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rtik\Desktop\Testing_Api\excel\"/>
    </mc:Choice>
  </mc:AlternateContent>
  <xr:revisionPtr revIDLastSave="0" documentId="13_ncr:1_{16E73F33-08EF-40D8-BC0E-CC7EFF03D6EF}" xr6:coauthVersionLast="47" xr6:coauthVersionMax="47" xr10:uidLastSave="{00000000-0000-0000-0000-000000000000}"/>
  <bookViews>
    <workbookView xWindow="-120" yWindow="-120" windowWidth="29040" windowHeight="15840" xr2:uid="{2574E854-B3D0-406D-8232-7FC527D5CEEA}"/>
  </bookViews>
  <sheets>
    <sheet name="Sheet1" sheetId="1" r:id="rId1"/>
    <sheet name="Sheet2" sheetId="3" r:id="rId2"/>
    <sheet name="Sheet3" sheetId="2" r:id="rId3"/>
    <sheet name="Sheet4" sheetId="4" r:id="rId4"/>
    <sheet name="Sheet5" sheetId="5" r:id="rId5"/>
    <sheet name="Sheet6" sheetId="6" r:id="rId6"/>
    <sheet name="Sheet7" sheetId="7" r:id="rId7"/>
  </sheets>
  <definedNames>
    <definedName name="_xlnm._FilterDatabase" localSheetId="3" hidden="1">Sheet4!$E$1:$E$7272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2277" i="1" l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I784" i="1"/>
  <c r="O783" i="1"/>
  <c r="I783" i="1"/>
  <c r="O782" i="1"/>
  <c r="I782" i="1"/>
  <c r="O781" i="1"/>
  <c r="I781" i="1"/>
  <c r="O780" i="1"/>
  <c r="I780" i="1"/>
  <c r="O779" i="1"/>
  <c r="I779" i="1"/>
  <c r="O778" i="1"/>
  <c r="I778" i="1"/>
  <c r="O777" i="1"/>
  <c r="I777" i="1"/>
  <c r="O776" i="1"/>
  <c r="I776" i="1"/>
  <c r="O775" i="1"/>
  <c r="I775" i="1"/>
  <c r="O774" i="1"/>
  <c r="I774" i="1"/>
  <c r="O773" i="1"/>
  <c r="I773" i="1"/>
  <c r="O772" i="1"/>
  <c r="I772" i="1"/>
  <c r="O771" i="1"/>
  <c r="I771" i="1"/>
  <c r="O770" i="1"/>
  <c r="I770" i="1"/>
  <c r="O769" i="1"/>
  <c r="I769" i="1"/>
  <c r="O768" i="1"/>
  <c r="I768" i="1"/>
  <c r="O767" i="1"/>
  <c r="I767" i="1"/>
  <c r="O766" i="1"/>
  <c r="I766" i="1"/>
  <c r="O765" i="1"/>
  <c r="I765" i="1"/>
  <c r="O764" i="1"/>
  <c r="I764" i="1"/>
  <c r="O763" i="1"/>
  <c r="I763" i="1"/>
  <c r="O762" i="1"/>
  <c r="I762" i="1"/>
  <c r="O761" i="1"/>
  <c r="I761" i="1"/>
  <c r="O760" i="1"/>
  <c r="I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O2277" i="7"/>
  <c r="O2276" i="7"/>
  <c r="O2275" i="7"/>
  <c r="O2274" i="7"/>
  <c r="O2273" i="7"/>
  <c r="O2272" i="7"/>
  <c r="O2271" i="7"/>
  <c r="O2270" i="7"/>
  <c r="O2269" i="7"/>
  <c r="O2268" i="7"/>
  <c r="O2267" i="7"/>
  <c r="O2266" i="7"/>
  <c r="O2265" i="7"/>
  <c r="O2264" i="7"/>
  <c r="O2263" i="7"/>
  <c r="O2262" i="7"/>
  <c r="O2261" i="7"/>
  <c r="O2260" i="7"/>
  <c r="O2259" i="7"/>
  <c r="O2258" i="7"/>
  <c r="O2257" i="7"/>
  <c r="O2256" i="7"/>
  <c r="O2255" i="7"/>
  <c r="O2254" i="7"/>
  <c r="O2253" i="7"/>
  <c r="O2252" i="7"/>
  <c r="O2251" i="7"/>
  <c r="O2250" i="7"/>
  <c r="O2249" i="7"/>
  <c r="O2248" i="7"/>
  <c r="O2247" i="7"/>
  <c r="O2246" i="7"/>
  <c r="O2245" i="7"/>
  <c r="O2244" i="7"/>
  <c r="O2243" i="7"/>
  <c r="O2242" i="7"/>
  <c r="O2241" i="7"/>
  <c r="O2240" i="7"/>
  <c r="O2239" i="7"/>
  <c r="O2238" i="7"/>
  <c r="O2237" i="7"/>
  <c r="O2236" i="7"/>
  <c r="O2235" i="7"/>
  <c r="O2234" i="7"/>
  <c r="O2233" i="7"/>
  <c r="O2232" i="7"/>
  <c r="O2231" i="7"/>
  <c r="O2230" i="7"/>
  <c r="O2229" i="7"/>
  <c r="O2228" i="7"/>
  <c r="O2227" i="7"/>
  <c r="O2226" i="7"/>
  <c r="O2225" i="7"/>
  <c r="O2224" i="7"/>
  <c r="O2223" i="7"/>
  <c r="O2222" i="7"/>
  <c r="O2221" i="7"/>
  <c r="O2220" i="7"/>
  <c r="O2219" i="7"/>
  <c r="O2218" i="7"/>
  <c r="O2217" i="7"/>
  <c r="O2216" i="7"/>
  <c r="O2215" i="7"/>
  <c r="O2214" i="7"/>
  <c r="O2213" i="7"/>
  <c r="O2212" i="7"/>
  <c r="O2211" i="7"/>
  <c r="O2210" i="7"/>
  <c r="O2209" i="7"/>
  <c r="O2208" i="7"/>
  <c r="O2207" i="7"/>
  <c r="O2206" i="7"/>
  <c r="O2205" i="7"/>
  <c r="O2204" i="7"/>
  <c r="O2203" i="7"/>
  <c r="O2202" i="7"/>
  <c r="O2201" i="7"/>
  <c r="O2200" i="7"/>
  <c r="O2199" i="7"/>
  <c r="O2198" i="7"/>
  <c r="O2197" i="7"/>
  <c r="O2196" i="7"/>
  <c r="O2195" i="7"/>
  <c r="O2194" i="7"/>
  <c r="O2193" i="7"/>
  <c r="O2192" i="7"/>
  <c r="O2191" i="7"/>
  <c r="O2190" i="7"/>
  <c r="O2189" i="7"/>
  <c r="O2188" i="7"/>
  <c r="O2187" i="7"/>
  <c r="O2186" i="7"/>
  <c r="O2185" i="7"/>
  <c r="O2184" i="7"/>
  <c r="O2183" i="7"/>
  <c r="O2182" i="7"/>
  <c r="O2181" i="7"/>
  <c r="O2180" i="7"/>
  <c r="O2179" i="7"/>
  <c r="O2178" i="7"/>
  <c r="O2177" i="7"/>
  <c r="O2176" i="7"/>
  <c r="O2175" i="7"/>
  <c r="O2174" i="7"/>
  <c r="O2173" i="7"/>
  <c r="O2172" i="7"/>
  <c r="O2171" i="7"/>
  <c r="O2170" i="7"/>
  <c r="O2169" i="7"/>
  <c r="O2168" i="7"/>
  <c r="O2167" i="7"/>
  <c r="O2166" i="7"/>
  <c r="O2165" i="7"/>
  <c r="O2164" i="7"/>
  <c r="O2163" i="7"/>
  <c r="O2162" i="7"/>
  <c r="O2161" i="7"/>
  <c r="O2160" i="7"/>
  <c r="O2159" i="7"/>
  <c r="O2158" i="7"/>
  <c r="O2157" i="7"/>
  <c r="O2156" i="7"/>
  <c r="O2155" i="7"/>
  <c r="O2154" i="7"/>
  <c r="O2153" i="7"/>
  <c r="O2152" i="7"/>
  <c r="O2151" i="7"/>
  <c r="O2150" i="7"/>
  <c r="O2149" i="7"/>
  <c r="O2148" i="7"/>
  <c r="O2147" i="7"/>
  <c r="O2146" i="7"/>
  <c r="O2145" i="7"/>
  <c r="O2144" i="7"/>
  <c r="O2143" i="7"/>
  <c r="O2142" i="7"/>
  <c r="O2141" i="7"/>
  <c r="O2140" i="7"/>
  <c r="O2139" i="7"/>
  <c r="O2138" i="7"/>
  <c r="O2137" i="7"/>
  <c r="O2136" i="7"/>
  <c r="O2135" i="7"/>
  <c r="O2134" i="7"/>
  <c r="O2133" i="7"/>
  <c r="O2132" i="7"/>
  <c r="O2131" i="7"/>
  <c r="O2130" i="7"/>
  <c r="O2129" i="7"/>
  <c r="O2128" i="7"/>
  <c r="O2127" i="7"/>
  <c r="O2126" i="7"/>
  <c r="O2125" i="7"/>
  <c r="O2124" i="7"/>
  <c r="O2123" i="7"/>
  <c r="O2122" i="7"/>
  <c r="O2121" i="7"/>
  <c r="O2120" i="7"/>
  <c r="O2119" i="7"/>
  <c r="O2118" i="7"/>
  <c r="O2117" i="7"/>
  <c r="O2116" i="7"/>
  <c r="O2115" i="7"/>
  <c r="O2114" i="7"/>
  <c r="O2113" i="7"/>
  <c r="O2112" i="7"/>
  <c r="O2111" i="7"/>
  <c r="O2110" i="7"/>
  <c r="O2109" i="7"/>
  <c r="O2108" i="7"/>
  <c r="O2107" i="7"/>
  <c r="O2106" i="7"/>
  <c r="O2105" i="7"/>
  <c r="O2104" i="7"/>
  <c r="O2103" i="7"/>
  <c r="O2102" i="7"/>
  <c r="O2101" i="7"/>
  <c r="O2100" i="7"/>
  <c r="O2099" i="7"/>
  <c r="O2098" i="7"/>
  <c r="O2097" i="7"/>
  <c r="O2096" i="7"/>
  <c r="O2095" i="7"/>
  <c r="O2094" i="7"/>
  <c r="O2093" i="7"/>
  <c r="O2092" i="7"/>
  <c r="O2091" i="7"/>
  <c r="O2090" i="7"/>
  <c r="O2089" i="7"/>
  <c r="O2088" i="7"/>
  <c r="O2087" i="7"/>
  <c r="O2086" i="7"/>
  <c r="O2085" i="7"/>
  <c r="O2084" i="7"/>
  <c r="O2083" i="7"/>
  <c r="O2082" i="7"/>
  <c r="O2081" i="7"/>
  <c r="O2080" i="7"/>
  <c r="O2079" i="7"/>
  <c r="O2078" i="7"/>
  <c r="O2077" i="7"/>
  <c r="O2076" i="7"/>
  <c r="O2075" i="7"/>
  <c r="O2074" i="7"/>
  <c r="O2073" i="7"/>
  <c r="O2072" i="7"/>
  <c r="O2071" i="7"/>
  <c r="O2070" i="7"/>
  <c r="O2069" i="7"/>
  <c r="O2068" i="7"/>
  <c r="O2067" i="7"/>
  <c r="O2066" i="7"/>
  <c r="O2065" i="7"/>
  <c r="O2064" i="7"/>
  <c r="O2063" i="7"/>
  <c r="O2062" i="7"/>
  <c r="O2061" i="7"/>
  <c r="O2060" i="7"/>
  <c r="O2059" i="7"/>
  <c r="O2058" i="7"/>
  <c r="O2057" i="7"/>
  <c r="O2056" i="7"/>
  <c r="O2055" i="7"/>
  <c r="O2054" i="7"/>
  <c r="O2053" i="7"/>
  <c r="O2052" i="7"/>
  <c r="O2051" i="7"/>
  <c r="O2050" i="7"/>
  <c r="O2049" i="7"/>
  <c r="O2048" i="7"/>
  <c r="O2047" i="7"/>
  <c r="O2046" i="7"/>
  <c r="O2045" i="7"/>
  <c r="O2044" i="7"/>
  <c r="O2043" i="7"/>
  <c r="O2042" i="7"/>
  <c r="O2041" i="7"/>
  <c r="O2040" i="7"/>
  <c r="O2039" i="7"/>
  <c r="O2038" i="7"/>
  <c r="O2037" i="7"/>
  <c r="O2036" i="7"/>
  <c r="O2035" i="7"/>
  <c r="O2034" i="7"/>
  <c r="O2033" i="7"/>
  <c r="O2032" i="7"/>
  <c r="O2031" i="7"/>
  <c r="O2030" i="7"/>
  <c r="O2029" i="7"/>
  <c r="O2028" i="7"/>
  <c r="O2027" i="7"/>
  <c r="O2026" i="7"/>
  <c r="O2025" i="7"/>
  <c r="O2024" i="7"/>
  <c r="O2023" i="7"/>
  <c r="O2022" i="7"/>
  <c r="O2021" i="7"/>
  <c r="O2020" i="7"/>
  <c r="O2019" i="7"/>
  <c r="O2018" i="7"/>
  <c r="O2017" i="7"/>
  <c r="O2016" i="7"/>
  <c r="O2015" i="7"/>
  <c r="O2014" i="7"/>
  <c r="O2013" i="7"/>
  <c r="O2012" i="7"/>
  <c r="O2011" i="7"/>
  <c r="O2010" i="7"/>
  <c r="O2009" i="7"/>
  <c r="O2008" i="7"/>
  <c r="O2007" i="7"/>
  <c r="O2006" i="7"/>
  <c r="O2005" i="7"/>
  <c r="O2004" i="7"/>
  <c r="O2003" i="7"/>
  <c r="O2002" i="7"/>
  <c r="O2001" i="7"/>
  <c r="O2000" i="7"/>
  <c r="O1999" i="7"/>
  <c r="O1998" i="7"/>
  <c r="O1997" i="7"/>
  <c r="O1996" i="7"/>
  <c r="O1995" i="7"/>
  <c r="O1994" i="7"/>
  <c r="O1993" i="7"/>
  <c r="O1992" i="7"/>
  <c r="O1991" i="7"/>
  <c r="O1990" i="7"/>
  <c r="O1989" i="7"/>
  <c r="O1988" i="7"/>
  <c r="O1987" i="7"/>
  <c r="O1986" i="7"/>
  <c r="O1985" i="7"/>
  <c r="O1984" i="7"/>
  <c r="O1983" i="7"/>
  <c r="O1982" i="7"/>
  <c r="O1981" i="7"/>
  <c r="O1980" i="7"/>
  <c r="O1979" i="7"/>
  <c r="O1978" i="7"/>
  <c r="O1977" i="7"/>
  <c r="O1976" i="7"/>
  <c r="O1975" i="7"/>
  <c r="O1974" i="7"/>
  <c r="O1973" i="7"/>
  <c r="O1972" i="7"/>
  <c r="O1971" i="7"/>
  <c r="O1970" i="7"/>
  <c r="O1969" i="7"/>
  <c r="O1968" i="7"/>
  <c r="O1967" i="7"/>
  <c r="O1966" i="7"/>
  <c r="O1965" i="7"/>
  <c r="O1964" i="7"/>
  <c r="O1963" i="7"/>
  <c r="O1962" i="7"/>
  <c r="O1961" i="7"/>
  <c r="O1960" i="7"/>
  <c r="O1959" i="7"/>
  <c r="O1958" i="7"/>
  <c r="O1957" i="7"/>
  <c r="O1956" i="7"/>
  <c r="O1955" i="7"/>
  <c r="O1954" i="7"/>
  <c r="O1953" i="7"/>
  <c r="O1952" i="7"/>
  <c r="O1951" i="7"/>
  <c r="O1950" i="7"/>
  <c r="O1949" i="7"/>
  <c r="O1948" i="7"/>
  <c r="O1947" i="7"/>
  <c r="O1946" i="7"/>
  <c r="O1945" i="7"/>
  <c r="O1944" i="7"/>
  <c r="O1943" i="7"/>
  <c r="O1942" i="7"/>
  <c r="O1941" i="7"/>
  <c r="O1940" i="7"/>
  <c r="O1939" i="7"/>
  <c r="O1938" i="7"/>
  <c r="O1937" i="7"/>
  <c r="O1936" i="7"/>
  <c r="O1935" i="7"/>
  <c r="O1934" i="7"/>
  <c r="O1933" i="7"/>
  <c r="O1932" i="7"/>
  <c r="O1931" i="7"/>
  <c r="O1930" i="7"/>
  <c r="O1929" i="7"/>
  <c r="O1928" i="7"/>
  <c r="O1927" i="7"/>
  <c r="O1926" i="7"/>
  <c r="O1925" i="7"/>
  <c r="O1924" i="7"/>
  <c r="O1923" i="7"/>
  <c r="O1922" i="7"/>
  <c r="O1921" i="7"/>
  <c r="O1920" i="7"/>
  <c r="O1919" i="7"/>
  <c r="O1918" i="7"/>
  <c r="O1917" i="7"/>
  <c r="O1916" i="7"/>
  <c r="O1915" i="7"/>
  <c r="O1914" i="7"/>
  <c r="O1913" i="7"/>
  <c r="O1912" i="7"/>
  <c r="O1911" i="7"/>
  <c r="O1910" i="7"/>
  <c r="O1909" i="7"/>
  <c r="O1908" i="7"/>
  <c r="O1907" i="7"/>
  <c r="O1906" i="7"/>
  <c r="O1905" i="7"/>
  <c r="O1904" i="7"/>
  <c r="O1903" i="7"/>
  <c r="O1902" i="7"/>
  <c r="O1901" i="7"/>
  <c r="O1900" i="7"/>
  <c r="O1899" i="7"/>
  <c r="O1898" i="7"/>
  <c r="O1897" i="7"/>
  <c r="O1896" i="7"/>
  <c r="O1895" i="7"/>
  <c r="O1894" i="7"/>
  <c r="O1893" i="7"/>
  <c r="O1892" i="7"/>
  <c r="O1891" i="7"/>
  <c r="O1890" i="7"/>
  <c r="O1889" i="7"/>
  <c r="O1888" i="7"/>
  <c r="O1887" i="7"/>
  <c r="O1886" i="7"/>
  <c r="O1885" i="7"/>
  <c r="O1884" i="7"/>
  <c r="O1883" i="7"/>
  <c r="O1882" i="7"/>
  <c r="O1881" i="7"/>
  <c r="O1880" i="7"/>
  <c r="O1879" i="7"/>
  <c r="O1878" i="7"/>
  <c r="O1877" i="7"/>
  <c r="O1876" i="7"/>
  <c r="O1875" i="7"/>
  <c r="O1874" i="7"/>
  <c r="O1873" i="7"/>
  <c r="O1872" i="7"/>
  <c r="O1871" i="7"/>
  <c r="O1870" i="7"/>
  <c r="O1869" i="7"/>
  <c r="O1868" i="7"/>
  <c r="O1867" i="7"/>
  <c r="O1866" i="7"/>
  <c r="O1865" i="7"/>
  <c r="O1864" i="7"/>
  <c r="O1863" i="7"/>
  <c r="O1862" i="7"/>
  <c r="O1861" i="7"/>
  <c r="O1860" i="7"/>
  <c r="O1859" i="7"/>
  <c r="O1858" i="7"/>
  <c r="O1857" i="7"/>
  <c r="O1856" i="7"/>
  <c r="O1855" i="7"/>
  <c r="O1854" i="7"/>
  <c r="O1853" i="7"/>
  <c r="O1852" i="7"/>
  <c r="O1851" i="7"/>
  <c r="O1850" i="7"/>
  <c r="O1849" i="7"/>
  <c r="O1848" i="7"/>
  <c r="O1847" i="7"/>
  <c r="O1846" i="7"/>
  <c r="O1845" i="7"/>
  <c r="O1844" i="7"/>
  <c r="O1843" i="7"/>
  <c r="O1842" i="7"/>
  <c r="O1841" i="7"/>
  <c r="O1840" i="7"/>
  <c r="O1839" i="7"/>
  <c r="O1838" i="7"/>
  <c r="O1837" i="7"/>
  <c r="O1836" i="7"/>
  <c r="O1835" i="7"/>
  <c r="O1834" i="7"/>
  <c r="O1833" i="7"/>
  <c r="O1832" i="7"/>
  <c r="O1831" i="7"/>
  <c r="O1830" i="7"/>
  <c r="O1829" i="7"/>
  <c r="O1828" i="7"/>
  <c r="O1827" i="7"/>
  <c r="O1826" i="7"/>
  <c r="O1825" i="7"/>
  <c r="O1824" i="7"/>
  <c r="O1823" i="7"/>
  <c r="O1822" i="7"/>
  <c r="O1821" i="7"/>
  <c r="O1820" i="7"/>
  <c r="O1819" i="7"/>
  <c r="O1818" i="7"/>
  <c r="O1817" i="7"/>
  <c r="O1816" i="7"/>
  <c r="O1815" i="7"/>
  <c r="O1814" i="7"/>
  <c r="O1813" i="7"/>
  <c r="O1812" i="7"/>
  <c r="O1811" i="7"/>
  <c r="O1810" i="7"/>
  <c r="O1809" i="7"/>
  <c r="O1808" i="7"/>
  <c r="O1807" i="7"/>
  <c r="O1806" i="7"/>
  <c r="O1805" i="7"/>
  <c r="O1804" i="7"/>
  <c r="O1803" i="7"/>
  <c r="O1802" i="7"/>
  <c r="O1801" i="7"/>
  <c r="O1800" i="7"/>
  <c r="O1799" i="7"/>
  <c r="O1798" i="7"/>
  <c r="O1797" i="7"/>
  <c r="O1796" i="7"/>
  <c r="O1795" i="7"/>
  <c r="O1794" i="7"/>
  <c r="O1793" i="7"/>
  <c r="O1792" i="7"/>
  <c r="O1791" i="7"/>
  <c r="O1790" i="7"/>
  <c r="O1789" i="7"/>
  <c r="O1788" i="7"/>
  <c r="O1787" i="7"/>
  <c r="O1786" i="7"/>
  <c r="O1785" i="7"/>
  <c r="O1784" i="7"/>
  <c r="O1783" i="7"/>
  <c r="O1782" i="7"/>
  <c r="O1781" i="7"/>
  <c r="O1780" i="7"/>
  <c r="O1779" i="7"/>
  <c r="O1778" i="7"/>
  <c r="O1777" i="7"/>
  <c r="O1776" i="7"/>
  <c r="O1775" i="7"/>
  <c r="O1774" i="7"/>
  <c r="O1773" i="7"/>
  <c r="O1772" i="7"/>
  <c r="O1771" i="7"/>
  <c r="O1770" i="7"/>
  <c r="O1769" i="7"/>
  <c r="O1768" i="7"/>
  <c r="O1767" i="7"/>
  <c r="O1766" i="7"/>
  <c r="O1765" i="7"/>
  <c r="O1764" i="7"/>
  <c r="O1763" i="7"/>
  <c r="O1762" i="7"/>
  <c r="O1761" i="7"/>
  <c r="O1760" i="7"/>
  <c r="O1759" i="7"/>
  <c r="O1758" i="7"/>
  <c r="O1757" i="7"/>
  <c r="O1756" i="7"/>
  <c r="O1755" i="7"/>
  <c r="O1754" i="7"/>
  <c r="O1753" i="7"/>
  <c r="O1752" i="7"/>
  <c r="O1751" i="7"/>
  <c r="O1750" i="7"/>
  <c r="O1749" i="7"/>
  <c r="O1748" i="7"/>
  <c r="O1747" i="7"/>
  <c r="O1746" i="7"/>
  <c r="O1745" i="7"/>
  <c r="O1744" i="7"/>
  <c r="O1743" i="7"/>
  <c r="O1742" i="7"/>
  <c r="O1741" i="7"/>
  <c r="O1740" i="7"/>
  <c r="O1739" i="7"/>
  <c r="O1738" i="7"/>
  <c r="O1737" i="7"/>
  <c r="O1736" i="7"/>
  <c r="O1735" i="7"/>
  <c r="O1734" i="7"/>
  <c r="O1733" i="7"/>
  <c r="O1732" i="7"/>
  <c r="O1731" i="7"/>
  <c r="O1730" i="7"/>
  <c r="O1729" i="7"/>
  <c r="O1728" i="7"/>
  <c r="O1727" i="7"/>
  <c r="O1726" i="7"/>
  <c r="O1725" i="7"/>
  <c r="O1724" i="7"/>
  <c r="O1723" i="7"/>
  <c r="O1722" i="7"/>
  <c r="O1721" i="7"/>
  <c r="O1720" i="7"/>
  <c r="O1719" i="7"/>
  <c r="O1718" i="7"/>
  <c r="O1717" i="7"/>
  <c r="O1716" i="7"/>
  <c r="O1715" i="7"/>
  <c r="O1714" i="7"/>
  <c r="O1713" i="7"/>
  <c r="O1712" i="7"/>
  <c r="O1711" i="7"/>
  <c r="O1710" i="7"/>
  <c r="O1709" i="7"/>
  <c r="O1708" i="7"/>
  <c r="O1707" i="7"/>
  <c r="O1706" i="7"/>
  <c r="O1705" i="7"/>
  <c r="O1704" i="7"/>
  <c r="O1703" i="7"/>
  <c r="O1702" i="7"/>
  <c r="O1701" i="7"/>
  <c r="O1700" i="7"/>
  <c r="O1699" i="7"/>
  <c r="O1698" i="7"/>
  <c r="O1697" i="7"/>
  <c r="O1696" i="7"/>
  <c r="O1695" i="7"/>
  <c r="O1694" i="7"/>
  <c r="O1693" i="7"/>
  <c r="O1692" i="7"/>
  <c r="O1691" i="7"/>
  <c r="O1690" i="7"/>
  <c r="O1689" i="7"/>
  <c r="O1688" i="7"/>
  <c r="O1687" i="7"/>
  <c r="O1686" i="7"/>
  <c r="O1685" i="7"/>
  <c r="O1684" i="7"/>
  <c r="O1683" i="7"/>
  <c r="O1682" i="7"/>
  <c r="O1681" i="7"/>
  <c r="O1680" i="7"/>
  <c r="O1679" i="7"/>
  <c r="O1678" i="7"/>
  <c r="O1677" i="7"/>
  <c r="O1676" i="7"/>
  <c r="O1675" i="7"/>
  <c r="O1674" i="7"/>
  <c r="O1673" i="7"/>
  <c r="O1672" i="7"/>
  <c r="O1671" i="7"/>
  <c r="O1670" i="7"/>
  <c r="O1669" i="7"/>
  <c r="O1668" i="7"/>
  <c r="O1667" i="7"/>
  <c r="O1666" i="7"/>
  <c r="O1665" i="7"/>
  <c r="O1664" i="7"/>
  <c r="O1663" i="7"/>
  <c r="O1662" i="7"/>
  <c r="O1661" i="7"/>
  <c r="O1660" i="7"/>
  <c r="O1659" i="7"/>
  <c r="O1658" i="7"/>
  <c r="O1657" i="7"/>
  <c r="O1656" i="7"/>
  <c r="O1655" i="7"/>
  <c r="O1654" i="7"/>
  <c r="O1653" i="7"/>
  <c r="O1652" i="7"/>
  <c r="O1651" i="7"/>
  <c r="O1650" i="7"/>
  <c r="O1649" i="7"/>
  <c r="O1648" i="7"/>
  <c r="O1647" i="7"/>
  <c r="O1646" i="7"/>
  <c r="O1645" i="7"/>
  <c r="O1644" i="7"/>
  <c r="O1643" i="7"/>
  <c r="O1642" i="7"/>
  <c r="O1641" i="7"/>
  <c r="O1640" i="7"/>
  <c r="O1639" i="7"/>
  <c r="O1638" i="7"/>
  <c r="O1637" i="7"/>
  <c r="O1636" i="7"/>
  <c r="O1635" i="7"/>
  <c r="O1634" i="7"/>
  <c r="O1633" i="7"/>
  <c r="O1632" i="7"/>
  <c r="O1631" i="7"/>
  <c r="O1630" i="7"/>
  <c r="O1629" i="7"/>
  <c r="O1628" i="7"/>
  <c r="O1627" i="7"/>
  <c r="O1626" i="7"/>
  <c r="O1625" i="7"/>
  <c r="O1624" i="7"/>
  <c r="O1623" i="7"/>
  <c r="O1622" i="7"/>
  <c r="O1621" i="7"/>
  <c r="O1620" i="7"/>
  <c r="O1619" i="7"/>
  <c r="O1618" i="7"/>
  <c r="O1617" i="7"/>
  <c r="O1616" i="7"/>
  <c r="O1615" i="7"/>
  <c r="O1614" i="7"/>
  <c r="O1613" i="7"/>
  <c r="O1612" i="7"/>
  <c r="O1611" i="7"/>
  <c r="O1610" i="7"/>
  <c r="O1609" i="7"/>
  <c r="O1608" i="7"/>
  <c r="O1607" i="7"/>
  <c r="O1606" i="7"/>
  <c r="O1605" i="7"/>
  <c r="O1604" i="7"/>
  <c r="O1603" i="7"/>
  <c r="O1602" i="7"/>
  <c r="O1601" i="7"/>
  <c r="O1600" i="7"/>
  <c r="O1599" i="7"/>
  <c r="O1598" i="7"/>
  <c r="O1597" i="7"/>
  <c r="O1596" i="7"/>
  <c r="O1595" i="7"/>
  <c r="O1594" i="7"/>
  <c r="O1593" i="7"/>
  <c r="O1592" i="7"/>
  <c r="O1591" i="7"/>
  <c r="O1590" i="7"/>
  <c r="O1589" i="7"/>
  <c r="O1588" i="7"/>
  <c r="O1587" i="7"/>
  <c r="O1586" i="7"/>
  <c r="O1585" i="7"/>
  <c r="O1584" i="7"/>
  <c r="O1583" i="7"/>
  <c r="O1582" i="7"/>
  <c r="O1581" i="7"/>
  <c r="O1580" i="7"/>
  <c r="O1579" i="7"/>
  <c r="O1578" i="7"/>
  <c r="O1577" i="7"/>
  <c r="O1576" i="7"/>
  <c r="O1575" i="7"/>
  <c r="O1574" i="7"/>
  <c r="O1573" i="7"/>
  <c r="O1572" i="7"/>
  <c r="O1571" i="7"/>
  <c r="O1570" i="7"/>
  <c r="O1569" i="7"/>
  <c r="O1568" i="7"/>
  <c r="O1567" i="7"/>
  <c r="O1566" i="7"/>
  <c r="O1565" i="7"/>
  <c r="O1564" i="7"/>
  <c r="O1563" i="7"/>
  <c r="O1562" i="7"/>
  <c r="O1561" i="7"/>
  <c r="O1560" i="7"/>
  <c r="O1559" i="7"/>
  <c r="O1558" i="7"/>
  <c r="O1557" i="7"/>
  <c r="O1556" i="7"/>
  <c r="O1555" i="7"/>
  <c r="O1554" i="7"/>
  <c r="O1553" i="7"/>
  <c r="O1552" i="7"/>
  <c r="O1551" i="7"/>
  <c r="O1550" i="7"/>
  <c r="O1549" i="7"/>
  <c r="O1548" i="7"/>
  <c r="O1547" i="7"/>
  <c r="O1546" i="7"/>
  <c r="O1545" i="7"/>
  <c r="O1544" i="7"/>
  <c r="O1543" i="7"/>
  <c r="O1542" i="7"/>
  <c r="O1541" i="7"/>
  <c r="O1540" i="7"/>
  <c r="O1539" i="7"/>
  <c r="O1538" i="7"/>
  <c r="O1537" i="7"/>
  <c r="O1536" i="7"/>
  <c r="O1535" i="7"/>
  <c r="O1534" i="7"/>
  <c r="O1533" i="7"/>
  <c r="O1532" i="7"/>
  <c r="O1531" i="7"/>
  <c r="O1530" i="7"/>
  <c r="O1529" i="7"/>
  <c r="O1528" i="7"/>
  <c r="O1527" i="7"/>
  <c r="O1526" i="7"/>
  <c r="O1525" i="7"/>
  <c r="O1524" i="7"/>
  <c r="O1523" i="7"/>
  <c r="O1522" i="7"/>
  <c r="O1521" i="7"/>
  <c r="O1520" i="7"/>
  <c r="O1519" i="7"/>
  <c r="O1518" i="7"/>
  <c r="O1517" i="7"/>
  <c r="O1516" i="7"/>
  <c r="O1515" i="7"/>
  <c r="O1514" i="7"/>
  <c r="O1513" i="7"/>
  <c r="O1512" i="7"/>
  <c r="O1511" i="7"/>
  <c r="O1510" i="7"/>
  <c r="O1509" i="7"/>
  <c r="O1508" i="7"/>
  <c r="O1507" i="7"/>
  <c r="O1506" i="7"/>
  <c r="O1505" i="7"/>
  <c r="O1504" i="7"/>
  <c r="O1503" i="7"/>
  <c r="O1502" i="7"/>
  <c r="O1501" i="7"/>
  <c r="O1500" i="7"/>
  <c r="O1499" i="7"/>
  <c r="O1498" i="7"/>
  <c r="O1497" i="7"/>
  <c r="O1496" i="7"/>
  <c r="O1495" i="7"/>
  <c r="O1494" i="7"/>
  <c r="O1493" i="7"/>
  <c r="O1492" i="7"/>
  <c r="O1491" i="7"/>
  <c r="O1490" i="7"/>
  <c r="O1489" i="7"/>
  <c r="O1488" i="7"/>
  <c r="O1487" i="7"/>
  <c r="O1486" i="7"/>
  <c r="O1485" i="7"/>
  <c r="O1484" i="7"/>
  <c r="O1483" i="7"/>
  <c r="O1482" i="7"/>
  <c r="O1481" i="7"/>
  <c r="O1480" i="7"/>
  <c r="O1479" i="7"/>
  <c r="O1478" i="7"/>
  <c r="O1477" i="7"/>
  <c r="O1476" i="7"/>
  <c r="O1475" i="7"/>
  <c r="O1474" i="7"/>
  <c r="O1473" i="7"/>
  <c r="O1472" i="7"/>
  <c r="O1471" i="7"/>
  <c r="O1470" i="7"/>
  <c r="O1469" i="7"/>
  <c r="O1468" i="7"/>
  <c r="O1467" i="7"/>
  <c r="O1466" i="7"/>
  <c r="O1465" i="7"/>
  <c r="O1464" i="7"/>
  <c r="O1463" i="7"/>
  <c r="O1462" i="7"/>
  <c r="O1461" i="7"/>
  <c r="O1460" i="7"/>
  <c r="O1459" i="7"/>
  <c r="O1458" i="7"/>
  <c r="O1457" i="7"/>
  <c r="O1456" i="7"/>
  <c r="O1455" i="7"/>
  <c r="O1454" i="7"/>
  <c r="O1453" i="7"/>
  <c r="O1452" i="7"/>
  <c r="O1451" i="7"/>
  <c r="O1450" i="7"/>
  <c r="O1449" i="7"/>
  <c r="O1448" i="7"/>
  <c r="O1447" i="7"/>
  <c r="O1446" i="7"/>
  <c r="O1445" i="7"/>
  <c r="O1444" i="7"/>
  <c r="O1443" i="7"/>
  <c r="O1442" i="7"/>
  <c r="O1441" i="7"/>
  <c r="O1440" i="7"/>
  <c r="O1439" i="7"/>
  <c r="O1438" i="7"/>
  <c r="O1437" i="7"/>
  <c r="O1436" i="7"/>
  <c r="O1435" i="7"/>
  <c r="O1434" i="7"/>
  <c r="O1433" i="7"/>
  <c r="O1432" i="7"/>
  <c r="O1431" i="7"/>
  <c r="O1430" i="7"/>
  <c r="O1429" i="7"/>
  <c r="O1428" i="7"/>
  <c r="O1427" i="7"/>
  <c r="O1426" i="7"/>
  <c r="O1425" i="7"/>
  <c r="O1424" i="7"/>
  <c r="O1423" i="7"/>
  <c r="O1422" i="7"/>
  <c r="O1421" i="7"/>
  <c r="O1420" i="7"/>
  <c r="O1419" i="7"/>
  <c r="O1418" i="7"/>
  <c r="O1417" i="7"/>
  <c r="O1416" i="7"/>
  <c r="O1415" i="7"/>
  <c r="O1414" i="7"/>
  <c r="O1413" i="7"/>
  <c r="O1412" i="7"/>
  <c r="O1411" i="7"/>
  <c r="O1410" i="7"/>
  <c r="O1409" i="7"/>
  <c r="O1408" i="7"/>
  <c r="O1407" i="7"/>
  <c r="O1406" i="7"/>
  <c r="O1405" i="7"/>
  <c r="O1404" i="7"/>
  <c r="O1403" i="7"/>
  <c r="O1402" i="7"/>
  <c r="O1401" i="7"/>
  <c r="O1400" i="7"/>
  <c r="O1399" i="7"/>
  <c r="O1398" i="7"/>
  <c r="O1397" i="7"/>
  <c r="O1396" i="7"/>
  <c r="O1395" i="7"/>
  <c r="O1394" i="7"/>
  <c r="O1393" i="7"/>
  <c r="O1392" i="7"/>
  <c r="O1391" i="7"/>
  <c r="O1390" i="7"/>
  <c r="O1389" i="7"/>
  <c r="O1388" i="7"/>
  <c r="O1387" i="7"/>
  <c r="O1386" i="7"/>
  <c r="O1385" i="7"/>
  <c r="O1384" i="7"/>
  <c r="O1383" i="7"/>
  <c r="O1382" i="7"/>
  <c r="O1381" i="7"/>
  <c r="O1380" i="7"/>
  <c r="O1379" i="7"/>
  <c r="O1378" i="7"/>
  <c r="O1377" i="7"/>
  <c r="O1376" i="7"/>
  <c r="O1375" i="7"/>
  <c r="O1374" i="7"/>
  <c r="O1373" i="7"/>
  <c r="O1372" i="7"/>
  <c r="O1371" i="7"/>
  <c r="O1370" i="7"/>
  <c r="O1369" i="7"/>
  <c r="O1368" i="7"/>
  <c r="O1367" i="7"/>
  <c r="O1366" i="7"/>
  <c r="O1365" i="7"/>
  <c r="O1364" i="7"/>
  <c r="O1363" i="7"/>
  <c r="O1362" i="7"/>
  <c r="O1361" i="7"/>
  <c r="O1360" i="7"/>
  <c r="O1359" i="7"/>
  <c r="O1358" i="7"/>
  <c r="O1357" i="7"/>
  <c r="O1356" i="7"/>
  <c r="O1355" i="7"/>
  <c r="O1354" i="7"/>
  <c r="O1353" i="7"/>
  <c r="O1352" i="7"/>
  <c r="O1351" i="7"/>
  <c r="O1350" i="7"/>
  <c r="O1349" i="7"/>
  <c r="O1348" i="7"/>
  <c r="O1347" i="7"/>
  <c r="O1346" i="7"/>
  <c r="O1345" i="7"/>
  <c r="O1344" i="7"/>
  <c r="O1343" i="7"/>
  <c r="O1342" i="7"/>
  <c r="O1341" i="7"/>
  <c r="O1340" i="7"/>
  <c r="O1339" i="7"/>
  <c r="O1338" i="7"/>
  <c r="O1337" i="7"/>
  <c r="O1336" i="7"/>
  <c r="O1335" i="7"/>
  <c r="O1334" i="7"/>
  <c r="O1333" i="7"/>
  <c r="O1332" i="7"/>
  <c r="O1331" i="7"/>
  <c r="O1330" i="7"/>
  <c r="O1329" i="7"/>
  <c r="O1328" i="7"/>
  <c r="O1327" i="7"/>
  <c r="O1326" i="7"/>
  <c r="O1325" i="7"/>
  <c r="O1324" i="7"/>
  <c r="O1323" i="7"/>
  <c r="O1322" i="7"/>
  <c r="O1321" i="7"/>
  <c r="O1320" i="7"/>
  <c r="O1319" i="7"/>
  <c r="O1318" i="7"/>
  <c r="O1317" i="7"/>
  <c r="O1316" i="7"/>
  <c r="O1315" i="7"/>
  <c r="O1314" i="7"/>
  <c r="O1313" i="7"/>
  <c r="O1312" i="7"/>
  <c r="O1311" i="7"/>
  <c r="O1310" i="7"/>
  <c r="O1309" i="7"/>
  <c r="O1308" i="7"/>
  <c r="O1307" i="7"/>
  <c r="O1306" i="7"/>
  <c r="O1305" i="7"/>
  <c r="O1304" i="7"/>
  <c r="O1303" i="7"/>
  <c r="O1302" i="7"/>
  <c r="O1301" i="7"/>
  <c r="O1300" i="7"/>
  <c r="O1299" i="7"/>
  <c r="O1298" i="7"/>
  <c r="O1297" i="7"/>
  <c r="O1296" i="7"/>
  <c r="O1295" i="7"/>
  <c r="O1294" i="7"/>
  <c r="O1293" i="7"/>
  <c r="O1292" i="7"/>
  <c r="O1291" i="7"/>
  <c r="O1290" i="7"/>
  <c r="O1289" i="7"/>
  <c r="O1288" i="7"/>
  <c r="O1287" i="7"/>
  <c r="O1286" i="7"/>
  <c r="O1285" i="7"/>
  <c r="O1284" i="7"/>
  <c r="O1283" i="7"/>
  <c r="O1282" i="7"/>
  <c r="O1281" i="7"/>
  <c r="O1280" i="7"/>
  <c r="O1279" i="7"/>
  <c r="O1278" i="7"/>
  <c r="O1277" i="7"/>
  <c r="O1276" i="7"/>
  <c r="O1275" i="7"/>
  <c r="O1274" i="7"/>
  <c r="O1273" i="7"/>
  <c r="O1272" i="7"/>
  <c r="O1271" i="7"/>
  <c r="O1270" i="7"/>
  <c r="O1269" i="7"/>
  <c r="O1268" i="7"/>
  <c r="O1267" i="7"/>
  <c r="O1266" i="7"/>
  <c r="O1265" i="7"/>
  <c r="O1264" i="7"/>
  <c r="O1263" i="7"/>
  <c r="O1262" i="7"/>
  <c r="O1261" i="7"/>
  <c r="O1260" i="7"/>
  <c r="O1259" i="7"/>
  <c r="O1258" i="7"/>
  <c r="O1257" i="7"/>
  <c r="O1256" i="7"/>
  <c r="O1255" i="7"/>
  <c r="O1254" i="7"/>
  <c r="O1253" i="7"/>
  <c r="O1252" i="7"/>
  <c r="O1251" i="7"/>
  <c r="O1250" i="7"/>
  <c r="O1249" i="7"/>
  <c r="O1248" i="7"/>
  <c r="O1247" i="7"/>
  <c r="O1246" i="7"/>
  <c r="O1245" i="7"/>
  <c r="O1244" i="7"/>
  <c r="O1243" i="7"/>
  <c r="O1242" i="7"/>
  <c r="O1241" i="7"/>
  <c r="O1240" i="7"/>
  <c r="O1239" i="7"/>
  <c r="O1238" i="7"/>
  <c r="O1237" i="7"/>
  <c r="O1236" i="7"/>
  <c r="O1235" i="7"/>
  <c r="O1234" i="7"/>
  <c r="O1233" i="7"/>
  <c r="O1232" i="7"/>
  <c r="O1231" i="7"/>
  <c r="O1230" i="7"/>
  <c r="O1229" i="7"/>
  <c r="O1228" i="7"/>
  <c r="O1227" i="7"/>
  <c r="O1226" i="7"/>
  <c r="O1225" i="7"/>
  <c r="O1224" i="7"/>
  <c r="O1223" i="7"/>
  <c r="O1222" i="7"/>
  <c r="O1221" i="7"/>
  <c r="O1220" i="7"/>
  <c r="O1219" i="7"/>
  <c r="O1218" i="7"/>
  <c r="O1217" i="7"/>
  <c r="O1216" i="7"/>
  <c r="O1215" i="7"/>
  <c r="O1214" i="7"/>
  <c r="O1213" i="7"/>
  <c r="O1212" i="7"/>
  <c r="O1211" i="7"/>
  <c r="O1210" i="7"/>
  <c r="O1209" i="7"/>
  <c r="O1208" i="7"/>
  <c r="O1207" i="7"/>
  <c r="O1206" i="7"/>
  <c r="O1205" i="7"/>
  <c r="O1204" i="7"/>
  <c r="O1203" i="7"/>
  <c r="O1202" i="7"/>
  <c r="O1201" i="7"/>
  <c r="O1200" i="7"/>
  <c r="O1199" i="7"/>
  <c r="O1198" i="7"/>
  <c r="O1197" i="7"/>
  <c r="O1196" i="7"/>
  <c r="O1195" i="7"/>
  <c r="O1194" i="7"/>
  <c r="O1193" i="7"/>
  <c r="O1192" i="7"/>
  <c r="O1191" i="7"/>
  <c r="O1190" i="7"/>
  <c r="O1189" i="7"/>
  <c r="O1188" i="7"/>
  <c r="O1187" i="7"/>
  <c r="O1186" i="7"/>
  <c r="O1185" i="7"/>
  <c r="O1184" i="7"/>
  <c r="O1183" i="7"/>
  <c r="O1182" i="7"/>
  <c r="O1181" i="7"/>
  <c r="O1180" i="7"/>
  <c r="O1179" i="7"/>
  <c r="O1178" i="7"/>
  <c r="O1177" i="7"/>
  <c r="O1176" i="7"/>
  <c r="O1175" i="7"/>
  <c r="O1174" i="7"/>
  <c r="O1173" i="7"/>
  <c r="O1172" i="7"/>
  <c r="O1171" i="7"/>
  <c r="O1170" i="7"/>
  <c r="O1169" i="7"/>
  <c r="O1168" i="7"/>
  <c r="O1167" i="7"/>
  <c r="O1166" i="7"/>
  <c r="O1165" i="7"/>
  <c r="O1164" i="7"/>
  <c r="O1163" i="7"/>
  <c r="O1162" i="7"/>
  <c r="O1161" i="7"/>
  <c r="O1160" i="7"/>
  <c r="O1159" i="7"/>
  <c r="O1158" i="7"/>
  <c r="O1157" i="7"/>
  <c r="O1156" i="7"/>
  <c r="O1155" i="7"/>
  <c r="O1154" i="7"/>
  <c r="O1153" i="7"/>
  <c r="O1152" i="7"/>
  <c r="O1151" i="7"/>
  <c r="O1150" i="7"/>
  <c r="O1149" i="7"/>
  <c r="O1148" i="7"/>
  <c r="O1147" i="7"/>
  <c r="O1146" i="7"/>
  <c r="O1145" i="7"/>
  <c r="O1144" i="7"/>
  <c r="O1143" i="7"/>
  <c r="O1142" i="7"/>
  <c r="O1141" i="7"/>
  <c r="O1140" i="7"/>
  <c r="O1139" i="7"/>
  <c r="O1138" i="7"/>
  <c r="O1137" i="7"/>
  <c r="O1136" i="7"/>
  <c r="O1135" i="7"/>
  <c r="O1134" i="7"/>
  <c r="O1133" i="7"/>
  <c r="O1132" i="7"/>
  <c r="O1131" i="7"/>
  <c r="O1130" i="7"/>
  <c r="O1129" i="7"/>
  <c r="O1128" i="7"/>
  <c r="O1127" i="7"/>
  <c r="O1126" i="7"/>
  <c r="O1125" i="7"/>
  <c r="O1124" i="7"/>
  <c r="O1123" i="7"/>
  <c r="O1122" i="7"/>
  <c r="O1121" i="7"/>
  <c r="O1120" i="7"/>
  <c r="O1119" i="7"/>
  <c r="O1118" i="7"/>
  <c r="O1117" i="7"/>
  <c r="O1116" i="7"/>
  <c r="O1115" i="7"/>
  <c r="O1114" i="7"/>
  <c r="O1113" i="7"/>
  <c r="O1112" i="7"/>
  <c r="O1111" i="7"/>
  <c r="O1110" i="7"/>
  <c r="O1109" i="7"/>
  <c r="O1108" i="7"/>
  <c r="O1107" i="7"/>
  <c r="O1106" i="7"/>
  <c r="O1105" i="7"/>
  <c r="O1104" i="7"/>
  <c r="O1103" i="7"/>
  <c r="O1102" i="7"/>
  <c r="O1101" i="7"/>
  <c r="O1100" i="7"/>
  <c r="O1099" i="7"/>
  <c r="O1098" i="7"/>
  <c r="O1097" i="7"/>
  <c r="O1096" i="7"/>
  <c r="O1095" i="7"/>
  <c r="O1094" i="7"/>
  <c r="O1093" i="7"/>
  <c r="O1092" i="7"/>
  <c r="O1091" i="7"/>
  <c r="O1090" i="7"/>
  <c r="O1089" i="7"/>
  <c r="O1088" i="7"/>
  <c r="O1087" i="7"/>
  <c r="O1086" i="7"/>
  <c r="O1085" i="7"/>
  <c r="O1084" i="7"/>
  <c r="O1083" i="7"/>
  <c r="O1082" i="7"/>
  <c r="O1081" i="7"/>
  <c r="O1080" i="7"/>
  <c r="O1079" i="7"/>
  <c r="O1078" i="7"/>
  <c r="O1077" i="7"/>
  <c r="O1076" i="7"/>
  <c r="O1075" i="7"/>
  <c r="O1074" i="7"/>
  <c r="O1073" i="7"/>
  <c r="O1072" i="7"/>
  <c r="O1071" i="7"/>
  <c r="O1070" i="7"/>
  <c r="O1069" i="7"/>
  <c r="O1068" i="7"/>
  <c r="O1067" i="7"/>
  <c r="O1066" i="7"/>
  <c r="O1065" i="7"/>
  <c r="O1064" i="7"/>
  <c r="O1063" i="7"/>
  <c r="O1062" i="7"/>
  <c r="O1061" i="7"/>
  <c r="O1060" i="7"/>
  <c r="O1059" i="7"/>
  <c r="O1058" i="7"/>
  <c r="O1057" i="7"/>
  <c r="O1056" i="7"/>
  <c r="O1055" i="7"/>
  <c r="O1054" i="7"/>
  <c r="O1053" i="7"/>
  <c r="O1052" i="7"/>
  <c r="O1051" i="7"/>
  <c r="O1050" i="7"/>
  <c r="O1049" i="7"/>
  <c r="O1048" i="7"/>
  <c r="O1047" i="7"/>
  <c r="O1046" i="7"/>
  <c r="O1045" i="7"/>
  <c r="O1044" i="7"/>
  <c r="O1043" i="7"/>
  <c r="O1042" i="7"/>
  <c r="O1041" i="7"/>
  <c r="O1040" i="7"/>
  <c r="O1039" i="7"/>
  <c r="O1038" i="7"/>
  <c r="O1037" i="7"/>
  <c r="O1036" i="7"/>
  <c r="O1035" i="7"/>
  <c r="O1034" i="7"/>
  <c r="O1033" i="7"/>
  <c r="O1032" i="7"/>
  <c r="O1031" i="7"/>
  <c r="O1030" i="7"/>
  <c r="O1029" i="7"/>
  <c r="O1028" i="7"/>
  <c r="O1027" i="7"/>
  <c r="O1026" i="7"/>
  <c r="O1025" i="7"/>
  <c r="O1024" i="7"/>
  <c r="O1023" i="7"/>
  <c r="O1022" i="7"/>
  <c r="O1021" i="7"/>
  <c r="O1020" i="7"/>
  <c r="O1019" i="7"/>
  <c r="O1018" i="7"/>
  <c r="O1017" i="7"/>
  <c r="O1016" i="7"/>
  <c r="O1015" i="7"/>
  <c r="O1014" i="7"/>
  <c r="O1013" i="7"/>
  <c r="O1012" i="7"/>
  <c r="O1011" i="7"/>
  <c r="O1010" i="7"/>
  <c r="O1009" i="7"/>
  <c r="O1008" i="7"/>
  <c r="O1007" i="7"/>
  <c r="O1006" i="7"/>
  <c r="O1005" i="7"/>
  <c r="O1004" i="7"/>
  <c r="O1003" i="7"/>
  <c r="O1002" i="7"/>
  <c r="O1001" i="7"/>
  <c r="O1000" i="7"/>
  <c r="O999" i="7"/>
  <c r="O998" i="7"/>
  <c r="O997" i="7"/>
  <c r="O996" i="7"/>
  <c r="O995" i="7"/>
  <c r="O994" i="7"/>
  <c r="O993" i="7"/>
  <c r="O992" i="7"/>
  <c r="O991" i="7"/>
  <c r="O990" i="7"/>
  <c r="O989" i="7"/>
  <c r="O988" i="7"/>
  <c r="O987" i="7"/>
  <c r="O986" i="7"/>
  <c r="O985" i="7"/>
  <c r="O984" i="7"/>
  <c r="O983" i="7"/>
  <c r="O982" i="7"/>
  <c r="O981" i="7"/>
  <c r="O980" i="7"/>
  <c r="O979" i="7"/>
  <c r="O978" i="7"/>
  <c r="O977" i="7"/>
  <c r="O976" i="7"/>
  <c r="O975" i="7"/>
  <c r="O974" i="7"/>
  <c r="O973" i="7"/>
  <c r="O972" i="7"/>
  <c r="O971" i="7"/>
  <c r="O970" i="7"/>
  <c r="O969" i="7"/>
  <c r="O968" i="7"/>
  <c r="O967" i="7"/>
  <c r="O966" i="7"/>
  <c r="O965" i="7"/>
  <c r="O964" i="7"/>
  <c r="O963" i="7"/>
  <c r="O962" i="7"/>
  <c r="O961" i="7"/>
  <c r="O960" i="7"/>
  <c r="O959" i="7"/>
  <c r="O958" i="7"/>
  <c r="O957" i="7"/>
  <c r="O956" i="7"/>
  <c r="O955" i="7"/>
  <c r="O954" i="7"/>
  <c r="O953" i="7"/>
  <c r="O952" i="7"/>
  <c r="O951" i="7"/>
  <c r="O950" i="7"/>
  <c r="O949" i="7"/>
  <c r="O948" i="7"/>
  <c r="O947" i="7"/>
  <c r="O946" i="7"/>
  <c r="O945" i="7"/>
  <c r="O944" i="7"/>
  <c r="O943" i="7"/>
  <c r="O942" i="7"/>
  <c r="O941" i="7"/>
  <c r="O940" i="7"/>
  <c r="O939" i="7"/>
  <c r="O938" i="7"/>
  <c r="O937" i="7"/>
  <c r="O936" i="7"/>
  <c r="O935" i="7"/>
  <c r="O934" i="7"/>
  <c r="O933" i="7"/>
  <c r="O932" i="7"/>
  <c r="O931" i="7"/>
  <c r="O930" i="7"/>
  <c r="O929" i="7"/>
  <c r="O928" i="7"/>
  <c r="O927" i="7"/>
  <c r="O926" i="7"/>
  <c r="O925" i="7"/>
  <c r="O924" i="7"/>
  <c r="O923" i="7"/>
  <c r="O922" i="7"/>
  <c r="O921" i="7"/>
  <c r="O920" i="7"/>
  <c r="O919" i="7"/>
  <c r="O918" i="7"/>
  <c r="O917" i="7"/>
  <c r="O916" i="7"/>
  <c r="O915" i="7"/>
  <c r="O914" i="7"/>
  <c r="O913" i="7"/>
  <c r="O912" i="7"/>
  <c r="O911" i="7"/>
  <c r="O910" i="7"/>
  <c r="O909" i="7"/>
  <c r="O908" i="7"/>
  <c r="O907" i="7"/>
  <c r="O906" i="7"/>
  <c r="O905" i="7"/>
  <c r="O904" i="7"/>
  <c r="O903" i="7"/>
  <c r="O902" i="7"/>
  <c r="O901" i="7"/>
  <c r="O900" i="7"/>
  <c r="O899" i="7"/>
  <c r="O898" i="7"/>
  <c r="O897" i="7"/>
  <c r="O896" i="7"/>
  <c r="O895" i="7"/>
  <c r="O894" i="7"/>
  <c r="O893" i="7"/>
  <c r="O892" i="7"/>
  <c r="O891" i="7"/>
  <c r="O890" i="7"/>
  <c r="O889" i="7"/>
  <c r="O888" i="7"/>
  <c r="O887" i="7"/>
  <c r="O886" i="7"/>
  <c r="O885" i="7"/>
  <c r="O884" i="7"/>
  <c r="O883" i="7"/>
  <c r="O882" i="7"/>
  <c r="O881" i="7"/>
  <c r="O880" i="7"/>
  <c r="O879" i="7"/>
  <c r="O878" i="7"/>
  <c r="O877" i="7"/>
  <c r="O876" i="7"/>
  <c r="O875" i="7"/>
  <c r="O874" i="7"/>
  <c r="O873" i="7"/>
  <c r="O872" i="7"/>
  <c r="O871" i="7"/>
  <c r="O870" i="7"/>
  <c r="O869" i="7"/>
  <c r="O868" i="7"/>
  <c r="O867" i="7"/>
  <c r="O866" i="7"/>
  <c r="O865" i="7"/>
  <c r="O864" i="7"/>
  <c r="O863" i="7"/>
  <c r="O862" i="7"/>
  <c r="O861" i="7"/>
  <c r="O860" i="7"/>
  <c r="O859" i="7"/>
  <c r="O858" i="7"/>
  <c r="O857" i="7"/>
  <c r="O856" i="7"/>
  <c r="O855" i="7"/>
  <c r="O854" i="7"/>
  <c r="O853" i="7"/>
  <c r="O852" i="7"/>
  <c r="O851" i="7"/>
  <c r="O850" i="7"/>
  <c r="O849" i="7"/>
  <c r="O848" i="7"/>
  <c r="O847" i="7"/>
  <c r="O846" i="7"/>
  <c r="O845" i="7"/>
  <c r="O844" i="7"/>
  <c r="O843" i="7"/>
  <c r="O842" i="7"/>
  <c r="O841" i="7"/>
  <c r="O840" i="7"/>
  <c r="O839" i="7"/>
  <c r="O838" i="7"/>
  <c r="O837" i="7"/>
  <c r="O836" i="7"/>
  <c r="O835" i="7"/>
  <c r="O834" i="7"/>
  <c r="O833" i="7"/>
  <c r="O832" i="7"/>
  <c r="O831" i="7"/>
  <c r="O830" i="7"/>
  <c r="O829" i="7"/>
  <c r="O828" i="7"/>
  <c r="O827" i="7"/>
  <c r="O826" i="7"/>
  <c r="O825" i="7"/>
  <c r="O824" i="7"/>
  <c r="O823" i="7"/>
  <c r="O822" i="7"/>
  <c r="O821" i="7"/>
  <c r="O820" i="7"/>
  <c r="O819" i="7"/>
  <c r="O818" i="7"/>
  <c r="O817" i="7"/>
  <c r="O816" i="7"/>
  <c r="O815" i="7"/>
  <c r="O814" i="7"/>
  <c r="O813" i="7"/>
  <c r="O812" i="7"/>
  <c r="O811" i="7"/>
  <c r="O810" i="7"/>
  <c r="O809" i="7"/>
  <c r="O808" i="7"/>
  <c r="O807" i="7"/>
  <c r="O806" i="7"/>
  <c r="O805" i="7"/>
  <c r="O804" i="7"/>
  <c r="O803" i="7"/>
  <c r="O802" i="7"/>
  <c r="O801" i="7"/>
  <c r="O800" i="7"/>
  <c r="O799" i="7"/>
  <c r="O798" i="7"/>
  <c r="O797" i="7"/>
  <c r="O796" i="7"/>
  <c r="O795" i="7"/>
  <c r="O794" i="7"/>
  <c r="O793" i="7"/>
  <c r="O792" i="7"/>
  <c r="O791" i="7"/>
  <c r="O790" i="7"/>
  <c r="O789" i="7"/>
  <c r="O788" i="7"/>
  <c r="O787" i="7"/>
  <c r="O786" i="7"/>
  <c r="O785" i="7"/>
  <c r="O784" i="7"/>
  <c r="I784" i="7"/>
  <c r="O783" i="7"/>
  <c r="I783" i="7"/>
  <c r="O782" i="7"/>
  <c r="I782" i="7"/>
  <c r="O781" i="7"/>
  <c r="I781" i="7"/>
  <c r="O780" i="7"/>
  <c r="I780" i="7"/>
  <c r="O779" i="7"/>
  <c r="I779" i="7"/>
  <c r="O778" i="7"/>
  <c r="I778" i="7"/>
  <c r="O777" i="7"/>
  <c r="I777" i="7"/>
  <c r="O776" i="7"/>
  <c r="I776" i="7"/>
  <c r="O775" i="7"/>
  <c r="I775" i="7"/>
  <c r="O774" i="7"/>
  <c r="I774" i="7"/>
  <c r="O773" i="7"/>
  <c r="I773" i="7"/>
  <c r="O772" i="7"/>
  <c r="I772" i="7"/>
  <c r="O771" i="7"/>
  <c r="I771" i="7"/>
  <c r="O770" i="7"/>
  <c r="I770" i="7"/>
  <c r="O769" i="7"/>
  <c r="I769" i="7"/>
  <c r="O768" i="7"/>
  <c r="I768" i="7"/>
  <c r="O767" i="7"/>
  <c r="I767" i="7"/>
  <c r="O766" i="7"/>
  <c r="I766" i="7"/>
  <c r="O765" i="7"/>
  <c r="I765" i="7"/>
  <c r="O764" i="7"/>
  <c r="I764" i="7"/>
  <c r="O763" i="7"/>
  <c r="I763" i="7"/>
  <c r="O762" i="7"/>
  <c r="I762" i="7"/>
  <c r="O761" i="7"/>
  <c r="I761" i="7"/>
  <c r="O760" i="7"/>
  <c r="I760" i="7"/>
  <c r="O759" i="7"/>
  <c r="O758" i="7"/>
  <c r="O757" i="7"/>
  <c r="O756" i="7"/>
  <c r="O755" i="7"/>
  <c r="O754" i="7"/>
  <c r="O753" i="7"/>
  <c r="O752" i="7"/>
  <c r="O751" i="7"/>
  <c r="O750" i="7"/>
  <c r="O749" i="7"/>
  <c r="O748" i="7"/>
  <c r="O747" i="7"/>
  <c r="O746" i="7"/>
  <c r="O745" i="7"/>
  <c r="O744" i="7"/>
  <c r="O743" i="7"/>
  <c r="O742" i="7"/>
  <c r="O741" i="7"/>
  <c r="O740" i="7"/>
  <c r="O739" i="7"/>
  <c r="O738" i="7"/>
  <c r="O737" i="7"/>
  <c r="O736" i="7"/>
  <c r="O735" i="7"/>
  <c r="O734" i="7"/>
  <c r="O733" i="7"/>
  <c r="O732" i="7"/>
  <c r="O731" i="7"/>
  <c r="O730" i="7"/>
  <c r="O729" i="7"/>
  <c r="O728" i="7"/>
  <c r="O727" i="7"/>
  <c r="O726" i="7"/>
  <c r="O725" i="7"/>
  <c r="O724" i="7"/>
  <c r="O723" i="7"/>
  <c r="O722" i="7"/>
  <c r="O721" i="7"/>
  <c r="O720" i="7"/>
  <c r="O719" i="7"/>
  <c r="O718" i="7"/>
  <c r="O717" i="7"/>
  <c r="O716" i="7"/>
  <c r="O715" i="7"/>
  <c r="O714" i="7"/>
  <c r="O713" i="7"/>
  <c r="O712" i="7"/>
  <c r="O711" i="7"/>
  <c r="O710" i="7"/>
  <c r="O709" i="7"/>
  <c r="O708" i="7"/>
  <c r="O707" i="7"/>
  <c r="O706" i="7"/>
  <c r="O705" i="7"/>
  <c r="O704" i="7"/>
  <c r="O703" i="7"/>
  <c r="O702" i="7"/>
  <c r="O701" i="7"/>
  <c r="O700" i="7"/>
  <c r="O699" i="7"/>
  <c r="O698" i="7"/>
  <c r="O697" i="7"/>
  <c r="O696" i="7"/>
  <c r="O695" i="7"/>
  <c r="O694" i="7"/>
  <c r="O693" i="7"/>
  <c r="O692" i="7"/>
  <c r="O691" i="7"/>
  <c r="O690" i="7"/>
  <c r="O689" i="7"/>
  <c r="O688" i="7"/>
  <c r="O687" i="7"/>
  <c r="O686" i="7"/>
  <c r="O685" i="7"/>
  <c r="O684" i="7"/>
  <c r="O683" i="7"/>
  <c r="O682" i="7"/>
  <c r="O681" i="7"/>
  <c r="O680" i="7"/>
  <c r="O679" i="7"/>
  <c r="O678" i="7"/>
  <c r="O677" i="7"/>
  <c r="O676" i="7"/>
  <c r="O675" i="7"/>
  <c r="O674" i="7"/>
  <c r="O673" i="7"/>
  <c r="O672" i="7"/>
  <c r="O671" i="7"/>
  <c r="O670" i="7"/>
  <c r="O669" i="7"/>
  <c r="O668" i="7"/>
  <c r="O667" i="7"/>
  <c r="O666" i="7"/>
  <c r="O665" i="7"/>
  <c r="O664" i="7"/>
  <c r="O663" i="7"/>
  <c r="O662" i="7"/>
  <c r="O661" i="7"/>
  <c r="O660" i="7"/>
  <c r="O659" i="7"/>
  <c r="O658" i="7"/>
  <c r="O657" i="7"/>
  <c r="O656" i="7"/>
  <c r="O655" i="7"/>
  <c r="O654" i="7"/>
  <c r="O653" i="7"/>
  <c r="O652" i="7"/>
  <c r="O651" i="7"/>
  <c r="O650" i="7"/>
  <c r="O649" i="7"/>
  <c r="O648" i="7"/>
  <c r="O647" i="7"/>
  <c r="O646" i="7"/>
  <c r="O645" i="7"/>
  <c r="O644" i="7"/>
  <c r="O643" i="7"/>
  <c r="O642" i="7"/>
  <c r="O641" i="7"/>
  <c r="O640" i="7"/>
  <c r="O639" i="7"/>
  <c r="O638" i="7"/>
  <c r="O637" i="7"/>
  <c r="O636" i="7"/>
  <c r="O635" i="7"/>
  <c r="O634" i="7"/>
  <c r="O633" i="7"/>
  <c r="O632" i="7"/>
  <c r="O631" i="7"/>
  <c r="O630" i="7"/>
  <c r="O629" i="7"/>
  <c r="O628" i="7"/>
  <c r="O627" i="7"/>
  <c r="O626" i="7"/>
  <c r="O625" i="7"/>
  <c r="O624" i="7"/>
  <c r="O623" i="7"/>
  <c r="O622" i="7"/>
  <c r="O621" i="7"/>
  <c r="O620" i="7"/>
  <c r="O619" i="7"/>
  <c r="O618" i="7"/>
  <c r="O617" i="7"/>
  <c r="O616" i="7"/>
  <c r="O615" i="7"/>
  <c r="O614" i="7"/>
  <c r="O613" i="7"/>
  <c r="O612" i="7"/>
  <c r="O611" i="7"/>
  <c r="O610" i="7"/>
  <c r="O609" i="7"/>
  <c r="O608" i="7"/>
  <c r="O607" i="7"/>
  <c r="O606" i="7"/>
  <c r="O605" i="7"/>
  <c r="O604" i="7"/>
  <c r="O603" i="7"/>
  <c r="O602" i="7"/>
  <c r="O601" i="7"/>
  <c r="O600" i="7"/>
  <c r="O599" i="7"/>
  <c r="O598" i="7"/>
  <c r="O597" i="7"/>
  <c r="O596" i="7"/>
  <c r="O595" i="7"/>
  <c r="O594" i="7"/>
  <c r="O593" i="7"/>
  <c r="O592" i="7"/>
  <c r="O591" i="7"/>
  <c r="O590" i="7"/>
  <c r="O589" i="7"/>
  <c r="O588" i="7"/>
  <c r="O587" i="7"/>
  <c r="O586" i="7"/>
  <c r="O585" i="7"/>
  <c r="O584" i="7"/>
  <c r="O583" i="7"/>
  <c r="O582" i="7"/>
  <c r="O581" i="7"/>
  <c r="O580" i="7"/>
  <c r="O579" i="7"/>
  <c r="O578" i="7"/>
  <c r="O577" i="7"/>
  <c r="O576" i="7"/>
  <c r="O575" i="7"/>
  <c r="O574" i="7"/>
  <c r="O573" i="7"/>
  <c r="O572" i="7"/>
  <c r="O571" i="7"/>
  <c r="O570" i="7"/>
  <c r="O569" i="7"/>
  <c r="O568" i="7"/>
  <c r="O567" i="7"/>
  <c r="O566" i="7"/>
  <c r="O565" i="7"/>
  <c r="O564" i="7"/>
  <c r="O563" i="7"/>
  <c r="O562" i="7"/>
  <c r="O561" i="7"/>
  <c r="O560" i="7"/>
  <c r="O559" i="7"/>
  <c r="O558" i="7"/>
  <c r="O557" i="7"/>
  <c r="O556" i="7"/>
  <c r="O555" i="7"/>
  <c r="O554" i="7"/>
  <c r="O553" i="7"/>
  <c r="O552" i="7"/>
  <c r="O551" i="7"/>
  <c r="O550" i="7"/>
  <c r="O549" i="7"/>
  <c r="O548" i="7"/>
  <c r="O547" i="7"/>
  <c r="O546" i="7"/>
  <c r="O545" i="7"/>
  <c r="O544" i="7"/>
  <c r="O543" i="7"/>
  <c r="O542" i="7"/>
  <c r="O541" i="7"/>
  <c r="O540" i="7"/>
  <c r="O539" i="7"/>
  <c r="O538" i="7"/>
  <c r="O537" i="7"/>
  <c r="O536" i="7"/>
  <c r="O535" i="7"/>
  <c r="O534" i="7"/>
  <c r="O533" i="7"/>
  <c r="O532" i="7"/>
  <c r="O531" i="7"/>
  <c r="O530" i="7"/>
  <c r="O529" i="7"/>
  <c r="O528" i="7"/>
  <c r="O527" i="7"/>
  <c r="O526" i="7"/>
  <c r="O525" i="7"/>
  <c r="O524" i="7"/>
  <c r="O523" i="7"/>
  <c r="O522" i="7"/>
  <c r="O521" i="7"/>
  <c r="O520" i="7"/>
  <c r="O519" i="7"/>
  <c r="O518" i="7"/>
  <c r="O517" i="7"/>
  <c r="O516" i="7"/>
  <c r="O515" i="7"/>
  <c r="O514" i="7"/>
  <c r="O513" i="7"/>
  <c r="O512" i="7"/>
  <c r="O511" i="7"/>
  <c r="O510" i="7"/>
  <c r="O509" i="7"/>
  <c r="O508" i="7"/>
  <c r="O507" i="7"/>
  <c r="O506" i="7"/>
  <c r="O505" i="7"/>
  <c r="O504" i="7"/>
  <c r="O503" i="7"/>
  <c r="O502" i="7"/>
  <c r="O501" i="7"/>
  <c r="O500" i="7"/>
  <c r="O499" i="7"/>
  <c r="O498" i="7"/>
  <c r="O497" i="7"/>
  <c r="O496" i="7"/>
  <c r="O495" i="7"/>
  <c r="O494" i="7"/>
  <c r="O493" i="7"/>
  <c r="O492" i="7"/>
  <c r="O491" i="7"/>
  <c r="O490" i="7"/>
  <c r="O489" i="7"/>
  <c r="O488" i="7"/>
  <c r="O487" i="7"/>
  <c r="O486" i="7"/>
  <c r="O485" i="7"/>
  <c r="O484" i="7"/>
  <c r="O483" i="7"/>
  <c r="O482" i="7"/>
  <c r="O481" i="7"/>
  <c r="O480" i="7"/>
  <c r="O479" i="7"/>
  <c r="O478" i="7"/>
  <c r="O477" i="7"/>
  <c r="O476" i="7"/>
  <c r="O475" i="7"/>
  <c r="O474" i="7"/>
  <c r="O473" i="7"/>
  <c r="O472" i="7"/>
  <c r="O471" i="7"/>
  <c r="O470" i="7"/>
  <c r="O469" i="7"/>
  <c r="O468" i="7"/>
  <c r="O467" i="7"/>
  <c r="O466" i="7"/>
  <c r="O465" i="7"/>
  <c r="O464" i="7"/>
  <c r="O463" i="7"/>
  <c r="O462" i="7"/>
  <c r="O461" i="7"/>
  <c r="O460" i="7"/>
  <c r="O459" i="7"/>
  <c r="O458" i="7"/>
  <c r="O457" i="7"/>
  <c r="O456" i="7"/>
  <c r="O455" i="7"/>
  <c r="O454" i="7"/>
  <c r="O453" i="7"/>
  <c r="O452" i="7"/>
  <c r="O451" i="7"/>
  <c r="O450" i="7"/>
  <c r="O449" i="7"/>
  <c r="O448" i="7"/>
  <c r="O447" i="7"/>
  <c r="O446" i="7"/>
  <c r="O445" i="7"/>
  <c r="O444" i="7"/>
  <c r="O443" i="7"/>
  <c r="O442" i="7"/>
  <c r="O441" i="7"/>
  <c r="O440" i="7"/>
  <c r="O439" i="7"/>
  <c r="O438" i="7"/>
  <c r="O437" i="7"/>
  <c r="O436" i="7"/>
  <c r="O435" i="7"/>
  <c r="O434" i="7"/>
  <c r="O433" i="7"/>
  <c r="O432" i="7"/>
  <c r="O431" i="7"/>
  <c r="O430" i="7"/>
  <c r="O429" i="7"/>
  <c r="O428" i="7"/>
  <c r="O427" i="7"/>
  <c r="O426" i="7"/>
  <c r="O425" i="7"/>
  <c r="O424" i="7"/>
  <c r="O423" i="7"/>
  <c r="O422" i="7"/>
  <c r="O421" i="7"/>
  <c r="O420" i="7"/>
  <c r="O419" i="7"/>
  <c r="O418" i="7"/>
  <c r="O417" i="7"/>
  <c r="O416" i="7"/>
  <c r="O415" i="7"/>
  <c r="O414" i="7"/>
  <c r="O413" i="7"/>
  <c r="O412" i="7"/>
  <c r="O411" i="7"/>
  <c r="O410" i="7"/>
  <c r="O409" i="7"/>
  <c r="O408" i="7"/>
  <c r="O407" i="7"/>
  <c r="O406" i="7"/>
  <c r="O405" i="7"/>
  <c r="O404" i="7"/>
  <c r="O403" i="7"/>
  <c r="O402" i="7"/>
  <c r="O401" i="7"/>
  <c r="O400" i="7"/>
  <c r="O399" i="7"/>
  <c r="O398" i="7"/>
  <c r="O397" i="7"/>
  <c r="O396" i="7"/>
  <c r="O395" i="7"/>
  <c r="O394" i="7"/>
  <c r="O393" i="7"/>
  <c r="O392" i="7"/>
  <c r="O391" i="7"/>
  <c r="O390" i="7"/>
  <c r="O389" i="7"/>
  <c r="O388" i="7"/>
  <c r="O387" i="7"/>
  <c r="O386" i="7"/>
  <c r="O385" i="7"/>
  <c r="O384" i="7"/>
  <c r="O383" i="7"/>
  <c r="O382" i="7"/>
  <c r="O381" i="7"/>
  <c r="O380" i="7"/>
  <c r="O379" i="7"/>
  <c r="O378" i="7"/>
  <c r="O377" i="7"/>
  <c r="O376" i="7"/>
  <c r="O375" i="7"/>
  <c r="O374" i="7"/>
  <c r="O373" i="7"/>
  <c r="O372" i="7"/>
  <c r="O371" i="7"/>
  <c r="O370" i="7"/>
  <c r="O369" i="7"/>
  <c r="O368" i="7"/>
  <c r="O367" i="7"/>
  <c r="O366" i="7"/>
  <c r="O365" i="7"/>
  <c r="O364" i="7"/>
  <c r="O363" i="7"/>
  <c r="O362" i="7"/>
  <c r="O361" i="7"/>
  <c r="O360" i="7"/>
  <c r="O359" i="7"/>
  <c r="O358" i="7"/>
  <c r="O357" i="7"/>
  <c r="O356" i="7"/>
  <c r="O355" i="7"/>
  <c r="O354" i="7"/>
  <c r="O353" i="7"/>
  <c r="O352" i="7"/>
  <c r="O351" i="7"/>
  <c r="O350" i="7"/>
  <c r="O349" i="7"/>
  <c r="O348" i="7"/>
  <c r="O347" i="7"/>
  <c r="O346" i="7"/>
  <c r="O345" i="7"/>
  <c r="O344" i="7"/>
  <c r="O343" i="7"/>
  <c r="O342" i="7"/>
  <c r="O341" i="7"/>
  <c r="O340" i="7"/>
  <c r="O339" i="7"/>
  <c r="O338" i="7"/>
  <c r="O337" i="7"/>
  <c r="O336" i="7"/>
  <c r="O335" i="7"/>
  <c r="O334" i="7"/>
  <c r="O333" i="7"/>
  <c r="O332" i="7"/>
  <c r="O331" i="7"/>
  <c r="O330" i="7"/>
  <c r="O329" i="7"/>
  <c r="O328" i="7"/>
  <c r="O327" i="7"/>
  <c r="O326" i="7"/>
  <c r="O325" i="7"/>
  <c r="O324" i="7"/>
  <c r="O323" i="7"/>
  <c r="O322" i="7"/>
  <c r="O321" i="7"/>
  <c r="O320" i="7"/>
  <c r="O319" i="7"/>
  <c r="O318" i="7"/>
  <c r="O317" i="7"/>
  <c r="O316" i="7"/>
  <c r="O315" i="7"/>
  <c r="O314" i="7"/>
  <c r="O313" i="7"/>
  <c r="O312" i="7"/>
  <c r="O311" i="7"/>
  <c r="O310" i="7"/>
  <c r="O309" i="7"/>
  <c r="O308" i="7"/>
  <c r="O307" i="7"/>
  <c r="O306" i="7"/>
  <c r="O305" i="7"/>
  <c r="O304" i="7"/>
  <c r="O303" i="7"/>
  <c r="O302" i="7"/>
  <c r="O301" i="7"/>
  <c r="O300" i="7"/>
  <c r="O299" i="7"/>
  <c r="O298" i="7"/>
  <c r="O297" i="7"/>
  <c r="O296" i="7"/>
  <c r="O295" i="7"/>
  <c r="O294" i="7"/>
  <c r="O293" i="7"/>
  <c r="O292" i="7"/>
  <c r="O291" i="7"/>
  <c r="O290" i="7"/>
  <c r="O289" i="7"/>
  <c r="O288" i="7"/>
  <c r="O287" i="7"/>
  <c r="O286" i="7"/>
  <c r="O285" i="7"/>
  <c r="O284" i="7"/>
  <c r="O283" i="7"/>
  <c r="O282" i="7"/>
  <c r="O281" i="7"/>
  <c r="O280" i="7"/>
  <c r="O279" i="7"/>
  <c r="O278" i="7"/>
  <c r="O277" i="7"/>
  <c r="O276" i="7"/>
  <c r="O275" i="7"/>
  <c r="O274" i="7"/>
  <c r="O273" i="7"/>
  <c r="O272" i="7"/>
  <c r="O271" i="7"/>
  <c r="O270" i="7"/>
  <c r="O269" i="7"/>
  <c r="O268" i="7"/>
  <c r="O267" i="7"/>
  <c r="O266" i="7"/>
  <c r="O265" i="7"/>
  <c r="O264" i="7"/>
  <c r="O263" i="7"/>
  <c r="O262" i="7"/>
  <c r="O261" i="7"/>
  <c r="O260" i="7"/>
  <c r="O259" i="7"/>
  <c r="O258" i="7"/>
  <c r="O257" i="7"/>
  <c r="O256" i="7"/>
  <c r="O255" i="7"/>
  <c r="O254" i="7"/>
  <c r="O253" i="7"/>
  <c r="O252" i="7"/>
  <c r="O251" i="7"/>
  <c r="O250" i="7"/>
  <c r="O249" i="7"/>
  <c r="O248" i="7"/>
  <c r="O247" i="7"/>
  <c r="O246" i="7"/>
  <c r="O245" i="7"/>
  <c r="O244" i="7"/>
  <c r="O243" i="7"/>
  <c r="O242" i="7"/>
  <c r="O241" i="7"/>
  <c r="O240" i="7"/>
  <c r="O239" i="7"/>
  <c r="O238" i="7"/>
  <c r="O237" i="7"/>
  <c r="O236" i="7"/>
  <c r="O235" i="7"/>
  <c r="O234" i="7"/>
  <c r="O233" i="7"/>
  <c r="O232" i="7"/>
  <c r="O231" i="7"/>
  <c r="O230" i="7"/>
  <c r="O229" i="7"/>
  <c r="O228" i="7"/>
  <c r="O227" i="7"/>
  <c r="O226" i="7"/>
  <c r="O225" i="7"/>
  <c r="O224" i="7"/>
  <c r="O223" i="7"/>
  <c r="O222" i="7"/>
  <c r="O221" i="7"/>
  <c r="O220" i="7"/>
  <c r="O219" i="7"/>
  <c r="O218" i="7"/>
  <c r="O217" i="7"/>
  <c r="O216" i="7"/>
  <c r="O215" i="7"/>
  <c r="O214" i="7"/>
  <c r="O213" i="7"/>
  <c r="O212" i="7"/>
  <c r="O211" i="7"/>
  <c r="O210" i="7"/>
  <c r="O209" i="7"/>
  <c r="O208" i="7"/>
  <c r="O207" i="7"/>
  <c r="O206" i="7"/>
  <c r="O205" i="7"/>
  <c r="O204" i="7"/>
  <c r="O203" i="7"/>
  <c r="O202" i="7"/>
  <c r="O201" i="7"/>
  <c r="O200" i="7"/>
  <c r="O199" i="7"/>
  <c r="O198" i="7"/>
  <c r="O197" i="7"/>
  <c r="O196" i="7"/>
  <c r="O195" i="7"/>
  <c r="O194" i="7"/>
  <c r="O193" i="7"/>
  <c r="O192" i="7"/>
  <c r="O191" i="7"/>
  <c r="O190" i="7"/>
  <c r="O189" i="7"/>
  <c r="O188" i="7"/>
  <c r="O187" i="7"/>
  <c r="O186" i="7"/>
  <c r="O185" i="7"/>
  <c r="O184" i="7"/>
  <c r="O183" i="7"/>
  <c r="O182" i="7"/>
  <c r="O181" i="7"/>
  <c r="O180" i="7"/>
  <c r="O179" i="7"/>
  <c r="O178" i="7"/>
  <c r="O177" i="7"/>
  <c r="O176" i="7"/>
  <c r="O175" i="7"/>
  <c r="O174" i="7"/>
  <c r="O173" i="7"/>
  <c r="O172" i="7"/>
  <c r="O171" i="7"/>
  <c r="O170" i="7"/>
  <c r="O169" i="7"/>
  <c r="O168" i="7"/>
  <c r="O167" i="7"/>
  <c r="O166" i="7"/>
  <c r="O165" i="7"/>
  <c r="O164" i="7"/>
  <c r="O163" i="7"/>
  <c r="O162" i="7"/>
  <c r="O161" i="7"/>
  <c r="O160" i="7"/>
  <c r="O159" i="7"/>
  <c r="O158" i="7"/>
  <c r="O157" i="7"/>
  <c r="O156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4" i="7"/>
  <c r="O133" i="7"/>
  <c r="O132" i="7"/>
  <c r="O131" i="7"/>
  <c r="O130" i="7"/>
  <c r="O129" i="7"/>
  <c r="O128" i="7"/>
  <c r="O127" i="7"/>
  <c r="O126" i="7"/>
  <c r="O125" i="7"/>
  <c r="O124" i="7"/>
  <c r="O123" i="7"/>
  <c r="O122" i="7"/>
  <c r="O121" i="7"/>
  <c r="O120" i="7"/>
  <c r="O119" i="7"/>
  <c r="O118" i="7"/>
  <c r="O117" i="7"/>
  <c r="O116" i="7"/>
  <c r="O115" i="7"/>
  <c r="O114" i="7"/>
  <c r="O113" i="7"/>
  <c r="O112" i="7"/>
  <c r="O111" i="7"/>
  <c r="O110" i="7"/>
  <c r="O109" i="7"/>
  <c r="O108" i="7"/>
  <c r="O107" i="7"/>
  <c r="O106" i="7"/>
  <c r="O105" i="7"/>
  <c r="O104" i="7"/>
  <c r="O103" i="7"/>
  <c r="O102" i="7"/>
  <c r="O101" i="7"/>
  <c r="O100" i="7"/>
  <c r="O99" i="7"/>
  <c r="O98" i="7"/>
  <c r="O97" i="7"/>
  <c r="O96" i="7"/>
  <c r="O95" i="7"/>
  <c r="O94" i="7"/>
  <c r="O93" i="7"/>
  <c r="O92" i="7"/>
  <c r="O91" i="7"/>
  <c r="O90" i="7"/>
  <c r="O89" i="7"/>
  <c r="O88" i="7"/>
  <c r="O87" i="7"/>
  <c r="O86" i="7"/>
  <c r="O85" i="7"/>
  <c r="O84" i="7"/>
  <c r="O83" i="7"/>
  <c r="O82" i="7"/>
  <c r="O81" i="7"/>
  <c r="O80" i="7"/>
  <c r="O79" i="7"/>
  <c r="O78" i="7"/>
  <c r="O77" i="7"/>
  <c r="O76" i="7"/>
  <c r="O75" i="7"/>
  <c r="O74" i="7"/>
  <c r="O73" i="7"/>
  <c r="O72" i="7"/>
  <c r="O71" i="7"/>
  <c r="O70" i="7"/>
  <c r="O69" i="7"/>
  <c r="O68" i="7"/>
  <c r="O67" i="7"/>
  <c r="O66" i="7"/>
  <c r="O65" i="7"/>
  <c r="O64" i="7"/>
  <c r="O63" i="7"/>
  <c r="O62" i="7"/>
  <c r="O61" i="7"/>
  <c r="O60" i="7"/>
  <c r="O59" i="7"/>
  <c r="O58" i="7"/>
  <c r="O57" i="7"/>
  <c r="O56" i="7"/>
  <c r="O55" i="7"/>
  <c r="O54" i="7"/>
  <c r="O53" i="7"/>
  <c r="O52" i="7"/>
  <c r="O51" i="7"/>
  <c r="O50" i="7"/>
  <c r="O49" i="7"/>
  <c r="O48" i="7"/>
  <c r="O47" i="7"/>
  <c r="O46" i="7"/>
  <c r="O45" i="7"/>
  <c r="O44" i="7"/>
  <c r="O43" i="7"/>
  <c r="O42" i="7"/>
  <c r="O41" i="7"/>
  <c r="O40" i="7"/>
  <c r="O39" i="7"/>
  <c r="O38" i="7"/>
  <c r="O37" i="7"/>
  <c r="O36" i="7"/>
  <c r="O35" i="7"/>
  <c r="O34" i="7"/>
  <c r="O33" i="7"/>
  <c r="O32" i="7"/>
  <c r="O31" i="7"/>
  <c r="O30" i="7"/>
  <c r="O29" i="7"/>
  <c r="O28" i="7"/>
  <c r="O27" i="7"/>
  <c r="O26" i="7"/>
  <c r="O25" i="7"/>
  <c r="O24" i="7"/>
  <c r="O23" i="7"/>
  <c r="O22" i="7"/>
  <c r="O21" i="7"/>
  <c r="O20" i="7"/>
  <c r="O19" i="7"/>
  <c r="O18" i="7"/>
  <c r="O17" i="7"/>
  <c r="O16" i="7"/>
  <c r="O15" i="7"/>
  <c r="O14" i="7"/>
  <c r="O13" i="7"/>
  <c r="O12" i="7"/>
  <c r="O11" i="7"/>
  <c r="O10" i="7"/>
  <c r="O9" i="7"/>
  <c r="O8" i="7"/>
  <c r="O7" i="7"/>
  <c r="O6" i="7"/>
  <c r="O5" i="7"/>
  <c r="O4" i="7"/>
  <c r="O3" i="7"/>
  <c r="O2" i="7"/>
  <c r="O2276" i="6"/>
  <c r="O2275" i="6"/>
  <c r="O2274" i="6"/>
  <c r="O2273" i="6"/>
  <c r="O2272" i="6"/>
  <c r="O2271" i="6"/>
  <c r="O2270" i="6"/>
  <c r="O2269" i="6"/>
  <c r="O2268" i="6"/>
  <c r="O2267" i="6"/>
  <c r="O2266" i="6"/>
  <c r="O2265" i="6"/>
  <c r="O2264" i="6"/>
  <c r="O2263" i="6"/>
  <c r="O2262" i="6"/>
  <c r="O2261" i="6"/>
  <c r="O2260" i="6"/>
  <c r="O2259" i="6"/>
  <c r="O2258" i="6"/>
  <c r="O2257" i="6"/>
  <c r="O2256" i="6"/>
  <c r="O2255" i="6"/>
  <c r="O2254" i="6"/>
  <c r="O2253" i="6"/>
  <c r="O2252" i="6"/>
  <c r="O2251" i="6"/>
  <c r="O2250" i="6"/>
  <c r="O2249" i="6"/>
  <c r="O2248" i="6"/>
  <c r="O2247" i="6"/>
  <c r="O2246" i="6"/>
  <c r="O2245" i="6"/>
  <c r="O2244" i="6"/>
  <c r="O2243" i="6"/>
  <c r="O2242" i="6"/>
  <c r="O2241" i="6"/>
  <c r="O2240" i="6"/>
  <c r="O2239" i="6"/>
  <c r="O2238" i="6"/>
  <c r="O2237" i="6"/>
  <c r="O2236" i="6"/>
  <c r="O2235" i="6"/>
  <c r="O2234" i="6"/>
  <c r="O2233" i="6"/>
  <c r="O2232" i="6"/>
  <c r="O2231" i="6"/>
  <c r="O2230" i="6"/>
  <c r="O2229" i="6"/>
  <c r="O2228" i="6"/>
  <c r="O2227" i="6"/>
  <c r="O2226" i="6"/>
  <c r="O2225" i="6"/>
  <c r="O2224" i="6"/>
  <c r="O2223" i="6"/>
  <c r="O2222" i="6"/>
  <c r="O2221" i="6"/>
  <c r="O2220" i="6"/>
  <c r="O2219" i="6"/>
  <c r="O2218" i="6"/>
  <c r="O2217" i="6"/>
  <c r="O2216" i="6"/>
  <c r="O2215" i="6"/>
  <c r="O2214" i="6"/>
  <c r="O2213" i="6"/>
  <c r="O2212" i="6"/>
  <c r="O2211" i="6"/>
  <c r="O2210" i="6"/>
  <c r="O2209" i="6"/>
  <c r="O2208" i="6"/>
  <c r="O2207" i="6"/>
  <c r="O2206" i="6"/>
  <c r="O2205" i="6"/>
  <c r="O2204" i="6"/>
  <c r="O2203" i="6"/>
  <c r="O2202" i="6"/>
  <c r="O2201" i="6"/>
  <c r="O2200" i="6"/>
  <c r="O2199" i="6"/>
  <c r="O2198" i="6"/>
  <c r="O2197" i="6"/>
  <c r="O2196" i="6"/>
  <c r="O2195" i="6"/>
  <c r="O2194" i="6"/>
  <c r="O2193" i="6"/>
  <c r="O2192" i="6"/>
  <c r="O2191" i="6"/>
  <c r="O2190" i="6"/>
  <c r="O2189" i="6"/>
  <c r="O2188" i="6"/>
  <c r="O2187" i="6"/>
  <c r="O2186" i="6"/>
  <c r="O2185" i="6"/>
  <c r="O2184" i="6"/>
  <c r="O2183" i="6"/>
  <c r="O2182" i="6"/>
  <c r="O2181" i="6"/>
  <c r="O2180" i="6"/>
  <c r="O2179" i="6"/>
  <c r="O2178" i="6"/>
  <c r="O2177" i="6"/>
  <c r="O2176" i="6"/>
  <c r="O2175" i="6"/>
  <c r="O2174" i="6"/>
  <c r="O2173" i="6"/>
  <c r="O2172" i="6"/>
  <c r="O2171" i="6"/>
  <c r="O2170" i="6"/>
  <c r="O2169" i="6"/>
  <c r="O2168" i="6"/>
  <c r="O2167" i="6"/>
  <c r="O2166" i="6"/>
  <c r="O2165" i="6"/>
  <c r="O2164" i="6"/>
  <c r="O2163" i="6"/>
  <c r="O2162" i="6"/>
  <c r="O2161" i="6"/>
  <c r="O2160" i="6"/>
  <c r="O2159" i="6"/>
  <c r="O2158" i="6"/>
  <c r="O2157" i="6"/>
  <c r="O2156" i="6"/>
  <c r="O2155" i="6"/>
  <c r="O2154" i="6"/>
  <c r="O2153" i="6"/>
  <c r="O2152" i="6"/>
  <c r="O2151" i="6"/>
  <c r="O2150" i="6"/>
  <c r="O2149" i="6"/>
  <c r="O2148" i="6"/>
  <c r="O2147" i="6"/>
  <c r="O2146" i="6"/>
  <c r="O2145" i="6"/>
  <c r="O2144" i="6"/>
  <c r="O2143" i="6"/>
  <c r="O2142" i="6"/>
  <c r="O2141" i="6"/>
  <c r="O2140" i="6"/>
  <c r="O2139" i="6"/>
  <c r="O2138" i="6"/>
  <c r="O2137" i="6"/>
  <c r="O2136" i="6"/>
  <c r="O2135" i="6"/>
  <c r="O2134" i="6"/>
  <c r="O2133" i="6"/>
  <c r="O2132" i="6"/>
  <c r="O2131" i="6"/>
  <c r="O2130" i="6"/>
  <c r="O2129" i="6"/>
  <c r="O2128" i="6"/>
  <c r="O2127" i="6"/>
  <c r="O2126" i="6"/>
  <c r="O2125" i="6"/>
  <c r="O2124" i="6"/>
  <c r="O2123" i="6"/>
  <c r="O2122" i="6"/>
  <c r="O2121" i="6"/>
  <c r="O2120" i="6"/>
  <c r="O2119" i="6"/>
  <c r="O2118" i="6"/>
  <c r="O2117" i="6"/>
  <c r="O2116" i="6"/>
  <c r="O2115" i="6"/>
  <c r="O2114" i="6"/>
  <c r="O2113" i="6"/>
  <c r="O2112" i="6"/>
  <c r="O2111" i="6"/>
  <c r="O2110" i="6"/>
  <c r="O2109" i="6"/>
  <c r="O2108" i="6"/>
  <c r="O2107" i="6"/>
  <c r="O2106" i="6"/>
  <c r="O2105" i="6"/>
  <c r="O2104" i="6"/>
  <c r="O2103" i="6"/>
  <c r="O2102" i="6"/>
  <c r="O2101" i="6"/>
  <c r="O2100" i="6"/>
  <c r="O2099" i="6"/>
  <c r="O2098" i="6"/>
  <c r="O2097" i="6"/>
  <c r="O2096" i="6"/>
  <c r="O2095" i="6"/>
  <c r="O2094" i="6"/>
  <c r="O2093" i="6"/>
  <c r="O2092" i="6"/>
  <c r="O2091" i="6"/>
  <c r="O2090" i="6"/>
  <c r="O2089" i="6"/>
  <c r="O2088" i="6"/>
  <c r="O2087" i="6"/>
  <c r="O2086" i="6"/>
  <c r="O2085" i="6"/>
  <c r="O2084" i="6"/>
  <c r="O2083" i="6"/>
  <c r="O2082" i="6"/>
  <c r="O2081" i="6"/>
  <c r="O2080" i="6"/>
  <c r="O2079" i="6"/>
  <c r="O2078" i="6"/>
  <c r="O2077" i="6"/>
  <c r="O2076" i="6"/>
  <c r="O2075" i="6"/>
  <c r="O2074" i="6"/>
  <c r="O2073" i="6"/>
  <c r="O2072" i="6"/>
  <c r="O2071" i="6"/>
  <c r="O2070" i="6"/>
  <c r="O2069" i="6"/>
  <c r="O2068" i="6"/>
  <c r="O2067" i="6"/>
  <c r="O2066" i="6"/>
  <c r="O2065" i="6"/>
  <c r="O2064" i="6"/>
  <c r="O2063" i="6"/>
  <c r="O2062" i="6"/>
  <c r="O2061" i="6"/>
  <c r="O2060" i="6"/>
  <c r="O2059" i="6"/>
  <c r="O2058" i="6"/>
  <c r="O2057" i="6"/>
  <c r="O2056" i="6"/>
  <c r="O2055" i="6"/>
  <c r="O2054" i="6"/>
  <c r="O2053" i="6"/>
  <c r="O2052" i="6"/>
  <c r="O2051" i="6"/>
  <c r="O2050" i="6"/>
  <c r="O2049" i="6"/>
  <c r="O2048" i="6"/>
  <c r="O2047" i="6"/>
  <c r="O2046" i="6"/>
  <c r="O2045" i="6"/>
  <c r="O2044" i="6"/>
  <c r="O2043" i="6"/>
  <c r="O2042" i="6"/>
  <c r="O2041" i="6"/>
  <c r="O2040" i="6"/>
  <c r="O2039" i="6"/>
  <c r="O2038" i="6"/>
  <c r="O2037" i="6"/>
  <c r="O2036" i="6"/>
  <c r="O2035" i="6"/>
  <c r="O2034" i="6"/>
  <c r="O2033" i="6"/>
  <c r="O2032" i="6"/>
  <c r="O2031" i="6"/>
  <c r="O2030" i="6"/>
  <c r="O2029" i="6"/>
  <c r="O2028" i="6"/>
  <c r="O2027" i="6"/>
  <c r="O2026" i="6"/>
  <c r="O2025" i="6"/>
  <c r="O2024" i="6"/>
  <c r="O2023" i="6"/>
  <c r="O2022" i="6"/>
  <c r="O2021" i="6"/>
  <c r="O2020" i="6"/>
  <c r="O2019" i="6"/>
  <c r="O2018" i="6"/>
  <c r="O2017" i="6"/>
  <c r="O2016" i="6"/>
  <c r="O2015" i="6"/>
  <c r="O2014" i="6"/>
  <c r="O2013" i="6"/>
  <c r="O2012" i="6"/>
  <c r="O2011" i="6"/>
  <c r="O2010" i="6"/>
  <c r="O2009" i="6"/>
  <c r="O2008" i="6"/>
  <c r="O2007" i="6"/>
  <c r="O2006" i="6"/>
  <c r="O2005" i="6"/>
  <c r="O2004" i="6"/>
  <c r="O2003" i="6"/>
  <c r="O2002" i="6"/>
  <c r="O2001" i="6"/>
  <c r="O2000" i="6"/>
  <c r="O1999" i="6"/>
  <c r="O1998" i="6"/>
  <c r="O1997" i="6"/>
  <c r="O1996" i="6"/>
  <c r="O1995" i="6"/>
  <c r="O1994" i="6"/>
  <c r="O1993" i="6"/>
  <c r="O1992" i="6"/>
  <c r="O1991" i="6"/>
  <c r="O1990" i="6"/>
  <c r="O1989" i="6"/>
  <c r="O1988" i="6"/>
  <c r="O1987" i="6"/>
  <c r="O1986" i="6"/>
  <c r="O1985" i="6"/>
  <c r="O1984" i="6"/>
  <c r="O1983" i="6"/>
  <c r="O1982" i="6"/>
  <c r="O1981" i="6"/>
  <c r="O1980" i="6"/>
  <c r="O1979" i="6"/>
  <c r="O1978" i="6"/>
  <c r="O1977" i="6"/>
  <c r="O1976" i="6"/>
  <c r="O1975" i="6"/>
  <c r="O1974" i="6"/>
  <c r="O1973" i="6"/>
  <c r="O1972" i="6"/>
  <c r="O1971" i="6"/>
  <c r="O1970" i="6"/>
  <c r="O1969" i="6"/>
  <c r="O1968" i="6"/>
  <c r="O1967" i="6"/>
  <c r="O1966" i="6"/>
  <c r="O1965" i="6"/>
  <c r="O1964" i="6"/>
  <c r="O1963" i="6"/>
  <c r="O1962" i="6"/>
  <c r="O1961" i="6"/>
  <c r="O1960" i="6"/>
  <c r="O1959" i="6"/>
  <c r="O1958" i="6"/>
  <c r="O1957" i="6"/>
  <c r="O1956" i="6"/>
  <c r="O1955" i="6"/>
  <c r="O1954" i="6"/>
  <c r="O1953" i="6"/>
  <c r="O1952" i="6"/>
  <c r="O1951" i="6"/>
  <c r="O1950" i="6"/>
  <c r="O1949" i="6"/>
  <c r="O1948" i="6"/>
  <c r="O1947" i="6"/>
  <c r="O1946" i="6"/>
  <c r="O1945" i="6"/>
  <c r="O1944" i="6"/>
  <c r="O1943" i="6"/>
  <c r="O1942" i="6"/>
  <c r="O1941" i="6"/>
  <c r="O1940" i="6"/>
  <c r="O1939" i="6"/>
  <c r="O1938" i="6"/>
  <c r="O1937" i="6"/>
  <c r="O1936" i="6"/>
  <c r="O1935" i="6"/>
  <c r="O1934" i="6"/>
  <c r="O1933" i="6"/>
  <c r="O1932" i="6"/>
  <c r="O1931" i="6"/>
  <c r="O1930" i="6"/>
  <c r="O1929" i="6"/>
  <c r="O1928" i="6"/>
  <c r="O1927" i="6"/>
  <c r="O1926" i="6"/>
  <c r="O1925" i="6"/>
  <c r="O1924" i="6"/>
  <c r="O1923" i="6"/>
  <c r="O1922" i="6"/>
  <c r="O1921" i="6"/>
  <c r="O1920" i="6"/>
  <c r="O1919" i="6"/>
  <c r="O1918" i="6"/>
  <c r="O1917" i="6"/>
  <c r="O1916" i="6"/>
  <c r="O1915" i="6"/>
  <c r="O1914" i="6"/>
  <c r="O1913" i="6"/>
  <c r="O1912" i="6"/>
  <c r="O1911" i="6"/>
  <c r="O1910" i="6"/>
  <c r="O1909" i="6"/>
  <c r="O1908" i="6"/>
  <c r="O1907" i="6"/>
  <c r="O1906" i="6"/>
  <c r="O1905" i="6"/>
  <c r="O1904" i="6"/>
  <c r="O1903" i="6"/>
  <c r="O1902" i="6"/>
  <c r="O1901" i="6"/>
  <c r="O1900" i="6"/>
  <c r="O1899" i="6"/>
  <c r="O1898" i="6"/>
  <c r="O1897" i="6"/>
  <c r="O1896" i="6"/>
  <c r="O1895" i="6"/>
  <c r="O1894" i="6"/>
  <c r="O1893" i="6"/>
  <c r="O1892" i="6"/>
  <c r="O1891" i="6"/>
  <c r="O1890" i="6"/>
  <c r="O1889" i="6"/>
  <c r="O1888" i="6"/>
  <c r="O1887" i="6"/>
  <c r="O1886" i="6"/>
  <c r="O1885" i="6"/>
  <c r="O1884" i="6"/>
  <c r="O1883" i="6"/>
  <c r="O1882" i="6"/>
  <c r="O1881" i="6"/>
  <c r="O1880" i="6"/>
  <c r="O1879" i="6"/>
  <c r="O1878" i="6"/>
  <c r="O1877" i="6"/>
  <c r="O1876" i="6"/>
  <c r="O1875" i="6"/>
  <c r="O1874" i="6"/>
  <c r="O1873" i="6"/>
  <c r="O1872" i="6"/>
  <c r="O1871" i="6"/>
  <c r="O1870" i="6"/>
  <c r="O1869" i="6"/>
  <c r="O1868" i="6"/>
  <c r="O1867" i="6"/>
  <c r="O1866" i="6"/>
  <c r="O1865" i="6"/>
  <c r="O1864" i="6"/>
  <c r="O1863" i="6"/>
  <c r="O1862" i="6"/>
  <c r="O1861" i="6"/>
  <c r="O1860" i="6"/>
  <c r="O1859" i="6"/>
  <c r="O1858" i="6"/>
  <c r="O1857" i="6"/>
  <c r="O1856" i="6"/>
  <c r="O1855" i="6"/>
  <c r="O1854" i="6"/>
  <c r="O1853" i="6"/>
  <c r="O1852" i="6"/>
  <c r="O1851" i="6"/>
  <c r="O1850" i="6"/>
  <c r="O1849" i="6"/>
  <c r="O1848" i="6"/>
  <c r="O1847" i="6"/>
  <c r="O1846" i="6"/>
  <c r="O1845" i="6"/>
  <c r="O1844" i="6"/>
  <c r="O1843" i="6"/>
  <c r="O1842" i="6"/>
  <c r="O1841" i="6"/>
  <c r="O1840" i="6"/>
  <c r="O1839" i="6"/>
  <c r="O1838" i="6"/>
  <c r="O1837" i="6"/>
  <c r="O1836" i="6"/>
  <c r="O1835" i="6"/>
  <c r="O1834" i="6"/>
  <c r="O1833" i="6"/>
  <c r="O1832" i="6"/>
  <c r="O1831" i="6"/>
  <c r="O1830" i="6"/>
  <c r="O1829" i="6"/>
  <c r="O1828" i="6"/>
  <c r="O1827" i="6"/>
  <c r="O1826" i="6"/>
  <c r="O1825" i="6"/>
  <c r="O1824" i="6"/>
  <c r="O1823" i="6"/>
  <c r="O1822" i="6"/>
  <c r="O1821" i="6"/>
  <c r="O1820" i="6"/>
  <c r="O1819" i="6"/>
  <c r="O1818" i="6"/>
  <c r="O1817" i="6"/>
  <c r="O1816" i="6"/>
  <c r="O1815" i="6"/>
  <c r="O1814" i="6"/>
  <c r="O1813" i="6"/>
  <c r="O1812" i="6"/>
  <c r="O1811" i="6"/>
  <c r="O1810" i="6"/>
  <c r="O1809" i="6"/>
  <c r="O1808" i="6"/>
  <c r="O1807" i="6"/>
  <c r="O1806" i="6"/>
  <c r="O1805" i="6"/>
  <c r="O1804" i="6"/>
  <c r="O1803" i="6"/>
  <c r="O1802" i="6"/>
  <c r="O1801" i="6"/>
  <c r="O1800" i="6"/>
  <c r="O1799" i="6"/>
  <c r="O1798" i="6"/>
  <c r="O1797" i="6"/>
  <c r="O1796" i="6"/>
  <c r="O1795" i="6"/>
  <c r="O1794" i="6"/>
  <c r="O1793" i="6"/>
  <c r="O1792" i="6"/>
  <c r="O1791" i="6"/>
  <c r="O1790" i="6"/>
  <c r="O1789" i="6"/>
  <c r="O1788" i="6"/>
  <c r="O1787" i="6"/>
  <c r="O1786" i="6"/>
  <c r="O1785" i="6"/>
  <c r="O1784" i="6"/>
  <c r="O1783" i="6"/>
  <c r="O1782" i="6"/>
  <c r="O1781" i="6"/>
  <c r="O1780" i="6"/>
  <c r="O1779" i="6"/>
  <c r="O1778" i="6"/>
  <c r="O1777" i="6"/>
  <c r="O1776" i="6"/>
  <c r="O1775" i="6"/>
  <c r="O1774" i="6"/>
  <c r="O1773" i="6"/>
  <c r="O1772" i="6"/>
  <c r="O1771" i="6"/>
  <c r="O1770" i="6"/>
  <c r="O1769" i="6"/>
  <c r="O1768" i="6"/>
  <c r="O1767" i="6"/>
  <c r="O1766" i="6"/>
  <c r="O1765" i="6"/>
  <c r="O1764" i="6"/>
  <c r="O1763" i="6"/>
  <c r="O1762" i="6"/>
  <c r="O1761" i="6"/>
  <c r="O1760" i="6"/>
  <c r="O1759" i="6"/>
  <c r="O1758" i="6"/>
  <c r="O1757" i="6"/>
  <c r="O1756" i="6"/>
  <c r="O1755" i="6"/>
  <c r="O1754" i="6"/>
  <c r="O1753" i="6"/>
  <c r="O1752" i="6"/>
  <c r="O1751" i="6"/>
  <c r="O1750" i="6"/>
  <c r="O1749" i="6"/>
  <c r="O1748" i="6"/>
  <c r="O1747" i="6"/>
  <c r="O1746" i="6"/>
  <c r="O1745" i="6"/>
  <c r="O1744" i="6"/>
  <c r="O1743" i="6"/>
  <c r="O1742" i="6"/>
  <c r="O1741" i="6"/>
  <c r="O1740" i="6"/>
  <c r="O1739" i="6"/>
  <c r="O1738" i="6"/>
  <c r="O1737" i="6"/>
  <c r="O1736" i="6"/>
  <c r="O1735" i="6"/>
  <c r="O1734" i="6"/>
  <c r="O1733" i="6"/>
  <c r="O1732" i="6"/>
  <c r="O1731" i="6"/>
  <c r="O1730" i="6"/>
  <c r="O1729" i="6"/>
  <c r="O1728" i="6"/>
  <c r="O1727" i="6"/>
  <c r="O1726" i="6"/>
  <c r="O1725" i="6"/>
  <c r="O1724" i="6"/>
  <c r="O1723" i="6"/>
  <c r="O1722" i="6"/>
  <c r="O1721" i="6"/>
  <c r="O1720" i="6"/>
  <c r="O1719" i="6"/>
  <c r="O1718" i="6"/>
  <c r="O1717" i="6"/>
  <c r="O1716" i="6"/>
  <c r="O1715" i="6"/>
  <c r="O1714" i="6"/>
  <c r="O1713" i="6"/>
  <c r="O1712" i="6"/>
  <c r="O1711" i="6"/>
  <c r="O1710" i="6"/>
  <c r="O1709" i="6"/>
  <c r="O1708" i="6"/>
  <c r="O1707" i="6"/>
  <c r="O1706" i="6"/>
  <c r="O1705" i="6"/>
  <c r="O1704" i="6"/>
  <c r="O1703" i="6"/>
  <c r="O1702" i="6"/>
  <c r="O1701" i="6"/>
  <c r="O1700" i="6"/>
  <c r="O1699" i="6"/>
  <c r="O1698" i="6"/>
  <c r="O1697" i="6"/>
  <c r="O1696" i="6"/>
  <c r="O1695" i="6"/>
  <c r="O1694" i="6"/>
  <c r="O1693" i="6"/>
  <c r="O1692" i="6"/>
  <c r="O1691" i="6"/>
  <c r="O1690" i="6"/>
  <c r="O1689" i="6"/>
  <c r="O1688" i="6"/>
  <c r="O1687" i="6"/>
  <c r="O1686" i="6"/>
  <c r="O1685" i="6"/>
  <c r="O1684" i="6"/>
  <c r="O1683" i="6"/>
  <c r="O1682" i="6"/>
  <c r="O1681" i="6"/>
  <c r="O1680" i="6"/>
  <c r="O1679" i="6"/>
  <c r="O1678" i="6"/>
  <c r="O1677" i="6"/>
  <c r="O1676" i="6"/>
  <c r="O1675" i="6"/>
  <c r="O1674" i="6"/>
  <c r="O1673" i="6"/>
  <c r="O1672" i="6"/>
  <c r="O1671" i="6"/>
  <c r="O1670" i="6"/>
  <c r="O1669" i="6"/>
  <c r="O1668" i="6"/>
  <c r="O1667" i="6"/>
  <c r="O1666" i="6"/>
  <c r="O1665" i="6"/>
  <c r="O1664" i="6"/>
  <c r="O1663" i="6"/>
  <c r="O1662" i="6"/>
  <c r="O1661" i="6"/>
  <c r="O1660" i="6"/>
  <c r="O1659" i="6"/>
  <c r="O1658" i="6"/>
  <c r="O1657" i="6"/>
  <c r="O1656" i="6"/>
  <c r="O1655" i="6"/>
  <c r="O1654" i="6"/>
  <c r="O1653" i="6"/>
  <c r="O1652" i="6"/>
  <c r="O1651" i="6"/>
  <c r="O1650" i="6"/>
  <c r="O1649" i="6"/>
  <c r="O1648" i="6"/>
  <c r="O1647" i="6"/>
  <c r="O1646" i="6"/>
  <c r="O1645" i="6"/>
  <c r="O1644" i="6"/>
  <c r="O1643" i="6"/>
  <c r="O1642" i="6"/>
  <c r="O1641" i="6"/>
  <c r="O1640" i="6"/>
  <c r="O1639" i="6"/>
  <c r="O1638" i="6"/>
  <c r="O1637" i="6"/>
  <c r="O1636" i="6"/>
  <c r="O1635" i="6"/>
  <c r="O1634" i="6"/>
  <c r="O1633" i="6"/>
  <c r="O1632" i="6"/>
  <c r="O1631" i="6"/>
  <c r="O1630" i="6"/>
  <c r="O1629" i="6"/>
  <c r="O1628" i="6"/>
  <c r="O1627" i="6"/>
  <c r="O1626" i="6"/>
  <c r="O1625" i="6"/>
  <c r="O1624" i="6"/>
  <c r="O1623" i="6"/>
  <c r="O1622" i="6"/>
  <c r="O1621" i="6"/>
  <c r="O1620" i="6"/>
  <c r="O1619" i="6"/>
  <c r="O1618" i="6"/>
  <c r="O1617" i="6"/>
  <c r="O1616" i="6"/>
  <c r="O1615" i="6"/>
  <c r="O1614" i="6"/>
  <c r="O1613" i="6"/>
  <c r="O1612" i="6"/>
  <c r="O1611" i="6"/>
  <c r="O1610" i="6"/>
  <c r="O1609" i="6"/>
  <c r="O1608" i="6"/>
  <c r="O1607" i="6"/>
  <c r="O1606" i="6"/>
  <c r="O1605" i="6"/>
  <c r="O1604" i="6"/>
  <c r="O1603" i="6"/>
  <c r="O1602" i="6"/>
  <c r="O1601" i="6"/>
  <c r="O1600" i="6"/>
  <c r="O1599" i="6"/>
  <c r="O1598" i="6"/>
  <c r="O1597" i="6"/>
  <c r="O1596" i="6"/>
  <c r="O1595" i="6"/>
  <c r="O1594" i="6"/>
  <c r="O1593" i="6"/>
  <c r="O1592" i="6"/>
  <c r="O1591" i="6"/>
  <c r="O1590" i="6"/>
  <c r="O1589" i="6"/>
  <c r="O1588" i="6"/>
  <c r="O1587" i="6"/>
  <c r="O1586" i="6"/>
  <c r="O1585" i="6"/>
  <c r="O1584" i="6"/>
  <c r="O1583" i="6"/>
  <c r="O1582" i="6"/>
  <c r="O1581" i="6"/>
  <c r="O1580" i="6"/>
  <c r="O1579" i="6"/>
  <c r="O1578" i="6"/>
  <c r="O1577" i="6"/>
  <c r="O1576" i="6"/>
  <c r="O1575" i="6"/>
  <c r="O1574" i="6"/>
  <c r="O1573" i="6"/>
  <c r="O1572" i="6"/>
  <c r="O1571" i="6"/>
  <c r="O1570" i="6"/>
  <c r="O1569" i="6"/>
  <c r="O1568" i="6"/>
  <c r="O1567" i="6"/>
  <c r="O1566" i="6"/>
  <c r="O1565" i="6"/>
  <c r="O1564" i="6"/>
  <c r="O1563" i="6"/>
  <c r="O1562" i="6"/>
  <c r="O1561" i="6"/>
  <c r="O1560" i="6"/>
  <c r="O1559" i="6"/>
  <c r="O1558" i="6"/>
  <c r="O1557" i="6"/>
  <c r="O1556" i="6"/>
  <c r="O1555" i="6"/>
  <c r="O1554" i="6"/>
  <c r="O1553" i="6"/>
  <c r="O1552" i="6"/>
  <c r="O1551" i="6"/>
  <c r="O1550" i="6"/>
  <c r="O1549" i="6"/>
  <c r="O1548" i="6"/>
  <c r="O1547" i="6"/>
  <c r="O1546" i="6"/>
  <c r="O1545" i="6"/>
  <c r="O1544" i="6"/>
  <c r="O1543" i="6"/>
  <c r="O1542" i="6"/>
  <c r="O1541" i="6"/>
  <c r="O1540" i="6"/>
  <c r="O1539" i="6"/>
  <c r="O1538" i="6"/>
  <c r="O1537" i="6"/>
  <c r="O1536" i="6"/>
  <c r="O1535" i="6"/>
  <c r="O1534" i="6"/>
  <c r="O1533" i="6"/>
  <c r="O1532" i="6"/>
  <c r="O1531" i="6"/>
  <c r="O1530" i="6"/>
  <c r="O1529" i="6"/>
  <c r="O1528" i="6"/>
  <c r="O1527" i="6"/>
  <c r="O1526" i="6"/>
  <c r="O1525" i="6"/>
  <c r="O1524" i="6"/>
  <c r="O1523" i="6"/>
  <c r="O1522" i="6"/>
  <c r="O1521" i="6"/>
  <c r="O1520" i="6"/>
  <c r="O1519" i="6"/>
  <c r="O1518" i="6"/>
  <c r="O1517" i="6"/>
  <c r="O1516" i="6"/>
  <c r="O1515" i="6"/>
  <c r="O1514" i="6"/>
  <c r="O1513" i="6"/>
  <c r="O1512" i="6"/>
  <c r="O1511" i="6"/>
  <c r="O1510" i="6"/>
  <c r="O1509" i="6"/>
  <c r="O1508" i="6"/>
  <c r="O1507" i="6"/>
  <c r="O1506" i="6"/>
  <c r="O1505" i="6"/>
  <c r="O1504" i="6"/>
  <c r="O1503" i="6"/>
  <c r="O1502" i="6"/>
  <c r="O1501" i="6"/>
  <c r="O1500" i="6"/>
  <c r="O1499" i="6"/>
  <c r="O1498" i="6"/>
  <c r="O1497" i="6"/>
  <c r="O1496" i="6"/>
  <c r="O1495" i="6"/>
  <c r="O1494" i="6"/>
  <c r="O1493" i="6"/>
  <c r="O1492" i="6"/>
  <c r="O1491" i="6"/>
  <c r="O1490" i="6"/>
  <c r="O1489" i="6"/>
  <c r="O1488" i="6"/>
  <c r="O1487" i="6"/>
  <c r="O1486" i="6"/>
  <c r="O1485" i="6"/>
  <c r="O1484" i="6"/>
  <c r="O1483" i="6"/>
  <c r="O1482" i="6"/>
  <c r="O1481" i="6"/>
  <c r="O1480" i="6"/>
  <c r="O1479" i="6"/>
  <c r="O1478" i="6"/>
  <c r="O1477" i="6"/>
  <c r="O1476" i="6"/>
  <c r="O1475" i="6"/>
  <c r="O1474" i="6"/>
  <c r="O1473" i="6"/>
  <c r="O1472" i="6"/>
  <c r="O1471" i="6"/>
  <c r="O1470" i="6"/>
  <c r="O1469" i="6"/>
  <c r="O1468" i="6"/>
  <c r="O1467" i="6"/>
  <c r="O1466" i="6"/>
  <c r="O1465" i="6"/>
  <c r="O1464" i="6"/>
  <c r="O1463" i="6"/>
  <c r="O1462" i="6"/>
  <c r="O1461" i="6"/>
  <c r="O1460" i="6"/>
  <c r="O1459" i="6"/>
  <c r="O1458" i="6"/>
  <c r="O1457" i="6"/>
  <c r="O1456" i="6"/>
  <c r="O1455" i="6"/>
  <c r="O1454" i="6"/>
  <c r="O1453" i="6"/>
  <c r="O1452" i="6"/>
  <c r="O1451" i="6"/>
  <c r="O1450" i="6"/>
  <c r="O1449" i="6"/>
  <c r="O1448" i="6"/>
  <c r="O1447" i="6"/>
  <c r="O1446" i="6"/>
  <c r="O1445" i="6"/>
  <c r="O1444" i="6"/>
  <c r="O1443" i="6"/>
  <c r="O1442" i="6"/>
  <c r="O1441" i="6"/>
  <c r="O1440" i="6"/>
  <c r="O1439" i="6"/>
  <c r="O1438" i="6"/>
  <c r="O1437" i="6"/>
  <c r="O1436" i="6"/>
  <c r="O1435" i="6"/>
  <c r="O1434" i="6"/>
  <c r="O1433" i="6"/>
  <c r="O1432" i="6"/>
  <c r="O1431" i="6"/>
  <c r="O1430" i="6"/>
  <c r="O1429" i="6"/>
  <c r="O1428" i="6"/>
  <c r="O1427" i="6"/>
  <c r="O1426" i="6"/>
  <c r="O1425" i="6"/>
  <c r="O1424" i="6"/>
  <c r="O1423" i="6"/>
  <c r="O1422" i="6"/>
  <c r="O1421" i="6"/>
  <c r="O1420" i="6"/>
  <c r="O1419" i="6"/>
  <c r="O1418" i="6"/>
  <c r="O1417" i="6"/>
  <c r="O1416" i="6"/>
  <c r="O1415" i="6"/>
  <c r="O1414" i="6"/>
  <c r="O1413" i="6"/>
  <c r="O1412" i="6"/>
  <c r="O1411" i="6"/>
  <c r="O1410" i="6"/>
  <c r="O1409" i="6"/>
  <c r="O1408" i="6"/>
  <c r="O1407" i="6"/>
  <c r="O1406" i="6"/>
  <c r="O1405" i="6"/>
  <c r="O1404" i="6"/>
  <c r="O1403" i="6"/>
  <c r="O1402" i="6"/>
  <c r="O1401" i="6"/>
  <c r="O1400" i="6"/>
  <c r="O1399" i="6"/>
  <c r="O1398" i="6"/>
  <c r="O1397" i="6"/>
  <c r="O1396" i="6"/>
  <c r="O1395" i="6"/>
  <c r="O1394" i="6"/>
  <c r="O1393" i="6"/>
  <c r="O1392" i="6"/>
  <c r="O1391" i="6"/>
  <c r="O1390" i="6"/>
  <c r="O1389" i="6"/>
  <c r="O1388" i="6"/>
  <c r="O1387" i="6"/>
  <c r="O1386" i="6"/>
  <c r="O1385" i="6"/>
  <c r="O1384" i="6"/>
  <c r="O1383" i="6"/>
  <c r="O1382" i="6"/>
  <c r="O1381" i="6"/>
  <c r="O1380" i="6"/>
  <c r="O1379" i="6"/>
  <c r="O1378" i="6"/>
  <c r="O1377" i="6"/>
  <c r="O1376" i="6"/>
  <c r="O1375" i="6"/>
  <c r="O1374" i="6"/>
  <c r="O1373" i="6"/>
  <c r="O1372" i="6"/>
  <c r="O1371" i="6"/>
  <c r="O1370" i="6"/>
  <c r="O1369" i="6"/>
  <c r="O1368" i="6"/>
  <c r="O1367" i="6"/>
  <c r="O1366" i="6"/>
  <c r="O1365" i="6"/>
  <c r="O1364" i="6"/>
  <c r="O1363" i="6"/>
  <c r="O1362" i="6"/>
  <c r="O1361" i="6"/>
  <c r="O1360" i="6"/>
  <c r="O1359" i="6"/>
  <c r="O1358" i="6"/>
  <c r="O1357" i="6"/>
  <c r="O1356" i="6"/>
  <c r="O1355" i="6"/>
  <c r="O1354" i="6"/>
  <c r="O1353" i="6"/>
  <c r="O1352" i="6"/>
  <c r="O1351" i="6"/>
  <c r="O1350" i="6"/>
  <c r="O1349" i="6"/>
  <c r="O1348" i="6"/>
  <c r="O1347" i="6"/>
  <c r="O1346" i="6"/>
  <c r="O1345" i="6"/>
  <c r="O1344" i="6"/>
  <c r="O1343" i="6"/>
  <c r="O1342" i="6"/>
  <c r="O1341" i="6"/>
  <c r="O1340" i="6"/>
  <c r="O1339" i="6"/>
  <c r="O1338" i="6"/>
  <c r="O1337" i="6"/>
  <c r="O1336" i="6"/>
  <c r="O1335" i="6"/>
  <c r="O1334" i="6"/>
  <c r="O1333" i="6"/>
  <c r="O1332" i="6"/>
  <c r="O1331" i="6"/>
  <c r="O1330" i="6"/>
  <c r="O1329" i="6"/>
  <c r="O1328" i="6"/>
  <c r="O1327" i="6"/>
  <c r="O1326" i="6"/>
  <c r="O1325" i="6"/>
  <c r="O1324" i="6"/>
  <c r="O1323" i="6"/>
  <c r="O1322" i="6"/>
  <c r="O1321" i="6"/>
  <c r="O1320" i="6"/>
  <c r="O1319" i="6"/>
  <c r="O1318" i="6"/>
  <c r="O1317" i="6"/>
  <c r="O1316" i="6"/>
  <c r="O1315" i="6"/>
  <c r="O1314" i="6"/>
  <c r="O1313" i="6"/>
  <c r="O1312" i="6"/>
  <c r="O1311" i="6"/>
  <c r="O1310" i="6"/>
  <c r="O1309" i="6"/>
  <c r="O1308" i="6"/>
  <c r="O1307" i="6"/>
  <c r="O1306" i="6"/>
  <c r="O1305" i="6"/>
  <c r="O1304" i="6"/>
  <c r="O1303" i="6"/>
  <c r="O1302" i="6"/>
  <c r="O1301" i="6"/>
  <c r="O1300" i="6"/>
  <c r="O1299" i="6"/>
  <c r="O1298" i="6"/>
  <c r="O1297" i="6"/>
  <c r="O1296" i="6"/>
  <c r="O1295" i="6"/>
  <c r="O1294" i="6"/>
  <c r="O1293" i="6"/>
  <c r="O1292" i="6"/>
  <c r="O1291" i="6"/>
  <c r="O1290" i="6"/>
  <c r="O1289" i="6"/>
  <c r="O1288" i="6"/>
  <c r="O1287" i="6"/>
  <c r="O1286" i="6"/>
  <c r="O1285" i="6"/>
  <c r="O1284" i="6"/>
  <c r="O1283" i="6"/>
  <c r="O1282" i="6"/>
  <c r="O1281" i="6"/>
  <c r="O1280" i="6"/>
  <c r="O1279" i="6"/>
  <c r="O1278" i="6"/>
  <c r="O1277" i="6"/>
  <c r="O1276" i="6"/>
  <c r="O1275" i="6"/>
  <c r="O1274" i="6"/>
  <c r="O1273" i="6"/>
  <c r="O1272" i="6"/>
  <c r="O1271" i="6"/>
  <c r="O1270" i="6"/>
  <c r="O1269" i="6"/>
  <c r="O1268" i="6"/>
  <c r="O1267" i="6"/>
  <c r="O1266" i="6"/>
  <c r="O1265" i="6"/>
  <c r="O1264" i="6"/>
  <c r="O1263" i="6"/>
  <c r="O1262" i="6"/>
  <c r="O1261" i="6"/>
  <c r="O1260" i="6"/>
  <c r="O1259" i="6"/>
  <c r="O1258" i="6"/>
  <c r="O1257" i="6"/>
  <c r="O1256" i="6"/>
  <c r="O1255" i="6"/>
  <c r="O1254" i="6"/>
  <c r="O1253" i="6"/>
  <c r="O1252" i="6"/>
  <c r="O1251" i="6"/>
  <c r="O1250" i="6"/>
  <c r="O1249" i="6"/>
  <c r="O1248" i="6"/>
  <c r="O1247" i="6"/>
  <c r="O1246" i="6"/>
  <c r="O1245" i="6"/>
  <c r="O1244" i="6"/>
  <c r="O1243" i="6"/>
  <c r="O1242" i="6"/>
  <c r="O1241" i="6"/>
  <c r="O1240" i="6"/>
  <c r="O1239" i="6"/>
  <c r="O1238" i="6"/>
  <c r="O1237" i="6"/>
  <c r="O1236" i="6"/>
  <c r="O1235" i="6"/>
  <c r="O1234" i="6"/>
  <c r="O1233" i="6"/>
  <c r="O1232" i="6"/>
  <c r="O1231" i="6"/>
  <c r="O1230" i="6"/>
  <c r="O1229" i="6"/>
  <c r="O1228" i="6"/>
  <c r="O1227" i="6"/>
  <c r="O1226" i="6"/>
  <c r="O1225" i="6"/>
  <c r="O1224" i="6"/>
  <c r="O1223" i="6"/>
  <c r="O1222" i="6"/>
  <c r="O1221" i="6"/>
  <c r="O1220" i="6"/>
  <c r="O1219" i="6"/>
  <c r="O1218" i="6"/>
  <c r="O1217" i="6"/>
  <c r="O1216" i="6"/>
  <c r="O1215" i="6"/>
  <c r="O1214" i="6"/>
  <c r="O1213" i="6"/>
  <c r="O1212" i="6"/>
  <c r="O1211" i="6"/>
  <c r="O1210" i="6"/>
  <c r="O1209" i="6"/>
  <c r="O1208" i="6"/>
  <c r="O1207" i="6"/>
  <c r="O1206" i="6"/>
  <c r="O1205" i="6"/>
  <c r="O1204" i="6"/>
  <c r="O1203" i="6"/>
  <c r="O1202" i="6"/>
  <c r="O1201" i="6"/>
  <c r="O1200" i="6"/>
  <c r="O1199" i="6"/>
  <c r="O1198" i="6"/>
  <c r="O1197" i="6"/>
  <c r="O1196" i="6"/>
  <c r="O1195" i="6"/>
  <c r="O1194" i="6"/>
  <c r="O1193" i="6"/>
  <c r="O1192" i="6"/>
  <c r="O1191" i="6"/>
  <c r="O1190" i="6"/>
  <c r="O1189" i="6"/>
  <c r="O1188" i="6"/>
  <c r="O1187" i="6"/>
  <c r="O1186" i="6"/>
  <c r="O1185" i="6"/>
  <c r="O1184" i="6"/>
  <c r="O1183" i="6"/>
  <c r="O1182" i="6"/>
  <c r="O1181" i="6"/>
  <c r="O1180" i="6"/>
  <c r="O1179" i="6"/>
  <c r="O1178" i="6"/>
  <c r="O1177" i="6"/>
  <c r="O1176" i="6"/>
  <c r="O1175" i="6"/>
  <c r="O1174" i="6"/>
  <c r="O1173" i="6"/>
  <c r="O1172" i="6"/>
  <c r="O1171" i="6"/>
  <c r="O1170" i="6"/>
  <c r="O1169" i="6"/>
  <c r="O1168" i="6"/>
  <c r="O1167" i="6"/>
  <c r="O1166" i="6"/>
  <c r="O1165" i="6"/>
  <c r="O1164" i="6"/>
  <c r="O1163" i="6"/>
  <c r="O1162" i="6"/>
  <c r="O1161" i="6"/>
  <c r="O1160" i="6"/>
  <c r="O1159" i="6"/>
  <c r="O1158" i="6"/>
  <c r="O1157" i="6"/>
  <c r="O1156" i="6"/>
  <c r="O1155" i="6"/>
  <c r="O1154" i="6"/>
  <c r="O1153" i="6"/>
  <c r="O1152" i="6"/>
  <c r="O1151" i="6"/>
  <c r="O1150" i="6"/>
  <c r="O1149" i="6"/>
  <c r="O1148" i="6"/>
  <c r="O1147" i="6"/>
  <c r="O1146" i="6"/>
  <c r="O1145" i="6"/>
  <c r="O1144" i="6"/>
  <c r="O1143" i="6"/>
  <c r="O1142" i="6"/>
  <c r="O1141" i="6"/>
  <c r="O1140" i="6"/>
  <c r="O1139" i="6"/>
  <c r="O1138" i="6"/>
  <c r="O1137" i="6"/>
  <c r="O1136" i="6"/>
  <c r="O1135" i="6"/>
  <c r="O1134" i="6"/>
  <c r="O1133" i="6"/>
  <c r="O1132" i="6"/>
  <c r="O1131" i="6"/>
  <c r="O1130" i="6"/>
  <c r="O1129" i="6"/>
  <c r="O1128" i="6"/>
  <c r="O1127" i="6"/>
  <c r="O1126" i="6"/>
  <c r="O1125" i="6"/>
  <c r="O1124" i="6"/>
  <c r="O1123" i="6"/>
  <c r="O1122" i="6"/>
  <c r="O1121" i="6"/>
  <c r="O1120" i="6"/>
  <c r="O1119" i="6"/>
  <c r="O1118" i="6"/>
  <c r="O1117" i="6"/>
  <c r="O1116" i="6"/>
  <c r="O1115" i="6"/>
  <c r="O1114" i="6"/>
  <c r="O1113" i="6"/>
  <c r="O1112" i="6"/>
  <c r="O1111" i="6"/>
  <c r="O1110" i="6"/>
  <c r="O1109" i="6"/>
  <c r="O1108" i="6"/>
  <c r="O1107" i="6"/>
  <c r="O1106" i="6"/>
  <c r="O1105" i="6"/>
  <c r="O1104" i="6"/>
  <c r="O1103" i="6"/>
  <c r="O1102" i="6"/>
  <c r="O1101" i="6"/>
  <c r="O1100" i="6"/>
  <c r="O1099" i="6"/>
  <c r="O1098" i="6"/>
  <c r="O1097" i="6"/>
  <c r="O1096" i="6"/>
  <c r="O1095" i="6"/>
  <c r="O1094" i="6"/>
  <c r="O1093" i="6"/>
  <c r="O1092" i="6"/>
  <c r="O1091" i="6"/>
  <c r="O1090" i="6"/>
  <c r="O1089" i="6"/>
  <c r="O1088" i="6"/>
  <c r="O1087" i="6"/>
  <c r="O1086" i="6"/>
  <c r="O1085" i="6"/>
  <c r="O1084" i="6"/>
  <c r="O1083" i="6"/>
  <c r="O1082" i="6"/>
  <c r="O1081" i="6"/>
  <c r="O1080" i="6"/>
  <c r="O1079" i="6"/>
  <c r="O1078" i="6"/>
  <c r="O1077" i="6"/>
  <c r="O1076" i="6"/>
  <c r="O1075" i="6"/>
  <c r="O1074" i="6"/>
  <c r="O1073" i="6"/>
  <c r="O1072" i="6"/>
  <c r="O1071" i="6"/>
  <c r="O1070" i="6"/>
  <c r="O1069" i="6"/>
  <c r="O1068" i="6"/>
  <c r="O1067" i="6"/>
  <c r="O1066" i="6"/>
  <c r="O1065" i="6"/>
  <c r="O1064" i="6"/>
  <c r="O1063" i="6"/>
  <c r="O1062" i="6"/>
  <c r="O1061" i="6"/>
  <c r="O1060" i="6"/>
  <c r="O1059" i="6"/>
  <c r="O1058" i="6"/>
  <c r="O1057" i="6"/>
  <c r="O1056" i="6"/>
  <c r="O1055" i="6"/>
  <c r="O1054" i="6"/>
  <c r="O1053" i="6"/>
  <c r="O1052" i="6"/>
  <c r="O1051" i="6"/>
  <c r="O1050" i="6"/>
  <c r="O1049" i="6"/>
  <c r="O1048" i="6"/>
  <c r="O1047" i="6"/>
  <c r="O1046" i="6"/>
  <c r="O1045" i="6"/>
  <c r="O1044" i="6"/>
  <c r="O1043" i="6"/>
  <c r="O1042" i="6"/>
  <c r="O1041" i="6"/>
  <c r="O1040" i="6"/>
  <c r="O1039" i="6"/>
  <c r="O1038" i="6"/>
  <c r="O1037" i="6"/>
  <c r="O1036" i="6"/>
  <c r="O1035" i="6"/>
  <c r="O1034" i="6"/>
  <c r="O1033" i="6"/>
  <c r="O1032" i="6"/>
  <c r="O1031" i="6"/>
  <c r="O1030" i="6"/>
  <c r="O1029" i="6"/>
  <c r="O1028" i="6"/>
  <c r="O1027" i="6"/>
  <c r="O1026" i="6"/>
  <c r="O1025" i="6"/>
  <c r="O1024" i="6"/>
  <c r="O1023" i="6"/>
  <c r="O1022" i="6"/>
  <c r="O1021" i="6"/>
  <c r="O1020" i="6"/>
  <c r="O1019" i="6"/>
  <c r="O1018" i="6"/>
  <c r="O1017" i="6"/>
  <c r="O1016" i="6"/>
  <c r="O1015" i="6"/>
  <c r="O1014" i="6"/>
  <c r="O1013" i="6"/>
  <c r="O1012" i="6"/>
  <c r="O1011" i="6"/>
  <c r="O1010" i="6"/>
  <c r="O1009" i="6"/>
  <c r="O1008" i="6"/>
  <c r="O1007" i="6"/>
  <c r="O1006" i="6"/>
  <c r="O1005" i="6"/>
  <c r="O1004" i="6"/>
  <c r="O1003" i="6"/>
  <c r="O1002" i="6"/>
  <c r="O1001" i="6"/>
  <c r="O1000" i="6"/>
  <c r="O999" i="6"/>
  <c r="O998" i="6"/>
  <c r="O997" i="6"/>
  <c r="O996" i="6"/>
  <c r="O995" i="6"/>
  <c r="O994" i="6"/>
  <c r="O993" i="6"/>
  <c r="O992" i="6"/>
  <c r="O991" i="6"/>
  <c r="O990" i="6"/>
  <c r="O989" i="6"/>
  <c r="O988" i="6"/>
  <c r="O987" i="6"/>
  <c r="O986" i="6"/>
  <c r="O985" i="6"/>
  <c r="O984" i="6"/>
  <c r="O983" i="6"/>
  <c r="O982" i="6"/>
  <c r="O981" i="6"/>
  <c r="O980" i="6"/>
  <c r="O979" i="6"/>
  <c r="O978" i="6"/>
  <c r="O977" i="6"/>
  <c r="O976" i="6"/>
  <c r="O975" i="6"/>
  <c r="O974" i="6"/>
  <c r="O973" i="6"/>
  <c r="O972" i="6"/>
  <c r="O971" i="6"/>
  <c r="O970" i="6"/>
  <c r="O969" i="6"/>
  <c r="O968" i="6"/>
  <c r="O967" i="6"/>
  <c r="O966" i="6"/>
  <c r="O965" i="6"/>
  <c r="O964" i="6"/>
  <c r="O963" i="6"/>
  <c r="O962" i="6"/>
  <c r="O961" i="6"/>
  <c r="O960" i="6"/>
  <c r="O959" i="6"/>
  <c r="O958" i="6"/>
  <c r="O957" i="6"/>
  <c r="O956" i="6"/>
  <c r="O955" i="6"/>
  <c r="O954" i="6"/>
  <c r="O953" i="6"/>
  <c r="O952" i="6"/>
  <c r="O951" i="6"/>
  <c r="O950" i="6"/>
  <c r="O949" i="6"/>
  <c r="O948" i="6"/>
  <c r="O947" i="6"/>
  <c r="O946" i="6"/>
  <c r="O945" i="6"/>
  <c r="O944" i="6"/>
  <c r="O943" i="6"/>
  <c r="O942" i="6"/>
  <c r="O941" i="6"/>
  <c r="O940" i="6"/>
  <c r="O939" i="6"/>
  <c r="O938" i="6"/>
  <c r="O937" i="6"/>
  <c r="O936" i="6"/>
  <c r="O935" i="6"/>
  <c r="O934" i="6"/>
  <c r="O933" i="6"/>
  <c r="O932" i="6"/>
  <c r="O931" i="6"/>
  <c r="O930" i="6"/>
  <c r="O929" i="6"/>
  <c r="O928" i="6"/>
  <c r="O927" i="6"/>
  <c r="O926" i="6"/>
  <c r="O925" i="6"/>
  <c r="O924" i="6"/>
  <c r="O923" i="6"/>
  <c r="O922" i="6"/>
  <c r="O921" i="6"/>
  <c r="O920" i="6"/>
  <c r="O919" i="6"/>
  <c r="O918" i="6"/>
  <c r="O917" i="6"/>
  <c r="O916" i="6"/>
  <c r="O915" i="6"/>
  <c r="O914" i="6"/>
  <c r="O913" i="6"/>
  <c r="O912" i="6"/>
  <c r="O911" i="6"/>
  <c r="O910" i="6"/>
  <c r="O909" i="6"/>
  <c r="O908" i="6"/>
  <c r="O907" i="6"/>
  <c r="O906" i="6"/>
  <c r="O905" i="6"/>
  <c r="O904" i="6"/>
  <c r="O903" i="6"/>
  <c r="O902" i="6"/>
  <c r="O901" i="6"/>
  <c r="O900" i="6"/>
  <c r="O899" i="6"/>
  <c r="O898" i="6"/>
  <c r="O897" i="6"/>
  <c r="O896" i="6"/>
  <c r="O895" i="6"/>
  <c r="O894" i="6"/>
  <c r="O893" i="6"/>
  <c r="O892" i="6"/>
  <c r="O891" i="6"/>
  <c r="O890" i="6"/>
  <c r="O889" i="6"/>
  <c r="O888" i="6"/>
  <c r="O887" i="6"/>
  <c r="O886" i="6"/>
  <c r="O885" i="6"/>
  <c r="O884" i="6"/>
  <c r="O883" i="6"/>
  <c r="O882" i="6"/>
  <c r="O881" i="6"/>
  <c r="O880" i="6"/>
  <c r="O879" i="6"/>
  <c r="O878" i="6"/>
  <c r="O877" i="6"/>
  <c r="O876" i="6"/>
  <c r="O875" i="6"/>
  <c r="O874" i="6"/>
  <c r="O873" i="6"/>
  <c r="O872" i="6"/>
  <c r="O871" i="6"/>
  <c r="O870" i="6"/>
  <c r="O869" i="6"/>
  <c r="O868" i="6"/>
  <c r="O867" i="6"/>
  <c r="O866" i="6"/>
  <c r="O865" i="6"/>
  <c r="O864" i="6"/>
  <c r="O863" i="6"/>
  <c r="O862" i="6"/>
  <c r="O861" i="6"/>
  <c r="O860" i="6"/>
  <c r="O859" i="6"/>
  <c r="O858" i="6"/>
  <c r="O857" i="6"/>
  <c r="O856" i="6"/>
  <c r="O855" i="6"/>
  <c r="O854" i="6"/>
  <c r="O853" i="6"/>
  <c r="O852" i="6"/>
  <c r="O851" i="6"/>
  <c r="O850" i="6"/>
  <c r="O849" i="6"/>
  <c r="O848" i="6"/>
  <c r="O847" i="6"/>
  <c r="O846" i="6"/>
  <c r="O845" i="6"/>
  <c r="O844" i="6"/>
  <c r="O843" i="6"/>
  <c r="O842" i="6"/>
  <c r="O841" i="6"/>
  <c r="O840" i="6"/>
  <c r="O839" i="6"/>
  <c r="O838" i="6"/>
  <c r="O837" i="6"/>
  <c r="O836" i="6"/>
  <c r="O835" i="6"/>
  <c r="O834" i="6"/>
  <c r="O833" i="6"/>
  <c r="O832" i="6"/>
  <c r="O831" i="6"/>
  <c r="O830" i="6"/>
  <c r="O829" i="6"/>
  <c r="O828" i="6"/>
  <c r="O827" i="6"/>
  <c r="O826" i="6"/>
  <c r="O825" i="6"/>
  <c r="O824" i="6"/>
  <c r="O823" i="6"/>
  <c r="O822" i="6"/>
  <c r="O821" i="6"/>
  <c r="O820" i="6"/>
  <c r="O819" i="6"/>
  <c r="O818" i="6"/>
  <c r="O817" i="6"/>
  <c r="O816" i="6"/>
  <c r="O815" i="6"/>
  <c r="O814" i="6"/>
  <c r="O813" i="6"/>
  <c r="O812" i="6"/>
  <c r="O811" i="6"/>
  <c r="O810" i="6"/>
  <c r="O809" i="6"/>
  <c r="O808" i="6"/>
  <c r="O807" i="6"/>
  <c r="O806" i="6"/>
  <c r="O805" i="6"/>
  <c r="O804" i="6"/>
  <c r="O803" i="6"/>
  <c r="O802" i="6"/>
  <c r="O801" i="6"/>
  <c r="O800" i="6"/>
  <c r="O799" i="6"/>
  <c r="O798" i="6"/>
  <c r="O797" i="6"/>
  <c r="O796" i="6"/>
  <c r="O795" i="6"/>
  <c r="O794" i="6"/>
  <c r="O793" i="6"/>
  <c r="O792" i="6"/>
  <c r="O791" i="6"/>
  <c r="O790" i="6"/>
  <c r="O789" i="6"/>
  <c r="O788" i="6"/>
  <c r="O787" i="6"/>
  <c r="O786" i="6"/>
  <c r="O785" i="6"/>
  <c r="O784" i="6"/>
  <c r="O783" i="6"/>
  <c r="I783" i="6"/>
  <c r="O782" i="6"/>
  <c r="I782" i="6"/>
  <c r="O781" i="6"/>
  <c r="I781" i="6"/>
  <c r="O780" i="6"/>
  <c r="I780" i="6"/>
  <c r="O779" i="6"/>
  <c r="I779" i="6"/>
  <c r="O778" i="6"/>
  <c r="I778" i="6"/>
  <c r="O777" i="6"/>
  <c r="I777" i="6"/>
  <c r="O776" i="6"/>
  <c r="I776" i="6"/>
  <c r="O775" i="6"/>
  <c r="I775" i="6"/>
  <c r="O774" i="6"/>
  <c r="I774" i="6"/>
  <c r="O773" i="6"/>
  <c r="I773" i="6"/>
  <c r="O772" i="6"/>
  <c r="I772" i="6"/>
  <c r="O771" i="6"/>
  <c r="I771" i="6"/>
  <c r="O770" i="6"/>
  <c r="I770" i="6"/>
  <c r="O769" i="6"/>
  <c r="I769" i="6"/>
  <c r="O768" i="6"/>
  <c r="I768" i="6"/>
  <c r="O767" i="6"/>
  <c r="I767" i="6"/>
  <c r="O766" i="6"/>
  <c r="I766" i="6"/>
  <c r="O765" i="6"/>
  <c r="I765" i="6"/>
  <c r="O764" i="6"/>
  <c r="I764" i="6"/>
  <c r="O763" i="6"/>
  <c r="I763" i="6"/>
  <c r="O762" i="6"/>
  <c r="I762" i="6"/>
  <c r="O761" i="6"/>
  <c r="I761" i="6"/>
  <c r="O760" i="6"/>
  <c r="I760" i="6"/>
  <c r="O759" i="6"/>
  <c r="I759" i="6"/>
  <c r="O758" i="6"/>
  <c r="O757" i="6"/>
  <c r="O756" i="6"/>
  <c r="O755" i="6"/>
  <c r="O754" i="6"/>
  <c r="O753" i="6"/>
  <c r="O752" i="6"/>
  <c r="O751" i="6"/>
  <c r="O750" i="6"/>
  <c r="O749" i="6"/>
  <c r="O748" i="6"/>
  <c r="O747" i="6"/>
  <c r="O746" i="6"/>
  <c r="O745" i="6"/>
  <c r="O744" i="6"/>
  <c r="O743" i="6"/>
  <c r="O742" i="6"/>
  <c r="O741" i="6"/>
  <c r="O740" i="6"/>
  <c r="O739" i="6"/>
  <c r="O738" i="6"/>
  <c r="O737" i="6"/>
  <c r="O736" i="6"/>
  <c r="O735" i="6"/>
  <c r="O734" i="6"/>
  <c r="O733" i="6"/>
  <c r="O732" i="6"/>
  <c r="O731" i="6"/>
  <c r="O730" i="6"/>
  <c r="O729" i="6"/>
  <c r="O728" i="6"/>
  <c r="O727" i="6"/>
  <c r="O726" i="6"/>
  <c r="O725" i="6"/>
  <c r="O724" i="6"/>
  <c r="O723" i="6"/>
  <c r="O722" i="6"/>
  <c r="O721" i="6"/>
  <c r="O720" i="6"/>
  <c r="O719" i="6"/>
  <c r="O718" i="6"/>
  <c r="O717" i="6"/>
  <c r="O716" i="6"/>
  <c r="O715" i="6"/>
  <c r="O714" i="6"/>
  <c r="O713" i="6"/>
  <c r="O712" i="6"/>
  <c r="O711" i="6"/>
  <c r="O710" i="6"/>
  <c r="O709" i="6"/>
  <c r="O708" i="6"/>
  <c r="O707" i="6"/>
  <c r="O706" i="6"/>
  <c r="O705" i="6"/>
  <c r="O704" i="6"/>
  <c r="O703" i="6"/>
  <c r="O702" i="6"/>
  <c r="O701" i="6"/>
  <c r="O700" i="6"/>
  <c r="O699" i="6"/>
  <c r="O698" i="6"/>
  <c r="O697" i="6"/>
  <c r="O696" i="6"/>
  <c r="O695" i="6"/>
  <c r="O694" i="6"/>
  <c r="O693" i="6"/>
  <c r="O692" i="6"/>
  <c r="O691" i="6"/>
  <c r="O690" i="6"/>
  <c r="O689" i="6"/>
  <c r="O688" i="6"/>
  <c r="O687" i="6"/>
  <c r="O686" i="6"/>
  <c r="O685" i="6"/>
  <c r="O684" i="6"/>
  <c r="O683" i="6"/>
  <c r="O682" i="6"/>
  <c r="O681" i="6"/>
  <c r="O680" i="6"/>
  <c r="O679" i="6"/>
  <c r="O678" i="6"/>
  <c r="O677" i="6"/>
  <c r="O676" i="6"/>
  <c r="O675" i="6"/>
  <c r="O674" i="6"/>
  <c r="O673" i="6"/>
  <c r="O672" i="6"/>
  <c r="O671" i="6"/>
  <c r="O670" i="6"/>
  <c r="O669" i="6"/>
  <c r="O668" i="6"/>
  <c r="O667" i="6"/>
  <c r="O666" i="6"/>
  <c r="O665" i="6"/>
  <c r="O664" i="6"/>
  <c r="O663" i="6"/>
  <c r="O662" i="6"/>
  <c r="O661" i="6"/>
  <c r="O660" i="6"/>
  <c r="O659" i="6"/>
  <c r="O658" i="6"/>
  <c r="O657" i="6"/>
  <c r="O656" i="6"/>
  <c r="O655" i="6"/>
  <c r="O654" i="6"/>
  <c r="O653" i="6"/>
  <c r="O652" i="6"/>
  <c r="O651" i="6"/>
  <c r="O650" i="6"/>
  <c r="O649" i="6"/>
  <c r="O648" i="6"/>
  <c r="O647" i="6"/>
  <c r="O646" i="6"/>
  <c r="O645" i="6"/>
  <c r="O644" i="6"/>
  <c r="O643" i="6"/>
  <c r="O642" i="6"/>
  <c r="O641" i="6"/>
  <c r="O640" i="6"/>
  <c r="O639" i="6"/>
  <c r="O638" i="6"/>
  <c r="O637" i="6"/>
  <c r="O636" i="6"/>
  <c r="O635" i="6"/>
  <c r="O634" i="6"/>
  <c r="O633" i="6"/>
  <c r="O632" i="6"/>
  <c r="O631" i="6"/>
  <c r="O630" i="6"/>
  <c r="O629" i="6"/>
  <c r="O628" i="6"/>
  <c r="O627" i="6"/>
  <c r="O626" i="6"/>
  <c r="O625" i="6"/>
  <c r="O624" i="6"/>
  <c r="O623" i="6"/>
  <c r="O622" i="6"/>
  <c r="O621" i="6"/>
  <c r="O620" i="6"/>
  <c r="O619" i="6"/>
  <c r="O618" i="6"/>
  <c r="O617" i="6"/>
  <c r="O616" i="6"/>
  <c r="O615" i="6"/>
  <c r="O614" i="6"/>
  <c r="O613" i="6"/>
  <c r="O612" i="6"/>
  <c r="O611" i="6"/>
  <c r="O610" i="6"/>
  <c r="O609" i="6"/>
  <c r="O608" i="6"/>
  <c r="O607" i="6"/>
  <c r="O606" i="6"/>
  <c r="O605" i="6"/>
  <c r="O604" i="6"/>
  <c r="O603" i="6"/>
  <c r="O602" i="6"/>
  <c r="O601" i="6"/>
  <c r="O600" i="6"/>
  <c r="O599" i="6"/>
  <c r="O598" i="6"/>
  <c r="O597" i="6"/>
  <c r="O596" i="6"/>
  <c r="O595" i="6"/>
  <c r="O594" i="6"/>
  <c r="O593" i="6"/>
  <c r="O592" i="6"/>
  <c r="O591" i="6"/>
  <c r="O590" i="6"/>
  <c r="O589" i="6"/>
  <c r="O588" i="6"/>
  <c r="O587" i="6"/>
  <c r="O586" i="6"/>
  <c r="O585" i="6"/>
  <c r="O584" i="6"/>
  <c r="O583" i="6"/>
  <c r="O582" i="6"/>
  <c r="O581" i="6"/>
  <c r="O580" i="6"/>
  <c r="O579" i="6"/>
  <c r="O578" i="6"/>
  <c r="O577" i="6"/>
  <c r="O576" i="6"/>
  <c r="O575" i="6"/>
  <c r="O574" i="6"/>
  <c r="O573" i="6"/>
  <c r="O572" i="6"/>
  <c r="O571" i="6"/>
  <c r="O570" i="6"/>
  <c r="O569" i="6"/>
  <c r="O568" i="6"/>
  <c r="O567" i="6"/>
  <c r="O566" i="6"/>
  <c r="O565" i="6"/>
  <c r="O564" i="6"/>
  <c r="O563" i="6"/>
  <c r="O562" i="6"/>
  <c r="O561" i="6"/>
  <c r="O560" i="6"/>
  <c r="O559" i="6"/>
  <c r="O558" i="6"/>
  <c r="O557" i="6"/>
  <c r="O556" i="6"/>
  <c r="O555" i="6"/>
  <c r="O554" i="6"/>
  <c r="O553" i="6"/>
  <c r="O552" i="6"/>
  <c r="O551" i="6"/>
  <c r="O550" i="6"/>
  <c r="O549" i="6"/>
  <c r="O548" i="6"/>
  <c r="O547" i="6"/>
  <c r="O546" i="6"/>
  <c r="O545" i="6"/>
  <c r="O544" i="6"/>
  <c r="O543" i="6"/>
  <c r="O542" i="6"/>
  <c r="O541" i="6"/>
  <c r="O540" i="6"/>
  <c r="O539" i="6"/>
  <c r="O538" i="6"/>
  <c r="O537" i="6"/>
  <c r="O536" i="6"/>
  <c r="O535" i="6"/>
  <c r="O534" i="6"/>
  <c r="O533" i="6"/>
  <c r="O532" i="6"/>
  <c r="O531" i="6"/>
  <c r="O530" i="6"/>
  <c r="O529" i="6"/>
  <c r="O528" i="6"/>
  <c r="O527" i="6"/>
  <c r="O526" i="6"/>
  <c r="O525" i="6"/>
  <c r="O524" i="6"/>
  <c r="O523" i="6"/>
  <c r="O522" i="6"/>
  <c r="O521" i="6"/>
  <c r="O520" i="6"/>
  <c r="O519" i="6"/>
  <c r="O518" i="6"/>
  <c r="O517" i="6"/>
  <c r="O516" i="6"/>
  <c r="O515" i="6"/>
  <c r="O514" i="6"/>
  <c r="O513" i="6"/>
  <c r="O512" i="6"/>
  <c r="O511" i="6"/>
  <c r="O510" i="6"/>
  <c r="O509" i="6"/>
  <c r="O508" i="6"/>
  <c r="O507" i="6"/>
  <c r="O506" i="6"/>
  <c r="O505" i="6"/>
  <c r="O504" i="6"/>
  <c r="O503" i="6"/>
  <c r="O502" i="6"/>
  <c r="O501" i="6"/>
  <c r="O500" i="6"/>
  <c r="O499" i="6"/>
  <c r="O498" i="6"/>
  <c r="O497" i="6"/>
  <c r="O496" i="6"/>
  <c r="O495" i="6"/>
  <c r="O494" i="6"/>
  <c r="O493" i="6"/>
  <c r="O492" i="6"/>
  <c r="O491" i="6"/>
  <c r="O490" i="6"/>
  <c r="O489" i="6"/>
  <c r="O488" i="6"/>
  <c r="O487" i="6"/>
  <c r="O486" i="6"/>
  <c r="O485" i="6"/>
  <c r="O484" i="6"/>
  <c r="O483" i="6"/>
  <c r="O482" i="6"/>
  <c r="O481" i="6"/>
  <c r="O480" i="6"/>
  <c r="O479" i="6"/>
  <c r="O478" i="6"/>
  <c r="O477" i="6"/>
  <c r="O476" i="6"/>
  <c r="O475" i="6"/>
  <c r="O474" i="6"/>
  <c r="O473" i="6"/>
  <c r="O472" i="6"/>
  <c r="O471" i="6"/>
  <c r="O470" i="6"/>
  <c r="O469" i="6"/>
  <c r="O468" i="6"/>
  <c r="O467" i="6"/>
  <c r="O466" i="6"/>
  <c r="O465" i="6"/>
  <c r="O464" i="6"/>
  <c r="O463" i="6"/>
  <c r="O462" i="6"/>
  <c r="O461" i="6"/>
  <c r="O460" i="6"/>
  <c r="O459" i="6"/>
  <c r="O458" i="6"/>
  <c r="O457" i="6"/>
  <c r="O456" i="6"/>
  <c r="O455" i="6"/>
  <c r="O454" i="6"/>
  <c r="O453" i="6"/>
  <c r="O452" i="6"/>
  <c r="O451" i="6"/>
  <c r="O450" i="6"/>
  <c r="O449" i="6"/>
  <c r="O448" i="6"/>
  <c r="O447" i="6"/>
  <c r="O446" i="6"/>
  <c r="O445" i="6"/>
  <c r="O444" i="6"/>
  <c r="O443" i="6"/>
  <c r="O442" i="6"/>
  <c r="O441" i="6"/>
  <c r="O440" i="6"/>
  <c r="O439" i="6"/>
  <c r="O438" i="6"/>
  <c r="O437" i="6"/>
  <c r="O436" i="6"/>
  <c r="O435" i="6"/>
  <c r="O434" i="6"/>
  <c r="O433" i="6"/>
  <c r="O432" i="6"/>
  <c r="O431" i="6"/>
  <c r="O430" i="6"/>
  <c r="O429" i="6"/>
  <c r="O428" i="6"/>
  <c r="O427" i="6"/>
  <c r="O426" i="6"/>
  <c r="O425" i="6"/>
  <c r="O424" i="6"/>
  <c r="O423" i="6"/>
  <c r="O422" i="6"/>
  <c r="O421" i="6"/>
  <c r="O420" i="6"/>
  <c r="O419" i="6"/>
  <c r="O418" i="6"/>
  <c r="O417" i="6"/>
  <c r="O416" i="6"/>
  <c r="O415" i="6"/>
  <c r="O414" i="6"/>
  <c r="O413" i="6"/>
  <c r="O412" i="6"/>
  <c r="O411" i="6"/>
  <c r="O410" i="6"/>
  <c r="O409" i="6"/>
  <c r="O408" i="6"/>
  <c r="O407" i="6"/>
  <c r="O406" i="6"/>
  <c r="O405" i="6"/>
  <c r="O404" i="6"/>
  <c r="O403" i="6"/>
  <c r="O402" i="6"/>
  <c r="O401" i="6"/>
  <c r="O400" i="6"/>
  <c r="O399" i="6"/>
  <c r="O398" i="6"/>
  <c r="O397" i="6"/>
  <c r="O396" i="6"/>
  <c r="O395" i="6"/>
  <c r="O394" i="6"/>
  <c r="O393" i="6"/>
  <c r="O392" i="6"/>
  <c r="O391" i="6"/>
  <c r="O390" i="6"/>
  <c r="O389" i="6"/>
  <c r="O388" i="6"/>
  <c r="O387" i="6"/>
  <c r="O386" i="6"/>
  <c r="O385" i="6"/>
  <c r="O384" i="6"/>
  <c r="O383" i="6"/>
  <c r="O382" i="6"/>
  <c r="O381" i="6"/>
  <c r="O380" i="6"/>
  <c r="O379" i="6"/>
  <c r="O378" i="6"/>
  <c r="O377" i="6"/>
  <c r="O376" i="6"/>
  <c r="O375" i="6"/>
  <c r="O374" i="6"/>
  <c r="O373" i="6"/>
  <c r="O372" i="6"/>
  <c r="O371" i="6"/>
  <c r="O370" i="6"/>
  <c r="O369" i="6"/>
  <c r="O368" i="6"/>
  <c r="O367" i="6"/>
  <c r="O366" i="6"/>
  <c r="O365" i="6"/>
  <c r="O364" i="6"/>
  <c r="O363" i="6"/>
  <c r="O362" i="6"/>
  <c r="O361" i="6"/>
  <c r="O360" i="6"/>
  <c r="O359" i="6"/>
  <c r="O358" i="6"/>
  <c r="O357" i="6"/>
  <c r="O356" i="6"/>
  <c r="O355" i="6"/>
  <c r="O354" i="6"/>
  <c r="O353" i="6"/>
  <c r="O352" i="6"/>
  <c r="O351" i="6"/>
  <c r="O350" i="6"/>
  <c r="O349" i="6"/>
  <c r="O348" i="6"/>
  <c r="O347" i="6"/>
  <c r="O346" i="6"/>
  <c r="O345" i="6"/>
  <c r="O344" i="6"/>
  <c r="O343" i="6"/>
  <c r="O342" i="6"/>
  <c r="O341" i="6"/>
  <c r="O340" i="6"/>
  <c r="O339" i="6"/>
  <c r="O338" i="6"/>
  <c r="O337" i="6"/>
  <c r="O336" i="6"/>
  <c r="O335" i="6"/>
  <c r="O334" i="6"/>
  <c r="O333" i="6"/>
  <c r="O332" i="6"/>
  <c r="O331" i="6"/>
  <c r="O330" i="6"/>
  <c r="O329" i="6"/>
  <c r="O328" i="6"/>
  <c r="O327" i="6"/>
  <c r="O326" i="6"/>
  <c r="O325" i="6"/>
  <c r="O324" i="6"/>
  <c r="O323" i="6"/>
  <c r="O322" i="6"/>
  <c r="O321" i="6"/>
  <c r="O320" i="6"/>
  <c r="O319" i="6"/>
  <c r="O318" i="6"/>
  <c r="O317" i="6"/>
  <c r="O316" i="6"/>
  <c r="O315" i="6"/>
  <c r="O314" i="6"/>
  <c r="O313" i="6"/>
  <c r="O312" i="6"/>
  <c r="O311" i="6"/>
  <c r="O310" i="6"/>
  <c r="O309" i="6"/>
  <c r="O308" i="6"/>
  <c r="O307" i="6"/>
  <c r="O306" i="6"/>
  <c r="O305" i="6"/>
  <c r="O304" i="6"/>
  <c r="O303" i="6"/>
  <c r="O302" i="6"/>
  <c r="O301" i="6"/>
  <c r="O300" i="6"/>
  <c r="O299" i="6"/>
  <c r="O298" i="6"/>
  <c r="O297" i="6"/>
  <c r="O296" i="6"/>
  <c r="O295" i="6"/>
  <c r="O294" i="6"/>
  <c r="O293" i="6"/>
  <c r="O292" i="6"/>
  <c r="O291" i="6"/>
  <c r="O290" i="6"/>
  <c r="O289" i="6"/>
  <c r="O288" i="6"/>
  <c r="O287" i="6"/>
  <c r="O286" i="6"/>
  <c r="O285" i="6"/>
  <c r="O284" i="6"/>
  <c r="O283" i="6"/>
  <c r="O282" i="6"/>
  <c r="O281" i="6"/>
  <c r="O280" i="6"/>
  <c r="O279" i="6"/>
  <c r="O278" i="6"/>
  <c r="O277" i="6"/>
  <c r="O276" i="6"/>
  <c r="O275" i="6"/>
  <c r="O274" i="6"/>
  <c r="O273" i="6"/>
  <c r="O272" i="6"/>
  <c r="O271" i="6"/>
  <c r="O270" i="6"/>
  <c r="O269" i="6"/>
  <c r="O268" i="6"/>
  <c r="O267" i="6"/>
  <c r="O266" i="6"/>
  <c r="O265" i="6"/>
  <c r="O264" i="6"/>
  <c r="O263" i="6"/>
  <c r="O262" i="6"/>
  <c r="O261" i="6"/>
  <c r="O260" i="6"/>
  <c r="O259" i="6"/>
  <c r="O258" i="6"/>
  <c r="O257" i="6"/>
  <c r="O256" i="6"/>
  <c r="O255" i="6"/>
  <c r="O254" i="6"/>
  <c r="O253" i="6"/>
  <c r="O252" i="6"/>
  <c r="O251" i="6"/>
  <c r="O250" i="6"/>
  <c r="O249" i="6"/>
  <c r="O248" i="6"/>
  <c r="O247" i="6"/>
  <c r="O246" i="6"/>
  <c r="O245" i="6"/>
  <c r="O244" i="6"/>
  <c r="O243" i="6"/>
  <c r="O242" i="6"/>
  <c r="O241" i="6"/>
  <c r="O240" i="6"/>
  <c r="O239" i="6"/>
  <c r="O238" i="6"/>
  <c r="O237" i="6"/>
  <c r="O236" i="6"/>
  <c r="O235" i="6"/>
  <c r="O234" i="6"/>
  <c r="O233" i="6"/>
  <c r="O232" i="6"/>
  <c r="O231" i="6"/>
  <c r="O230" i="6"/>
  <c r="O229" i="6"/>
  <c r="O228" i="6"/>
  <c r="O227" i="6"/>
  <c r="O226" i="6"/>
  <c r="O225" i="6"/>
  <c r="O224" i="6"/>
  <c r="O223" i="6"/>
  <c r="O222" i="6"/>
  <c r="O221" i="6"/>
  <c r="O220" i="6"/>
  <c r="O219" i="6"/>
  <c r="O218" i="6"/>
  <c r="O217" i="6"/>
  <c r="O216" i="6"/>
  <c r="O215" i="6"/>
  <c r="O214" i="6"/>
  <c r="O213" i="6"/>
  <c r="O212" i="6"/>
  <c r="O211" i="6"/>
  <c r="O210" i="6"/>
  <c r="O209" i="6"/>
  <c r="O208" i="6"/>
  <c r="O207" i="6"/>
  <c r="O206" i="6"/>
  <c r="O205" i="6"/>
  <c r="O204" i="6"/>
  <c r="O203" i="6"/>
  <c r="O202" i="6"/>
  <c r="O201" i="6"/>
  <c r="O200" i="6"/>
  <c r="O199" i="6"/>
  <c r="O198" i="6"/>
  <c r="O197" i="6"/>
  <c r="O196" i="6"/>
  <c r="O195" i="6"/>
  <c r="O194" i="6"/>
  <c r="O193" i="6"/>
  <c r="O192" i="6"/>
  <c r="O191" i="6"/>
  <c r="O190" i="6"/>
  <c r="O189" i="6"/>
  <c r="O188" i="6"/>
  <c r="O187" i="6"/>
  <c r="O186" i="6"/>
  <c r="O185" i="6"/>
  <c r="O184" i="6"/>
  <c r="O183" i="6"/>
  <c r="O182" i="6"/>
  <c r="O181" i="6"/>
  <c r="O180" i="6"/>
  <c r="O179" i="6"/>
  <c r="O178" i="6"/>
  <c r="O177" i="6"/>
  <c r="O176" i="6"/>
  <c r="O175" i="6"/>
  <c r="O174" i="6"/>
  <c r="O173" i="6"/>
  <c r="O172" i="6"/>
  <c r="O171" i="6"/>
  <c r="O170" i="6"/>
  <c r="O169" i="6"/>
  <c r="O168" i="6"/>
  <c r="O167" i="6"/>
  <c r="O166" i="6"/>
  <c r="O165" i="6"/>
  <c r="O164" i="6"/>
  <c r="O163" i="6"/>
  <c r="O162" i="6"/>
  <c r="O161" i="6"/>
  <c r="O160" i="6"/>
  <c r="O159" i="6"/>
  <c r="O158" i="6"/>
  <c r="O157" i="6"/>
  <c r="O156" i="6"/>
  <c r="O155" i="6"/>
  <c r="O154" i="6"/>
  <c r="O153" i="6"/>
  <c r="O152" i="6"/>
  <c r="O151" i="6"/>
  <c r="O150" i="6"/>
  <c r="O149" i="6"/>
  <c r="O148" i="6"/>
  <c r="O147" i="6"/>
  <c r="O146" i="6"/>
  <c r="O145" i="6"/>
  <c r="O144" i="6"/>
  <c r="O143" i="6"/>
  <c r="O142" i="6"/>
  <c r="O141" i="6"/>
  <c r="O140" i="6"/>
  <c r="O139" i="6"/>
  <c r="O138" i="6"/>
  <c r="O137" i="6"/>
  <c r="O136" i="6"/>
  <c r="O135" i="6"/>
  <c r="O134" i="6"/>
  <c r="O133" i="6"/>
  <c r="O132" i="6"/>
  <c r="O131" i="6"/>
  <c r="O130" i="6"/>
  <c r="O129" i="6"/>
  <c r="O128" i="6"/>
  <c r="O127" i="6"/>
  <c r="O126" i="6"/>
  <c r="O125" i="6"/>
  <c r="O124" i="6"/>
  <c r="O123" i="6"/>
  <c r="O122" i="6"/>
  <c r="O121" i="6"/>
  <c r="O120" i="6"/>
  <c r="O119" i="6"/>
  <c r="O118" i="6"/>
  <c r="O117" i="6"/>
  <c r="O116" i="6"/>
  <c r="O115" i="6"/>
  <c r="O114" i="6"/>
  <c r="O113" i="6"/>
  <c r="O112" i="6"/>
  <c r="O111" i="6"/>
  <c r="O110" i="6"/>
  <c r="O109" i="6"/>
  <c r="O108" i="6"/>
  <c r="O107" i="6"/>
  <c r="O106" i="6"/>
  <c r="O105" i="6"/>
  <c r="O104" i="6"/>
  <c r="O103" i="6"/>
  <c r="O102" i="6"/>
  <c r="O101" i="6"/>
  <c r="O100" i="6"/>
  <c r="O99" i="6"/>
  <c r="O98" i="6"/>
  <c r="O97" i="6"/>
  <c r="O96" i="6"/>
  <c r="O95" i="6"/>
  <c r="O94" i="6"/>
  <c r="O93" i="6"/>
  <c r="O92" i="6"/>
  <c r="O91" i="6"/>
  <c r="O90" i="6"/>
  <c r="O89" i="6"/>
  <c r="O88" i="6"/>
  <c r="O87" i="6"/>
  <c r="O86" i="6"/>
  <c r="O85" i="6"/>
  <c r="O84" i="6"/>
  <c r="O83" i="6"/>
  <c r="O82" i="6"/>
  <c r="O81" i="6"/>
  <c r="O80" i="6"/>
  <c r="O79" i="6"/>
  <c r="O78" i="6"/>
  <c r="O77" i="6"/>
  <c r="O76" i="6"/>
  <c r="O75" i="6"/>
  <c r="O74" i="6"/>
  <c r="O73" i="6"/>
  <c r="O72" i="6"/>
  <c r="O71" i="6"/>
  <c r="O70" i="6"/>
  <c r="O69" i="6"/>
  <c r="O68" i="6"/>
  <c r="O67" i="6"/>
  <c r="O66" i="6"/>
  <c r="O65" i="6"/>
  <c r="O64" i="6"/>
  <c r="O63" i="6"/>
  <c r="O62" i="6"/>
  <c r="O61" i="6"/>
  <c r="O60" i="6"/>
  <c r="O59" i="6"/>
  <c r="O58" i="6"/>
  <c r="O57" i="6"/>
  <c r="O56" i="6"/>
  <c r="O55" i="6"/>
  <c r="O54" i="6"/>
  <c r="O53" i="6"/>
  <c r="O52" i="6"/>
  <c r="O51" i="6"/>
  <c r="O50" i="6"/>
  <c r="O49" i="6"/>
  <c r="O48" i="6"/>
  <c r="O47" i="6"/>
  <c r="O46" i="6"/>
  <c r="O45" i="6"/>
  <c r="O44" i="6"/>
  <c r="O43" i="6"/>
  <c r="O42" i="6"/>
  <c r="O41" i="6"/>
  <c r="O40" i="6"/>
  <c r="O39" i="6"/>
  <c r="O38" i="6"/>
  <c r="O37" i="6"/>
  <c r="O36" i="6"/>
  <c r="O35" i="6"/>
  <c r="O34" i="6"/>
  <c r="O33" i="6"/>
  <c r="O32" i="6"/>
  <c r="O31" i="6"/>
  <c r="O30" i="6"/>
  <c r="O29" i="6"/>
  <c r="O28" i="6"/>
  <c r="O27" i="6"/>
  <c r="O26" i="6"/>
  <c r="O25" i="6"/>
  <c r="O24" i="6"/>
  <c r="O23" i="6"/>
  <c r="O22" i="6"/>
  <c r="O21" i="6"/>
  <c r="O20" i="6"/>
  <c r="O19" i="6"/>
  <c r="O18" i="6"/>
  <c r="O17" i="6"/>
  <c r="O16" i="6"/>
  <c r="O15" i="6"/>
  <c r="O14" i="6"/>
  <c r="O13" i="6"/>
  <c r="O12" i="6"/>
  <c r="O11" i="6"/>
  <c r="O10" i="6"/>
  <c r="O9" i="6"/>
  <c r="O8" i="6"/>
  <c r="O7" i="6"/>
  <c r="O6" i="6"/>
  <c r="O5" i="6"/>
  <c r="O4" i="6"/>
  <c r="O3" i="6"/>
  <c r="O2" i="6"/>
  <c r="O1" i="6"/>
  <c r="N260" i="5"/>
  <c r="O260" i="5" s="1"/>
  <c r="N259" i="5"/>
  <c r="O259" i="5" s="1"/>
  <c r="N258" i="5"/>
  <c r="O258" i="5" s="1"/>
  <c r="N257" i="5"/>
  <c r="O257" i="5" s="1"/>
  <c r="N256" i="5"/>
  <c r="O256" i="5" s="1"/>
  <c r="N255" i="5"/>
  <c r="O255" i="5" s="1"/>
  <c r="O254" i="5"/>
  <c r="N254" i="5"/>
  <c r="N253" i="5"/>
  <c r="O253" i="5" s="1"/>
  <c r="O252" i="5"/>
  <c r="N252" i="5"/>
  <c r="N251" i="5"/>
  <c r="O251" i="5" s="1"/>
  <c r="O250" i="5"/>
  <c r="N250" i="5"/>
  <c r="N249" i="5"/>
  <c r="O249" i="5" s="1"/>
  <c r="O248" i="5"/>
  <c r="N248" i="5"/>
  <c r="N247" i="5"/>
  <c r="O247" i="5" s="1"/>
  <c r="O246" i="5"/>
  <c r="N246" i="5"/>
  <c r="N245" i="5"/>
  <c r="O245" i="5" s="1"/>
  <c r="O244" i="5"/>
  <c r="N244" i="5"/>
  <c r="N243" i="5"/>
  <c r="O243" i="5" s="1"/>
  <c r="O242" i="5"/>
  <c r="N242" i="5"/>
  <c r="N241" i="5"/>
  <c r="O241" i="5" s="1"/>
  <c r="O240" i="5"/>
  <c r="N240" i="5"/>
  <c r="N239" i="5"/>
  <c r="O239" i="5" s="1"/>
  <c r="O238" i="5"/>
  <c r="N238" i="5"/>
  <c r="N237" i="5"/>
  <c r="O237" i="5" s="1"/>
  <c r="O236" i="5"/>
  <c r="N236" i="5"/>
  <c r="N235" i="5"/>
  <c r="O235" i="5" s="1"/>
  <c r="N234" i="5"/>
  <c r="O234" i="5" s="1"/>
  <c r="N233" i="5"/>
  <c r="O233" i="5" s="1"/>
  <c r="O232" i="5"/>
  <c r="N232" i="5"/>
  <c r="N231" i="5"/>
  <c r="O231" i="5" s="1"/>
  <c r="O230" i="5"/>
  <c r="N230" i="5"/>
  <c r="N229" i="5"/>
  <c r="O229" i="5" s="1"/>
  <c r="O228" i="5"/>
  <c r="N228" i="5"/>
  <c r="N227" i="5"/>
  <c r="O227" i="5" s="1"/>
  <c r="I226" i="5"/>
  <c r="N226" i="5" s="1"/>
  <c r="O226" i="5" s="1"/>
  <c r="I225" i="5"/>
  <c r="N225" i="5" s="1"/>
  <c r="O225" i="5" s="1"/>
  <c r="N224" i="5"/>
  <c r="O224" i="5" s="1"/>
  <c r="I224" i="5"/>
  <c r="I223" i="5"/>
  <c r="N223" i="5" s="1"/>
  <c r="O223" i="5" s="1"/>
  <c r="I222" i="5"/>
  <c r="N222" i="5" s="1"/>
  <c r="O222" i="5" s="1"/>
  <c r="I221" i="5"/>
  <c r="N221" i="5" s="1"/>
  <c r="O221" i="5" s="1"/>
  <c r="N220" i="5"/>
  <c r="O220" i="5" s="1"/>
  <c r="I220" i="5"/>
  <c r="I219" i="5"/>
  <c r="N219" i="5" s="1"/>
  <c r="O219" i="5" s="1"/>
  <c r="I218" i="5"/>
  <c r="N218" i="5" s="1"/>
  <c r="O218" i="5" s="1"/>
  <c r="O217" i="5"/>
  <c r="I217" i="5"/>
  <c r="N217" i="5" s="1"/>
  <c r="N216" i="5"/>
  <c r="O216" i="5" s="1"/>
  <c r="I216" i="5"/>
  <c r="I215" i="5"/>
  <c r="N215" i="5" s="1"/>
  <c r="O215" i="5" s="1"/>
  <c r="I214" i="5"/>
  <c r="N214" i="5" s="1"/>
  <c r="O214" i="5" s="1"/>
  <c r="I213" i="5"/>
  <c r="N213" i="5" s="1"/>
  <c r="O213" i="5" s="1"/>
  <c r="N212" i="5"/>
  <c r="O212" i="5" s="1"/>
  <c r="I212" i="5"/>
  <c r="I211" i="5"/>
  <c r="N211" i="5" s="1"/>
  <c r="O211" i="5" s="1"/>
  <c r="I210" i="5"/>
  <c r="N210" i="5" s="1"/>
  <c r="O210" i="5" s="1"/>
  <c r="O209" i="5"/>
  <c r="I209" i="5"/>
  <c r="N209" i="5" s="1"/>
  <c r="N208" i="5"/>
  <c r="O208" i="5" s="1"/>
  <c r="I208" i="5"/>
  <c r="I207" i="5"/>
  <c r="N207" i="5" s="1"/>
  <c r="O207" i="5" s="1"/>
  <c r="I206" i="5"/>
  <c r="N206" i="5" s="1"/>
  <c r="O206" i="5" s="1"/>
  <c r="I205" i="5"/>
  <c r="N205" i="5" s="1"/>
  <c r="O205" i="5" s="1"/>
  <c r="N204" i="5"/>
  <c r="O204" i="5" s="1"/>
  <c r="I204" i="5"/>
  <c r="I203" i="5"/>
  <c r="N203" i="5" s="1"/>
  <c r="O203" i="5" s="1"/>
  <c r="I202" i="5"/>
  <c r="N202" i="5" s="1"/>
  <c r="O202" i="5" s="1"/>
  <c r="O201" i="5"/>
  <c r="N201" i="5"/>
  <c r="I201" i="5"/>
  <c r="N200" i="5"/>
  <c r="O200" i="5" s="1"/>
  <c r="I200" i="5"/>
  <c r="I199" i="5"/>
  <c r="N199" i="5" s="1"/>
  <c r="O199" i="5" s="1"/>
  <c r="I198" i="5"/>
  <c r="N198" i="5" s="1"/>
  <c r="O198" i="5" s="1"/>
  <c r="O197" i="5"/>
  <c r="N197" i="5"/>
  <c r="I197" i="5"/>
  <c r="N196" i="5"/>
  <c r="O196" i="5" s="1"/>
  <c r="I196" i="5"/>
  <c r="I195" i="5"/>
  <c r="N195" i="5" s="1"/>
  <c r="O195" i="5" s="1"/>
  <c r="I194" i="5"/>
  <c r="N194" i="5" s="1"/>
  <c r="O194" i="5" s="1"/>
  <c r="O193" i="5"/>
  <c r="N193" i="5"/>
  <c r="I193" i="5"/>
  <c r="N192" i="5"/>
  <c r="O192" i="5" s="1"/>
  <c r="I192" i="5"/>
  <c r="I191" i="5"/>
  <c r="N191" i="5" s="1"/>
  <c r="O191" i="5" s="1"/>
  <c r="I190" i="5"/>
  <c r="N190" i="5" s="1"/>
  <c r="O190" i="5" s="1"/>
  <c r="I189" i="5"/>
  <c r="N189" i="5" s="1"/>
  <c r="O189" i="5" s="1"/>
  <c r="N188" i="5"/>
  <c r="O188" i="5" s="1"/>
  <c r="I188" i="5"/>
  <c r="I187" i="5"/>
  <c r="N187" i="5" s="1"/>
  <c r="O187" i="5" s="1"/>
  <c r="I186" i="5"/>
  <c r="N186" i="5" s="1"/>
  <c r="O186" i="5" s="1"/>
  <c r="O185" i="5"/>
  <c r="N185" i="5"/>
  <c r="I185" i="5"/>
  <c r="N184" i="5"/>
  <c r="O184" i="5" s="1"/>
  <c r="I184" i="5"/>
  <c r="I183" i="5"/>
  <c r="N183" i="5" s="1"/>
  <c r="O183" i="5" s="1"/>
  <c r="I182" i="5"/>
  <c r="N182" i="5" s="1"/>
  <c r="O182" i="5" s="1"/>
  <c r="O181" i="5"/>
  <c r="N181" i="5"/>
  <c r="I181" i="5"/>
  <c r="N180" i="5"/>
  <c r="O180" i="5" s="1"/>
  <c r="I180" i="5"/>
  <c r="I179" i="5"/>
  <c r="N179" i="5" s="1"/>
  <c r="O179" i="5" s="1"/>
  <c r="O178" i="5"/>
  <c r="N178" i="5"/>
  <c r="I178" i="5"/>
  <c r="O177" i="5"/>
  <c r="N177" i="5"/>
  <c r="I177" i="5"/>
  <c r="N176" i="5"/>
  <c r="O176" i="5" s="1"/>
  <c r="I176" i="5"/>
  <c r="I175" i="5"/>
  <c r="N175" i="5" s="1"/>
  <c r="O175" i="5" s="1"/>
  <c r="O174" i="5"/>
  <c r="N174" i="5"/>
  <c r="I174" i="5"/>
  <c r="O173" i="5"/>
  <c r="N173" i="5"/>
  <c r="I173" i="5"/>
  <c r="N172" i="5"/>
  <c r="O172" i="5" s="1"/>
  <c r="I172" i="5"/>
  <c r="I171" i="5"/>
  <c r="N171" i="5" s="1"/>
  <c r="O171" i="5" s="1"/>
  <c r="I170" i="5"/>
  <c r="N170" i="5" s="1"/>
  <c r="O170" i="5" s="1"/>
  <c r="O169" i="5"/>
  <c r="N169" i="5"/>
  <c r="I169" i="5"/>
  <c r="N168" i="5"/>
  <c r="O168" i="5" s="1"/>
  <c r="I168" i="5"/>
  <c r="I167" i="5"/>
  <c r="N167" i="5" s="1"/>
  <c r="O167" i="5" s="1"/>
  <c r="I166" i="5"/>
  <c r="N166" i="5" s="1"/>
  <c r="O166" i="5" s="1"/>
  <c r="O165" i="5"/>
  <c r="N165" i="5"/>
  <c r="I165" i="5"/>
  <c r="N164" i="5"/>
  <c r="O164" i="5" s="1"/>
  <c r="I164" i="5"/>
  <c r="I163" i="5"/>
  <c r="N163" i="5" s="1"/>
  <c r="O163" i="5" s="1"/>
  <c r="I162" i="5"/>
  <c r="N162" i="5" s="1"/>
  <c r="O162" i="5" s="1"/>
  <c r="O161" i="5"/>
  <c r="N161" i="5"/>
  <c r="I161" i="5"/>
  <c r="N160" i="5"/>
  <c r="O160" i="5" s="1"/>
  <c r="I160" i="5"/>
  <c r="I159" i="5"/>
  <c r="N159" i="5" s="1"/>
  <c r="O159" i="5" s="1"/>
  <c r="I158" i="5"/>
  <c r="N158" i="5" s="1"/>
  <c r="O158" i="5" s="1"/>
  <c r="O157" i="5"/>
  <c r="N157" i="5"/>
  <c r="I157" i="5"/>
  <c r="N156" i="5"/>
  <c r="O156" i="5" s="1"/>
  <c r="I156" i="5"/>
  <c r="I155" i="5"/>
  <c r="N155" i="5" s="1"/>
  <c r="O155" i="5" s="1"/>
  <c r="I154" i="5"/>
  <c r="N154" i="5" s="1"/>
  <c r="O154" i="5" s="1"/>
  <c r="O153" i="5"/>
  <c r="N153" i="5"/>
  <c r="I153" i="5"/>
  <c r="N152" i="5"/>
  <c r="O152" i="5" s="1"/>
  <c r="I152" i="5"/>
  <c r="I151" i="5"/>
  <c r="N151" i="5" s="1"/>
  <c r="O151" i="5" s="1"/>
  <c r="I150" i="5"/>
  <c r="N150" i="5" s="1"/>
  <c r="O150" i="5" s="1"/>
  <c r="O149" i="5"/>
  <c r="N149" i="5"/>
  <c r="I149" i="5"/>
  <c r="N148" i="5"/>
  <c r="O148" i="5" s="1"/>
  <c r="I148" i="5"/>
  <c r="I147" i="5"/>
  <c r="N147" i="5" s="1"/>
  <c r="O147" i="5" s="1"/>
  <c r="I146" i="5"/>
  <c r="N146" i="5" s="1"/>
  <c r="O146" i="5" s="1"/>
  <c r="O145" i="5"/>
  <c r="N145" i="5"/>
  <c r="I145" i="5"/>
  <c r="N144" i="5"/>
  <c r="O144" i="5" s="1"/>
  <c r="I144" i="5"/>
  <c r="I143" i="5"/>
  <c r="N143" i="5" s="1"/>
  <c r="O143" i="5" s="1"/>
  <c r="I142" i="5"/>
  <c r="N142" i="5" s="1"/>
  <c r="O142" i="5" s="1"/>
  <c r="O141" i="5"/>
  <c r="N141" i="5"/>
  <c r="I141" i="5"/>
  <c r="N140" i="5"/>
  <c r="O140" i="5" s="1"/>
  <c r="I140" i="5"/>
  <c r="I139" i="5"/>
  <c r="N139" i="5" s="1"/>
  <c r="O139" i="5" s="1"/>
  <c r="I138" i="5"/>
  <c r="N138" i="5" s="1"/>
  <c r="O138" i="5" s="1"/>
  <c r="O137" i="5"/>
  <c r="N137" i="5"/>
  <c r="I137" i="5"/>
  <c r="N136" i="5"/>
  <c r="O136" i="5" s="1"/>
  <c r="I136" i="5"/>
  <c r="I135" i="5"/>
  <c r="N135" i="5" s="1"/>
  <c r="O135" i="5" s="1"/>
  <c r="I134" i="5"/>
  <c r="N134" i="5" s="1"/>
  <c r="O134" i="5" s="1"/>
  <c r="O133" i="5"/>
  <c r="N133" i="5"/>
  <c r="I133" i="5"/>
  <c r="N132" i="5"/>
  <c r="O132" i="5" s="1"/>
  <c r="I132" i="5"/>
  <c r="I131" i="5"/>
  <c r="N131" i="5" s="1"/>
  <c r="O131" i="5" s="1"/>
  <c r="I130" i="5"/>
  <c r="N130" i="5" s="1"/>
  <c r="O130" i="5" s="1"/>
  <c r="O129" i="5"/>
  <c r="N129" i="5"/>
  <c r="I129" i="5"/>
  <c r="N128" i="5"/>
  <c r="O128" i="5" s="1"/>
  <c r="I128" i="5"/>
  <c r="I127" i="5"/>
  <c r="N127" i="5" s="1"/>
  <c r="O127" i="5" s="1"/>
  <c r="I126" i="5"/>
  <c r="N126" i="5" s="1"/>
  <c r="O126" i="5" s="1"/>
  <c r="O125" i="5"/>
  <c r="N125" i="5"/>
  <c r="I125" i="5"/>
  <c r="N124" i="5"/>
  <c r="O124" i="5" s="1"/>
  <c r="I124" i="5"/>
  <c r="I123" i="5"/>
  <c r="N123" i="5" s="1"/>
  <c r="O123" i="5" s="1"/>
  <c r="I122" i="5"/>
  <c r="N122" i="5" s="1"/>
  <c r="O122" i="5" s="1"/>
  <c r="O121" i="5"/>
  <c r="N121" i="5"/>
  <c r="I121" i="5"/>
  <c r="N120" i="5"/>
  <c r="O120" i="5" s="1"/>
  <c r="I120" i="5"/>
  <c r="I119" i="5"/>
  <c r="N119" i="5" s="1"/>
  <c r="O119" i="5" s="1"/>
  <c r="I118" i="5"/>
  <c r="N118" i="5" s="1"/>
  <c r="O118" i="5" s="1"/>
  <c r="O117" i="5"/>
  <c r="N117" i="5"/>
  <c r="I117" i="5"/>
  <c r="N116" i="5"/>
  <c r="O116" i="5" s="1"/>
  <c r="I116" i="5"/>
  <c r="I115" i="5"/>
  <c r="N115" i="5" s="1"/>
  <c r="O115" i="5" s="1"/>
  <c r="I114" i="5"/>
  <c r="N114" i="5" s="1"/>
  <c r="O114" i="5" s="1"/>
  <c r="O113" i="5"/>
  <c r="N113" i="5"/>
  <c r="I113" i="5"/>
  <c r="I112" i="5"/>
  <c r="N112" i="5" s="1"/>
  <c r="O112" i="5" s="1"/>
  <c r="I111" i="5"/>
  <c r="N111" i="5" s="1"/>
  <c r="O111" i="5" s="1"/>
  <c r="O110" i="5"/>
  <c r="I110" i="5"/>
  <c r="N110" i="5" s="1"/>
  <c r="O109" i="5"/>
  <c r="N109" i="5"/>
  <c r="I109" i="5"/>
  <c r="I108" i="5"/>
  <c r="N108" i="5" s="1"/>
  <c r="O108" i="5" s="1"/>
  <c r="I107" i="5"/>
  <c r="N107" i="5" s="1"/>
  <c r="O107" i="5" s="1"/>
  <c r="O106" i="5"/>
  <c r="I106" i="5"/>
  <c r="N106" i="5" s="1"/>
  <c r="O105" i="5"/>
  <c r="N105" i="5"/>
  <c r="I105" i="5"/>
  <c r="I104" i="5"/>
  <c r="N104" i="5" s="1"/>
  <c r="O104" i="5" s="1"/>
  <c r="I103" i="5"/>
  <c r="N103" i="5" s="1"/>
  <c r="O103" i="5" s="1"/>
  <c r="O102" i="5"/>
  <c r="I102" i="5"/>
  <c r="N102" i="5" s="1"/>
  <c r="O101" i="5"/>
  <c r="N101" i="5"/>
  <c r="I101" i="5"/>
  <c r="I100" i="5"/>
  <c r="N100" i="5" s="1"/>
  <c r="O100" i="5" s="1"/>
  <c r="I99" i="5"/>
  <c r="N99" i="5" s="1"/>
  <c r="O99" i="5" s="1"/>
  <c r="O98" i="5"/>
  <c r="I98" i="5"/>
  <c r="N98" i="5" s="1"/>
  <c r="O97" i="5"/>
  <c r="N97" i="5"/>
  <c r="I97" i="5"/>
  <c r="I96" i="5"/>
  <c r="N96" i="5" s="1"/>
  <c r="O96" i="5" s="1"/>
  <c r="I95" i="5"/>
  <c r="N95" i="5" s="1"/>
  <c r="O95" i="5" s="1"/>
  <c r="O94" i="5"/>
  <c r="I94" i="5"/>
  <c r="N94" i="5" s="1"/>
  <c r="O93" i="5"/>
  <c r="N93" i="5"/>
  <c r="I93" i="5"/>
  <c r="I92" i="5"/>
  <c r="N92" i="5" s="1"/>
  <c r="O92" i="5" s="1"/>
  <c r="I91" i="5"/>
  <c r="N91" i="5" s="1"/>
  <c r="O91" i="5" s="1"/>
  <c r="O90" i="5"/>
  <c r="I90" i="5"/>
  <c r="N90" i="5" s="1"/>
  <c r="I89" i="5"/>
  <c r="N89" i="5" s="1"/>
  <c r="O89" i="5" s="1"/>
  <c r="N88" i="5"/>
  <c r="O88" i="5" s="1"/>
  <c r="I88" i="5"/>
  <c r="I87" i="5"/>
  <c r="N87" i="5" s="1"/>
  <c r="O87" i="5" s="1"/>
  <c r="N86" i="5"/>
  <c r="O86" i="5" s="1"/>
  <c r="I86" i="5"/>
  <c r="I85" i="5"/>
  <c r="N85" i="5" s="1"/>
  <c r="O85" i="5" s="1"/>
  <c r="N84" i="5"/>
  <c r="O84" i="5" s="1"/>
  <c r="I84" i="5"/>
  <c r="I83" i="5"/>
  <c r="N83" i="5" s="1"/>
  <c r="O83" i="5" s="1"/>
  <c r="N82" i="5"/>
  <c r="O82" i="5" s="1"/>
  <c r="I82" i="5"/>
  <c r="I81" i="5"/>
  <c r="N81" i="5" s="1"/>
  <c r="O81" i="5" s="1"/>
  <c r="N80" i="5"/>
  <c r="O80" i="5" s="1"/>
  <c r="I80" i="5"/>
  <c r="I79" i="5"/>
  <c r="N79" i="5" s="1"/>
  <c r="O79" i="5" s="1"/>
  <c r="N78" i="5"/>
  <c r="O78" i="5" s="1"/>
  <c r="I78" i="5"/>
  <c r="I77" i="5"/>
  <c r="N77" i="5" s="1"/>
  <c r="O77" i="5" s="1"/>
  <c r="N76" i="5"/>
  <c r="O76" i="5" s="1"/>
  <c r="I76" i="5"/>
  <c r="I75" i="5"/>
  <c r="N75" i="5" s="1"/>
  <c r="O75" i="5" s="1"/>
  <c r="N74" i="5"/>
  <c r="O74" i="5" s="1"/>
  <c r="I74" i="5"/>
  <c r="I73" i="5"/>
  <c r="N73" i="5" s="1"/>
  <c r="O73" i="5" s="1"/>
  <c r="N72" i="5"/>
  <c r="O72" i="5" s="1"/>
  <c r="I72" i="5"/>
  <c r="I71" i="5"/>
  <c r="N71" i="5" s="1"/>
  <c r="O71" i="5" s="1"/>
  <c r="N70" i="5"/>
  <c r="O70" i="5" s="1"/>
  <c r="I70" i="5"/>
  <c r="I69" i="5"/>
  <c r="N69" i="5" s="1"/>
  <c r="O69" i="5" s="1"/>
  <c r="N68" i="5"/>
  <c r="O68" i="5" s="1"/>
  <c r="I68" i="5"/>
  <c r="I67" i="5"/>
  <c r="N67" i="5" s="1"/>
  <c r="O67" i="5" s="1"/>
  <c r="N66" i="5"/>
  <c r="O66" i="5" s="1"/>
  <c r="I66" i="5"/>
  <c r="I65" i="5"/>
  <c r="N65" i="5" s="1"/>
  <c r="O65" i="5" s="1"/>
  <c r="N64" i="5"/>
  <c r="O64" i="5" s="1"/>
  <c r="I64" i="5"/>
  <c r="I63" i="5"/>
  <c r="N63" i="5" s="1"/>
  <c r="O63" i="5" s="1"/>
  <c r="N62" i="5"/>
  <c r="O62" i="5" s="1"/>
  <c r="I62" i="5"/>
  <c r="I61" i="5"/>
  <c r="N61" i="5" s="1"/>
  <c r="O61" i="5" s="1"/>
  <c r="N60" i="5"/>
  <c r="O60" i="5" s="1"/>
  <c r="I60" i="5"/>
  <c r="I59" i="5"/>
  <c r="N59" i="5" s="1"/>
  <c r="O59" i="5" s="1"/>
  <c r="N58" i="5"/>
  <c r="O58" i="5" s="1"/>
  <c r="I58" i="5"/>
  <c r="I57" i="5"/>
  <c r="N57" i="5" s="1"/>
  <c r="O57" i="5" s="1"/>
  <c r="N56" i="5"/>
  <c r="O56" i="5" s="1"/>
  <c r="I56" i="5"/>
  <c r="I55" i="5"/>
  <c r="N55" i="5" s="1"/>
  <c r="O55" i="5" s="1"/>
  <c r="N54" i="5"/>
  <c r="O54" i="5" s="1"/>
  <c r="I54" i="5"/>
  <c r="I53" i="5"/>
  <c r="N53" i="5" s="1"/>
  <c r="O53" i="5" s="1"/>
  <c r="N52" i="5"/>
  <c r="O52" i="5" s="1"/>
  <c r="I52" i="5"/>
  <c r="I51" i="5"/>
  <c r="N51" i="5" s="1"/>
  <c r="O51" i="5" s="1"/>
  <c r="N50" i="5"/>
  <c r="O50" i="5" s="1"/>
  <c r="I50" i="5"/>
  <c r="I49" i="5"/>
  <c r="N49" i="5" s="1"/>
  <c r="O49" i="5" s="1"/>
  <c r="N48" i="5"/>
  <c r="O48" i="5" s="1"/>
  <c r="I48" i="5"/>
  <c r="I47" i="5"/>
  <c r="N47" i="5" s="1"/>
  <c r="O47" i="5" s="1"/>
  <c r="N46" i="5"/>
  <c r="O46" i="5" s="1"/>
  <c r="I46" i="5"/>
  <c r="I45" i="5"/>
  <c r="N45" i="5" s="1"/>
  <c r="O45" i="5" s="1"/>
  <c r="N44" i="5"/>
  <c r="O44" i="5" s="1"/>
  <c r="I44" i="5"/>
  <c r="I43" i="5"/>
  <c r="N43" i="5" s="1"/>
  <c r="O43" i="5" s="1"/>
  <c r="N42" i="5"/>
  <c r="O42" i="5" s="1"/>
  <c r="I42" i="5"/>
  <c r="I41" i="5"/>
  <c r="N41" i="5" s="1"/>
  <c r="O41" i="5" s="1"/>
  <c r="N40" i="5"/>
  <c r="O40" i="5" s="1"/>
  <c r="I40" i="5"/>
  <c r="I39" i="5"/>
  <c r="N39" i="5" s="1"/>
  <c r="O39" i="5" s="1"/>
  <c r="N38" i="5"/>
  <c r="O38" i="5" s="1"/>
  <c r="I38" i="5"/>
  <c r="I37" i="5"/>
  <c r="N37" i="5" s="1"/>
  <c r="O37" i="5" s="1"/>
  <c r="N36" i="5"/>
  <c r="O36" i="5" s="1"/>
  <c r="I36" i="5"/>
  <c r="I35" i="5"/>
  <c r="N35" i="5" s="1"/>
  <c r="O35" i="5" s="1"/>
  <c r="N34" i="5"/>
  <c r="O34" i="5" s="1"/>
  <c r="I34" i="5"/>
  <c r="I33" i="5"/>
  <c r="N33" i="5" s="1"/>
  <c r="O33" i="5" s="1"/>
  <c r="N32" i="5"/>
  <c r="O32" i="5" s="1"/>
  <c r="I32" i="5"/>
  <c r="I31" i="5"/>
  <c r="N31" i="5" s="1"/>
  <c r="O31" i="5" s="1"/>
  <c r="N30" i="5"/>
  <c r="O30" i="5" s="1"/>
  <c r="I30" i="5"/>
  <c r="I29" i="5"/>
  <c r="N29" i="5" s="1"/>
  <c r="O29" i="5" s="1"/>
  <c r="O28" i="5"/>
  <c r="I28" i="5"/>
  <c r="O27" i="5"/>
  <c r="I27" i="5"/>
  <c r="O26" i="5"/>
  <c r="I26" i="5"/>
  <c r="O25" i="5"/>
  <c r="I25" i="5"/>
  <c r="O24" i="5"/>
  <c r="I24" i="5"/>
  <c r="O23" i="5"/>
  <c r="O22" i="5"/>
  <c r="O21" i="5"/>
  <c r="O20" i="5"/>
  <c r="O19" i="5"/>
  <c r="O18" i="5"/>
  <c r="O17" i="5"/>
  <c r="O16" i="5"/>
  <c r="O15" i="5"/>
  <c r="I14" i="5"/>
  <c r="N14" i="5" s="1"/>
  <c r="O14" i="5" s="1"/>
  <c r="N13" i="5"/>
  <c r="O13" i="5" s="1"/>
  <c r="I13" i="5"/>
  <c r="O12" i="5"/>
  <c r="O11" i="5"/>
  <c r="O10" i="5"/>
  <c r="O9" i="5"/>
  <c r="O8" i="5"/>
  <c r="O7" i="5"/>
  <c r="O6" i="5"/>
  <c r="O5" i="5"/>
  <c r="O4" i="5"/>
  <c r="O3" i="5"/>
  <c r="O2" i="5"/>
  <c r="O1" i="5"/>
  <c r="I7463" i="4"/>
  <c r="N7463" i="4" s="1"/>
  <c r="O7463" i="4" s="1"/>
  <c r="I7462" i="4"/>
  <c r="N7462" i="4" s="1"/>
  <c r="O7462" i="4" s="1"/>
  <c r="I7461" i="4"/>
  <c r="N7461" i="4" s="1"/>
  <c r="O7461" i="4" s="1"/>
  <c r="I7460" i="4"/>
  <c r="N7460" i="4" s="1"/>
  <c r="O7460" i="4" s="1"/>
  <c r="I7459" i="4"/>
  <c r="N7459" i="4" s="1"/>
  <c r="O7459" i="4" s="1"/>
  <c r="I7458" i="4"/>
  <c r="N7458" i="4" s="1"/>
  <c r="O7458" i="4" s="1"/>
  <c r="I7457" i="4"/>
  <c r="N7457" i="4" s="1"/>
  <c r="O7457" i="4" s="1"/>
  <c r="I7456" i="4"/>
  <c r="N7456" i="4" s="1"/>
  <c r="O7456" i="4" s="1"/>
  <c r="I7455" i="4"/>
  <c r="N7455" i="4" s="1"/>
  <c r="O7455" i="4" s="1"/>
  <c r="I7454" i="4"/>
  <c r="N7454" i="4" s="1"/>
  <c r="O7454" i="4" s="1"/>
  <c r="I7453" i="4"/>
  <c r="N7453" i="4" s="1"/>
  <c r="O7453" i="4" s="1"/>
  <c r="I7452" i="4"/>
  <c r="N7452" i="4" s="1"/>
  <c r="O7452" i="4" s="1"/>
  <c r="I7451" i="4"/>
  <c r="N7451" i="4" s="1"/>
  <c r="O7451" i="4" s="1"/>
  <c r="I7450" i="4"/>
  <c r="N7450" i="4" s="1"/>
  <c r="O7450" i="4" s="1"/>
  <c r="I7449" i="4"/>
  <c r="N7449" i="4" s="1"/>
  <c r="O7449" i="4" s="1"/>
  <c r="I4845" i="4"/>
  <c r="N4845" i="4" s="1"/>
  <c r="O4845" i="4" s="1"/>
  <c r="I4844" i="4"/>
  <c r="N4844" i="4" s="1"/>
  <c r="O4844" i="4" s="1"/>
  <c r="I4843" i="4"/>
  <c r="N4843" i="4" s="1"/>
  <c r="O4843" i="4" s="1"/>
  <c r="I4842" i="4"/>
  <c r="N4842" i="4" s="1"/>
  <c r="O4842" i="4" s="1"/>
  <c r="I4841" i="4"/>
  <c r="N4841" i="4" s="1"/>
  <c r="O4841" i="4" s="1"/>
  <c r="I4840" i="4"/>
  <c r="N4840" i="4" s="1"/>
  <c r="O4840" i="4" s="1"/>
  <c r="I4839" i="4"/>
  <c r="N4839" i="4" s="1"/>
  <c r="O4839" i="4" s="1"/>
  <c r="I4838" i="4"/>
  <c r="N4838" i="4" s="1"/>
  <c r="O4838" i="4" s="1"/>
  <c r="I4837" i="4"/>
  <c r="N4837" i="4" s="1"/>
  <c r="O4837" i="4" s="1"/>
  <c r="I4836" i="4"/>
  <c r="N4836" i="4" s="1"/>
  <c r="O4836" i="4" s="1"/>
  <c r="I4835" i="4"/>
  <c r="N4835" i="4" s="1"/>
  <c r="O4835" i="4" s="1"/>
  <c r="I4834" i="4"/>
  <c r="N4834" i="4" s="1"/>
  <c r="O4834" i="4" s="1"/>
  <c r="I4833" i="4"/>
  <c r="N4833" i="4" s="1"/>
  <c r="O4833" i="4" s="1"/>
  <c r="I4832" i="4"/>
  <c r="N4832" i="4" s="1"/>
  <c r="O4832" i="4" s="1"/>
  <c r="I4831" i="4"/>
  <c r="N4831" i="4" s="1"/>
  <c r="O4831" i="4" s="1"/>
  <c r="I4830" i="4"/>
  <c r="N4830" i="4" s="1"/>
  <c r="O4830" i="4" s="1"/>
  <c r="I4829" i="4"/>
  <c r="N4829" i="4" s="1"/>
  <c r="O4829" i="4" s="1"/>
  <c r="I4828" i="4"/>
  <c r="N4828" i="4" s="1"/>
  <c r="O4828" i="4" s="1"/>
  <c r="I4827" i="4"/>
  <c r="N4827" i="4" s="1"/>
  <c r="O4827" i="4" s="1"/>
  <c r="I4481" i="4"/>
  <c r="N4481" i="4" s="1"/>
  <c r="O4481" i="4" s="1"/>
  <c r="I4480" i="4"/>
  <c r="N4480" i="4" s="1"/>
  <c r="O4480" i="4" s="1"/>
  <c r="I4868" i="4"/>
  <c r="N4868" i="4" s="1"/>
  <c r="O4868" i="4" s="1"/>
  <c r="I4867" i="4"/>
  <c r="N4867" i="4" s="1"/>
  <c r="O4867" i="4" s="1"/>
  <c r="I4866" i="4"/>
  <c r="N4866" i="4" s="1"/>
  <c r="O4866" i="4" s="1"/>
  <c r="I15" i="4"/>
  <c r="N15" i="4" s="1"/>
  <c r="O15" i="4" s="1"/>
  <c r="I14" i="4"/>
  <c r="N14" i="4" s="1"/>
  <c r="O14" i="4" s="1"/>
  <c r="I13" i="4"/>
  <c r="N13" i="4" s="1"/>
  <c r="O13" i="4" s="1"/>
  <c r="I12" i="4"/>
  <c r="N12" i="4" s="1"/>
  <c r="O12" i="4" s="1"/>
  <c r="I11" i="4"/>
  <c r="N11" i="4" s="1"/>
  <c r="O11" i="4" s="1"/>
  <c r="I10" i="4"/>
  <c r="N10" i="4" s="1"/>
  <c r="O10" i="4" s="1"/>
  <c r="I9" i="4"/>
  <c r="N9" i="4" s="1"/>
  <c r="O9" i="4" s="1"/>
  <c r="I8" i="4"/>
  <c r="N8" i="4" s="1"/>
  <c r="O8" i="4" s="1"/>
  <c r="I4826" i="4"/>
  <c r="N4826" i="4" s="1"/>
  <c r="O4826" i="4" s="1"/>
  <c r="I4825" i="4"/>
  <c r="N4825" i="4" s="1"/>
  <c r="O4825" i="4" s="1"/>
  <c r="I4847" i="4"/>
  <c r="N4847" i="4" s="1"/>
  <c r="O4847" i="4" s="1"/>
  <c r="I4824" i="4"/>
  <c r="N4824" i="4" s="1"/>
  <c r="O4824" i="4" s="1"/>
  <c r="I4479" i="4"/>
  <c r="N4479" i="4" s="1"/>
  <c r="O4479" i="4" s="1"/>
  <c r="I4478" i="4"/>
  <c r="N4478" i="4" s="1"/>
  <c r="O4478" i="4" s="1"/>
  <c r="I4477" i="4"/>
  <c r="N4477" i="4" s="1"/>
  <c r="O4477" i="4" s="1"/>
  <c r="I4476" i="4"/>
  <c r="N4476" i="4" s="1"/>
  <c r="O4476" i="4" s="1"/>
  <c r="I4475" i="4"/>
  <c r="N4475" i="4" s="1"/>
  <c r="O4475" i="4" s="1"/>
  <c r="I4474" i="4"/>
  <c r="N4474" i="4" s="1"/>
  <c r="O4474" i="4" s="1"/>
  <c r="I4473" i="4"/>
  <c r="N4473" i="4" s="1"/>
  <c r="O4473" i="4" s="1"/>
  <c r="I4498" i="4"/>
  <c r="N4498" i="4" s="1"/>
  <c r="O4498" i="4" s="1"/>
  <c r="I4472" i="4"/>
  <c r="N4472" i="4" s="1"/>
  <c r="O4472" i="4" s="1"/>
  <c r="I4865" i="4"/>
  <c r="N4865" i="4" s="1"/>
  <c r="O4865" i="4" s="1"/>
  <c r="I4864" i="4"/>
  <c r="N4864" i="4" s="1"/>
  <c r="O4864" i="4" s="1"/>
  <c r="I4863" i="4"/>
  <c r="N4863" i="4" s="1"/>
  <c r="O4863" i="4" s="1"/>
  <c r="I4862" i="4"/>
  <c r="N4862" i="4" s="1"/>
  <c r="O4862" i="4" s="1"/>
  <c r="I4861" i="4"/>
  <c r="N4861" i="4" s="1"/>
  <c r="O4861" i="4" s="1"/>
  <c r="I4860" i="4"/>
  <c r="N4860" i="4" s="1"/>
  <c r="O4860" i="4" s="1"/>
  <c r="I4859" i="4"/>
  <c r="N4859" i="4" s="1"/>
  <c r="O4859" i="4" s="1"/>
  <c r="I7448" i="4"/>
  <c r="N7448" i="4" s="1"/>
  <c r="O7448" i="4" s="1"/>
  <c r="I7" i="4"/>
  <c r="N7" i="4" s="1"/>
  <c r="O7" i="4" s="1"/>
  <c r="I6" i="4"/>
  <c r="N6" i="4" s="1"/>
  <c r="O6" i="4" s="1"/>
  <c r="I5" i="4"/>
  <c r="N5" i="4" s="1"/>
  <c r="O5" i="4" s="1"/>
  <c r="I4" i="4"/>
  <c r="N4" i="4" s="1"/>
  <c r="O4" i="4" s="1"/>
  <c r="I3" i="4"/>
  <c r="N3" i="4" s="1"/>
  <c r="O3" i="4" s="1"/>
  <c r="I2" i="4"/>
  <c r="N2" i="4" s="1"/>
  <c r="O2" i="4" s="1"/>
  <c r="I7447" i="4"/>
  <c r="N7447" i="4" s="1"/>
  <c r="O7447" i="4" s="1"/>
  <c r="I7446" i="4"/>
  <c r="N7446" i="4" s="1"/>
  <c r="O7446" i="4" s="1"/>
  <c r="I7445" i="4"/>
  <c r="N7445" i="4" s="1"/>
  <c r="O7445" i="4" s="1"/>
  <c r="I7444" i="4"/>
  <c r="N7444" i="4" s="1"/>
  <c r="O7444" i="4" s="1"/>
  <c r="I7443" i="4"/>
  <c r="N7443" i="4" s="1"/>
  <c r="O7443" i="4" s="1"/>
  <c r="I7442" i="4"/>
  <c r="N7442" i="4" s="1"/>
  <c r="O7442" i="4" s="1"/>
  <c r="I7441" i="4"/>
  <c r="N7441" i="4" s="1"/>
  <c r="O7441" i="4" s="1"/>
  <c r="I7440" i="4"/>
  <c r="N7440" i="4" s="1"/>
  <c r="O7440" i="4" s="1"/>
  <c r="I7439" i="4"/>
  <c r="N7439" i="4" s="1"/>
  <c r="O7439" i="4" s="1"/>
  <c r="I7438" i="4"/>
  <c r="N7438" i="4" s="1"/>
  <c r="O7438" i="4" s="1"/>
  <c r="I7437" i="4"/>
  <c r="N7437" i="4" s="1"/>
  <c r="O7437" i="4" s="1"/>
  <c r="I4858" i="4"/>
  <c r="N4858" i="4" s="1"/>
  <c r="O4858" i="4" s="1"/>
  <c r="I4857" i="4"/>
  <c r="N4857" i="4" s="1"/>
  <c r="O4857" i="4" s="1"/>
  <c r="I4856" i="4"/>
  <c r="N4856" i="4" s="1"/>
  <c r="O4856" i="4" s="1"/>
  <c r="I4855" i="4"/>
  <c r="N4855" i="4" s="1"/>
  <c r="O4855" i="4" s="1"/>
  <c r="I4854" i="4"/>
  <c r="N4854" i="4" s="1"/>
  <c r="O4854" i="4" s="1"/>
  <c r="I4853" i="4"/>
  <c r="N4853" i="4" s="1"/>
  <c r="O4853" i="4" s="1"/>
  <c r="I7436" i="4"/>
  <c r="N7436" i="4" s="1"/>
  <c r="O7436" i="4" s="1"/>
  <c r="I7435" i="4"/>
  <c r="N7435" i="4" s="1"/>
  <c r="O7435" i="4" s="1"/>
  <c r="I7434" i="4"/>
  <c r="N7434" i="4" s="1"/>
  <c r="O7434" i="4" s="1"/>
  <c r="I7433" i="4"/>
  <c r="N7433" i="4" s="1"/>
  <c r="O7433" i="4" s="1"/>
  <c r="I4497" i="4"/>
  <c r="N4497" i="4" s="1"/>
  <c r="O4497" i="4" s="1"/>
  <c r="I7432" i="4"/>
  <c r="N7432" i="4" s="1"/>
  <c r="O7432" i="4" s="1"/>
  <c r="I7431" i="4"/>
  <c r="N7431" i="4" s="1"/>
  <c r="O7431" i="4" s="1"/>
  <c r="I7430" i="4"/>
  <c r="N7430" i="4" s="1"/>
  <c r="O7430" i="4" s="1"/>
  <c r="I7429" i="4"/>
  <c r="N7429" i="4" s="1"/>
  <c r="O7429" i="4" s="1"/>
  <c r="I7428" i="4"/>
  <c r="N7428" i="4" s="1"/>
  <c r="O7428" i="4" s="1"/>
  <c r="I7427" i="4"/>
  <c r="N7427" i="4" s="1"/>
  <c r="O7427" i="4" s="1"/>
  <c r="I4471" i="4"/>
  <c r="N4471" i="4" s="1"/>
  <c r="O4471" i="4" s="1"/>
  <c r="I4470" i="4"/>
  <c r="N4470" i="4" s="1"/>
  <c r="O4470" i="4" s="1"/>
  <c r="I4469" i="4"/>
  <c r="N4469" i="4" s="1"/>
  <c r="O4469" i="4" s="1"/>
  <c r="I7426" i="4"/>
  <c r="N7426" i="4" s="1"/>
  <c r="O7426" i="4" s="1"/>
  <c r="I7425" i="4"/>
  <c r="N7425" i="4" s="1"/>
  <c r="O7425" i="4" s="1"/>
  <c r="I7424" i="4"/>
  <c r="N7424" i="4" s="1"/>
  <c r="O7424" i="4" s="1"/>
  <c r="I7423" i="4"/>
  <c r="N7423" i="4" s="1"/>
  <c r="O7423" i="4" s="1"/>
  <c r="I7422" i="4"/>
  <c r="N7422" i="4" s="1"/>
  <c r="O7422" i="4" s="1"/>
  <c r="I7421" i="4"/>
  <c r="N7421" i="4" s="1"/>
  <c r="O7421" i="4" s="1"/>
  <c r="I4468" i="4"/>
  <c r="N4468" i="4" s="1"/>
  <c r="O4468" i="4" s="1"/>
  <c r="I4467" i="4"/>
  <c r="N4467" i="4" s="1"/>
  <c r="O4467" i="4" s="1"/>
  <c r="I4466" i="4"/>
  <c r="N4466" i="4" s="1"/>
  <c r="O4466" i="4" s="1"/>
  <c r="I7420" i="4"/>
  <c r="N7420" i="4" s="1"/>
  <c r="O7420" i="4" s="1"/>
  <c r="I7419" i="4"/>
  <c r="N7419" i="4" s="1"/>
  <c r="O7419" i="4" s="1"/>
  <c r="I7418" i="4"/>
  <c r="N7418" i="4" s="1"/>
  <c r="O7418" i="4" s="1"/>
  <c r="I7417" i="4"/>
  <c r="N7417" i="4" s="1"/>
  <c r="O7417" i="4" s="1"/>
  <c r="I7416" i="4"/>
  <c r="N7416" i="4" s="1"/>
  <c r="O7416" i="4" s="1"/>
  <c r="I7464" i="4"/>
  <c r="N7464" i="4" s="1"/>
  <c r="O7464" i="4" s="1"/>
  <c r="I4852" i="4"/>
  <c r="N4852" i="4" s="1"/>
  <c r="O4852" i="4" s="1"/>
  <c r="I4851" i="4"/>
  <c r="N4851" i="4" s="1"/>
  <c r="O4851" i="4" s="1"/>
  <c r="I4823" i="4"/>
  <c r="N4823" i="4" s="1"/>
  <c r="O4823" i="4" s="1"/>
  <c r="I4822" i="4"/>
  <c r="N4822" i="4" s="1"/>
  <c r="O4822" i="4" s="1"/>
  <c r="I4821" i="4"/>
  <c r="N4821" i="4" s="1"/>
  <c r="O4821" i="4" s="1"/>
  <c r="I4820" i="4"/>
  <c r="N4820" i="4" s="1"/>
  <c r="O4820" i="4" s="1"/>
  <c r="I4819" i="4"/>
  <c r="N4819" i="4" s="1"/>
  <c r="O4819" i="4" s="1"/>
  <c r="I4465" i="4"/>
  <c r="N4465" i="4" s="1"/>
  <c r="O4465" i="4" s="1"/>
  <c r="I4818" i="4"/>
  <c r="N4818" i="4" s="1"/>
  <c r="O4818" i="4" s="1"/>
  <c r="I4817" i="4"/>
  <c r="N4817" i="4" s="1"/>
  <c r="O4817" i="4" s="1"/>
  <c r="I4816" i="4"/>
  <c r="N4816" i="4" s="1"/>
  <c r="O4816" i="4" s="1"/>
  <c r="I4815" i="4"/>
  <c r="N4815" i="4" s="1"/>
  <c r="O4815" i="4" s="1"/>
  <c r="I7415" i="4"/>
  <c r="N7415" i="4" s="1"/>
  <c r="O7415" i="4" s="1"/>
  <c r="I7414" i="4"/>
  <c r="N7414" i="4" s="1"/>
  <c r="O7414" i="4" s="1"/>
  <c r="I7413" i="4"/>
  <c r="N7413" i="4" s="1"/>
  <c r="O7413" i="4" s="1"/>
  <c r="I7412" i="4"/>
  <c r="N7412" i="4" s="1"/>
  <c r="O7412" i="4" s="1"/>
  <c r="I7411" i="4"/>
  <c r="N7411" i="4" s="1"/>
  <c r="O7411" i="4" s="1"/>
  <c r="I7410" i="4"/>
  <c r="N7410" i="4" s="1"/>
  <c r="O7410" i="4" s="1"/>
  <c r="I7409" i="4"/>
  <c r="N7409" i="4" s="1"/>
  <c r="O7409" i="4" s="1"/>
  <c r="I7408" i="4"/>
  <c r="N7408" i="4" s="1"/>
  <c r="O7408" i="4" s="1"/>
  <c r="I7407" i="4"/>
  <c r="N7407" i="4" s="1"/>
  <c r="O7407" i="4" s="1"/>
  <c r="I7406" i="4"/>
  <c r="N7406" i="4" s="1"/>
  <c r="O7406" i="4" s="1"/>
  <c r="I7405" i="4"/>
  <c r="N7405" i="4" s="1"/>
  <c r="O7405" i="4" s="1"/>
  <c r="I7404" i="4"/>
  <c r="N7404" i="4" s="1"/>
  <c r="O7404" i="4" s="1"/>
  <c r="I7403" i="4"/>
  <c r="N7403" i="4" s="1"/>
  <c r="O7403" i="4" s="1"/>
  <c r="I7402" i="4"/>
  <c r="N7402" i="4" s="1"/>
  <c r="O7402" i="4" s="1"/>
  <c r="I7401" i="4"/>
  <c r="N7401" i="4" s="1"/>
  <c r="O7401" i="4" s="1"/>
  <c r="I7400" i="4"/>
  <c r="N7400" i="4" s="1"/>
  <c r="O7400" i="4" s="1"/>
  <c r="I7399" i="4"/>
  <c r="N7399" i="4" s="1"/>
  <c r="O7399" i="4" s="1"/>
  <c r="N4849" i="4"/>
  <c r="O4849" i="4" s="1"/>
  <c r="I4814" i="4"/>
  <c r="N4814" i="4" s="1"/>
  <c r="O4814" i="4" s="1"/>
  <c r="I4813" i="4"/>
  <c r="N4813" i="4" s="1"/>
  <c r="O4813" i="4" s="1"/>
  <c r="I4850" i="4"/>
  <c r="N4850" i="4" s="1"/>
  <c r="O4850" i="4" s="1"/>
  <c r="I7398" i="4"/>
  <c r="N7398" i="4" s="1"/>
  <c r="O7398" i="4" s="1"/>
  <c r="I4812" i="4"/>
  <c r="N4812" i="4" s="1"/>
  <c r="O4812" i="4" s="1"/>
  <c r="I4811" i="4"/>
  <c r="N4811" i="4" s="1"/>
  <c r="O4811" i="4" s="1"/>
  <c r="I4810" i="4"/>
  <c r="N4810" i="4" s="1"/>
  <c r="O4810" i="4" s="1"/>
  <c r="I4809" i="4"/>
  <c r="N4809" i="4" s="1"/>
  <c r="O4809" i="4" s="1"/>
  <c r="I4808" i="4"/>
  <c r="N4808" i="4" s="1"/>
  <c r="O4808" i="4" s="1"/>
  <c r="I4807" i="4"/>
  <c r="N4807" i="4" s="1"/>
  <c r="O4807" i="4" s="1"/>
  <c r="I4806" i="4"/>
  <c r="N4806" i="4" s="1"/>
  <c r="O4806" i="4" s="1"/>
  <c r="I7397" i="4"/>
  <c r="N7397" i="4" s="1"/>
  <c r="O7397" i="4" s="1"/>
  <c r="I7396" i="4"/>
  <c r="N7396" i="4" s="1"/>
  <c r="O7396" i="4" s="1"/>
  <c r="I7395" i="4"/>
  <c r="N7395" i="4" s="1"/>
  <c r="O7395" i="4" s="1"/>
  <c r="I7394" i="4"/>
  <c r="N7394" i="4" s="1"/>
  <c r="O7394" i="4" s="1"/>
  <c r="I7393" i="4"/>
  <c r="N7393" i="4" s="1"/>
  <c r="O7393" i="4" s="1"/>
  <c r="I7392" i="4"/>
  <c r="N7392" i="4" s="1"/>
  <c r="O7392" i="4" s="1"/>
  <c r="I7391" i="4"/>
  <c r="N7391" i="4" s="1"/>
  <c r="O7391" i="4" s="1"/>
  <c r="I7390" i="4"/>
  <c r="N7390" i="4" s="1"/>
  <c r="O7390" i="4" s="1"/>
  <c r="I7389" i="4"/>
  <c r="N7389" i="4" s="1"/>
  <c r="O7389" i="4" s="1"/>
  <c r="I7388" i="4"/>
  <c r="N7388" i="4" s="1"/>
  <c r="O7388" i="4" s="1"/>
  <c r="I4805" i="4"/>
  <c r="N4805" i="4" s="1"/>
  <c r="O4805" i="4" s="1"/>
  <c r="I4804" i="4"/>
  <c r="N4804" i="4" s="1"/>
  <c r="O4804" i="4" s="1"/>
  <c r="I4803" i="4"/>
  <c r="N4803" i="4" s="1"/>
  <c r="O4803" i="4" s="1"/>
  <c r="I4802" i="4"/>
  <c r="N4802" i="4" s="1"/>
  <c r="O4802" i="4" s="1"/>
  <c r="I4801" i="4"/>
  <c r="N4801" i="4" s="1"/>
  <c r="O4801" i="4" s="1"/>
  <c r="I4800" i="4"/>
  <c r="N4800" i="4" s="1"/>
  <c r="O4800" i="4" s="1"/>
  <c r="I4799" i="4"/>
  <c r="N4799" i="4" s="1"/>
  <c r="O4799" i="4" s="1"/>
  <c r="I4798" i="4"/>
  <c r="N4798" i="4" s="1"/>
  <c r="O4798" i="4" s="1"/>
  <c r="I4797" i="4"/>
  <c r="N4797" i="4" s="1"/>
  <c r="O4797" i="4" s="1"/>
  <c r="I4796" i="4"/>
  <c r="N4796" i="4" s="1"/>
  <c r="O4796" i="4" s="1"/>
  <c r="I4795" i="4"/>
  <c r="N4795" i="4" s="1"/>
  <c r="O4795" i="4" s="1"/>
  <c r="I4794" i="4"/>
  <c r="N4794" i="4" s="1"/>
  <c r="O4794" i="4" s="1"/>
  <c r="I4793" i="4"/>
  <c r="N4793" i="4" s="1"/>
  <c r="O4793" i="4" s="1"/>
  <c r="I4792" i="4"/>
  <c r="N4792" i="4" s="1"/>
  <c r="O4792" i="4" s="1"/>
  <c r="I4791" i="4"/>
  <c r="N4791" i="4" s="1"/>
  <c r="O4791" i="4" s="1"/>
  <c r="I4790" i="4"/>
  <c r="N4790" i="4" s="1"/>
  <c r="O4790" i="4" s="1"/>
  <c r="I5055" i="4"/>
  <c r="N5055" i="4" s="1"/>
  <c r="O5055" i="4" s="1"/>
  <c r="I4496" i="4"/>
  <c r="N4496" i="4" s="1"/>
  <c r="O4496" i="4" s="1"/>
  <c r="I4789" i="4"/>
  <c r="N4789" i="4" s="1"/>
  <c r="O4789" i="4" s="1"/>
  <c r="I4788" i="4"/>
  <c r="N4788" i="4" s="1"/>
  <c r="O4788" i="4" s="1"/>
  <c r="I4787" i="4"/>
  <c r="N4787" i="4" s="1"/>
  <c r="O4787" i="4" s="1"/>
  <c r="I4786" i="4"/>
  <c r="N4786" i="4" s="1"/>
  <c r="O4786" i="4" s="1"/>
  <c r="I4785" i="4"/>
  <c r="N4785" i="4" s="1"/>
  <c r="O4785" i="4" s="1"/>
  <c r="I4784" i="4"/>
  <c r="N4784" i="4" s="1"/>
  <c r="O4784" i="4" s="1"/>
  <c r="I7387" i="4"/>
  <c r="N7387" i="4" s="1"/>
  <c r="O7387" i="4" s="1"/>
  <c r="I7386" i="4"/>
  <c r="N7386" i="4" s="1"/>
  <c r="O7386" i="4" s="1"/>
  <c r="I4528" i="4"/>
  <c r="N4528" i="4" s="1"/>
  <c r="O4528" i="4" s="1"/>
  <c r="I4527" i="4"/>
  <c r="N4527" i="4" s="1"/>
  <c r="O4527" i="4" s="1"/>
  <c r="I4530" i="4"/>
  <c r="N4530" i="4" s="1"/>
  <c r="O4530" i="4" s="1"/>
  <c r="I4529" i="4"/>
  <c r="N4529" i="4" s="1"/>
  <c r="O4529" i="4" s="1"/>
  <c r="I7385" i="4"/>
  <c r="N7385" i="4" s="1"/>
  <c r="O7385" i="4" s="1"/>
  <c r="I7384" i="4"/>
  <c r="N7384" i="4" s="1"/>
  <c r="O7384" i="4" s="1"/>
  <c r="I7383" i="4"/>
  <c r="N7383" i="4" s="1"/>
  <c r="O7383" i="4" s="1"/>
  <c r="I7382" i="4"/>
  <c r="N7382" i="4" s="1"/>
  <c r="O7382" i="4" s="1"/>
  <c r="I7381" i="4"/>
  <c r="N7381" i="4" s="1"/>
  <c r="O7381" i="4" s="1"/>
  <c r="I7380" i="4"/>
  <c r="N7380" i="4" s="1"/>
  <c r="O7380" i="4" s="1"/>
  <c r="I7379" i="4"/>
  <c r="N7379" i="4" s="1"/>
  <c r="O7379" i="4" s="1"/>
  <c r="I7378" i="4"/>
  <c r="N7378" i="4" s="1"/>
  <c r="O7378" i="4" s="1"/>
  <c r="I7377" i="4"/>
  <c r="N7377" i="4" s="1"/>
  <c r="O7377" i="4" s="1"/>
  <c r="I7376" i="4"/>
  <c r="N7376" i="4" s="1"/>
  <c r="O7376" i="4" s="1"/>
  <c r="I7375" i="4"/>
  <c r="N7375" i="4" s="1"/>
  <c r="O7375" i="4" s="1"/>
  <c r="I7374" i="4"/>
  <c r="N7374" i="4" s="1"/>
  <c r="O7374" i="4" s="1"/>
  <c r="I7373" i="4"/>
  <c r="N7373" i="4" s="1"/>
  <c r="O7373" i="4" s="1"/>
  <c r="I7372" i="4"/>
  <c r="N7372" i="4" s="1"/>
  <c r="O7372" i="4" s="1"/>
  <c r="I7371" i="4"/>
  <c r="N7371" i="4" s="1"/>
  <c r="O7371" i="4" s="1"/>
  <c r="I7370" i="4"/>
  <c r="N7370" i="4" s="1"/>
  <c r="O7370" i="4" s="1"/>
  <c r="I7369" i="4"/>
  <c r="N7369" i="4" s="1"/>
  <c r="O7369" i="4" s="1"/>
  <c r="I7368" i="4"/>
  <c r="N7368" i="4" s="1"/>
  <c r="O7368" i="4" s="1"/>
  <c r="I7367" i="4"/>
  <c r="N7367" i="4" s="1"/>
  <c r="O7367" i="4" s="1"/>
  <c r="I7366" i="4"/>
  <c r="N7366" i="4" s="1"/>
  <c r="O7366" i="4" s="1"/>
  <c r="I7365" i="4"/>
  <c r="N7365" i="4" s="1"/>
  <c r="O7365" i="4" s="1"/>
  <c r="I7364" i="4"/>
  <c r="N7364" i="4" s="1"/>
  <c r="O7364" i="4" s="1"/>
  <c r="I7363" i="4"/>
  <c r="N7363" i="4" s="1"/>
  <c r="O7363" i="4" s="1"/>
  <c r="I7362" i="4"/>
  <c r="N7362" i="4" s="1"/>
  <c r="O7362" i="4" s="1"/>
  <c r="I7361" i="4"/>
  <c r="N7361" i="4" s="1"/>
  <c r="O7361" i="4" s="1"/>
  <c r="I7360" i="4"/>
  <c r="N7360" i="4" s="1"/>
  <c r="O7360" i="4" s="1"/>
  <c r="I7359" i="4"/>
  <c r="N7359" i="4" s="1"/>
  <c r="O7359" i="4" s="1"/>
  <c r="I7358" i="4"/>
  <c r="N7358" i="4" s="1"/>
  <c r="O7358" i="4" s="1"/>
  <c r="I4783" i="4"/>
  <c r="N4783" i="4" s="1"/>
  <c r="O4783" i="4" s="1"/>
  <c r="I4782" i="4"/>
  <c r="N4782" i="4" s="1"/>
  <c r="O4782" i="4" s="1"/>
  <c r="I4781" i="4"/>
  <c r="N4781" i="4" s="1"/>
  <c r="O4781" i="4" s="1"/>
  <c r="I4780" i="4"/>
  <c r="N4780" i="4" s="1"/>
  <c r="O4780" i="4" s="1"/>
  <c r="I4779" i="4"/>
  <c r="N4779" i="4" s="1"/>
  <c r="O4779" i="4" s="1"/>
  <c r="I4778" i="4"/>
  <c r="N4778" i="4" s="1"/>
  <c r="O4778" i="4" s="1"/>
  <c r="I4777" i="4"/>
  <c r="N4777" i="4" s="1"/>
  <c r="O4777" i="4" s="1"/>
  <c r="I5068" i="4"/>
  <c r="N5068" i="4" s="1"/>
  <c r="O5068" i="4" s="1"/>
  <c r="I5067" i="4"/>
  <c r="N5067" i="4" s="1"/>
  <c r="O5067" i="4" s="1"/>
  <c r="I5066" i="4"/>
  <c r="N5066" i="4" s="1"/>
  <c r="O5066" i="4" s="1"/>
  <c r="I5065" i="4"/>
  <c r="N5065" i="4" s="1"/>
  <c r="O5065" i="4" s="1"/>
  <c r="I5064" i="4"/>
  <c r="N5064" i="4" s="1"/>
  <c r="O5064" i="4" s="1"/>
  <c r="I5063" i="4"/>
  <c r="N5063" i="4" s="1"/>
  <c r="O5063" i="4" s="1"/>
  <c r="I5062" i="4"/>
  <c r="N5062" i="4" s="1"/>
  <c r="O5062" i="4" s="1"/>
  <c r="I5061" i="4"/>
  <c r="N5061" i="4" s="1"/>
  <c r="O5061" i="4" s="1"/>
  <c r="I5060" i="4"/>
  <c r="N5060" i="4" s="1"/>
  <c r="O5060" i="4" s="1"/>
  <c r="I5059" i="4"/>
  <c r="N5059" i="4" s="1"/>
  <c r="O5059" i="4" s="1"/>
  <c r="I4846" i="4"/>
  <c r="N4846" i="4" s="1"/>
  <c r="O4846" i="4" s="1"/>
  <c r="I4776" i="4"/>
  <c r="N4776" i="4" s="1"/>
  <c r="O4776" i="4" s="1"/>
  <c r="I4775" i="4"/>
  <c r="N4775" i="4" s="1"/>
  <c r="O4775" i="4" s="1"/>
  <c r="I4774" i="4"/>
  <c r="N4774" i="4" s="1"/>
  <c r="O4774" i="4" s="1"/>
  <c r="I5054" i="4"/>
  <c r="N5054" i="4" s="1"/>
  <c r="O5054" i="4" s="1"/>
  <c r="I7357" i="4"/>
  <c r="N7357" i="4" s="1"/>
  <c r="O7357" i="4" s="1"/>
  <c r="I7356" i="4"/>
  <c r="N7356" i="4" s="1"/>
  <c r="O7356" i="4" s="1"/>
  <c r="I7355" i="4"/>
  <c r="N7355" i="4" s="1"/>
  <c r="O7355" i="4" s="1"/>
  <c r="I7354" i="4"/>
  <c r="N7354" i="4" s="1"/>
  <c r="O7354" i="4" s="1"/>
  <c r="I7353" i="4"/>
  <c r="N7353" i="4" s="1"/>
  <c r="O7353" i="4" s="1"/>
  <c r="I7352" i="4"/>
  <c r="N7352" i="4" s="1"/>
  <c r="O7352" i="4" s="1"/>
  <c r="I7351" i="4"/>
  <c r="N7351" i="4" s="1"/>
  <c r="O7351" i="4" s="1"/>
  <c r="I7350" i="4"/>
  <c r="N7350" i="4" s="1"/>
  <c r="O7350" i="4" s="1"/>
  <c r="I7349" i="4"/>
  <c r="N7349" i="4" s="1"/>
  <c r="O7349" i="4" s="1"/>
  <c r="I7348" i="4"/>
  <c r="N7348" i="4" s="1"/>
  <c r="O7348" i="4" s="1"/>
  <c r="I7347" i="4"/>
  <c r="N7347" i="4" s="1"/>
  <c r="O7347" i="4" s="1"/>
  <c r="I7346" i="4"/>
  <c r="N7346" i="4" s="1"/>
  <c r="O7346" i="4" s="1"/>
  <c r="I7345" i="4"/>
  <c r="N7345" i="4" s="1"/>
  <c r="O7345" i="4" s="1"/>
  <c r="I7344" i="4"/>
  <c r="N7344" i="4" s="1"/>
  <c r="O7344" i="4" s="1"/>
  <c r="I7343" i="4"/>
  <c r="N7343" i="4" s="1"/>
  <c r="O7343" i="4" s="1"/>
  <c r="I7342" i="4"/>
  <c r="N7342" i="4" s="1"/>
  <c r="O7342" i="4" s="1"/>
  <c r="I7341" i="4"/>
  <c r="N7341" i="4" s="1"/>
  <c r="O7341" i="4" s="1"/>
  <c r="N4464" i="4"/>
  <c r="O4464" i="4" s="1"/>
  <c r="N4463" i="4"/>
  <c r="O4463" i="4" s="1"/>
  <c r="N4462" i="4"/>
  <c r="O4462" i="4" s="1"/>
  <c r="N4461" i="4"/>
  <c r="O4461" i="4" s="1"/>
  <c r="N4460" i="4"/>
  <c r="O4460" i="4" s="1"/>
  <c r="N4459" i="4"/>
  <c r="O4459" i="4" s="1"/>
  <c r="N4458" i="4"/>
  <c r="O4458" i="4" s="1"/>
  <c r="N4457" i="4"/>
  <c r="O4457" i="4" s="1"/>
  <c r="N4456" i="4"/>
  <c r="O4456" i="4" s="1"/>
  <c r="N4455" i="4"/>
  <c r="O4455" i="4" s="1"/>
  <c r="N4454" i="4"/>
  <c r="O4454" i="4" s="1"/>
  <c r="N4453" i="4"/>
  <c r="O4453" i="4" s="1"/>
  <c r="N4452" i="4"/>
  <c r="O4452" i="4" s="1"/>
  <c r="N4451" i="4"/>
  <c r="O4451" i="4" s="1"/>
  <c r="N4450" i="4"/>
  <c r="O4450" i="4" s="1"/>
  <c r="N4449" i="4"/>
  <c r="O4449" i="4" s="1"/>
  <c r="N4448" i="4"/>
  <c r="O4448" i="4" s="1"/>
  <c r="N4447" i="4"/>
  <c r="O4447" i="4" s="1"/>
  <c r="N4446" i="4"/>
  <c r="O4446" i="4" s="1"/>
  <c r="N4445" i="4"/>
  <c r="O4445" i="4" s="1"/>
  <c r="N4444" i="4"/>
  <c r="O4444" i="4" s="1"/>
  <c r="N5057" i="4"/>
  <c r="O5057" i="4" s="1"/>
  <c r="N4443" i="4"/>
  <c r="O4443" i="4" s="1"/>
  <c r="N4442" i="4"/>
  <c r="O4442" i="4" s="1"/>
  <c r="N4441" i="4"/>
  <c r="O4441" i="4" s="1"/>
  <c r="N4440" i="4"/>
  <c r="O4440" i="4" s="1"/>
  <c r="N4439" i="4"/>
  <c r="O4439" i="4" s="1"/>
  <c r="N4438" i="4"/>
  <c r="O4438" i="4" s="1"/>
  <c r="N4437" i="4"/>
  <c r="O4437" i="4" s="1"/>
  <c r="N4436" i="4"/>
  <c r="O4436" i="4" s="1"/>
  <c r="N4435" i="4"/>
  <c r="O4435" i="4" s="1"/>
  <c r="N4434" i="4"/>
  <c r="O4434" i="4" s="1"/>
  <c r="N4433" i="4"/>
  <c r="O4433" i="4" s="1"/>
  <c r="N4432" i="4"/>
  <c r="O4432" i="4" s="1"/>
  <c r="N4431" i="4"/>
  <c r="O4431" i="4" s="1"/>
  <c r="N4430" i="4"/>
  <c r="O4430" i="4" s="1"/>
  <c r="N4429" i="4"/>
  <c r="O4429" i="4" s="1"/>
  <c r="N4428" i="4"/>
  <c r="O4428" i="4" s="1"/>
  <c r="N4427" i="4"/>
  <c r="O4427" i="4" s="1"/>
  <c r="N4426" i="4"/>
  <c r="O4426" i="4" s="1"/>
  <c r="N4425" i="4"/>
  <c r="O4425" i="4" s="1"/>
  <c r="N4424" i="4"/>
  <c r="O4424" i="4" s="1"/>
  <c r="N4423" i="4"/>
  <c r="O4423" i="4" s="1"/>
  <c r="N4422" i="4"/>
  <c r="O4422" i="4" s="1"/>
  <c r="N4421" i="4"/>
  <c r="O4421" i="4" s="1"/>
  <c r="N4420" i="4"/>
  <c r="O4420" i="4" s="1"/>
  <c r="N4419" i="4"/>
  <c r="O4419" i="4" s="1"/>
  <c r="N4418" i="4"/>
  <c r="O4418" i="4" s="1"/>
  <c r="N4417" i="4"/>
  <c r="O4417" i="4" s="1"/>
  <c r="N4416" i="4"/>
  <c r="O4416" i="4" s="1"/>
  <c r="N4415" i="4"/>
  <c r="O4415" i="4" s="1"/>
  <c r="N4414" i="4"/>
  <c r="O4414" i="4" s="1"/>
  <c r="N4413" i="4"/>
  <c r="O4413" i="4" s="1"/>
  <c r="N4412" i="4"/>
  <c r="O4412" i="4" s="1"/>
  <c r="N4411" i="4"/>
  <c r="O4411" i="4" s="1"/>
  <c r="N4410" i="4"/>
  <c r="O4410" i="4" s="1"/>
  <c r="N4409" i="4"/>
  <c r="O4409" i="4" s="1"/>
  <c r="N4408" i="4"/>
  <c r="O4408" i="4" s="1"/>
  <c r="N4407" i="4"/>
  <c r="O4407" i="4" s="1"/>
  <c r="N4406" i="4"/>
  <c r="O4406" i="4" s="1"/>
  <c r="N4405" i="4"/>
  <c r="O4405" i="4" s="1"/>
  <c r="N4404" i="4"/>
  <c r="O4404" i="4" s="1"/>
  <c r="N4403" i="4"/>
  <c r="O4403" i="4" s="1"/>
  <c r="N4402" i="4"/>
  <c r="O4402" i="4" s="1"/>
  <c r="N4401" i="4"/>
  <c r="O4401" i="4" s="1"/>
  <c r="N4400" i="4"/>
  <c r="O4400" i="4" s="1"/>
  <c r="N4399" i="4"/>
  <c r="O4399" i="4" s="1"/>
  <c r="N4398" i="4"/>
  <c r="O4398" i="4" s="1"/>
  <c r="N4397" i="4"/>
  <c r="O4397" i="4" s="1"/>
  <c r="N4396" i="4"/>
  <c r="O4396" i="4" s="1"/>
  <c r="N4395" i="4"/>
  <c r="O4395" i="4" s="1"/>
  <c r="N4394" i="4"/>
  <c r="O4394" i="4" s="1"/>
  <c r="N4393" i="4"/>
  <c r="O4393" i="4" s="1"/>
  <c r="N4392" i="4"/>
  <c r="O4392" i="4" s="1"/>
  <c r="N4391" i="4"/>
  <c r="O4391" i="4" s="1"/>
  <c r="N4390" i="4"/>
  <c r="O4390" i="4" s="1"/>
  <c r="N7340" i="4"/>
  <c r="O7340" i="4" s="1"/>
  <c r="N7339" i="4"/>
  <c r="O7339" i="4" s="1"/>
  <c r="N4389" i="4"/>
  <c r="O4389" i="4" s="1"/>
  <c r="N4388" i="4"/>
  <c r="O4388" i="4" s="1"/>
  <c r="N4387" i="4"/>
  <c r="O4387" i="4" s="1"/>
  <c r="N4386" i="4"/>
  <c r="O4386" i="4" s="1"/>
  <c r="N4385" i="4"/>
  <c r="O4385" i="4" s="1"/>
  <c r="N4384" i="4"/>
  <c r="O4384" i="4" s="1"/>
  <c r="N4383" i="4"/>
  <c r="O4383" i="4" s="1"/>
  <c r="N4382" i="4"/>
  <c r="O4382" i="4" s="1"/>
  <c r="N4381" i="4"/>
  <c r="O4381" i="4" s="1"/>
  <c r="N4380" i="4"/>
  <c r="O4380" i="4" s="1"/>
  <c r="N4379" i="4"/>
  <c r="O4379" i="4" s="1"/>
  <c r="N7338" i="4"/>
  <c r="O7338" i="4" s="1"/>
  <c r="N7337" i="4"/>
  <c r="O7337" i="4" s="1"/>
  <c r="N4378" i="4"/>
  <c r="O4378" i="4" s="1"/>
  <c r="N4377" i="4"/>
  <c r="O4377" i="4" s="1"/>
  <c r="N4376" i="4"/>
  <c r="O4376" i="4" s="1"/>
  <c r="N4375" i="4"/>
  <c r="O4375" i="4" s="1"/>
  <c r="N4374" i="4"/>
  <c r="O4374" i="4" s="1"/>
  <c r="N4373" i="4"/>
  <c r="O4373" i="4" s="1"/>
  <c r="N4372" i="4"/>
  <c r="O4372" i="4" s="1"/>
  <c r="N4371" i="4"/>
  <c r="O4371" i="4" s="1"/>
  <c r="N4370" i="4"/>
  <c r="O4370" i="4" s="1"/>
  <c r="N4369" i="4"/>
  <c r="O4369" i="4" s="1"/>
  <c r="N4368" i="4"/>
  <c r="O4368" i="4" s="1"/>
  <c r="N7336" i="4"/>
  <c r="O7336" i="4" s="1"/>
  <c r="N7335" i="4"/>
  <c r="O7335" i="4" s="1"/>
  <c r="N4367" i="4"/>
  <c r="O4367" i="4" s="1"/>
  <c r="N4366" i="4"/>
  <c r="O4366" i="4" s="1"/>
  <c r="N4365" i="4"/>
  <c r="O4365" i="4" s="1"/>
  <c r="N4364" i="4"/>
  <c r="O4364" i="4" s="1"/>
  <c r="N4363" i="4"/>
  <c r="O4363" i="4" s="1"/>
  <c r="N4362" i="4"/>
  <c r="O4362" i="4" s="1"/>
  <c r="N4361" i="4"/>
  <c r="O4361" i="4" s="1"/>
  <c r="N4360" i="4"/>
  <c r="O4360" i="4" s="1"/>
  <c r="N4359" i="4"/>
  <c r="O4359" i="4" s="1"/>
  <c r="N4358" i="4"/>
  <c r="O4358" i="4" s="1"/>
  <c r="N4357" i="4"/>
  <c r="O4357" i="4" s="1"/>
  <c r="N4356" i="4"/>
  <c r="O4356" i="4" s="1"/>
  <c r="N4355" i="4"/>
  <c r="O4355" i="4" s="1"/>
  <c r="N4354" i="4"/>
  <c r="O4354" i="4" s="1"/>
  <c r="N4353" i="4"/>
  <c r="O4353" i="4" s="1"/>
  <c r="N4352" i="4"/>
  <c r="O4352" i="4" s="1"/>
  <c r="N4351" i="4"/>
  <c r="O4351" i="4" s="1"/>
  <c r="N4350" i="4"/>
  <c r="O4350" i="4" s="1"/>
  <c r="N4349" i="4"/>
  <c r="O4349" i="4" s="1"/>
  <c r="N4348" i="4"/>
  <c r="O4348" i="4" s="1"/>
  <c r="N4347" i="4"/>
  <c r="O4347" i="4" s="1"/>
  <c r="N4346" i="4"/>
  <c r="O4346" i="4" s="1"/>
  <c r="N4345" i="4"/>
  <c r="O4345" i="4" s="1"/>
  <c r="N4344" i="4"/>
  <c r="O4344" i="4" s="1"/>
  <c r="N4343" i="4"/>
  <c r="O4343" i="4" s="1"/>
  <c r="N4342" i="4"/>
  <c r="O4342" i="4" s="1"/>
  <c r="N4341" i="4"/>
  <c r="O4341" i="4" s="1"/>
  <c r="N7334" i="4"/>
  <c r="O7334" i="4" s="1"/>
  <c r="N4340" i="4"/>
  <c r="O4340" i="4" s="1"/>
  <c r="N4339" i="4"/>
  <c r="O4339" i="4" s="1"/>
  <c r="N4338" i="4"/>
  <c r="O4338" i="4" s="1"/>
  <c r="N4337" i="4"/>
  <c r="O4337" i="4" s="1"/>
  <c r="N4336" i="4"/>
  <c r="O4336" i="4" s="1"/>
  <c r="N4335" i="4"/>
  <c r="O4335" i="4" s="1"/>
  <c r="N4334" i="4"/>
  <c r="O4334" i="4" s="1"/>
  <c r="N4333" i="4"/>
  <c r="O4333" i="4" s="1"/>
  <c r="N4332" i="4"/>
  <c r="O4332" i="4" s="1"/>
  <c r="N4331" i="4"/>
  <c r="O4331" i="4" s="1"/>
  <c r="N4330" i="4"/>
  <c r="O4330" i="4" s="1"/>
  <c r="N4329" i="4"/>
  <c r="O4329" i="4" s="1"/>
  <c r="N4328" i="4"/>
  <c r="O4328" i="4" s="1"/>
  <c r="N4327" i="4"/>
  <c r="O4327" i="4" s="1"/>
  <c r="N4326" i="4"/>
  <c r="O4326" i="4" s="1"/>
  <c r="N4325" i="4"/>
  <c r="O4325" i="4" s="1"/>
  <c r="N4324" i="4"/>
  <c r="O4324" i="4" s="1"/>
  <c r="N4323" i="4"/>
  <c r="O4323" i="4" s="1"/>
  <c r="N4322" i="4"/>
  <c r="O4322" i="4" s="1"/>
  <c r="N4321" i="4"/>
  <c r="O4321" i="4" s="1"/>
  <c r="N4320" i="4"/>
  <c r="O4320" i="4" s="1"/>
  <c r="N4319" i="4"/>
  <c r="O4319" i="4" s="1"/>
  <c r="N4318" i="4"/>
  <c r="O4318" i="4" s="1"/>
  <c r="N4317" i="4"/>
  <c r="O4317" i="4" s="1"/>
  <c r="N4316" i="4"/>
  <c r="O4316" i="4" s="1"/>
  <c r="N4315" i="4"/>
  <c r="O4315" i="4" s="1"/>
  <c r="N4314" i="4"/>
  <c r="O4314" i="4" s="1"/>
  <c r="N4313" i="4"/>
  <c r="O4313" i="4" s="1"/>
  <c r="N4312" i="4"/>
  <c r="O4312" i="4" s="1"/>
  <c r="N4311" i="4"/>
  <c r="O4311" i="4" s="1"/>
  <c r="N4310" i="4"/>
  <c r="O4310" i="4" s="1"/>
  <c r="N4309" i="4"/>
  <c r="O4309" i="4" s="1"/>
  <c r="N4308" i="4"/>
  <c r="O4308" i="4" s="1"/>
  <c r="N4307" i="4"/>
  <c r="O4307" i="4" s="1"/>
  <c r="N4306" i="4"/>
  <c r="O4306" i="4" s="1"/>
  <c r="N4305" i="4"/>
  <c r="O4305" i="4" s="1"/>
  <c r="N7333" i="4"/>
  <c r="O7333" i="4" s="1"/>
  <c r="N7332" i="4"/>
  <c r="O7332" i="4" s="1"/>
  <c r="N7331" i="4"/>
  <c r="O7331" i="4" s="1"/>
  <c r="N7330" i="4"/>
  <c r="O7330" i="4" s="1"/>
  <c r="N7329" i="4"/>
  <c r="O7329" i="4" s="1"/>
  <c r="N7328" i="4"/>
  <c r="O7328" i="4" s="1"/>
  <c r="N4304" i="4"/>
  <c r="O4304" i="4" s="1"/>
  <c r="N4303" i="4"/>
  <c r="O4303" i="4" s="1"/>
  <c r="N4302" i="4"/>
  <c r="O4302" i="4" s="1"/>
  <c r="N4301" i="4"/>
  <c r="O4301" i="4" s="1"/>
  <c r="N4300" i="4"/>
  <c r="O4300" i="4" s="1"/>
  <c r="N4299" i="4"/>
  <c r="O4299" i="4" s="1"/>
  <c r="N4298" i="4"/>
  <c r="O4298" i="4" s="1"/>
  <c r="N4297" i="4"/>
  <c r="O4297" i="4" s="1"/>
  <c r="N4296" i="4"/>
  <c r="O4296" i="4" s="1"/>
  <c r="N4295" i="4"/>
  <c r="O4295" i="4" s="1"/>
  <c r="N4294" i="4"/>
  <c r="O4294" i="4" s="1"/>
  <c r="N4293" i="4"/>
  <c r="O4293" i="4" s="1"/>
  <c r="N4292" i="4"/>
  <c r="O4292" i="4" s="1"/>
  <c r="N4291" i="4"/>
  <c r="O4291" i="4" s="1"/>
  <c r="N4290" i="4"/>
  <c r="O4290" i="4" s="1"/>
  <c r="N4289" i="4"/>
  <c r="O4289" i="4" s="1"/>
  <c r="N4288" i="4"/>
  <c r="O4288" i="4" s="1"/>
  <c r="N4287" i="4"/>
  <c r="O4287" i="4" s="1"/>
  <c r="N4286" i="4"/>
  <c r="O4286" i="4" s="1"/>
  <c r="N4285" i="4"/>
  <c r="O4285" i="4" s="1"/>
  <c r="N4284" i="4"/>
  <c r="O4284" i="4" s="1"/>
  <c r="N4283" i="4"/>
  <c r="O4283" i="4" s="1"/>
  <c r="N4282" i="4"/>
  <c r="O4282" i="4" s="1"/>
  <c r="N4281" i="4"/>
  <c r="O4281" i="4" s="1"/>
  <c r="N4280" i="4"/>
  <c r="O4280" i="4" s="1"/>
  <c r="N4279" i="4"/>
  <c r="O4279" i="4" s="1"/>
  <c r="N4278" i="4"/>
  <c r="O4278" i="4" s="1"/>
  <c r="N4277" i="4"/>
  <c r="O4277" i="4" s="1"/>
  <c r="N4276" i="4"/>
  <c r="O4276" i="4" s="1"/>
  <c r="N4275" i="4"/>
  <c r="O4275" i="4" s="1"/>
  <c r="N4274" i="4"/>
  <c r="O4274" i="4" s="1"/>
  <c r="N4273" i="4"/>
  <c r="O4273" i="4" s="1"/>
  <c r="N4272" i="4"/>
  <c r="O4272" i="4" s="1"/>
  <c r="N4271" i="4"/>
  <c r="O4271" i="4" s="1"/>
  <c r="N4270" i="4"/>
  <c r="O4270" i="4" s="1"/>
  <c r="N4269" i="4"/>
  <c r="O4269" i="4" s="1"/>
  <c r="N4268" i="4"/>
  <c r="O4268" i="4" s="1"/>
  <c r="N4267" i="4"/>
  <c r="O4267" i="4" s="1"/>
  <c r="N4266" i="4"/>
  <c r="O4266" i="4" s="1"/>
  <c r="N4265" i="4"/>
  <c r="O4265" i="4" s="1"/>
  <c r="N4264" i="4"/>
  <c r="O4264" i="4" s="1"/>
  <c r="N4263" i="4"/>
  <c r="O4263" i="4" s="1"/>
  <c r="N4262" i="4"/>
  <c r="O4262" i="4" s="1"/>
  <c r="N4261" i="4"/>
  <c r="O4261" i="4" s="1"/>
  <c r="N7327" i="4"/>
  <c r="O7327" i="4" s="1"/>
  <c r="N4260" i="4"/>
  <c r="O4260" i="4" s="1"/>
  <c r="N4259" i="4"/>
  <c r="O4259" i="4" s="1"/>
  <c r="N4258" i="4"/>
  <c r="O4258" i="4" s="1"/>
  <c r="N4257" i="4"/>
  <c r="O4257" i="4" s="1"/>
  <c r="N4256" i="4"/>
  <c r="O4256" i="4" s="1"/>
  <c r="N7326" i="4"/>
  <c r="O7326" i="4" s="1"/>
  <c r="N7325" i="4"/>
  <c r="O7325" i="4" s="1"/>
  <c r="N7324" i="4"/>
  <c r="O7324" i="4" s="1"/>
  <c r="N7323" i="4"/>
  <c r="O7323" i="4" s="1"/>
  <c r="N7322" i="4"/>
  <c r="O7322" i="4" s="1"/>
  <c r="N7321" i="4"/>
  <c r="O7321" i="4" s="1"/>
  <c r="N7320" i="4"/>
  <c r="O7320" i="4" s="1"/>
  <c r="N7319" i="4"/>
  <c r="O7319" i="4" s="1"/>
  <c r="N7318" i="4"/>
  <c r="O7318" i="4" s="1"/>
  <c r="N7317" i="4"/>
  <c r="O7317" i="4" s="1"/>
  <c r="N7316" i="4"/>
  <c r="O7316" i="4" s="1"/>
  <c r="N7315" i="4"/>
  <c r="O7315" i="4" s="1"/>
  <c r="N7314" i="4"/>
  <c r="O7314" i="4" s="1"/>
  <c r="N7313" i="4"/>
  <c r="O7313" i="4" s="1"/>
  <c r="N7312" i="4"/>
  <c r="O7312" i="4" s="1"/>
  <c r="N7311" i="4"/>
  <c r="O7311" i="4" s="1"/>
  <c r="N7310" i="4"/>
  <c r="O7310" i="4" s="1"/>
  <c r="N7309" i="4"/>
  <c r="O7309" i="4" s="1"/>
  <c r="N7308" i="4"/>
  <c r="O7308" i="4" s="1"/>
  <c r="N7307" i="4"/>
  <c r="O7307" i="4" s="1"/>
  <c r="N7306" i="4"/>
  <c r="O7306" i="4" s="1"/>
  <c r="N7305" i="4"/>
  <c r="O7305" i="4" s="1"/>
  <c r="N7304" i="4"/>
  <c r="O7304" i="4" s="1"/>
  <c r="N7303" i="4"/>
  <c r="O7303" i="4" s="1"/>
  <c r="N7302" i="4"/>
  <c r="O7302" i="4" s="1"/>
  <c r="N7301" i="4"/>
  <c r="O7301" i="4" s="1"/>
  <c r="N7300" i="4"/>
  <c r="O7300" i="4" s="1"/>
  <c r="N7299" i="4"/>
  <c r="O7299" i="4" s="1"/>
  <c r="N7298" i="4"/>
  <c r="O7298" i="4" s="1"/>
  <c r="N7297" i="4"/>
  <c r="O7297" i="4" s="1"/>
  <c r="N7296" i="4"/>
  <c r="O7296" i="4" s="1"/>
  <c r="N7295" i="4"/>
  <c r="O7295" i="4" s="1"/>
  <c r="N7294" i="4"/>
  <c r="O7294" i="4" s="1"/>
  <c r="N7293" i="4"/>
  <c r="O7293" i="4" s="1"/>
  <c r="N7292" i="4"/>
  <c r="O7292" i="4" s="1"/>
  <c r="N7291" i="4"/>
  <c r="O7291" i="4" s="1"/>
  <c r="N7290" i="4"/>
  <c r="O7290" i="4" s="1"/>
  <c r="N7289" i="4"/>
  <c r="O7289" i="4" s="1"/>
  <c r="N7288" i="4"/>
  <c r="O7288" i="4" s="1"/>
  <c r="N7287" i="4"/>
  <c r="O7287" i="4" s="1"/>
  <c r="N7286" i="4"/>
  <c r="O7286" i="4" s="1"/>
  <c r="N7285" i="4"/>
  <c r="O7285" i="4" s="1"/>
  <c r="N7284" i="4"/>
  <c r="O7284" i="4" s="1"/>
  <c r="N7283" i="4"/>
  <c r="O7283" i="4" s="1"/>
  <c r="N7282" i="4"/>
  <c r="O7282" i="4" s="1"/>
  <c r="N7281" i="4"/>
  <c r="O7281" i="4" s="1"/>
  <c r="N7280" i="4"/>
  <c r="O7280" i="4" s="1"/>
  <c r="N7279" i="4"/>
  <c r="O7279" i="4" s="1"/>
  <c r="N7278" i="4"/>
  <c r="O7278" i="4" s="1"/>
  <c r="N7277" i="4"/>
  <c r="O7277" i="4" s="1"/>
  <c r="N7276" i="4"/>
  <c r="O7276" i="4" s="1"/>
  <c r="N7275" i="4"/>
  <c r="O7275" i="4" s="1"/>
  <c r="N7274" i="4"/>
  <c r="O7274" i="4" s="1"/>
  <c r="N7273" i="4"/>
  <c r="O7273" i="4" s="1"/>
  <c r="N7272" i="4"/>
  <c r="O7272" i="4" s="1"/>
  <c r="N7271" i="4"/>
  <c r="O7271" i="4" s="1"/>
  <c r="N7270" i="4"/>
  <c r="O7270" i="4" s="1"/>
  <c r="N7269" i="4"/>
  <c r="O7269" i="4" s="1"/>
  <c r="N7268" i="4"/>
  <c r="O7268" i="4" s="1"/>
  <c r="N7267" i="4"/>
  <c r="O7267" i="4" s="1"/>
  <c r="N7266" i="4"/>
  <c r="O7266" i="4" s="1"/>
  <c r="N7265" i="4"/>
  <c r="O7265" i="4" s="1"/>
  <c r="N7264" i="4"/>
  <c r="O7264" i="4" s="1"/>
  <c r="N7263" i="4"/>
  <c r="O7263" i="4" s="1"/>
  <c r="N7262" i="4"/>
  <c r="O7262" i="4" s="1"/>
  <c r="N7261" i="4"/>
  <c r="O7261" i="4" s="1"/>
  <c r="N7260" i="4"/>
  <c r="O7260" i="4" s="1"/>
  <c r="N7259" i="4"/>
  <c r="O7259" i="4" s="1"/>
  <c r="N7258" i="4"/>
  <c r="O7258" i="4" s="1"/>
  <c r="N7257" i="4"/>
  <c r="O7257" i="4" s="1"/>
  <c r="N7256" i="4"/>
  <c r="O7256" i="4" s="1"/>
  <c r="N7255" i="4"/>
  <c r="O7255" i="4" s="1"/>
  <c r="N7254" i="4"/>
  <c r="O7254" i="4" s="1"/>
  <c r="N7253" i="4"/>
  <c r="O7253" i="4" s="1"/>
  <c r="N7252" i="4"/>
  <c r="O7252" i="4" s="1"/>
  <c r="N7251" i="4"/>
  <c r="O7251" i="4" s="1"/>
  <c r="N7250" i="4"/>
  <c r="O7250" i="4" s="1"/>
  <c r="N7249" i="4"/>
  <c r="O7249" i="4" s="1"/>
  <c r="N7248" i="4"/>
  <c r="O7248" i="4" s="1"/>
  <c r="N7247" i="4"/>
  <c r="O7247" i="4" s="1"/>
  <c r="N7246" i="4"/>
  <c r="O7246" i="4" s="1"/>
  <c r="N7245" i="4"/>
  <c r="O7245" i="4" s="1"/>
  <c r="N7244" i="4"/>
  <c r="O7244" i="4" s="1"/>
  <c r="N7243" i="4"/>
  <c r="O7243" i="4" s="1"/>
  <c r="N7242" i="4"/>
  <c r="O7242" i="4" s="1"/>
  <c r="N7241" i="4"/>
  <c r="O7241" i="4" s="1"/>
  <c r="N7240" i="4"/>
  <c r="O7240" i="4" s="1"/>
  <c r="N7239" i="4"/>
  <c r="O7239" i="4" s="1"/>
  <c r="N7238" i="4"/>
  <c r="O7238" i="4" s="1"/>
  <c r="N4255" i="4"/>
  <c r="O4255" i="4" s="1"/>
  <c r="N4254" i="4"/>
  <c r="O4254" i="4" s="1"/>
  <c r="N7237" i="4"/>
  <c r="O7237" i="4" s="1"/>
  <c r="N7236" i="4"/>
  <c r="O7236" i="4" s="1"/>
  <c r="N7235" i="4"/>
  <c r="O7235" i="4" s="1"/>
  <c r="N7234" i="4"/>
  <c r="O7234" i="4" s="1"/>
  <c r="N7233" i="4"/>
  <c r="O7233" i="4" s="1"/>
  <c r="N7232" i="4"/>
  <c r="O7232" i="4" s="1"/>
  <c r="N7231" i="4"/>
  <c r="O7231" i="4" s="1"/>
  <c r="N7230" i="4"/>
  <c r="O7230" i="4" s="1"/>
  <c r="N7229" i="4"/>
  <c r="O7229" i="4" s="1"/>
  <c r="N7228" i="4"/>
  <c r="O7228" i="4" s="1"/>
  <c r="N7227" i="4"/>
  <c r="O7227" i="4" s="1"/>
  <c r="N7226" i="4"/>
  <c r="O7226" i="4" s="1"/>
  <c r="N7225" i="4"/>
  <c r="O7225" i="4" s="1"/>
  <c r="N7224" i="4"/>
  <c r="O7224" i="4" s="1"/>
  <c r="N7223" i="4"/>
  <c r="O7223" i="4" s="1"/>
  <c r="N7222" i="4"/>
  <c r="O7222" i="4" s="1"/>
  <c r="N7221" i="4"/>
  <c r="O7221" i="4" s="1"/>
  <c r="N7220" i="4"/>
  <c r="O7220" i="4" s="1"/>
  <c r="N7219" i="4"/>
  <c r="O7219" i="4" s="1"/>
  <c r="N7218" i="4"/>
  <c r="O7218" i="4" s="1"/>
  <c r="N7217" i="4"/>
  <c r="O7217" i="4" s="1"/>
  <c r="N7216" i="4"/>
  <c r="O7216" i="4" s="1"/>
  <c r="N7215" i="4"/>
  <c r="O7215" i="4" s="1"/>
  <c r="N7214" i="4"/>
  <c r="O7214" i="4" s="1"/>
  <c r="N7213" i="4"/>
  <c r="O7213" i="4" s="1"/>
  <c r="N7212" i="4"/>
  <c r="O7212" i="4" s="1"/>
  <c r="N7211" i="4"/>
  <c r="O7211" i="4" s="1"/>
  <c r="N7210" i="4"/>
  <c r="O7210" i="4" s="1"/>
  <c r="N7209" i="4"/>
  <c r="O7209" i="4" s="1"/>
  <c r="N7208" i="4"/>
  <c r="O7208" i="4" s="1"/>
  <c r="N7207" i="4"/>
  <c r="O7207" i="4" s="1"/>
  <c r="N7206" i="4"/>
  <c r="O7206" i="4" s="1"/>
  <c r="N7205" i="4"/>
  <c r="O7205" i="4" s="1"/>
  <c r="N7204" i="4"/>
  <c r="O7204" i="4" s="1"/>
  <c r="N7203" i="4"/>
  <c r="O7203" i="4" s="1"/>
  <c r="N7202" i="4"/>
  <c r="O7202" i="4" s="1"/>
  <c r="N7201" i="4"/>
  <c r="O7201" i="4" s="1"/>
  <c r="N7200" i="4"/>
  <c r="O7200" i="4" s="1"/>
  <c r="N7199" i="4"/>
  <c r="O7199" i="4" s="1"/>
  <c r="N7198" i="4"/>
  <c r="O7198" i="4" s="1"/>
  <c r="N7197" i="4"/>
  <c r="O7197" i="4" s="1"/>
  <c r="N7196" i="4"/>
  <c r="O7196" i="4" s="1"/>
  <c r="N7195" i="4"/>
  <c r="O7195" i="4" s="1"/>
  <c r="N7194" i="4"/>
  <c r="O7194" i="4" s="1"/>
  <c r="N7193" i="4"/>
  <c r="O7193" i="4" s="1"/>
  <c r="N7192" i="4"/>
  <c r="O7192" i="4" s="1"/>
  <c r="N7191" i="4"/>
  <c r="O7191" i="4" s="1"/>
  <c r="N7190" i="4"/>
  <c r="O7190" i="4" s="1"/>
  <c r="N7189" i="4"/>
  <c r="O7189" i="4" s="1"/>
  <c r="N7188" i="4"/>
  <c r="O7188" i="4" s="1"/>
  <c r="N7187" i="4"/>
  <c r="O7187" i="4" s="1"/>
  <c r="N7186" i="4"/>
  <c r="O7186" i="4" s="1"/>
  <c r="N7185" i="4"/>
  <c r="O7185" i="4" s="1"/>
  <c r="N7184" i="4"/>
  <c r="O7184" i="4" s="1"/>
  <c r="N7183" i="4"/>
  <c r="O7183" i="4" s="1"/>
  <c r="N7182" i="4"/>
  <c r="O7182" i="4" s="1"/>
  <c r="N7181" i="4"/>
  <c r="O7181" i="4" s="1"/>
  <c r="N7180" i="4"/>
  <c r="O7180" i="4" s="1"/>
  <c r="N7179" i="4"/>
  <c r="O7179" i="4" s="1"/>
  <c r="N7178" i="4"/>
  <c r="O7178" i="4" s="1"/>
  <c r="N7177" i="4"/>
  <c r="O7177" i="4" s="1"/>
  <c r="N7176" i="4"/>
  <c r="O7176" i="4" s="1"/>
  <c r="N7175" i="4"/>
  <c r="O7175" i="4" s="1"/>
  <c r="N7174" i="4"/>
  <c r="O7174" i="4" s="1"/>
  <c r="N7173" i="4"/>
  <c r="O7173" i="4" s="1"/>
  <c r="N7172" i="4"/>
  <c r="O7172" i="4" s="1"/>
  <c r="N7171" i="4"/>
  <c r="O7171" i="4" s="1"/>
  <c r="N7170" i="4"/>
  <c r="O7170" i="4" s="1"/>
  <c r="N7169" i="4"/>
  <c r="O7169" i="4" s="1"/>
  <c r="N7168" i="4"/>
  <c r="O7168" i="4" s="1"/>
  <c r="N7167" i="4"/>
  <c r="O7167" i="4" s="1"/>
  <c r="N7166" i="4"/>
  <c r="O7166" i="4" s="1"/>
  <c r="N7165" i="4"/>
  <c r="O7165" i="4" s="1"/>
  <c r="N7164" i="4"/>
  <c r="O7164" i="4" s="1"/>
  <c r="N7163" i="4"/>
  <c r="O7163" i="4" s="1"/>
  <c r="N7162" i="4"/>
  <c r="O7162" i="4" s="1"/>
  <c r="N7161" i="4"/>
  <c r="O7161" i="4" s="1"/>
  <c r="N7160" i="4"/>
  <c r="O7160" i="4" s="1"/>
  <c r="N7159" i="4"/>
  <c r="O7159" i="4" s="1"/>
  <c r="N7158" i="4"/>
  <c r="O7158" i="4" s="1"/>
  <c r="N7157" i="4"/>
  <c r="O7157" i="4" s="1"/>
  <c r="N7156" i="4"/>
  <c r="O7156" i="4" s="1"/>
  <c r="N4253" i="4"/>
  <c r="O4253" i="4" s="1"/>
  <c r="N4252" i="4"/>
  <c r="O4252" i="4" s="1"/>
  <c r="N4251" i="4"/>
  <c r="O4251" i="4" s="1"/>
  <c r="N4250" i="4"/>
  <c r="O4250" i="4" s="1"/>
  <c r="N4249" i="4"/>
  <c r="O4249" i="4" s="1"/>
  <c r="N4248" i="4"/>
  <c r="O4248" i="4" s="1"/>
  <c r="N4247" i="4"/>
  <c r="O4247" i="4" s="1"/>
  <c r="N4246" i="4"/>
  <c r="O4246" i="4" s="1"/>
  <c r="N4245" i="4"/>
  <c r="O4245" i="4" s="1"/>
  <c r="N4244" i="4"/>
  <c r="O4244" i="4" s="1"/>
  <c r="N4243" i="4"/>
  <c r="O4243" i="4" s="1"/>
  <c r="N7155" i="4"/>
  <c r="O7155" i="4" s="1"/>
  <c r="N7154" i="4"/>
  <c r="O7154" i="4" s="1"/>
  <c r="N7153" i="4"/>
  <c r="O7153" i="4" s="1"/>
  <c r="N4242" i="4"/>
  <c r="O4242" i="4" s="1"/>
  <c r="N7152" i="4"/>
  <c r="O7152" i="4" s="1"/>
  <c r="N7151" i="4"/>
  <c r="O7151" i="4" s="1"/>
  <c r="N7150" i="4"/>
  <c r="O7150" i="4" s="1"/>
  <c r="N7149" i="4"/>
  <c r="O7149" i="4" s="1"/>
  <c r="N7148" i="4"/>
  <c r="O7148" i="4" s="1"/>
  <c r="N7147" i="4"/>
  <c r="O7147" i="4" s="1"/>
  <c r="N4848" i="4"/>
  <c r="O4848" i="4" s="1"/>
  <c r="N4241" i="4"/>
  <c r="O4241" i="4" s="1"/>
  <c r="N7146" i="4"/>
  <c r="O7146" i="4" s="1"/>
  <c r="N7145" i="4"/>
  <c r="O7145" i="4" s="1"/>
  <c r="N7144" i="4"/>
  <c r="O7144" i="4" s="1"/>
  <c r="N7143" i="4"/>
  <c r="O7143" i="4" s="1"/>
  <c r="N7142" i="4"/>
  <c r="O7142" i="4" s="1"/>
  <c r="N4240" i="4"/>
  <c r="O4240" i="4" s="1"/>
  <c r="N7141" i="4"/>
  <c r="O7141" i="4" s="1"/>
  <c r="N7140" i="4"/>
  <c r="O7140" i="4" s="1"/>
  <c r="N7139" i="4"/>
  <c r="O7139" i="4" s="1"/>
  <c r="N7138" i="4"/>
  <c r="O7138" i="4" s="1"/>
  <c r="N7137" i="4"/>
  <c r="O7137" i="4" s="1"/>
  <c r="N7136" i="4"/>
  <c r="O7136" i="4" s="1"/>
  <c r="N7135" i="4"/>
  <c r="O7135" i="4" s="1"/>
  <c r="N7134" i="4"/>
  <c r="O7134" i="4" s="1"/>
  <c r="N7133" i="4"/>
  <c r="O7133" i="4" s="1"/>
  <c r="N7132" i="4"/>
  <c r="O7132" i="4" s="1"/>
  <c r="N7131" i="4"/>
  <c r="O7131" i="4" s="1"/>
  <c r="N7130" i="4"/>
  <c r="O7130" i="4" s="1"/>
  <c r="N7129" i="4"/>
  <c r="O7129" i="4" s="1"/>
  <c r="N7128" i="4"/>
  <c r="O7128" i="4" s="1"/>
  <c r="N4239" i="4"/>
  <c r="O4239" i="4" s="1"/>
  <c r="N4238" i="4"/>
  <c r="O4238" i="4" s="1"/>
  <c r="N7127" i="4"/>
  <c r="O7127" i="4" s="1"/>
  <c r="N7126" i="4"/>
  <c r="O7126" i="4" s="1"/>
  <c r="N7125" i="4"/>
  <c r="O7125" i="4" s="1"/>
  <c r="N7124" i="4"/>
  <c r="O7124" i="4" s="1"/>
  <c r="N7123" i="4"/>
  <c r="O7123" i="4" s="1"/>
  <c r="N7122" i="4"/>
  <c r="O7122" i="4" s="1"/>
  <c r="N7121" i="4"/>
  <c r="O7121" i="4" s="1"/>
  <c r="N7120" i="4"/>
  <c r="O7120" i="4" s="1"/>
  <c r="N7119" i="4"/>
  <c r="O7119" i="4" s="1"/>
  <c r="N7118" i="4"/>
  <c r="O7118" i="4" s="1"/>
  <c r="N7117" i="4"/>
  <c r="O7117" i="4" s="1"/>
  <c r="N7116" i="4"/>
  <c r="O7116" i="4" s="1"/>
  <c r="N7115" i="4"/>
  <c r="O7115" i="4" s="1"/>
  <c r="N7114" i="4"/>
  <c r="O7114" i="4" s="1"/>
  <c r="N7113" i="4"/>
  <c r="O7113" i="4" s="1"/>
  <c r="N7112" i="4"/>
  <c r="O7112" i="4" s="1"/>
  <c r="N7111" i="4"/>
  <c r="O7111" i="4" s="1"/>
  <c r="N7110" i="4"/>
  <c r="O7110" i="4" s="1"/>
  <c r="N7109" i="4"/>
  <c r="O7109" i="4" s="1"/>
  <c r="N7108" i="4"/>
  <c r="O7108" i="4" s="1"/>
  <c r="N7107" i="4"/>
  <c r="O7107" i="4" s="1"/>
  <c r="N7106" i="4"/>
  <c r="O7106" i="4" s="1"/>
  <c r="N7105" i="4"/>
  <c r="O7105" i="4" s="1"/>
  <c r="N7104" i="4"/>
  <c r="O7104" i="4" s="1"/>
  <c r="N7103" i="4"/>
  <c r="O7103" i="4" s="1"/>
  <c r="N7102" i="4"/>
  <c r="O7102" i="4" s="1"/>
  <c r="N7101" i="4"/>
  <c r="O7101" i="4" s="1"/>
  <c r="N7100" i="4"/>
  <c r="O7100" i="4" s="1"/>
  <c r="N4237" i="4"/>
  <c r="O4237" i="4" s="1"/>
  <c r="N4236" i="4"/>
  <c r="O4236" i="4" s="1"/>
  <c r="N4235" i="4"/>
  <c r="O4235" i="4" s="1"/>
  <c r="N4234" i="4"/>
  <c r="O4234" i="4" s="1"/>
  <c r="N4233" i="4"/>
  <c r="O4233" i="4" s="1"/>
  <c r="N4232" i="4"/>
  <c r="O4232" i="4" s="1"/>
  <c r="N4231" i="4"/>
  <c r="O4231" i="4" s="1"/>
  <c r="N4230" i="4"/>
  <c r="O4230" i="4" s="1"/>
  <c r="N4229" i="4"/>
  <c r="O4229" i="4" s="1"/>
  <c r="N4228" i="4"/>
  <c r="O4228" i="4" s="1"/>
  <c r="N4227" i="4"/>
  <c r="O4227" i="4" s="1"/>
  <c r="N4226" i="4"/>
  <c r="O4226" i="4" s="1"/>
  <c r="N4225" i="4"/>
  <c r="O4225" i="4" s="1"/>
  <c r="N4224" i="4"/>
  <c r="O4224" i="4" s="1"/>
  <c r="N4223" i="4"/>
  <c r="O4223" i="4" s="1"/>
  <c r="N4222" i="4"/>
  <c r="O4222" i="4" s="1"/>
  <c r="N4221" i="4"/>
  <c r="O4221" i="4" s="1"/>
  <c r="N4220" i="4"/>
  <c r="O4220" i="4" s="1"/>
  <c r="N4219" i="4"/>
  <c r="O4219" i="4" s="1"/>
  <c r="N4218" i="4"/>
  <c r="O4218" i="4" s="1"/>
  <c r="N4217" i="4"/>
  <c r="O4217" i="4" s="1"/>
  <c r="N4216" i="4"/>
  <c r="O4216" i="4" s="1"/>
  <c r="N4215" i="4"/>
  <c r="O4215" i="4" s="1"/>
  <c r="N4214" i="4"/>
  <c r="O4214" i="4" s="1"/>
  <c r="N4213" i="4"/>
  <c r="O4213" i="4" s="1"/>
  <c r="N4212" i="4"/>
  <c r="O4212" i="4" s="1"/>
  <c r="N4211" i="4"/>
  <c r="O4211" i="4" s="1"/>
  <c r="N4210" i="4"/>
  <c r="O4210" i="4" s="1"/>
  <c r="N4209" i="4"/>
  <c r="O4209" i="4" s="1"/>
  <c r="N4208" i="4"/>
  <c r="O4208" i="4" s="1"/>
  <c r="N4207" i="4"/>
  <c r="O4207" i="4" s="1"/>
  <c r="N4206" i="4"/>
  <c r="O4206" i="4" s="1"/>
  <c r="N4205" i="4"/>
  <c r="O4205" i="4" s="1"/>
  <c r="N4204" i="4"/>
  <c r="O4204" i="4" s="1"/>
  <c r="N4203" i="4"/>
  <c r="O4203" i="4" s="1"/>
  <c r="N4202" i="4"/>
  <c r="O4202" i="4" s="1"/>
  <c r="N4201" i="4"/>
  <c r="O4201" i="4" s="1"/>
  <c r="N4200" i="4"/>
  <c r="O4200" i="4" s="1"/>
  <c r="N4199" i="4"/>
  <c r="O4199" i="4" s="1"/>
  <c r="N4198" i="4"/>
  <c r="O4198" i="4" s="1"/>
  <c r="N4197" i="4"/>
  <c r="O4197" i="4" s="1"/>
  <c r="N4196" i="4"/>
  <c r="O4196" i="4" s="1"/>
  <c r="N4195" i="4"/>
  <c r="O4195" i="4" s="1"/>
  <c r="N4194" i="4"/>
  <c r="O4194" i="4" s="1"/>
  <c r="N4193" i="4"/>
  <c r="O4193" i="4" s="1"/>
  <c r="N4192" i="4"/>
  <c r="O4192" i="4" s="1"/>
  <c r="N4191" i="4"/>
  <c r="O4191" i="4" s="1"/>
  <c r="N4190" i="4"/>
  <c r="O4190" i="4" s="1"/>
  <c r="N4189" i="4"/>
  <c r="O4189" i="4" s="1"/>
  <c r="N4188" i="4"/>
  <c r="O4188" i="4" s="1"/>
  <c r="N4187" i="4"/>
  <c r="O4187" i="4" s="1"/>
  <c r="N4186" i="4"/>
  <c r="O4186" i="4" s="1"/>
  <c r="N4185" i="4"/>
  <c r="O4185" i="4" s="1"/>
  <c r="N4184" i="4"/>
  <c r="O4184" i="4" s="1"/>
  <c r="N4183" i="4"/>
  <c r="O4183" i="4" s="1"/>
  <c r="N4182" i="4"/>
  <c r="O4182" i="4" s="1"/>
  <c r="N4181" i="4"/>
  <c r="O4181" i="4" s="1"/>
  <c r="N4180" i="4"/>
  <c r="O4180" i="4" s="1"/>
  <c r="N4179" i="4"/>
  <c r="O4179" i="4" s="1"/>
  <c r="N4178" i="4"/>
  <c r="O4178" i="4" s="1"/>
  <c r="N4177" i="4"/>
  <c r="O4177" i="4" s="1"/>
  <c r="N4176" i="4"/>
  <c r="O4176" i="4" s="1"/>
  <c r="N4175" i="4"/>
  <c r="O4175" i="4" s="1"/>
  <c r="N4174" i="4"/>
  <c r="O4174" i="4" s="1"/>
  <c r="N4173" i="4"/>
  <c r="O4173" i="4" s="1"/>
  <c r="N4172" i="4"/>
  <c r="O4172" i="4" s="1"/>
  <c r="N4171" i="4"/>
  <c r="O4171" i="4" s="1"/>
  <c r="N4170" i="4"/>
  <c r="O4170" i="4" s="1"/>
  <c r="N4169" i="4"/>
  <c r="O4169" i="4" s="1"/>
  <c r="N4168" i="4"/>
  <c r="O4168" i="4" s="1"/>
  <c r="N4167" i="4"/>
  <c r="O4167" i="4" s="1"/>
  <c r="N4166" i="4"/>
  <c r="O4166" i="4" s="1"/>
  <c r="N4165" i="4"/>
  <c r="O4165" i="4" s="1"/>
  <c r="N4164" i="4"/>
  <c r="O4164" i="4" s="1"/>
  <c r="N4163" i="4"/>
  <c r="O4163" i="4" s="1"/>
  <c r="N4162" i="4"/>
  <c r="O4162" i="4" s="1"/>
  <c r="N4161" i="4"/>
  <c r="O4161" i="4" s="1"/>
  <c r="N4160" i="4"/>
  <c r="O4160" i="4" s="1"/>
  <c r="N4159" i="4"/>
  <c r="O4159" i="4" s="1"/>
  <c r="N4158" i="4"/>
  <c r="O4158" i="4" s="1"/>
  <c r="N4157" i="4"/>
  <c r="O4157" i="4" s="1"/>
  <c r="N4156" i="4"/>
  <c r="O4156" i="4" s="1"/>
  <c r="N4155" i="4"/>
  <c r="O4155" i="4" s="1"/>
  <c r="N4154" i="4"/>
  <c r="O4154" i="4" s="1"/>
  <c r="N4153" i="4"/>
  <c r="O4153" i="4" s="1"/>
  <c r="N4152" i="4"/>
  <c r="O4152" i="4" s="1"/>
  <c r="N4151" i="4"/>
  <c r="O4151" i="4" s="1"/>
  <c r="N4150" i="4"/>
  <c r="O4150" i="4" s="1"/>
  <c r="N4149" i="4"/>
  <c r="O4149" i="4" s="1"/>
  <c r="N4148" i="4"/>
  <c r="O4148" i="4" s="1"/>
  <c r="N4147" i="4"/>
  <c r="O4147" i="4" s="1"/>
  <c r="N4146" i="4"/>
  <c r="O4146" i="4" s="1"/>
  <c r="N4145" i="4"/>
  <c r="O4145" i="4" s="1"/>
  <c r="N4144" i="4"/>
  <c r="O4144" i="4" s="1"/>
  <c r="N4143" i="4"/>
  <c r="O4143" i="4" s="1"/>
  <c r="N4142" i="4"/>
  <c r="O4142" i="4" s="1"/>
  <c r="N4141" i="4"/>
  <c r="O4141" i="4" s="1"/>
  <c r="N4140" i="4"/>
  <c r="O4140" i="4" s="1"/>
  <c r="N4139" i="4"/>
  <c r="O4139" i="4" s="1"/>
  <c r="N4138" i="4"/>
  <c r="O4138" i="4" s="1"/>
  <c r="N4137" i="4"/>
  <c r="O4137" i="4" s="1"/>
  <c r="N4136" i="4"/>
  <c r="O4136" i="4" s="1"/>
  <c r="N4135" i="4"/>
  <c r="O4135" i="4" s="1"/>
  <c r="N4134" i="4"/>
  <c r="O4134" i="4" s="1"/>
  <c r="N4133" i="4"/>
  <c r="O4133" i="4" s="1"/>
  <c r="N4132" i="4"/>
  <c r="O4132" i="4" s="1"/>
  <c r="N4131" i="4"/>
  <c r="O4131" i="4" s="1"/>
  <c r="N4130" i="4"/>
  <c r="O4130" i="4" s="1"/>
  <c r="N4129" i="4"/>
  <c r="O4129" i="4" s="1"/>
  <c r="N4128" i="4"/>
  <c r="O4128" i="4" s="1"/>
  <c r="N4127" i="4"/>
  <c r="O4127" i="4" s="1"/>
  <c r="N4126" i="4"/>
  <c r="O4126" i="4" s="1"/>
  <c r="N4125" i="4"/>
  <c r="O4125" i="4" s="1"/>
  <c r="N4124" i="4"/>
  <c r="O4124" i="4" s="1"/>
  <c r="N4123" i="4"/>
  <c r="O4123" i="4" s="1"/>
  <c r="O4122" i="4"/>
  <c r="N4122" i="4"/>
  <c r="N4121" i="4"/>
  <c r="O4121" i="4" s="1"/>
  <c r="N4120" i="4"/>
  <c r="O4120" i="4" s="1"/>
  <c r="N4119" i="4"/>
  <c r="O4119" i="4" s="1"/>
  <c r="N4118" i="4"/>
  <c r="O4118" i="4" s="1"/>
  <c r="N4117" i="4"/>
  <c r="O4117" i="4" s="1"/>
  <c r="N4116" i="4"/>
  <c r="O4116" i="4" s="1"/>
  <c r="N4115" i="4"/>
  <c r="O4115" i="4" s="1"/>
  <c r="N4114" i="4"/>
  <c r="O4114" i="4" s="1"/>
  <c r="N4113" i="4"/>
  <c r="O4113" i="4" s="1"/>
  <c r="N4112" i="4"/>
  <c r="O4112" i="4" s="1"/>
  <c r="N4111" i="4"/>
  <c r="O4111" i="4" s="1"/>
  <c r="N4110" i="4"/>
  <c r="O4110" i="4" s="1"/>
  <c r="N4109" i="4"/>
  <c r="O4109" i="4" s="1"/>
  <c r="N4108" i="4"/>
  <c r="O4108" i="4" s="1"/>
  <c r="N4107" i="4"/>
  <c r="O4107" i="4" s="1"/>
  <c r="N4106" i="4"/>
  <c r="O4106" i="4" s="1"/>
  <c r="N4105" i="4"/>
  <c r="O4105" i="4" s="1"/>
  <c r="N4104" i="4"/>
  <c r="O4104" i="4" s="1"/>
  <c r="N4103" i="4"/>
  <c r="O4103" i="4" s="1"/>
  <c r="N4102" i="4"/>
  <c r="O4102" i="4" s="1"/>
  <c r="N4101" i="4"/>
  <c r="O4101" i="4" s="1"/>
  <c r="N4100" i="4"/>
  <c r="O4100" i="4" s="1"/>
  <c r="N4099" i="4"/>
  <c r="O4099" i="4" s="1"/>
  <c r="N4098" i="4"/>
  <c r="O4098" i="4" s="1"/>
  <c r="N4097" i="4"/>
  <c r="O4097" i="4" s="1"/>
  <c r="N4096" i="4"/>
  <c r="O4096" i="4" s="1"/>
  <c r="N4095" i="4"/>
  <c r="O4095" i="4" s="1"/>
  <c r="N4094" i="4"/>
  <c r="O4094" i="4" s="1"/>
  <c r="N4093" i="4"/>
  <c r="O4093" i="4" s="1"/>
  <c r="N4092" i="4"/>
  <c r="O4092" i="4" s="1"/>
  <c r="N4091" i="4"/>
  <c r="O4091" i="4" s="1"/>
  <c r="N4090" i="4"/>
  <c r="O4090" i="4" s="1"/>
  <c r="N4089" i="4"/>
  <c r="O4089" i="4" s="1"/>
  <c r="N4088" i="4"/>
  <c r="O4088" i="4" s="1"/>
  <c r="N4087" i="4"/>
  <c r="O4087" i="4" s="1"/>
  <c r="N4086" i="4"/>
  <c r="O4086" i="4" s="1"/>
  <c r="N4085" i="4"/>
  <c r="O4085" i="4" s="1"/>
  <c r="N4084" i="4"/>
  <c r="O4084" i="4" s="1"/>
  <c r="N4083" i="4"/>
  <c r="O4083" i="4" s="1"/>
  <c r="N4082" i="4"/>
  <c r="O4082" i="4" s="1"/>
  <c r="N4081" i="4"/>
  <c r="O4081" i="4" s="1"/>
  <c r="O4080" i="4"/>
  <c r="N4080" i="4"/>
  <c r="N4079" i="4"/>
  <c r="O4079" i="4" s="1"/>
  <c r="N4078" i="4"/>
  <c r="O4078" i="4" s="1"/>
  <c r="N4077" i="4"/>
  <c r="O4077" i="4" s="1"/>
  <c r="N4076" i="4"/>
  <c r="O4076" i="4" s="1"/>
  <c r="N4075" i="4"/>
  <c r="O4075" i="4" s="1"/>
  <c r="N4074" i="4"/>
  <c r="O4074" i="4" s="1"/>
  <c r="N4073" i="4"/>
  <c r="O4073" i="4" s="1"/>
  <c r="N4072" i="4"/>
  <c r="O4072" i="4" s="1"/>
  <c r="N4071" i="4"/>
  <c r="O4071" i="4" s="1"/>
  <c r="N4070" i="4"/>
  <c r="O4070" i="4" s="1"/>
  <c r="N4069" i="4"/>
  <c r="O4069" i="4" s="1"/>
  <c r="N4068" i="4"/>
  <c r="O4068" i="4" s="1"/>
  <c r="N4067" i="4"/>
  <c r="O4067" i="4" s="1"/>
  <c r="N4066" i="4"/>
  <c r="O4066" i="4" s="1"/>
  <c r="N4065" i="4"/>
  <c r="O4065" i="4" s="1"/>
  <c r="N4064" i="4"/>
  <c r="O4064" i="4" s="1"/>
  <c r="N4063" i="4"/>
  <c r="O4063" i="4" s="1"/>
  <c r="N4062" i="4"/>
  <c r="O4062" i="4" s="1"/>
  <c r="N4061" i="4"/>
  <c r="O4061" i="4" s="1"/>
  <c r="N4060" i="4"/>
  <c r="O4060" i="4" s="1"/>
  <c r="N4059" i="4"/>
  <c r="O4059" i="4" s="1"/>
  <c r="N4058" i="4"/>
  <c r="O4058" i="4" s="1"/>
  <c r="N4057" i="4"/>
  <c r="O4057" i="4" s="1"/>
  <c r="N4056" i="4"/>
  <c r="O4056" i="4" s="1"/>
  <c r="N4055" i="4"/>
  <c r="O4055" i="4" s="1"/>
  <c r="N4054" i="4"/>
  <c r="O4054" i="4" s="1"/>
  <c r="N4053" i="4"/>
  <c r="O4053" i="4" s="1"/>
  <c r="N4052" i="4"/>
  <c r="O4052" i="4" s="1"/>
  <c r="N4051" i="4"/>
  <c r="O4051" i="4" s="1"/>
  <c r="N4050" i="4"/>
  <c r="O4050" i="4" s="1"/>
  <c r="N4049" i="4"/>
  <c r="O4049" i="4" s="1"/>
  <c r="N4048" i="4"/>
  <c r="O4048" i="4" s="1"/>
  <c r="N4047" i="4"/>
  <c r="O4047" i="4" s="1"/>
  <c r="N4046" i="4"/>
  <c r="O4046" i="4" s="1"/>
  <c r="N4045" i="4"/>
  <c r="O4045" i="4" s="1"/>
  <c r="N4044" i="4"/>
  <c r="O4044" i="4" s="1"/>
  <c r="N4043" i="4"/>
  <c r="O4043" i="4" s="1"/>
  <c r="N4042" i="4"/>
  <c r="O4042" i="4" s="1"/>
  <c r="N4041" i="4"/>
  <c r="O4041" i="4" s="1"/>
  <c r="N4040" i="4"/>
  <c r="O4040" i="4" s="1"/>
  <c r="N4039" i="4"/>
  <c r="O4039" i="4" s="1"/>
  <c r="N4038" i="4"/>
  <c r="O4038" i="4" s="1"/>
  <c r="N4037" i="4"/>
  <c r="O4037" i="4" s="1"/>
  <c r="N4036" i="4"/>
  <c r="O4036" i="4" s="1"/>
  <c r="N4035" i="4"/>
  <c r="O4035" i="4" s="1"/>
  <c r="N4034" i="4"/>
  <c r="O4034" i="4" s="1"/>
  <c r="N4033" i="4"/>
  <c r="O4033" i="4" s="1"/>
  <c r="N4032" i="4"/>
  <c r="O4032" i="4" s="1"/>
  <c r="N4031" i="4"/>
  <c r="O4031" i="4" s="1"/>
  <c r="N4030" i="4"/>
  <c r="O4030" i="4" s="1"/>
  <c r="N4029" i="4"/>
  <c r="O4029" i="4" s="1"/>
  <c r="N4028" i="4"/>
  <c r="O4028" i="4" s="1"/>
  <c r="N4027" i="4"/>
  <c r="O4027" i="4" s="1"/>
  <c r="N4026" i="4"/>
  <c r="O4026" i="4" s="1"/>
  <c r="N4025" i="4"/>
  <c r="O4025" i="4" s="1"/>
  <c r="N4024" i="4"/>
  <c r="O4024" i="4" s="1"/>
  <c r="N4023" i="4"/>
  <c r="O4023" i="4" s="1"/>
  <c r="N4022" i="4"/>
  <c r="O4022" i="4" s="1"/>
  <c r="N4021" i="4"/>
  <c r="O4021" i="4" s="1"/>
  <c r="N4020" i="4"/>
  <c r="O4020" i="4" s="1"/>
  <c r="N4019" i="4"/>
  <c r="O4019" i="4" s="1"/>
  <c r="N4018" i="4"/>
  <c r="O4018" i="4" s="1"/>
  <c r="N4017" i="4"/>
  <c r="O4017" i="4" s="1"/>
  <c r="N4016" i="4"/>
  <c r="O4016" i="4" s="1"/>
  <c r="N4015" i="4"/>
  <c r="O4015" i="4" s="1"/>
  <c r="N4014" i="4"/>
  <c r="O4014" i="4" s="1"/>
  <c r="N4013" i="4"/>
  <c r="O4013" i="4" s="1"/>
  <c r="N4012" i="4"/>
  <c r="O4012" i="4" s="1"/>
  <c r="N4011" i="4"/>
  <c r="O4011" i="4" s="1"/>
  <c r="N4010" i="4"/>
  <c r="O4010" i="4" s="1"/>
  <c r="N4009" i="4"/>
  <c r="O4009" i="4" s="1"/>
  <c r="N4008" i="4"/>
  <c r="O4008" i="4" s="1"/>
  <c r="N4007" i="4"/>
  <c r="O4007" i="4" s="1"/>
  <c r="N4006" i="4"/>
  <c r="O4006" i="4" s="1"/>
  <c r="N4005" i="4"/>
  <c r="O4005" i="4" s="1"/>
  <c r="N4004" i="4"/>
  <c r="O4004" i="4" s="1"/>
  <c r="N4003" i="4"/>
  <c r="O4003" i="4" s="1"/>
  <c r="N4002" i="4"/>
  <c r="O4002" i="4" s="1"/>
  <c r="N4001" i="4"/>
  <c r="O4001" i="4" s="1"/>
  <c r="N4000" i="4"/>
  <c r="O4000" i="4" s="1"/>
  <c r="N3999" i="4"/>
  <c r="O3999" i="4" s="1"/>
  <c r="N3998" i="4"/>
  <c r="O3998" i="4" s="1"/>
  <c r="N3997" i="4"/>
  <c r="O3997" i="4" s="1"/>
  <c r="N3996" i="4"/>
  <c r="O3996" i="4" s="1"/>
  <c r="N3995" i="4"/>
  <c r="O3995" i="4" s="1"/>
  <c r="N3994" i="4"/>
  <c r="O3994" i="4" s="1"/>
  <c r="N3993" i="4"/>
  <c r="O3993" i="4" s="1"/>
  <c r="N3992" i="4"/>
  <c r="O3992" i="4" s="1"/>
  <c r="N3991" i="4"/>
  <c r="O3991" i="4" s="1"/>
  <c r="N3990" i="4"/>
  <c r="O3990" i="4" s="1"/>
  <c r="N3989" i="4"/>
  <c r="O3989" i="4" s="1"/>
  <c r="N3988" i="4"/>
  <c r="O3988" i="4" s="1"/>
  <c r="N3987" i="4"/>
  <c r="O3987" i="4" s="1"/>
  <c r="N3986" i="4"/>
  <c r="O3986" i="4" s="1"/>
  <c r="N3985" i="4"/>
  <c r="O3985" i="4" s="1"/>
  <c r="N3984" i="4"/>
  <c r="O3984" i="4" s="1"/>
  <c r="N3983" i="4"/>
  <c r="O3983" i="4" s="1"/>
  <c r="N3982" i="4"/>
  <c r="O3982" i="4" s="1"/>
  <c r="N3981" i="4"/>
  <c r="O3981" i="4" s="1"/>
  <c r="N3980" i="4"/>
  <c r="O3980" i="4" s="1"/>
  <c r="N3979" i="4"/>
  <c r="O3979" i="4" s="1"/>
  <c r="N3978" i="4"/>
  <c r="O3978" i="4" s="1"/>
  <c r="N3977" i="4"/>
  <c r="O3977" i="4" s="1"/>
  <c r="N3976" i="4"/>
  <c r="O3976" i="4" s="1"/>
  <c r="N3975" i="4"/>
  <c r="O3975" i="4" s="1"/>
  <c r="N3974" i="4"/>
  <c r="O3974" i="4" s="1"/>
  <c r="N3973" i="4"/>
  <c r="O3973" i="4" s="1"/>
  <c r="N3972" i="4"/>
  <c r="O3972" i="4" s="1"/>
  <c r="N3971" i="4"/>
  <c r="O3971" i="4" s="1"/>
  <c r="N3970" i="4"/>
  <c r="O3970" i="4" s="1"/>
  <c r="N3969" i="4"/>
  <c r="O3969" i="4" s="1"/>
  <c r="N3968" i="4"/>
  <c r="O3968" i="4" s="1"/>
  <c r="N3967" i="4"/>
  <c r="O3967" i="4" s="1"/>
  <c r="N3966" i="4"/>
  <c r="O3966" i="4" s="1"/>
  <c r="N3965" i="4"/>
  <c r="O3965" i="4" s="1"/>
  <c r="N3964" i="4"/>
  <c r="O3964" i="4" s="1"/>
  <c r="N3963" i="4"/>
  <c r="O3963" i="4" s="1"/>
  <c r="N3962" i="4"/>
  <c r="O3962" i="4" s="1"/>
  <c r="N3961" i="4"/>
  <c r="O3961" i="4" s="1"/>
  <c r="N3960" i="4"/>
  <c r="O3960" i="4" s="1"/>
  <c r="N3959" i="4"/>
  <c r="O3959" i="4" s="1"/>
  <c r="N3958" i="4"/>
  <c r="O3958" i="4" s="1"/>
  <c r="N3957" i="4"/>
  <c r="O3957" i="4" s="1"/>
  <c r="N3956" i="4"/>
  <c r="O3956" i="4" s="1"/>
  <c r="N3955" i="4"/>
  <c r="O3955" i="4" s="1"/>
  <c r="N3954" i="4"/>
  <c r="O3954" i="4" s="1"/>
  <c r="N3953" i="4"/>
  <c r="O3953" i="4" s="1"/>
  <c r="N3952" i="4"/>
  <c r="O3952" i="4" s="1"/>
  <c r="N3951" i="4"/>
  <c r="O3951" i="4" s="1"/>
  <c r="N3950" i="4"/>
  <c r="O3950" i="4" s="1"/>
  <c r="N7099" i="4"/>
  <c r="O7099" i="4" s="1"/>
  <c r="N7098" i="4"/>
  <c r="O7098" i="4" s="1"/>
  <c r="N3949" i="4"/>
  <c r="O3949" i="4" s="1"/>
  <c r="N7097" i="4"/>
  <c r="O7097" i="4" s="1"/>
  <c r="N3948" i="4"/>
  <c r="O3948" i="4" s="1"/>
  <c r="N3947" i="4"/>
  <c r="O3947" i="4" s="1"/>
  <c r="N3946" i="4"/>
  <c r="O3946" i="4" s="1"/>
  <c r="N3945" i="4"/>
  <c r="O3945" i="4" s="1"/>
  <c r="N3944" i="4"/>
  <c r="O3944" i="4" s="1"/>
  <c r="N3943" i="4"/>
  <c r="O3943" i="4" s="1"/>
  <c r="N3942" i="4"/>
  <c r="O3942" i="4" s="1"/>
  <c r="N3941" i="4"/>
  <c r="O3941" i="4" s="1"/>
  <c r="N3940" i="4"/>
  <c r="O3940" i="4" s="1"/>
  <c r="N3939" i="4"/>
  <c r="O3939" i="4" s="1"/>
  <c r="N3938" i="4"/>
  <c r="O3938" i="4" s="1"/>
  <c r="N3937" i="4"/>
  <c r="O3937" i="4" s="1"/>
  <c r="N3936" i="4"/>
  <c r="O3936" i="4" s="1"/>
  <c r="N3935" i="4"/>
  <c r="O3935" i="4" s="1"/>
  <c r="N3934" i="4"/>
  <c r="O3934" i="4" s="1"/>
  <c r="N3933" i="4"/>
  <c r="O3933" i="4" s="1"/>
  <c r="N3932" i="4"/>
  <c r="O3932" i="4" s="1"/>
  <c r="N3931" i="4"/>
  <c r="O3931" i="4" s="1"/>
  <c r="N3930" i="4"/>
  <c r="O3930" i="4" s="1"/>
  <c r="N3929" i="4"/>
  <c r="O3929" i="4" s="1"/>
  <c r="N3928" i="4"/>
  <c r="O3928" i="4" s="1"/>
  <c r="N3927" i="4"/>
  <c r="O3927" i="4" s="1"/>
  <c r="N3926" i="4"/>
  <c r="O3926" i="4" s="1"/>
  <c r="N3925" i="4"/>
  <c r="O3925" i="4" s="1"/>
  <c r="N3924" i="4"/>
  <c r="O3924" i="4" s="1"/>
  <c r="N3923" i="4"/>
  <c r="O3923" i="4" s="1"/>
  <c r="N3922" i="4"/>
  <c r="O3922" i="4" s="1"/>
  <c r="N3921" i="4"/>
  <c r="O3921" i="4" s="1"/>
  <c r="N3920" i="4"/>
  <c r="O3920" i="4" s="1"/>
  <c r="N3919" i="4"/>
  <c r="O3919" i="4" s="1"/>
  <c r="N3918" i="4"/>
  <c r="O3918" i="4" s="1"/>
  <c r="N3917" i="4"/>
  <c r="O3917" i="4" s="1"/>
  <c r="N3916" i="4"/>
  <c r="O3916" i="4" s="1"/>
  <c r="N3915" i="4"/>
  <c r="O3915" i="4" s="1"/>
  <c r="N3914" i="4"/>
  <c r="O3914" i="4" s="1"/>
  <c r="N3913" i="4"/>
  <c r="O3913" i="4" s="1"/>
  <c r="N3912" i="4"/>
  <c r="O3912" i="4" s="1"/>
  <c r="N3911" i="4"/>
  <c r="O3911" i="4" s="1"/>
  <c r="N3910" i="4"/>
  <c r="O3910" i="4" s="1"/>
  <c r="N3909" i="4"/>
  <c r="O3909" i="4" s="1"/>
  <c r="N3908" i="4"/>
  <c r="O3908" i="4" s="1"/>
  <c r="N3907" i="4"/>
  <c r="O3907" i="4" s="1"/>
  <c r="N3906" i="4"/>
  <c r="O3906" i="4" s="1"/>
  <c r="N3905" i="4"/>
  <c r="O3905" i="4" s="1"/>
  <c r="N3904" i="4"/>
  <c r="O3904" i="4" s="1"/>
  <c r="N3903" i="4"/>
  <c r="O3903" i="4" s="1"/>
  <c r="N3902" i="4"/>
  <c r="O3902" i="4" s="1"/>
  <c r="N3901" i="4"/>
  <c r="O3901" i="4" s="1"/>
  <c r="N3900" i="4"/>
  <c r="O3900" i="4" s="1"/>
  <c r="N3899" i="4"/>
  <c r="O3899" i="4" s="1"/>
  <c r="N3898" i="4"/>
  <c r="O3898" i="4" s="1"/>
  <c r="N3897" i="4"/>
  <c r="O3897" i="4" s="1"/>
  <c r="N3896" i="4"/>
  <c r="O3896" i="4" s="1"/>
  <c r="N3895" i="4"/>
  <c r="O3895" i="4" s="1"/>
  <c r="N7096" i="4"/>
  <c r="O7096" i="4" s="1"/>
  <c r="N7095" i="4"/>
  <c r="O7095" i="4" s="1"/>
  <c r="N7094" i="4"/>
  <c r="O7094" i="4" s="1"/>
  <c r="N3894" i="4"/>
  <c r="O3894" i="4" s="1"/>
  <c r="N3893" i="4"/>
  <c r="O3893" i="4" s="1"/>
  <c r="N3892" i="4"/>
  <c r="O3892" i="4" s="1"/>
  <c r="N3891" i="4"/>
  <c r="O3891" i="4" s="1"/>
  <c r="N3890" i="4"/>
  <c r="O3890" i="4" s="1"/>
  <c r="N3889" i="4"/>
  <c r="O3889" i="4" s="1"/>
  <c r="N3888" i="4"/>
  <c r="O3888" i="4" s="1"/>
  <c r="N3887" i="4"/>
  <c r="O3887" i="4" s="1"/>
  <c r="N3886" i="4"/>
  <c r="O3886" i="4" s="1"/>
  <c r="N3885" i="4"/>
  <c r="O3885" i="4" s="1"/>
  <c r="N3884" i="4"/>
  <c r="O3884" i="4" s="1"/>
  <c r="N3883" i="4"/>
  <c r="O3883" i="4" s="1"/>
  <c r="N3882" i="4"/>
  <c r="O3882" i="4" s="1"/>
  <c r="N3881" i="4"/>
  <c r="O3881" i="4" s="1"/>
  <c r="N3880" i="4"/>
  <c r="O3880" i="4" s="1"/>
  <c r="N3879" i="4"/>
  <c r="O3879" i="4" s="1"/>
  <c r="N3878" i="4"/>
  <c r="O3878" i="4" s="1"/>
  <c r="N3877" i="4"/>
  <c r="O3877" i="4" s="1"/>
  <c r="N3876" i="4"/>
  <c r="O3876" i="4" s="1"/>
  <c r="N3875" i="4"/>
  <c r="O3875" i="4" s="1"/>
  <c r="N3874" i="4"/>
  <c r="O3874" i="4" s="1"/>
  <c r="N3873" i="4"/>
  <c r="O3873" i="4" s="1"/>
  <c r="N3872" i="4"/>
  <c r="O3872" i="4" s="1"/>
  <c r="N3871" i="4"/>
  <c r="O3871" i="4" s="1"/>
  <c r="N3870" i="4"/>
  <c r="O3870" i="4" s="1"/>
  <c r="N3869" i="4"/>
  <c r="O3869" i="4" s="1"/>
  <c r="N3868" i="4"/>
  <c r="O3868" i="4" s="1"/>
  <c r="N3867" i="4"/>
  <c r="O3867" i="4" s="1"/>
  <c r="O3866" i="4"/>
  <c r="N3866" i="4"/>
  <c r="N3865" i="4"/>
  <c r="O3865" i="4" s="1"/>
  <c r="N3864" i="4"/>
  <c r="O3864" i="4" s="1"/>
  <c r="N3863" i="4"/>
  <c r="O3863" i="4" s="1"/>
  <c r="N3862" i="4"/>
  <c r="O3862" i="4" s="1"/>
  <c r="N3861" i="4"/>
  <c r="O3861" i="4" s="1"/>
  <c r="N3860" i="4"/>
  <c r="O3860" i="4" s="1"/>
  <c r="N3859" i="4"/>
  <c r="O3859" i="4" s="1"/>
  <c r="N3858" i="4"/>
  <c r="O3858" i="4" s="1"/>
  <c r="N3857" i="4"/>
  <c r="O3857" i="4" s="1"/>
  <c r="N3856" i="4"/>
  <c r="O3856" i="4" s="1"/>
  <c r="N3855" i="4"/>
  <c r="O3855" i="4" s="1"/>
  <c r="N3854" i="4"/>
  <c r="O3854" i="4" s="1"/>
  <c r="N3853" i="4"/>
  <c r="O3853" i="4" s="1"/>
  <c r="N3852" i="4"/>
  <c r="O3852" i="4" s="1"/>
  <c r="N3851" i="4"/>
  <c r="O3851" i="4" s="1"/>
  <c r="N3850" i="4"/>
  <c r="O3850" i="4" s="1"/>
  <c r="N3849" i="4"/>
  <c r="O3849" i="4" s="1"/>
  <c r="N3848" i="4"/>
  <c r="O3848" i="4" s="1"/>
  <c r="N3847" i="4"/>
  <c r="O3847" i="4" s="1"/>
  <c r="N3846" i="4"/>
  <c r="O3846" i="4" s="1"/>
  <c r="N3845" i="4"/>
  <c r="O3845" i="4" s="1"/>
  <c r="N3844" i="4"/>
  <c r="O3844" i="4" s="1"/>
  <c r="N3843" i="4"/>
  <c r="O3843" i="4" s="1"/>
  <c r="N3842" i="4"/>
  <c r="O3842" i="4" s="1"/>
  <c r="N3841" i="4"/>
  <c r="O3841" i="4" s="1"/>
  <c r="N3840" i="4"/>
  <c r="O3840" i="4" s="1"/>
  <c r="N3839" i="4"/>
  <c r="O3839" i="4" s="1"/>
  <c r="N3838" i="4"/>
  <c r="O3838" i="4" s="1"/>
  <c r="N3837" i="4"/>
  <c r="O3837" i="4" s="1"/>
  <c r="N3836" i="4"/>
  <c r="O3836" i="4" s="1"/>
  <c r="N3835" i="4"/>
  <c r="O3835" i="4" s="1"/>
  <c r="N3834" i="4"/>
  <c r="O3834" i="4" s="1"/>
  <c r="N3833" i="4"/>
  <c r="O3833" i="4" s="1"/>
  <c r="N3832" i="4"/>
  <c r="O3832" i="4" s="1"/>
  <c r="N3831" i="4"/>
  <c r="O3831" i="4" s="1"/>
  <c r="N3830" i="4"/>
  <c r="O3830" i="4" s="1"/>
  <c r="N3829" i="4"/>
  <c r="O3829" i="4" s="1"/>
  <c r="N3828" i="4"/>
  <c r="O3828" i="4" s="1"/>
  <c r="N3827" i="4"/>
  <c r="O3827" i="4" s="1"/>
  <c r="N3826" i="4"/>
  <c r="O3826" i="4" s="1"/>
  <c r="N3825" i="4"/>
  <c r="O3825" i="4" s="1"/>
  <c r="N3824" i="4"/>
  <c r="O3824" i="4" s="1"/>
  <c r="N3823" i="4"/>
  <c r="O3823" i="4" s="1"/>
  <c r="N3822" i="4"/>
  <c r="O3822" i="4" s="1"/>
  <c r="N3821" i="4"/>
  <c r="O3821" i="4" s="1"/>
  <c r="N3820" i="4"/>
  <c r="O3820" i="4" s="1"/>
  <c r="N3819" i="4"/>
  <c r="O3819" i="4" s="1"/>
  <c r="N3818" i="4"/>
  <c r="O3818" i="4" s="1"/>
  <c r="N3817" i="4"/>
  <c r="O3817" i="4" s="1"/>
  <c r="N3816" i="4"/>
  <c r="O3816" i="4" s="1"/>
  <c r="N3815" i="4"/>
  <c r="O3815" i="4" s="1"/>
  <c r="N3814" i="4"/>
  <c r="O3814" i="4" s="1"/>
  <c r="N3813" i="4"/>
  <c r="O3813" i="4" s="1"/>
  <c r="N3812" i="4"/>
  <c r="O3812" i="4" s="1"/>
  <c r="N3811" i="4"/>
  <c r="O3811" i="4" s="1"/>
  <c r="N3810" i="4"/>
  <c r="O3810" i="4" s="1"/>
  <c r="N3809" i="4"/>
  <c r="O3809" i="4" s="1"/>
  <c r="N3808" i="4"/>
  <c r="O3808" i="4" s="1"/>
  <c r="N3807" i="4"/>
  <c r="O3807" i="4" s="1"/>
  <c r="N3806" i="4"/>
  <c r="O3806" i="4" s="1"/>
  <c r="N3805" i="4"/>
  <c r="O3805" i="4" s="1"/>
  <c r="N3804" i="4"/>
  <c r="O3804" i="4" s="1"/>
  <c r="N3803" i="4"/>
  <c r="O3803" i="4" s="1"/>
  <c r="N3802" i="4"/>
  <c r="O3802" i="4" s="1"/>
  <c r="N3801" i="4"/>
  <c r="O3801" i="4" s="1"/>
  <c r="N3800" i="4"/>
  <c r="O3800" i="4" s="1"/>
  <c r="N3799" i="4"/>
  <c r="O3799" i="4" s="1"/>
  <c r="N3798" i="4"/>
  <c r="O3798" i="4" s="1"/>
  <c r="N3797" i="4"/>
  <c r="O3797" i="4" s="1"/>
  <c r="N3796" i="4"/>
  <c r="O3796" i="4" s="1"/>
  <c r="N3795" i="4"/>
  <c r="O3795" i="4" s="1"/>
  <c r="N3794" i="4"/>
  <c r="O3794" i="4" s="1"/>
  <c r="N3793" i="4"/>
  <c r="O3793" i="4" s="1"/>
  <c r="N3792" i="4"/>
  <c r="O3792" i="4" s="1"/>
  <c r="N3791" i="4"/>
  <c r="O3791" i="4" s="1"/>
  <c r="N3790" i="4"/>
  <c r="O3790" i="4" s="1"/>
  <c r="N3789" i="4"/>
  <c r="O3789" i="4" s="1"/>
  <c r="N3788" i="4"/>
  <c r="O3788" i="4" s="1"/>
  <c r="N3787" i="4"/>
  <c r="O3787" i="4" s="1"/>
  <c r="N3786" i="4"/>
  <c r="O3786" i="4" s="1"/>
  <c r="N3785" i="4"/>
  <c r="O3785" i="4" s="1"/>
  <c r="N3784" i="4"/>
  <c r="O3784" i="4" s="1"/>
  <c r="N3783" i="4"/>
  <c r="O3783" i="4" s="1"/>
  <c r="N3782" i="4"/>
  <c r="O3782" i="4" s="1"/>
  <c r="N3781" i="4"/>
  <c r="O3781" i="4" s="1"/>
  <c r="N3780" i="4"/>
  <c r="O3780" i="4" s="1"/>
  <c r="N3779" i="4"/>
  <c r="O3779" i="4" s="1"/>
  <c r="N3778" i="4"/>
  <c r="O3778" i="4" s="1"/>
  <c r="N3777" i="4"/>
  <c r="O3777" i="4" s="1"/>
  <c r="N7093" i="4"/>
  <c r="O7093" i="4" s="1"/>
  <c r="N7092" i="4"/>
  <c r="O7092" i="4" s="1"/>
  <c r="N3776" i="4"/>
  <c r="O3776" i="4" s="1"/>
  <c r="N3775" i="4"/>
  <c r="O3775" i="4" s="1"/>
  <c r="N3774" i="4"/>
  <c r="O3774" i="4" s="1"/>
  <c r="N3773" i="4"/>
  <c r="O3773" i="4" s="1"/>
  <c r="N4495" i="4"/>
  <c r="O4495" i="4" s="1"/>
  <c r="N4494" i="4"/>
  <c r="O4494" i="4" s="1"/>
  <c r="N4493" i="4"/>
  <c r="O4493" i="4" s="1"/>
  <c r="N4492" i="4"/>
  <c r="O4492" i="4" s="1"/>
  <c r="O4491" i="4"/>
  <c r="N4491" i="4"/>
  <c r="N4490" i="4"/>
  <c r="O4490" i="4" s="1"/>
  <c r="N4489" i="4"/>
  <c r="O4489" i="4" s="1"/>
  <c r="N4488" i="4"/>
  <c r="O4488" i="4" s="1"/>
  <c r="N4487" i="4"/>
  <c r="O4487" i="4" s="1"/>
  <c r="N4486" i="4"/>
  <c r="O4486" i="4" s="1"/>
  <c r="N4485" i="4"/>
  <c r="O4485" i="4" s="1"/>
  <c r="N4484" i="4"/>
  <c r="O4484" i="4" s="1"/>
  <c r="N4483" i="4"/>
  <c r="O4483" i="4" s="1"/>
  <c r="N4482" i="4"/>
  <c r="O4482" i="4" s="1"/>
  <c r="N4870" i="4"/>
  <c r="O4870" i="4" s="1"/>
  <c r="N4869" i="4"/>
  <c r="O4869" i="4" s="1"/>
  <c r="N3772" i="4"/>
  <c r="O3772" i="4" s="1"/>
  <c r="N3771" i="4"/>
  <c r="O3771" i="4" s="1"/>
  <c r="N3770" i="4"/>
  <c r="O3770" i="4" s="1"/>
  <c r="N3769" i="4"/>
  <c r="O3769" i="4" s="1"/>
  <c r="N3768" i="4"/>
  <c r="O3768" i="4" s="1"/>
  <c r="N3767" i="4"/>
  <c r="O3767" i="4" s="1"/>
  <c r="N7091" i="4"/>
  <c r="O7091" i="4" s="1"/>
  <c r="N7090" i="4"/>
  <c r="O7090" i="4" s="1"/>
  <c r="N7089" i="4"/>
  <c r="O7089" i="4" s="1"/>
  <c r="N7088" i="4"/>
  <c r="O7088" i="4" s="1"/>
  <c r="N3766" i="4"/>
  <c r="O3766" i="4" s="1"/>
  <c r="N3765" i="4"/>
  <c r="O3765" i="4" s="1"/>
  <c r="N3764" i="4"/>
  <c r="O3764" i="4" s="1"/>
  <c r="N3763" i="4"/>
  <c r="O3763" i="4" s="1"/>
  <c r="N3762" i="4"/>
  <c r="O3762" i="4" s="1"/>
  <c r="N3761" i="4"/>
  <c r="O3761" i="4" s="1"/>
  <c r="N3760" i="4"/>
  <c r="O3760" i="4" s="1"/>
  <c r="N3759" i="4"/>
  <c r="O3759" i="4" s="1"/>
  <c r="N3758" i="4"/>
  <c r="O3758" i="4" s="1"/>
  <c r="N3757" i="4"/>
  <c r="O3757" i="4" s="1"/>
  <c r="N3756" i="4"/>
  <c r="O3756" i="4" s="1"/>
  <c r="N7087" i="4"/>
  <c r="O7087" i="4" s="1"/>
  <c r="N3755" i="4"/>
  <c r="O3755" i="4" s="1"/>
  <c r="N7086" i="4"/>
  <c r="O7086" i="4" s="1"/>
  <c r="N4773" i="4"/>
  <c r="O4773" i="4" s="1"/>
  <c r="N7085" i="4"/>
  <c r="O7085" i="4" s="1"/>
  <c r="N7084" i="4"/>
  <c r="O7084" i="4" s="1"/>
  <c r="N7083" i="4"/>
  <c r="O7083" i="4" s="1"/>
  <c r="N3754" i="4"/>
  <c r="O3754" i="4" s="1"/>
  <c r="N7082" i="4"/>
  <c r="O7082" i="4" s="1"/>
  <c r="N7081" i="4"/>
  <c r="O7081" i="4" s="1"/>
  <c r="N7080" i="4"/>
  <c r="O7080" i="4" s="1"/>
  <c r="N7079" i="4"/>
  <c r="O7079" i="4" s="1"/>
  <c r="N3753" i="4"/>
  <c r="O3753" i="4" s="1"/>
  <c r="N3752" i="4"/>
  <c r="O3752" i="4" s="1"/>
  <c r="N3751" i="4"/>
  <c r="O3751" i="4" s="1"/>
  <c r="N3750" i="4"/>
  <c r="O3750" i="4" s="1"/>
  <c r="N3749" i="4"/>
  <c r="O3749" i="4" s="1"/>
  <c r="N3748" i="4"/>
  <c r="O3748" i="4" s="1"/>
  <c r="N3747" i="4"/>
  <c r="O3747" i="4" s="1"/>
  <c r="N3746" i="4"/>
  <c r="O3746" i="4" s="1"/>
  <c r="N3745" i="4"/>
  <c r="O3745" i="4" s="1"/>
  <c r="N3744" i="4"/>
  <c r="O3744" i="4" s="1"/>
  <c r="N3743" i="4"/>
  <c r="O3743" i="4" s="1"/>
  <c r="N3742" i="4"/>
  <c r="O3742" i="4" s="1"/>
  <c r="N7078" i="4"/>
  <c r="O7078" i="4" s="1"/>
  <c r="N3741" i="4"/>
  <c r="O3741" i="4" s="1"/>
  <c r="N3740" i="4"/>
  <c r="O3740" i="4" s="1"/>
  <c r="N3739" i="4"/>
  <c r="O3739" i="4" s="1"/>
  <c r="N3738" i="4"/>
  <c r="O3738" i="4" s="1"/>
  <c r="N3737" i="4"/>
  <c r="O3737" i="4" s="1"/>
  <c r="N3736" i="4"/>
  <c r="O3736" i="4" s="1"/>
  <c r="N3735" i="4"/>
  <c r="O3735" i="4" s="1"/>
  <c r="N3734" i="4"/>
  <c r="O3734" i="4" s="1"/>
  <c r="N3733" i="4"/>
  <c r="O3733" i="4" s="1"/>
  <c r="N7077" i="4"/>
  <c r="O7077" i="4" s="1"/>
  <c r="N3732" i="4"/>
  <c r="O3732" i="4" s="1"/>
  <c r="N3731" i="4"/>
  <c r="O3731" i="4" s="1"/>
  <c r="N3730" i="4"/>
  <c r="O3730" i="4" s="1"/>
  <c r="N3729" i="4"/>
  <c r="O3729" i="4" s="1"/>
  <c r="N3728" i="4"/>
  <c r="O3728" i="4" s="1"/>
  <c r="N3727" i="4"/>
  <c r="O3727" i="4" s="1"/>
  <c r="N3726" i="4"/>
  <c r="O3726" i="4" s="1"/>
  <c r="N3725" i="4"/>
  <c r="O3725" i="4" s="1"/>
  <c r="N3724" i="4"/>
  <c r="O3724" i="4" s="1"/>
  <c r="N3723" i="4"/>
  <c r="O3723" i="4" s="1"/>
  <c r="N3722" i="4"/>
  <c r="O3722" i="4" s="1"/>
  <c r="N3721" i="4"/>
  <c r="O3721" i="4" s="1"/>
  <c r="N3720" i="4"/>
  <c r="O3720" i="4" s="1"/>
  <c r="N3719" i="4"/>
  <c r="O3719" i="4" s="1"/>
  <c r="N3718" i="4"/>
  <c r="O3718" i="4" s="1"/>
  <c r="N3717" i="4"/>
  <c r="O3717" i="4" s="1"/>
  <c r="N3716" i="4"/>
  <c r="O3716" i="4" s="1"/>
  <c r="N3715" i="4"/>
  <c r="O3715" i="4" s="1"/>
  <c r="N3714" i="4"/>
  <c r="O3714" i="4" s="1"/>
  <c r="N3713" i="4"/>
  <c r="O3713" i="4" s="1"/>
  <c r="N3712" i="4"/>
  <c r="O3712" i="4" s="1"/>
  <c r="N3711" i="4"/>
  <c r="O3711" i="4" s="1"/>
  <c r="N3710" i="4"/>
  <c r="O3710" i="4" s="1"/>
  <c r="N3709" i="4"/>
  <c r="O3709" i="4" s="1"/>
  <c r="N3708" i="4"/>
  <c r="O3708" i="4" s="1"/>
  <c r="N3707" i="4"/>
  <c r="O3707" i="4" s="1"/>
  <c r="N3706" i="4"/>
  <c r="O3706" i="4" s="1"/>
  <c r="N3705" i="4"/>
  <c r="O3705" i="4" s="1"/>
  <c r="N3704" i="4"/>
  <c r="O3704" i="4" s="1"/>
  <c r="N3703" i="4"/>
  <c r="O3703" i="4" s="1"/>
  <c r="N3702" i="4"/>
  <c r="O3702" i="4" s="1"/>
  <c r="N3701" i="4"/>
  <c r="O3701" i="4" s="1"/>
  <c r="N3700" i="4"/>
  <c r="O3700" i="4" s="1"/>
  <c r="N3699" i="4"/>
  <c r="O3699" i="4" s="1"/>
  <c r="N3698" i="4"/>
  <c r="O3698" i="4" s="1"/>
  <c r="N3697" i="4"/>
  <c r="O3697" i="4" s="1"/>
  <c r="N3696" i="4"/>
  <c r="O3696" i="4" s="1"/>
  <c r="N3695" i="4"/>
  <c r="O3695" i="4" s="1"/>
  <c r="N3694" i="4"/>
  <c r="O3694" i="4" s="1"/>
  <c r="N3693" i="4"/>
  <c r="O3693" i="4" s="1"/>
  <c r="N3692" i="4"/>
  <c r="O3692" i="4" s="1"/>
  <c r="N3691" i="4"/>
  <c r="O3691" i="4" s="1"/>
  <c r="N3690" i="4"/>
  <c r="O3690" i="4" s="1"/>
  <c r="N3689" i="4"/>
  <c r="O3689" i="4" s="1"/>
  <c r="N3688" i="4"/>
  <c r="O3688" i="4" s="1"/>
  <c r="N3687" i="4"/>
  <c r="O3687" i="4" s="1"/>
  <c r="N3686" i="4"/>
  <c r="O3686" i="4" s="1"/>
  <c r="N3685" i="4"/>
  <c r="O3685" i="4" s="1"/>
  <c r="O3684" i="4"/>
  <c r="N3684" i="4"/>
  <c r="N3683" i="4"/>
  <c r="O3683" i="4" s="1"/>
  <c r="N3682" i="4"/>
  <c r="O3682" i="4" s="1"/>
  <c r="N3681" i="4"/>
  <c r="O3681" i="4" s="1"/>
  <c r="N3680" i="4"/>
  <c r="O3680" i="4" s="1"/>
  <c r="N3679" i="4"/>
  <c r="O3679" i="4" s="1"/>
  <c r="N3678" i="4"/>
  <c r="O3678" i="4" s="1"/>
  <c r="N3677" i="4"/>
  <c r="O3677" i="4" s="1"/>
  <c r="N3676" i="4"/>
  <c r="O3676" i="4" s="1"/>
  <c r="N3675" i="4"/>
  <c r="O3675" i="4" s="1"/>
  <c r="N3674" i="4"/>
  <c r="O3674" i="4" s="1"/>
  <c r="N3673" i="4"/>
  <c r="O3673" i="4" s="1"/>
  <c r="N3672" i="4"/>
  <c r="O3672" i="4" s="1"/>
  <c r="N3671" i="4"/>
  <c r="O3671" i="4" s="1"/>
  <c r="N3670" i="4"/>
  <c r="O3670" i="4" s="1"/>
  <c r="N3669" i="4"/>
  <c r="O3669" i="4" s="1"/>
  <c r="N3668" i="4"/>
  <c r="O3668" i="4" s="1"/>
  <c r="N3667" i="4"/>
  <c r="O3667" i="4" s="1"/>
  <c r="N3666" i="4"/>
  <c r="O3666" i="4" s="1"/>
  <c r="N3665" i="4"/>
  <c r="O3665" i="4" s="1"/>
  <c r="N3664" i="4"/>
  <c r="O3664" i="4" s="1"/>
  <c r="N3663" i="4"/>
  <c r="O3663" i="4" s="1"/>
  <c r="N3662" i="4"/>
  <c r="O3662" i="4" s="1"/>
  <c r="N3661" i="4"/>
  <c r="O3661" i="4" s="1"/>
  <c r="N3660" i="4"/>
  <c r="O3660" i="4" s="1"/>
  <c r="N3659" i="4"/>
  <c r="O3659" i="4" s="1"/>
  <c r="N3658" i="4"/>
  <c r="O3658" i="4" s="1"/>
  <c r="N3657" i="4"/>
  <c r="O3657" i="4" s="1"/>
  <c r="N3656" i="4"/>
  <c r="O3656" i="4" s="1"/>
  <c r="N3655" i="4"/>
  <c r="O3655" i="4" s="1"/>
  <c r="N3654" i="4"/>
  <c r="O3654" i="4" s="1"/>
  <c r="N3653" i="4"/>
  <c r="O3653" i="4" s="1"/>
  <c r="N3652" i="4"/>
  <c r="O3652" i="4" s="1"/>
  <c r="N3651" i="4"/>
  <c r="O3651" i="4" s="1"/>
  <c r="N3650" i="4"/>
  <c r="O3650" i="4" s="1"/>
  <c r="N3649" i="4"/>
  <c r="O3649" i="4" s="1"/>
  <c r="N3648" i="4"/>
  <c r="O3648" i="4" s="1"/>
  <c r="N3647" i="4"/>
  <c r="O3647" i="4" s="1"/>
  <c r="N3646" i="4"/>
  <c r="O3646" i="4" s="1"/>
  <c r="N3645" i="4"/>
  <c r="O3645" i="4" s="1"/>
  <c r="N3644" i="4"/>
  <c r="O3644" i="4" s="1"/>
  <c r="N3643" i="4"/>
  <c r="O3643" i="4" s="1"/>
  <c r="N3642" i="4"/>
  <c r="O3642" i="4" s="1"/>
  <c r="N3641" i="4"/>
  <c r="O3641" i="4" s="1"/>
  <c r="N3640" i="4"/>
  <c r="O3640" i="4" s="1"/>
  <c r="N3639" i="4"/>
  <c r="O3639" i="4" s="1"/>
  <c r="N3638" i="4"/>
  <c r="O3638" i="4" s="1"/>
  <c r="N3637" i="4"/>
  <c r="O3637" i="4" s="1"/>
  <c r="N3636" i="4"/>
  <c r="O3636" i="4" s="1"/>
  <c r="N3635" i="4"/>
  <c r="O3635" i="4" s="1"/>
  <c r="N3634" i="4"/>
  <c r="O3634" i="4" s="1"/>
  <c r="N3633" i="4"/>
  <c r="O3633" i="4" s="1"/>
  <c r="N3632" i="4"/>
  <c r="O3632" i="4" s="1"/>
  <c r="N3631" i="4"/>
  <c r="O3631" i="4" s="1"/>
  <c r="N3630" i="4"/>
  <c r="O3630" i="4" s="1"/>
  <c r="N3629" i="4"/>
  <c r="O3629" i="4" s="1"/>
  <c r="N3628" i="4"/>
  <c r="O3628" i="4" s="1"/>
  <c r="N3627" i="4"/>
  <c r="O3627" i="4" s="1"/>
  <c r="N3626" i="4"/>
  <c r="O3626" i="4" s="1"/>
  <c r="N3625" i="4"/>
  <c r="O3625" i="4" s="1"/>
  <c r="N3624" i="4"/>
  <c r="O3624" i="4" s="1"/>
  <c r="N3623" i="4"/>
  <c r="O3623" i="4" s="1"/>
  <c r="N3622" i="4"/>
  <c r="O3622" i="4" s="1"/>
  <c r="N3621" i="4"/>
  <c r="O3621" i="4" s="1"/>
  <c r="N3620" i="4"/>
  <c r="O3620" i="4" s="1"/>
  <c r="N3619" i="4"/>
  <c r="O3619" i="4" s="1"/>
  <c r="N3618" i="4"/>
  <c r="O3618" i="4" s="1"/>
  <c r="N3617" i="4"/>
  <c r="O3617" i="4" s="1"/>
  <c r="N3616" i="4"/>
  <c r="O3616" i="4" s="1"/>
  <c r="N3615" i="4"/>
  <c r="O3615" i="4" s="1"/>
  <c r="N3614" i="4"/>
  <c r="O3614" i="4" s="1"/>
  <c r="N3613" i="4"/>
  <c r="O3613" i="4" s="1"/>
  <c r="N3612" i="4"/>
  <c r="O3612" i="4" s="1"/>
  <c r="N3611" i="4"/>
  <c r="O3611" i="4" s="1"/>
  <c r="O3610" i="4"/>
  <c r="N3610" i="4"/>
  <c r="N3609" i="4"/>
  <c r="O3609" i="4" s="1"/>
  <c r="N3608" i="4"/>
  <c r="O3608" i="4" s="1"/>
  <c r="N3607" i="4"/>
  <c r="O3607" i="4" s="1"/>
  <c r="N3606" i="4"/>
  <c r="O3606" i="4" s="1"/>
  <c r="N3605" i="4"/>
  <c r="O3605" i="4" s="1"/>
  <c r="N3604" i="4"/>
  <c r="O3604" i="4" s="1"/>
  <c r="N3603" i="4"/>
  <c r="O3603" i="4" s="1"/>
  <c r="N3602" i="4"/>
  <c r="O3602" i="4" s="1"/>
  <c r="N3601" i="4"/>
  <c r="O3601" i="4" s="1"/>
  <c r="N3600" i="4"/>
  <c r="O3600" i="4" s="1"/>
  <c r="N3599" i="4"/>
  <c r="O3599" i="4" s="1"/>
  <c r="N3598" i="4"/>
  <c r="O3598" i="4" s="1"/>
  <c r="N3597" i="4"/>
  <c r="O3597" i="4" s="1"/>
  <c r="N3596" i="4"/>
  <c r="O3596" i="4" s="1"/>
  <c r="N3595" i="4"/>
  <c r="O3595" i="4" s="1"/>
  <c r="N3594" i="4"/>
  <c r="O3594" i="4" s="1"/>
  <c r="N3593" i="4"/>
  <c r="O3593" i="4" s="1"/>
  <c r="N3592" i="4"/>
  <c r="O3592" i="4" s="1"/>
  <c r="N3591" i="4"/>
  <c r="O3591" i="4" s="1"/>
  <c r="N3590" i="4"/>
  <c r="O3590" i="4" s="1"/>
  <c r="N3589" i="4"/>
  <c r="O3589" i="4" s="1"/>
  <c r="N3588" i="4"/>
  <c r="O3588" i="4" s="1"/>
  <c r="N3587" i="4"/>
  <c r="O3587" i="4" s="1"/>
  <c r="N3586" i="4"/>
  <c r="O3586" i="4" s="1"/>
  <c r="N3585" i="4"/>
  <c r="O3585" i="4" s="1"/>
  <c r="N3584" i="4"/>
  <c r="O3584" i="4" s="1"/>
  <c r="N3583" i="4"/>
  <c r="O3583" i="4" s="1"/>
  <c r="N3582" i="4"/>
  <c r="O3582" i="4" s="1"/>
  <c r="N3581" i="4"/>
  <c r="O3581" i="4" s="1"/>
  <c r="N3580" i="4"/>
  <c r="O3580" i="4" s="1"/>
  <c r="N3579" i="4"/>
  <c r="O3579" i="4" s="1"/>
  <c r="N3578" i="4"/>
  <c r="O3578" i="4" s="1"/>
  <c r="N3577" i="4"/>
  <c r="O3577" i="4" s="1"/>
  <c r="N3576" i="4"/>
  <c r="O3576" i="4" s="1"/>
  <c r="N3575" i="4"/>
  <c r="O3575" i="4" s="1"/>
  <c r="N3574" i="4"/>
  <c r="O3574" i="4" s="1"/>
  <c r="N3573" i="4"/>
  <c r="O3573" i="4" s="1"/>
  <c r="N3572" i="4"/>
  <c r="O3572" i="4" s="1"/>
  <c r="N3571" i="4"/>
  <c r="O3571" i="4" s="1"/>
  <c r="N3570" i="4"/>
  <c r="O3570" i="4" s="1"/>
  <c r="N3569" i="4"/>
  <c r="O3569" i="4" s="1"/>
  <c r="N3568" i="4"/>
  <c r="O3568" i="4" s="1"/>
  <c r="N3567" i="4"/>
  <c r="O3567" i="4" s="1"/>
  <c r="N3566" i="4"/>
  <c r="O3566" i="4" s="1"/>
  <c r="N3565" i="4"/>
  <c r="O3565" i="4" s="1"/>
  <c r="N3564" i="4"/>
  <c r="O3564" i="4" s="1"/>
  <c r="N3563" i="4"/>
  <c r="O3563" i="4" s="1"/>
  <c r="N3562" i="4"/>
  <c r="O3562" i="4" s="1"/>
  <c r="N3561" i="4"/>
  <c r="O3561" i="4" s="1"/>
  <c r="N3560" i="4"/>
  <c r="O3560" i="4" s="1"/>
  <c r="N3559" i="4"/>
  <c r="O3559" i="4" s="1"/>
  <c r="N3558" i="4"/>
  <c r="O3558" i="4" s="1"/>
  <c r="N3557" i="4"/>
  <c r="O3557" i="4" s="1"/>
  <c r="N3556" i="4"/>
  <c r="O3556" i="4" s="1"/>
  <c r="N3555" i="4"/>
  <c r="O3555" i="4" s="1"/>
  <c r="N3554" i="4"/>
  <c r="O3554" i="4" s="1"/>
  <c r="N3553" i="4"/>
  <c r="O3553" i="4" s="1"/>
  <c r="N3552" i="4"/>
  <c r="O3552" i="4" s="1"/>
  <c r="N3551" i="4"/>
  <c r="O3551" i="4" s="1"/>
  <c r="N3550" i="4"/>
  <c r="O3550" i="4" s="1"/>
  <c r="N3549" i="4"/>
  <c r="O3549" i="4" s="1"/>
  <c r="N3548" i="4"/>
  <c r="O3548" i="4" s="1"/>
  <c r="N7076" i="4"/>
  <c r="O7076" i="4" s="1"/>
  <c r="N7075" i="4"/>
  <c r="O7075" i="4" s="1"/>
  <c r="N7074" i="4"/>
  <c r="O7074" i="4" s="1"/>
  <c r="N7073" i="4"/>
  <c r="O7073" i="4" s="1"/>
  <c r="N3547" i="4"/>
  <c r="O3547" i="4" s="1"/>
  <c r="N3546" i="4"/>
  <c r="O3546" i="4" s="1"/>
  <c r="N3545" i="4"/>
  <c r="O3545" i="4" s="1"/>
  <c r="N3544" i="4"/>
  <c r="O3544" i="4" s="1"/>
  <c r="N3543" i="4"/>
  <c r="O3543" i="4" s="1"/>
  <c r="N3542" i="4"/>
  <c r="O3542" i="4" s="1"/>
  <c r="N3541" i="4"/>
  <c r="O3541" i="4" s="1"/>
  <c r="N3540" i="4"/>
  <c r="O3540" i="4" s="1"/>
  <c r="N3539" i="4"/>
  <c r="O3539" i="4" s="1"/>
  <c r="N7072" i="4"/>
  <c r="O7072" i="4" s="1"/>
  <c r="N7071" i="4"/>
  <c r="O7071" i="4" s="1"/>
  <c r="N3538" i="4"/>
  <c r="O3538" i="4" s="1"/>
  <c r="N3537" i="4"/>
  <c r="O3537" i="4" s="1"/>
  <c r="N4772" i="4"/>
  <c r="O4772" i="4" s="1"/>
  <c r="N4771" i="4"/>
  <c r="O4771" i="4" s="1"/>
  <c r="N4770" i="4"/>
  <c r="O4770" i="4" s="1"/>
  <c r="N7070" i="4"/>
  <c r="O7070" i="4" s="1"/>
  <c r="N7069" i="4"/>
  <c r="O7069" i="4" s="1"/>
  <c r="N7068" i="4"/>
  <c r="O7068" i="4" s="1"/>
  <c r="N7067" i="4"/>
  <c r="O7067" i="4" s="1"/>
  <c r="N7066" i="4"/>
  <c r="O7066" i="4" s="1"/>
  <c r="N7065" i="4"/>
  <c r="O7065" i="4" s="1"/>
  <c r="N7064" i="4"/>
  <c r="O7064" i="4" s="1"/>
  <c r="N7063" i="4"/>
  <c r="O7063" i="4" s="1"/>
  <c r="N7062" i="4"/>
  <c r="O7062" i="4" s="1"/>
  <c r="N3536" i="4"/>
  <c r="O3536" i="4" s="1"/>
  <c r="N3535" i="4"/>
  <c r="O3535" i="4" s="1"/>
  <c r="N7061" i="4"/>
  <c r="O7061" i="4" s="1"/>
  <c r="N7060" i="4"/>
  <c r="O7060" i="4" s="1"/>
  <c r="N3534" i="4"/>
  <c r="O3534" i="4" s="1"/>
  <c r="N3533" i="4"/>
  <c r="O3533" i="4" s="1"/>
  <c r="N3532" i="4"/>
  <c r="O3532" i="4" s="1"/>
  <c r="N3531" i="4"/>
  <c r="O3531" i="4" s="1"/>
  <c r="N3530" i="4"/>
  <c r="O3530" i="4" s="1"/>
  <c r="N3529" i="4"/>
  <c r="O3529" i="4" s="1"/>
  <c r="N3528" i="4"/>
  <c r="O3528" i="4" s="1"/>
  <c r="N3527" i="4"/>
  <c r="O3527" i="4" s="1"/>
  <c r="N3526" i="4"/>
  <c r="O3526" i="4" s="1"/>
  <c r="N3525" i="4"/>
  <c r="O3525" i="4" s="1"/>
  <c r="N3524" i="4"/>
  <c r="O3524" i="4" s="1"/>
  <c r="N3523" i="4"/>
  <c r="O3523" i="4" s="1"/>
  <c r="N3522" i="4"/>
  <c r="O3522" i="4" s="1"/>
  <c r="N3521" i="4"/>
  <c r="O3521" i="4" s="1"/>
  <c r="N3520" i="4"/>
  <c r="O3520" i="4" s="1"/>
  <c r="N3519" i="4"/>
  <c r="O3519" i="4" s="1"/>
  <c r="N3518" i="4"/>
  <c r="O3518" i="4" s="1"/>
  <c r="N3517" i="4"/>
  <c r="O3517" i="4" s="1"/>
  <c r="N3516" i="4"/>
  <c r="O3516" i="4" s="1"/>
  <c r="N3515" i="4"/>
  <c r="O3515" i="4" s="1"/>
  <c r="N3514" i="4"/>
  <c r="O3514" i="4" s="1"/>
  <c r="N3513" i="4"/>
  <c r="O3513" i="4" s="1"/>
  <c r="N3512" i="4"/>
  <c r="O3512" i="4" s="1"/>
  <c r="N3511" i="4"/>
  <c r="O3511" i="4" s="1"/>
  <c r="N3510" i="4"/>
  <c r="O3510" i="4" s="1"/>
  <c r="N3509" i="4"/>
  <c r="O3509" i="4" s="1"/>
  <c r="N3508" i="4"/>
  <c r="O3508" i="4" s="1"/>
  <c r="N3507" i="4"/>
  <c r="O3507" i="4" s="1"/>
  <c r="N3506" i="4"/>
  <c r="O3506" i="4" s="1"/>
  <c r="N3505" i="4"/>
  <c r="O3505" i="4" s="1"/>
  <c r="N3504" i="4"/>
  <c r="O3504" i="4" s="1"/>
  <c r="N3503" i="4"/>
  <c r="O3503" i="4" s="1"/>
  <c r="N3502" i="4"/>
  <c r="O3502" i="4" s="1"/>
  <c r="N3501" i="4"/>
  <c r="O3501" i="4" s="1"/>
  <c r="N3500" i="4"/>
  <c r="O3500" i="4" s="1"/>
  <c r="N3499" i="4"/>
  <c r="O3499" i="4" s="1"/>
  <c r="N3498" i="4"/>
  <c r="O3498" i="4" s="1"/>
  <c r="N3497" i="4"/>
  <c r="O3497" i="4" s="1"/>
  <c r="N3496" i="4"/>
  <c r="O3496" i="4" s="1"/>
  <c r="N3495" i="4"/>
  <c r="O3495" i="4" s="1"/>
  <c r="N3494" i="4"/>
  <c r="O3494" i="4" s="1"/>
  <c r="N3493" i="4"/>
  <c r="O3493" i="4" s="1"/>
  <c r="N3492" i="4"/>
  <c r="O3492" i="4" s="1"/>
  <c r="N3491" i="4"/>
  <c r="O3491" i="4" s="1"/>
  <c r="N3490" i="4"/>
  <c r="O3490" i="4" s="1"/>
  <c r="N3489" i="4"/>
  <c r="O3489" i="4" s="1"/>
  <c r="N3488" i="4"/>
  <c r="O3488" i="4" s="1"/>
  <c r="N3487" i="4"/>
  <c r="O3487" i="4" s="1"/>
  <c r="N3486" i="4"/>
  <c r="O3486" i="4" s="1"/>
  <c r="N3485" i="4"/>
  <c r="O3485" i="4" s="1"/>
  <c r="O3484" i="4"/>
  <c r="N3484" i="4"/>
  <c r="N3483" i="4"/>
  <c r="O3483" i="4" s="1"/>
  <c r="N3482" i="4"/>
  <c r="O3482" i="4" s="1"/>
  <c r="N3481" i="4"/>
  <c r="O3481" i="4" s="1"/>
  <c r="N3480" i="4"/>
  <c r="O3480" i="4" s="1"/>
  <c r="N3479" i="4"/>
  <c r="O3479" i="4" s="1"/>
  <c r="N3478" i="4"/>
  <c r="O3478" i="4" s="1"/>
  <c r="N3477" i="4"/>
  <c r="O3477" i="4" s="1"/>
  <c r="N3476" i="4"/>
  <c r="O3476" i="4" s="1"/>
  <c r="N3475" i="4"/>
  <c r="O3475" i="4" s="1"/>
  <c r="N7059" i="4"/>
  <c r="O7059" i="4" s="1"/>
  <c r="N7058" i="4"/>
  <c r="O7058" i="4" s="1"/>
  <c r="N7057" i="4"/>
  <c r="O7057" i="4" s="1"/>
  <c r="N7056" i="4"/>
  <c r="O7056" i="4" s="1"/>
  <c r="N7055" i="4"/>
  <c r="O7055" i="4" s="1"/>
  <c r="N7054" i="4"/>
  <c r="O7054" i="4" s="1"/>
  <c r="N7053" i="4"/>
  <c r="O7053" i="4" s="1"/>
  <c r="N7052" i="4"/>
  <c r="O7052" i="4" s="1"/>
  <c r="N7051" i="4"/>
  <c r="O7051" i="4" s="1"/>
  <c r="N7050" i="4"/>
  <c r="O7050" i="4" s="1"/>
  <c r="N7049" i="4"/>
  <c r="O7049" i="4" s="1"/>
  <c r="N7048" i="4"/>
  <c r="O7048" i="4" s="1"/>
  <c r="N7047" i="4"/>
  <c r="O7047" i="4" s="1"/>
  <c r="N7046" i="4"/>
  <c r="O7046" i="4" s="1"/>
  <c r="N3474" i="4"/>
  <c r="O3474" i="4" s="1"/>
  <c r="N3473" i="4"/>
  <c r="O3473" i="4" s="1"/>
  <c r="N3472" i="4"/>
  <c r="O3472" i="4" s="1"/>
  <c r="N3471" i="4"/>
  <c r="O3471" i="4" s="1"/>
  <c r="N3470" i="4"/>
  <c r="O3470" i="4" s="1"/>
  <c r="N3469" i="4"/>
  <c r="O3469" i="4" s="1"/>
  <c r="N3468" i="4"/>
  <c r="O3468" i="4" s="1"/>
  <c r="N3467" i="4"/>
  <c r="O3467" i="4" s="1"/>
  <c r="N3466" i="4"/>
  <c r="O3466" i="4" s="1"/>
  <c r="N3465" i="4"/>
  <c r="O3465" i="4" s="1"/>
  <c r="N3464" i="4"/>
  <c r="O3464" i="4" s="1"/>
  <c r="N3463" i="4"/>
  <c r="O3463" i="4" s="1"/>
  <c r="N3462" i="4"/>
  <c r="O3462" i="4" s="1"/>
  <c r="N3461" i="4"/>
  <c r="O3461" i="4" s="1"/>
  <c r="N3460" i="4"/>
  <c r="O3460" i="4" s="1"/>
  <c r="N3459" i="4"/>
  <c r="O3459" i="4" s="1"/>
  <c r="N3458" i="4"/>
  <c r="O3458" i="4" s="1"/>
  <c r="N3457" i="4"/>
  <c r="O3457" i="4" s="1"/>
  <c r="N3456" i="4"/>
  <c r="O3456" i="4" s="1"/>
  <c r="N7045" i="4"/>
  <c r="O7045" i="4" s="1"/>
  <c r="N7044" i="4"/>
  <c r="O7044" i="4" s="1"/>
  <c r="N3455" i="4"/>
  <c r="O3455" i="4" s="1"/>
  <c r="N3454" i="4"/>
  <c r="O3454" i="4" s="1"/>
  <c r="N3453" i="4"/>
  <c r="O3453" i="4" s="1"/>
  <c r="N3452" i="4"/>
  <c r="O3452" i="4" s="1"/>
  <c r="N3451" i="4"/>
  <c r="O3451" i="4" s="1"/>
  <c r="N3450" i="4"/>
  <c r="O3450" i="4" s="1"/>
  <c r="N3449" i="4"/>
  <c r="O3449" i="4" s="1"/>
  <c r="N3448" i="4"/>
  <c r="O3448" i="4" s="1"/>
  <c r="N3447" i="4"/>
  <c r="O3447" i="4" s="1"/>
  <c r="N7043" i="4"/>
  <c r="O7043" i="4" s="1"/>
  <c r="N7042" i="4"/>
  <c r="O7042" i="4" s="1"/>
  <c r="N3446" i="4"/>
  <c r="O3446" i="4" s="1"/>
  <c r="N3445" i="4"/>
  <c r="O3445" i="4" s="1"/>
  <c r="N3444" i="4"/>
  <c r="O3444" i="4" s="1"/>
  <c r="N3443" i="4"/>
  <c r="O3443" i="4" s="1"/>
  <c r="N3442" i="4"/>
  <c r="O3442" i="4" s="1"/>
  <c r="N3441" i="4"/>
  <c r="O3441" i="4" s="1"/>
  <c r="N3440" i="4"/>
  <c r="O3440" i="4" s="1"/>
  <c r="N3439" i="4"/>
  <c r="O3439" i="4" s="1"/>
  <c r="N3438" i="4"/>
  <c r="O3438" i="4" s="1"/>
  <c r="N3437" i="4"/>
  <c r="O3437" i="4" s="1"/>
  <c r="N3436" i="4"/>
  <c r="O3436" i="4" s="1"/>
  <c r="N3435" i="4"/>
  <c r="O3435" i="4" s="1"/>
  <c r="N3434" i="4"/>
  <c r="O3434" i="4" s="1"/>
  <c r="N3433" i="4"/>
  <c r="O3433" i="4" s="1"/>
  <c r="N3432" i="4"/>
  <c r="O3432" i="4" s="1"/>
  <c r="N3431" i="4"/>
  <c r="O3431" i="4" s="1"/>
  <c r="N3430" i="4"/>
  <c r="O3430" i="4" s="1"/>
  <c r="N3429" i="4"/>
  <c r="O3429" i="4" s="1"/>
  <c r="N3428" i="4"/>
  <c r="O3428" i="4" s="1"/>
  <c r="N3427" i="4"/>
  <c r="O3427" i="4" s="1"/>
  <c r="N3426" i="4"/>
  <c r="O3426" i="4" s="1"/>
  <c r="N3425" i="4"/>
  <c r="O3425" i="4" s="1"/>
  <c r="N3424" i="4"/>
  <c r="O3424" i="4" s="1"/>
  <c r="N3423" i="4"/>
  <c r="O3423" i="4" s="1"/>
  <c r="N3422" i="4"/>
  <c r="O3422" i="4" s="1"/>
  <c r="N3421" i="4"/>
  <c r="O3421" i="4" s="1"/>
  <c r="N3420" i="4"/>
  <c r="O3420" i="4" s="1"/>
  <c r="N3419" i="4"/>
  <c r="O3419" i="4" s="1"/>
  <c r="N3418" i="4"/>
  <c r="O3418" i="4" s="1"/>
  <c r="N3417" i="4"/>
  <c r="O3417" i="4" s="1"/>
  <c r="N3416" i="4"/>
  <c r="O3416" i="4" s="1"/>
  <c r="N3415" i="4"/>
  <c r="O3415" i="4" s="1"/>
  <c r="N3414" i="4"/>
  <c r="O3414" i="4" s="1"/>
  <c r="N3413" i="4"/>
  <c r="O3413" i="4" s="1"/>
  <c r="N3412" i="4"/>
  <c r="O3412" i="4" s="1"/>
  <c r="N3411" i="4"/>
  <c r="O3411" i="4" s="1"/>
  <c r="N3410" i="4"/>
  <c r="O3410" i="4" s="1"/>
  <c r="N3409" i="4"/>
  <c r="O3409" i="4" s="1"/>
  <c r="N3408" i="4"/>
  <c r="O3408" i="4" s="1"/>
  <c r="N3407" i="4"/>
  <c r="O3407" i="4" s="1"/>
  <c r="N3406" i="4"/>
  <c r="O3406" i="4" s="1"/>
  <c r="O3405" i="4"/>
  <c r="N3405" i="4"/>
  <c r="N3404" i="4"/>
  <c r="O3404" i="4" s="1"/>
  <c r="N3403" i="4"/>
  <c r="O3403" i="4" s="1"/>
  <c r="N3402" i="4"/>
  <c r="O3402" i="4" s="1"/>
  <c r="N3401" i="4"/>
  <c r="O3401" i="4" s="1"/>
  <c r="N3400" i="4"/>
  <c r="O3400" i="4" s="1"/>
  <c r="N3399" i="4"/>
  <c r="O3399" i="4" s="1"/>
  <c r="N3398" i="4"/>
  <c r="O3398" i="4" s="1"/>
  <c r="N3397" i="4"/>
  <c r="O3397" i="4" s="1"/>
  <c r="N3396" i="4"/>
  <c r="O3396" i="4" s="1"/>
  <c r="N3395" i="4"/>
  <c r="O3395" i="4" s="1"/>
  <c r="N3394" i="4"/>
  <c r="O3394" i="4" s="1"/>
  <c r="N3393" i="4"/>
  <c r="O3393" i="4" s="1"/>
  <c r="N3392" i="4"/>
  <c r="O3392" i="4" s="1"/>
  <c r="N3391" i="4"/>
  <c r="O3391" i="4" s="1"/>
  <c r="N3390" i="4"/>
  <c r="O3390" i="4" s="1"/>
  <c r="N3389" i="4"/>
  <c r="O3389" i="4" s="1"/>
  <c r="N3388" i="4"/>
  <c r="O3388" i="4" s="1"/>
  <c r="N3387" i="4"/>
  <c r="O3387" i="4" s="1"/>
  <c r="N3386" i="4"/>
  <c r="O3386" i="4" s="1"/>
  <c r="N3385" i="4"/>
  <c r="O3385" i="4" s="1"/>
  <c r="N3384" i="4"/>
  <c r="O3384" i="4" s="1"/>
  <c r="N3383" i="4"/>
  <c r="O3383" i="4" s="1"/>
  <c r="N3382" i="4"/>
  <c r="O3382" i="4" s="1"/>
  <c r="N3381" i="4"/>
  <c r="O3381" i="4" s="1"/>
  <c r="N3380" i="4"/>
  <c r="O3380" i="4" s="1"/>
  <c r="N3379" i="4"/>
  <c r="O3379" i="4" s="1"/>
  <c r="N3378" i="4"/>
  <c r="O3378" i="4" s="1"/>
  <c r="N3377" i="4"/>
  <c r="O3377" i="4" s="1"/>
  <c r="N3376" i="4"/>
  <c r="O3376" i="4" s="1"/>
  <c r="N3375" i="4"/>
  <c r="O3375" i="4" s="1"/>
  <c r="N7041" i="4"/>
  <c r="O7041" i="4" s="1"/>
  <c r="N3374" i="4"/>
  <c r="O3374" i="4" s="1"/>
  <c r="N3373" i="4"/>
  <c r="O3373" i="4" s="1"/>
  <c r="N7040" i="4"/>
  <c r="O7040" i="4" s="1"/>
  <c r="N7039" i="4"/>
  <c r="O7039" i="4" s="1"/>
  <c r="N3372" i="4"/>
  <c r="O3372" i="4" s="1"/>
  <c r="N3371" i="4"/>
  <c r="O3371" i="4" s="1"/>
  <c r="N3370" i="4"/>
  <c r="O3370" i="4" s="1"/>
  <c r="N3369" i="4"/>
  <c r="O3369" i="4" s="1"/>
  <c r="N3368" i="4"/>
  <c r="O3368" i="4" s="1"/>
  <c r="N3367" i="4"/>
  <c r="O3367" i="4" s="1"/>
  <c r="N3366" i="4"/>
  <c r="O3366" i="4" s="1"/>
  <c r="N3365" i="4"/>
  <c r="O3365" i="4" s="1"/>
  <c r="N3364" i="4"/>
  <c r="O3364" i="4" s="1"/>
  <c r="N3363" i="4"/>
  <c r="O3363" i="4" s="1"/>
  <c r="N3362" i="4"/>
  <c r="O3362" i="4" s="1"/>
  <c r="N3361" i="4"/>
  <c r="O3361" i="4" s="1"/>
  <c r="N3360" i="4"/>
  <c r="O3360" i="4" s="1"/>
  <c r="N3359" i="4"/>
  <c r="O3359" i="4" s="1"/>
  <c r="N3358" i="4"/>
  <c r="O3358" i="4" s="1"/>
  <c r="N3357" i="4"/>
  <c r="O3357" i="4" s="1"/>
  <c r="N7038" i="4"/>
  <c r="O7038" i="4" s="1"/>
  <c r="N7037" i="4"/>
  <c r="O7037" i="4" s="1"/>
  <c r="N7036" i="4"/>
  <c r="O7036" i="4" s="1"/>
  <c r="N3356" i="4"/>
  <c r="O3356" i="4" s="1"/>
  <c r="N3355" i="4"/>
  <c r="O3355" i="4" s="1"/>
  <c r="N3354" i="4"/>
  <c r="O3354" i="4" s="1"/>
  <c r="N3353" i="4"/>
  <c r="O3353" i="4" s="1"/>
  <c r="N3352" i="4"/>
  <c r="O3352" i="4" s="1"/>
  <c r="N3351" i="4"/>
  <c r="O3351" i="4" s="1"/>
  <c r="N3350" i="4"/>
  <c r="O3350" i="4" s="1"/>
  <c r="N3349" i="4"/>
  <c r="O3349" i="4" s="1"/>
  <c r="O3348" i="4"/>
  <c r="N3348" i="4"/>
  <c r="N3347" i="4"/>
  <c r="O3347" i="4" s="1"/>
  <c r="N3346" i="4"/>
  <c r="O3346" i="4" s="1"/>
  <c r="N3345" i="4"/>
  <c r="O3345" i="4" s="1"/>
  <c r="N3344" i="4"/>
  <c r="O3344" i="4" s="1"/>
  <c r="N3343" i="4"/>
  <c r="O3343" i="4" s="1"/>
  <c r="N3342" i="4"/>
  <c r="O3342" i="4" s="1"/>
  <c r="N3341" i="4"/>
  <c r="O3341" i="4" s="1"/>
  <c r="N3340" i="4"/>
  <c r="O3340" i="4" s="1"/>
  <c r="N3339" i="4"/>
  <c r="O3339" i="4" s="1"/>
  <c r="N3338" i="4"/>
  <c r="O3338" i="4" s="1"/>
  <c r="N3337" i="4"/>
  <c r="O3337" i="4" s="1"/>
  <c r="N3336" i="4"/>
  <c r="O3336" i="4" s="1"/>
  <c r="N3335" i="4"/>
  <c r="O3335" i="4" s="1"/>
  <c r="N3334" i="4"/>
  <c r="O3334" i="4" s="1"/>
  <c r="N3333" i="4"/>
  <c r="O3333" i="4" s="1"/>
  <c r="N3332" i="4"/>
  <c r="O3332" i="4" s="1"/>
  <c r="N3331" i="4"/>
  <c r="O3331" i="4" s="1"/>
  <c r="N3330" i="4"/>
  <c r="O3330" i="4" s="1"/>
  <c r="N3329" i="4"/>
  <c r="O3329" i="4" s="1"/>
  <c r="N3328" i="4"/>
  <c r="O3328" i="4" s="1"/>
  <c r="N3327" i="4"/>
  <c r="O3327" i="4" s="1"/>
  <c r="N3326" i="4"/>
  <c r="O3326" i="4" s="1"/>
  <c r="N3325" i="4"/>
  <c r="O3325" i="4" s="1"/>
  <c r="N3324" i="4"/>
  <c r="O3324" i="4" s="1"/>
  <c r="N3323" i="4"/>
  <c r="O3323" i="4" s="1"/>
  <c r="N3322" i="4"/>
  <c r="O3322" i="4" s="1"/>
  <c r="N3321" i="4"/>
  <c r="O3321" i="4" s="1"/>
  <c r="N3320" i="4"/>
  <c r="O3320" i="4" s="1"/>
  <c r="N3319" i="4"/>
  <c r="O3319" i="4" s="1"/>
  <c r="N3318" i="4"/>
  <c r="O3318" i="4" s="1"/>
  <c r="N3317" i="4"/>
  <c r="O3317" i="4" s="1"/>
  <c r="N3316" i="4"/>
  <c r="O3316" i="4" s="1"/>
  <c r="N3315" i="4"/>
  <c r="O3315" i="4" s="1"/>
  <c r="N3314" i="4"/>
  <c r="O3314" i="4" s="1"/>
  <c r="N3313" i="4"/>
  <c r="O3313" i="4" s="1"/>
  <c r="N3312" i="4"/>
  <c r="O3312" i="4" s="1"/>
  <c r="N3311" i="4"/>
  <c r="O3311" i="4" s="1"/>
  <c r="N3310" i="4"/>
  <c r="O3310" i="4" s="1"/>
  <c r="N3309" i="4"/>
  <c r="O3309" i="4" s="1"/>
  <c r="N3308" i="4"/>
  <c r="O3308" i="4" s="1"/>
  <c r="N3307" i="4"/>
  <c r="O3307" i="4" s="1"/>
  <c r="N3306" i="4"/>
  <c r="O3306" i="4" s="1"/>
  <c r="N3305" i="4"/>
  <c r="O3305" i="4" s="1"/>
  <c r="N3304" i="4"/>
  <c r="O3304" i="4" s="1"/>
  <c r="N3303" i="4"/>
  <c r="O3303" i="4" s="1"/>
  <c r="N3302" i="4"/>
  <c r="O3302" i="4" s="1"/>
  <c r="N3301" i="4"/>
  <c r="O3301" i="4" s="1"/>
  <c r="N3300" i="4"/>
  <c r="O3300" i="4" s="1"/>
  <c r="N3299" i="4"/>
  <c r="O3299" i="4" s="1"/>
  <c r="N3298" i="4"/>
  <c r="O3298" i="4" s="1"/>
  <c r="N3297" i="4"/>
  <c r="O3297" i="4" s="1"/>
  <c r="N3296" i="4"/>
  <c r="O3296" i="4" s="1"/>
  <c r="N3295" i="4"/>
  <c r="O3295" i="4" s="1"/>
  <c r="N3294" i="4"/>
  <c r="O3294" i="4" s="1"/>
  <c r="N3293" i="4"/>
  <c r="O3293" i="4" s="1"/>
  <c r="N3292" i="4"/>
  <c r="O3292" i="4" s="1"/>
  <c r="N3291" i="4"/>
  <c r="O3291" i="4" s="1"/>
  <c r="N3290" i="4"/>
  <c r="O3290" i="4" s="1"/>
  <c r="N3289" i="4"/>
  <c r="O3289" i="4" s="1"/>
  <c r="N3288" i="4"/>
  <c r="O3288" i="4" s="1"/>
  <c r="N3287" i="4"/>
  <c r="O3287" i="4" s="1"/>
  <c r="N3286" i="4"/>
  <c r="O3286" i="4" s="1"/>
  <c r="N3285" i="4"/>
  <c r="O3285" i="4" s="1"/>
  <c r="N3284" i="4"/>
  <c r="O3284" i="4" s="1"/>
  <c r="N3283" i="4"/>
  <c r="O3283" i="4" s="1"/>
  <c r="N3282" i="4"/>
  <c r="O3282" i="4" s="1"/>
  <c r="N3281" i="4"/>
  <c r="O3281" i="4" s="1"/>
  <c r="N3280" i="4"/>
  <c r="O3280" i="4" s="1"/>
  <c r="N3279" i="4"/>
  <c r="O3279" i="4" s="1"/>
  <c r="N3278" i="4"/>
  <c r="O3278" i="4" s="1"/>
  <c r="N3277" i="4"/>
  <c r="O3277" i="4" s="1"/>
  <c r="N3276" i="4"/>
  <c r="O3276" i="4" s="1"/>
  <c r="N3275" i="4"/>
  <c r="O3275" i="4" s="1"/>
  <c r="N3274" i="4"/>
  <c r="O3274" i="4" s="1"/>
  <c r="N3273" i="4"/>
  <c r="O3273" i="4" s="1"/>
  <c r="N3272" i="4"/>
  <c r="O3272" i="4" s="1"/>
  <c r="N3271" i="4"/>
  <c r="O3271" i="4" s="1"/>
  <c r="N3270" i="4"/>
  <c r="O3270" i="4" s="1"/>
  <c r="N3269" i="4"/>
  <c r="O3269" i="4" s="1"/>
  <c r="N3268" i="4"/>
  <c r="O3268" i="4" s="1"/>
  <c r="N3267" i="4"/>
  <c r="O3267" i="4" s="1"/>
  <c r="N3266" i="4"/>
  <c r="O3266" i="4" s="1"/>
  <c r="N3265" i="4"/>
  <c r="O3265" i="4" s="1"/>
  <c r="N3264" i="4"/>
  <c r="O3264" i="4" s="1"/>
  <c r="N3263" i="4"/>
  <c r="O3263" i="4" s="1"/>
  <c r="N3262" i="4"/>
  <c r="O3262" i="4" s="1"/>
  <c r="N3261" i="4"/>
  <c r="O3261" i="4" s="1"/>
  <c r="N3260" i="4"/>
  <c r="O3260" i="4" s="1"/>
  <c r="N3259" i="4"/>
  <c r="O3259" i="4" s="1"/>
  <c r="N3258" i="4"/>
  <c r="O3258" i="4" s="1"/>
  <c r="N3257" i="4"/>
  <c r="O3257" i="4" s="1"/>
  <c r="N3256" i="4"/>
  <c r="O3256" i="4" s="1"/>
  <c r="N3255" i="4"/>
  <c r="O3255" i="4" s="1"/>
  <c r="N3254" i="4"/>
  <c r="O3254" i="4" s="1"/>
  <c r="N3253" i="4"/>
  <c r="O3253" i="4" s="1"/>
  <c r="N3252" i="4"/>
  <c r="O3252" i="4" s="1"/>
  <c r="N3251" i="4"/>
  <c r="O3251" i="4" s="1"/>
  <c r="N3250" i="4"/>
  <c r="O3250" i="4" s="1"/>
  <c r="N3249" i="4"/>
  <c r="O3249" i="4" s="1"/>
  <c r="N3248" i="4"/>
  <c r="O3248" i="4" s="1"/>
  <c r="N3247" i="4"/>
  <c r="O3247" i="4" s="1"/>
  <c r="N3246" i="4"/>
  <c r="O3246" i="4" s="1"/>
  <c r="N3245" i="4"/>
  <c r="O3245" i="4" s="1"/>
  <c r="N3244" i="4"/>
  <c r="O3244" i="4" s="1"/>
  <c r="N3243" i="4"/>
  <c r="O3243" i="4" s="1"/>
  <c r="N3242" i="4"/>
  <c r="O3242" i="4" s="1"/>
  <c r="N3241" i="4"/>
  <c r="O3241" i="4" s="1"/>
  <c r="N3240" i="4"/>
  <c r="O3240" i="4" s="1"/>
  <c r="N3239" i="4"/>
  <c r="O3239" i="4" s="1"/>
  <c r="N3238" i="4"/>
  <c r="O3238" i="4" s="1"/>
  <c r="N3237" i="4"/>
  <c r="O3237" i="4" s="1"/>
  <c r="N3236" i="4"/>
  <c r="O3236" i="4" s="1"/>
  <c r="N3235" i="4"/>
  <c r="O3235" i="4" s="1"/>
  <c r="N3234" i="4"/>
  <c r="O3234" i="4" s="1"/>
  <c r="N3233" i="4"/>
  <c r="O3233" i="4" s="1"/>
  <c r="N3232" i="4"/>
  <c r="O3232" i="4" s="1"/>
  <c r="N3231" i="4"/>
  <c r="O3231" i="4" s="1"/>
  <c r="N3230" i="4"/>
  <c r="O3230" i="4" s="1"/>
  <c r="N3229" i="4"/>
  <c r="O3229" i="4" s="1"/>
  <c r="N3228" i="4"/>
  <c r="O3228" i="4" s="1"/>
  <c r="N3227" i="4"/>
  <c r="O3227" i="4" s="1"/>
  <c r="N3226" i="4"/>
  <c r="O3226" i="4" s="1"/>
  <c r="N3225" i="4"/>
  <c r="O3225" i="4" s="1"/>
  <c r="N3224" i="4"/>
  <c r="O3224" i="4" s="1"/>
  <c r="N3223" i="4"/>
  <c r="O3223" i="4" s="1"/>
  <c r="N3222" i="4"/>
  <c r="O3222" i="4" s="1"/>
  <c r="N3221" i="4"/>
  <c r="O3221" i="4" s="1"/>
  <c r="N3220" i="4"/>
  <c r="O3220" i="4" s="1"/>
  <c r="N3219" i="4"/>
  <c r="O3219" i="4" s="1"/>
  <c r="N3218" i="4"/>
  <c r="O3218" i="4" s="1"/>
  <c r="N3217" i="4"/>
  <c r="O3217" i="4" s="1"/>
  <c r="N3216" i="4"/>
  <c r="O3216" i="4" s="1"/>
  <c r="N3215" i="4"/>
  <c r="O3215" i="4" s="1"/>
  <c r="N3214" i="4"/>
  <c r="O3214" i="4" s="1"/>
  <c r="N3213" i="4"/>
  <c r="O3213" i="4" s="1"/>
  <c r="N3212" i="4"/>
  <c r="O3212" i="4" s="1"/>
  <c r="N3211" i="4"/>
  <c r="O3211" i="4" s="1"/>
  <c r="N3210" i="4"/>
  <c r="O3210" i="4" s="1"/>
  <c r="N3209" i="4"/>
  <c r="O3209" i="4" s="1"/>
  <c r="N3208" i="4"/>
  <c r="O3208" i="4" s="1"/>
  <c r="N3207" i="4"/>
  <c r="O3207" i="4" s="1"/>
  <c r="N3206" i="4"/>
  <c r="O3206" i="4" s="1"/>
  <c r="N3205" i="4"/>
  <c r="O3205" i="4" s="1"/>
  <c r="N3204" i="4"/>
  <c r="O3204" i="4" s="1"/>
  <c r="N3203" i="4"/>
  <c r="O3203" i="4" s="1"/>
  <c r="N3202" i="4"/>
  <c r="O3202" i="4" s="1"/>
  <c r="N3201" i="4"/>
  <c r="O3201" i="4" s="1"/>
  <c r="N3200" i="4"/>
  <c r="O3200" i="4" s="1"/>
  <c r="N3199" i="4"/>
  <c r="O3199" i="4" s="1"/>
  <c r="N3198" i="4"/>
  <c r="O3198" i="4" s="1"/>
  <c r="N3197" i="4"/>
  <c r="O3197" i="4" s="1"/>
  <c r="N3196" i="4"/>
  <c r="O3196" i="4" s="1"/>
  <c r="N3195" i="4"/>
  <c r="O3195" i="4" s="1"/>
  <c r="N3194" i="4"/>
  <c r="O3194" i="4" s="1"/>
  <c r="N3193" i="4"/>
  <c r="O3193" i="4" s="1"/>
  <c r="N3192" i="4"/>
  <c r="O3192" i="4" s="1"/>
  <c r="N3191" i="4"/>
  <c r="O3191" i="4" s="1"/>
  <c r="N3190" i="4"/>
  <c r="O3190" i="4" s="1"/>
  <c r="N3189" i="4"/>
  <c r="O3189" i="4" s="1"/>
  <c r="N3188" i="4"/>
  <c r="O3188" i="4" s="1"/>
  <c r="N3187" i="4"/>
  <c r="O3187" i="4" s="1"/>
  <c r="N3186" i="4"/>
  <c r="O3186" i="4" s="1"/>
  <c r="N3185" i="4"/>
  <c r="O3185" i="4" s="1"/>
  <c r="N3184" i="4"/>
  <c r="O3184" i="4" s="1"/>
  <c r="N3183" i="4"/>
  <c r="O3183" i="4" s="1"/>
  <c r="N3182" i="4"/>
  <c r="O3182" i="4" s="1"/>
  <c r="N3181" i="4"/>
  <c r="O3181" i="4" s="1"/>
  <c r="N3180" i="4"/>
  <c r="O3180" i="4" s="1"/>
  <c r="N3179" i="4"/>
  <c r="O3179" i="4" s="1"/>
  <c r="N3178" i="4"/>
  <c r="O3178" i="4" s="1"/>
  <c r="N3177" i="4"/>
  <c r="O3177" i="4" s="1"/>
  <c r="N3176" i="4"/>
  <c r="O3176" i="4" s="1"/>
  <c r="N3175" i="4"/>
  <c r="O3175" i="4" s="1"/>
  <c r="N3174" i="4"/>
  <c r="O3174" i="4" s="1"/>
  <c r="N3173" i="4"/>
  <c r="O3173" i="4" s="1"/>
  <c r="N3172" i="4"/>
  <c r="O3172" i="4" s="1"/>
  <c r="N3171" i="4"/>
  <c r="O3171" i="4" s="1"/>
  <c r="N3170" i="4"/>
  <c r="O3170" i="4" s="1"/>
  <c r="N3169" i="4"/>
  <c r="O3169" i="4" s="1"/>
  <c r="N3168" i="4"/>
  <c r="O3168" i="4" s="1"/>
  <c r="N3167" i="4"/>
  <c r="O3167" i="4" s="1"/>
  <c r="N3166" i="4"/>
  <c r="O3166" i="4" s="1"/>
  <c r="N3165" i="4"/>
  <c r="O3165" i="4" s="1"/>
  <c r="N3164" i="4"/>
  <c r="O3164" i="4" s="1"/>
  <c r="N3163" i="4"/>
  <c r="O3163" i="4" s="1"/>
  <c r="N3162" i="4"/>
  <c r="O3162" i="4" s="1"/>
  <c r="N3161" i="4"/>
  <c r="O3161" i="4" s="1"/>
  <c r="N3160" i="4"/>
  <c r="O3160" i="4" s="1"/>
  <c r="N3159" i="4"/>
  <c r="O3159" i="4" s="1"/>
  <c r="N3158" i="4"/>
  <c r="O3158" i="4" s="1"/>
  <c r="N3157" i="4"/>
  <c r="O3157" i="4" s="1"/>
  <c r="N3156" i="4"/>
  <c r="O3156" i="4" s="1"/>
  <c r="N3155" i="4"/>
  <c r="O3155" i="4" s="1"/>
  <c r="N3154" i="4"/>
  <c r="O3154" i="4" s="1"/>
  <c r="N3153" i="4"/>
  <c r="O3153" i="4" s="1"/>
  <c r="N3152" i="4"/>
  <c r="O3152" i="4" s="1"/>
  <c r="N3151" i="4"/>
  <c r="O3151" i="4" s="1"/>
  <c r="N3150" i="4"/>
  <c r="O3150" i="4" s="1"/>
  <c r="N3149" i="4"/>
  <c r="O3149" i="4" s="1"/>
  <c r="N3148" i="4"/>
  <c r="O3148" i="4" s="1"/>
  <c r="N3147" i="4"/>
  <c r="O3147" i="4" s="1"/>
  <c r="N3146" i="4"/>
  <c r="O3146" i="4" s="1"/>
  <c r="N3145" i="4"/>
  <c r="O3145" i="4" s="1"/>
  <c r="N7035" i="4"/>
  <c r="O7035" i="4" s="1"/>
  <c r="N7034" i="4"/>
  <c r="O7034" i="4" s="1"/>
  <c r="N7033" i="4"/>
  <c r="O7033" i="4" s="1"/>
  <c r="N7032" i="4"/>
  <c r="O7032" i="4" s="1"/>
  <c r="N7031" i="4"/>
  <c r="O7031" i="4" s="1"/>
  <c r="N7030" i="4"/>
  <c r="O7030" i="4" s="1"/>
  <c r="N7029" i="4"/>
  <c r="O7029" i="4" s="1"/>
  <c r="N7028" i="4"/>
  <c r="O7028" i="4" s="1"/>
  <c r="N7027" i="4"/>
  <c r="O7027" i="4" s="1"/>
  <c r="N7026" i="4"/>
  <c r="O7026" i="4" s="1"/>
  <c r="N3144" i="4"/>
  <c r="O3144" i="4" s="1"/>
  <c r="N3143" i="4"/>
  <c r="O3143" i="4" s="1"/>
  <c r="N3142" i="4"/>
  <c r="O3142" i="4" s="1"/>
  <c r="N3141" i="4"/>
  <c r="O3141" i="4" s="1"/>
  <c r="N3140" i="4"/>
  <c r="O3140" i="4" s="1"/>
  <c r="N3139" i="4"/>
  <c r="O3139" i="4" s="1"/>
  <c r="N3138" i="4"/>
  <c r="O3138" i="4" s="1"/>
  <c r="N3137" i="4"/>
  <c r="O3137" i="4" s="1"/>
  <c r="N3136" i="4"/>
  <c r="O3136" i="4" s="1"/>
  <c r="N3135" i="4"/>
  <c r="O3135" i="4" s="1"/>
  <c r="N3134" i="4"/>
  <c r="O3134" i="4" s="1"/>
  <c r="N3133" i="4"/>
  <c r="O3133" i="4" s="1"/>
  <c r="N3132" i="4"/>
  <c r="O3132" i="4" s="1"/>
  <c r="N3131" i="4"/>
  <c r="O3131" i="4" s="1"/>
  <c r="N3130" i="4"/>
  <c r="O3130" i="4" s="1"/>
  <c r="N3129" i="4"/>
  <c r="O3129" i="4" s="1"/>
  <c r="N3128" i="4"/>
  <c r="O3128" i="4" s="1"/>
  <c r="N3127" i="4"/>
  <c r="O3127" i="4" s="1"/>
  <c r="N3126" i="4"/>
  <c r="O3126" i="4" s="1"/>
  <c r="N3125" i="4"/>
  <c r="O3125" i="4" s="1"/>
  <c r="N3124" i="4"/>
  <c r="O3124" i="4" s="1"/>
  <c r="N3123" i="4"/>
  <c r="O3123" i="4" s="1"/>
  <c r="N3122" i="4"/>
  <c r="O3122" i="4" s="1"/>
  <c r="N3121" i="4"/>
  <c r="O3121" i="4" s="1"/>
  <c r="N3120" i="4"/>
  <c r="O3120" i="4" s="1"/>
  <c r="N3119" i="4"/>
  <c r="O3119" i="4" s="1"/>
  <c r="N3118" i="4"/>
  <c r="O3118" i="4" s="1"/>
  <c r="N3117" i="4"/>
  <c r="O3117" i="4" s="1"/>
  <c r="N3116" i="4"/>
  <c r="O3116" i="4" s="1"/>
  <c r="N3115" i="4"/>
  <c r="O3115" i="4" s="1"/>
  <c r="N3114" i="4"/>
  <c r="O3114" i="4" s="1"/>
  <c r="N3113" i="4"/>
  <c r="O3113" i="4" s="1"/>
  <c r="N3112" i="4"/>
  <c r="O3112" i="4" s="1"/>
  <c r="N3111" i="4"/>
  <c r="O3111" i="4" s="1"/>
  <c r="N3110" i="4"/>
  <c r="O3110" i="4" s="1"/>
  <c r="N3109" i="4"/>
  <c r="O3109" i="4" s="1"/>
  <c r="N3108" i="4"/>
  <c r="O3108" i="4" s="1"/>
  <c r="N3107" i="4"/>
  <c r="O3107" i="4" s="1"/>
  <c r="N3106" i="4"/>
  <c r="O3106" i="4" s="1"/>
  <c r="N3105" i="4"/>
  <c r="O3105" i="4" s="1"/>
  <c r="N3104" i="4"/>
  <c r="O3104" i="4" s="1"/>
  <c r="N3103" i="4"/>
  <c r="O3103" i="4" s="1"/>
  <c r="N3102" i="4"/>
  <c r="O3102" i="4" s="1"/>
  <c r="N3101" i="4"/>
  <c r="O3101" i="4" s="1"/>
  <c r="N3100" i="4"/>
  <c r="O3100" i="4" s="1"/>
  <c r="N3099" i="4"/>
  <c r="O3099" i="4" s="1"/>
  <c r="N3098" i="4"/>
  <c r="O3098" i="4" s="1"/>
  <c r="N3097" i="4"/>
  <c r="O3097" i="4" s="1"/>
  <c r="N3096" i="4"/>
  <c r="O3096" i="4" s="1"/>
  <c r="N3095" i="4"/>
  <c r="O3095" i="4" s="1"/>
  <c r="N3094" i="4"/>
  <c r="O3094" i="4" s="1"/>
  <c r="N3093" i="4"/>
  <c r="O3093" i="4" s="1"/>
  <c r="N3092" i="4"/>
  <c r="O3092" i="4" s="1"/>
  <c r="N3091" i="4"/>
  <c r="O3091" i="4" s="1"/>
  <c r="N3090" i="4"/>
  <c r="O3090" i="4" s="1"/>
  <c r="N3089" i="4"/>
  <c r="O3089" i="4" s="1"/>
  <c r="N3088" i="4"/>
  <c r="O3088" i="4" s="1"/>
  <c r="N3087" i="4"/>
  <c r="O3087" i="4" s="1"/>
  <c r="N3086" i="4"/>
  <c r="O3086" i="4" s="1"/>
  <c r="N3085" i="4"/>
  <c r="O3085" i="4" s="1"/>
  <c r="N3084" i="4"/>
  <c r="O3084" i="4" s="1"/>
  <c r="N3083" i="4"/>
  <c r="O3083" i="4" s="1"/>
  <c r="N3082" i="4"/>
  <c r="O3082" i="4" s="1"/>
  <c r="N3081" i="4"/>
  <c r="O3081" i="4" s="1"/>
  <c r="N3080" i="4"/>
  <c r="O3080" i="4" s="1"/>
  <c r="N3079" i="4"/>
  <c r="O3079" i="4" s="1"/>
  <c r="N3078" i="4"/>
  <c r="O3078" i="4" s="1"/>
  <c r="N3077" i="4"/>
  <c r="O3077" i="4" s="1"/>
  <c r="N3076" i="4"/>
  <c r="O3076" i="4" s="1"/>
  <c r="N3075" i="4"/>
  <c r="O3075" i="4" s="1"/>
  <c r="N3074" i="4"/>
  <c r="O3074" i="4" s="1"/>
  <c r="N3073" i="4"/>
  <c r="O3073" i="4" s="1"/>
  <c r="N3072" i="4"/>
  <c r="O3072" i="4" s="1"/>
  <c r="N3071" i="4"/>
  <c r="O3071" i="4" s="1"/>
  <c r="N3070" i="4"/>
  <c r="O3070" i="4" s="1"/>
  <c r="N3069" i="4"/>
  <c r="O3069" i="4" s="1"/>
  <c r="N3068" i="4"/>
  <c r="O3068" i="4" s="1"/>
  <c r="N3067" i="4"/>
  <c r="O3067" i="4" s="1"/>
  <c r="N3066" i="4"/>
  <c r="O3066" i="4" s="1"/>
  <c r="N3065" i="4"/>
  <c r="O3065" i="4" s="1"/>
  <c r="N3064" i="4"/>
  <c r="O3064" i="4" s="1"/>
  <c r="N3063" i="4"/>
  <c r="O3063" i="4" s="1"/>
  <c r="N3062" i="4"/>
  <c r="O3062" i="4" s="1"/>
  <c r="N3061" i="4"/>
  <c r="O3061" i="4" s="1"/>
  <c r="N3060" i="4"/>
  <c r="O3060" i="4" s="1"/>
  <c r="N3059" i="4"/>
  <c r="O3059" i="4" s="1"/>
  <c r="N3058" i="4"/>
  <c r="O3058" i="4" s="1"/>
  <c r="N3057" i="4"/>
  <c r="O3057" i="4" s="1"/>
  <c r="N3056" i="4"/>
  <c r="O3056" i="4" s="1"/>
  <c r="N3055" i="4"/>
  <c r="O3055" i="4" s="1"/>
  <c r="N3054" i="4"/>
  <c r="O3054" i="4" s="1"/>
  <c r="N3053" i="4"/>
  <c r="O3053" i="4" s="1"/>
  <c r="N3052" i="4"/>
  <c r="O3052" i="4" s="1"/>
  <c r="N3051" i="4"/>
  <c r="O3051" i="4" s="1"/>
  <c r="N3050" i="4"/>
  <c r="O3050" i="4" s="1"/>
  <c r="N3049" i="4"/>
  <c r="O3049" i="4" s="1"/>
  <c r="N3048" i="4"/>
  <c r="O3048" i="4" s="1"/>
  <c r="N3047" i="4"/>
  <c r="O3047" i="4" s="1"/>
  <c r="N3046" i="4"/>
  <c r="O3046" i="4" s="1"/>
  <c r="N3045" i="4"/>
  <c r="O3045" i="4" s="1"/>
  <c r="N3044" i="4"/>
  <c r="O3044" i="4" s="1"/>
  <c r="N3043" i="4"/>
  <c r="O3043" i="4" s="1"/>
  <c r="N3042" i="4"/>
  <c r="O3042" i="4" s="1"/>
  <c r="N3041" i="4"/>
  <c r="O3041" i="4" s="1"/>
  <c r="N3040" i="4"/>
  <c r="O3040" i="4" s="1"/>
  <c r="N3039" i="4"/>
  <c r="O3039" i="4" s="1"/>
  <c r="N3038" i="4"/>
  <c r="O3038" i="4" s="1"/>
  <c r="N3037" i="4"/>
  <c r="O3037" i="4" s="1"/>
  <c r="N3036" i="4"/>
  <c r="O3036" i="4" s="1"/>
  <c r="N3035" i="4"/>
  <c r="O3035" i="4" s="1"/>
  <c r="N3034" i="4"/>
  <c r="O3034" i="4" s="1"/>
  <c r="N3033" i="4"/>
  <c r="O3033" i="4" s="1"/>
  <c r="N3032" i="4"/>
  <c r="O3032" i="4" s="1"/>
  <c r="N3031" i="4"/>
  <c r="O3031" i="4" s="1"/>
  <c r="N3030" i="4"/>
  <c r="O3030" i="4" s="1"/>
  <c r="N3029" i="4"/>
  <c r="O3029" i="4" s="1"/>
  <c r="N3028" i="4"/>
  <c r="O3028" i="4" s="1"/>
  <c r="N3027" i="4"/>
  <c r="O3027" i="4" s="1"/>
  <c r="N3026" i="4"/>
  <c r="O3026" i="4" s="1"/>
  <c r="N3025" i="4"/>
  <c r="O3025" i="4" s="1"/>
  <c r="N3024" i="4"/>
  <c r="O3024" i="4" s="1"/>
  <c r="N3023" i="4"/>
  <c r="O3023" i="4" s="1"/>
  <c r="N3022" i="4"/>
  <c r="O3022" i="4" s="1"/>
  <c r="N3021" i="4"/>
  <c r="O3021" i="4" s="1"/>
  <c r="N3020" i="4"/>
  <c r="O3020" i="4" s="1"/>
  <c r="N3019" i="4"/>
  <c r="O3019" i="4" s="1"/>
  <c r="N3018" i="4"/>
  <c r="O3018" i="4" s="1"/>
  <c r="N3017" i="4"/>
  <c r="O3017" i="4" s="1"/>
  <c r="N3016" i="4"/>
  <c r="O3016" i="4" s="1"/>
  <c r="N3015" i="4"/>
  <c r="O3015" i="4" s="1"/>
  <c r="N3014" i="4"/>
  <c r="O3014" i="4" s="1"/>
  <c r="N3013" i="4"/>
  <c r="O3013" i="4" s="1"/>
  <c r="N3012" i="4"/>
  <c r="O3012" i="4" s="1"/>
  <c r="N3011" i="4"/>
  <c r="O3011" i="4" s="1"/>
  <c r="N3010" i="4"/>
  <c r="O3010" i="4" s="1"/>
  <c r="N3009" i="4"/>
  <c r="O3009" i="4" s="1"/>
  <c r="N3008" i="4"/>
  <c r="O3008" i="4" s="1"/>
  <c r="N3007" i="4"/>
  <c r="O3007" i="4" s="1"/>
  <c r="N3006" i="4"/>
  <c r="O3006" i="4" s="1"/>
  <c r="N3005" i="4"/>
  <c r="O3005" i="4" s="1"/>
  <c r="N3004" i="4"/>
  <c r="O3004" i="4" s="1"/>
  <c r="N3003" i="4"/>
  <c r="O3003" i="4" s="1"/>
  <c r="N3002" i="4"/>
  <c r="O3002" i="4" s="1"/>
  <c r="N3001" i="4"/>
  <c r="O3001" i="4" s="1"/>
  <c r="N3000" i="4"/>
  <c r="O3000" i="4" s="1"/>
  <c r="N2999" i="4"/>
  <c r="O2999" i="4" s="1"/>
  <c r="N2998" i="4"/>
  <c r="O2998" i="4" s="1"/>
  <c r="N2997" i="4"/>
  <c r="O2997" i="4" s="1"/>
  <c r="N2996" i="4"/>
  <c r="O2996" i="4" s="1"/>
  <c r="N2995" i="4"/>
  <c r="O2995" i="4" s="1"/>
  <c r="N2994" i="4"/>
  <c r="O2994" i="4" s="1"/>
  <c r="N2993" i="4"/>
  <c r="O2993" i="4" s="1"/>
  <c r="N2992" i="4"/>
  <c r="O2992" i="4" s="1"/>
  <c r="N2991" i="4"/>
  <c r="O2991" i="4" s="1"/>
  <c r="N2990" i="4"/>
  <c r="O2990" i="4" s="1"/>
  <c r="N2989" i="4"/>
  <c r="O2989" i="4" s="1"/>
  <c r="N2988" i="4"/>
  <c r="O2988" i="4" s="1"/>
  <c r="N2987" i="4"/>
  <c r="O2987" i="4" s="1"/>
  <c r="N2986" i="4"/>
  <c r="O2986" i="4" s="1"/>
  <c r="N2985" i="4"/>
  <c r="O2985" i="4" s="1"/>
  <c r="N2984" i="4"/>
  <c r="O2984" i="4" s="1"/>
  <c r="N2983" i="4"/>
  <c r="O2983" i="4" s="1"/>
  <c r="N2982" i="4"/>
  <c r="O2982" i="4" s="1"/>
  <c r="N2981" i="4"/>
  <c r="O2981" i="4" s="1"/>
  <c r="N2980" i="4"/>
  <c r="O2980" i="4" s="1"/>
  <c r="N2979" i="4"/>
  <c r="O2979" i="4" s="1"/>
  <c r="N2978" i="4"/>
  <c r="O2978" i="4" s="1"/>
  <c r="N2977" i="4"/>
  <c r="O2977" i="4" s="1"/>
  <c r="N2976" i="4"/>
  <c r="O2976" i="4" s="1"/>
  <c r="N2975" i="4"/>
  <c r="O2975" i="4" s="1"/>
  <c r="N7025" i="4"/>
  <c r="O7025" i="4" s="1"/>
  <c r="N7024" i="4"/>
  <c r="O7024" i="4" s="1"/>
  <c r="N7023" i="4"/>
  <c r="O7023" i="4" s="1"/>
  <c r="N7022" i="4"/>
  <c r="O7022" i="4" s="1"/>
  <c r="N2974" i="4"/>
  <c r="O2974" i="4" s="1"/>
  <c r="N2973" i="4"/>
  <c r="O2973" i="4" s="1"/>
  <c r="N2972" i="4"/>
  <c r="O2972" i="4" s="1"/>
  <c r="N2971" i="4"/>
  <c r="O2971" i="4" s="1"/>
  <c r="N2970" i="4"/>
  <c r="O2970" i="4" s="1"/>
  <c r="N2969" i="4"/>
  <c r="O2969" i="4" s="1"/>
  <c r="N2968" i="4"/>
  <c r="O2968" i="4" s="1"/>
  <c r="N2967" i="4"/>
  <c r="O2967" i="4" s="1"/>
  <c r="N2966" i="4"/>
  <c r="O2966" i="4" s="1"/>
  <c r="N2965" i="4"/>
  <c r="O2965" i="4" s="1"/>
  <c r="N2964" i="4"/>
  <c r="O2964" i="4" s="1"/>
  <c r="N2963" i="4"/>
  <c r="O2963" i="4" s="1"/>
  <c r="N2962" i="4"/>
  <c r="O2962" i="4" s="1"/>
  <c r="N2961" i="4"/>
  <c r="O2961" i="4" s="1"/>
  <c r="N2960" i="4"/>
  <c r="O2960" i="4" s="1"/>
  <c r="N2959" i="4"/>
  <c r="O2959" i="4" s="1"/>
  <c r="N2958" i="4"/>
  <c r="O2958" i="4" s="1"/>
  <c r="N2957" i="4"/>
  <c r="O2957" i="4" s="1"/>
  <c r="N2956" i="4"/>
  <c r="O2956" i="4" s="1"/>
  <c r="N2955" i="4"/>
  <c r="O2955" i="4" s="1"/>
  <c r="N2954" i="4"/>
  <c r="O2954" i="4" s="1"/>
  <c r="N2953" i="4"/>
  <c r="O2953" i="4" s="1"/>
  <c r="N2952" i="4"/>
  <c r="O2952" i="4" s="1"/>
  <c r="N2951" i="4"/>
  <c r="O2951" i="4" s="1"/>
  <c r="N2950" i="4"/>
  <c r="O2950" i="4" s="1"/>
  <c r="N2949" i="4"/>
  <c r="O2949" i="4" s="1"/>
  <c r="N2948" i="4"/>
  <c r="O2948" i="4" s="1"/>
  <c r="N2947" i="4"/>
  <c r="O2947" i="4" s="1"/>
  <c r="N2946" i="4"/>
  <c r="O2946" i="4" s="1"/>
  <c r="N2945" i="4"/>
  <c r="O2945" i="4" s="1"/>
  <c r="N2944" i="4"/>
  <c r="O2944" i="4" s="1"/>
  <c r="N2943" i="4"/>
  <c r="O2943" i="4" s="1"/>
  <c r="N2942" i="4"/>
  <c r="O2942" i="4" s="1"/>
  <c r="N2941" i="4"/>
  <c r="O2941" i="4" s="1"/>
  <c r="N2940" i="4"/>
  <c r="O2940" i="4" s="1"/>
  <c r="N2939" i="4"/>
  <c r="O2939" i="4" s="1"/>
  <c r="N2938" i="4"/>
  <c r="O2938" i="4" s="1"/>
  <c r="N2937" i="4"/>
  <c r="O2937" i="4" s="1"/>
  <c r="N2936" i="4"/>
  <c r="O2936" i="4" s="1"/>
  <c r="N2935" i="4"/>
  <c r="O2935" i="4" s="1"/>
  <c r="N2934" i="4"/>
  <c r="O2934" i="4" s="1"/>
  <c r="N2933" i="4"/>
  <c r="O2933" i="4" s="1"/>
  <c r="N2932" i="4"/>
  <c r="O2932" i="4" s="1"/>
  <c r="N2931" i="4"/>
  <c r="O2931" i="4" s="1"/>
  <c r="N2930" i="4"/>
  <c r="O2930" i="4" s="1"/>
  <c r="N2929" i="4"/>
  <c r="O2929" i="4" s="1"/>
  <c r="N2928" i="4"/>
  <c r="O2928" i="4" s="1"/>
  <c r="N2927" i="4"/>
  <c r="O2927" i="4" s="1"/>
  <c r="N2926" i="4"/>
  <c r="O2926" i="4" s="1"/>
  <c r="N2925" i="4"/>
  <c r="O2925" i="4" s="1"/>
  <c r="N2924" i="4"/>
  <c r="O2924" i="4" s="1"/>
  <c r="N2923" i="4"/>
  <c r="O2923" i="4" s="1"/>
  <c r="N2922" i="4"/>
  <c r="O2922" i="4" s="1"/>
  <c r="N2921" i="4"/>
  <c r="O2921" i="4" s="1"/>
  <c r="N2920" i="4"/>
  <c r="O2920" i="4" s="1"/>
  <c r="N2919" i="4"/>
  <c r="O2919" i="4" s="1"/>
  <c r="N2918" i="4"/>
  <c r="O2918" i="4" s="1"/>
  <c r="N2917" i="4"/>
  <c r="O2917" i="4" s="1"/>
  <c r="N2916" i="4"/>
  <c r="O2916" i="4" s="1"/>
  <c r="N2915" i="4"/>
  <c r="O2915" i="4" s="1"/>
  <c r="N2914" i="4"/>
  <c r="O2914" i="4" s="1"/>
  <c r="N2913" i="4"/>
  <c r="O2913" i="4" s="1"/>
  <c r="N2912" i="4"/>
  <c r="O2912" i="4" s="1"/>
  <c r="N2911" i="4"/>
  <c r="O2911" i="4" s="1"/>
  <c r="N2910" i="4"/>
  <c r="O2910" i="4" s="1"/>
  <c r="N2909" i="4"/>
  <c r="O2909" i="4" s="1"/>
  <c r="N2908" i="4"/>
  <c r="O2908" i="4" s="1"/>
  <c r="N2907" i="4"/>
  <c r="O2907" i="4" s="1"/>
  <c r="N2906" i="4"/>
  <c r="O2906" i="4" s="1"/>
  <c r="N2905" i="4"/>
  <c r="O2905" i="4" s="1"/>
  <c r="N2904" i="4"/>
  <c r="O2904" i="4" s="1"/>
  <c r="N2903" i="4"/>
  <c r="O2903" i="4" s="1"/>
  <c r="N2902" i="4"/>
  <c r="O2902" i="4" s="1"/>
  <c r="N2901" i="4"/>
  <c r="O2901" i="4" s="1"/>
  <c r="N2900" i="4"/>
  <c r="O2900" i="4" s="1"/>
  <c r="N2899" i="4"/>
  <c r="O2899" i="4" s="1"/>
  <c r="N2898" i="4"/>
  <c r="O2898" i="4" s="1"/>
  <c r="N2897" i="4"/>
  <c r="O2897" i="4" s="1"/>
  <c r="N2896" i="4"/>
  <c r="O2896" i="4" s="1"/>
  <c r="N2895" i="4"/>
  <c r="O2895" i="4" s="1"/>
  <c r="N2894" i="4"/>
  <c r="O2894" i="4" s="1"/>
  <c r="N2893" i="4"/>
  <c r="O2893" i="4" s="1"/>
  <c r="N2892" i="4"/>
  <c r="O2892" i="4" s="1"/>
  <c r="N2891" i="4"/>
  <c r="O2891" i="4" s="1"/>
  <c r="N2890" i="4"/>
  <c r="O2890" i="4" s="1"/>
  <c r="N2889" i="4"/>
  <c r="O2889" i="4" s="1"/>
  <c r="N2888" i="4"/>
  <c r="O2888" i="4" s="1"/>
  <c r="N2887" i="4"/>
  <c r="O2887" i="4" s="1"/>
  <c r="N2886" i="4"/>
  <c r="O2886" i="4" s="1"/>
  <c r="N2885" i="4"/>
  <c r="O2885" i="4" s="1"/>
  <c r="N2884" i="4"/>
  <c r="O2884" i="4" s="1"/>
  <c r="N2883" i="4"/>
  <c r="O2883" i="4" s="1"/>
  <c r="N2882" i="4"/>
  <c r="O2882" i="4" s="1"/>
  <c r="N2881" i="4"/>
  <c r="O2881" i="4" s="1"/>
  <c r="N2880" i="4"/>
  <c r="O2880" i="4" s="1"/>
  <c r="N2879" i="4"/>
  <c r="O2879" i="4" s="1"/>
  <c r="N2878" i="4"/>
  <c r="O2878" i="4" s="1"/>
  <c r="N2877" i="4"/>
  <c r="O2877" i="4" s="1"/>
  <c r="N2876" i="4"/>
  <c r="O2876" i="4" s="1"/>
  <c r="N2875" i="4"/>
  <c r="O2875" i="4" s="1"/>
  <c r="N2874" i="4"/>
  <c r="O2874" i="4" s="1"/>
  <c r="N2873" i="4"/>
  <c r="O2873" i="4" s="1"/>
  <c r="N2872" i="4"/>
  <c r="O2872" i="4" s="1"/>
  <c r="N2871" i="4"/>
  <c r="O2871" i="4" s="1"/>
  <c r="N2870" i="4"/>
  <c r="O2870" i="4" s="1"/>
  <c r="N2869" i="4"/>
  <c r="O2869" i="4" s="1"/>
  <c r="N2868" i="4"/>
  <c r="O2868" i="4" s="1"/>
  <c r="N2867" i="4"/>
  <c r="O2867" i="4" s="1"/>
  <c r="N2866" i="4"/>
  <c r="O2866" i="4" s="1"/>
  <c r="N2865" i="4"/>
  <c r="O2865" i="4" s="1"/>
  <c r="N2864" i="4"/>
  <c r="O2864" i="4" s="1"/>
  <c r="N2863" i="4"/>
  <c r="O2863" i="4" s="1"/>
  <c r="N2862" i="4"/>
  <c r="O2862" i="4" s="1"/>
  <c r="N2861" i="4"/>
  <c r="O2861" i="4" s="1"/>
  <c r="N2860" i="4"/>
  <c r="O2860" i="4" s="1"/>
  <c r="N2859" i="4"/>
  <c r="O2859" i="4" s="1"/>
  <c r="N2858" i="4"/>
  <c r="O2858" i="4" s="1"/>
  <c r="N2857" i="4"/>
  <c r="O2857" i="4" s="1"/>
  <c r="N2856" i="4"/>
  <c r="O2856" i="4" s="1"/>
  <c r="N2855" i="4"/>
  <c r="O2855" i="4" s="1"/>
  <c r="N2854" i="4"/>
  <c r="O2854" i="4" s="1"/>
  <c r="N2853" i="4"/>
  <c r="O2853" i="4" s="1"/>
  <c r="N2852" i="4"/>
  <c r="O2852" i="4" s="1"/>
  <c r="N2851" i="4"/>
  <c r="O2851" i="4" s="1"/>
  <c r="N2850" i="4"/>
  <c r="O2850" i="4" s="1"/>
  <c r="N2849" i="4"/>
  <c r="O2849" i="4" s="1"/>
  <c r="N2848" i="4"/>
  <c r="O2848" i="4" s="1"/>
  <c r="N2847" i="4"/>
  <c r="O2847" i="4" s="1"/>
  <c r="N2846" i="4"/>
  <c r="O2846" i="4" s="1"/>
  <c r="N2845" i="4"/>
  <c r="O2845" i="4" s="1"/>
  <c r="N2844" i="4"/>
  <c r="O2844" i="4" s="1"/>
  <c r="N2843" i="4"/>
  <c r="O2843" i="4" s="1"/>
  <c r="N2842" i="4"/>
  <c r="O2842" i="4" s="1"/>
  <c r="N2841" i="4"/>
  <c r="O2841" i="4" s="1"/>
  <c r="N2840" i="4"/>
  <c r="O2840" i="4" s="1"/>
  <c r="N2839" i="4"/>
  <c r="O2839" i="4" s="1"/>
  <c r="N2838" i="4"/>
  <c r="O2838" i="4" s="1"/>
  <c r="N2837" i="4"/>
  <c r="O2837" i="4" s="1"/>
  <c r="N2836" i="4"/>
  <c r="O2836" i="4" s="1"/>
  <c r="N2835" i="4"/>
  <c r="O2835" i="4" s="1"/>
  <c r="N2834" i="4"/>
  <c r="O2834" i="4" s="1"/>
  <c r="N2833" i="4"/>
  <c r="O2833" i="4" s="1"/>
  <c r="N2832" i="4"/>
  <c r="O2832" i="4" s="1"/>
  <c r="N2831" i="4"/>
  <c r="O2831" i="4" s="1"/>
  <c r="N2830" i="4"/>
  <c r="O2830" i="4" s="1"/>
  <c r="N2829" i="4"/>
  <c r="O2829" i="4" s="1"/>
  <c r="N2828" i="4"/>
  <c r="O2828" i="4" s="1"/>
  <c r="N2827" i="4"/>
  <c r="O2827" i="4" s="1"/>
  <c r="N2826" i="4"/>
  <c r="O2826" i="4" s="1"/>
  <c r="N2825" i="4"/>
  <c r="O2825" i="4" s="1"/>
  <c r="N2824" i="4"/>
  <c r="O2824" i="4" s="1"/>
  <c r="N2823" i="4"/>
  <c r="O2823" i="4" s="1"/>
  <c r="N2822" i="4"/>
  <c r="O2822" i="4" s="1"/>
  <c r="N2821" i="4"/>
  <c r="O2821" i="4" s="1"/>
  <c r="N2820" i="4"/>
  <c r="O2820" i="4" s="1"/>
  <c r="N2819" i="4"/>
  <c r="O2819" i="4" s="1"/>
  <c r="N2818" i="4"/>
  <c r="O2818" i="4" s="1"/>
  <c r="N2817" i="4"/>
  <c r="O2817" i="4" s="1"/>
  <c r="N2816" i="4"/>
  <c r="O2816" i="4" s="1"/>
  <c r="N2815" i="4"/>
  <c r="O2815" i="4" s="1"/>
  <c r="N2814" i="4"/>
  <c r="O2814" i="4" s="1"/>
  <c r="N2813" i="4"/>
  <c r="O2813" i="4" s="1"/>
  <c r="N2812" i="4"/>
  <c r="O2812" i="4" s="1"/>
  <c r="N2811" i="4"/>
  <c r="O2811" i="4" s="1"/>
  <c r="N2810" i="4"/>
  <c r="O2810" i="4" s="1"/>
  <c r="N2809" i="4"/>
  <c r="O2809" i="4" s="1"/>
  <c r="N2808" i="4"/>
  <c r="O2808" i="4" s="1"/>
  <c r="N2807" i="4"/>
  <c r="O2807" i="4" s="1"/>
  <c r="N2806" i="4"/>
  <c r="O2806" i="4" s="1"/>
  <c r="N2805" i="4"/>
  <c r="O2805" i="4" s="1"/>
  <c r="N2804" i="4"/>
  <c r="O2804" i="4" s="1"/>
  <c r="N2803" i="4"/>
  <c r="O2803" i="4" s="1"/>
  <c r="N2802" i="4"/>
  <c r="O2802" i="4" s="1"/>
  <c r="N2801" i="4"/>
  <c r="O2801" i="4" s="1"/>
  <c r="N2800" i="4"/>
  <c r="O2800" i="4" s="1"/>
  <c r="N2799" i="4"/>
  <c r="O2799" i="4" s="1"/>
  <c r="N2798" i="4"/>
  <c r="O2798" i="4" s="1"/>
  <c r="N2797" i="4"/>
  <c r="O2797" i="4" s="1"/>
  <c r="N2796" i="4"/>
  <c r="O2796" i="4" s="1"/>
  <c r="N2795" i="4"/>
  <c r="O2795" i="4" s="1"/>
  <c r="N2794" i="4"/>
  <c r="O2794" i="4" s="1"/>
  <c r="N2793" i="4"/>
  <c r="O2793" i="4" s="1"/>
  <c r="N2792" i="4"/>
  <c r="O2792" i="4" s="1"/>
  <c r="N2791" i="4"/>
  <c r="O2791" i="4" s="1"/>
  <c r="N2790" i="4"/>
  <c r="O2790" i="4" s="1"/>
  <c r="N2789" i="4"/>
  <c r="O2789" i="4" s="1"/>
  <c r="N2788" i="4"/>
  <c r="O2788" i="4" s="1"/>
  <c r="N2787" i="4"/>
  <c r="O2787" i="4" s="1"/>
  <c r="N2786" i="4"/>
  <c r="O2786" i="4" s="1"/>
  <c r="N2785" i="4"/>
  <c r="O2785" i="4" s="1"/>
  <c r="N2784" i="4"/>
  <c r="O2784" i="4" s="1"/>
  <c r="N2783" i="4"/>
  <c r="O2783" i="4" s="1"/>
  <c r="N2782" i="4"/>
  <c r="O2782" i="4" s="1"/>
  <c r="N2781" i="4"/>
  <c r="O2781" i="4" s="1"/>
  <c r="N2780" i="4"/>
  <c r="O2780" i="4" s="1"/>
  <c r="N2779" i="4"/>
  <c r="O2779" i="4" s="1"/>
  <c r="N2778" i="4"/>
  <c r="O2778" i="4" s="1"/>
  <c r="N2777" i="4"/>
  <c r="O2777" i="4" s="1"/>
  <c r="O2776" i="4"/>
  <c r="N2776" i="4"/>
  <c r="N2775" i="4"/>
  <c r="O2775" i="4" s="1"/>
  <c r="N2774" i="4"/>
  <c r="O2774" i="4" s="1"/>
  <c r="N2773" i="4"/>
  <c r="O2773" i="4" s="1"/>
  <c r="N2772" i="4"/>
  <c r="O2772" i="4" s="1"/>
  <c r="N2771" i="4"/>
  <c r="O2771" i="4" s="1"/>
  <c r="N2770" i="4"/>
  <c r="O2770" i="4" s="1"/>
  <c r="N2769" i="4"/>
  <c r="O2769" i="4" s="1"/>
  <c r="N2768" i="4"/>
  <c r="O2768" i="4" s="1"/>
  <c r="N2767" i="4"/>
  <c r="O2767" i="4" s="1"/>
  <c r="N2766" i="4"/>
  <c r="O2766" i="4" s="1"/>
  <c r="N2765" i="4"/>
  <c r="O2765" i="4" s="1"/>
  <c r="N2764" i="4"/>
  <c r="O2764" i="4" s="1"/>
  <c r="N2763" i="4"/>
  <c r="O2763" i="4" s="1"/>
  <c r="N2762" i="4"/>
  <c r="O2762" i="4" s="1"/>
  <c r="N2761" i="4"/>
  <c r="O2761" i="4" s="1"/>
  <c r="N2760" i="4"/>
  <c r="O2760" i="4" s="1"/>
  <c r="N2759" i="4"/>
  <c r="O2759" i="4" s="1"/>
  <c r="N2758" i="4"/>
  <c r="O2758" i="4" s="1"/>
  <c r="N2757" i="4"/>
  <c r="O2757" i="4" s="1"/>
  <c r="N2756" i="4"/>
  <c r="O2756" i="4" s="1"/>
  <c r="N2755" i="4"/>
  <c r="O2755" i="4" s="1"/>
  <c r="N2754" i="4"/>
  <c r="O2754" i="4" s="1"/>
  <c r="N2753" i="4"/>
  <c r="O2753" i="4" s="1"/>
  <c r="N2752" i="4"/>
  <c r="O2752" i="4" s="1"/>
  <c r="N2751" i="4"/>
  <c r="O2751" i="4" s="1"/>
  <c r="N2750" i="4"/>
  <c r="O2750" i="4" s="1"/>
  <c r="N2749" i="4"/>
  <c r="O2749" i="4" s="1"/>
  <c r="N2748" i="4"/>
  <c r="O2748" i="4" s="1"/>
  <c r="N2747" i="4"/>
  <c r="O2747" i="4" s="1"/>
  <c r="N2746" i="4"/>
  <c r="O2746" i="4" s="1"/>
  <c r="N2745" i="4"/>
  <c r="O2745" i="4" s="1"/>
  <c r="N2744" i="4"/>
  <c r="O2744" i="4" s="1"/>
  <c r="N2743" i="4"/>
  <c r="O2743" i="4" s="1"/>
  <c r="N2742" i="4"/>
  <c r="O2742" i="4" s="1"/>
  <c r="N2741" i="4"/>
  <c r="O2741" i="4" s="1"/>
  <c r="N2740" i="4"/>
  <c r="O2740" i="4" s="1"/>
  <c r="N2739" i="4"/>
  <c r="O2739" i="4" s="1"/>
  <c r="N2738" i="4"/>
  <c r="O2738" i="4" s="1"/>
  <c r="N2737" i="4"/>
  <c r="O2737" i="4" s="1"/>
  <c r="N2736" i="4"/>
  <c r="O2736" i="4" s="1"/>
  <c r="N2735" i="4"/>
  <c r="O2735" i="4" s="1"/>
  <c r="N2734" i="4"/>
  <c r="O2734" i="4" s="1"/>
  <c r="N2733" i="4"/>
  <c r="O2733" i="4" s="1"/>
  <c r="N2732" i="4"/>
  <c r="O2732" i="4" s="1"/>
  <c r="N2731" i="4"/>
  <c r="O2731" i="4" s="1"/>
  <c r="N2730" i="4"/>
  <c r="O2730" i="4" s="1"/>
  <c r="N2729" i="4"/>
  <c r="O2729" i="4" s="1"/>
  <c r="N2728" i="4"/>
  <c r="O2728" i="4" s="1"/>
  <c r="N2727" i="4"/>
  <c r="O2727" i="4" s="1"/>
  <c r="N2726" i="4"/>
  <c r="O2726" i="4" s="1"/>
  <c r="N2725" i="4"/>
  <c r="O2725" i="4" s="1"/>
  <c r="N2724" i="4"/>
  <c r="O2724" i="4" s="1"/>
  <c r="N2723" i="4"/>
  <c r="O2723" i="4" s="1"/>
  <c r="N2722" i="4"/>
  <c r="O2722" i="4" s="1"/>
  <c r="N2721" i="4"/>
  <c r="O2721" i="4" s="1"/>
  <c r="N2720" i="4"/>
  <c r="O2720" i="4" s="1"/>
  <c r="N2719" i="4"/>
  <c r="O2719" i="4" s="1"/>
  <c r="N2718" i="4"/>
  <c r="O2718" i="4" s="1"/>
  <c r="N2717" i="4"/>
  <c r="O2717" i="4" s="1"/>
  <c r="N2716" i="4"/>
  <c r="O2716" i="4" s="1"/>
  <c r="N2715" i="4"/>
  <c r="O2715" i="4" s="1"/>
  <c r="N2714" i="4"/>
  <c r="O2714" i="4" s="1"/>
  <c r="N7021" i="4"/>
  <c r="O7021" i="4" s="1"/>
  <c r="N2713" i="4"/>
  <c r="O2713" i="4" s="1"/>
  <c r="N2712" i="4"/>
  <c r="O2712" i="4" s="1"/>
  <c r="N2711" i="4"/>
  <c r="O2711" i="4" s="1"/>
  <c r="N2710" i="4"/>
  <c r="O2710" i="4" s="1"/>
  <c r="N2709" i="4"/>
  <c r="O2709" i="4" s="1"/>
  <c r="N2708" i="4"/>
  <c r="O2708" i="4" s="1"/>
  <c r="N2707" i="4"/>
  <c r="O2707" i="4" s="1"/>
  <c r="N2706" i="4"/>
  <c r="O2706" i="4" s="1"/>
  <c r="N2705" i="4"/>
  <c r="O2705" i="4" s="1"/>
  <c r="N2704" i="4"/>
  <c r="O2704" i="4" s="1"/>
  <c r="N2703" i="4"/>
  <c r="O2703" i="4" s="1"/>
  <c r="N2702" i="4"/>
  <c r="O2702" i="4" s="1"/>
  <c r="N2701" i="4"/>
  <c r="O2701" i="4" s="1"/>
  <c r="N2700" i="4"/>
  <c r="O2700" i="4" s="1"/>
  <c r="N2699" i="4"/>
  <c r="O2699" i="4" s="1"/>
  <c r="N2698" i="4"/>
  <c r="O2698" i="4" s="1"/>
  <c r="N2697" i="4"/>
  <c r="O2697" i="4" s="1"/>
  <c r="N2696" i="4"/>
  <c r="O2696" i="4" s="1"/>
  <c r="N2695" i="4"/>
  <c r="O2695" i="4" s="1"/>
  <c r="N2694" i="4"/>
  <c r="O2694" i="4" s="1"/>
  <c r="N2693" i="4"/>
  <c r="O2693" i="4" s="1"/>
  <c r="N2692" i="4"/>
  <c r="O2692" i="4" s="1"/>
  <c r="N2691" i="4"/>
  <c r="O2691" i="4" s="1"/>
  <c r="N2690" i="4"/>
  <c r="O2690" i="4" s="1"/>
  <c r="N2689" i="4"/>
  <c r="O2689" i="4" s="1"/>
  <c r="N2688" i="4"/>
  <c r="O2688" i="4" s="1"/>
  <c r="N2687" i="4"/>
  <c r="O2687" i="4" s="1"/>
  <c r="N2686" i="4"/>
  <c r="O2686" i="4" s="1"/>
  <c r="N2685" i="4"/>
  <c r="O2685" i="4" s="1"/>
  <c r="N2684" i="4"/>
  <c r="O2684" i="4" s="1"/>
  <c r="N2683" i="4"/>
  <c r="O2683" i="4" s="1"/>
  <c r="N2682" i="4"/>
  <c r="O2682" i="4" s="1"/>
  <c r="N2681" i="4"/>
  <c r="O2681" i="4" s="1"/>
  <c r="N2680" i="4"/>
  <c r="O2680" i="4" s="1"/>
  <c r="N2679" i="4"/>
  <c r="O2679" i="4" s="1"/>
  <c r="N2678" i="4"/>
  <c r="O2678" i="4" s="1"/>
  <c r="N2677" i="4"/>
  <c r="O2677" i="4" s="1"/>
  <c r="N2676" i="4"/>
  <c r="O2676" i="4" s="1"/>
  <c r="N2675" i="4"/>
  <c r="O2675" i="4" s="1"/>
  <c r="N2674" i="4"/>
  <c r="O2674" i="4" s="1"/>
  <c r="N2673" i="4"/>
  <c r="O2673" i="4" s="1"/>
  <c r="N2672" i="4"/>
  <c r="O2672" i="4" s="1"/>
  <c r="N2671" i="4"/>
  <c r="O2671" i="4" s="1"/>
  <c r="N2670" i="4"/>
  <c r="O2670" i="4" s="1"/>
  <c r="N2669" i="4"/>
  <c r="O2669" i="4" s="1"/>
  <c r="N2668" i="4"/>
  <c r="O2668" i="4" s="1"/>
  <c r="N2667" i="4"/>
  <c r="O2667" i="4" s="1"/>
  <c r="N2666" i="4"/>
  <c r="O2666" i="4" s="1"/>
  <c r="N2665" i="4"/>
  <c r="O2665" i="4" s="1"/>
  <c r="N2664" i="4"/>
  <c r="O2664" i="4" s="1"/>
  <c r="N7020" i="4"/>
  <c r="O7020" i="4" s="1"/>
  <c r="N7019" i="4"/>
  <c r="O7019" i="4" s="1"/>
  <c r="N7018" i="4"/>
  <c r="O7018" i="4" s="1"/>
  <c r="N7017" i="4"/>
  <c r="O7017" i="4" s="1"/>
  <c r="N7016" i="4"/>
  <c r="O7016" i="4" s="1"/>
  <c r="N7015" i="4"/>
  <c r="O7015" i="4" s="1"/>
  <c r="N7014" i="4"/>
  <c r="O7014" i="4" s="1"/>
  <c r="N7013" i="4"/>
  <c r="O7013" i="4" s="1"/>
  <c r="N7012" i="4"/>
  <c r="O7012" i="4" s="1"/>
  <c r="N7011" i="4"/>
  <c r="O7011" i="4" s="1"/>
  <c r="N7010" i="4"/>
  <c r="O7010" i="4" s="1"/>
  <c r="N2663" i="4"/>
  <c r="O2663" i="4" s="1"/>
  <c r="N2662" i="4"/>
  <c r="O2662" i="4" s="1"/>
  <c r="N2661" i="4"/>
  <c r="O2661" i="4" s="1"/>
  <c r="N2660" i="4"/>
  <c r="O2660" i="4" s="1"/>
  <c r="N2659" i="4"/>
  <c r="O2659" i="4" s="1"/>
  <c r="O2658" i="4"/>
  <c r="N2658" i="4"/>
  <c r="N2657" i="4"/>
  <c r="O2657" i="4" s="1"/>
  <c r="N2656" i="4"/>
  <c r="O2656" i="4" s="1"/>
  <c r="N2655" i="4"/>
  <c r="O2655" i="4" s="1"/>
  <c r="N2654" i="4"/>
  <c r="O2654" i="4" s="1"/>
  <c r="N2653" i="4"/>
  <c r="O2653" i="4" s="1"/>
  <c r="N2652" i="4"/>
  <c r="O2652" i="4" s="1"/>
  <c r="N2651" i="4"/>
  <c r="O2651" i="4" s="1"/>
  <c r="N2650" i="4"/>
  <c r="O2650" i="4" s="1"/>
  <c r="N2649" i="4"/>
  <c r="O2649" i="4" s="1"/>
  <c r="N2648" i="4"/>
  <c r="O2648" i="4" s="1"/>
  <c r="N2647" i="4"/>
  <c r="O2647" i="4" s="1"/>
  <c r="N2646" i="4"/>
  <c r="O2646" i="4" s="1"/>
  <c r="N2645" i="4"/>
  <c r="O2645" i="4" s="1"/>
  <c r="N2644" i="4"/>
  <c r="O2644" i="4" s="1"/>
  <c r="N7009" i="4"/>
  <c r="O7009" i="4" s="1"/>
  <c r="N2643" i="4"/>
  <c r="O2643" i="4" s="1"/>
  <c r="N2642" i="4"/>
  <c r="O2642" i="4" s="1"/>
  <c r="N2641" i="4"/>
  <c r="O2641" i="4" s="1"/>
  <c r="N2640" i="4"/>
  <c r="O2640" i="4" s="1"/>
  <c r="N2639" i="4"/>
  <c r="O2639" i="4" s="1"/>
  <c r="N2638" i="4"/>
  <c r="O2638" i="4" s="1"/>
  <c r="N2637" i="4"/>
  <c r="O2637" i="4" s="1"/>
  <c r="N2636" i="4"/>
  <c r="O2636" i="4" s="1"/>
  <c r="N2635" i="4"/>
  <c r="O2635" i="4" s="1"/>
  <c r="N2634" i="4"/>
  <c r="O2634" i="4" s="1"/>
  <c r="N2633" i="4"/>
  <c r="O2633" i="4" s="1"/>
  <c r="N2632" i="4"/>
  <c r="O2632" i="4" s="1"/>
  <c r="N2631" i="4"/>
  <c r="O2631" i="4" s="1"/>
  <c r="N7008" i="4"/>
  <c r="O7008" i="4" s="1"/>
  <c r="N7007" i="4"/>
  <c r="O7007" i="4" s="1"/>
  <c r="N7006" i="4"/>
  <c r="O7006" i="4" s="1"/>
  <c r="N7005" i="4"/>
  <c r="O7005" i="4" s="1"/>
  <c r="N7004" i="4"/>
  <c r="O7004" i="4" s="1"/>
  <c r="N7003" i="4"/>
  <c r="O7003" i="4" s="1"/>
  <c r="N7002" i="4"/>
  <c r="O7002" i="4" s="1"/>
  <c r="N7001" i="4"/>
  <c r="O7001" i="4" s="1"/>
  <c r="N7000" i="4"/>
  <c r="O7000" i="4" s="1"/>
  <c r="N6999" i="4"/>
  <c r="O6999" i="4" s="1"/>
  <c r="N6998" i="4"/>
  <c r="O6998" i="4" s="1"/>
  <c r="N2630" i="4"/>
  <c r="O2630" i="4" s="1"/>
  <c r="N2629" i="4"/>
  <c r="O2629" i="4" s="1"/>
  <c r="N2628" i="4"/>
  <c r="O2628" i="4" s="1"/>
  <c r="N2627" i="4"/>
  <c r="O2627" i="4" s="1"/>
  <c r="N2626" i="4"/>
  <c r="O2626" i="4" s="1"/>
  <c r="N2625" i="4"/>
  <c r="O2625" i="4" s="1"/>
  <c r="N2624" i="4"/>
  <c r="O2624" i="4" s="1"/>
  <c r="N2623" i="4"/>
  <c r="O2623" i="4" s="1"/>
  <c r="N2622" i="4"/>
  <c r="O2622" i="4" s="1"/>
  <c r="N2621" i="4"/>
  <c r="O2621" i="4" s="1"/>
  <c r="N2620" i="4"/>
  <c r="O2620" i="4" s="1"/>
  <c r="N2619" i="4"/>
  <c r="O2619" i="4" s="1"/>
  <c r="N2618" i="4"/>
  <c r="O2618" i="4" s="1"/>
  <c r="N2617" i="4"/>
  <c r="O2617" i="4" s="1"/>
  <c r="N2616" i="4"/>
  <c r="O2616" i="4" s="1"/>
  <c r="N2615" i="4"/>
  <c r="O2615" i="4" s="1"/>
  <c r="N2614" i="4"/>
  <c r="O2614" i="4" s="1"/>
  <c r="N2613" i="4"/>
  <c r="O2613" i="4" s="1"/>
  <c r="N2612" i="4"/>
  <c r="O2612" i="4" s="1"/>
  <c r="N2611" i="4"/>
  <c r="O2611" i="4" s="1"/>
  <c r="N2610" i="4"/>
  <c r="O2610" i="4" s="1"/>
  <c r="N2609" i="4"/>
  <c r="O2609" i="4" s="1"/>
  <c r="N2608" i="4"/>
  <c r="O2608" i="4" s="1"/>
  <c r="N2607" i="4"/>
  <c r="O2607" i="4" s="1"/>
  <c r="N2606" i="4"/>
  <c r="O2606" i="4" s="1"/>
  <c r="N2605" i="4"/>
  <c r="O2605" i="4" s="1"/>
  <c r="N2604" i="4"/>
  <c r="O2604" i="4" s="1"/>
  <c r="N2603" i="4"/>
  <c r="O2603" i="4" s="1"/>
  <c r="N2602" i="4"/>
  <c r="O2602" i="4" s="1"/>
  <c r="N2601" i="4"/>
  <c r="O2601" i="4" s="1"/>
  <c r="N6997" i="4"/>
  <c r="O6997" i="4" s="1"/>
  <c r="N6996" i="4"/>
  <c r="O6996" i="4" s="1"/>
  <c r="N6995" i="4"/>
  <c r="O6995" i="4" s="1"/>
  <c r="N6994" i="4"/>
  <c r="O6994" i="4" s="1"/>
  <c r="N6993" i="4"/>
  <c r="O6993" i="4" s="1"/>
  <c r="N2600" i="4"/>
  <c r="O2600" i="4" s="1"/>
  <c r="N2599" i="4"/>
  <c r="O2599" i="4" s="1"/>
  <c r="N2598" i="4"/>
  <c r="O2598" i="4" s="1"/>
  <c r="N2597" i="4"/>
  <c r="O2597" i="4" s="1"/>
  <c r="N2596" i="4"/>
  <c r="O2596" i="4" s="1"/>
  <c r="N2595" i="4"/>
  <c r="O2595" i="4" s="1"/>
  <c r="N2594" i="4"/>
  <c r="O2594" i="4" s="1"/>
  <c r="N2593" i="4"/>
  <c r="O2593" i="4" s="1"/>
  <c r="N2592" i="4"/>
  <c r="O2592" i="4" s="1"/>
  <c r="N2591" i="4"/>
  <c r="O2591" i="4" s="1"/>
  <c r="N2590" i="4"/>
  <c r="O2590" i="4" s="1"/>
  <c r="N2589" i="4"/>
  <c r="O2589" i="4" s="1"/>
  <c r="N2588" i="4"/>
  <c r="O2588" i="4" s="1"/>
  <c r="N2587" i="4"/>
  <c r="O2587" i="4" s="1"/>
  <c r="N2586" i="4"/>
  <c r="O2586" i="4" s="1"/>
  <c r="N2585" i="4"/>
  <c r="O2585" i="4" s="1"/>
  <c r="N2584" i="4"/>
  <c r="O2584" i="4" s="1"/>
  <c r="N2583" i="4"/>
  <c r="O2583" i="4" s="1"/>
  <c r="N2582" i="4"/>
  <c r="O2582" i="4" s="1"/>
  <c r="N2581" i="4"/>
  <c r="O2581" i="4" s="1"/>
  <c r="N2580" i="4"/>
  <c r="O2580" i="4" s="1"/>
  <c r="N2579" i="4"/>
  <c r="O2579" i="4" s="1"/>
  <c r="N2578" i="4"/>
  <c r="O2578" i="4" s="1"/>
  <c r="N2577" i="4"/>
  <c r="O2577" i="4" s="1"/>
  <c r="N2576" i="4"/>
  <c r="O2576" i="4" s="1"/>
  <c r="N2575" i="4"/>
  <c r="O2575" i="4" s="1"/>
  <c r="N2574" i="4"/>
  <c r="O2574" i="4" s="1"/>
  <c r="N2573" i="4"/>
  <c r="O2573" i="4" s="1"/>
  <c r="N2572" i="4"/>
  <c r="O2572" i="4" s="1"/>
  <c r="N2571" i="4"/>
  <c r="O2571" i="4" s="1"/>
  <c r="N2570" i="4"/>
  <c r="O2570" i="4" s="1"/>
  <c r="N2569" i="4"/>
  <c r="O2569" i="4" s="1"/>
  <c r="N2568" i="4"/>
  <c r="O2568" i="4" s="1"/>
  <c r="N2567" i="4"/>
  <c r="O2567" i="4" s="1"/>
  <c r="N2566" i="4"/>
  <c r="O2566" i="4" s="1"/>
  <c r="N2565" i="4"/>
  <c r="O2565" i="4" s="1"/>
  <c r="N2564" i="4"/>
  <c r="O2564" i="4" s="1"/>
  <c r="N2563" i="4"/>
  <c r="O2563" i="4" s="1"/>
  <c r="N2562" i="4"/>
  <c r="O2562" i="4" s="1"/>
  <c r="N2561" i="4"/>
  <c r="O2561" i="4" s="1"/>
  <c r="N2560" i="4"/>
  <c r="O2560" i="4" s="1"/>
  <c r="N2559" i="4"/>
  <c r="O2559" i="4" s="1"/>
  <c r="N2558" i="4"/>
  <c r="O2558" i="4" s="1"/>
  <c r="N2557" i="4"/>
  <c r="O2557" i="4" s="1"/>
  <c r="N2556" i="4"/>
  <c r="O2556" i="4" s="1"/>
  <c r="N2555" i="4"/>
  <c r="O2555" i="4" s="1"/>
  <c r="N2554" i="4"/>
  <c r="O2554" i="4" s="1"/>
  <c r="N2553" i="4"/>
  <c r="O2553" i="4" s="1"/>
  <c r="N2552" i="4"/>
  <c r="O2552" i="4" s="1"/>
  <c r="N2551" i="4"/>
  <c r="O2551" i="4" s="1"/>
  <c r="N2550" i="4"/>
  <c r="O2550" i="4" s="1"/>
  <c r="N2549" i="4"/>
  <c r="O2549" i="4" s="1"/>
  <c r="N2548" i="4"/>
  <c r="O2548" i="4" s="1"/>
  <c r="N2547" i="4"/>
  <c r="O2547" i="4" s="1"/>
  <c r="N2546" i="4"/>
  <c r="O2546" i="4" s="1"/>
  <c r="N2545" i="4"/>
  <c r="O2545" i="4" s="1"/>
  <c r="N2544" i="4"/>
  <c r="O2544" i="4" s="1"/>
  <c r="N2543" i="4"/>
  <c r="O2543" i="4" s="1"/>
  <c r="N2542" i="4"/>
  <c r="O2542" i="4" s="1"/>
  <c r="N2541" i="4"/>
  <c r="O2541" i="4" s="1"/>
  <c r="N2540" i="4"/>
  <c r="O2540" i="4" s="1"/>
  <c r="N2539" i="4"/>
  <c r="O2539" i="4" s="1"/>
  <c r="N2538" i="4"/>
  <c r="O2538" i="4" s="1"/>
  <c r="N2537" i="4"/>
  <c r="O2537" i="4" s="1"/>
  <c r="N2536" i="4"/>
  <c r="O2536" i="4" s="1"/>
  <c r="N2535" i="4"/>
  <c r="O2535" i="4" s="1"/>
  <c r="N2534" i="4"/>
  <c r="O2534" i="4" s="1"/>
  <c r="N2533" i="4"/>
  <c r="O2533" i="4" s="1"/>
  <c r="N2532" i="4"/>
  <c r="O2532" i="4" s="1"/>
  <c r="N2531" i="4"/>
  <c r="O2531" i="4" s="1"/>
  <c r="N2530" i="4"/>
  <c r="O2530" i="4" s="1"/>
  <c r="N2529" i="4"/>
  <c r="O2529" i="4" s="1"/>
  <c r="N2528" i="4"/>
  <c r="O2528" i="4" s="1"/>
  <c r="N2527" i="4"/>
  <c r="O2527" i="4" s="1"/>
  <c r="N2526" i="4"/>
  <c r="O2526" i="4" s="1"/>
  <c r="N2525" i="4"/>
  <c r="O2525" i="4" s="1"/>
  <c r="N2524" i="4"/>
  <c r="O2524" i="4" s="1"/>
  <c r="N2523" i="4"/>
  <c r="O2523" i="4" s="1"/>
  <c r="N2522" i="4"/>
  <c r="O2522" i="4" s="1"/>
  <c r="N2521" i="4"/>
  <c r="O2521" i="4" s="1"/>
  <c r="N2520" i="4"/>
  <c r="O2520" i="4" s="1"/>
  <c r="N2519" i="4"/>
  <c r="O2519" i="4" s="1"/>
  <c r="N2518" i="4"/>
  <c r="O2518" i="4" s="1"/>
  <c r="N2517" i="4"/>
  <c r="O2517" i="4" s="1"/>
  <c r="N2516" i="4"/>
  <c r="O2516" i="4" s="1"/>
  <c r="N2515" i="4"/>
  <c r="O2515" i="4" s="1"/>
  <c r="N2514" i="4"/>
  <c r="O2514" i="4" s="1"/>
  <c r="N2513" i="4"/>
  <c r="O2513" i="4" s="1"/>
  <c r="N2512" i="4"/>
  <c r="O2512" i="4" s="1"/>
  <c r="N2511" i="4"/>
  <c r="O2511" i="4" s="1"/>
  <c r="N2510" i="4"/>
  <c r="O2510" i="4" s="1"/>
  <c r="N2509" i="4"/>
  <c r="O2509" i="4" s="1"/>
  <c r="N2508" i="4"/>
  <c r="O2508" i="4" s="1"/>
  <c r="N2507" i="4"/>
  <c r="O2507" i="4" s="1"/>
  <c r="N2506" i="4"/>
  <c r="O2506" i="4" s="1"/>
  <c r="N2505" i="4"/>
  <c r="O2505" i="4" s="1"/>
  <c r="N2504" i="4"/>
  <c r="O2504" i="4" s="1"/>
  <c r="N2503" i="4"/>
  <c r="O2503" i="4" s="1"/>
  <c r="N2502" i="4"/>
  <c r="O2502" i="4" s="1"/>
  <c r="N2501" i="4"/>
  <c r="O2501" i="4" s="1"/>
  <c r="N2500" i="4"/>
  <c r="O2500" i="4" s="1"/>
  <c r="N2499" i="4"/>
  <c r="O2499" i="4" s="1"/>
  <c r="N2498" i="4"/>
  <c r="O2498" i="4" s="1"/>
  <c r="N2497" i="4"/>
  <c r="O2497" i="4" s="1"/>
  <c r="N2496" i="4"/>
  <c r="O2496" i="4" s="1"/>
  <c r="N2495" i="4"/>
  <c r="O2495" i="4" s="1"/>
  <c r="N2494" i="4"/>
  <c r="O2494" i="4" s="1"/>
  <c r="N2493" i="4"/>
  <c r="O2493" i="4" s="1"/>
  <c r="N2492" i="4"/>
  <c r="O2492" i="4" s="1"/>
  <c r="N2491" i="4"/>
  <c r="O2491" i="4" s="1"/>
  <c r="N2490" i="4"/>
  <c r="O2490" i="4" s="1"/>
  <c r="N2489" i="4"/>
  <c r="O2489" i="4" s="1"/>
  <c r="N2488" i="4"/>
  <c r="O2488" i="4" s="1"/>
  <c r="N2487" i="4"/>
  <c r="O2487" i="4" s="1"/>
  <c r="N2486" i="4"/>
  <c r="O2486" i="4" s="1"/>
  <c r="N2485" i="4"/>
  <c r="O2485" i="4" s="1"/>
  <c r="N2484" i="4"/>
  <c r="O2484" i="4" s="1"/>
  <c r="N2483" i="4"/>
  <c r="O2483" i="4" s="1"/>
  <c r="N2482" i="4"/>
  <c r="O2482" i="4" s="1"/>
  <c r="N2481" i="4"/>
  <c r="O2481" i="4" s="1"/>
  <c r="N2480" i="4"/>
  <c r="O2480" i="4" s="1"/>
  <c r="N2479" i="4"/>
  <c r="O2479" i="4" s="1"/>
  <c r="N2478" i="4"/>
  <c r="O2478" i="4" s="1"/>
  <c r="N2477" i="4"/>
  <c r="O2477" i="4" s="1"/>
  <c r="N2476" i="4"/>
  <c r="O2476" i="4" s="1"/>
  <c r="N2475" i="4"/>
  <c r="O2475" i="4" s="1"/>
  <c r="N2474" i="4"/>
  <c r="O2474" i="4" s="1"/>
  <c r="N2473" i="4"/>
  <c r="O2473" i="4" s="1"/>
  <c r="N2472" i="4"/>
  <c r="O2472" i="4" s="1"/>
  <c r="N2471" i="4"/>
  <c r="O2471" i="4" s="1"/>
  <c r="N2470" i="4"/>
  <c r="O2470" i="4" s="1"/>
  <c r="N2469" i="4"/>
  <c r="O2469" i="4" s="1"/>
  <c r="N2468" i="4"/>
  <c r="O2468" i="4" s="1"/>
  <c r="N2467" i="4"/>
  <c r="O2467" i="4" s="1"/>
  <c r="N2466" i="4"/>
  <c r="O2466" i="4" s="1"/>
  <c r="N2465" i="4"/>
  <c r="O2465" i="4" s="1"/>
  <c r="N2464" i="4"/>
  <c r="O2464" i="4" s="1"/>
  <c r="N2463" i="4"/>
  <c r="O2463" i="4" s="1"/>
  <c r="N2462" i="4"/>
  <c r="O2462" i="4" s="1"/>
  <c r="N2461" i="4"/>
  <c r="O2461" i="4" s="1"/>
  <c r="N2460" i="4"/>
  <c r="O2460" i="4" s="1"/>
  <c r="N2459" i="4"/>
  <c r="O2459" i="4" s="1"/>
  <c r="N4769" i="4"/>
  <c r="O4769" i="4" s="1"/>
  <c r="N4768" i="4"/>
  <c r="O4768" i="4" s="1"/>
  <c r="N4767" i="4"/>
  <c r="O4767" i="4" s="1"/>
  <c r="N2458" i="4"/>
  <c r="O2458" i="4" s="1"/>
  <c r="N2457" i="4"/>
  <c r="O2457" i="4" s="1"/>
  <c r="N2456" i="4"/>
  <c r="O2456" i="4" s="1"/>
  <c r="N2455" i="4"/>
  <c r="O2455" i="4" s="1"/>
  <c r="N2454" i="4"/>
  <c r="O2454" i="4" s="1"/>
  <c r="N2453" i="4"/>
  <c r="O2453" i="4" s="1"/>
  <c r="N2452" i="4"/>
  <c r="O2452" i="4" s="1"/>
  <c r="N2451" i="4"/>
  <c r="O2451" i="4" s="1"/>
  <c r="N2450" i="4"/>
  <c r="O2450" i="4" s="1"/>
  <c r="N2449" i="4"/>
  <c r="O2449" i="4" s="1"/>
  <c r="N2448" i="4"/>
  <c r="O2448" i="4" s="1"/>
  <c r="N2447" i="4"/>
  <c r="O2447" i="4" s="1"/>
  <c r="N2446" i="4"/>
  <c r="O2446" i="4" s="1"/>
  <c r="N2445" i="4"/>
  <c r="O2445" i="4" s="1"/>
  <c r="N2444" i="4"/>
  <c r="O2444" i="4" s="1"/>
  <c r="N2443" i="4"/>
  <c r="O2443" i="4" s="1"/>
  <c r="N2442" i="4"/>
  <c r="O2442" i="4" s="1"/>
  <c r="N2441" i="4"/>
  <c r="O2441" i="4" s="1"/>
  <c r="N2440" i="4"/>
  <c r="O2440" i="4" s="1"/>
  <c r="N2439" i="4"/>
  <c r="O2439" i="4" s="1"/>
  <c r="N2438" i="4"/>
  <c r="O2438" i="4" s="1"/>
  <c r="N2437" i="4"/>
  <c r="O2437" i="4" s="1"/>
  <c r="N2436" i="4"/>
  <c r="O2436" i="4" s="1"/>
  <c r="N2435" i="4"/>
  <c r="O2435" i="4" s="1"/>
  <c r="N2434" i="4"/>
  <c r="O2434" i="4" s="1"/>
  <c r="N2433" i="4"/>
  <c r="O2433" i="4" s="1"/>
  <c r="N2432" i="4"/>
  <c r="O2432" i="4" s="1"/>
  <c r="N2431" i="4"/>
  <c r="O2431" i="4" s="1"/>
  <c r="N2430" i="4"/>
  <c r="O2430" i="4" s="1"/>
  <c r="N2429" i="4"/>
  <c r="O2429" i="4" s="1"/>
  <c r="N2428" i="4"/>
  <c r="O2428" i="4" s="1"/>
  <c r="N2427" i="4"/>
  <c r="O2427" i="4" s="1"/>
  <c r="N2426" i="4"/>
  <c r="O2426" i="4" s="1"/>
  <c r="N2425" i="4"/>
  <c r="O2425" i="4" s="1"/>
  <c r="N2424" i="4"/>
  <c r="O2424" i="4" s="1"/>
  <c r="N2423" i="4"/>
  <c r="O2423" i="4" s="1"/>
  <c r="N2422" i="4"/>
  <c r="O2422" i="4" s="1"/>
  <c r="N2421" i="4"/>
  <c r="O2421" i="4" s="1"/>
  <c r="N2420" i="4"/>
  <c r="O2420" i="4" s="1"/>
  <c r="N2419" i="4"/>
  <c r="O2419" i="4" s="1"/>
  <c r="N2418" i="4"/>
  <c r="O2418" i="4" s="1"/>
  <c r="N2417" i="4"/>
  <c r="O2417" i="4" s="1"/>
  <c r="N2416" i="4"/>
  <c r="O2416" i="4" s="1"/>
  <c r="N2415" i="4"/>
  <c r="O2415" i="4" s="1"/>
  <c r="N2414" i="4"/>
  <c r="O2414" i="4" s="1"/>
  <c r="N2413" i="4"/>
  <c r="O2413" i="4" s="1"/>
  <c r="N2412" i="4"/>
  <c r="O2412" i="4" s="1"/>
  <c r="N2411" i="4"/>
  <c r="O2411" i="4" s="1"/>
  <c r="N2410" i="4"/>
  <c r="O2410" i="4" s="1"/>
  <c r="N2409" i="4"/>
  <c r="O2409" i="4" s="1"/>
  <c r="N2408" i="4"/>
  <c r="O2408" i="4" s="1"/>
  <c r="N2407" i="4"/>
  <c r="O2407" i="4" s="1"/>
  <c r="N2406" i="4"/>
  <c r="O2406" i="4" s="1"/>
  <c r="N2405" i="4"/>
  <c r="O2405" i="4" s="1"/>
  <c r="N2404" i="4"/>
  <c r="O2404" i="4" s="1"/>
  <c r="N2403" i="4"/>
  <c r="O2403" i="4" s="1"/>
  <c r="N2402" i="4"/>
  <c r="O2402" i="4" s="1"/>
  <c r="N2401" i="4"/>
  <c r="O2401" i="4" s="1"/>
  <c r="N2400" i="4"/>
  <c r="O2400" i="4" s="1"/>
  <c r="N2399" i="4"/>
  <c r="O2399" i="4" s="1"/>
  <c r="N2398" i="4"/>
  <c r="O2398" i="4" s="1"/>
  <c r="N2397" i="4"/>
  <c r="O2397" i="4" s="1"/>
  <c r="N2396" i="4"/>
  <c r="O2396" i="4" s="1"/>
  <c r="N2395" i="4"/>
  <c r="O2395" i="4" s="1"/>
  <c r="N6992" i="4"/>
  <c r="O6992" i="4" s="1"/>
  <c r="N6991" i="4"/>
  <c r="O6991" i="4" s="1"/>
  <c r="N6990" i="4"/>
  <c r="O6990" i="4" s="1"/>
  <c r="N6989" i="4"/>
  <c r="O6989" i="4" s="1"/>
  <c r="N6988" i="4"/>
  <c r="O6988" i="4" s="1"/>
  <c r="N6987" i="4"/>
  <c r="O6987" i="4" s="1"/>
  <c r="N6986" i="4"/>
  <c r="O6986" i="4" s="1"/>
  <c r="N6985" i="4"/>
  <c r="O6985" i="4" s="1"/>
  <c r="N6984" i="4"/>
  <c r="O6984" i="4" s="1"/>
  <c r="N6983" i="4"/>
  <c r="O6983" i="4" s="1"/>
  <c r="N6982" i="4"/>
  <c r="O6982" i="4" s="1"/>
  <c r="N6981" i="4"/>
  <c r="O6981" i="4" s="1"/>
  <c r="N6980" i="4"/>
  <c r="O6980" i="4" s="1"/>
  <c r="N6979" i="4"/>
  <c r="O6979" i="4" s="1"/>
  <c r="N6978" i="4"/>
  <c r="O6978" i="4" s="1"/>
  <c r="N6977" i="4"/>
  <c r="O6977" i="4" s="1"/>
  <c r="N6976" i="4"/>
  <c r="O6976" i="4" s="1"/>
  <c r="N6975" i="4"/>
  <c r="O6975" i="4" s="1"/>
  <c r="N6974" i="4"/>
  <c r="O6974" i="4" s="1"/>
  <c r="N6973" i="4"/>
  <c r="O6973" i="4" s="1"/>
  <c r="N6972" i="4"/>
  <c r="O6972" i="4" s="1"/>
  <c r="N6971" i="4"/>
  <c r="O6971" i="4" s="1"/>
  <c r="N6970" i="4"/>
  <c r="O6970" i="4" s="1"/>
  <c r="N6969" i="4"/>
  <c r="O6969" i="4" s="1"/>
  <c r="N6968" i="4"/>
  <c r="O6968" i="4" s="1"/>
  <c r="N6967" i="4"/>
  <c r="O6967" i="4" s="1"/>
  <c r="N6966" i="4"/>
  <c r="O6966" i="4" s="1"/>
  <c r="N6965" i="4"/>
  <c r="O6965" i="4" s="1"/>
  <c r="N6964" i="4"/>
  <c r="O6964" i="4" s="1"/>
  <c r="N6963" i="4"/>
  <c r="O6963" i="4" s="1"/>
  <c r="N6962" i="4"/>
  <c r="O6962" i="4" s="1"/>
  <c r="N6961" i="4"/>
  <c r="O6961" i="4" s="1"/>
  <c r="N6960" i="4"/>
  <c r="O6960" i="4" s="1"/>
  <c r="N6959" i="4"/>
  <c r="O6959" i="4" s="1"/>
  <c r="N6958" i="4"/>
  <c r="O6958" i="4" s="1"/>
  <c r="N6957" i="4"/>
  <c r="O6957" i="4" s="1"/>
  <c r="N2394" i="4"/>
  <c r="O2394" i="4" s="1"/>
  <c r="N2393" i="4"/>
  <c r="O2393" i="4" s="1"/>
  <c r="N2392" i="4"/>
  <c r="O2392" i="4" s="1"/>
  <c r="N2391" i="4"/>
  <c r="O2391" i="4" s="1"/>
  <c r="N2390" i="4"/>
  <c r="O2390" i="4" s="1"/>
  <c r="N2389" i="4"/>
  <c r="O2389" i="4" s="1"/>
  <c r="N2388" i="4"/>
  <c r="O2388" i="4" s="1"/>
  <c r="N2387" i="4"/>
  <c r="O2387" i="4" s="1"/>
  <c r="N2386" i="4"/>
  <c r="O2386" i="4" s="1"/>
  <c r="N2385" i="4"/>
  <c r="O2385" i="4" s="1"/>
  <c r="N2384" i="4"/>
  <c r="O2384" i="4" s="1"/>
  <c r="N2383" i="4"/>
  <c r="O2383" i="4" s="1"/>
  <c r="N2382" i="4"/>
  <c r="O2382" i="4" s="1"/>
  <c r="N2381" i="4"/>
  <c r="O2381" i="4" s="1"/>
  <c r="N2380" i="4"/>
  <c r="O2380" i="4" s="1"/>
  <c r="N2379" i="4"/>
  <c r="O2379" i="4" s="1"/>
  <c r="N2378" i="4"/>
  <c r="O2378" i="4" s="1"/>
  <c r="N2377" i="4"/>
  <c r="O2377" i="4" s="1"/>
  <c r="N2376" i="4"/>
  <c r="O2376" i="4" s="1"/>
  <c r="N2375" i="4"/>
  <c r="O2375" i="4" s="1"/>
  <c r="N2374" i="4"/>
  <c r="O2374" i="4" s="1"/>
  <c r="N2373" i="4"/>
  <c r="O2373" i="4" s="1"/>
  <c r="N2372" i="4"/>
  <c r="O2372" i="4" s="1"/>
  <c r="N2371" i="4"/>
  <c r="O2371" i="4" s="1"/>
  <c r="N2370" i="4"/>
  <c r="O2370" i="4" s="1"/>
  <c r="N2369" i="4"/>
  <c r="O2369" i="4" s="1"/>
  <c r="N2368" i="4"/>
  <c r="O2368" i="4" s="1"/>
  <c r="N2367" i="4"/>
  <c r="O2367" i="4" s="1"/>
  <c r="N2366" i="4"/>
  <c r="O2366" i="4" s="1"/>
  <c r="N2365" i="4"/>
  <c r="O2365" i="4" s="1"/>
  <c r="N2364" i="4"/>
  <c r="O2364" i="4" s="1"/>
  <c r="N2363" i="4"/>
  <c r="O2363" i="4" s="1"/>
  <c r="N2362" i="4"/>
  <c r="O2362" i="4" s="1"/>
  <c r="N2361" i="4"/>
  <c r="O2361" i="4" s="1"/>
  <c r="N2360" i="4"/>
  <c r="O2360" i="4" s="1"/>
  <c r="N2359" i="4"/>
  <c r="O2359" i="4" s="1"/>
  <c r="N2358" i="4"/>
  <c r="O2358" i="4" s="1"/>
  <c r="N2357" i="4"/>
  <c r="O2357" i="4" s="1"/>
  <c r="N2356" i="4"/>
  <c r="O2356" i="4" s="1"/>
  <c r="N2355" i="4"/>
  <c r="O2355" i="4" s="1"/>
  <c r="N2354" i="4"/>
  <c r="O2354" i="4" s="1"/>
  <c r="N2353" i="4"/>
  <c r="O2353" i="4" s="1"/>
  <c r="N2352" i="4"/>
  <c r="O2352" i="4" s="1"/>
  <c r="N2351" i="4"/>
  <c r="O2351" i="4" s="1"/>
  <c r="N2350" i="4"/>
  <c r="O2350" i="4" s="1"/>
  <c r="N2349" i="4"/>
  <c r="O2349" i="4" s="1"/>
  <c r="N2348" i="4"/>
  <c r="O2348" i="4" s="1"/>
  <c r="N2347" i="4"/>
  <c r="O2347" i="4" s="1"/>
  <c r="N2346" i="4"/>
  <c r="O2346" i="4" s="1"/>
  <c r="N2345" i="4"/>
  <c r="O2345" i="4" s="1"/>
  <c r="N2344" i="4"/>
  <c r="O2344" i="4" s="1"/>
  <c r="N2343" i="4"/>
  <c r="O2343" i="4" s="1"/>
  <c r="N2342" i="4"/>
  <c r="O2342" i="4" s="1"/>
  <c r="N2341" i="4"/>
  <c r="O2341" i="4" s="1"/>
  <c r="N2340" i="4"/>
  <c r="O2340" i="4" s="1"/>
  <c r="N2339" i="4"/>
  <c r="O2339" i="4" s="1"/>
  <c r="N2338" i="4"/>
  <c r="O2338" i="4" s="1"/>
  <c r="N2337" i="4"/>
  <c r="O2337" i="4" s="1"/>
  <c r="N2336" i="4"/>
  <c r="O2336" i="4" s="1"/>
  <c r="N2335" i="4"/>
  <c r="O2335" i="4" s="1"/>
  <c r="N2334" i="4"/>
  <c r="O2334" i="4" s="1"/>
  <c r="N2333" i="4"/>
  <c r="O2333" i="4" s="1"/>
  <c r="N2332" i="4"/>
  <c r="O2332" i="4" s="1"/>
  <c r="N2331" i="4"/>
  <c r="O2331" i="4" s="1"/>
  <c r="N2330" i="4"/>
  <c r="O2330" i="4" s="1"/>
  <c r="N2329" i="4"/>
  <c r="O2329" i="4" s="1"/>
  <c r="N2328" i="4"/>
  <c r="O2328" i="4" s="1"/>
  <c r="N2327" i="4"/>
  <c r="O2327" i="4" s="1"/>
  <c r="N2326" i="4"/>
  <c r="O2326" i="4" s="1"/>
  <c r="N2325" i="4"/>
  <c r="O2325" i="4" s="1"/>
  <c r="N2324" i="4"/>
  <c r="O2324" i="4" s="1"/>
  <c r="N2323" i="4"/>
  <c r="O2323" i="4" s="1"/>
  <c r="N2322" i="4"/>
  <c r="O2322" i="4" s="1"/>
  <c r="N2321" i="4"/>
  <c r="O2321" i="4" s="1"/>
  <c r="N2320" i="4"/>
  <c r="O2320" i="4" s="1"/>
  <c r="N2319" i="4"/>
  <c r="O2319" i="4" s="1"/>
  <c r="N2318" i="4"/>
  <c r="O2318" i="4" s="1"/>
  <c r="N2317" i="4"/>
  <c r="O2317" i="4" s="1"/>
  <c r="N2316" i="4"/>
  <c r="O2316" i="4" s="1"/>
  <c r="N2315" i="4"/>
  <c r="O2315" i="4" s="1"/>
  <c r="N2314" i="4"/>
  <c r="O2314" i="4" s="1"/>
  <c r="N2313" i="4"/>
  <c r="O2313" i="4" s="1"/>
  <c r="N2312" i="4"/>
  <c r="O2312" i="4" s="1"/>
  <c r="N2311" i="4"/>
  <c r="O2311" i="4" s="1"/>
  <c r="N2310" i="4"/>
  <c r="O2310" i="4" s="1"/>
  <c r="N2309" i="4"/>
  <c r="O2309" i="4" s="1"/>
  <c r="N2308" i="4"/>
  <c r="O2308" i="4" s="1"/>
  <c r="N2307" i="4"/>
  <c r="O2307" i="4" s="1"/>
  <c r="N2306" i="4"/>
  <c r="O2306" i="4" s="1"/>
  <c r="N2305" i="4"/>
  <c r="O2305" i="4" s="1"/>
  <c r="N2304" i="4"/>
  <c r="O2304" i="4" s="1"/>
  <c r="N2303" i="4"/>
  <c r="O2303" i="4" s="1"/>
  <c r="N2302" i="4"/>
  <c r="O2302" i="4" s="1"/>
  <c r="N2301" i="4"/>
  <c r="O2301" i="4" s="1"/>
  <c r="N2300" i="4"/>
  <c r="O2300" i="4" s="1"/>
  <c r="N2299" i="4"/>
  <c r="O2299" i="4" s="1"/>
  <c r="N2298" i="4"/>
  <c r="O2298" i="4" s="1"/>
  <c r="N2297" i="4"/>
  <c r="O2297" i="4" s="1"/>
  <c r="N2296" i="4"/>
  <c r="O2296" i="4" s="1"/>
  <c r="N2295" i="4"/>
  <c r="O2295" i="4" s="1"/>
  <c r="N2294" i="4"/>
  <c r="O2294" i="4" s="1"/>
  <c r="N2293" i="4"/>
  <c r="O2293" i="4" s="1"/>
  <c r="N2292" i="4"/>
  <c r="O2292" i="4" s="1"/>
  <c r="N2291" i="4"/>
  <c r="O2291" i="4" s="1"/>
  <c r="N2290" i="4"/>
  <c r="O2290" i="4" s="1"/>
  <c r="N2289" i="4"/>
  <c r="O2289" i="4" s="1"/>
  <c r="N2288" i="4"/>
  <c r="O2288" i="4" s="1"/>
  <c r="N2287" i="4"/>
  <c r="O2287" i="4" s="1"/>
  <c r="N2286" i="4"/>
  <c r="O2286" i="4" s="1"/>
  <c r="N2285" i="4"/>
  <c r="O2285" i="4" s="1"/>
  <c r="N2284" i="4"/>
  <c r="O2284" i="4" s="1"/>
  <c r="N2283" i="4"/>
  <c r="O2283" i="4" s="1"/>
  <c r="N2282" i="4"/>
  <c r="O2282" i="4" s="1"/>
  <c r="N2281" i="4"/>
  <c r="O2281" i="4" s="1"/>
  <c r="N2280" i="4"/>
  <c r="O2280" i="4" s="1"/>
  <c r="N2279" i="4"/>
  <c r="O2279" i="4" s="1"/>
  <c r="N2278" i="4"/>
  <c r="O2278" i="4" s="1"/>
  <c r="N2277" i="4"/>
  <c r="O2277" i="4" s="1"/>
  <c r="N2276" i="4"/>
  <c r="O2276" i="4" s="1"/>
  <c r="N2275" i="4"/>
  <c r="O2275" i="4" s="1"/>
  <c r="N2274" i="4"/>
  <c r="O2274" i="4" s="1"/>
  <c r="N2273" i="4"/>
  <c r="O2273" i="4" s="1"/>
  <c r="N2272" i="4"/>
  <c r="O2272" i="4" s="1"/>
  <c r="N2271" i="4"/>
  <c r="O2271" i="4" s="1"/>
  <c r="N2270" i="4"/>
  <c r="O2270" i="4" s="1"/>
  <c r="N2269" i="4"/>
  <c r="O2269" i="4" s="1"/>
  <c r="N2268" i="4"/>
  <c r="O2268" i="4" s="1"/>
  <c r="N2267" i="4"/>
  <c r="O2267" i="4" s="1"/>
  <c r="N2266" i="4"/>
  <c r="O2266" i="4" s="1"/>
  <c r="N2265" i="4"/>
  <c r="O2265" i="4" s="1"/>
  <c r="N2264" i="4"/>
  <c r="O2264" i="4" s="1"/>
  <c r="N2263" i="4"/>
  <c r="O2263" i="4" s="1"/>
  <c r="N2262" i="4"/>
  <c r="O2262" i="4" s="1"/>
  <c r="N2261" i="4"/>
  <c r="O2261" i="4" s="1"/>
  <c r="N2260" i="4"/>
  <c r="O2260" i="4" s="1"/>
  <c r="N2259" i="4"/>
  <c r="O2259" i="4" s="1"/>
  <c r="N2258" i="4"/>
  <c r="O2258" i="4" s="1"/>
  <c r="N2257" i="4"/>
  <c r="O2257" i="4" s="1"/>
  <c r="N2256" i="4"/>
  <c r="O2256" i="4" s="1"/>
  <c r="N2255" i="4"/>
  <c r="O2255" i="4" s="1"/>
  <c r="N2254" i="4"/>
  <c r="O2254" i="4" s="1"/>
  <c r="N2253" i="4"/>
  <c r="O2253" i="4" s="1"/>
  <c r="N2252" i="4"/>
  <c r="O2252" i="4" s="1"/>
  <c r="N2251" i="4"/>
  <c r="O2251" i="4" s="1"/>
  <c r="N2250" i="4"/>
  <c r="O2250" i="4" s="1"/>
  <c r="N2249" i="4"/>
  <c r="O2249" i="4" s="1"/>
  <c r="I2249" i="4"/>
  <c r="N2248" i="4"/>
  <c r="O2248" i="4" s="1"/>
  <c r="I2248" i="4"/>
  <c r="N2247" i="4"/>
  <c r="O2247" i="4" s="1"/>
  <c r="N2246" i="4"/>
  <c r="O2246" i="4" s="1"/>
  <c r="N2245" i="4"/>
  <c r="O2245" i="4" s="1"/>
  <c r="N2244" i="4"/>
  <c r="O2244" i="4" s="1"/>
  <c r="N2243" i="4"/>
  <c r="O2243" i="4" s="1"/>
  <c r="N2242" i="4"/>
  <c r="O2242" i="4" s="1"/>
  <c r="N2241" i="4"/>
  <c r="O2241" i="4" s="1"/>
  <c r="N2240" i="4"/>
  <c r="O2240" i="4" s="1"/>
  <c r="N2239" i="4"/>
  <c r="O2239" i="4" s="1"/>
  <c r="N2238" i="4"/>
  <c r="O2238" i="4" s="1"/>
  <c r="N2237" i="4"/>
  <c r="O2237" i="4" s="1"/>
  <c r="N2236" i="4"/>
  <c r="O2236" i="4" s="1"/>
  <c r="N2235" i="4"/>
  <c r="O2235" i="4" s="1"/>
  <c r="N2234" i="4"/>
  <c r="O2234" i="4" s="1"/>
  <c r="N2233" i="4"/>
  <c r="O2233" i="4" s="1"/>
  <c r="N2232" i="4"/>
  <c r="O2232" i="4" s="1"/>
  <c r="N2231" i="4"/>
  <c r="O2231" i="4" s="1"/>
  <c r="N2230" i="4"/>
  <c r="O2230" i="4" s="1"/>
  <c r="N2229" i="4"/>
  <c r="O2229" i="4" s="1"/>
  <c r="N2228" i="4"/>
  <c r="O2228" i="4" s="1"/>
  <c r="N2227" i="4"/>
  <c r="O2227" i="4" s="1"/>
  <c r="N2226" i="4"/>
  <c r="O2226" i="4" s="1"/>
  <c r="N2225" i="4"/>
  <c r="O2225" i="4" s="1"/>
  <c r="N2224" i="4"/>
  <c r="O2224" i="4" s="1"/>
  <c r="N2223" i="4"/>
  <c r="O2223" i="4" s="1"/>
  <c r="N2222" i="4"/>
  <c r="O2222" i="4" s="1"/>
  <c r="N2221" i="4"/>
  <c r="O2221" i="4" s="1"/>
  <c r="N2220" i="4"/>
  <c r="O2220" i="4" s="1"/>
  <c r="N2219" i="4"/>
  <c r="O2219" i="4" s="1"/>
  <c r="N2218" i="4"/>
  <c r="O2218" i="4" s="1"/>
  <c r="N2217" i="4"/>
  <c r="O2217" i="4" s="1"/>
  <c r="N2216" i="4"/>
  <c r="O2216" i="4" s="1"/>
  <c r="N2215" i="4"/>
  <c r="O2215" i="4" s="1"/>
  <c r="N2214" i="4"/>
  <c r="O2214" i="4" s="1"/>
  <c r="N2213" i="4"/>
  <c r="O2213" i="4" s="1"/>
  <c r="N2212" i="4"/>
  <c r="O2212" i="4" s="1"/>
  <c r="N2211" i="4"/>
  <c r="O2211" i="4" s="1"/>
  <c r="N2210" i="4"/>
  <c r="O2210" i="4" s="1"/>
  <c r="N2209" i="4"/>
  <c r="O2209" i="4" s="1"/>
  <c r="N2208" i="4"/>
  <c r="O2208" i="4" s="1"/>
  <c r="N2207" i="4"/>
  <c r="O2207" i="4" s="1"/>
  <c r="N2206" i="4"/>
  <c r="O2206" i="4" s="1"/>
  <c r="N2205" i="4"/>
  <c r="O2205" i="4" s="1"/>
  <c r="N2204" i="4"/>
  <c r="O2204" i="4" s="1"/>
  <c r="N2203" i="4"/>
  <c r="O2203" i="4" s="1"/>
  <c r="N2202" i="4"/>
  <c r="O2202" i="4" s="1"/>
  <c r="N2201" i="4"/>
  <c r="O2201" i="4" s="1"/>
  <c r="N2200" i="4"/>
  <c r="O2200" i="4" s="1"/>
  <c r="N2199" i="4"/>
  <c r="O2199" i="4" s="1"/>
  <c r="N2198" i="4"/>
  <c r="O2198" i="4" s="1"/>
  <c r="N2197" i="4"/>
  <c r="O2197" i="4" s="1"/>
  <c r="N2196" i="4"/>
  <c r="O2196" i="4" s="1"/>
  <c r="N2195" i="4"/>
  <c r="O2195" i="4" s="1"/>
  <c r="N2194" i="4"/>
  <c r="O2194" i="4" s="1"/>
  <c r="N2193" i="4"/>
  <c r="O2193" i="4" s="1"/>
  <c r="N2192" i="4"/>
  <c r="O2192" i="4" s="1"/>
  <c r="N2191" i="4"/>
  <c r="O2191" i="4" s="1"/>
  <c r="N2190" i="4"/>
  <c r="O2190" i="4" s="1"/>
  <c r="N2189" i="4"/>
  <c r="O2189" i="4" s="1"/>
  <c r="N2188" i="4"/>
  <c r="O2188" i="4" s="1"/>
  <c r="N2187" i="4"/>
  <c r="O2187" i="4" s="1"/>
  <c r="N2186" i="4"/>
  <c r="O2186" i="4" s="1"/>
  <c r="N2185" i="4"/>
  <c r="O2185" i="4" s="1"/>
  <c r="N2184" i="4"/>
  <c r="O2184" i="4" s="1"/>
  <c r="N2183" i="4"/>
  <c r="O2183" i="4" s="1"/>
  <c r="N2182" i="4"/>
  <c r="O2182" i="4" s="1"/>
  <c r="N2181" i="4"/>
  <c r="O2181" i="4" s="1"/>
  <c r="N2180" i="4"/>
  <c r="O2180" i="4" s="1"/>
  <c r="N2179" i="4"/>
  <c r="O2179" i="4" s="1"/>
  <c r="N2178" i="4"/>
  <c r="O2178" i="4" s="1"/>
  <c r="N2177" i="4"/>
  <c r="O2177" i="4" s="1"/>
  <c r="N2176" i="4"/>
  <c r="O2176" i="4" s="1"/>
  <c r="N2175" i="4"/>
  <c r="O2175" i="4" s="1"/>
  <c r="N2174" i="4"/>
  <c r="O2174" i="4" s="1"/>
  <c r="N2173" i="4"/>
  <c r="O2173" i="4" s="1"/>
  <c r="N2172" i="4"/>
  <c r="O2172" i="4" s="1"/>
  <c r="N2171" i="4"/>
  <c r="O2171" i="4" s="1"/>
  <c r="N2170" i="4"/>
  <c r="O2170" i="4" s="1"/>
  <c r="N2169" i="4"/>
  <c r="O2169" i="4" s="1"/>
  <c r="N2168" i="4"/>
  <c r="O2168" i="4" s="1"/>
  <c r="N2167" i="4"/>
  <c r="O2167" i="4" s="1"/>
  <c r="N2166" i="4"/>
  <c r="O2166" i="4" s="1"/>
  <c r="N2165" i="4"/>
  <c r="O2165" i="4" s="1"/>
  <c r="N2164" i="4"/>
  <c r="O2164" i="4" s="1"/>
  <c r="N2163" i="4"/>
  <c r="O2163" i="4" s="1"/>
  <c r="N2162" i="4"/>
  <c r="O2162" i="4" s="1"/>
  <c r="N2161" i="4"/>
  <c r="O2161" i="4" s="1"/>
  <c r="N2160" i="4"/>
  <c r="O2160" i="4" s="1"/>
  <c r="N2159" i="4"/>
  <c r="O2159" i="4" s="1"/>
  <c r="N2158" i="4"/>
  <c r="O2158" i="4" s="1"/>
  <c r="N2157" i="4"/>
  <c r="O2157" i="4" s="1"/>
  <c r="N2156" i="4"/>
  <c r="O2156" i="4" s="1"/>
  <c r="N2155" i="4"/>
  <c r="O2155" i="4" s="1"/>
  <c r="N2154" i="4"/>
  <c r="O2154" i="4" s="1"/>
  <c r="N2153" i="4"/>
  <c r="O2153" i="4" s="1"/>
  <c r="N2152" i="4"/>
  <c r="O2152" i="4" s="1"/>
  <c r="N2151" i="4"/>
  <c r="O2151" i="4" s="1"/>
  <c r="N2150" i="4"/>
  <c r="O2150" i="4" s="1"/>
  <c r="N2149" i="4"/>
  <c r="O2149" i="4" s="1"/>
  <c r="N2148" i="4"/>
  <c r="O2148" i="4" s="1"/>
  <c r="N2147" i="4"/>
  <c r="O2147" i="4" s="1"/>
  <c r="N2146" i="4"/>
  <c r="O2146" i="4" s="1"/>
  <c r="N2145" i="4"/>
  <c r="O2145" i="4" s="1"/>
  <c r="N2144" i="4"/>
  <c r="O2144" i="4" s="1"/>
  <c r="N2143" i="4"/>
  <c r="O2143" i="4" s="1"/>
  <c r="N2142" i="4"/>
  <c r="O2142" i="4" s="1"/>
  <c r="N2141" i="4"/>
  <c r="O2141" i="4" s="1"/>
  <c r="N2140" i="4"/>
  <c r="O2140" i="4" s="1"/>
  <c r="N2139" i="4"/>
  <c r="O2139" i="4" s="1"/>
  <c r="N2138" i="4"/>
  <c r="O2138" i="4" s="1"/>
  <c r="N2137" i="4"/>
  <c r="O2137" i="4" s="1"/>
  <c r="N2136" i="4"/>
  <c r="O2136" i="4" s="1"/>
  <c r="N2135" i="4"/>
  <c r="O2135" i="4" s="1"/>
  <c r="N2134" i="4"/>
  <c r="O2134" i="4" s="1"/>
  <c r="N2133" i="4"/>
  <c r="O2133" i="4" s="1"/>
  <c r="N2132" i="4"/>
  <c r="O2132" i="4" s="1"/>
  <c r="N2131" i="4"/>
  <c r="O2131" i="4" s="1"/>
  <c r="N2130" i="4"/>
  <c r="O2130" i="4" s="1"/>
  <c r="N2129" i="4"/>
  <c r="O2129" i="4" s="1"/>
  <c r="N2128" i="4"/>
  <c r="O2128" i="4" s="1"/>
  <c r="N2127" i="4"/>
  <c r="O2127" i="4" s="1"/>
  <c r="N2126" i="4"/>
  <c r="O2126" i="4" s="1"/>
  <c r="N2125" i="4"/>
  <c r="O2125" i="4" s="1"/>
  <c r="N2124" i="4"/>
  <c r="O2124" i="4" s="1"/>
  <c r="N2123" i="4"/>
  <c r="O2123" i="4" s="1"/>
  <c r="N2122" i="4"/>
  <c r="O2122" i="4" s="1"/>
  <c r="N2121" i="4"/>
  <c r="O2121" i="4" s="1"/>
  <c r="N2120" i="4"/>
  <c r="O2120" i="4" s="1"/>
  <c r="N2119" i="4"/>
  <c r="O2119" i="4" s="1"/>
  <c r="N2118" i="4"/>
  <c r="O2118" i="4" s="1"/>
  <c r="N2117" i="4"/>
  <c r="O2117" i="4" s="1"/>
  <c r="N2116" i="4"/>
  <c r="O2116" i="4" s="1"/>
  <c r="N2115" i="4"/>
  <c r="O2115" i="4" s="1"/>
  <c r="N2114" i="4"/>
  <c r="O2114" i="4" s="1"/>
  <c r="N2113" i="4"/>
  <c r="O2113" i="4" s="1"/>
  <c r="N2112" i="4"/>
  <c r="O2112" i="4" s="1"/>
  <c r="N2111" i="4"/>
  <c r="O2111" i="4" s="1"/>
  <c r="N2110" i="4"/>
  <c r="O2110" i="4" s="1"/>
  <c r="N2109" i="4"/>
  <c r="O2109" i="4" s="1"/>
  <c r="N2108" i="4"/>
  <c r="O2108" i="4" s="1"/>
  <c r="N2107" i="4"/>
  <c r="O2107" i="4" s="1"/>
  <c r="N2106" i="4"/>
  <c r="O2106" i="4" s="1"/>
  <c r="N2105" i="4"/>
  <c r="O2105" i="4" s="1"/>
  <c r="N2104" i="4"/>
  <c r="O2104" i="4" s="1"/>
  <c r="N2103" i="4"/>
  <c r="O2103" i="4" s="1"/>
  <c r="N2102" i="4"/>
  <c r="O2102" i="4" s="1"/>
  <c r="N2101" i="4"/>
  <c r="O2101" i="4" s="1"/>
  <c r="N2100" i="4"/>
  <c r="O2100" i="4" s="1"/>
  <c r="N2099" i="4"/>
  <c r="O2099" i="4" s="1"/>
  <c r="N2098" i="4"/>
  <c r="O2098" i="4" s="1"/>
  <c r="N2097" i="4"/>
  <c r="O2097" i="4" s="1"/>
  <c r="N2096" i="4"/>
  <c r="O2096" i="4" s="1"/>
  <c r="N2095" i="4"/>
  <c r="O2095" i="4" s="1"/>
  <c r="N2094" i="4"/>
  <c r="O2094" i="4" s="1"/>
  <c r="N2093" i="4"/>
  <c r="O2093" i="4" s="1"/>
  <c r="N2092" i="4"/>
  <c r="O2092" i="4" s="1"/>
  <c r="N2091" i="4"/>
  <c r="O2091" i="4" s="1"/>
  <c r="N2090" i="4"/>
  <c r="O2090" i="4" s="1"/>
  <c r="N2089" i="4"/>
  <c r="O2089" i="4" s="1"/>
  <c r="N2088" i="4"/>
  <c r="O2088" i="4" s="1"/>
  <c r="N2087" i="4"/>
  <c r="O2087" i="4" s="1"/>
  <c r="N2086" i="4"/>
  <c r="O2086" i="4" s="1"/>
  <c r="N2085" i="4"/>
  <c r="O2085" i="4" s="1"/>
  <c r="N2084" i="4"/>
  <c r="O2084" i="4" s="1"/>
  <c r="N2083" i="4"/>
  <c r="O2083" i="4" s="1"/>
  <c r="N2082" i="4"/>
  <c r="O2082" i="4" s="1"/>
  <c r="N2081" i="4"/>
  <c r="O2081" i="4" s="1"/>
  <c r="N2080" i="4"/>
  <c r="O2080" i="4" s="1"/>
  <c r="N2079" i="4"/>
  <c r="O2079" i="4" s="1"/>
  <c r="N2078" i="4"/>
  <c r="O2078" i="4" s="1"/>
  <c r="N2077" i="4"/>
  <c r="O2077" i="4" s="1"/>
  <c r="N6956" i="4"/>
  <c r="O6956" i="4" s="1"/>
  <c r="N6955" i="4"/>
  <c r="O6955" i="4" s="1"/>
  <c r="N2076" i="4"/>
  <c r="O2076" i="4" s="1"/>
  <c r="N2075" i="4"/>
  <c r="O2075" i="4" s="1"/>
  <c r="N2074" i="4"/>
  <c r="O2074" i="4" s="1"/>
  <c r="N2073" i="4"/>
  <c r="O2073" i="4" s="1"/>
  <c r="N2072" i="4"/>
  <c r="O2072" i="4" s="1"/>
  <c r="N2071" i="4"/>
  <c r="O2071" i="4" s="1"/>
  <c r="N6954" i="4"/>
  <c r="O6954" i="4" s="1"/>
  <c r="N6953" i="4"/>
  <c r="O6953" i="4" s="1"/>
  <c r="N6952" i="4"/>
  <c r="O6952" i="4" s="1"/>
  <c r="N6951" i="4"/>
  <c r="O6951" i="4" s="1"/>
  <c r="N2070" i="4"/>
  <c r="O2070" i="4" s="1"/>
  <c r="N2069" i="4"/>
  <c r="O2069" i="4" s="1"/>
  <c r="N6950" i="4"/>
  <c r="O6950" i="4" s="1"/>
  <c r="N6949" i="4"/>
  <c r="O6949" i="4" s="1"/>
  <c r="N2068" i="4"/>
  <c r="O2068" i="4" s="1"/>
  <c r="N6948" i="4"/>
  <c r="O6948" i="4" s="1"/>
  <c r="N6947" i="4"/>
  <c r="O6947" i="4" s="1"/>
  <c r="N2067" i="4"/>
  <c r="O2067" i="4" s="1"/>
  <c r="N2066" i="4"/>
  <c r="O2066" i="4" s="1"/>
  <c r="N2065" i="4"/>
  <c r="O2065" i="4" s="1"/>
  <c r="N2064" i="4"/>
  <c r="O2064" i="4" s="1"/>
  <c r="N2063" i="4"/>
  <c r="O2063" i="4" s="1"/>
  <c r="N2062" i="4"/>
  <c r="O2062" i="4" s="1"/>
  <c r="N2061" i="4"/>
  <c r="O2061" i="4" s="1"/>
  <c r="N2060" i="4"/>
  <c r="O2060" i="4" s="1"/>
  <c r="N2059" i="4"/>
  <c r="O2059" i="4" s="1"/>
  <c r="N2058" i="4"/>
  <c r="O2058" i="4" s="1"/>
  <c r="N2057" i="4"/>
  <c r="O2057" i="4" s="1"/>
  <c r="N6946" i="4"/>
  <c r="O6946" i="4" s="1"/>
  <c r="N6945" i="4"/>
  <c r="O6945" i="4" s="1"/>
  <c r="N6944" i="4"/>
  <c r="O6944" i="4" s="1"/>
  <c r="N6943" i="4"/>
  <c r="O6943" i="4" s="1"/>
  <c r="N6942" i="4"/>
  <c r="O6942" i="4" s="1"/>
  <c r="N6941" i="4"/>
  <c r="O6941" i="4" s="1"/>
  <c r="N6940" i="4"/>
  <c r="O6940" i="4" s="1"/>
  <c r="N6939" i="4"/>
  <c r="O6939" i="4" s="1"/>
  <c r="N6938" i="4"/>
  <c r="O6938" i="4" s="1"/>
  <c r="N6937" i="4"/>
  <c r="O6937" i="4" s="1"/>
  <c r="N6936" i="4"/>
  <c r="O6936" i="4" s="1"/>
  <c r="N6935" i="4"/>
  <c r="O6935" i="4" s="1"/>
  <c r="N6934" i="4"/>
  <c r="O6934" i="4" s="1"/>
  <c r="N6933" i="4"/>
  <c r="O6933" i="4" s="1"/>
  <c r="N6932" i="4"/>
  <c r="O6932" i="4" s="1"/>
  <c r="N6931" i="4"/>
  <c r="O6931" i="4" s="1"/>
  <c r="N6930" i="4"/>
  <c r="O6930" i="4" s="1"/>
  <c r="N6929" i="4"/>
  <c r="O6929" i="4" s="1"/>
  <c r="N6928" i="4"/>
  <c r="O6928" i="4" s="1"/>
  <c r="N2056" i="4"/>
  <c r="O2056" i="4" s="1"/>
  <c r="N6927" i="4"/>
  <c r="O6927" i="4" s="1"/>
  <c r="N6926" i="4"/>
  <c r="O6926" i="4" s="1"/>
  <c r="N6925" i="4"/>
  <c r="O6925" i="4" s="1"/>
  <c r="N6924" i="4"/>
  <c r="O6924" i="4" s="1"/>
  <c r="N6923" i="4"/>
  <c r="O6923" i="4" s="1"/>
  <c r="N6922" i="4"/>
  <c r="O6922" i="4" s="1"/>
  <c r="N6921" i="4"/>
  <c r="O6921" i="4" s="1"/>
  <c r="N6920" i="4"/>
  <c r="O6920" i="4" s="1"/>
  <c r="N6919" i="4"/>
  <c r="O6919" i="4" s="1"/>
  <c r="N6918" i="4"/>
  <c r="O6918" i="4" s="1"/>
  <c r="N6917" i="4"/>
  <c r="O6917" i="4" s="1"/>
  <c r="N6916" i="4"/>
  <c r="O6916" i="4" s="1"/>
  <c r="N6915" i="4"/>
  <c r="O6915" i="4" s="1"/>
  <c r="N6914" i="4"/>
  <c r="O6914" i="4" s="1"/>
  <c r="N6913" i="4"/>
  <c r="O6913" i="4" s="1"/>
  <c r="N6912" i="4"/>
  <c r="O6912" i="4" s="1"/>
  <c r="N6911" i="4"/>
  <c r="O6911" i="4" s="1"/>
  <c r="N6910" i="4"/>
  <c r="O6910" i="4" s="1"/>
  <c r="N6909" i="4"/>
  <c r="O6909" i="4" s="1"/>
  <c r="N6908" i="4"/>
  <c r="O6908" i="4" s="1"/>
  <c r="N6907" i="4"/>
  <c r="O6907" i="4" s="1"/>
  <c r="N6906" i="4"/>
  <c r="O6906" i="4" s="1"/>
  <c r="N6905" i="4"/>
  <c r="O6905" i="4" s="1"/>
  <c r="N6904" i="4"/>
  <c r="O6904" i="4" s="1"/>
  <c r="N6903" i="4"/>
  <c r="O6903" i="4" s="1"/>
  <c r="N6902" i="4"/>
  <c r="O6902" i="4" s="1"/>
  <c r="N6901" i="4"/>
  <c r="O6901" i="4" s="1"/>
  <c r="N6900" i="4"/>
  <c r="O6900" i="4" s="1"/>
  <c r="N6899" i="4"/>
  <c r="O6899" i="4" s="1"/>
  <c r="N6898" i="4"/>
  <c r="O6898" i="4" s="1"/>
  <c r="N6897" i="4"/>
  <c r="O6897" i="4" s="1"/>
  <c r="N6896" i="4"/>
  <c r="O6896" i="4" s="1"/>
  <c r="N6895" i="4"/>
  <c r="O6895" i="4" s="1"/>
  <c r="N6894" i="4"/>
  <c r="O6894" i="4" s="1"/>
  <c r="N6893" i="4"/>
  <c r="O6893" i="4" s="1"/>
  <c r="N6892" i="4"/>
  <c r="O6892" i="4" s="1"/>
  <c r="N2055" i="4"/>
  <c r="O2055" i="4" s="1"/>
  <c r="N2054" i="4"/>
  <c r="O2054" i="4" s="1"/>
  <c r="N2053" i="4"/>
  <c r="O2053" i="4" s="1"/>
  <c r="N2052" i="4"/>
  <c r="O2052" i="4" s="1"/>
  <c r="N2051" i="4"/>
  <c r="O2051" i="4" s="1"/>
  <c r="N2050" i="4"/>
  <c r="O2050" i="4" s="1"/>
  <c r="N2049" i="4"/>
  <c r="O2049" i="4" s="1"/>
  <c r="N2048" i="4"/>
  <c r="O2048" i="4" s="1"/>
  <c r="N2047" i="4"/>
  <c r="O2047" i="4" s="1"/>
  <c r="N2046" i="4"/>
  <c r="O2046" i="4" s="1"/>
  <c r="N4577" i="4"/>
  <c r="O4577" i="4" s="1"/>
  <c r="N5058" i="4"/>
  <c r="O5058" i="4" s="1"/>
  <c r="N4766" i="4"/>
  <c r="O4766" i="4" s="1"/>
  <c r="N4765" i="4"/>
  <c r="O4765" i="4" s="1"/>
  <c r="N6891" i="4"/>
  <c r="O6891" i="4" s="1"/>
  <c r="N2045" i="4"/>
  <c r="O2045" i="4" s="1"/>
  <c r="N4576" i="4"/>
  <c r="O4576" i="4" s="1"/>
  <c r="N4575" i="4"/>
  <c r="O4575" i="4" s="1"/>
  <c r="N2044" i="4"/>
  <c r="O2044" i="4" s="1"/>
  <c r="N2043" i="4"/>
  <c r="O2043" i="4" s="1"/>
  <c r="N4574" i="4"/>
  <c r="O4574" i="4" s="1"/>
  <c r="N4573" i="4"/>
  <c r="O4573" i="4" s="1"/>
  <c r="N4572" i="4"/>
  <c r="O4572" i="4" s="1"/>
  <c r="N2042" i="4"/>
  <c r="O2042" i="4" s="1"/>
  <c r="N2041" i="4"/>
  <c r="O2041" i="4" s="1"/>
  <c r="N2040" i="4"/>
  <c r="O2040" i="4" s="1"/>
  <c r="N4764" i="4"/>
  <c r="O4764" i="4" s="1"/>
  <c r="N2039" i="4"/>
  <c r="O2039" i="4" s="1"/>
  <c r="N4763" i="4"/>
  <c r="O4763" i="4" s="1"/>
  <c r="N2038" i="4"/>
  <c r="O2038" i="4" s="1"/>
  <c r="N2037" i="4"/>
  <c r="O2037" i="4" s="1"/>
  <c r="N2036" i="4"/>
  <c r="O2036" i="4" s="1"/>
  <c r="N2035" i="4"/>
  <c r="O2035" i="4" s="1"/>
  <c r="N2034" i="4"/>
  <c r="O2034" i="4" s="1"/>
  <c r="N2033" i="4"/>
  <c r="O2033" i="4" s="1"/>
  <c r="N2032" i="4"/>
  <c r="O2032" i="4" s="1"/>
  <c r="N2031" i="4"/>
  <c r="O2031" i="4" s="1"/>
  <c r="N2030" i="4"/>
  <c r="O2030" i="4" s="1"/>
  <c r="N2029" i="4"/>
  <c r="O2029" i="4" s="1"/>
  <c r="N2028" i="4"/>
  <c r="O2028" i="4" s="1"/>
  <c r="N2027" i="4"/>
  <c r="O2027" i="4" s="1"/>
  <c r="N2026" i="4"/>
  <c r="O2026" i="4" s="1"/>
  <c r="N2025" i="4"/>
  <c r="O2025" i="4" s="1"/>
  <c r="N2024" i="4"/>
  <c r="O2024" i="4" s="1"/>
  <c r="N2023" i="4"/>
  <c r="O2023" i="4" s="1"/>
  <c r="N2022" i="4"/>
  <c r="O2022" i="4" s="1"/>
  <c r="N2021" i="4"/>
  <c r="O2021" i="4" s="1"/>
  <c r="N2020" i="4"/>
  <c r="O2020" i="4" s="1"/>
  <c r="N2019" i="4"/>
  <c r="O2019" i="4" s="1"/>
  <c r="N6890" i="4"/>
  <c r="O6890" i="4" s="1"/>
  <c r="N6889" i="4"/>
  <c r="O6889" i="4" s="1"/>
  <c r="N6888" i="4"/>
  <c r="O6888" i="4" s="1"/>
  <c r="N6887" i="4"/>
  <c r="O6887" i="4" s="1"/>
  <c r="N6886" i="4"/>
  <c r="O6886" i="4" s="1"/>
  <c r="N6885" i="4"/>
  <c r="O6885" i="4" s="1"/>
  <c r="N6884" i="4"/>
  <c r="O6884" i="4" s="1"/>
  <c r="N6883" i="4"/>
  <c r="O6883" i="4" s="1"/>
  <c r="N6882" i="4"/>
  <c r="O6882" i="4" s="1"/>
  <c r="N6881" i="4"/>
  <c r="O6881" i="4" s="1"/>
  <c r="N6880" i="4"/>
  <c r="O6880" i="4" s="1"/>
  <c r="N6879" i="4"/>
  <c r="O6879" i="4" s="1"/>
  <c r="N6878" i="4"/>
  <c r="O6878" i="4" s="1"/>
  <c r="N6877" i="4"/>
  <c r="O6877" i="4" s="1"/>
  <c r="N6876" i="4"/>
  <c r="O6876" i="4" s="1"/>
  <c r="N6875" i="4"/>
  <c r="O6875" i="4" s="1"/>
  <c r="N6874" i="4"/>
  <c r="O6874" i="4" s="1"/>
  <c r="N6873" i="4"/>
  <c r="O6873" i="4" s="1"/>
  <c r="N6872" i="4"/>
  <c r="O6872" i="4" s="1"/>
  <c r="N6871" i="4"/>
  <c r="O6871" i="4" s="1"/>
  <c r="N6870" i="4"/>
  <c r="O6870" i="4" s="1"/>
  <c r="N6869" i="4"/>
  <c r="O6869" i="4" s="1"/>
  <c r="N6868" i="4"/>
  <c r="O6868" i="4" s="1"/>
  <c r="N6867" i="4"/>
  <c r="O6867" i="4" s="1"/>
  <c r="N6866" i="4"/>
  <c r="O6866" i="4" s="1"/>
  <c r="N6865" i="4"/>
  <c r="O6865" i="4" s="1"/>
  <c r="N6864" i="4"/>
  <c r="O6864" i="4" s="1"/>
  <c r="N6863" i="4"/>
  <c r="O6863" i="4" s="1"/>
  <c r="N6862" i="4"/>
  <c r="O6862" i="4" s="1"/>
  <c r="N6861" i="4"/>
  <c r="O6861" i="4" s="1"/>
  <c r="N6860" i="4"/>
  <c r="O6860" i="4" s="1"/>
  <c r="N6859" i="4"/>
  <c r="O6859" i="4" s="1"/>
  <c r="N6858" i="4"/>
  <c r="O6858" i="4" s="1"/>
  <c r="N6857" i="4"/>
  <c r="O6857" i="4" s="1"/>
  <c r="N6856" i="4"/>
  <c r="O6856" i="4" s="1"/>
  <c r="N6855" i="4"/>
  <c r="O6855" i="4" s="1"/>
  <c r="N6854" i="4"/>
  <c r="O6854" i="4" s="1"/>
  <c r="N6853" i="4"/>
  <c r="O6853" i="4" s="1"/>
  <c r="N6852" i="4"/>
  <c r="O6852" i="4" s="1"/>
  <c r="N6851" i="4"/>
  <c r="O6851" i="4" s="1"/>
  <c r="N6850" i="4"/>
  <c r="O6850" i="4" s="1"/>
  <c r="N6849" i="4"/>
  <c r="O6849" i="4" s="1"/>
  <c r="N6848" i="4"/>
  <c r="O6848" i="4" s="1"/>
  <c r="N6847" i="4"/>
  <c r="O6847" i="4" s="1"/>
  <c r="N6846" i="4"/>
  <c r="O6846" i="4" s="1"/>
  <c r="N6845" i="4"/>
  <c r="O6845" i="4" s="1"/>
  <c r="N6844" i="4"/>
  <c r="O6844" i="4" s="1"/>
  <c r="N6843" i="4"/>
  <c r="O6843" i="4" s="1"/>
  <c r="N2018" i="4"/>
  <c r="O2018" i="4" s="1"/>
  <c r="N2017" i="4"/>
  <c r="O2017" i="4" s="1"/>
  <c r="N2016" i="4"/>
  <c r="O2016" i="4" s="1"/>
  <c r="N2015" i="4"/>
  <c r="O2015" i="4" s="1"/>
  <c r="N2014" i="4"/>
  <c r="O2014" i="4" s="1"/>
  <c r="N2013" i="4"/>
  <c r="O2013" i="4" s="1"/>
  <c r="N4571" i="4"/>
  <c r="O4571" i="4" s="1"/>
  <c r="N4570" i="4"/>
  <c r="O4570" i="4" s="1"/>
  <c r="N2012" i="4"/>
  <c r="O2012" i="4" s="1"/>
  <c r="N2011" i="4"/>
  <c r="O2011" i="4" s="1"/>
  <c r="N4526" i="4"/>
  <c r="O4526" i="4" s="1"/>
  <c r="N2010" i="4"/>
  <c r="O2010" i="4" s="1"/>
  <c r="N2009" i="4"/>
  <c r="O2009" i="4" s="1"/>
  <c r="N2008" i="4"/>
  <c r="O2008" i="4" s="1"/>
  <c r="N2007" i="4"/>
  <c r="O2007" i="4" s="1"/>
  <c r="N2006" i="4"/>
  <c r="O2006" i="4" s="1"/>
  <c r="N2005" i="4"/>
  <c r="O2005" i="4" s="1"/>
  <c r="N2004" i="4"/>
  <c r="O2004" i="4" s="1"/>
  <c r="N2003" i="4"/>
  <c r="O2003" i="4" s="1"/>
  <c r="N2002" i="4"/>
  <c r="O2002" i="4" s="1"/>
  <c r="N2001" i="4"/>
  <c r="O2001" i="4" s="1"/>
  <c r="N2000" i="4"/>
  <c r="O2000" i="4" s="1"/>
  <c r="N1999" i="4"/>
  <c r="O1999" i="4" s="1"/>
  <c r="N1998" i="4"/>
  <c r="O1998" i="4" s="1"/>
  <c r="N1997" i="4"/>
  <c r="O1997" i="4" s="1"/>
  <c r="N1996" i="4"/>
  <c r="O1996" i="4" s="1"/>
  <c r="N1995" i="4"/>
  <c r="O1995" i="4" s="1"/>
  <c r="N1994" i="4"/>
  <c r="O1994" i="4" s="1"/>
  <c r="N1993" i="4"/>
  <c r="O1993" i="4" s="1"/>
  <c r="N1992" i="4"/>
  <c r="O1992" i="4" s="1"/>
  <c r="N1991" i="4"/>
  <c r="O1991" i="4" s="1"/>
  <c r="N4569" i="4"/>
  <c r="O4569" i="4" s="1"/>
  <c r="N4568" i="4"/>
  <c r="O4568" i="4" s="1"/>
  <c r="N1990" i="4"/>
  <c r="O1990" i="4" s="1"/>
  <c r="N1989" i="4"/>
  <c r="O1989" i="4" s="1"/>
  <c r="N1988" i="4"/>
  <c r="O1988" i="4" s="1"/>
  <c r="N4567" i="4"/>
  <c r="O4567" i="4" s="1"/>
  <c r="N4566" i="4"/>
  <c r="O4566" i="4" s="1"/>
  <c r="N1987" i="4"/>
  <c r="O1987" i="4" s="1"/>
  <c r="N1986" i="4"/>
  <c r="O1986" i="4" s="1"/>
  <c r="N1985" i="4"/>
  <c r="O1985" i="4" s="1"/>
  <c r="N1984" i="4"/>
  <c r="O1984" i="4" s="1"/>
  <c r="N4565" i="4"/>
  <c r="O4565" i="4" s="1"/>
  <c r="N4564" i="4"/>
  <c r="O4564" i="4" s="1"/>
  <c r="N4563" i="4"/>
  <c r="O4563" i="4" s="1"/>
  <c r="N4562" i="4"/>
  <c r="O4562" i="4" s="1"/>
  <c r="N1983" i="4"/>
  <c r="O1983" i="4" s="1"/>
  <c r="N1982" i="4"/>
  <c r="O1982" i="4" s="1"/>
  <c r="N4561" i="4"/>
  <c r="O4561" i="4" s="1"/>
  <c r="N4560" i="4"/>
  <c r="O4560" i="4" s="1"/>
  <c r="N4559" i="4"/>
  <c r="O4559" i="4" s="1"/>
  <c r="N4558" i="4"/>
  <c r="O4558" i="4" s="1"/>
  <c r="N1981" i="4"/>
  <c r="O1981" i="4" s="1"/>
  <c r="N1980" i="4"/>
  <c r="O1980" i="4" s="1"/>
  <c r="N1979" i="4"/>
  <c r="O1979" i="4" s="1"/>
  <c r="N4557" i="4"/>
  <c r="O4557" i="4" s="1"/>
  <c r="N4556" i="4"/>
  <c r="O4556" i="4" s="1"/>
  <c r="N6842" i="4"/>
  <c r="O6842" i="4" s="1"/>
  <c r="N6841" i="4"/>
  <c r="O6841" i="4" s="1"/>
  <c r="N6840" i="4"/>
  <c r="O6840" i="4" s="1"/>
  <c r="N1978" i="4"/>
  <c r="O1978" i="4" s="1"/>
  <c r="N1977" i="4"/>
  <c r="O1977" i="4" s="1"/>
  <c r="N1976" i="4"/>
  <c r="O1976" i="4" s="1"/>
  <c r="N1975" i="4"/>
  <c r="O1975" i="4" s="1"/>
  <c r="N1974" i="4"/>
  <c r="O1974" i="4" s="1"/>
  <c r="N1973" i="4"/>
  <c r="O1973" i="4" s="1"/>
  <c r="N6839" i="4"/>
  <c r="O6839" i="4" s="1"/>
  <c r="N6838" i="4"/>
  <c r="O6838" i="4" s="1"/>
  <c r="N6837" i="4"/>
  <c r="O6837" i="4" s="1"/>
  <c r="N6836" i="4"/>
  <c r="O6836" i="4" s="1"/>
  <c r="N6835" i="4"/>
  <c r="O6835" i="4" s="1"/>
  <c r="N6834" i="4"/>
  <c r="O6834" i="4" s="1"/>
  <c r="N6833" i="4"/>
  <c r="O6833" i="4" s="1"/>
  <c r="N6832" i="4"/>
  <c r="O6832" i="4" s="1"/>
  <c r="N6831" i="4"/>
  <c r="O6831" i="4" s="1"/>
  <c r="N6830" i="4"/>
  <c r="O6830" i="4" s="1"/>
  <c r="N6829" i="4"/>
  <c r="O6829" i="4" s="1"/>
  <c r="N6828" i="4"/>
  <c r="O6828" i="4" s="1"/>
  <c r="N6827" i="4"/>
  <c r="O6827" i="4" s="1"/>
  <c r="N4762" i="4"/>
  <c r="O4762" i="4" s="1"/>
  <c r="N4761" i="4"/>
  <c r="O4761" i="4" s="1"/>
  <c r="N6826" i="4"/>
  <c r="O6826" i="4" s="1"/>
  <c r="N6825" i="4"/>
  <c r="O6825" i="4" s="1"/>
  <c r="N6824" i="4"/>
  <c r="O6824" i="4" s="1"/>
  <c r="N6823" i="4"/>
  <c r="O6823" i="4" s="1"/>
  <c r="N6822" i="4"/>
  <c r="O6822" i="4" s="1"/>
  <c r="N6821" i="4"/>
  <c r="O6821" i="4" s="1"/>
  <c r="N6820" i="4"/>
  <c r="O6820" i="4" s="1"/>
  <c r="N6819" i="4"/>
  <c r="O6819" i="4" s="1"/>
  <c r="N6818" i="4"/>
  <c r="O6818" i="4" s="1"/>
  <c r="N6817" i="4"/>
  <c r="O6817" i="4" s="1"/>
  <c r="N6816" i="4"/>
  <c r="O6816" i="4" s="1"/>
  <c r="N6815" i="4"/>
  <c r="O6815" i="4" s="1"/>
  <c r="N6814" i="4"/>
  <c r="O6814" i="4" s="1"/>
  <c r="N6813" i="4"/>
  <c r="O6813" i="4" s="1"/>
  <c r="N6812" i="4"/>
  <c r="O6812" i="4" s="1"/>
  <c r="N6811" i="4"/>
  <c r="O6811" i="4" s="1"/>
  <c r="N6810" i="4"/>
  <c r="O6810" i="4" s="1"/>
  <c r="N6809" i="4"/>
  <c r="O6809" i="4" s="1"/>
  <c r="N6808" i="4"/>
  <c r="O6808" i="4" s="1"/>
  <c r="N6807" i="4"/>
  <c r="O6807" i="4" s="1"/>
  <c r="N6806" i="4"/>
  <c r="O6806" i="4" s="1"/>
  <c r="N6805" i="4"/>
  <c r="O6805" i="4" s="1"/>
  <c r="N6804" i="4"/>
  <c r="O6804" i="4" s="1"/>
  <c r="N6803" i="4"/>
  <c r="O6803" i="4" s="1"/>
  <c r="N6802" i="4"/>
  <c r="O6802" i="4" s="1"/>
  <c r="N6801" i="4"/>
  <c r="O6801" i="4" s="1"/>
  <c r="N6800" i="4"/>
  <c r="O6800" i="4" s="1"/>
  <c r="N6799" i="4"/>
  <c r="O6799" i="4" s="1"/>
  <c r="N6798" i="4"/>
  <c r="O6798" i="4" s="1"/>
  <c r="N6797" i="4"/>
  <c r="O6797" i="4" s="1"/>
  <c r="N6796" i="4"/>
  <c r="O6796" i="4" s="1"/>
  <c r="N6795" i="4"/>
  <c r="O6795" i="4" s="1"/>
  <c r="N6794" i="4"/>
  <c r="O6794" i="4" s="1"/>
  <c r="N6793" i="4"/>
  <c r="O6793" i="4" s="1"/>
  <c r="N6792" i="4"/>
  <c r="O6792" i="4" s="1"/>
  <c r="N6791" i="4"/>
  <c r="O6791" i="4" s="1"/>
  <c r="N6790" i="4"/>
  <c r="O6790" i="4" s="1"/>
  <c r="N6789" i="4"/>
  <c r="O6789" i="4" s="1"/>
  <c r="N6788" i="4"/>
  <c r="O6788" i="4" s="1"/>
  <c r="N6787" i="4"/>
  <c r="O6787" i="4" s="1"/>
  <c r="N6786" i="4"/>
  <c r="O6786" i="4" s="1"/>
  <c r="N6785" i="4"/>
  <c r="O6785" i="4" s="1"/>
  <c r="N6784" i="4"/>
  <c r="O6784" i="4" s="1"/>
  <c r="N6783" i="4"/>
  <c r="O6783" i="4" s="1"/>
  <c r="N6782" i="4"/>
  <c r="O6782" i="4" s="1"/>
  <c r="N6781" i="4"/>
  <c r="O6781" i="4" s="1"/>
  <c r="N6780" i="4"/>
  <c r="O6780" i="4" s="1"/>
  <c r="N6779" i="4"/>
  <c r="O6779" i="4" s="1"/>
  <c r="N6778" i="4"/>
  <c r="O6778" i="4" s="1"/>
  <c r="N6777" i="4"/>
  <c r="O6777" i="4" s="1"/>
  <c r="N6776" i="4"/>
  <c r="O6776" i="4" s="1"/>
  <c r="N6775" i="4"/>
  <c r="O6775" i="4" s="1"/>
  <c r="N6774" i="4"/>
  <c r="O6774" i="4" s="1"/>
  <c r="N6773" i="4"/>
  <c r="O6773" i="4" s="1"/>
  <c r="N6772" i="4"/>
  <c r="O6772" i="4" s="1"/>
  <c r="N6771" i="4"/>
  <c r="O6771" i="4" s="1"/>
  <c r="N6770" i="4"/>
  <c r="O6770" i="4" s="1"/>
  <c r="N6769" i="4"/>
  <c r="O6769" i="4" s="1"/>
  <c r="N6768" i="4"/>
  <c r="O6768" i="4" s="1"/>
  <c r="N6767" i="4"/>
  <c r="O6767" i="4" s="1"/>
  <c r="N6766" i="4"/>
  <c r="O6766" i="4" s="1"/>
  <c r="N6765" i="4"/>
  <c r="O6765" i="4" s="1"/>
  <c r="N6764" i="4"/>
  <c r="O6764" i="4" s="1"/>
  <c r="N6763" i="4"/>
  <c r="O6763" i="4" s="1"/>
  <c r="N6762" i="4"/>
  <c r="O6762" i="4" s="1"/>
  <c r="N6761" i="4"/>
  <c r="O6761" i="4" s="1"/>
  <c r="N6760" i="4"/>
  <c r="O6760" i="4" s="1"/>
  <c r="N6759" i="4"/>
  <c r="O6759" i="4" s="1"/>
  <c r="N6758" i="4"/>
  <c r="O6758" i="4" s="1"/>
  <c r="N6757" i="4"/>
  <c r="O6757" i="4" s="1"/>
  <c r="N6756" i="4"/>
  <c r="O6756" i="4" s="1"/>
  <c r="N6755" i="4"/>
  <c r="O6755" i="4" s="1"/>
  <c r="N6754" i="4"/>
  <c r="O6754" i="4" s="1"/>
  <c r="N6753" i="4"/>
  <c r="O6753" i="4" s="1"/>
  <c r="N5053" i="4"/>
  <c r="O5053" i="4" s="1"/>
  <c r="N5052" i="4"/>
  <c r="O5052" i="4" s="1"/>
  <c r="N4760" i="4"/>
  <c r="O4760" i="4" s="1"/>
  <c r="N1972" i="4"/>
  <c r="O1972" i="4" s="1"/>
  <c r="N1971" i="4"/>
  <c r="O1971" i="4" s="1"/>
  <c r="N4759" i="4"/>
  <c r="O4759" i="4" s="1"/>
  <c r="N4758" i="4"/>
  <c r="O4758" i="4" s="1"/>
  <c r="N5051" i="4"/>
  <c r="O5051" i="4" s="1"/>
  <c r="N5050" i="4"/>
  <c r="O5050" i="4" s="1"/>
  <c r="N5049" i="4"/>
  <c r="O5049" i="4" s="1"/>
  <c r="N7504" i="4"/>
  <c r="O7504" i="4" s="1"/>
  <c r="N7503" i="4"/>
  <c r="O7503" i="4" s="1"/>
  <c r="N1970" i="4"/>
  <c r="O1970" i="4" s="1"/>
  <c r="N1969" i="4"/>
  <c r="O1969" i="4" s="1"/>
  <c r="N4555" i="4"/>
  <c r="O4555" i="4" s="1"/>
  <c r="N4554" i="4"/>
  <c r="O4554" i="4" s="1"/>
  <c r="N4553" i="4"/>
  <c r="O4553" i="4" s="1"/>
  <c r="N7502" i="4"/>
  <c r="O7502" i="4" s="1"/>
  <c r="N5048" i="4"/>
  <c r="O5048" i="4" s="1"/>
  <c r="N5047" i="4"/>
  <c r="O5047" i="4" s="1"/>
  <c r="N5046" i="4"/>
  <c r="O5046" i="4" s="1"/>
  <c r="N5045" i="4"/>
  <c r="O5045" i="4" s="1"/>
  <c r="N5044" i="4"/>
  <c r="O5044" i="4" s="1"/>
  <c r="N5043" i="4"/>
  <c r="O5043" i="4" s="1"/>
  <c r="N5042" i="4"/>
  <c r="O5042" i="4" s="1"/>
  <c r="N5041" i="4"/>
  <c r="O5041" i="4" s="1"/>
  <c r="N5040" i="4"/>
  <c r="O5040" i="4" s="1"/>
  <c r="N5039" i="4"/>
  <c r="O5039" i="4" s="1"/>
  <c r="N5038" i="4"/>
  <c r="O5038" i="4" s="1"/>
  <c r="N5037" i="4"/>
  <c r="O5037" i="4" s="1"/>
  <c r="N5036" i="4"/>
  <c r="O5036" i="4" s="1"/>
  <c r="N5035" i="4"/>
  <c r="O5035" i="4" s="1"/>
  <c r="N5034" i="4"/>
  <c r="O5034" i="4" s="1"/>
  <c r="N5033" i="4"/>
  <c r="O5033" i="4" s="1"/>
  <c r="N5032" i="4"/>
  <c r="O5032" i="4" s="1"/>
  <c r="N5031" i="4"/>
  <c r="O5031" i="4" s="1"/>
  <c r="N5030" i="4"/>
  <c r="O5030" i="4" s="1"/>
  <c r="N5029" i="4"/>
  <c r="O5029" i="4" s="1"/>
  <c r="N5028" i="4"/>
  <c r="O5028" i="4" s="1"/>
  <c r="N5027" i="4"/>
  <c r="O5027" i="4" s="1"/>
  <c r="N5026" i="4"/>
  <c r="O5026" i="4" s="1"/>
  <c r="N5025" i="4"/>
  <c r="O5025" i="4" s="1"/>
  <c r="N5024" i="4"/>
  <c r="O5024" i="4" s="1"/>
  <c r="N5023" i="4"/>
  <c r="O5023" i="4" s="1"/>
  <c r="N5022" i="4"/>
  <c r="O5022" i="4" s="1"/>
  <c r="N5021" i="4"/>
  <c r="O5021" i="4" s="1"/>
  <c r="N5020" i="4"/>
  <c r="O5020" i="4" s="1"/>
  <c r="N5019" i="4"/>
  <c r="O5019" i="4" s="1"/>
  <c r="N5018" i="4"/>
  <c r="O5018" i="4" s="1"/>
  <c r="N1968" i="4"/>
  <c r="O1968" i="4" s="1"/>
  <c r="N4552" i="4"/>
  <c r="O4552" i="4" s="1"/>
  <c r="N4551" i="4"/>
  <c r="O4551" i="4" s="1"/>
  <c r="N6752" i="4"/>
  <c r="O6752" i="4" s="1"/>
  <c r="N1967" i="4"/>
  <c r="O1967" i="4" s="1"/>
  <c r="N1966" i="4"/>
  <c r="O1966" i="4" s="1"/>
  <c r="N1965" i="4"/>
  <c r="O1965" i="4" s="1"/>
  <c r="N4550" i="4"/>
  <c r="O4550" i="4" s="1"/>
  <c r="N1964" i="4"/>
  <c r="O1964" i="4" s="1"/>
  <c r="N5017" i="4"/>
  <c r="O5017" i="4" s="1"/>
  <c r="N5016" i="4"/>
  <c r="O5016" i="4" s="1"/>
  <c r="N5015" i="4"/>
  <c r="O5015" i="4" s="1"/>
  <c r="N5014" i="4"/>
  <c r="O5014" i="4" s="1"/>
  <c r="N5013" i="4"/>
  <c r="O5013" i="4" s="1"/>
  <c r="N5012" i="4"/>
  <c r="O5012" i="4" s="1"/>
  <c r="N5011" i="4"/>
  <c r="O5011" i="4" s="1"/>
  <c r="N5010" i="4"/>
  <c r="O5010" i="4" s="1"/>
  <c r="N5009" i="4"/>
  <c r="O5009" i="4" s="1"/>
  <c r="N6751" i="4"/>
  <c r="O6751" i="4" s="1"/>
  <c r="N6750" i="4"/>
  <c r="O6750" i="4" s="1"/>
  <c r="N6749" i="4"/>
  <c r="O6749" i="4" s="1"/>
  <c r="N6748" i="4"/>
  <c r="O6748" i="4" s="1"/>
  <c r="N6747" i="4"/>
  <c r="O6747" i="4" s="1"/>
  <c r="N6746" i="4"/>
  <c r="O6746" i="4" s="1"/>
  <c r="N6745" i="4"/>
  <c r="O6745" i="4" s="1"/>
  <c r="N6744" i="4"/>
  <c r="O6744" i="4" s="1"/>
  <c r="N6743" i="4"/>
  <c r="O6743" i="4" s="1"/>
  <c r="N6742" i="4"/>
  <c r="O6742" i="4" s="1"/>
  <c r="N6741" i="4"/>
  <c r="O6741" i="4" s="1"/>
  <c r="N6740" i="4"/>
  <c r="O6740" i="4" s="1"/>
  <c r="N6739" i="4"/>
  <c r="O6739" i="4" s="1"/>
  <c r="N6738" i="4"/>
  <c r="O6738" i="4" s="1"/>
  <c r="N6737" i="4"/>
  <c r="O6737" i="4" s="1"/>
  <c r="N6736" i="4"/>
  <c r="O6736" i="4" s="1"/>
  <c r="N6735" i="4"/>
  <c r="O6735" i="4" s="1"/>
  <c r="N6734" i="4"/>
  <c r="O6734" i="4" s="1"/>
  <c r="N6733" i="4"/>
  <c r="O6733" i="4" s="1"/>
  <c r="N6732" i="4"/>
  <c r="O6732" i="4" s="1"/>
  <c r="N6731" i="4"/>
  <c r="O6731" i="4" s="1"/>
  <c r="N6730" i="4"/>
  <c r="O6730" i="4" s="1"/>
  <c r="N6729" i="4"/>
  <c r="O6729" i="4" s="1"/>
  <c r="N6728" i="4"/>
  <c r="O6728" i="4" s="1"/>
  <c r="N6727" i="4"/>
  <c r="O6727" i="4" s="1"/>
  <c r="N6726" i="4"/>
  <c r="O6726" i="4" s="1"/>
  <c r="N6725" i="4"/>
  <c r="O6725" i="4" s="1"/>
  <c r="N6724" i="4"/>
  <c r="O6724" i="4" s="1"/>
  <c r="N6723" i="4"/>
  <c r="O6723" i="4" s="1"/>
  <c r="N6722" i="4"/>
  <c r="O6722" i="4" s="1"/>
  <c r="N6721" i="4"/>
  <c r="O6721" i="4" s="1"/>
  <c r="N6720" i="4"/>
  <c r="O6720" i="4" s="1"/>
  <c r="N6719" i="4"/>
  <c r="O6719" i="4" s="1"/>
  <c r="N6718" i="4"/>
  <c r="O6718" i="4" s="1"/>
  <c r="N6717" i="4"/>
  <c r="O6717" i="4" s="1"/>
  <c r="N6716" i="4"/>
  <c r="O6716" i="4" s="1"/>
  <c r="N6715" i="4"/>
  <c r="O6715" i="4" s="1"/>
  <c r="N6714" i="4"/>
  <c r="O6714" i="4" s="1"/>
  <c r="N6713" i="4"/>
  <c r="O6713" i="4" s="1"/>
  <c r="N6712" i="4"/>
  <c r="O6712" i="4" s="1"/>
  <c r="N6711" i="4"/>
  <c r="O6711" i="4" s="1"/>
  <c r="N6710" i="4"/>
  <c r="O6710" i="4" s="1"/>
  <c r="N6709" i="4"/>
  <c r="O6709" i="4" s="1"/>
  <c r="N6708" i="4"/>
  <c r="O6708" i="4" s="1"/>
  <c r="N6707" i="4"/>
  <c r="O6707" i="4" s="1"/>
  <c r="N6706" i="4"/>
  <c r="O6706" i="4" s="1"/>
  <c r="N6705" i="4"/>
  <c r="O6705" i="4" s="1"/>
  <c r="N6704" i="4"/>
  <c r="O6704" i="4" s="1"/>
  <c r="N6703" i="4"/>
  <c r="O6703" i="4" s="1"/>
  <c r="N1963" i="4"/>
  <c r="O1963" i="4" s="1"/>
  <c r="N1962" i="4"/>
  <c r="O1962" i="4" s="1"/>
  <c r="N1961" i="4"/>
  <c r="O1961" i="4" s="1"/>
  <c r="N1960" i="4"/>
  <c r="O1960" i="4" s="1"/>
  <c r="N1959" i="4"/>
  <c r="O1959" i="4" s="1"/>
  <c r="N1958" i="4"/>
  <c r="O1958" i="4" s="1"/>
  <c r="N1957" i="4"/>
  <c r="O1957" i="4" s="1"/>
  <c r="N1956" i="4"/>
  <c r="O1956" i="4" s="1"/>
  <c r="N1955" i="4"/>
  <c r="O1955" i="4" s="1"/>
  <c r="N1954" i="4"/>
  <c r="O1954" i="4" s="1"/>
  <c r="N1953" i="4"/>
  <c r="O1953" i="4" s="1"/>
  <c r="N1952" i="4"/>
  <c r="O1952" i="4" s="1"/>
  <c r="N1951" i="4"/>
  <c r="O1951" i="4" s="1"/>
  <c r="N1950" i="4"/>
  <c r="O1950" i="4" s="1"/>
  <c r="N1949" i="4"/>
  <c r="O1949" i="4" s="1"/>
  <c r="N1948" i="4"/>
  <c r="O1948" i="4" s="1"/>
  <c r="N1947" i="4"/>
  <c r="O1947" i="4" s="1"/>
  <c r="N1946" i="4"/>
  <c r="O1946" i="4" s="1"/>
  <c r="N1945" i="4"/>
  <c r="O1945" i="4" s="1"/>
  <c r="N1944" i="4"/>
  <c r="O1944" i="4" s="1"/>
  <c r="N1943" i="4"/>
  <c r="O1943" i="4" s="1"/>
  <c r="N1942" i="4"/>
  <c r="O1942" i="4" s="1"/>
  <c r="N1941" i="4"/>
  <c r="O1941" i="4" s="1"/>
  <c r="N1940" i="4"/>
  <c r="O1940" i="4" s="1"/>
  <c r="N1939" i="4"/>
  <c r="O1939" i="4" s="1"/>
  <c r="N1938" i="4"/>
  <c r="O1938" i="4" s="1"/>
  <c r="N6702" i="4"/>
  <c r="O6702" i="4" s="1"/>
  <c r="N6701" i="4"/>
  <c r="O6701" i="4" s="1"/>
  <c r="N1937" i="4"/>
  <c r="O1937" i="4" s="1"/>
  <c r="N1936" i="4"/>
  <c r="O1936" i="4" s="1"/>
  <c r="N1935" i="4"/>
  <c r="O1935" i="4" s="1"/>
  <c r="N1934" i="4"/>
  <c r="O1934" i="4" s="1"/>
  <c r="N1933" i="4"/>
  <c r="O1933" i="4" s="1"/>
  <c r="N1932" i="4"/>
  <c r="O1932" i="4" s="1"/>
  <c r="N1931" i="4"/>
  <c r="O1931" i="4" s="1"/>
  <c r="N1930" i="4"/>
  <c r="O1930" i="4" s="1"/>
  <c r="N1929" i="4"/>
  <c r="O1929" i="4" s="1"/>
  <c r="N1928" i="4"/>
  <c r="O1928" i="4" s="1"/>
  <c r="N1927" i="4"/>
  <c r="O1927" i="4" s="1"/>
  <c r="N1926" i="4"/>
  <c r="O1926" i="4" s="1"/>
  <c r="N1925" i="4"/>
  <c r="O1925" i="4" s="1"/>
  <c r="N1924" i="4"/>
  <c r="O1924" i="4" s="1"/>
  <c r="N1923" i="4"/>
  <c r="O1923" i="4" s="1"/>
  <c r="N1922" i="4"/>
  <c r="O1922" i="4" s="1"/>
  <c r="N1921" i="4"/>
  <c r="O1921" i="4" s="1"/>
  <c r="N1920" i="4"/>
  <c r="O1920" i="4" s="1"/>
  <c r="N1919" i="4"/>
  <c r="O1919" i="4" s="1"/>
  <c r="N1918" i="4"/>
  <c r="O1918" i="4" s="1"/>
  <c r="N1917" i="4"/>
  <c r="O1917" i="4" s="1"/>
  <c r="N1916" i="4"/>
  <c r="O1916" i="4" s="1"/>
  <c r="N1915" i="4"/>
  <c r="O1915" i="4" s="1"/>
  <c r="N1914" i="4"/>
  <c r="O1914" i="4" s="1"/>
  <c r="N1913" i="4"/>
  <c r="O1913" i="4" s="1"/>
  <c r="N1912" i="4"/>
  <c r="O1912" i="4" s="1"/>
  <c r="N1911" i="4"/>
  <c r="O1911" i="4" s="1"/>
  <c r="N1910" i="4"/>
  <c r="O1910" i="4" s="1"/>
  <c r="N1909" i="4"/>
  <c r="O1909" i="4" s="1"/>
  <c r="N1908" i="4"/>
  <c r="O1908" i="4" s="1"/>
  <c r="N1907" i="4"/>
  <c r="O1907" i="4" s="1"/>
  <c r="N1906" i="4"/>
  <c r="O1906" i="4" s="1"/>
  <c r="N1905" i="4"/>
  <c r="O1905" i="4" s="1"/>
  <c r="N1904" i="4"/>
  <c r="O1904" i="4" s="1"/>
  <c r="N1903" i="4"/>
  <c r="O1903" i="4" s="1"/>
  <c r="N1902" i="4"/>
  <c r="O1902" i="4" s="1"/>
  <c r="N1901" i="4"/>
  <c r="O1901" i="4" s="1"/>
  <c r="N1900" i="4"/>
  <c r="O1900" i="4" s="1"/>
  <c r="N1899" i="4"/>
  <c r="O1899" i="4" s="1"/>
  <c r="N1898" i="4"/>
  <c r="O1898" i="4" s="1"/>
  <c r="N1897" i="4"/>
  <c r="O1897" i="4" s="1"/>
  <c r="N1896" i="4"/>
  <c r="O1896" i="4" s="1"/>
  <c r="N1895" i="4"/>
  <c r="O1895" i="4" s="1"/>
  <c r="N1894" i="4"/>
  <c r="O1894" i="4" s="1"/>
  <c r="N1893" i="4"/>
  <c r="O1893" i="4" s="1"/>
  <c r="N1892" i="4"/>
  <c r="O1892" i="4" s="1"/>
  <c r="N1891" i="4"/>
  <c r="O1891" i="4" s="1"/>
  <c r="N1890" i="4"/>
  <c r="O1890" i="4" s="1"/>
  <c r="N1889" i="4"/>
  <c r="O1889" i="4" s="1"/>
  <c r="N1888" i="4"/>
  <c r="O1888" i="4" s="1"/>
  <c r="N1887" i="4"/>
  <c r="O1887" i="4" s="1"/>
  <c r="N1886" i="4"/>
  <c r="O1886" i="4" s="1"/>
  <c r="N1885" i="4"/>
  <c r="O1885" i="4" s="1"/>
  <c r="N1884" i="4"/>
  <c r="O1884" i="4" s="1"/>
  <c r="N1883" i="4"/>
  <c r="O1883" i="4" s="1"/>
  <c r="N1882" i="4"/>
  <c r="O1882" i="4" s="1"/>
  <c r="N1881" i="4"/>
  <c r="O1881" i="4" s="1"/>
  <c r="N1880" i="4"/>
  <c r="O1880" i="4" s="1"/>
  <c r="N1879" i="4"/>
  <c r="O1879" i="4" s="1"/>
  <c r="N1878" i="4"/>
  <c r="O1878" i="4" s="1"/>
  <c r="N1877" i="4"/>
  <c r="O1877" i="4" s="1"/>
  <c r="N1876" i="4"/>
  <c r="O1876" i="4" s="1"/>
  <c r="N1875" i="4"/>
  <c r="O1875" i="4" s="1"/>
  <c r="N1874" i="4"/>
  <c r="O1874" i="4" s="1"/>
  <c r="N1873" i="4"/>
  <c r="O1873" i="4" s="1"/>
  <c r="N1872" i="4"/>
  <c r="O1872" i="4" s="1"/>
  <c r="N1871" i="4"/>
  <c r="O1871" i="4" s="1"/>
  <c r="N1870" i="4"/>
  <c r="O1870" i="4" s="1"/>
  <c r="N1869" i="4"/>
  <c r="O1869" i="4" s="1"/>
  <c r="N1868" i="4"/>
  <c r="O1868" i="4" s="1"/>
  <c r="N1867" i="4"/>
  <c r="O1867" i="4" s="1"/>
  <c r="N1866" i="4"/>
  <c r="O1866" i="4" s="1"/>
  <c r="N1865" i="4"/>
  <c r="O1865" i="4" s="1"/>
  <c r="N1864" i="4"/>
  <c r="O1864" i="4" s="1"/>
  <c r="N1863" i="4"/>
  <c r="O1863" i="4" s="1"/>
  <c r="N1862" i="4"/>
  <c r="O1862" i="4" s="1"/>
  <c r="N1861" i="4"/>
  <c r="O1861" i="4" s="1"/>
  <c r="N1860" i="4"/>
  <c r="O1860" i="4" s="1"/>
  <c r="N1859" i="4"/>
  <c r="O1859" i="4" s="1"/>
  <c r="N1858" i="4"/>
  <c r="O1858" i="4" s="1"/>
  <c r="N1857" i="4"/>
  <c r="O1857" i="4" s="1"/>
  <c r="N1856" i="4"/>
  <c r="O1856" i="4" s="1"/>
  <c r="N1855" i="4"/>
  <c r="O1855" i="4" s="1"/>
  <c r="N1854" i="4"/>
  <c r="O1854" i="4" s="1"/>
  <c r="N1853" i="4"/>
  <c r="O1853" i="4" s="1"/>
  <c r="N1852" i="4"/>
  <c r="O1852" i="4" s="1"/>
  <c r="N1851" i="4"/>
  <c r="O1851" i="4" s="1"/>
  <c r="N1850" i="4"/>
  <c r="O1850" i="4" s="1"/>
  <c r="N1849" i="4"/>
  <c r="O1849" i="4" s="1"/>
  <c r="N1848" i="4"/>
  <c r="O1848" i="4" s="1"/>
  <c r="N1847" i="4"/>
  <c r="O1847" i="4" s="1"/>
  <c r="N1846" i="4"/>
  <c r="O1846" i="4" s="1"/>
  <c r="N1845" i="4"/>
  <c r="O1845" i="4" s="1"/>
  <c r="N1844" i="4"/>
  <c r="O1844" i="4" s="1"/>
  <c r="N1843" i="4"/>
  <c r="O1843" i="4" s="1"/>
  <c r="N1842" i="4"/>
  <c r="O1842" i="4" s="1"/>
  <c r="N1841" i="4"/>
  <c r="O1841" i="4" s="1"/>
  <c r="N1840" i="4"/>
  <c r="O1840" i="4" s="1"/>
  <c r="N1839" i="4"/>
  <c r="O1839" i="4" s="1"/>
  <c r="N1838" i="4"/>
  <c r="O1838" i="4" s="1"/>
  <c r="N1837" i="4"/>
  <c r="O1837" i="4" s="1"/>
  <c r="N1836" i="4"/>
  <c r="O1836" i="4" s="1"/>
  <c r="N1835" i="4"/>
  <c r="O1835" i="4" s="1"/>
  <c r="N1834" i="4"/>
  <c r="O1834" i="4" s="1"/>
  <c r="N1833" i="4"/>
  <c r="O1833" i="4" s="1"/>
  <c r="N1832" i="4"/>
  <c r="O1832" i="4" s="1"/>
  <c r="N1831" i="4"/>
  <c r="O1831" i="4" s="1"/>
  <c r="N1830" i="4"/>
  <c r="O1830" i="4" s="1"/>
  <c r="N1829" i="4"/>
  <c r="O1829" i="4" s="1"/>
  <c r="N1828" i="4"/>
  <c r="O1828" i="4" s="1"/>
  <c r="N1827" i="4"/>
  <c r="O1827" i="4" s="1"/>
  <c r="N1826" i="4"/>
  <c r="O1826" i="4" s="1"/>
  <c r="N1825" i="4"/>
  <c r="O1825" i="4" s="1"/>
  <c r="N1824" i="4"/>
  <c r="O1824" i="4" s="1"/>
  <c r="N1823" i="4"/>
  <c r="O1823" i="4" s="1"/>
  <c r="N1822" i="4"/>
  <c r="O1822" i="4" s="1"/>
  <c r="N1821" i="4"/>
  <c r="O1821" i="4" s="1"/>
  <c r="N1820" i="4"/>
  <c r="O1820" i="4" s="1"/>
  <c r="N1819" i="4"/>
  <c r="O1819" i="4" s="1"/>
  <c r="N1818" i="4"/>
  <c r="O1818" i="4" s="1"/>
  <c r="N1817" i="4"/>
  <c r="O1817" i="4" s="1"/>
  <c r="N1816" i="4"/>
  <c r="O1816" i="4" s="1"/>
  <c r="N1815" i="4"/>
  <c r="O1815" i="4" s="1"/>
  <c r="N1814" i="4"/>
  <c r="O1814" i="4" s="1"/>
  <c r="N1813" i="4"/>
  <c r="O1813" i="4" s="1"/>
  <c r="N1812" i="4"/>
  <c r="O1812" i="4" s="1"/>
  <c r="N1811" i="4"/>
  <c r="O1811" i="4" s="1"/>
  <c r="N6700" i="4"/>
  <c r="O6700" i="4" s="1"/>
  <c r="N1810" i="4"/>
  <c r="O1810" i="4" s="1"/>
  <c r="N1809" i="4"/>
  <c r="O1809" i="4" s="1"/>
  <c r="N1808" i="4"/>
  <c r="O1808" i="4" s="1"/>
  <c r="N6699" i="4"/>
  <c r="O6699" i="4" s="1"/>
  <c r="N6698" i="4"/>
  <c r="O6698" i="4" s="1"/>
  <c r="N6697" i="4"/>
  <c r="O6697" i="4" s="1"/>
  <c r="N6696" i="4"/>
  <c r="O6696" i="4" s="1"/>
  <c r="N6695" i="4"/>
  <c r="O6695" i="4" s="1"/>
  <c r="N6694" i="4"/>
  <c r="O6694" i="4" s="1"/>
  <c r="N6693" i="4"/>
  <c r="O6693" i="4" s="1"/>
  <c r="N6692" i="4"/>
  <c r="O6692" i="4" s="1"/>
  <c r="N6691" i="4"/>
  <c r="O6691" i="4" s="1"/>
  <c r="N6690" i="4"/>
  <c r="O6690" i="4" s="1"/>
  <c r="N6689" i="4"/>
  <c r="O6689" i="4" s="1"/>
  <c r="N6688" i="4"/>
  <c r="O6688" i="4" s="1"/>
  <c r="N6687" i="4"/>
  <c r="O6687" i="4" s="1"/>
  <c r="N6686" i="4"/>
  <c r="O6686" i="4" s="1"/>
  <c r="N6685" i="4"/>
  <c r="O6685" i="4" s="1"/>
  <c r="N6684" i="4"/>
  <c r="O6684" i="4" s="1"/>
  <c r="N6683" i="4"/>
  <c r="O6683" i="4" s="1"/>
  <c r="N6682" i="4"/>
  <c r="O6682" i="4" s="1"/>
  <c r="N6681" i="4"/>
  <c r="O6681" i="4" s="1"/>
  <c r="N6680" i="4"/>
  <c r="O6680" i="4" s="1"/>
  <c r="N6679" i="4"/>
  <c r="O6679" i="4" s="1"/>
  <c r="N6678" i="4"/>
  <c r="O6678" i="4" s="1"/>
  <c r="N6677" i="4"/>
  <c r="O6677" i="4" s="1"/>
  <c r="N6676" i="4"/>
  <c r="O6676" i="4" s="1"/>
  <c r="N6675" i="4"/>
  <c r="O6675" i="4" s="1"/>
  <c r="N6674" i="4"/>
  <c r="O6674" i="4" s="1"/>
  <c r="N6673" i="4"/>
  <c r="O6673" i="4" s="1"/>
  <c r="N6672" i="4"/>
  <c r="O6672" i="4" s="1"/>
  <c r="N6671" i="4"/>
  <c r="O6671" i="4" s="1"/>
  <c r="N6670" i="4"/>
  <c r="O6670" i="4" s="1"/>
  <c r="N6669" i="4"/>
  <c r="O6669" i="4" s="1"/>
  <c r="N6668" i="4"/>
  <c r="O6668" i="4" s="1"/>
  <c r="N6667" i="4"/>
  <c r="O6667" i="4" s="1"/>
  <c r="N6666" i="4"/>
  <c r="O6666" i="4" s="1"/>
  <c r="N6665" i="4"/>
  <c r="O6665" i="4" s="1"/>
  <c r="N6664" i="4"/>
  <c r="O6664" i="4" s="1"/>
  <c r="N6663" i="4"/>
  <c r="O6663" i="4" s="1"/>
  <c r="N6662" i="4"/>
  <c r="O6662" i="4" s="1"/>
  <c r="N6661" i="4"/>
  <c r="O6661" i="4" s="1"/>
  <c r="N6660" i="4"/>
  <c r="O6660" i="4" s="1"/>
  <c r="N6659" i="4"/>
  <c r="O6659" i="4" s="1"/>
  <c r="N6658" i="4"/>
  <c r="O6658" i="4" s="1"/>
  <c r="N6657" i="4"/>
  <c r="O6657" i="4" s="1"/>
  <c r="N6656" i="4"/>
  <c r="O6656" i="4" s="1"/>
  <c r="N6655" i="4"/>
  <c r="O6655" i="4" s="1"/>
  <c r="N6654" i="4"/>
  <c r="O6654" i="4" s="1"/>
  <c r="N6653" i="4"/>
  <c r="O6653" i="4" s="1"/>
  <c r="N6652" i="4"/>
  <c r="O6652" i="4" s="1"/>
  <c r="N6651" i="4"/>
  <c r="O6651" i="4" s="1"/>
  <c r="N6650" i="4"/>
  <c r="O6650" i="4" s="1"/>
  <c r="N6649" i="4"/>
  <c r="O6649" i="4" s="1"/>
  <c r="N6648" i="4"/>
  <c r="O6648" i="4" s="1"/>
  <c r="N6647" i="4"/>
  <c r="O6647" i="4" s="1"/>
  <c r="N6646" i="4"/>
  <c r="O6646" i="4" s="1"/>
  <c r="N6645" i="4"/>
  <c r="O6645" i="4" s="1"/>
  <c r="N1807" i="4"/>
  <c r="O1807" i="4" s="1"/>
  <c r="N1806" i="4"/>
  <c r="O1806" i="4" s="1"/>
  <c r="N6644" i="4"/>
  <c r="O6644" i="4" s="1"/>
  <c r="N6643" i="4"/>
  <c r="O6643" i="4" s="1"/>
  <c r="N6642" i="4"/>
  <c r="O6642" i="4" s="1"/>
  <c r="N6641" i="4"/>
  <c r="O6641" i="4" s="1"/>
  <c r="N6640" i="4"/>
  <c r="O6640" i="4" s="1"/>
  <c r="N6639" i="4"/>
  <c r="O6639" i="4" s="1"/>
  <c r="N6638" i="4"/>
  <c r="O6638" i="4" s="1"/>
  <c r="N6637" i="4"/>
  <c r="O6637" i="4" s="1"/>
  <c r="N6636" i="4"/>
  <c r="O6636" i="4" s="1"/>
  <c r="N6635" i="4"/>
  <c r="O6635" i="4" s="1"/>
  <c r="N6634" i="4"/>
  <c r="O6634" i="4" s="1"/>
  <c r="N1805" i="4"/>
  <c r="O1805" i="4" s="1"/>
  <c r="N1804" i="4"/>
  <c r="O1804" i="4" s="1"/>
  <c r="N6633" i="4"/>
  <c r="O6633" i="4" s="1"/>
  <c r="N6632" i="4"/>
  <c r="O6632" i="4" s="1"/>
  <c r="N6631" i="4"/>
  <c r="O6631" i="4" s="1"/>
  <c r="N6630" i="4"/>
  <c r="O6630" i="4" s="1"/>
  <c r="N6629" i="4"/>
  <c r="O6629" i="4" s="1"/>
  <c r="N6628" i="4"/>
  <c r="O6628" i="4" s="1"/>
  <c r="N6627" i="4"/>
  <c r="O6627" i="4" s="1"/>
  <c r="N6626" i="4"/>
  <c r="O6626" i="4" s="1"/>
  <c r="N6625" i="4"/>
  <c r="O6625" i="4" s="1"/>
  <c r="N6624" i="4"/>
  <c r="O6624" i="4" s="1"/>
  <c r="N6623" i="4"/>
  <c r="O6623" i="4" s="1"/>
  <c r="N6622" i="4"/>
  <c r="O6622" i="4" s="1"/>
  <c r="N6621" i="4"/>
  <c r="O6621" i="4" s="1"/>
  <c r="N6620" i="4"/>
  <c r="O6620" i="4" s="1"/>
  <c r="N6619" i="4"/>
  <c r="O6619" i="4" s="1"/>
  <c r="N6618" i="4"/>
  <c r="O6618" i="4" s="1"/>
  <c r="N6617" i="4"/>
  <c r="O6617" i="4" s="1"/>
  <c r="N6616" i="4"/>
  <c r="O6616" i="4" s="1"/>
  <c r="N6615" i="4"/>
  <c r="O6615" i="4" s="1"/>
  <c r="N6614" i="4"/>
  <c r="O6614" i="4" s="1"/>
  <c r="N6613" i="4"/>
  <c r="O6613" i="4" s="1"/>
  <c r="N6612" i="4"/>
  <c r="O6612" i="4" s="1"/>
  <c r="N1803" i="4"/>
  <c r="O1803" i="4" s="1"/>
  <c r="N1802" i="4"/>
  <c r="O1802" i="4" s="1"/>
  <c r="N1801" i="4"/>
  <c r="O1801" i="4" s="1"/>
  <c r="N1800" i="4"/>
  <c r="O1800" i="4" s="1"/>
  <c r="N1799" i="4"/>
  <c r="O1799" i="4" s="1"/>
  <c r="N1798" i="4"/>
  <c r="O1798" i="4" s="1"/>
  <c r="N1797" i="4"/>
  <c r="O1797" i="4" s="1"/>
  <c r="N1796" i="4"/>
  <c r="O1796" i="4" s="1"/>
  <c r="N1795" i="4"/>
  <c r="O1795" i="4" s="1"/>
  <c r="N1794" i="4"/>
  <c r="O1794" i="4" s="1"/>
  <c r="N1793" i="4"/>
  <c r="O1793" i="4" s="1"/>
  <c r="N1792" i="4"/>
  <c r="O1792" i="4" s="1"/>
  <c r="N1791" i="4"/>
  <c r="O1791" i="4" s="1"/>
  <c r="N1790" i="4"/>
  <c r="O1790" i="4" s="1"/>
  <c r="N1789" i="4"/>
  <c r="O1789" i="4" s="1"/>
  <c r="N1788" i="4"/>
  <c r="O1788" i="4" s="1"/>
  <c r="N1787" i="4"/>
  <c r="O1787" i="4" s="1"/>
  <c r="N1786" i="4"/>
  <c r="O1786" i="4" s="1"/>
  <c r="N1785" i="4"/>
  <c r="O1785" i="4" s="1"/>
  <c r="N6611" i="4"/>
  <c r="O6611" i="4" s="1"/>
  <c r="N1784" i="4"/>
  <c r="O1784" i="4" s="1"/>
  <c r="N6610" i="4"/>
  <c r="O6610" i="4" s="1"/>
  <c r="N6609" i="4"/>
  <c r="O6609" i="4" s="1"/>
  <c r="N6608" i="4"/>
  <c r="O6608" i="4" s="1"/>
  <c r="N1783" i="4"/>
  <c r="O1783" i="4" s="1"/>
  <c r="N1782" i="4"/>
  <c r="O1782" i="4" s="1"/>
  <c r="N1781" i="4"/>
  <c r="O1781" i="4" s="1"/>
  <c r="N1780" i="4"/>
  <c r="O1780" i="4" s="1"/>
  <c r="N1779" i="4"/>
  <c r="O1779" i="4" s="1"/>
  <c r="N1778" i="4"/>
  <c r="O1778" i="4" s="1"/>
  <c r="N1777" i="4"/>
  <c r="O1777" i="4" s="1"/>
  <c r="N1776" i="4"/>
  <c r="O1776" i="4" s="1"/>
  <c r="N1775" i="4"/>
  <c r="O1775" i="4" s="1"/>
  <c r="N1774" i="4"/>
  <c r="O1774" i="4" s="1"/>
  <c r="N6607" i="4"/>
  <c r="O6607" i="4" s="1"/>
  <c r="N6606" i="4"/>
  <c r="O6606" i="4" s="1"/>
  <c r="N1773" i="4"/>
  <c r="O1773" i="4" s="1"/>
  <c r="N1772" i="4"/>
  <c r="O1772" i="4" s="1"/>
  <c r="N1771" i="4"/>
  <c r="O1771" i="4" s="1"/>
  <c r="N1770" i="4"/>
  <c r="O1770" i="4" s="1"/>
  <c r="N1769" i="4"/>
  <c r="O1769" i="4" s="1"/>
  <c r="N1768" i="4"/>
  <c r="O1768" i="4" s="1"/>
  <c r="N1767" i="4"/>
  <c r="O1767" i="4" s="1"/>
  <c r="N1766" i="4"/>
  <c r="O1766" i="4" s="1"/>
  <c r="N1765" i="4"/>
  <c r="O1765" i="4" s="1"/>
  <c r="N1764" i="4"/>
  <c r="O1764" i="4" s="1"/>
  <c r="N1763" i="4"/>
  <c r="O1763" i="4" s="1"/>
  <c r="N1762" i="4"/>
  <c r="O1762" i="4" s="1"/>
  <c r="N1761" i="4"/>
  <c r="O1761" i="4" s="1"/>
  <c r="N1760" i="4"/>
  <c r="O1760" i="4" s="1"/>
  <c r="N1759" i="4"/>
  <c r="O1759" i="4" s="1"/>
  <c r="N1758" i="4"/>
  <c r="O1758" i="4" s="1"/>
  <c r="N1757" i="4"/>
  <c r="O1757" i="4" s="1"/>
  <c r="N1756" i="4"/>
  <c r="O1756" i="4" s="1"/>
  <c r="N1755" i="4"/>
  <c r="O1755" i="4" s="1"/>
  <c r="N1754" i="4"/>
  <c r="O1754" i="4" s="1"/>
  <c r="N1753" i="4"/>
  <c r="O1753" i="4" s="1"/>
  <c r="N1752" i="4"/>
  <c r="O1752" i="4" s="1"/>
  <c r="N1751" i="4"/>
  <c r="O1751" i="4" s="1"/>
  <c r="N1750" i="4"/>
  <c r="O1750" i="4" s="1"/>
  <c r="N1749" i="4"/>
  <c r="O1749" i="4" s="1"/>
  <c r="N1748" i="4"/>
  <c r="O1748" i="4" s="1"/>
  <c r="N1747" i="4"/>
  <c r="O1747" i="4" s="1"/>
  <c r="N1746" i="4"/>
  <c r="O1746" i="4" s="1"/>
  <c r="N1745" i="4"/>
  <c r="O1745" i="4" s="1"/>
  <c r="N1744" i="4"/>
  <c r="O1744" i="4" s="1"/>
  <c r="N6605" i="4"/>
  <c r="O6605" i="4" s="1"/>
  <c r="N1743" i="4"/>
  <c r="O1743" i="4" s="1"/>
  <c r="N1742" i="4"/>
  <c r="O1742" i="4" s="1"/>
  <c r="N1741" i="4"/>
  <c r="O1741" i="4" s="1"/>
  <c r="N6604" i="4"/>
  <c r="O6604" i="4" s="1"/>
  <c r="N6603" i="4"/>
  <c r="O6603" i="4" s="1"/>
  <c r="N6602" i="4"/>
  <c r="O6602" i="4" s="1"/>
  <c r="N6601" i="4"/>
  <c r="O6601" i="4" s="1"/>
  <c r="N1740" i="4"/>
  <c r="O1740" i="4" s="1"/>
  <c r="N1739" i="4"/>
  <c r="O1739" i="4" s="1"/>
  <c r="N6600" i="4"/>
  <c r="O6600" i="4" s="1"/>
  <c r="N6599" i="4"/>
  <c r="O6599" i="4" s="1"/>
  <c r="N1738" i="4"/>
  <c r="O1738" i="4" s="1"/>
  <c r="N1737" i="4"/>
  <c r="O1737" i="4" s="1"/>
  <c r="N1736" i="4"/>
  <c r="O1736" i="4" s="1"/>
  <c r="N1735" i="4"/>
  <c r="O1735" i="4" s="1"/>
  <c r="N1734" i="4"/>
  <c r="O1734" i="4" s="1"/>
  <c r="N1733" i="4"/>
  <c r="O1733" i="4" s="1"/>
  <c r="N1732" i="4"/>
  <c r="O1732" i="4" s="1"/>
  <c r="N1731" i="4"/>
  <c r="O1731" i="4" s="1"/>
  <c r="N1730" i="4"/>
  <c r="O1730" i="4" s="1"/>
  <c r="N1729" i="4"/>
  <c r="O1729" i="4" s="1"/>
  <c r="N1728" i="4"/>
  <c r="O1728" i="4" s="1"/>
  <c r="N1727" i="4"/>
  <c r="O1727" i="4" s="1"/>
  <c r="N6598" i="4"/>
  <c r="O6598" i="4" s="1"/>
  <c r="N6597" i="4"/>
  <c r="O6597" i="4" s="1"/>
  <c r="N1726" i="4"/>
  <c r="O1726" i="4" s="1"/>
  <c r="N1725" i="4"/>
  <c r="O1725" i="4" s="1"/>
  <c r="N1724" i="4"/>
  <c r="O1724" i="4" s="1"/>
  <c r="N1723" i="4"/>
  <c r="O1723" i="4" s="1"/>
  <c r="N1722" i="4"/>
  <c r="O1722" i="4" s="1"/>
  <c r="N1721" i="4"/>
  <c r="O1721" i="4" s="1"/>
  <c r="N6596" i="4"/>
  <c r="O6596" i="4" s="1"/>
  <c r="N6595" i="4"/>
  <c r="O6595" i="4" s="1"/>
  <c r="N6594" i="4"/>
  <c r="O6594" i="4" s="1"/>
  <c r="N6593" i="4"/>
  <c r="O6593" i="4" s="1"/>
  <c r="N6592" i="4"/>
  <c r="O6592" i="4" s="1"/>
  <c r="N1720" i="4"/>
  <c r="O1720" i="4" s="1"/>
  <c r="N1719" i="4"/>
  <c r="O1719" i="4" s="1"/>
  <c r="N1718" i="4"/>
  <c r="O1718" i="4" s="1"/>
  <c r="N1717" i="4"/>
  <c r="O1717" i="4" s="1"/>
  <c r="N6591" i="4"/>
  <c r="O6591" i="4" s="1"/>
  <c r="N1716" i="4"/>
  <c r="O1716" i="4" s="1"/>
  <c r="N1715" i="4"/>
  <c r="O1715" i="4" s="1"/>
  <c r="N6590" i="4"/>
  <c r="O6590" i="4" s="1"/>
  <c r="N1714" i="4"/>
  <c r="O1714" i="4" s="1"/>
  <c r="N1713" i="4"/>
  <c r="O1713" i="4" s="1"/>
  <c r="N1712" i="4"/>
  <c r="O1712" i="4" s="1"/>
  <c r="N1711" i="4"/>
  <c r="O1711" i="4" s="1"/>
  <c r="N1710" i="4"/>
  <c r="O1710" i="4" s="1"/>
  <c r="N1709" i="4"/>
  <c r="O1709" i="4" s="1"/>
  <c r="N1708" i="4"/>
  <c r="O1708" i="4" s="1"/>
  <c r="N1707" i="4"/>
  <c r="O1707" i="4" s="1"/>
  <c r="N1706" i="4"/>
  <c r="O1706" i="4" s="1"/>
  <c r="N1705" i="4"/>
  <c r="O1705" i="4" s="1"/>
  <c r="N1704" i="4"/>
  <c r="O1704" i="4" s="1"/>
  <c r="N1703" i="4"/>
  <c r="O1703" i="4" s="1"/>
  <c r="N1702" i="4"/>
  <c r="O1702" i="4" s="1"/>
  <c r="N1701" i="4"/>
  <c r="O1701" i="4" s="1"/>
  <c r="N1700" i="4"/>
  <c r="O1700" i="4" s="1"/>
  <c r="N1699" i="4"/>
  <c r="O1699" i="4" s="1"/>
  <c r="N1698" i="4"/>
  <c r="O1698" i="4" s="1"/>
  <c r="N1697" i="4"/>
  <c r="O1697" i="4" s="1"/>
  <c r="N1696" i="4"/>
  <c r="O1696" i="4" s="1"/>
  <c r="N1695" i="4"/>
  <c r="O1695" i="4" s="1"/>
  <c r="N1694" i="4"/>
  <c r="O1694" i="4" s="1"/>
  <c r="N1693" i="4"/>
  <c r="O1693" i="4" s="1"/>
  <c r="N1692" i="4"/>
  <c r="O1692" i="4" s="1"/>
  <c r="N1691" i="4"/>
  <c r="O1691" i="4" s="1"/>
  <c r="N1690" i="4"/>
  <c r="O1690" i="4" s="1"/>
  <c r="N1689" i="4"/>
  <c r="O1689" i="4" s="1"/>
  <c r="N1688" i="4"/>
  <c r="O1688" i="4" s="1"/>
  <c r="N1687" i="4"/>
  <c r="O1687" i="4" s="1"/>
  <c r="N1686" i="4"/>
  <c r="O1686" i="4" s="1"/>
  <c r="N1685" i="4"/>
  <c r="O1685" i="4" s="1"/>
  <c r="N1684" i="4"/>
  <c r="O1684" i="4" s="1"/>
  <c r="N1683" i="4"/>
  <c r="O1683" i="4" s="1"/>
  <c r="N1682" i="4"/>
  <c r="O1682" i="4" s="1"/>
  <c r="N1681" i="4"/>
  <c r="O1681" i="4" s="1"/>
  <c r="N1680" i="4"/>
  <c r="O1680" i="4" s="1"/>
  <c r="N1679" i="4"/>
  <c r="O1679" i="4" s="1"/>
  <c r="N1678" i="4"/>
  <c r="O1678" i="4" s="1"/>
  <c r="N1677" i="4"/>
  <c r="O1677" i="4" s="1"/>
  <c r="N1676" i="4"/>
  <c r="O1676" i="4" s="1"/>
  <c r="N1675" i="4"/>
  <c r="O1675" i="4" s="1"/>
  <c r="N1674" i="4"/>
  <c r="O1674" i="4" s="1"/>
  <c r="N1673" i="4"/>
  <c r="O1673" i="4" s="1"/>
  <c r="N1672" i="4"/>
  <c r="O1672" i="4" s="1"/>
  <c r="N1671" i="4"/>
  <c r="O1671" i="4" s="1"/>
  <c r="N1670" i="4"/>
  <c r="O1670" i="4" s="1"/>
  <c r="N1669" i="4"/>
  <c r="O1669" i="4" s="1"/>
  <c r="N1668" i="4"/>
  <c r="O1668" i="4" s="1"/>
  <c r="N1667" i="4"/>
  <c r="O1667" i="4" s="1"/>
  <c r="N1666" i="4"/>
  <c r="O1666" i="4" s="1"/>
  <c r="N1665" i="4"/>
  <c r="O1665" i="4" s="1"/>
  <c r="N1664" i="4"/>
  <c r="O1664" i="4" s="1"/>
  <c r="N1663" i="4"/>
  <c r="O1663" i="4" s="1"/>
  <c r="N1662" i="4"/>
  <c r="O1662" i="4" s="1"/>
  <c r="N1661" i="4"/>
  <c r="O1661" i="4" s="1"/>
  <c r="N1660" i="4"/>
  <c r="O1660" i="4" s="1"/>
  <c r="N4757" i="4"/>
  <c r="O4757" i="4" s="1"/>
  <c r="N4756" i="4"/>
  <c r="O4756" i="4" s="1"/>
  <c r="N1659" i="4"/>
  <c r="O1659" i="4" s="1"/>
  <c r="N1658" i="4"/>
  <c r="O1658" i="4" s="1"/>
  <c r="N4755" i="4"/>
  <c r="O4755" i="4" s="1"/>
  <c r="N4754" i="4"/>
  <c r="O4754" i="4" s="1"/>
  <c r="N1657" i="4"/>
  <c r="O1657" i="4" s="1"/>
  <c r="N1656" i="4"/>
  <c r="O1656" i="4" s="1"/>
  <c r="N1655" i="4"/>
  <c r="O1655" i="4" s="1"/>
  <c r="N1654" i="4"/>
  <c r="O1654" i="4" s="1"/>
  <c r="N4753" i="4"/>
  <c r="O4753" i="4" s="1"/>
  <c r="N4752" i="4"/>
  <c r="O4752" i="4" s="1"/>
  <c r="N1653" i="4"/>
  <c r="O1653" i="4" s="1"/>
  <c r="N1652" i="4"/>
  <c r="O1652" i="4" s="1"/>
  <c r="N1651" i="4"/>
  <c r="O1651" i="4" s="1"/>
  <c r="N4751" i="4"/>
  <c r="O4751" i="4" s="1"/>
  <c r="N4750" i="4"/>
  <c r="O4750" i="4" s="1"/>
  <c r="N1650" i="4"/>
  <c r="O1650" i="4" s="1"/>
  <c r="N1649" i="4"/>
  <c r="O1649" i="4" s="1"/>
  <c r="N1648" i="4"/>
  <c r="O1648" i="4" s="1"/>
  <c r="N1647" i="4"/>
  <c r="O1647" i="4" s="1"/>
  <c r="N1646" i="4"/>
  <c r="O1646" i="4" s="1"/>
  <c r="N1645" i="4"/>
  <c r="O1645" i="4" s="1"/>
  <c r="N1644" i="4"/>
  <c r="O1644" i="4" s="1"/>
  <c r="N1643" i="4"/>
  <c r="O1643" i="4" s="1"/>
  <c r="N1642" i="4"/>
  <c r="O1642" i="4" s="1"/>
  <c r="N1641" i="4"/>
  <c r="O1641" i="4" s="1"/>
  <c r="N1640" i="4"/>
  <c r="O1640" i="4" s="1"/>
  <c r="N1639" i="4"/>
  <c r="O1639" i="4" s="1"/>
  <c r="N1638" i="4"/>
  <c r="O1638" i="4" s="1"/>
  <c r="N1637" i="4"/>
  <c r="O1637" i="4" s="1"/>
  <c r="N1636" i="4"/>
  <c r="O1636" i="4" s="1"/>
  <c r="N1635" i="4"/>
  <c r="O1635" i="4" s="1"/>
  <c r="N1634" i="4"/>
  <c r="O1634" i="4" s="1"/>
  <c r="N1633" i="4"/>
  <c r="O1633" i="4" s="1"/>
  <c r="N1632" i="4"/>
  <c r="O1632" i="4" s="1"/>
  <c r="N1631" i="4"/>
  <c r="O1631" i="4" s="1"/>
  <c r="N1630" i="4"/>
  <c r="O1630" i="4" s="1"/>
  <c r="N1629" i="4"/>
  <c r="O1629" i="4" s="1"/>
  <c r="N1628" i="4"/>
  <c r="O1628" i="4" s="1"/>
  <c r="N1627" i="4"/>
  <c r="O1627" i="4" s="1"/>
  <c r="N1626" i="4"/>
  <c r="O1626" i="4" s="1"/>
  <c r="N1625" i="4"/>
  <c r="O1625" i="4" s="1"/>
  <c r="N1624" i="4"/>
  <c r="O1624" i="4" s="1"/>
  <c r="N1623" i="4"/>
  <c r="O1623" i="4" s="1"/>
  <c r="N1622" i="4"/>
  <c r="O1622" i="4" s="1"/>
  <c r="N1621" i="4"/>
  <c r="O1621" i="4" s="1"/>
  <c r="N1620" i="4"/>
  <c r="O1620" i="4" s="1"/>
  <c r="N1619" i="4"/>
  <c r="O1619" i="4" s="1"/>
  <c r="N1618" i="4"/>
  <c r="O1618" i="4" s="1"/>
  <c r="N1617" i="4"/>
  <c r="O1617" i="4" s="1"/>
  <c r="N1616" i="4"/>
  <c r="O1616" i="4" s="1"/>
  <c r="N1615" i="4"/>
  <c r="O1615" i="4" s="1"/>
  <c r="N1614" i="4"/>
  <c r="O1614" i="4" s="1"/>
  <c r="N1613" i="4"/>
  <c r="O1613" i="4" s="1"/>
  <c r="N1612" i="4"/>
  <c r="O1612" i="4" s="1"/>
  <c r="N1611" i="4"/>
  <c r="O1611" i="4" s="1"/>
  <c r="N1610" i="4"/>
  <c r="O1610" i="4" s="1"/>
  <c r="N1609" i="4"/>
  <c r="O1609" i="4" s="1"/>
  <c r="N1608" i="4"/>
  <c r="O1608" i="4" s="1"/>
  <c r="N1607" i="4"/>
  <c r="O1607" i="4" s="1"/>
  <c r="N1606" i="4"/>
  <c r="O1606" i="4" s="1"/>
  <c r="N1605" i="4"/>
  <c r="O1605" i="4" s="1"/>
  <c r="N1604" i="4"/>
  <c r="O1604" i="4" s="1"/>
  <c r="N1603" i="4"/>
  <c r="O1603" i="4" s="1"/>
  <c r="N1602" i="4"/>
  <c r="O1602" i="4" s="1"/>
  <c r="N1601" i="4"/>
  <c r="O1601" i="4" s="1"/>
  <c r="N1600" i="4"/>
  <c r="O1600" i="4" s="1"/>
  <c r="N1599" i="4"/>
  <c r="O1599" i="4" s="1"/>
  <c r="N1598" i="4"/>
  <c r="O1598" i="4" s="1"/>
  <c r="N1597" i="4"/>
  <c r="O1597" i="4" s="1"/>
  <c r="N1596" i="4"/>
  <c r="O1596" i="4" s="1"/>
  <c r="N1595" i="4"/>
  <c r="O1595" i="4" s="1"/>
  <c r="N1594" i="4"/>
  <c r="O1594" i="4" s="1"/>
  <c r="N1593" i="4"/>
  <c r="O1593" i="4" s="1"/>
  <c r="N1592" i="4"/>
  <c r="O1592" i="4" s="1"/>
  <c r="N1591" i="4"/>
  <c r="O1591" i="4" s="1"/>
  <c r="N1590" i="4"/>
  <c r="O1590" i="4" s="1"/>
  <c r="N1589" i="4"/>
  <c r="O1589" i="4" s="1"/>
  <c r="N1588" i="4"/>
  <c r="O1588" i="4" s="1"/>
  <c r="N1587" i="4"/>
  <c r="O1587" i="4" s="1"/>
  <c r="N1586" i="4"/>
  <c r="O1586" i="4" s="1"/>
  <c r="N1585" i="4"/>
  <c r="O1585" i="4" s="1"/>
  <c r="N1584" i="4"/>
  <c r="O1584" i="4" s="1"/>
  <c r="N1583" i="4"/>
  <c r="O1583" i="4" s="1"/>
  <c r="N1582" i="4"/>
  <c r="O1582" i="4" s="1"/>
  <c r="N1581" i="4"/>
  <c r="O1581" i="4" s="1"/>
  <c r="N1580" i="4"/>
  <c r="O1580" i="4" s="1"/>
  <c r="N1579" i="4"/>
  <c r="O1579" i="4" s="1"/>
  <c r="N1578" i="4"/>
  <c r="O1578" i="4" s="1"/>
  <c r="N1577" i="4"/>
  <c r="O1577" i="4" s="1"/>
  <c r="N1576" i="4"/>
  <c r="O1576" i="4" s="1"/>
  <c r="N1575" i="4"/>
  <c r="O1575" i="4" s="1"/>
  <c r="N1574" i="4"/>
  <c r="O1574" i="4" s="1"/>
  <c r="N1573" i="4"/>
  <c r="O1573" i="4" s="1"/>
  <c r="N1572" i="4"/>
  <c r="O1572" i="4" s="1"/>
  <c r="N1571" i="4"/>
  <c r="O1571" i="4" s="1"/>
  <c r="N1570" i="4"/>
  <c r="O1570" i="4" s="1"/>
  <c r="N1569" i="4"/>
  <c r="O1569" i="4" s="1"/>
  <c r="N1568" i="4"/>
  <c r="O1568" i="4" s="1"/>
  <c r="N1567" i="4"/>
  <c r="O1567" i="4" s="1"/>
  <c r="N1566" i="4"/>
  <c r="O1566" i="4" s="1"/>
  <c r="N1565" i="4"/>
  <c r="O1565" i="4" s="1"/>
  <c r="N1564" i="4"/>
  <c r="O1564" i="4" s="1"/>
  <c r="N1563" i="4"/>
  <c r="O1563" i="4" s="1"/>
  <c r="N1562" i="4"/>
  <c r="O1562" i="4" s="1"/>
  <c r="N1561" i="4"/>
  <c r="O1561" i="4" s="1"/>
  <c r="N1560" i="4"/>
  <c r="O1560" i="4" s="1"/>
  <c r="N1559" i="4"/>
  <c r="O1559" i="4" s="1"/>
  <c r="N1558" i="4"/>
  <c r="O1558" i="4" s="1"/>
  <c r="N1557" i="4"/>
  <c r="O1557" i="4" s="1"/>
  <c r="N1556" i="4"/>
  <c r="O1556" i="4" s="1"/>
  <c r="N1555" i="4"/>
  <c r="O1555" i="4" s="1"/>
  <c r="N1554" i="4"/>
  <c r="O1554" i="4" s="1"/>
  <c r="N1553" i="4"/>
  <c r="O1553" i="4" s="1"/>
  <c r="N1552" i="4"/>
  <c r="O1552" i="4" s="1"/>
  <c r="N1551" i="4"/>
  <c r="O1551" i="4" s="1"/>
  <c r="N1550" i="4"/>
  <c r="O1550" i="4" s="1"/>
  <c r="N1549" i="4"/>
  <c r="O1549" i="4" s="1"/>
  <c r="N1548" i="4"/>
  <c r="O1548" i="4" s="1"/>
  <c r="N1547" i="4"/>
  <c r="O1547" i="4" s="1"/>
  <c r="N1546" i="4"/>
  <c r="O1546" i="4" s="1"/>
  <c r="N1545" i="4"/>
  <c r="O1545" i="4" s="1"/>
  <c r="N1544" i="4"/>
  <c r="O1544" i="4" s="1"/>
  <c r="N1543" i="4"/>
  <c r="O1543" i="4" s="1"/>
  <c r="N1542" i="4"/>
  <c r="O1542" i="4" s="1"/>
  <c r="N1541" i="4"/>
  <c r="O1541" i="4" s="1"/>
  <c r="N1540" i="4"/>
  <c r="O1540" i="4" s="1"/>
  <c r="N1539" i="4"/>
  <c r="O1539" i="4" s="1"/>
  <c r="N1538" i="4"/>
  <c r="O1538" i="4" s="1"/>
  <c r="N1537" i="4"/>
  <c r="O1537" i="4" s="1"/>
  <c r="N1536" i="4"/>
  <c r="O1536" i="4" s="1"/>
  <c r="N1535" i="4"/>
  <c r="O1535" i="4" s="1"/>
  <c r="N1534" i="4"/>
  <c r="O1534" i="4" s="1"/>
  <c r="N1533" i="4"/>
  <c r="O1533" i="4" s="1"/>
  <c r="N1532" i="4"/>
  <c r="O1532" i="4" s="1"/>
  <c r="N1531" i="4"/>
  <c r="O1531" i="4" s="1"/>
  <c r="N1530" i="4"/>
  <c r="O1530" i="4" s="1"/>
  <c r="N1529" i="4"/>
  <c r="O1529" i="4" s="1"/>
  <c r="N1528" i="4"/>
  <c r="O1528" i="4" s="1"/>
  <c r="N1527" i="4"/>
  <c r="O1527" i="4" s="1"/>
  <c r="N1526" i="4"/>
  <c r="O1526" i="4" s="1"/>
  <c r="N1525" i="4"/>
  <c r="O1525" i="4" s="1"/>
  <c r="N1524" i="4"/>
  <c r="O1524" i="4" s="1"/>
  <c r="N1523" i="4"/>
  <c r="O1523" i="4" s="1"/>
  <c r="N1522" i="4"/>
  <c r="O1522" i="4" s="1"/>
  <c r="N1521" i="4"/>
  <c r="O1521" i="4" s="1"/>
  <c r="N1520" i="4"/>
  <c r="O1520" i="4" s="1"/>
  <c r="N1519" i="4"/>
  <c r="O1519" i="4" s="1"/>
  <c r="N1518" i="4"/>
  <c r="O1518" i="4" s="1"/>
  <c r="N1517" i="4"/>
  <c r="O1517" i="4" s="1"/>
  <c r="N1516" i="4"/>
  <c r="O1516" i="4" s="1"/>
  <c r="N1515" i="4"/>
  <c r="O1515" i="4" s="1"/>
  <c r="N1514" i="4"/>
  <c r="O1514" i="4" s="1"/>
  <c r="N1513" i="4"/>
  <c r="O1513" i="4" s="1"/>
  <c r="N1512" i="4"/>
  <c r="O1512" i="4" s="1"/>
  <c r="N1511" i="4"/>
  <c r="O1511" i="4" s="1"/>
  <c r="N1510" i="4"/>
  <c r="O1510" i="4" s="1"/>
  <c r="N1509" i="4"/>
  <c r="O1509" i="4" s="1"/>
  <c r="N1508" i="4"/>
  <c r="O1508" i="4" s="1"/>
  <c r="N1507" i="4"/>
  <c r="O1507" i="4" s="1"/>
  <c r="N1506" i="4"/>
  <c r="O1506" i="4" s="1"/>
  <c r="N1505" i="4"/>
  <c r="O1505" i="4" s="1"/>
  <c r="N1504" i="4"/>
  <c r="O1504" i="4" s="1"/>
  <c r="N1503" i="4"/>
  <c r="O1503" i="4" s="1"/>
  <c r="N1502" i="4"/>
  <c r="O1502" i="4" s="1"/>
  <c r="N1501" i="4"/>
  <c r="O1501" i="4" s="1"/>
  <c r="N1500" i="4"/>
  <c r="O1500" i="4" s="1"/>
  <c r="N1499" i="4"/>
  <c r="O1499" i="4" s="1"/>
  <c r="N1498" i="4"/>
  <c r="O1498" i="4" s="1"/>
  <c r="N1497" i="4"/>
  <c r="O1497" i="4" s="1"/>
  <c r="N1496" i="4"/>
  <c r="O1496" i="4" s="1"/>
  <c r="N1495" i="4"/>
  <c r="O1495" i="4" s="1"/>
  <c r="N1494" i="4"/>
  <c r="O1494" i="4" s="1"/>
  <c r="N1493" i="4"/>
  <c r="O1493" i="4" s="1"/>
  <c r="N1492" i="4"/>
  <c r="O1492" i="4" s="1"/>
  <c r="N1491" i="4"/>
  <c r="O1491" i="4" s="1"/>
  <c r="N1490" i="4"/>
  <c r="O1490" i="4" s="1"/>
  <c r="N1489" i="4"/>
  <c r="O1489" i="4" s="1"/>
  <c r="N1488" i="4"/>
  <c r="O1488" i="4" s="1"/>
  <c r="N1487" i="4"/>
  <c r="O1487" i="4" s="1"/>
  <c r="N1486" i="4"/>
  <c r="O1486" i="4" s="1"/>
  <c r="N1485" i="4"/>
  <c r="O1485" i="4" s="1"/>
  <c r="N1484" i="4"/>
  <c r="O1484" i="4" s="1"/>
  <c r="N1483" i="4"/>
  <c r="O1483" i="4" s="1"/>
  <c r="N1482" i="4"/>
  <c r="O1482" i="4" s="1"/>
  <c r="N1481" i="4"/>
  <c r="O1481" i="4" s="1"/>
  <c r="N1480" i="4"/>
  <c r="O1480" i="4" s="1"/>
  <c r="N1479" i="4"/>
  <c r="O1479" i="4" s="1"/>
  <c r="N1478" i="4"/>
  <c r="O1478" i="4" s="1"/>
  <c r="N1477" i="4"/>
  <c r="O1477" i="4" s="1"/>
  <c r="N1476" i="4"/>
  <c r="O1476" i="4" s="1"/>
  <c r="N1475" i="4"/>
  <c r="O1475" i="4" s="1"/>
  <c r="N1474" i="4"/>
  <c r="O1474" i="4" s="1"/>
  <c r="N1473" i="4"/>
  <c r="O1473" i="4" s="1"/>
  <c r="N1472" i="4"/>
  <c r="O1472" i="4" s="1"/>
  <c r="N1471" i="4"/>
  <c r="O1471" i="4" s="1"/>
  <c r="N1470" i="4"/>
  <c r="O1470" i="4" s="1"/>
  <c r="N1469" i="4"/>
  <c r="O1469" i="4" s="1"/>
  <c r="N1468" i="4"/>
  <c r="O1468" i="4" s="1"/>
  <c r="N1467" i="4"/>
  <c r="O1467" i="4" s="1"/>
  <c r="N1466" i="4"/>
  <c r="O1466" i="4" s="1"/>
  <c r="N1465" i="4"/>
  <c r="O1465" i="4" s="1"/>
  <c r="N1464" i="4"/>
  <c r="O1464" i="4" s="1"/>
  <c r="N1463" i="4"/>
  <c r="O1463" i="4" s="1"/>
  <c r="N1462" i="4"/>
  <c r="O1462" i="4" s="1"/>
  <c r="N1461" i="4"/>
  <c r="O1461" i="4" s="1"/>
  <c r="N1460" i="4"/>
  <c r="O1460" i="4" s="1"/>
  <c r="N1459" i="4"/>
  <c r="O1459" i="4" s="1"/>
  <c r="N1458" i="4"/>
  <c r="O1458" i="4" s="1"/>
  <c r="N1457" i="4"/>
  <c r="O1457" i="4" s="1"/>
  <c r="N1456" i="4"/>
  <c r="O1456" i="4" s="1"/>
  <c r="N1455" i="4"/>
  <c r="O1455" i="4" s="1"/>
  <c r="N1454" i="4"/>
  <c r="O1454" i="4" s="1"/>
  <c r="N1453" i="4"/>
  <c r="O1453" i="4" s="1"/>
  <c r="N1452" i="4"/>
  <c r="O1452" i="4" s="1"/>
  <c r="N1451" i="4"/>
  <c r="O1451" i="4" s="1"/>
  <c r="N1450" i="4"/>
  <c r="O1450" i="4" s="1"/>
  <c r="N1449" i="4"/>
  <c r="O1449" i="4" s="1"/>
  <c r="N1448" i="4"/>
  <c r="O1448" i="4" s="1"/>
  <c r="N1447" i="4"/>
  <c r="O1447" i="4" s="1"/>
  <c r="N1446" i="4"/>
  <c r="O1446" i="4" s="1"/>
  <c r="N1445" i="4"/>
  <c r="O1445" i="4" s="1"/>
  <c r="N1444" i="4"/>
  <c r="O1444" i="4" s="1"/>
  <c r="N1443" i="4"/>
  <c r="O1443" i="4" s="1"/>
  <c r="N1442" i="4"/>
  <c r="O1442" i="4" s="1"/>
  <c r="N1441" i="4"/>
  <c r="O1441" i="4" s="1"/>
  <c r="N1440" i="4"/>
  <c r="O1440" i="4" s="1"/>
  <c r="N1439" i="4"/>
  <c r="O1439" i="4" s="1"/>
  <c r="N1438" i="4"/>
  <c r="O1438" i="4" s="1"/>
  <c r="N1437" i="4"/>
  <c r="O1437" i="4" s="1"/>
  <c r="N1436" i="4"/>
  <c r="O1436" i="4" s="1"/>
  <c r="N1435" i="4"/>
  <c r="O1435" i="4" s="1"/>
  <c r="N1434" i="4"/>
  <c r="O1434" i="4" s="1"/>
  <c r="N1433" i="4"/>
  <c r="O1433" i="4" s="1"/>
  <c r="N1432" i="4"/>
  <c r="O1432" i="4" s="1"/>
  <c r="N1431" i="4"/>
  <c r="O1431" i="4" s="1"/>
  <c r="N1430" i="4"/>
  <c r="O1430" i="4" s="1"/>
  <c r="N1429" i="4"/>
  <c r="O1429" i="4" s="1"/>
  <c r="N1428" i="4"/>
  <c r="O1428" i="4" s="1"/>
  <c r="N1427" i="4"/>
  <c r="O1427" i="4" s="1"/>
  <c r="N1426" i="4"/>
  <c r="O1426" i="4" s="1"/>
  <c r="N1425" i="4"/>
  <c r="O1425" i="4" s="1"/>
  <c r="N1424" i="4"/>
  <c r="O1424" i="4" s="1"/>
  <c r="N1423" i="4"/>
  <c r="O1423" i="4" s="1"/>
  <c r="N1422" i="4"/>
  <c r="O1422" i="4" s="1"/>
  <c r="N1421" i="4"/>
  <c r="O1421" i="4" s="1"/>
  <c r="N1420" i="4"/>
  <c r="O1420" i="4" s="1"/>
  <c r="N1419" i="4"/>
  <c r="O1419" i="4" s="1"/>
  <c r="N1418" i="4"/>
  <c r="O1418" i="4" s="1"/>
  <c r="N1417" i="4"/>
  <c r="O1417" i="4" s="1"/>
  <c r="N1416" i="4"/>
  <c r="O1416" i="4" s="1"/>
  <c r="N1415" i="4"/>
  <c r="O1415" i="4" s="1"/>
  <c r="N1414" i="4"/>
  <c r="O1414" i="4" s="1"/>
  <c r="N1413" i="4"/>
  <c r="O1413" i="4" s="1"/>
  <c r="N1412" i="4"/>
  <c r="O1412" i="4" s="1"/>
  <c r="N1411" i="4"/>
  <c r="O1411" i="4" s="1"/>
  <c r="N1410" i="4"/>
  <c r="O1410" i="4" s="1"/>
  <c r="N1409" i="4"/>
  <c r="O1409" i="4" s="1"/>
  <c r="N1408" i="4"/>
  <c r="O1408" i="4" s="1"/>
  <c r="N4749" i="4"/>
  <c r="O4749" i="4" s="1"/>
  <c r="N1407" i="4"/>
  <c r="O1407" i="4" s="1"/>
  <c r="N1406" i="4"/>
  <c r="O1406" i="4" s="1"/>
  <c r="N1405" i="4"/>
  <c r="O1405" i="4" s="1"/>
  <c r="N1404" i="4"/>
  <c r="O1404" i="4" s="1"/>
  <c r="N1403" i="4"/>
  <c r="O1403" i="4" s="1"/>
  <c r="N1402" i="4"/>
  <c r="O1402" i="4" s="1"/>
  <c r="N1401" i="4"/>
  <c r="O1401" i="4" s="1"/>
  <c r="N1400" i="4"/>
  <c r="O1400" i="4" s="1"/>
  <c r="N1399" i="4"/>
  <c r="O1399" i="4" s="1"/>
  <c r="N1398" i="4"/>
  <c r="O1398" i="4" s="1"/>
  <c r="N1397" i="4"/>
  <c r="O1397" i="4" s="1"/>
  <c r="N7485" i="4"/>
  <c r="O7485" i="4" s="1"/>
  <c r="N6589" i="4"/>
  <c r="O6589" i="4" s="1"/>
  <c r="N7484" i="4"/>
  <c r="O7484" i="4" s="1"/>
  <c r="N6588" i="4"/>
  <c r="O6588" i="4" s="1"/>
  <c r="N4748" i="4"/>
  <c r="O4748" i="4" s="1"/>
  <c r="N6587" i="4"/>
  <c r="O6587" i="4" s="1"/>
  <c r="N4747" i="4"/>
  <c r="O4747" i="4" s="1"/>
  <c r="N4746" i="4"/>
  <c r="O4746" i="4" s="1"/>
  <c r="N6586" i="4"/>
  <c r="O6586" i="4" s="1"/>
  <c r="N6585" i="4"/>
  <c r="O6585" i="4" s="1"/>
  <c r="N6584" i="4"/>
  <c r="O6584" i="4" s="1"/>
  <c r="N6583" i="4"/>
  <c r="O6583" i="4" s="1"/>
  <c r="N6582" i="4"/>
  <c r="O6582" i="4" s="1"/>
  <c r="N6581" i="4"/>
  <c r="O6581" i="4" s="1"/>
  <c r="N6580" i="4"/>
  <c r="O6580" i="4" s="1"/>
  <c r="N6579" i="4"/>
  <c r="O6579" i="4" s="1"/>
  <c r="N6578" i="4"/>
  <c r="O6578" i="4" s="1"/>
  <c r="N6577" i="4"/>
  <c r="O6577" i="4" s="1"/>
  <c r="N6576" i="4"/>
  <c r="O6576" i="4" s="1"/>
  <c r="N6575" i="4"/>
  <c r="O6575" i="4" s="1"/>
  <c r="N6574" i="4"/>
  <c r="O6574" i="4" s="1"/>
  <c r="N6573" i="4"/>
  <c r="O6573" i="4" s="1"/>
  <c r="N6572" i="4"/>
  <c r="O6572" i="4" s="1"/>
  <c r="N6571" i="4"/>
  <c r="O6571" i="4" s="1"/>
  <c r="N6570" i="4"/>
  <c r="O6570" i="4" s="1"/>
  <c r="N6569" i="4"/>
  <c r="O6569" i="4" s="1"/>
  <c r="N6568" i="4"/>
  <c r="O6568" i="4" s="1"/>
  <c r="N6567" i="4"/>
  <c r="O6567" i="4" s="1"/>
  <c r="N6566" i="4"/>
  <c r="O6566" i="4" s="1"/>
  <c r="N6565" i="4"/>
  <c r="O6565" i="4" s="1"/>
  <c r="N5008" i="4"/>
  <c r="O5008" i="4" s="1"/>
  <c r="N5007" i="4"/>
  <c r="O5007" i="4" s="1"/>
  <c r="N6564" i="4"/>
  <c r="O6564" i="4" s="1"/>
  <c r="N6563" i="4"/>
  <c r="O6563" i="4" s="1"/>
  <c r="N6562" i="4"/>
  <c r="O6562" i="4" s="1"/>
  <c r="N7483" i="4"/>
  <c r="O7483" i="4" s="1"/>
  <c r="N7482" i="4"/>
  <c r="O7482" i="4" s="1"/>
  <c r="N7481" i="4"/>
  <c r="O7481" i="4" s="1"/>
  <c r="N7480" i="4"/>
  <c r="O7480" i="4" s="1"/>
  <c r="N7479" i="4"/>
  <c r="O7479" i="4" s="1"/>
  <c r="N7478" i="4"/>
  <c r="O7478" i="4" s="1"/>
  <c r="N4745" i="4"/>
  <c r="O4745" i="4" s="1"/>
  <c r="N4744" i="4"/>
  <c r="O4744" i="4" s="1"/>
  <c r="N4743" i="4"/>
  <c r="O4743" i="4" s="1"/>
  <c r="N4742" i="4"/>
  <c r="O4742" i="4" s="1"/>
  <c r="N4741" i="4"/>
  <c r="O4741" i="4" s="1"/>
  <c r="N4740" i="4"/>
  <c r="O4740" i="4" s="1"/>
  <c r="N4739" i="4"/>
  <c r="O4739" i="4" s="1"/>
  <c r="N4738" i="4"/>
  <c r="O4738" i="4" s="1"/>
  <c r="N4737" i="4"/>
  <c r="O4737" i="4" s="1"/>
  <c r="N4736" i="4"/>
  <c r="O4736" i="4" s="1"/>
  <c r="N4735" i="4"/>
  <c r="O4735" i="4" s="1"/>
  <c r="N4734" i="4"/>
  <c r="O4734" i="4" s="1"/>
  <c r="N4733" i="4"/>
  <c r="O4733" i="4" s="1"/>
  <c r="N4732" i="4"/>
  <c r="O4732" i="4" s="1"/>
  <c r="N4731" i="4"/>
  <c r="O4731" i="4" s="1"/>
  <c r="N4730" i="4"/>
  <c r="O4730" i="4" s="1"/>
  <c r="N4729" i="4"/>
  <c r="O4729" i="4" s="1"/>
  <c r="N4728" i="4"/>
  <c r="O4728" i="4" s="1"/>
  <c r="N4727" i="4"/>
  <c r="O4727" i="4" s="1"/>
  <c r="N4726" i="4"/>
  <c r="O4726" i="4" s="1"/>
  <c r="N4725" i="4"/>
  <c r="O4725" i="4" s="1"/>
  <c r="N4724" i="4"/>
  <c r="O4724" i="4" s="1"/>
  <c r="N4723" i="4"/>
  <c r="O4723" i="4" s="1"/>
  <c r="N4722" i="4"/>
  <c r="O4722" i="4" s="1"/>
  <c r="N4721" i="4"/>
  <c r="O4721" i="4" s="1"/>
  <c r="N4720" i="4"/>
  <c r="O4720" i="4" s="1"/>
  <c r="N4719" i="4"/>
  <c r="O4719" i="4" s="1"/>
  <c r="N4718" i="4"/>
  <c r="O4718" i="4" s="1"/>
  <c r="N4717" i="4"/>
  <c r="O4717" i="4" s="1"/>
  <c r="N4716" i="4"/>
  <c r="O4716" i="4" s="1"/>
  <c r="N6561" i="4"/>
  <c r="O6561" i="4" s="1"/>
  <c r="N6560" i="4"/>
  <c r="O6560" i="4" s="1"/>
  <c r="N1396" i="4"/>
  <c r="O1396" i="4" s="1"/>
  <c r="N6559" i="4"/>
  <c r="O6559" i="4" s="1"/>
  <c r="N6558" i="4"/>
  <c r="O6558" i="4" s="1"/>
  <c r="N6557" i="4"/>
  <c r="O6557" i="4" s="1"/>
  <c r="N6556" i="4"/>
  <c r="O6556" i="4" s="1"/>
  <c r="N1395" i="4"/>
  <c r="O1395" i="4" s="1"/>
  <c r="N6555" i="4"/>
  <c r="O6555" i="4" s="1"/>
  <c r="N6554" i="4"/>
  <c r="O6554" i="4" s="1"/>
  <c r="N1394" i="4"/>
  <c r="O1394" i="4" s="1"/>
  <c r="N6553" i="4"/>
  <c r="O6553" i="4" s="1"/>
  <c r="N6552" i="4"/>
  <c r="O6552" i="4" s="1"/>
  <c r="N6551" i="4"/>
  <c r="O6551" i="4" s="1"/>
  <c r="N6550" i="4"/>
  <c r="O6550" i="4" s="1"/>
  <c r="N6549" i="4"/>
  <c r="O6549" i="4" s="1"/>
  <c r="N6548" i="4"/>
  <c r="O6548" i="4" s="1"/>
  <c r="N6547" i="4"/>
  <c r="O6547" i="4" s="1"/>
  <c r="N7477" i="4"/>
  <c r="O7477" i="4" s="1"/>
  <c r="N7476" i="4"/>
  <c r="O7476" i="4" s="1"/>
  <c r="N7475" i="4"/>
  <c r="O7475" i="4" s="1"/>
  <c r="N7474" i="4"/>
  <c r="O7474" i="4" s="1"/>
  <c r="N7473" i="4"/>
  <c r="O7473" i="4" s="1"/>
  <c r="N7472" i="4"/>
  <c r="O7472" i="4" s="1"/>
  <c r="N7471" i="4"/>
  <c r="O7471" i="4" s="1"/>
  <c r="N7470" i="4"/>
  <c r="O7470" i="4" s="1"/>
  <c r="N7469" i="4"/>
  <c r="O7469" i="4" s="1"/>
  <c r="N7468" i="4"/>
  <c r="O7468" i="4" s="1"/>
  <c r="N1393" i="4"/>
  <c r="O1393" i="4" s="1"/>
  <c r="N1392" i="4"/>
  <c r="O1392" i="4" s="1"/>
  <c r="N1391" i="4"/>
  <c r="O1391" i="4" s="1"/>
  <c r="N1390" i="4"/>
  <c r="O1390" i="4" s="1"/>
  <c r="N1389" i="4"/>
  <c r="O1389" i="4" s="1"/>
  <c r="N1388" i="4"/>
  <c r="O1388" i="4" s="1"/>
  <c r="N1387" i="4"/>
  <c r="O1387" i="4" s="1"/>
  <c r="N1386" i="4"/>
  <c r="O1386" i="4" s="1"/>
  <c r="N1385" i="4"/>
  <c r="O1385" i="4" s="1"/>
  <c r="N1384" i="4"/>
  <c r="O1384" i="4" s="1"/>
  <c r="N6546" i="4"/>
  <c r="O6546" i="4" s="1"/>
  <c r="N6545" i="4"/>
  <c r="O6545" i="4" s="1"/>
  <c r="N6544" i="4"/>
  <c r="O6544" i="4" s="1"/>
  <c r="N6543" i="4"/>
  <c r="O6543" i="4" s="1"/>
  <c r="N6542" i="4"/>
  <c r="O6542" i="4" s="1"/>
  <c r="N6541" i="4"/>
  <c r="O6541" i="4" s="1"/>
  <c r="N6540" i="4"/>
  <c r="O6540" i="4" s="1"/>
  <c r="N1383" i="4"/>
  <c r="O1383" i="4" s="1"/>
  <c r="N1382" i="4"/>
  <c r="O1382" i="4" s="1"/>
  <c r="N1381" i="4"/>
  <c r="O1381" i="4" s="1"/>
  <c r="N1380" i="4"/>
  <c r="O1380" i="4" s="1"/>
  <c r="N1379" i="4"/>
  <c r="O1379" i="4" s="1"/>
  <c r="N1378" i="4"/>
  <c r="O1378" i="4" s="1"/>
  <c r="N1377" i="4"/>
  <c r="O1377" i="4" s="1"/>
  <c r="N1376" i="4"/>
  <c r="O1376" i="4" s="1"/>
  <c r="N1375" i="4"/>
  <c r="O1375" i="4" s="1"/>
  <c r="N1374" i="4"/>
  <c r="O1374" i="4" s="1"/>
  <c r="N1373" i="4"/>
  <c r="O1373" i="4" s="1"/>
  <c r="N1372" i="4"/>
  <c r="O1372" i="4" s="1"/>
  <c r="N1371" i="4"/>
  <c r="O1371" i="4" s="1"/>
  <c r="N1370" i="4"/>
  <c r="O1370" i="4" s="1"/>
  <c r="N1369" i="4"/>
  <c r="O1369" i="4" s="1"/>
  <c r="N1368" i="4"/>
  <c r="O1368" i="4" s="1"/>
  <c r="N1367" i="4"/>
  <c r="O1367" i="4" s="1"/>
  <c r="N1366" i="4"/>
  <c r="O1366" i="4" s="1"/>
  <c r="N5056" i="4"/>
  <c r="O5056" i="4" s="1"/>
  <c r="N1365" i="4"/>
  <c r="O1365" i="4" s="1"/>
  <c r="N1364" i="4"/>
  <c r="O1364" i="4" s="1"/>
  <c r="N1363" i="4"/>
  <c r="O1363" i="4" s="1"/>
  <c r="N1362" i="4"/>
  <c r="O1362" i="4" s="1"/>
  <c r="N1361" i="4"/>
  <c r="O1361" i="4" s="1"/>
  <c r="N1360" i="4"/>
  <c r="O1360" i="4" s="1"/>
  <c r="N1359" i="4"/>
  <c r="O1359" i="4" s="1"/>
  <c r="N1358" i="4"/>
  <c r="O1358" i="4" s="1"/>
  <c r="N1357" i="4"/>
  <c r="O1357" i="4" s="1"/>
  <c r="N1356" i="4"/>
  <c r="O1356" i="4" s="1"/>
  <c r="N1355" i="4"/>
  <c r="O1355" i="4" s="1"/>
  <c r="N1354" i="4"/>
  <c r="O1354" i="4" s="1"/>
  <c r="N1353" i="4"/>
  <c r="O1353" i="4" s="1"/>
  <c r="N1352" i="4"/>
  <c r="O1352" i="4" s="1"/>
  <c r="N1351" i="4"/>
  <c r="O1351" i="4" s="1"/>
  <c r="N1350" i="4"/>
  <c r="O1350" i="4" s="1"/>
  <c r="N1349" i="4"/>
  <c r="O1349" i="4" s="1"/>
  <c r="N1348" i="4"/>
  <c r="O1348" i="4" s="1"/>
  <c r="N1347" i="4"/>
  <c r="O1347" i="4" s="1"/>
  <c r="N1346" i="4"/>
  <c r="O1346" i="4" s="1"/>
  <c r="N1345" i="4"/>
  <c r="O1345" i="4" s="1"/>
  <c r="N1344" i="4"/>
  <c r="O1344" i="4" s="1"/>
  <c r="N1343" i="4"/>
  <c r="O1343" i="4" s="1"/>
  <c r="N1342" i="4"/>
  <c r="O1342" i="4" s="1"/>
  <c r="N1341" i="4"/>
  <c r="O1341" i="4" s="1"/>
  <c r="N1340" i="4"/>
  <c r="O1340" i="4" s="1"/>
  <c r="N1339" i="4"/>
  <c r="O1339" i="4" s="1"/>
  <c r="N1338" i="4"/>
  <c r="O1338" i="4" s="1"/>
  <c r="N1337" i="4"/>
  <c r="O1337" i="4" s="1"/>
  <c r="N1336" i="4"/>
  <c r="O1336" i="4" s="1"/>
  <c r="N1335" i="4"/>
  <c r="O1335" i="4" s="1"/>
  <c r="N1334" i="4"/>
  <c r="O1334" i="4" s="1"/>
  <c r="N1333" i="4"/>
  <c r="O1333" i="4" s="1"/>
  <c r="N1332" i="4"/>
  <c r="O1332" i="4" s="1"/>
  <c r="N1331" i="4"/>
  <c r="O1331" i="4" s="1"/>
  <c r="N1330" i="4"/>
  <c r="O1330" i="4" s="1"/>
  <c r="N1329" i="4"/>
  <c r="O1329" i="4" s="1"/>
  <c r="N1328" i="4"/>
  <c r="O1328" i="4" s="1"/>
  <c r="N1327" i="4"/>
  <c r="O1327" i="4" s="1"/>
  <c r="N1326" i="4"/>
  <c r="O1326" i="4" s="1"/>
  <c r="N1325" i="4"/>
  <c r="O1325" i="4" s="1"/>
  <c r="N1324" i="4"/>
  <c r="O1324" i="4" s="1"/>
  <c r="N1323" i="4"/>
  <c r="O1323" i="4" s="1"/>
  <c r="N1322" i="4"/>
  <c r="O1322" i="4" s="1"/>
  <c r="N1321" i="4"/>
  <c r="O1321" i="4" s="1"/>
  <c r="N1320" i="4"/>
  <c r="O1320" i="4" s="1"/>
  <c r="N1319" i="4"/>
  <c r="O1319" i="4" s="1"/>
  <c r="N1318" i="4"/>
  <c r="O1318" i="4" s="1"/>
  <c r="N1317" i="4"/>
  <c r="O1317" i="4" s="1"/>
  <c r="N1316" i="4"/>
  <c r="O1316" i="4" s="1"/>
  <c r="N1315" i="4"/>
  <c r="O1315" i="4" s="1"/>
  <c r="N1314" i="4"/>
  <c r="O1314" i="4" s="1"/>
  <c r="N6539" i="4"/>
  <c r="O6539" i="4" s="1"/>
  <c r="N1313" i="4"/>
  <c r="O1313" i="4" s="1"/>
  <c r="N6538" i="4"/>
  <c r="O6538" i="4" s="1"/>
  <c r="N6537" i="4"/>
  <c r="O6537" i="4" s="1"/>
  <c r="N1312" i="4"/>
  <c r="O1312" i="4" s="1"/>
  <c r="N1311" i="4"/>
  <c r="O1311" i="4" s="1"/>
  <c r="N6536" i="4"/>
  <c r="O6536" i="4" s="1"/>
  <c r="N6535" i="4"/>
  <c r="O6535" i="4" s="1"/>
  <c r="N6534" i="4"/>
  <c r="O6534" i="4" s="1"/>
  <c r="N6533" i="4"/>
  <c r="O6533" i="4" s="1"/>
  <c r="N4715" i="4"/>
  <c r="O4715" i="4" s="1"/>
  <c r="N4714" i="4"/>
  <c r="O4714" i="4" s="1"/>
  <c r="N6532" i="4"/>
  <c r="O6532" i="4" s="1"/>
  <c r="N6531" i="4"/>
  <c r="O6531" i="4" s="1"/>
  <c r="N6530" i="4"/>
  <c r="O6530" i="4" s="1"/>
  <c r="N6529" i="4"/>
  <c r="O6529" i="4" s="1"/>
  <c r="N6528" i="4"/>
  <c r="O6528" i="4" s="1"/>
  <c r="N6527" i="4"/>
  <c r="O6527" i="4" s="1"/>
  <c r="N6526" i="4"/>
  <c r="O6526" i="4" s="1"/>
  <c r="N6525" i="4"/>
  <c r="O6525" i="4" s="1"/>
  <c r="N6524" i="4"/>
  <c r="O6524" i="4" s="1"/>
  <c r="N6523" i="4"/>
  <c r="O6523" i="4" s="1"/>
  <c r="N6522" i="4"/>
  <c r="O6522" i="4" s="1"/>
  <c r="N6521" i="4"/>
  <c r="O6521" i="4" s="1"/>
  <c r="N6520" i="4"/>
  <c r="O6520" i="4" s="1"/>
  <c r="N6519" i="4"/>
  <c r="O6519" i="4" s="1"/>
  <c r="N6518" i="4"/>
  <c r="O6518" i="4" s="1"/>
  <c r="N6517" i="4"/>
  <c r="O6517" i="4" s="1"/>
  <c r="N6516" i="4"/>
  <c r="O6516" i="4" s="1"/>
  <c r="N6515" i="4"/>
  <c r="O6515" i="4" s="1"/>
  <c r="N6514" i="4"/>
  <c r="O6514" i="4" s="1"/>
  <c r="N6513" i="4"/>
  <c r="O6513" i="4" s="1"/>
  <c r="N6512" i="4"/>
  <c r="O6512" i="4" s="1"/>
  <c r="N6511" i="4"/>
  <c r="O6511" i="4" s="1"/>
  <c r="N6510" i="4"/>
  <c r="O6510" i="4" s="1"/>
  <c r="N6509" i="4"/>
  <c r="O6509" i="4" s="1"/>
  <c r="N6508" i="4"/>
  <c r="O6508" i="4" s="1"/>
  <c r="N6507" i="4"/>
  <c r="O6507" i="4" s="1"/>
  <c r="N6506" i="4"/>
  <c r="O6506" i="4" s="1"/>
  <c r="N6505" i="4"/>
  <c r="O6505" i="4" s="1"/>
  <c r="N6504" i="4"/>
  <c r="O6504" i="4" s="1"/>
  <c r="N6503" i="4"/>
  <c r="O6503" i="4" s="1"/>
  <c r="N6502" i="4"/>
  <c r="O6502" i="4" s="1"/>
  <c r="N6501" i="4"/>
  <c r="O6501" i="4" s="1"/>
  <c r="N6500" i="4"/>
  <c r="O6500" i="4" s="1"/>
  <c r="N1310" i="4"/>
  <c r="O1310" i="4" s="1"/>
  <c r="N6499" i="4"/>
  <c r="O6499" i="4" s="1"/>
  <c r="N6498" i="4"/>
  <c r="O6498" i="4" s="1"/>
  <c r="N6497" i="4"/>
  <c r="O6497" i="4" s="1"/>
  <c r="N1309" i="4"/>
  <c r="O1309" i="4" s="1"/>
  <c r="N1308" i="4"/>
  <c r="O1308" i="4" s="1"/>
  <c r="N1307" i="4"/>
  <c r="O1307" i="4" s="1"/>
  <c r="N1306" i="4"/>
  <c r="O1306" i="4" s="1"/>
  <c r="N6496" i="4"/>
  <c r="O6496" i="4" s="1"/>
  <c r="N6495" i="4"/>
  <c r="O6495" i="4" s="1"/>
  <c r="N6494" i="4"/>
  <c r="O6494" i="4" s="1"/>
  <c r="N1305" i="4"/>
  <c r="O1305" i="4" s="1"/>
  <c r="N6493" i="4"/>
  <c r="O6493" i="4" s="1"/>
  <c r="N6492" i="4"/>
  <c r="O6492" i="4" s="1"/>
  <c r="N1304" i="4"/>
  <c r="O1304" i="4" s="1"/>
  <c r="N1303" i="4"/>
  <c r="O1303" i="4" s="1"/>
  <c r="N1302" i="4"/>
  <c r="O1302" i="4" s="1"/>
  <c r="N1301" i="4"/>
  <c r="O1301" i="4" s="1"/>
  <c r="N1300" i="4"/>
  <c r="O1300" i="4" s="1"/>
  <c r="N1299" i="4"/>
  <c r="O1299" i="4" s="1"/>
  <c r="N1298" i="4"/>
  <c r="O1298" i="4" s="1"/>
  <c r="N6491" i="4"/>
  <c r="O6491" i="4" s="1"/>
  <c r="N1297" i="4"/>
  <c r="O1297" i="4" s="1"/>
  <c r="N1296" i="4"/>
  <c r="O1296" i="4" s="1"/>
  <c r="N1295" i="4"/>
  <c r="O1295" i="4" s="1"/>
  <c r="N1294" i="4"/>
  <c r="O1294" i="4" s="1"/>
  <c r="N1293" i="4"/>
  <c r="O1293" i="4" s="1"/>
  <c r="N1292" i="4"/>
  <c r="O1292" i="4" s="1"/>
  <c r="N6490" i="4"/>
  <c r="O6490" i="4" s="1"/>
  <c r="N6489" i="4"/>
  <c r="O6489" i="4" s="1"/>
  <c r="N6488" i="4"/>
  <c r="O6488" i="4" s="1"/>
  <c r="N6487" i="4"/>
  <c r="O6487" i="4" s="1"/>
  <c r="N6486" i="4"/>
  <c r="O6486" i="4" s="1"/>
  <c r="N6485" i="4"/>
  <c r="O6485" i="4" s="1"/>
  <c r="N6484" i="4"/>
  <c r="O6484" i="4" s="1"/>
  <c r="N5006" i="4"/>
  <c r="O5006" i="4" s="1"/>
  <c r="N5005" i="4"/>
  <c r="O5005" i="4" s="1"/>
  <c r="N5004" i="4"/>
  <c r="O5004" i="4" s="1"/>
  <c r="N5003" i="4"/>
  <c r="O5003" i="4" s="1"/>
  <c r="N5002" i="4"/>
  <c r="O5002" i="4" s="1"/>
  <c r="N5001" i="4"/>
  <c r="O5001" i="4" s="1"/>
  <c r="N5000" i="4"/>
  <c r="O5000" i="4" s="1"/>
  <c r="N4999" i="4"/>
  <c r="O4999" i="4" s="1"/>
  <c r="N4998" i="4"/>
  <c r="O4998" i="4" s="1"/>
  <c r="N6483" i="4"/>
  <c r="O6483" i="4" s="1"/>
  <c r="N6482" i="4"/>
  <c r="O6482" i="4" s="1"/>
  <c r="N6481" i="4"/>
  <c r="O6481" i="4" s="1"/>
  <c r="N6480" i="4"/>
  <c r="O6480" i="4" s="1"/>
  <c r="N6479" i="4"/>
  <c r="O6479" i="4" s="1"/>
  <c r="N6478" i="4"/>
  <c r="O6478" i="4" s="1"/>
  <c r="N6477" i="4"/>
  <c r="O6477" i="4" s="1"/>
  <c r="N6476" i="4"/>
  <c r="O6476" i="4" s="1"/>
  <c r="N6475" i="4"/>
  <c r="O6475" i="4" s="1"/>
  <c r="N6474" i="4"/>
  <c r="O6474" i="4" s="1"/>
  <c r="N6473" i="4"/>
  <c r="O6473" i="4" s="1"/>
  <c r="N6472" i="4"/>
  <c r="O6472" i="4" s="1"/>
  <c r="N1291" i="4"/>
  <c r="O1291" i="4" s="1"/>
  <c r="N1290" i="4"/>
  <c r="O1290" i="4" s="1"/>
  <c r="N1289" i="4"/>
  <c r="O1289" i="4" s="1"/>
  <c r="N1288" i="4"/>
  <c r="O1288" i="4" s="1"/>
  <c r="N1287" i="4"/>
  <c r="O1287" i="4" s="1"/>
  <c r="N1286" i="4"/>
  <c r="O1286" i="4" s="1"/>
  <c r="N1285" i="4"/>
  <c r="O1285" i="4" s="1"/>
  <c r="N1284" i="4"/>
  <c r="O1284" i="4" s="1"/>
  <c r="N1283" i="4"/>
  <c r="O1283" i="4" s="1"/>
  <c r="N1282" i="4"/>
  <c r="O1282" i="4" s="1"/>
  <c r="N1281" i="4"/>
  <c r="O1281" i="4" s="1"/>
  <c r="N1280" i="4"/>
  <c r="O1280" i="4" s="1"/>
  <c r="N1279" i="4"/>
  <c r="O1279" i="4" s="1"/>
  <c r="N1278" i="4"/>
  <c r="O1278" i="4" s="1"/>
  <c r="N1277" i="4"/>
  <c r="O1277" i="4" s="1"/>
  <c r="N1276" i="4"/>
  <c r="O1276" i="4" s="1"/>
  <c r="N1275" i="4"/>
  <c r="O1275" i="4" s="1"/>
  <c r="N1274" i="4"/>
  <c r="O1274" i="4" s="1"/>
  <c r="N1273" i="4"/>
  <c r="O1273" i="4" s="1"/>
  <c r="N1272" i="4"/>
  <c r="O1272" i="4" s="1"/>
  <c r="N1271" i="4"/>
  <c r="O1271" i="4" s="1"/>
  <c r="N1270" i="4"/>
  <c r="O1270" i="4" s="1"/>
  <c r="N1269" i="4"/>
  <c r="O1269" i="4" s="1"/>
  <c r="N1268" i="4"/>
  <c r="O1268" i="4" s="1"/>
  <c r="N1267" i="4"/>
  <c r="O1267" i="4" s="1"/>
  <c r="N1266" i="4"/>
  <c r="O1266" i="4" s="1"/>
  <c r="N1265" i="4"/>
  <c r="O1265" i="4" s="1"/>
  <c r="N1264" i="4"/>
  <c r="O1264" i="4" s="1"/>
  <c r="N1263" i="4"/>
  <c r="O1263" i="4" s="1"/>
  <c r="N1262" i="4"/>
  <c r="O1262" i="4" s="1"/>
  <c r="N1261" i="4"/>
  <c r="O1261" i="4" s="1"/>
  <c r="N1260" i="4"/>
  <c r="O1260" i="4" s="1"/>
  <c r="N1259" i="4"/>
  <c r="O1259" i="4" s="1"/>
  <c r="N1258" i="4"/>
  <c r="O1258" i="4" s="1"/>
  <c r="N1257" i="4"/>
  <c r="O1257" i="4" s="1"/>
  <c r="N1256" i="4"/>
  <c r="O1256" i="4" s="1"/>
  <c r="N1255" i="4"/>
  <c r="O1255" i="4" s="1"/>
  <c r="N1254" i="4"/>
  <c r="O1254" i="4" s="1"/>
  <c r="N1253" i="4"/>
  <c r="O1253" i="4" s="1"/>
  <c r="N1252" i="4"/>
  <c r="O1252" i="4" s="1"/>
  <c r="N1251" i="4"/>
  <c r="O1251" i="4" s="1"/>
  <c r="N1250" i="4"/>
  <c r="O1250" i="4" s="1"/>
  <c r="N1249" i="4"/>
  <c r="O1249" i="4" s="1"/>
  <c r="N1248" i="4"/>
  <c r="O1248" i="4" s="1"/>
  <c r="N1247" i="4"/>
  <c r="O1247" i="4" s="1"/>
  <c r="N1246" i="4"/>
  <c r="O1246" i="4" s="1"/>
  <c r="N1245" i="4"/>
  <c r="O1245" i="4" s="1"/>
  <c r="N1244" i="4"/>
  <c r="O1244" i="4" s="1"/>
  <c r="N1243" i="4"/>
  <c r="O1243" i="4" s="1"/>
  <c r="N1242" i="4"/>
  <c r="O1242" i="4" s="1"/>
  <c r="N1241" i="4"/>
  <c r="O1241" i="4" s="1"/>
  <c r="N1240" i="4"/>
  <c r="O1240" i="4" s="1"/>
  <c r="N1239" i="4"/>
  <c r="O1239" i="4" s="1"/>
  <c r="N1238" i="4"/>
  <c r="O1238" i="4" s="1"/>
  <c r="N1237" i="4"/>
  <c r="O1237" i="4" s="1"/>
  <c r="N1236" i="4"/>
  <c r="O1236" i="4" s="1"/>
  <c r="N1235" i="4"/>
  <c r="O1235" i="4" s="1"/>
  <c r="N1234" i="4"/>
  <c r="O1234" i="4" s="1"/>
  <c r="N1233" i="4"/>
  <c r="O1233" i="4" s="1"/>
  <c r="N1232" i="4"/>
  <c r="O1232" i="4" s="1"/>
  <c r="N1231" i="4"/>
  <c r="O1231" i="4" s="1"/>
  <c r="N1230" i="4"/>
  <c r="O1230" i="4" s="1"/>
  <c r="N1229" i="4"/>
  <c r="O1229" i="4" s="1"/>
  <c r="N1228" i="4"/>
  <c r="O1228" i="4" s="1"/>
  <c r="N1227" i="4"/>
  <c r="O1227" i="4" s="1"/>
  <c r="N1226" i="4"/>
  <c r="O1226" i="4" s="1"/>
  <c r="N1225" i="4"/>
  <c r="O1225" i="4" s="1"/>
  <c r="N1224" i="4"/>
  <c r="O1224" i="4" s="1"/>
  <c r="N1223" i="4"/>
  <c r="O1223" i="4" s="1"/>
  <c r="N1222" i="4"/>
  <c r="O1222" i="4" s="1"/>
  <c r="N1221" i="4"/>
  <c r="O1221" i="4" s="1"/>
  <c r="N1220" i="4"/>
  <c r="O1220" i="4" s="1"/>
  <c r="N1219" i="4"/>
  <c r="O1219" i="4" s="1"/>
  <c r="N1218" i="4"/>
  <c r="O1218" i="4" s="1"/>
  <c r="N1217" i="4"/>
  <c r="O1217" i="4" s="1"/>
  <c r="N1216" i="4"/>
  <c r="O1216" i="4" s="1"/>
  <c r="N1215" i="4"/>
  <c r="O1215" i="4" s="1"/>
  <c r="N1214" i="4"/>
  <c r="O1214" i="4" s="1"/>
  <c r="N1213" i="4"/>
  <c r="O1213" i="4" s="1"/>
  <c r="N1212" i="4"/>
  <c r="O1212" i="4" s="1"/>
  <c r="N1211" i="4"/>
  <c r="O1211" i="4" s="1"/>
  <c r="N1210" i="4"/>
  <c r="O1210" i="4" s="1"/>
  <c r="N1209" i="4"/>
  <c r="O1209" i="4" s="1"/>
  <c r="N1208" i="4"/>
  <c r="O1208" i="4" s="1"/>
  <c r="N1207" i="4"/>
  <c r="O1207" i="4" s="1"/>
  <c r="N1206" i="4"/>
  <c r="O1206" i="4" s="1"/>
  <c r="N1205" i="4"/>
  <c r="O1205" i="4" s="1"/>
  <c r="N1204" i="4"/>
  <c r="O1204" i="4" s="1"/>
  <c r="N1203" i="4"/>
  <c r="O1203" i="4" s="1"/>
  <c r="N1202" i="4"/>
  <c r="O1202" i="4" s="1"/>
  <c r="N1201" i="4"/>
  <c r="O1201" i="4" s="1"/>
  <c r="N1200" i="4"/>
  <c r="O1200" i="4" s="1"/>
  <c r="N1199" i="4"/>
  <c r="O1199" i="4" s="1"/>
  <c r="N1198" i="4"/>
  <c r="O1198" i="4" s="1"/>
  <c r="N1197" i="4"/>
  <c r="O1197" i="4" s="1"/>
  <c r="N1196" i="4"/>
  <c r="O1196" i="4" s="1"/>
  <c r="N1195" i="4"/>
  <c r="O1195" i="4" s="1"/>
  <c r="N1194" i="4"/>
  <c r="O1194" i="4" s="1"/>
  <c r="N1193" i="4"/>
  <c r="O1193" i="4" s="1"/>
  <c r="N1192" i="4"/>
  <c r="O1192" i="4" s="1"/>
  <c r="N1191" i="4"/>
  <c r="O1191" i="4" s="1"/>
  <c r="N1190" i="4"/>
  <c r="O1190" i="4" s="1"/>
  <c r="N1189" i="4"/>
  <c r="O1189" i="4" s="1"/>
  <c r="N1188" i="4"/>
  <c r="O1188" i="4" s="1"/>
  <c r="N1187" i="4"/>
  <c r="O1187" i="4" s="1"/>
  <c r="N1186" i="4"/>
  <c r="O1186" i="4" s="1"/>
  <c r="N1185" i="4"/>
  <c r="O1185" i="4" s="1"/>
  <c r="N1184" i="4"/>
  <c r="O1184" i="4" s="1"/>
  <c r="N1183" i="4"/>
  <c r="O1183" i="4" s="1"/>
  <c r="N1182" i="4"/>
  <c r="O1182" i="4" s="1"/>
  <c r="N1181" i="4"/>
  <c r="O1181" i="4" s="1"/>
  <c r="N1180" i="4"/>
  <c r="O1180" i="4" s="1"/>
  <c r="N1179" i="4"/>
  <c r="O1179" i="4" s="1"/>
  <c r="N1178" i="4"/>
  <c r="O1178" i="4" s="1"/>
  <c r="N1177" i="4"/>
  <c r="O1177" i="4" s="1"/>
  <c r="N1176" i="4"/>
  <c r="O1176" i="4" s="1"/>
  <c r="N1175" i="4"/>
  <c r="O1175" i="4" s="1"/>
  <c r="N1174" i="4"/>
  <c r="O1174" i="4" s="1"/>
  <c r="N1173" i="4"/>
  <c r="O1173" i="4" s="1"/>
  <c r="N1172" i="4"/>
  <c r="O1172" i="4" s="1"/>
  <c r="N1171" i="4"/>
  <c r="O1171" i="4" s="1"/>
  <c r="N1170" i="4"/>
  <c r="O1170" i="4" s="1"/>
  <c r="N1169" i="4"/>
  <c r="O1169" i="4" s="1"/>
  <c r="N1168" i="4"/>
  <c r="O1168" i="4" s="1"/>
  <c r="N1167" i="4"/>
  <c r="O1167" i="4" s="1"/>
  <c r="N1166" i="4"/>
  <c r="O1166" i="4" s="1"/>
  <c r="N1165" i="4"/>
  <c r="O1165" i="4" s="1"/>
  <c r="N1164" i="4"/>
  <c r="O1164" i="4" s="1"/>
  <c r="N1163" i="4"/>
  <c r="O1163" i="4" s="1"/>
  <c r="N1162" i="4"/>
  <c r="O1162" i="4" s="1"/>
  <c r="N1161" i="4"/>
  <c r="O1161" i="4" s="1"/>
  <c r="N1160" i="4"/>
  <c r="O1160" i="4" s="1"/>
  <c r="N1159" i="4"/>
  <c r="O1159" i="4" s="1"/>
  <c r="N1158" i="4"/>
  <c r="O1158" i="4" s="1"/>
  <c r="N1157" i="4"/>
  <c r="O1157" i="4" s="1"/>
  <c r="N1156" i="4"/>
  <c r="O1156" i="4" s="1"/>
  <c r="N1155" i="4"/>
  <c r="O1155" i="4" s="1"/>
  <c r="N1154" i="4"/>
  <c r="O1154" i="4" s="1"/>
  <c r="N1153" i="4"/>
  <c r="O1153" i="4" s="1"/>
  <c r="N1152" i="4"/>
  <c r="O1152" i="4" s="1"/>
  <c r="N1151" i="4"/>
  <c r="O1151" i="4" s="1"/>
  <c r="N1150" i="4"/>
  <c r="O1150" i="4" s="1"/>
  <c r="N1149" i="4"/>
  <c r="O1149" i="4" s="1"/>
  <c r="N1148" i="4"/>
  <c r="O1148" i="4" s="1"/>
  <c r="N1147" i="4"/>
  <c r="O1147" i="4" s="1"/>
  <c r="N1146" i="4"/>
  <c r="O1146" i="4" s="1"/>
  <c r="N1145" i="4"/>
  <c r="O1145" i="4" s="1"/>
  <c r="N1144" i="4"/>
  <c r="O1144" i="4" s="1"/>
  <c r="N1143" i="4"/>
  <c r="O1143" i="4" s="1"/>
  <c r="N1142" i="4"/>
  <c r="O1142" i="4" s="1"/>
  <c r="N1141" i="4"/>
  <c r="O1141" i="4" s="1"/>
  <c r="N1140" i="4"/>
  <c r="O1140" i="4" s="1"/>
  <c r="N1139" i="4"/>
  <c r="O1139" i="4" s="1"/>
  <c r="N1138" i="4"/>
  <c r="O1138" i="4" s="1"/>
  <c r="N1137" i="4"/>
  <c r="O1137" i="4" s="1"/>
  <c r="N1136" i="4"/>
  <c r="O1136" i="4" s="1"/>
  <c r="N1135" i="4"/>
  <c r="O1135" i="4" s="1"/>
  <c r="N1134" i="4"/>
  <c r="O1134" i="4" s="1"/>
  <c r="N1133" i="4"/>
  <c r="O1133" i="4" s="1"/>
  <c r="N1132" i="4"/>
  <c r="O1132" i="4" s="1"/>
  <c r="N1131" i="4"/>
  <c r="O1131" i="4" s="1"/>
  <c r="N1130" i="4"/>
  <c r="O1130" i="4" s="1"/>
  <c r="N1129" i="4"/>
  <c r="O1129" i="4" s="1"/>
  <c r="N1128" i="4"/>
  <c r="O1128" i="4" s="1"/>
  <c r="N1127" i="4"/>
  <c r="O1127" i="4" s="1"/>
  <c r="N1126" i="4"/>
  <c r="O1126" i="4" s="1"/>
  <c r="N1125" i="4"/>
  <c r="O1125" i="4" s="1"/>
  <c r="N1124" i="4"/>
  <c r="O1124" i="4" s="1"/>
  <c r="N1123" i="4"/>
  <c r="O1123" i="4" s="1"/>
  <c r="N1122" i="4"/>
  <c r="O1122" i="4" s="1"/>
  <c r="N1121" i="4"/>
  <c r="O1121" i="4" s="1"/>
  <c r="N1120" i="4"/>
  <c r="O1120" i="4" s="1"/>
  <c r="N1119" i="4"/>
  <c r="O1119" i="4" s="1"/>
  <c r="N1118" i="4"/>
  <c r="O1118" i="4" s="1"/>
  <c r="N1117" i="4"/>
  <c r="O1117" i="4" s="1"/>
  <c r="N1116" i="4"/>
  <c r="O1116" i="4" s="1"/>
  <c r="N1115" i="4"/>
  <c r="O1115" i="4" s="1"/>
  <c r="N1114" i="4"/>
  <c r="O1114" i="4" s="1"/>
  <c r="N1113" i="4"/>
  <c r="O1113" i="4" s="1"/>
  <c r="N1112" i="4"/>
  <c r="O1112" i="4" s="1"/>
  <c r="N1111" i="4"/>
  <c r="O1111" i="4" s="1"/>
  <c r="N1110" i="4"/>
  <c r="O1110" i="4" s="1"/>
  <c r="N1109" i="4"/>
  <c r="O1109" i="4" s="1"/>
  <c r="N1108" i="4"/>
  <c r="O1108" i="4" s="1"/>
  <c r="N1107" i="4"/>
  <c r="O1107" i="4" s="1"/>
  <c r="N1106" i="4"/>
  <c r="O1106" i="4" s="1"/>
  <c r="N1105" i="4"/>
  <c r="O1105" i="4" s="1"/>
  <c r="N1104" i="4"/>
  <c r="O1104" i="4" s="1"/>
  <c r="N1103" i="4"/>
  <c r="O1103" i="4" s="1"/>
  <c r="N1102" i="4"/>
  <c r="O1102" i="4" s="1"/>
  <c r="N1101" i="4"/>
  <c r="O1101" i="4" s="1"/>
  <c r="N1100" i="4"/>
  <c r="O1100" i="4" s="1"/>
  <c r="N1099" i="4"/>
  <c r="O1099" i="4" s="1"/>
  <c r="N1098" i="4"/>
  <c r="O1098" i="4" s="1"/>
  <c r="N1097" i="4"/>
  <c r="O1097" i="4" s="1"/>
  <c r="N1096" i="4"/>
  <c r="O1096" i="4" s="1"/>
  <c r="N1095" i="4"/>
  <c r="O1095" i="4" s="1"/>
  <c r="N1094" i="4"/>
  <c r="O1094" i="4" s="1"/>
  <c r="N1093" i="4"/>
  <c r="O1093" i="4" s="1"/>
  <c r="N1092" i="4"/>
  <c r="O1092" i="4" s="1"/>
  <c r="N1091" i="4"/>
  <c r="O1091" i="4" s="1"/>
  <c r="N1090" i="4"/>
  <c r="O1090" i="4" s="1"/>
  <c r="N1089" i="4"/>
  <c r="O1089" i="4" s="1"/>
  <c r="N1088" i="4"/>
  <c r="O1088" i="4" s="1"/>
  <c r="N1087" i="4"/>
  <c r="O1087" i="4" s="1"/>
  <c r="N1086" i="4"/>
  <c r="O1086" i="4" s="1"/>
  <c r="N1085" i="4"/>
  <c r="O1085" i="4" s="1"/>
  <c r="N1084" i="4"/>
  <c r="O1084" i="4" s="1"/>
  <c r="N1083" i="4"/>
  <c r="O1083" i="4" s="1"/>
  <c r="N1082" i="4"/>
  <c r="O1082" i="4" s="1"/>
  <c r="N1081" i="4"/>
  <c r="O1081" i="4" s="1"/>
  <c r="N1080" i="4"/>
  <c r="O1080" i="4" s="1"/>
  <c r="N1079" i="4"/>
  <c r="O1079" i="4" s="1"/>
  <c r="N1078" i="4"/>
  <c r="O1078" i="4" s="1"/>
  <c r="N6471" i="4"/>
  <c r="O6471" i="4" s="1"/>
  <c r="N6470" i="4"/>
  <c r="O6470" i="4" s="1"/>
  <c r="N6469" i="4"/>
  <c r="O6469" i="4" s="1"/>
  <c r="N6468" i="4"/>
  <c r="O6468" i="4" s="1"/>
  <c r="N6467" i="4"/>
  <c r="O6467" i="4" s="1"/>
  <c r="N6466" i="4"/>
  <c r="O6466" i="4" s="1"/>
  <c r="N6465" i="4"/>
  <c r="O6465" i="4" s="1"/>
  <c r="N6464" i="4"/>
  <c r="O6464" i="4" s="1"/>
  <c r="N6463" i="4"/>
  <c r="O6463" i="4" s="1"/>
  <c r="N6462" i="4"/>
  <c r="O6462" i="4" s="1"/>
  <c r="N6461" i="4"/>
  <c r="O6461" i="4" s="1"/>
  <c r="N6460" i="4"/>
  <c r="O6460" i="4" s="1"/>
  <c r="N6459" i="4"/>
  <c r="O6459" i="4" s="1"/>
  <c r="N1077" i="4"/>
  <c r="O1077" i="4" s="1"/>
  <c r="N1076" i="4"/>
  <c r="O1076" i="4" s="1"/>
  <c r="N1075" i="4"/>
  <c r="O1075" i="4" s="1"/>
  <c r="N1074" i="4"/>
  <c r="O1074" i="4" s="1"/>
  <c r="N1073" i="4"/>
  <c r="O1073" i="4" s="1"/>
  <c r="N1072" i="4"/>
  <c r="O1072" i="4" s="1"/>
  <c r="N1071" i="4"/>
  <c r="O1071" i="4" s="1"/>
  <c r="N1070" i="4"/>
  <c r="O1070" i="4" s="1"/>
  <c r="N1069" i="4"/>
  <c r="O1069" i="4" s="1"/>
  <c r="N1068" i="4"/>
  <c r="O1068" i="4" s="1"/>
  <c r="N1067" i="4"/>
  <c r="O1067" i="4" s="1"/>
  <c r="N1066" i="4"/>
  <c r="O1066" i="4" s="1"/>
  <c r="N1065" i="4"/>
  <c r="O1065" i="4" s="1"/>
  <c r="N1064" i="4"/>
  <c r="O1064" i="4" s="1"/>
  <c r="N1063" i="4"/>
  <c r="O1063" i="4" s="1"/>
  <c r="N1062" i="4"/>
  <c r="O1062" i="4" s="1"/>
  <c r="N1061" i="4"/>
  <c r="O1061" i="4" s="1"/>
  <c r="N1060" i="4"/>
  <c r="O1060" i="4" s="1"/>
  <c r="N1059" i="4"/>
  <c r="O1059" i="4" s="1"/>
  <c r="N1058" i="4"/>
  <c r="O1058" i="4" s="1"/>
  <c r="N1057" i="4"/>
  <c r="O1057" i="4" s="1"/>
  <c r="N1056" i="4"/>
  <c r="O1056" i="4" s="1"/>
  <c r="N1055" i="4"/>
  <c r="O1055" i="4" s="1"/>
  <c r="N1054" i="4"/>
  <c r="O1054" i="4" s="1"/>
  <c r="N1053" i="4"/>
  <c r="O1053" i="4" s="1"/>
  <c r="N1052" i="4"/>
  <c r="O1052" i="4" s="1"/>
  <c r="N1051" i="4"/>
  <c r="O1051" i="4" s="1"/>
  <c r="N1050" i="4"/>
  <c r="O1050" i="4" s="1"/>
  <c r="N1049" i="4"/>
  <c r="O1049" i="4" s="1"/>
  <c r="N1048" i="4"/>
  <c r="O1048" i="4" s="1"/>
  <c r="N1047" i="4"/>
  <c r="O1047" i="4" s="1"/>
  <c r="N6458" i="4"/>
  <c r="O6458" i="4" s="1"/>
  <c r="N1046" i="4"/>
  <c r="O1046" i="4" s="1"/>
  <c r="N1045" i="4"/>
  <c r="O1045" i="4" s="1"/>
  <c r="N1044" i="4"/>
  <c r="O1044" i="4" s="1"/>
  <c r="N4997" i="4"/>
  <c r="O4997" i="4" s="1"/>
  <c r="N4996" i="4"/>
  <c r="O4996" i="4" s="1"/>
  <c r="N4995" i="4"/>
  <c r="O4995" i="4" s="1"/>
  <c r="N4994" i="4"/>
  <c r="O4994" i="4" s="1"/>
  <c r="N4993" i="4"/>
  <c r="O4993" i="4" s="1"/>
  <c r="N4992" i="4"/>
  <c r="O4992" i="4" s="1"/>
  <c r="N4991" i="4"/>
  <c r="O4991" i="4" s="1"/>
  <c r="N4990" i="4"/>
  <c r="O4990" i="4" s="1"/>
  <c r="N4989" i="4"/>
  <c r="O4989" i="4" s="1"/>
  <c r="N4988" i="4"/>
  <c r="O4988" i="4" s="1"/>
  <c r="N4987" i="4"/>
  <c r="O4987" i="4" s="1"/>
  <c r="N4986" i="4"/>
  <c r="O4986" i="4" s="1"/>
  <c r="N4985" i="4"/>
  <c r="O4985" i="4" s="1"/>
  <c r="N4984" i="4"/>
  <c r="O4984" i="4" s="1"/>
  <c r="N4983" i="4"/>
  <c r="O4983" i="4" s="1"/>
  <c r="N1043" i="4"/>
  <c r="O1043" i="4" s="1"/>
  <c r="N1042" i="4"/>
  <c r="O1042" i="4" s="1"/>
  <c r="N1041" i="4"/>
  <c r="O1041" i="4" s="1"/>
  <c r="N1040" i="4"/>
  <c r="O1040" i="4" s="1"/>
  <c r="N1039" i="4"/>
  <c r="O1039" i="4" s="1"/>
  <c r="N1038" i="4"/>
  <c r="O1038" i="4" s="1"/>
  <c r="N1037" i="4"/>
  <c r="O1037" i="4" s="1"/>
  <c r="N1036" i="4"/>
  <c r="O1036" i="4" s="1"/>
  <c r="N1035" i="4"/>
  <c r="O1035" i="4" s="1"/>
  <c r="N1034" i="4"/>
  <c r="O1034" i="4" s="1"/>
  <c r="N1033" i="4"/>
  <c r="O1033" i="4" s="1"/>
  <c r="N1032" i="4"/>
  <c r="O1032" i="4" s="1"/>
  <c r="N1031" i="4"/>
  <c r="O1031" i="4" s="1"/>
  <c r="N1030" i="4"/>
  <c r="O1030" i="4" s="1"/>
  <c r="N1029" i="4"/>
  <c r="O1029" i="4" s="1"/>
  <c r="N1028" i="4"/>
  <c r="O1028" i="4" s="1"/>
  <c r="N1027" i="4"/>
  <c r="O1027" i="4" s="1"/>
  <c r="N1026" i="4"/>
  <c r="O1026" i="4" s="1"/>
  <c r="N1025" i="4"/>
  <c r="O1025" i="4" s="1"/>
  <c r="N1024" i="4"/>
  <c r="O1024" i="4" s="1"/>
  <c r="N1023" i="4"/>
  <c r="O1023" i="4" s="1"/>
  <c r="N1022" i="4"/>
  <c r="O1022" i="4" s="1"/>
  <c r="N1021" i="4"/>
  <c r="O1021" i="4" s="1"/>
  <c r="N1020" i="4"/>
  <c r="O1020" i="4" s="1"/>
  <c r="N1019" i="4"/>
  <c r="O1019" i="4" s="1"/>
  <c r="N6457" i="4"/>
  <c r="O6457" i="4" s="1"/>
  <c r="N1018" i="4"/>
  <c r="O1018" i="4" s="1"/>
  <c r="N1017" i="4"/>
  <c r="O1017" i="4" s="1"/>
  <c r="N1016" i="4"/>
  <c r="O1016" i="4" s="1"/>
  <c r="N1015" i="4"/>
  <c r="O1015" i="4" s="1"/>
  <c r="N1014" i="4"/>
  <c r="O1014" i="4" s="1"/>
  <c r="N1013" i="4"/>
  <c r="O1013" i="4" s="1"/>
  <c r="N1012" i="4"/>
  <c r="O1012" i="4" s="1"/>
  <c r="N1011" i="4"/>
  <c r="O1011" i="4" s="1"/>
  <c r="N1010" i="4"/>
  <c r="O1010" i="4" s="1"/>
  <c r="N1009" i="4"/>
  <c r="O1009" i="4" s="1"/>
  <c r="N6456" i="4"/>
  <c r="O6456" i="4" s="1"/>
  <c r="N1008" i="4"/>
  <c r="O1008" i="4" s="1"/>
  <c r="N6455" i="4"/>
  <c r="O6455" i="4" s="1"/>
  <c r="N6454" i="4"/>
  <c r="O6454" i="4" s="1"/>
  <c r="N6453" i="4"/>
  <c r="O6453" i="4" s="1"/>
  <c r="N6452" i="4"/>
  <c r="O6452" i="4" s="1"/>
  <c r="N6451" i="4"/>
  <c r="O6451" i="4" s="1"/>
  <c r="N6450" i="4"/>
  <c r="O6450" i="4" s="1"/>
  <c r="N6449" i="4"/>
  <c r="O6449" i="4" s="1"/>
  <c r="N6448" i="4"/>
  <c r="O6448" i="4" s="1"/>
  <c r="N6447" i="4"/>
  <c r="O6447" i="4" s="1"/>
  <c r="N6446" i="4"/>
  <c r="O6446" i="4" s="1"/>
  <c r="N6445" i="4"/>
  <c r="O6445" i="4" s="1"/>
  <c r="N6444" i="4"/>
  <c r="O6444" i="4" s="1"/>
  <c r="N6443" i="4"/>
  <c r="O6443" i="4" s="1"/>
  <c r="N6442" i="4"/>
  <c r="O6442" i="4" s="1"/>
  <c r="N6441" i="4"/>
  <c r="O6441" i="4" s="1"/>
  <c r="N6440" i="4"/>
  <c r="O6440" i="4" s="1"/>
  <c r="N6439" i="4"/>
  <c r="O6439" i="4" s="1"/>
  <c r="N6438" i="4"/>
  <c r="O6438" i="4" s="1"/>
  <c r="N6437" i="4"/>
  <c r="O6437" i="4" s="1"/>
  <c r="N6436" i="4"/>
  <c r="O6436" i="4" s="1"/>
  <c r="N6435" i="4"/>
  <c r="O6435" i="4" s="1"/>
  <c r="N6434" i="4"/>
  <c r="O6434" i="4" s="1"/>
  <c r="N6433" i="4"/>
  <c r="O6433" i="4" s="1"/>
  <c r="N6432" i="4"/>
  <c r="O6432" i="4" s="1"/>
  <c r="N6431" i="4"/>
  <c r="O6431" i="4" s="1"/>
  <c r="N6430" i="4"/>
  <c r="O6430" i="4" s="1"/>
  <c r="N6429" i="4"/>
  <c r="O6429" i="4" s="1"/>
  <c r="N6428" i="4"/>
  <c r="O6428" i="4" s="1"/>
  <c r="N6427" i="4"/>
  <c r="O6427" i="4" s="1"/>
  <c r="N6426" i="4"/>
  <c r="O6426" i="4" s="1"/>
  <c r="N6425" i="4"/>
  <c r="O6425" i="4" s="1"/>
  <c r="N6424" i="4"/>
  <c r="O6424" i="4" s="1"/>
  <c r="N6423" i="4"/>
  <c r="O6423" i="4" s="1"/>
  <c r="N6422" i="4"/>
  <c r="O6422" i="4" s="1"/>
  <c r="N6421" i="4"/>
  <c r="O6421" i="4" s="1"/>
  <c r="N6420" i="4"/>
  <c r="O6420" i="4" s="1"/>
  <c r="N6419" i="4"/>
  <c r="O6419" i="4" s="1"/>
  <c r="N6418" i="4"/>
  <c r="O6418" i="4" s="1"/>
  <c r="N6417" i="4"/>
  <c r="O6417" i="4" s="1"/>
  <c r="N6416" i="4"/>
  <c r="O6416" i="4" s="1"/>
  <c r="N6415" i="4"/>
  <c r="O6415" i="4" s="1"/>
  <c r="N6414" i="4"/>
  <c r="O6414" i="4" s="1"/>
  <c r="N6413" i="4"/>
  <c r="O6413" i="4" s="1"/>
  <c r="N6412" i="4"/>
  <c r="O6412" i="4" s="1"/>
  <c r="N6411" i="4"/>
  <c r="O6411" i="4" s="1"/>
  <c r="N6410" i="4"/>
  <c r="O6410" i="4" s="1"/>
  <c r="N6409" i="4"/>
  <c r="O6409" i="4" s="1"/>
  <c r="N6408" i="4"/>
  <c r="O6408" i="4" s="1"/>
  <c r="N6407" i="4"/>
  <c r="O6407" i="4" s="1"/>
  <c r="N6406" i="4"/>
  <c r="O6406" i="4" s="1"/>
  <c r="N6405" i="4"/>
  <c r="O6405" i="4" s="1"/>
  <c r="N6404" i="4"/>
  <c r="O6404" i="4" s="1"/>
  <c r="N6403" i="4"/>
  <c r="O6403" i="4" s="1"/>
  <c r="N6402" i="4"/>
  <c r="O6402" i="4" s="1"/>
  <c r="N6401" i="4"/>
  <c r="O6401" i="4" s="1"/>
  <c r="N6400" i="4"/>
  <c r="O6400" i="4" s="1"/>
  <c r="N6399" i="4"/>
  <c r="O6399" i="4" s="1"/>
  <c r="N6398" i="4"/>
  <c r="O6398" i="4" s="1"/>
  <c r="N6397" i="4"/>
  <c r="O6397" i="4" s="1"/>
  <c r="N6396" i="4"/>
  <c r="O6396" i="4" s="1"/>
  <c r="N6395" i="4"/>
  <c r="O6395" i="4" s="1"/>
  <c r="N6394" i="4"/>
  <c r="O6394" i="4" s="1"/>
  <c r="N6393" i="4"/>
  <c r="O6393" i="4" s="1"/>
  <c r="N6392" i="4"/>
  <c r="O6392" i="4" s="1"/>
  <c r="N6391" i="4"/>
  <c r="O6391" i="4" s="1"/>
  <c r="N6390" i="4"/>
  <c r="O6390" i="4" s="1"/>
  <c r="N6389" i="4"/>
  <c r="O6389" i="4" s="1"/>
  <c r="N6388" i="4"/>
  <c r="O6388" i="4" s="1"/>
  <c r="N6387" i="4"/>
  <c r="O6387" i="4" s="1"/>
  <c r="N6386" i="4"/>
  <c r="O6386" i="4" s="1"/>
  <c r="N6385" i="4"/>
  <c r="O6385" i="4" s="1"/>
  <c r="N6384" i="4"/>
  <c r="O6384" i="4" s="1"/>
  <c r="N6383" i="4"/>
  <c r="O6383" i="4" s="1"/>
  <c r="N6382" i="4"/>
  <c r="O6382" i="4" s="1"/>
  <c r="N6381" i="4"/>
  <c r="O6381" i="4" s="1"/>
  <c r="N6380" i="4"/>
  <c r="O6380" i="4" s="1"/>
  <c r="N6379" i="4"/>
  <c r="O6379" i="4" s="1"/>
  <c r="N6378" i="4"/>
  <c r="O6378" i="4" s="1"/>
  <c r="N6377" i="4"/>
  <c r="O6377" i="4" s="1"/>
  <c r="N6376" i="4"/>
  <c r="O6376" i="4" s="1"/>
  <c r="N6375" i="4"/>
  <c r="O6375" i="4" s="1"/>
  <c r="N6374" i="4"/>
  <c r="O6374" i="4" s="1"/>
  <c r="N6373" i="4"/>
  <c r="O6373" i="4" s="1"/>
  <c r="N6372" i="4"/>
  <c r="O6372" i="4" s="1"/>
  <c r="N6371" i="4"/>
  <c r="O6371" i="4" s="1"/>
  <c r="N6370" i="4"/>
  <c r="O6370" i="4" s="1"/>
  <c r="N1007" i="4"/>
  <c r="O1007" i="4" s="1"/>
  <c r="N6369" i="4"/>
  <c r="O6369" i="4" s="1"/>
  <c r="N6368" i="4"/>
  <c r="O6368" i="4" s="1"/>
  <c r="N6367" i="4"/>
  <c r="O6367" i="4" s="1"/>
  <c r="N6366" i="4"/>
  <c r="O6366" i="4" s="1"/>
  <c r="N6365" i="4"/>
  <c r="O6365" i="4" s="1"/>
  <c r="N6364" i="4"/>
  <c r="O6364" i="4" s="1"/>
  <c r="N6363" i="4"/>
  <c r="O6363" i="4" s="1"/>
  <c r="N6362" i="4"/>
  <c r="O6362" i="4" s="1"/>
  <c r="N6361" i="4"/>
  <c r="O6361" i="4" s="1"/>
  <c r="N6360" i="4"/>
  <c r="O6360" i="4" s="1"/>
  <c r="N6359" i="4"/>
  <c r="O6359" i="4" s="1"/>
  <c r="N6358" i="4"/>
  <c r="O6358" i="4" s="1"/>
  <c r="N6357" i="4"/>
  <c r="O6357" i="4" s="1"/>
  <c r="N6356" i="4"/>
  <c r="O6356" i="4" s="1"/>
  <c r="N6355" i="4"/>
  <c r="O6355" i="4" s="1"/>
  <c r="N6354" i="4"/>
  <c r="O6354" i="4" s="1"/>
  <c r="N1006" i="4"/>
  <c r="O1006" i="4" s="1"/>
  <c r="N6353" i="4"/>
  <c r="O6353" i="4" s="1"/>
  <c r="N6352" i="4"/>
  <c r="O6352" i="4" s="1"/>
  <c r="N1005" i="4"/>
  <c r="O1005" i="4" s="1"/>
  <c r="N6351" i="4"/>
  <c r="O6351" i="4" s="1"/>
  <c r="N1004" i="4"/>
  <c r="O1004" i="4" s="1"/>
  <c r="N6350" i="4"/>
  <c r="O6350" i="4" s="1"/>
  <c r="N6349" i="4"/>
  <c r="O6349" i="4" s="1"/>
  <c r="N6348" i="4"/>
  <c r="O6348" i="4" s="1"/>
  <c r="N6347" i="4"/>
  <c r="O6347" i="4" s="1"/>
  <c r="N4713" i="4"/>
  <c r="O4713" i="4" s="1"/>
  <c r="N4712" i="4"/>
  <c r="O4712" i="4" s="1"/>
  <c r="N6346" i="4"/>
  <c r="O6346" i="4" s="1"/>
  <c r="N6345" i="4"/>
  <c r="O6345" i="4" s="1"/>
  <c r="N6344" i="4"/>
  <c r="O6344" i="4" s="1"/>
  <c r="N6343" i="4"/>
  <c r="O6343" i="4" s="1"/>
  <c r="N6342" i="4"/>
  <c r="O6342" i="4" s="1"/>
  <c r="N1003" i="4"/>
  <c r="O1003" i="4" s="1"/>
  <c r="N6341" i="4"/>
  <c r="O6341" i="4" s="1"/>
  <c r="N6340" i="4"/>
  <c r="O6340" i="4" s="1"/>
  <c r="N1002" i="4"/>
  <c r="O1002" i="4" s="1"/>
  <c r="N6339" i="4"/>
  <c r="O6339" i="4" s="1"/>
  <c r="N1001" i="4"/>
  <c r="O1001" i="4" s="1"/>
  <c r="N1000" i="4"/>
  <c r="O1000" i="4" s="1"/>
  <c r="N999" i="4"/>
  <c r="O999" i="4" s="1"/>
  <c r="N998" i="4"/>
  <c r="O998" i="4" s="1"/>
  <c r="N997" i="4"/>
  <c r="O997" i="4" s="1"/>
  <c r="N996" i="4"/>
  <c r="O996" i="4" s="1"/>
  <c r="N995" i="4"/>
  <c r="O995" i="4" s="1"/>
  <c r="N994" i="4"/>
  <c r="O994" i="4" s="1"/>
  <c r="N993" i="4"/>
  <c r="O993" i="4" s="1"/>
  <c r="N992" i="4"/>
  <c r="O992" i="4" s="1"/>
  <c r="N991" i="4"/>
  <c r="O991" i="4" s="1"/>
  <c r="N990" i="4"/>
  <c r="O990" i="4" s="1"/>
  <c r="N989" i="4"/>
  <c r="O989" i="4" s="1"/>
  <c r="N988" i="4"/>
  <c r="O988" i="4" s="1"/>
  <c r="N987" i="4"/>
  <c r="O987" i="4" s="1"/>
  <c r="N6338" i="4"/>
  <c r="O6338" i="4" s="1"/>
  <c r="N986" i="4"/>
  <c r="O986" i="4" s="1"/>
  <c r="N985" i="4"/>
  <c r="O985" i="4" s="1"/>
  <c r="N984" i="4"/>
  <c r="O984" i="4" s="1"/>
  <c r="N983" i="4"/>
  <c r="O983" i="4" s="1"/>
  <c r="N982" i="4"/>
  <c r="O982" i="4" s="1"/>
  <c r="N6337" i="4"/>
  <c r="O6337" i="4" s="1"/>
  <c r="N6336" i="4"/>
  <c r="O6336" i="4" s="1"/>
  <c r="N981" i="4"/>
  <c r="O981" i="4" s="1"/>
  <c r="N980" i="4"/>
  <c r="O980" i="4" s="1"/>
  <c r="N979" i="4"/>
  <c r="O979" i="4" s="1"/>
  <c r="N6335" i="4"/>
  <c r="O6335" i="4" s="1"/>
  <c r="N6334" i="4"/>
  <c r="O6334" i="4" s="1"/>
  <c r="N6333" i="4"/>
  <c r="O6333" i="4" s="1"/>
  <c r="N6332" i="4"/>
  <c r="O6332" i="4" s="1"/>
  <c r="N6331" i="4"/>
  <c r="O6331" i="4" s="1"/>
  <c r="N6330" i="4"/>
  <c r="O6330" i="4" s="1"/>
  <c r="N6329" i="4"/>
  <c r="O6329" i="4" s="1"/>
  <c r="N978" i="4"/>
  <c r="O978" i="4" s="1"/>
  <c r="N6328" i="4"/>
  <c r="O6328" i="4" s="1"/>
  <c r="N6327" i="4"/>
  <c r="O6327" i="4" s="1"/>
  <c r="N6326" i="4"/>
  <c r="O6326" i="4" s="1"/>
  <c r="N6325" i="4"/>
  <c r="O6325" i="4" s="1"/>
  <c r="N977" i="4"/>
  <c r="O977" i="4" s="1"/>
  <c r="N6324" i="4"/>
  <c r="O6324" i="4" s="1"/>
  <c r="N6323" i="4"/>
  <c r="O6323" i="4" s="1"/>
  <c r="N6322" i="4"/>
  <c r="O6322" i="4" s="1"/>
  <c r="N6321" i="4"/>
  <c r="O6321" i="4" s="1"/>
  <c r="N6320" i="4"/>
  <c r="O6320" i="4" s="1"/>
  <c r="N6319" i="4"/>
  <c r="O6319" i="4" s="1"/>
  <c r="N6318" i="4"/>
  <c r="O6318" i="4" s="1"/>
  <c r="N6317" i="4"/>
  <c r="O6317" i="4" s="1"/>
  <c r="N6316" i="4"/>
  <c r="O6316" i="4" s="1"/>
  <c r="N6315" i="4"/>
  <c r="O6315" i="4" s="1"/>
  <c r="N6314" i="4"/>
  <c r="O6314" i="4" s="1"/>
  <c r="N6313" i="4"/>
  <c r="O6313" i="4" s="1"/>
  <c r="N6312" i="4"/>
  <c r="O6312" i="4" s="1"/>
  <c r="N6311" i="4"/>
  <c r="O6311" i="4" s="1"/>
  <c r="N6310" i="4"/>
  <c r="O6310" i="4" s="1"/>
  <c r="N6309" i="4"/>
  <c r="O6309" i="4" s="1"/>
  <c r="N6308" i="4"/>
  <c r="O6308" i="4" s="1"/>
  <c r="N6307" i="4"/>
  <c r="O6307" i="4" s="1"/>
  <c r="N976" i="4"/>
  <c r="O976" i="4" s="1"/>
  <c r="N975" i="4"/>
  <c r="O975" i="4" s="1"/>
  <c r="N974" i="4"/>
  <c r="O974" i="4" s="1"/>
  <c r="N973" i="4"/>
  <c r="O973" i="4" s="1"/>
  <c r="N972" i="4"/>
  <c r="O972" i="4" s="1"/>
  <c r="N971" i="4"/>
  <c r="O971" i="4" s="1"/>
  <c r="N970" i="4"/>
  <c r="O970" i="4" s="1"/>
  <c r="N969" i="4"/>
  <c r="O969" i="4" s="1"/>
  <c r="N968" i="4"/>
  <c r="O968" i="4" s="1"/>
  <c r="N967" i="4"/>
  <c r="O967" i="4" s="1"/>
  <c r="N6306" i="4"/>
  <c r="O6306" i="4" s="1"/>
  <c r="N6305" i="4"/>
  <c r="O6305" i="4" s="1"/>
  <c r="N966" i="4"/>
  <c r="O966" i="4" s="1"/>
  <c r="N965" i="4"/>
  <c r="O965" i="4" s="1"/>
  <c r="N964" i="4"/>
  <c r="O964" i="4" s="1"/>
  <c r="N963" i="4"/>
  <c r="O963" i="4" s="1"/>
  <c r="N6304" i="4"/>
  <c r="O6304" i="4" s="1"/>
  <c r="N6303" i="4"/>
  <c r="O6303" i="4" s="1"/>
  <c r="N962" i="4"/>
  <c r="O962" i="4" s="1"/>
  <c r="N6302" i="4"/>
  <c r="O6302" i="4" s="1"/>
  <c r="N961" i="4"/>
  <c r="O961" i="4" s="1"/>
  <c r="N960" i="4"/>
  <c r="O960" i="4" s="1"/>
  <c r="N959" i="4"/>
  <c r="O959" i="4" s="1"/>
  <c r="N958" i="4"/>
  <c r="O958" i="4" s="1"/>
  <c r="N957" i="4"/>
  <c r="O957" i="4" s="1"/>
  <c r="N956" i="4"/>
  <c r="O956" i="4" s="1"/>
  <c r="N955" i="4"/>
  <c r="O955" i="4" s="1"/>
  <c r="N954" i="4"/>
  <c r="O954" i="4" s="1"/>
  <c r="N953" i="4"/>
  <c r="O953" i="4" s="1"/>
  <c r="N952" i="4"/>
  <c r="O952" i="4" s="1"/>
  <c r="N951" i="4"/>
  <c r="O951" i="4" s="1"/>
  <c r="N950" i="4"/>
  <c r="O950" i="4" s="1"/>
  <c r="N949" i="4"/>
  <c r="O949" i="4" s="1"/>
  <c r="N948" i="4"/>
  <c r="O948" i="4" s="1"/>
  <c r="N947" i="4"/>
  <c r="O947" i="4" s="1"/>
  <c r="N946" i="4"/>
  <c r="O946" i="4" s="1"/>
  <c r="N945" i="4"/>
  <c r="O945" i="4" s="1"/>
  <c r="N944" i="4"/>
  <c r="O944" i="4" s="1"/>
  <c r="N943" i="4"/>
  <c r="O943" i="4" s="1"/>
  <c r="N942" i="4"/>
  <c r="O942" i="4" s="1"/>
  <c r="N941" i="4"/>
  <c r="O941" i="4" s="1"/>
  <c r="N940" i="4"/>
  <c r="O940" i="4" s="1"/>
  <c r="N939" i="4"/>
  <c r="O939" i="4" s="1"/>
  <c r="N938" i="4"/>
  <c r="O938" i="4" s="1"/>
  <c r="N937" i="4"/>
  <c r="O937" i="4" s="1"/>
  <c r="N936" i="4"/>
  <c r="O936" i="4" s="1"/>
  <c r="N935" i="4"/>
  <c r="O935" i="4" s="1"/>
  <c r="N934" i="4"/>
  <c r="O934" i="4" s="1"/>
  <c r="N933" i="4"/>
  <c r="O933" i="4" s="1"/>
  <c r="N932" i="4"/>
  <c r="O932" i="4" s="1"/>
  <c r="N931" i="4"/>
  <c r="O931" i="4" s="1"/>
  <c r="N930" i="4"/>
  <c r="O930" i="4" s="1"/>
  <c r="N929" i="4"/>
  <c r="O929" i="4" s="1"/>
  <c r="N928" i="4"/>
  <c r="O928" i="4" s="1"/>
  <c r="N927" i="4"/>
  <c r="O927" i="4" s="1"/>
  <c r="N926" i="4"/>
  <c r="O926" i="4" s="1"/>
  <c r="N925" i="4"/>
  <c r="O925" i="4" s="1"/>
  <c r="N924" i="4"/>
  <c r="O924" i="4" s="1"/>
  <c r="N923" i="4"/>
  <c r="O923" i="4" s="1"/>
  <c r="N6301" i="4"/>
  <c r="O6301" i="4" s="1"/>
  <c r="N6300" i="4"/>
  <c r="O6300" i="4" s="1"/>
  <c r="N6299" i="4"/>
  <c r="O6299" i="4" s="1"/>
  <c r="N6298" i="4"/>
  <c r="O6298" i="4" s="1"/>
  <c r="N6297" i="4"/>
  <c r="O6297" i="4" s="1"/>
  <c r="N6296" i="4"/>
  <c r="O6296" i="4" s="1"/>
  <c r="N6295" i="4"/>
  <c r="O6295" i="4" s="1"/>
  <c r="N6294" i="4"/>
  <c r="O6294" i="4" s="1"/>
  <c r="N6293" i="4"/>
  <c r="O6293" i="4" s="1"/>
  <c r="N6292" i="4"/>
  <c r="O6292" i="4" s="1"/>
  <c r="N6291" i="4"/>
  <c r="O6291" i="4" s="1"/>
  <c r="N6290" i="4"/>
  <c r="O6290" i="4" s="1"/>
  <c r="N6289" i="4"/>
  <c r="O6289" i="4" s="1"/>
  <c r="N6288" i="4"/>
  <c r="O6288" i="4" s="1"/>
  <c r="N6287" i="4"/>
  <c r="O6287" i="4" s="1"/>
  <c r="N6286" i="4"/>
  <c r="O6286" i="4" s="1"/>
  <c r="N6285" i="4"/>
  <c r="O6285" i="4" s="1"/>
  <c r="N6284" i="4"/>
  <c r="O6284" i="4" s="1"/>
  <c r="N6283" i="4"/>
  <c r="O6283" i="4" s="1"/>
  <c r="N6282" i="4"/>
  <c r="O6282" i="4" s="1"/>
  <c r="N6281" i="4"/>
  <c r="O6281" i="4" s="1"/>
  <c r="N6280" i="4"/>
  <c r="O6280" i="4" s="1"/>
  <c r="N6279" i="4"/>
  <c r="O6279" i="4" s="1"/>
  <c r="N6278" i="4"/>
  <c r="O6278" i="4" s="1"/>
  <c r="N6277" i="4"/>
  <c r="O6277" i="4" s="1"/>
  <c r="N6276" i="4"/>
  <c r="O6276" i="4" s="1"/>
  <c r="N6275" i="4"/>
  <c r="O6275" i="4" s="1"/>
  <c r="N6274" i="4"/>
  <c r="O6274" i="4" s="1"/>
  <c r="N922" i="4"/>
  <c r="O922" i="4" s="1"/>
  <c r="N921" i="4"/>
  <c r="O921" i="4" s="1"/>
  <c r="N920" i="4"/>
  <c r="O920" i="4" s="1"/>
  <c r="N919" i="4"/>
  <c r="O919" i="4" s="1"/>
  <c r="N918" i="4"/>
  <c r="O918" i="4" s="1"/>
  <c r="N917" i="4"/>
  <c r="O917" i="4" s="1"/>
  <c r="N916" i="4"/>
  <c r="O916" i="4" s="1"/>
  <c r="N915" i="4"/>
  <c r="O915" i="4" s="1"/>
  <c r="N914" i="4"/>
  <c r="O914" i="4" s="1"/>
  <c r="N913" i="4"/>
  <c r="O913" i="4" s="1"/>
  <c r="N912" i="4"/>
  <c r="O912" i="4" s="1"/>
  <c r="N911" i="4"/>
  <c r="O911" i="4" s="1"/>
  <c r="N910" i="4"/>
  <c r="O910" i="4" s="1"/>
  <c r="N909" i="4"/>
  <c r="O909" i="4" s="1"/>
  <c r="N908" i="4"/>
  <c r="O908" i="4" s="1"/>
  <c r="N6273" i="4"/>
  <c r="O6273" i="4" s="1"/>
  <c r="N6272" i="4"/>
  <c r="O6272" i="4" s="1"/>
  <c r="N6271" i="4"/>
  <c r="O6271" i="4" s="1"/>
  <c r="N6270" i="4"/>
  <c r="O6270" i="4" s="1"/>
  <c r="N907" i="4"/>
  <c r="O907" i="4" s="1"/>
  <c r="N6269" i="4"/>
  <c r="O6269" i="4" s="1"/>
  <c r="N6268" i="4"/>
  <c r="O6268" i="4" s="1"/>
  <c r="N906" i="4"/>
  <c r="O906" i="4" s="1"/>
  <c r="N905" i="4"/>
  <c r="O905" i="4" s="1"/>
  <c r="N904" i="4"/>
  <c r="O904" i="4" s="1"/>
  <c r="N903" i="4"/>
  <c r="O903" i="4" s="1"/>
  <c r="N6267" i="4"/>
  <c r="O6267" i="4" s="1"/>
  <c r="N6266" i="4"/>
  <c r="O6266" i="4" s="1"/>
  <c r="N902" i="4"/>
  <c r="O902" i="4" s="1"/>
  <c r="N901" i="4"/>
  <c r="O901" i="4" s="1"/>
  <c r="N900" i="4"/>
  <c r="O900" i="4" s="1"/>
  <c r="N899" i="4"/>
  <c r="O899" i="4" s="1"/>
  <c r="N6265" i="4"/>
  <c r="O6265" i="4" s="1"/>
  <c r="N6264" i="4"/>
  <c r="O6264" i="4" s="1"/>
  <c r="N6263" i="4"/>
  <c r="O6263" i="4" s="1"/>
  <c r="N6262" i="4"/>
  <c r="O6262" i="4" s="1"/>
  <c r="N6261" i="4"/>
  <c r="O6261" i="4" s="1"/>
  <c r="N6260" i="4"/>
  <c r="O6260" i="4" s="1"/>
  <c r="N6259" i="4"/>
  <c r="O6259" i="4" s="1"/>
  <c r="N6258" i="4"/>
  <c r="O6258" i="4" s="1"/>
  <c r="N6257" i="4"/>
  <c r="O6257" i="4" s="1"/>
  <c r="N6256" i="4"/>
  <c r="O6256" i="4" s="1"/>
  <c r="N898" i="4"/>
  <c r="O898" i="4" s="1"/>
  <c r="N897" i="4"/>
  <c r="O897" i="4" s="1"/>
  <c r="N896" i="4"/>
  <c r="O896" i="4" s="1"/>
  <c r="N6255" i="4"/>
  <c r="O6255" i="4" s="1"/>
  <c r="N6254" i="4"/>
  <c r="O6254" i="4" s="1"/>
  <c r="N6253" i="4"/>
  <c r="O6253" i="4" s="1"/>
  <c r="N6252" i="4"/>
  <c r="O6252" i="4" s="1"/>
  <c r="N6251" i="4"/>
  <c r="O6251" i="4" s="1"/>
  <c r="N6250" i="4"/>
  <c r="O6250" i="4" s="1"/>
  <c r="N6249" i="4"/>
  <c r="O6249" i="4" s="1"/>
  <c r="N6248" i="4"/>
  <c r="O6248" i="4" s="1"/>
  <c r="N6247" i="4"/>
  <c r="O6247" i="4" s="1"/>
  <c r="N6246" i="4"/>
  <c r="O6246" i="4" s="1"/>
  <c r="N6245" i="4"/>
  <c r="O6245" i="4" s="1"/>
  <c r="N6244" i="4"/>
  <c r="O6244" i="4" s="1"/>
  <c r="N6243" i="4"/>
  <c r="O6243" i="4" s="1"/>
  <c r="N6242" i="4"/>
  <c r="O6242" i="4" s="1"/>
  <c r="N6241" i="4"/>
  <c r="O6241" i="4" s="1"/>
  <c r="N6240" i="4"/>
  <c r="O6240" i="4" s="1"/>
  <c r="N6239" i="4"/>
  <c r="O6239" i="4" s="1"/>
  <c r="N6238" i="4"/>
  <c r="O6238" i="4" s="1"/>
  <c r="N6237" i="4"/>
  <c r="O6237" i="4" s="1"/>
  <c r="N6236" i="4"/>
  <c r="O6236" i="4" s="1"/>
  <c r="N6235" i="4"/>
  <c r="O6235" i="4" s="1"/>
  <c r="N6234" i="4"/>
  <c r="O6234" i="4" s="1"/>
  <c r="N6233" i="4"/>
  <c r="O6233" i="4" s="1"/>
  <c r="N6232" i="4"/>
  <c r="O6232" i="4" s="1"/>
  <c r="N6231" i="4"/>
  <c r="O6231" i="4" s="1"/>
  <c r="N6230" i="4"/>
  <c r="O6230" i="4" s="1"/>
  <c r="N6229" i="4"/>
  <c r="O6229" i="4" s="1"/>
  <c r="N6228" i="4"/>
  <c r="O6228" i="4" s="1"/>
  <c r="N6227" i="4"/>
  <c r="O6227" i="4" s="1"/>
  <c r="N6226" i="4"/>
  <c r="O6226" i="4" s="1"/>
  <c r="N6225" i="4"/>
  <c r="O6225" i="4" s="1"/>
  <c r="N6224" i="4"/>
  <c r="O6224" i="4" s="1"/>
  <c r="N6223" i="4"/>
  <c r="O6223" i="4" s="1"/>
  <c r="N6222" i="4"/>
  <c r="O6222" i="4" s="1"/>
  <c r="N6221" i="4"/>
  <c r="O6221" i="4" s="1"/>
  <c r="N6220" i="4"/>
  <c r="O6220" i="4" s="1"/>
  <c r="N6219" i="4"/>
  <c r="O6219" i="4" s="1"/>
  <c r="N6218" i="4"/>
  <c r="O6218" i="4" s="1"/>
  <c r="N6217" i="4"/>
  <c r="O6217" i="4" s="1"/>
  <c r="N6216" i="4"/>
  <c r="O6216" i="4" s="1"/>
  <c r="N6215" i="4"/>
  <c r="O6215" i="4" s="1"/>
  <c r="N6214" i="4"/>
  <c r="O6214" i="4" s="1"/>
  <c r="N6213" i="4"/>
  <c r="O6213" i="4" s="1"/>
  <c r="N6212" i="4"/>
  <c r="O6212" i="4" s="1"/>
  <c r="N6211" i="4"/>
  <c r="O6211" i="4" s="1"/>
  <c r="N6210" i="4"/>
  <c r="O6210" i="4" s="1"/>
  <c r="N6209" i="4"/>
  <c r="O6209" i="4" s="1"/>
  <c r="N6208" i="4"/>
  <c r="O6208" i="4" s="1"/>
  <c r="N6207" i="4"/>
  <c r="O6207" i="4" s="1"/>
  <c r="N6206" i="4"/>
  <c r="O6206" i="4" s="1"/>
  <c r="N6205" i="4"/>
  <c r="O6205" i="4" s="1"/>
  <c r="N6204" i="4"/>
  <c r="O6204" i="4" s="1"/>
  <c r="N6203" i="4"/>
  <c r="O6203" i="4" s="1"/>
  <c r="N6202" i="4"/>
  <c r="O6202" i="4" s="1"/>
  <c r="N6201" i="4"/>
  <c r="O6201" i="4" s="1"/>
  <c r="N6200" i="4"/>
  <c r="O6200" i="4" s="1"/>
  <c r="N6199" i="4"/>
  <c r="O6199" i="4" s="1"/>
  <c r="N6198" i="4"/>
  <c r="O6198" i="4" s="1"/>
  <c r="N6197" i="4"/>
  <c r="O6197" i="4" s="1"/>
  <c r="N6196" i="4"/>
  <c r="O6196" i="4" s="1"/>
  <c r="N6195" i="4"/>
  <c r="O6195" i="4" s="1"/>
  <c r="N6194" i="4"/>
  <c r="O6194" i="4" s="1"/>
  <c r="N6193" i="4"/>
  <c r="O6193" i="4" s="1"/>
  <c r="N6192" i="4"/>
  <c r="O6192" i="4" s="1"/>
  <c r="N6191" i="4"/>
  <c r="O6191" i="4" s="1"/>
  <c r="N6190" i="4"/>
  <c r="O6190" i="4" s="1"/>
  <c r="N6189" i="4"/>
  <c r="O6189" i="4" s="1"/>
  <c r="N6188" i="4"/>
  <c r="O6188" i="4" s="1"/>
  <c r="N6187" i="4"/>
  <c r="O6187" i="4" s="1"/>
  <c r="N6186" i="4"/>
  <c r="O6186" i="4" s="1"/>
  <c r="N6185" i="4"/>
  <c r="O6185" i="4" s="1"/>
  <c r="N6184" i="4"/>
  <c r="O6184" i="4" s="1"/>
  <c r="N6183" i="4"/>
  <c r="O6183" i="4" s="1"/>
  <c r="N6182" i="4"/>
  <c r="O6182" i="4" s="1"/>
  <c r="N6181" i="4"/>
  <c r="O6181" i="4" s="1"/>
  <c r="N6180" i="4"/>
  <c r="O6180" i="4" s="1"/>
  <c r="N4711" i="4"/>
  <c r="O4711" i="4" s="1"/>
  <c r="N6179" i="4"/>
  <c r="O6179" i="4" s="1"/>
  <c r="N6178" i="4"/>
  <c r="O6178" i="4" s="1"/>
  <c r="N6177" i="4"/>
  <c r="O6177" i="4" s="1"/>
  <c r="N6176" i="4"/>
  <c r="O6176" i="4" s="1"/>
  <c r="N6175" i="4"/>
  <c r="O6175" i="4" s="1"/>
  <c r="N6174" i="4"/>
  <c r="O6174" i="4" s="1"/>
  <c r="N6173" i="4"/>
  <c r="O6173" i="4" s="1"/>
  <c r="N6172" i="4"/>
  <c r="O6172" i="4" s="1"/>
  <c r="N6171" i="4"/>
  <c r="O6171" i="4" s="1"/>
  <c r="N4710" i="4"/>
  <c r="O4710" i="4" s="1"/>
  <c r="N4709" i="4"/>
  <c r="O4709" i="4" s="1"/>
  <c r="N4708" i="4"/>
  <c r="O4708" i="4" s="1"/>
  <c r="N6170" i="4"/>
  <c r="O6170" i="4" s="1"/>
  <c r="N6169" i="4"/>
  <c r="O6169" i="4" s="1"/>
  <c r="N6168" i="4"/>
  <c r="O6168" i="4" s="1"/>
  <c r="N6167" i="4"/>
  <c r="O6167" i="4" s="1"/>
  <c r="N6166" i="4"/>
  <c r="O6166" i="4" s="1"/>
  <c r="N6165" i="4"/>
  <c r="O6165" i="4" s="1"/>
  <c r="N6164" i="4"/>
  <c r="O6164" i="4" s="1"/>
  <c r="N6163" i="4"/>
  <c r="O6163" i="4" s="1"/>
  <c r="N6162" i="4"/>
  <c r="O6162" i="4" s="1"/>
  <c r="N6161" i="4"/>
  <c r="O6161" i="4" s="1"/>
  <c r="O6160" i="4"/>
  <c r="N6160" i="4"/>
  <c r="N6159" i="4"/>
  <c r="O6159" i="4" s="1"/>
  <c r="N6158" i="4"/>
  <c r="O6158" i="4" s="1"/>
  <c r="N6157" i="4"/>
  <c r="O6157" i="4" s="1"/>
  <c r="N6156" i="4"/>
  <c r="O6156" i="4" s="1"/>
  <c r="N6155" i="4"/>
  <c r="O6155" i="4" s="1"/>
  <c r="N6154" i="4"/>
  <c r="O6154" i="4" s="1"/>
  <c r="N6153" i="4"/>
  <c r="O6153" i="4" s="1"/>
  <c r="N6152" i="4"/>
  <c r="O6152" i="4" s="1"/>
  <c r="N6151" i="4"/>
  <c r="O6151" i="4" s="1"/>
  <c r="N6150" i="4"/>
  <c r="O6150" i="4" s="1"/>
  <c r="N6149" i="4"/>
  <c r="O6149" i="4" s="1"/>
  <c r="N895" i="4"/>
  <c r="O895" i="4" s="1"/>
  <c r="N894" i="4"/>
  <c r="O894" i="4" s="1"/>
  <c r="N893" i="4"/>
  <c r="O893" i="4" s="1"/>
  <c r="N892" i="4"/>
  <c r="O892" i="4" s="1"/>
  <c r="N891" i="4"/>
  <c r="O891" i="4" s="1"/>
  <c r="N890" i="4"/>
  <c r="O890" i="4" s="1"/>
  <c r="N889" i="4"/>
  <c r="O889" i="4" s="1"/>
  <c r="N888" i="4"/>
  <c r="O888" i="4" s="1"/>
  <c r="N887" i="4"/>
  <c r="O887" i="4" s="1"/>
  <c r="N886" i="4"/>
  <c r="O886" i="4" s="1"/>
  <c r="N885" i="4"/>
  <c r="O885" i="4" s="1"/>
  <c r="N884" i="4"/>
  <c r="O884" i="4" s="1"/>
  <c r="N883" i="4"/>
  <c r="O883" i="4" s="1"/>
  <c r="N882" i="4"/>
  <c r="O882" i="4" s="1"/>
  <c r="N881" i="4"/>
  <c r="O881" i="4" s="1"/>
  <c r="N880" i="4"/>
  <c r="O880" i="4" s="1"/>
  <c r="N879" i="4"/>
  <c r="O879" i="4" s="1"/>
  <c r="N878" i="4"/>
  <c r="O878" i="4" s="1"/>
  <c r="N877" i="4"/>
  <c r="O877" i="4" s="1"/>
  <c r="N876" i="4"/>
  <c r="O876" i="4" s="1"/>
  <c r="N875" i="4"/>
  <c r="O875" i="4" s="1"/>
  <c r="N874" i="4"/>
  <c r="O874" i="4" s="1"/>
  <c r="N873" i="4"/>
  <c r="O873" i="4" s="1"/>
  <c r="N872" i="4"/>
  <c r="O872" i="4" s="1"/>
  <c r="N871" i="4"/>
  <c r="O871" i="4" s="1"/>
  <c r="N870" i="4"/>
  <c r="O870" i="4" s="1"/>
  <c r="N869" i="4"/>
  <c r="O869" i="4" s="1"/>
  <c r="N868" i="4"/>
  <c r="O868" i="4" s="1"/>
  <c r="N867" i="4"/>
  <c r="O867" i="4" s="1"/>
  <c r="N866" i="4"/>
  <c r="O866" i="4" s="1"/>
  <c r="N865" i="4"/>
  <c r="O865" i="4" s="1"/>
  <c r="N864" i="4"/>
  <c r="O864" i="4" s="1"/>
  <c r="N863" i="4"/>
  <c r="O863" i="4" s="1"/>
  <c r="N862" i="4"/>
  <c r="O862" i="4" s="1"/>
  <c r="N861" i="4"/>
  <c r="O861" i="4" s="1"/>
  <c r="N860" i="4"/>
  <c r="O860" i="4" s="1"/>
  <c r="N859" i="4"/>
  <c r="O859" i="4" s="1"/>
  <c r="N858" i="4"/>
  <c r="O858" i="4" s="1"/>
  <c r="N857" i="4"/>
  <c r="O857" i="4" s="1"/>
  <c r="N856" i="4"/>
  <c r="O856" i="4" s="1"/>
  <c r="N855" i="4"/>
  <c r="O855" i="4" s="1"/>
  <c r="N854" i="4"/>
  <c r="O854" i="4" s="1"/>
  <c r="N853" i="4"/>
  <c r="O853" i="4" s="1"/>
  <c r="N852" i="4"/>
  <c r="O852" i="4" s="1"/>
  <c r="N6148" i="4"/>
  <c r="O6148" i="4" s="1"/>
  <c r="N6147" i="4"/>
  <c r="O6147" i="4" s="1"/>
  <c r="N6146" i="4"/>
  <c r="O6146" i="4" s="1"/>
  <c r="N6145" i="4"/>
  <c r="O6145" i="4" s="1"/>
  <c r="N6144" i="4"/>
  <c r="O6144" i="4" s="1"/>
  <c r="N6143" i="4"/>
  <c r="O6143" i="4" s="1"/>
  <c r="N6142" i="4"/>
  <c r="O6142" i="4" s="1"/>
  <c r="N6141" i="4"/>
  <c r="O6141" i="4" s="1"/>
  <c r="N6140" i="4"/>
  <c r="O6140" i="4" s="1"/>
  <c r="N6139" i="4"/>
  <c r="O6139" i="4" s="1"/>
  <c r="N6138" i="4"/>
  <c r="O6138" i="4" s="1"/>
  <c r="N6137" i="4"/>
  <c r="O6137" i="4" s="1"/>
  <c r="N6136" i="4"/>
  <c r="O6136" i="4" s="1"/>
  <c r="N6135" i="4"/>
  <c r="O6135" i="4" s="1"/>
  <c r="N6134" i="4"/>
  <c r="O6134" i="4" s="1"/>
  <c r="N851" i="4"/>
  <c r="O851" i="4" s="1"/>
  <c r="N6133" i="4"/>
  <c r="O6133" i="4" s="1"/>
  <c r="N6132" i="4"/>
  <c r="O6132" i="4" s="1"/>
  <c r="N850" i="4"/>
  <c r="O850" i="4" s="1"/>
  <c r="N849" i="4"/>
  <c r="O849" i="4" s="1"/>
  <c r="N848" i="4"/>
  <c r="O848" i="4" s="1"/>
  <c r="N847" i="4"/>
  <c r="O847" i="4" s="1"/>
  <c r="N846" i="4"/>
  <c r="O846" i="4" s="1"/>
  <c r="N845" i="4"/>
  <c r="O845" i="4" s="1"/>
  <c r="N844" i="4"/>
  <c r="O844" i="4" s="1"/>
  <c r="N843" i="4"/>
  <c r="O843" i="4" s="1"/>
  <c r="N842" i="4"/>
  <c r="O842" i="4" s="1"/>
  <c r="N6131" i="4"/>
  <c r="O6131" i="4" s="1"/>
  <c r="N841" i="4"/>
  <c r="O841" i="4" s="1"/>
  <c r="N840" i="4"/>
  <c r="O840" i="4" s="1"/>
  <c r="N839" i="4"/>
  <c r="O839" i="4" s="1"/>
  <c r="N838" i="4"/>
  <c r="O838" i="4" s="1"/>
  <c r="N837" i="4"/>
  <c r="O837" i="4" s="1"/>
  <c r="N836" i="4"/>
  <c r="O836" i="4" s="1"/>
  <c r="N6130" i="4"/>
  <c r="O6130" i="4" s="1"/>
  <c r="N6129" i="4"/>
  <c r="O6129" i="4" s="1"/>
  <c r="N6128" i="4"/>
  <c r="O6128" i="4" s="1"/>
  <c r="N6127" i="4"/>
  <c r="O6127" i="4" s="1"/>
  <c r="N6126" i="4"/>
  <c r="O6126" i="4" s="1"/>
  <c r="N6125" i="4"/>
  <c r="O6125" i="4" s="1"/>
  <c r="N6124" i="4"/>
  <c r="O6124" i="4" s="1"/>
  <c r="N6123" i="4"/>
  <c r="O6123" i="4" s="1"/>
  <c r="N6122" i="4"/>
  <c r="O6122" i="4" s="1"/>
  <c r="N6121" i="4"/>
  <c r="O6121" i="4" s="1"/>
  <c r="N6120" i="4"/>
  <c r="O6120" i="4" s="1"/>
  <c r="N6119" i="4"/>
  <c r="O6119" i="4" s="1"/>
  <c r="N4707" i="4"/>
  <c r="O4707" i="4" s="1"/>
  <c r="N4706" i="4"/>
  <c r="O4706" i="4" s="1"/>
  <c r="N4705" i="4"/>
  <c r="O4705" i="4" s="1"/>
  <c r="N4704" i="4"/>
  <c r="O4704" i="4" s="1"/>
  <c r="N4703" i="4"/>
  <c r="O4703" i="4" s="1"/>
  <c r="N4702" i="4"/>
  <c r="O4702" i="4" s="1"/>
  <c r="N4701" i="4"/>
  <c r="O4701" i="4" s="1"/>
  <c r="N4700" i="4"/>
  <c r="O4700" i="4" s="1"/>
  <c r="N4699" i="4"/>
  <c r="O4699" i="4" s="1"/>
  <c r="N6118" i="4"/>
  <c r="O6118" i="4" s="1"/>
  <c r="N6117" i="4"/>
  <c r="O6117" i="4" s="1"/>
  <c r="N6116" i="4"/>
  <c r="O6116" i="4" s="1"/>
  <c r="N6115" i="4"/>
  <c r="O6115" i="4" s="1"/>
  <c r="N6114" i="4"/>
  <c r="O6114" i="4" s="1"/>
  <c r="N6113" i="4"/>
  <c r="O6113" i="4" s="1"/>
  <c r="N6112" i="4"/>
  <c r="O6112" i="4" s="1"/>
  <c r="N6111" i="4"/>
  <c r="O6111" i="4" s="1"/>
  <c r="N6110" i="4"/>
  <c r="O6110" i="4" s="1"/>
  <c r="N6109" i="4"/>
  <c r="O6109" i="4" s="1"/>
  <c r="N6108" i="4"/>
  <c r="O6108" i="4" s="1"/>
  <c r="N6107" i="4"/>
  <c r="O6107" i="4" s="1"/>
  <c r="N6106" i="4"/>
  <c r="O6106" i="4" s="1"/>
  <c r="N6105" i="4"/>
  <c r="O6105" i="4" s="1"/>
  <c r="N6104" i="4"/>
  <c r="O6104" i="4" s="1"/>
  <c r="N6103" i="4"/>
  <c r="O6103" i="4" s="1"/>
  <c r="N6102" i="4"/>
  <c r="O6102" i="4" s="1"/>
  <c r="N6101" i="4"/>
  <c r="O6101" i="4" s="1"/>
  <c r="N6100" i="4"/>
  <c r="O6100" i="4" s="1"/>
  <c r="N6099" i="4"/>
  <c r="O6099" i="4" s="1"/>
  <c r="N6098" i="4"/>
  <c r="O6098" i="4" s="1"/>
  <c r="N6097" i="4"/>
  <c r="O6097" i="4" s="1"/>
  <c r="N6096" i="4"/>
  <c r="O6096" i="4" s="1"/>
  <c r="N6095" i="4"/>
  <c r="O6095" i="4" s="1"/>
  <c r="N6094" i="4"/>
  <c r="O6094" i="4" s="1"/>
  <c r="N6093" i="4"/>
  <c r="O6093" i="4" s="1"/>
  <c r="N6092" i="4"/>
  <c r="O6092" i="4" s="1"/>
  <c r="N6091" i="4"/>
  <c r="O6091" i="4" s="1"/>
  <c r="N6090" i="4"/>
  <c r="O6090" i="4" s="1"/>
  <c r="N6089" i="4"/>
  <c r="O6089" i="4" s="1"/>
  <c r="N6088" i="4"/>
  <c r="O6088" i="4" s="1"/>
  <c r="N6087" i="4"/>
  <c r="O6087" i="4" s="1"/>
  <c r="N6086" i="4"/>
  <c r="O6086" i="4" s="1"/>
  <c r="N6085" i="4"/>
  <c r="O6085" i="4" s="1"/>
  <c r="N835" i="4"/>
  <c r="O835" i="4" s="1"/>
  <c r="N834" i="4"/>
  <c r="O834" i="4" s="1"/>
  <c r="N833" i="4"/>
  <c r="O833" i="4" s="1"/>
  <c r="N832" i="4"/>
  <c r="O832" i="4" s="1"/>
  <c r="N831" i="4"/>
  <c r="O831" i="4" s="1"/>
  <c r="N4698" i="4"/>
  <c r="O4698" i="4" s="1"/>
  <c r="N4697" i="4"/>
  <c r="O4697" i="4" s="1"/>
  <c r="N4696" i="4"/>
  <c r="O4696" i="4" s="1"/>
  <c r="N4695" i="4"/>
  <c r="O4695" i="4" s="1"/>
  <c r="N830" i="4"/>
  <c r="O830" i="4" s="1"/>
  <c r="N829" i="4"/>
  <c r="O829" i="4" s="1"/>
  <c r="N828" i="4"/>
  <c r="O828" i="4" s="1"/>
  <c r="N827" i="4"/>
  <c r="O827" i="4" s="1"/>
  <c r="N826" i="4"/>
  <c r="O826" i="4" s="1"/>
  <c r="N825" i="4"/>
  <c r="O825" i="4" s="1"/>
  <c r="N824" i="4"/>
  <c r="O824" i="4" s="1"/>
  <c r="N823" i="4"/>
  <c r="O823" i="4" s="1"/>
  <c r="N822" i="4"/>
  <c r="O822" i="4" s="1"/>
  <c r="N821" i="4"/>
  <c r="O821" i="4" s="1"/>
  <c r="N820" i="4"/>
  <c r="O820" i="4" s="1"/>
  <c r="N819" i="4"/>
  <c r="O819" i="4" s="1"/>
  <c r="N818" i="4"/>
  <c r="O818" i="4" s="1"/>
  <c r="N817" i="4"/>
  <c r="O817" i="4" s="1"/>
  <c r="N816" i="4"/>
  <c r="O816" i="4" s="1"/>
  <c r="N815" i="4"/>
  <c r="O815" i="4" s="1"/>
  <c r="N814" i="4"/>
  <c r="O814" i="4" s="1"/>
  <c r="N813" i="4"/>
  <c r="O813" i="4" s="1"/>
  <c r="N812" i="4"/>
  <c r="O812" i="4" s="1"/>
  <c r="N811" i="4"/>
  <c r="O811" i="4" s="1"/>
  <c r="N810" i="4"/>
  <c r="O810" i="4" s="1"/>
  <c r="N809" i="4"/>
  <c r="O809" i="4" s="1"/>
  <c r="N808" i="4"/>
  <c r="O808" i="4" s="1"/>
  <c r="N807" i="4"/>
  <c r="O807" i="4" s="1"/>
  <c r="N806" i="4"/>
  <c r="O806" i="4" s="1"/>
  <c r="N805" i="4"/>
  <c r="O805" i="4" s="1"/>
  <c r="N804" i="4"/>
  <c r="O804" i="4" s="1"/>
  <c r="N803" i="4"/>
  <c r="O803" i="4" s="1"/>
  <c r="N802" i="4"/>
  <c r="O802" i="4" s="1"/>
  <c r="N801" i="4"/>
  <c r="O801" i="4" s="1"/>
  <c r="N800" i="4"/>
  <c r="O800" i="4" s="1"/>
  <c r="N799" i="4"/>
  <c r="O799" i="4" s="1"/>
  <c r="N798" i="4"/>
  <c r="O798" i="4" s="1"/>
  <c r="N797" i="4"/>
  <c r="O797" i="4" s="1"/>
  <c r="N796" i="4"/>
  <c r="O796" i="4" s="1"/>
  <c r="N795" i="4"/>
  <c r="O795" i="4" s="1"/>
  <c r="N794" i="4"/>
  <c r="O794" i="4" s="1"/>
  <c r="N793" i="4"/>
  <c r="O793" i="4" s="1"/>
  <c r="N792" i="4"/>
  <c r="O792" i="4" s="1"/>
  <c r="N791" i="4"/>
  <c r="O791" i="4" s="1"/>
  <c r="N790" i="4"/>
  <c r="O790" i="4" s="1"/>
  <c r="N789" i="4"/>
  <c r="O789" i="4" s="1"/>
  <c r="N788" i="4"/>
  <c r="O788" i="4" s="1"/>
  <c r="N787" i="4"/>
  <c r="O787" i="4" s="1"/>
  <c r="N786" i="4"/>
  <c r="O786" i="4" s="1"/>
  <c r="N785" i="4"/>
  <c r="O785" i="4" s="1"/>
  <c r="N784" i="4"/>
  <c r="O784" i="4" s="1"/>
  <c r="N783" i="4"/>
  <c r="O783" i="4" s="1"/>
  <c r="N782" i="4"/>
  <c r="O782" i="4" s="1"/>
  <c r="N781" i="4"/>
  <c r="O781" i="4" s="1"/>
  <c r="N780" i="4"/>
  <c r="O780" i="4" s="1"/>
  <c r="N779" i="4"/>
  <c r="O779" i="4" s="1"/>
  <c r="N778" i="4"/>
  <c r="O778" i="4" s="1"/>
  <c r="N777" i="4"/>
  <c r="O777" i="4" s="1"/>
  <c r="N776" i="4"/>
  <c r="O776" i="4" s="1"/>
  <c r="N775" i="4"/>
  <c r="O775" i="4" s="1"/>
  <c r="N774" i="4"/>
  <c r="O774" i="4" s="1"/>
  <c r="N773" i="4"/>
  <c r="O773" i="4" s="1"/>
  <c r="N772" i="4"/>
  <c r="O772" i="4" s="1"/>
  <c r="N771" i="4"/>
  <c r="O771" i="4" s="1"/>
  <c r="N770" i="4"/>
  <c r="O770" i="4" s="1"/>
  <c r="N769" i="4"/>
  <c r="O769" i="4" s="1"/>
  <c r="N768" i="4"/>
  <c r="O768" i="4" s="1"/>
  <c r="N767" i="4"/>
  <c r="O767" i="4" s="1"/>
  <c r="N766" i="4"/>
  <c r="O766" i="4" s="1"/>
  <c r="N765" i="4"/>
  <c r="O765" i="4" s="1"/>
  <c r="N764" i="4"/>
  <c r="O764" i="4" s="1"/>
  <c r="N763" i="4"/>
  <c r="O763" i="4" s="1"/>
  <c r="N762" i="4"/>
  <c r="O762" i="4" s="1"/>
  <c r="N761" i="4"/>
  <c r="O761" i="4" s="1"/>
  <c r="N4694" i="4"/>
  <c r="O4694" i="4" s="1"/>
  <c r="N4693" i="4"/>
  <c r="O4693" i="4" s="1"/>
  <c r="N760" i="4"/>
  <c r="O760" i="4" s="1"/>
  <c r="N759" i="4"/>
  <c r="O759" i="4" s="1"/>
  <c r="N6084" i="4"/>
  <c r="O6084" i="4" s="1"/>
  <c r="N6083" i="4"/>
  <c r="O6083" i="4" s="1"/>
  <c r="N6082" i="4"/>
  <c r="O6082" i="4" s="1"/>
  <c r="N7467" i="4"/>
  <c r="O7467" i="4" s="1"/>
  <c r="N7466" i="4"/>
  <c r="O7466" i="4" s="1"/>
  <c r="N7465" i="4"/>
  <c r="O7465" i="4" s="1"/>
  <c r="N6081" i="4"/>
  <c r="O6081" i="4" s="1"/>
  <c r="N6080" i="4"/>
  <c r="O6080" i="4" s="1"/>
  <c r="N6079" i="4"/>
  <c r="O6079" i="4" s="1"/>
  <c r="N6078" i="4"/>
  <c r="O6078" i="4" s="1"/>
  <c r="N6077" i="4"/>
  <c r="O6077" i="4" s="1"/>
  <c r="N7501" i="4"/>
  <c r="O7501" i="4" s="1"/>
  <c r="N758" i="4"/>
  <c r="O758" i="4" s="1"/>
  <c r="N6076" i="4"/>
  <c r="O6076" i="4" s="1"/>
  <c r="N6075" i="4"/>
  <c r="O6075" i="4" s="1"/>
  <c r="N6074" i="4"/>
  <c r="O6074" i="4" s="1"/>
  <c r="N6073" i="4"/>
  <c r="O6073" i="4" s="1"/>
  <c r="N6072" i="4"/>
  <c r="O6072" i="4" s="1"/>
  <c r="N6071" i="4"/>
  <c r="O6071" i="4" s="1"/>
  <c r="N6070" i="4"/>
  <c r="O6070" i="4" s="1"/>
  <c r="N6069" i="4"/>
  <c r="O6069" i="4" s="1"/>
  <c r="N6068" i="4"/>
  <c r="O6068" i="4" s="1"/>
  <c r="N6067" i="4"/>
  <c r="O6067" i="4" s="1"/>
  <c r="N6066" i="4"/>
  <c r="O6066" i="4" s="1"/>
  <c r="N6065" i="4"/>
  <c r="O6065" i="4" s="1"/>
  <c r="N6064" i="4"/>
  <c r="O6064" i="4" s="1"/>
  <c r="N6063" i="4"/>
  <c r="O6063" i="4" s="1"/>
  <c r="N6062" i="4"/>
  <c r="O6062" i="4" s="1"/>
  <c r="N6061" i="4"/>
  <c r="O6061" i="4" s="1"/>
  <c r="N6060" i="4"/>
  <c r="O6060" i="4" s="1"/>
  <c r="N6059" i="4"/>
  <c r="O6059" i="4" s="1"/>
  <c r="N6058" i="4"/>
  <c r="O6058" i="4" s="1"/>
  <c r="N6057" i="4"/>
  <c r="O6057" i="4" s="1"/>
  <c r="N6056" i="4"/>
  <c r="O6056" i="4" s="1"/>
  <c r="N6055" i="4"/>
  <c r="O6055" i="4" s="1"/>
  <c r="N6054" i="4"/>
  <c r="O6054" i="4" s="1"/>
  <c r="N6053" i="4"/>
  <c r="O6053" i="4" s="1"/>
  <c r="N6052" i="4"/>
  <c r="O6052" i="4" s="1"/>
  <c r="N6051" i="4"/>
  <c r="O6051" i="4" s="1"/>
  <c r="N6050" i="4"/>
  <c r="O6050" i="4" s="1"/>
  <c r="N6049" i="4"/>
  <c r="O6049" i="4" s="1"/>
  <c r="N6048" i="4"/>
  <c r="O6048" i="4" s="1"/>
  <c r="N6047" i="4"/>
  <c r="O6047" i="4" s="1"/>
  <c r="N6046" i="4"/>
  <c r="O6046" i="4" s="1"/>
  <c r="N6045" i="4"/>
  <c r="O6045" i="4" s="1"/>
  <c r="N6044" i="4"/>
  <c r="O6044" i="4" s="1"/>
  <c r="N6043" i="4"/>
  <c r="O6043" i="4" s="1"/>
  <c r="N6042" i="4"/>
  <c r="O6042" i="4" s="1"/>
  <c r="N6041" i="4"/>
  <c r="O6041" i="4" s="1"/>
  <c r="N6040" i="4"/>
  <c r="O6040" i="4" s="1"/>
  <c r="N6039" i="4"/>
  <c r="O6039" i="4" s="1"/>
  <c r="N6038" i="4"/>
  <c r="O6038" i="4" s="1"/>
  <c r="N6037" i="4"/>
  <c r="O6037" i="4" s="1"/>
  <c r="N6036" i="4"/>
  <c r="O6036" i="4" s="1"/>
  <c r="N6035" i="4"/>
  <c r="O6035" i="4" s="1"/>
  <c r="N6034" i="4"/>
  <c r="O6034" i="4" s="1"/>
  <c r="N6033" i="4"/>
  <c r="O6033" i="4" s="1"/>
  <c r="N6032" i="4"/>
  <c r="O6032" i="4" s="1"/>
  <c r="N6031" i="4"/>
  <c r="O6031" i="4" s="1"/>
  <c r="N6030" i="4"/>
  <c r="O6030" i="4" s="1"/>
  <c r="N6029" i="4"/>
  <c r="O6029" i="4" s="1"/>
  <c r="N6028" i="4"/>
  <c r="O6028" i="4" s="1"/>
  <c r="N6027" i="4"/>
  <c r="O6027" i="4" s="1"/>
  <c r="N6026" i="4"/>
  <c r="O6026" i="4" s="1"/>
  <c r="N6025" i="4"/>
  <c r="O6025" i="4" s="1"/>
  <c r="N6024" i="4"/>
  <c r="O6024" i="4" s="1"/>
  <c r="N6023" i="4"/>
  <c r="O6023" i="4" s="1"/>
  <c r="N6022" i="4"/>
  <c r="O6022" i="4" s="1"/>
  <c r="N6021" i="4"/>
  <c r="O6021" i="4" s="1"/>
  <c r="N6020" i="4"/>
  <c r="O6020" i="4" s="1"/>
  <c r="N6019" i="4"/>
  <c r="O6019" i="4" s="1"/>
  <c r="N6018" i="4"/>
  <c r="O6018" i="4" s="1"/>
  <c r="N6017" i="4"/>
  <c r="O6017" i="4" s="1"/>
  <c r="N6016" i="4"/>
  <c r="O6016" i="4" s="1"/>
  <c r="N6015" i="4"/>
  <c r="O6015" i="4" s="1"/>
  <c r="N6014" i="4"/>
  <c r="O6014" i="4" s="1"/>
  <c r="N6013" i="4"/>
  <c r="O6013" i="4" s="1"/>
  <c r="N6012" i="4"/>
  <c r="O6012" i="4" s="1"/>
  <c r="N6011" i="4"/>
  <c r="O6011" i="4" s="1"/>
  <c r="N6010" i="4"/>
  <c r="O6010" i="4" s="1"/>
  <c r="N6009" i="4"/>
  <c r="O6009" i="4" s="1"/>
  <c r="N6008" i="4"/>
  <c r="O6008" i="4" s="1"/>
  <c r="N6007" i="4"/>
  <c r="O6007" i="4" s="1"/>
  <c r="N6006" i="4"/>
  <c r="O6006" i="4" s="1"/>
  <c r="N6005" i="4"/>
  <c r="O6005" i="4" s="1"/>
  <c r="N6004" i="4"/>
  <c r="O6004" i="4" s="1"/>
  <c r="N6003" i="4"/>
  <c r="O6003" i="4" s="1"/>
  <c r="N6002" i="4"/>
  <c r="O6002" i="4" s="1"/>
  <c r="N6001" i="4"/>
  <c r="O6001" i="4" s="1"/>
  <c r="N6000" i="4"/>
  <c r="O6000" i="4" s="1"/>
  <c r="N5999" i="4"/>
  <c r="O5999" i="4" s="1"/>
  <c r="N5998" i="4"/>
  <c r="O5998" i="4" s="1"/>
  <c r="N5997" i="4"/>
  <c r="O5997" i="4" s="1"/>
  <c r="N5996" i="4"/>
  <c r="O5996" i="4" s="1"/>
  <c r="N5995" i="4"/>
  <c r="O5995" i="4" s="1"/>
  <c r="N5994" i="4"/>
  <c r="O5994" i="4" s="1"/>
  <c r="N5993" i="4"/>
  <c r="O5993" i="4" s="1"/>
  <c r="N5992" i="4"/>
  <c r="O5992" i="4" s="1"/>
  <c r="N5991" i="4"/>
  <c r="O5991" i="4" s="1"/>
  <c r="N5990" i="4"/>
  <c r="O5990" i="4" s="1"/>
  <c r="N5989" i="4"/>
  <c r="O5989" i="4" s="1"/>
  <c r="N5988" i="4"/>
  <c r="O5988" i="4" s="1"/>
  <c r="N5987" i="4"/>
  <c r="O5987" i="4" s="1"/>
  <c r="N5986" i="4"/>
  <c r="O5986" i="4" s="1"/>
  <c r="N5985" i="4"/>
  <c r="O5985" i="4" s="1"/>
  <c r="N5984" i="4"/>
  <c r="O5984" i="4" s="1"/>
  <c r="N5983" i="4"/>
  <c r="O5983" i="4" s="1"/>
  <c r="N5982" i="4"/>
  <c r="O5982" i="4" s="1"/>
  <c r="N5981" i="4"/>
  <c r="O5981" i="4" s="1"/>
  <c r="N5980" i="4"/>
  <c r="O5980" i="4" s="1"/>
  <c r="N5979" i="4"/>
  <c r="O5979" i="4" s="1"/>
  <c r="N5978" i="4"/>
  <c r="O5978" i="4" s="1"/>
  <c r="N5977" i="4"/>
  <c r="O5977" i="4" s="1"/>
  <c r="N5976" i="4"/>
  <c r="O5976" i="4" s="1"/>
  <c r="N5975" i="4"/>
  <c r="O5975" i="4" s="1"/>
  <c r="N5974" i="4"/>
  <c r="O5974" i="4" s="1"/>
  <c r="N5973" i="4"/>
  <c r="O5973" i="4" s="1"/>
  <c r="N5972" i="4"/>
  <c r="O5972" i="4" s="1"/>
  <c r="N5971" i="4"/>
  <c r="O5971" i="4" s="1"/>
  <c r="N5970" i="4"/>
  <c r="O5970" i="4" s="1"/>
  <c r="N5969" i="4"/>
  <c r="O5969" i="4" s="1"/>
  <c r="N5968" i="4"/>
  <c r="O5968" i="4" s="1"/>
  <c r="N5967" i="4"/>
  <c r="O5967" i="4" s="1"/>
  <c r="N5966" i="4"/>
  <c r="O5966" i="4" s="1"/>
  <c r="N5965" i="4"/>
  <c r="O5965" i="4" s="1"/>
  <c r="N5964" i="4"/>
  <c r="O5964" i="4" s="1"/>
  <c r="N5963" i="4"/>
  <c r="O5963" i="4" s="1"/>
  <c r="N5962" i="4"/>
  <c r="O5962" i="4" s="1"/>
  <c r="N5961" i="4"/>
  <c r="O5961" i="4" s="1"/>
  <c r="N5960" i="4"/>
  <c r="O5960" i="4" s="1"/>
  <c r="N5959" i="4"/>
  <c r="O5959" i="4" s="1"/>
  <c r="N5958" i="4"/>
  <c r="O5958" i="4" s="1"/>
  <c r="N5957" i="4"/>
  <c r="O5957" i="4" s="1"/>
  <c r="N5956" i="4"/>
  <c r="O5956" i="4" s="1"/>
  <c r="N5955" i="4"/>
  <c r="O5955" i="4" s="1"/>
  <c r="N5954" i="4"/>
  <c r="O5954" i="4" s="1"/>
  <c r="N5953" i="4"/>
  <c r="O5953" i="4" s="1"/>
  <c r="N5952" i="4"/>
  <c r="O5952" i="4" s="1"/>
  <c r="N5951" i="4"/>
  <c r="O5951" i="4" s="1"/>
  <c r="N5950" i="4"/>
  <c r="O5950" i="4" s="1"/>
  <c r="N5949" i="4"/>
  <c r="O5949" i="4" s="1"/>
  <c r="N5948" i="4"/>
  <c r="O5948" i="4" s="1"/>
  <c r="N5947" i="4"/>
  <c r="O5947" i="4" s="1"/>
  <c r="N5946" i="4"/>
  <c r="O5946" i="4" s="1"/>
  <c r="N5945" i="4"/>
  <c r="O5945" i="4" s="1"/>
  <c r="N5944" i="4"/>
  <c r="O5944" i="4" s="1"/>
  <c r="N5943" i="4"/>
  <c r="O5943" i="4" s="1"/>
  <c r="N5942" i="4"/>
  <c r="O5942" i="4" s="1"/>
  <c r="N5941" i="4"/>
  <c r="O5941" i="4" s="1"/>
  <c r="N5940" i="4"/>
  <c r="O5940" i="4" s="1"/>
  <c r="N5939" i="4"/>
  <c r="O5939" i="4" s="1"/>
  <c r="N5938" i="4"/>
  <c r="O5938" i="4" s="1"/>
  <c r="N5937" i="4"/>
  <c r="O5937" i="4" s="1"/>
  <c r="N5936" i="4"/>
  <c r="O5936" i="4" s="1"/>
  <c r="N5935" i="4"/>
  <c r="O5935" i="4" s="1"/>
  <c r="N5934" i="4"/>
  <c r="O5934" i="4" s="1"/>
  <c r="N5933" i="4"/>
  <c r="O5933" i="4" s="1"/>
  <c r="N5932" i="4"/>
  <c r="O5932" i="4" s="1"/>
  <c r="N5931" i="4"/>
  <c r="O5931" i="4" s="1"/>
  <c r="N5930" i="4"/>
  <c r="O5930" i="4" s="1"/>
  <c r="N5929" i="4"/>
  <c r="O5929" i="4" s="1"/>
  <c r="N5928" i="4"/>
  <c r="O5928" i="4" s="1"/>
  <c r="N5927" i="4"/>
  <c r="O5927" i="4" s="1"/>
  <c r="N4982" i="4"/>
  <c r="O4982" i="4" s="1"/>
  <c r="N4981" i="4"/>
  <c r="O4981" i="4" s="1"/>
  <c r="N4980" i="4"/>
  <c r="O4980" i="4" s="1"/>
  <c r="N4979" i="4"/>
  <c r="O4979" i="4" s="1"/>
  <c r="N4978" i="4"/>
  <c r="O4978" i="4" s="1"/>
  <c r="N4977" i="4"/>
  <c r="O4977" i="4" s="1"/>
  <c r="N4976" i="4"/>
  <c r="O4976" i="4" s="1"/>
  <c r="N4975" i="4"/>
  <c r="O4975" i="4" s="1"/>
  <c r="N4974" i="4"/>
  <c r="O4974" i="4" s="1"/>
  <c r="N4973" i="4"/>
  <c r="O4973" i="4" s="1"/>
  <c r="N4972" i="4"/>
  <c r="O4972" i="4" s="1"/>
  <c r="N4971" i="4"/>
  <c r="O4971" i="4" s="1"/>
  <c r="N4970" i="4"/>
  <c r="O4970" i="4" s="1"/>
  <c r="N4969" i="4"/>
  <c r="O4969" i="4" s="1"/>
  <c r="N4968" i="4"/>
  <c r="O4968" i="4" s="1"/>
  <c r="N4967" i="4"/>
  <c r="O4967" i="4" s="1"/>
  <c r="N4966" i="4"/>
  <c r="O4966" i="4" s="1"/>
  <c r="N4965" i="4"/>
  <c r="O4965" i="4" s="1"/>
  <c r="N4964" i="4"/>
  <c r="O4964" i="4" s="1"/>
  <c r="N4963" i="4"/>
  <c r="O4963" i="4" s="1"/>
  <c r="N4962" i="4"/>
  <c r="O4962" i="4" s="1"/>
  <c r="N4961" i="4"/>
  <c r="O4961" i="4" s="1"/>
  <c r="N4960" i="4"/>
  <c r="O4960" i="4" s="1"/>
  <c r="N4959" i="4"/>
  <c r="O4959" i="4" s="1"/>
  <c r="N4958" i="4"/>
  <c r="O4958" i="4" s="1"/>
  <c r="N4957" i="4"/>
  <c r="O4957" i="4" s="1"/>
  <c r="N4956" i="4"/>
  <c r="O4956" i="4" s="1"/>
  <c r="N4955" i="4"/>
  <c r="O4955" i="4" s="1"/>
  <c r="N4954" i="4"/>
  <c r="O4954" i="4" s="1"/>
  <c r="N4953" i="4"/>
  <c r="O4953" i="4" s="1"/>
  <c r="N4952" i="4"/>
  <c r="O4952" i="4" s="1"/>
  <c r="N4951" i="4"/>
  <c r="O4951" i="4" s="1"/>
  <c r="N4950" i="4"/>
  <c r="O4950" i="4" s="1"/>
  <c r="N4949" i="4"/>
  <c r="O4949" i="4" s="1"/>
  <c r="N4948" i="4"/>
  <c r="O4948" i="4" s="1"/>
  <c r="N4947" i="4"/>
  <c r="O4947" i="4" s="1"/>
  <c r="N4946" i="4"/>
  <c r="O4946" i="4" s="1"/>
  <c r="N4945" i="4"/>
  <c r="O4945" i="4" s="1"/>
  <c r="N4944" i="4"/>
  <c r="O4944" i="4" s="1"/>
  <c r="N4943" i="4"/>
  <c r="O4943" i="4" s="1"/>
  <c r="N4942" i="4"/>
  <c r="O4942" i="4" s="1"/>
  <c r="N4941" i="4"/>
  <c r="O4941" i="4" s="1"/>
  <c r="N4940" i="4"/>
  <c r="O4940" i="4" s="1"/>
  <c r="N4939" i="4"/>
  <c r="O4939" i="4" s="1"/>
  <c r="N4938" i="4"/>
  <c r="O4938" i="4" s="1"/>
  <c r="N4937" i="4"/>
  <c r="O4937" i="4" s="1"/>
  <c r="N4936" i="4"/>
  <c r="O4936" i="4" s="1"/>
  <c r="N4935" i="4"/>
  <c r="O4935" i="4" s="1"/>
  <c r="N4934" i="4"/>
  <c r="O4934" i="4" s="1"/>
  <c r="N4933" i="4"/>
  <c r="O4933" i="4" s="1"/>
  <c r="N4932" i="4"/>
  <c r="O4932" i="4" s="1"/>
  <c r="N4931" i="4"/>
  <c r="O4931" i="4" s="1"/>
  <c r="N4930" i="4"/>
  <c r="O4930" i="4" s="1"/>
  <c r="N4929" i="4"/>
  <c r="O4929" i="4" s="1"/>
  <c r="N4928" i="4"/>
  <c r="O4928" i="4" s="1"/>
  <c r="N4927" i="4"/>
  <c r="O4927" i="4" s="1"/>
  <c r="N4926" i="4"/>
  <c r="O4926" i="4" s="1"/>
  <c r="N4925" i="4"/>
  <c r="O4925" i="4" s="1"/>
  <c r="N4924" i="4"/>
  <c r="O4924" i="4" s="1"/>
  <c r="N4923" i="4"/>
  <c r="O4923" i="4" s="1"/>
  <c r="N4922" i="4"/>
  <c r="O4922" i="4" s="1"/>
  <c r="N4921" i="4"/>
  <c r="O4921" i="4" s="1"/>
  <c r="N4920" i="4"/>
  <c r="O4920" i="4" s="1"/>
  <c r="N4919" i="4"/>
  <c r="O4919" i="4" s="1"/>
  <c r="N4918" i="4"/>
  <c r="O4918" i="4" s="1"/>
  <c r="N4917" i="4"/>
  <c r="O4917" i="4" s="1"/>
  <c r="N4916" i="4"/>
  <c r="O4916" i="4" s="1"/>
  <c r="N4915" i="4"/>
  <c r="O4915" i="4" s="1"/>
  <c r="N4914" i="4"/>
  <c r="O4914" i="4" s="1"/>
  <c r="N4913" i="4"/>
  <c r="O4913" i="4" s="1"/>
  <c r="N4912" i="4"/>
  <c r="O4912" i="4" s="1"/>
  <c r="N4911" i="4"/>
  <c r="O4911" i="4" s="1"/>
  <c r="N4910" i="4"/>
  <c r="O4910" i="4" s="1"/>
  <c r="N4909" i="4"/>
  <c r="O4909" i="4" s="1"/>
  <c r="N4908" i="4"/>
  <c r="O4908" i="4" s="1"/>
  <c r="N4907" i="4"/>
  <c r="O4907" i="4" s="1"/>
  <c r="N4906" i="4"/>
  <c r="O4906" i="4" s="1"/>
  <c r="N4905" i="4"/>
  <c r="O4905" i="4" s="1"/>
  <c r="N4904" i="4"/>
  <c r="O4904" i="4" s="1"/>
  <c r="N4903" i="4"/>
  <c r="O4903" i="4" s="1"/>
  <c r="N4902" i="4"/>
  <c r="O4902" i="4" s="1"/>
  <c r="N4901" i="4"/>
  <c r="O4901" i="4" s="1"/>
  <c r="N4900" i="4"/>
  <c r="O4900" i="4" s="1"/>
  <c r="N4899" i="4"/>
  <c r="O4899" i="4" s="1"/>
  <c r="N4898" i="4"/>
  <c r="O4898" i="4" s="1"/>
  <c r="N4897" i="4"/>
  <c r="O4897" i="4" s="1"/>
  <c r="N4896" i="4"/>
  <c r="O4896" i="4" s="1"/>
  <c r="N4895" i="4"/>
  <c r="O4895" i="4" s="1"/>
  <c r="N4894" i="4"/>
  <c r="O4894" i="4" s="1"/>
  <c r="N4893" i="4"/>
  <c r="O4893" i="4" s="1"/>
  <c r="N4892" i="4"/>
  <c r="O4892" i="4" s="1"/>
  <c r="N4891" i="4"/>
  <c r="O4891" i="4" s="1"/>
  <c r="N4890" i="4"/>
  <c r="O4890" i="4" s="1"/>
  <c r="N4889" i="4"/>
  <c r="O4889" i="4" s="1"/>
  <c r="N4888" i="4"/>
  <c r="O4888" i="4" s="1"/>
  <c r="N4887" i="4"/>
  <c r="O4887" i="4" s="1"/>
  <c r="N4886" i="4"/>
  <c r="O4886" i="4" s="1"/>
  <c r="N4885" i="4"/>
  <c r="O4885" i="4" s="1"/>
  <c r="N4884" i="4"/>
  <c r="O4884" i="4" s="1"/>
  <c r="N4883" i="4"/>
  <c r="O4883" i="4" s="1"/>
  <c r="N4882" i="4"/>
  <c r="O4882" i="4" s="1"/>
  <c r="N4881" i="4"/>
  <c r="O4881" i="4" s="1"/>
  <c r="N4880" i="4"/>
  <c r="O4880" i="4" s="1"/>
  <c r="N4879" i="4"/>
  <c r="O4879" i="4" s="1"/>
  <c r="N4878" i="4"/>
  <c r="O4878" i="4" s="1"/>
  <c r="N4877" i="4"/>
  <c r="O4877" i="4" s="1"/>
  <c r="N4876" i="4"/>
  <c r="O4876" i="4" s="1"/>
  <c r="N4875" i="4"/>
  <c r="O4875" i="4" s="1"/>
  <c r="N757" i="4"/>
  <c r="O757" i="4" s="1"/>
  <c r="N32" i="4"/>
  <c r="O32" i="4" s="1"/>
  <c r="N31" i="4"/>
  <c r="O31" i="4" s="1"/>
  <c r="N30" i="4"/>
  <c r="O30" i="4" s="1"/>
  <c r="N29" i="4"/>
  <c r="O29" i="4" s="1"/>
  <c r="N28" i="4"/>
  <c r="O28" i="4" s="1"/>
  <c r="N27" i="4"/>
  <c r="O27" i="4" s="1"/>
  <c r="N26" i="4"/>
  <c r="O26" i="4" s="1"/>
  <c r="N25" i="4"/>
  <c r="O25" i="4" s="1"/>
  <c r="N756" i="4"/>
  <c r="O756" i="4" s="1"/>
  <c r="N755" i="4"/>
  <c r="O755" i="4" s="1"/>
  <c r="N754" i="4"/>
  <c r="O754" i="4" s="1"/>
  <c r="N753" i="4"/>
  <c r="O753" i="4" s="1"/>
  <c r="N752" i="4"/>
  <c r="O752" i="4" s="1"/>
  <c r="N751" i="4"/>
  <c r="O751" i="4" s="1"/>
  <c r="N750" i="4"/>
  <c r="O750" i="4" s="1"/>
  <c r="N749" i="4"/>
  <c r="O749" i="4" s="1"/>
  <c r="N748" i="4"/>
  <c r="O748" i="4" s="1"/>
  <c r="N747" i="4"/>
  <c r="O747" i="4" s="1"/>
  <c r="N746" i="4"/>
  <c r="O746" i="4" s="1"/>
  <c r="N745" i="4"/>
  <c r="O745" i="4" s="1"/>
  <c r="N744" i="4"/>
  <c r="O744" i="4" s="1"/>
  <c r="N743" i="4"/>
  <c r="O743" i="4" s="1"/>
  <c r="N742" i="4"/>
  <c r="O742" i="4" s="1"/>
  <c r="N741" i="4"/>
  <c r="O741" i="4" s="1"/>
  <c r="N740" i="4"/>
  <c r="O740" i="4" s="1"/>
  <c r="N739" i="4"/>
  <c r="O739" i="4" s="1"/>
  <c r="N738" i="4"/>
  <c r="O738" i="4" s="1"/>
  <c r="N737" i="4"/>
  <c r="O737" i="4" s="1"/>
  <c r="N736" i="4"/>
  <c r="O736" i="4" s="1"/>
  <c r="N735" i="4"/>
  <c r="O735" i="4" s="1"/>
  <c r="N734" i="4"/>
  <c r="O734" i="4" s="1"/>
  <c r="N733" i="4"/>
  <c r="O733" i="4" s="1"/>
  <c r="N732" i="4"/>
  <c r="O732" i="4" s="1"/>
  <c r="N731" i="4"/>
  <c r="O731" i="4" s="1"/>
  <c r="N730" i="4"/>
  <c r="O730" i="4" s="1"/>
  <c r="N729" i="4"/>
  <c r="O729" i="4" s="1"/>
  <c r="N728" i="4"/>
  <c r="O728" i="4" s="1"/>
  <c r="N19" i="4"/>
  <c r="O19" i="4" s="1"/>
  <c r="N18" i="4"/>
  <c r="O18" i="4" s="1"/>
  <c r="N17" i="4"/>
  <c r="O17" i="4" s="1"/>
  <c r="N4525" i="4"/>
  <c r="O4525" i="4" s="1"/>
  <c r="N4524" i="4"/>
  <c r="O4524" i="4" s="1"/>
  <c r="N4523" i="4"/>
  <c r="O4523" i="4" s="1"/>
  <c r="N4522" i="4"/>
  <c r="O4522" i="4" s="1"/>
  <c r="N4521" i="4"/>
  <c r="O4521" i="4" s="1"/>
  <c r="N4520" i="4"/>
  <c r="O4520" i="4" s="1"/>
  <c r="N4519" i="4"/>
  <c r="O4519" i="4" s="1"/>
  <c r="N4518" i="4"/>
  <c r="O4518" i="4" s="1"/>
  <c r="N4517" i="4"/>
  <c r="O4517" i="4" s="1"/>
  <c r="N4516" i="4"/>
  <c r="O4516" i="4" s="1"/>
  <c r="N4515" i="4"/>
  <c r="O4515" i="4" s="1"/>
  <c r="N4514" i="4"/>
  <c r="O4514" i="4" s="1"/>
  <c r="N4513" i="4"/>
  <c r="O4513" i="4" s="1"/>
  <c r="N4512" i="4"/>
  <c r="O4512" i="4" s="1"/>
  <c r="N4511" i="4"/>
  <c r="O4511" i="4" s="1"/>
  <c r="N4510" i="4"/>
  <c r="O4510" i="4" s="1"/>
  <c r="N4509" i="4"/>
  <c r="O4509" i="4" s="1"/>
  <c r="N4508" i="4"/>
  <c r="O4508" i="4" s="1"/>
  <c r="N5926" i="4"/>
  <c r="O5926" i="4" s="1"/>
  <c r="N5925" i="4"/>
  <c r="O5925" i="4" s="1"/>
  <c r="N5924" i="4"/>
  <c r="O5924" i="4" s="1"/>
  <c r="N5923" i="4"/>
  <c r="O5923" i="4" s="1"/>
  <c r="N5922" i="4"/>
  <c r="O5922" i="4" s="1"/>
  <c r="N5921" i="4"/>
  <c r="O5921" i="4" s="1"/>
  <c r="N5920" i="4"/>
  <c r="O5920" i="4" s="1"/>
  <c r="N5919" i="4"/>
  <c r="O5919" i="4" s="1"/>
  <c r="N5918" i="4"/>
  <c r="O5918" i="4" s="1"/>
  <c r="N5917" i="4"/>
  <c r="O5917" i="4" s="1"/>
  <c r="N5916" i="4"/>
  <c r="O5916" i="4" s="1"/>
  <c r="N5915" i="4"/>
  <c r="O5915" i="4" s="1"/>
  <c r="N5914" i="4"/>
  <c r="O5914" i="4" s="1"/>
  <c r="N5913" i="4"/>
  <c r="O5913" i="4" s="1"/>
  <c r="N5912" i="4"/>
  <c r="O5912" i="4" s="1"/>
  <c r="N5911" i="4"/>
  <c r="O5911" i="4" s="1"/>
  <c r="N5910" i="4"/>
  <c r="O5910" i="4" s="1"/>
  <c r="N5909" i="4"/>
  <c r="O5909" i="4" s="1"/>
  <c r="N5908" i="4"/>
  <c r="O5908" i="4" s="1"/>
  <c r="N5907" i="4"/>
  <c r="O5907" i="4" s="1"/>
  <c r="N5906" i="4"/>
  <c r="O5906" i="4" s="1"/>
  <c r="N5905" i="4"/>
  <c r="O5905" i="4" s="1"/>
  <c r="N5904" i="4"/>
  <c r="O5904" i="4" s="1"/>
  <c r="N5903" i="4"/>
  <c r="O5903" i="4" s="1"/>
  <c r="N5902" i="4"/>
  <c r="O5902" i="4" s="1"/>
  <c r="N5901" i="4"/>
  <c r="O5901" i="4" s="1"/>
  <c r="N5900" i="4"/>
  <c r="O5900" i="4" s="1"/>
  <c r="N5899" i="4"/>
  <c r="O5899" i="4" s="1"/>
  <c r="N5898" i="4"/>
  <c r="O5898" i="4" s="1"/>
  <c r="N5897" i="4"/>
  <c r="O5897" i="4" s="1"/>
  <c r="N5896" i="4"/>
  <c r="O5896" i="4" s="1"/>
  <c r="N727" i="4"/>
  <c r="O727" i="4" s="1"/>
  <c r="N726" i="4"/>
  <c r="O726" i="4" s="1"/>
  <c r="N725" i="4"/>
  <c r="O725" i="4" s="1"/>
  <c r="N724" i="4"/>
  <c r="O724" i="4" s="1"/>
  <c r="N723" i="4"/>
  <c r="O723" i="4" s="1"/>
  <c r="N722" i="4"/>
  <c r="O722" i="4" s="1"/>
  <c r="N721" i="4"/>
  <c r="O721" i="4" s="1"/>
  <c r="N720" i="4"/>
  <c r="O720" i="4" s="1"/>
  <c r="N719" i="4"/>
  <c r="O719" i="4" s="1"/>
  <c r="N718" i="4"/>
  <c r="O718" i="4" s="1"/>
  <c r="N5895" i="4"/>
  <c r="O5895" i="4" s="1"/>
  <c r="N5894" i="4"/>
  <c r="O5894" i="4" s="1"/>
  <c r="N5893" i="4"/>
  <c r="O5893" i="4" s="1"/>
  <c r="N5892" i="4"/>
  <c r="O5892" i="4" s="1"/>
  <c r="N5891" i="4"/>
  <c r="O5891" i="4" s="1"/>
  <c r="N5890" i="4"/>
  <c r="O5890" i="4" s="1"/>
  <c r="N5889" i="4"/>
  <c r="O5889" i="4" s="1"/>
  <c r="N5888" i="4"/>
  <c r="O5888" i="4" s="1"/>
  <c r="N5887" i="4"/>
  <c r="O5887" i="4" s="1"/>
  <c r="N5886" i="4"/>
  <c r="O5886" i="4" s="1"/>
  <c r="N5885" i="4"/>
  <c r="O5885" i="4" s="1"/>
  <c r="N5884" i="4"/>
  <c r="O5884" i="4" s="1"/>
  <c r="N5883" i="4"/>
  <c r="O5883" i="4" s="1"/>
  <c r="N5882" i="4"/>
  <c r="O5882" i="4" s="1"/>
  <c r="N5881" i="4"/>
  <c r="O5881" i="4" s="1"/>
  <c r="N5880" i="4"/>
  <c r="O5880" i="4" s="1"/>
  <c r="N5879" i="4"/>
  <c r="O5879" i="4" s="1"/>
  <c r="N5878" i="4"/>
  <c r="O5878" i="4" s="1"/>
  <c r="N5877" i="4"/>
  <c r="O5877" i="4" s="1"/>
  <c r="N717" i="4"/>
  <c r="O717" i="4" s="1"/>
  <c r="O716" i="4"/>
  <c r="N716" i="4"/>
  <c r="N715" i="4"/>
  <c r="O715" i="4" s="1"/>
  <c r="N714" i="4"/>
  <c r="O714" i="4" s="1"/>
  <c r="N713" i="4"/>
  <c r="O713" i="4" s="1"/>
  <c r="N712" i="4"/>
  <c r="O712" i="4" s="1"/>
  <c r="N711" i="4"/>
  <c r="O711" i="4" s="1"/>
  <c r="N710" i="4"/>
  <c r="O710" i="4" s="1"/>
  <c r="N709" i="4"/>
  <c r="O709" i="4" s="1"/>
  <c r="N708" i="4"/>
  <c r="O708" i="4" s="1"/>
  <c r="N707" i="4"/>
  <c r="O707" i="4" s="1"/>
  <c r="N706" i="4"/>
  <c r="O706" i="4" s="1"/>
  <c r="N705" i="4"/>
  <c r="O705" i="4" s="1"/>
  <c r="N704" i="4"/>
  <c r="O704" i="4" s="1"/>
  <c r="N703" i="4"/>
  <c r="O703" i="4" s="1"/>
  <c r="N702" i="4"/>
  <c r="O702" i="4" s="1"/>
  <c r="N701" i="4"/>
  <c r="O701" i="4" s="1"/>
  <c r="N700" i="4"/>
  <c r="O700" i="4" s="1"/>
  <c r="N699" i="4"/>
  <c r="O699" i="4" s="1"/>
  <c r="N698" i="4"/>
  <c r="O698" i="4" s="1"/>
  <c r="N697" i="4"/>
  <c r="O697" i="4" s="1"/>
  <c r="N696" i="4"/>
  <c r="O696" i="4" s="1"/>
  <c r="N695" i="4"/>
  <c r="O695" i="4" s="1"/>
  <c r="N694" i="4"/>
  <c r="O694" i="4" s="1"/>
  <c r="N693" i="4"/>
  <c r="O693" i="4" s="1"/>
  <c r="N692" i="4"/>
  <c r="O692" i="4" s="1"/>
  <c r="N691" i="4"/>
  <c r="O691" i="4" s="1"/>
  <c r="N690" i="4"/>
  <c r="O690" i="4" s="1"/>
  <c r="N689" i="4"/>
  <c r="O689" i="4" s="1"/>
  <c r="N688" i="4"/>
  <c r="O688" i="4" s="1"/>
  <c r="N687" i="4"/>
  <c r="O687" i="4" s="1"/>
  <c r="N686" i="4"/>
  <c r="O686" i="4" s="1"/>
  <c r="N685" i="4"/>
  <c r="O685" i="4" s="1"/>
  <c r="N684" i="4"/>
  <c r="O684" i="4" s="1"/>
  <c r="N683" i="4"/>
  <c r="O683" i="4" s="1"/>
  <c r="N682" i="4"/>
  <c r="O682" i="4" s="1"/>
  <c r="N681" i="4"/>
  <c r="O681" i="4" s="1"/>
  <c r="N680" i="4"/>
  <c r="O680" i="4" s="1"/>
  <c r="N679" i="4"/>
  <c r="O679" i="4" s="1"/>
  <c r="N678" i="4"/>
  <c r="O678" i="4" s="1"/>
  <c r="N677" i="4"/>
  <c r="O677" i="4" s="1"/>
  <c r="N676" i="4"/>
  <c r="O676" i="4" s="1"/>
  <c r="N675" i="4"/>
  <c r="O675" i="4" s="1"/>
  <c r="N674" i="4"/>
  <c r="O674" i="4" s="1"/>
  <c r="N673" i="4"/>
  <c r="O673" i="4" s="1"/>
  <c r="N672" i="4"/>
  <c r="O672" i="4" s="1"/>
  <c r="N671" i="4"/>
  <c r="O671" i="4" s="1"/>
  <c r="N670" i="4"/>
  <c r="O670" i="4" s="1"/>
  <c r="N669" i="4"/>
  <c r="O669" i="4" s="1"/>
  <c r="N668" i="4"/>
  <c r="O668" i="4" s="1"/>
  <c r="N667" i="4"/>
  <c r="O667" i="4" s="1"/>
  <c r="N666" i="4"/>
  <c r="O666" i="4" s="1"/>
  <c r="N665" i="4"/>
  <c r="O665" i="4" s="1"/>
  <c r="N664" i="4"/>
  <c r="O664" i="4" s="1"/>
  <c r="N663" i="4"/>
  <c r="O663" i="4" s="1"/>
  <c r="N662" i="4"/>
  <c r="O662" i="4" s="1"/>
  <c r="N661" i="4"/>
  <c r="O661" i="4" s="1"/>
  <c r="N660" i="4"/>
  <c r="O660" i="4" s="1"/>
  <c r="N659" i="4"/>
  <c r="O659" i="4" s="1"/>
  <c r="N658" i="4"/>
  <c r="O658" i="4" s="1"/>
  <c r="N657" i="4"/>
  <c r="O657" i="4" s="1"/>
  <c r="N656" i="4"/>
  <c r="O656" i="4" s="1"/>
  <c r="N655" i="4"/>
  <c r="O655" i="4" s="1"/>
  <c r="N654" i="4"/>
  <c r="O654" i="4" s="1"/>
  <c r="N653" i="4"/>
  <c r="O653" i="4" s="1"/>
  <c r="N652" i="4"/>
  <c r="O652" i="4" s="1"/>
  <c r="N651" i="4"/>
  <c r="O651" i="4" s="1"/>
  <c r="N650" i="4"/>
  <c r="O650" i="4" s="1"/>
  <c r="N649" i="4"/>
  <c r="O649" i="4" s="1"/>
  <c r="N648" i="4"/>
  <c r="O648" i="4" s="1"/>
  <c r="N647" i="4"/>
  <c r="O647" i="4" s="1"/>
  <c r="N646" i="4"/>
  <c r="O646" i="4" s="1"/>
  <c r="N645" i="4"/>
  <c r="O645" i="4" s="1"/>
  <c r="N644" i="4"/>
  <c r="O644" i="4" s="1"/>
  <c r="N643" i="4"/>
  <c r="O643" i="4" s="1"/>
  <c r="N642" i="4"/>
  <c r="O642" i="4" s="1"/>
  <c r="N641" i="4"/>
  <c r="O641" i="4" s="1"/>
  <c r="N640" i="4"/>
  <c r="O640" i="4" s="1"/>
  <c r="N639" i="4"/>
  <c r="O639" i="4" s="1"/>
  <c r="N638" i="4"/>
  <c r="O638" i="4" s="1"/>
  <c r="N637" i="4"/>
  <c r="O637" i="4" s="1"/>
  <c r="N636" i="4"/>
  <c r="O636" i="4" s="1"/>
  <c r="N635" i="4"/>
  <c r="O635" i="4" s="1"/>
  <c r="N634" i="4"/>
  <c r="O634" i="4" s="1"/>
  <c r="N633" i="4"/>
  <c r="O633" i="4" s="1"/>
  <c r="N632" i="4"/>
  <c r="O632" i="4" s="1"/>
  <c r="N631" i="4"/>
  <c r="O631" i="4" s="1"/>
  <c r="N630" i="4"/>
  <c r="O630" i="4" s="1"/>
  <c r="N629" i="4"/>
  <c r="O629" i="4" s="1"/>
  <c r="N628" i="4"/>
  <c r="O628" i="4" s="1"/>
  <c r="N4549" i="4"/>
  <c r="O4549" i="4" s="1"/>
  <c r="N4548" i="4"/>
  <c r="O4548" i="4" s="1"/>
  <c r="N627" i="4"/>
  <c r="O627" i="4" s="1"/>
  <c r="N626" i="4"/>
  <c r="O626" i="4" s="1"/>
  <c r="N625" i="4"/>
  <c r="O625" i="4" s="1"/>
  <c r="N624" i="4"/>
  <c r="O624" i="4" s="1"/>
  <c r="N623" i="4"/>
  <c r="O623" i="4" s="1"/>
  <c r="N622" i="4"/>
  <c r="O622" i="4" s="1"/>
  <c r="N621" i="4"/>
  <c r="O621" i="4" s="1"/>
  <c r="N620" i="4"/>
  <c r="O620" i="4" s="1"/>
  <c r="N619" i="4"/>
  <c r="O619" i="4" s="1"/>
  <c r="N618" i="4"/>
  <c r="O618" i="4" s="1"/>
  <c r="N617" i="4"/>
  <c r="O617" i="4" s="1"/>
  <c r="N616" i="4"/>
  <c r="O616" i="4" s="1"/>
  <c r="N615" i="4"/>
  <c r="O615" i="4" s="1"/>
  <c r="N614" i="4"/>
  <c r="O614" i="4" s="1"/>
  <c r="N613" i="4"/>
  <c r="O613" i="4" s="1"/>
  <c r="N612" i="4"/>
  <c r="O612" i="4" s="1"/>
  <c r="N611" i="4"/>
  <c r="O611" i="4" s="1"/>
  <c r="N610" i="4"/>
  <c r="O610" i="4" s="1"/>
  <c r="N609" i="4"/>
  <c r="O609" i="4" s="1"/>
  <c r="N608" i="4"/>
  <c r="O608" i="4" s="1"/>
  <c r="N607" i="4"/>
  <c r="O607" i="4" s="1"/>
  <c r="N606" i="4"/>
  <c r="O606" i="4" s="1"/>
  <c r="N605" i="4"/>
  <c r="O605" i="4" s="1"/>
  <c r="N604" i="4"/>
  <c r="O604" i="4" s="1"/>
  <c r="N603" i="4"/>
  <c r="O603" i="4" s="1"/>
  <c r="N602" i="4"/>
  <c r="O602" i="4" s="1"/>
  <c r="N601" i="4"/>
  <c r="O601" i="4" s="1"/>
  <c r="N600" i="4"/>
  <c r="O600" i="4" s="1"/>
  <c r="N599" i="4"/>
  <c r="O599" i="4" s="1"/>
  <c r="N5876" i="4"/>
  <c r="O5876" i="4" s="1"/>
  <c r="N5875" i="4"/>
  <c r="O5875" i="4" s="1"/>
  <c r="N598" i="4"/>
  <c r="O598" i="4" s="1"/>
  <c r="N597" i="4"/>
  <c r="O597" i="4" s="1"/>
  <c r="N596" i="4"/>
  <c r="O596" i="4" s="1"/>
  <c r="N595" i="4"/>
  <c r="O595" i="4" s="1"/>
  <c r="N594" i="4"/>
  <c r="O594" i="4" s="1"/>
  <c r="N593" i="4"/>
  <c r="O593" i="4" s="1"/>
  <c r="N592" i="4"/>
  <c r="O592" i="4" s="1"/>
  <c r="N591" i="4"/>
  <c r="O591" i="4" s="1"/>
  <c r="N590" i="4"/>
  <c r="O590" i="4" s="1"/>
  <c r="N589" i="4"/>
  <c r="O589" i="4" s="1"/>
  <c r="N588" i="4"/>
  <c r="O588" i="4" s="1"/>
  <c r="N587" i="4"/>
  <c r="O587" i="4" s="1"/>
  <c r="N586" i="4"/>
  <c r="O586" i="4" s="1"/>
  <c r="N585" i="4"/>
  <c r="O585" i="4" s="1"/>
  <c r="N584" i="4"/>
  <c r="O584" i="4" s="1"/>
  <c r="N583" i="4"/>
  <c r="O583" i="4" s="1"/>
  <c r="N582" i="4"/>
  <c r="O582" i="4" s="1"/>
  <c r="N581" i="4"/>
  <c r="O581" i="4" s="1"/>
  <c r="N580" i="4"/>
  <c r="O580" i="4" s="1"/>
  <c r="N579" i="4"/>
  <c r="O579" i="4" s="1"/>
  <c r="N578" i="4"/>
  <c r="O578" i="4" s="1"/>
  <c r="N577" i="4"/>
  <c r="O577" i="4" s="1"/>
  <c r="N576" i="4"/>
  <c r="O576" i="4" s="1"/>
  <c r="N575" i="4"/>
  <c r="O575" i="4" s="1"/>
  <c r="N574" i="4"/>
  <c r="O574" i="4" s="1"/>
  <c r="N573" i="4"/>
  <c r="O573" i="4" s="1"/>
  <c r="N572" i="4"/>
  <c r="O572" i="4" s="1"/>
  <c r="N571" i="4"/>
  <c r="O571" i="4" s="1"/>
  <c r="N570" i="4"/>
  <c r="O570" i="4" s="1"/>
  <c r="N5874" i="4"/>
  <c r="O5874" i="4" s="1"/>
  <c r="N569" i="4"/>
  <c r="O569" i="4" s="1"/>
  <c r="N5873" i="4"/>
  <c r="O5873" i="4" s="1"/>
  <c r="N568" i="4"/>
  <c r="O568" i="4" s="1"/>
  <c r="N567" i="4"/>
  <c r="O567" i="4" s="1"/>
  <c r="N566" i="4"/>
  <c r="O566" i="4" s="1"/>
  <c r="N565" i="4"/>
  <c r="O565" i="4" s="1"/>
  <c r="N564" i="4"/>
  <c r="O564" i="4" s="1"/>
  <c r="N563" i="4"/>
  <c r="O563" i="4" s="1"/>
  <c r="N562" i="4"/>
  <c r="O562" i="4" s="1"/>
  <c r="N561" i="4"/>
  <c r="O561" i="4" s="1"/>
  <c r="N560" i="4"/>
  <c r="O560" i="4" s="1"/>
  <c r="N559" i="4"/>
  <c r="O559" i="4" s="1"/>
  <c r="N558" i="4"/>
  <c r="O558" i="4" s="1"/>
  <c r="N557" i="4"/>
  <c r="O557" i="4" s="1"/>
  <c r="N5872" i="4"/>
  <c r="O5872" i="4" s="1"/>
  <c r="N556" i="4"/>
  <c r="O556" i="4" s="1"/>
  <c r="N555" i="4"/>
  <c r="O555" i="4" s="1"/>
  <c r="N554" i="4"/>
  <c r="O554" i="4" s="1"/>
  <c r="N553" i="4"/>
  <c r="O553" i="4" s="1"/>
  <c r="N552" i="4"/>
  <c r="O552" i="4" s="1"/>
  <c r="N5871" i="4"/>
  <c r="O5871" i="4" s="1"/>
  <c r="N551" i="4"/>
  <c r="O551" i="4" s="1"/>
  <c r="N550" i="4"/>
  <c r="O550" i="4" s="1"/>
  <c r="N549" i="4"/>
  <c r="O549" i="4" s="1"/>
  <c r="N548" i="4"/>
  <c r="O548" i="4" s="1"/>
  <c r="N547" i="4"/>
  <c r="O547" i="4" s="1"/>
  <c r="N546" i="4"/>
  <c r="O546" i="4" s="1"/>
  <c r="N545" i="4"/>
  <c r="O545" i="4" s="1"/>
  <c r="N544" i="4"/>
  <c r="O544" i="4" s="1"/>
  <c r="N543" i="4"/>
  <c r="O543" i="4" s="1"/>
  <c r="N542" i="4"/>
  <c r="O542" i="4" s="1"/>
  <c r="N541" i="4"/>
  <c r="O541" i="4" s="1"/>
  <c r="N540" i="4"/>
  <c r="O540" i="4" s="1"/>
  <c r="N16" i="4"/>
  <c r="O16" i="4" s="1"/>
  <c r="N539" i="4"/>
  <c r="O539" i="4" s="1"/>
  <c r="N538" i="4"/>
  <c r="O538" i="4" s="1"/>
  <c r="N537" i="4"/>
  <c r="O537" i="4" s="1"/>
  <c r="N536" i="4"/>
  <c r="O536" i="4" s="1"/>
  <c r="N535" i="4"/>
  <c r="O535" i="4" s="1"/>
  <c r="N534" i="4"/>
  <c r="O534" i="4" s="1"/>
  <c r="N533" i="4"/>
  <c r="O533" i="4" s="1"/>
  <c r="N532" i="4"/>
  <c r="O532" i="4" s="1"/>
  <c r="N531" i="4"/>
  <c r="O531" i="4" s="1"/>
  <c r="N530" i="4"/>
  <c r="O530" i="4" s="1"/>
  <c r="N529" i="4"/>
  <c r="O529" i="4" s="1"/>
  <c r="N528" i="4"/>
  <c r="O528" i="4" s="1"/>
  <c r="N527" i="4"/>
  <c r="O527" i="4" s="1"/>
  <c r="N526" i="4"/>
  <c r="O526" i="4" s="1"/>
  <c r="N525" i="4"/>
  <c r="O525" i="4" s="1"/>
  <c r="N524" i="4"/>
  <c r="O524" i="4" s="1"/>
  <c r="N523" i="4"/>
  <c r="O523" i="4" s="1"/>
  <c r="N522" i="4"/>
  <c r="O522" i="4" s="1"/>
  <c r="N4874" i="4"/>
  <c r="O4874" i="4" s="1"/>
  <c r="N5870" i="4"/>
  <c r="O5870" i="4" s="1"/>
  <c r="N5869" i="4"/>
  <c r="O5869" i="4" s="1"/>
  <c r="N5868" i="4"/>
  <c r="O5868" i="4" s="1"/>
  <c r="N5867" i="4"/>
  <c r="O5867" i="4" s="1"/>
  <c r="N5866" i="4"/>
  <c r="O5866" i="4" s="1"/>
  <c r="N7500" i="4"/>
  <c r="O7500" i="4" s="1"/>
  <c r="N5865" i="4"/>
  <c r="O5865" i="4" s="1"/>
  <c r="N5864" i="4"/>
  <c r="O5864" i="4" s="1"/>
  <c r="N5863" i="4"/>
  <c r="O5863" i="4" s="1"/>
  <c r="N5862" i="4"/>
  <c r="O5862" i="4" s="1"/>
  <c r="N5861" i="4"/>
  <c r="O5861" i="4" s="1"/>
  <c r="N5860" i="4"/>
  <c r="O5860" i="4" s="1"/>
  <c r="N5859" i="4"/>
  <c r="O5859" i="4" s="1"/>
  <c r="N5858" i="4"/>
  <c r="O5858" i="4" s="1"/>
  <c r="N5857" i="4"/>
  <c r="O5857" i="4" s="1"/>
  <c r="N5856" i="4"/>
  <c r="O5856" i="4" s="1"/>
  <c r="N5855" i="4"/>
  <c r="O5855" i="4" s="1"/>
  <c r="N5854" i="4"/>
  <c r="O5854" i="4" s="1"/>
  <c r="N5853" i="4"/>
  <c r="O5853" i="4" s="1"/>
  <c r="N5852" i="4"/>
  <c r="O5852" i="4" s="1"/>
  <c r="N5851" i="4"/>
  <c r="O5851" i="4" s="1"/>
  <c r="N5850" i="4"/>
  <c r="O5850" i="4" s="1"/>
  <c r="N5849" i="4"/>
  <c r="O5849" i="4" s="1"/>
  <c r="N5848" i="4"/>
  <c r="O5848" i="4" s="1"/>
  <c r="N5847" i="4"/>
  <c r="O5847" i="4" s="1"/>
  <c r="N5846" i="4"/>
  <c r="O5846" i="4" s="1"/>
  <c r="N5845" i="4"/>
  <c r="O5845" i="4" s="1"/>
  <c r="N5844" i="4"/>
  <c r="O5844" i="4" s="1"/>
  <c r="N5843" i="4"/>
  <c r="O5843" i="4" s="1"/>
  <c r="N5842" i="4"/>
  <c r="O5842" i="4" s="1"/>
  <c r="N521" i="4"/>
  <c r="O521" i="4" s="1"/>
  <c r="N520" i="4"/>
  <c r="O520" i="4" s="1"/>
  <c r="N519" i="4"/>
  <c r="O519" i="4" s="1"/>
  <c r="N518" i="4"/>
  <c r="O518" i="4" s="1"/>
  <c r="N517" i="4"/>
  <c r="O517" i="4" s="1"/>
  <c r="N516" i="4"/>
  <c r="O516" i="4" s="1"/>
  <c r="N515" i="4"/>
  <c r="O515" i="4" s="1"/>
  <c r="N514" i="4"/>
  <c r="O514" i="4" s="1"/>
  <c r="N513" i="4"/>
  <c r="O513" i="4" s="1"/>
  <c r="N512" i="4"/>
  <c r="O512" i="4" s="1"/>
  <c r="N511" i="4"/>
  <c r="O511" i="4" s="1"/>
  <c r="N510" i="4"/>
  <c r="O510" i="4" s="1"/>
  <c r="N509" i="4"/>
  <c r="O509" i="4" s="1"/>
  <c r="N508" i="4"/>
  <c r="O508" i="4" s="1"/>
  <c r="N507" i="4"/>
  <c r="O507" i="4" s="1"/>
  <c r="N506" i="4"/>
  <c r="O506" i="4" s="1"/>
  <c r="N505" i="4"/>
  <c r="O505" i="4" s="1"/>
  <c r="N504" i="4"/>
  <c r="O504" i="4" s="1"/>
  <c r="N503" i="4"/>
  <c r="O503" i="4" s="1"/>
  <c r="N502" i="4"/>
  <c r="O502" i="4" s="1"/>
  <c r="N501" i="4"/>
  <c r="O501" i="4" s="1"/>
  <c r="N500" i="4"/>
  <c r="O500" i="4" s="1"/>
  <c r="N499" i="4"/>
  <c r="O499" i="4" s="1"/>
  <c r="N498" i="4"/>
  <c r="O498" i="4" s="1"/>
  <c r="N497" i="4"/>
  <c r="O497" i="4" s="1"/>
  <c r="N496" i="4"/>
  <c r="O496" i="4" s="1"/>
  <c r="N495" i="4"/>
  <c r="O495" i="4" s="1"/>
  <c r="N494" i="4"/>
  <c r="O494" i="4" s="1"/>
  <c r="N493" i="4"/>
  <c r="O493" i="4" s="1"/>
  <c r="N492" i="4"/>
  <c r="O492" i="4" s="1"/>
  <c r="N491" i="4"/>
  <c r="O491" i="4" s="1"/>
  <c r="N490" i="4"/>
  <c r="O490" i="4" s="1"/>
  <c r="N5841" i="4"/>
  <c r="O5841" i="4" s="1"/>
  <c r="N5840" i="4"/>
  <c r="O5840" i="4" s="1"/>
  <c r="N5839" i="4"/>
  <c r="O5839" i="4" s="1"/>
  <c r="N5838" i="4"/>
  <c r="O5838" i="4" s="1"/>
  <c r="N5837" i="4"/>
  <c r="O5837" i="4" s="1"/>
  <c r="N5836" i="4"/>
  <c r="O5836" i="4" s="1"/>
  <c r="N5835" i="4"/>
  <c r="O5835" i="4" s="1"/>
  <c r="N5834" i="4"/>
  <c r="O5834" i="4" s="1"/>
  <c r="N5833" i="4"/>
  <c r="O5833" i="4" s="1"/>
  <c r="N5832" i="4"/>
  <c r="O5832" i="4" s="1"/>
  <c r="N5831" i="4"/>
  <c r="O5831" i="4" s="1"/>
  <c r="N5830" i="4"/>
  <c r="O5830" i="4" s="1"/>
  <c r="N5829" i="4"/>
  <c r="O5829" i="4" s="1"/>
  <c r="N5828" i="4"/>
  <c r="O5828" i="4" s="1"/>
  <c r="N5827" i="4"/>
  <c r="O5827" i="4" s="1"/>
  <c r="N5826" i="4"/>
  <c r="O5826" i="4" s="1"/>
  <c r="N5825" i="4"/>
  <c r="O5825" i="4" s="1"/>
  <c r="N5824" i="4"/>
  <c r="O5824" i="4" s="1"/>
  <c r="N5823" i="4"/>
  <c r="O5823" i="4" s="1"/>
  <c r="N5822" i="4"/>
  <c r="O5822" i="4" s="1"/>
  <c r="N5821" i="4"/>
  <c r="O5821" i="4" s="1"/>
  <c r="N5820" i="4"/>
  <c r="O5820" i="4" s="1"/>
  <c r="N5819" i="4"/>
  <c r="O5819" i="4" s="1"/>
  <c r="N5818" i="4"/>
  <c r="O5818" i="4" s="1"/>
  <c r="N5817" i="4"/>
  <c r="O5817" i="4" s="1"/>
  <c r="N5816" i="4"/>
  <c r="O5816" i="4" s="1"/>
  <c r="N5815" i="4"/>
  <c r="O5815" i="4" s="1"/>
  <c r="N5814" i="4"/>
  <c r="O5814" i="4" s="1"/>
  <c r="N5813" i="4"/>
  <c r="O5813" i="4" s="1"/>
  <c r="N5812" i="4"/>
  <c r="O5812" i="4" s="1"/>
  <c r="N5811" i="4"/>
  <c r="O5811" i="4" s="1"/>
  <c r="N5810" i="4"/>
  <c r="O5810" i="4" s="1"/>
  <c r="N5809" i="4"/>
  <c r="O5809" i="4" s="1"/>
  <c r="N5808" i="4"/>
  <c r="O5808" i="4" s="1"/>
  <c r="N5807" i="4"/>
  <c r="O5807" i="4" s="1"/>
  <c r="N5806" i="4"/>
  <c r="O5806" i="4" s="1"/>
  <c r="N5805" i="4"/>
  <c r="O5805" i="4" s="1"/>
  <c r="N5804" i="4"/>
  <c r="O5804" i="4" s="1"/>
  <c r="N5803" i="4"/>
  <c r="O5803" i="4" s="1"/>
  <c r="N5802" i="4"/>
  <c r="O5802" i="4" s="1"/>
  <c r="N5801" i="4"/>
  <c r="O5801" i="4" s="1"/>
  <c r="N489" i="4"/>
  <c r="O489" i="4" s="1"/>
  <c r="N488" i="4"/>
  <c r="O488" i="4" s="1"/>
  <c r="N487" i="4"/>
  <c r="O487" i="4" s="1"/>
  <c r="N486" i="4"/>
  <c r="O486" i="4" s="1"/>
  <c r="N485" i="4"/>
  <c r="O485" i="4" s="1"/>
  <c r="N484" i="4"/>
  <c r="O484" i="4" s="1"/>
  <c r="N7499" i="4"/>
  <c r="O7499" i="4" s="1"/>
  <c r="N7498" i="4"/>
  <c r="O7498" i="4" s="1"/>
  <c r="N7497" i="4"/>
  <c r="O7497" i="4" s="1"/>
  <c r="N7496" i="4"/>
  <c r="O7496" i="4" s="1"/>
  <c r="N7495" i="4"/>
  <c r="O7495" i="4" s="1"/>
  <c r="N483" i="4"/>
  <c r="O483" i="4" s="1"/>
  <c r="N482" i="4"/>
  <c r="O482" i="4" s="1"/>
  <c r="N481" i="4"/>
  <c r="O481" i="4" s="1"/>
  <c r="N480" i="4"/>
  <c r="O480" i="4" s="1"/>
  <c r="N479" i="4"/>
  <c r="O479" i="4" s="1"/>
  <c r="N478" i="4"/>
  <c r="O478" i="4" s="1"/>
  <c r="N477" i="4"/>
  <c r="O477" i="4" s="1"/>
  <c r="N476" i="4"/>
  <c r="O476" i="4" s="1"/>
  <c r="N475" i="4"/>
  <c r="O475" i="4" s="1"/>
  <c r="N474" i="4"/>
  <c r="O474" i="4" s="1"/>
  <c r="N473" i="4"/>
  <c r="O473" i="4" s="1"/>
  <c r="N472" i="4"/>
  <c r="O472" i="4" s="1"/>
  <c r="N471" i="4"/>
  <c r="O471" i="4" s="1"/>
  <c r="N470" i="4"/>
  <c r="O470" i="4" s="1"/>
  <c r="N469" i="4"/>
  <c r="O469" i="4" s="1"/>
  <c r="N468" i="4"/>
  <c r="O468" i="4" s="1"/>
  <c r="N467" i="4"/>
  <c r="O467" i="4" s="1"/>
  <c r="N466" i="4"/>
  <c r="O466" i="4" s="1"/>
  <c r="N465" i="4"/>
  <c r="O465" i="4" s="1"/>
  <c r="N464" i="4"/>
  <c r="O464" i="4" s="1"/>
  <c r="N463" i="4"/>
  <c r="O463" i="4" s="1"/>
  <c r="N462" i="4"/>
  <c r="O462" i="4" s="1"/>
  <c r="N461" i="4"/>
  <c r="O461" i="4" s="1"/>
  <c r="O460" i="4"/>
  <c r="N460" i="4"/>
  <c r="N459" i="4"/>
  <c r="O459" i="4" s="1"/>
  <c r="N458" i="4"/>
  <c r="O458" i="4" s="1"/>
  <c r="N457" i="4"/>
  <c r="O457" i="4" s="1"/>
  <c r="N456" i="4"/>
  <c r="O456" i="4" s="1"/>
  <c r="N455" i="4"/>
  <c r="O455" i="4" s="1"/>
  <c r="N454" i="4"/>
  <c r="O454" i="4" s="1"/>
  <c r="N453" i="4"/>
  <c r="O453" i="4" s="1"/>
  <c r="N452" i="4"/>
  <c r="O452" i="4" s="1"/>
  <c r="N451" i="4"/>
  <c r="O451" i="4" s="1"/>
  <c r="N450" i="4"/>
  <c r="O450" i="4" s="1"/>
  <c r="N449" i="4"/>
  <c r="O449" i="4" s="1"/>
  <c r="N448" i="4"/>
  <c r="O448" i="4" s="1"/>
  <c r="N447" i="4"/>
  <c r="O447" i="4" s="1"/>
  <c r="N446" i="4"/>
  <c r="O446" i="4" s="1"/>
  <c r="N445" i="4"/>
  <c r="O445" i="4" s="1"/>
  <c r="N444" i="4"/>
  <c r="O444" i="4" s="1"/>
  <c r="N443" i="4"/>
  <c r="O443" i="4" s="1"/>
  <c r="N442" i="4"/>
  <c r="O442" i="4" s="1"/>
  <c r="N441" i="4"/>
  <c r="O441" i="4" s="1"/>
  <c r="N440" i="4"/>
  <c r="O440" i="4" s="1"/>
  <c r="N439" i="4"/>
  <c r="O439" i="4" s="1"/>
  <c r="N438" i="4"/>
  <c r="O438" i="4" s="1"/>
  <c r="N437" i="4"/>
  <c r="O437" i="4" s="1"/>
  <c r="N436" i="4"/>
  <c r="O436" i="4" s="1"/>
  <c r="N435" i="4"/>
  <c r="O435" i="4" s="1"/>
  <c r="N434" i="4"/>
  <c r="O434" i="4" s="1"/>
  <c r="N433" i="4"/>
  <c r="O433" i="4" s="1"/>
  <c r="N432" i="4"/>
  <c r="O432" i="4" s="1"/>
  <c r="N5800" i="4"/>
  <c r="O5800" i="4" s="1"/>
  <c r="N5799" i="4"/>
  <c r="O5799" i="4" s="1"/>
  <c r="N4692" i="4"/>
  <c r="O4692" i="4" s="1"/>
  <c r="N4691" i="4"/>
  <c r="O4691" i="4" s="1"/>
  <c r="N4690" i="4"/>
  <c r="O4690" i="4" s="1"/>
  <c r="N4689" i="4"/>
  <c r="O4689" i="4" s="1"/>
  <c r="N4688" i="4"/>
  <c r="O4688" i="4" s="1"/>
  <c r="N4687" i="4"/>
  <c r="O4687" i="4" s="1"/>
  <c r="N4686" i="4"/>
  <c r="O4686" i="4" s="1"/>
  <c r="N4685" i="4"/>
  <c r="O4685" i="4" s="1"/>
  <c r="N4684" i="4"/>
  <c r="O4684" i="4" s="1"/>
  <c r="N4683" i="4"/>
  <c r="O4683" i="4" s="1"/>
  <c r="N4682" i="4"/>
  <c r="O4682" i="4" s="1"/>
  <c r="N4681" i="4"/>
  <c r="O4681" i="4" s="1"/>
  <c r="N4680" i="4"/>
  <c r="O4680" i="4" s="1"/>
  <c r="N4679" i="4"/>
  <c r="O4679" i="4" s="1"/>
  <c r="N5798" i="4"/>
  <c r="O5798" i="4" s="1"/>
  <c r="N5797" i="4"/>
  <c r="O5797" i="4" s="1"/>
  <c r="N5796" i="4"/>
  <c r="O5796" i="4" s="1"/>
  <c r="N5795" i="4"/>
  <c r="O5795" i="4" s="1"/>
  <c r="N5794" i="4"/>
  <c r="O5794" i="4" s="1"/>
  <c r="N5793" i="4"/>
  <c r="O5793" i="4" s="1"/>
  <c r="N5792" i="4"/>
  <c r="O5792" i="4" s="1"/>
  <c r="N5791" i="4"/>
  <c r="O5791" i="4" s="1"/>
  <c r="N5790" i="4"/>
  <c r="O5790" i="4" s="1"/>
  <c r="N5789" i="4"/>
  <c r="O5789" i="4" s="1"/>
  <c r="N5788" i="4"/>
  <c r="O5788" i="4" s="1"/>
  <c r="N5787" i="4"/>
  <c r="O5787" i="4" s="1"/>
  <c r="N5786" i="4"/>
  <c r="O5786" i="4" s="1"/>
  <c r="N5785" i="4"/>
  <c r="O5785" i="4" s="1"/>
  <c r="N5784" i="4"/>
  <c r="O5784" i="4" s="1"/>
  <c r="N5783" i="4"/>
  <c r="O5783" i="4" s="1"/>
  <c r="N5782" i="4"/>
  <c r="O5782" i="4" s="1"/>
  <c r="N431" i="4"/>
  <c r="O431" i="4" s="1"/>
  <c r="N5781" i="4"/>
  <c r="O5781" i="4" s="1"/>
  <c r="N5780" i="4"/>
  <c r="O5780" i="4" s="1"/>
  <c r="N5779" i="4"/>
  <c r="O5779" i="4" s="1"/>
  <c r="N5778" i="4"/>
  <c r="O5778" i="4" s="1"/>
  <c r="N5777" i="4"/>
  <c r="O5777" i="4" s="1"/>
  <c r="N5776" i="4"/>
  <c r="O5776" i="4" s="1"/>
  <c r="N5775" i="4"/>
  <c r="O5775" i="4" s="1"/>
  <c r="N5774" i="4"/>
  <c r="O5774" i="4" s="1"/>
  <c r="N5773" i="4"/>
  <c r="O5773" i="4" s="1"/>
  <c r="N5772" i="4"/>
  <c r="O5772" i="4" s="1"/>
  <c r="N5771" i="4"/>
  <c r="O5771" i="4" s="1"/>
  <c r="N5770" i="4"/>
  <c r="O5770" i="4" s="1"/>
  <c r="N5769" i="4"/>
  <c r="O5769" i="4" s="1"/>
  <c r="N5768" i="4"/>
  <c r="O5768" i="4" s="1"/>
  <c r="N5767" i="4"/>
  <c r="O5767" i="4" s="1"/>
  <c r="N5766" i="4"/>
  <c r="O5766" i="4" s="1"/>
  <c r="N5765" i="4"/>
  <c r="O5765" i="4" s="1"/>
  <c r="N5764" i="4"/>
  <c r="O5764" i="4" s="1"/>
  <c r="N5763" i="4"/>
  <c r="O5763" i="4" s="1"/>
  <c r="N5762" i="4"/>
  <c r="O5762" i="4" s="1"/>
  <c r="N5761" i="4"/>
  <c r="O5761" i="4" s="1"/>
  <c r="N5760" i="4"/>
  <c r="O5760" i="4" s="1"/>
  <c r="N5759" i="4"/>
  <c r="O5759" i="4" s="1"/>
  <c r="N430" i="4"/>
  <c r="O430" i="4" s="1"/>
  <c r="N429" i="4"/>
  <c r="O429" i="4" s="1"/>
  <c r="N428" i="4"/>
  <c r="O428" i="4" s="1"/>
  <c r="N427" i="4"/>
  <c r="O427" i="4" s="1"/>
  <c r="N426" i="4"/>
  <c r="O426" i="4" s="1"/>
  <c r="N425" i="4"/>
  <c r="O425" i="4" s="1"/>
  <c r="N424" i="4"/>
  <c r="O424" i="4" s="1"/>
  <c r="N423" i="4"/>
  <c r="O423" i="4" s="1"/>
  <c r="N422" i="4"/>
  <c r="O422" i="4" s="1"/>
  <c r="N421" i="4"/>
  <c r="O421" i="4" s="1"/>
  <c r="N420" i="4"/>
  <c r="O420" i="4" s="1"/>
  <c r="N419" i="4"/>
  <c r="O419" i="4" s="1"/>
  <c r="N5758" i="4"/>
  <c r="O5758" i="4" s="1"/>
  <c r="N5757" i="4"/>
  <c r="O5757" i="4" s="1"/>
  <c r="N5756" i="4"/>
  <c r="O5756" i="4" s="1"/>
  <c r="N5755" i="4"/>
  <c r="O5755" i="4" s="1"/>
  <c r="N418" i="4"/>
  <c r="O418" i="4" s="1"/>
  <c r="N5754" i="4"/>
  <c r="O5754" i="4" s="1"/>
  <c r="N5753" i="4"/>
  <c r="O5753" i="4" s="1"/>
  <c r="N5752" i="4"/>
  <c r="O5752" i="4" s="1"/>
  <c r="N5751" i="4"/>
  <c r="O5751" i="4" s="1"/>
  <c r="N5750" i="4"/>
  <c r="O5750" i="4" s="1"/>
  <c r="N5749" i="4"/>
  <c r="O5749" i="4" s="1"/>
  <c r="N5748" i="4"/>
  <c r="O5748" i="4" s="1"/>
  <c r="N5747" i="4"/>
  <c r="O5747" i="4" s="1"/>
  <c r="N5746" i="4"/>
  <c r="O5746" i="4" s="1"/>
  <c r="N5745" i="4"/>
  <c r="O5745" i="4" s="1"/>
  <c r="N5744" i="4"/>
  <c r="O5744" i="4" s="1"/>
  <c r="N5743" i="4"/>
  <c r="O5743" i="4" s="1"/>
  <c r="N417" i="4"/>
  <c r="O417" i="4" s="1"/>
  <c r="N416" i="4"/>
  <c r="O416" i="4" s="1"/>
  <c r="N415" i="4"/>
  <c r="O415" i="4" s="1"/>
  <c r="N414" i="4"/>
  <c r="O414" i="4" s="1"/>
  <c r="N413" i="4"/>
  <c r="O413" i="4" s="1"/>
  <c r="N412" i="4"/>
  <c r="O412" i="4" s="1"/>
  <c r="N411" i="4"/>
  <c r="O411" i="4" s="1"/>
  <c r="N5742" i="4"/>
  <c r="O5742" i="4" s="1"/>
  <c r="N5741" i="4"/>
  <c r="O5741" i="4" s="1"/>
  <c r="N410" i="4"/>
  <c r="O410" i="4" s="1"/>
  <c r="N409" i="4"/>
  <c r="O409" i="4" s="1"/>
  <c r="N5740" i="4"/>
  <c r="O5740" i="4" s="1"/>
  <c r="N5739" i="4"/>
  <c r="O5739" i="4" s="1"/>
  <c r="N408" i="4"/>
  <c r="O408" i="4" s="1"/>
  <c r="N407" i="4"/>
  <c r="O407" i="4" s="1"/>
  <c r="N406" i="4"/>
  <c r="O406" i="4" s="1"/>
  <c r="N405" i="4"/>
  <c r="O405" i="4" s="1"/>
  <c r="N5738" i="4"/>
  <c r="O5738" i="4" s="1"/>
  <c r="N5737" i="4"/>
  <c r="O5737" i="4" s="1"/>
  <c r="N5736" i="4"/>
  <c r="O5736" i="4" s="1"/>
  <c r="N5735" i="4"/>
  <c r="O5735" i="4" s="1"/>
  <c r="N5734" i="4"/>
  <c r="O5734" i="4" s="1"/>
  <c r="N5733" i="4"/>
  <c r="O5733" i="4" s="1"/>
  <c r="N5732" i="4"/>
  <c r="O5732" i="4" s="1"/>
  <c r="N5731" i="4"/>
  <c r="O5731" i="4" s="1"/>
  <c r="N5730" i="4"/>
  <c r="O5730" i="4" s="1"/>
  <c r="N5729" i="4"/>
  <c r="O5729" i="4" s="1"/>
  <c r="N5728" i="4"/>
  <c r="O5728" i="4" s="1"/>
  <c r="N5727" i="4"/>
  <c r="O5727" i="4" s="1"/>
  <c r="N404" i="4"/>
  <c r="O404" i="4" s="1"/>
  <c r="N403" i="4"/>
  <c r="O403" i="4" s="1"/>
  <c r="N5726" i="4"/>
  <c r="O5726" i="4" s="1"/>
  <c r="N5725" i="4"/>
  <c r="O5725" i="4" s="1"/>
  <c r="N5724" i="4"/>
  <c r="O5724" i="4" s="1"/>
  <c r="N5723" i="4"/>
  <c r="O5723" i="4" s="1"/>
  <c r="N5722" i="4"/>
  <c r="O5722" i="4" s="1"/>
  <c r="N5721" i="4"/>
  <c r="O5721" i="4" s="1"/>
  <c r="N5720" i="4"/>
  <c r="O5720" i="4" s="1"/>
  <c r="N5719" i="4"/>
  <c r="O5719" i="4" s="1"/>
  <c r="N5718" i="4"/>
  <c r="O5718" i="4" s="1"/>
  <c r="N5717" i="4"/>
  <c r="O5717" i="4" s="1"/>
  <c r="N5716" i="4"/>
  <c r="O5716" i="4" s="1"/>
  <c r="N5715" i="4"/>
  <c r="O5715" i="4" s="1"/>
  <c r="N5714" i="4"/>
  <c r="O5714" i="4" s="1"/>
  <c r="N5713" i="4"/>
  <c r="O5713" i="4" s="1"/>
  <c r="N5712" i="4"/>
  <c r="O5712" i="4" s="1"/>
  <c r="N5711" i="4"/>
  <c r="O5711" i="4" s="1"/>
  <c r="N5710" i="4"/>
  <c r="O5710" i="4" s="1"/>
  <c r="N5709" i="4"/>
  <c r="O5709" i="4" s="1"/>
  <c r="N5708" i="4"/>
  <c r="O5708" i="4" s="1"/>
  <c r="N5707" i="4"/>
  <c r="O5707" i="4" s="1"/>
  <c r="N5706" i="4"/>
  <c r="O5706" i="4" s="1"/>
  <c r="N5705" i="4"/>
  <c r="O5705" i="4" s="1"/>
  <c r="N5704" i="4"/>
  <c r="O5704" i="4" s="1"/>
  <c r="N5703" i="4"/>
  <c r="O5703" i="4" s="1"/>
  <c r="N5702" i="4"/>
  <c r="O5702" i="4" s="1"/>
  <c r="N5701" i="4"/>
  <c r="O5701" i="4" s="1"/>
  <c r="N5700" i="4"/>
  <c r="O5700" i="4" s="1"/>
  <c r="N402" i="4"/>
  <c r="O402" i="4" s="1"/>
  <c r="N401" i="4"/>
  <c r="O401" i="4" s="1"/>
  <c r="N400" i="4"/>
  <c r="O400" i="4" s="1"/>
  <c r="N399" i="4"/>
  <c r="O399" i="4" s="1"/>
  <c r="N398" i="4"/>
  <c r="O398" i="4" s="1"/>
  <c r="N397" i="4"/>
  <c r="O397" i="4" s="1"/>
  <c r="N5699" i="4"/>
  <c r="O5699" i="4" s="1"/>
  <c r="N5698" i="4"/>
  <c r="O5698" i="4" s="1"/>
  <c r="N5697" i="4"/>
  <c r="O5697" i="4" s="1"/>
  <c r="N5696" i="4"/>
  <c r="O5696" i="4" s="1"/>
  <c r="N396" i="4"/>
  <c r="O396" i="4" s="1"/>
  <c r="N395" i="4"/>
  <c r="O395" i="4" s="1"/>
  <c r="N394" i="4"/>
  <c r="O394" i="4" s="1"/>
  <c r="N393" i="4"/>
  <c r="O393" i="4" s="1"/>
  <c r="N5695" i="4"/>
  <c r="O5695" i="4" s="1"/>
  <c r="N5694" i="4"/>
  <c r="O5694" i="4" s="1"/>
  <c r="N5693" i="4"/>
  <c r="O5693" i="4" s="1"/>
  <c r="N5692" i="4"/>
  <c r="O5692" i="4" s="1"/>
  <c r="N5691" i="4"/>
  <c r="O5691" i="4" s="1"/>
  <c r="N5690" i="4"/>
  <c r="O5690" i="4" s="1"/>
  <c r="N5689" i="4"/>
  <c r="O5689" i="4" s="1"/>
  <c r="N5688" i="4"/>
  <c r="O5688" i="4" s="1"/>
  <c r="N5687" i="4"/>
  <c r="O5687" i="4" s="1"/>
  <c r="N5686" i="4"/>
  <c r="O5686" i="4" s="1"/>
  <c r="N5685" i="4"/>
  <c r="O5685" i="4" s="1"/>
  <c r="N5684" i="4"/>
  <c r="O5684" i="4" s="1"/>
  <c r="N392" i="4"/>
  <c r="O392" i="4" s="1"/>
  <c r="N391" i="4"/>
  <c r="O391" i="4" s="1"/>
  <c r="N390" i="4"/>
  <c r="O390" i="4" s="1"/>
  <c r="N5683" i="4"/>
  <c r="O5683" i="4" s="1"/>
  <c r="N5682" i="4"/>
  <c r="O5682" i="4" s="1"/>
  <c r="N5681" i="4"/>
  <c r="O5681" i="4" s="1"/>
  <c r="N5680" i="4"/>
  <c r="O5680" i="4" s="1"/>
  <c r="N5679" i="4"/>
  <c r="O5679" i="4" s="1"/>
  <c r="N5678" i="4"/>
  <c r="O5678" i="4" s="1"/>
  <c r="N5677" i="4"/>
  <c r="O5677" i="4" s="1"/>
  <c r="N5676" i="4"/>
  <c r="O5676" i="4" s="1"/>
  <c r="N5675" i="4"/>
  <c r="O5675" i="4" s="1"/>
  <c r="N5674" i="4"/>
  <c r="O5674" i="4" s="1"/>
  <c r="N5673" i="4"/>
  <c r="O5673" i="4" s="1"/>
  <c r="N5672" i="4"/>
  <c r="O5672" i="4" s="1"/>
  <c r="N5671" i="4"/>
  <c r="O5671" i="4" s="1"/>
  <c r="N5670" i="4"/>
  <c r="O5670" i="4" s="1"/>
  <c r="N5669" i="4"/>
  <c r="O5669" i="4" s="1"/>
  <c r="N5668" i="4"/>
  <c r="O5668" i="4" s="1"/>
  <c r="N5667" i="4"/>
  <c r="O5667" i="4" s="1"/>
  <c r="N5666" i="4"/>
  <c r="O5666" i="4" s="1"/>
  <c r="N389" i="4"/>
  <c r="O389" i="4" s="1"/>
  <c r="N388" i="4"/>
  <c r="O388" i="4" s="1"/>
  <c r="N387" i="4"/>
  <c r="O387" i="4" s="1"/>
  <c r="N5665" i="4"/>
  <c r="O5665" i="4" s="1"/>
  <c r="N5664" i="4"/>
  <c r="O5664" i="4" s="1"/>
  <c r="N5663" i="4"/>
  <c r="O5663" i="4" s="1"/>
  <c r="N5662" i="4"/>
  <c r="O5662" i="4" s="1"/>
  <c r="N5661" i="4"/>
  <c r="O5661" i="4" s="1"/>
  <c r="N5660" i="4"/>
  <c r="O5660" i="4" s="1"/>
  <c r="N5659" i="4"/>
  <c r="O5659" i="4" s="1"/>
  <c r="N386" i="4"/>
  <c r="O386" i="4" s="1"/>
  <c r="N385" i="4"/>
  <c r="O385" i="4" s="1"/>
  <c r="N384" i="4"/>
  <c r="O384" i="4" s="1"/>
  <c r="N383" i="4"/>
  <c r="O383" i="4" s="1"/>
  <c r="N5658" i="4"/>
  <c r="O5658" i="4" s="1"/>
  <c r="N5657" i="4"/>
  <c r="O5657" i="4" s="1"/>
  <c r="N5656" i="4"/>
  <c r="O5656" i="4" s="1"/>
  <c r="N5655" i="4"/>
  <c r="O5655" i="4" s="1"/>
  <c r="N382" i="4"/>
  <c r="O382" i="4" s="1"/>
  <c r="N381" i="4"/>
  <c r="O381" i="4" s="1"/>
  <c r="N5654" i="4"/>
  <c r="O5654" i="4" s="1"/>
  <c r="N5653" i="4"/>
  <c r="O5653" i="4" s="1"/>
  <c r="N5652" i="4"/>
  <c r="O5652" i="4" s="1"/>
  <c r="N5651" i="4"/>
  <c r="O5651" i="4" s="1"/>
  <c r="N5650" i="4"/>
  <c r="O5650" i="4" s="1"/>
  <c r="N5649" i="4"/>
  <c r="O5649" i="4" s="1"/>
  <c r="N5648" i="4"/>
  <c r="O5648" i="4" s="1"/>
  <c r="N5647" i="4"/>
  <c r="O5647" i="4" s="1"/>
  <c r="N5646" i="4"/>
  <c r="O5646" i="4" s="1"/>
  <c r="N5645" i="4"/>
  <c r="O5645" i="4" s="1"/>
  <c r="N5644" i="4"/>
  <c r="O5644" i="4" s="1"/>
  <c r="N5643" i="4"/>
  <c r="O5643" i="4" s="1"/>
  <c r="N5642" i="4"/>
  <c r="O5642" i="4" s="1"/>
  <c r="N5641" i="4"/>
  <c r="O5641" i="4" s="1"/>
  <c r="N5640" i="4"/>
  <c r="O5640" i="4" s="1"/>
  <c r="N5639" i="4"/>
  <c r="O5639" i="4" s="1"/>
  <c r="N5638" i="4"/>
  <c r="O5638" i="4" s="1"/>
  <c r="N5637" i="4"/>
  <c r="O5637" i="4" s="1"/>
  <c r="N5636" i="4"/>
  <c r="O5636" i="4" s="1"/>
  <c r="N5635" i="4"/>
  <c r="O5635" i="4" s="1"/>
  <c r="N5634" i="4"/>
  <c r="O5634" i="4" s="1"/>
  <c r="N5633" i="4"/>
  <c r="O5633" i="4" s="1"/>
  <c r="N5632" i="4"/>
  <c r="O5632" i="4" s="1"/>
  <c r="N5631" i="4"/>
  <c r="O5631" i="4" s="1"/>
  <c r="N5630" i="4"/>
  <c r="O5630" i="4" s="1"/>
  <c r="N5629" i="4"/>
  <c r="O5629" i="4" s="1"/>
  <c r="N5628" i="4"/>
  <c r="O5628" i="4" s="1"/>
  <c r="N5627" i="4"/>
  <c r="O5627" i="4" s="1"/>
  <c r="N5626" i="4"/>
  <c r="O5626" i="4" s="1"/>
  <c r="N5625" i="4"/>
  <c r="O5625" i="4" s="1"/>
  <c r="N5624" i="4"/>
  <c r="O5624" i="4" s="1"/>
  <c r="N5623" i="4"/>
  <c r="O5623" i="4" s="1"/>
  <c r="N5622" i="4"/>
  <c r="O5622" i="4" s="1"/>
  <c r="N5621" i="4"/>
  <c r="O5621" i="4" s="1"/>
  <c r="N5620" i="4"/>
  <c r="O5620" i="4" s="1"/>
  <c r="N5619" i="4"/>
  <c r="O5619" i="4" s="1"/>
  <c r="N5618" i="4"/>
  <c r="O5618" i="4" s="1"/>
  <c r="N5617" i="4"/>
  <c r="O5617" i="4" s="1"/>
  <c r="N5616" i="4"/>
  <c r="O5616" i="4" s="1"/>
  <c r="N5615" i="4"/>
  <c r="O5615" i="4" s="1"/>
  <c r="N5614" i="4"/>
  <c r="O5614" i="4" s="1"/>
  <c r="N380" i="4"/>
  <c r="O380" i="4" s="1"/>
  <c r="N379" i="4"/>
  <c r="O379" i="4" s="1"/>
  <c r="N5613" i="4"/>
  <c r="O5613" i="4" s="1"/>
  <c r="N5612" i="4"/>
  <c r="O5612" i="4" s="1"/>
  <c r="N5611" i="4"/>
  <c r="O5611" i="4" s="1"/>
  <c r="N5610" i="4"/>
  <c r="O5610" i="4" s="1"/>
  <c r="N5609" i="4"/>
  <c r="O5609" i="4" s="1"/>
  <c r="N378" i="4"/>
  <c r="O378" i="4" s="1"/>
  <c r="N377" i="4"/>
  <c r="O377" i="4" s="1"/>
  <c r="N5608" i="4"/>
  <c r="O5608" i="4" s="1"/>
  <c r="N5607" i="4"/>
  <c r="O5607" i="4" s="1"/>
  <c r="N5606" i="4"/>
  <c r="O5606" i="4" s="1"/>
  <c r="N5605" i="4"/>
  <c r="O5605" i="4" s="1"/>
  <c r="N5604" i="4"/>
  <c r="O5604" i="4" s="1"/>
  <c r="N376" i="4"/>
  <c r="O376" i="4" s="1"/>
  <c r="N375" i="4"/>
  <c r="O375" i="4" s="1"/>
  <c r="N374" i="4"/>
  <c r="O374" i="4" s="1"/>
  <c r="N373" i="4"/>
  <c r="O373" i="4" s="1"/>
  <c r="N5603" i="4"/>
  <c r="O5603" i="4" s="1"/>
  <c r="N5602" i="4"/>
  <c r="O5602" i="4" s="1"/>
  <c r="N5601" i="4"/>
  <c r="O5601" i="4" s="1"/>
  <c r="N5600" i="4"/>
  <c r="O5600" i="4" s="1"/>
  <c r="N5599" i="4"/>
  <c r="O5599" i="4" s="1"/>
  <c r="N5598" i="4"/>
  <c r="O5598" i="4" s="1"/>
  <c r="N5597" i="4"/>
  <c r="O5597" i="4" s="1"/>
  <c r="N5596" i="4"/>
  <c r="O5596" i="4" s="1"/>
  <c r="N5595" i="4"/>
  <c r="O5595" i="4" s="1"/>
  <c r="N5594" i="4"/>
  <c r="O5594" i="4" s="1"/>
  <c r="N5593" i="4"/>
  <c r="O5593" i="4" s="1"/>
  <c r="N5592" i="4"/>
  <c r="O5592" i="4" s="1"/>
  <c r="N5591" i="4"/>
  <c r="O5591" i="4" s="1"/>
  <c r="N5590" i="4"/>
  <c r="O5590" i="4" s="1"/>
  <c r="N5589" i="4"/>
  <c r="O5589" i="4" s="1"/>
  <c r="N5588" i="4"/>
  <c r="O5588" i="4" s="1"/>
  <c r="N5587" i="4"/>
  <c r="O5587" i="4" s="1"/>
  <c r="N5586" i="4"/>
  <c r="O5586" i="4" s="1"/>
  <c r="N5585" i="4"/>
  <c r="O5585" i="4" s="1"/>
  <c r="N372" i="4"/>
  <c r="O372" i="4" s="1"/>
  <c r="N5584" i="4"/>
  <c r="O5584" i="4" s="1"/>
  <c r="N5583" i="4"/>
  <c r="O5583" i="4" s="1"/>
  <c r="N5582" i="4"/>
  <c r="O5582" i="4" s="1"/>
  <c r="N5581" i="4"/>
  <c r="O5581" i="4" s="1"/>
  <c r="N5580" i="4"/>
  <c r="O5580" i="4" s="1"/>
  <c r="N5579" i="4"/>
  <c r="O5579" i="4" s="1"/>
  <c r="N5578" i="4"/>
  <c r="O5578" i="4" s="1"/>
  <c r="N5577" i="4"/>
  <c r="O5577" i="4" s="1"/>
  <c r="N5576" i="4"/>
  <c r="O5576" i="4" s="1"/>
  <c r="N5575" i="4"/>
  <c r="O5575" i="4" s="1"/>
  <c r="N371" i="4"/>
  <c r="O371" i="4" s="1"/>
  <c r="N370" i="4"/>
  <c r="O370" i="4" s="1"/>
  <c r="O4532" i="4"/>
  <c r="O4531" i="4"/>
  <c r="N369" i="4"/>
  <c r="O369" i="4" s="1"/>
  <c r="N368" i="4"/>
  <c r="O368" i="4" s="1"/>
  <c r="N367" i="4"/>
  <c r="O367" i="4" s="1"/>
  <c r="N366" i="4"/>
  <c r="O366" i="4" s="1"/>
  <c r="N365" i="4"/>
  <c r="O365" i="4" s="1"/>
  <c r="N5574" i="4"/>
  <c r="O5574" i="4" s="1"/>
  <c r="N5573" i="4"/>
  <c r="O5573" i="4" s="1"/>
  <c r="N5572" i="4"/>
  <c r="O5572" i="4" s="1"/>
  <c r="N5571" i="4"/>
  <c r="O5571" i="4" s="1"/>
  <c r="N5570" i="4"/>
  <c r="O5570" i="4" s="1"/>
  <c r="N5569" i="4"/>
  <c r="O5569" i="4" s="1"/>
  <c r="N5568" i="4"/>
  <c r="O5568" i="4" s="1"/>
  <c r="N5567" i="4"/>
  <c r="O5567" i="4" s="1"/>
  <c r="N5566" i="4"/>
  <c r="O5566" i="4" s="1"/>
  <c r="N5565" i="4"/>
  <c r="O5565" i="4" s="1"/>
  <c r="N5564" i="4"/>
  <c r="O5564" i="4" s="1"/>
  <c r="N5563" i="4"/>
  <c r="O5563" i="4" s="1"/>
  <c r="N5562" i="4"/>
  <c r="O5562" i="4" s="1"/>
  <c r="N5561" i="4"/>
  <c r="O5561" i="4" s="1"/>
  <c r="N5560" i="4"/>
  <c r="O5560" i="4" s="1"/>
  <c r="N5559" i="4"/>
  <c r="O5559" i="4" s="1"/>
  <c r="N5558" i="4"/>
  <c r="O5558" i="4" s="1"/>
  <c r="N5557" i="4"/>
  <c r="O5557" i="4" s="1"/>
  <c r="N5556" i="4"/>
  <c r="O5556" i="4" s="1"/>
  <c r="N5555" i="4"/>
  <c r="O5555" i="4" s="1"/>
  <c r="N5554" i="4"/>
  <c r="O5554" i="4" s="1"/>
  <c r="N364" i="4"/>
  <c r="O364" i="4" s="1"/>
  <c r="N363" i="4"/>
  <c r="O363" i="4" s="1"/>
  <c r="N362" i="4"/>
  <c r="O362" i="4" s="1"/>
  <c r="N361" i="4"/>
  <c r="O361" i="4" s="1"/>
  <c r="N5553" i="4"/>
  <c r="O5553" i="4" s="1"/>
  <c r="N5552" i="4"/>
  <c r="O5552" i="4" s="1"/>
  <c r="N5551" i="4"/>
  <c r="O5551" i="4" s="1"/>
  <c r="N5550" i="4"/>
  <c r="O5550" i="4" s="1"/>
  <c r="N5549" i="4"/>
  <c r="O5549" i="4" s="1"/>
  <c r="N5548" i="4"/>
  <c r="O5548" i="4" s="1"/>
  <c r="N5547" i="4"/>
  <c r="O5547" i="4" s="1"/>
  <c r="N5546" i="4"/>
  <c r="O5546" i="4" s="1"/>
  <c r="N5545" i="4"/>
  <c r="O5545" i="4" s="1"/>
  <c r="N5544" i="4"/>
  <c r="O5544" i="4" s="1"/>
  <c r="N5543" i="4"/>
  <c r="O5543" i="4" s="1"/>
  <c r="N5542" i="4"/>
  <c r="O5542" i="4" s="1"/>
  <c r="N5541" i="4"/>
  <c r="O5541" i="4" s="1"/>
  <c r="N5540" i="4"/>
  <c r="O5540" i="4" s="1"/>
  <c r="N5539" i="4"/>
  <c r="O5539" i="4" s="1"/>
  <c r="N5538" i="4"/>
  <c r="O5538" i="4" s="1"/>
  <c r="N5537" i="4"/>
  <c r="O5537" i="4" s="1"/>
  <c r="N360" i="4"/>
  <c r="O360" i="4" s="1"/>
  <c r="N5536" i="4"/>
  <c r="O5536" i="4" s="1"/>
  <c r="N5535" i="4"/>
  <c r="O5535" i="4" s="1"/>
  <c r="N5534" i="4"/>
  <c r="O5534" i="4" s="1"/>
  <c r="N5533" i="4"/>
  <c r="O5533" i="4" s="1"/>
  <c r="N5532" i="4"/>
  <c r="O5532" i="4" s="1"/>
  <c r="N5531" i="4"/>
  <c r="O5531" i="4" s="1"/>
  <c r="N5530" i="4"/>
  <c r="O5530" i="4" s="1"/>
  <c r="N5529" i="4"/>
  <c r="O5529" i="4" s="1"/>
  <c r="N5528" i="4"/>
  <c r="O5528" i="4" s="1"/>
  <c r="N5527" i="4"/>
  <c r="O5527" i="4" s="1"/>
  <c r="N5526" i="4"/>
  <c r="O5526" i="4" s="1"/>
  <c r="N5525" i="4"/>
  <c r="O5525" i="4" s="1"/>
  <c r="N5524" i="4"/>
  <c r="O5524" i="4" s="1"/>
  <c r="N5523" i="4"/>
  <c r="O5523" i="4" s="1"/>
  <c r="N5522" i="4"/>
  <c r="O5522" i="4" s="1"/>
  <c r="N5521" i="4"/>
  <c r="O5521" i="4" s="1"/>
  <c r="N359" i="4"/>
  <c r="O359" i="4" s="1"/>
  <c r="N358" i="4"/>
  <c r="O358" i="4" s="1"/>
  <c r="N5520" i="4"/>
  <c r="O5520" i="4" s="1"/>
  <c r="N5519" i="4"/>
  <c r="O5519" i="4" s="1"/>
  <c r="N5518" i="4"/>
  <c r="O5518" i="4" s="1"/>
  <c r="N5517" i="4"/>
  <c r="O5517" i="4" s="1"/>
  <c r="N5516" i="4"/>
  <c r="O5516" i="4" s="1"/>
  <c r="N357" i="4"/>
  <c r="O357" i="4" s="1"/>
  <c r="N5515" i="4"/>
  <c r="O5515" i="4" s="1"/>
  <c r="N5514" i="4"/>
  <c r="O5514" i="4" s="1"/>
  <c r="N5513" i="4"/>
  <c r="O5513" i="4" s="1"/>
  <c r="N5512" i="4"/>
  <c r="O5512" i="4" s="1"/>
  <c r="N5511" i="4"/>
  <c r="O5511" i="4" s="1"/>
  <c r="N5510" i="4"/>
  <c r="O5510" i="4" s="1"/>
  <c r="N5509" i="4"/>
  <c r="O5509" i="4" s="1"/>
  <c r="N5508" i="4"/>
  <c r="O5508" i="4" s="1"/>
  <c r="N5507" i="4"/>
  <c r="O5507" i="4" s="1"/>
  <c r="N5506" i="4"/>
  <c r="O5506" i="4" s="1"/>
  <c r="N5505" i="4"/>
  <c r="O5505" i="4" s="1"/>
  <c r="N5504" i="4"/>
  <c r="O5504" i="4" s="1"/>
  <c r="N5503" i="4"/>
  <c r="O5503" i="4" s="1"/>
  <c r="N5502" i="4"/>
  <c r="O5502" i="4" s="1"/>
  <c r="N5501" i="4"/>
  <c r="O5501" i="4" s="1"/>
  <c r="N5500" i="4"/>
  <c r="O5500" i="4" s="1"/>
  <c r="N5499" i="4"/>
  <c r="O5499" i="4" s="1"/>
  <c r="N5498" i="4"/>
  <c r="O5498" i="4" s="1"/>
  <c r="N5497" i="4"/>
  <c r="O5497" i="4" s="1"/>
  <c r="N5496" i="4"/>
  <c r="O5496" i="4" s="1"/>
  <c r="N5495" i="4"/>
  <c r="O5495" i="4" s="1"/>
  <c r="N5494" i="4"/>
  <c r="O5494" i="4" s="1"/>
  <c r="N5493" i="4"/>
  <c r="O5493" i="4" s="1"/>
  <c r="N5492" i="4"/>
  <c r="O5492" i="4" s="1"/>
  <c r="N5491" i="4"/>
  <c r="O5491" i="4" s="1"/>
  <c r="N5490" i="4"/>
  <c r="O5490" i="4" s="1"/>
  <c r="N5489" i="4"/>
  <c r="O5489" i="4" s="1"/>
  <c r="N356" i="4"/>
  <c r="O356" i="4" s="1"/>
  <c r="N355" i="4"/>
  <c r="O355" i="4" s="1"/>
  <c r="N354" i="4"/>
  <c r="O354" i="4" s="1"/>
  <c r="N353" i="4"/>
  <c r="O353" i="4" s="1"/>
  <c r="N352" i="4"/>
  <c r="O352" i="4" s="1"/>
  <c r="N351" i="4"/>
  <c r="O351" i="4" s="1"/>
  <c r="N350" i="4"/>
  <c r="O350" i="4" s="1"/>
  <c r="N349" i="4"/>
  <c r="O349" i="4" s="1"/>
  <c r="N348" i="4"/>
  <c r="O348" i="4" s="1"/>
  <c r="N347" i="4"/>
  <c r="O347" i="4" s="1"/>
  <c r="N346" i="4"/>
  <c r="O346" i="4" s="1"/>
  <c r="N345" i="4"/>
  <c r="O345" i="4" s="1"/>
  <c r="N344" i="4"/>
  <c r="O344" i="4" s="1"/>
  <c r="N343" i="4"/>
  <c r="O343" i="4" s="1"/>
  <c r="N342" i="4"/>
  <c r="O342" i="4" s="1"/>
  <c r="N341" i="4"/>
  <c r="O341" i="4" s="1"/>
  <c r="N340" i="4"/>
  <c r="O340" i="4" s="1"/>
  <c r="N339" i="4"/>
  <c r="O339" i="4" s="1"/>
  <c r="N338" i="4"/>
  <c r="O338" i="4" s="1"/>
  <c r="N337" i="4"/>
  <c r="O337" i="4" s="1"/>
  <c r="N336" i="4"/>
  <c r="O336" i="4" s="1"/>
  <c r="N335" i="4"/>
  <c r="O335" i="4" s="1"/>
  <c r="N334" i="4"/>
  <c r="O334" i="4" s="1"/>
  <c r="N333" i="4"/>
  <c r="O333" i="4" s="1"/>
  <c r="N332" i="4"/>
  <c r="O332" i="4" s="1"/>
  <c r="N331" i="4"/>
  <c r="O331" i="4" s="1"/>
  <c r="N330" i="4"/>
  <c r="O330" i="4" s="1"/>
  <c r="N329" i="4"/>
  <c r="O329" i="4" s="1"/>
  <c r="N328" i="4"/>
  <c r="O328" i="4" s="1"/>
  <c r="N327" i="4"/>
  <c r="O327" i="4" s="1"/>
  <c r="N326" i="4"/>
  <c r="O326" i="4" s="1"/>
  <c r="N325" i="4"/>
  <c r="O325" i="4" s="1"/>
  <c r="N324" i="4"/>
  <c r="O324" i="4" s="1"/>
  <c r="N323" i="4"/>
  <c r="O323" i="4" s="1"/>
  <c r="N322" i="4"/>
  <c r="O322" i="4" s="1"/>
  <c r="N321" i="4"/>
  <c r="O321" i="4" s="1"/>
  <c r="N320" i="4"/>
  <c r="O320" i="4" s="1"/>
  <c r="N319" i="4"/>
  <c r="O319" i="4" s="1"/>
  <c r="N318" i="4"/>
  <c r="O318" i="4" s="1"/>
  <c r="N317" i="4"/>
  <c r="O317" i="4" s="1"/>
  <c r="N316" i="4"/>
  <c r="O316" i="4" s="1"/>
  <c r="N315" i="4"/>
  <c r="O315" i="4" s="1"/>
  <c r="N314" i="4"/>
  <c r="O314" i="4" s="1"/>
  <c r="N313" i="4"/>
  <c r="O313" i="4" s="1"/>
  <c r="N312" i="4"/>
  <c r="O312" i="4" s="1"/>
  <c r="N311" i="4"/>
  <c r="O311" i="4" s="1"/>
  <c r="N310" i="4"/>
  <c r="O310" i="4" s="1"/>
  <c r="N309" i="4"/>
  <c r="O309" i="4" s="1"/>
  <c r="N308" i="4"/>
  <c r="O308" i="4" s="1"/>
  <c r="N307" i="4"/>
  <c r="O307" i="4" s="1"/>
  <c r="N306" i="4"/>
  <c r="O306" i="4" s="1"/>
  <c r="N305" i="4"/>
  <c r="O305" i="4" s="1"/>
  <c r="N304" i="4"/>
  <c r="O304" i="4" s="1"/>
  <c r="N303" i="4"/>
  <c r="O303" i="4" s="1"/>
  <c r="N302" i="4"/>
  <c r="O302" i="4" s="1"/>
  <c r="N301" i="4"/>
  <c r="O301" i="4" s="1"/>
  <c r="N300" i="4"/>
  <c r="O300" i="4" s="1"/>
  <c r="N299" i="4"/>
  <c r="O299" i="4" s="1"/>
  <c r="N298" i="4"/>
  <c r="O298" i="4" s="1"/>
  <c r="N297" i="4"/>
  <c r="O297" i="4" s="1"/>
  <c r="N296" i="4"/>
  <c r="O296" i="4" s="1"/>
  <c r="N295" i="4"/>
  <c r="O295" i="4" s="1"/>
  <c r="N294" i="4"/>
  <c r="O294" i="4" s="1"/>
  <c r="N293" i="4"/>
  <c r="O293" i="4" s="1"/>
  <c r="N292" i="4"/>
  <c r="O292" i="4" s="1"/>
  <c r="N291" i="4"/>
  <c r="O291" i="4" s="1"/>
  <c r="N290" i="4"/>
  <c r="O290" i="4" s="1"/>
  <c r="N289" i="4"/>
  <c r="O289" i="4" s="1"/>
  <c r="N288" i="4"/>
  <c r="O288" i="4" s="1"/>
  <c r="N287" i="4"/>
  <c r="O287" i="4" s="1"/>
  <c r="N286" i="4"/>
  <c r="O286" i="4" s="1"/>
  <c r="N285" i="4"/>
  <c r="O285" i="4" s="1"/>
  <c r="N284" i="4"/>
  <c r="O284" i="4" s="1"/>
  <c r="N283" i="4"/>
  <c r="O283" i="4" s="1"/>
  <c r="N5488" i="4"/>
  <c r="O5488" i="4" s="1"/>
  <c r="N5487" i="4"/>
  <c r="O5487" i="4" s="1"/>
  <c r="N5486" i="4"/>
  <c r="O5486" i="4" s="1"/>
  <c r="N5485" i="4"/>
  <c r="O5485" i="4" s="1"/>
  <c r="N5484" i="4"/>
  <c r="O5484" i="4" s="1"/>
  <c r="N5483" i="4"/>
  <c r="O5483" i="4" s="1"/>
  <c r="N4678" i="4"/>
  <c r="O4678" i="4" s="1"/>
  <c r="N4677" i="4"/>
  <c r="O4677" i="4" s="1"/>
  <c r="N4676" i="4"/>
  <c r="O4676" i="4" s="1"/>
  <c r="N4675" i="4"/>
  <c r="O4675" i="4" s="1"/>
  <c r="N4674" i="4"/>
  <c r="O4674" i="4" s="1"/>
  <c r="N4673" i="4"/>
  <c r="O4673" i="4" s="1"/>
  <c r="N4672" i="4"/>
  <c r="O4672" i="4" s="1"/>
  <c r="N4671" i="4"/>
  <c r="O4671" i="4" s="1"/>
  <c r="N4670" i="4"/>
  <c r="O4670" i="4" s="1"/>
  <c r="N4669" i="4"/>
  <c r="O4669" i="4" s="1"/>
  <c r="N4668" i="4"/>
  <c r="O4668" i="4" s="1"/>
  <c r="N4667" i="4"/>
  <c r="O4667" i="4" s="1"/>
  <c r="N4666" i="4"/>
  <c r="O4666" i="4" s="1"/>
  <c r="N4665" i="4"/>
  <c r="O4665" i="4" s="1"/>
  <c r="N4664" i="4"/>
  <c r="O4664" i="4" s="1"/>
  <c r="N4663" i="4"/>
  <c r="O4663" i="4" s="1"/>
  <c r="N4662" i="4"/>
  <c r="O4662" i="4" s="1"/>
  <c r="N4661" i="4"/>
  <c r="O4661" i="4" s="1"/>
  <c r="N4660" i="4"/>
  <c r="O4660" i="4" s="1"/>
  <c r="N4659" i="4"/>
  <c r="O4659" i="4" s="1"/>
  <c r="N5482" i="4"/>
  <c r="O5482" i="4" s="1"/>
  <c r="N5481" i="4"/>
  <c r="O5481" i="4" s="1"/>
  <c r="N5480" i="4"/>
  <c r="O5480" i="4" s="1"/>
  <c r="N5479" i="4"/>
  <c r="O5479" i="4" s="1"/>
  <c r="N5478" i="4"/>
  <c r="O5478" i="4" s="1"/>
  <c r="N5477" i="4"/>
  <c r="O5477" i="4" s="1"/>
  <c r="N5476" i="4"/>
  <c r="O5476" i="4" s="1"/>
  <c r="N5475" i="4"/>
  <c r="O5475" i="4" s="1"/>
  <c r="N4658" i="4"/>
  <c r="O4658" i="4" s="1"/>
  <c r="N4657" i="4"/>
  <c r="O4657" i="4" s="1"/>
  <c r="N4656" i="4"/>
  <c r="O4656" i="4" s="1"/>
  <c r="N4655" i="4"/>
  <c r="O4655" i="4" s="1"/>
  <c r="N4654" i="4"/>
  <c r="O4654" i="4" s="1"/>
  <c r="N4653" i="4"/>
  <c r="O4653" i="4" s="1"/>
  <c r="N4652" i="4"/>
  <c r="O4652" i="4" s="1"/>
  <c r="N4651" i="4"/>
  <c r="O4651" i="4" s="1"/>
  <c r="N4650" i="4"/>
  <c r="O4650" i="4" s="1"/>
  <c r="N4649" i="4"/>
  <c r="O4649" i="4" s="1"/>
  <c r="N4648" i="4"/>
  <c r="O4648" i="4" s="1"/>
  <c r="N4647" i="4"/>
  <c r="O4647" i="4" s="1"/>
  <c r="N4646" i="4"/>
  <c r="O4646" i="4" s="1"/>
  <c r="N4645" i="4"/>
  <c r="O4645" i="4" s="1"/>
  <c r="N4644" i="4"/>
  <c r="O4644" i="4" s="1"/>
  <c r="N4643" i="4"/>
  <c r="O4643" i="4" s="1"/>
  <c r="N4642" i="4"/>
  <c r="O4642" i="4" s="1"/>
  <c r="N4641" i="4"/>
  <c r="O4641" i="4" s="1"/>
  <c r="N4640" i="4"/>
  <c r="O4640" i="4" s="1"/>
  <c r="N4639" i="4"/>
  <c r="O4639" i="4" s="1"/>
  <c r="N4638" i="4"/>
  <c r="O4638" i="4" s="1"/>
  <c r="N4637" i="4"/>
  <c r="O4637" i="4" s="1"/>
  <c r="N4636" i="4"/>
  <c r="O4636" i="4" s="1"/>
  <c r="N4635" i="4"/>
  <c r="O4635" i="4" s="1"/>
  <c r="N4634" i="4"/>
  <c r="O4634" i="4" s="1"/>
  <c r="N4633" i="4"/>
  <c r="O4633" i="4" s="1"/>
  <c r="N4632" i="4"/>
  <c r="O4632" i="4" s="1"/>
  <c r="N4631" i="4"/>
  <c r="O4631" i="4" s="1"/>
  <c r="N24" i="4"/>
  <c r="O24" i="4" s="1"/>
  <c r="N23" i="4"/>
  <c r="O23" i="4" s="1"/>
  <c r="N22" i="4"/>
  <c r="O22" i="4" s="1"/>
  <c r="N21" i="4"/>
  <c r="O21" i="4" s="1"/>
  <c r="N20" i="4"/>
  <c r="O20" i="4" s="1"/>
  <c r="N282" i="4"/>
  <c r="O282" i="4" s="1"/>
  <c r="N281" i="4"/>
  <c r="O281" i="4" s="1"/>
  <c r="N5474" i="4"/>
  <c r="O5474" i="4" s="1"/>
  <c r="N5473" i="4"/>
  <c r="O5473" i="4" s="1"/>
  <c r="N5472" i="4"/>
  <c r="O5472" i="4" s="1"/>
  <c r="N5471" i="4"/>
  <c r="O5471" i="4" s="1"/>
  <c r="N5470" i="4"/>
  <c r="O5470" i="4" s="1"/>
  <c r="N5469" i="4"/>
  <c r="O5469" i="4" s="1"/>
  <c r="N5468" i="4"/>
  <c r="O5468" i="4" s="1"/>
  <c r="N5467" i="4"/>
  <c r="O5467" i="4" s="1"/>
  <c r="N5466" i="4"/>
  <c r="O5466" i="4" s="1"/>
  <c r="N5465" i="4"/>
  <c r="O5465" i="4" s="1"/>
  <c r="N5464" i="4"/>
  <c r="O5464" i="4" s="1"/>
  <c r="N5463" i="4"/>
  <c r="O5463" i="4" s="1"/>
  <c r="N5462" i="4"/>
  <c r="O5462" i="4" s="1"/>
  <c r="N5461" i="4"/>
  <c r="O5461" i="4" s="1"/>
  <c r="N5460" i="4"/>
  <c r="O5460" i="4" s="1"/>
  <c r="N5459" i="4"/>
  <c r="O5459" i="4" s="1"/>
  <c r="N5458" i="4"/>
  <c r="O5458" i="4" s="1"/>
  <c r="N5457" i="4"/>
  <c r="O5457" i="4" s="1"/>
  <c r="N5456" i="4"/>
  <c r="O5456" i="4" s="1"/>
  <c r="N5455" i="4"/>
  <c r="O5455" i="4" s="1"/>
  <c r="N5454" i="4"/>
  <c r="O5454" i="4" s="1"/>
  <c r="N5453" i="4"/>
  <c r="O5453" i="4" s="1"/>
  <c r="N5452" i="4"/>
  <c r="O5452" i="4" s="1"/>
  <c r="N5451" i="4"/>
  <c r="O5451" i="4" s="1"/>
  <c r="N5450" i="4"/>
  <c r="O5450" i="4" s="1"/>
  <c r="N5449" i="4"/>
  <c r="O5449" i="4" s="1"/>
  <c r="N5448" i="4"/>
  <c r="O5448" i="4" s="1"/>
  <c r="N5447" i="4"/>
  <c r="O5447" i="4" s="1"/>
  <c r="N5446" i="4"/>
  <c r="O5446" i="4" s="1"/>
  <c r="N5445" i="4"/>
  <c r="O5445" i="4" s="1"/>
  <c r="N5444" i="4"/>
  <c r="O5444" i="4" s="1"/>
  <c r="N5443" i="4"/>
  <c r="O5443" i="4" s="1"/>
  <c r="N5442" i="4"/>
  <c r="O5442" i="4" s="1"/>
  <c r="N5441" i="4"/>
  <c r="O5441" i="4" s="1"/>
  <c r="N5440" i="4"/>
  <c r="O5440" i="4" s="1"/>
  <c r="N5439" i="4"/>
  <c r="O5439" i="4" s="1"/>
  <c r="N5438" i="4"/>
  <c r="O5438" i="4" s="1"/>
  <c r="N5437" i="4"/>
  <c r="O5437" i="4" s="1"/>
  <c r="N5436" i="4"/>
  <c r="O5436" i="4" s="1"/>
  <c r="N5435" i="4"/>
  <c r="O5435" i="4" s="1"/>
  <c r="N5434" i="4"/>
  <c r="O5434" i="4" s="1"/>
  <c r="N5433" i="4"/>
  <c r="O5433" i="4" s="1"/>
  <c r="N5432" i="4"/>
  <c r="O5432" i="4" s="1"/>
  <c r="N5431" i="4"/>
  <c r="O5431" i="4" s="1"/>
  <c r="N5430" i="4"/>
  <c r="O5430" i="4" s="1"/>
  <c r="N5429" i="4"/>
  <c r="O5429" i="4" s="1"/>
  <c r="N5428" i="4"/>
  <c r="O5428" i="4" s="1"/>
  <c r="N5427" i="4"/>
  <c r="O5427" i="4" s="1"/>
  <c r="N5426" i="4"/>
  <c r="O5426" i="4" s="1"/>
  <c r="N5425" i="4"/>
  <c r="O5425" i="4" s="1"/>
  <c r="N5424" i="4"/>
  <c r="O5424" i="4" s="1"/>
  <c r="N5423" i="4"/>
  <c r="O5423" i="4" s="1"/>
  <c r="N5422" i="4"/>
  <c r="O5422" i="4" s="1"/>
  <c r="N5421" i="4"/>
  <c r="O5421" i="4" s="1"/>
  <c r="N5420" i="4"/>
  <c r="O5420" i="4" s="1"/>
  <c r="N5419" i="4"/>
  <c r="O5419" i="4" s="1"/>
  <c r="N5418" i="4"/>
  <c r="O5418" i="4" s="1"/>
  <c r="N5417" i="4"/>
  <c r="O5417" i="4" s="1"/>
  <c r="N5416" i="4"/>
  <c r="O5416" i="4" s="1"/>
  <c r="N5415" i="4"/>
  <c r="O5415" i="4" s="1"/>
  <c r="N5414" i="4"/>
  <c r="O5414" i="4" s="1"/>
  <c r="N5413" i="4"/>
  <c r="O5413" i="4" s="1"/>
  <c r="N5412" i="4"/>
  <c r="O5412" i="4" s="1"/>
  <c r="N5411" i="4"/>
  <c r="O5411" i="4" s="1"/>
  <c r="N5410" i="4"/>
  <c r="O5410" i="4" s="1"/>
  <c r="N5409" i="4"/>
  <c r="O5409" i="4" s="1"/>
  <c r="N5408" i="4"/>
  <c r="O5408" i="4" s="1"/>
  <c r="N5407" i="4"/>
  <c r="O5407" i="4" s="1"/>
  <c r="N5406" i="4"/>
  <c r="O5406" i="4" s="1"/>
  <c r="N5405" i="4"/>
  <c r="O5405" i="4" s="1"/>
  <c r="N5404" i="4"/>
  <c r="O5404" i="4" s="1"/>
  <c r="N5403" i="4"/>
  <c r="O5403" i="4" s="1"/>
  <c r="N5402" i="4"/>
  <c r="O5402" i="4" s="1"/>
  <c r="N5401" i="4"/>
  <c r="O5401" i="4" s="1"/>
  <c r="N5400" i="4"/>
  <c r="O5400" i="4" s="1"/>
  <c r="N5399" i="4"/>
  <c r="O5399" i="4" s="1"/>
  <c r="N5398" i="4"/>
  <c r="O5398" i="4" s="1"/>
  <c r="N5397" i="4"/>
  <c r="O5397" i="4" s="1"/>
  <c r="N5396" i="4"/>
  <c r="O5396" i="4" s="1"/>
  <c r="N5395" i="4"/>
  <c r="O5395" i="4" s="1"/>
  <c r="N5394" i="4"/>
  <c r="O5394" i="4" s="1"/>
  <c r="N5393" i="4"/>
  <c r="O5393" i="4" s="1"/>
  <c r="N5392" i="4"/>
  <c r="O5392" i="4" s="1"/>
  <c r="N5391" i="4"/>
  <c r="O5391" i="4" s="1"/>
  <c r="N5390" i="4"/>
  <c r="O5390" i="4" s="1"/>
  <c r="N5389" i="4"/>
  <c r="O5389" i="4" s="1"/>
  <c r="N5388" i="4"/>
  <c r="O5388" i="4" s="1"/>
  <c r="N5387" i="4"/>
  <c r="O5387" i="4" s="1"/>
  <c r="N5386" i="4"/>
  <c r="O5386" i="4" s="1"/>
  <c r="N5385" i="4"/>
  <c r="O5385" i="4" s="1"/>
  <c r="N5384" i="4"/>
  <c r="O5384" i="4" s="1"/>
  <c r="N5383" i="4"/>
  <c r="O5383" i="4" s="1"/>
  <c r="N5382" i="4"/>
  <c r="O5382" i="4" s="1"/>
  <c r="N5381" i="4"/>
  <c r="O5381" i="4" s="1"/>
  <c r="N5380" i="4"/>
  <c r="O5380" i="4" s="1"/>
  <c r="N5379" i="4"/>
  <c r="O5379" i="4" s="1"/>
  <c r="N5378" i="4"/>
  <c r="O5378" i="4" s="1"/>
  <c r="N5377" i="4"/>
  <c r="O5377" i="4" s="1"/>
  <c r="N5376" i="4"/>
  <c r="O5376" i="4" s="1"/>
  <c r="N5375" i="4"/>
  <c r="O5375" i="4" s="1"/>
  <c r="N5374" i="4"/>
  <c r="O5374" i="4" s="1"/>
  <c r="N5373" i="4"/>
  <c r="O5373" i="4" s="1"/>
  <c r="N5372" i="4"/>
  <c r="O5372" i="4" s="1"/>
  <c r="N5371" i="4"/>
  <c r="O5371" i="4" s="1"/>
  <c r="N5370" i="4"/>
  <c r="O5370" i="4" s="1"/>
  <c r="N5369" i="4"/>
  <c r="O5369" i="4" s="1"/>
  <c r="N280" i="4"/>
  <c r="O280" i="4" s="1"/>
  <c r="N5368" i="4"/>
  <c r="O5368" i="4" s="1"/>
  <c r="N5367" i="4"/>
  <c r="O5367" i="4" s="1"/>
  <c r="N5366" i="4"/>
  <c r="O5366" i="4" s="1"/>
  <c r="N5365" i="4"/>
  <c r="O5365" i="4" s="1"/>
  <c r="N5364" i="4"/>
  <c r="O5364" i="4" s="1"/>
  <c r="N5363" i="4"/>
  <c r="O5363" i="4" s="1"/>
  <c r="N5362" i="4"/>
  <c r="O5362" i="4" s="1"/>
  <c r="N5361" i="4"/>
  <c r="O5361" i="4" s="1"/>
  <c r="N5360" i="4"/>
  <c r="O5360" i="4" s="1"/>
  <c r="N5359" i="4"/>
  <c r="O5359" i="4" s="1"/>
  <c r="N5358" i="4"/>
  <c r="O5358" i="4" s="1"/>
  <c r="N5357" i="4"/>
  <c r="O5357" i="4" s="1"/>
  <c r="N5356" i="4"/>
  <c r="O5356" i="4" s="1"/>
  <c r="N5355" i="4"/>
  <c r="O5355" i="4" s="1"/>
  <c r="N5354" i="4"/>
  <c r="O5354" i="4" s="1"/>
  <c r="N5353" i="4"/>
  <c r="O5353" i="4" s="1"/>
  <c r="N5352" i="4"/>
  <c r="O5352" i="4" s="1"/>
  <c r="N5351" i="4"/>
  <c r="O5351" i="4" s="1"/>
  <c r="N279" i="4"/>
  <c r="O279" i="4" s="1"/>
  <c r="N278" i="4"/>
  <c r="O278" i="4" s="1"/>
  <c r="N277" i="4"/>
  <c r="O277" i="4" s="1"/>
  <c r="N276" i="4"/>
  <c r="O276" i="4" s="1"/>
  <c r="N275" i="4"/>
  <c r="O275" i="4" s="1"/>
  <c r="N274" i="4"/>
  <c r="O274" i="4" s="1"/>
  <c r="N273" i="4"/>
  <c r="O273" i="4" s="1"/>
  <c r="N272" i="4"/>
  <c r="O272" i="4" s="1"/>
  <c r="N271" i="4"/>
  <c r="O271" i="4" s="1"/>
  <c r="N270" i="4"/>
  <c r="O270" i="4" s="1"/>
  <c r="N269" i="4"/>
  <c r="O269" i="4" s="1"/>
  <c r="N268" i="4"/>
  <c r="O268" i="4" s="1"/>
  <c r="N267" i="4"/>
  <c r="O267" i="4" s="1"/>
  <c r="N266" i="4"/>
  <c r="O266" i="4" s="1"/>
  <c r="N5350" i="4"/>
  <c r="O5350" i="4" s="1"/>
  <c r="N5349" i="4"/>
  <c r="O5349" i="4" s="1"/>
  <c r="N265" i="4"/>
  <c r="O265" i="4" s="1"/>
  <c r="N264" i="4"/>
  <c r="O264" i="4" s="1"/>
  <c r="N5348" i="4"/>
  <c r="O5348" i="4" s="1"/>
  <c r="N5347" i="4"/>
  <c r="O5347" i="4" s="1"/>
  <c r="N5346" i="4"/>
  <c r="O5346" i="4" s="1"/>
  <c r="N5345" i="4"/>
  <c r="O5345" i="4" s="1"/>
  <c r="N263" i="4"/>
  <c r="O263" i="4" s="1"/>
  <c r="N5344" i="4"/>
  <c r="O5344" i="4" s="1"/>
  <c r="N5343" i="4"/>
  <c r="O5343" i="4" s="1"/>
  <c r="N5342" i="4"/>
  <c r="O5342" i="4" s="1"/>
  <c r="N5341" i="4"/>
  <c r="O5341" i="4" s="1"/>
  <c r="N5340" i="4"/>
  <c r="O5340" i="4" s="1"/>
  <c r="N5339" i="4"/>
  <c r="O5339" i="4" s="1"/>
  <c r="N4873" i="4"/>
  <c r="O4873" i="4" s="1"/>
  <c r="N5338" i="4"/>
  <c r="O5338" i="4" s="1"/>
  <c r="N5337" i="4"/>
  <c r="O5337" i="4" s="1"/>
  <c r="N5336" i="4"/>
  <c r="O5336" i="4" s="1"/>
  <c r="N5335" i="4"/>
  <c r="O5335" i="4" s="1"/>
  <c r="N5334" i="4"/>
  <c r="O5334" i="4" s="1"/>
  <c r="N5333" i="4"/>
  <c r="O5333" i="4" s="1"/>
  <c r="N5332" i="4"/>
  <c r="O5332" i="4" s="1"/>
  <c r="N5331" i="4"/>
  <c r="O5331" i="4" s="1"/>
  <c r="N5330" i="4"/>
  <c r="O5330" i="4" s="1"/>
  <c r="N5329" i="4"/>
  <c r="O5329" i="4" s="1"/>
  <c r="N5328" i="4"/>
  <c r="O5328" i="4" s="1"/>
  <c r="N5327" i="4"/>
  <c r="O5327" i="4" s="1"/>
  <c r="N5326" i="4"/>
  <c r="O5326" i="4" s="1"/>
  <c r="N5325" i="4"/>
  <c r="O5325" i="4" s="1"/>
  <c r="N4630" i="4"/>
  <c r="O4630" i="4" s="1"/>
  <c r="N4629" i="4"/>
  <c r="O4629" i="4" s="1"/>
  <c r="N4628" i="4"/>
  <c r="O4628" i="4" s="1"/>
  <c r="N4627" i="4"/>
  <c r="O4627" i="4" s="1"/>
  <c r="N262" i="4"/>
  <c r="O262" i="4" s="1"/>
  <c r="N5324" i="4"/>
  <c r="O5324" i="4" s="1"/>
  <c r="N261" i="4"/>
  <c r="O261" i="4" s="1"/>
  <c r="N5323" i="4"/>
  <c r="O5323" i="4" s="1"/>
  <c r="N5322" i="4"/>
  <c r="O5322" i="4" s="1"/>
  <c r="N5321" i="4"/>
  <c r="O5321" i="4" s="1"/>
  <c r="N5320" i="4"/>
  <c r="O5320" i="4" s="1"/>
  <c r="N260" i="4"/>
  <c r="O260" i="4" s="1"/>
  <c r="N5319" i="4"/>
  <c r="O5319" i="4" s="1"/>
  <c r="N5318" i="4"/>
  <c r="O5318" i="4" s="1"/>
  <c r="N5317" i="4"/>
  <c r="O5317" i="4" s="1"/>
  <c r="N5316" i="4"/>
  <c r="O5316" i="4" s="1"/>
  <c r="N5315" i="4"/>
  <c r="O5315" i="4" s="1"/>
  <c r="N5314" i="4"/>
  <c r="O5314" i="4" s="1"/>
  <c r="N5313" i="4"/>
  <c r="O5313" i="4" s="1"/>
  <c r="N5312" i="4"/>
  <c r="O5312" i="4" s="1"/>
  <c r="N5311" i="4"/>
  <c r="O5311" i="4" s="1"/>
  <c r="N5310" i="4"/>
  <c r="O5310" i="4" s="1"/>
  <c r="N259" i="4"/>
  <c r="O259" i="4" s="1"/>
  <c r="N5309" i="4"/>
  <c r="O5309" i="4" s="1"/>
  <c r="N5308" i="4"/>
  <c r="O5308" i="4" s="1"/>
  <c r="N5307" i="4"/>
  <c r="O5307" i="4" s="1"/>
  <c r="N258" i="4"/>
  <c r="O258" i="4" s="1"/>
  <c r="N257" i="4"/>
  <c r="O257" i="4" s="1"/>
  <c r="N5306" i="4"/>
  <c r="O5306" i="4" s="1"/>
  <c r="N5305" i="4"/>
  <c r="O5305" i="4" s="1"/>
  <c r="N5304" i="4"/>
  <c r="O5304" i="4" s="1"/>
  <c r="N5303" i="4"/>
  <c r="O5303" i="4" s="1"/>
  <c r="N5302" i="4"/>
  <c r="O5302" i="4" s="1"/>
  <c r="N5301" i="4"/>
  <c r="O5301" i="4" s="1"/>
  <c r="N5300" i="4"/>
  <c r="O5300" i="4" s="1"/>
  <c r="N5299" i="4"/>
  <c r="O5299" i="4" s="1"/>
  <c r="N5298" i="4"/>
  <c r="O5298" i="4" s="1"/>
  <c r="N5297" i="4"/>
  <c r="O5297" i="4" s="1"/>
  <c r="N5296" i="4"/>
  <c r="O5296" i="4" s="1"/>
  <c r="N5295" i="4"/>
  <c r="O5295" i="4" s="1"/>
  <c r="N5294" i="4"/>
  <c r="O5294" i="4" s="1"/>
  <c r="N5293" i="4"/>
  <c r="O5293" i="4" s="1"/>
  <c r="N5292" i="4"/>
  <c r="O5292" i="4" s="1"/>
  <c r="N5291" i="4"/>
  <c r="O5291" i="4" s="1"/>
  <c r="N5290" i="4"/>
  <c r="O5290" i="4" s="1"/>
  <c r="N5289" i="4"/>
  <c r="O5289" i="4" s="1"/>
  <c r="N5288" i="4"/>
  <c r="O5288" i="4" s="1"/>
  <c r="N5287" i="4"/>
  <c r="O5287" i="4" s="1"/>
  <c r="N5286" i="4"/>
  <c r="O5286" i="4" s="1"/>
  <c r="N5285" i="4"/>
  <c r="O5285" i="4" s="1"/>
  <c r="N5284" i="4"/>
  <c r="O5284" i="4" s="1"/>
  <c r="N5283" i="4"/>
  <c r="O5283" i="4" s="1"/>
  <c r="N5282" i="4"/>
  <c r="O5282" i="4" s="1"/>
  <c r="N5281" i="4"/>
  <c r="O5281" i="4" s="1"/>
  <c r="N5280" i="4"/>
  <c r="O5280" i="4" s="1"/>
  <c r="N5279" i="4"/>
  <c r="O5279" i="4" s="1"/>
  <c r="N5278" i="4"/>
  <c r="O5278" i="4" s="1"/>
  <c r="N5277" i="4"/>
  <c r="O5277" i="4" s="1"/>
  <c r="N5276" i="4"/>
  <c r="O5276" i="4" s="1"/>
  <c r="N5275" i="4"/>
  <c r="O5275" i="4" s="1"/>
  <c r="N5274" i="4"/>
  <c r="O5274" i="4" s="1"/>
  <c r="N5273" i="4"/>
  <c r="O5273" i="4" s="1"/>
  <c r="N5272" i="4"/>
  <c r="O5272" i="4" s="1"/>
  <c r="N5271" i="4"/>
  <c r="O5271" i="4" s="1"/>
  <c r="N5270" i="4"/>
  <c r="O5270" i="4" s="1"/>
  <c r="N5269" i="4"/>
  <c r="O5269" i="4" s="1"/>
  <c r="N5268" i="4"/>
  <c r="O5268" i="4" s="1"/>
  <c r="N5267" i="4"/>
  <c r="O5267" i="4" s="1"/>
  <c r="N4872" i="4"/>
  <c r="O4872" i="4" s="1"/>
  <c r="N4871" i="4"/>
  <c r="O4871" i="4" s="1"/>
  <c r="N4547" i="4"/>
  <c r="O4547" i="4" s="1"/>
  <c r="N4546" i="4"/>
  <c r="O4546" i="4" s="1"/>
  <c r="N4545" i="4"/>
  <c r="O4545" i="4" s="1"/>
  <c r="N4544" i="4"/>
  <c r="O4544" i="4" s="1"/>
  <c r="N4626" i="4"/>
  <c r="O4626" i="4" s="1"/>
  <c r="N4625" i="4"/>
  <c r="O4625" i="4" s="1"/>
  <c r="N4624" i="4"/>
  <c r="O4624" i="4" s="1"/>
  <c r="N4623" i="4"/>
  <c r="O4623" i="4" s="1"/>
  <c r="N4622" i="4"/>
  <c r="O4622" i="4" s="1"/>
  <c r="N4507" i="4"/>
  <c r="O4507" i="4" s="1"/>
  <c r="N4506" i="4"/>
  <c r="O4506" i="4" s="1"/>
  <c r="N4505" i="4"/>
  <c r="O4505" i="4" s="1"/>
  <c r="N4504" i="4"/>
  <c r="O4504" i="4" s="1"/>
  <c r="N4503" i="4"/>
  <c r="O4503" i="4" s="1"/>
  <c r="N4502" i="4"/>
  <c r="O4502" i="4" s="1"/>
  <c r="N4501" i="4"/>
  <c r="O4501" i="4" s="1"/>
  <c r="N4500" i="4"/>
  <c r="O4500" i="4" s="1"/>
  <c r="N4499" i="4"/>
  <c r="O4499" i="4" s="1"/>
  <c r="N5266" i="4"/>
  <c r="O5266" i="4" s="1"/>
  <c r="N5265" i="4"/>
  <c r="O5265" i="4" s="1"/>
  <c r="N5264" i="4"/>
  <c r="O5264" i="4" s="1"/>
  <c r="N5263" i="4"/>
  <c r="O5263" i="4" s="1"/>
  <c r="N5262" i="4"/>
  <c r="O5262" i="4" s="1"/>
  <c r="N5261" i="4"/>
  <c r="O5261" i="4" s="1"/>
  <c r="N5260" i="4"/>
  <c r="O5260" i="4" s="1"/>
  <c r="N5259" i="4"/>
  <c r="O5259" i="4" s="1"/>
  <c r="N5258" i="4"/>
  <c r="O5258" i="4" s="1"/>
  <c r="N5257" i="4"/>
  <c r="O5257" i="4" s="1"/>
  <c r="N5256" i="4"/>
  <c r="O5256" i="4" s="1"/>
  <c r="N5255" i="4"/>
  <c r="O5255" i="4" s="1"/>
  <c r="N5254" i="4"/>
  <c r="O5254" i="4" s="1"/>
  <c r="N5253" i="4"/>
  <c r="O5253" i="4" s="1"/>
  <c r="N5252" i="4"/>
  <c r="O5252" i="4" s="1"/>
  <c r="N5251" i="4"/>
  <c r="O5251" i="4" s="1"/>
  <c r="N5250" i="4"/>
  <c r="O5250" i="4" s="1"/>
  <c r="N5249" i="4"/>
  <c r="O5249" i="4" s="1"/>
  <c r="O5248" i="4"/>
  <c r="N5248" i="4"/>
  <c r="N5247" i="4"/>
  <c r="O5247" i="4" s="1"/>
  <c r="N5246" i="4"/>
  <c r="O5246" i="4" s="1"/>
  <c r="N5245" i="4"/>
  <c r="O5245" i="4" s="1"/>
  <c r="N5244" i="4"/>
  <c r="O5244" i="4" s="1"/>
  <c r="N5243" i="4"/>
  <c r="O5243" i="4" s="1"/>
  <c r="N5242" i="4"/>
  <c r="O5242" i="4" s="1"/>
  <c r="N5241" i="4"/>
  <c r="O5241" i="4" s="1"/>
  <c r="N5240" i="4"/>
  <c r="O5240" i="4" s="1"/>
  <c r="N5239" i="4"/>
  <c r="O5239" i="4" s="1"/>
  <c r="N5238" i="4"/>
  <c r="O5238" i="4" s="1"/>
  <c r="N256" i="4"/>
  <c r="O256" i="4" s="1"/>
  <c r="N255" i="4"/>
  <c r="O255" i="4" s="1"/>
  <c r="N254" i="4"/>
  <c r="O254" i="4" s="1"/>
  <c r="N253" i="4"/>
  <c r="O253" i="4" s="1"/>
  <c r="N252" i="4"/>
  <c r="O252" i="4" s="1"/>
  <c r="N251" i="4"/>
  <c r="O251" i="4" s="1"/>
  <c r="N250" i="4"/>
  <c r="O250" i="4" s="1"/>
  <c r="N249" i="4"/>
  <c r="O249" i="4" s="1"/>
  <c r="N248" i="4"/>
  <c r="O248" i="4" s="1"/>
  <c r="N247" i="4"/>
  <c r="O247" i="4" s="1"/>
  <c r="N246" i="4"/>
  <c r="O246" i="4" s="1"/>
  <c r="N245" i="4"/>
  <c r="O245" i="4" s="1"/>
  <c r="N244" i="4"/>
  <c r="O244" i="4" s="1"/>
  <c r="N243" i="4"/>
  <c r="O243" i="4" s="1"/>
  <c r="N242" i="4"/>
  <c r="O242" i="4" s="1"/>
  <c r="N241" i="4"/>
  <c r="O241" i="4" s="1"/>
  <c r="N240" i="4"/>
  <c r="O240" i="4" s="1"/>
  <c r="N239" i="4"/>
  <c r="O239" i="4" s="1"/>
  <c r="N238" i="4"/>
  <c r="O238" i="4" s="1"/>
  <c r="N237" i="4"/>
  <c r="O237" i="4" s="1"/>
  <c r="N236" i="4"/>
  <c r="O236" i="4" s="1"/>
  <c r="N235" i="4"/>
  <c r="O235" i="4" s="1"/>
  <c r="N234" i="4"/>
  <c r="O234" i="4" s="1"/>
  <c r="N233" i="4"/>
  <c r="O233" i="4" s="1"/>
  <c r="N232" i="4"/>
  <c r="O232" i="4" s="1"/>
  <c r="N231" i="4"/>
  <c r="O231" i="4" s="1"/>
  <c r="N230" i="4"/>
  <c r="O230" i="4" s="1"/>
  <c r="N5237" i="4"/>
  <c r="O5237" i="4" s="1"/>
  <c r="N5236" i="4"/>
  <c r="O5236" i="4" s="1"/>
  <c r="N229" i="4"/>
  <c r="O229" i="4" s="1"/>
  <c r="N228" i="4"/>
  <c r="O228" i="4" s="1"/>
  <c r="N5235" i="4"/>
  <c r="O5235" i="4" s="1"/>
  <c r="N5234" i="4"/>
  <c r="O5234" i="4" s="1"/>
  <c r="N5233" i="4"/>
  <c r="O5233" i="4" s="1"/>
  <c r="N5232" i="4"/>
  <c r="O5232" i="4" s="1"/>
  <c r="N5231" i="4"/>
  <c r="O5231" i="4" s="1"/>
  <c r="N5230" i="4"/>
  <c r="O5230" i="4" s="1"/>
  <c r="N5229" i="4"/>
  <c r="O5229" i="4" s="1"/>
  <c r="N5228" i="4"/>
  <c r="O5228" i="4" s="1"/>
  <c r="N227" i="4"/>
  <c r="O227" i="4" s="1"/>
  <c r="N226" i="4"/>
  <c r="O226" i="4" s="1"/>
  <c r="N225" i="4"/>
  <c r="O225" i="4" s="1"/>
  <c r="N224" i="4"/>
  <c r="O224" i="4" s="1"/>
  <c r="N223" i="4"/>
  <c r="O223" i="4" s="1"/>
  <c r="N222" i="4"/>
  <c r="O222" i="4" s="1"/>
  <c r="N221" i="4"/>
  <c r="O221" i="4" s="1"/>
  <c r="N220" i="4"/>
  <c r="O220" i="4" s="1"/>
  <c r="N219" i="4"/>
  <c r="O219" i="4" s="1"/>
  <c r="N218" i="4"/>
  <c r="O218" i="4" s="1"/>
  <c r="N217" i="4"/>
  <c r="O217" i="4" s="1"/>
  <c r="N216" i="4"/>
  <c r="O216" i="4" s="1"/>
  <c r="N215" i="4"/>
  <c r="O215" i="4" s="1"/>
  <c r="N214" i="4"/>
  <c r="O214" i="4" s="1"/>
  <c r="N213" i="4"/>
  <c r="O213" i="4" s="1"/>
  <c r="N212" i="4"/>
  <c r="O212" i="4" s="1"/>
  <c r="N211" i="4"/>
  <c r="O211" i="4" s="1"/>
  <c r="N210" i="4"/>
  <c r="O210" i="4" s="1"/>
  <c r="N209" i="4"/>
  <c r="O209" i="4" s="1"/>
  <c r="N208" i="4"/>
  <c r="O208" i="4" s="1"/>
  <c r="N207" i="4"/>
  <c r="O207" i="4" s="1"/>
  <c r="N206" i="4"/>
  <c r="O206" i="4" s="1"/>
  <c r="N205" i="4"/>
  <c r="O205" i="4" s="1"/>
  <c r="N204" i="4"/>
  <c r="O204" i="4" s="1"/>
  <c r="N203" i="4"/>
  <c r="O203" i="4" s="1"/>
  <c r="N202" i="4"/>
  <c r="O202" i="4" s="1"/>
  <c r="N201" i="4"/>
  <c r="O201" i="4" s="1"/>
  <c r="N200" i="4"/>
  <c r="O200" i="4" s="1"/>
  <c r="N199" i="4"/>
  <c r="O199" i="4" s="1"/>
  <c r="N198" i="4"/>
  <c r="O198" i="4" s="1"/>
  <c r="N197" i="4"/>
  <c r="O197" i="4" s="1"/>
  <c r="N196" i="4"/>
  <c r="O196" i="4" s="1"/>
  <c r="N195" i="4"/>
  <c r="O195" i="4" s="1"/>
  <c r="N194" i="4"/>
  <c r="O194" i="4" s="1"/>
  <c r="N193" i="4"/>
  <c r="O193" i="4" s="1"/>
  <c r="N192" i="4"/>
  <c r="O192" i="4" s="1"/>
  <c r="N191" i="4"/>
  <c r="O191" i="4" s="1"/>
  <c r="N190" i="4"/>
  <c r="O190" i="4" s="1"/>
  <c r="N189" i="4"/>
  <c r="O189" i="4" s="1"/>
  <c r="N188" i="4"/>
  <c r="O188" i="4" s="1"/>
  <c r="N187" i="4"/>
  <c r="O187" i="4" s="1"/>
  <c r="N186" i="4"/>
  <c r="O186" i="4" s="1"/>
  <c r="N185" i="4"/>
  <c r="O185" i="4" s="1"/>
  <c r="N5227" i="4"/>
  <c r="O5227" i="4" s="1"/>
  <c r="N184" i="4"/>
  <c r="O184" i="4" s="1"/>
  <c r="N183" i="4"/>
  <c r="O183" i="4" s="1"/>
  <c r="N182" i="4"/>
  <c r="O182" i="4" s="1"/>
  <c r="N181" i="4"/>
  <c r="O181" i="4" s="1"/>
  <c r="N180" i="4"/>
  <c r="O180" i="4" s="1"/>
  <c r="N179" i="4"/>
  <c r="O179" i="4" s="1"/>
  <c r="N178" i="4"/>
  <c r="O178" i="4" s="1"/>
  <c r="N177" i="4"/>
  <c r="O177" i="4" s="1"/>
  <c r="N176" i="4"/>
  <c r="O176" i="4" s="1"/>
  <c r="N175" i="4"/>
  <c r="O175" i="4" s="1"/>
  <c r="N174" i="4"/>
  <c r="O174" i="4" s="1"/>
  <c r="N173" i="4"/>
  <c r="O173" i="4" s="1"/>
  <c r="N172" i="4"/>
  <c r="O172" i="4" s="1"/>
  <c r="N171" i="4"/>
  <c r="O171" i="4" s="1"/>
  <c r="N170" i="4"/>
  <c r="O170" i="4" s="1"/>
  <c r="N169" i="4"/>
  <c r="O169" i="4" s="1"/>
  <c r="N168" i="4"/>
  <c r="O168" i="4" s="1"/>
  <c r="O167" i="4"/>
  <c r="N167" i="4"/>
  <c r="N166" i="4"/>
  <c r="O166" i="4" s="1"/>
  <c r="N165" i="4"/>
  <c r="O165" i="4" s="1"/>
  <c r="N164" i="4"/>
  <c r="O164" i="4" s="1"/>
  <c r="N163" i="4"/>
  <c r="O163" i="4" s="1"/>
  <c r="N162" i="4"/>
  <c r="O162" i="4" s="1"/>
  <c r="N161" i="4"/>
  <c r="O161" i="4" s="1"/>
  <c r="N160" i="4"/>
  <c r="O160" i="4" s="1"/>
  <c r="N159" i="4"/>
  <c r="O159" i="4" s="1"/>
  <c r="N158" i="4"/>
  <c r="O158" i="4" s="1"/>
  <c r="N157" i="4"/>
  <c r="O157" i="4" s="1"/>
  <c r="O156" i="4"/>
  <c r="N156" i="4"/>
  <c r="N5226" i="4"/>
  <c r="O5226" i="4" s="1"/>
  <c r="N155" i="4"/>
  <c r="O155" i="4" s="1"/>
  <c r="N154" i="4"/>
  <c r="O154" i="4" s="1"/>
  <c r="N153" i="4"/>
  <c r="O153" i="4" s="1"/>
  <c r="N152" i="4"/>
  <c r="O152" i="4" s="1"/>
  <c r="N151" i="4"/>
  <c r="O151" i="4" s="1"/>
  <c r="N150" i="4"/>
  <c r="O150" i="4" s="1"/>
  <c r="N149" i="4"/>
  <c r="O149" i="4" s="1"/>
  <c r="N148" i="4"/>
  <c r="O148" i="4" s="1"/>
  <c r="N147" i="4"/>
  <c r="O147" i="4" s="1"/>
  <c r="N146" i="4"/>
  <c r="O146" i="4" s="1"/>
  <c r="N5225" i="4"/>
  <c r="O5225" i="4" s="1"/>
  <c r="N145" i="4"/>
  <c r="O145" i="4" s="1"/>
  <c r="N144" i="4"/>
  <c r="O144" i="4" s="1"/>
  <c r="N143" i="4"/>
  <c r="O143" i="4" s="1"/>
  <c r="N142" i="4"/>
  <c r="O142" i="4" s="1"/>
  <c r="N5224" i="4"/>
  <c r="O5224" i="4" s="1"/>
  <c r="N141" i="4"/>
  <c r="O141" i="4" s="1"/>
  <c r="N5223" i="4"/>
  <c r="O5223" i="4" s="1"/>
  <c r="N5222" i="4"/>
  <c r="O5222" i="4" s="1"/>
  <c r="N140" i="4"/>
  <c r="O140" i="4" s="1"/>
  <c r="N139" i="4"/>
  <c r="O139" i="4" s="1"/>
  <c r="N138" i="4"/>
  <c r="O138" i="4" s="1"/>
  <c r="N137" i="4"/>
  <c r="O137" i="4" s="1"/>
  <c r="N136" i="4"/>
  <c r="O136" i="4" s="1"/>
  <c r="N135" i="4"/>
  <c r="O135" i="4" s="1"/>
  <c r="N134" i="4"/>
  <c r="O134" i="4" s="1"/>
  <c r="N133" i="4"/>
  <c r="O133" i="4" s="1"/>
  <c r="N132" i="4"/>
  <c r="O132" i="4" s="1"/>
  <c r="N131" i="4"/>
  <c r="O131" i="4" s="1"/>
  <c r="N130" i="4"/>
  <c r="O130" i="4" s="1"/>
  <c r="N129" i="4"/>
  <c r="O129" i="4" s="1"/>
  <c r="N4621" i="4"/>
  <c r="O4621" i="4" s="1"/>
  <c r="N4620" i="4"/>
  <c r="O4620" i="4" s="1"/>
  <c r="N5221" i="4"/>
  <c r="O5221" i="4" s="1"/>
  <c r="N5220" i="4"/>
  <c r="O5220" i="4" s="1"/>
  <c r="N5219" i="4"/>
  <c r="O5219" i="4" s="1"/>
  <c r="N5218" i="4"/>
  <c r="O5218" i="4" s="1"/>
  <c r="N5217" i="4"/>
  <c r="O5217" i="4" s="1"/>
  <c r="N5216" i="4"/>
  <c r="O5216" i="4" s="1"/>
  <c r="N5215" i="4"/>
  <c r="O5215" i="4" s="1"/>
  <c r="N5214" i="4"/>
  <c r="O5214" i="4" s="1"/>
  <c r="N5213" i="4"/>
  <c r="O5213" i="4" s="1"/>
  <c r="N5212" i="4"/>
  <c r="O5212" i="4" s="1"/>
  <c r="N5211" i="4"/>
  <c r="O5211" i="4" s="1"/>
  <c r="N5210" i="4"/>
  <c r="O5210" i="4" s="1"/>
  <c r="N5209" i="4"/>
  <c r="O5209" i="4" s="1"/>
  <c r="N5208" i="4"/>
  <c r="O5208" i="4" s="1"/>
  <c r="N5207" i="4"/>
  <c r="O5207" i="4" s="1"/>
  <c r="N5206" i="4"/>
  <c r="O5206" i="4" s="1"/>
  <c r="N5205" i="4"/>
  <c r="O5205" i="4" s="1"/>
  <c r="N5204" i="4"/>
  <c r="O5204" i="4" s="1"/>
  <c r="N5203" i="4"/>
  <c r="O5203" i="4" s="1"/>
  <c r="N5202" i="4"/>
  <c r="O5202" i="4" s="1"/>
  <c r="N5201" i="4"/>
  <c r="O5201" i="4" s="1"/>
  <c r="N5200" i="4"/>
  <c r="O5200" i="4" s="1"/>
  <c r="N5199" i="4"/>
  <c r="O5199" i="4" s="1"/>
  <c r="N5198" i="4"/>
  <c r="O5198" i="4" s="1"/>
  <c r="N5197" i="4"/>
  <c r="O5197" i="4" s="1"/>
  <c r="N5196" i="4"/>
  <c r="O5196" i="4" s="1"/>
  <c r="N5195" i="4"/>
  <c r="O5195" i="4" s="1"/>
  <c r="N5194" i="4"/>
  <c r="O5194" i="4" s="1"/>
  <c r="N5193" i="4"/>
  <c r="O5193" i="4" s="1"/>
  <c r="N5192" i="4"/>
  <c r="O5192" i="4" s="1"/>
  <c r="N5191" i="4"/>
  <c r="O5191" i="4" s="1"/>
  <c r="N5190" i="4"/>
  <c r="O5190" i="4" s="1"/>
  <c r="N5189" i="4"/>
  <c r="O5189" i="4" s="1"/>
  <c r="N5188" i="4"/>
  <c r="O5188" i="4" s="1"/>
  <c r="N5187" i="4"/>
  <c r="O5187" i="4" s="1"/>
  <c r="N5186" i="4"/>
  <c r="O5186" i="4" s="1"/>
  <c r="N5185" i="4"/>
  <c r="O5185" i="4" s="1"/>
  <c r="N5184" i="4"/>
  <c r="O5184" i="4" s="1"/>
  <c r="N5183" i="4"/>
  <c r="O5183" i="4" s="1"/>
  <c r="N5182" i="4"/>
  <c r="O5182" i="4" s="1"/>
  <c r="N5181" i="4"/>
  <c r="O5181" i="4" s="1"/>
  <c r="N5180" i="4"/>
  <c r="O5180" i="4" s="1"/>
  <c r="N5179" i="4"/>
  <c r="O5179" i="4" s="1"/>
  <c r="N5178" i="4"/>
  <c r="O5178" i="4" s="1"/>
  <c r="N5177" i="4"/>
  <c r="O5177" i="4" s="1"/>
  <c r="N5176" i="4"/>
  <c r="O5176" i="4" s="1"/>
  <c r="N5175" i="4"/>
  <c r="O5175" i="4" s="1"/>
  <c r="N5174" i="4"/>
  <c r="O5174" i="4" s="1"/>
  <c r="N5173" i="4"/>
  <c r="O5173" i="4" s="1"/>
  <c r="N5172" i="4"/>
  <c r="O5172" i="4" s="1"/>
  <c r="N5171" i="4"/>
  <c r="O5171" i="4" s="1"/>
  <c r="N5170" i="4"/>
  <c r="O5170" i="4" s="1"/>
  <c r="N5169" i="4"/>
  <c r="O5169" i="4" s="1"/>
  <c r="N5168" i="4"/>
  <c r="O5168" i="4" s="1"/>
  <c r="N5167" i="4"/>
  <c r="O5167" i="4" s="1"/>
  <c r="N5166" i="4"/>
  <c r="O5166" i="4" s="1"/>
  <c r="N5165" i="4"/>
  <c r="O5165" i="4" s="1"/>
  <c r="N5164" i="4"/>
  <c r="O5164" i="4" s="1"/>
  <c r="N5163" i="4"/>
  <c r="O5163" i="4" s="1"/>
  <c r="N5162" i="4"/>
  <c r="O5162" i="4" s="1"/>
  <c r="N5161" i="4"/>
  <c r="O5161" i="4" s="1"/>
  <c r="N5160" i="4"/>
  <c r="O5160" i="4" s="1"/>
  <c r="N5159" i="4"/>
  <c r="O5159" i="4" s="1"/>
  <c r="N5158" i="4"/>
  <c r="O5158" i="4" s="1"/>
  <c r="N5157" i="4"/>
  <c r="O5157" i="4" s="1"/>
  <c r="N5156" i="4"/>
  <c r="O5156" i="4" s="1"/>
  <c r="N5155" i="4"/>
  <c r="O5155" i="4" s="1"/>
  <c r="N5154" i="4"/>
  <c r="O5154" i="4" s="1"/>
  <c r="N5153" i="4"/>
  <c r="O5153" i="4" s="1"/>
  <c r="N5152" i="4"/>
  <c r="O5152" i="4" s="1"/>
  <c r="N5151" i="4"/>
  <c r="O5151" i="4" s="1"/>
  <c r="N5150" i="4"/>
  <c r="O5150" i="4" s="1"/>
  <c r="N5149" i="4"/>
  <c r="O5149" i="4" s="1"/>
  <c r="N5148" i="4"/>
  <c r="O5148" i="4" s="1"/>
  <c r="N5147" i="4"/>
  <c r="O5147" i="4" s="1"/>
  <c r="N5146" i="4"/>
  <c r="O5146" i="4" s="1"/>
  <c r="N5145" i="4"/>
  <c r="O5145" i="4" s="1"/>
  <c r="N5144" i="4"/>
  <c r="O5144" i="4" s="1"/>
  <c r="N5143" i="4"/>
  <c r="O5143" i="4" s="1"/>
  <c r="N5142" i="4"/>
  <c r="O5142" i="4" s="1"/>
  <c r="N5141" i="4"/>
  <c r="O5141" i="4" s="1"/>
  <c r="N5140" i="4"/>
  <c r="O5140" i="4" s="1"/>
  <c r="N5139" i="4"/>
  <c r="O5139" i="4" s="1"/>
  <c r="N5138" i="4"/>
  <c r="O5138" i="4" s="1"/>
  <c r="N5137" i="4"/>
  <c r="O5137" i="4" s="1"/>
  <c r="N5136" i="4"/>
  <c r="O5136" i="4" s="1"/>
  <c r="N5135" i="4"/>
  <c r="O5135" i="4" s="1"/>
  <c r="N5134" i="4"/>
  <c r="O5134" i="4" s="1"/>
  <c r="N5133" i="4"/>
  <c r="O5133" i="4" s="1"/>
  <c r="N5132" i="4"/>
  <c r="O5132" i="4" s="1"/>
  <c r="N5131" i="4"/>
  <c r="O5131" i="4" s="1"/>
  <c r="N5130" i="4"/>
  <c r="O5130" i="4" s="1"/>
  <c r="N5129" i="4"/>
  <c r="O5129" i="4" s="1"/>
  <c r="N5128" i="4"/>
  <c r="O5128" i="4" s="1"/>
  <c r="N5127" i="4"/>
  <c r="O5127" i="4" s="1"/>
  <c r="N5126" i="4"/>
  <c r="O5126" i="4" s="1"/>
  <c r="N5125" i="4"/>
  <c r="O5125" i="4" s="1"/>
  <c r="N5124" i="4"/>
  <c r="O5124" i="4" s="1"/>
  <c r="N5123" i="4"/>
  <c r="O5123" i="4" s="1"/>
  <c r="N5122" i="4"/>
  <c r="O5122" i="4" s="1"/>
  <c r="N5121" i="4"/>
  <c r="O5121" i="4" s="1"/>
  <c r="N5120" i="4"/>
  <c r="O5120" i="4" s="1"/>
  <c r="N5119" i="4"/>
  <c r="O5119" i="4" s="1"/>
  <c r="N5118" i="4"/>
  <c r="O5118" i="4" s="1"/>
  <c r="N5117" i="4"/>
  <c r="O5117" i="4" s="1"/>
  <c r="N5116" i="4"/>
  <c r="O5116" i="4" s="1"/>
  <c r="N5115" i="4"/>
  <c r="O5115" i="4" s="1"/>
  <c r="N5114" i="4"/>
  <c r="O5114" i="4" s="1"/>
  <c r="N5113" i="4"/>
  <c r="O5113" i="4" s="1"/>
  <c r="N5112" i="4"/>
  <c r="O5112" i="4" s="1"/>
  <c r="N5111" i="4"/>
  <c r="O5111" i="4" s="1"/>
  <c r="N5110" i="4"/>
  <c r="O5110" i="4" s="1"/>
  <c r="N5109" i="4"/>
  <c r="O5109" i="4" s="1"/>
  <c r="N5108" i="4"/>
  <c r="O5108" i="4" s="1"/>
  <c r="N5107" i="4"/>
  <c r="O5107" i="4" s="1"/>
  <c r="N5106" i="4"/>
  <c r="O5106" i="4" s="1"/>
  <c r="N5105" i="4"/>
  <c r="O5105" i="4" s="1"/>
  <c r="N5104" i="4"/>
  <c r="O5104" i="4" s="1"/>
  <c r="N5103" i="4"/>
  <c r="O5103" i="4" s="1"/>
  <c r="N5102" i="4"/>
  <c r="O5102" i="4" s="1"/>
  <c r="N5101" i="4"/>
  <c r="O5101" i="4" s="1"/>
  <c r="N5100" i="4"/>
  <c r="O5100" i="4" s="1"/>
  <c r="N128" i="4"/>
  <c r="O128" i="4" s="1"/>
  <c r="N127" i="4"/>
  <c r="O127" i="4" s="1"/>
  <c r="N4619" i="4"/>
  <c r="O4619" i="4" s="1"/>
  <c r="N4618" i="4"/>
  <c r="O4618" i="4" s="1"/>
  <c r="N4617" i="4"/>
  <c r="O4617" i="4" s="1"/>
  <c r="N4616" i="4"/>
  <c r="O4616" i="4" s="1"/>
  <c r="N4615" i="4"/>
  <c r="O4615" i="4" s="1"/>
  <c r="N4614" i="4"/>
  <c r="O4614" i="4" s="1"/>
  <c r="N4613" i="4"/>
  <c r="O4613" i="4" s="1"/>
  <c r="N4612" i="4"/>
  <c r="O4612" i="4" s="1"/>
  <c r="N4611" i="4"/>
  <c r="O4611" i="4" s="1"/>
  <c r="N4610" i="4"/>
  <c r="O4610" i="4" s="1"/>
  <c r="N4609" i="4"/>
  <c r="O4609" i="4" s="1"/>
  <c r="N4608" i="4"/>
  <c r="O4608" i="4" s="1"/>
  <c r="N4607" i="4"/>
  <c r="O4607" i="4" s="1"/>
  <c r="N4606" i="4"/>
  <c r="O4606" i="4" s="1"/>
  <c r="N4605" i="4"/>
  <c r="O4605" i="4" s="1"/>
  <c r="N4604" i="4"/>
  <c r="O4604" i="4" s="1"/>
  <c r="N4603" i="4"/>
  <c r="O4603" i="4" s="1"/>
  <c r="N4602" i="4"/>
  <c r="O4602" i="4" s="1"/>
  <c r="N4601" i="4"/>
  <c r="O4601" i="4" s="1"/>
  <c r="N4600" i="4"/>
  <c r="O4600" i="4" s="1"/>
  <c r="N4599" i="4"/>
  <c r="O4599" i="4" s="1"/>
  <c r="N4598" i="4"/>
  <c r="O4598" i="4" s="1"/>
  <c r="N4597" i="4"/>
  <c r="O4597" i="4" s="1"/>
  <c r="N4596" i="4"/>
  <c r="O4596" i="4" s="1"/>
  <c r="N4595" i="4"/>
  <c r="O4595" i="4" s="1"/>
  <c r="N4594" i="4"/>
  <c r="O4594" i="4" s="1"/>
  <c r="N4593" i="4"/>
  <c r="O4593" i="4" s="1"/>
  <c r="N4592" i="4"/>
  <c r="O4592" i="4" s="1"/>
  <c r="N4591" i="4"/>
  <c r="O4591" i="4" s="1"/>
  <c r="N4590" i="4"/>
  <c r="O4590" i="4" s="1"/>
  <c r="N4589" i="4"/>
  <c r="O4589" i="4" s="1"/>
  <c r="N4588" i="4"/>
  <c r="O4588" i="4" s="1"/>
  <c r="N4587" i="4"/>
  <c r="O4587" i="4" s="1"/>
  <c r="N4586" i="4"/>
  <c r="O4586" i="4" s="1"/>
  <c r="N4585" i="4"/>
  <c r="O4585" i="4" s="1"/>
  <c r="N4584" i="4"/>
  <c r="O4584" i="4" s="1"/>
  <c r="N4583" i="4"/>
  <c r="O4583" i="4" s="1"/>
  <c r="N4582" i="4"/>
  <c r="O4582" i="4" s="1"/>
  <c r="N4581" i="4"/>
  <c r="O4581" i="4" s="1"/>
  <c r="N4580" i="4"/>
  <c r="O4580" i="4" s="1"/>
  <c r="N4579" i="4"/>
  <c r="O4579" i="4" s="1"/>
  <c r="N4578" i="4"/>
  <c r="O4578" i="4" s="1"/>
  <c r="N4543" i="4"/>
  <c r="O4543" i="4" s="1"/>
  <c r="N4542" i="4"/>
  <c r="O4542" i="4" s="1"/>
  <c r="N4541" i="4"/>
  <c r="O4541" i="4" s="1"/>
  <c r="N4540" i="4"/>
  <c r="O4540" i="4" s="1"/>
  <c r="N4539" i="4"/>
  <c r="O4539" i="4" s="1"/>
  <c r="N4538" i="4"/>
  <c r="O4538" i="4" s="1"/>
  <c r="N4537" i="4"/>
  <c r="O4537" i="4" s="1"/>
  <c r="N4536" i="4"/>
  <c r="O4536" i="4" s="1"/>
  <c r="N4535" i="4"/>
  <c r="O4535" i="4" s="1"/>
  <c r="N4534" i="4"/>
  <c r="O4534" i="4" s="1"/>
  <c r="N4533" i="4"/>
  <c r="O4533" i="4" s="1"/>
  <c r="N126" i="4"/>
  <c r="O126" i="4" s="1"/>
  <c r="N125" i="4"/>
  <c r="O125" i="4" s="1"/>
  <c r="N124" i="4"/>
  <c r="O124" i="4" s="1"/>
  <c r="N123" i="4"/>
  <c r="O123" i="4" s="1"/>
  <c r="N122" i="4"/>
  <c r="O122" i="4" s="1"/>
  <c r="N121" i="4"/>
  <c r="O121" i="4" s="1"/>
  <c r="N120" i="4"/>
  <c r="O120" i="4" s="1"/>
  <c r="N119" i="4"/>
  <c r="O119" i="4" s="1"/>
  <c r="N118" i="4"/>
  <c r="O118" i="4" s="1"/>
  <c r="N117" i="4"/>
  <c r="O117" i="4" s="1"/>
  <c r="N116" i="4"/>
  <c r="O116" i="4" s="1"/>
  <c r="N115" i="4"/>
  <c r="O115" i="4" s="1"/>
  <c r="N114" i="4"/>
  <c r="O114" i="4" s="1"/>
  <c r="N113" i="4"/>
  <c r="O113" i="4" s="1"/>
  <c r="N112" i="4"/>
  <c r="O112" i="4" s="1"/>
  <c r="N111" i="4"/>
  <c r="O111" i="4" s="1"/>
  <c r="N110" i="4"/>
  <c r="O110" i="4" s="1"/>
  <c r="N109" i="4"/>
  <c r="O109" i="4" s="1"/>
  <c r="N108" i="4"/>
  <c r="O108" i="4" s="1"/>
  <c r="N107" i="4"/>
  <c r="O107" i="4" s="1"/>
  <c r="N106" i="4"/>
  <c r="O106" i="4" s="1"/>
  <c r="N105" i="4"/>
  <c r="O105" i="4" s="1"/>
  <c r="N104" i="4"/>
  <c r="O104" i="4" s="1"/>
  <c r="N103" i="4"/>
  <c r="O103" i="4" s="1"/>
  <c r="N102" i="4"/>
  <c r="O102" i="4" s="1"/>
  <c r="N101" i="4"/>
  <c r="O101" i="4" s="1"/>
  <c r="N100" i="4"/>
  <c r="O100" i="4" s="1"/>
  <c r="N99" i="4"/>
  <c r="O99" i="4" s="1"/>
  <c r="N98" i="4"/>
  <c r="O98" i="4" s="1"/>
  <c r="N97" i="4"/>
  <c r="O97" i="4" s="1"/>
  <c r="N96" i="4"/>
  <c r="O96" i="4" s="1"/>
  <c r="N95" i="4"/>
  <c r="O95" i="4" s="1"/>
  <c r="N94" i="4"/>
  <c r="O94" i="4" s="1"/>
  <c r="N93" i="4"/>
  <c r="O93" i="4" s="1"/>
  <c r="N92" i="4"/>
  <c r="O92" i="4" s="1"/>
  <c r="N91" i="4"/>
  <c r="O91" i="4" s="1"/>
  <c r="N90" i="4"/>
  <c r="O90" i="4" s="1"/>
  <c r="N89" i="4"/>
  <c r="O89" i="4" s="1"/>
  <c r="N88" i="4"/>
  <c r="O88" i="4" s="1"/>
  <c r="N87" i="4"/>
  <c r="O87" i="4" s="1"/>
  <c r="N86" i="4"/>
  <c r="O86" i="4" s="1"/>
  <c r="N85" i="4"/>
  <c r="O85" i="4" s="1"/>
  <c r="N84" i="4"/>
  <c r="O84" i="4" s="1"/>
  <c r="N83" i="4"/>
  <c r="O83" i="4" s="1"/>
  <c r="N82" i="4"/>
  <c r="O82" i="4" s="1"/>
  <c r="N81" i="4"/>
  <c r="O81" i="4" s="1"/>
  <c r="N80" i="4"/>
  <c r="O80" i="4" s="1"/>
  <c r="N79" i="4"/>
  <c r="O79" i="4" s="1"/>
  <c r="N78" i="4"/>
  <c r="O78" i="4" s="1"/>
  <c r="N77" i="4"/>
  <c r="O77" i="4" s="1"/>
  <c r="N76" i="4"/>
  <c r="O76" i="4" s="1"/>
  <c r="N75" i="4"/>
  <c r="O75" i="4" s="1"/>
  <c r="N74" i="4"/>
  <c r="O74" i="4" s="1"/>
  <c r="N73" i="4"/>
  <c r="O73" i="4" s="1"/>
  <c r="N72" i="4"/>
  <c r="O72" i="4" s="1"/>
  <c r="N71" i="4"/>
  <c r="O71" i="4" s="1"/>
  <c r="N70" i="4"/>
  <c r="O70" i="4" s="1"/>
  <c r="N69" i="4"/>
  <c r="O69" i="4" s="1"/>
  <c r="N68" i="4"/>
  <c r="O68" i="4" s="1"/>
  <c r="N67" i="4"/>
  <c r="O67" i="4" s="1"/>
  <c r="N66" i="4"/>
  <c r="O66" i="4" s="1"/>
  <c r="N65" i="4"/>
  <c r="O65" i="4" s="1"/>
  <c r="N64" i="4"/>
  <c r="O64" i="4" s="1"/>
  <c r="N63" i="4"/>
  <c r="O63" i="4" s="1"/>
  <c r="N62" i="4"/>
  <c r="O62" i="4" s="1"/>
  <c r="N61" i="4"/>
  <c r="O61" i="4" s="1"/>
  <c r="N60" i="4"/>
  <c r="O60" i="4" s="1"/>
  <c r="N59" i="4"/>
  <c r="O59" i="4" s="1"/>
  <c r="N58" i="4"/>
  <c r="O58" i="4" s="1"/>
  <c r="N57" i="4"/>
  <c r="O57" i="4" s="1"/>
  <c r="N56" i="4"/>
  <c r="O56" i="4" s="1"/>
  <c r="N55" i="4"/>
  <c r="O55" i="4" s="1"/>
  <c r="N54" i="4"/>
  <c r="O54" i="4" s="1"/>
  <c r="N53" i="4"/>
  <c r="O53" i="4" s="1"/>
  <c r="N52" i="4"/>
  <c r="O52" i="4" s="1"/>
  <c r="N51" i="4"/>
  <c r="O51" i="4" s="1"/>
  <c r="N50" i="4"/>
  <c r="O50" i="4" s="1"/>
  <c r="N49" i="4"/>
  <c r="O49" i="4" s="1"/>
  <c r="N48" i="4"/>
  <c r="O48" i="4" s="1"/>
  <c r="N47" i="4"/>
  <c r="O47" i="4" s="1"/>
  <c r="N46" i="4"/>
  <c r="O46" i="4" s="1"/>
  <c r="N45" i="4"/>
  <c r="O45" i="4" s="1"/>
  <c r="N44" i="4"/>
  <c r="O44" i="4" s="1"/>
  <c r="N43" i="4"/>
  <c r="O43" i="4" s="1"/>
  <c r="N42" i="4"/>
  <c r="O42" i="4" s="1"/>
  <c r="N41" i="4"/>
  <c r="O41" i="4" s="1"/>
  <c r="N40" i="4"/>
  <c r="O40" i="4" s="1"/>
  <c r="N39" i="4"/>
  <c r="O39" i="4" s="1"/>
  <c r="N38" i="4"/>
  <c r="O38" i="4" s="1"/>
  <c r="N37" i="4"/>
  <c r="O37" i="4" s="1"/>
  <c r="N36" i="4"/>
  <c r="O36" i="4" s="1"/>
  <c r="N35" i="4"/>
  <c r="O35" i="4" s="1"/>
  <c r="N34" i="4"/>
  <c r="O34" i="4" s="1"/>
  <c r="N33" i="4"/>
  <c r="O33" i="4" s="1"/>
  <c r="N5099" i="4"/>
  <c r="O5099" i="4" s="1"/>
  <c r="N5098" i="4"/>
  <c r="O5098" i="4" s="1"/>
  <c r="N5097" i="4"/>
  <c r="O5097" i="4" s="1"/>
  <c r="N5096" i="4"/>
  <c r="O5096" i="4" s="1"/>
  <c r="N5095" i="4"/>
  <c r="O5095" i="4" s="1"/>
  <c r="N5094" i="4"/>
  <c r="O5094" i="4" s="1"/>
  <c r="N5093" i="4"/>
  <c r="O5093" i="4" s="1"/>
  <c r="N5092" i="4"/>
  <c r="O5092" i="4" s="1"/>
  <c r="N5091" i="4"/>
  <c r="O5091" i="4" s="1"/>
  <c r="N5090" i="4"/>
  <c r="O5090" i="4" s="1"/>
  <c r="N5089" i="4"/>
  <c r="O5089" i="4" s="1"/>
  <c r="N5088" i="4"/>
  <c r="O5088" i="4" s="1"/>
  <c r="N7494" i="4"/>
  <c r="O7494" i="4" s="1"/>
  <c r="N7493" i="4"/>
  <c r="O7493" i="4" s="1"/>
  <c r="N7492" i="4"/>
  <c r="O7492" i="4" s="1"/>
  <c r="N7491" i="4"/>
  <c r="O7491" i="4" s="1"/>
  <c r="N7490" i="4"/>
  <c r="O7490" i="4" s="1"/>
  <c r="N7489" i="4"/>
  <c r="O7489" i="4" s="1"/>
  <c r="N7488" i="4"/>
  <c r="O7488" i="4" s="1"/>
  <c r="N7487" i="4"/>
  <c r="O7487" i="4" s="1"/>
  <c r="N7486" i="4"/>
  <c r="O7486" i="4" s="1"/>
  <c r="O5087" i="4"/>
  <c r="N5087" i="4"/>
  <c r="N5086" i="4"/>
  <c r="O5086" i="4" s="1"/>
  <c r="N5085" i="4"/>
  <c r="O5085" i="4" s="1"/>
  <c r="N5084" i="4"/>
  <c r="O5084" i="4" s="1"/>
  <c r="N5083" i="4"/>
  <c r="O5083" i="4" s="1"/>
  <c r="N5082" i="4"/>
  <c r="O5082" i="4" s="1"/>
  <c r="N5081" i="4"/>
  <c r="O5081" i="4" s="1"/>
  <c r="N5080" i="4"/>
  <c r="O5080" i="4" s="1"/>
  <c r="N5079" i="4"/>
  <c r="O5079" i="4" s="1"/>
  <c r="N5078" i="4"/>
  <c r="O5078" i="4" s="1"/>
  <c r="N5077" i="4"/>
  <c r="O5077" i="4" s="1"/>
  <c r="N5076" i="4"/>
  <c r="O5076" i="4" s="1"/>
  <c r="N5075" i="4"/>
  <c r="O5075" i="4" s="1"/>
  <c r="N5074" i="4"/>
  <c r="O5074" i="4" s="1"/>
  <c r="N5073" i="4"/>
  <c r="O5073" i="4" s="1"/>
  <c r="N5072" i="4"/>
  <c r="O5072" i="4" s="1"/>
  <c r="N5071" i="4"/>
  <c r="O5071" i="4" s="1"/>
  <c r="N5070" i="4"/>
  <c r="O5070" i="4" s="1"/>
  <c r="N5069" i="4"/>
  <c r="O5069" i="4" s="1"/>
  <c r="O1493" i="3"/>
  <c r="O1492" i="3"/>
  <c r="O1491" i="3"/>
  <c r="O1490" i="3"/>
  <c r="O1489" i="3"/>
  <c r="O1488" i="3"/>
  <c r="O1487" i="3"/>
  <c r="O1486" i="3"/>
  <c r="O1485" i="3"/>
  <c r="O1484" i="3"/>
  <c r="O1483" i="3"/>
  <c r="O1482" i="3"/>
  <c r="O1481" i="3"/>
  <c r="O1480" i="3"/>
  <c r="O1479" i="3"/>
  <c r="O1478" i="3"/>
  <c r="O1477" i="3"/>
  <c r="O1476" i="3"/>
  <c r="O1475" i="3"/>
  <c r="O1474" i="3"/>
  <c r="O1473" i="3"/>
  <c r="O1472" i="3"/>
  <c r="O1471" i="3"/>
  <c r="O1470" i="3"/>
  <c r="O1469" i="3"/>
  <c r="O1468" i="3"/>
  <c r="O1467" i="3"/>
  <c r="O1466" i="3"/>
  <c r="O1465" i="3"/>
  <c r="O1464" i="3"/>
  <c r="O1463" i="3"/>
  <c r="O1462" i="3"/>
  <c r="O1461" i="3"/>
  <c r="O1460" i="3"/>
  <c r="O1459" i="3"/>
  <c r="O1458" i="3"/>
  <c r="O1457" i="3"/>
  <c r="O1456" i="3"/>
  <c r="O1455" i="3"/>
  <c r="O1454" i="3"/>
  <c r="O1453" i="3"/>
  <c r="O1452" i="3"/>
  <c r="O1451" i="3"/>
  <c r="O1450" i="3"/>
  <c r="O1449" i="3"/>
  <c r="O1448" i="3"/>
  <c r="O1447" i="3"/>
  <c r="O1446" i="3"/>
  <c r="O1445" i="3"/>
  <c r="O1444" i="3"/>
  <c r="O1443" i="3"/>
  <c r="O1442" i="3"/>
  <c r="O1441" i="3"/>
  <c r="O1440" i="3"/>
  <c r="O1439" i="3"/>
  <c r="O1438" i="3"/>
  <c r="O1437" i="3"/>
  <c r="O1436" i="3"/>
  <c r="O1435" i="3"/>
  <c r="O1434" i="3"/>
  <c r="O1433" i="3"/>
  <c r="O1432" i="3"/>
  <c r="O1431" i="3"/>
  <c r="O1430" i="3"/>
  <c r="O1429" i="3"/>
  <c r="O1428" i="3"/>
  <c r="O1427" i="3"/>
  <c r="O1426" i="3"/>
  <c r="O1425" i="3"/>
  <c r="O1424" i="3"/>
  <c r="O1423" i="3"/>
  <c r="O1422" i="3"/>
  <c r="O1421" i="3"/>
  <c r="O1420" i="3"/>
  <c r="O1419" i="3"/>
  <c r="O1418" i="3"/>
  <c r="O1417" i="3"/>
  <c r="O1416" i="3"/>
  <c r="O1415" i="3"/>
  <c r="O1414" i="3"/>
  <c r="O1413" i="3"/>
  <c r="O1412" i="3"/>
  <c r="O1411" i="3"/>
  <c r="O1410" i="3"/>
  <c r="O1409" i="3"/>
  <c r="O1408" i="3"/>
  <c r="O1407" i="3"/>
  <c r="O1406" i="3"/>
  <c r="O1405" i="3"/>
  <c r="O1404" i="3"/>
  <c r="O1403" i="3"/>
  <c r="O1402" i="3"/>
  <c r="O1401" i="3"/>
  <c r="O1400" i="3"/>
  <c r="O1399" i="3"/>
  <c r="O1398" i="3"/>
  <c r="O1397" i="3"/>
  <c r="O1396" i="3"/>
  <c r="O1395" i="3"/>
  <c r="O1394" i="3"/>
  <c r="O1393" i="3"/>
  <c r="O1392" i="3"/>
  <c r="O1391" i="3"/>
  <c r="O1390" i="3"/>
  <c r="O1389" i="3"/>
  <c r="O1388" i="3"/>
  <c r="O1387" i="3"/>
  <c r="O1386" i="3"/>
  <c r="O1385" i="3"/>
  <c r="O1384" i="3"/>
  <c r="O1383" i="3"/>
  <c r="O1382" i="3"/>
  <c r="O1381" i="3"/>
  <c r="O1380" i="3"/>
  <c r="O1379" i="3"/>
  <c r="O1378" i="3"/>
  <c r="O1377" i="3"/>
  <c r="O1376" i="3"/>
  <c r="O1375" i="3"/>
  <c r="O1374" i="3"/>
  <c r="O1373" i="3"/>
  <c r="O1372" i="3"/>
  <c r="O1371" i="3"/>
  <c r="O1370" i="3"/>
  <c r="O1369" i="3"/>
  <c r="O1368" i="3"/>
  <c r="O1367" i="3"/>
  <c r="O1366" i="3"/>
  <c r="O1365" i="3"/>
  <c r="O1364" i="3"/>
  <c r="O1363" i="3"/>
  <c r="O1362" i="3"/>
  <c r="O1361" i="3"/>
  <c r="O1360" i="3"/>
  <c r="O1359" i="3"/>
  <c r="O1358" i="3"/>
  <c r="O1357" i="3"/>
  <c r="O1356" i="3"/>
  <c r="O1355" i="3"/>
  <c r="O1354" i="3"/>
  <c r="O1353" i="3"/>
  <c r="O1352" i="3"/>
  <c r="O1351" i="3"/>
  <c r="O1350" i="3"/>
  <c r="O1349" i="3"/>
  <c r="O1348" i="3"/>
  <c r="O1347" i="3"/>
  <c r="O1346" i="3"/>
  <c r="O1345" i="3"/>
  <c r="O1344" i="3"/>
  <c r="O1343" i="3"/>
  <c r="O1342" i="3"/>
  <c r="O1341" i="3"/>
  <c r="O1340" i="3"/>
  <c r="O1339" i="3"/>
  <c r="O1338" i="3"/>
  <c r="O1337" i="3"/>
  <c r="O1336" i="3"/>
  <c r="O1335" i="3"/>
  <c r="O1334" i="3"/>
  <c r="O1333" i="3"/>
  <c r="O1332" i="3"/>
  <c r="O1331" i="3"/>
  <c r="O1330" i="3"/>
  <c r="O1329" i="3"/>
  <c r="O1328" i="3"/>
  <c r="O1327" i="3"/>
  <c r="O1326" i="3"/>
  <c r="O1325" i="3"/>
  <c r="O1324" i="3"/>
  <c r="O1323" i="3"/>
  <c r="O1322" i="3"/>
  <c r="O1321" i="3"/>
  <c r="O1320" i="3"/>
  <c r="O1319" i="3"/>
  <c r="O1318" i="3"/>
  <c r="O1317" i="3"/>
  <c r="O1316" i="3"/>
  <c r="O1315" i="3"/>
  <c r="O1314" i="3"/>
  <c r="O1313" i="3"/>
  <c r="O1312" i="3"/>
  <c r="O1311" i="3"/>
  <c r="O1310" i="3"/>
  <c r="O1309" i="3"/>
  <c r="O1308" i="3"/>
  <c r="O1307" i="3"/>
  <c r="O1306" i="3"/>
  <c r="O1305" i="3"/>
  <c r="O1304" i="3"/>
  <c r="O1303" i="3"/>
  <c r="O1302" i="3"/>
  <c r="O1301" i="3"/>
  <c r="O1300" i="3"/>
  <c r="O1299" i="3"/>
  <c r="O1298" i="3"/>
  <c r="O1297" i="3"/>
  <c r="O1296" i="3"/>
  <c r="O1295" i="3"/>
  <c r="O1294" i="3"/>
  <c r="O1293" i="3"/>
  <c r="O1292" i="3"/>
  <c r="O1291" i="3"/>
  <c r="O1290" i="3"/>
  <c r="O1289" i="3"/>
  <c r="O1288" i="3"/>
  <c r="O1287" i="3"/>
  <c r="O1286" i="3"/>
  <c r="O1285" i="3"/>
  <c r="O1284" i="3"/>
  <c r="O1283" i="3"/>
  <c r="O1282" i="3"/>
  <c r="O1281" i="3"/>
  <c r="O1280" i="3"/>
  <c r="O1279" i="3"/>
  <c r="O1278" i="3"/>
  <c r="O1277" i="3"/>
  <c r="O1276" i="3"/>
  <c r="O1275" i="3"/>
  <c r="O1274" i="3"/>
  <c r="O1273" i="3"/>
  <c r="O1272" i="3"/>
  <c r="O1271" i="3"/>
  <c r="O1270" i="3"/>
  <c r="O1269" i="3"/>
  <c r="O1268" i="3"/>
  <c r="O1267" i="3"/>
  <c r="O1266" i="3"/>
  <c r="O1265" i="3"/>
  <c r="O1264" i="3"/>
  <c r="O1263" i="3"/>
  <c r="O1262" i="3"/>
  <c r="O1261" i="3"/>
  <c r="O1260" i="3"/>
  <c r="O1259" i="3"/>
  <c r="O1258" i="3"/>
  <c r="O1257" i="3"/>
  <c r="O1256" i="3"/>
  <c r="O1255" i="3"/>
  <c r="O1254" i="3"/>
  <c r="O1253" i="3"/>
  <c r="O1252" i="3"/>
  <c r="O1251" i="3"/>
  <c r="O1250" i="3"/>
  <c r="O1249" i="3"/>
  <c r="O1248" i="3"/>
  <c r="O1247" i="3"/>
  <c r="O1246" i="3"/>
  <c r="O1245" i="3"/>
  <c r="O1244" i="3"/>
  <c r="O1243" i="3"/>
  <c r="O1242" i="3"/>
  <c r="O1241" i="3"/>
  <c r="O1240" i="3"/>
  <c r="O1239" i="3"/>
  <c r="O1238" i="3"/>
  <c r="O1237" i="3"/>
  <c r="O1236" i="3"/>
  <c r="O1235" i="3"/>
  <c r="O1234" i="3"/>
  <c r="O1233" i="3"/>
  <c r="O1232" i="3"/>
  <c r="O1231" i="3"/>
  <c r="O1230" i="3"/>
  <c r="O1229" i="3"/>
  <c r="O1228" i="3"/>
  <c r="O1227" i="3"/>
  <c r="O1226" i="3"/>
  <c r="O1225" i="3"/>
  <c r="O1224" i="3"/>
  <c r="O1223" i="3"/>
  <c r="O1222" i="3"/>
  <c r="O1221" i="3"/>
  <c r="O1220" i="3"/>
  <c r="O1219" i="3"/>
  <c r="O1218" i="3"/>
  <c r="O1217" i="3"/>
  <c r="O1216" i="3"/>
  <c r="O1215" i="3"/>
  <c r="O1214" i="3"/>
  <c r="O1213" i="3"/>
  <c r="O1212" i="3"/>
  <c r="O1211" i="3"/>
  <c r="O1210" i="3"/>
  <c r="O1209" i="3"/>
  <c r="O1208" i="3"/>
  <c r="O1207" i="3"/>
  <c r="O1206" i="3"/>
  <c r="O1205" i="3"/>
  <c r="O1204" i="3"/>
  <c r="O1203" i="3"/>
  <c r="O1202" i="3"/>
  <c r="O1201" i="3"/>
  <c r="O1200" i="3"/>
  <c r="O1199" i="3"/>
  <c r="O1198" i="3"/>
  <c r="O1197" i="3"/>
  <c r="O1196" i="3"/>
  <c r="O1195" i="3"/>
  <c r="O1194" i="3"/>
  <c r="O1193" i="3"/>
  <c r="O1192" i="3"/>
  <c r="O1191" i="3"/>
  <c r="O1190" i="3"/>
  <c r="O1189" i="3"/>
  <c r="O1188" i="3"/>
  <c r="O1187" i="3"/>
  <c r="O1186" i="3"/>
  <c r="O1185" i="3"/>
  <c r="O1184" i="3"/>
  <c r="O1183" i="3"/>
  <c r="O1182" i="3"/>
  <c r="O1181" i="3"/>
  <c r="O1180" i="3"/>
  <c r="O1179" i="3"/>
  <c r="O1178" i="3"/>
  <c r="O1177" i="3"/>
  <c r="O1176" i="3"/>
  <c r="O1175" i="3"/>
  <c r="O1174" i="3"/>
  <c r="O1173" i="3"/>
  <c r="O1172" i="3"/>
  <c r="O1171" i="3"/>
  <c r="O1170" i="3"/>
  <c r="O1169" i="3"/>
  <c r="O1168" i="3"/>
  <c r="O1167" i="3"/>
  <c r="O1166" i="3"/>
  <c r="O1165" i="3"/>
  <c r="O1164" i="3"/>
  <c r="O1163" i="3"/>
  <c r="O1162" i="3"/>
  <c r="O1161" i="3"/>
  <c r="O1160" i="3"/>
  <c r="O1159" i="3"/>
  <c r="O1158" i="3"/>
  <c r="O1157" i="3"/>
  <c r="O1156" i="3"/>
  <c r="O1155" i="3"/>
  <c r="O1154" i="3"/>
  <c r="O1153" i="3"/>
  <c r="O1152" i="3"/>
  <c r="O1151" i="3"/>
  <c r="O1150" i="3"/>
  <c r="O1149" i="3"/>
  <c r="O1148" i="3"/>
  <c r="O1147" i="3"/>
  <c r="O1146" i="3"/>
  <c r="O1145" i="3"/>
  <c r="O1144" i="3"/>
  <c r="O1143" i="3"/>
  <c r="O1142" i="3"/>
  <c r="O1141" i="3"/>
  <c r="O1140" i="3"/>
  <c r="O1139" i="3"/>
  <c r="O1138" i="3"/>
  <c r="O1137" i="3"/>
  <c r="O1136" i="3"/>
  <c r="O1135" i="3"/>
  <c r="O1134" i="3"/>
  <c r="O1133" i="3"/>
  <c r="O1132" i="3"/>
  <c r="O1131" i="3"/>
  <c r="O1130" i="3"/>
  <c r="O1129" i="3"/>
  <c r="O1128" i="3"/>
  <c r="O1127" i="3"/>
  <c r="O1126" i="3"/>
  <c r="O1125" i="3"/>
  <c r="O1124" i="3"/>
  <c r="O1123" i="3"/>
  <c r="O1122" i="3"/>
  <c r="O1121" i="3"/>
  <c r="O1120" i="3"/>
  <c r="O1119" i="3"/>
  <c r="O1118" i="3"/>
  <c r="O1117" i="3"/>
  <c r="O1116" i="3"/>
  <c r="O1115" i="3"/>
  <c r="O1114" i="3"/>
  <c r="O1113" i="3"/>
  <c r="O1112" i="3"/>
  <c r="O1111" i="3"/>
  <c r="O1110" i="3"/>
  <c r="O1109" i="3"/>
  <c r="O1108" i="3"/>
  <c r="O1107" i="3"/>
  <c r="O1106" i="3"/>
  <c r="O1105" i="3"/>
  <c r="O1104" i="3"/>
  <c r="O1103" i="3"/>
  <c r="O1102" i="3"/>
  <c r="O1101" i="3"/>
  <c r="O1100" i="3"/>
  <c r="O1099" i="3"/>
  <c r="O1098" i="3"/>
  <c r="O1097" i="3"/>
  <c r="O1096" i="3"/>
  <c r="O1095" i="3"/>
  <c r="O1094" i="3"/>
  <c r="O1093" i="3"/>
  <c r="O1092" i="3"/>
  <c r="O1091" i="3"/>
  <c r="O1090" i="3"/>
  <c r="O1089" i="3"/>
  <c r="O1088" i="3"/>
  <c r="O1087" i="3"/>
  <c r="O1086" i="3"/>
  <c r="O1085" i="3"/>
  <c r="O1084" i="3"/>
  <c r="O1083" i="3"/>
  <c r="O1082" i="3"/>
  <c r="O1081" i="3"/>
  <c r="O1080" i="3"/>
  <c r="O1079" i="3"/>
  <c r="O1078" i="3"/>
  <c r="O1077" i="3"/>
  <c r="O1076" i="3"/>
  <c r="O1075" i="3"/>
  <c r="O1074" i="3"/>
  <c r="O1073" i="3"/>
  <c r="O1072" i="3"/>
  <c r="O1071" i="3"/>
  <c r="O1070" i="3"/>
  <c r="O1069" i="3"/>
  <c r="O1068" i="3"/>
  <c r="O1067" i="3"/>
  <c r="O1066" i="3"/>
  <c r="O1065" i="3"/>
  <c r="O1064" i="3"/>
  <c r="O1063" i="3"/>
  <c r="O1062" i="3"/>
  <c r="O1061" i="3"/>
  <c r="O1060" i="3"/>
  <c r="O1059" i="3"/>
  <c r="O1058" i="3"/>
  <c r="O1057" i="3"/>
  <c r="O1056" i="3"/>
  <c r="O1055" i="3"/>
  <c r="O1054" i="3"/>
  <c r="O1053" i="3"/>
  <c r="O1052" i="3"/>
  <c r="O1051" i="3"/>
  <c r="O1050" i="3"/>
  <c r="O1049" i="3"/>
  <c r="O1048" i="3"/>
  <c r="O1047" i="3"/>
  <c r="O1046" i="3"/>
  <c r="O1045" i="3"/>
  <c r="O1044" i="3"/>
  <c r="O1043" i="3"/>
  <c r="O1042" i="3"/>
  <c r="O1041" i="3"/>
  <c r="O1040" i="3"/>
  <c r="O1039" i="3"/>
  <c r="O1038" i="3"/>
  <c r="O1037" i="3"/>
  <c r="O1036" i="3"/>
  <c r="O1035" i="3"/>
  <c r="O1034" i="3"/>
  <c r="O1033" i="3"/>
  <c r="O1032" i="3"/>
  <c r="O1031" i="3"/>
  <c r="O1030" i="3"/>
  <c r="O1029" i="3"/>
  <c r="O1028" i="3"/>
  <c r="O1027" i="3"/>
  <c r="O1026" i="3"/>
  <c r="O1025" i="3"/>
  <c r="O1024" i="3"/>
  <c r="O1023" i="3"/>
  <c r="O1022" i="3"/>
  <c r="O1021" i="3"/>
  <c r="O1020" i="3"/>
  <c r="O1019" i="3"/>
  <c r="O1018" i="3"/>
  <c r="O1017" i="3"/>
  <c r="O1016" i="3"/>
  <c r="O1015" i="3"/>
  <c r="O1014" i="3"/>
  <c r="O1013" i="3"/>
  <c r="O1012" i="3"/>
  <c r="O1011" i="3"/>
  <c r="O1010" i="3"/>
  <c r="O1009" i="3"/>
  <c r="O1008" i="3"/>
  <c r="O1007" i="3"/>
  <c r="O1006" i="3"/>
  <c r="O1005" i="3"/>
  <c r="O1004" i="3"/>
  <c r="O1003" i="3"/>
  <c r="O1002" i="3"/>
  <c r="O1001" i="3"/>
  <c r="O1000" i="3"/>
  <c r="O999" i="3"/>
  <c r="O998" i="3"/>
  <c r="O997" i="3"/>
  <c r="O996" i="3"/>
  <c r="O995" i="3"/>
  <c r="O994" i="3"/>
  <c r="O993" i="3"/>
  <c r="O992" i="3"/>
  <c r="O991" i="3"/>
  <c r="O990" i="3"/>
  <c r="O989" i="3"/>
  <c r="O988" i="3"/>
  <c r="O987" i="3"/>
  <c r="O986" i="3"/>
  <c r="O985" i="3"/>
  <c r="O984" i="3"/>
  <c r="O983" i="3"/>
  <c r="O982" i="3"/>
  <c r="O981" i="3"/>
  <c r="O980" i="3"/>
  <c r="O979" i="3"/>
  <c r="O978" i="3"/>
  <c r="O977" i="3"/>
  <c r="O976" i="3"/>
  <c r="O975" i="3"/>
  <c r="O974" i="3"/>
  <c r="O973" i="3"/>
  <c r="O972" i="3"/>
  <c r="O971" i="3"/>
  <c r="O970" i="3"/>
  <c r="O969" i="3"/>
  <c r="O968" i="3"/>
  <c r="O967" i="3"/>
  <c r="O966" i="3"/>
  <c r="O965" i="3"/>
  <c r="O964" i="3"/>
  <c r="O963" i="3"/>
  <c r="O962" i="3"/>
  <c r="O961" i="3"/>
  <c r="O960" i="3"/>
  <c r="O959" i="3"/>
  <c r="O958" i="3"/>
  <c r="O957" i="3"/>
  <c r="O956" i="3"/>
  <c r="O955" i="3"/>
  <c r="O954" i="3"/>
  <c r="O953" i="3"/>
  <c r="O952" i="3"/>
  <c r="O951" i="3"/>
  <c r="O950" i="3"/>
  <c r="O949" i="3"/>
  <c r="O948" i="3"/>
  <c r="O947" i="3"/>
  <c r="O946" i="3"/>
  <c r="O945" i="3"/>
  <c r="O944" i="3"/>
  <c r="O943" i="3"/>
  <c r="O942" i="3"/>
  <c r="O941" i="3"/>
  <c r="O940" i="3"/>
  <c r="O939" i="3"/>
  <c r="O938" i="3"/>
  <c r="O937" i="3"/>
  <c r="O936" i="3"/>
  <c r="O935" i="3"/>
  <c r="O934" i="3"/>
  <c r="O933" i="3"/>
  <c r="O932" i="3"/>
  <c r="O931" i="3"/>
  <c r="O930" i="3"/>
  <c r="O929" i="3"/>
  <c r="O928" i="3"/>
  <c r="O927" i="3"/>
  <c r="O926" i="3"/>
  <c r="O925" i="3"/>
  <c r="O924" i="3"/>
  <c r="O923" i="3"/>
  <c r="O922" i="3"/>
  <c r="O921" i="3"/>
  <c r="O920" i="3"/>
  <c r="O919" i="3"/>
  <c r="O918" i="3"/>
  <c r="O917" i="3"/>
  <c r="O916" i="3"/>
  <c r="O915" i="3"/>
  <c r="O914" i="3"/>
  <c r="O913" i="3"/>
  <c r="O912" i="3"/>
  <c r="O911" i="3"/>
  <c r="O910" i="3"/>
  <c r="O909" i="3"/>
  <c r="O908" i="3"/>
  <c r="O907" i="3"/>
  <c r="O906" i="3"/>
  <c r="O905" i="3"/>
  <c r="O904" i="3"/>
  <c r="O903" i="3"/>
  <c r="O902" i="3"/>
  <c r="O901" i="3"/>
  <c r="O900" i="3"/>
  <c r="O899" i="3"/>
  <c r="O898" i="3"/>
  <c r="O897" i="3"/>
  <c r="O896" i="3"/>
  <c r="O895" i="3"/>
  <c r="O894" i="3"/>
  <c r="O893" i="3"/>
  <c r="O892" i="3"/>
  <c r="O891" i="3"/>
  <c r="O890" i="3"/>
  <c r="O889" i="3"/>
  <c r="O888" i="3"/>
  <c r="O887" i="3"/>
  <c r="O886" i="3"/>
  <c r="O885" i="3"/>
  <c r="O884" i="3"/>
  <c r="O883" i="3"/>
  <c r="O882" i="3"/>
  <c r="O881" i="3"/>
  <c r="O880" i="3"/>
  <c r="O879" i="3"/>
  <c r="O878" i="3"/>
  <c r="O877" i="3"/>
  <c r="O876" i="3"/>
  <c r="O875" i="3"/>
  <c r="O874" i="3"/>
  <c r="O873" i="3"/>
  <c r="O872" i="3"/>
  <c r="O871" i="3"/>
  <c r="O870" i="3"/>
  <c r="O869" i="3"/>
  <c r="O868" i="3"/>
  <c r="O867" i="3"/>
  <c r="O866" i="3"/>
  <c r="O865" i="3"/>
  <c r="O864" i="3"/>
  <c r="O863" i="3"/>
  <c r="O862" i="3"/>
  <c r="O861" i="3"/>
  <c r="O860" i="3"/>
  <c r="O859" i="3"/>
  <c r="O858" i="3"/>
  <c r="O857" i="3"/>
  <c r="O856" i="3"/>
  <c r="O855" i="3"/>
  <c r="O854" i="3"/>
  <c r="O853" i="3"/>
  <c r="O852" i="3"/>
  <c r="O851" i="3"/>
  <c r="O850" i="3"/>
  <c r="O849" i="3"/>
  <c r="O848" i="3"/>
  <c r="O847" i="3"/>
  <c r="O846" i="3"/>
  <c r="O845" i="3"/>
  <c r="O844" i="3"/>
  <c r="O843" i="3"/>
  <c r="O842" i="3"/>
  <c r="O841" i="3"/>
  <c r="O840" i="3"/>
  <c r="O839" i="3"/>
  <c r="O838" i="3"/>
  <c r="O837" i="3"/>
  <c r="O836" i="3"/>
  <c r="O835" i="3"/>
  <c r="O834" i="3"/>
  <c r="O833" i="3"/>
  <c r="O832" i="3"/>
  <c r="O831" i="3"/>
  <c r="O830" i="3"/>
  <c r="O829" i="3"/>
  <c r="O828" i="3"/>
  <c r="O827" i="3"/>
  <c r="O826" i="3"/>
  <c r="O825" i="3"/>
  <c r="O824" i="3"/>
  <c r="O823" i="3"/>
  <c r="O822" i="3"/>
  <c r="O821" i="3"/>
  <c r="O820" i="3"/>
  <c r="O819" i="3"/>
  <c r="O818" i="3"/>
  <c r="O817" i="3"/>
  <c r="O816" i="3"/>
  <c r="O815" i="3"/>
  <c r="O814" i="3"/>
  <c r="O813" i="3"/>
  <c r="O812" i="3"/>
  <c r="O811" i="3"/>
  <c r="O810" i="3"/>
  <c r="O809" i="3"/>
  <c r="O808" i="3"/>
  <c r="O807" i="3"/>
  <c r="O806" i="3"/>
  <c r="O805" i="3"/>
  <c r="O804" i="3"/>
  <c r="O803" i="3"/>
  <c r="O802" i="3"/>
  <c r="O801" i="3"/>
  <c r="O800" i="3"/>
  <c r="O799" i="3"/>
  <c r="O798" i="3"/>
  <c r="O797" i="3"/>
  <c r="O796" i="3"/>
  <c r="O795" i="3"/>
  <c r="O794" i="3"/>
  <c r="O793" i="3"/>
  <c r="O792" i="3"/>
  <c r="O791" i="3"/>
  <c r="O790" i="3"/>
  <c r="O789" i="3"/>
  <c r="O788" i="3"/>
  <c r="O787" i="3"/>
  <c r="O786" i="3"/>
  <c r="O785" i="3"/>
  <c r="O784" i="3"/>
  <c r="O783" i="3"/>
  <c r="O782" i="3"/>
  <c r="O781" i="3"/>
  <c r="O780" i="3"/>
  <c r="O779" i="3"/>
  <c r="O778" i="3"/>
  <c r="O777" i="3"/>
  <c r="O776" i="3"/>
  <c r="O775" i="3"/>
  <c r="O774" i="3"/>
  <c r="O773" i="3"/>
  <c r="O772" i="3"/>
  <c r="O771" i="3"/>
  <c r="O770" i="3"/>
  <c r="O769" i="3"/>
  <c r="O768" i="3"/>
  <c r="O767" i="3"/>
  <c r="O766" i="3"/>
  <c r="O765" i="3"/>
  <c r="O764" i="3"/>
  <c r="O763" i="3"/>
  <c r="O762" i="3"/>
  <c r="O761" i="3"/>
  <c r="O760" i="3"/>
  <c r="O759" i="3"/>
  <c r="O758" i="3"/>
  <c r="O757" i="3"/>
  <c r="O756" i="3"/>
  <c r="O755" i="3"/>
  <c r="O754" i="3"/>
  <c r="O753" i="3"/>
  <c r="O752" i="3"/>
  <c r="O751" i="3"/>
  <c r="O750" i="3"/>
  <c r="O749" i="3"/>
  <c r="O748" i="3"/>
  <c r="O747" i="3"/>
  <c r="O746" i="3"/>
  <c r="O745" i="3"/>
  <c r="O744" i="3"/>
  <c r="O743" i="3"/>
  <c r="O742" i="3"/>
  <c r="O741" i="3"/>
  <c r="O740" i="3"/>
  <c r="O739" i="3"/>
  <c r="O738" i="3"/>
  <c r="O737" i="3"/>
  <c r="O736" i="3"/>
  <c r="O735" i="3"/>
  <c r="O734" i="3"/>
  <c r="O733" i="3"/>
  <c r="O732" i="3"/>
  <c r="O731" i="3"/>
  <c r="O730" i="3"/>
  <c r="O729" i="3"/>
  <c r="O728" i="3"/>
  <c r="O727" i="3"/>
  <c r="O726" i="3"/>
  <c r="O725" i="3"/>
  <c r="O724" i="3"/>
  <c r="O723" i="3"/>
  <c r="O722" i="3"/>
  <c r="O721" i="3"/>
  <c r="O720" i="3"/>
  <c r="O719" i="3"/>
  <c r="O718" i="3"/>
  <c r="O717" i="3"/>
  <c r="O716" i="3"/>
  <c r="O715" i="3"/>
  <c r="O714" i="3"/>
  <c r="O713" i="3"/>
  <c r="O712" i="3"/>
  <c r="O711" i="3"/>
  <c r="O710" i="3"/>
  <c r="O709" i="3"/>
  <c r="O708" i="3"/>
  <c r="O707" i="3"/>
  <c r="O706" i="3"/>
  <c r="O705" i="3"/>
  <c r="O704" i="3"/>
  <c r="O703" i="3"/>
  <c r="O702" i="3"/>
  <c r="O701" i="3"/>
  <c r="O700" i="3"/>
  <c r="O699" i="3"/>
  <c r="O698" i="3"/>
  <c r="O697" i="3"/>
  <c r="O696" i="3"/>
  <c r="O695" i="3"/>
  <c r="O694" i="3"/>
  <c r="O693" i="3"/>
  <c r="O692" i="3"/>
  <c r="O691" i="3"/>
  <c r="O690" i="3"/>
  <c r="O689" i="3"/>
  <c r="O688" i="3"/>
  <c r="O687" i="3"/>
  <c r="O686" i="3"/>
  <c r="O685" i="3"/>
  <c r="O684" i="3"/>
  <c r="O683" i="3"/>
  <c r="O682" i="3"/>
  <c r="O681" i="3"/>
  <c r="O680" i="3"/>
  <c r="O679" i="3"/>
  <c r="O678" i="3"/>
  <c r="O677" i="3"/>
  <c r="O676" i="3"/>
  <c r="O675" i="3"/>
  <c r="O674" i="3"/>
  <c r="O673" i="3"/>
  <c r="O672" i="3"/>
  <c r="O671" i="3"/>
  <c r="O670" i="3"/>
  <c r="O669" i="3"/>
  <c r="O668" i="3"/>
  <c r="O667" i="3"/>
  <c r="O666" i="3"/>
  <c r="O665" i="3"/>
  <c r="O664" i="3"/>
  <c r="O663" i="3"/>
  <c r="O662" i="3"/>
  <c r="O661" i="3"/>
  <c r="O660" i="3"/>
  <c r="O659" i="3"/>
  <c r="O658" i="3"/>
  <c r="O657" i="3"/>
  <c r="O656" i="3"/>
  <c r="O655" i="3"/>
  <c r="O654" i="3"/>
  <c r="O653" i="3"/>
  <c r="O652" i="3"/>
  <c r="O651" i="3"/>
  <c r="O650" i="3"/>
  <c r="O649" i="3"/>
  <c r="O648" i="3"/>
  <c r="O647" i="3"/>
  <c r="O646" i="3"/>
  <c r="O645" i="3"/>
  <c r="O644" i="3"/>
  <c r="O643" i="3"/>
  <c r="O642" i="3"/>
  <c r="O641" i="3"/>
  <c r="O640" i="3"/>
  <c r="O639" i="3"/>
  <c r="O638" i="3"/>
  <c r="O637" i="3"/>
  <c r="O636" i="3"/>
  <c r="O635" i="3"/>
  <c r="O634" i="3"/>
  <c r="O633" i="3"/>
  <c r="O632" i="3"/>
  <c r="O631" i="3"/>
  <c r="O630" i="3"/>
  <c r="O629" i="3"/>
  <c r="O628" i="3"/>
  <c r="O627" i="3"/>
  <c r="O626" i="3"/>
  <c r="O625" i="3"/>
  <c r="O624" i="3"/>
  <c r="O623" i="3"/>
  <c r="O622" i="3"/>
  <c r="O621" i="3"/>
  <c r="O620" i="3"/>
  <c r="O619" i="3"/>
  <c r="O618" i="3"/>
  <c r="O617" i="3"/>
  <c r="O616" i="3"/>
  <c r="O615" i="3"/>
  <c r="O614" i="3"/>
  <c r="O613" i="3"/>
  <c r="O612" i="3"/>
  <c r="O611" i="3"/>
  <c r="O610" i="3"/>
  <c r="O609" i="3"/>
  <c r="O608" i="3"/>
  <c r="O607" i="3"/>
  <c r="O606" i="3"/>
  <c r="O605" i="3"/>
  <c r="O604" i="3"/>
  <c r="O603" i="3"/>
  <c r="O602" i="3"/>
  <c r="O601" i="3"/>
  <c r="O600" i="3"/>
  <c r="O599" i="3"/>
  <c r="O598" i="3"/>
  <c r="O597" i="3"/>
  <c r="O596" i="3"/>
  <c r="O595" i="3"/>
  <c r="O594" i="3"/>
  <c r="O593" i="3"/>
  <c r="O592" i="3"/>
  <c r="O591" i="3"/>
  <c r="O590" i="3"/>
  <c r="O589" i="3"/>
  <c r="O588" i="3"/>
  <c r="O587" i="3"/>
  <c r="O586" i="3"/>
  <c r="O585" i="3"/>
  <c r="O584" i="3"/>
  <c r="O583" i="3"/>
  <c r="O582" i="3"/>
  <c r="O581" i="3"/>
  <c r="O580" i="3"/>
  <c r="O579" i="3"/>
  <c r="O578" i="3"/>
  <c r="O577" i="3"/>
  <c r="O576" i="3"/>
  <c r="O575" i="3"/>
  <c r="O574" i="3"/>
  <c r="O573" i="3"/>
  <c r="O572" i="3"/>
  <c r="O571" i="3"/>
  <c r="O570" i="3"/>
  <c r="O569" i="3"/>
  <c r="O568" i="3"/>
  <c r="O567" i="3"/>
  <c r="O566" i="3"/>
  <c r="O565" i="3"/>
  <c r="O564" i="3"/>
  <c r="O563" i="3"/>
  <c r="O562" i="3"/>
  <c r="O561" i="3"/>
  <c r="O560" i="3"/>
  <c r="O559" i="3"/>
  <c r="O558" i="3"/>
  <c r="O557" i="3"/>
  <c r="O556" i="3"/>
  <c r="O555" i="3"/>
  <c r="O554" i="3"/>
  <c r="O553" i="3"/>
  <c r="O552" i="3"/>
  <c r="O551" i="3"/>
  <c r="O550" i="3"/>
  <c r="O549" i="3"/>
  <c r="O548" i="3"/>
  <c r="O547" i="3"/>
  <c r="O546" i="3"/>
  <c r="O545" i="3"/>
  <c r="O544" i="3"/>
  <c r="O543" i="3"/>
  <c r="O542" i="3"/>
  <c r="O541" i="3"/>
  <c r="O540" i="3"/>
  <c r="O539" i="3"/>
  <c r="O538" i="3"/>
  <c r="O537" i="3"/>
  <c r="O536" i="3"/>
  <c r="O535" i="3"/>
  <c r="O534" i="3"/>
  <c r="O533" i="3"/>
  <c r="O532" i="3"/>
  <c r="O531" i="3"/>
  <c r="O530" i="3"/>
  <c r="O529" i="3"/>
  <c r="O528" i="3"/>
  <c r="O527" i="3"/>
  <c r="O526" i="3"/>
  <c r="O525" i="3"/>
  <c r="O524" i="3"/>
  <c r="O523" i="3"/>
  <c r="O522" i="3"/>
  <c r="O521" i="3"/>
  <c r="O520" i="3"/>
  <c r="O519" i="3"/>
  <c r="O518" i="3"/>
  <c r="O517" i="3"/>
  <c r="O516" i="3"/>
  <c r="O515" i="3"/>
  <c r="O514" i="3"/>
  <c r="O513" i="3"/>
  <c r="O512" i="3"/>
  <c r="O511" i="3"/>
  <c r="O510" i="3"/>
  <c r="O509" i="3"/>
  <c r="O508" i="3"/>
  <c r="O507" i="3"/>
  <c r="O506" i="3"/>
  <c r="O505" i="3"/>
  <c r="O504" i="3"/>
  <c r="O503" i="3"/>
  <c r="O502" i="3"/>
  <c r="O501" i="3"/>
  <c r="O500" i="3"/>
  <c r="O499" i="3"/>
  <c r="O498" i="3"/>
  <c r="O497" i="3"/>
  <c r="O496" i="3"/>
  <c r="O495" i="3"/>
  <c r="O494" i="3"/>
  <c r="O493" i="3"/>
  <c r="O492" i="3"/>
  <c r="O491" i="3"/>
  <c r="O490" i="3"/>
  <c r="O489" i="3"/>
  <c r="O488" i="3"/>
  <c r="O487" i="3"/>
  <c r="O486" i="3"/>
  <c r="O485" i="3"/>
  <c r="O484" i="3"/>
  <c r="O483" i="3"/>
  <c r="O482" i="3"/>
  <c r="O481" i="3"/>
  <c r="O480" i="3"/>
  <c r="O479" i="3"/>
  <c r="O478" i="3"/>
  <c r="O477" i="3"/>
  <c r="O476" i="3"/>
  <c r="O475" i="3"/>
  <c r="O474" i="3"/>
  <c r="O473" i="3"/>
  <c r="O472" i="3"/>
  <c r="O471" i="3"/>
  <c r="O470" i="3"/>
  <c r="O469" i="3"/>
  <c r="O468" i="3"/>
  <c r="O467" i="3"/>
  <c r="O466" i="3"/>
  <c r="O465" i="3"/>
  <c r="O464" i="3"/>
  <c r="O463" i="3"/>
  <c r="O462" i="3"/>
  <c r="O461" i="3"/>
  <c r="O460" i="3"/>
  <c r="O459" i="3"/>
  <c r="O458" i="3"/>
  <c r="O457" i="3"/>
  <c r="O456" i="3"/>
  <c r="O455" i="3"/>
  <c r="O454" i="3"/>
  <c r="O453" i="3"/>
  <c r="O452" i="3"/>
  <c r="O451" i="3"/>
  <c r="O450" i="3"/>
  <c r="O449" i="3"/>
  <c r="O448" i="3"/>
  <c r="O447" i="3"/>
  <c r="O446" i="3"/>
  <c r="O445" i="3"/>
  <c r="O444" i="3"/>
  <c r="O443" i="3"/>
  <c r="O442" i="3"/>
  <c r="O441" i="3"/>
  <c r="O440" i="3"/>
  <c r="O439" i="3"/>
  <c r="O438" i="3"/>
  <c r="O437" i="3"/>
  <c r="O436" i="3"/>
  <c r="O435" i="3"/>
  <c r="O434" i="3"/>
  <c r="O433" i="3"/>
  <c r="O432" i="3"/>
  <c r="O431" i="3"/>
  <c r="O430" i="3"/>
  <c r="O429" i="3"/>
  <c r="O428" i="3"/>
  <c r="O427" i="3"/>
  <c r="O426" i="3"/>
  <c r="O425" i="3"/>
  <c r="O424" i="3"/>
  <c r="O423" i="3"/>
  <c r="O422" i="3"/>
  <c r="O421" i="3"/>
  <c r="O420" i="3"/>
  <c r="O419" i="3"/>
  <c r="O418" i="3"/>
  <c r="O417" i="3"/>
  <c r="O416" i="3"/>
  <c r="O415" i="3"/>
  <c r="O414" i="3"/>
  <c r="O413" i="3"/>
  <c r="O412" i="3"/>
  <c r="O411" i="3"/>
  <c r="O410" i="3"/>
  <c r="O409" i="3"/>
  <c r="O408" i="3"/>
  <c r="O407" i="3"/>
  <c r="O406" i="3"/>
  <c r="O405" i="3"/>
  <c r="O404" i="3"/>
  <c r="O403" i="3"/>
  <c r="O402" i="3"/>
  <c r="O401" i="3"/>
  <c r="O400" i="3"/>
  <c r="O399" i="3"/>
  <c r="O398" i="3"/>
  <c r="O397" i="3"/>
  <c r="O396" i="3"/>
  <c r="O395" i="3"/>
  <c r="O394" i="3"/>
  <c r="O393" i="3"/>
  <c r="O392" i="3"/>
  <c r="O391" i="3"/>
  <c r="O390" i="3"/>
  <c r="O389" i="3"/>
  <c r="O388" i="3"/>
  <c r="O387" i="3"/>
  <c r="O386" i="3"/>
  <c r="O385" i="3"/>
  <c r="O384" i="3"/>
  <c r="O383" i="3"/>
  <c r="O382" i="3"/>
  <c r="O381" i="3"/>
  <c r="O380" i="3"/>
  <c r="O379" i="3"/>
  <c r="O378" i="3"/>
  <c r="O377" i="3"/>
  <c r="O376" i="3"/>
  <c r="O375" i="3"/>
  <c r="O374" i="3"/>
  <c r="O373" i="3"/>
  <c r="O372" i="3"/>
  <c r="O371" i="3"/>
  <c r="O370" i="3"/>
  <c r="O369" i="3"/>
  <c r="O368" i="3"/>
  <c r="O367" i="3"/>
  <c r="O366" i="3"/>
  <c r="O365" i="3"/>
  <c r="O364" i="3"/>
  <c r="O363" i="3"/>
  <c r="O362" i="3"/>
  <c r="O361" i="3"/>
  <c r="O360" i="3"/>
  <c r="O359" i="3"/>
  <c r="O358" i="3"/>
  <c r="O357" i="3"/>
  <c r="O356" i="3"/>
  <c r="O355" i="3"/>
  <c r="O354" i="3"/>
  <c r="O353" i="3"/>
  <c r="O352" i="3"/>
  <c r="O351" i="3"/>
  <c r="O350" i="3"/>
  <c r="O349" i="3"/>
  <c r="O348" i="3"/>
  <c r="O347" i="3"/>
  <c r="O346" i="3"/>
  <c r="O345" i="3"/>
  <c r="O344" i="3"/>
  <c r="O343" i="3"/>
  <c r="O342" i="3"/>
  <c r="O341" i="3"/>
  <c r="O340" i="3"/>
  <c r="O339" i="3"/>
  <c r="O338" i="3"/>
  <c r="O337" i="3"/>
  <c r="O336" i="3"/>
  <c r="O335" i="3"/>
  <c r="O334" i="3"/>
  <c r="O333" i="3"/>
  <c r="O332" i="3"/>
  <c r="O331" i="3"/>
  <c r="O330" i="3"/>
  <c r="O329" i="3"/>
  <c r="O328" i="3"/>
  <c r="O327" i="3"/>
  <c r="O326" i="3"/>
  <c r="O325" i="3"/>
  <c r="O324" i="3"/>
  <c r="O323" i="3"/>
  <c r="O322" i="3"/>
  <c r="O321" i="3"/>
  <c r="O320" i="3"/>
  <c r="O319" i="3"/>
  <c r="O318" i="3"/>
  <c r="O317" i="3"/>
  <c r="O316" i="3"/>
  <c r="O315" i="3"/>
  <c r="O314" i="3"/>
  <c r="O313" i="3"/>
  <c r="O312" i="3"/>
  <c r="O311" i="3"/>
  <c r="O310" i="3"/>
  <c r="O309" i="3"/>
  <c r="O308" i="3"/>
  <c r="O307" i="3"/>
  <c r="O306" i="3"/>
  <c r="O305" i="3"/>
  <c r="O304" i="3"/>
  <c r="O303" i="3"/>
  <c r="O302" i="3"/>
  <c r="O301" i="3"/>
  <c r="O300" i="3"/>
  <c r="O299" i="3"/>
  <c r="O298" i="3"/>
  <c r="O297" i="3"/>
  <c r="O296" i="3"/>
  <c r="O295" i="3"/>
  <c r="O294" i="3"/>
  <c r="O293" i="3"/>
  <c r="O292" i="3"/>
  <c r="O291" i="3"/>
  <c r="O290" i="3"/>
  <c r="O289" i="3"/>
  <c r="O288" i="3"/>
  <c r="O287" i="3"/>
  <c r="O286" i="3"/>
  <c r="O285" i="3"/>
  <c r="O284" i="3"/>
  <c r="O283" i="3"/>
  <c r="O282" i="3"/>
  <c r="O281" i="3"/>
  <c r="O280" i="3"/>
  <c r="O279" i="3"/>
  <c r="O278" i="3"/>
  <c r="O277" i="3"/>
  <c r="O276" i="3"/>
  <c r="O275" i="3"/>
  <c r="O274" i="3"/>
  <c r="O273" i="3"/>
  <c r="O272" i="3"/>
  <c r="O271" i="3"/>
  <c r="O270" i="3"/>
  <c r="O269" i="3"/>
  <c r="O268" i="3"/>
  <c r="O267" i="3"/>
  <c r="O266" i="3"/>
  <c r="O265" i="3"/>
  <c r="O264" i="3"/>
  <c r="O263" i="3"/>
  <c r="O262" i="3"/>
  <c r="O261" i="3"/>
  <c r="O260" i="3"/>
  <c r="O259" i="3"/>
  <c r="O258" i="3"/>
  <c r="O257" i="3"/>
  <c r="O256" i="3"/>
  <c r="O255" i="3"/>
  <c r="O254" i="3"/>
  <c r="O253" i="3"/>
  <c r="O252" i="3"/>
  <c r="O251" i="3"/>
  <c r="O250" i="3"/>
  <c r="O249" i="3"/>
  <c r="O248" i="3"/>
  <c r="O247" i="3"/>
  <c r="O246" i="3"/>
  <c r="O245" i="3"/>
  <c r="O244" i="3"/>
  <c r="O243" i="3"/>
  <c r="O242" i="3"/>
  <c r="O241" i="3"/>
  <c r="O240" i="3"/>
  <c r="O239" i="3"/>
  <c r="O238" i="3"/>
  <c r="O237" i="3"/>
  <c r="O236" i="3"/>
  <c r="O235" i="3"/>
  <c r="O234" i="3"/>
  <c r="O233" i="3"/>
  <c r="O232" i="3"/>
  <c r="O231" i="3"/>
  <c r="O230" i="3"/>
  <c r="O229" i="3"/>
  <c r="O228" i="3"/>
  <c r="O227" i="3"/>
  <c r="O226" i="3"/>
  <c r="O225" i="3"/>
  <c r="O224" i="3"/>
  <c r="O223" i="3"/>
  <c r="O222" i="3"/>
  <c r="O221" i="3"/>
  <c r="O220" i="3"/>
  <c r="O219" i="3"/>
  <c r="O218" i="3"/>
  <c r="O217" i="3"/>
  <c r="O216" i="3"/>
  <c r="O215" i="3"/>
  <c r="O214" i="3"/>
  <c r="O213" i="3"/>
  <c r="O212" i="3"/>
  <c r="O211" i="3"/>
  <c r="O210" i="3"/>
  <c r="O209" i="3"/>
  <c r="O208" i="3"/>
  <c r="O207" i="3"/>
  <c r="O206" i="3"/>
  <c r="O205" i="3"/>
  <c r="O204" i="3"/>
  <c r="O203" i="3"/>
  <c r="O202" i="3"/>
  <c r="O201" i="3"/>
  <c r="O200" i="3"/>
  <c r="O199" i="3"/>
  <c r="O198" i="3"/>
  <c r="O197" i="3"/>
  <c r="O196" i="3"/>
  <c r="O195" i="3"/>
  <c r="O194" i="3"/>
  <c r="O193" i="3"/>
  <c r="O192" i="3"/>
  <c r="O191" i="3"/>
  <c r="O190" i="3"/>
  <c r="O189" i="3"/>
  <c r="O188" i="3"/>
  <c r="O187" i="3"/>
  <c r="O186" i="3"/>
  <c r="O185" i="3"/>
  <c r="O184" i="3"/>
  <c r="O183" i="3"/>
  <c r="O182" i="3"/>
  <c r="O181" i="3"/>
  <c r="O180" i="3"/>
  <c r="O179" i="3"/>
  <c r="O178" i="3"/>
  <c r="O177" i="3"/>
  <c r="O176" i="3"/>
  <c r="O175" i="3"/>
  <c r="O174" i="3"/>
  <c r="O173" i="3"/>
  <c r="O172" i="3"/>
  <c r="O171" i="3"/>
  <c r="O170" i="3"/>
  <c r="O169" i="3"/>
  <c r="O168" i="3"/>
  <c r="O167" i="3"/>
  <c r="O166" i="3"/>
  <c r="O165" i="3"/>
  <c r="O164" i="3"/>
  <c r="O163" i="3"/>
  <c r="O162" i="3"/>
  <c r="O161" i="3"/>
  <c r="O160" i="3"/>
  <c r="O159" i="3"/>
  <c r="O158" i="3"/>
  <c r="O157" i="3"/>
  <c r="O156" i="3"/>
  <c r="O155" i="3"/>
  <c r="O154" i="3"/>
  <c r="O153" i="3"/>
  <c r="O152" i="3"/>
  <c r="O151" i="3"/>
  <c r="O150" i="3"/>
  <c r="O149" i="3"/>
  <c r="O148" i="3"/>
  <c r="O147" i="3"/>
  <c r="O146" i="3"/>
  <c r="O145" i="3"/>
  <c r="O144" i="3"/>
  <c r="O143" i="3"/>
  <c r="O142" i="3"/>
  <c r="O141" i="3"/>
  <c r="O140" i="3"/>
  <c r="O139" i="3"/>
  <c r="O138" i="3"/>
  <c r="O137" i="3"/>
  <c r="O136" i="3"/>
  <c r="O135" i="3"/>
  <c r="O134" i="3"/>
  <c r="O133" i="3"/>
  <c r="O132" i="3"/>
  <c r="O131" i="3"/>
  <c r="O130" i="3"/>
  <c r="O129" i="3"/>
  <c r="O128" i="3"/>
  <c r="O127" i="3"/>
  <c r="O126" i="3"/>
  <c r="O125" i="3"/>
  <c r="O124" i="3"/>
  <c r="O123" i="3"/>
  <c r="O122" i="3"/>
  <c r="O121" i="3"/>
  <c r="O120" i="3"/>
  <c r="O119" i="3"/>
  <c r="O118" i="3"/>
  <c r="O117" i="3"/>
  <c r="O116" i="3"/>
  <c r="O115" i="3"/>
  <c r="O114" i="3"/>
  <c r="O113" i="3"/>
  <c r="O112" i="3"/>
  <c r="O111" i="3"/>
  <c r="O110" i="3"/>
  <c r="O109" i="3"/>
  <c r="O108" i="3"/>
  <c r="O107" i="3"/>
  <c r="O106" i="3"/>
  <c r="O105" i="3"/>
  <c r="O104" i="3"/>
  <c r="O103" i="3"/>
  <c r="O102" i="3"/>
  <c r="O101" i="3"/>
  <c r="O100" i="3"/>
  <c r="O99" i="3"/>
  <c r="O98" i="3"/>
  <c r="O97" i="3"/>
  <c r="O96" i="3"/>
  <c r="O95" i="3"/>
  <c r="O94" i="3"/>
  <c r="O93" i="3"/>
  <c r="O92" i="3"/>
  <c r="O91" i="3"/>
  <c r="O90" i="3"/>
  <c r="O89" i="3"/>
  <c r="O88" i="3"/>
  <c r="O87" i="3"/>
  <c r="O86" i="3"/>
  <c r="O85" i="3"/>
  <c r="O84" i="3"/>
  <c r="O83" i="3"/>
  <c r="O82" i="3"/>
  <c r="O81" i="3"/>
  <c r="O80" i="3"/>
  <c r="O79" i="3"/>
  <c r="O78" i="3"/>
  <c r="O77" i="3"/>
  <c r="O76" i="3"/>
  <c r="O75" i="3"/>
  <c r="O74" i="3"/>
  <c r="O73" i="3"/>
  <c r="O72" i="3"/>
  <c r="O71" i="3"/>
  <c r="O70" i="3"/>
  <c r="O69" i="3"/>
  <c r="O68" i="3"/>
  <c r="O67" i="3"/>
  <c r="O66" i="3"/>
  <c r="O65" i="3"/>
  <c r="O64" i="3"/>
  <c r="O63" i="3"/>
  <c r="O62" i="3"/>
  <c r="O61" i="3"/>
  <c r="O60" i="3"/>
  <c r="O59" i="3"/>
  <c r="O58" i="3"/>
  <c r="O57" i="3"/>
  <c r="O56" i="3"/>
  <c r="O55" i="3"/>
  <c r="O54" i="3"/>
  <c r="O53" i="3"/>
  <c r="O52" i="3"/>
  <c r="O51" i="3"/>
  <c r="O50" i="3"/>
  <c r="O49" i="3"/>
  <c r="O48" i="3"/>
  <c r="O47" i="3"/>
  <c r="O46" i="3"/>
  <c r="O45" i="3"/>
  <c r="O44" i="3"/>
  <c r="O43" i="3"/>
  <c r="O42" i="3"/>
  <c r="O41" i="3"/>
  <c r="O40" i="3"/>
  <c r="O39" i="3"/>
  <c r="O38" i="3"/>
  <c r="O37" i="3"/>
  <c r="O36" i="3"/>
  <c r="O35" i="3"/>
  <c r="O34" i="3"/>
  <c r="O33" i="3"/>
  <c r="O32" i="3"/>
  <c r="O31" i="3"/>
  <c r="O30" i="3"/>
  <c r="O29" i="3"/>
  <c r="O28" i="3"/>
  <c r="O27" i="3"/>
  <c r="O26" i="3"/>
  <c r="O25" i="3"/>
  <c r="O24" i="3"/>
  <c r="O23" i="3"/>
  <c r="O22" i="3"/>
  <c r="O21" i="3"/>
  <c r="O20" i="3"/>
  <c r="O19" i="3"/>
  <c r="O18" i="3"/>
  <c r="O17" i="3"/>
  <c r="O16" i="3"/>
  <c r="O15" i="3"/>
  <c r="O14" i="3"/>
  <c r="O13" i="3"/>
  <c r="O12" i="3"/>
  <c r="O11" i="3"/>
  <c r="O10" i="3"/>
  <c r="O9" i="3"/>
  <c r="O8" i="3"/>
  <c r="O7" i="3"/>
  <c r="O6" i="3"/>
  <c r="O5" i="3"/>
  <c r="O4" i="3"/>
  <c r="O3" i="3"/>
  <c r="O2" i="3"/>
  <c r="O1" i="3"/>
  <c r="O232" i="2"/>
  <c r="N232" i="2"/>
  <c r="N231" i="2"/>
  <c r="O231" i="2" s="1"/>
  <c r="O230" i="2"/>
  <c r="N230" i="2"/>
  <c r="N229" i="2"/>
  <c r="O229" i="2" s="1"/>
  <c r="O228" i="2"/>
  <c r="N228" i="2"/>
  <c r="N227" i="2"/>
  <c r="O227" i="2" s="1"/>
  <c r="O226" i="2"/>
  <c r="N226" i="2"/>
  <c r="N225" i="2"/>
  <c r="O225" i="2" s="1"/>
  <c r="O224" i="2"/>
  <c r="N224" i="2"/>
  <c r="N223" i="2"/>
  <c r="O223" i="2" s="1"/>
  <c r="O222" i="2"/>
  <c r="N222" i="2"/>
  <c r="N221" i="2"/>
  <c r="O221" i="2" s="1"/>
  <c r="O220" i="2"/>
  <c r="N220" i="2"/>
  <c r="N219" i="2"/>
  <c r="O219" i="2" s="1"/>
  <c r="O218" i="2"/>
  <c r="N218" i="2"/>
  <c r="N217" i="2"/>
  <c r="O217" i="2" s="1"/>
  <c r="O216" i="2"/>
  <c r="N216" i="2"/>
  <c r="N215" i="2"/>
  <c r="O215" i="2" s="1"/>
  <c r="O214" i="2"/>
  <c r="N214" i="2"/>
  <c r="N213" i="2"/>
  <c r="O213" i="2" s="1"/>
  <c r="O212" i="2"/>
  <c r="N212" i="2"/>
  <c r="N211" i="2"/>
  <c r="O211" i="2" s="1"/>
  <c r="O210" i="2"/>
  <c r="N210" i="2"/>
  <c r="N209" i="2"/>
  <c r="O209" i="2" s="1"/>
  <c r="O208" i="2"/>
  <c r="N208" i="2"/>
  <c r="N207" i="2"/>
  <c r="O207" i="2" s="1"/>
  <c r="O206" i="2"/>
  <c r="N206" i="2"/>
  <c r="N205" i="2"/>
  <c r="O205" i="2" s="1"/>
  <c r="O204" i="2"/>
  <c r="N204" i="2"/>
  <c r="N203" i="2"/>
  <c r="O203" i="2" s="1"/>
  <c r="O202" i="2"/>
  <c r="N202" i="2"/>
  <c r="N201" i="2"/>
  <c r="O201" i="2" s="1"/>
  <c r="O200" i="2"/>
  <c r="N200" i="2"/>
  <c r="N199" i="2"/>
  <c r="O199" i="2" s="1"/>
  <c r="I198" i="2"/>
  <c r="N198" i="2" s="1"/>
  <c r="O198" i="2" s="1"/>
  <c r="N197" i="2"/>
  <c r="O197" i="2" s="1"/>
  <c r="I197" i="2"/>
  <c r="N196" i="2"/>
  <c r="O196" i="2" s="1"/>
  <c r="I196" i="2"/>
  <c r="I195" i="2"/>
  <c r="N195" i="2" s="1"/>
  <c r="O195" i="2" s="1"/>
  <c r="I194" i="2"/>
  <c r="N194" i="2" s="1"/>
  <c r="O194" i="2" s="1"/>
  <c r="N193" i="2"/>
  <c r="O193" i="2" s="1"/>
  <c r="I193" i="2"/>
  <c r="N192" i="2"/>
  <c r="O192" i="2" s="1"/>
  <c r="I192" i="2"/>
  <c r="I191" i="2"/>
  <c r="N191" i="2" s="1"/>
  <c r="O191" i="2" s="1"/>
  <c r="I190" i="2"/>
  <c r="N190" i="2" s="1"/>
  <c r="O190" i="2" s="1"/>
  <c r="N189" i="2"/>
  <c r="O189" i="2" s="1"/>
  <c r="I189" i="2"/>
  <c r="N188" i="2"/>
  <c r="O188" i="2" s="1"/>
  <c r="I188" i="2"/>
  <c r="I187" i="2"/>
  <c r="N187" i="2" s="1"/>
  <c r="O187" i="2" s="1"/>
  <c r="I186" i="2"/>
  <c r="N186" i="2" s="1"/>
  <c r="O186" i="2" s="1"/>
  <c r="N185" i="2"/>
  <c r="O185" i="2" s="1"/>
  <c r="I185" i="2"/>
  <c r="N184" i="2"/>
  <c r="O184" i="2" s="1"/>
  <c r="I184" i="2"/>
  <c r="I183" i="2"/>
  <c r="N183" i="2" s="1"/>
  <c r="O183" i="2" s="1"/>
  <c r="O182" i="2"/>
  <c r="N182" i="2"/>
  <c r="I182" i="2"/>
  <c r="O181" i="2"/>
  <c r="N181" i="2"/>
  <c r="I181" i="2"/>
  <c r="I180" i="2"/>
  <c r="N180" i="2" s="1"/>
  <c r="O180" i="2" s="1"/>
  <c r="I179" i="2"/>
  <c r="N179" i="2" s="1"/>
  <c r="O179" i="2" s="1"/>
  <c r="O178" i="2"/>
  <c r="N178" i="2"/>
  <c r="I178" i="2"/>
  <c r="N177" i="2"/>
  <c r="O177" i="2" s="1"/>
  <c r="I177" i="2"/>
  <c r="N176" i="2"/>
  <c r="O176" i="2" s="1"/>
  <c r="I176" i="2"/>
  <c r="I175" i="2"/>
  <c r="N175" i="2" s="1"/>
  <c r="O175" i="2" s="1"/>
  <c r="O174" i="2"/>
  <c r="N174" i="2"/>
  <c r="I174" i="2"/>
  <c r="O173" i="2"/>
  <c r="N173" i="2"/>
  <c r="I173" i="2"/>
  <c r="I172" i="2"/>
  <c r="N172" i="2" s="1"/>
  <c r="O172" i="2" s="1"/>
  <c r="I171" i="2"/>
  <c r="N171" i="2" s="1"/>
  <c r="O171" i="2" s="1"/>
  <c r="O170" i="2"/>
  <c r="N170" i="2"/>
  <c r="I170" i="2"/>
  <c r="N169" i="2"/>
  <c r="O169" i="2" s="1"/>
  <c r="I169" i="2"/>
  <c r="N168" i="2"/>
  <c r="O168" i="2" s="1"/>
  <c r="I168" i="2"/>
  <c r="I167" i="2"/>
  <c r="N167" i="2" s="1"/>
  <c r="O167" i="2" s="1"/>
  <c r="O166" i="2"/>
  <c r="N166" i="2"/>
  <c r="I166" i="2"/>
  <c r="O165" i="2"/>
  <c r="N165" i="2"/>
  <c r="I165" i="2"/>
  <c r="I164" i="2"/>
  <c r="N164" i="2" s="1"/>
  <c r="O164" i="2" s="1"/>
  <c r="I163" i="2"/>
  <c r="N163" i="2" s="1"/>
  <c r="O163" i="2" s="1"/>
  <c r="O162" i="2"/>
  <c r="N162" i="2"/>
  <c r="I162" i="2"/>
  <c r="N161" i="2"/>
  <c r="O161" i="2" s="1"/>
  <c r="I161" i="2"/>
  <c r="N160" i="2"/>
  <c r="O160" i="2" s="1"/>
  <c r="I160" i="2"/>
  <c r="I159" i="2"/>
  <c r="N159" i="2" s="1"/>
  <c r="O159" i="2" s="1"/>
  <c r="O158" i="2"/>
  <c r="N158" i="2"/>
  <c r="I158" i="2"/>
  <c r="O157" i="2"/>
  <c r="N157" i="2"/>
  <c r="I157" i="2"/>
  <c r="I156" i="2"/>
  <c r="N156" i="2" s="1"/>
  <c r="O156" i="2" s="1"/>
  <c r="I155" i="2"/>
  <c r="N155" i="2" s="1"/>
  <c r="O155" i="2" s="1"/>
  <c r="O154" i="2"/>
  <c r="N154" i="2"/>
  <c r="I154" i="2"/>
  <c r="N153" i="2"/>
  <c r="O153" i="2" s="1"/>
  <c r="I153" i="2"/>
  <c r="N152" i="2"/>
  <c r="O152" i="2" s="1"/>
  <c r="I152" i="2"/>
  <c r="I151" i="2"/>
  <c r="N151" i="2" s="1"/>
  <c r="O151" i="2" s="1"/>
  <c r="O150" i="2"/>
  <c r="N150" i="2"/>
  <c r="I150" i="2"/>
  <c r="O149" i="2"/>
  <c r="N149" i="2"/>
  <c r="I149" i="2"/>
  <c r="I148" i="2"/>
  <c r="N148" i="2" s="1"/>
  <c r="O148" i="2" s="1"/>
  <c r="I147" i="2"/>
  <c r="N147" i="2" s="1"/>
  <c r="O147" i="2" s="1"/>
  <c r="O146" i="2"/>
  <c r="N146" i="2"/>
  <c r="I146" i="2"/>
  <c r="N145" i="2"/>
  <c r="O145" i="2" s="1"/>
  <c r="I145" i="2"/>
  <c r="N144" i="2"/>
  <c r="O144" i="2" s="1"/>
  <c r="I144" i="2"/>
  <c r="I143" i="2"/>
  <c r="N143" i="2" s="1"/>
  <c r="O143" i="2" s="1"/>
  <c r="O142" i="2"/>
  <c r="N142" i="2"/>
  <c r="I142" i="2"/>
  <c r="O141" i="2"/>
  <c r="N141" i="2"/>
  <c r="I141" i="2"/>
  <c r="I140" i="2"/>
  <c r="N140" i="2" s="1"/>
  <c r="O140" i="2" s="1"/>
  <c r="I139" i="2"/>
  <c r="N139" i="2" s="1"/>
  <c r="O139" i="2" s="1"/>
  <c r="O138" i="2"/>
  <c r="N138" i="2"/>
  <c r="I138" i="2"/>
  <c r="N137" i="2"/>
  <c r="O137" i="2" s="1"/>
  <c r="I137" i="2"/>
  <c r="N136" i="2"/>
  <c r="O136" i="2" s="1"/>
  <c r="I136" i="2"/>
  <c r="I135" i="2"/>
  <c r="N135" i="2" s="1"/>
  <c r="O135" i="2" s="1"/>
  <c r="O134" i="2"/>
  <c r="N134" i="2"/>
  <c r="I134" i="2"/>
  <c r="O133" i="2"/>
  <c r="N133" i="2"/>
  <c r="I133" i="2"/>
  <c r="I132" i="2"/>
  <c r="N132" i="2" s="1"/>
  <c r="O132" i="2" s="1"/>
  <c r="I131" i="2"/>
  <c r="N131" i="2" s="1"/>
  <c r="O131" i="2" s="1"/>
  <c r="O130" i="2"/>
  <c r="N130" i="2"/>
  <c r="I130" i="2"/>
  <c r="N129" i="2"/>
  <c r="O129" i="2" s="1"/>
  <c r="I129" i="2"/>
  <c r="N128" i="2"/>
  <c r="O128" i="2" s="1"/>
  <c r="I128" i="2"/>
  <c r="O127" i="2"/>
  <c r="I127" i="2"/>
  <c r="N127" i="2" s="1"/>
  <c r="O126" i="2"/>
  <c r="N126" i="2"/>
  <c r="I126" i="2"/>
  <c r="N125" i="2"/>
  <c r="O125" i="2" s="1"/>
  <c r="I125" i="2"/>
  <c r="N124" i="2"/>
  <c r="O124" i="2" s="1"/>
  <c r="I124" i="2"/>
  <c r="O123" i="2"/>
  <c r="I123" i="2"/>
  <c r="N123" i="2" s="1"/>
  <c r="O122" i="2"/>
  <c r="N122" i="2"/>
  <c r="I122" i="2"/>
  <c r="N121" i="2"/>
  <c r="O121" i="2" s="1"/>
  <c r="I121" i="2"/>
  <c r="N120" i="2"/>
  <c r="O120" i="2" s="1"/>
  <c r="I120" i="2"/>
  <c r="O119" i="2"/>
  <c r="I119" i="2"/>
  <c r="N119" i="2" s="1"/>
  <c r="O118" i="2"/>
  <c r="N118" i="2"/>
  <c r="I118" i="2"/>
  <c r="N117" i="2"/>
  <c r="O117" i="2" s="1"/>
  <c r="I117" i="2"/>
  <c r="N116" i="2"/>
  <c r="O116" i="2" s="1"/>
  <c r="I116" i="2"/>
  <c r="O115" i="2"/>
  <c r="I115" i="2"/>
  <c r="N115" i="2" s="1"/>
  <c r="O114" i="2"/>
  <c r="N114" i="2"/>
  <c r="I114" i="2"/>
  <c r="N113" i="2"/>
  <c r="O113" i="2" s="1"/>
  <c r="I113" i="2"/>
  <c r="N112" i="2"/>
  <c r="O112" i="2" s="1"/>
  <c r="I112" i="2"/>
  <c r="O111" i="2"/>
  <c r="I111" i="2"/>
  <c r="N111" i="2" s="1"/>
  <c r="O110" i="2"/>
  <c r="N110" i="2"/>
  <c r="I110" i="2"/>
  <c r="N109" i="2"/>
  <c r="O109" i="2" s="1"/>
  <c r="I109" i="2"/>
  <c r="N108" i="2"/>
  <c r="O108" i="2" s="1"/>
  <c r="I108" i="2"/>
  <c r="O107" i="2"/>
  <c r="I107" i="2"/>
  <c r="N107" i="2" s="1"/>
  <c r="O106" i="2"/>
  <c r="N106" i="2"/>
  <c r="I106" i="2"/>
  <c r="N105" i="2"/>
  <c r="O105" i="2" s="1"/>
  <c r="I105" i="2"/>
  <c r="I104" i="2"/>
  <c r="N104" i="2" s="1"/>
  <c r="O104" i="2" s="1"/>
  <c r="O103" i="2"/>
  <c r="I103" i="2"/>
  <c r="N103" i="2" s="1"/>
  <c r="N102" i="2"/>
  <c r="O102" i="2" s="1"/>
  <c r="I102" i="2"/>
  <c r="I101" i="2"/>
  <c r="N101" i="2" s="1"/>
  <c r="O101" i="2" s="1"/>
  <c r="N100" i="2"/>
  <c r="O100" i="2" s="1"/>
  <c r="I100" i="2"/>
  <c r="I99" i="2"/>
  <c r="N99" i="2" s="1"/>
  <c r="O99" i="2" s="1"/>
  <c r="O98" i="2"/>
  <c r="N98" i="2"/>
  <c r="I98" i="2"/>
  <c r="N97" i="2"/>
  <c r="O97" i="2" s="1"/>
  <c r="I97" i="2"/>
  <c r="I96" i="2"/>
  <c r="N96" i="2" s="1"/>
  <c r="O96" i="2" s="1"/>
  <c r="O95" i="2"/>
  <c r="I95" i="2"/>
  <c r="N95" i="2" s="1"/>
  <c r="N94" i="2"/>
  <c r="O94" i="2" s="1"/>
  <c r="I94" i="2"/>
  <c r="I93" i="2"/>
  <c r="N93" i="2" s="1"/>
  <c r="O93" i="2" s="1"/>
  <c r="N92" i="2"/>
  <c r="O92" i="2" s="1"/>
  <c r="I92" i="2"/>
  <c r="I91" i="2"/>
  <c r="N91" i="2" s="1"/>
  <c r="O91" i="2" s="1"/>
  <c r="O90" i="2"/>
  <c r="N90" i="2"/>
  <c r="I90" i="2"/>
  <c r="N89" i="2"/>
  <c r="O89" i="2" s="1"/>
  <c r="I89" i="2"/>
  <c r="I88" i="2"/>
  <c r="N88" i="2" s="1"/>
  <c r="O88" i="2" s="1"/>
  <c r="O87" i="2"/>
  <c r="I87" i="2"/>
  <c r="N87" i="2" s="1"/>
  <c r="N86" i="2"/>
  <c r="O86" i="2" s="1"/>
  <c r="I86" i="2"/>
  <c r="I85" i="2"/>
  <c r="N85" i="2" s="1"/>
  <c r="O85" i="2" s="1"/>
  <c r="N84" i="2"/>
  <c r="O84" i="2" s="1"/>
  <c r="I84" i="2"/>
  <c r="I83" i="2"/>
  <c r="N83" i="2" s="1"/>
  <c r="O83" i="2" s="1"/>
  <c r="O82" i="2"/>
  <c r="N82" i="2"/>
  <c r="I82" i="2"/>
  <c r="N81" i="2"/>
  <c r="O81" i="2" s="1"/>
  <c r="I81" i="2"/>
  <c r="I80" i="2"/>
  <c r="N80" i="2" s="1"/>
  <c r="O80" i="2" s="1"/>
  <c r="O79" i="2"/>
  <c r="I79" i="2"/>
  <c r="N79" i="2" s="1"/>
  <c r="N78" i="2"/>
  <c r="O78" i="2" s="1"/>
  <c r="I78" i="2"/>
  <c r="I77" i="2"/>
  <c r="N77" i="2" s="1"/>
  <c r="O77" i="2" s="1"/>
  <c r="N76" i="2"/>
  <c r="O76" i="2" s="1"/>
  <c r="I76" i="2"/>
  <c r="I75" i="2"/>
  <c r="N75" i="2" s="1"/>
  <c r="O75" i="2" s="1"/>
  <c r="O74" i="2"/>
  <c r="N74" i="2"/>
  <c r="I74" i="2"/>
  <c r="N73" i="2"/>
  <c r="O73" i="2" s="1"/>
  <c r="I73" i="2"/>
  <c r="I72" i="2"/>
  <c r="N72" i="2" s="1"/>
  <c r="O72" i="2" s="1"/>
  <c r="O71" i="2"/>
  <c r="I71" i="2"/>
  <c r="N71" i="2" s="1"/>
  <c r="N70" i="2"/>
  <c r="O70" i="2" s="1"/>
  <c r="I70" i="2"/>
  <c r="I69" i="2"/>
  <c r="N69" i="2" s="1"/>
  <c r="O69" i="2" s="1"/>
  <c r="N68" i="2"/>
  <c r="O68" i="2" s="1"/>
  <c r="I68" i="2"/>
  <c r="I67" i="2"/>
  <c r="N67" i="2" s="1"/>
  <c r="O67" i="2" s="1"/>
  <c r="O66" i="2"/>
  <c r="N66" i="2"/>
  <c r="I66" i="2"/>
  <c r="N65" i="2"/>
  <c r="O65" i="2" s="1"/>
  <c r="I65" i="2"/>
  <c r="I64" i="2"/>
  <c r="N64" i="2" s="1"/>
  <c r="O64" i="2" s="1"/>
  <c r="O63" i="2"/>
  <c r="I63" i="2"/>
  <c r="N63" i="2" s="1"/>
  <c r="I62" i="2"/>
  <c r="N62" i="2" s="1"/>
  <c r="O62" i="2" s="1"/>
  <c r="I61" i="2"/>
  <c r="N61" i="2" s="1"/>
  <c r="O61" i="2" s="1"/>
  <c r="O60" i="2"/>
  <c r="N60" i="2"/>
  <c r="I60" i="2"/>
  <c r="N59" i="2"/>
  <c r="O59" i="2" s="1"/>
  <c r="I59" i="2"/>
  <c r="I58" i="2"/>
  <c r="N58" i="2" s="1"/>
  <c r="O58" i="2" s="1"/>
  <c r="I57" i="2"/>
  <c r="N57" i="2" s="1"/>
  <c r="O57" i="2" s="1"/>
  <c r="O56" i="2"/>
  <c r="N56" i="2"/>
  <c r="I56" i="2"/>
  <c r="N55" i="2"/>
  <c r="O55" i="2" s="1"/>
  <c r="I55" i="2"/>
  <c r="I54" i="2"/>
  <c r="N54" i="2" s="1"/>
  <c r="O54" i="2" s="1"/>
  <c r="I53" i="2"/>
  <c r="N53" i="2" s="1"/>
  <c r="O53" i="2" s="1"/>
  <c r="O52" i="2"/>
  <c r="N52" i="2"/>
  <c r="I52" i="2"/>
  <c r="N51" i="2"/>
  <c r="O51" i="2" s="1"/>
  <c r="I51" i="2"/>
  <c r="I50" i="2"/>
  <c r="N50" i="2" s="1"/>
  <c r="O50" i="2" s="1"/>
  <c r="I49" i="2"/>
  <c r="N49" i="2" s="1"/>
  <c r="O49" i="2" s="1"/>
  <c r="O48" i="2"/>
  <c r="N48" i="2"/>
  <c r="I48" i="2"/>
  <c r="N47" i="2"/>
  <c r="O47" i="2" s="1"/>
  <c r="I47" i="2"/>
  <c r="I46" i="2"/>
  <c r="N46" i="2" s="1"/>
  <c r="O46" i="2" s="1"/>
  <c r="I45" i="2"/>
  <c r="N45" i="2" s="1"/>
  <c r="O45" i="2" s="1"/>
  <c r="O44" i="2"/>
  <c r="N44" i="2"/>
  <c r="I44" i="2"/>
  <c r="N43" i="2"/>
  <c r="O43" i="2" s="1"/>
  <c r="I43" i="2"/>
  <c r="I42" i="2"/>
  <c r="N42" i="2" s="1"/>
  <c r="O42" i="2" s="1"/>
  <c r="I41" i="2"/>
  <c r="N41" i="2" s="1"/>
  <c r="O41" i="2" s="1"/>
  <c r="O40" i="2"/>
  <c r="N40" i="2"/>
  <c r="I40" i="2"/>
  <c r="N39" i="2"/>
  <c r="O39" i="2" s="1"/>
  <c r="I39" i="2"/>
  <c r="I38" i="2"/>
  <c r="N38" i="2" s="1"/>
  <c r="O38" i="2" s="1"/>
  <c r="I37" i="2"/>
  <c r="N37" i="2" s="1"/>
  <c r="O37" i="2" s="1"/>
  <c r="O36" i="2"/>
  <c r="N36" i="2"/>
  <c r="I36" i="2"/>
  <c r="N35" i="2"/>
  <c r="O35" i="2" s="1"/>
  <c r="I35" i="2"/>
  <c r="I34" i="2"/>
  <c r="N34" i="2" s="1"/>
  <c r="O34" i="2" s="1"/>
  <c r="I33" i="2"/>
  <c r="N33" i="2" s="1"/>
  <c r="O33" i="2" s="1"/>
  <c r="O32" i="2"/>
  <c r="N32" i="2"/>
  <c r="I32" i="2"/>
  <c r="N31" i="2"/>
  <c r="O31" i="2" s="1"/>
  <c r="I31" i="2"/>
  <c r="I30" i="2"/>
  <c r="N30" i="2" s="1"/>
  <c r="O30" i="2" s="1"/>
  <c r="I29" i="2"/>
  <c r="N29" i="2" s="1"/>
  <c r="O29" i="2" s="1"/>
  <c r="O28" i="2"/>
  <c r="N28" i="2"/>
  <c r="I28" i="2"/>
  <c r="N27" i="2"/>
  <c r="O27" i="2" s="1"/>
  <c r="I27" i="2"/>
  <c r="I26" i="2"/>
  <c r="N26" i="2" s="1"/>
  <c r="O26" i="2" s="1"/>
  <c r="I25" i="2"/>
  <c r="N25" i="2" s="1"/>
  <c r="O25" i="2" s="1"/>
  <c r="O24" i="2"/>
  <c r="N24" i="2"/>
  <c r="I24" i="2"/>
  <c r="N23" i="2"/>
  <c r="O23" i="2" s="1"/>
  <c r="I23" i="2"/>
  <c r="I22" i="2"/>
  <c r="N22" i="2" s="1"/>
  <c r="O22" i="2" s="1"/>
  <c r="I21" i="2"/>
  <c r="N21" i="2" s="1"/>
  <c r="O21" i="2" s="1"/>
  <c r="O20" i="2"/>
  <c r="N20" i="2"/>
  <c r="I20" i="2"/>
  <c r="N19" i="2"/>
  <c r="O19" i="2" s="1"/>
  <c r="I19" i="2"/>
  <c r="I18" i="2"/>
  <c r="N18" i="2" s="1"/>
  <c r="O18" i="2" s="1"/>
  <c r="I17" i="2"/>
  <c r="N17" i="2" s="1"/>
  <c r="O17" i="2" s="1"/>
  <c r="O16" i="2"/>
  <c r="N16" i="2"/>
  <c r="I16" i="2"/>
  <c r="N15" i="2"/>
  <c r="O15" i="2" s="1"/>
  <c r="I15" i="2"/>
  <c r="I14" i="2"/>
  <c r="N14" i="2" s="1"/>
  <c r="O14" i="2" s="1"/>
  <c r="I13" i="2"/>
  <c r="N13" i="2" s="1"/>
  <c r="O13" i="2" s="1"/>
  <c r="O12" i="2"/>
  <c r="N12" i="2"/>
  <c r="I12" i="2"/>
  <c r="N11" i="2"/>
  <c r="O11" i="2" s="1"/>
  <c r="I11" i="2"/>
  <c r="I10" i="2"/>
  <c r="N10" i="2" s="1"/>
  <c r="O10" i="2" s="1"/>
  <c r="I9" i="2"/>
  <c r="N9" i="2" s="1"/>
  <c r="O9" i="2" s="1"/>
  <c r="O8" i="2"/>
  <c r="N8" i="2"/>
  <c r="I8" i="2"/>
  <c r="N7" i="2"/>
  <c r="O7" i="2" s="1"/>
  <c r="I7" i="2"/>
  <c r="I6" i="2"/>
  <c r="N6" i="2" s="1"/>
  <c r="O6" i="2" s="1"/>
  <c r="I5" i="2"/>
  <c r="N5" i="2" s="1"/>
  <c r="O5" i="2" s="1"/>
  <c r="O4" i="2"/>
  <c r="N4" i="2"/>
  <c r="I4" i="2"/>
  <c r="N3" i="2"/>
  <c r="O3" i="2" s="1"/>
  <c r="I3" i="2"/>
  <c r="I2" i="2"/>
  <c r="N2" i="2" s="1"/>
  <c r="O2" i="2" s="1"/>
  <c r="I1" i="2"/>
  <c r="N1" i="2" s="1"/>
  <c r="O1" i="2" s="1"/>
</calcChain>
</file>

<file path=xl/sharedStrings.xml><?xml version="1.0" encoding="utf-8"?>
<sst xmlns="http://schemas.openxmlformats.org/spreadsheetml/2006/main" count="106162" uniqueCount="9732">
  <si>
    <t xml:space="preserve">Sl. No. </t>
  </si>
  <si>
    <t>State</t>
  </si>
  <si>
    <t>City</t>
  </si>
  <si>
    <t>Location</t>
  </si>
  <si>
    <t>Media</t>
  </si>
  <si>
    <t>W</t>
  </si>
  <si>
    <t>H</t>
  </si>
  <si>
    <t>Quantity</t>
  </si>
  <si>
    <t>Area Sq. Ft.</t>
  </si>
  <si>
    <t>Type</t>
  </si>
  <si>
    <t>Latitute</t>
  </si>
  <si>
    <t>Longitute</t>
  </si>
  <si>
    <t>DCPM</t>
  </si>
  <si>
    <t>Printing &amp; Mounting</t>
  </si>
  <si>
    <t xml:space="preserve">Total </t>
  </si>
  <si>
    <t>Uttar Pradesh</t>
  </si>
  <si>
    <t>Ghaziabad</t>
  </si>
  <si>
    <t>Sahibabad. Govindpuram Police Chowki_Hapur_Govindpuram Police Chowki</t>
  </si>
  <si>
    <t>Unipole</t>
  </si>
  <si>
    <t>NL</t>
  </si>
  <si>
    <t>Cisf Road Budh Chowk Vasundhara, Indrapuram_Link Road_Budh Chowk</t>
  </si>
  <si>
    <t>Sahibabad Railway Station(Near Metro Station), Sahibabad_Delhi_Railway Station</t>
  </si>
  <si>
    <t>Surya Nagar Flyover In Front Of Reliance Digital, Surya Nagar_Surya Nagar_Reliance Digital</t>
  </si>
  <si>
    <t>Site-4 Ind. Area Nr. Passport Office, Ghaziabad_Kaushambi_Passport Office</t>
  </si>
  <si>
    <t>Site-4 Ind. Area Nr. Passport Office, Ghaziabad_Vasundhara_Passport Office</t>
  </si>
  <si>
    <t>Vasundhara Sec-14, Near Express One Condominium Complex_Atal Chowk_Express One Condominium Complex</t>
  </si>
  <si>
    <t>Vasundhara Sec-14, Near Express One Condominium Complex_Link Road_Express One Condominium Complex</t>
  </si>
  <si>
    <t>Club 5 Near Vaishali Metro Parking Fcg Delhi_Delhi_Vaishali Metro Parking</t>
  </si>
  <si>
    <t>Hindon Height Society Opp. Mahagun_Vaishali_Hindon Height Society</t>
  </si>
  <si>
    <t>In Front Of Cisf Camp, Nh-24 Entry_Jaipuria Mall_Cisf Camp</t>
  </si>
  <si>
    <t>Cisf Road ,Nr. Shanti Gopal Hospital_Kanawali Puliya_Shanti Gopal Hospital</t>
  </si>
  <si>
    <t>Cisf Road ,Nr. Shanti Gopal Hospital_Jaipuria Mall_Shanti Gopal Hospital</t>
  </si>
  <si>
    <t>Cisf Road ,In Front Of Cisf Gate 01 Fcg Jaipuriya_Jaipuria_Cisf Gate</t>
  </si>
  <si>
    <t>Cisf Road ,In Front Of Cisf Gate 02_Nh-24_Cisf Gate</t>
  </si>
  <si>
    <t>Vaishali Puliya 2_St Thomas School_Vaishali Puliya</t>
  </si>
  <si>
    <t>Sai Mandir Indrapuram_Indrapuram Chowki_Sai Mandir</t>
  </si>
  <si>
    <t>Rdc Collectorate Hapur Rd In Front Of Imt,Kavi Nagar_Old Bus Stand_Imt, Kavi Nagar</t>
  </si>
  <si>
    <t>Water ATM</t>
  </si>
  <si>
    <t>BL</t>
  </si>
  <si>
    <t>Rdc Collectorate Hapur Rd In Front Of Imt,Kavi Nagar_Hapur Chungi/ Kavi Nagar_Imt, Kavi Nagar</t>
  </si>
  <si>
    <t>Hapur Rd Rdc Trun_Hapur Chungi/ Kavi Nagar_Gaur Mall</t>
  </si>
  <si>
    <t>Hapur Rd Rdc Trun_Kavi Nagar_Gaur Mall</t>
  </si>
  <si>
    <t>Dps Siddhartha Vihar Red Light_Nh-24_Red Light</t>
  </si>
  <si>
    <t>Near Nh-24 Gt Rd Lal Kaun_Nh-24_Nh-24</t>
  </si>
  <si>
    <t>Bhopura (Hindon Domestic Airport)_Mohan Nagar_Hindon Domestis Airport</t>
  </si>
  <si>
    <t>Delhi</t>
  </si>
  <si>
    <t>West Delhi</t>
  </si>
  <si>
    <t>South Delhi</t>
  </si>
  <si>
    <t>Lajpat Nagar, Near Max Medi Centre_Aiims Hospital, Ring Road, Lajpat Nagar_Max Medi Centre</t>
  </si>
  <si>
    <t>Lajpat Nagar, Near Tata Showroom_Ashram Chowk, Ring Road, Lajpat Nagar_Tata Showroom</t>
  </si>
  <si>
    <t>Friends Colony West, Near Ashram Chowk, Mathura Road, Delhi_Ashram Chowk_Ashram Chowk</t>
  </si>
  <si>
    <t>Central Delhi</t>
  </si>
  <si>
    <t>Karol Bagh, Panchkuian Circle_Hanuman Murti_Hanuman Murti</t>
  </si>
  <si>
    <t>Karol Bagh, Panchkuian Circle_Rani Jhansi Circle &amp; Paharganj,_Rani Jhansi Circle</t>
  </si>
  <si>
    <t>Karol Bagh, Panchkuian Circle_R.K. Ashram Metro Station_Rk Ashrma Metro Station</t>
  </si>
  <si>
    <t>Maharashtra</t>
  </si>
  <si>
    <t>Thane</t>
  </si>
  <si>
    <t>Lbs Road, Hariniwas Circle, Near Teen Petrol Pump (Eye Level Site)_Teen Haat Naka_Teen Petrol Pump</t>
  </si>
  <si>
    <t>Billboard</t>
  </si>
  <si>
    <t>FL</t>
  </si>
  <si>
    <t>Lbs Road, At Teen Petrol Pump Junction_Teen Hath Naka_Teen Pterol Pump</t>
  </si>
  <si>
    <t>Hariniwas Circle_Teen Hath Naka_Krishin Mahal Cooperative Housing Society</t>
  </si>
  <si>
    <t>Thane, On Shivaji Path Station Road_Talavpali_Thane District Central Cooperative Bank</t>
  </si>
  <si>
    <t>Shivaji Path Station Road_Talav Pali_Thane District Central Cooperative Bank</t>
  </si>
  <si>
    <t>Gokhale Road, At B Cabin Junction_Station_Waman Hari Pethe Sons</t>
  </si>
  <si>
    <t>Thane Hiranandani Meadows Junction_Vasant Vihar/Majiwada_Axis Bank Atm</t>
  </si>
  <si>
    <t>Hiranandani Meadows Circle_Khewara Circle/Manpada_Axis Bank Atm</t>
  </si>
  <si>
    <t>Kalwa Flyover Bridge End, Near Kalwa Circle_Navi-Mumbai &amp; Kalwa_Kalwa Circle</t>
  </si>
  <si>
    <t>Eeh, On Teen Hath Naka Flyover_Thane_Modi Motors Agencies</t>
  </si>
  <si>
    <t>Eeh, On Cadbury Flyover, Opp Korum Mall_Viviana Mall / Gb Road_Korum Mall</t>
  </si>
  <si>
    <t>Thane, Eeh On Cadbury Flyover, Nr. Viviana Mall_Thane To Mumbai_Viviana Mall</t>
  </si>
  <si>
    <t>Thane, Eeh On Cadbury Flyover, Nr. Viviana Mall_Mumbai To Thane_Viviana Mall</t>
  </si>
  <si>
    <t>Thane, On Majiwada Flyover ( U Turn Flyover), Near Rustomjee_Mumbai/Kalyan_Rustomjee</t>
  </si>
  <si>
    <t>Thane On Gb Road Bhayandarpada, Nr Lodha Splendora Project_Hypercity Borivali To Thane_Lodha Splendora Project</t>
  </si>
  <si>
    <t>Thane,On Pokhran Road No-2 ,Near Shapoorji Project,_Vasant Vihar_Shapoorji Project</t>
  </si>
  <si>
    <t>Naupada, Near Station, On Mg Road Rhs_Hariniwas Circle _Rhs_Maharashtra Lunch Home</t>
  </si>
  <si>
    <t>Naupada, Near Station, On Mg Road Lhs_Gokhale Road_Lhs_Lokamanya Orthopedic</t>
  </si>
  <si>
    <t>Shilphata Junction, At Royal Classic Hotel_Kalyan,Dombivali_Royal Classic Hotel</t>
  </si>
  <si>
    <t>Shilroad, Opp Toyota Showroom, Before Palava City_Shilphata To Kalyan_Toyota Showroom</t>
  </si>
  <si>
    <t>Shilroad, Opp Toyota Showroom, After Palava City_Kalyan To Shilphata_Toyota Showroom</t>
  </si>
  <si>
    <t>Shil Road, Near Katai Toll Naka And Xperia Mall_Kalyan_Kaltai Toll</t>
  </si>
  <si>
    <t>Shil Road, Near Katai Toll Naka And Xperia Mall_Vashi_Kaltai Toll</t>
  </si>
  <si>
    <t>Pipeline Road, Nevali Naka_Ambarnath / Badlapur_Naveli Naka</t>
  </si>
  <si>
    <t>Thane Kalyan Highway, Before Mankoli Flyover_Thane To Kalyan_Modi Motors Cars Stockyard</t>
  </si>
  <si>
    <t>Thane-Kalyan Highway, At Sairaj Dhaba, Near Lodha Dham, Before Tata Amantra_Higway_Lodha Dham</t>
  </si>
  <si>
    <t>Thane-Kalyan Highway, At Sairaj Dhaba,Near Lodha Dham_Nashik To Mumbai_Lodha Dham</t>
  </si>
  <si>
    <t>Kalyan Bypass Road, Near Mahindra Happynest Project_Kalyan_Mahindra Happynest Project</t>
  </si>
  <si>
    <t>Kalyan (W) Near Dmart (Upper)_Bail Bazaar Circle_Dmart</t>
  </si>
  <si>
    <t>Kalyan (W) Near Dmart (Lower)_Bail Bazaar Circle_Dmart</t>
  </si>
  <si>
    <t>Kalyan (W) Near.Bail Bazaar Towards Kalyan Station_Circle_Bail Bazaar</t>
  </si>
  <si>
    <t>Kalyan, Near Prem Auto Circle, Near Maruti Showroom_Kalyan Station_Prem Auto Circle</t>
  </si>
  <si>
    <t>Kalyan, Near Prem Auto Circle, Near Maruti Showroom_Prem Auto Circle_Prem Auto Circle</t>
  </si>
  <si>
    <t>Airoli Circle, Airoli-Mulund Link Road, Opp Dominoz, Before Garam Masala Hotel_Mulund_Dominoz</t>
  </si>
  <si>
    <t>Panvel On Flyover,Takka Junction, Before Orion Mall_Mumbai_New Simla Hotel</t>
  </si>
  <si>
    <t>Palaspe Junction Opp. D-Mart_Mumbai_Dmart</t>
  </si>
  <si>
    <t>Vasai, Outside Dmart &amp; Vijay Sales, Babhola Road_Vasai Gaon_Dmart &amp; Vijay Sales</t>
  </si>
  <si>
    <t>Vasai, Outside Dmart &amp; Vijay Sales, Babhola Road_Station_Dmart &amp; Vijay Sales</t>
  </si>
  <si>
    <t>Vasai, Stela Road, Near Macdonalds_Dmart_Mcdonalds</t>
  </si>
  <si>
    <t>Vasai-W, At Manikpur Junction,Facing Station_Station_Samaj Unnati Mandal Sabha Gruha</t>
  </si>
  <si>
    <t>Vasai, At Manikpur Market_Station_Austin Aquatic</t>
  </si>
  <si>
    <t>Vasai West At Manikpur Market_Vasai Village_Child Dental Clinic Kinder Smiles</t>
  </si>
  <si>
    <t>Vasai Outside Vartak College_Station_Ambika Book Center</t>
  </si>
  <si>
    <t>Vasai East, Near Vasai East Station Petrol Pump_Evershine City_Vasai East Petrol Pump</t>
  </si>
  <si>
    <t>Nalasopara Link Road/Station Road, Before Station_Station_Station</t>
  </si>
  <si>
    <t>Virar, On Rob Flyover_West To East_Rajshree Lottery</t>
  </si>
  <si>
    <t>Virar-W, Outside Station Opp. Mansi Mallika Showroom_Entry/Exit Both_Mansi Malika Showroom</t>
  </si>
  <si>
    <t>Virar (W) At Jakat Naka Circle_Global City_Science Garden</t>
  </si>
  <si>
    <t>Virar-W, Tirupati Nagar, Near Vijay Sales_Dmart_Vijay Sales</t>
  </si>
  <si>
    <t>West Bengal</t>
  </si>
  <si>
    <t>Golaghata</t>
  </si>
  <si>
    <t>Vip Rd Golaghata_Ultadanga_Bengal Dhaba</t>
  </si>
  <si>
    <t>Karnataka</t>
  </si>
  <si>
    <t>Bangalore</t>
  </si>
  <si>
    <t>FOB</t>
  </si>
  <si>
    <t>Hbr Layout Towards After Hbr Layout Flyover_Kr Puram/ Itpl_Nimma Local Chai Coffee</t>
  </si>
  <si>
    <t>Orr Rammurthy Nagar Twds Manyata Tech Park_Manyata Tech Park_Ramamurthy Nagar Skywalk</t>
  </si>
  <si>
    <t>Orr Rammurthy Nagar Twds K R Puram/Itpl_Kr Puram/ Itpl_Ramamurthy Nagar Skywalk</t>
  </si>
  <si>
    <t>Orr Kasturi Nagar Twds Hebbal /Manyata Tech Park_Manyata Tech Park_Coffee Club</t>
  </si>
  <si>
    <t>Orr Kasturi Nagar Twds K R Puram / Itpl_Kr Puram/ Itpl_Coffee Club</t>
  </si>
  <si>
    <t>Orr Kammanahalli_Manyata Tech Park_Mcdonalds</t>
  </si>
  <si>
    <t>Orr Kammanahalli_Kr Puram/ Itpl_Mcdonalds</t>
  </si>
  <si>
    <t>Kr Puram Opp Market Old Madras Road_Avalahalli/ Hoskote_Market Old Madras Road</t>
  </si>
  <si>
    <t>Kr Puram Opp Market Old Madras Road_Iti / City / Indirangar Rhs_Market Old Madras Road</t>
  </si>
  <si>
    <t>Rajaji Nagar Entrance_Star Bazar Magadi Road_Lions Clock Tower</t>
  </si>
  <si>
    <t>Gantry</t>
  </si>
  <si>
    <t>Rajaji Nagar Entrance_Lullu Mall Majestic Okalipuram_Lions Clock Tower</t>
  </si>
  <si>
    <t>Marathalli Circle_Intel / Bellandur / Sarjapura_Alok Clothing Store</t>
  </si>
  <si>
    <t>Marathalli Circle_Bagmane Tech Park / Kr Puram_Freelance Website Designer</t>
  </si>
  <si>
    <t>Bel Near Gokul_Tumkur Road_Mohan Gas Service</t>
  </si>
  <si>
    <t>Bel Near Gokul_Hebbal Manyata Tech Park_Mohan Gas Service</t>
  </si>
  <si>
    <t>Yeshwanthpur Metro_Orion Mall_Karnataka State Tourism Development</t>
  </si>
  <si>
    <t>Cnr Rao Circle Tata Institute_Mekri Circle_Bhel Limited</t>
  </si>
  <si>
    <t>Cnr Rao Circle Tata Institute_Yeshwanthpur_Pravegallsc</t>
  </si>
  <si>
    <t>Malleshwaram_Majestik Sheshadripuram_Cyber Cafe Malleshwaram</t>
  </si>
  <si>
    <t>Malleshwaram_Rajaji Nagar Navaranag Circle_City Union Bank Atm</t>
  </si>
  <si>
    <t>Majestik Khodays Circle_Mallesjhwaram_Oyo Sri Sai Comforts</t>
  </si>
  <si>
    <t>Orion Mall_Navaranag Circle_Abi Homes</t>
  </si>
  <si>
    <t>Orion Mall_Yeshwanthpur_Abi Homes</t>
  </si>
  <si>
    <t>Rajajinagar Modi Hospital_Magadi Road_Medifocus India Private Limited</t>
  </si>
  <si>
    <t>Magadi Road Toll Gate_Nagarbhavi Road_Hm Tea Stall</t>
  </si>
  <si>
    <t>Magadi Road Toll Gate_Rajaji Nagar_Hm Tea Stall</t>
  </si>
  <si>
    <t>Nayandanahalli_Banashankari Lhs_Shri Chakra Industries</t>
  </si>
  <si>
    <t>Nayandanahalli_Banashankari Rhs_Shri Chakra Industries</t>
  </si>
  <si>
    <t>Kumaraswamy Layout_Banashankari_Arnav Enterprises</t>
  </si>
  <si>
    <t>Kumaraswamy Layout_Mysore Road_Arnav Enterprises</t>
  </si>
  <si>
    <t>Jp Nagar Puttenahalli Circle_Bannerghatta Road_Cafe Petriqor</t>
  </si>
  <si>
    <t>Jp Nagar Puttenahalli Circle_Banashankari_Kova</t>
  </si>
  <si>
    <t>Dairy Circle_Bannerghatta Road_Sbm Toilet</t>
  </si>
  <si>
    <t>Dairy Circle_Vellara Junction_Sbm Toilet</t>
  </si>
  <si>
    <t>Mekhri Circle_International Airport_Dhruvdesh Honda</t>
  </si>
  <si>
    <t>Mekhri Circle_Sankey Road_Dhruvdesh Honda</t>
  </si>
  <si>
    <t>Maharani College Atria Hotel_Majestic_Office Of The Cheif Electoral Officer</t>
  </si>
  <si>
    <t>Maharani College Atria Hotel_Chalukya Circle_Office Of The Cheif Electoral Officer</t>
  </si>
  <si>
    <t>Orr Rammurthy Nagar_Kr Puram / Itpl_Hitech Pay &amp; Use Toilet</t>
  </si>
  <si>
    <t>Orr Rammurthy Nagar_Hebbal / Manyata Tech Park_Hitech Pay &amp; Use Toilet</t>
  </si>
  <si>
    <t>Orr Horamavu_Kr Puram / Itpl_Hdfc Bank Atm</t>
  </si>
  <si>
    <t>Orr Horamavu_Hebbal / Manyata Tech Park_Hdfc Bank Atm</t>
  </si>
  <si>
    <t>Orr Hennur_Kr Puram / Itpl_Indian Bank</t>
  </si>
  <si>
    <t>Orr Hennur_Hebbal / Manyata Tech Park_Tanishq Spa</t>
  </si>
  <si>
    <t>Orr Kadubeesanahalli_Bellandur Hsr Layout / Sarjapura_The Black Pearl Marathahalli</t>
  </si>
  <si>
    <t>Orr Kadubeesanahalli_Kr Puram / Itpl_The Black Pearl Marathahalli</t>
  </si>
  <si>
    <t>Bannerghtta Road Jayadheva Hospital_Bannerghata_Nandani Milk Parlor</t>
  </si>
  <si>
    <t>Bannerghtta Road Jayadheva Hospital_Vellara Junction_Jayadeva Hopital</t>
  </si>
  <si>
    <t>East Delhi</t>
  </si>
  <si>
    <t>Ramprastha Colony Anand Vihar_Dilshad Garden_A Block Gurudwara</t>
  </si>
  <si>
    <t>Ramprastha Colony Anand Vihar_Edm Mall_A Block Gurudwara</t>
  </si>
  <si>
    <t>Surya Nagar Red Light_Anand Vihar_Red Light</t>
  </si>
  <si>
    <t>Ito Chungi Main Vikas Marg 1_Laxmi Nagar_Muscular Aptitute Gym</t>
  </si>
  <si>
    <t>Ito Chungi Main Vikas Marg 1_Ito_Muscular Aptitute Gym</t>
  </si>
  <si>
    <t>Ito Chungi Main Vikas Marg 2_Ito_Spa Time Delhi</t>
  </si>
  <si>
    <t>Ito Chungi Main Vikas Marg 3_Laxmi Nagar_Spa Time Delhi</t>
  </si>
  <si>
    <t>Ito Chungi Main Vikas Marg 4_Preet Vihar_Dominoz Pizza</t>
  </si>
  <si>
    <t>Ito Chungi Main Vikas Marg 4_Ito_Dominoz Pizza</t>
  </si>
  <si>
    <t>Ito Chungi Main Vikas Marg 5_Preet Vihar_Dominoz Pizza</t>
  </si>
  <si>
    <t>Ito Chungi Main Vikas Marg 5_Ito_Dominoz Pizza</t>
  </si>
  <si>
    <t>Nr Turning Ito Chungi Vikas Marg_Ito_Turning Ito Chungi</t>
  </si>
  <si>
    <t>Nr Turning Ito Chungi Vikas Marg_Nirman Vihar_Turning Ito Chungi</t>
  </si>
  <si>
    <t>Seelampur Flyover Gt Road_Shahdara_Sonu Store</t>
  </si>
  <si>
    <t>Seelampur Flyover Gt Road_Kashmeere Gate_Sonu Store</t>
  </si>
  <si>
    <t>Gandhi Nagar Entry_Geeta Colony_Jama Masjid</t>
  </si>
  <si>
    <t>Gandhi Nagar Entry_Seelampur_Jama Masjid</t>
  </si>
  <si>
    <t>Gandhi Nagar Red Light_Geeta Colony_Shamshan Ghat Geeta Colony</t>
  </si>
  <si>
    <t>Gandhi Nagar Red Light_Seelampur_Shamshan Ghat Geeta Colony</t>
  </si>
  <si>
    <t>Nr Geeta Colony Flyover_Laxmi Nagar_Geeta Colony Flyover</t>
  </si>
  <si>
    <t>Nr Geeta Colony Flyover_Gandhi Nagar_Geeta Colony Flyover</t>
  </si>
  <si>
    <t>On Geeta Colony Flyover_Laxmi Nagar_Jama Masjid</t>
  </si>
  <si>
    <t>On Geeta Colony Flyover_Gandhi Nagar_Jama Masjid</t>
  </si>
  <si>
    <t>Ramesh Park_Laxmi Nagar_Garbage Collection Area</t>
  </si>
  <si>
    <t>Opposite Cross River Mall_Jagatpuri_Cross River Mall</t>
  </si>
  <si>
    <t>Opposite Cross River Mall_Yamuna Sports Complex_Cross River Mall</t>
  </si>
  <si>
    <t>Nr Signature Bridge_Bhajanpura_Signature Bridge</t>
  </si>
  <si>
    <t>Nr Signature Bridge_Burari_Signature Bridge</t>
  </si>
  <si>
    <t>Bhajanpura Flyover_Yamuna Vihar_Axis House</t>
  </si>
  <si>
    <t>Nr Yamuna Vihar_Gokalpuri_Yamuna Vihar</t>
  </si>
  <si>
    <t>Dilshad Garden Flyover_Seelampur_Meena Bazaar Association</t>
  </si>
  <si>
    <t>Dilshad Garden Flyover_Ghaziabad_Kfc</t>
  </si>
  <si>
    <t>Opp Yamuna Bank Metro Station_Akshardham Temple_Yamuna Bank Metro Station</t>
  </si>
  <si>
    <t>Before Akshardham Flyover_Akshardham Temple_Nehru Enclave Park</t>
  </si>
  <si>
    <t>On Footing Of Akshardham Flyover_Akshardham Temple_Nehru Enclave Park</t>
  </si>
  <si>
    <t>On Akshardham Flyover_Akshardham Temple_National Dastak</t>
  </si>
  <si>
    <t>After Akshardham Flyover_Akshardham Temple_Mcd Urban Development</t>
  </si>
  <si>
    <t>Opp. Akshardham Metro Station-1_Akshardham Temple/ Nh-24_Akshardham Metro Station</t>
  </si>
  <si>
    <t>Opp. Akshardham Metro Station-2_Akshardham Temple_Akshardham Metro Station</t>
  </si>
  <si>
    <t>Opp. Akshardham Temple_Mayur Vihar/ Noida_Akshardham Temple</t>
  </si>
  <si>
    <t>Before Krishna Nagar Red Light_Jagatpuri_Red Light</t>
  </si>
  <si>
    <t>After Krishna Nagar Red Light_Jagatpuri_Red Light</t>
  </si>
  <si>
    <t>Swaran Cinema (Krishna Nagar)_Jagatpuri_Swaran Cinema</t>
  </si>
  <si>
    <t>Opposite Bikanerwala Krishna Nagar_Jagatpuri_Bikanerwala</t>
  </si>
  <si>
    <t>Krishna Nagar Market Entry_Jagatpuri_Government Wine Shop</t>
  </si>
  <si>
    <t>Opp Kfc Krishna Nagar_Jagatpuri_Kfc Krishna Nagar</t>
  </si>
  <si>
    <t>Jagatpuri Red Light-1_Preet Vihar/ Patparganj_Krishna Ceramics</t>
  </si>
  <si>
    <t>Karkari Mod Red Light Below Flyover-1_Katkardooma/ Patparganj_Caratlane Preet Vihar</t>
  </si>
  <si>
    <t>Karkari Mod Red Light Below Flyover-2_Katkardooma/ Patparganj_Caratlane Preet Vihar</t>
  </si>
  <si>
    <t>Preet Vihar Flyover-1_Ip Extension_Gufa Wala Mandir</t>
  </si>
  <si>
    <t>Preet Vihar Flyover-2_Patparganj_Parshvanath Digamber Jain Mandir</t>
  </si>
  <si>
    <t>Preet Vihar Flyover-3_Edm_Acmt Group Of College</t>
  </si>
  <si>
    <t>Madhu Vihar Red Light_Ip Extension_Madhu Vihar Red Light</t>
  </si>
  <si>
    <t>On Preet Vihar Flyover_Patparganj- 1_Gufa Wala Mandir</t>
  </si>
  <si>
    <t>On Preet Vihar Flyover_Vikas Marg - 1_Gufa Wala Mandir</t>
  </si>
  <si>
    <t>On Preet Vihar Flyover_Edm - 2_Shree Neelkanth Mahadev Mandir</t>
  </si>
  <si>
    <t>On Preet Vihar Flyover_Katkardooma - 2_Shree Neelkanth Mahadev Mandir</t>
  </si>
  <si>
    <t>Moti Nagar Crossing_Ramesh Nagar_True Value Magic Auto - Maruti</t>
  </si>
  <si>
    <t>Opp. Fun Cinema Moti Nagar_Raja Garden_Fun Cinema</t>
  </si>
  <si>
    <t>Metro Pillar No. 332 Near Dominos Pizza Moti Nagar_Raja Garden_Dominoz Pizza</t>
  </si>
  <si>
    <t>Metro Pillar No. 341 Moti Nagar_Raja Garden_Moti Nagar Metro Station</t>
  </si>
  <si>
    <t>Ramesh Nagar Metro Station_Raja Garden_Ramesh Nagar Metro Station</t>
  </si>
  <si>
    <t>Near Raja Garden Red Light_Ring Road_Raja Garden Red Light</t>
  </si>
  <si>
    <t>Ramesh Nagar Metro Station_Moti Nagar_Ramesh Nagar Metro Station</t>
  </si>
  <si>
    <t>Punjabi Bagh- Opp Bharat Darshan Park_Shadipur_Bharat Darshan Park</t>
  </si>
  <si>
    <t>Dda Park- Karampura Punjabi Bagh_Moments Mall_Neki Ram Gupta Park</t>
  </si>
  <si>
    <t>Karampura Flyover_Moments Mall_S.G. Motors</t>
  </si>
  <si>
    <t>Nr .Hans Hyundai Moti Nagar Flyover 1_Shadipur_Hans Hyundai</t>
  </si>
  <si>
    <t>Nr. Hans Hyundai Moti Nagar Flyover 2_Shadipur_Hans Hyundai</t>
  </si>
  <si>
    <t>Karol Bagh Round About_Gaffar Market_Counting Cars</t>
  </si>
  <si>
    <t>Opp. Bike Market Arya Samaj Road Karol Bagh_Gaffar Market_Bike Market</t>
  </si>
  <si>
    <t>Arya Samaj Road T_Jhandewalan Metro Station_Hote Southern, New Delhi</t>
  </si>
  <si>
    <t>Bank Street Crossing Karol Bagh_Gaffar Market_Integrated Enterprises India Pvt. Ltd.</t>
  </si>
  <si>
    <t>Karol Bagh Arya Samaj Rd_Gaffar Market_Bikaner Wala</t>
  </si>
  <si>
    <t>Ajmal Khan Road Crossing Karol Bagh_Gaffar Market_Karol Bagh Market</t>
  </si>
  <si>
    <t>Ajmal Khan Crossing Karol Bagh_Jhandewalan Metro Station_Karol Bagh Market</t>
  </si>
  <si>
    <t>North Delhi</t>
  </si>
  <si>
    <t>Model Town Metro Station_Azadpur_Yokomaha Club Network - Gobind Tyre</t>
  </si>
  <si>
    <t>Near Model Town Red Light 1_Azadpur_Model Town Red Light</t>
  </si>
  <si>
    <t>Near Model Town Red Light 2_Azadpur_Model Town Red Light</t>
  </si>
  <si>
    <t>After Model Town Red Light_Azadpur_Model Town Red Light</t>
  </si>
  <si>
    <t>Near Azadpur Metro Station_Azadpur_Azadpur Metro Staion</t>
  </si>
  <si>
    <t>Outside Azadpur Metro Station_Adarsh Nagar_Azadpur Metro Staion</t>
  </si>
  <si>
    <t>Azadpur Flyover_Burari/ Ring Road_Angithi Restaurant &amp; Party Hall</t>
  </si>
  <si>
    <t>Opp. Majlish Park Metro Station 1_Sholimar Bagh_Majlis Park Metro Station</t>
  </si>
  <si>
    <t>Opp. Majlish Park Metro Station 2_Sholimar Bagh/ Nsp_Majlis Park Metro Station</t>
  </si>
  <si>
    <t>After Pitampura Metro Station_Nsp_Pitampura Metro Station</t>
  </si>
  <si>
    <t>Outside Bansal Sweets Pitampura_Nsp_Bansal Sweets</t>
  </si>
  <si>
    <t>After Ashiana Chowk Red Light_Nsp_Ashiana Chowk Red Light</t>
  </si>
  <si>
    <t>Outside Pacific Mall Nsp-1_Shalimar Bagh_Pacific Mall</t>
  </si>
  <si>
    <t>Outside Pacific Mall Nsp-2_Shalimar Bagh/ Azadpur_Pacific Mall</t>
  </si>
  <si>
    <t>Green Park Market Aurobindo Marg_Aiims_Green Park Metro Station</t>
  </si>
  <si>
    <t>Infront Of Gurudwara Green Park, Aurobindo Marg_Aiims_Gurudwara Green Park</t>
  </si>
  <si>
    <t>Infront Of Gurudwara Green Park, Aurobindo Marg_Iit/ Mg Road_Gurudwara Green Park</t>
  </si>
  <si>
    <t>Green Park Metro Station Aurobindo Marg_Aiims_Green Park Metro Station</t>
  </si>
  <si>
    <t>Outside Iocl Office Yusuf Sarai Aurobindo Marg_Iit/ Mg Road_Iocl Office</t>
  </si>
  <si>
    <t>Outside Iocl Office Yusuf Sarai Aurobindo Marg_Aiims_Iocl Office</t>
  </si>
  <si>
    <t>After Govindpuri Red Light Near Okhla Phase 2_Mb Road, Sarita Vihar_Okhla Phase-2</t>
  </si>
  <si>
    <t>C Lal Chowk Okhla Phase 2_Mathura Road/ Mb Road_Okhla Phase-2</t>
  </si>
  <si>
    <t>Before Govindpuri Metro Station_Okhla Phase 2 &amp; 1/ Mb Road_Govindpuri Metro Staion</t>
  </si>
  <si>
    <t>After Govindpuri Metro Station_Okhla Phase 2 &amp; 1/ Mb Road_Govindpuri Metro Staion</t>
  </si>
  <si>
    <t>Okhla Nsic Metro Station_Lajpat Nagar/ Ring Road_Okhla Nisc Metro Staion</t>
  </si>
  <si>
    <t>Opp. Okhla Mandi_Lajpat Nagar/ Ring Road_Okhla Mandi</t>
  </si>
  <si>
    <t>Nr. Lajpat Nagar Crossing_Lajpat Nagar/ Ring Road_Lajpat Nagar Crossing</t>
  </si>
  <si>
    <t>Opp. V Mart Showroom Lajpat Nagar Central Market_Lajpat Nagar Metro Station_V Mart Showroom</t>
  </si>
  <si>
    <t>Opp. Tvs Showroom Lajpat Nagar Central Market_Lajpat Nagar Metro Station_Tvs Showroom</t>
  </si>
  <si>
    <t>Outside Dhirsons Jewellers Lajpat Nagar Central Market_Defence Colony_Dhirsons Jewellers</t>
  </si>
  <si>
    <t>Outside 3Cs Mall 1 Lajpat Nagar Central Market_Lajpat Nagar Metro Station_3Cs Mall</t>
  </si>
  <si>
    <t>Opp. Sita Fabrics Lajpat Nagar Central Market 1_Lajpat Nagar Metro Station_Sita Fabrics</t>
  </si>
  <si>
    <t>Nr. Roxy Crossing Lajpat Nagar_Bikaner Sweets_Roxy Crossing</t>
  </si>
  <si>
    <t>Roxy Chowk Vs Road_Kfc_Red Tape Clothing Store</t>
  </si>
  <si>
    <t>Roxy Chowk Vs Road_Defence Colony_Smog Tower</t>
  </si>
  <si>
    <t>Outside Hush Puppies Showroom_Jal Vihar_Hush Puppies Showroom</t>
  </si>
  <si>
    <t>Outside Hastkala Showroom Vs Road_Defence Colony_Hastkala Showroom</t>
  </si>
  <si>
    <t>Outside Radha Krishna Mandir Vs Road_Market_Radha Krishna Mandir</t>
  </si>
  <si>
    <t>Outside Jhakas Bombay Pav Bhaji Vs Road_Market_Jhakas Bombay Pav Bhaji</t>
  </si>
  <si>
    <t>Outside Trilokchand Jewellers Vs Road_Defence Colony_Trilokchand Jewellers</t>
  </si>
  <si>
    <t>Outside Bata Showroom Vs Road_Jal Vihar_Bata Showroom</t>
  </si>
  <si>
    <t>Opp. Kfc Vs Road_Market_Kfc</t>
  </si>
  <si>
    <t>Outside Manyawar Showroom Vs Road_Roxy Crossing_Manyawar Showroom</t>
  </si>
  <si>
    <t>Outside Tvs Showroom Fg Road_Jal Vihar_Tvs Showroom</t>
  </si>
  <si>
    <t>Nr Burger King Vs Road_Jal Vihar_Burger King</t>
  </si>
  <si>
    <t>Himachal Pradesh</t>
  </si>
  <si>
    <t>Nalagarh</t>
  </si>
  <si>
    <t>Solan Nalagarh_Bus Stand_Nalagarh Bus Stand</t>
  </si>
  <si>
    <t>Mumbai</t>
  </si>
  <si>
    <t>Nana Chowk Junction Nr. Shetty Bhel_7 Rd. Jn._Shetty Bhel</t>
  </si>
  <si>
    <t>Worli Naka_Atria Mall/Haji Ali_Maaslli Saraswat And Gsb Speciality</t>
  </si>
  <si>
    <t>Worli Naka_Dadar/Mahim_Maaslli Saraswat And Gsb Speciality</t>
  </si>
  <si>
    <t>Santacruz Weh_From Bandra Worli Sealink To Airport_Grand The Dinner Bar</t>
  </si>
  <si>
    <t>Santacruz Airport Side On Weh_Going Towards Bandra Worli Sealink_Center Stone Private</t>
  </si>
  <si>
    <t>Vile Parle, Flyover, Near Parle Factory_West To East_Parle Factory</t>
  </si>
  <si>
    <t>Andheri Rob Nr Navneet Motors_Going To Highway_Navneet Motors</t>
  </si>
  <si>
    <t>Andheri Lokhandwala Bridge_Barista_Swasthya Kendra Garden No. 4</t>
  </si>
  <si>
    <t>Andheri Gold Spot Junction_Coming From Highway_Shree Sayru Chs</t>
  </si>
  <si>
    <t>Andheri Highway Nr Bahar Cinema_Going To International Airport_Bahar Cinema</t>
  </si>
  <si>
    <t>Borivali West Opp Police Station_Sv Road / Market_Police Station</t>
  </si>
  <si>
    <t>Pune</t>
  </si>
  <si>
    <t>Mg Rd, Opp Usha Nursing Home_Golibar Maidan To Aurora Towers_Usha Nursing Home</t>
  </si>
  <si>
    <t>Mg Rd, Opp Huns Electrical_Golibar Maidan To Aurora Towers_Huns Electrical</t>
  </si>
  <si>
    <t>Kumbharwada_Juna Bazaar To Shaniwarwada_Sailani Furniture</t>
  </si>
  <si>
    <t>Old Airport Rd, Nr Ritz Carlton_Airport To Yerwada_Ritz Carlton</t>
  </si>
  <si>
    <t>Alandi Markal Rd, Sulugoan, Ftf Alandi To Markal_Alandi To Markal_Hotel Rich Wood</t>
  </si>
  <si>
    <t>Lohegaon Dhanori, Porwal Rd, Nr Sathe Hospital, Ftf Vishrantwadi To D.Y Patil College_Vishrantwadi To D.Y. Patil College_Sathe Hospital</t>
  </si>
  <si>
    <t>New Airport Rd, Nr Symbiosis, Ftf Nagar Rd To Airport_Nagar Road To Airport_Symbiosis</t>
  </si>
  <si>
    <t>Kharadi, Opp Hyundai Auto, Ftf Magarpatta To Kharadi_Magarpatto To Kharadi_Hyundai Auto</t>
  </si>
  <si>
    <t>Solapur Rd, Nr Riverview City, Ftf Pune To Mit Campus_Pune To Mit Campus_Riverview City</t>
  </si>
  <si>
    <t>Solapur Rd, Nr Mit Campus, Ftf Solapur To Loni Mit Campus_Solapur To Loni Mit Campus_Mit Campus</t>
  </si>
  <si>
    <t>Solapur Rd, Loni, Os Vijay Furniture Mall, Ftf Solapur To Pune_Solapur To Pune_Vijay Furniture Mall</t>
  </si>
  <si>
    <t>Solapur Rd, Loni, Nr Mit Campus, Ftf Solapur To Pune_Solapur To Pune_Mit Campus</t>
  </si>
  <si>
    <t>Hadapsar Flyover, Riddhi Siddhi, Ftf Fatima Ngr To Hadapsar (2)_Fatima Nagar To Hadapsar_Aipt Swimming Pool</t>
  </si>
  <si>
    <t>Hadapsar Flyover, Riddhi Siddhi, Opp Kirloskar, Ftf Hadapsar To Fatimanagar (3)_Hadapsar To Fatimanagar_Kirloskar</t>
  </si>
  <si>
    <t>Hadapsar Flyover, Riddhi Siddhi, Opp Kirloskar, Ftf Fatimanagar To Hadapsar (4)_Fatima Nagar To Hadapsar_Kirloskar</t>
  </si>
  <si>
    <t>Hadapsar Flyover, Riddhi Siddhi, Ramtekdi, Ftf Hadapsar To Fatimanagar (5)_Hadapsar To Fatimanagar_Kriloskar</t>
  </si>
  <si>
    <t>Hadapsar Flyover, Riddhi Siddhi, Ramtekdi, Ftf Fatima Ngr To Hadapsar (6)_Fatima Nagar To Hadapsar_Kriloskar</t>
  </si>
  <si>
    <t>Nibm Undri Rd, Opp Palace Orchard, Ftf Corinthian Club To Nibm_Corinthian Club To Nibm_Palace Orchad</t>
  </si>
  <si>
    <t>Handewadi, Opp Indian Oil Petrol Pump_Undri To Hadapsar_Indian Oil Petrol Pump</t>
  </si>
  <si>
    <t>Kondhwa, Hotel Jyoti Chk, Ftf Lullanagar To Sheetal Petrol Pump_Lullanagar To Sheetal Petrol Pump_Indian Oil Petrol Pump</t>
  </si>
  <si>
    <t>Kondhwa, Opp Indrayu, Ftf Hotel Jyoti To Sheetal Petrol Pump_Hotel Jyoti To Sheetal Petrol Pump_Indrayu</t>
  </si>
  <si>
    <t>Kondhwa, Opp Indrayu, Ftf Sheetal Petrol Pump To Hotel Jyoti_Sheetal Petrol Pump To Hotel Jyoti_Indrayu</t>
  </si>
  <si>
    <t>Katraj Kondhwa Rd, Nr Khadi Machine Chowk_Katraj_Khadi Machine Chowk</t>
  </si>
  <si>
    <t>Kondhwa, Opp Gera Junction_Camp To Lullanagar_Gera Junction</t>
  </si>
  <si>
    <t>7 Loves Flyover, Abv Mutha, Ftf Golibar Maidan Chk To Swargate_Golibar Maidan Chowk To Swargate_Mutha</t>
  </si>
  <si>
    <t>7 Loves Flyover, Abv Mutha, Ftf Swargate To Golibar Maidan Chk_Swargate To Golibar Maidan Chowk_Mutha</t>
  </si>
  <si>
    <t>7 Loves Flyover, Bhakti Terrace, Ftf Golibar Maidan To Swargate_Golibar Maidan To Swargate_Hotel 7 Loves</t>
  </si>
  <si>
    <t>Laxminarayan Cinema Chk, Os Laxminarayan, Ftf Market Yard To Swargate (Top)_Market Yard To Swargate (Top)_Laxminarayan</t>
  </si>
  <si>
    <t>Bibvewadi, Os Sugar Factory, Ftf Bibvewadi To Market Yard Chk_Bibvewadi To Market Yard Chowk_Sugar Factory</t>
  </si>
  <si>
    <t>Karve Rd, Paud Flyover, Ftf Nal Stop To Kothrud (Top)_Nal Stop To Kothrud (Top)_Md India Healthcare Service Private Limited</t>
  </si>
  <si>
    <t>Sb Rd, On Shrineedhi, Ftf Symbiosis To Pavillion Mall_Symbiosis To Pavillion Mall_Symbi Hill</t>
  </si>
  <si>
    <t>Shivajinagar, Sancheti Flyover, Nr Shoppers Stop, Ftf Rto To Wakdewadi_Rto To Wakdewadi_Shoppers Stop</t>
  </si>
  <si>
    <t>Pimpri-Chinchwad</t>
  </si>
  <si>
    <t>Wakad, Opp Go Square, Ftf Aundh To Hinjewadi_Aundh To Hinjewadi_Go Square</t>
  </si>
  <si>
    <t>Wakad, Opp Go Square_Hinjewadi To Aundh_Go Square</t>
  </si>
  <si>
    <t>Wakad, Jagtap Chk_Aundh To Hinjewadi_Hotel 7/12 Wakad Branch</t>
  </si>
  <si>
    <t>Wakad, Jagtap Chk_Hinjewadi To Aundh_Hotel 7/12 Wakad Branch</t>
  </si>
  <si>
    <t>Mangaon</t>
  </si>
  <si>
    <t>Wakad , Os Hotel Tip Top,_Baner &amp; Balewadi To Punawale_Hotel Tip Tip</t>
  </si>
  <si>
    <t>Wakad , Nr Hotel Sayaji,_Sayaji To Chandari Chowk_Hotel Sayaji</t>
  </si>
  <si>
    <t>Wakad, Opp Hotel Sayaji,_Wakad To Punawale_Hotel Sayaji</t>
  </si>
  <si>
    <t>Hinjewadi It Park Rd, Jambulkar Ngr,_Wakad To Hinjewadi_Mv Finserv</t>
  </si>
  <si>
    <t>Hinjewadi It Park Rd, Jambulkar Ngr_It Park To Wakad_Mv Finserv</t>
  </si>
  <si>
    <t>Hinjewadi It Park Rd, Jambulkar Ngr_Hinjewadi To Wakad_Mv Finserv</t>
  </si>
  <si>
    <t>Hinjewadi Shivaji Chk_Hinjewadi To J W Marriot &amp; Wakad_Hotel Vijay Taste Of Tamil Nadu</t>
  </si>
  <si>
    <t>Urse</t>
  </si>
  <si>
    <t>Xpsway, Urse, Hinoday Flyover_Pune To Mumbai_Sakhare Farm</t>
  </si>
  <si>
    <t>Mawal</t>
  </si>
  <si>
    <t>Xpsway, Ozarde_Mumbai To Pune_Adhe Logistics Park Site</t>
  </si>
  <si>
    <t>Xpsway, Urse Before Toll_Lonawala To Pune_Toll</t>
  </si>
  <si>
    <t>Kalewadi-Dange Chk Flyover, On Akshay Complex_Kalewadi To Dange Chowk_Enrich Salon</t>
  </si>
  <si>
    <t>Birla Hosp Rd, Opp Pudumjee Mills, Ftf Dange Chk To Birla Hosp (2)_Dange Chwok To Birla Hospital_Pudumjee Mills</t>
  </si>
  <si>
    <t>Chinchwad Flyover, Opp Lokmanya Hosp, Ftf Chapekar Chk To Chinchwad Chk_Chapekar Chowk To Chinchwad Chowk_Lokmanya Hospital</t>
  </si>
  <si>
    <t>Chinchwad Flyover, Opp Lokmanya Hosp, Ftf Chinchwad Station To Chapekar Chk_Chinchwad Station To Chapekar Chowk_Lokmanya Hospital</t>
  </si>
  <si>
    <t>Pimpri F/Over, Laxmi Niwas, Ftf Pimpri Chk To Shagun Chk &amp; Pimpri Market_Pimpri Chowk To Shagun Chowk &amp; Pimpri Market_Vsap &amp; Company</t>
  </si>
  <si>
    <t>Bhosari, Os Tata Motors, Ftf Bhosari To Nashik Phata_Bhosari To Nashik Phata_Tata Motors</t>
  </si>
  <si>
    <t>Hinjewadi, Laxmi Chk , Ftf Wipro Circle + Phase 2 To Wakad &amp; Mumbai Bangalore Highway_Wirpro To Wakad &amp;B Mumbai Bangalore Highway_Enrich Salon</t>
  </si>
  <si>
    <t>Hinjewadi,Vibygor School, Ftf Wipro Circle + Phase 2 To Wakad_Wirpro Circle To Wakad_Vibygor School</t>
  </si>
  <si>
    <t>Hinjewadi, Nr Laxmi Chk , Ftf Emcure To Wakad_Emcure To Wakad_Laxmi Chowk</t>
  </si>
  <si>
    <t>Hinjewadi, Laxmi Chk , Ftf Wakad Bhoomkar Chk To Wipro Circle_Wakad Bhoomkar Chowk To Wirpro Cirle_Laxmi Chowk</t>
  </si>
  <si>
    <t>Hinjewadi, Nr Hotel Celebration, Ftf Bhoomkar Chk To Hinjewadi_Bhoomkar Chowk To Hinjewadi_Hotel Celebration</t>
  </si>
  <si>
    <t>Wakad, Euro School, Ftf Hinjewadi Laxmi Chk To Wakad_Hinjewadi Laxmi Chowk To Wakad_Euro School</t>
  </si>
  <si>
    <t>Pimple Saudagar, Opp Pmc Grden, Ftf Wakad_Wakad_Pmc Garden</t>
  </si>
  <si>
    <t>Pimple Saudagar, Ftf Kokane Chk To Wakad_Kokane Chowk To Wakad_Sai Arts</t>
  </si>
  <si>
    <t>Hinjewadi , At Shivaji Chk , Ftf Wakad_Wakad_Shivaji Chowk</t>
  </si>
  <si>
    <t>Hinjewadi, At Grand Highstreet Mall, Ftf Hinjewadi To Wakad_Hinjewadi To Wakad_Grnad Highstreet Mall</t>
  </si>
  <si>
    <t>Hinjewadi , Blue Ridge Rd, Ftf Vtp &amp; Godrej_Vtp &amp; Godrej_Vsap &amp; Company</t>
  </si>
  <si>
    <t>Hinjewadi, Blue Ridge Rd, Ftf Highstreet Mall_Highstreet Mall_Tat Motors Cars Showroom</t>
  </si>
  <si>
    <t>Punawale, Nr Indira Collage_Hotel Sayaji To Ghauje Stadium_Indira Collage</t>
  </si>
  <si>
    <t>Rajasthan</t>
  </si>
  <si>
    <t>Kota</t>
  </si>
  <si>
    <t>Jawahar Nagar Police Thana_Talwandi Circle_Vision Hub</t>
  </si>
  <si>
    <t>Jawahar Nagar Police Thana_Central Public School_Zafran Moradabadi Chicken</t>
  </si>
  <si>
    <t>Jawahar Nagar Police Thana_Allen_Vision Hub</t>
  </si>
  <si>
    <t>Lucknow</t>
  </si>
  <si>
    <t>Raebareli Road_Raebareli_Rk Constructions</t>
  </si>
  <si>
    <t>New Airport_Lulu Mall/ Shaheedpath_Krishna Public School</t>
  </si>
  <si>
    <t>New Airport_Lulu Mall/ Phoenix Palassio_Krishna Public School</t>
  </si>
  <si>
    <t>Goa</t>
  </si>
  <si>
    <t>South Goa</t>
  </si>
  <si>
    <t>Verna_Margao To Panjim/Airport_Stay Vista The Tropital Touch</t>
  </si>
  <si>
    <t>North Goa</t>
  </si>
  <si>
    <t>Mapusa City Entrance_Ktc Bus Stand_Estilo Sports Ground</t>
  </si>
  <si>
    <t>Guirim_Panjim To Mapusa_Siddhesh Apartment</t>
  </si>
  <si>
    <t>Guirim_Mapusa To Pajnim_Mk Chicken Center</t>
  </si>
  <si>
    <t>Porvorim_Panjim To Mapusa_Lucky Glass Art</t>
  </si>
  <si>
    <t>Porvorim_Panjim To Mapusa (Opp Neo Majestic)_Shivtej Hall Of Goa</t>
  </si>
  <si>
    <t>Arpora_Anjuna To Baga/Calangute Beach Entrance_Hotel Goa Continental Goa</t>
  </si>
  <si>
    <t>Arpora_Baga Calangute To Anjuna Vagator_Fab Goa Spa</t>
  </si>
  <si>
    <t>Arpora_Baga Calangute To Anjuna Vagator_Fat Fish</t>
  </si>
  <si>
    <t>Siolim_Mapusa To Morjim Beach/ Arambol Beach/ Mandrem Beach_Jai Chopdem Fish Market</t>
  </si>
  <si>
    <t>Kadamba Plateau_Ponda To Panjim_Kitchen Co.</t>
  </si>
  <si>
    <t>Banastarim_Ponda To Panjim_Ayan Enterprises</t>
  </si>
  <si>
    <t>Bambolim_Airport/Margao To Panjim_Lord Shankar Temple</t>
  </si>
  <si>
    <t>Sancoale_Panjim To Airport_Dristi Marine Yard</t>
  </si>
  <si>
    <t>Sancoale_Airport To Panjim_Dristi Marine Yard</t>
  </si>
  <si>
    <t>Dabolim_Airport Road To Parlim_Reema Bar &amp; Restaurant</t>
  </si>
  <si>
    <t>Kesarval_Airport / Vasco / Margao To Panjim_Barbosa Cafe</t>
  </si>
  <si>
    <t>Verna_Panjim To Margao (Opp Honda, Bmw, Hyundai Showrooms)_Galdina Car Wash</t>
  </si>
  <si>
    <t>Sirlim_Canacona To Margao_Gangtok Momos</t>
  </si>
  <si>
    <t>Punjab</t>
  </si>
  <si>
    <t>Amritsar</t>
  </si>
  <si>
    <t>Sadar Thana Chowk_Ajnala Road To Gt Road_Canara Bank Atm</t>
  </si>
  <si>
    <t>Railway Station T-Point_Rialto Chowk To Railway Station_Fab Hotel Kk Continental</t>
  </si>
  <si>
    <t>Cantt Chowk_Court Chowk To Cantt_Sumit Footwear</t>
  </si>
  <si>
    <t>Court Chowk_Rani Ka Bagh To Income Tax Chowk_Aryan Honda</t>
  </si>
  <si>
    <t>Ranjit Avenue, A Block Turn_Court Chowk To Mk T Point_De Manora Homes</t>
  </si>
  <si>
    <t>M.K Road T-Point_Loharka Road To Ratan Singh Chowk/Court Chowk_Embellish Salon &amp; Academy</t>
  </si>
  <si>
    <t>Airport Road, Gumtala Chowk_Airport To Ranjit Avenue_Hargobind Clinic</t>
  </si>
  <si>
    <t>Maqbool Road Chowk_Ratan Singh Chowk To Custom Chowk_All India Famous Amritsari Kulcha</t>
  </si>
  <si>
    <t>Ratan Singh Chowk_Mk T Point To Vr Ambarsar Mall_Ashok Chole Bhature</t>
  </si>
  <si>
    <t>Majitha Road_Majitha Road To Ssss Chowk_St. Maryas School</t>
  </si>
  <si>
    <t>Ssss Chowk_Hussainpura Flyover To Majitha Road_Government Dental College &amp; Hospital</t>
  </si>
  <si>
    <t>Opp Celebration Mall_Ssss Chowk To Vijay Nagar_My Jio Store</t>
  </si>
  <si>
    <t>Hukam Singh Road_Celebration Mall To Hussainpura Chowk_Hp Petrol Pump</t>
  </si>
  <si>
    <t>Nr Golden Avenue Turn_Bus Stand To Mall Of Amritsar_Dewdrop Shankh</t>
  </si>
  <si>
    <t>Ram Talai Chowk_Maqbool Pura Chowk To Bus Stand/Golden Temple_Flore Digital Press</t>
  </si>
  <si>
    <t>Income Tax Chowk_Maqbool Road To Rialto Chowk_Bank Of India Atm</t>
  </si>
  <si>
    <t>Rialto Chowk_Queens Road Chowk To Court Chowk_Sardar Dhaba</t>
  </si>
  <si>
    <t>Nr Queens Chowk_Rialto Chowk To Bhandari Bridge_Yokohama Club Network</t>
  </si>
  <si>
    <t>Crystal Chowk_Queens Road Chowk To Bhandari Bridge_Crystal Restaurant</t>
  </si>
  <si>
    <t>Bhandari Bridge_Railway Station/Queens Chowk To Hall Gate/Bus Stand_Rajindra Kumar Sharma Advocate</t>
  </si>
  <si>
    <t>Amritsar Entry, Golden Gate_Golden Gate To Mall Of Amritsar_Nova Medicity Hospital</t>
  </si>
  <si>
    <t>Shaheeda Road_Ghee Mandi Chowk To Chatiwind Chowk_Baba Deep Singh Ji Tour &amp; Travels</t>
  </si>
  <si>
    <t>Chatiwind Chowk_Ajit Nagar Chowk To Gilwali Chowk/Chatiwind Canal_Burger Chef</t>
  </si>
  <si>
    <t>Sherawala Gate_Ghee Mandi Chowk To Bus Stand_Shera Wala Gate</t>
  </si>
  <si>
    <t>Mahan Singh Gate_Ambedkar Chowk To Bus Stand_Wine And Beer Shop</t>
  </si>
  <si>
    <t>Opp Bus Stand_Bus Stand To Mahan Singh Gate_Pvr Suraj Chanda Tara Cinema</t>
  </si>
  <si>
    <t>Idh Market_Ram Bagh Chowk To Mahan Singh Gate_Vip Center</t>
  </si>
  <si>
    <t>Pink Plaza Chowk_Hall Gate Chowk To Hathi Gate_Chikitsa Ent Hospital</t>
  </si>
  <si>
    <t>Hathi Gate_Hall Gate Chowk To Lohgarh Gate_Sheetla Mandir Cremation Ground</t>
  </si>
  <si>
    <t>Putlighar Chowk Lights, Towards Sadar Thana_Khalsa College To Sadar Thana Chowk_Shimla Market</t>
  </si>
  <si>
    <t>Cantilever</t>
  </si>
  <si>
    <t>Sadar Thana Chowk, O/S Amandeep Hospital_Railway Station To Putlighar Chowk_Paws Pet Shop</t>
  </si>
  <si>
    <t>Hall Gate_Bhandari Bridge To Hall Bazaar_Lic Premium Point</t>
  </si>
  <si>
    <t>O/S Vr Ambarsar Mall_Ratan Singh Chowk To Ssss Chowk_Nexa</t>
  </si>
  <si>
    <t>Ranjt Avenue, Mk Road, Opp Vishal Mega Mart_Airport Road To Circular Road_Canara Bank - Regional Office</t>
  </si>
  <si>
    <t>Ranjit Avenue, D Block Market Road, Opp Cbtl_Airport Road To E Block Market/Circular Road_Scotch Barral</t>
  </si>
  <si>
    <t>Mall Road, O/S Fern Residency_Custom Chowk To Novelty Chowk_Red Tape Online Outlet</t>
  </si>
  <si>
    <t>Lawrence Road Nr. D Mart_Novelty Chowk To Vr Ambarsar Mall_Nirman Medical Care Hospital</t>
  </si>
  <si>
    <t>Outside Mukut House_Custom Chowk To Ssss Chowk_Dollar Watch Company</t>
  </si>
  <si>
    <t>O/S Trilium Mall Facing Ratan Singh Chowk_Medical College To Ratan Singh Chowk_Blue Flame Restaurant</t>
  </si>
  <si>
    <t>Ranjit Avenue Facing Airport_Airport Road To Court Chowk_Ajaypal Crane Service</t>
  </si>
  <si>
    <t>Airport Road Facing Airport_Airport Road To Ranjit Avenue_Italian Fusion- Delicious Pizza</t>
  </si>
  <si>
    <t>O/S Khalsa College Facing Gndu_Chheharta Chowk To Putligarh Chowk_Amrit Pastry Shop</t>
  </si>
  <si>
    <t>O/S Gndu University Facing Wagah Border_Wagah Border To Khalsa College_Amrit Pastry Shop</t>
  </si>
  <si>
    <t>Nr. Mall Of Amritsar Facing Golden Gate_Golden Gate To Bhandari Bridge_Gupta Multispecialist Hospital</t>
  </si>
  <si>
    <t>O/S Railway Station Facing Bhandari Brdige_Bhandari Bridge To Sadar Thana Chowk_Old Kundan Dhaba</t>
  </si>
  <si>
    <t>Putligarh Facing Putligarh Chowk_Railway Station To Gndu_Lifetime Gym</t>
  </si>
  <si>
    <t>O/S Gndu Facing Khalsa College_Putligarh Chowk To Wagah Border_Brijwasi Chat Bhandar</t>
  </si>
  <si>
    <t>Court Chowk_Rani Ka Bagh To Income Tax Chowk_Kale Da Dhaba</t>
  </si>
  <si>
    <t>Panel</t>
  </si>
  <si>
    <t>Income Tax_Maqbool Road To Rialto Chowk_Us Polo Assn. Kids Store</t>
  </si>
  <si>
    <t>Pusa Road, City Hospital Red Light_Link Road Roundabout To Hotel Jaypee Siddhartha_Sri Ganga Ram City Hospital</t>
  </si>
  <si>
    <t>Pusa Road, Karol Bagh Metro Station_Link Road Roundabout To Hotel Jaypee Siddhartha_Karol Bagh Metro Station</t>
  </si>
  <si>
    <t>Pusa Road, Kalyan Jewellers Crossing_Link Road Roundabout To Hotel Jaypee Siddhartha_Jk House</t>
  </si>
  <si>
    <t>Pusa Road, Rajendra Place Metro Station_Karol Bagh Metro To Jaypee Siddhartha_Food Bus Of India</t>
  </si>
  <si>
    <t>Pusa Road Potash Bhawan Opp. Jaypee Sidharth Hotel_Towards Patel Nagar_Rajender Garden Metro Station</t>
  </si>
  <si>
    <t>Pusa Road Potash Bhawan Opp. Jaypee Sidharth Hotel_Towards Patel Nagar_Chetan Das Park</t>
  </si>
  <si>
    <t>Shankar Road Round About Red Light_Talkatora Crossing To Rajender Nagar Market_Gurudwara Nanaskar</t>
  </si>
  <si>
    <t>Shankar Road Before Ganga Ram Red Light_Towards Rajender Nagar_Gurudwara Nanaskar</t>
  </si>
  <si>
    <t>Shankar Road Ganga Ram Red Light_Towards Rajender Nagar_Gurudwara Nanaskar</t>
  </si>
  <si>
    <t>Shankar Road Rajender Nagar Market Red Light_Towards Siddhartha Roundabout_Art Of Spices Restaurant</t>
  </si>
  <si>
    <t>Gaffar Market, Saraswati Marg, Karol Bagh_Facing Baptist Church_Roshan Di Kulfi</t>
  </si>
  <si>
    <t>Gaffar Market, Saraswati Marg, Karol Bagh. (Police Check Post)_Facing Baptist Church_Roshan Di Kulfi</t>
  </si>
  <si>
    <t>Gaffar Market, Saraswati Marg, Karol Bagh. (Opp.Police Check Post)_Towards Baptist Church_Roshan Di Kulfi</t>
  </si>
  <si>
    <t>Gaffar Market, Saraswati Marg, Karol Bagh. (Near Punjab National Bank)_Towards Baptist Church_Roshan Di Kulfi</t>
  </si>
  <si>
    <t>Karol Bagh Saraswati Marg, (St. Thomas Church Crossing)_Jhandewallan To Khalsa College_Frontier Bakery</t>
  </si>
  <si>
    <t>Gurudwara Road Bikanerwala Crossing_Towards Pp Jewellers_Bikaner Wala</t>
  </si>
  <si>
    <t>Gurudwara Road. Outside Pp Jewellers_Towards Db Gupta Road_Pp Jewellers By Pawan Gupta</t>
  </si>
  <si>
    <t>Rohtak Road Faiz Road Crossing, Outside Woodland Showroom_Facing Jhandewallan_New Prem Dhaba</t>
  </si>
  <si>
    <t>Rohtak Road, Before Tibia College Crossing_Facing Jhandewallan_God Gift India</t>
  </si>
  <si>
    <t>Shadipur Flyover Opposite Kirti Nagar Metro Station_Punjabi Bagh To Patel Nagar_Powerbank Charging Station</t>
  </si>
  <si>
    <t>Shadipur Depot_Punjabi Bagh To Patel Nagar_Janta Medical Hall</t>
  </si>
  <si>
    <t>Ashok Vihar Satyawati Flyover_Gt Road To Deep Market_Pandat Ji Paratha Hut</t>
  </si>
  <si>
    <t>Ashok Vihar Water Tank_Satyawadi College To Lawrence Road_Satyawati College</t>
  </si>
  <si>
    <t>Uttrakhand</t>
  </si>
  <si>
    <t>Badrinath</t>
  </si>
  <si>
    <t>Kodiyala_Rishikesh_Rana Dhaba</t>
  </si>
  <si>
    <t>Pipalkothi_Rishikesh_Kumet Guest House</t>
  </si>
  <si>
    <t>Garud Ganga Pakhi_Rishikesh_Priyanka Panwar Restaurant</t>
  </si>
  <si>
    <t>Karanprayag_Rishikesh_Shiv Shakti Tourist Lodge</t>
  </si>
  <si>
    <t>Chamoli_Rishikesh_Padiyar Sweet Shops &amp; Restaurant</t>
  </si>
  <si>
    <t>Joshimath Parking_Rishikesh_Pizza Hap</t>
  </si>
  <si>
    <t>Joshimath_Rishikesh_Hotel Grand Kailash Joshimath</t>
  </si>
  <si>
    <t>Chamoli Vishnuprayag_Rishikesh_Indian Oil</t>
  </si>
  <si>
    <t>Vishnu Prayag_Chardham_Panditji Tea Corner</t>
  </si>
  <si>
    <t>Bhiri Village_Rishikesh_Bhandari Tourist Palace Bhiri</t>
  </si>
  <si>
    <t>Bhiri Village_Chardham_Bhandari Tourist Palace Bhiri</t>
  </si>
  <si>
    <t>Karanprayag_Chardham_Police Station Karnaprayag</t>
  </si>
  <si>
    <t>Teen Dhara Parking_Chardham_Rawat Bhojanalaya</t>
  </si>
  <si>
    <t>Nagar Panchayat, Kirti Nagar_Chardham_Anushree Travels</t>
  </si>
  <si>
    <t>Near Fire Station_Chardham_Shiv Mandir</t>
  </si>
  <si>
    <t>Singoli Kakraghat_Chardham_Yuva Yatri Camp Site Uttrakhand</t>
  </si>
  <si>
    <t>Gangotri</t>
  </si>
  <si>
    <t>Jaipur</t>
  </si>
  <si>
    <t>Govindpura Kalwar Road_Jaipur_Balaji Motors &amp; Service Centre</t>
  </si>
  <si>
    <t>Iis School Mansarovar Jaipur_Modern School_Modern School</t>
  </si>
  <si>
    <t>Iis School Mansarovar Jaipur_Iis School_Modern School</t>
  </si>
  <si>
    <t>Jagatpura Rob_Malviya Nagar_Jtm Mall</t>
  </si>
  <si>
    <t>Jagatpura Malviya Nagar Road Nr Anjani Café_Airport_Mz Chicken</t>
  </si>
  <si>
    <t>Gopalpura Rob_Triveni Nagar_Chicken Chaksa Rastaurant</t>
  </si>
  <si>
    <t>Tonk Road Gopalpura Overbridge_Overbridge_Kanha- Rastaurant</t>
  </si>
  <si>
    <t>Mansarovar Shiprapath_Modern School_Mayur Garden</t>
  </si>
  <si>
    <t>Mansarovar Shipra Path T Point_Maharani Farm_Gulab Ji Chai Mansarovar</t>
  </si>
  <si>
    <t>Jawahar Nagar Police Thana_Talwandi Circle_Srinath Paobhaji</t>
  </si>
  <si>
    <t>Jawahar Nagar Police Thana_Central Public School_Jawahar Nagar Police Station</t>
  </si>
  <si>
    <t>Jawahar Nagar Police Thana_Allen_Jawahar Nagar Police Station</t>
  </si>
  <si>
    <t>Purania Flyover_Crossing_Purania Bridge</t>
  </si>
  <si>
    <t>Ayodhya Road_Lucknow_Shalimar Paradise</t>
  </si>
  <si>
    <t>Near Lulu Mall Shaheed Path_Airport_Sharda Hospital And Child Care Centre</t>
  </si>
  <si>
    <t>Ito_Ig Stadium,Laxmi Nagar, Akshrdham, Noida_National Flag Tower</t>
  </si>
  <si>
    <t>Preet Vihar V3S Mall_Karkardooma_Allen Career Institute</t>
  </si>
  <si>
    <t>Laxminagar_V3S Mall_Patel Hospital</t>
  </si>
  <si>
    <t>Mayur Vihar, New Kondli Market_Noida Mod/Vasundhra Enclave_Evergreen Pastry</t>
  </si>
  <si>
    <t>Bihar</t>
  </si>
  <si>
    <t>Patna</t>
  </si>
  <si>
    <t>Siwan</t>
  </si>
  <si>
    <t>Agra</t>
  </si>
  <si>
    <t>Raja Mandi_Raja Mandi M.G. Road_Agra College Ground</t>
  </si>
  <si>
    <t>Bodla Road_Bodla_Bank Of Baroda Atm</t>
  </si>
  <si>
    <t>Bodla Road_Kargil_</t>
  </si>
  <si>
    <t>77. 960019</t>
  </si>
  <si>
    <t>Sultanganj Flyover_Water Works_Shri Krishna Infotech</t>
  </si>
  <si>
    <t>St. John’S Xing_Haripawat M.G. Road_Agra College Ground</t>
  </si>
  <si>
    <t>Near Yamuna Kinara_Bijlighar_State Bank Atm</t>
  </si>
  <si>
    <t>Int Ki Mandi Bodla-Kargil Road_Kargil / Sikandara Road_Javir Sweets Shop</t>
  </si>
  <si>
    <t>Prithivinath Fatak_Prithvinath Fatak_City Max Gym</t>
  </si>
  <si>
    <t>Agra Cantt. Railway Station Road_Agra Cantt._Welcome Dhaba</t>
  </si>
  <si>
    <t>Bijlighar Crossing_Bijlighar_Sunni Masjid</t>
  </si>
  <si>
    <t>Transyamuna Nh 19_Rambagh_Bandhan Marriage Complex</t>
  </si>
  <si>
    <t>Kalindi Vihar_Kalindi Vihar_Vansh General Store</t>
  </si>
  <si>
    <t>St. Peters Tirah_M.D. Jain_Canara Bank</t>
  </si>
  <si>
    <t>Sanjay Place Water Tank_M.D. Jain Inter College_State Bank Atm</t>
  </si>
  <si>
    <t>Doctor Soup Building Water Tank_Hariparwat_State Bank Atm</t>
  </si>
  <si>
    <t>M.D. Jain Sanjay Palace_Hariparwat_State Bank Atm</t>
  </si>
  <si>
    <t>Dhuliya Ganj_Gatiya_Samarpan Blood Bank</t>
  </si>
  <si>
    <t>Near Sai Ki Takiya_Namner_Ratan Honda Motorcycle Dealer</t>
  </si>
  <si>
    <t>Near Idgah Bus Stand_Keriya More_Sm Office</t>
  </si>
  <si>
    <t>Smriti Bhawan Jaipura House_Lohamandi_Public Ration Store</t>
  </si>
  <si>
    <t>Exit Gate Agra Fort Railway Station_Road_State Bank Atm</t>
  </si>
  <si>
    <t>Near Serco Call Centre- Halwai Bagitchi_Gurudwara_Punjab National Bank Atm</t>
  </si>
  <si>
    <t>Near Serco Call Centre- Halwai Bagitchi_Madiya Katra_Punjab National Bank Atm</t>
  </si>
  <si>
    <t>Sikandra Railway Flyover_Kargil_D Star Salon</t>
  </si>
  <si>
    <t>Sikandra Railway Flyover_Sikandra_D Star Salon</t>
  </si>
  <si>
    <t>Opp. Cosmos Mall, Sanjay Palace_Paliwalpark_Sunil Samose</t>
  </si>
  <si>
    <t>Opp. Cosmos Mall, Sanjay Palace_Wazeerpura_Sunil Samose</t>
  </si>
  <si>
    <t>Near Yamuna/Lucknow Expressway_Tandla_Agra Gas Agency</t>
  </si>
  <si>
    <t>Hathi Ghat_Jeevani Mandi_English Wine Shop</t>
  </si>
  <si>
    <t>Hathi Ghat_Taj Mahal_English Wine Shop</t>
  </si>
  <si>
    <t>Balkeshwar_Water Works_Saurabh Royal Cyber Café</t>
  </si>
  <si>
    <t>Balkeshwar_Balkeshwar_Saurabh Royal Cyber Café</t>
  </si>
  <si>
    <t>Nehru Nagar Deewani M. G. Road_Deewani M.G. Road_Government School Medpura</t>
  </si>
  <si>
    <t>Nehru Nagar Deewani M. G. Road_Nehru Nagar_Government School Medpura</t>
  </si>
  <si>
    <t>Khandari Talwakar Road_Khandari_Ladla Saini House</t>
  </si>
  <si>
    <t>Khandari Talwakar Road_Home Science_Ladla Saini House</t>
  </si>
  <si>
    <t>front the “Caddy hut” area._Exit_masjid Llahi</t>
  </si>
  <si>
    <t>LED</t>
  </si>
  <si>
    <t>Haryana</t>
  </si>
  <si>
    <t>Gurugram</t>
  </si>
  <si>
    <t>DLF Cyber City Exit_MG Road_masjid Llahi</t>
  </si>
  <si>
    <t>DLF Cyber City Exit_MG Road_My Cinema Hall</t>
  </si>
  <si>
    <t>Ambience Mall Gurgaon Entry_Cyber City_Ambulance Mall, Gurugram</t>
  </si>
  <si>
    <t>DLF Cyber City Exit_NH-8_AB Media</t>
  </si>
  <si>
    <t>near Belvedere tower metro station_cyber city building 10/ NH 8_Belvedere Towers Gurugram</t>
  </si>
  <si>
    <t>opposite the “Drop Off” area_masjid Ilahi_Amir Khurso Park</t>
  </si>
  <si>
    <t>DLF Cyber City_SR Recording Studio_Amir Khurso Park</t>
  </si>
  <si>
    <t>Entrance of Mall Clusters DLF Emporio, DLF Promenade &amp; Ambience Mall_Suneet Varma Clothing Store_Burger King</t>
  </si>
  <si>
    <t>Outer Circle, Shivaji turning_Sandoz Restaurant_</t>
  </si>
  <si>
    <t>Bulandshahr</t>
  </si>
  <si>
    <t>Bhoor Chauraha Meerut Road_Meerut_</t>
  </si>
  <si>
    <t>Bhoor Chauraha Meerut Road_Crossing_</t>
  </si>
  <si>
    <t>Bhoor Chauraha Delhi Road_Delhi_</t>
  </si>
  <si>
    <t>Bhoor Chauraha Delhi Road_Xing_</t>
  </si>
  <si>
    <t>Bhoor Chauraha Meerut_Meerut_</t>
  </si>
  <si>
    <t>Bhoor Chauraha Meerut Road_Xing_</t>
  </si>
  <si>
    <t>Alka Hotel_Mall_</t>
  </si>
  <si>
    <t>Motel Bar_Meerut_</t>
  </si>
  <si>
    <t>Motel Bar_Aligarh_</t>
  </si>
  <si>
    <t>Mmr Mall_Tehsil_</t>
  </si>
  <si>
    <t>Mmr Grand Mall_Bhoor Xing_</t>
  </si>
  <si>
    <t>Opposite Dlf One Midtown Experience Centre, Outside Euphoria Banquet, Moti Nagar_Zakira Towards DLF Capital Greens, Karol Bagh, Kirti Nagar and Rajouri Garden_</t>
  </si>
  <si>
    <t>Outside Audi Delhi West, Moti Nagar_DLF One Midtown Experience Centre Going Towards DLF Capital Greens &amp; Rajouri Garden_</t>
  </si>
  <si>
    <t>Outside Audi Delhi West, After Pan Bahar &amp; La Stella Banquet, Moti Nagar_DLF Capital Green and Rajouri Garden_</t>
  </si>
  <si>
    <t>On Cut To Mystique Banquet, Moti Nagar, Traffic Coming From Dlf One Midtown Experience Centre Towards Dlf Capital Greens_From Dlf One Midtown Experience Centre Towards Dlf Capital Greens_</t>
  </si>
  <si>
    <t>Indo Pak Attari Border_Parking Passage_</t>
  </si>
  <si>
    <t>Indo Pak Attari Border_Check Post_</t>
  </si>
  <si>
    <t>Indo Pak Attari Border_Main Highway_</t>
  </si>
  <si>
    <t>Indo Pak Attari Border_Border_</t>
  </si>
  <si>
    <t>Opp. Shaheedan Sahib_Sultanwind Road_</t>
  </si>
  <si>
    <t>Opp. Shaheedan Sahib_Chattiwind Chowk_</t>
  </si>
  <si>
    <t>Jandiala</t>
  </si>
  <si>
    <t>Jandiala Asr Entry_Jalandhar_</t>
  </si>
  <si>
    <t>Jandiala Asr Exit_Amritsar_</t>
  </si>
  <si>
    <t>Beas</t>
  </si>
  <si>
    <t>Beas Flyover_Amritsar_</t>
  </si>
  <si>
    <t>Beas Flyover_Jalandhar_</t>
  </si>
  <si>
    <t>Toll Plaza - Manawala_Amritsar_</t>
  </si>
  <si>
    <t>Toll Plaza_Beas_</t>
  </si>
  <si>
    <t>Jammu and Kashmir</t>
  </si>
  <si>
    <t>Srinagar</t>
  </si>
  <si>
    <t>Srinagar Railway Station_Public_</t>
  </si>
  <si>
    <t>Anandpur Sahib</t>
  </si>
  <si>
    <t>Sri Anandpur Sahib Railway Station_Platform No. 1</t>
  </si>
  <si>
    <t>Toll Plaza_Amritsar</t>
  </si>
  <si>
    <t>Barricades</t>
  </si>
  <si>
    <t>Toll Plaza_Beas</t>
  </si>
  <si>
    <t>Toll Plaza_Ludhiana_</t>
  </si>
  <si>
    <t>Ambala</t>
  </si>
  <si>
    <t>Toll Plaza_Ambala_</t>
  </si>
  <si>
    <t>Toll Plaza_Karnal_</t>
  </si>
  <si>
    <t>Uttar pradesh</t>
  </si>
  <si>
    <t>Hapur Chugi Facing Shastri Nagar</t>
  </si>
  <si>
    <t>Lal Kuan_Chaudhary Mode_</t>
  </si>
  <si>
    <t>Lal Kuan_Dadri_</t>
  </si>
  <si>
    <t>Moradabad</t>
  </si>
  <si>
    <t>Koregaon Park To Mundhwa Road , At . Mantra Project Gate_Koregaon park, Mundhawa_</t>
  </si>
  <si>
    <t>Amnora Mall Main Gate, Fcg. Amnora Mall_From Mundhawa,Season Mall, Magarpatta_</t>
  </si>
  <si>
    <t>Eon It Park , Opp. Barclays_Jakat Naka_</t>
  </si>
  <si>
    <t>Eon It Park , Nr. Ubs Gate_Relience Mart , Zencar_</t>
  </si>
  <si>
    <t>Eon It Park , Opp. Barclays_Relience Mart , Zencar_</t>
  </si>
  <si>
    <t>Eon It Park , Nr. Ubs Gate_Barclays_</t>
  </si>
  <si>
    <t>Nagar Road , Choki Dhani Chowk , Ubalenagar, Fcg. Wagholi_From Pune To Nagar_</t>
  </si>
  <si>
    <t>Nagar Road , Choki Dhani Chowk , Ubalenagar, Fcg. Pune_From Pune To Nagar_</t>
  </si>
  <si>
    <t>Ahemadnagar Heighway , Ubalenagar , Wagholi_Wagholi_</t>
  </si>
  <si>
    <t>Ubalenagar Choki Dhani Chowk , Fac. Pune_From Pune To Nagar_</t>
  </si>
  <si>
    <t>Nagar Road , Wagholi Main Gaon, Nr. Wagheshwar Temple Chowk, Fcg. – Pune_Pune to Nagar_</t>
  </si>
  <si>
    <t>Nagar To Pune Road , Wagholi Main Gaon, Nr. Wagheshwar Temple Chowk, Fcg. – Nagar_Nagar To Pune_</t>
  </si>
  <si>
    <t>Pune To Nagar , At Kesnand Chowk , Wagholi, Fcg. – Pune_Pune to Nagar_</t>
  </si>
  <si>
    <t>Nagar To Pune , At Kesnand Chowk , Wagholi, Fcg. – Nagar_Nagar To Pune_</t>
  </si>
  <si>
    <t>Shewale Wadi Chowk, Opp. Shewale Wadi Bus Depo , Fcg. - Pune_From Pune To Solapur_</t>
  </si>
  <si>
    <t>Shewale Wadi Chowk, Opp. Shewale Wadi Bus Depo , Fcg. - Solapur_Solapur To Pune_</t>
  </si>
  <si>
    <t>Pune To Solapur Road, At Theur Phata Chowk , Fcg. Pune._Pune to Solapur_</t>
  </si>
  <si>
    <t>Pune To Solapur Road, At Theur Phata Chowk , Fcg. Pune_Pune to Solapur_</t>
  </si>
  <si>
    <t>Pune To Solapur Road, Kurkumbh Midc, Kurkumbh, Fcg. Pune_Pune to Solapur_</t>
  </si>
  <si>
    <t>Solapur To Pune Road , Kurkumbh Midc, Kurkumbh, Fcg. Solapur_Solapur To Pune_</t>
  </si>
  <si>
    <t>Kalyan</t>
  </si>
  <si>
    <t>Dombivli</t>
  </si>
  <si>
    <t>Ambernath</t>
  </si>
  <si>
    <t>Panvel</t>
  </si>
  <si>
    <t>Gujarat</t>
  </si>
  <si>
    <t>Ahmedabad</t>
  </si>
  <si>
    <t>Vaishnavdevi Circle, Ahmedabad_Way to SP Ring Road – Gandhinagar – Mehsana_</t>
  </si>
  <si>
    <t>Vaishnavdevi Circle, Ahmedabad_Ahmedabad to Gandhinagar - Mehsana_</t>
  </si>
  <si>
    <t>Khoraj Bridge, After Narmda Canal, On Sg Highway_Adalaj &amp; Gandhinagar to Ahmedabad_</t>
  </si>
  <si>
    <t>Khoraj Bridge, After Adani Shantigram, On Sg Highway_Ahmedabad to Gandhinagar &amp; Adalaj_</t>
  </si>
  <si>
    <t>Mota Chiloda, Ahmedabad_Gandhinagar to Ahmedabad – Dehgam - Himmatnagar_</t>
  </si>
  <si>
    <t>Adalaj, Gandhinagar Entrance, On S.G. Highway, Gandhinagar._Ahmedabad to Gandhinagar_</t>
  </si>
  <si>
    <t>Nr. Adalaj Bus Stand, Nr. Trimandir, Gandhinagar_North Gujarat to Gandhinagar_</t>
  </si>
  <si>
    <t>Tarapur Bridge, On Sg Highway, Gandhinagar (Lhs)_Gandhinagar to Ahmedabad_</t>
  </si>
  <si>
    <t>Tarapur Bridge, On Sg Highway, Gandhinagar (Rhs)_Gandhinagar to Ahmedabad_</t>
  </si>
  <si>
    <t>Shertha</t>
  </si>
  <si>
    <t>Nr. Shertha , On Mehsana Ahmedabad Highway_Kalol to Ahmedabad_</t>
  </si>
  <si>
    <t>Mehsana</t>
  </si>
  <si>
    <t>Rampura Circle, Mehsana_Mehsana to Himmatnagar – Gandhinagar_</t>
  </si>
  <si>
    <t>Modhera Circle, Mehsana_Mehsana to Ahmedabad_</t>
  </si>
  <si>
    <t>Ramosana Bridge, Palanpur Ahmedabad Highway, Mehsana._Mehsana to Ahmedabad_</t>
  </si>
  <si>
    <t>Mansa</t>
  </si>
  <si>
    <t>Navrang Complex, Nr. Honda Showroom_Mansa to Gandhinagar, Mansa_</t>
  </si>
  <si>
    <t>Unjha</t>
  </si>
  <si>
    <t>Apmc Circle, Nr. Bus Stand, Unjha_Patan to Unjha &amp; Mehsana_</t>
  </si>
  <si>
    <t>Patan</t>
  </si>
  <si>
    <t>Nr. Dharpur Medical Hospital, On Patan Unjha Highway, Patan_Patan to Mehsana - Ahmedabad_</t>
  </si>
  <si>
    <t>Vijapur</t>
  </si>
  <si>
    <t>Aanandpura Circle, Vijapur_Mehsana to Vijapur – Himmatnagar – Gandhinagar_</t>
  </si>
  <si>
    <t>Aligarh</t>
  </si>
  <si>
    <t>Heritage School , Ramghat Road_Atrauli_</t>
  </si>
  <si>
    <t>Harkut Pac, Ramghat Road_Aligarh_</t>
  </si>
  <si>
    <t>Gvm Mall 2, Ramghat Road_Aligarh_</t>
  </si>
  <si>
    <t>Gvm Mall 2, Ramghat Road_Atrauli_</t>
  </si>
  <si>
    <t>Geetanjali Hospital_GVM Mall_</t>
  </si>
  <si>
    <t>Quarsi Chowk_Etah Chungi_</t>
  </si>
  <si>
    <t>Rambagh Tiraha, Ramghat Road_Aligarh_</t>
  </si>
  <si>
    <t>Edan Garden, Ramghat Road_Aligarh_</t>
  </si>
  <si>
    <t>Gandhi Eye Hospital 2_Samad Road_</t>
  </si>
  <si>
    <t>Gandhi Eye Hospital 7_Samad Road_</t>
  </si>
  <si>
    <t>Dubey Ka Parav_Minakshi Flyover_</t>
  </si>
  <si>
    <t>Bus Stand Railway Cut_Etah_</t>
  </si>
  <si>
    <t>Bus Stand Railway Cut_Delhi_</t>
  </si>
  <si>
    <t>Agrashen Chauraha_Delhi_</t>
  </si>
  <si>
    <t>Classy Inn (G.T.Road)_Delhi_</t>
  </si>
  <si>
    <t>Naurangabad Petrol Pump_Aligarh_</t>
  </si>
  <si>
    <t>Etah Chungi_Etah_</t>
  </si>
  <si>
    <t>Etah Chungi_Aligarh_</t>
  </si>
  <si>
    <t>Hathras Adda_Aligarh_</t>
  </si>
  <si>
    <t>Chiranjilal College (Sasni Gate)_Aligarh_</t>
  </si>
  <si>
    <t>J.K.Gas Godam Sasni Gate_Agra_</t>
  </si>
  <si>
    <t>Mascot Toyota_Aligarh_</t>
  </si>
  <si>
    <t>A To Z (Mathura Road)_Mathura_</t>
  </si>
  <si>
    <t>Khereswar_Aligarh_</t>
  </si>
  <si>
    <t>Khereswar_Khair_</t>
  </si>
  <si>
    <t>Huda Gym Dodhpur Road_Amu Circle_</t>
  </si>
  <si>
    <t>Huda Gym Dodhpur Road_Kela Nagar_</t>
  </si>
  <si>
    <t>Medical Road Firoj Hospital_Medical_</t>
  </si>
  <si>
    <t>Medical Road Jakariya_Medical_</t>
  </si>
  <si>
    <t>Medical Road Jakariya_Dodhpur_</t>
  </si>
  <si>
    <t>Barola Samshad Market Bridge_Samshad Market_</t>
  </si>
  <si>
    <t>Wings Academy (Samshad Market)_Jamalpur_</t>
  </si>
  <si>
    <t>Wings Academy (Samshad Market)_Samshad Market_</t>
  </si>
  <si>
    <t>Centenary University Gate_Muradabad_</t>
  </si>
  <si>
    <t>Jamalpur Flyover_Aligarh_</t>
  </si>
  <si>
    <t>Jamalpur_Jamalpur_</t>
  </si>
  <si>
    <t>Jamalpur_Muradabad_</t>
  </si>
  <si>
    <t>Kathpula_Agrasen_</t>
  </si>
  <si>
    <t>State Bank Of India Turn_Nagar Nigam_</t>
  </si>
  <si>
    <t>State Bank Of India Turn_Railway Station_</t>
  </si>
  <si>
    <t>Barchhi Bahadur (Railway Station)_Kathpula_</t>
  </si>
  <si>
    <t>Barchhi Bahadur (Railway Station)_Railway Station_</t>
  </si>
  <si>
    <t>Lemon Tree Hotel_Centre Poiint_</t>
  </si>
  <si>
    <t>Kotak Bank (Laxmi Bai Marg)_Marris Road_</t>
  </si>
  <si>
    <t>Green Park_Etah Chungi_</t>
  </si>
  <si>
    <t>Surendra Nagar_Quarsi_</t>
  </si>
  <si>
    <t>Surendra Nagar_Etah Chungi_</t>
  </si>
  <si>
    <t>Ambar Palace_Etah Chungi_</t>
  </si>
  <si>
    <t>Ambar Palace_Boner_</t>
  </si>
  <si>
    <t>Radha Ramad Guest House , Delhi Highway_Aligarh Highway_</t>
  </si>
  <si>
    <t>Radha Ramad Guest House , Delhi Highway_Etah_</t>
  </si>
  <si>
    <t>Sharma Paint &amp; Hardware_Boner_</t>
  </si>
  <si>
    <t>Boner Chowk_Etah Chungi_</t>
  </si>
  <si>
    <t>Boner Chowk_Highway_</t>
  </si>
  <si>
    <t>Boner Chowk_Aligarh_</t>
  </si>
  <si>
    <t>Boner Chowk_Airport_</t>
  </si>
  <si>
    <t>Vikarm Colony ,Ramghat Road_Ramghat Road_</t>
  </si>
  <si>
    <t>Sonipat</t>
  </si>
  <si>
    <t>Façade</t>
  </si>
  <si>
    <t>Hisar</t>
  </si>
  <si>
    <t>Kurukshetra</t>
  </si>
  <si>
    <t>Karnal</t>
  </si>
  <si>
    <t>Panipat</t>
  </si>
  <si>
    <t>Bhiwani</t>
  </si>
  <si>
    <t>Narwana</t>
  </si>
  <si>
    <t>Rewari</t>
  </si>
  <si>
    <t>Yamuna Nagar</t>
  </si>
  <si>
    <t>Panchkula</t>
  </si>
  <si>
    <t>Rohtak</t>
  </si>
  <si>
    <t>Sirsa</t>
  </si>
  <si>
    <t>Mahindergarh</t>
  </si>
  <si>
    <t>Kaithal</t>
  </si>
  <si>
    <t>Fatehabad</t>
  </si>
  <si>
    <t>Jind</t>
  </si>
  <si>
    <t>Palwal</t>
  </si>
  <si>
    <t>Bahadurgarh</t>
  </si>
  <si>
    <t>Jhajjar</t>
  </si>
  <si>
    <t>Narnaul</t>
  </si>
  <si>
    <t>Gohana</t>
  </si>
  <si>
    <t>kolkata</t>
  </si>
  <si>
    <t>Barrekpore Police Commissionerate_Chiriamore_</t>
  </si>
  <si>
    <t>Barrackpore Near Station Opp V Cafe_Lalkuti_</t>
  </si>
  <si>
    <t>B T Road / Barrackpore Matri Sadan (Nr. Rupsaha Apartment)_Dunlop (Unipole) (RHS)_</t>
  </si>
  <si>
    <t>B T Road / Barrackpore Matri Sadan (Nr. Rupsaha Apartment)_Barrackpore (Unipole) (LHS)_</t>
  </si>
  <si>
    <t>Barrackpore Station Road_Railgate_</t>
  </si>
  <si>
    <t>Barrackpur Station Road_Chiria More_</t>
  </si>
  <si>
    <t>Barabanki</t>
  </si>
  <si>
    <t>Naka Satrik Road Near Mahila Hospital_Bus Stand_</t>
  </si>
  <si>
    <t>Naka Satrik Road Near Mahila Hospital_Naka_</t>
  </si>
  <si>
    <t>Rastogi Book Depot Deva Flyover_Deva_</t>
  </si>
  <si>
    <t>Mahila Thana Chauraha_Chaya Cinema_</t>
  </si>
  <si>
    <t>Mahila Thana Chauraha_Railway station_</t>
  </si>
  <si>
    <t>Pwd Mod Barabanki_Ayodhya_</t>
  </si>
  <si>
    <t>Pwd Mod Barabanki_Lucknow_</t>
  </si>
  <si>
    <t>Near Bus Stand_Fire Station Road_</t>
  </si>
  <si>
    <t>Chaya Chauraha Pioneer Montessori School_Mahila Thana_</t>
  </si>
  <si>
    <t>Dewa Road_Taxi Stand_</t>
  </si>
  <si>
    <t>Eeh, On Cadbury Flyover, Opp Korum Mall_Mulund_</t>
  </si>
  <si>
    <t>Thane,On Pokhran Road No-2,Near Shapoorji Project_Majiwada_</t>
  </si>
  <si>
    <t>Emaya Mall_PUNJABI BAGH TOWARDS PASCHIM VIHAR_</t>
  </si>
  <si>
    <t>Ekta Apartment_JWALA HERI/BEHRA ENCLAVE ROUNDABOUT TOWARDS PUNJABI BAGH/PASCHIM VIHAR_</t>
  </si>
  <si>
    <t>Falcon Banquet_MOTI NAGAR TOWARDS ZAKHIRA/INDERLOK_</t>
  </si>
  <si>
    <t>Hotel Metro View Roundabout_JESSA RAM HOSPITAL TOWARDS PADAM SINGH ROAD/AJMAL KHAN ROAD_</t>
  </si>
  <si>
    <t>Shiv Mandir &amp; Bombay Selection_VISHAL MEGA MART TOWARDS PADAM SINGH ROAD_</t>
  </si>
  <si>
    <t>Neelkanth Crockery Emporium_PADAM SINGH ROAD TO GAFFAR MARKET_</t>
  </si>
  <si>
    <t>Mcdonald’S_VISHAL MEGA MART TOWARDS PADAM SINGH ROAD_</t>
  </si>
  <si>
    <t>Planet Fashion_VISHAL MEGA MART TOWARDS PADAM SINGH ROAD_</t>
  </si>
  <si>
    <t>Hdfc Bank_BIKANER GURUDWARA ROAD TOWARDS JESSA RAM HOSPITAL_</t>
  </si>
  <si>
    <t>Mayapuri Chowk, Metro Station_Janakpuri, Towards Ring Road, Kirti Nagar, Naraina , Punjabi Bagh_</t>
  </si>
  <si>
    <t>Mayapuri Chowk, Metro Station_Janakpuri, Towards Ring Road, Kirti Nagar Furniture Mkt. (Near Bus Stand)._</t>
  </si>
  <si>
    <t>Mayapuri Ring Road Opp. Hippo Building_Janakpuri Towards Mayapuri_</t>
  </si>
  <si>
    <t>Moolchand Crossing Brt_SOUTH EX TOWARDS MOOLCHAND_</t>
  </si>
  <si>
    <t>Cgo Complex Lodhi Road Brt_DEFENCE COLONY TOWARDS ITO_</t>
  </si>
  <si>
    <t>Oberoi Hotel_ITO TOWARDS DEFENCE COLONY_</t>
  </si>
  <si>
    <t>Nizamuddin Crossing_ITO TOWARDS DEFENCE COLONY_</t>
  </si>
  <si>
    <t>Nizamuddin Police Station_ASHRAM TOWARDS LODHI ROAD_</t>
  </si>
  <si>
    <t>Kalkaji Mandir_CHIRAG DELHI TOWARDS OKHLA_</t>
  </si>
  <si>
    <t>Kalkaji Market_NEHRU PLACE TO KALKAJI / GOVINDPURI_</t>
  </si>
  <si>
    <t>Bhogal Red Light_ASHRAM TOWARDS INDIA GATE NIZAMUDDIN_</t>
  </si>
  <si>
    <t>Rama Tent House_ASHRAM TOWARDS NIZAMUDDIN_</t>
  </si>
  <si>
    <t>Lajpat Nagar_EYE HOSPITAL_</t>
  </si>
  <si>
    <t>Lajpat Nagar_CENTRAL MAIN MARKET_</t>
  </si>
  <si>
    <t>Lajpat Nagar_RAMA PALACE_</t>
  </si>
  <si>
    <t>Govindpuri_C-LAL CHOWK TOWARDS GOVINDPURI MARKET_</t>
  </si>
  <si>
    <t>Apollo Hospital (Haveli)_ASHRAM TOWARDS BADARPUR_</t>
  </si>
  <si>
    <t>Sarita Vihar District Park_ASHRAM TOWARDS BADARPUR_</t>
  </si>
  <si>
    <t>Sarita Vihar_FROM L-POCKET_</t>
  </si>
  <si>
    <t>Zamrudpur_BLUEBELL SCHOOL GK-1_</t>
  </si>
  <si>
    <t>Katwaria Sarai_TRAFFIC FACING QUTUB HOTEL TO VASANT VIHAR_</t>
  </si>
  <si>
    <t>Mathura Road_APOLLO HOSPITAL TOWARDS BADARPUR BORDER_</t>
  </si>
  <si>
    <t>Haldiram Mohan Estate_BADARPUR TOWARDS APOLLO HOSPITAL_</t>
  </si>
  <si>
    <t>Metro Enclave_PUSHP VIHAR TOWARDS SELECT CITYWALK MALL SAKET_</t>
  </si>
  <si>
    <t>Hanuman Mandir Brt_KHANPUR TOWARDS CHIRAG DELHI_</t>
  </si>
  <si>
    <t>Chhatarpur Mandir_CDR CHWOK TOWARDS AGGARWALA DHARAMSHALA_</t>
  </si>
  <si>
    <t>Sultanpur Metro Station_CDR CHOWK TOWARDS DRONACHARYA METRO STATION_</t>
  </si>
  <si>
    <t>Moolchand Crossing Brt_LAJPAT NAGAR TOWARDS DEFENCE COLONY_</t>
  </si>
  <si>
    <t>Moolchand Metro Station_LAJPAT NAGAR TOWARDS CHIRAG DELHI_</t>
  </si>
  <si>
    <t>Apollo Hospital (Haveli)_APOLLO TOWARDS BADARPUR_</t>
  </si>
  <si>
    <t>Near Apollo Hospital_ASHRAM TOWARDS BADARPUR_</t>
  </si>
  <si>
    <t>Sarita Vihar (Rohan Motors_APOLLO HOSPITAL TOWARDS BADARPUR_</t>
  </si>
  <si>
    <t>Sarita Vihar District Park_APOLLO HOSPITAL TOWARDS BADARPUR_</t>
  </si>
  <si>
    <t>Mathura Road_APOLLO HOSPITAL TOWARDS FARIDABAD_</t>
  </si>
  <si>
    <t>Haldiram Mohan Estate_FARIDABAD TOWARDS APOLLO HOSPITAL_</t>
  </si>
  <si>
    <t>Metro Enclave (Select Citywalk Mall Saket)_TOWARDS METRO ENCLAVE ROAD/ PUSHP VIHAR_</t>
  </si>
  <si>
    <t>Zamrudpur_LSR TOWARDS MOOLCHAND_</t>
  </si>
  <si>
    <t>Katwaria Sarai_QUTUB HOEL TOWARDS VASANT VIHAR_</t>
  </si>
  <si>
    <t>Vasant Kunj_DLF PROMENADE MALL_</t>
  </si>
  <si>
    <t>Prayagraj Airport</t>
  </si>
  <si>
    <t>Agra Airport</t>
  </si>
  <si>
    <t>Kanpur Airport</t>
  </si>
  <si>
    <t>Kerala</t>
  </si>
  <si>
    <t>Cochin</t>
  </si>
  <si>
    <t>Malappuram</t>
  </si>
  <si>
    <t>Arch Gate</t>
  </si>
  <si>
    <t>Aleppy</t>
  </si>
  <si>
    <t>Kottayam</t>
  </si>
  <si>
    <t>Kollam</t>
  </si>
  <si>
    <t>Trivandrum</t>
  </si>
  <si>
    <t>Trichur</t>
  </si>
  <si>
    <t>Palakkad</t>
  </si>
  <si>
    <t>Calicut</t>
  </si>
  <si>
    <t>Kolkata</t>
  </si>
  <si>
    <t>Kalighat Bridge_Alipore lalbati_</t>
  </si>
  <si>
    <t>Airport 2.5 No. Gate_Madhyamgram_</t>
  </si>
  <si>
    <t>Dum Dum Near Station_Chiriya More_</t>
  </si>
  <si>
    <t>Vip Rd - Kaikhali_Airport_</t>
  </si>
  <si>
    <t>Behala Market_Chowrashta_</t>
  </si>
  <si>
    <t>Jadavpur Sulekha More_Santoshpur_</t>
  </si>
  <si>
    <t>Tollygunge Karunamoyee_Bridge_</t>
  </si>
  <si>
    <t>B.T. Rd_Dunlop_</t>
  </si>
  <si>
    <t>Anwar Shah Connector_Jadavpur Thana_</t>
  </si>
  <si>
    <t>Bijon Setu_Ruby_</t>
  </si>
  <si>
    <t>Deshapriya Park Crossing_Southern Avenue_</t>
  </si>
  <si>
    <t>Kalighat Bridge_Hazra_</t>
  </si>
  <si>
    <t>Jessore Rd - Nager Bazar_DCN Mall/Lake Town_</t>
  </si>
  <si>
    <t>Barasat Coloni More_Airport_</t>
  </si>
  <si>
    <t>Sealdah Flyover_Station_</t>
  </si>
  <si>
    <t>Brabourne Rd Flyover_East Bengal Market_</t>
  </si>
  <si>
    <t>E.M. Bye Pass Chingreehata_Ultadanga_</t>
  </si>
  <si>
    <t>Tollygunge Karunamoyee_Mahavirtola_</t>
  </si>
  <si>
    <t>Vip Rd - Kaikhali_Ultadanga_</t>
  </si>
  <si>
    <t>Rabindra Sadan Opp.Nandan_Exide_</t>
  </si>
  <si>
    <t>Ajc Bose Rd Flyover_Race Course_</t>
  </si>
  <si>
    <t>E.M. Bye Pass Hiland Park_Ruby_</t>
  </si>
  <si>
    <t>Baghajatin_Garia_</t>
  </si>
  <si>
    <t>Jayadev Vihar Flyover_ACHARYA VIHAR_</t>
  </si>
  <si>
    <t>Jayadev Vihar Flyover_CRP_</t>
  </si>
  <si>
    <t>Bhubaneswar D N Regalia_BHUBANESWAR_</t>
  </si>
  <si>
    <t>Janala Bazar_khurda_</t>
  </si>
  <si>
    <t>Nakhara-Nh ,Traffic Flyover_CUTTACK_</t>
  </si>
  <si>
    <t>Nakhara Traffic_BHUBANESWAR_</t>
  </si>
  <si>
    <t>Baramunda Flyover_BBSR_</t>
  </si>
  <si>
    <t>Baramunda Flyover_KHANDAGIRI_</t>
  </si>
  <si>
    <t>Khandagiri Traffic Post_KHORDHA_</t>
  </si>
  <si>
    <t>Tankapani Road Near Sai Mandir Nh_Puri_</t>
  </si>
  <si>
    <t>Daya Bridge, Bbsr Entry_Puri_</t>
  </si>
  <si>
    <t>Daya Bridge , Lingipur_BBSR_</t>
  </si>
  <si>
    <t>Daya Bridge , Lingipur_PURI_</t>
  </si>
  <si>
    <t>Daya Bridge, Lingipur_BBSR_</t>
  </si>
  <si>
    <t>Samantarapur_DURGA MANDAP, KALPANA_</t>
  </si>
  <si>
    <t>Bomikhal_Kalpana_</t>
  </si>
  <si>
    <t>Pipili Toll Gate_Puri_</t>
  </si>
  <si>
    <t>Delta Front_Fire Station_</t>
  </si>
  <si>
    <t>Delta Chaka_Delta Traffic_</t>
  </si>
  <si>
    <t>Raghunathpur_Patia_</t>
  </si>
  <si>
    <t>Khandagiri_AIGINIA NEAR AIIMS_</t>
  </si>
  <si>
    <t>Laxmi Sagar (Cuttack Road )_Kalpana_</t>
  </si>
  <si>
    <t>Dhauli Sqr, Daya Bridge_BBSR_</t>
  </si>
  <si>
    <t>Gudia Pokhari, Sai Temple_BBSR_</t>
  </si>
  <si>
    <t>Uttara Chowk_Puri_</t>
  </si>
  <si>
    <t>Sisupalgarh_LINGIPUR_</t>
  </si>
  <si>
    <t>Tankapani Rd_CUTTACK_</t>
  </si>
  <si>
    <t>Tankapani Rd Sai Temple_Puri_</t>
  </si>
  <si>
    <t>Tankapani Road Sai Mandir Chaka_puri_</t>
  </si>
  <si>
    <t>Raghunathpur_NANDANKANAN_</t>
  </si>
  <si>
    <t>D.H. Rd – Behala Manton_Taratola_</t>
  </si>
  <si>
    <t>Madhya Pradesh</t>
  </si>
  <si>
    <t>Jabalpur</t>
  </si>
  <si>
    <t>Naudra Bridge, Taiyyabali Chowk_JYOTI TALKIES_</t>
  </si>
  <si>
    <t>Teen Patti Road_NAUDRA BRIDGE_</t>
  </si>
  <si>
    <t>Civic Centre, Samdariya Mall_Chaupati_</t>
  </si>
  <si>
    <t>Mr-4 Road, Vijaynagar_Mehta Petrol Pump_</t>
  </si>
  <si>
    <t>Ahinsha Chowk_SBI, DEENDAYAL CHOWK_</t>
  </si>
  <si>
    <t>Vijaynagar_UKHARI CHOWK_</t>
  </si>
  <si>
    <t>Vijaynagar_Ekta Chowk_</t>
  </si>
  <si>
    <t>Malviya Chowk_Main Chowk_</t>
  </si>
  <si>
    <t>Malviya Chowk_LORDGANJ, SARAFA_</t>
  </si>
  <si>
    <t>New Sarafa, Ranital Road_VISHAL MEGA MART_</t>
  </si>
  <si>
    <t>Rto Gate, Global College Road_ISBT_</t>
  </si>
  <si>
    <t>Rto Gate_Global College_</t>
  </si>
  <si>
    <t>Iti Square_SRIT_</t>
  </si>
  <si>
    <t>Isbt Road_Frontier Tata_</t>
  </si>
  <si>
    <t>Bilheri, Opp. D-Mart_Hotel Vijan Mahal_</t>
  </si>
  <si>
    <t>Bilheri, Opp. D-Mart_Petrol Pump_</t>
  </si>
  <si>
    <t>Tilheri, Ekta Market Square_Sports Club_</t>
  </si>
  <si>
    <t>Tilheri, Ekta Market, Over Bridge_Pachrisha_</t>
  </si>
  <si>
    <t>Tilheri, Over Bridge_Mandla Road_</t>
  </si>
  <si>
    <t>Tilwara Bridge_Hotel Royal Orbit_</t>
  </si>
  <si>
    <t>Tilwara Bridge_Bridge_</t>
  </si>
  <si>
    <t>Telangana</t>
  </si>
  <si>
    <t>Hyderabad</t>
  </si>
  <si>
    <t>Pedda Amberpet_Facing ORR_</t>
  </si>
  <si>
    <t>Pedda Amberpet_Facing Ramoji Film City_</t>
  </si>
  <si>
    <t>Near Vjit Circle, Bachupally X Roads_Facing Bachupally_</t>
  </si>
  <si>
    <t>Near Vjit Circle, Bachupally X Roads_Facing Miyapur_</t>
  </si>
  <si>
    <t>Beside Mamata Hospital, Bachupally Road_Facing Miyapur_</t>
  </si>
  <si>
    <t>Beside Mamata Hospital, Bachupally Road_Facing Mamata Hospital / Bachupally X Roads_</t>
  </si>
  <si>
    <t>Bowrampet X Roads_Facing Gandi Mysamma X Roads_</t>
  </si>
  <si>
    <t>Bowrampet X Roads_Facing Bachupally X Roads_</t>
  </si>
  <si>
    <t>Near Narsing Orr_Facing Airport_</t>
  </si>
  <si>
    <t>Near Narsing Orr_Facing Gachibowli_</t>
  </si>
  <si>
    <t>Near Orr Towards Gachibowli_Facing Airport_</t>
  </si>
  <si>
    <t>Near Orr_Facing Gachibowli_</t>
  </si>
  <si>
    <t>Near Orr_Facing Airport_</t>
  </si>
  <si>
    <t>Gandi Mysamma X Roads_Facing Bachupally X Roads_</t>
  </si>
  <si>
    <t>Gandi Mysamma X Roads_Facing Gandi Mysamma X Roads_</t>
  </si>
  <si>
    <t>Near Orr - Kotwalguda_Facing Samshabad_</t>
  </si>
  <si>
    <t>Samshabad Airport Colony (Orr)_Facing Samshabad_</t>
  </si>
  <si>
    <t>Samshabad Airport Colony (Orr)_Facing Appa Junction_</t>
  </si>
  <si>
    <t>Tellapur X Roads_Facing ORR_</t>
  </si>
  <si>
    <t>Bata Singaram Fruit Market_Facing Hyderabad_</t>
  </si>
  <si>
    <t>Bata Singaram Fruit Market_Facing Vijayawada_</t>
  </si>
  <si>
    <t>Bata Singaram Mount Opera_Facing Hyderabad_</t>
  </si>
  <si>
    <t>Bata Singaram Mount Opera_Facing Vijayawada_</t>
  </si>
  <si>
    <t>Vattinagulapally_Facing ORR_</t>
  </si>
  <si>
    <t>Vattinagulapally_Facing Vattinagulapally_</t>
  </si>
  <si>
    <t>Dundigal X Roads_Facing Gandi Mysamma X Roads_</t>
  </si>
  <si>
    <t>Borampet Signal Jn, Bachupally Road_2 Sides_</t>
  </si>
  <si>
    <t>Near Vignan Jyothi College, Bachupally Road_2 Sides_</t>
  </si>
  <si>
    <t>Opp. Reddy Labs_2 Sides_</t>
  </si>
  <si>
    <t>Nizampet Road Near Gokaraju Gangaraju College_Facing Kukatpally_</t>
  </si>
  <si>
    <t>Nizampet Road Near Gokaraju Gangaraju College_Facing Nizampet_</t>
  </si>
  <si>
    <t>Opp. Sanvi Luxury Apartments Near Slg Hospital_Facing Nizampet_</t>
  </si>
  <si>
    <t>Opp. Sanvi Luxury Apartments Near Slg Hospital_Facing Kukatpally_</t>
  </si>
  <si>
    <t>Gandi Mysamma To Orr (Nayara Petrol Pump)_Facing ORR_</t>
  </si>
  <si>
    <t>Gandi Mysamma To Orr (Nayara Petrol Pump)_Facing Gandi Mysamma X Roads_</t>
  </si>
  <si>
    <t>Opp. Aparna_Facing ORR_</t>
  </si>
  <si>
    <t>Opp. Aparna_Facing Gandi Mysamma X Roads_</t>
  </si>
  <si>
    <t>Financial District Near Orr_2 sides_</t>
  </si>
  <si>
    <t>Financial District Infront Of Ace_2 Sides_</t>
  </si>
  <si>
    <t>Financial District Infront Of Mallikarjuna Krins Villas_2 Sides_</t>
  </si>
  <si>
    <t>Financial District Near Key Stone_2 Sides_</t>
  </si>
  <si>
    <t>Kompally Road_Facing Dundigal_</t>
  </si>
  <si>
    <t>Gundlapochampally X Roads_Facing Medchal_</t>
  </si>
  <si>
    <t>Gundlapochampally X Roads_Facing Gandi Mysamma X Roads_</t>
  </si>
  <si>
    <t>Balapur X Roads_Facing Balapur_</t>
  </si>
  <si>
    <t>Gandi Maisamma Road_Facing Hyderabad Road_</t>
  </si>
  <si>
    <t>Gandi Maisamma Road_Facing Gandi Maisamma Road_</t>
  </si>
  <si>
    <t>Gowraram (Karimnagar Highway)_Facing Karimnagar_</t>
  </si>
  <si>
    <t>Medchal Road, Top Of Seasons Bar &amp; Restaurent_Facing Toopran_</t>
  </si>
  <si>
    <t>Medchal Road, Top Of Seasons Bar &amp; Restaurent_Facing Kompally_</t>
  </si>
  <si>
    <t>Patancheru To Shankarapally Road_Facing Patancheru_</t>
  </si>
  <si>
    <t>Patancheru To Shankarapally Road_Facing Hyderabad Road_</t>
  </si>
  <si>
    <t>Shamirpet_Facing Siddipet Road_</t>
  </si>
  <si>
    <t>Thumukunta_Facing Hyderabad_</t>
  </si>
  <si>
    <t>Tirumalgherry_Facing Secunderabad_</t>
  </si>
  <si>
    <t>Turkapally_Facing Hyderabad_</t>
  </si>
  <si>
    <t>Turkapally_Facing Market Center_</t>
  </si>
  <si>
    <t>Karkhana - Opp. Kfc, Top Raymond Show Room_Facing Club_</t>
  </si>
  <si>
    <t>Ghatkesar Near Ayyappa Swamy Temple_Facing Hyderabad Road_</t>
  </si>
  <si>
    <t>Tukkuguda, Beside Hp Petrol Pump, Srisailam Road_Facing Hyderabad Road_</t>
  </si>
  <si>
    <t>Chikur Road, Near Temple_Facing Hyderabad_</t>
  </si>
  <si>
    <t>Ibrahimpatnam_Facing Bus Station_</t>
  </si>
  <si>
    <t>Ibrahimpatnam X Roads_Facing Bus Station_</t>
  </si>
  <si>
    <t>Bandlaguda Opp. Temple_Facing Appa_</t>
  </si>
  <si>
    <t>Ghatkesar (Ashapur) Hyd Road_Facing Yadagiri Gutta Road_</t>
  </si>
  <si>
    <t>Ghatkesar (Ashapur) Hyd Road_Facing Uppal / Hyd Road_</t>
  </si>
  <si>
    <t>Gowraram Opp. Hp Petrol Pump_Facing Hyderabad Road_</t>
  </si>
  <si>
    <t>Jodimetla Circle_Facing Hyderabad Road_</t>
  </si>
  <si>
    <t>Kondamadugu_Towards Hyderabad Road_</t>
  </si>
  <si>
    <t>Narapally_Facing Hyderabad Road_</t>
  </si>
  <si>
    <t>Narapally_Facing Ghatkesar Road_</t>
  </si>
  <si>
    <t>Miyapur - Near Coco Cola Company_Facing Bachupally_</t>
  </si>
  <si>
    <t>Medchal To Nizamabad Road (Kalkal Jn)_Facing Hyderabad_</t>
  </si>
  <si>
    <t>Hitech City Station To Madhapur_Facing Main Road_</t>
  </si>
  <si>
    <t>Near Cod, Towards Madhapur_Facing Main Road_</t>
  </si>
  <si>
    <t>Jubilee Hills Neerus To Blood Bank_Facing Main Road_</t>
  </si>
  <si>
    <t>Jubilee Hills Check Post To Madhapur_Facing Main Road_</t>
  </si>
  <si>
    <t>Karachi Bakery To Avasa Hotel_Facing Main Road_</t>
  </si>
  <si>
    <t>Opp. Mind Space_Facing Main Road_</t>
  </si>
  <si>
    <t>Kphb Opp. South India Shopping Mall_Facing Main Road_</t>
  </si>
  <si>
    <t>Miyapur Metro Station_Facing Kukatpally - Design Size - 6.3 x 8.3_</t>
  </si>
  <si>
    <t>Utility</t>
  </si>
  <si>
    <t>Kesarval Opp. Bpcl_Margao/Dabolim Airport to panjim_</t>
  </si>
  <si>
    <t>Guirim Opp. Green Park Hotel_Panjim/Porvorim to Mapusa Entry-_</t>
  </si>
  <si>
    <t>Saligaon_Panjim, Candolim, Calangute to Arpora/ Mapusa_</t>
  </si>
  <si>
    <t>Saligaon_Mapusa/Arpora to Calangute, Candolim, Panjim_</t>
  </si>
  <si>
    <t>Karmali Railway Station Circulating Area_old Goa &amp; Panjim_</t>
  </si>
  <si>
    <t>Karmali Railway Station Exit Point_old Goa &amp; Panjim_</t>
  </si>
  <si>
    <t>Karmali Railway Station_Platform_</t>
  </si>
  <si>
    <t>Karmali Railway Station Entry- Exit Gate_Platform No. 1_</t>
  </si>
  <si>
    <t>Candolim_Panjim to Calangute, Baga, Arpora_</t>
  </si>
  <si>
    <t>Guirim Opp. Hotel Green Park_Mapusa exit to Panjim_</t>
  </si>
  <si>
    <t>Guirim_Mapusa Exit to Porvorim/Panjim/Vagator_</t>
  </si>
  <si>
    <t>Guirim_Vagator/Panjim/Porvorim to Mapusa Entry_</t>
  </si>
  <si>
    <t>Goavelha_Margao,Airport, Vasco to Panjim_</t>
  </si>
  <si>
    <t>Bambolim Junction_Panjim to Vasco/Dabolim Airport/Margao_</t>
  </si>
  <si>
    <t>Ribander_Ponda &amp; Old Goa to Panjim Entry_</t>
  </si>
  <si>
    <t>Carmona_Margao to Leela Hote_</t>
  </si>
  <si>
    <t>Cavelossim_Margao to Leela Hotel_</t>
  </si>
  <si>
    <t>Porvorim Nr. Mall De Goa_Mapusa to Panjim_</t>
  </si>
  <si>
    <t>Porvorim_Mapusa to Panjim_</t>
  </si>
  <si>
    <t>Kesarval Opp. Toyota Showroom_Panjim &amp; Cortalim to Margao_</t>
  </si>
  <si>
    <t>Dabolim Airport_Panjim/Margao to Airport_</t>
  </si>
  <si>
    <t>Candolim_Panjim to Calangute/Baga/Vagator_</t>
  </si>
  <si>
    <t>Ambora_Ponda to Margao_</t>
  </si>
  <si>
    <t>Ambora_Margao to Ponda_</t>
  </si>
  <si>
    <t>Mapusa Ktc Bus Stand_Market_</t>
  </si>
  <si>
    <t>Merces_Panjim exit &amp; Old Goa to Ponda_</t>
  </si>
  <si>
    <t>Merces_Ponda &amp; Old Goa to Panjim Entry_</t>
  </si>
  <si>
    <t>Agassim_Margao/Airport/Vasco to Panjim_</t>
  </si>
  <si>
    <t>Nuvem_Panjim /Dabolim Airport to Margao Entry_</t>
  </si>
  <si>
    <t>Nuvem_Panjim/Dabolim Airport to Margao Entry_</t>
  </si>
  <si>
    <t>Nuvem_Margao to Dabolim Airport,Panjim_</t>
  </si>
  <si>
    <t>Verna_Margao to Vasco, Dabolim Airport &amp; Panjim_</t>
  </si>
  <si>
    <t>Verna_Margao to Vasco, Daboim Airport &amp; Panjim_</t>
  </si>
  <si>
    <t>Verna_Panjim &amp; Dabolim Airport to Margao_</t>
  </si>
  <si>
    <t>Goavelha_Panjim to Dabolim Airport, Vasco &amp; Margao_</t>
  </si>
  <si>
    <t>Colva_Margao to Colva_</t>
  </si>
  <si>
    <t>Vadem Slope_Panjim to Vasco &amp; Airport_</t>
  </si>
  <si>
    <t>Vadem Slope_Panjim to Vasco &amp; Dabolim Airport_</t>
  </si>
  <si>
    <t>Vadem Slope_Panjim to Dabolim Airport &amp; Vasco Entry_</t>
  </si>
  <si>
    <t>Chicalim Slope_Panjim to Dabolim Airport &amp; Vasco Entry_</t>
  </si>
  <si>
    <t>Chicalim Slope_Panjim to Dabolim Airport &amp; Vasco Entry-_</t>
  </si>
  <si>
    <t>Chinchinnim_Cuncolim to Margao_</t>
  </si>
  <si>
    <t>Dabolim Airport Road_Margao &amp; Verna to Airport_</t>
  </si>
  <si>
    <t>Dabolim Airport Road_Airport to Panjim &amp; Margao_</t>
  </si>
  <si>
    <t>Betim_Arpora,calangute,baga, candolim to Panjim Entry_</t>
  </si>
  <si>
    <t>Agassim Highway_Panjim to Airport &amp; margao_</t>
  </si>
  <si>
    <t>Mapusa Entry_Panjim to Mapusa_</t>
  </si>
  <si>
    <t>Dabolim_Panjim to Vasco/ Airport_</t>
  </si>
  <si>
    <t>Benaulim_Cavelossim T-F Margao City_</t>
  </si>
  <si>
    <t>Dabolim_Panjim to Vasco/ Dabolim Airport_</t>
  </si>
  <si>
    <t>Dabolim_Airport, vasco to Panjim_</t>
  </si>
  <si>
    <t>Chogum Road_Baga Calangute To Porvorim/Panjim_</t>
  </si>
  <si>
    <t>Chogum Road_Mapusa,Panjim &amp; Porvorim to Calangute, Baga-_</t>
  </si>
  <si>
    <t>Agassim New Highway_Margao &amp; Dabolim Airport to Panjim-_</t>
  </si>
  <si>
    <t>Dabolim Airport Road_Panjim/Margao to Airport_</t>
  </si>
  <si>
    <t>Margao Gantry Opp. Ktc Bus Stand_Margao to Airport and Panjim_</t>
  </si>
  <si>
    <t>Verna Gantry Nr. Hyundai Showroom_Margao to Dabolim Airport/ Panjim_</t>
  </si>
  <si>
    <t>Cortalim_Margao, Dabolim Airport, Vasco to Panjim/Mapusa_</t>
  </si>
  <si>
    <t>Cortalim_Mapusa/Panjim to Vasco/Dabolim Airport/Margao-_</t>
  </si>
  <si>
    <t>Nagzar_Panjim, Calangute, Mapusa to Mopa Airport_</t>
  </si>
  <si>
    <t>Nagzar_Mopa Airport to Mapusa, Calangute, Panjim_</t>
  </si>
  <si>
    <t>Dhargal Highway Mopa Airport Bridge Entry &amp; End Point_Panjim, Porvorim, Calangute, Mapusa to Mopa Airport/Pernem/Maharashtra (Back To Back)_</t>
  </si>
  <si>
    <t>Bhajanpura Flyover_Signature Bridge_</t>
  </si>
  <si>
    <t>Nr Yamuna Vihar_Signature Bridge_</t>
  </si>
  <si>
    <t>Karkari Mod Red Junction_Katkardooma/ Surajmal Vihar_</t>
  </si>
  <si>
    <t>Ring Road Punjabi Bagh Flyover 1_NSP/ Azadpur_</t>
  </si>
  <si>
    <t>Ring Road Punjabi Bagh Flyover 2_NSP/ Azadpur_</t>
  </si>
  <si>
    <t>Ring Road Punjabi Bagh Flyover 3_NSP/ Azadpur_</t>
  </si>
  <si>
    <t>Ring Road Punjabi Bagh Flyover 4_NSP/ Azadpur_</t>
  </si>
  <si>
    <t>Ring Road Before Britannia Chowk 1_NSP_</t>
  </si>
  <si>
    <t>Ring Road Before Britannia Chowk 2_NSP_</t>
  </si>
  <si>
    <t>Ring Road Britannia Flyover 1_NSP_</t>
  </si>
  <si>
    <t>Ring Road Britannia Flyover 2_NSP/ Azadpur_</t>
  </si>
  <si>
    <t>Ring Road Britannia Flyover Nr. Shakurpur Metro Station_NSP_</t>
  </si>
  <si>
    <t>Ring Road Opp. Britannia Factory_NSP_</t>
  </si>
  <si>
    <t>Ring Road After Shakurpur Metro Station_NSP_</t>
  </si>
  <si>
    <t>Ring Road Entry To Netaji Subhash Place1_NSP/ Shalimar Bagh_</t>
  </si>
  <si>
    <t>Ring Road Entry To Netaji Subhash Place 2_NSP/ Shalimar Bagh_</t>
  </si>
  <si>
    <t>Ring Road Entry To Netaji Subhash Place 3_NSP/ Shalimar Bagh_</t>
  </si>
  <si>
    <t>Ring Road Entry To Netaji Subhash Place 4_NSP/ Shalimar Bagh_</t>
  </si>
  <si>
    <t>Outside D Mall Nsp_Pitampura/ Shalimar Bagh_</t>
  </si>
  <si>
    <t>Ring Road Nsp Main Junction_Pitampura/ Shalimar Bagh_</t>
  </si>
  <si>
    <t>Netaji Subhash Place Flyover_Pitampura_</t>
  </si>
  <si>
    <t>Outside Max Hospital Nsp_Pitampura_</t>
  </si>
  <si>
    <t>Netaji Subhas Place Red Light_Pitampura_</t>
  </si>
  <si>
    <t>Outside Tanishq Showroom Pitampura_Madhuban Chowk_</t>
  </si>
  <si>
    <t>After Kohat Enclave Metro Station_Madhuban Chowk_</t>
  </si>
  <si>
    <t>Kohat Enclave Red Light_Madhuban Chowk_</t>
  </si>
  <si>
    <t>Ashiyana Chowk Pitampura 1_Madhuban Chowk_</t>
  </si>
  <si>
    <t>Ashiyana Chowk Pitampura 2_Madhuban Chowk_</t>
  </si>
  <si>
    <t>Outside. Okhla Mandi_Okhla Phase 3, 2 &amp; 1_</t>
  </si>
  <si>
    <t>Nr. Lajpat Nagar Crossing_Okhla Phase 3, 2 &amp; 1_</t>
  </si>
  <si>
    <t>Lajpat Nagar Central Market_Lajpat Nagar Metro Station_</t>
  </si>
  <si>
    <t>Katra</t>
  </si>
  <si>
    <t>Helipad Entry_Helipad_</t>
  </si>
  <si>
    <t>Shrine Board Office_Main Bazar Chowk_</t>
  </si>
  <si>
    <t>Shrine Board Office_Jammu_</t>
  </si>
  <si>
    <t>Domell Bypass_Katra_</t>
  </si>
  <si>
    <t>Domell Bypass_Jammu_</t>
  </si>
  <si>
    <t>Numai Check Post_Katra_</t>
  </si>
  <si>
    <t>Numai Check Post_Jammu_</t>
  </si>
  <si>
    <t>Asian Hotel Chowk_Katra City_</t>
  </si>
  <si>
    <t>Asian Hotel Chowk_Jammu_</t>
  </si>
  <si>
    <t>Near Darshani Darwaza_Banganga_</t>
  </si>
  <si>
    <t>Near Darshani Darwaza_Main Chowk Katra_</t>
  </si>
  <si>
    <t>Near Angeethi Resturant_Jammu_</t>
  </si>
  <si>
    <t>Near Hotel Satyam_Helipad_</t>
  </si>
  <si>
    <t>Outside Katra Railway Station_station Entry_</t>
  </si>
  <si>
    <t>Hotel Shree Palace Railway Station_Main Bazar_</t>
  </si>
  <si>
    <t>Railway Road_Railway station_</t>
  </si>
  <si>
    <t>Opp. Pwd Office_Main Bazar_</t>
  </si>
  <si>
    <t>Nr. Bhoomika Temple_Main Market_</t>
  </si>
  <si>
    <t>Katra City Entry_katra Main Chowk_</t>
  </si>
  <si>
    <t>Near Shrine Board Office_Main Chowk_</t>
  </si>
  <si>
    <t>Katra City Entry_Katra Chowk_</t>
  </si>
  <si>
    <t>Katra City Exit_Jammu_</t>
  </si>
  <si>
    <t>Entry To Trikuta Bhawan Parking_Main Market Katra, Kashmir Road_</t>
  </si>
  <si>
    <t>Railway Road T-Point_Main Chowk, Katra and Market_</t>
  </si>
  <si>
    <t>Opp. Amr Mall Cineplex_Main Chowk_</t>
  </si>
  <si>
    <t>Opp. Amr Mall Cineplex_Jammu_</t>
  </si>
  <si>
    <t>Opp. Shrine Board Office Katra Entry_Reasi_</t>
  </si>
  <si>
    <t>Main Chowk Katra Banganga Road_Main chowk_</t>
  </si>
  <si>
    <t>Main Chowk Katra Banganga Road_Darshani Darwaja_</t>
  </si>
  <si>
    <t>Opp. Sdm Office Banganga Road_Darshani Darwaja_</t>
  </si>
  <si>
    <t>Nr. Bhoomika Temple_Railway station_</t>
  </si>
  <si>
    <t>Nr. Bhoomika Temple_Helipad_</t>
  </si>
  <si>
    <t>Opp. Shrine Board Office, Jammu Road Katra_Jammu_</t>
  </si>
  <si>
    <t>Near Numai Check Post_Jammu_</t>
  </si>
  <si>
    <t>Near Numai Check Post_Katra City_</t>
  </si>
  <si>
    <t>Solan Nalagarh_Out Side Bus Stand_</t>
  </si>
  <si>
    <t>Solan Nalagarh_Outside Bus Stand FCG Ropar_</t>
  </si>
  <si>
    <t>Solan Nalagarh Ram Shahar Road_NR Bus Stand FCG Ram Shahar_</t>
  </si>
  <si>
    <t>Solan Nalagarh Ram Shahar Road_NR Bus Stand FCG Bus Stand_</t>
  </si>
  <si>
    <t>Solan Nalagarh_Nalagarh Ropar Road FCG Ropar_</t>
  </si>
  <si>
    <t>Solan Nalagarh_Nalagarh Ropar Road FCG Nalagarh_</t>
  </si>
  <si>
    <t>Solan_Baddi FCG Pinjore_</t>
  </si>
  <si>
    <t>Solan_Baddi FCG Baddi_</t>
  </si>
  <si>
    <t>Solan_Parwanoo- Shimla Highway_</t>
  </si>
  <si>
    <t>Parwanoo</t>
  </si>
  <si>
    <t>Solan_Parwanoo FCG Shimla_</t>
  </si>
  <si>
    <t>Kalka</t>
  </si>
  <si>
    <t>Solan_Parwanoo FCG Chandigarh_</t>
  </si>
  <si>
    <t>Solan_Datiya Fcg. Shimla_</t>
  </si>
  <si>
    <t>Datyar</t>
  </si>
  <si>
    <t>Solan_Deon Chowki FCG Shimla_</t>
  </si>
  <si>
    <t>Tikkar</t>
  </si>
  <si>
    <t>Solan_Deon Chowki FCG Chandigarh_</t>
  </si>
  <si>
    <t>Solan_Koti Fcg. Shimla_</t>
  </si>
  <si>
    <t>Solan_Dharampur Fcg. Shimla_</t>
  </si>
  <si>
    <t>Solan_Jabli Fcg. Shimla_</t>
  </si>
  <si>
    <t>Solan_Barog Fcg. Shimla_</t>
  </si>
  <si>
    <t>Kumarhatti</t>
  </si>
  <si>
    <t>Solan_Barog Fcg. Kumarhatti_</t>
  </si>
  <si>
    <t>Shimla Entry_Kiari Ghat Fcg. Chandigarh_</t>
  </si>
  <si>
    <t>Upper Shimla_Chidgaon Rohru,Road Seema_</t>
  </si>
  <si>
    <t>Rohru</t>
  </si>
  <si>
    <t>Upper Shimla_Rohru Near Radha Swami Satsang Beas_</t>
  </si>
  <si>
    <t>Hatkoti, Kanchi_Rohru To Hatkoti Kanchi Main Chawk_</t>
  </si>
  <si>
    <t>Upper Shimla_Main Bazar Chaila_</t>
  </si>
  <si>
    <t>Upper Shimla_Khada Pathar Main Chawk_</t>
  </si>
  <si>
    <t>Upper Shimla Jubbal_Khada Pathar Road Paronthe_</t>
  </si>
  <si>
    <t>Upper Shimla_Rampur Entry Nougli_</t>
  </si>
  <si>
    <t>Upper Shimla Kotkhai_Ghumma Main Market_</t>
  </si>
  <si>
    <t>Upper Shimla Kotkhai_Kotkhai Entry Point_</t>
  </si>
  <si>
    <t>Upper Shimla Theog_Theog Main Market_</t>
  </si>
  <si>
    <t>Rampur Entry_Bhadrash Fcg. Rampur_</t>
  </si>
  <si>
    <t>Rampur Entry_Bhadrash Fcg. Theog_</t>
  </si>
  <si>
    <t>Shimla</t>
  </si>
  <si>
    <t>Reckong Peo Entry_Kandali Fcg. Rampur_</t>
  </si>
  <si>
    <t>Reckong Peo Entry_Kandali Fcg. Reckong Peo_</t>
  </si>
  <si>
    <t>Manali Entry_Bandrola Fcg. Manali_</t>
  </si>
  <si>
    <t>Kullu Entry_Panarsa Fcg. Manali_</t>
  </si>
  <si>
    <t>Kullu Entry_Panarsa Fcg. Kullu_</t>
  </si>
  <si>
    <t>Sundar Nagar Entry_Panarsa Fcg. Manali_</t>
  </si>
  <si>
    <t>Bilaspur Entry_Panarsa Fcg. Kullu_</t>
  </si>
  <si>
    <t>Bahl Karainta</t>
  </si>
  <si>
    <t>Bilaspur_Swarghat Fcg. Chandigarh_</t>
  </si>
  <si>
    <t>Bilaspur_Swarghat Fcg. Manali_</t>
  </si>
  <si>
    <t>Bilaspur_Naina Devi Fcg. Anandpur Sahib_</t>
  </si>
  <si>
    <t>Bilaspur_Naina Devi Fcg. Naina Devi_</t>
  </si>
  <si>
    <t>Una Entry_UNA Entry Fcg. UNA_</t>
  </si>
  <si>
    <t>Una Entry_UNA Entry Fcg. Kangra_</t>
  </si>
  <si>
    <t>Una Entry_Chintpurani Bus Stand_</t>
  </si>
  <si>
    <t>Hamirpur_Nadoun Fcg. Ambala_</t>
  </si>
  <si>
    <t>Kangra Jawalaji Ranital_Kangra Main Road Exit Opp Army Cantt_</t>
  </si>
  <si>
    <t>Kangra_Baglamukhi Fcg. Chandigarh_</t>
  </si>
  <si>
    <t>Bhati</t>
  </si>
  <si>
    <t>Kangra_Baglamukhi Fcg. Kangra_</t>
  </si>
  <si>
    <t>Kangra_Baglamukhi Fcg. Chandigarh Barkhandi_</t>
  </si>
  <si>
    <t>Noida</t>
  </si>
  <si>
    <t>Sector- 62_Fortis Hospital to NH- 24_</t>
  </si>
  <si>
    <t>Sector- 62_Ghaziabad to Fortis Hospital_</t>
  </si>
  <si>
    <t>Vinayak Hospital_Sector- 59 to Sector- 18 GIP_</t>
  </si>
  <si>
    <t>Kalindi Kunj_Delhi to Noida_</t>
  </si>
  <si>
    <t>Kalindi Kunj_Noida to Delhi_</t>
  </si>
  <si>
    <t>Gaur City_City Center to Kisan Chowk_</t>
  </si>
  <si>
    <t>Sector- 78_Sector- 76 to ATS Roundabout_</t>
  </si>
  <si>
    <t>Saharanpur</t>
  </si>
  <si>
    <t>Hindon_Gaur City to Sector- 62_</t>
  </si>
  <si>
    <t>Vaishali Metro Station_Sector- 62 to Anand Vihar ISBT_</t>
  </si>
  <si>
    <t>NE3</t>
  </si>
  <si>
    <t>Ghazipur_Anand Vihar ISBT To NH- 24_</t>
  </si>
  <si>
    <t>Ghazipur_NH- 24 To Anand Vihar ISBT_</t>
  </si>
  <si>
    <t>Mayur Vihar Phase- 3_Noida to Delhi_</t>
  </si>
  <si>
    <t>Karkarduma_Noida to Delhi_</t>
  </si>
  <si>
    <t>Akshardham Flyover_Delhi to Sector- 62_</t>
  </si>
  <si>
    <t>Delhi Meerut Expressway</t>
  </si>
  <si>
    <t>Rasulpur Sikroda Ims_Delhi to Meerut_</t>
  </si>
  <si>
    <t>Rasulpur Sikroda Ims_Meerut to Delhi_</t>
  </si>
  <si>
    <t>Ne3 Ghaziabad_Meerut to Delhi_</t>
  </si>
  <si>
    <t>Jain Shikanji_Delhi to Meerut_</t>
  </si>
  <si>
    <t>Haldiram Resort_Delhi to Meerut_</t>
  </si>
  <si>
    <t>Kalchina_Delhi to Meerut_</t>
  </si>
  <si>
    <t>Kalchina_Meerut to Delhi_</t>
  </si>
  <si>
    <t>Ne3 Didwari_Meerut to Delhi_</t>
  </si>
  <si>
    <t>Bhojpur Cut_Delhi to Meerut_</t>
  </si>
  <si>
    <t>Near Partapur Toll Plaza_Meerut to Delhi_</t>
  </si>
  <si>
    <t>Near Sikroda_Delhi_</t>
  </si>
  <si>
    <t>Kushaliya_Delhi_</t>
  </si>
  <si>
    <t>Kushaliya_Meerut_</t>
  </si>
  <si>
    <t>Nahal Village_Delhi_</t>
  </si>
  <si>
    <t>Nahal Village_Meerut_</t>
  </si>
  <si>
    <t>Nahal Restaurant_Delhi_</t>
  </si>
  <si>
    <t>Nahal Restaurant_Meerut_</t>
  </si>
  <si>
    <t>Bhojpur Toll Tax_Delhi_</t>
  </si>
  <si>
    <t>Bhojpur Toll Tax_Meerut_</t>
  </si>
  <si>
    <t>Meerut Toll Tax_Delhi_</t>
  </si>
  <si>
    <t>Meerut Toll Tax_Meerut_</t>
  </si>
  <si>
    <t>Near Nahal Restaurant (Kfc &amp; Haldiram)_Meerut_</t>
  </si>
  <si>
    <t>Near Hawa Hawai Restaurant_Meerut_</t>
  </si>
  <si>
    <t>Bhojpur_Delhi_</t>
  </si>
  <si>
    <t>Bhojpur_Meerut_</t>
  </si>
  <si>
    <t>Nahal_Meerut_</t>
  </si>
  <si>
    <t>National Highway</t>
  </si>
  <si>
    <t>NH- 24</t>
  </si>
  <si>
    <t>Brijghat Ganga Bridge_Delhi_</t>
  </si>
  <si>
    <t>Gajraula Flyover_Delhi_</t>
  </si>
  <si>
    <t>Joya Toll Plaza_Moradabad_</t>
  </si>
  <si>
    <t>Delhi Road Didauli Thana_Delhi_</t>
  </si>
  <si>
    <t>Rampur Road Zero Point_Moradabad_</t>
  </si>
  <si>
    <t>Vrindavan</t>
  </si>
  <si>
    <t>Vrindavan Entry_Yamuna Expressway to Vrindavan_</t>
  </si>
  <si>
    <t>Vrindavan Exit_Vrindavan to Yamuna Expressway_</t>
  </si>
  <si>
    <t>Pani Gaon_Yamuna Expressway to Vrindavan_</t>
  </si>
  <si>
    <t>Pani Gaon_Vrindavan to Yamuna Expressway_</t>
  </si>
  <si>
    <t>Mohali</t>
  </si>
  <si>
    <t>Mohali Entry_Lakhnoor_</t>
  </si>
  <si>
    <t>Mohali Nr. Court_Complex Fcg. Court_</t>
  </si>
  <si>
    <t>Mohali Nr. Court_Complex Fcg. Landran_</t>
  </si>
  <si>
    <t>Mohali_Landran Fcg. Banur_</t>
  </si>
  <si>
    <t>Mohali_Landran Fcg. Shirhind_</t>
  </si>
  <si>
    <t>Zirakpur</t>
  </si>
  <si>
    <t>Zirakpur Entry_Fcg. Chandigarh Nr. Toll Plaza_</t>
  </si>
  <si>
    <t>Mohali Zirakpur Entry_Fcg. Patiala Nr. Toll Plaza_</t>
  </si>
  <si>
    <t>Zirakpur_Nr. Toll Plaza Fcg. Chandigarh_</t>
  </si>
  <si>
    <t>Zirakpur_Nr. Toll Plaza Fcg. Patiala_</t>
  </si>
  <si>
    <t>Banur</t>
  </si>
  <si>
    <t>Banur Rajpura Highway_Nr. Chacha Dhaba_</t>
  </si>
  <si>
    <t>Banur Tepla Road_Nr. Multani Dhaba_</t>
  </si>
  <si>
    <t>Landran Banur Road_Landran_</t>
  </si>
  <si>
    <t>Landran Banur Road_Banur_</t>
  </si>
  <si>
    <t>Patiala</t>
  </si>
  <si>
    <t>Rajpura Banur Highway_Jhansla Fcg. Rajpura_</t>
  </si>
  <si>
    <t>Rajpura Banur Highway_Jhansla Fcg. Banur_</t>
  </si>
  <si>
    <t>Rajpura Banur Highway_Jhansla Fcg. Chandigarh_</t>
  </si>
  <si>
    <t>Rajpura</t>
  </si>
  <si>
    <t>Rajpura Entry_Khedi Gandhiya Fcg. Patiala_</t>
  </si>
  <si>
    <t>Near Patiala_Punjabi University Fcg. Chandigarh_</t>
  </si>
  <si>
    <t>Near Patiala_Punjabi University Fcg. Patiala_</t>
  </si>
  <si>
    <t>Patiala Entry_Bahadurgarh Fcg. Chandigarh_</t>
  </si>
  <si>
    <t>Patiala Entry_Bahadurgarh Fcg. Patiala_</t>
  </si>
  <si>
    <t>Patiala_Nr. Toll Plaza Fcg. Patiala_</t>
  </si>
  <si>
    <t>Patiala_Nr. PRTC Workshop_</t>
  </si>
  <si>
    <t>Fatehgarh Sahib</t>
  </si>
  <si>
    <t>Sirhind Bypass_Fcg. Chandigarh_</t>
  </si>
  <si>
    <t>Sirhind Bypass_Fcg. Patiala_</t>
  </si>
  <si>
    <t>kharar</t>
  </si>
  <si>
    <t>Kharar Gharuan Nr. Toll Plaza_Fcg. Ludhiyana_</t>
  </si>
  <si>
    <t>Morinda</t>
  </si>
  <si>
    <t>Morinda_Nr. Sardara Dhaba Fcg. Ludhiyana_</t>
  </si>
  <si>
    <t>Morinda_Nr. Sardara Dhaba Fcg. Chandigarh_</t>
  </si>
  <si>
    <t>Ludhiyana</t>
  </si>
  <si>
    <t>Ludhiyana_Samrala Fcg. Chandigarh_</t>
  </si>
  <si>
    <t>Ludhiyana_Samrala Fcg. Ludhiyana_</t>
  </si>
  <si>
    <t>Ludhiyana_Doraha Nr. MCD Fcg. Khanna_</t>
  </si>
  <si>
    <t>Ludhiyana_Doraha Nr. MCD Fcg. Ludhiyana_</t>
  </si>
  <si>
    <t>Chandigarh</t>
  </si>
  <si>
    <t>New Chandigarh_Kurali Nr. Toll Fcg. Chanigarh_</t>
  </si>
  <si>
    <t>New Chandigarh_Kurali Nr. Toll Fcg. Kurali_</t>
  </si>
  <si>
    <t>Balachour</t>
  </si>
  <si>
    <t>Balachour Entry_Ropar_</t>
  </si>
  <si>
    <t>Balachour Entry_Fcg. Balachour_</t>
  </si>
  <si>
    <t>Hoshiyarpur</t>
  </si>
  <si>
    <t>Hoshiyarpur- Garhshankar_Nawanshahar Road FCG Nawanshahar_</t>
  </si>
  <si>
    <t>Hoshiyarpur- Garhshankar_Chandigarh Road Fcg. Chandigarh_</t>
  </si>
  <si>
    <t>Hoshiyarpur- Garhshankar_Hoshiyarpur Road Fcg. Hoshiyarpur_</t>
  </si>
  <si>
    <t>Hoshiyarpur_Sailakhurd Fcg. HSP_</t>
  </si>
  <si>
    <t>Hoshiyarpur_Sailakhurd Fcg. Chandigarh_</t>
  </si>
  <si>
    <t>Hoshiyarpur_Mahilpur Fcg. HSP_</t>
  </si>
  <si>
    <t>Hoshiyarpur_Mahilpur Fcg. Chandigarh_</t>
  </si>
  <si>
    <t>Pathankhot</t>
  </si>
  <si>
    <t>Pathankot_Nangal Bahur Fcg. Pathankot_</t>
  </si>
  <si>
    <t>Pathankot_Nangal Bahur Fcg. Chandigarh_</t>
  </si>
  <si>
    <t>Ajmer</t>
  </si>
  <si>
    <t>Binari Park_Chawani Choraha_</t>
  </si>
  <si>
    <t>Medical College Choraha_Medical College_</t>
  </si>
  <si>
    <t>Didwana Tiraha_Keshavpura_</t>
  </si>
  <si>
    <t>Didwana Tiraha_Didwana Road_</t>
  </si>
  <si>
    <t>Jhawar Nagar Police Station_Talwandi Circle_</t>
  </si>
  <si>
    <t>Jhawar Nagar Police Station_Allen Coaching_</t>
  </si>
  <si>
    <t>Udaipur</t>
  </si>
  <si>
    <t>Kanpur</t>
  </si>
  <si>
    <t>Awas Vikas Market_Station_</t>
  </si>
  <si>
    <t>Naka Chowk_Ganesh Ganj to Charbagh_</t>
  </si>
  <si>
    <t>Dainik Jagran_Uptech_</t>
  </si>
  <si>
    <t>Puraniya Flyover_Ali Ganj Road_</t>
  </si>
  <si>
    <t>Gomti Nagar_Wave_</t>
  </si>
  <si>
    <t>Nishatganj Flyover_Badshahanagar_</t>
  </si>
  <si>
    <t>Matiyari Flyover_Polytechnic_</t>
  </si>
  <si>
    <t>Jia Mau 1090 Chowk_Fun Cinema_</t>
  </si>
  <si>
    <t>Tedhipuliya_Xing_</t>
  </si>
  <si>
    <t>Hazratganj Crossing_Vidhan Sabha_</t>
  </si>
  <si>
    <t>Indra Bridge_Nishatganj_</t>
  </si>
  <si>
    <t>Chinnat Flyover_High Court_</t>
  </si>
  <si>
    <t>Airport Road_Amusi Metro Station_</t>
  </si>
  <si>
    <t>Purvanchal Expressway_HCL IT City_</t>
  </si>
  <si>
    <t>Dubagga_IIM Joggers Park_</t>
  </si>
  <si>
    <t>Iim Road_IIM_</t>
  </si>
  <si>
    <t>Raibareilly Road_SGPGI_</t>
  </si>
  <si>
    <t>Airport Road_Shaheed Path_</t>
  </si>
  <si>
    <t>Varanasi</t>
  </si>
  <si>
    <t>Jaunpur</t>
  </si>
  <si>
    <t>Jaycess_Jaycess_</t>
  </si>
  <si>
    <t>Td College Road_TD College_</t>
  </si>
  <si>
    <t>Sadbhawna_Shahi Qila_</t>
  </si>
  <si>
    <t>Jagdishpur Tirah_Line Bazar Varanasi Road_</t>
  </si>
  <si>
    <t>Meerut</t>
  </si>
  <si>
    <t>Pallavepuram Xing_Delhi_</t>
  </si>
  <si>
    <t>Kanha Plaza_University_</t>
  </si>
  <si>
    <t>Railway Staion_Jain Nagar_</t>
  </si>
  <si>
    <t>St. Jones School_Sofia_</t>
  </si>
  <si>
    <t>St. Jones School_St. Marry_</t>
  </si>
  <si>
    <t>Roadways_Delhi_</t>
  </si>
  <si>
    <t>Sofia School_st. Jones_</t>
  </si>
  <si>
    <t>Begum Pul_Delhi_</t>
  </si>
  <si>
    <t>Raodways_Begum Pul_</t>
  </si>
  <si>
    <t>Gtb School (W Road)_MPS School_</t>
  </si>
  <si>
    <t>Chirag School_Hanuman Chowk_</t>
  </si>
  <si>
    <t>Sd College (W Road)_GTB School_</t>
  </si>
  <si>
    <t>Abu Lane_Chat Bazar_</t>
  </si>
  <si>
    <t>Hazari Pyau_Begum Pul_</t>
  </si>
  <si>
    <t>Hazari Pyau_Ganga Nagar_</t>
  </si>
  <si>
    <t>Boudary Road (Toll Plaza)_Telephone Exch_</t>
  </si>
  <si>
    <t>Chirag School_Indiana Bar (Mall Road)_</t>
  </si>
  <si>
    <t>Jain Nagar_Ghanta Ghar_</t>
  </si>
  <si>
    <t>Tel. Exch. (Boundary Road)_Begum Pul_</t>
  </si>
  <si>
    <t>Delhi Road_Royal Green Fcg. Delhi_</t>
  </si>
  <si>
    <t>Prakash Nagar Chauraha_Kapoor Company_</t>
  </si>
  <si>
    <t>Rampur Road_Dear Park Fcg. Delhi_</t>
  </si>
  <si>
    <t>Rampur Road_Dear Park FCG Rampur_</t>
  </si>
  <si>
    <t>Rampur Road_Zero Point FCG Moradabad_</t>
  </si>
  <si>
    <t>Rampur Road_Zero Point FCG Rampur_</t>
  </si>
  <si>
    <t>Sambhal</t>
  </si>
  <si>
    <t>Amroha</t>
  </si>
  <si>
    <t>Chandousi</t>
  </si>
  <si>
    <t>Najibabad</t>
  </si>
  <si>
    <t>Double Fatak Flyover_Railway Staion_</t>
  </si>
  <si>
    <t>Double Fatak Flyover_Dhampur_</t>
  </si>
  <si>
    <t>Double Fatak Flyover_Tehsil_</t>
  </si>
  <si>
    <t>Mandi Samiti, Kotdwar Road_Najibabad_</t>
  </si>
  <si>
    <t>Mandi Samiti, Kotdwar Road_Kotdwar_</t>
  </si>
  <si>
    <t>Opposite Private Bus Stand_Railway Staion_</t>
  </si>
  <si>
    <t>Opposite Private Bus Stand_Bijnor_</t>
  </si>
  <si>
    <t>Roadways Bus Stand_Railway Staion_</t>
  </si>
  <si>
    <t>Roadways Bus Stand_Private Bus_</t>
  </si>
  <si>
    <t>Bus Stand_Entry Gate_</t>
  </si>
  <si>
    <t>Nr. Railway Station, Ayesha Hospital Najibabad_Bus Stand_</t>
  </si>
  <si>
    <t>Railway Station_Main Market_</t>
  </si>
  <si>
    <t>Near Mall Godown Tiraha_Bus Stand_</t>
  </si>
  <si>
    <t>Near Mall Godown Tiraha_Gotdwar_</t>
  </si>
  <si>
    <t>Near Mall Godown Tiraha Najibabad_Haridwar_</t>
  </si>
  <si>
    <t>Near Tehsil Flyover_Railway Staion_</t>
  </si>
  <si>
    <t>Near Tehsil Flyover_Kotdwar_</t>
  </si>
  <si>
    <t>Near Sobti Market_Najibabad_</t>
  </si>
  <si>
    <t>Near Sobti Market_Kotdwar_</t>
  </si>
  <si>
    <t>Near Hero Showroom_Najibabad_</t>
  </si>
  <si>
    <t>Near Hero Showroom_Kotdwar_</t>
  </si>
  <si>
    <t>Near Mandi Samiti_Najibabad_</t>
  </si>
  <si>
    <t>Near Mandi Samiti_Kotdwar_</t>
  </si>
  <si>
    <t>Krishna Talkies Chowk, Haridwar Rd._Haridwar_</t>
  </si>
  <si>
    <t>Krishna Talkies Chowk, Haridwar Rd._Mall Godown_</t>
  </si>
  <si>
    <t>Opp. Ktm Showroom, Govt Hospital, Station Road_Govt. Inter College, Main Market_</t>
  </si>
  <si>
    <t>Mota Aam, Near Pooja Hospital Najibabad_Mall Godown_</t>
  </si>
  <si>
    <t>Near Kali Mandir_Haridwar_</t>
  </si>
  <si>
    <t>Near Kali Mandir_Najibabad_</t>
  </si>
  <si>
    <t>Near Malan Nadi_Najibabad_</t>
  </si>
  <si>
    <t>Near Malan Nadi_Haridwar_</t>
  </si>
  <si>
    <t>At Flyover, Near Cki Chowk_Haridwar_</t>
  </si>
  <si>
    <t>Cki Chowk_Kotwali_</t>
  </si>
  <si>
    <t>Cki Chowk_Najibabad_</t>
  </si>
  <si>
    <t>Near Easy Day_Najibabad_</t>
  </si>
  <si>
    <t>Near Easy Day_Kotwali_</t>
  </si>
  <si>
    <t>Jalalabad By Pass, Near Azad Chowk_Haridwar_</t>
  </si>
  <si>
    <t>Jalalabad By Pass, Near Azad Chowk_Najibabad_</t>
  </si>
  <si>
    <t>Nr. Water Tank Bijnor Rd., Jalalabad_Najibabad_</t>
  </si>
  <si>
    <t>Nr. Water Tank, Bijnor Rd., Jalalabad_Bijnor_</t>
  </si>
  <si>
    <t>Bijnor</t>
  </si>
  <si>
    <t>Main Market, Nehtaur Tiraha Kotwali_Main Market_</t>
  </si>
  <si>
    <t>Main Market, Nehtaur Tiraha Kotwali_Nehtaur_</t>
  </si>
  <si>
    <t>Najibabad Higyway Bypass_Kotwali_</t>
  </si>
  <si>
    <t>Najibabad Higyway Bypass_Najibabad_</t>
  </si>
  <si>
    <t>Near Railway Station Nagina_Bus Stand_</t>
  </si>
  <si>
    <t>Near Railway Station Nagina_Railway Staion_</t>
  </si>
  <si>
    <t>Opposite Railway Station_Railway Staion_</t>
  </si>
  <si>
    <t>Opposite Railway Station_Dhampur_</t>
  </si>
  <si>
    <t>Nagina Chowk_Main Market Enterance_</t>
  </si>
  <si>
    <t>Nagina Chowk_Nagina_</t>
  </si>
  <si>
    <t>Near Parilok Hospital_Dhampur_</t>
  </si>
  <si>
    <t>Near Parilok Hospital_Kalagar_</t>
  </si>
  <si>
    <t>Near Peer Ki Chungi_Dhampur_</t>
  </si>
  <si>
    <t>Near Peer Ki Chungi_Kalagar_</t>
  </si>
  <si>
    <t>Near Rsm College Tiraha_Dhampur_</t>
  </si>
  <si>
    <t>Near Rsm College Tiraha_Sherkot_</t>
  </si>
  <si>
    <t>Railway Station, Near Nagar Palika_Railway Staion_</t>
  </si>
  <si>
    <t>Railway Station, Near Nagar Palika_Bus Stand_</t>
  </si>
  <si>
    <t>Nehtaur Tiraha_Dhampur_</t>
  </si>
  <si>
    <t>Nagina-Sherkot Highway_Dhampur_</t>
  </si>
  <si>
    <t>Nagina-Sherkot Highway_Nagina_</t>
  </si>
  <si>
    <t>Dhampur By-Pass_Dhampur_</t>
  </si>
  <si>
    <t>Dhampur By-Pass_Nagina_</t>
  </si>
  <si>
    <t>Near Bus Stand_Sherkot_</t>
  </si>
  <si>
    <t>Near Bus Stand_Dhampur_</t>
  </si>
  <si>
    <t>Near Bus Stand_Afzalgarh_</t>
  </si>
  <si>
    <t>Near Bus Stand_Jaspur_</t>
  </si>
  <si>
    <t>Main Chowk, Near Muslim Fund Seohara_Seohara_</t>
  </si>
  <si>
    <t>Main Chowk, Near Muslim Fund Seohara_Moradabad_</t>
  </si>
  <si>
    <t>Near Bus Stand_Tajpur_</t>
  </si>
  <si>
    <t>Near Bus Stand_Seohara_</t>
  </si>
  <si>
    <t>At Block_Bijnor Chowk_</t>
  </si>
  <si>
    <t>At Block_Noorpur_</t>
  </si>
  <si>
    <t>Bijnor Chowk_Nehtaur_</t>
  </si>
  <si>
    <t>Bijnor Chowk_Noorpur_</t>
  </si>
  <si>
    <t>Amroha-Chandpur Tiraha_Noorpur_</t>
  </si>
  <si>
    <t>Amroha-Chandpur Tiraha_Amroha_</t>
  </si>
  <si>
    <t>Moradabad Road_Noorpur_</t>
  </si>
  <si>
    <t>Moradabad Road_Moradabad_</t>
  </si>
  <si>
    <t>Gulab Singh Chowk_Dhanaura_</t>
  </si>
  <si>
    <t>Gulab Singh Chowk_Bijnor_</t>
  </si>
  <si>
    <t>Bus Stand_Chandpur_</t>
  </si>
  <si>
    <t>Bus Stand_Bijnor_</t>
  </si>
  <si>
    <t>Near Siau Tehsil_Chandpur_</t>
  </si>
  <si>
    <t>Near Siau Tehsil_Bijnor_</t>
  </si>
  <si>
    <t>Near Peer Ki Chungi_Bus Stand_</t>
  </si>
  <si>
    <t>Near Peer Ki Chungi_Muslim Inter College_</t>
  </si>
  <si>
    <t>Gol Bagh_Bijnor_</t>
  </si>
  <si>
    <t>Gol Bagh_Noorpur_</t>
  </si>
  <si>
    <t>Near Railway Crossing_Haldour_</t>
  </si>
  <si>
    <t>Near Railway Crossing_Bijnor_</t>
  </si>
  <si>
    <t>Moradabad Chowk_Noorpur_</t>
  </si>
  <si>
    <t>Moradabad Chowk_Bijnor_</t>
  </si>
  <si>
    <t>Bus Stand_Inside Bus Stand_</t>
  </si>
  <si>
    <t>Bus Stand Entry_Outside Bus Stand_</t>
  </si>
  <si>
    <t>Civil Lines, Near Petrol Pump_SRS Mall, Shakti Chowk_</t>
  </si>
  <si>
    <t>Civil Lines, Near Petrol Pump_Post Office, Nagar Palika_</t>
  </si>
  <si>
    <t>Judgi Chowk_Bus Stand_</t>
  </si>
  <si>
    <t>Judgi Chowk_Judgi Chowk_</t>
  </si>
  <si>
    <t>Opposite Vardhman College_Shakti Chowk, SRS Mall_</t>
  </si>
  <si>
    <t>Opposite Vardhman College_Railway station Chowk_</t>
  </si>
  <si>
    <t>Near St. Marry’S School_Railway station Chowk_</t>
  </si>
  <si>
    <t>Near St. Marry’S School_Kiratpur_</t>
  </si>
  <si>
    <t>Near Numaish Ground_Meerut_</t>
  </si>
  <si>
    <t>Near Numaish Ground_Bijnor_</t>
  </si>
  <si>
    <t>Near Bairaj Colony, Delhi Road_Bijnor_</t>
  </si>
  <si>
    <t>Near Bairaj Colony, Delhi Road_Meerut_</t>
  </si>
  <si>
    <t>Janni Chowk_Ramleela Ground_</t>
  </si>
  <si>
    <t>Janni Chowk_Govt. Inter College_</t>
  </si>
  <si>
    <t>Near Krishna College_Noorpur_</t>
  </si>
  <si>
    <t>Near Krishna College_Bijnor_</t>
  </si>
  <si>
    <t>Kiratpur-Swaheri Turn_Kiratpur_</t>
  </si>
  <si>
    <t>Kiratpur-Swaheri Turn_Bus Stand Swaheri_</t>
  </si>
  <si>
    <t>Near Sunday Market_Bijnor_</t>
  </si>
  <si>
    <t>Bus Stand_Railway staion_</t>
  </si>
  <si>
    <t>Bus Stand_Sunday Market_</t>
  </si>
  <si>
    <t>Railway Station Chowk_Bus Stand_</t>
  </si>
  <si>
    <t>Railway Station Chowk_Najibabad_</t>
  </si>
  <si>
    <t>Kumhrar Fly Over_Bhootnath_</t>
  </si>
  <si>
    <t>Gaya</t>
  </si>
  <si>
    <t>Muzaffarpur</t>
  </si>
  <si>
    <t>Ara</t>
  </si>
  <si>
    <t>Begusarai</t>
  </si>
  <si>
    <t>Bhagalpur</t>
  </si>
  <si>
    <t>chapra</t>
  </si>
  <si>
    <t>Hajipur</t>
  </si>
  <si>
    <t>Purnia</t>
  </si>
  <si>
    <t>saharsa</t>
  </si>
  <si>
    <t>Baijnathpur_Madhepura_</t>
  </si>
  <si>
    <t>Baijnathpur_Saharsa_</t>
  </si>
  <si>
    <t>Bettiah</t>
  </si>
  <si>
    <t>Buxar</t>
  </si>
  <si>
    <t>Sitamarhi</t>
  </si>
  <si>
    <t>Noida Sector 18, Metro Station_TCF SAB Mall twds Atta Market/TGIP Mall/Mall of India_</t>
  </si>
  <si>
    <t>Above Metro Station Entry_Atta Market to Noida Sec 18_</t>
  </si>
  <si>
    <t>Noida City Centre Metro Station Gaur City_Mahamaya Twds GaurChowk/Outside Logix Mall_</t>
  </si>
  <si>
    <t>Noida City Centre Metro Station Fcg Gaur City_Gaur City Twds Mahamaya/Outside Logix Mall_</t>
  </si>
  <si>
    <t>Noida City Centre Metro Station_Noida City Centre Metro Station_</t>
  </si>
  <si>
    <t>Noida City Centre Metro Station_Noida Sec 71 to Golf Club South delhi_</t>
  </si>
  <si>
    <t>Gondia</t>
  </si>
  <si>
    <t>Kurla</t>
  </si>
  <si>
    <t>Navi</t>
  </si>
  <si>
    <t>Airoli Rly Station Mind Space Side_Vashi_</t>
  </si>
  <si>
    <t>Cbd Belapur Rly. Station Mtnl Side_Staion (Upper)_</t>
  </si>
  <si>
    <t>Ghansoli Rly Stn City Side_City New (Lower)_</t>
  </si>
  <si>
    <t>Kopar Khairane Rly. Station City Side_Ticket Counter New_</t>
  </si>
  <si>
    <t>Nerul Station West Hdfc Bank_City_</t>
  </si>
  <si>
    <t>New Panvel Entrance_Parking_</t>
  </si>
  <si>
    <t>Sanpada Rly. Station_Station to City_</t>
  </si>
  <si>
    <t>Turbhe Rly. Station On Highway_Vashi_</t>
  </si>
  <si>
    <t>Vashi Rly. Station Raghuleela Mall_City to Staion_</t>
  </si>
  <si>
    <t>Khalsa College_Ring Road_</t>
  </si>
  <si>
    <t>Daulat Ram College (North Campus)_Patel Chest_</t>
  </si>
  <si>
    <t>Daulat Ram College (North Campus)_Maurice Nagar_</t>
  </si>
  <si>
    <t>Chhatra Marg Near Du Metro Station_Chhatra Marg near DU Metro Station_</t>
  </si>
  <si>
    <t>Patel Chest Crossing_Khalsa Crossing_</t>
  </si>
  <si>
    <t>Law Faculty_Kranti Chowk going towards DU metro station_</t>
  </si>
  <si>
    <t>Kranti Chowk_Ridge road/Ring road_</t>
  </si>
  <si>
    <t>Tamil Nadu</t>
  </si>
  <si>
    <t>Chennai</t>
  </si>
  <si>
    <t>Redhills Revathi Shop_Poonaei_</t>
  </si>
  <si>
    <t>Jamaliya Bus Stop_B&amp;C Mill, Otteri Pursaivakkam Bus Stop_</t>
  </si>
  <si>
    <t>Patabiram Bus Stop Jun_Avadi Bus Stop_</t>
  </si>
  <si>
    <t>Manali Bus Stop_Madavaram Bus Stop_</t>
  </si>
  <si>
    <t>Mathoor Bus Stop, Bus Terminals_Madhavaram.Moolakadi,&amp;Perambur_</t>
  </si>
  <si>
    <t>Retteri Market Jun_Perambur rail Way Station_</t>
  </si>
  <si>
    <t>Poonamallee To Avadi High Road,Opp S A Eng College_Avadi Bus Market_</t>
  </si>
  <si>
    <t>Ambattur Puzhal Road, Nera Surapet Bus Stop_Ambattur Ot Bus Stop_</t>
  </si>
  <si>
    <t>Ambuttur Opp Site Stedford Hospital_Ambattur Rakki Theatre.&amp;Ot Bus Stop_</t>
  </si>
  <si>
    <t>Thirumuliyual_Avadi Bus Stop Jun_</t>
  </si>
  <si>
    <t>Mangadu_Kumananchavadi_</t>
  </si>
  <si>
    <t>Madurai</t>
  </si>
  <si>
    <t>North Veli Signal_Simmakkal (Opp To Ar Plaza)_</t>
  </si>
  <si>
    <t>Harvipatti_Thirumangalam_</t>
  </si>
  <si>
    <t>Madurai_Alagar Kovil , K.Pudur_</t>
  </si>
  <si>
    <t>Pandikovil_MGR Bus Stand_</t>
  </si>
  <si>
    <t>Anaiyur Bus Stand_Koodal Nagar_</t>
  </si>
  <si>
    <t>Salem</t>
  </si>
  <si>
    <t>Junction Road_3 Roads_</t>
  </si>
  <si>
    <t>Kranguuchavadi Jn_5 Roads_</t>
  </si>
  <si>
    <t>Avr Circle_3 Roads Opp.Saravana Bhavan_</t>
  </si>
  <si>
    <t>Cherry Road_Old Bus Stand_</t>
  </si>
  <si>
    <t>Opp.Law Collage_Hasthampatty_</t>
  </si>
  <si>
    <t>Mettur Road_City_</t>
  </si>
  <si>
    <t>Trichy</t>
  </si>
  <si>
    <t>Woraiyur_Puthur Junction_</t>
  </si>
  <si>
    <t>Samayapuram_Akkaraipatti Sai BaBa temple_</t>
  </si>
  <si>
    <t>Vellore</t>
  </si>
  <si>
    <t>Sankarapalaiyam 3 Way Jn_GH_</t>
  </si>
  <si>
    <t>Visharam_Apollo Hospital_</t>
  </si>
  <si>
    <t>Cmc Signal_New bus stand (BS)_</t>
  </si>
  <si>
    <t>Jothi Sweet Land_CMC Eye Hospital (FS)_</t>
  </si>
  <si>
    <t>Ariyur Main Road_Bus Stand_</t>
  </si>
  <si>
    <t>Opp To Oscar Theatre_VIT_</t>
  </si>
  <si>
    <t>Near Eb Office_Chittoor Bus Stand_</t>
  </si>
  <si>
    <t>Cmc 4 Way Signal_Old Bus Stand_</t>
  </si>
  <si>
    <t>Dindigul</t>
  </si>
  <si>
    <t>Kanyakumari</t>
  </si>
  <si>
    <t>Karaikudi</t>
  </si>
  <si>
    <t>Karur</t>
  </si>
  <si>
    <t>Krishnagiri</t>
  </si>
  <si>
    <t>Near Hotel Balaji Bhavan_Hosur,Bangalore_</t>
  </si>
  <si>
    <t>Kumbakonam</t>
  </si>
  <si>
    <t>Nagapatinam</t>
  </si>
  <si>
    <t>Nagercoil</t>
  </si>
  <si>
    <t>Kb Road_Anna Bus stand_</t>
  </si>
  <si>
    <t>Kaliyakavillai_Kulithurai_</t>
  </si>
  <si>
    <t>Namakkal</t>
  </si>
  <si>
    <t>Palani</t>
  </si>
  <si>
    <t>Paramakudi</t>
  </si>
  <si>
    <t>Panrutti</t>
  </si>
  <si>
    <t>Dharmapuri</t>
  </si>
  <si>
    <t>Perambalur</t>
  </si>
  <si>
    <t>Pudukkottai</t>
  </si>
  <si>
    <t>Rameshwaram</t>
  </si>
  <si>
    <t>Ramnad</t>
  </si>
  <si>
    <t>Rajapalayam</t>
  </si>
  <si>
    <t>Sivagangai</t>
  </si>
  <si>
    <t>Sivakasi</t>
  </si>
  <si>
    <t>Tanjore</t>
  </si>
  <si>
    <t>Thamarai International School_thiruvarur_</t>
  </si>
  <si>
    <t>Tenkasi</t>
  </si>
  <si>
    <t>Theni</t>
  </si>
  <si>
    <t>Thiruvannamalai</t>
  </si>
  <si>
    <t>Thiruvarur</t>
  </si>
  <si>
    <t>Tirunelveli</t>
  </si>
  <si>
    <t>Tuticorin</t>
  </si>
  <si>
    <t>Erode</t>
  </si>
  <si>
    <t>Tiruppur</t>
  </si>
  <si>
    <t>Villupuram</t>
  </si>
  <si>
    <t>Mambalapattu_Bus Stand_</t>
  </si>
  <si>
    <t>Virudhunagar</t>
  </si>
  <si>
    <t>Thiruvallur</t>
  </si>
  <si>
    <t>Cuddalore</t>
  </si>
  <si>
    <t>Bhawanigarh</t>
  </si>
  <si>
    <t>Sangrur</t>
  </si>
  <si>
    <t>Mehlan Road Flyover_Sangrur_</t>
  </si>
  <si>
    <t>Mehlan Road Flyover_Delhi_</t>
  </si>
  <si>
    <t>Nr. Kfc_Sangrur_</t>
  </si>
  <si>
    <t>Huda</t>
  </si>
  <si>
    <t>LUCKNOW</t>
  </si>
  <si>
    <t>Kanpur Road Banthara Market_Unnao/Kanpur_</t>
  </si>
  <si>
    <t>Kanpur Road Banthara Market_Alambagh_</t>
  </si>
  <si>
    <t>Kanpur Road Banthara Market_Umao/ Kanpur_</t>
  </si>
  <si>
    <t>Nr Airport_Kanpur_</t>
  </si>
  <si>
    <t>Nr Airport Amausi Metro Station_Alambagh_</t>
  </si>
  <si>
    <t>Raebareli Road_Telibagh Market_</t>
  </si>
  <si>
    <t>Nr Transport Nagar Metro Station_Alambagh_</t>
  </si>
  <si>
    <t>Sultanpur Road_Amul/ HCL City_</t>
  </si>
  <si>
    <t>Sultanpur Road_khurdai Market_</t>
  </si>
  <si>
    <t>Ashok Marg_Sikendarbagh_</t>
  </si>
  <si>
    <t>Ashok Marg Near-_Shree Ram Tower_</t>
  </si>
  <si>
    <t>Agra Expressway_Lucknow/ Alamgarh_</t>
  </si>
  <si>
    <t>Expressway_Lucknow/ Alamgarh_</t>
  </si>
  <si>
    <t>New Airport F/O_Airport Terminal_</t>
  </si>
  <si>
    <t>New Airport_Airport Terminal_</t>
  </si>
  <si>
    <t>Sultanpur Road_HCL IT City_</t>
  </si>
  <si>
    <t>New Airport_lulu Mall/ Phoenix Palassio_</t>
  </si>
  <si>
    <t>Dubagga_Chowk_</t>
  </si>
  <si>
    <t>Dubagga_Hardoi_</t>
  </si>
  <si>
    <t>Shaheedapath Road-_Palassio Mall_</t>
  </si>
  <si>
    <t>Faizabad Road Matiyari_Barabanki_</t>
  </si>
  <si>
    <t>Nr Airport_Airport Exit_</t>
  </si>
  <si>
    <t>Iim Road_Bihauli Tiraha_</t>
  </si>
  <si>
    <t>Iim Road_Dabagga_</t>
  </si>
  <si>
    <t>Faizabad Road Matiyari_Polytechnic_</t>
  </si>
  <si>
    <t>Noida Dnd_Noida Towards Delhi-RHS_</t>
  </si>
  <si>
    <t>Noida Dnd_Delhi Towards Noida-RHS_</t>
  </si>
  <si>
    <t>Noida Dnd_Delhi Towards Noida-LHS_</t>
  </si>
  <si>
    <t>Noida Dnd_Noida Towards Delhi-LHS_</t>
  </si>
  <si>
    <t>Punjabi Bagh Ring Road_NSP towards Moti Bagh_</t>
  </si>
  <si>
    <t>Punjabi Bagh Flyover_Shalimar Bagh towards Rajouri Garden_</t>
  </si>
  <si>
    <t>Punjabi Bagh Ring Road_NSP towards Dhaula Kuan_</t>
  </si>
  <si>
    <t>In Front Of Delhi Heart &amp; Lung Hospital, Panchkuiyan Road_towards CP_</t>
  </si>
  <si>
    <t>Shankar Road Red Light Chowk_Dhaula Kuan to Hanuman Murti_</t>
  </si>
  <si>
    <t>Buddha Garden Gate No.2_Dhaula Kuan to Hanuman Murti_</t>
  </si>
  <si>
    <t>Opp. Buddha Garden_Dhaula Kuan to Hanuman Murti_</t>
  </si>
  <si>
    <t>Ridge Road, Army Headquarter_Dhaula Kuan to Hanuman Murti_</t>
  </si>
  <si>
    <t>Sant Asharam Bapu Ashram Gate Ridge Road_Dhaula Kuan to Hanuman Murti_</t>
  </si>
  <si>
    <t>Madhuban Chowk_Rohini_</t>
  </si>
  <si>
    <t>Sai Baba Chowk_Madhuban Chowk to Rithala Metro Station_</t>
  </si>
  <si>
    <t>Nangloi Lokesh_Delhi to Rohtak_</t>
  </si>
  <si>
    <t>In Front Of Silver Oak Resort_Delhi to Rohtak_</t>
  </si>
  <si>
    <t>Tikri Border_Delhi to Rohtak_</t>
  </si>
  <si>
    <t>Jharkhand</t>
  </si>
  <si>
    <t>Jamshedpur</t>
  </si>
  <si>
    <t>Station Main Road_Station_</t>
  </si>
  <si>
    <t>Adityapur Bridge_Bistupur_</t>
  </si>
  <si>
    <t>Adityapur Veenapani Tower_Gamharia_</t>
  </si>
  <si>
    <t>Adityapur Bridge_Market_</t>
  </si>
  <si>
    <t>Agrico Light Signal_Sakchi_</t>
  </si>
  <si>
    <t>Tinplate Circle_Golmuri_</t>
  </si>
  <si>
    <t>Bistupur Voltas Circle Towards_Kamani Center_</t>
  </si>
  <si>
    <t>Gamharia Lal Building Chowk_Jamshedpur_</t>
  </si>
  <si>
    <t>Mango Bus Stand_Bus Stand_</t>
  </si>
  <si>
    <t>Mango Opp Payal Cinema_Bus Stand_</t>
  </si>
  <si>
    <t>Ghatshila</t>
  </si>
  <si>
    <t>Pole Kiosk</t>
  </si>
  <si>
    <t>Kharsawan</t>
  </si>
  <si>
    <t>Kandra</t>
  </si>
  <si>
    <t>Kandra Main Road_Bus Stand_</t>
  </si>
  <si>
    <t>Chakardharpur</t>
  </si>
  <si>
    <t>Seraikela</t>
  </si>
  <si>
    <t>Chandil</t>
  </si>
  <si>
    <t>Chandil Circle_Jamshedpur_</t>
  </si>
  <si>
    <t>Patamda</t>
  </si>
  <si>
    <t>Chaibasa</t>
  </si>
  <si>
    <t>Eeh, On Cadbury Flyover, Opp Korum Mall_Mulund_Korum Mall</t>
  </si>
  <si>
    <t>Thane,On Pokhran Road No-2,Near Shapoorji Project_Majiwada_Shapoorji Project</t>
  </si>
  <si>
    <t>Opposite Ashram Bapu Ashram_Link Road Roundabout to Daula Kuan &amp; Airport_</t>
  </si>
  <si>
    <t>After Shankar Road Roundabout_Daula Kuan &amp; Airport_</t>
  </si>
  <si>
    <t>After Shankar Road Roundabout Before Rajender Nagar Red Light_Daula Kuan &amp; Airport_</t>
  </si>
  <si>
    <t>NH-4</t>
  </si>
  <si>
    <t>Kolhapur, Nh-4 Highway, Wathar_Pune to Kohalpur_Pune Highway to bangalore</t>
  </si>
  <si>
    <t>Kolhapur, Nh-4 Highway, Nr. Toap_Pune to Kohalpur_Pune Highway to bangalore</t>
  </si>
  <si>
    <t>Kolhapur, Nh-4 Highway, Nr. Toap_Kohalpur to Pune_Pune Highway to bangalore</t>
  </si>
  <si>
    <t>Kolhapur, Nh-4 Highway, Kini Phata_Pune to Kohalpur_Pune Highway to bangalore</t>
  </si>
  <si>
    <t>Kolhapur, Nh-4 Highway, Ujalwadi Airport Road_Pune to Belagum_Pune Highway to bangalore</t>
  </si>
  <si>
    <t>Kolhapur, Nh-4 Highway, Shiroli Midc, Shieya Phata_Pune to Kohalpur_Pune Highway to bangalore</t>
  </si>
  <si>
    <t>Kolhapur, Nh-4 Highway, Sarnobatwadi, Opp. Starbucks_Pune to Belagum_Pune Highway to bangalore</t>
  </si>
  <si>
    <t>Dehradun</t>
  </si>
  <si>
    <t>Race Course Chandan Nagar_Haridwar Road_</t>
  </si>
  <si>
    <t>Munssorie</t>
  </si>
  <si>
    <t>Mussoorie Jheel_Dehradun_</t>
  </si>
  <si>
    <t>Mussoorie Jheel_Munssorie_</t>
  </si>
  <si>
    <t>Rishikesh</t>
  </si>
  <si>
    <t>Tonk Road Outside Mgd School Wall_Ajmeri Gate_</t>
  </si>
  <si>
    <t>Tonk Road Before Maharaja College Outside Ladies Club_Sanganer_</t>
  </si>
  <si>
    <t>Tonk Road Outside Maharani College_Ajmeri Gate_</t>
  </si>
  <si>
    <t>Tonk Road Outside Sms Hospital Outside Surya Hospital_Sanganer_</t>
  </si>
  <si>
    <t>Tonk Road Narayan Singh Circle Opposite Digamber Jain Mandir Nasiya_Sanganer_</t>
  </si>
  <si>
    <t>Tonk Road Outside Subodh College_Sanganer_</t>
  </si>
  <si>
    <t>Tonk Road Rambagh Circle Outside Sms Investment Ground_Ajmeri Gate_</t>
  </si>
  <si>
    <t>Tonk Road Gandhi Nagar Turn Outside Unique Builder_Sanganer_</t>
  </si>
  <si>
    <t>Tonk Road Outside Rajasthan Mahila Aayog Office_Ajmeri Gate_</t>
  </si>
  <si>
    <t>Outside Nehru Balodiyan_Sanganer_</t>
  </si>
  <si>
    <t>Tonk Road Laxmi Mandir Circle_Ajmeri Gate_</t>
  </si>
  <si>
    <t>Tonk Phatak Pulia Outside Honda Showroom_Ajmeri Gate_</t>
  </si>
  <si>
    <t>Outside Bhagat Misthan Bhandar Before Gopalpura Mode_Sanganer_</t>
  </si>
  <si>
    <t>Opposite Resonance Coaching Outside Bl Tower-1_Ajmeri Gate_</t>
  </si>
  <si>
    <t>Great Eastern Showroom, Before Durgapura_Sanganer_</t>
  </si>
  <si>
    <t>Tonk Road Opposite Hotel Radisson Blue_Sanganer_</t>
  </si>
  <si>
    <t>Tonk Road Near Morani Motor_Sanganer_</t>
  </si>
  <si>
    <t>Narayan Sing Circle_Trimurti Circle_</t>
  </si>
  <si>
    <t>Narayan Sing Circle_Central Park_</t>
  </si>
  <si>
    <t>Narayan Sing_Rambagh Circle_</t>
  </si>
  <si>
    <t>Narayan Sing_Ajmeri Gate_</t>
  </si>
  <si>
    <t>Tonk Road Laxmi Mandir Circle_Sanganer_</t>
  </si>
  <si>
    <t>Tonk Road Outside Ramniwas Bagh Gate_Rambagh Circle_</t>
  </si>
  <si>
    <t>Tonk Road Narayan Singh Circle_Trimurti Circle_</t>
  </si>
  <si>
    <t>Tonk Road Narayan Singh Circle_Rambagh Circle Outside SMS Investment Mall_</t>
  </si>
  <si>
    <t>Tonk Road Rambagh Circle_Ambedkar Circle_</t>
  </si>
  <si>
    <t>Janpath Shyam Nagar_Nirman Nagar_</t>
  </si>
  <si>
    <t>Malviya Nagar Apex Circle_Jhalana_</t>
  </si>
  <si>
    <t>Durgapura Flyover Pillers_Jaipur &amp; Tonk_</t>
  </si>
  <si>
    <t>Near Kfc_Sangrur_</t>
  </si>
  <si>
    <t>In Front Of N.S.E.Z Office, Sector 82, Noida_Bhangel_</t>
  </si>
  <si>
    <t>Balak Nath Mandir, Sector-71, Near Oidb_Sector- 71_</t>
  </si>
  <si>
    <t>In Front Of Telephone Exchange, Sector - 9 Noida_Sector-12/22_</t>
  </si>
  <si>
    <t>City Center Under Pass, Sector – 39_Sector- 50_</t>
  </si>
  <si>
    <t>Yamaha Cut, Surajpur_Noida_</t>
  </si>
  <si>
    <t>Upsidc Container Depot, Greater Noida_Gaur City Mall_</t>
  </si>
  <si>
    <t>Sonic World Mall, Durga Chowk, Near Collectorate_Puri Chowk_</t>
  </si>
  <si>
    <t>Bengalore</t>
  </si>
  <si>
    <t>Airport Rd, Vidyanagara Flyover_Yelahanka &amp; Esteem Mall Hebbal_</t>
  </si>
  <si>
    <t>Airport Rd, After Decathlon_Yelahanka, hebbal &amp; City_</t>
  </si>
  <si>
    <t>Airport Rd, Chikkajala Before Decathlon_Airport &amp; Devanahalli_</t>
  </si>
  <si>
    <t>Airport Rd, Chikkajala Beside Decathlon_Yelahanka &amp; Hebbal_</t>
  </si>
  <si>
    <t>Devanahalli Amaravati Htl Cirlce_Nandhi Hills &amp; Chikkaballapura_</t>
  </si>
  <si>
    <t>Devanahalli Amaravati Htl Circle_Airport &amp; Bangalore_</t>
  </si>
  <si>
    <t>Devanahalli, Nr Dc Office_Gitam University &amp; Doddaballapura_</t>
  </si>
  <si>
    <t>Devanahalli, Nr Dc Office_Amaravati Htl Circle &amp; Airport_</t>
  </si>
  <si>
    <t>Airport Rd, Hennur Rd, Kannur Junction_Bagalur &amp; Airport_</t>
  </si>
  <si>
    <t>Airport Rd, Hennur Rd, Kannur Junction_Bartiya Mall of Bangalore &amp; City_</t>
  </si>
  <si>
    <t>Airport Rd, Bagalur Circle From Manyatha Tech Park_Airport_</t>
  </si>
  <si>
    <t>Airport Rd, Bagalur Circle_Bartiya Mall of Bangalore &amp; Hennur_</t>
  </si>
  <si>
    <t>Airport Rd, Budigere Circle_KIADB Area &amp; Airport_</t>
  </si>
  <si>
    <t>Airport Rd, Budigere Circle_OMR &amp; Orion UPTOWN Mall_</t>
  </si>
  <si>
    <t>Airport Rd, Budigere, From Prestige Tranquility_KIADB Area &amp; Airport_</t>
  </si>
  <si>
    <t>Airport Rd, From Kiadb Area &amp; Airport_OMR &amp; Prestige Tranquility_</t>
  </si>
  <si>
    <t>Old Madras Rd, Hoskote Toll, From Whitefield &amp; Orion Uptown Mall_Kolar_</t>
  </si>
  <si>
    <t>Old Madras Rd, Hoskote Toll_Orion UPTOWN Mall &amp; White Field_</t>
  </si>
  <si>
    <t>Old Madras Rd, Hoskote Sadana Theater Junction_MVJ Clg &amp; Kolar_</t>
  </si>
  <si>
    <t>Hoskote, From Keb Circle Nr Alankar Theater_Muncipal Ofc &amp; Bus stand_</t>
  </si>
  <si>
    <t>Hoskote, Opposite Sub Registrar Office_KEB Circle and Devanahalli_</t>
  </si>
  <si>
    <t>Whitefield Rd, Nr Inox Sbr Horizon Seegehalli_OMR Orion Uptown Mall_</t>
  </si>
  <si>
    <t>Whitefield Rd, Nr Inox Sbr Horizon Seegehalli_Uptown mall_</t>
  </si>
  <si>
    <t>Whitefield Rd, From Orion Uptown Mall, Nr Seegehalli_ITPL &amp; Whitefield_</t>
  </si>
  <si>
    <t>Sarjapura Rd, Vartur Gunjur Rd, Nr Greenwood Int School_Sarjapura_</t>
  </si>
  <si>
    <t>Sarjapura Rd, Vartur Gunjur Rd, Nr Global Indian School_Vartur &amp; Whitefield_</t>
  </si>
  <si>
    <t>Sarjapura Rd, Muthanallur Cross_Wipro Corp Office &amp; Dommasandra_</t>
  </si>
  <si>
    <t>Sarjapura Rd, Muthanallur Cross_Hosur road, Chandapura &amp; E city_</t>
  </si>
  <si>
    <t>Sarjapura Rd, Dommasandra From Wipro Office_Prestige city &amp; Sarjapura_</t>
  </si>
  <si>
    <t>Sarjapura Rd, Dommasandra From Prestige City_Wipro &amp; HSR Layout_</t>
  </si>
  <si>
    <t>Sarjapura Rd, Nr Prestige City, Opp Ibo_Sarjapura circle ( Both side )_</t>
  </si>
  <si>
    <t>Sarjapura Rd, After Prestige City, Opp D Mart_Sarjapura Circle_</t>
  </si>
  <si>
    <t>Sarjapura Rd, Nr Indus Int School_Sarjapura Police station circle_</t>
  </si>
  <si>
    <t>Sarjapura Rd, From Ajim Premji University_Attibele &amp; Hosur rd_</t>
  </si>
  <si>
    <t>Electronic City Flyover, From Koramangala Before Infosys Building_Ecity &amp; Hosur_</t>
  </si>
  <si>
    <t>Electronic City Flyover, After Infosys Building_Silkbord &amp; Koramanagala_</t>
  </si>
  <si>
    <t>Electronic City Flyover, Opposite Infosys_Silkboard, Koramangala &amp; HSR Layout_</t>
  </si>
  <si>
    <t>Electronic City Flyover, Opp Infosys_ECity Phase 1 &amp; 2 and Attibele and Hosur_</t>
  </si>
  <si>
    <t>Electronic City Flyover, Opp Infosys_Silkboard &amp; Koramangala &amp; HSR Layout_</t>
  </si>
  <si>
    <t>Electronic City Flyover, Opp Infosys, Beside Maruti Suzuki_Koramanagala_</t>
  </si>
  <si>
    <t>Electronic City Phase1 Junction_Ecity Phase 2 &amp; Hebbagodi, Chandapura_</t>
  </si>
  <si>
    <t>Hosur Rd, Beside Sbr Mall_Hebbagodi &amp; Chandapura_</t>
  </si>
  <si>
    <t>Hosur Rd, Hebbagodi, Opp Police Station_Electronic city &amp; Silk board_</t>
  </si>
  <si>
    <t>Hosur Rd, Chandapura Flyover_Electronic city and silkboard_</t>
  </si>
  <si>
    <t>Jigani, From Electronic City, Beside Medex Vijayashree Hsptl_APC Circle_</t>
  </si>
  <si>
    <t>Chandapura Anekal Rd, Opp Surya City_Alliance University &amp; Anekal_</t>
  </si>
  <si>
    <t>Chandapura Anekal Rd, Opp Surya City_Hosur Rd &amp; Electronic city_</t>
  </si>
  <si>
    <t>Bannergatta Rd, Opp Ryan Int School_BG National Park &amp; Jigani_</t>
  </si>
  <si>
    <t>Bannergatta Rd, Opp Ryan Int School_Nice Rd &amp; Royal Meenakshi Mall_</t>
  </si>
  <si>
    <t>Kanakapura Rd, Near Nice Rd, From Forum Falcon City Mall_Art of Living_</t>
  </si>
  <si>
    <t>Kanakapura Rd, From Art Of Living_Forum South Mall &amp; Sarakki_</t>
  </si>
  <si>
    <t>Kanakapura Rd, Frm Nexus Forum Mall, Nr Indus Business Academy_Art of living_</t>
  </si>
  <si>
    <t>Kanakapura Rd, Frm Art Of Living, Nr Indus Business Academy_Nexus Forum mall_</t>
  </si>
  <si>
    <t>Mysore Rd, Opp Don Bosco College_Wonderla &amp; Innovative Film city_</t>
  </si>
  <si>
    <t>Mysore Rd, Opp Don Bosco College_Kumblagodu &amp; Wondelra &amp; Mysore_</t>
  </si>
  <si>
    <t>Mysore Rd, Opp Pepsi Gate_Wonderla &amp; Innovative Film city_</t>
  </si>
  <si>
    <t>Mysore Rd, Opposite Pepsi Gate_Kengeri &amp; Global Village Tech Park_</t>
  </si>
  <si>
    <t>Mysore Rd, Opp Pepsi Gate_Kengeri &amp; Global Village Tech Park_</t>
  </si>
  <si>
    <t>Mysore Rd, Wonderla Toll_Toyota Bidadi &amp; Innovative Film City_</t>
  </si>
  <si>
    <t>Mysore Rd, Wonderla Toll_Kengeri &amp; Global Village Tech Park_</t>
  </si>
  <si>
    <t>Mysore Road, Before Tolla Plaza_Wonderla &amp; Bidadi &amp; Mysore_</t>
  </si>
  <si>
    <t>Mysore Rd, Nr Toyota Co_RR Dental clg &amp; Global village Tech park_</t>
  </si>
  <si>
    <t>Mysore Road Innovative Film City Junction_Bidadi bus stand_</t>
  </si>
  <si>
    <t>Mysore Rd, Bidadi Bypass_Ramanagara and Mysore_</t>
  </si>
  <si>
    <t>Mysore Rd, Bidadi Bypass_Wonderla and RR Dental College_</t>
  </si>
  <si>
    <t>Magadi Rd, Nr Nice Jnc, From Tata Key Motors_Tavarekere, Magadi_</t>
  </si>
  <si>
    <t>Magadi Rd, Near Nice Junction_D Mart &amp; Blue Hyundai Sunkadakatte_</t>
  </si>
  <si>
    <t>Tumkur Rd, Nr Nice Rd Junction, Opposite Biec_Madanayakanhalli &amp; Tumkur_</t>
  </si>
  <si>
    <t>Tumkur Rd, From Ikea, Next To Biec_Nelamangala &amp; Tumkur_</t>
  </si>
  <si>
    <t>Tumkur Rd, Before Biec_IKEA Nagasandra &amp; Peenya_</t>
  </si>
  <si>
    <t>Tumkur Rd, Arisinakunte Toll From Himalaya Drug House_Nelamangla_</t>
  </si>
  <si>
    <t>Tumkur Rd, Arasinakunte Toll Plaza_Ikea &amp; Penya &amp; Jalahalli_</t>
  </si>
  <si>
    <t>Tumkur Rd, Nelamangala Toll, Beside Tata Key Motors_Nelamangala_</t>
  </si>
  <si>
    <t>Tumkur Rd, Nelamangala Toll, Opp Harsha Hsptl_BIEC &amp; IKEA_</t>
  </si>
  <si>
    <t>Tumkur Rd, Nelamangala Flyover_D Mart &amp; Dabaspete &amp; Tumkur_</t>
  </si>
  <si>
    <t>Tumkur Rd, Nelamangala Flyover, After D Mart_Nelamangala &amp; City_</t>
  </si>
  <si>
    <t>Tumkur Rd, Nelamangala Toll Plaza, Opp D Mart_Harsha Hsptl &amp; IKEA_</t>
  </si>
  <si>
    <t>Tumkur Rd, After Nelamangala Toll Plaza_Dabaspete &amp; Tumkur_</t>
  </si>
  <si>
    <t>Tumkur Rd, From T Begur_Nelamangala and Bangalore_</t>
  </si>
  <si>
    <t>Tumkur Rd, Hsn Rd, From Blue Hyundai_Toll Plaza &amp; Kunigal ( Left )_</t>
  </si>
  <si>
    <t>Tumkur Rd, Hsn Rd, From Blue Hyundai_Toll Plaza &amp; Kunigal ( Right )_</t>
  </si>
  <si>
    <t>Tumkur Rd, Hsn Rd, Nr Daramshi Resort_Harsha hsptl &amp; Key motors_</t>
  </si>
  <si>
    <t>Tumkur Rd, Hsn Rd, Nelamangala Toll_Hassan &amp; Mangalore ( TOP )_</t>
  </si>
  <si>
    <t>Tumkur Rd, Hsn Rd, Nelamangala Toll_Hassan &amp; Mangalore ( Bottom )_</t>
  </si>
  <si>
    <t>Tumkur Rd, Hsn Rd, Nelamangala Toll_Himalaya Drug House &amp; Blr (TOP)_</t>
  </si>
  <si>
    <t>Tumkur Rd, Hsn Rd, Nelamangala Toll_Himalaya Drug House &amp; Blr (Bottom)_</t>
  </si>
  <si>
    <t>Tumkur Rd, Hsn Rd, Gm Hand Post_MRR Nature Care Hsptl_</t>
  </si>
  <si>
    <t>Tumkur Rd, Hsn Rd, Gm Hand Post, From Mrr Nature Care Hsptl_Bangalore_</t>
  </si>
  <si>
    <t>Dabaspete Hulikunte Toll Plaza_Doddabappaura &amp; Devanahalli_</t>
  </si>
  <si>
    <t>Dabaspete Hulikunte Toll Plaza_Nelamangala &amp; Tumkur road_</t>
  </si>
  <si>
    <t>Nelamangala, Near Turbo Honda_Reliance Digital &amp; Bus stand_</t>
  </si>
  <si>
    <t>Nelamangala, Bypass Circle_Govt Hospital &amp; Bus stand_</t>
  </si>
  <si>
    <t>Chikkabanavara, From Saptagiri Engg Clg, Nr Bus Stand_Hesaragatta_</t>
  </si>
  <si>
    <t>Doddaballapura, D Cross, From Tata Motors_Railway Station_</t>
  </si>
  <si>
    <t>Doddaballapura, From Bus Stand_D Cross &amp; Nandi Multi Speaciality Hospital_</t>
  </si>
  <si>
    <t>Doddaballapura, Main Rd, Nr Lic Office_Bus Stand &amp; Vaibhav Cinima A_c_</t>
  </si>
  <si>
    <t>Bagalkot</t>
  </si>
  <si>
    <t>Main Rd, Nr Mahindra Agro Motors, From Gaddanakerei Cross_Bus Stand_</t>
  </si>
  <si>
    <t>Main Rd, After Tata Motors, From Kptcl_Gaddanakerei Cross_</t>
  </si>
  <si>
    <t>Central Bus Stand Opposite_Basweshara Circle &amp; Market area_</t>
  </si>
  <si>
    <t>Ballari</t>
  </si>
  <si>
    <t>City Bus Stand Opposite_Kanakadurgamma Temple Circle_</t>
  </si>
  <si>
    <t>Moka Rd, Nr Vasishta College_Bus stand &amp; Railway station_</t>
  </si>
  <si>
    <t>Moka Rd, Nr Gandhi Ngr Mrkt, From Durgamma Circle_Bhaagya Amusement Park_</t>
  </si>
  <si>
    <t>Main Rd, Nr Apmc, From Ksrtc Bus Stand_TATA Motors_</t>
  </si>
  <si>
    <t>Main Rd, Nr Apmc, From Kiadb Area_Moti Circle &amp; Bus stand_</t>
  </si>
  <si>
    <t>Belagavi</t>
  </si>
  <si>
    <t>Bauxite Road, Beside Nexa Showroom_Ranichennamma Circle_</t>
  </si>
  <si>
    <t>Udyam Bag, Piranwadi, Nr Jain Engg College_VTU University Road_</t>
  </si>
  <si>
    <t>Udyam Bagh, Before Kia Car Showroom, From Vtu University_Tilakwadi_</t>
  </si>
  <si>
    <t>Main Rd, Nr Kakati Force Motors From Kle College_Tiger safari &amp; Sankeswar_</t>
  </si>
  <si>
    <t>Main Rd, Nr Kakati Police Stn, From Rani Chennamma Unversity_Silk Board_</t>
  </si>
  <si>
    <t>Ganeshpur Rd, Nr Military Hospital, From Khade Bazar_Hindalga_</t>
  </si>
  <si>
    <t>Ganeshpur Rd, Opp S. Nijalingappa Inst_Bogarves Circle_</t>
  </si>
  <si>
    <t>Bidar</t>
  </si>
  <si>
    <t>Airport Road, Near Airforce School_Basaveshwara Circle &amp; Bus stand_</t>
  </si>
  <si>
    <t>Airport Road, Near Kendriya Vidyalaya From Railways Station_Airport_</t>
  </si>
  <si>
    <t>Bijapur</t>
  </si>
  <si>
    <t>Station Road, From Bus Stand Nr Gol Gumbaz_Wisdom India School_</t>
  </si>
  <si>
    <t>Station Road, From Tata Motors, Nr Railway Station_Ambedkar Circle_</t>
  </si>
  <si>
    <t>Blde College Road, Nr Seva Hospital_Hotel Ashoka Residency_</t>
  </si>
  <si>
    <t>Blde College Road, Nr Patil Plannet_Police station &amp; Bus stand_</t>
  </si>
  <si>
    <t>Chamarajanagar</t>
  </si>
  <si>
    <t>Bus Stand Opposite_Pachappa Circle &amp; BR Hills_</t>
  </si>
  <si>
    <t>Santhe Maralli Circle, From Bus Stand_TATA Motors &amp; Mysore_</t>
  </si>
  <si>
    <t>Main Rd, Nr Railway Stn, From Govt Engg College_JSS Hsptl_</t>
  </si>
  <si>
    <t>Main Rd, Nr Sidharth Theater, From Bus Stand_KVG Agricuture Clg_</t>
  </si>
  <si>
    <t>Main Rd, Nr Mondovi Motors, From Universe School Govt_Gvt Hospital_</t>
  </si>
  <si>
    <t>Kollegal, Main Rd, Nr Bus Stand, From Taluk Office_Govt School_</t>
  </si>
  <si>
    <t>Chikkabalapur</t>
  </si>
  <si>
    <t>Kollegal, Main Rd, Nr Post Office, From Siddhartnagar_Police Station_</t>
  </si>
  <si>
    <t>Bagepalli Main Road, After Big Bay Hotels_Bagepalli toll &amp; bus stand_</t>
  </si>
  <si>
    <t>Bagepalli Main Road, Before Big Bay Hotels_Chikkaballapura &amp; Bengaluru_</t>
  </si>
  <si>
    <t>Opp Ksrtc Bus Stand_DC Office &amp; railway station_</t>
  </si>
  <si>
    <t>Main Rd, Railway Station Circle, From Sjc It College_Bus stand &amp; DC Office_</t>
  </si>
  <si>
    <t>Apmc Market Rd, Nr Police Station_Kalyani Motors &amp; Bus stand_</t>
  </si>
  <si>
    <t>Main Road, Nr Kmf Mega Dairy_Bus stand &amp; Hyderabad_</t>
  </si>
  <si>
    <t>Main Road, Nr Kmf Mega Dairy_Devanahalli and Bangaluru_</t>
  </si>
  <si>
    <t>Main Road, Nr Nandi Police Station, City Entry_Bus stand_</t>
  </si>
  <si>
    <t>Main Road, Chikkaballapura Entry Circle From Nagarjuna Colllege_Tata Motors_</t>
  </si>
  <si>
    <t>Main Road, Chikkaballapura Exit Circle, From Isha Foundation_Nandi Hills_</t>
  </si>
  <si>
    <t>Main Road, Nr Chikkaballapura University_Isha Foundation &amp; Bagepalli_</t>
  </si>
  <si>
    <t>Main Road, Nr Rto Office, From Isha Foundation_Nandi Hills &amp; Blr_</t>
  </si>
  <si>
    <t>Main Road, Nr Nandi Medical College_Big Bay Hotels &amp; Begapalli_</t>
  </si>
  <si>
    <t>Main Road, Near Nandi Medical College_Chikkaballapura and Bangaluru_</t>
  </si>
  <si>
    <t>Main Road, Nr Peresandra_Big Bay hotels ( LHS )_</t>
  </si>
  <si>
    <t>Main Road, Nr Peresandra_Big bay hotels ( RHS )_</t>
  </si>
  <si>
    <t>Chintamani, Bus Stand Main Rd, Nr Post Office_Jyothi School_</t>
  </si>
  <si>
    <t>Chintamani, Main Rd, Nr Pvt Bus Stand, From Vp Palace_De Preethi School_</t>
  </si>
  <si>
    <t>Gauribidanur, Mg Circle, From Shankar Eye Hsptl_Railway Station_</t>
  </si>
  <si>
    <t>Chikkamalaguru</t>
  </si>
  <si>
    <t>Gauribidanur, Ambedkar Circle, From National College_MCH Hospital_</t>
  </si>
  <si>
    <t>Mallandur Rd, Opp Pvt Bus Stnd, From Apmc_IG Road_</t>
  </si>
  <si>
    <t>Mallandur Rd, Nr Tata Motors, From Bus Stand_Mallandur_</t>
  </si>
  <si>
    <t>Main Rd, Nr Azad Park Circle, From Mg Road_Railway Station_</t>
  </si>
  <si>
    <t>Main Rd, Opp Talluk Office, From Vaishnavi Honda_Bus Stand_</t>
  </si>
  <si>
    <t>Mudigere, Main Rd, Nr Police Stn, From Raitha Bhvan_Bus Stand_</t>
  </si>
  <si>
    <t>Chitradurga</t>
  </si>
  <si>
    <t>Mudigere, Main Rd, Nr Taluk Ofc, From Post Office_Shruti Maruthi Sruthi suzuki_</t>
  </si>
  <si>
    <t>Apmc Market Circle From Bus Stand_SJM Inst of technology college_</t>
  </si>
  <si>
    <t>Apmc Market Circle, Opp Police Stn From Railway Station_MG Circle_</t>
  </si>
  <si>
    <t>Main Rd, Kanaka Circle, Opp Esi Hspt_SJM Dental College_</t>
  </si>
  <si>
    <t>From Mg Circle, Nr Sangolli Rayanna Circle_KJ Hyundai &amp; police Station_</t>
  </si>
  <si>
    <t>City Entry Nr Asok Layland_Bus stand &amp; Chitradurga Fort ( Bottom )_</t>
  </si>
  <si>
    <t>City Entry Nr Asok Layland_Bus stand &amp; Chitradurga Fort ( TOP )_</t>
  </si>
  <si>
    <t>Bypass Jnc, From Gnana Purna Eng Schl_Sarvoday Veg htl (Bottom)_</t>
  </si>
  <si>
    <t>Bypass Jnc, From Gnana Purna Eng Schl_Sarvoday Veg htl (Top)_</t>
  </si>
  <si>
    <t>Davanagere</t>
  </si>
  <si>
    <t>Hondada Cirle, From Chennamma Circle_RTO Circle_</t>
  </si>
  <si>
    <t>Apmc Rd, Nr Bamboo Bazaar_Oxford School &amp; Bus stand_</t>
  </si>
  <si>
    <t>Market Rd, Nr Apmc, From Taluk Office_TATA Motors &amp; Bus stand_</t>
  </si>
  <si>
    <t>Dharwad</t>
  </si>
  <si>
    <t>Cotton Market Circle, From Hosur Cross Circle_Deshpande Nagar_</t>
  </si>
  <si>
    <t>Lamington Rd, Koppikar Rd Jnc, From Rilway Stn_Chennamma circle_</t>
  </si>
  <si>
    <t>Lamington Rd, From Chennamma Circle Opp City Muncipal Office_Keshwapur_</t>
  </si>
  <si>
    <t>Gadag</t>
  </si>
  <si>
    <t>Main Rd, Opp Dist Court From Dc Office_Mulugund Naka chawk &amp; Bus stand_</t>
  </si>
  <si>
    <t>Main Rd, Opp Dist Court From Mulgund Naka Chawk_DC Office &amp; Hubli_</t>
  </si>
  <si>
    <t>Gulbarga</t>
  </si>
  <si>
    <t>Humnabad Road, Near Basaveshwara Circle_Mahindra car showroom_</t>
  </si>
  <si>
    <t>Humnabad Road, Opp To Kia Car Showroom_D Mart &amp; Jagat Circle_</t>
  </si>
  <si>
    <t>Gunj Road, Nr Sharay Clg, From National Chowk_APMC &amp; hunmabad road_</t>
  </si>
  <si>
    <t>Gunj Road, From Apmc_Jagath Circle &amp; Bus stand_</t>
  </si>
  <si>
    <t>Hassan</t>
  </si>
  <si>
    <t>Arasikere, Banavara Bus Stand_Govt College &amp; kadur, Shivamogga_</t>
  </si>
  <si>
    <t>Belur, Neharu Circle, From Talluk Office_Bus Stand_</t>
  </si>
  <si>
    <t>Belur, Yagachi Dam Bridge Rd, From Basaveshwara Circle_APMC_</t>
  </si>
  <si>
    <t>Belur, Basaveshwara Circle, From Poorna Prajna College_APMC_</t>
  </si>
  <si>
    <t>Cr Patna, Bm Rd, Bypass Fly Over_Shantigrama and hassan_</t>
  </si>
  <si>
    <t>Cr Patna, Hirisave Bus Stand_Hassan &amp; mangalore_</t>
  </si>
  <si>
    <t>Cr Patna, Hirisave Bus Stand_Market &amp; Railway Stn &amp; Bangalore_</t>
  </si>
  <si>
    <t>Cr Patna, Hirisave, Nr Muruli Htl, From Acu University_Bus Stand_</t>
  </si>
  <si>
    <t>Bm Road, Nr Circle, Near Big Bazar_Railway stn &amp; Reliance trends_</t>
  </si>
  <si>
    <t>Tanniruhalla Circle, From Advaith Hyundai_APMC &amp; NR Circle_</t>
  </si>
  <si>
    <t>Hd Deve Gowdru Circle, Nr Ksrtc Bus Stand_District Court_</t>
  </si>
  <si>
    <t>Mg Road, Near Stadium_Royal oak &amp; Vishal Mega Mart_</t>
  </si>
  <si>
    <t>Kiadb Circle, From Bus Stand, Nr Aarya Mansion_Holenarasipura_</t>
  </si>
  <si>
    <t>College Road, Nr Sahyadri Circle, From Govt Clg_City Bus Stand_</t>
  </si>
  <si>
    <t>Salagame Rd, Mcf Circle, Nr Leela Paradise Hotel_Malnad engg College_</t>
  </si>
  <si>
    <t>Salagame Rd, Opp Hasanamba Nagara_MCF &amp; Mangalore College_</t>
  </si>
  <si>
    <t>Salagame Rd, From Mcf_Malnad Engg college and bus stand_</t>
  </si>
  <si>
    <t>Bm Road, Opp Hks International School_Bus Stand_</t>
  </si>
  <si>
    <t>Bm Road, Opp Hks International School_Agriculture college_</t>
  </si>
  <si>
    <t>Bm Road, Shantigrama Toll, Nr Café 75_CR Patna_</t>
  </si>
  <si>
    <t>Bm Road, Shantigrama Toll_Nandini Dairy Circle &amp; Bus stand_</t>
  </si>
  <si>
    <t>Bm Road, Shantigrama Toll Before Empire Hotel_A2B &amp; CR Patna ( TOP )_</t>
  </si>
  <si>
    <t>Bm Road, Shantigrama Toll Before Empire Hotel_A2B &amp; CR Patna (Bottom)_</t>
  </si>
  <si>
    <t>Bm Road, Hassan City Exit From Tanniralla Circle_Navkis engg clg &amp; Sakaleshpura_</t>
  </si>
  <si>
    <t>Bm Road, Hassan City Entry From Navkis Engg Clg_Tanniruhalla circle_</t>
  </si>
  <si>
    <t>Sakaleshpura, Main Rd, Nr Town Hall, From Bus Stand_T Maruti Suzuki Arena_</t>
  </si>
  <si>
    <t>Haver</t>
  </si>
  <si>
    <t>Railway Station Rd, From Govt Hsptl_Railway Station_</t>
  </si>
  <si>
    <t>Apmc Market Road, Nr Sms College_Bus stand_</t>
  </si>
  <si>
    <t>Hosapete</t>
  </si>
  <si>
    <t>Main Road, Jp Nagara, From Mahindra Showroom_Bus Stand_</t>
  </si>
  <si>
    <t>Main Road, Mvs Area, From Bus Stand_Maruti Showroom &amp; Ballari_</t>
  </si>
  <si>
    <t>Kolar</t>
  </si>
  <si>
    <t>Bangarapete, Main Rd, Nr Ibm Clg, From Maruti Suzuki Arena_Bus stand_</t>
  </si>
  <si>
    <t>Kgf, Bus Stand Circle, From Robertsonpet_Timmaiah Engg clg_</t>
  </si>
  <si>
    <t>Main Rd, Nr City Police Stn, From Snr Hsptl_Govt Clg &amp; Bus stand_</t>
  </si>
  <si>
    <t>Main Rd, Nr Reliance Fresh, From City Mucipal Office_RTO Office_</t>
  </si>
  <si>
    <t>Ksrtc Bus Stand &amp; Cocoon Market_Clock Tower_</t>
  </si>
  <si>
    <t>Main Rd, Nr Hp Palace, From Talluk Office_Presedency zeus school_</t>
  </si>
  <si>
    <t>Main Rd, Nr Gulpet Police Station, From Ssn Function Hall_Ammavaripet &amp; Bus stand_</t>
  </si>
  <si>
    <t>Vemagal, Near Police Staion_Narasapura Ind Area &amp; Kolar_</t>
  </si>
  <si>
    <t>Vemagal, Near Govt Office, From Narasapura Ind Area_H Cross_</t>
  </si>
  <si>
    <t>Malur, Main Rd, Nr Benaka Cinemas, From Maruti Suzuki Arena_BGS School_</t>
  </si>
  <si>
    <t>Malur, Main Rd, Nr City Court, From Bus Stand_APMC Market &amp; Hoskote_</t>
  </si>
  <si>
    <t>Malur, Kolar Road, Opp Jss College, From Bus Stand_Kolar_</t>
  </si>
  <si>
    <t>Malur, Kolar Road, Opp Jss College_Bus Stand_</t>
  </si>
  <si>
    <t>Mulbagilu, Bazar Street &amp; Market_Bus stand &amp; Post office_</t>
  </si>
  <si>
    <t>Mulbagilu, Ksrtc Bus Stand &amp; Reliance Trends_police station_</t>
  </si>
  <si>
    <t>Koppal</t>
  </si>
  <si>
    <t>Central Bus Stand_Railway Station_</t>
  </si>
  <si>
    <t>Main Road, Opp Govt Hsptl, From Sp Office_Railway Station_</t>
  </si>
  <si>
    <t>Main Rd, Opp Bus Stand, From Vijaya Motors_KS Hospital_</t>
  </si>
  <si>
    <t>Madikeri</t>
  </si>
  <si>
    <t>Kushalanagara, Main Rd, Nr Bharath Matha College_Bus stand &amp; Madikeri_</t>
  </si>
  <si>
    <t>Kushalanagara, Main Rd From Msm Hero Showroom_Golden Temple &amp; Mysore_</t>
  </si>
  <si>
    <t>Gt Road, Nr General Thimmaiah Circle, From Apmc_MG Road &amp; Bus stand_</t>
  </si>
  <si>
    <t>Mandya</t>
  </si>
  <si>
    <t>Mysore Rd, Maddur Flyover Above Tvs Showroom_KMF Manmul &amp; Mysore_</t>
  </si>
  <si>
    <t>Mysore Rd, Maddur Flyover, From Kmf Manmul_Empire htl &amp; Blr_</t>
  </si>
  <si>
    <t>Maddur, Koppa Circle From Sathya Graha Soudha_Bus stand_</t>
  </si>
  <si>
    <t>Maddur, Kolli Circle, From Bus Stand_Forest office &amp; Blr_</t>
  </si>
  <si>
    <t>Factory Circle, From Palace Toyota_Big Bazar &amp; Bus Stand ( TOP)_</t>
  </si>
  <si>
    <t>Factory Circle, From Palace Toyota_Big Bazar &amp; Bus Stand (Bottom)_</t>
  </si>
  <si>
    <t>Factory Circle, From Big Bazar &amp; Factory Circle_Amaravathi Hotel_</t>
  </si>
  <si>
    <t>Holalu Circle, From Bazar St &amp; Bus Stand_A &amp; A Convention center_</t>
  </si>
  <si>
    <t>Main Rd, Nr Sugar Honda, From Apmc Market_Bus stand &amp; Railway station_</t>
  </si>
  <si>
    <t>Factory Circle, Opp Church_Sattva kaveri siri &amp; Amaravati hotel_</t>
  </si>
  <si>
    <t>Bazar Street, From Mahaveer Jnc, Nr Railway Station_Bazar and holalu circle_</t>
  </si>
  <si>
    <t>Mysore Rd, Mandya Exit, Nr Renault Showroom_SR patna &amp; Mysore ( TOP )_</t>
  </si>
  <si>
    <t>Mysore Rd, Mandya Exit, Nr Renault Showroom_SR patna &amp; Mysore (Bottom)_</t>
  </si>
  <si>
    <t>Mysore Rd, Mandya Entry, Nr Cauvery Inst Of Technology_Maddur ( TOP )_</t>
  </si>
  <si>
    <t>Mysore Rd, Mandya Entry, Nr Cauvery Inst Of Technology_Maddur (Bottom)_</t>
  </si>
  <si>
    <t>Mysuru</t>
  </si>
  <si>
    <t>Bm Road, Before Mysore Entry Toll Plaza_Manipal Hsptl circle Mysore_</t>
  </si>
  <si>
    <t>Bm Road, After Mysore Exit Toll Plaza_Mandya and Bangalore_</t>
  </si>
  <si>
    <t>Bm Road, Mysore City Entry Toll Plaza_Manipal Hospital Mysore city_</t>
  </si>
  <si>
    <t>Bm Road, Mysore City Exit Toll Plaza_Mandya and Bangalore_</t>
  </si>
  <si>
    <t>Bm Road, Mysore Entry, Manipal Hsptl Signal_JSS Medical College_</t>
  </si>
  <si>
    <t>Bm Road, From Bannimantap, Manipal Hsptl Junction_SR Patna &amp; Blr_</t>
  </si>
  <si>
    <t>Hebbal, Nr Grs Fantasy Park, From Krs Road_Manipal Hstl signal_</t>
  </si>
  <si>
    <t>Krs Road, Nr Jayadeva Hspital_Gokulam &amp; V.V. Mohalla_</t>
  </si>
  <si>
    <t>Infosys Rd, From Hebbal, Nr Knc School_Mysore Infosys &amp; BEML_</t>
  </si>
  <si>
    <t>Infosys Rd, Nr Renault Hebbal_Sheshadripura clg &amp; Vijayanagara_</t>
  </si>
  <si>
    <t>Hunsur Rd, Yelwala Bus Stand_Hotgalli Advaith Hyundai &amp; Hinkal_</t>
  </si>
  <si>
    <t>Hunsur Rd, Hinkal Bus Stand, From Bm Habitat Mall_Benelli Skoda shwrm_</t>
  </si>
  <si>
    <t>Bogadi Main Rd, Tvs Nandi Motors, Nr Post Office_Rainbow school_</t>
  </si>
  <si>
    <t>Bogadi Main Rd, From Brigade Palmgrove, Nr Reliance Smart_Mysore University_</t>
  </si>
  <si>
    <t>Sharada Devi Nagara, Opp Royal Oak Shwrm_Kuvempu Nagara_</t>
  </si>
  <si>
    <t>Dattagalli Main Rd, New Kantharaj Urs Road Circle_Bogadi &amp; hinkal_</t>
  </si>
  <si>
    <t>Sharada Devi Nagara Circle_Bogadi &amp; Dattagalli_</t>
  </si>
  <si>
    <t>Hd Kote Rd, From Srirampura_Advaitha Serenity Resort_</t>
  </si>
  <si>
    <t>Hd Kote Rd, Nr Mount Litera Zee School_Srirampura ring road circle_</t>
  </si>
  <si>
    <t>Airport Rd, Nr Apmc Market Circle_Mysuru Airport &amp; Ooty_</t>
  </si>
  <si>
    <t>Airport Rd, Near Ring Road Circle From Airport_Mall of Mysore_</t>
  </si>
  <si>
    <t>Airport Rd, After Bandipalya From Apmc_Airport &amp; Ooty_</t>
  </si>
  <si>
    <t>Airport Rd, Before Bandipalya From Airport_APMC Circle_</t>
  </si>
  <si>
    <t>Siddhart Layout, Ring Rd Circle_JSS College &amp; Mysore Zoo_</t>
  </si>
  <si>
    <t>Siddhart Layout, Nr Royal Enfield Shwrm_Mysore Clg of Engg_</t>
  </si>
  <si>
    <t>Bannur Rd, Devegowda Circle, From Cauvery Hsptl_ATME Engg clg_</t>
  </si>
  <si>
    <t>Bannur Rd, Near Teresian College, From Navkis Clg_Nazarbad_</t>
  </si>
  <si>
    <t>Bannur Rd, Devegowda Circle, After Kmf Megha Dairy_Mahindra Motors_</t>
  </si>
  <si>
    <t>Bannur Rd, Nr Swaraj Shwrm, Vidya Vikas Engg College_Siddarth layout_</t>
  </si>
  <si>
    <t>Nanjanagudu, Mg Road, From Railway Stn_JSS Clg &amp; Talluk office_</t>
  </si>
  <si>
    <t>Raichur</t>
  </si>
  <si>
    <t>Gunj Circle, Nr Yoshodara Hsptl, From Passport Ofc_Basaveshwara Circle_</t>
  </si>
  <si>
    <t>Main Rd, Nr Dist Office, From Arab Mohalla Cirlce_Raichur medical college_</t>
  </si>
  <si>
    <t>Mantralaya Rd, From Rto Ofc, Opp Radio Stn_SSRG Clg &amp; Bus stand_</t>
  </si>
  <si>
    <t>Mantralaya Rd, From Railway Stn, Nr Royal Oak_Navodaya Medical clg_</t>
  </si>
  <si>
    <t>Ramanagara</t>
  </si>
  <si>
    <t>Channapatna, Opp Court &amp; Silk Shwrm, From Passport Ofc_Maddur_</t>
  </si>
  <si>
    <t>Channapatna, Opp Lic Office, From Maruti Suzuki_Police stn_</t>
  </si>
  <si>
    <t>Mysore Rd, Nr Kadamba Htl &amp; Byrapatna Kmf Dairy_Wonderla &amp; Blr_</t>
  </si>
  <si>
    <t>Mysore Rd, Nr Channaptna Shivalli Hotel_Maddur &amp; Mysore_</t>
  </si>
  <si>
    <t>Mysore Rd, Nr Empire &amp; Vaishali Hotel_Wonderla &amp; Bangalore_</t>
  </si>
  <si>
    <t>Magadi, Main Road, From Fire Station_Bus Stand &amp; Court_</t>
  </si>
  <si>
    <t>Magadi, Main Rd, Nr Talluk Office_SLN Grand Inn &amp; Bus stand_</t>
  </si>
  <si>
    <t>Bus Stand Signal, From Apmc Market_MH Clg &amp; DC Office ( TOP)_</t>
  </si>
  <si>
    <t>Bus Stand Signal, From Apmc Market_MH Clg &amp; DC Office (Bottom)_</t>
  </si>
  <si>
    <t>Main Rd, Opp Unilet Showroom, From Bus Stand_Ghousia Clg_</t>
  </si>
  <si>
    <t>Main Rd, Nr Police Station, From Rto Office_Bus stand and APMC Market_</t>
  </si>
  <si>
    <t>Shivamogga</t>
  </si>
  <si>
    <t>Bh Road, Nr Mylareshwara Temple, From Aa Circle_Railway Station_</t>
  </si>
  <si>
    <t>Bh Road, Nr District Office, From Shankara Mutt Circle_Bus Stand_</t>
  </si>
  <si>
    <t>Railway Station Main Rd, Nr Kottureshwara Hsptl_Mahaveera circle_</t>
  </si>
  <si>
    <t>100 Feet Main Rd, From Usha Nursing Home_Railway Station_</t>
  </si>
  <si>
    <t>Bh Rd, Nr Mahindra Mahanth Motors, From Pes Clg_APMC Market &amp; City_</t>
  </si>
  <si>
    <t>Bh Rd, Nr 100 Feet Road Circle, From Bus Stand_Najappa Hsptl_</t>
  </si>
  <si>
    <t>Tumakuru</t>
  </si>
  <si>
    <t>Kunigal, City Entry, Opp New Taj Htl_bus stand &amp; Swati Delicacy Htl_</t>
  </si>
  <si>
    <t>Kunigal, Opp Johnson Company, From Bus Stand_Nelamangala_</t>
  </si>
  <si>
    <t>Kunigal, After Dwarka Htl_Food Culture htl &amp; Hassan_</t>
  </si>
  <si>
    <t>Kunigal, Yadiyur Jnc, From Acu Clg_Ampire &amp; Bangalore_</t>
  </si>
  <si>
    <t>Kunigal, Yadiyur Jnc, From Swathi Delicacy Htl_Vaishali htl &amp; Hassan_</t>
  </si>
  <si>
    <t>Kunigal, Bgs Nelligere Circle, From Bg Nagara_Kunigal &amp; blr_</t>
  </si>
  <si>
    <t>Kunigal, Main Rd, Nr Mayura Hotel, From Maruti Cinemas_ACU University_</t>
  </si>
  <si>
    <t>Kunigal, Main Rd, Opp To Acu University_Kadamba veg &amp; Blr_</t>
  </si>
  <si>
    <t>Pavagada Main Rd, Nr Maruthi Theater, From Bus Stand_MG Road_</t>
  </si>
  <si>
    <t>Pavagada Main Rd, Nr Police Station, From Ambedkar Circle_Bus stand_</t>
  </si>
  <si>
    <t>Sira, Opp Ksrtc Bus Stand_Tumkur_</t>
  </si>
  <si>
    <t>Sira, Main Road, From Sharada Nursing Home_APMC Market_</t>
  </si>
  <si>
    <t>Tiptur, Bh Road, Beside Ganesh Theater, From Bus Stand_Koustubha Htl_</t>
  </si>
  <si>
    <t>Tiptur, Bh Road, Beside Ganesh Theater, From Vaishali Htl_kalpataru college_</t>
  </si>
  <si>
    <t>Saraswathipuram, Nr Ss Puram Qtrs, From Ashwini Medical Clg_Calltax_</t>
  </si>
  <si>
    <t>Saraswathipuram, Nr Ssit Clg, From Caltax Circle_Renault Showroom_</t>
  </si>
  <si>
    <t>Main Rd, At Ring Rd Circle, From Mandipete_Siddartha Medical clg_</t>
  </si>
  <si>
    <t>Main Rd, Nr Pwd Office, From As Palace_calltax circle &amp; Town hall_</t>
  </si>
  <si>
    <t>Main Rd, Tumkur City Exit Toll Plaza, Nr Hmsit Clg_Dabaspete and Bangalore_</t>
  </si>
  <si>
    <t>Main Rd, Tumkur Entry Before Toll Plaza_Kyatasandra and batwadi_</t>
  </si>
  <si>
    <t>Kytasandra Circle, Before Batwadi Circle_Bus stand ( Bottom )_</t>
  </si>
  <si>
    <t>Kytasandra Circle, Before Batwadi Circle_Bus stand ( TOP )_</t>
  </si>
  <si>
    <t>Udupi</t>
  </si>
  <si>
    <t>Kundapura, Nr Koteshwara Bus Stand, From Udupi_Kundapura_</t>
  </si>
  <si>
    <t>Kundapura, Nr Koteshwara Barath Cinemas From Kundapura_Udupi_</t>
  </si>
  <si>
    <t>Yadgiri</t>
  </si>
  <si>
    <t>Railway Station Road, Nr Forest Office, From Nehru Chowk_Railway station_</t>
  </si>
  <si>
    <t>Railway Station Road, Shivanagara_Ambedkar Circle &amp; Bus stand_</t>
  </si>
  <si>
    <t>Opp- Hal, Indira Nagar_Bhootnath Market_</t>
  </si>
  <si>
    <t>Alambagh Awadh Chauraha_Phoenix United Mall_</t>
  </si>
  <si>
    <t>Chinhat Matiyari Flyover_Crown Mall_</t>
  </si>
  <si>
    <t>Chinhat Matiyari Flyover_High Court_</t>
  </si>
  <si>
    <t>Vibhuti Khand Gomti Nagar_IGP_</t>
  </si>
  <si>
    <t>Shaheed Path Gomti Nagar_Phoenix Pallassio_</t>
  </si>
  <si>
    <t>Shaheed Path Gomti Nagar_Tehsil_</t>
  </si>
  <si>
    <t>Ayodhya Road_Ayodhya_</t>
  </si>
  <si>
    <t>Near Lulu Mall Shaheed Path_Lulu Mall_</t>
  </si>
  <si>
    <t>Near Lulu Mall Shaheed Path_Airport_</t>
  </si>
  <si>
    <t>Ayodhya Road, Near Bbd University_Crown Mall_</t>
  </si>
  <si>
    <t>Vip Road_Awadh Crossing, Alambagh_</t>
  </si>
  <si>
    <t>Vip Road_Telibagh Crossing_</t>
  </si>
  <si>
    <t>Vidhan Sabha Road_Railway Station_</t>
  </si>
  <si>
    <t>Vidhan Sabha Road_Vidhan Sabha_</t>
  </si>
  <si>
    <t>Telibagh Market Crossing_SGPGI, Raebareilly Road_</t>
  </si>
  <si>
    <t>Telibagh Market_Telibagh Crossing_</t>
  </si>
  <si>
    <t>Aishbagh Flyover_Eidgaah_</t>
  </si>
  <si>
    <t>Aishbagh Flyover_Naka Market_</t>
  </si>
  <si>
    <t>Naka Market_Hussainganj_</t>
  </si>
  <si>
    <t>Naka Market Flyover_Crossing_</t>
  </si>
  <si>
    <t>Khadra Market_Shia PG College_</t>
  </si>
  <si>
    <t>Khadra Market_Pakka Pul_</t>
  </si>
  <si>
    <t>Daliganj Flyover_Sitapur Road_</t>
  </si>
  <si>
    <t>Daliganj Flyover_Nirala Nagar_</t>
  </si>
  <si>
    <t>Aashiana, Bangla Bazaar Market_Market_</t>
  </si>
  <si>
    <t>Aashiana, Bangla Bazaar Market_Quilla Crossing_</t>
  </si>
  <si>
    <t>Kursi Road_Sports college_</t>
  </si>
  <si>
    <t>Kursi Road_Tedhipulia Crossing_</t>
  </si>
  <si>
    <t>Metro Apartments_Ashok Marg_</t>
  </si>
  <si>
    <t>Metro Apartments_Sun Mall Gomti Nagar_</t>
  </si>
  <si>
    <t>Nirala Nagar_Nirala Nagar Flyover_</t>
  </si>
  <si>
    <t>Nirala Nagar_IT Crossing_</t>
  </si>
  <si>
    <t>Near Hussainganj Crossing_Burlington Crossing_</t>
  </si>
  <si>
    <t>Nishatganj Market_Baadshah Nagar / Mahanagar_</t>
  </si>
  <si>
    <t>Indira Bridge_Lucknow University_</t>
  </si>
  <si>
    <t>Near Chowk Market_Koneshwar Mandir_</t>
  </si>
  <si>
    <t>Near Chowk Market_Thakurganj_</t>
  </si>
  <si>
    <t>Lic Office, Rajaji Puram_Taxi Stand_</t>
  </si>
  <si>
    <t>Rajaji Puram_Sahadatganj_</t>
  </si>
  <si>
    <t>Ayodhya Road Near Bbd University_Crown Mall_</t>
  </si>
  <si>
    <t>Ayodhya Road Near Bbd University_High Court_</t>
  </si>
  <si>
    <t>Daliganj Flyover_Purania_</t>
  </si>
  <si>
    <t>Madiaon, Engineering College Flyover_Jankipuram_</t>
  </si>
  <si>
    <t>Engineering College Flyover_Engineering College_</t>
  </si>
  <si>
    <t>Vip Road_Bangla Bazaar_</t>
  </si>
  <si>
    <t>Vip Road_Telibagh_</t>
  </si>
  <si>
    <t>Ring Road_Engineering College_</t>
  </si>
  <si>
    <t>Buddheswar Market Flyover_Dubagga Crossing_</t>
  </si>
  <si>
    <t>Buddheswar Market Flyover_Awadh Crossing_</t>
  </si>
  <si>
    <t>Buddheswar Market Flyover_Dubagga Tower_</t>
  </si>
  <si>
    <t>Buddheswar Mandir Flyover_Alambagh_</t>
  </si>
  <si>
    <t>Dubagga Market_IIM Turn / Hardoi Road_</t>
  </si>
  <si>
    <t>Iim Road_IIM Lucknow_</t>
  </si>
  <si>
    <t>Iim Road_Jankipuram_</t>
  </si>
  <si>
    <t>Near Ekana Stadium Sultanpur Road_HCL City_</t>
  </si>
  <si>
    <t>Near Ekana Stadium Sultanpur Road_Phoenix Pallassio Mall_</t>
  </si>
  <si>
    <t>Deccan Sambhaji Bridge_Khandojibaba Chk (Top)_</t>
  </si>
  <si>
    <t>Fc Road, Dhyaneshwar Paduka Chk, Near Starbucks_Deccan_</t>
  </si>
  <si>
    <t>East Street, Camp, Near Pulgate_East Street_</t>
  </si>
  <si>
    <t>Aundh Sindh Society Chowk_University_</t>
  </si>
  <si>
    <t>Thermax Chowk_Akurdi_</t>
  </si>
  <si>
    <t>Nasik Phata Kasarwadi_Dapodi_</t>
  </si>
  <si>
    <t>Kasarwadi Chowk_Mumbai_</t>
  </si>
  <si>
    <t>Surya Nagar_Dewani MG Road_Dewani Civil Court</t>
  </si>
  <si>
    <t>Tedi Bagia Chouraha_Rambagh_Foundry Nagar Industrial Area</t>
  </si>
  <si>
    <t>Lakri Fazalpur Opp. Maruti Suzuki True Value_RTO Office_Maruti Suzuki True Value</t>
  </si>
  <si>
    <t>Lakri Fazalpur Opp. Maruti Suzuki True Value_Mandi Samiti_Maruti Suzuki True Value</t>
  </si>
  <si>
    <t>Buddhi Vihar Khushalpur Road Main Market_Khushalpur Chauraha_Volkswagen Showroom</t>
  </si>
  <si>
    <t>Prakash Nagar Chauraha_Meenasarovar Colony_New Shri Krishna Garments</t>
  </si>
  <si>
    <t>Prakash Nagar Chauraha_Ramleela Ground_New Shri Krishna Garments</t>
  </si>
  <si>
    <t>Budh Bazar_Imperial Titaha_Main Market High Footffall Area</t>
  </si>
  <si>
    <t>Prince Road Wajid Nagar_Chaddha Cinema_Amtul Public School</t>
  </si>
  <si>
    <t>Mbd-Amara Hotal_Kanth_Amara Hotel</t>
  </si>
  <si>
    <t>Mbd-Amara Hotal_Pilikothi, Kanth Road_Amara Hotel</t>
  </si>
  <si>
    <t>Kanth Road Near Mg Hector Showroom_Pilikothi_MG Hector Showroom</t>
  </si>
  <si>
    <t>Kanth Road Agwanpur Chauraha_Kanth_Vivo Mobile Showroom</t>
  </si>
  <si>
    <t>Kanth Road Agwanpur Chauraha_Pilikothi_Vivo Mobile Showroom</t>
  </si>
  <si>
    <t>Sambhal Flyover_Eidgah Chauraha_Fish Market &amp; Pitalnagri Depo</t>
  </si>
  <si>
    <t>Rampur Doraha_Delhi_Kia Car Showroom</t>
  </si>
  <si>
    <t>Rampur Doraha_Kashipur_Kia Car Showroom</t>
  </si>
  <si>
    <t>Rampur Doraha_Rampur_Kia Car Showroom</t>
  </si>
  <si>
    <t>South Ex Red Light_From Ansan Plaza to Khan Market / Defence Colony_</t>
  </si>
  <si>
    <t>Sewa Nagar / Jln Stadium Flyover_From Sai Baba Mandir to Defence Colony, Kotla Mubarakhpur/ South Extension_</t>
  </si>
  <si>
    <t>New Friends Colony Market Before Surya Hotel (Opp. Ccd, Geetanjali, Haldiram)_Mahrani bagh_</t>
  </si>
  <si>
    <t>New Friends Colony Market (Opp. Ccd, Haldiram)_Okhla Phase- 2_</t>
  </si>
  <si>
    <t>Nh-24, Opp. Akshardham Temple_Delhi to Noida_</t>
  </si>
  <si>
    <t>ITO_IG Stadium,Laxmi Nagar, Akshrdham, Noida_</t>
  </si>
  <si>
    <t>ITO Red Light_Laxmi Nagar Towards ITO_</t>
  </si>
  <si>
    <t>Near ITO Metro Station Gate No 3_From Main road ITO to Bal Bhawan_</t>
  </si>
  <si>
    <t>Near ITO Metro Station Gate No 3_From Main road Bal Bhawan to ITO_</t>
  </si>
  <si>
    <t>ITO Near Main Road Gate Of Bureau Of Indian Standard_From ITO Main Road to Bal Bhawan_</t>
  </si>
  <si>
    <t>Sarai Kale Khan Opposite_From Rajghat &amp; NH24 to DND_</t>
  </si>
  <si>
    <t>Sarai Kale Khan Opp. Indraprastha Park_From Rajghat to DND &amp; NH-24_</t>
  </si>
  <si>
    <t>Laxmi Nagar Market Near Hira Sweet And Lenovo Store_V3S Mall_</t>
  </si>
  <si>
    <t>Vikas Marg To Laxmi Nagar_V3S Mall Towards Laxminagar/ITO/Akshardham_</t>
  </si>
  <si>
    <t>Near Metro Pillar No 90 After Preet Vihar Crossing_PREET VIHAR METRO STATION TWDS V3S MALL / NIRMAN VIHAR METRO STATION Site -2_</t>
  </si>
  <si>
    <t>Before Laxmi Nagar Metro Station_FROM V3S MALL / NIRMAN VIHAR METRO STATION TOWARDS ITO Site -2_</t>
  </si>
  <si>
    <t>Karkarduma Crossing Red Light_Preet Vihar To Karkarduma Court_</t>
  </si>
  <si>
    <t>Karkarduma Crossing Red Light_Karkarduma Court To Preet Vihar/Laxminagar_</t>
  </si>
  <si>
    <t>Preet Vihar_Anand Vihar to jagatpuri_</t>
  </si>
  <si>
    <t>Preet Vihar_Jagatpuri to Anand Vihar_</t>
  </si>
  <si>
    <t>Priyadarshini Vihar_Laxmi Nagar / V3S Mall_</t>
  </si>
  <si>
    <t>Nr. Jhilmil Metro Station &amp; Maruti Showroom_Dilshad Garden to Shahdra_</t>
  </si>
  <si>
    <t>Nr. Jhilmil Metro Station &amp; Maruti Showroom_Shahdra to Dilshad Garden_</t>
  </si>
  <si>
    <t>Britannia Chowk Red Light_Punjabi Bagh To Raja Garden_</t>
  </si>
  <si>
    <t>Britannia Chowk Red Light_Punjabi Bagh To NSP_</t>
  </si>
  <si>
    <t>Naraina Red Light (Indra Market Bus Stop)_Naraina to loha Mandi/ Pusa Road_</t>
  </si>
  <si>
    <t>Loha Mandi Flyover_Naraina to loha Mandi/ Pusa Road_</t>
  </si>
  <si>
    <t>Loha Mandi Flyover_Loha Mandi to Naraina/ Pusa Road_</t>
  </si>
  <si>
    <t>Loha Mandi Flyover_Patel Road to Ring Road Naraiana_</t>
  </si>
  <si>
    <t>Loha Mandi Flyover_Naraiana Ring Road to Patel Road_</t>
  </si>
  <si>
    <t>Naraina To Patel Nagar/ Pusa_Naraina to Patel Nagar_</t>
  </si>
  <si>
    <t>Near Shaadipur Metro Station, Gate No. 5_Karol Bagh to Kirit Nagar_</t>
  </si>
  <si>
    <t>Bhera Encalave Opp. Radisson Blue Hotel_Bhera Enclave to Hari Krishna Nagar_</t>
  </si>
  <si>
    <t>Pratap Nagar Metro Station_Azad Market to Pratap Nagar_</t>
  </si>
  <si>
    <t>Tihar Jail Road_Hari Nagar Depot to Delhi Cantt_</t>
  </si>
  <si>
    <t>Tihar Jail Road_Delhi Cant to Hari Nagar_</t>
  </si>
  <si>
    <t>Sector 18 Sab Mall_Sector - 16 Rajnigandha to Sec-18 Atta Market, Sec- 37,GIP Mall/Botanical Garden_</t>
  </si>
  <si>
    <t>Sector 18 Sab Mall_Sector 19 Spice Mall Towards Sec-18 Atta Market, GIP Mall/DLF Mall_</t>
  </si>
  <si>
    <t>Sector 18 Sab Mall_Sec-18 Atta Market Towards Spice Mall, GIP Mall/DLF Mall_</t>
  </si>
  <si>
    <t>Noida Sector 70_Sector-62_</t>
  </si>
  <si>
    <t>Noida Sector 82_Pari Chowk/ Surajpur_</t>
  </si>
  <si>
    <t>Nr. Advant Tower, Noida_Greater Noida_</t>
  </si>
  <si>
    <t>Kalindi Kunj (Front)_Noida Sector- 18_</t>
  </si>
  <si>
    <t>Noida (Back)_Kalindi Kunj_</t>
  </si>
  <si>
    <t>Noida_Kalindi Kunj_</t>
  </si>
  <si>
    <t>Kalindi Kunj_Noida_</t>
  </si>
  <si>
    <t>New Kondli Market_Noida Border/ Vasundhara_</t>
  </si>
  <si>
    <t>Mayur Vihar Phase -3_Noida Border Sec-12 &amp; Ghaziabad Nh24_</t>
  </si>
  <si>
    <t>Mayur Vihar Phase-3, New Kondli Market_Noida Border/ Vasundhara_</t>
  </si>
  <si>
    <t>Mayur Vihar, New Kondli Market_Ghaziabad/ Mayur Vihar_</t>
  </si>
  <si>
    <t>Mayur Vihar Phase -3 Nr. Gharoli Village_Khora Colony/Ghazipur Nh24_</t>
  </si>
  <si>
    <t>Mayur Vihar Phase -3_Kondli Market &amp; Vasundhara Enclave_</t>
  </si>
  <si>
    <t>Mayur Vihar Phase -3_Kondli/Noida Border Sec-12/8/10/5_</t>
  </si>
  <si>
    <t>Noida Border Sec-1_New Ashok Nagar_</t>
  </si>
  <si>
    <t>Ghazipur Shyam Dairy_Anand Vihar &amp; NH-24_</t>
  </si>
  <si>
    <t>Anand Vihar &amp; Nh-24_Ghazipur/Kalyanpuri/Noida_</t>
  </si>
  <si>
    <t>New Delhi</t>
  </si>
  <si>
    <t>Hanuman Mandir_nazafgarh to chawla bus stand , bhadurgarh , gurugram_</t>
  </si>
  <si>
    <t>Nazafgarh_jyoti memorial hospital to chawla , bhadurgarh , gurugram_</t>
  </si>
  <si>
    <t>Jyoti Memorial Hospital_nazafgarh to dwarka mode janak puri_</t>
  </si>
  <si>
    <t>Nazafgarh_Metro Station Gate No. 2 to chawla , bhadurgarh , gurugram_</t>
  </si>
  <si>
    <t>Nazafgarh_metro station gate no – 2 to dwarka mode , janak puri_</t>
  </si>
  <si>
    <t>Nazafgarh Chawla Bus Stand_Najfagrh To Dwarka,Gurugram_</t>
  </si>
  <si>
    <t>Rohini Sec 7 Road_Ayodhiya Chowk To Unitymall Rohini_</t>
  </si>
  <si>
    <t>Rohini Ayodhiya Chowk_Unity Mall Rohini To M2k Rohini Deepali Chowk_</t>
  </si>
  <si>
    <t>Madhuban Chowk_Red light to nsp , pitampura_</t>
  </si>
  <si>
    <t>Sai Baba Chowk_Red Light to Unity Mall Sector- 10_</t>
  </si>
  <si>
    <t>Rohini Sec -7 Mkt. Nr. Durga Mandir_Sai Baba Chowk_</t>
  </si>
  <si>
    <t>Rohini Sec -7 Mkt. Outside Mufti Outlet_Sai Baba Chowk_</t>
  </si>
  <si>
    <t>Dc Chowk Main Mkt._Petrol pump to prashant vihar outer ring road_</t>
  </si>
  <si>
    <t>Near Gulab Sweets_Narela Main Mkt To Rohini , G T Road_</t>
  </si>
  <si>
    <t>Near Gulab Sweets_Rohini , G T Road To Narela Main Mkt_</t>
  </si>
  <si>
    <t>Nangloi Nr. Mundka Instrial Area_Dwarka ,Nazafgarh , Bhadurgarh ,Narela_</t>
  </si>
  <si>
    <t>Narela Pocket B2 Red Light Nr. Police Booth_rohini , bawana ,narela mkt._</t>
  </si>
  <si>
    <t>Nangloi Nr. Mundka_metro station to dwarka ,nazafgarh , bhadurgarh , narela_</t>
  </si>
  <si>
    <t>Dwarka ,Nazafgarh , Bhadurgarh , Narela_Nangloi Nr. Mundka Instrial Area_</t>
  </si>
  <si>
    <t>Alipur_Delhi To Karnal Road_</t>
  </si>
  <si>
    <t>Chiryatal Fly Over_Patna Station_</t>
  </si>
  <si>
    <t>Aurangabad</t>
  </si>
  <si>
    <t>Arariya</t>
  </si>
  <si>
    <t>Bihar Sharif</t>
  </si>
  <si>
    <t>Darbhanga</t>
  </si>
  <si>
    <t>Gopalgunj</t>
  </si>
  <si>
    <t>Gopalgunj,Bus Stand_Bus Stand Campus_</t>
  </si>
  <si>
    <t>Jehanabad</t>
  </si>
  <si>
    <t>Jamui</t>
  </si>
  <si>
    <t>Kishangunj</t>
  </si>
  <si>
    <t>Lakhisaray</t>
  </si>
  <si>
    <t>Muzzeferpur</t>
  </si>
  <si>
    <t>Muzzeferpur, Kalyani Chowk_Mothijheel_</t>
  </si>
  <si>
    <t>Muzzeferpur, Kalyani Chowk_Pani Tanki More_</t>
  </si>
  <si>
    <t>Mungyer</t>
  </si>
  <si>
    <t>Motihari</t>
  </si>
  <si>
    <t>Madhepura</t>
  </si>
  <si>
    <t>Samastipur</t>
  </si>
  <si>
    <t>Sheikhpura</t>
  </si>
  <si>
    <t>Shahjanpur</t>
  </si>
  <si>
    <t>Khirnibagh_Town Hall_</t>
  </si>
  <si>
    <t>Katchery Road_Dharamshala Tiraha_</t>
  </si>
  <si>
    <t>Dharamshala Tiraha_Ramlila Maidan_</t>
  </si>
  <si>
    <t>Khannaut Pul_Ramlila Maidan_</t>
  </si>
  <si>
    <t>Kannaut Pul_Lodhipur_</t>
  </si>
  <si>
    <t>Bhardwaji. Jail Road_Ramlila Maidan_</t>
  </si>
  <si>
    <t>Garra Fhatak_Charkhambha_</t>
  </si>
  <si>
    <t>Gola Road_Hathapura Chauraha_</t>
  </si>
  <si>
    <t>Reti Road_Hardoi Road_</t>
  </si>
  <si>
    <t>Reti Road_Hathapura Chauraha_</t>
  </si>
  <si>
    <t>Raidas Flyover_Kapoorthala_</t>
  </si>
  <si>
    <t>Raidas Flyover_IT College_</t>
  </si>
  <si>
    <t>Chandganj_Chandganj_</t>
  </si>
  <si>
    <t>Ring Road_Khurramnagar_</t>
  </si>
  <si>
    <t>Ring Road_Tedhi Pulia_</t>
  </si>
  <si>
    <t>Nishatganj Flyover_Badshahnagar_</t>
  </si>
  <si>
    <t>Nishatganj Flyover_Ashok Marg_</t>
  </si>
  <si>
    <t>Indira Bridge_Nishtaganj_</t>
  </si>
  <si>
    <t>Nishatganj_Badshahnagar_</t>
  </si>
  <si>
    <t>Sankalp Vatika, Ashok Marg_Sikanderbagh_</t>
  </si>
  <si>
    <t>Sankalp Vatika , Ashok Marg_Nishtaganj_</t>
  </si>
  <si>
    <t>Ashok Marg, Opp. Jawahar Bhawan_Sikanderbagh_</t>
  </si>
  <si>
    <t>Gomtinagar Flyover_Wave Mall_</t>
  </si>
  <si>
    <t>Gomtinagar Flyover_Fun Mall_</t>
  </si>
  <si>
    <t>Airport Road_Alambagh_</t>
  </si>
  <si>
    <t>Airport Road_Sarojininagar_</t>
  </si>
  <si>
    <t>Polytechnic Crossing_Gomtinagar_</t>
  </si>
  <si>
    <t>Station Road, Mawaiya_Charbagh_</t>
  </si>
  <si>
    <t>Station Road, Mawaiya_Alambagh_</t>
  </si>
  <si>
    <t>Chinhat Flyover_BBD University_</t>
  </si>
  <si>
    <t>Chinhat Flyover_High court_</t>
  </si>
  <si>
    <t>Iim Tiraha_Bakshi Ka Talab_</t>
  </si>
  <si>
    <t>Iim Tiraha_Engineering College_</t>
  </si>
  <si>
    <t>Bangla Bazar Flyover_Saheed Path_</t>
  </si>
  <si>
    <t>Bangla Bazar Flyover_Ashiyana_</t>
  </si>
  <si>
    <t>Airport Road Near New Flyover_Airport_</t>
  </si>
  <si>
    <t>Sonebhadra</t>
  </si>
  <si>
    <t>Renukoot Hindalco_Hindalco_</t>
  </si>
  <si>
    <t>Renukoot Hindalco_Bus Stand_</t>
  </si>
  <si>
    <t>Renukoot Bus Stand_Hindalco_</t>
  </si>
  <si>
    <t>Renukoot Bus Stand_Murdhawa_</t>
  </si>
  <si>
    <t>Renukoot Murdhawa More_Robertsganj_</t>
  </si>
  <si>
    <t>Renukoot Murdhawa More_Bus Stand_</t>
  </si>
  <si>
    <t>Obra Main Road_Dala_</t>
  </si>
  <si>
    <t>Obra Main Road_VIP Road_</t>
  </si>
  <si>
    <t>Obra Vip Road_Main Market_</t>
  </si>
  <si>
    <t>Obra Vip Road_Stadium_</t>
  </si>
  <si>
    <t>Anpara Kashi More_Renukut_</t>
  </si>
  <si>
    <t>Anpara Audi More_Renukut_</t>
  </si>
  <si>
    <t>Anpara Audi More_Singraulli_</t>
  </si>
  <si>
    <t>Bathinda</t>
  </si>
  <si>
    <t>Gurgaon</t>
  </si>
  <si>
    <t>Ambiance Mall, Nh-8_Cyber City Entry_</t>
  </si>
  <si>
    <t>Golf Course Road Near South Point Mall_Sector 42-43 to Sector 53-54 Station_</t>
  </si>
  <si>
    <t>Golf Course Road Near South Point Mall_Sector 53-54 Station to Sector 42-43_</t>
  </si>
  <si>
    <t>Golf Course Road Near One Horizon_Sector 42-43 to Sector 53-54 Station_</t>
  </si>
  <si>
    <t>Golf Course Road Near One Horizon_Sector 53-54 Station to Sector 42-43_</t>
  </si>
  <si>
    <t>Golf Course Road Near Global Flyover &amp; Galleria_Phase 1 to Sector 42-43 Station_</t>
  </si>
  <si>
    <t>Golf Course Road Near Global Flyover &amp; Galleria_Sector 42-43 Station to Phase 1_</t>
  </si>
  <si>
    <t>Ring Road Model Town_Model town towards Azadpur_</t>
  </si>
  <si>
    <t>Ring Road At Gtb Nagar Metro Station Red Light (Site No. 1)_DU Towards Model Town_</t>
  </si>
  <si>
    <t>Ring Road At Gtb Nagar Metro Station Red Light (Site No. 2)_DU Towards Model Town_</t>
  </si>
  <si>
    <t>Ring Road Near Gtb Nagar Metro Station Red Light (Site No. 3)_Model Town towards DU Metro Station_</t>
  </si>
  <si>
    <t>North delhi</t>
  </si>
  <si>
    <t>Outside Vidhansabha Civil Lines_Civil Lines / ISBT_</t>
  </si>
  <si>
    <t>Model Town Metro Station ( Ring Road )_Model Town towards DU Metro / GTB Metro_</t>
  </si>
  <si>
    <t>Model Town Metro Station ( Ring Road)_Towards Azadpur_</t>
  </si>
  <si>
    <t>Outer Ring Road_Madhubani Chowk to Karnal Bypass / ISBT_</t>
  </si>
  <si>
    <t>Ramakrishna Ashram Marg_On the Platform_</t>
  </si>
  <si>
    <t>Ramakrishna Ashram Marg_Entry/ Exit On the Platform_</t>
  </si>
  <si>
    <t>Jhandewalan_On the Platform_</t>
  </si>
  <si>
    <t>Jhandewalan_Entry/ Exit On the Platform_</t>
  </si>
  <si>
    <t>Jhandewalan_Exit of the Platform_</t>
  </si>
  <si>
    <t>Karol Bagh_On the Platform_</t>
  </si>
  <si>
    <t>Karol Bagh_Entry/ Exit On the Platform_</t>
  </si>
  <si>
    <t>Karol Bagh_Exit of the Platform_</t>
  </si>
  <si>
    <t>Rajendra Place_On the Platform_</t>
  </si>
  <si>
    <t>Rajendra Place_Entry/ Exit On the Platform_</t>
  </si>
  <si>
    <t>west Delhi</t>
  </si>
  <si>
    <t>Patel Nagar_On the Platform_</t>
  </si>
  <si>
    <t>Patel Nagar_Entry/ Exit On the Platform_</t>
  </si>
  <si>
    <t>Shadipur_On the Platform_</t>
  </si>
  <si>
    <t>Kirti Nagar_On the Platform_</t>
  </si>
  <si>
    <t>Kirti Nagar_Entry/ Exit On the Platform_</t>
  </si>
  <si>
    <t>Moti Nagar_On the Platform_</t>
  </si>
  <si>
    <t>Ramesh Nagar_On the Platform_</t>
  </si>
  <si>
    <t>Rajouri Garden_On the Platform_</t>
  </si>
  <si>
    <t>Rajouri Garden_Entry/ Exit On the Platform_</t>
  </si>
  <si>
    <t>Tagore Garden_On the Platform_</t>
  </si>
  <si>
    <t>Subhash Nagar_On the Platform_</t>
  </si>
  <si>
    <t>Tilak Nagar_On the Platform_</t>
  </si>
  <si>
    <t>Janakpuri East_On the Platform_</t>
  </si>
  <si>
    <t>Janakpuri East_Entry/ Exit On the Platform_</t>
  </si>
  <si>
    <t>Janakpuri West_On the Platform_</t>
  </si>
  <si>
    <t>Janakpuri West_Entry/ Exit On the Platform_</t>
  </si>
  <si>
    <t>Uttam Nagar East_On the Platform_</t>
  </si>
  <si>
    <t>Uttam Nagar East_Entry/ Exit On the Platform_</t>
  </si>
  <si>
    <t>Uttam Nagar West_On the Platform_</t>
  </si>
  <si>
    <t>Nawada_On the Platform_</t>
  </si>
  <si>
    <t>Dwarka Mor_On the Platform_</t>
  </si>
  <si>
    <t>central delhi</t>
  </si>
  <si>
    <t>Connaught Place Outer Circle_Panchkuliyan Road_</t>
  </si>
  <si>
    <t>Akshardham Flyover_ITO_</t>
  </si>
  <si>
    <t>Shadipur_Kirti Nagar_</t>
  </si>
  <si>
    <t>Moti Nagar_Raja Garden_</t>
  </si>
  <si>
    <t>Siddhartha_CP/ Patel Nagar_</t>
  </si>
  <si>
    <t>Karol Bagh Round About_Ridge Road_</t>
  </si>
  <si>
    <t>Janakpuri West Metro Station_Tilak Nagar_</t>
  </si>
  <si>
    <t>Janakpuri East_Dwarka_</t>
  </si>
  <si>
    <t>Rk Ashram_RK Ashram to Dwarka_</t>
  </si>
  <si>
    <t>Vaishali Metro Station Ghaziabad_Towards Mohan Nagar_</t>
  </si>
  <si>
    <t>Vaishali Metro Station Ghaziabad_Towards Anand Vihar_</t>
  </si>
  <si>
    <t>Under Pass Sec-62_From Fortis/Noida Towards Ghaziabad/NH-24_</t>
  </si>
  <si>
    <t>Under Pass Sec-62_From Ghaziabad/NH-24 Towards Fortis/Noida_</t>
  </si>
  <si>
    <t>Sector- 52 Metro Station Noida_Noida Extension to Noida City Center Metro Station_</t>
  </si>
  <si>
    <t>Nsp Ring Road (Near Pacific Mall)_Punjabi Bagh_</t>
  </si>
  <si>
    <t>Nsp Ring Road (Near Pacific Mall)_Shalimar Bagh_</t>
  </si>
  <si>
    <t>Mayur Vihar_Delhi To Noida_</t>
  </si>
  <si>
    <t>Mayur Vihar_Noida To Delhi_</t>
  </si>
  <si>
    <t>Mayur Vihar Flyover_Noida To Delhi_</t>
  </si>
  <si>
    <t>Akshardham_Delhi To Noida_</t>
  </si>
  <si>
    <t>Nh24 Flyover_Delhi To Ghaziabad_</t>
  </si>
  <si>
    <t>Nh24 Flyover_Ghaziabad to Delhi_</t>
  </si>
  <si>
    <t>Nh24_Max Hospital To NH 24_</t>
  </si>
  <si>
    <t>Nh24_NH-24 To Max Hospital_</t>
  </si>
  <si>
    <t>Mayur Vihar Phase-2_NH-24 To Mayur Vihar Phase-2_</t>
  </si>
  <si>
    <t>Mayur Vihar Phase-2_Mayur Vihar Phase-2 To NH-24_</t>
  </si>
  <si>
    <t>Jagat Puri Red Light, Karkari More_Delhi To Anand Vihar_</t>
  </si>
  <si>
    <t>Preet Vihar_Jagat Puri To Anand Vihar_</t>
  </si>
  <si>
    <t>Preet Vihar Karkardooma Crossing_Noida To Delhi_</t>
  </si>
  <si>
    <t>Mayur Vihar Phase-3_Delhi To Noida_</t>
  </si>
  <si>
    <t>Mayur Vihar Phase-3_Noida To Delhi_</t>
  </si>
  <si>
    <t>Mayur Vihar Phase-3_Delhi To NH-24_</t>
  </si>
  <si>
    <t>Mayur Vihar Phase-3_NH-24 To Delhi_</t>
  </si>
  <si>
    <t>Kondli Market_Delhi To Noida_</t>
  </si>
  <si>
    <t>Kondli Market_Noida To Delhi_</t>
  </si>
  <si>
    <t>Ghazipur Shyam Dairy_Noida To Delhi_</t>
  </si>
  <si>
    <t>Ghazipur Shyam Dairy_Delhi To Noida_</t>
  </si>
  <si>
    <t>central Delhi</t>
  </si>
  <si>
    <t>Shaheed Budh Singh Ram Singh Marg_Delhi To Noida_</t>
  </si>
  <si>
    <t>uttar Pradesh</t>
  </si>
  <si>
    <t>Shani Mandir_Noida To Delhi_</t>
  </si>
  <si>
    <t>Shani Mandir_Delhi To Noida_</t>
  </si>
  <si>
    <t>Trilokpuri Dharam Shila Vasundhara Enclave_Delhi To Noida_</t>
  </si>
  <si>
    <t>Trilokpuri Dharam Shila Vasundhara Enclave_Noida To Delhi_</t>
  </si>
  <si>
    <t>Trilokpuri Metro Station_Trilokpuri To Chand Cinema_</t>
  </si>
  <si>
    <t>Trilokpuri Metro Station_Chand Cinema to Trilokpuri_</t>
  </si>
  <si>
    <t>South delhi</t>
  </si>
  <si>
    <t>Kalindi Kunj_Noida To Delhi_</t>
  </si>
  <si>
    <t>Kalindi Kunj_Delhi To Noida_</t>
  </si>
  <si>
    <t>Noida Sector-14_Delhi To Noida_</t>
  </si>
  <si>
    <t>Noida Sector-14_Noida To Delhi_</t>
  </si>
  <si>
    <t>Noida Sector-6_Delhi To Noida_</t>
  </si>
  <si>
    <t>Noida Sector-12_Delhi To Noida_</t>
  </si>
  <si>
    <t>Noida Sector-12_Noida To Delhi_</t>
  </si>
  <si>
    <t>Noida Sector-11_Delhi To Noida_</t>
  </si>
  <si>
    <t>Noida Sector-11_Noida To Delhi_</t>
  </si>
  <si>
    <t>Noida Sector-7_Delhi To Noida_</t>
  </si>
  <si>
    <t>Noida Sector-7_Noida To Delhi_</t>
  </si>
  <si>
    <t>Noida Sector-1_Delhi To Noida_</t>
  </si>
  <si>
    <t>Noida Sector-1_Noida To Delhi_</t>
  </si>
  <si>
    <t>Gurgaon_NH-48 Delhi To Gurgaon_</t>
  </si>
  <si>
    <t>Gurgaon_MG Road Delhi To Gurgaon_</t>
  </si>
  <si>
    <t>Gurgaon_MG Road Gurgaon to Delhi_</t>
  </si>
  <si>
    <t>Gurgaon_Sohna Road Opposite Space Boulevard_Space Boulevard</t>
  </si>
  <si>
    <t>Gurgaon_Sohna Road to Vatika Chowk_</t>
  </si>
  <si>
    <t>Gurgaon_Huda city Center Opposite Unitech Business Park_Unitech Business Park</t>
  </si>
  <si>
    <t>Gurgaon_Huda City Center Metro_</t>
  </si>
  <si>
    <t>Gurgaon_Huda City Center Opposite Signature Tower_Signature Tower</t>
  </si>
  <si>
    <t>Gurgaon_Sheetla Mata Mandir to Palam Vihar_</t>
  </si>
  <si>
    <t>Gurgaon_Sheetla Mata Mandir to Kataria Chowk_</t>
  </si>
  <si>
    <t>Gurgaon_Sunset Blvd Road Opposite Le Meridien_Le Meridien</t>
  </si>
  <si>
    <t>Gurgaon_Dundhahera Traffic Point Old Gurgaon_</t>
  </si>
  <si>
    <t>Gurgaon_Rodeo Drive Market South City 2_</t>
  </si>
  <si>
    <t>Gurgaon_Capital Business Park Sohna Road_</t>
  </si>
  <si>
    <t>Gurgaon_Space Edge Mall Sohna Road_</t>
  </si>
  <si>
    <t>Gurgaon_Arcadia Market South City 2_</t>
  </si>
  <si>
    <t>Jalandhar</t>
  </si>
  <si>
    <t>O/S Kings Hotel_BMC Chowk_</t>
  </si>
  <si>
    <t>Starling Mall, Sector 104, Noida_Traffic Towards Greater Noida Expressway_</t>
  </si>
  <si>
    <t>Starling Mall, Sector 104, Noida_Traffic Towards Sector-62/NH-24_</t>
  </si>
  <si>
    <t>Noida Sector -104 Near Barfi Hotel_Traffic Towards Sector- 49_</t>
  </si>
  <si>
    <t>BILLBOARD</t>
  </si>
  <si>
    <t>Lotus Chowk, Noida Sector 105 Red-Light_Traffic Towards Sector- 104_</t>
  </si>
  <si>
    <t>Sector-44, Mahamaya Flyover, on Expressway_Traffic Towards Greater Noida_</t>
  </si>
  <si>
    <t>Noida Expressway Sector-126, Near Gyanshree School_Traffic Towards Greater Noida_</t>
  </si>
  <si>
    <t>Noida Expressway Sector-126, Near Gyanshree Schoo_Traffic Towards Noida &amp; Delhi_</t>
  </si>
  <si>
    <t>Noida Expressway Sector-128, Sector – 93 Cut_Traffic Towards Greater Noida_</t>
  </si>
  <si>
    <t>Noida Expressway Sector-128, Sector – 93 Cut_Traffic Towards Noida &amp; Delhi_</t>
  </si>
  <si>
    <t>On Noida Expressway, Sector – 93, Noida_Traffic Towards Greater Noida_</t>
  </si>
  <si>
    <t>Advant Tower Sector – 137 Noida_Traffic Towards Greater Noida_</t>
  </si>
  <si>
    <t>Noida Expressway, Sector-142 Advant Tower_Traffic Towards Greater Noida_</t>
  </si>
  <si>
    <t>Noida Expressway, Sector-142 Advant Tower_Traffic Towards Noida &amp; Delhi_</t>
  </si>
  <si>
    <t>Noida Expressway, Sector-147_Near Metro Station, Facing - Delhi_</t>
  </si>
  <si>
    <t>Noida Expressway, Sector-147_Near Metro Station, Facing - Greater Noida_</t>
  </si>
  <si>
    <t>Near Sector -148 Metro Station_Traffic Towards Greater Noida_</t>
  </si>
  <si>
    <t>In front of N.S.E.Z Office, Sector 82, Noida_Traffic Towards Bhangel_</t>
  </si>
  <si>
    <t>N.S.E.Z Metro Station, Sector 82, Noida_Traffic Towards Bhangel_</t>
  </si>
  <si>
    <t>Sector -123, Before Hindon River_Traffic Towards Gaur Chowk_</t>
  </si>
  <si>
    <t>Balak Nath Mandir, Sector-71, Near OIDB_Traffic Towards Sec-71_</t>
  </si>
  <si>
    <t>Balak Nath Mandir, Sector-71, Near OIDB_Traffic Towards Gaur Chowk_</t>
  </si>
  <si>
    <t>Sector- 75 Noida, Before Sector -50 Metro Station_Traffic Towards NSEZ/Bhangel_</t>
  </si>
  <si>
    <t>Sector - 50, Near Sector 75 Metro Station_Traffic Towards Sector- 71/ NH 24_</t>
  </si>
  <si>
    <t>Near U-Flex, Sector - 60_Traffic Towards NH-24_</t>
  </si>
  <si>
    <t>Mamura Chowk, Sector -58, Facing Sector -71_Traffic Towards Sector – 62,NH- 24_</t>
  </si>
  <si>
    <t>Mamura Chowk, Sector -58 Noida_Traffic Towards Sector – 71,Sector - 50_</t>
  </si>
  <si>
    <t>Sector 62 Metro Station, Near Fortis Hospital_Traffic Towards NH 24_</t>
  </si>
  <si>
    <t>Near - Corenthum Tower , Sector -62_Traffic Towards NH 24_</t>
  </si>
  <si>
    <t>Sector - 62 Cut, NH – 24, Nr. Electronic Metro Stn.,_Traffic Towards UP Gate/Delhi_</t>
  </si>
  <si>
    <t>Near Ginger Hotel, Sector - 63_Traffic Towards Sector- 71_</t>
  </si>
  <si>
    <t>Opp. Corenthum, Sector – 63 Noida_Traffic Towards Sector- 71_</t>
  </si>
  <si>
    <t>Near- Sector -59 Metro Station_Traffic Towards Sector 71_</t>
  </si>
  <si>
    <t>On Elevated Road, RTO Office Sector -33_Traffic Towards Sector- 18/ GIP_</t>
  </si>
  <si>
    <t>On Elevated Road, Sector -29 Noida_Traffic Towards Sector- 18/ GIP_</t>
  </si>
  <si>
    <t>On Elevated Road, Sector -26_Traffic Towards U Flex_</t>
  </si>
  <si>
    <t>On Elevated Road, Sector -30_Traffic Towards U Flex_</t>
  </si>
  <si>
    <t>Near U-Flex, Sector - 60_Traffic Towards Mamura/ Greater Noida West_</t>
  </si>
  <si>
    <t>End of Elevated Road, Near Kailash Hospital_Traffic Towards Sector- 67_</t>
  </si>
  <si>
    <t>Sector – 67, Near Water Tank_Traffic Towards Greater Noida West_</t>
  </si>
  <si>
    <t>In Front of Telephone Exchange, Sector - 9 Noida_Traffic Towards Sector- 12/22_</t>
  </si>
  <si>
    <t>City Center Under Pass, Sector – 39_Traffic Towards Sector- 49_</t>
  </si>
  <si>
    <t>City Center Under Pass, Sector – 39_Traffic Towards ADOBE_</t>
  </si>
  <si>
    <t>Logix Mall, Sector– 32, Near City Center Metro Stn._Traffic Towards Sector- 71_</t>
  </si>
  <si>
    <t>Logix Mall, Sector– 32_Traffic Towards Sector- 71_</t>
  </si>
  <si>
    <t>Near Golf Course Metro Station,_Traffic Towards Mahamaya Flyover_</t>
  </si>
  <si>
    <t>Botanical Garden Metro Station, Sector – 37,_Traffic Towards Sector- 49_</t>
  </si>
  <si>
    <t>Near Botanical Garden, Sector – 37 Noida,_Traffic Towards Sector- 18/GIP_</t>
  </si>
  <si>
    <t>DUCT PANEL</t>
  </si>
  <si>
    <t>Sector -18, Metro Station Exit Point_Savitri Market_</t>
  </si>
  <si>
    <t>Noida Sector-44 Near Amity University_Traffic Towards kalindi kunj Delhi_</t>
  </si>
  <si>
    <t>Noida Sector - 44 Near Amity University_Traffic Towards City Center &amp; Sector - 71_</t>
  </si>
  <si>
    <t>Greater Noida</t>
  </si>
  <si>
    <t>Pari Chowk_Traffic Towards Surajpur/Kasna_</t>
  </si>
  <si>
    <t>Crown Plaza_Surajpur, Traffic Towards Pari Chowk_</t>
  </si>
  <si>
    <t>Surajpur Bus &amp; Auto Stand, before Crown Plaza_Traffic Towards Pari Chowk_</t>
  </si>
  <si>
    <t>Yamaha Cut, Surajpur_Traffic Towards Noida_</t>
  </si>
  <si>
    <t>The Grand Venice Mall, Near Petrol Pump_Traffic Towards Kasna/Eastern Peripheral Expressway_</t>
  </si>
  <si>
    <t>Yathartha Hospital, Near Yamuna Indl. Authority, P3_Traffic Towards Pari Chowk/Venice Mall_</t>
  </si>
  <si>
    <t>V3S Mall Nirman Vihar Laxmi Nagar Vikas Marg_ITO Towards Preet Vihar_V3S Mall Nirman Vihar</t>
  </si>
  <si>
    <t>ITO IGI Stadium Delhi Secretariat_ITO Towards Vikas Marg, CP, Asharm_ITO IGI Stadium</t>
  </si>
  <si>
    <t>Anand Vihar EDM Mall &amp; Railway Station Bus Depto_NH 24 Towards Anand Vihar Railway station_EDM Mall Anand Vihar</t>
  </si>
  <si>
    <t>Karkardooma Redlight Towards Vikas Marg, Preet Vihar_Karkardooma Towards Vikas Marg_Karkardooma</t>
  </si>
  <si>
    <t>Delhi Noida Link Road Geeta Colony Redlight_Akshardham ITO Towards Gandhi Nagar_Geeta Colony</t>
  </si>
  <si>
    <t>Dilshad Garden Metro Station_ITO Towards Krishna Nagar_Dilshad Garden</t>
  </si>
  <si>
    <t>Surya Nagar Market Redlight_Surya Nagar Towards Anand Vihar 
 Surya Nagar Towards Anand Vihar EDM_Surya Nagar</t>
  </si>
  <si>
    <t>Outside Leela Hotel Cross River Mall_Cross River Mall towards Vikas Marg_Cross River Mall</t>
  </si>
  <si>
    <t>Shahdara -Bhajanpura Market Yamuna Vihar_Yamuna Vihar Towards Delhi University_Bhajanpura</t>
  </si>
  <si>
    <t>GT Road Shahdara Flyover, ISBT Towards Ghaziabad_ISBT Towards Ghaziabad_Shahdara</t>
  </si>
  <si>
    <t>GT Road Shahdara Flyover, ISBT Towards Dilshad garden_ISBT TOWARDS DILSHAD GARDEN_Shahdara</t>
  </si>
  <si>
    <t>Ramprashta Redlight Towards NH-24 ,Aanad Vihar EDM Mall_Ramprashta Redlight Towards NH-24_Ramparstha/ Vivek Vihar</t>
  </si>
  <si>
    <t>Anand Vihar Flyover EDM Mall Towards NH-24, Pacific Mall_Anand Vihar FlyoverTowardsNH-24, Pacific Mall_Anand Vihar EDM Mall</t>
  </si>
  <si>
    <t>Yamuna Sports Complex Yojna Vihar Towards Vikas Marg_Yojna Vihar Towards Vikas Marg_Yamuna sports Complex</t>
  </si>
  <si>
    <t>Nr Preet Vihar Metro Station Defence Enclave_ITO Towards Preet Vihar_Preet Vihar</t>
  </si>
  <si>
    <t>New Rajdhani Enclave Preet Vihar Metro Station Redlight_ITO Towards Preet Vihar_Preet Vihar</t>
  </si>
  <si>
    <t>Nr V3S Mall Laxmi Nagar Market SCOPE Minar_ITO Towards Laxmi Nagar_Laxmi Nagar</t>
  </si>
  <si>
    <t>SDM / Passport Office Laxmi Nagar_ITO Towards Laxmi Nagar_Laxmi Nagar</t>
  </si>
  <si>
    <t>Karkardooma Outside Unity One Mall_Unity One Mall Towards Preet Vihar_Karkardooma</t>
  </si>
  <si>
    <t>Dilshad Garden Metro Station Towards ISBT_Dilshad Garden Metro Station Towards ISBT_Dilshad Garden</t>
  </si>
  <si>
    <t>Outside Cross River Mall Leela Hotel_Leela Hotel Towards Preet Vihar_Cross River Mall</t>
  </si>
  <si>
    <t>Anand Vihar EDM Mall Railway Station_Anand Vihar Railway Station Towards NH-24_Anand Vihar EDM Mall</t>
  </si>
  <si>
    <t>Outside CBD Ground Unity One Mall_CBD Ground Unity One Mall towards Madhu Vihar_Unity One Mall</t>
  </si>
  <si>
    <t>Nr Anand Vihar Pacific Mall_Anand Vihar Pacific Mall Towards EDM Mall_Anand Vihar EDM Mall</t>
  </si>
  <si>
    <t>Shahdara -Yamuna Vihar Signature Bridge_Yamuna Vihar Signature Bridge Towards ISBT_Yamuna Vihar Market</t>
  </si>
  <si>
    <t>Shahdara-Durgapuri Chowk Redlight_Durgapuri Chowk Redlight Towards ISBT_Durgapuri Market</t>
  </si>
  <si>
    <t>Shahdara- Seelampur Metro Station_ISBT Towards Shahdara_Seelampur Metro</t>
  </si>
  <si>
    <t>GT Road Dilshad Garden Xing Metro Station_Dilshad Garden Xing Metro Station Towards ISBT_Dilshad Garden</t>
  </si>
  <si>
    <t>Laxmi Nagar V3S Mall Vikas Marg_Preet Vihar Towards ITO_V3S Mall Nirman Vihar</t>
  </si>
  <si>
    <t>ITO IGI Stadium Flyover Towards, Red fort Rajghat_ITO IGI Stadium Flyover Towards, Red fort_ITO IGI Stadium</t>
  </si>
  <si>
    <t>Bhajanpura Market Signature Bridge Flyover_Bhajanpura Market Towards Ring Road_Bhajanpura Market</t>
  </si>
  <si>
    <t>GT Road Shahdara Flyover , Dilshad garden Towards ISBT_Dilshad garden Towards ISBT_Shahdara</t>
  </si>
  <si>
    <t>GT Road Dilshad Garden Xing, Metro Station_Shahdara Towards ISBT_Dilshad Garden</t>
  </si>
  <si>
    <t>Delhi Noida Link Road Geeta Colony Gandhi Nagar_Facing Akshardham_Noida link road</t>
  </si>
  <si>
    <t>Dilshad Garden Metro Station, ISBT Towards Ghaziabad_Shahdara Towards ISBT_Dilshad Garden</t>
  </si>
  <si>
    <t>Ashok Nagar Flyover Towards Ring Road_Ashok Nagar Flyover Towards Ring Road_Ashok Nagar</t>
  </si>
  <si>
    <t>Yamuna Sports Complex Yojna Vihar Towards Vikas Marg_Yojna Vihar Towards Vikas Marg_Yojna Vihar</t>
  </si>
  <si>
    <t>Outside Leela Kempenski Hotel Surajmal Vihar_Surajmal Vihar towards Anand Vihar_Surajmal Vihar</t>
  </si>
  <si>
    <t>Outside Leela Kempenski Hotel Surajmal Vihar_towards Anand Vihar_Surajmal Vihar</t>
  </si>
  <si>
    <t>Nr Jagatpuri Redlight towards Vikas Marg_Jagatpuri Redlight towards Vikas Marg,_Jagatpuri</t>
  </si>
  <si>
    <t>Nanad Nagari Flyover Ring Road To Shahdara_Nanad Nagari Flyover Ring Road To Shahdara_Nanad Nagari</t>
  </si>
  <si>
    <t>Gandhi Nagar Krishna Nagar Towards Akshardham, ITO_Krishna Nagar Towards Akshardham, ITO_Gandhi Nagar</t>
  </si>
  <si>
    <t>Shahdara - Maujpur Metro Station Towards ISBT_Maujpur Metro Station Towards ISBT_Maujpur</t>
  </si>
  <si>
    <t>CBD Ground Outside Unity One Mall Towards Preet Vihar_Outside Unity One Mall Towards Preet Vihar_AGCR Enclave</t>
  </si>
  <si>
    <t>Outside Leela Kempenski Hotel Surajmal Vihar_Surajmal Vihar towards Karkardooma Court_Leela Hotel</t>
  </si>
  <si>
    <t>Ramprastha Redlight Towards Dilshad Garden_Ramprastha Redlight Towards Dilshad Garden_Ramparstha/ Vivek Vihar</t>
  </si>
  <si>
    <t>Bhajanpura Signature Bridge Flyover Toawrds Yamuna Vihar_Bhajanpura Toawrds Yamuna Vihar_Bhajanpura Market</t>
  </si>
  <si>
    <t>Yamuna Vihar Signature Bridge Flyover Toawrds Yamuna Vihar_Yamuna Vihar Toawrds Gokalpuri_Yamuna Vihar Market</t>
  </si>
  <si>
    <t>Old Madras Road Hoskote _Near Toll FTT Hoskote RHS_</t>
  </si>
  <si>
    <t>Old Madras Road Hoskote _Near Toll FTT City_ LHS</t>
  </si>
  <si>
    <t>Kadugodi OPP Vibgyore School_Towards ITPL EPIP Zone FTT Hope Farm And Varthur LHS_ LHS</t>
  </si>
  <si>
    <t>Kadugodi Vibgyore School _Towards City From ITPL EPIP Zone RHS_RHS</t>
  </si>
  <si>
    <t>Yelhanka new town _towards city_</t>
  </si>
  <si>
    <t>Rajajinagar Opp Orion Mall, WTC &amp; Sheraton Grand _towards Malleshwaram, Lulu Mall &amp; City_</t>
  </si>
  <si>
    <t>KORAMANGALA CHECKPOST FTF Dairy Circle _towards Forum_</t>
  </si>
  <si>
    <t>Electronic City Phase 2_towards Hosur Road / E city_</t>
  </si>
  <si>
    <t>Whitefield Sobha Rose -Traffic_towards Whitefield &amp; Hope farm_</t>
  </si>
  <si>
    <t>Skywalk</t>
  </si>
  <si>
    <t>KR PURAM Near ITI GATE From KR Puram _towards City_</t>
  </si>
  <si>
    <t>Raja Mandi _Facing Raja Mandi M.G. Road_</t>
  </si>
  <si>
    <t>Bodla _Facing Bodla_</t>
  </si>
  <si>
    <t>Bodla_Facing Kargil_</t>
  </si>
  <si>
    <t>Bhagwan Talkies F/O_Facing Omax Mall NH-19_</t>
  </si>
  <si>
    <t>St. Jhons Xing _Facing Haiparwat M G Road_</t>
  </si>
  <si>
    <t>Near Yamuna Kinara_Facing Bijlighar_</t>
  </si>
  <si>
    <t>Lohamandi police Chowki _Facing Lohamandi_</t>
  </si>
  <si>
    <t>Agra Cantt. Railway Station _Facing Pratappura_</t>
  </si>
  <si>
    <t>St. Johns College_Facing Hanuman Mandir_</t>
  </si>
  <si>
    <t>St. Johns College _Facing Hanuman Mandir_</t>
  </si>
  <si>
    <t>Transyamuna NH 19 _facing tundla_</t>
  </si>
  <si>
    <t>Transyamuna NH 19_facing tundla_</t>
  </si>
  <si>
    <t>Smrati Bhawan_Facing Jaipur House_</t>
  </si>
  <si>
    <t>Near Lucknow Expressway _Facing Tundla_</t>
  </si>
  <si>
    <t>Eldeco city facing IIM Chauraha_IIM Chauraha to Eldeco City_</t>
  </si>
  <si>
    <t>IIM Chauraha facing Eldeco city_Eldeco City to IIM Chauraha_</t>
  </si>
  <si>
    <t>Aishbagh Facing Naka_Hazratganj to Aishbagh_</t>
  </si>
  <si>
    <t>Near New High Court Facing Polytechnic_Polytechnic to Faizabad Road_</t>
  </si>
  <si>
    <t>Ring Road Towards Jankipuram Eng. College_Khurram Nagar to Jankipuram_</t>
  </si>
  <si>
    <t>Nishatganj CO Office fc Mahanagar_Mahanagar to Hazratganj_</t>
  </si>
  <si>
    <t>Daliganj Flyover Facing Daliganj_Daliganj to Lucknow University_</t>
  </si>
  <si>
    <t>Madiyaon Flyover Facing Sitapur_IIM Chauraha to Engineering College_</t>
  </si>
  <si>
    <t>Kukrail Road Khurram Nagar Intersection_Khurram Nagar to 1090 Crossing_</t>
  </si>
  <si>
    <t>Khurram nagar_Khurram Nagar to 1090 Crossing_</t>
  </si>
  <si>
    <t>Shaheedpath fc Phoenix Palassio Mall_Phoenix Mall To Shaheedpath_</t>
  </si>
  <si>
    <t>Shaheedpath Fac Polytechnic_Polytechnic to Shaheedpath_</t>
  </si>
  <si>
    <t>Tedhi Pulia fc Gayatri Mandir_Kursi Road to Tedhi Pulia_</t>
  </si>
  <si>
    <t>Husadia Towards Gomtinagar_Gomti Nagar to Husadia_</t>
  </si>
  <si>
    <t>Husadia Towards Phoenix Palassio Mall_Airport to Gomti Nagar Extension_</t>
  </si>
  <si>
    <t>Nawabganj Bypaass Towards Lucknow_Kanpur to Lucknow_</t>
  </si>
  <si>
    <t>Nawabganj Bypaass Towards Kanpur_Kanpur to Lucknow_</t>
  </si>
  <si>
    <t>Sultanpur Road Pintail Height fc Sultanpur_Arjunganj to Sultanpur_</t>
  </si>
  <si>
    <t>Sultanpur Road Pintail Height fc Shaheedpath_Sultanpur to Shaheedpath_</t>
  </si>
  <si>
    <t>Sultanpur Road Chinmay Lawn fc Lucknow_Lucknow to Sultanpur Road_</t>
  </si>
  <si>
    <t>Sultanpur Road Chinmay Lawn fc Sultanpur_Sultanpur Road to Lucknow_</t>
  </si>
  <si>
    <t>Mohanlalganj Fc PGI_PGI to Mohanlalganj Market_</t>
  </si>
  <si>
    <t>Daliganj fc Daliganj_Daliganj to Lucknow University_</t>
  </si>
  <si>
    <t>Daliganj fc Hanuman Setu_Hanuman Setu to Daliganj_</t>
  </si>
  <si>
    <t>Shaheedpath Towards Airport_Shaheedpath to Airport_</t>
  </si>
  <si>
    <t>Matiyari Faizabad Road_Faizabad to Lucknow_</t>
  </si>
  <si>
    <t>Faizabad Road fc Lucknow_Lucknow to Faizabad_</t>
  </si>
  <si>
    <t>Faizabad Road fc Faizabad_Faizabad to Lucknow_</t>
  </si>
  <si>
    <t>Mohan road Shakuntala devi university fc Lucknow_Lucknow to Agra Lucknow Expressway_</t>
  </si>
  <si>
    <t>Mohan road Shakuntala devi university fc Agra Expressway_Agra Lucknow expressway to Lucknow_</t>
  </si>
  <si>
    <t>Sultanpur Road Khurdahi Market fc Amul Dairy_Lucknow to Sultanpur Road_</t>
  </si>
  <si>
    <t>Sultanpur Road Khurdahi Market fc Sultanpur_Sultanpur to Lucknow_</t>
  </si>
  <si>
    <t xml:space="preserve"> </t>
  </si>
  <si>
    <t>LBS Road, Hariniwas circle, near Teen petrol pump / Naupada (EYE LEVEL site), facing Teen haat naka_traffic from Teen haat naka/Hariniwas to Gokhale road/station/khopat_Thane City</t>
  </si>
  <si>
    <t>LBS Road, Hariniwas circle, near Teen petrol pump, towards teen hath naka (EYE LEVEL site)_traffic from station/khopat to Teen haat naka_Thane City</t>
  </si>
  <si>
    <t>LBS Road, At Teen petrol pump junction (HEADON Site), near Hariniwas / Naupada_traffic from Teen haat naka/Hariniwas to Gokhale road/station/khopat_Thane City</t>
  </si>
  <si>
    <t>at Hariniwas Circle, towards Teen haat naka_traffic from station to Teen haat naka_Thane City</t>
  </si>
  <si>
    <t>on Shivaji path Station Road Fcg Station towards Talavpali_Station to City_Thane City</t>
  </si>
  <si>
    <t>on Shivaji path Station Road Fcg Talav Pali_City To station_Thane City</t>
  </si>
  <si>
    <t>on Gokhale road, at B Cabin Junction, Facing Station_traffic from station to Teen haat naka_Thane City</t>
  </si>
  <si>
    <t>Thane Hiranandani Estate exit, LHS_traffic from Hiranandani Estate to GB Road_Thane City</t>
  </si>
  <si>
    <t>Thane Hiranandani Meadows junction, facing Vasant Vihar/Majiwada_traffic from majiwada to Hiranandani Meadows_Thane City</t>
  </si>
  <si>
    <t>Hiranandani Meadows circle Facing Khewara Circle/ Manpada_traffic from Khevara Circle to Majiwada_Thane City</t>
  </si>
  <si>
    <t>at Khevra circle, opp Dmart, near Hiranandani medows_traffic from Manpada to Vasant vihar/Majiwada_Thane City</t>
  </si>
  <si>
    <t>at Khevra circle, opp Dmart, near Hiranandani medows (1st)_traffic from Manpada to Vasant vihar/Majiwada_Thane City</t>
  </si>
  <si>
    <t>at Khevra circle, opp Dmart, near Hiranandani medows (2nd)_traffic from Manpada to Vasant vihar/Majiwada_Thane City</t>
  </si>
  <si>
    <t>Thane, on Kalwa flyover bridge End, traffic from Thane towards Navi-Mumbai &amp; Kalwa_traffic from Thane towards Navi-Mumbai &amp; Kalwa_Thane City</t>
  </si>
  <si>
    <t>EEH Near Mulund Check Naka, at Kopari bridge towards Thane RHS_traffic from Mumbai to Thane_Thane EEH</t>
  </si>
  <si>
    <t>EEH Near Mulund Check Naka, Kopari Flyover Near Dnyansadhana College Towards Majiwada_traffic from Mumbai to Thane/G.B. Road_Thane EEH</t>
  </si>
  <si>
    <t>EEH Near Mulund Check Naka, Kopari Flyover Near Dnyansadhana College Towards Mumbai_traffic from Thane/G.B. Road to Mumbai_Thane EEH</t>
  </si>
  <si>
    <t>EEH, on Teen Hath Naka Flyover, towards Thane_traffic from Mumbai to Thane_Thane EEH</t>
  </si>
  <si>
    <t>EEH, on cadbury flyover, opp Korum mall , towards Viviana Mall / GB Road_traffic from Mumbai to Thane/G.B. Road_Thane EEH</t>
  </si>
  <si>
    <t>EEH, on cadbury flyover, opp Korum mall , towards Mulund_traffic from Thane/G.B. Road to Mumbai_Thane EEH</t>
  </si>
  <si>
    <t>EEH, on cadbury flyover, at Nitin Company junction, opp Korum mall_traffic from Thane/G.B. Road to Mumbai_Thane EEH</t>
  </si>
  <si>
    <t>EEH On Cadbury Flyover, Near Viviana Mall_traffic from Thane/G.B. Road to Mumbai_Thane EEH</t>
  </si>
  <si>
    <t>EEH On Cadbury Flyover, Near Viviana Mall_traffic from Mumbai to Thane/G.B. Road_Thane EEH</t>
  </si>
  <si>
    <t>on Majiwada flyover ( U turn flyover), near Rustomjee, facing both traffic towards Mumbai/Kalyan_traffic from Thane/G.B. Road to Mumbai/Kalyan_Thane EEH</t>
  </si>
  <si>
    <t>on GB Road, Kapurbavadi Junction, Outside Burgerking, Facing Borivali_traffic from Borivali to Thane_Thane GB Road</t>
  </si>
  <si>
    <t>on GB Road,Waghbill Flyover, Opp. Suraj Water Park , before D-mart_traffic from Thane to Borivali_Thane GB Road</t>
  </si>
  <si>
    <t>on GB Road Bhayandarpada, Nr Lodha splendora Project , Before Hypercity_traffic from Borivali to Thane_Thane GB Road</t>
  </si>
  <si>
    <t>On Pokhran Road No-2 , Near Shapoorji Project, towards Vasant Vihar_traffic from majiwada to Pokhran Road 2_Thane Pokhran road No 1&amp;3</t>
  </si>
  <si>
    <t>On Pokhran Road No-2 , Near Shapoorji Project, towards Majiwada_traffic from Pokhran Road 2 to majiwada GB Road_Thane Pokhran road No 1&amp;4</t>
  </si>
  <si>
    <t>Naupada, near station, on MG road, Facing Hariniwas circle _RHS_traffic from Hariniwas to Gokhale road_Thane City Small Sites ( Nearby station )</t>
  </si>
  <si>
    <t>Naupada, near station, on MG road, Facing Gokhale road_LHS_traffic from Gokhale road to Hariniwas_Thane City Small Sites ( Nearby station )</t>
  </si>
  <si>
    <t>At Cidco bus stop, opp Thana college, near station_station circulating area/Shopping area_Thane City Small Sites ( Nearby station )</t>
  </si>
  <si>
    <t>At Cidco bus stop, at Turning point Hotel, near station_station circulating area/Shopping area_Thane City Small Sites ( Nearby station )</t>
  </si>
  <si>
    <t>at Khopat junction, before cadbury junction (300 meters before) 1st_traffic from Khopat/station to EEH, cadbury junction_Thane City Small Sites ( Nearby station )</t>
  </si>
  <si>
    <t>Shilphata</t>
  </si>
  <si>
    <t>Near Shilphata junction, at Royal Classic Hotel, towards Kalyan,Dombivali_traffic from Vashi/Thane to Kalyan/Dombivali/Panvel_Shilphata-Kalyan-Dombivali</t>
  </si>
  <si>
    <t>Shil Road</t>
  </si>
  <si>
    <t>Shil road, opp Toyota showroom, before palava city_Traffic from Shilphata to Kalyan_Shilphata-Kalyan-Dombivali</t>
  </si>
  <si>
    <t>Shil road, opp Toyota showroom, after palava city_Traffic from Kalyan to Shilphata_Shilphata-Kalyan-Dombivali</t>
  </si>
  <si>
    <t>Shil Road , Opp Xperia Mall LHS, traffic from Kalyan To Vashi_traffic from Dombivali/Kalyan to Vashi_Shilphata-Kalyan-Dombivali</t>
  </si>
  <si>
    <t>Shil road, near Katai Toll naka and Xperia Mall, towards Kalyan_traffic from Thane/Vashi to Dombivali/Kalyan_Shilphata-Kalyan-Dombivali</t>
  </si>
  <si>
    <t>Shil road, near Katai Toll naka and Xperia Mall, towards Vashi_traffic from Dombivali/Kalyan to Vashi_Shilphata-Kalyan-Dombivali</t>
  </si>
  <si>
    <t>Pipeline Road</t>
  </si>
  <si>
    <t>Nevali Naka, going towards Ambarnath / Badlapur_traffic from shil Road to Badlapur_Shilphata-Kalyan-Dombivali</t>
  </si>
  <si>
    <t>Thane-Kalyan highway</t>
  </si>
  <si>
    <t>Thane-Kalyan highway, opp Bombay dhaba, after kharegaon Toll Naka_traffic from Thane to Kalyan/Bhiwandi_Shilphata-Kalyan-Dombivali</t>
  </si>
  <si>
    <t>Thane-Kalyan highway, opp Bombay dhaba, Before kharegaon Toll Naka_traffic from Kalyan/Bhiwandi to Thane_Shilphata-Kalyan-Dombivali</t>
  </si>
  <si>
    <t>Thane Kalyan highway, before Mankoli flyover, facing Thane_traffic from Thane to Kalyan/Bhiwandi_Shilphata-Kalyan-Dombivali</t>
  </si>
  <si>
    <t>Thane-Kalyan highway, at Sairaj dhaba, near Lodha Dham, before Tata Amantra_traffic from Mumbai to Nashik_Shilphata-Kalyan-Dombivali</t>
  </si>
  <si>
    <t>Thane-Kalyan highway, at Sairaj dhaba, near Lodha Dham_traffic from Nashik to Mumbai_Shilphata-Kalyan-Dombivali</t>
  </si>
  <si>
    <t>Kalyan Bypass Road, Opp Mahindra project, towards Kalyan_traffic from Thane/Bhiwandi to Kalyan_Shilphata-Kalyan-Dombivali</t>
  </si>
  <si>
    <t>Kalyan (W) Near Dmart (Upper) Facing Bail Bazaar Circle_traffic from Patharipool / Bail bazar circle to Shivaji Maharaj Chowk_Shilphata-Kalyan-Dombivali</t>
  </si>
  <si>
    <t>Kalyan (W) Near Dmart (Lower) Facing Bail Bazaar Circle_traffic from Patharipool / Bail bazar circle to Shivaji Maharaj Chowk_Shilphata-Kalyan-Dombivali</t>
  </si>
  <si>
    <t>Kalyan (W) Near.Bail Bazaar Towards Kalyan Station Facing Circle_traffic from Bail bazar circle to Station_Shilphata-Kalyan-Dombivali</t>
  </si>
  <si>
    <t>Near Prem auto circle, near maruti showroom, towards kalyan station_traffic from prem auto to station_Shilphata-Kalyan-Dombivali</t>
  </si>
  <si>
    <t>Near Prem auto circle, near maruti showroom, towards Khadakpada_traffic from station to Khadakpada / Prem auto_Shilphata-Kalyan-Dombivali</t>
  </si>
  <si>
    <t>Kalyan-E</t>
  </si>
  <si>
    <t>Near Metro Mall at Netavali Naka_traffic Kalyan East to Shilroad/Kalyan West_Shilphata-Kalyan-Dombivali</t>
  </si>
  <si>
    <t>Airoli</t>
  </si>
  <si>
    <t>near Airoli circle, Airoli-Mulund link road, opp Dominoz_traffic from Airoli towards Mulund_Navi-Mumbai</t>
  </si>
  <si>
    <t>Panvel on flyover,Takka Junction, before Orion Mall, towards Mumbai_traffic from Pune/Goa to Mumbai_Navi-Mumbai</t>
  </si>
  <si>
    <t>Palaspe junction Opp. D-mart, facing mumbai_traffic from Mumbai to Pune/Goa_Navi-Mumbai</t>
  </si>
  <si>
    <t>Vasai West</t>
  </si>
  <si>
    <t>Vasai East</t>
  </si>
  <si>
    <t>Nallasopara-E</t>
  </si>
  <si>
    <t>Virar (E)</t>
  </si>
  <si>
    <t>Virar</t>
  </si>
  <si>
    <t>Virar (W)</t>
  </si>
  <si>
    <t>Surat</t>
  </si>
  <si>
    <t>Athwagate , Opp Vanita Vishram Ground ,_Nr.Mahir Park_Athwalines</t>
  </si>
  <si>
    <t>Athwagate , Opp Vanita Vishram Ground_ Nr.Mahir Park_Athwalines</t>
  </si>
  <si>
    <t>Athwagate Opp. Mahavir Hospital ( Right )_Opp Beauty House_Athwalines</t>
  </si>
  <si>
    <t>Athwalines , Parle Point Fly-over _Towards Athwagate_Athwalines</t>
  </si>
  <si>
    <t>Athwalines , Parle Point Fly-over _Towards SVNIT_Athwalines</t>
  </si>
  <si>
    <t>Athwalines , Parle Point , Nr.Malhar Dosa _Towards SVNIT_Athwalines</t>
  </si>
  <si>
    <t>Athwalines , Facing SVNIT _Towards PAL - Umra Bridge , Adajan_Athwalines</t>
  </si>
  <si>
    <t>Athwalines, Pal Umra Bridge_Towards Adajan_Athwalines</t>
  </si>
  <si>
    <t>Athwalines , Pal Umra Bridge_Towards Athwalines SVNIT Collage_Athwalines</t>
  </si>
  <si>
    <t>Dumas - Y Junction Opp VR Mall _towards University Road_Athwalines</t>
  </si>
  <si>
    <t>VIP road , Above Mcdonals, Brand factory, Nr.Metro Mall_towards Althan Circle_Vesu</t>
  </si>
  <si>
    <t>VIP road , Above Mcdonals / Brand factory , Nr.Metro Mall _towards Shyam Mandir_Vesu</t>
  </si>
  <si>
    <t>Vesu , Vesu Point Building _Towards University road / V.R.Mall ( Right )_Vesu</t>
  </si>
  <si>
    <t>Vesu main road , Opp Vijya Laxmi Hall_Towards S.D.Jain School_Vesu</t>
  </si>
  <si>
    <t>Bhatar Char Rasta Fly-over _Towards Citylight / University road_Bhatar Road</t>
  </si>
  <si>
    <t>Bhatar road , Kanchanganga Appt_Towards Navjivan Circle_Bhatar Road</t>
  </si>
  <si>
    <t>Bhatar road , Kanchanganga Appt_Towards bhatar main road / Ashirwad Palace_Bhatar Road</t>
  </si>
  <si>
    <t>Ghod-dod-road , Opp G_3 Showroom_</t>
  </si>
  <si>
    <t>Ghod-dod-road , Opp G_3 Showroom (backside)_</t>
  </si>
  <si>
    <t>Railway Station Fly-over_Towards Ring Road_Athwa</t>
  </si>
  <si>
    <t>Railway Station Fly-over _towards lal darwaja_Athwa</t>
  </si>
  <si>
    <t>Railway Station Fly-over_towards lal darwaja ( Left )_Athwa</t>
  </si>
  <si>
    <t>Railway Station Fly-over_towards lal darwaja ( Right )_Athwa</t>
  </si>
  <si>
    <t>Railway Station Fly-over_towards lal darwaja_Athwa</t>
  </si>
  <si>
    <t>Sardar Bridge _Towards Athwagate_Adajan</t>
  </si>
  <si>
    <t>Sardar Bridge _Towards Adajan_Adajan</t>
  </si>
  <si>
    <t>Sardar Bridge_Towards Athwagate_Adajan</t>
  </si>
  <si>
    <t>Cable Bridge , Above Star Bazaar , _Towards Adajan_Adajan</t>
  </si>
  <si>
    <t>At Sewri, towards CST_M/T_Eastern Freeway</t>
  </si>
  <si>
    <t>At Sewri, towards Chembur_E/T_Eastern Freeway</t>
  </si>
  <si>
    <t>Near NSCI Site No _- 1 ( Upper)_M/T</t>
  </si>
  <si>
    <t>Near NSCI Site No _- 3 ( Lower)_M/T</t>
  </si>
  <si>
    <t>At Naka, Nr. Canara Bank_E/T_Worli</t>
  </si>
  <si>
    <t>On TT Flyover_M/T_Dadar</t>
  </si>
  <si>
    <t>On Tilak Bridge Towards TT_M/T_Dadar</t>
  </si>
  <si>
    <t>On Tilak Bridge Towards TT RHS_M/T_Dadar</t>
  </si>
  <si>
    <t>On Tilak Bridge Towards Plaza LHS (Site No _- 1)_E/T</t>
  </si>
  <si>
    <t>On Tilak Bridge Towards Plaza LHS (Site No _- 2)_E/T</t>
  </si>
  <si>
    <t>On Tilak Bridge Towards Plaza LHS_E/T_Dadar</t>
  </si>
  <si>
    <t>Near Udyog Bhavan_M/T_Prabhadevi</t>
  </si>
  <si>
    <t>Nr. J K Banquets (Site No _- 1)_M/T</t>
  </si>
  <si>
    <t>Century Bazaar, Nr. J K Banquets (Site No _- 2)_M/T</t>
  </si>
  <si>
    <t>On SV Road, At Mosque_M/T_Bandra</t>
  </si>
  <si>
    <t>On SV Road, At Mosque_E/T_Bandra</t>
  </si>
  <si>
    <t>On SV Road, At Lucky Jctn_M/T_Bandra</t>
  </si>
  <si>
    <t>On Linking road, Nr. KFC_E/T_Bandra Linking road</t>
  </si>
  <si>
    <t>On WEH, Vakola Flyover_M/T_Santacruz</t>
  </si>
  <si>
    <t>On WEH, Vakola Flyover_E/T_Santacruz</t>
  </si>
  <si>
    <t>Nr.Balkanji Wadi_M/T_Juhu</t>
  </si>
  <si>
    <t>Vile Parle, On ROB West To East_M/T,_Vile Parle</t>
  </si>
  <si>
    <t>Vile Parle, On ROB East To West_E/T_Vile Parle</t>
  </si>
  <si>
    <t>On Link Road At Citi Mall_E/T_Andheri Link Road</t>
  </si>
  <si>
    <t>On Link Road At Citi Mall_Both_Andheri Link Road</t>
  </si>
  <si>
    <t>After ROB Towards Inorbit Mall_E/T_Goregaon</t>
  </si>
  <si>
    <t>On WEH, Near Sai Mandir_E/T_Kandivali</t>
  </si>
  <si>
    <t>On Link Road Near Eskay Resort_E/T_Borivali</t>
  </si>
  <si>
    <t>On Godbunder Road (Site No _- 1)_M/T</t>
  </si>
  <si>
    <t>On Godbunder Road Towards Borivali (Site No _- 2)_M/T</t>
  </si>
  <si>
    <t>On Godbunder Road Towards Thane (Site No _- 3)_E/T</t>
  </si>
  <si>
    <t>On EEH Before Toll Naka_M/T_Mulund</t>
  </si>
  <si>
    <t>On EEH Before Toll Naka_E/T_Mulund</t>
  </si>
  <si>
    <t>On EEH, Near Adani Project_M/T_Ghatkopar</t>
  </si>
  <si>
    <t>Golf Course_Over Head Tank_Noida Golf Course</t>
  </si>
  <si>
    <t>Select City Walk Enterance_Croma_Burger King</t>
  </si>
  <si>
    <t>Golf Course Road</t>
  </si>
  <si>
    <t>Laxmi Palace_Kargil Petrol Pump to Eint Ki Mandi_Maruti Nexa Showroom</t>
  </si>
  <si>
    <t>Hotel Bhawna ClarkInn_Hotel Bhawna ClarkInn to Sector-11 Turn_Dr. Mayur Gupta</t>
  </si>
  <si>
    <t>Deewani Crossing_M.G. Road to Bhagwan Talkies,M.G. Road_District &amp; Sessions Court</t>
  </si>
  <si>
    <t>MARINE DRIVE_AT GYMKHANA GROUND_ET</t>
  </si>
  <si>
    <t>MARINE DRIVE_AT BABULNATH JUNCTION_MT</t>
  </si>
  <si>
    <t>MARINE LINES_NEXT TO METRO CINEMA_ET</t>
  </si>
  <si>
    <t>PEDDAR ROAD_OPP. HSBC BANK_ET</t>
  </si>
  <si>
    <t>PEDDAR ROAD_AT CADBURY JUNCTION_ET</t>
  </si>
  <si>
    <t>PRABHADEVI_BF. CENTURY BAZAR_MT</t>
  </si>
  <si>
    <t>BANDRA_ON WEH, ON THACKREY FLYOVER_ET</t>
  </si>
  <si>
    <t>SANTACRUZ_ON WEH, ON VAKOLA FLYOVER_ET</t>
  </si>
  <si>
    <t>SANTACRUZ_ON WEH, ON VAKOLA FLYOVER_MT</t>
  </si>
  <si>
    <t>VILE PARLE_ON SV ROAD_ET</t>
  </si>
  <si>
    <t>JUHU_OPP. SNDT COLLEGE_MT</t>
  </si>
  <si>
    <t>JUHU_NEAR SEA PRINCESS HOTEL_MT</t>
  </si>
  <si>
    <t>ANDHERI_ON WEH, NR. PUMP HOUSE_MT</t>
  </si>
  <si>
    <t>ANDHERI_NEAR ROB FLYOVER_ET</t>
  </si>
  <si>
    <t>ANDHERI_NEAR ROB FLYOVER_MT</t>
  </si>
  <si>
    <t>ANDHERI_ON LINK ROAD, NR. CHITRAKUT_ET</t>
  </si>
  <si>
    <t>ANDHERI_ON LINK ROAD, NR. CHITRAKUT_MT</t>
  </si>
  <si>
    <t>ANDHERI_ON LINK ROAD, NR. SAB TV_MT</t>
  </si>
  <si>
    <t>JOGESHWARI_ON WEH, ON JVLR FLYOVER_ET</t>
  </si>
  <si>
    <t>JOGESHWARI_ON WEH, ON JVLR FLYOVER_BOTH</t>
  </si>
  <si>
    <t>JOGESHWARI_FAC. RAILWAY TRACK_MT</t>
  </si>
  <si>
    <t>GOREGAON_ON LINK ROAD, OPP. INORBIT_ET</t>
  </si>
  <si>
    <t>GOREGAON_ON LINK ROAD, NR. SPORTS COMPLEX_MT</t>
  </si>
  <si>
    <t>MALAD_ON SV ROAD_ET</t>
  </si>
  <si>
    <t>MALAD_ON SV ROAD_MT</t>
  </si>
  <si>
    <t>MALAD_ON MARVE ROAD, NR. ORLEM_BOTH</t>
  </si>
  <si>
    <t>MALAD_ON MARVE ROAD, NR. ORLEM_ET</t>
  </si>
  <si>
    <t>KANDIVALI_ON SV ROAD_MT</t>
  </si>
  <si>
    <t>KANDIVALI_ON WEH, ON FLYOVER_MT</t>
  </si>
  <si>
    <t>KANDIVALI_FAC. RAILWAY TRACK_MT</t>
  </si>
  <si>
    <t>BORIVALI_ON SV ROAD_MT</t>
  </si>
  <si>
    <t>BORIVALI_ON SV ROAD_ET</t>
  </si>
  <si>
    <t>BORIVALI_ON WEH, ON FLYOVER_MT</t>
  </si>
  <si>
    <t>BORIVALI_ON LINK ROAD, NR. ESKAY RESORT_ET</t>
  </si>
  <si>
    <t>BORIVALI_ON LINK ROAD, NR. ESKAY RESORT_MT</t>
  </si>
  <si>
    <t>WEH_AT FOUNTAIN JUNCTION_ET</t>
  </si>
  <si>
    <t>VIRAR_ON MUMBAI GUJARAT HIGHWAY_ET</t>
  </si>
  <si>
    <t>VIRAR_ON MUMBAI GUJARAT HIGHWAY_MT</t>
  </si>
  <si>
    <t>SION_ON EEH, ON CHEMBUR BKC FLYOVER_ET</t>
  </si>
  <si>
    <t>SION_ON EEH, NR. PRIYDARSHINI_MT</t>
  </si>
  <si>
    <t>SION_ON EEH, ON CHEMBUR BKC FLYOVER_MT</t>
  </si>
  <si>
    <t>THANE_ON GB ROAD, NR. KAJUPADA_MT</t>
  </si>
  <si>
    <t>THANE_ON GB ROAD, NR. KAJUPADA_ET</t>
  </si>
  <si>
    <t>THANE_ON GB ROAD, NR. BHAYANDER PADA_MT</t>
  </si>
  <si>
    <t>THANE_ON GB ROAD, NR. BHAYANDER PADA_ET</t>
  </si>
  <si>
    <t>POWAI_NEAR POWAI LAKE_MT</t>
  </si>
  <si>
    <t>POWAI_NEAR POWAI LAKE_ET</t>
  </si>
  <si>
    <t>POWAI_AFTER LAKE FLYOVER_MT</t>
  </si>
  <si>
    <t>POWAI_NEAR IIT GATE_ET</t>
  </si>
  <si>
    <t>Bharuch</t>
  </si>
  <si>
    <t>Bharuch_Bhaurch Shaktinath Circle_</t>
  </si>
  <si>
    <t>Bharuch_Bharuch Station Road Nr Shital Circle_</t>
  </si>
  <si>
    <t>Vapi</t>
  </si>
  <si>
    <t xml:space="preserve"> Valsad_Vapi Chala Road Nr Imran Nagar_</t>
  </si>
  <si>
    <t xml:space="preserve"> Valsad_Vapi Chanod Opp Gurudwara_</t>
  </si>
  <si>
    <t>Ankleshwar</t>
  </si>
  <si>
    <t>Bharuch_Ankleshwar Station Road Nr Pratin Char Rasta_</t>
  </si>
  <si>
    <t>Bharuch_Ankleshwar T Junction_</t>
  </si>
  <si>
    <t>Navsari</t>
  </si>
  <si>
    <t>Navsari_Navsari Nr Vejalpore Crossing_</t>
  </si>
  <si>
    <t>Navsari_Navsari Junathana Circle_</t>
  </si>
  <si>
    <t>Bardoli</t>
  </si>
  <si>
    <t>Surat_Bardoli Station Road Nr Millenium Mall_</t>
  </si>
  <si>
    <t>Surat_Bardoli Surti Jakatnaka Fcg Circuit House_</t>
  </si>
  <si>
    <t>Valsad</t>
  </si>
  <si>
    <t xml:space="preserve"> Valsad_Valsad Kalyanbag Fcg Station_</t>
  </si>
  <si>
    <t xml:space="preserve"> Valsad_Valsad Opp DSP office Fcg Station_</t>
  </si>
  <si>
    <t>Gandhidham</t>
  </si>
  <si>
    <t>Gandhidham_Rotary Junction_</t>
  </si>
  <si>
    <t>Gandhidham_Chawla Chowk_</t>
  </si>
  <si>
    <t>Bhuj</t>
  </si>
  <si>
    <t>Jubleebaug_Jubleebaug junction_</t>
  </si>
  <si>
    <t>Bhuj_Taxi Stand Veg.Market_</t>
  </si>
  <si>
    <t>Mehsana_Nr.Gopi Nala to Radhanpur_</t>
  </si>
  <si>
    <t>Mehsana_Modhera Circle Opp.Bus Stand_</t>
  </si>
  <si>
    <t>Nadiad</t>
  </si>
  <si>
    <t>Kheda_College Road tow.Waniyawad_</t>
  </si>
  <si>
    <t>Kheda_Opp. Rly Station_</t>
  </si>
  <si>
    <t>Palanpur</t>
  </si>
  <si>
    <t xml:space="preserve"> Banaskantha_Aroma Circle_</t>
  </si>
  <si>
    <t xml:space="preserve"> Banaskantha_Gathaman gate Nr.Guru Nanak Chowk_</t>
  </si>
  <si>
    <t>Himmatnagar</t>
  </si>
  <si>
    <t>Sabarkantha_Mahavirnagar Fly Over_</t>
  </si>
  <si>
    <t>Sabarkantha_Chhapariya Junction Fcg Sarkari Jin_</t>
  </si>
  <si>
    <t>Kalol</t>
  </si>
  <si>
    <t>Gandhinagar_Bazzar Road_</t>
  </si>
  <si>
    <t>Gandhinagar_Nr.APMC Market Matva Kuva Rd_</t>
  </si>
  <si>
    <t>Patan_Univercity Road -_</t>
  </si>
  <si>
    <t>Patan_Nr.Janta Hospital tow,Palika Bazaar_</t>
  </si>
  <si>
    <t>Anjar</t>
  </si>
  <si>
    <t>Kachchh_Ganga Naka_</t>
  </si>
  <si>
    <t>Kachchh_Sawasar Naka_</t>
  </si>
  <si>
    <t>Jamkhabhalia</t>
  </si>
  <si>
    <t>Dwarka_Rly Station Junction_</t>
  </si>
  <si>
    <t>Dwarka_Nr.Milan Chowk_</t>
  </si>
  <si>
    <t>Bavla</t>
  </si>
  <si>
    <t>Ahmedabad_Bavla to Dholka_</t>
  </si>
  <si>
    <t>Ahmedabad_Police Station_</t>
  </si>
  <si>
    <t>Surendranagar</t>
  </si>
  <si>
    <t>Saurashtra_Malhar Chowk_</t>
  </si>
  <si>
    <t>Saurashtra_bus stand_</t>
  </si>
  <si>
    <t>Kadi</t>
  </si>
  <si>
    <t>Mehsana_Budasan Road_</t>
  </si>
  <si>
    <t>Mehsana_Kadi Multiplex Cinema_</t>
  </si>
  <si>
    <t>Dahod</t>
  </si>
  <si>
    <t>Dahod_Nehrubaug Station Road_</t>
  </si>
  <si>
    <t>Dahod_Nr.Manek Chowk_</t>
  </si>
  <si>
    <t>Modasa</t>
  </si>
  <si>
    <t>Aravalli_Main Bus Stand_</t>
  </si>
  <si>
    <t>Aravalli_ITI Road Malpur_</t>
  </si>
  <si>
    <t>Bharuch_Nr.Panchh Batti Station Road_</t>
  </si>
  <si>
    <t>Bharuch_Rly Station Nr.Sheetal Junction_</t>
  </si>
  <si>
    <t>Junagadh</t>
  </si>
  <si>
    <t>Junagadh_Motibaug Junction_</t>
  </si>
  <si>
    <t>Junagadh_Town Hall Junction_</t>
  </si>
  <si>
    <t>Porbander</t>
  </si>
  <si>
    <t>Porbander_Chopati Junction_</t>
  </si>
  <si>
    <t>Porbander_S T Circle Fcg GPO Rd -_</t>
  </si>
  <si>
    <t>Surat_Astan Rly Crossing_</t>
  </si>
  <si>
    <t>Surat_Nr.Jalaram Chowk Opp.SBI Bank_</t>
  </si>
  <si>
    <t>Morbi</t>
  </si>
  <si>
    <t>Morbi_Hospital Chowk_</t>
  </si>
  <si>
    <t>Morbi_Sanala Road_</t>
  </si>
  <si>
    <t>Valsad_Nr.SBI Colony Junction -_</t>
  </si>
  <si>
    <t>Valsad_Gunjan Moraji junction_</t>
  </si>
  <si>
    <t>Ara_Nawada Thana Chowk_</t>
  </si>
  <si>
    <t>Ara_Station Road_</t>
  </si>
  <si>
    <t>Aurangabad_M.G. Road_</t>
  </si>
  <si>
    <t>Aurangabad_Ramesh chowk UP_</t>
  </si>
  <si>
    <t>Aurangabad_Ramesh chowk DN_</t>
  </si>
  <si>
    <t>Aurangabad_Dharamshala Road_</t>
  </si>
  <si>
    <t>Aurangabad_Bus Stand_</t>
  </si>
  <si>
    <t>Aurangabad_Jasuiya More UP_</t>
  </si>
  <si>
    <t>Bettiah_Kachari Chowk_</t>
  </si>
  <si>
    <t>Bettiah_Station Road Up_</t>
  </si>
  <si>
    <t>Bettiah_Station Road Dn_</t>
  </si>
  <si>
    <t>Bettiah_Hariwatika Chowk UP_</t>
  </si>
  <si>
    <t>Bettiah_Hariwatika Chowk DN_</t>
  </si>
  <si>
    <t>Bettiah_Meena Bazar Road_</t>
  </si>
  <si>
    <t>Bettiah_Meena Bazar_</t>
  </si>
  <si>
    <t>Buxar_Syndicate Golumber_</t>
  </si>
  <si>
    <t>Buxar_Syndicate Chowk UP_</t>
  </si>
  <si>
    <t>Buxar_Syndicate Chowk DN_</t>
  </si>
  <si>
    <t>Buxar_Bus Stand_</t>
  </si>
  <si>
    <t>Biharsarif</t>
  </si>
  <si>
    <t>Biharsarif_Station Road UP_</t>
  </si>
  <si>
    <t>Biharsarif_Station Road DN_</t>
  </si>
  <si>
    <t>Biharsarif_Bus Stand DN_</t>
  </si>
  <si>
    <t>Biharsarif_Bus Stand UP_</t>
  </si>
  <si>
    <t>Begusarai_Station Road_</t>
  </si>
  <si>
    <t>Begusarai_Kachari Chowk_</t>
  </si>
  <si>
    <t>Bhagalpur_Gurhatta Chowk_</t>
  </si>
  <si>
    <t>Bhagalpur_Tilkamanjhi Chowk_</t>
  </si>
  <si>
    <t>Chapra</t>
  </si>
  <si>
    <t>Chapra_Bus Stand_</t>
  </si>
  <si>
    <t>Chapra_Sara Dhala Road_</t>
  </si>
  <si>
    <t>Chapra_Kashi Bazar_</t>
  </si>
  <si>
    <t>Dehri</t>
  </si>
  <si>
    <t>Dehri_Main Road UP_</t>
  </si>
  <si>
    <t>Dehri_Main Road DN_</t>
  </si>
  <si>
    <t>Dehri_Jay Hind Cinema Pali Road_</t>
  </si>
  <si>
    <t>Gaya_Police Line Road Near Devi Asthan_</t>
  </si>
  <si>
    <t>Gaya_Church Road_</t>
  </si>
  <si>
    <t>Gaya_Ramshila More_</t>
  </si>
  <si>
    <t>Gaya_Manpur Overbridge_</t>
  </si>
  <si>
    <t>Gopalganj</t>
  </si>
  <si>
    <t>Gopalganj_Hospital Road_</t>
  </si>
  <si>
    <t>Gopalganj_Bus Satnd_</t>
  </si>
  <si>
    <t>Gopalganj_Banjari Road_</t>
  </si>
  <si>
    <t>Gopalganj_Yadavpur Chowk_</t>
  </si>
  <si>
    <t>Hajipur_Cinema road_</t>
  </si>
  <si>
    <t>Hajipur_Paswan Chowk_</t>
  </si>
  <si>
    <t>Jahanabad</t>
  </si>
  <si>
    <t>Jahanabad_Opp Station_</t>
  </si>
  <si>
    <t>Jahanabad_Hospital Raod Over bridge_</t>
  </si>
  <si>
    <t>Kishanganj</t>
  </si>
  <si>
    <t>Kishanganj_Gandhi Chowk_</t>
  </si>
  <si>
    <t>Kishanganj_Paschimpali Chowk_</t>
  </si>
  <si>
    <t>Kishanganj_Paschimpali Chowk Facing V Mart_</t>
  </si>
  <si>
    <t>Kishanganj_Subhashpali Chowk_</t>
  </si>
  <si>
    <t>Kishanganj_Main Market Chowk Imligola_</t>
  </si>
  <si>
    <t>Katihar</t>
  </si>
  <si>
    <t>Katihar_Shiv mandir chowk Up_</t>
  </si>
  <si>
    <t>Katihar_Shiv mandir chowk DN_</t>
  </si>
  <si>
    <t>Katihar_Mirchaibari Chowk_</t>
  </si>
  <si>
    <t>Katihar_Bada Bazar_</t>
  </si>
  <si>
    <t>Motihari_Balua Chowk Flyover UP_</t>
  </si>
  <si>
    <t>Motihari_Balua Chowk Flyover DN_</t>
  </si>
  <si>
    <t>Motihari_Janpul Chowk_</t>
  </si>
  <si>
    <t>Motihari_Chatauni Chowk_</t>
  </si>
  <si>
    <t>Motihari_Gandhi Chowk_</t>
  </si>
  <si>
    <t>Muzaffarpur_Kalambagh Chowk UP_</t>
  </si>
  <si>
    <t>Muzaffarpur_Kalambagh Chowk DN_</t>
  </si>
  <si>
    <t>Muzaffarpur_Bariya Bus stand_</t>
  </si>
  <si>
    <t>Muzaffarpur_Bhagwanpur Chowk_</t>
  </si>
  <si>
    <t>Munger</t>
  </si>
  <si>
    <t>Munger_Jubliwell Nr SBI_</t>
  </si>
  <si>
    <t>Munger_Station Road Up_</t>
  </si>
  <si>
    <t>Munger_Station Road Dn_</t>
  </si>
  <si>
    <t>Nawada</t>
  </si>
  <si>
    <t>Nawada_Overbridge Facing Prajatantra Dwar_</t>
  </si>
  <si>
    <t>Nawada_Lal chowk_</t>
  </si>
  <si>
    <t>Purnia_Rajani Chowk_</t>
  </si>
  <si>
    <t>Purnia_Bus Stand_</t>
  </si>
  <si>
    <t>Purnia_Kaptanpul Chowk_</t>
  </si>
  <si>
    <t>Purnia_Bhatta Bajar_</t>
  </si>
  <si>
    <t>Purnia_Main Road Facing Katihar More_</t>
  </si>
  <si>
    <t>Samastipur_Bus Stand_</t>
  </si>
  <si>
    <t>Samastipur_Musharigharari Chowk_</t>
  </si>
  <si>
    <t>Sasaram</t>
  </si>
  <si>
    <t>Sasaram_Over Bridge_</t>
  </si>
  <si>
    <t>Sasaram_Takiya Bazaar_</t>
  </si>
  <si>
    <t>Siwan_Station Road Overbridge_</t>
  </si>
  <si>
    <t>Siwan_Station Road fly Over_</t>
  </si>
  <si>
    <t>Siwan_Babuniya More_</t>
  </si>
  <si>
    <t>Siwan_Hospital Road UP_</t>
  </si>
  <si>
    <t>Siwan_Hospital Road DN_</t>
  </si>
  <si>
    <t>Sitamarhi_Mehsaul Chowk Road_</t>
  </si>
  <si>
    <t>Sitamarhi_Station Road UP_</t>
  </si>
  <si>
    <t>Sitamarhi_Station Road DN_</t>
  </si>
  <si>
    <t>Ranchi</t>
  </si>
  <si>
    <t>Albert Ekka Chowk_Firayalal Chowk_</t>
  </si>
  <si>
    <t>Agrasen Chowk_Lalpur Chowk_</t>
  </si>
  <si>
    <t>Nucleus Mall_Nuculas Mall Circular Rd_</t>
  </si>
  <si>
    <t>UNIPOLE</t>
  </si>
  <si>
    <t>Club Road_Club Road_</t>
  </si>
  <si>
    <t>Ahirtoli_Katchary Chowk_</t>
  </si>
  <si>
    <t>Karam Toli Chowk Bus Stop_Karamtoli Chowk_</t>
  </si>
  <si>
    <t>Booty More Chowk_Booty More Chowk_</t>
  </si>
  <si>
    <t>Lakdi Taal_Piska More, Nr. Raj Glass_</t>
  </si>
  <si>
    <t>Lakdi Taal_Piska More, Iti Bus Stand, Nr. Mejar Kothi_</t>
  </si>
  <si>
    <t>Iti Road,_Iti Road, fac. Piska More_</t>
  </si>
  <si>
    <t>Iti Bus Stand_Iti Bus Stand, Fac. Kathal More_</t>
  </si>
  <si>
    <t>Pithoria_Kanke Patratu Road, Fac. Pithoria_</t>
  </si>
  <si>
    <t>Ancillary Industrial Area_Tupudana Ancillary Chowk_</t>
  </si>
  <si>
    <t>Kantatoli_Kantatoli Chowk, Fac. Lowadih_</t>
  </si>
  <si>
    <t>Kantatoli_Katatoli Chowk, Fac. Chowk_</t>
  </si>
  <si>
    <t>Rims_Bariyatu Road, Fac. Rims_</t>
  </si>
  <si>
    <t>Jumar Pull_Jumar Pull, Fac. Booty More_</t>
  </si>
  <si>
    <t>Ring Road_Ring Road, Fac. Tilta Chowk_</t>
  </si>
  <si>
    <t>Khelgaw_Khelgaw Booty More Road_</t>
  </si>
  <si>
    <t>Stadium_Tatisilway Khel Gaw, Fac. Stadium_</t>
  </si>
  <si>
    <t>Ring Road_Kanke Ring Road, fac. Pithoria_</t>
  </si>
  <si>
    <t>Circular Road_Circular Road_</t>
  </si>
  <si>
    <t>Bistupur_Bistupur Main Road Facing Voltas Circle_</t>
  </si>
  <si>
    <t>Bistupur_Bistupur Main Road Facing Voltas Circle._</t>
  </si>
  <si>
    <t>Bistupur_Bistupur Main Road Facing Regal Circle_</t>
  </si>
  <si>
    <t>Mango_Mango Chowk_</t>
  </si>
  <si>
    <t>Jugsalai Market_Jugsalai Market_</t>
  </si>
  <si>
    <t>Golmur_Golmuri Market_</t>
  </si>
  <si>
    <t>Kalimati _Sakchi Kalimati Chowk_</t>
  </si>
  <si>
    <t>Mango_Hatighora Mandir Nr. Mango Bus Stand_</t>
  </si>
  <si>
    <t>Kalimati _Sakchi Kalimati Chowk ._</t>
  </si>
  <si>
    <t>MGM_MGM Chowk_</t>
  </si>
  <si>
    <t>Bistupur _Bistupur General Office Road Nr. Regal Circle_</t>
  </si>
  <si>
    <t>Sakchi Main Circle_Sakchi Main Circle_</t>
  </si>
  <si>
    <t>Sakchi Bus Stand_Sakchi Bus Stand_</t>
  </si>
  <si>
    <t>Bistupur _Bistupur Womens Colllege Road_</t>
  </si>
  <si>
    <t>Kadma Rankari _Kadma Rankari Mandir_</t>
  </si>
  <si>
    <t>Dhanbad</t>
  </si>
  <si>
    <t>City Center _City Center Chowk_</t>
  </si>
  <si>
    <t>DGMS Office_DGMS Office_</t>
  </si>
  <si>
    <t xml:space="preserve"> Shramik Chowk_Rangatand Shramik Chowk_</t>
  </si>
  <si>
    <t>Randhir Verma Chowk_Randhir Verma Chowk_</t>
  </si>
  <si>
    <t>ISM Gate_ISM Gate_</t>
  </si>
  <si>
    <t>Steel Gate _Steel Gate Opp Nexa Showroom_</t>
  </si>
  <si>
    <t>Dhansar chowk_Dhansar chowk_</t>
  </si>
  <si>
    <t>ISM Road _ISM Road Near P.K Roy College_</t>
  </si>
  <si>
    <t>Barwada Road _Barwada Road Kirsi Market Gate_</t>
  </si>
  <si>
    <t>Bank More_Bank More_</t>
  </si>
  <si>
    <t>Birsa Chowk_Birsa Chowk_</t>
  </si>
  <si>
    <t>Fly Over._Fly Over._</t>
  </si>
  <si>
    <t>Overbridge_Overbridge_</t>
  </si>
  <si>
    <t>Steel Gate Road_Steel Gate Road_</t>
  </si>
  <si>
    <t>Hirapur_Hirapur_</t>
  </si>
  <si>
    <t>Bank More._Bank More._</t>
  </si>
  <si>
    <t>Jharia Chowk_Jharia Chowk_</t>
  </si>
  <si>
    <t>Station Road._Station Road._</t>
  </si>
  <si>
    <t>Bokaro</t>
  </si>
  <si>
    <t>Station Road.._Station Road.._</t>
  </si>
  <si>
    <t>Bazaar Entry_Bazaar Entry_</t>
  </si>
  <si>
    <t>Bazaar Entry._Bazaar Entry._</t>
  </si>
  <si>
    <t>Bazaar_Bazaar_</t>
  </si>
  <si>
    <t>Bhandaridih Bus Stand Road_Bhandaridih Bus Stand Road_</t>
  </si>
  <si>
    <t>Rajdhanwar Sariya Road_Rajdhanwar Sariya Road_</t>
  </si>
  <si>
    <t>Opp taxi Stand_Opp taxi Stand_</t>
  </si>
  <si>
    <t>Airport Road_Airport Road_</t>
  </si>
  <si>
    <t>Subhash Chowk_Subhash Chowk_</t>
  </si>
  <si>
    <t>CHAS NEW _CHAS NEW BY PASS ROAD KALA PATHAR_</t>
  </si>
  <si>
    <t>Phusro</t>
  </si>
  <si>
    <t>Giridih</t>
  </si>
  <si>
    <t>Jhanda Maidan_Jhanda Maidan_</t>
  </si>
  <si>
    <t>Giridih Collage_Giridih Collage_</t>
  </si>
  <si>
    <t>Deoghar</t>
  </si>
  <si>
    <t>Tower Chowk_Tower Chowk_</t>
  </si>
  <si>
    <t>VIP Chowk_VIP Chowk_</t>
  </si>
  <si>
    <t>Jasidih Station Road_Jasidih Station Road_</t>
  </si>
  <si>
    <t>Dumka Road_Dumka Road_</t>
  </si>
  <si>
    <t>Shivganga_Shivganga_</t>
  </si>
  <si>
    <t>Airport_Airport Entry Point_</t>
  </si>
  <si>
    <t>Airport_Airport Exit Point_</t>
  </si>
  <si>
    <t>Deoghar_Deoghar Baba Mandir More Tower Chowk_</t>
  </si>
  <si>
    <t>Satsang Chowk_Satsang Chowk Facing Tower_</t>
  </si>
  <si>
    <t>Ranga more_Ranga more facing Baidyanathpur_</t>
  </si>
  <si>
    <t>Ranga mor_Ranga more facing satsang_</t>
  </si>
  <si>
    <t>Airport_Shaheed Ashram facing Airport_</t>
  </si>
  <si>
    <t>Bus Stand_Shaheed Ashram facing Private Bus Stand_</t>
  </si>
  <si>
    <t>Bus Stand_Private Bus Stand facing Bus Stand_</t>
  </si>
  <si>
    <t>Vip chowk_Nr.Thana facing Vip chowk_</t>
  </si>
  <si>
    <t>Barhi</t>
  </si>
  <si>
    <t>Main Chowk_Main Chowk_</t>
  </si>
  <si>
    <t>Main Chowk._Main Chowk._</t>
  </si>
  <si>
    <t>Bijupara</t>
  </si>
  <si>
    <t>Main Chowk _Main Chowk Facing Chanho_</t>
  </si>
  <si>
    <t>Chandawa</t>
  </si>
  <si>
    <t>Bus Stand_Bus Stand_</t>
  </si>
  <si>
    <t>Bus Stand Road_Bus Stand Road_</t>
  </si>
  <si>
    <t>Main Chowk_Main Chowk.._</t>
  </si>
  <si>
    <t>Main Chowk_Main Chowk .._</t>
  </si>
  <si>
    <t>Daltonganj</t>
  </si>
  <si>
    <t>Redma chowk_Redma chowk_</t>
  </si>
  <si>
    <t>Overbridge_Overbridge, Fac. Redma_</t>
  </si>
  <si>
    <t>Gaytri Mandir_Gaytri Mandir, fac. Bariya Chowk_</t>
  </si>
  <si>
    <t>Chiyanki Airport Road_Chiyanki Airport Road_</t>
  </si>
  <si>
    <t>Vivekanand Chowk_Vivekanand Chowk_</t>
  </si>
  <si>
    <t>Garwah</t>
  </si>
  <si>
    <t>Main Road_Main Road, Nr. Idbi Bank_</t>
  </si>
  <si>
    <t>Main Road_Main Road_</t>
  </si>
  <si>
    <t>Thana Road_Thana Road_</t>
  </si>
  <si>
    <t>Gumla</t>
  </si>
  <si>
    <t>Ghagra Main Bazar_Ghagra Main Bazar, Fac. Block Road_</t>
  </si>
  <si>
    <t>Ghagra Main Bazar_Ghagra Main, Fac. Chandani Chowk_</t>
  </si>
  <si>
    <t>Hazaribagh</t>
  </si>
  <si>
    <t>Singhani Main Chowk_Singhani Main Chowk_</t>
  </si>
  <si>
    <t>Sinnghani Pull_Sinnghani Pull, Nutan Nagar_</t>
  </si>
  <si>
    <t>Pelabal Road_Pelabal Road, Fac. Indrapuri_</t>
  </si>
  <si>
    <t>Sinnghani Pull_Singhani More Fac.Bagodar_</t>
  </si>
  <si>
    <t>Charhi Main Chowk_Main Bazar, Fac. Charhi Main Chowk_</t>
  </si>
  <si>
    <t>Khelari</t>
  </si>
  <si>
    <t>K.D Main Chowk_K.D Main Chowk_</t>
  </si>
  <si>
    <t>K.D Main Road_K.D Main Road_</t>
  </si>
  <si>
    <t>Khuti</t>
  </si>
  <si>
    <t>Bus Stand._Bus Stand._</t>
  </si>
  <si>
    <t>Old Bus Stand_Old Bus Stand_</t>
  </si>
  <si>
    <t>Main Road _Main Road Fac ranchi_</t>
  </si>
  <si>
    <t>Kodarma/Tilaiya</t>
  </si>
  <si>
    <t>Jai Nagar More_Jai Nagar More_</t>
  </si>
  <si>
    <t>Rajendra Chowk_Rajendra Chowk_</t>
  </si>
  <si>
    <t>Bypass Road _Bypass Road Fac Chowk_</t>
  </si>
  <si>
    <t>Bypass Road _Bypass Road Facing Petrol Pump_</t>
  </si>
  <si>
    <t>Latehar</t>
  </si>
  <si>
    <t>Shivam Complex_Shivam Complex_</t>
  </si>
  <si>
    <t>Railway Station _Railway Station Road_</t>
  </si>
  <si>
    <t>Lohardaga</t>
  </si>
  <si>
    <t>Main Road _Main Road JD Complex_</t>
  </si>
  <si>
    <t>Kudu Bus Stand_Kudu Bus Stand_</t>
  </si>
  <si>
    <t>Ramgarh</t>
  </si>
  <si>
    <t>Patel Chowk_Patel Chowk_</t>
  </si>
  <si>
    <t>Patel Chowk._Patel Chowk._</t>
  </si>
  <si>
    <t>Gola DVC Chowk_Gola DVC Chowk_</t>
  </si>
  <si>
    <t>Gola Road Main Market_Gola Road Main Market_</t>
  </si>
  <si>
    <t>Subhash Chowk_Subhash Chowk…_</t>
  </si>
  <si>
    <t>Silli</t>
  </si>
  <si>
    <t xml:space="preserve"> Main Bazar_New Bundu Road, Fac. Main Bazar_</t>
  </si>
  <si>
    <t>Overbridge_Overbridge Facing College_</t>
  </si>
  <si>
    <t>Niche Bazar_Niche Bazar_</t>
  </si>
  <si>
    <t>Kankarbagh Overbridge_Kankarbagh_</t>
  </si>
  <si>
    <t>Rly. Station Overbridge _Opp. Mahavir Mandir_</t>
  </si>
  <si>
    <t>Danapur Khagaul Road_Danapu_</t>
  </si>
  <si>
    <t>Gardanibagh Flyover_Gardanibagh_</t>
  </si>
  <si>
    <t>Jagdeopath Raja Bazar_Jagdeopath_</t>
  </si>
  <si>
    <t>Raja Bazar Flyover _Towards Zoo_</t>
  </si>
  <si>
    <t>Saguna More_Towards Danapur Cantt_</t>
  </si>
  <si>
    <t>City Flyover_City Flyover_</t>
  </si>
  <si>
    <t>Danapur Station Road_Danapur_</t>
  </si>
  <si>
    <t>Danapur Auto Stand_Danapur _</t>
  </si>
  <si>
    <t>Atal Path Flyover_Atal Path _</t>
  </si>
  <si>
    <t>Gol Ghar Road_Gol Ghar Road_</t>
  </si>
  <si>
    <t>Kankarbagh Main Road_Kankarbagh_</t>
  </si>
  <si>
    <t>Chirayatad Flyover_Chirayatad_</t>
  </si>
  <si>
    <t>Anishabad Main Road_Anishabad _</t>
  </si>
  <si>
    <t>Mithapur Flyover_Mithapur _</t>
  </si>
  <si>
    <t>Exhibition Road Flyover_Exhibition _</t>
  </si>
  <si>
    <t>Zero Mile _Nr. Bus Stand_</t>
  </si>
  <si>
    <t>Anishabad Golambar_Anishabad Golambar_</t>
  </si>
  <si>
    <t>Kumhrar Flyover_Kumhrar Flyover_</t>
  </si>
  <si>
    <t>Atal Path Flyover_Atal Path Flyover_</t>
  </si>
  <si>
    <t>Sampatchak Nr. Bus Stand_Nr. Bus Stand_</t>
  </si>
  <si>
    <t>R-Block Over Bridge_over Bridge_</t>
  </si>
  <si>
    <t>Agamkuan Flyover_Fcg. Rajendar Nagar_</t>
  </si>
  <si>
    <t>Gulzarbagh Patna City_Patna City_</t>
  </si>
  <si>
    <t>Rajiv Nagar_Opp. Aditiya Vision_</t>
  </si>
  <si>
    <t>Atal Path _Towards Patliputra_</t>
  </si>
  <si>
    <t>Saguna More Golamber_Saguna_</t>
  </si>
  <si>
    <t>Danapur Cant. Near Auto Stand_Auto Stand_</t>
  </si>
  <si>
    <t>City Station Road_City Station Road_</t>
  </si>
  <si>
    <t>Gola Road_Gola Road_</t>
  </si>
  <si>
    <t>Jaganpura_Jaganpura_</t>
  </si>
  <si>
    <t>Postal Park_Postal Park_</t>
  </si>
  <si>
    <t>Raja Bazar Overbridge_Raja Bazar_</t>
  </si>
  <si>
    <t>City Flyover Road_City Flyover Road_</t>
  </si>
  <si>
    <t>Gardanibagh Overbridge_Overbridge_</t>
  </si>
  <si>
    <t>Guru Govind Singh Path_Guru Govind Singh Path_</t>
  </si>
  <si>
    <t>Sampatchak Main Market_Sampatchak Main Market_</t>
  </si>
  <si>
    <t>Gobarshahi Road_Gobarshahi Road_</t>
  </si>
  <si>
    <t>Amgola Overbridge_Amgola Overbridge_</t>
  </si>
  <si>
    <t>Motijheel Main Market_Motijheel Main Market_</t>
  </si>
  <si>
    <t>Brahampura Chowk_Brahampura Chowk_</t>
  </si>
  <si>
    <t>Ramdayalu Crossing_Ramdayalu Crossing_</t>
  </si>
  <si>
    <t>Diwan Road_Diwan Road_</t>
  </si>
  <si>
    <t>Motijheel Road_Motijheel Road_</t>
  </si>
  <si>
    <t>Aghoriya Bazar_Aghoriya Bazar_</t>
  </si>
  <si>
    <t>Dumri Gobarshahi Road_Dumri Gobarshahi Road_</t>
  </si>
  <si>
    <t>Pakki Sarai Golambar_Pakki Sarai Golambar_</t>
  </si>
  <si>
    <t>Bairiya Bus Stand_Bairiya Bus Stand_</t>
  </si>
  <si>
    <t>Polytechnic Road_Polytechnic Road_</t>
  </si>
  <si>
    <t>Line Bazar Road_Line Bazar Road_</t>
  </si>
  <si>
    <t>Line Bazar_Line Bazar_</t>
  </si>
  <si>
    <t>Bhatta Bazar_Bhatta Bazar_</t>
  </si>
  <si>
    <t>Gulabagh Chowk_Gulabagh Chowk_</t>
  </si>
  <si>
    <t>Rajani Chowk_Rajani Chowk_</t>
  </si>
  <si>
    <t>Madhubani</t>
  </si>
  <si>
    <t>Lakhisarai</t>
  </si>
  <si>
    <t>Bairiya Bus Stand_Bus Stand_</t>
  </si>
  <si>
    <t>Mohanpur Flyover_Mohanpur Flyover_</t>
  </si>
  <si>
    <t>Railway Station Road_Railway Station Road_</t>
  </si>
  <si>
    <t>Mushrigarari Road_Mushrigarari Road_</t>
  </si>
  <si>
    <t>Mohanpur Road_Mohanpur Road_</t>
  </si>
  <si>
    <t>Warisganar_Warisganar_</t>
  </si>
  <si>
    <t>Magardahi Ghat Opp. Reliance Trendz_Magardahi Ghat Opp. Reliance Trendz_</t>
  </si>
  <si>
    <t>Magardahi Ghat_Magardahi Ghat_</t>
  </si>
  <si>
    <t>Dakbunglow Road_Dakbunglow Road_</t>
  </si>
  <si>
    <t>Har Har Mahadev Chowk_Har Har Mahadev Chowk_</t>
  </si>
  <si>
    <t>Police Line_Police Line_</t>
  </si>
  <si>
    <t>Rajaura Bazaar_Rajaura Bazaar_</t>
  </si>
  <si>
    <t>Khagaria</t>
  </si>
  <si>
    <t>Kutchery Road_Kutchery Road_</t>
  </si>
  <si>
    <t>Araria</t>
  </si>
  <si>
    <t>Zero Mile_Zero Mile_</t>
  </si>
  <si>
    <t>Forbesganj</t>
  </si>
  <si>
    <t>Supaul</t>
  </si>
  <si>
    <t>Simrahi Main Road_Simrahi Main Road_</t>
  </si>
  <si>
    <t>Simrahi Market_Simrahi Market_</t>
  </si>
  <si>
    <t>Main Road Nr. Bus Stand_Main Road Nr. Bus Stand_</t>
  </si>
  <si>
    <t>Auto Stand_Auto Stand_</t>
  </si>
  <si>
    <t>Syndicate Road_Syndicate Road_</t>
  </si>
  <si>
    <t>Police Chouki Near Vishal Mega Mart_Police Chouki Near Vishal Mega Mart_</t>
  </si>
  <si>
    <t>Rly. Station Road_Rly. Station Road_</t>
  </si>
  <si>
    <t>Lalgunj Flyover_Lalgunj Flyover_</t>
  </si>
  <si>
    <t>Railway Station Flyover_Railway Station Flyover_</t>
  </si>
  <si>
    <t>Entry Point_Entry Point_</t>
  </si>
  <si>
    <t>G.T. Road Nr. Bus Stand_G.T. Road Nr. Bus Stand_</t>
  </si>
  <si>
    <t>Flyover Road_Flyover Road_</t>
  </si>
  <si>
    <t>Railway Overbridge_Railway Overbridge_</t>
  </si>
  <si>
    <t>Biharsharif</t>
  </si>
  <si>
    <t>Sathopur_Sathopur_</t>
  </si>
  <si>
    <t>Station Road_Station Road_</t>
  </si>
  <si>
    <t>Khandak Chowk_Khandak Chowk_</t>
  </si>
  <si>
    <t>Court Road_Court Road_</t>
  </si>
  <si>
    <t>Nr. Bus Stand_Nr. Bus Stand_</t>
  </si>
  <si>
    <t>Arrah</t>
  </si>
  <si>
    <t>Bari Mathia Bus Stand_Bari Mathia Bus Stand_</t>
  </si>
  <si>
    <t>Sapna Cinema Road_Sapna Cinema Road_</t>
  </si>
  <si>
    <t>Bazar Samiti Road_Bazar Samiti Road_</t>
  </si>
  <si>
    <t>Jaideo Nagar Flyover_Jaideo Nagar Flyover_</t>
  </si>
  <si>
    <t>Bazar Samiti_Bazar Samiti_</t>
  </si>
  <si>
    <t>Police Line Road Nr. Pakri Chowk_Police Line Road Nr. Pakri Chowk_</t>
  </si>
  <si>
    <t>Chandawa More_Chandawa More_</t>
  </si>
  <si>
    <t>Main Market_Main Market_</t>
  </si>
  <si>
    <t>Cinema Road_Cinema Road_</t>
  </si>
  <si>
    <t>Mehsaul Road_Mehsaul Road_</t>
  </si>
  <si>
    <t>Dumra Road_Dumra Road_</t>
  </si>
  <si>
    <t>Janki Asthan_Janki Asthan_</t>
  </si>
  <si>
    <t>Raxaul</t>
  </si>
  <si>
    <t>Kachahary Road_Kachahary Road_</t>
  </si>
  <si>
    <t>Supriya Cinema Road_Supriya Cinema Road_</t>
  </si>
  <si>
    <t>Hariwatika Chowk_Hariwatika Chowk_</t>
  </si>
  <si>
    <t>Ajanta Cinema Road_Ajanta Cinema Road_</t>
  </si>
  <si>
    <t>Baryarpur Chowk_Baryarpur Chowk_</t>
  </si>
  <si>
    <t>Janpul Chowk_Janpul Chowk_</t>
  </si>
  <si>
    <t>Jaunpul Turning_Jaunpul Turning_</t>
  </si>
  <si>
    <t>Rly Station Road_Rly Station Road_</t>
  </si>
  <si>
    <t>Nathnagar Road T.N.B Collage_Nathnagar Road T.N.B Collage_</t>
  </si>
  <si>
    <t>Gurhatta Chowk_Gurhatta Chowk_</t>
  </si>
  <si>
    <t>Aliganj Chowk_Aliganj Chowk_</t>
  </si>
  <si>
    <t>Nougachia Main Road_Nougachia Main Road_</t>
  </si>
  <si>
    <t>Nougachia Bus Stand_Nougachia Bus Stand_</t>
  </si>
  <si>
    <t>Ambedkar Chowk_Ambedkar Chowk_</t>
  </si>
  <si>
    <t>Saharsa</t>
  </si>
  <si>
    <t>Bangaon Road Nr. Bus Stand_Bangaon Road Nr. Bus Stand_</t>
  </si>
  <si>
    <t>Veerkuwar Singh Chowk_Veerkuwar Singh Chowk_</t>
  </si>
  <si>
    <t>Tiwari Tola_Tiwari Tola_</t>
  </si>
  <si>
    <t>Shankar Chowk_Shankar Chowk_</t>
  </si>
  <si>
    <t>Naya Bazar_Naya Bazar_</t>
  </si>
  <si>
    <t>Anjanpir Chowk_Anjanpir Chowk_</t>
  </si>
  <si>
    <t>Marai Chowk Cinema Road_Marai Chowk Cinema Road_</t>
  </si>
  <si>
    <t>Digghi Kala Rly. Overbridge_Digghi Kala Rly. Overbridge_</t>
  </si>
  <si>
    <t>Chapra Road Nr. Rly. Overbridge_Chapra Road Nr. Rly. Overbridge_</t>
  </si>
  <si>
    <t>Rly. Overbridge _Towards Bus Stand_</t>
  </si>
  <si>
    <t>Digghi Kala Rly. Crossing _Fcg. Muzaffarpur_</t>
  </si>
  <si>
    <t>Rajendra College_Rajendra College_</t>
  </si>
  <si>
    <t>Sadha Dhala Bus Stand_Sadha Dhala Bus Stand_</t>
  </si>
  <si>
    <t>Rajendra College Road_Rajendra College Road_</t>
  </si>
  <si>
    <t>Gandhi Chowk_Gandhi Chowk_</t>
  </si>
  <si>
    <t>Railway Station Campus_Railway Station Campus_</t>
  </si>
  <si>
    <t>Main Road Nr. Babunia More_Main Road Nr. Babunia More_</t>
  </si>
  <si>
    <t>Andar Dhala_Andar Dhala_</t>
  </si>
  <si>
    <t>Ramraj More Crossing_Ramraj More Crossing_</t>
  </si>
  <si>
    <t>Post Office Chowk_Post Office Chowk_</t>
  </si>
  <si>
    <t>Arar More_Arar More_</t>
  </si>
  <si>
    <t>Yadavpur Chowk_Yadavpur Chowk_</t>
  </si>
  <si>
    <t>University Road_University Road_</t>
  </si>
  <si>
    <t>M.G Road_M.G Road_</t>
  </si>
  <si>
    <t>Dharamshala Chowk_Dharamshala Chowk_</t>
  </si>
  <si>
    <t>Bus Stand Road _Bus Stand Road _</t>
  </si>
  <si>
    <t>Main Road Opp. Bus Stand_Main Road Opp. Bus Stand_</t>
  </si>
  <si>
    <t>Pali Road_Pali Road_</t>
  </si>
  <si>
    <t>Konark Cinema Road_Konark Cinema Road_</t>
  </si>
  <si>
    <t>Sheohar</t>
  </si>
  <si>
    <t>Rajgir</t>
  </si>
  <si>
    <t>Argora Chowk_Bypass road_</t>
  </si>
  <si>
    <t>Bariyatu Road_Bariyatu Road_</t>
  </si>
  <si>
    <t>Birsa Chowk_Facing Hatia_</t>
  </si>
  <si>
    <t>Booty More_Near Royal Retreat_</t>
  </si>
  <si>
    <t>Club Road_Near Sujata Chowk_</t>
  </si>
  <si>
    <t>Harmu Road_Kishoreganj Chowk_</t>
  </si>
  <si>
    <t>HB Road_Plaza Chowk_</t>
  </si>
  <si>
    <t>Hinoo Bridge_Hinoo Bridge_</t>
  </si>
  <si>
    <t>Kadru Haj House_Kadru Haj House_</t>
  </si>
  <si>
    <t>Kanke Road_Opp. Gokul_</t>
  </si>
  <si>
    <t>Kantatoli Chowk_Kantatoli Chowk_</t>
  </si>
  <si>
    <t>Kishoreganj Chowk_Kishoreganj Chowk_</t>
  </si>
  <si>
    <t>Kokar Chowk_Kokar Chowk_</t>
  </si>
  <si>
    <t>Kokar Chowk_Near Hero Showroom_</t>
  </si>
  <si>
    <t>Lalpur Chowk_Lalpur Chowk_</t>
  </si>
  <si>
    <t>Main Road_Kali Mandir_</t>
  </si>
  <si>
    <t>Main Road_Near Church Complex_</t>
  </si>
  <si>
    <t>Main Road_Near Firayalal Chowk_</t>
  </si>
  <si>
    <t>Main Road_Opp. Hanuman Mandir_</t>
  </si>
  <si>
    <t>Morabadi Road_Near Karamtoli Chowk_</t>
  </si>
  <si>
    <t>Adityapur Shere Punjab_Adityapur Shere Punjab_</t>
  </si>
  <si>
    <t>Mango Dimna Chowk_Mango Dimna Chowk_</t>
  </si>
  <si>
    <t>Kadma M2 More_Kadma M2 More_</t>
  </si>
  <si>
    <t>Karandih Market_Karandih Market_</t>
  </si>
  <si>
    <t>Jugsalai Circle_Towads Voltas_</t>
  </si>
  <si>
    <t>Petrabar Bus Stand_Near Petrol Pump_</t>
  </si>
  <si>
    <t>Mahavir Chowk_Mahavir Chowk_</t>
  </si>
  <si>
    <t>Jodhadih More_Jodhadih More_</t>
  </si>
  <si>
    <t>Bokaro_Phushro Bank More_Bokaro_Phushro Bank More_</t>
  </si>
  <si>
    <t>Bokaro_Mahaveer Chowk_Bokaro_Mahaveer Chowk_</t>
  </si>
  <si>
    <t>JAINA MORE 4 LANE CIRCLE_JAINA MORE 4 LANE CIRCLE_</t>
  </si>
  <si>
    <t>Garga Bridge_Garga Bridge_</t>
  </si>
  <si>
    <t>Station Main Road_Station Main Road_</t>
  </si>
  <si>
    <t>Roy Company_Roy Company_</t>
  </si>
  <si>
    <t>Mahindra Showroom_Mahindra Showroom_</t>
  </si>
  <si>
    <t>Bajrangi Chowk_Bajrangi Chowk_</t>
  </si>
  <si>
    <t>Dardmara_Fcg Bhagalpur_</t>
  </si>
  <si>
    <t>Mohanpur Road_Fcg Godda_</t>
  </si>
  <si>
    <t>Jasidih Road Nr Aram Bhawan_Fcg Deoghar_</t>
  </si>
  <si>
    <t>Jasidih Road_Fcg Godda_</t>
  </si>
  <si>
    <t>Bagodar Main Road_Towards Barhi_</t>
  </si>
  <si>
    <t>Bagodar Bazar_Facing Bus Stand_</t>
  </si>
  <si>
    <t>Singhani More_Fac.Korra_</t>
  </si>
  <si>
    <t>Sinnghani Pull_Nutan Nagar_</t>
  </si>
  <si>
    <t>Charhi Main Bazaar_Charhi Main Bazaar_</t>
  </si>
  <si>
    <t>Digwadih Bazar_Digwadih Bazar_</t>
  </si>
  <si>
    <t>Godhar Maidan_Godhar Maidan_</t>
  </si>
  <si>
    <t>Bank More_Nr. Ford Showroom_</t>
  </si>
  <si>
    <t>Over Bridge_Over Bridge_</t>
  </si>
  <si>
    <t>Kendua Bazar_Incoming To Bokaro_</t>
  </si>
  <si>
    <t>Katras More Jharia_Katras More Jharia_</t>
  </si>
  <si>
    <t>Court Road Near View Petrol Pump_Near View Petrol Pump_</t>
  </si>
  <si>
    <t>Godar Madian_Godar Madian_</t>
  </si>
  <si>
    <t>Bank More Opp Shri Ram Plaza_Opp Shri Ram Plaza_</t>
  </si>
  <si>
    <t>Station Main Gate_Station Main Gate_</t>
  </si>
  <si>
    <t>Bank More_Oppt. SkyLark Hotel_</t>
  </si>
  <si>
    <t>Sharmik Chowk_facing Puja Talkies_</t>
  </si>
  <si>
    <t>Court More_Court More_</t>
  </si>
  <si>
    <t>Bundu</t>
  </si>
  <si>
    <t>Deori Mandir_Deori Mandir_</t>
  </si>
  <si>
    <t>Jhinkpani Road Sadar Bazaar_Jhinkpani Road Sadar Bazaar_</t>
  </si>
  <si>
    <t>Main Road Near Club_Main Road Near Club_</t>
  </si>
  <si>
    <t>Near Bus Stand_Near Bus Stand_</t>
  </si>
  <si>
    <t>Chakradharpur</t>
  </si>
  <si>
    <t>Fly Over_Fly Over_</t>
  </si>
  <si>
    <t>Chowka Circle_Chowka Circle_</t>
  </si>
  <si>
    <t>Chatra</t>
  </si>
  <si>
    <t>DC Office_DC Office_</t>
  </si>
  <si>
    <t>Bariya Chowk_Bariya Chowk_</t>
  </si>
  <si>
    <t>Chow Mohana_Chow Mohana_</t>
  </si>
  <si>
    <t>Fly Over_fcg Fly Over_</t>
  </si>
  <si>
    <t>Jail Hatta_Jail Hatta_</t>
  </si>
  <si>
    <t>Redma Chowk_Redma Chowk_</t>
  </si>
  <si>
    <t>Dumka</t>
  </si>
  <si>
    <t>Bhagalapur Road_Bhagalapur Road_</t>
  </si>
  <si>
    <t>Goshala Road_Goshala Road_</t>
  </si>
  <si>
    <t>Maharo More_Maharo More_</t>
  </si>
  <si>
    <t>Niche Bazaar_Niche Bazaar_</t>
  </si>
  <si>
    <t>Tin Bazaar_Tin Bazaar_</t>
  </si>
  <si>
    <t>Beharagora Main Road_Beharagora Main Road_</t>
  </si>
  <si>
    <t>College Road_College Road_</t>
  </si>
  <si>
    <t>Jadugora_Jadugora_</t>
  </si>
  <si>
    <t>Barganda Chowk_Barganda Chowk_</t>
  </si>
  <si>
    <t>Barwadih Chowk_Barwadih Chowk_</t>
  </si>
  <si>
    <t>Bhandardih Chowk_Facing Katchery_</t>
  </si>
  <si>
    <t>Katchery Road_Katchery Road_</t>
  </si>
  <si>
    <t>Pachamba Market_Pachamba Market_</t>
  </si>
  <si>
    <t>Parasnath_Railway Station_</t>
  </si>
  <si>
    <t>Siodih Chowk_Siodih Chowk_</t>
  </si>
  <si>
    <t>Godda</t>
  </si>
  <si>
    <t>Main Road_Facing Sarkanda_</t>
  </si>
  <si>
    <t>Main Road_Near Cinema Hall_</t>
  </si>
  <si>
    <t>Pirpati Road_Pirpati Road_</t>
  </si>
  <si>
    <t>Sarkanda Chowk_Sarkanda Chowk_</t>
  </si>
  <si>
    <t>Gomia</t>
  </si>
  <si>
    <t>Gomoh</t>
  </si>
  <si>
    <t>Bus Stand_Near Station_</t>
  </si>
  <si>
    <t>Ghagra Chowk_Ghagra Chowk_</t>
  </si>
  <si>
    <t>Ghagra Chowk_Netarhat Road_</t>
  </si>
  <si>
    <t>Main Road_Near Chatt Talab_</t>
  </si>
  <si>
    <t>Jamtara</t>
  </si>
  <si>
    <t>Mihijam Station Road_Mihijam Station Road_</t>
  </si>
  <si>
    <t>Khunti</t>
  </si>
  <si>
    <t>Shahid Chowk_Shahid Chowk_</t>
  </si>
  <si>
    <t>Koderma</t>
  </si>
  <si>
    <t>Jai Nagar Tilaiya_Jai Nagar Tilaiya_</t>
  </si>
  <si>
    <t>Jhanda Chowk_Opp. Big Bazaar_</t>
  </si>
  <si>
    <t>Main Road_Subhash Chowk_</t>
  </si>
  <si>
    <t>Bye Pass Road_Bye Pass Road_</t>
  </si>
  <si>
    <t>Main Bazaar_Main Bazaar_</t>
  </si>
  <si>
    <t>Thana Chowk_Thana Chowk_</t>
  </si>
  <si>
    <t>Alka Talkies_Alka Talkies_</t>
  </si>
  <si>
    <t>Barwatoli Chowk_Barwatoli Chowk_</t>
  </si>
  <si>
    <t>Mission Hospital_Mission Hospital_</t>
  </si>
  <si>
    <t>Pakur</t>
  </si>
  <si>
    <t>Patratu</t>
  </si>
  <si>
    <t>Railway Crossing_Railway Crossing_</t>
  </si>
  <si>
    <t>Block Chowk_Block Chowk_</t>
  </si>
  <si>
    <t>Chatti Bazaar_Fcg Main Market_</t>
  </si>
  <si>
    <t>Gola Chowk_Gola Chowk_</t>
  </si>
  <si>
    <t>Sahebganj</t>
  </si>
  <si>
    <t>Raja Bazar Fly Over_Raja Bazar Fly Over_</t>
  </si>
  <si>
    <t>Kumhrar Over Bridge_Kumhrar Over Bridge_</t>
  </si>
  <si>
    <t>Chiriyatand Over Bridge_Chiriyatand Over Bridge_</t>
  </si>
  <si>
    <t>Kankarbaagh Auto Stand_Behind Medanta Hospital_</t>
  </si>
  <si>
    <t>Jaganpura Main Road_Jaganpura Main Road_</t>
  </si>
  <si>
    <t>Ramkrishna Nagar_Ramkrishna Nagar_</t>
  </si>
  <si>
    <t>Danapur Auto Stand_Danapur Auto Stand_</t>
  </si>
  <si>
    <t>Danapur Main Road_Danapur Main Road_</t>
  </si>
  <si>
    <t>Ramnagri Chowk_Ramnagri Chowk_</t>
  </si>
  <si>
    <t>Ashiana Digha Chowk_Ashiana Digha Chowk_</t>
  </si>
  <si>
    <t>Ashiana Digha_Facing Rajeev Nagar_</t>
  </si>
  <si>
    <t>Agamkuan_Near Sitla Mandir_</t>
  </si>
  <si>
    <t>Agamkuan_Near Big Hospital_</t>
  </si>
  <si>
    <t>Lohiya Nagar_Near Shiva Ji Park_</t>
  </si>
  <si>
    <t>Manpur Main Market_Manpur Main Market_</t>
  </si>
  <si>
    <t>Manpur Main Road_Manpur Main Road_</t>
  </si>
  <si>
    <t>Opp Police Line_Opp Police Line_</t>
  </si>
  <si>
    <t>Town Ship Gate_Town Ship Gate_</t>
  </si>
  <si>
    <t>Kachery Road_Kachery Road_</t>
  </si>
  <si>
    <t>Opp Rajendra College_Opp Rajendra College_</t>
  </si>
  <si>
    <t>Near Railway Station_Near Railway Station_</t>
  </si>
  <si>
    <t>Biharshariff</t>
  </si>
  <si>
    <t>Ramchandarpur_Bus Stand_</t>
  </si>
  <si>
    <t>Kanjha Chowk_Kanjha Chowk_</t>
  </si>
  <si>
    <t>Kanjha Chowk_Facing Madhuban Chowk_</t>
  </si>
  <si>
    <t>Khuskibagh Main Road_Khuskibagh Main Road_</t>
  </si>
  <si>
    <t>Kaptanpul Main Road_Kaptanpul Main Road_</t>
  </si>
  <si>
    <t>Alghara Chowk_Alghara Chowk_</t>
  </si>
  <si>
    <t>Bara Chowk_Bara Chowk_</t>
  </si>
  <si>
    <t>Sharif Ganj Entry Point_Sharif Ganj Entry Point_</t>
  </si>
  <si>
    <t>Sharif Ganj Main Road_Sharif Ganj Main Road_</t>
  </si>
  <si>
    <t>subhas chowk_subhas chowk_</t>
  </si>
  <si>
    <t>Baluha Over Bridge_Baluha Over Bridge_</t>
  </si>
  <si>
    <t>Baluha Over Bridge Main Road_Baluha Over Bridge Main Road_</t>
  </si>
  <si>
    <t>Kotwali Chowk_Kotwali Chowk_</t>
  </si>
  <si>
    <t>Main Road Entry_Main Road Entry_</t>
  </si>
  <si>
    <t>Anisabad Near Police Colony_Anisabad Near Police Colony_</t>
  </si>
  <si>
    <t>Phulwari Sharif Main Road_Phulwari Sharif Main Road_</t>
  </si>
  <si>
    <t>Phulwarisharif Petrol Pump_Phulwarisharif Petrol Pump_</t>
  </si>
  <si>
    <t>Phulwarisharif_Opp Imarat University_</t>
  </si>
  <si>
    <t>Phulwari Sharif_Near Aiims Hospital_</t>
  </si>
  <si>
    <t>Phulwari Sharif Near Aiims Hospital_Near Aiims Hospital_</t>
  </si>
  <si>
    <t>Kankarbagh Main Road_Facing Rajendra Nagar_</t>
  </si>
  <si>
    <t>Chiriyatard flyover_Facing Kankarbagh_</t>
  </si>
  <si>
    <t>Bakhtiyarur Railway Station Campus_Parking Area_</t>
  </si>
  <si>
    <t>Muzzaffarpur</t>
  </si>
  <si>
    <t>Bhagwanpur Over Bridge _Auto Stand UP_</t>
  </si>
  <si>
    <t>Patahi Chowk, Bhagwanpur Road_facing rewa ghat_</t>
  </si>
  <si>
    <t>Patahi Chowk, Bhagwanpur Road_facing bhagwanpur_</t>
  </si>
  <si>
    <t>Ramashi Chowk _Facing Gandhi Setu_</t>
  </si>
  <si>
    <t>Anwarpur Chowk_Facing Civil Court_</t>
  </si>
  <si>
    <t>Babunia more _Towards Station_</t>
  </si>
  <si>
    <t>Court Railway Crossing_Facing Gaya_</t>
  </si>
  <si>
    <t>Court Railway Crossing_Facing Jehanabad_</t>
  </si>
  <si>
    <t>Gaya Manpur Bridge _Facing Kiranighat_</t>
  </si>
  <si>
    <t>Gaya College road Opp. Gaya College _Fac. Sikariya more_</t>
  </si>
  <si>
    <t>Biharsariff</t>
  </si>
  <si>
    <t>Railway Station Campus_facing station_</t>
  </si>
  <si>
    <t>Warseliganj Railway Station _Campus Exit Gate_</t>
  </si>
  <si>
    <t>Railway Station_Campus Parcel Gate_</t>
  </si>
  <si>
    <t>Station Road_facing Sastri Chwok_</t>
  </si>
  <si>
    <t>Railway Station Campus _facing station_</t>
  </si>
  <si>
    <t>Gaya Kiranighat _Facing Tower Chowk_</t>
  </si>
  <si>
    <t>Arwal</t>
  </si>
  <si>
    <t>Arwal Main Road _Facing Patna_</t>
  </si>
  <si>
    <t>Arwal Main Road Facing Aurangabad_Facing Aurangabad_</t>
  </si>
  <si>
    <t>Raxual</t>
  </si>
  <si>
    <t>Main Road Near Bata Chowk _Facing Birganj_</t>
  </si>
  <si>
    <t>Jaynagar</t>
  </si>
  <si>
    <t>Samstipur</t>
  </si>
  <si>
    <t>Sakri</t>
  </si>
  <si>
    <t>Terega</t>
  </si>
  <si>
    <t>Purnea</t>
  </si>
  <si>
    <t>Khagria</t>
  </si>
  <si>
    <t>Araria Main Road _Facing Chandani Chowk_</t>
  </si>
  <si>
    <t>Araria Forbisganj Hospital road _Nr Hero Showrom_</t>
  </si>
  <si>
    <t>Araria Forbisganj Hospital road _Nr Hyundai Showroom_</t>
  </si>
  <si>
    <t>Forbeusgunj Subash Chowk _Nr City Cart Mall_</t>
  </si>
  <si>
    <t>Forbeusgunj Subash Chowk _Nr Bus Stand_</t>
  </si>
  <si>
    <t>Railway Station Road_facing NH-31_</t>
  </si>
  <si>
    <t>Ambuja Neotica _City Centre Mall_</t>
  </si>
  <si>
    <t>Boring Road rajapur pul _near pantaloons Showroom_</t>
  </si>
  <si>
    <t>Danapur Main Rd dn _near V mart_</t>
  </si>
  <si>
    <t>Danapur Main Rd up near V mart_near V mart_</t>
  </si>
  <si>
    <t>Jaganpura chowk _Facing Zero Mile_</t>
  </si>
  <si>
    <t>Kankerbagh Main Road _Opp Vishal Mega Mart_</t>
  </si>
  <si>
    <t>Baily Road RPS More _Opp Amity University_</t>
  </si>
  <si>
    <t>Exhibition Road Bridge Crossing _Fcg Big Bazar_</t>
  </si>
  <si>
    <t>BAHADURPUR FLY OVER FC RAJANDRANAGAR_FC RAJANDRANAGAR_</t>
  </si>
  <si>
    <t>Danapur Main road _facing saguna more_</t>
  </si>
  <si>
    <t>Arah</t>
  </si>
  <si>
    <t>Arraria</t>
  </si>
  <si>
    <t>Bharaopar_towards Ramchanderpurpur_</t>
  </si>
  <si>
    <t>Station Road _Opp. Barbigha Bus Stand_</t>
  </si>
  <si>
    <t>Main Market_opp central school_</t>
  </si>
  <si>
    <t>Bodh Gaya</t>
  </si>
  <si>
    <t>Main road _opp Hotel Taj Darbar dn_</t>
  </si>
  <si>
    <t>Katihari</t>
  </si>
  <si>
    <t>Madhepur</t>
  </si>
  <si>
    <t>Degree College Entry Point_Entry Point_</t>
  </si>
  <si>
    <t>Chittorgarh</t>
  </si>
  <si>
    <t>Railway Station Road_Near Nehru Garden 1_</t>
  </si>
  <si>
    <t>Gambhiri Nadi, _Panna Dhay Setu Marg 2_</t>
  </si>
  <si>
    <t>Jhunjhunu</t>
  </si>
  <si>
    <t>Road No.3 Opp Reliance Petrol Pump _Fcg Multi Purpose School_</t>
  </si>
  <si>
    <t>Main Market Near Prabhat Cinema_Fcg Rani Sati Road_</t>
  </si>
  <si>
    <t>Opp FCI Godown Nawalgarh Road _fcg Peru Singh Circle 1_</t>
  </si>
  <si>
    <t>Churu</t>
  </si>
  <si>
    <t>Opp Narmada Bus stand_Fcg Jaipur_</t>
  </si>
  <si>
    <t>Beawar</t>
  </si>
  <si>
    <t>Jajodiya park Beawar  _fcg rly station_</t>
  </si>
  <si>
    <t>Hanumangarh</t>
  </si>
  <si>
    <t>Junction Flyover Near Naurang Hotel _Fcg Junction Bus Stand_</t>
  </si>
  <si>
    <t>Town-Junction Road Near Ashish Cinema _Fcg Town_</t>
  </si>
  <si>
    <t>Junction Road Near Int Bhatta_Fcg Junction_</t>
  </si>
  <si>
    <t>Town junction road Tulsi vihar gate _Facing Town Hanumangarh Town_</t>
  </si>
  <si>
    <t>Odisha</t>
  </si>
  <si>
    <t>Puri</t>
  </si>
  <si>
    <t>Charinala_Facing Puri_</t>
  </si>
  <si>
    <t>Pipilli Bypass_facing Puri_</t>
  </si>
  <si>
    <t>Pipili Bypass _Facing BBSR_</t>
  </si>
  <si>
    <t>Nimapada Market_Facing Konark_</t>
  </si>
  <si>
    <t>Jagatsinghpur</t>
  </si>
  <si>
    <t>Kendrapara</t>
  </si>
  <si>
    <t>Khurda</t>
  </si>
  <si>
    <t>Pitapali Square_Facing BBSR_</t>
  </si>
  <si>
    <t>Sundargarh</t>
  </si>
  <si>
    <t>Rajgangapur Bypass _facing OCL Gate_</t>
  </si>
  <si>
    <t>Angul</t>
  </si>
  <si>
    <t>Kandeswar_Facing Nalco_</t>
  </si>
  <si>
    <t>Balasore</t>
  </si>
  <si>
    <t>Baripada</t>
  </si>
  <si>
    <t>Berhampur</t>
  </si>
  <si>
    <t>Sale Tax _facing Engineering Road_</t>
  </si>
  <si>
    <t>Bhadrak</t>
  </si>
  <si>
    <t>Bolangir</t>
  </si>
  <si>
    <t>Santipara Chowk_Fcg Patnagarh_</t>
  </si>
  <si>
    <t>Santipara Chowk _Fcg Rajendra College Square_</t>
  </si>
  <si>
    <t>Medical Square Sonepur Road_Fcg Station Road_</t>
  </si>
  <si>
    <t>Bhawanipatna</t>
  </si>
  <si>
    <t>Dhenkanal</t>
  </si>
  <si>
    <t>Jajpur</t>
  </si>
  <si>
    <t>Dala Chhak Jajpur Road _Fcg BBSR_</t>
  </si>
  <si>
    <t>Chorda Chhak Jajpur Road _Fcg Keonjhar_</t>
  </si>
  <si>
    <t>Jharsuguda</t>
  </si>
  <si>
    <t>Bijupattanaik Square _Facing Badmal_</t>
  </si>
  <si>
    <t>Bijupattanaik Square_Facing Traffic_</t>
  </si>
  <si>
    <t>Brajarajnagar _Fcg Brajarajnagar_</t>
  </si>
  <si>
    <t>Badmal Crown Hotel_Fcg Sambalpur_</t>
  </si>
  <si>
    <t>Badmal _facing BPT Square_</t>
  </si>
  <si>
    <t>Keonjhar</t>
  </si>
  <si>
    <t>Thana Chhak _facing Bus stand_</t>
  </si>
  <si>
    <t>Kashipur _Facing Court Chhak Ghatogaon_</t>
  </si>
  <si>
    <t>Keonjhar_facing Joda Keonjhar_</t>
  </si>
  <si>
    <t>Keonjhar _Facing Barbil Bus Stand_</t>
  </si>
  <si>
    <t>Keonjhar Bus Stand_Facing Gandhi Chhak_</t>
  </si>
  <si>
    <t>Gandhi Square _Fcg Barbil_</t>
  </si>
  <si>
    <t>Rayagada</t>
  </si>
  <si>
    <t>Bhubaneswar-Puri Nh</t>
  </si>
  <si>
    <t>Gudiapokhari _facing Bhubaneswar_</t>
  </si>
  <si>
    <t>Pipilli Bypass facing Puri_facing Puri_</t>
  </si>
  <si>
    <t>Siula facing Bhubaneswar_facing Bhubaneswar_</t>
  </si>
  <si>
    <t>Malatipatpur facing Puri_facing Puri_</t>
  </si>
  <si>
    <t>Dhauli Facing Puri_facing Puri_</t>
  </si>
  <si>
    <t>Dhauli Facing Bhubaneswar_facing Bhubaneswar_</t>
  </si>
  <si>
    <t>Chandanpur _facing Bhubaneswar_</t>
  </si>
  <si>
    <t>Dashiabauri Chhak _facing Bhubaneswar_</t>
  </si>
  <si>
    <t>Mangalapur_facing BBSR_</t>
  </si>
  <si>
    <t>Sakhigopal_facing Bhubaneswar_</t>
  </si>
  <si>
    <t>Sakhigopal _facing Bhubaneswar_</t>
  </si>
  <si>
    <t>Chandanpur Bypass _facing Bhubaneswar_</t>
  </si>
  <si>
    <t>Pattnaik Chhak _facing Bhubaneswar_</t>
  </si>
  <si>
    <t>Marine Drive _facing Bhubaneswar_</t>
  </si>
  <si>
    <t>Konark Town _facing Bhubaneswar_</t>
  </si>
  <si>
    <t>Konark Town_facing Bhubaneswar_</t>
  </si>
  <si>
    <t>Satasankha _facing Puri_</t>
  </si>
  <si>
    <t>Dayabridge facing Bhubaneswar_facing Bhubaneswar_</t>
  </si>
  <si>
    <t>Pipilli bypass_facing Bhubaneswar_</t>
  </si>
  <si>
    <t>Near Pipilli Toll Gate_facing Puri_</t>
  </si>
  <si>
    <t>Near Toshali Turning facing Bhubaneswar_facing Bhubaneswar_</t>
  </si>
  <si>
    <t>CIFA facing Puri  _facing Puri_</t>
  </si>
  <si>
    <t>Dandamukundapur facing Puri_facing Puri_</t>
  </si>
  <si>
    <t>Marine Drive facing Puri_facing Puri_</t>
  </si>
  <si>
    <t>Bhubaneswar</t>
  </si>
  <si>
    <t>Rajmahal Square Infront Of rabindra Medical store _Facing Kalpana Chhak_</t>
  </si>
  <si>
    <t>Cuttack-Puri Road _Facing Kalpana Near Rajmahal_</t>
  </si>
  <si>
    <t>Okilbag_facing Kalpana Near Rajmahal_</t>
  </si>
  <si>
    <t>Patia LC Gate _Facing Patia_</t>
  </si>
  <si>
    <t>Talcher</t>
  </si>
  <si>
    <t>Balhar Square _facing Balhar_</t>
  </si>
  <si>
    <t>Balhar square _facing Talcher_</t>
  </si>
  <si>
    <t>Entrance_Facing Town_</t>
  </si>
  <si>
    <t>Entrance _Facing Banarpal_</t>
  </si>
  <si>
    <t>Handidhua_Facing Angul_</t>
  </si>
  <si>
    <t>Hatatota Road_Fcg ITI Square_</t>
  </si>
  <si>
    <t>Indore</t>
  </si>
  <si>
    <t>Bhopal</t>
  </si>
  <si>
    <t>Mini Unipole</t>
  </si>
  <si>
    <t>Civil Line Square</t>
  </si>
  <si>
    <t xml:space="preserve">Billboard </t>
  </si>
  <si>
    <t>Tyabali Square</t>
  </si>
  <si>
    <t>MP Tourism facing Railway Stadium</t>
  </si>
  <si>
    <t>Gol Bazar facing Ranital</t>
  </si>
  <si>
    <t>Circuit House Airport Road</t>
  </si>
  <si>
    <t>Nagrath Chowk</t>
  </si>
  <si>
    <t>Deendayal Chowk, ISBT</t>
  </si>
  <si>
    <t>Gwalior</t>
  </si>
  <si>
    <t>Alirajpur</t>
  </si>
  <si>
    <t>Badwani</t>
  </si>
  <si>
    <t>Burhanpur</t>
  </si>
  <si>
    <t>Dhar</t>
  </si>
  <si>
    <t>Jhabua</t>
  </si>
  <si>
    <t>Khandwa</t>
  </si>
  <si>
    <t>Raisen</t>
  </si>
  <si>
    <t>Sehore</t>
  </si>
  <si>
    <t>Vidisha</t>
  </si>
  <si>
    <t>Katni</t>
  </si>
  <si>
    <t>Seoni</t>
  </si>
  <si>
    <t>Balaghat</t>
  </si>
  <si>
    <t>Chhindwara</t>
  </si>
  <si>
    <t>Narsinghpur</t>
  </si>
  <si>
    <t>Mandla</t>
  </si>
  <si>
    <t>Shivpuri</t>
  </si>
  <si>
    <t>Guna</t>
  </si>
  <si>
    <t>Datia</t>
  </si>
  <si>
    <t>Ashoknagar</t>
  </si>
  <si>
    <t>Sheopur</t>
  </si>
  <si>
    <t>Bhind</t>
  </si>
  <si>
    <t>Narmadapuram</t>
  </si>
  <si>
    <t>Harda</t>
  </si>
  <si>
    <t>Betul</t>
  </si>
  <si>
    <t>Sidhi</t>
  </si>
  <si>
    <t>Singrauli</t>
  </si>
  <si>
    <t>Sagar</t>
  </si>
  <si>
    <t>Damoh</t>
  </si>
  <si>
    <t>Chattarpur</t>
  </si>
  <si>
    <t>Panna</t>
  </si>
  <si>
    <t>Shahdol</t>
  </si>
  <si>
    <t>Ujjian</t>
  </si>
  <si>
    <t>Dewas</t>
  </si>
  <si>
    <t>Mandsuar</t>
  </si>
  <si>
    <t>Ratlam</t>
  </si>
  <si>
    <t>Beed</t>
  </si>
  <si>
    <t>Nanded</t>
  </si>
  <si>
    <t>Parbhani</t>
  </si>
  <si>
    <t>Akola</t>
  </si>
  <si>
    <t>Amravati</t>
  </si>
  <si>
    <t>Bhandara</t>
  </si>
  <si>
    <t>Buldhana</t>
  </si>
  <si>
    <t>Chandrapur</t>
  </si>
  <si>
    <t>Gadchiroli</t>
  </si>
  <si>
    <t>Wardha</t>
  </si>
  <si>
    <t>Washim</t>
  </si>
  <si>
    <t>Yavatmal</t>
  </si>
  <si>
    <t>Jalgaon</t>
  </si>
  <si>
    <t>Dhule</t>
  </si>
  <si>
    <t>Nandurbar</t>
  </si>
  <si>
    <t>Ahmednagar</t>
  </si>
  <si>
    <t>Shirdi</t>
  </si>
  <si>
    <t>Jalna</t>
  </si>
  <si>
    <t>Latur</t>
  </si>
  <si>
    <t>Osmanabad</t>
  </si>
  <si>
    <t>Hingoli</t>
  </si>
  <si>
    <t>Kolhapur</t>
  </si>
  <si>
    <t>Sangli</t>
  </si>
  <si>
    <t>Ichalkaranji</t>
  </si>
  <si>
    <t>Solapur</t>
  </si>
  <si>
    <t>Pandharpur</t>
  </si>
  <si>
    <t>Kiosk</t>
  </si>
  <si>
    <t>Dadri</t>
  </si>
  <si>
    <t>Mahendergarh</t>
  </si>
  <si>
    <t>Sampla</t>
  </si>
  <si>
    <t>Kalanaur</t>
  </si>
  <si>
    <t>Samalkha</t>
  </si>
  <si>
    <t>Indri</t>
  </si>
  <si>
    <t>Nissing</t>
  </si>
  <si>
    <t>Assandh</t>
  </si>
  <si>
    <t>Nangloi</t>
  </si>
  <si>
    <t>Andhra Pradesh</t>
  </si>
  <si>
    <t>ANAKAPALLI</t>
  </si>
  <si>
    <t>Anakapalli Nehru Chowk cr_ANAKAPALLI_</t>
  </si>
  <si>
    <t>ANANTHAPUR</t>
  </si>
  <si>
    <t>DVRM Bus stopfg Gutty Rd_ANANTHAPUR_</t>
  </si>
  <si>
    <t>RAMACHANDRA NAGAR1st Road Flyover_ANANTHAPUR_</t>
  </si>
  <si>
    <t>Saptagiri Circleopp Blore Bus stop Fg Iron Brdg_ANANTHAPUR_</t>
  </si>
  <si>
    <t>Tadipatri Bus StandNr Gandhi Statue tof Mcpl Cmplx 1_ANANTHAPUR_</t>
  </si>
  <si>
    <t>Bus Stand RdFg Busstand_ANANTHAPUR_</t>
  </si>
  <si>
    <t>Gootyopp RTC Bus Stand 7_GOOTY_</t>
  </si>
  <si>
    <t>GuntakalNr Gandhi Statue_GUNTAKAL_</t>
  </si>
  <si>
    <t>MM RdRTC Bus Stand 7_GUNTAKAL_</t>
  </si>
  <si>
    <t>MM Rdtof Mcpl Cmplx 2_HINDUPUR_</t>
  </si>
  <si>
    <t>PuttaparthiMammilakunta jn_PUTTAPARTHI_</t>
  </si>
  <si>
    <t>KANEKAL ROADJr College cr_RAYADURGAM_</t>
  </si>
  <si>
    <t>MALKALMUR ROADKota Cr_RAYADURGAM_</t>
  </si>
  <si>
    <t>OPP COURTR&amp;B Bunglow_RAYADURGAM_</t>
  </si>
  <si>
    <t>RTC Bus StandMandal Office Cr_TADIPATRI_</t>
  </si>
  <si>
    <t>RTC Bus Standtof Mcpl Cmplx 4_TADIPATRI_</t>
  </si>
  <si>
    <t>ANNAMAYYA</t>
  </si>
  <si>
    <t>Kalajyothi Circletof Kalajyothi Bldg 2_DHARMAVARAM_</t>
  </si>
  <si>
    <t>MM RdKalajyothi Circle_DHARMAVARAM_</t>
  </si>
  <si>
    <t>MadanapalliChittoor Bus Stand 1_MADANAPALLI_</t>
  </si>
  <si>
    <t>MadanapalliTTD Kalyana Mandapam_MADANAPALLI_</t>
  </si>
  <si>
    <t>BAPATLA</t>
  </si>
  <si>
    <t>Clock Tower CentreTob Clock Tower Road_CHIRALA_</t>
  </si>
  <si>
    <t>Market RdRTC Bus Stand 16_CHIRALA_</t>
  </si>
  <si>
    <t>CHITTOOR</t>
  </si>
  <si>
    <t>Old Bus StandbesideOld Bus Stand_CHITTOOR_</t>
  </si>
  <si>
    <t>Bus Stand crNr Bus Stand 10_PALAMANERU_</t>
  </si>
  <si>
    <t>UNDER BRIDGENear Rly Station, Fg Madanapalli_PILER_</t>
  </si>
  <si>
    <t>DR B R AMBEDKAR KONASEEMA</t>
  </si>
  <si>
    <t>Bus Stand Centretob 40_AMALAPURAM_</t>
  </si>
  <si>
    <t>Rythu Bazartob Nr Rythu Bazar_RAVULAPALEM_</t>
  </si>
  <si>
    <t>EAST GODAVARY</t>
  </si>
  <si>
    <t>Towards KovvuruNr Toll Gate_KOVVUR(WG)_</t>
  </si>
  <si>
    <t>Main Rdtof Mcpl Shops 3_MANDAPETA_</t>
  </si>
  <si>
    <t>Gandhi Statue Crtob 27_NIDADAVOLU_</t>
  </si>
  <si>
    <t>Lalacheruvu CrOpp Housing Board, Fg_ Lalacheruvu Jn_RAJAHMUNDRY_</t>
  </si>
  <si>
    <t>Vijaya Talkies Crtob 25_RAJAHMUNDRY_</t>
  </si>
  <si>
    <t>ELURU</t>
  </si>
  <si>
    <t>Kannaiah Park Crtob Fg to Old Bus Stand 1_ELURU_</t>
  </si>
  <si>
    <t>Bus Standtof KSR Lodge Fg Bus Stand_JANGAREDDY GUDEM_</t>
  </si>
  <si>
    <t>Gandhi Statue crtof Amarbhavan_NUZVIDU_</t>
  </si>
  <si>
    <t>GUNTUR</t>
  </si>
  <si>
    <t>BUS STAND RDOld Bus Stand 1_AMARAVATHI_</t>
  </si>
  <si>
    <t>ARANDALPET 1ST LINEtof Citizen Printer 2_GUNTUR_</t>
  </si>
  <si>
    <t>BRODIPET MAIN RDtof Paramount Studio 2_GUNTUR_</t>
  </si>
  <si>
    <t>Bus Stand Rdtof Sarovar Lodge_GUNTUR_</t>
  </si>
  <si>
    <t>Bus Stand Rdtof Sarovar Tea stall_GUNTUR_</t>
  </si>
  <si>
    <t>Bus Stand Rdtof Siri Lodge Fg GNT_GUNTUR_</t>
  </si>
  <si>
    <t>Fly Over crtof Gaddipadu Kalyana Mandapam Fg VJA_GUNTUR_</t>
  </si>
  <si>
    <t>KANKARAGUNTA FLYOVERfg Jute mill_GUNTUR_</t>
  </si>
  <si>
    <t>KANKARAGUNTA FLYOVERKankaragunta Flyover_GUNTUR_</t>
  </si>
  <si>
    <t>LALAPET Rd Zinnah Toweron tof Himami Seeets Bldg_GUNTUR_</t>
  </si>
  <si>
    <t>LODGE CRtof Andhra Bank Bldg_GUNTUR_</t>
  </si>
  <si>
    <t>OLD BUS STAND RDtof Swarnandhra hotel_GUNTUR_</t>
  </si>
  <si>
    <t>RTC BUS STANDNr NTR Statue Circle Dhobikhana Compound Wall 5_GUNTUR_</t>
  </si>
  <si>
    <t>SANKAR VILAS CRtof Profit Shoe Company Brodipet Main Rd_GUNTUR_</t>
  </si>
  <si>
    <t>AC COLLEGE RDWolf hall Compound fcg_Hindu College_GUNTUR_</t>
  </si>
  <si>
    <t>MANIPURAM FLYOVERfg GNT 1_GUNTUR_</t>
  </si>
  <si>
    <t>MANIPURAM FLYOVERfg VJA 2_GUNTUR_</t>
  </si>
  <si>
    <t>Nazz Crfg Kothapet_GUNTUR_</t>
  </si>
  <si>
    <t>Nazz Crfg Rly Station 1_GUNTUR_</t>
  </si>
  <si>
    <t>Nazz Crfg Womens College_GUNTUR_</t>
  </si>
  <si>
    <t>SACHIVALAYAM ROADEntry to Sachivalayam_MANDADAM_</t>
  </si>
  <si>
    <t>INSIDE RAILWAY STATIONOpp Cycle Stand2_TENALI_</t>
  </si>
  <si>
    <t>POTTISRIRAMULU STATUE CRtob Bose Rd Fg Town Veda Delux_TENALI_</t>
  </si>
  <si>
    <t>KAKINADA</t>
  </si>
  <si>
    <t>Jaggampetabeside Fly Over tob Fg vizag_JAGGAMPETA_</t>
  </si>
  <si>
    <t>Annamghati Crtob Fg Jagannayakpur Brdg_KAKINADA_</t>
  </si>
  <si>
    <t>Jagannaikpur Brdg Crtob Fg Brdg_KAKINADA_</t>
  </si>
  <si>
    <t>Jagannaikpur Brdg Crtob Fg Main Rd 2_KAKINADA_</t>
  </si>
  <si>
    <t>MChandra Sekhar Bldgtob Port FlyOver 1_KAKINADA_</t>
  </si>
  <si>
    <t>Temple CenterFg Balaji Cheruvu_KAKINADA_</t>
  </si>
  <si>
    <t>NEAR MCPL OFFICEOpp_Fire Station fcg_Main Road_PEDDAPURAM_</t>
  </si>
  <si>
    <t>MAIN ROADPithapuram Main Road_PITHAPURAM_</t>
  </si>
  <si>
    <t>Samarlakotabeside Fly Over 2_SAMARLAKOTA_</t>
  </si>
  <si>
    <t>KRISHNA</t>
  </si>
  <si>
    <t>Bus Stand Crfg VJA_AGIRIPALLI_</t>
  </si>
  <si>
    <t>Nagayalanka Rdopp RTC Bus Stand 12_AVANIGADDA_</t>
  </si>
  <si>
    <t>Kattari Subbaiah Markettof Market Fg Bus Stand_GUDIWADA_</t>
  </si>
  <si>
    <t>Kotibomma Crtob Fg Rly Gate_GUDIWADA_</t>
  </si>
  <si>
    <t>Mcpl Office Cetnertof Mcpl Shops 7_GUDIWADA_</t>
  </si>
  <si>
    <t>4 Rd Jntof Bldg Fg VJA_HANUMAN JN_</t>
  </si>
  <si>
    <t>Main Rdtof Bhaskar Electricals Fg VJA_HANUMAN JN_</t>
  </si>
  <si>
    <t>Koneru crtof Market Fg Port Rd_MACHILIPATNAM_</t>
  </si>
  <si>
    <t>Koneru crtof Mcpl Shops 23_MACHILIPATNAM_</t>
  </si>
  <si>
    <t>Taxi Stand cropp Taxi Stand tof seetarama radio store_VUYYUR_</t>
  </si>
  <si>
    <t>KURNOOL</t>
  </si>
  <si>
    <t>Old Bus Standtob MCPL Shops Srinivasa Cr 1_ADONI_</t>
  </si>
  <si>
    <t>Kotla Circletof Mcpl Shops 27_KURNOOL_</t>
  </si>
  <si>
    <t>NANDYAL</t>
  </si>
  <si>
    <t>Old Bus Standtob Nr Water Tanks Market Cr_ALLAGADDA_</t>
  </si>
  <si>
    <t>RTC BUS STAND1Top of Mcpl Shops_NANDYAL_</t>
  </si>
  <si>
    <t>SRINIVASA CENTERTop of Amrutha Hotel_NANDYAL_</t>
  </si>
  <si>
    <t>NELLORE</t>
  </si>
  <si>
    <t>Ongole Bus Standtob Nr HP Petrol Bunk Fg Ongole_KAVALI_</t>
  </si>
  <si>
    <t>Bose Statue crtof Vijaya Bank Bldg 2_NELLORE_</t>
  </si>
  <si>
    <t>kanakamahal Crtof City Ice Cream Narthaki Talkies_NELLORE_</t>
  </si>
  <si>
    <t>Kanakamahal Rdtof Girijan Hostel Bldg_NELLORE_</t>
  </si>
  <si>
    <t>Madras Bus Standtof Muralikrishna Hotel Fg Market_NELLORE_</t>
  </si>
  <si>
    <t>RAILWAY STATIONSettigunta Rd backside of RPF Office Fcg_Penna Bridge_NELLORE_</t>
  </si>
  <si>
    <t>Subedarpet Rdtof Mcpl Cmplx Fg Kanakamahal_NELLORE_</t>
  </si>
  <si>
    <t>KVR Petrol Bunk crfg rtc bus stand_NELLORE_</t>
  </si>
  <si>
    <t>NTR</t>
  </si>
  <si>
    <t>Bus Stand CrTop Mcpl Shops Fg Bus Stand 2_JAGGAIAHPETA_</t>
  </si>
  <si>
    <t>OLD BUS STANDOpp_Indian Oil Petrol Bunk Fcg_HYD_NANDIGAMA_</t>
  </si>
  <si>
    <t>VJA TO HYD HIGHWAYNr_Anajaneya swami temple fcg_HYD_PARITALA_</t>
  </si>
  <si>
    <t>Apsara Centretof Lifestyle bldg fg besant road_VIJAYAWADA_</t>
  </si>
  <si>
    <t>Besant roadBeside Mahanti Market_VIJAYAWADA_</t>
  </si>
  <si>
    <t>BRTS ROADtof Durgarao Bldg fg_Bridge_VIJAYAWADA_</t>
  </si>
  <si>
    <t>ELURU ROADGunadala Vanthena Fg_Ring Road_VIJAYAWADA_</t>
  </si>
  <si>
    <t>Kanakadurgavaradhi Centrefg Barriage 1_VIJAYAWADA_</t>
  </si>
  <si>
    <t>MOGHALRAJAPURAMtof Post office_VIJAYAWADA_</t>
  </si>
  <si>
    <t>Moghalrajapuramtof Veenus fg college_VIJAYAWADA_</t>
  </si>
  <si>
    <t>Narayanaswamy Hotel crfg_circle station rd_VIJAYAWADA_</t>
  </si>
  <si>
    <t>Prakasam StatueBRI COMPOUND (Left to Right Top _2 )_VIJAYAWADA_</t>
  </si>
  <si>
    <t>PRASADAM PADUbeside toyota tof Building Fg_VJA_VIJAYAWADA_</t>
  </si>
  <si>
    <t>RAILWAY STATION CROpp_Railway Staition Stadium Wall _ 9_VIJAYAWADA_</t>
  </si>
  <si>
    <t>RAMAVARAPPADU CENTERtob fg_Town_1_VIJAYAWADA_</t>
  </si>
  <si>
    <t>PALNADU</t>
  </si>
  <si>
    <t>Main RdNH-5_ FG Narasaraopet_CHILAKALURIPET_</t>
  </si>
  <si>
    <t>Market CrMarket Cr 5_CHILAKALURIPET_</t>
  </si>
  <si>
    <t>KK RdKotappa Konda Rd_NARASARAOPET_</t>
  </si>
  <si>
    <t>BUS STAND CRtob 49_VINUKONDA_</t>
  </si>
  <si>
    <t>PRAKASAM</t>
  </si>
  <si>
    <t>Bhavani crVinukonda x Rd 1_ADDANKI_</t>
  </si>
  <si>
    <t>ADDANKI RDBeside Temple,fcg_Old Venkatewara Theatre_DARSI_</t>
  </si>
  <si>
    <t>CLOCK TOWERMain Road,Clock Tower Center_DARSI_</t>
  </si>
  <si>
    <t>MAIN ROADAirport Road fcg_Markapuram Rd_DONAKONDA_</t>
  </si>
  <si>
    <t>Nellore NH5 RdFly Over Down on tof Pvt Bldg 1_ONGOLE_</t>
  </si>
  <si>
    <t>Nellore RdNellore Bus Stand on tof Pvt Bldg Fg Petrol Bunk_ONGOLE_</t>
  </si>
  <si>
    <t>Tulasiram TheatrePadma towers, Kurnool road_ONGOLE_</t>
  </si>
  <si>
    <t>SOUTH BYPASS JUNCTIONSangamitra Hospital Fcg.Guntur NH5_ONGOLE_</t>
  </si>
  <si>
    <t>SOUTH BYPASS JUNCTIONSangamitra Hospital Fcg.Nellore_ONGOLE_</t>
  </si>
  <si>
    <t>SRI BALAJI</t>
  </si>
  <si>
    <t>Rly Station Crtof Muncipal Cmplx_GUDUR_</t>
  </si>
  <si>
    <t>GURAVARAJAPALLISrikalahasthi road_RENIGUNTA_</t>
  </si>
  <si>
    <t>PangalBalaji Colony beside Hero Honda Showroom_SRIKALAHASTI_</t>
  </si>
  <si>
    <t>Air Bypass Rdopp Vikas College_TIRUPATHI_</t>
  </si>
  <si>
    <t>Gandhi Rd4 Rd Jn 4_TIRUPATHI_</t>
  </si>
  <si>
    <t>Gandhi Rdopp Vimal Showroom_TIRUPATHI_</t>
  </si>
  <si>
    <t>MR Palli JnMR Palli Rd 1_TIRUPATHI_</t>
  </si>
  <si>
    <t>POORNA KUMBAM CIRCLEBeside Udayee Hotel, Towards Leelamahal Jn_b_TIRUPATHI_</t>
  </si>
  <si>
    <t>RAILWAY STATIONRailway Station Rd Fcg _Rly station_TIRUPATHI_</t>
  </si>
  <si>
    <t>Tilak Rdbeside Central Park Fg Market_TIRUPATHI_</t>
  </si>
  <si>
    <t>Tirumala RdRTC Inside Gate 1_TIRUPATHI_</t>
  </si>
  <si>
    <t>Tiruchanoor Rdfg Airport_TIRUPATHI_</t>
  </si>
  <si>
    <t>Tiruchanoor Rdfg Bus Stand &amp; TiruPathi_TIRUPATHI_</t>
  </si>
  <si>
    <t>SRIKAKULAM</t>
  </si>
  <si>
    <t>CHILAKAPALEM JUNCTIONSRKL_Chilakapalem Jn_CHILAKALAPALEM_</t>
  </si>
  <si>
    <t>Chilakapalem RdChilakapalem Jn fac_SKLM_CHILAKALAPALEM_</t>
  </si>
  <si>
    <t>MAIN ROADfcg_4 Roads Junction_RAJAM_</t>
  </si>
  <si>
    <t>PEDAPADU ROADNr_Honda Show Room_SRIKAKULAM_</t>
  </si>
  <si>
    <t>VISAKHAPATNAM</t>
  </si>
  <si>
    <t>JAGADAMBA JUNCTION, TOP OF SUVARNA BUILDINGFac_ Junction_VISAKHAPATNAM_</t>
  </si>
  <si>
    <t>NEAR SRI KANYA THEATERFac_ Dondaparthi_VISAKHAPATNAM_</t>
  </si>
  <si>
    <t>NH_5, PANTULUGARIMEDA, KK COMPLEXFac_ Old Gajuwaka_VISAKHAPATNAM_</t>
  </si>
  <si>
    <t>RAILWAY STATION, TOP OF CHANDANA BUS STOPFac_ Rly_ Y Junction_VISAKHAPATNAM_</t>
  </si>
  <si>
    <t>SAMPATH VINAYAKA TEMPLE ROADfac Asilametta1_VISAKHAPATNAM_</t>
  </si>
  <si>
    <t>SIRIPURAM JUNCTION, OPP_ HSBC CALL CENTER, Fac_ Circuit House_VISAKHAPATNAM_</t>
  </si>
  <si>
    <t>BEACH ROAD, OPP_ PARK HOTELFac_ VUDA Park_VISAKHAPATNAM_</t>
  </si>
  <si>
    <t>RAILWAY STATIONFac_ Station Exit_VISAKHAPATNAM_</t>
  </si>
  <si>
    <t>SKOTA RD, Nr Zindal Company_VISAKHAPATNAM_</t>
  </si>
  <si>
    <t>VIZIANAGARAM</t>
  </si>
  <si>
    <t>NH-5 RdBrdg Down Fg VZM_RAJAPULOVA_</t>
  </si>
  <si>
    <t>MR College JnMR College Jn_VIZIANAGARAM_</t>
  </si>
  <si>
    <t>NH-5Pusapatirega NH-5 2_VIZIANAGARAM_</t>
  </si>
  <si>
    <t>Tank Bund RdLower Tank Bund_VIZIANAGARAM_</t>
  </si>
  <si>
    <t>WEST GODAVARI</t>
  </si>
  <si>
    <t>Bus Stand CrOld Bus Stand Cr_AKIVEEDU_</t>
  </si>
  <si>
    <t>Market Crtob Fg Main Rd 3_NARSAPUR_</t>
  </si>
  <si>
    <t>Canal Rdtof Saravana Residency_PALAKOL_</t>
  </si>
  <si>
    <t>Over Brdg CrTOB, Beside Over Bridge_TADEPALLIGUDEM_</t>
  </si>
  <si>
    <t>Main Rd Crtob BSNL Office_TANUKU_</t>
  </si>
  <si>
    <t>Tetali Bypass Rdtob Fg Ravulapalem_TANUKU_</t>
  </si>
  <si>
    <t>YSR</t>
  </si>
  <si>
    <t>Dist courtfg Kotireddy Cr / HYD_CUDDAPAH_</t>
  </si>
  <si>
    <t>VINAYAK NAGAR CIRCLEBeside Durga Ammavari Temple, Fg Vinayak nagar_CUDDAPAH_</t>
  </si>
  <si>
    <t>Gandhi CircleFg Gandhi Circle_PRODDUTUR_</t>
  </si>
  <si>
    <t>Rajiv CircleRajiv Circle_PRODDUTUR_</t>
  </si>
  <si>
    <t>CHENNAI</t>
  </si>
  <si>
    <t>CENTRAL RLY STATIONOpp Rippon Building towards Parrys Corner_CHENNAI_</t>
  </si>
  <si>
    <t>EGMOREOpp Udipi home towards Rly Station_CHENNAI_</t>
  </si>
  <si>
    <t>EGMORE RLY STATIONNr_CMDA Building fg Albert Theater_CHENNAI_</t>
  </si>
  <si>
    <t>EGMORE RLY STATION, Nr_CMDA Building fg Albert Theater_CHENNAI_</t>
  </si>
  <si>
    <t>MEDAVAKKAM _ MAMBAKKAM Main Roadtowards Meddavakkam_CHENNAI_</t>
  </si>
  <si>
    <t>MEDAVAKKAM_ MAMBAKKAM Main Roadtowards Ponmar_CHENNAI_</t>
  </si>
  <si>
    <t>MYLAPORE CITY CENTERtowards Gemini Flyover_CHENNAI_</t>
  </si>
  <si>
    <t>PARRYS CORNERFG High Cout &amp; NSC Bose Road_2_CHENNAI_</t>
  </si>
  <si>
    <t>Sithalapakkam Jntowards mambakkam_CHENNAI_</t>
  </si>
  <si>
    <t>SITTALAPAKKAM Nr Gold WinnerTowards Ponmar_CHENNAI_</t>
  </si>
  <si>
    <t>COIMBATORE</t>
  </si>
  <si>
    <t>COIMBATORE NORTHSivanada colony towards City-1_COIMBATORE_</t>
  </si>
  <si>
    <t>KARAMADAI FLYOVERtowards Mettupalayam_COIMBATORE_</t>
  </si>
  <si>
    <t>PEELAMEDUHope college bridge fg sitra towards City-3_COIMBATORE_</t>
  </si>
  <si>
    <t>PILLAMEDU HOPES COLLEGE BRIDGEfg Airport towards City-7_COIMBATORE_</t>
  </si>
  <si>
    <t>GOOD SHED ROADtowards Bus stand _2_TIRUPUR_</t>
  </si>
  <si>
    <t>GOOD SHED ROADtowards Rly Station_1_TIRUPUR_</t>
  </si>
  <si>
    <t>GOOD SHED ROADtowards Rly Station_2_TIRUPUR_</t>
  </si>
  <si>
    <t>GOOD SHED ROADtowards Rly Station_3_TIRUPUR_</t>
  </si>
  <si>
    <t>PUSPHA THEATER FLYOVERFg Rly Station towards Bus Stand_TIRUPUR_</t>
  </si>
  <si>
    <t>PUSPHA THEATER FLYOVERNr_Indian Oil Petrol Bunk_TIRUPUR_</t>
  </si>
  <si>
    <t>RAILWAY STATIONNr_Exit Gate _3_TIRUPUR_</t>
  </si>
  <si>
    <t>RAILWAY STATIONParking Area _4_TIRUPUR_</t>
  </si>
  <si>
    <t>RAILWAY STATIONParking Area _5_TIRUPUR_</t>
  </si>
  <si>
    <t>RAILWAY STATIONParking Area _6_TIRUPUR_</t>
  </si>
  <si>
    <t>KARUR</t>
  </si>
  <si>
    <t>CIRCULATING AREANr_Two Wheller Parking fg Station_KARUR_</t>
  </si>
  <si>
    <t>RLY STATIONEntry &amp; Exit Way-1_KARUR_</t>
  </si>
  <si>
    <t>RLY STATIONEntry &amp; Exit Way-2_KARUR_</t>
  </si>
  <si>
    <t>RLY STATION ENTRYFg Road-2_KARUR_</t>
  </si>
  <si>
    <t>NILIGIRIS</t>
  </si>
  <si>
    <t>COONOOR RLY STATIONNr_Auto &amp; Taxi Stand-2_OOTY_</t>
  </si>
  <si>
    <t>COONOOR ROADNr_ Katteri Gate towards Coimbatore-4_OOTY_</t>
  </si>
  <si>
    <t>COONOOR ROADNr_ Katteri Gate towards Coimbatore-1_OOTY_</t>
  </si>
  <si>
    <t>COONOOR ROADNr_ Katteri Gate towards Coimbatore-2_OOTY_</t>
  </si>
  <si>
    <t>COONOOR ROADNr_ Katteri Gate towards Ooty-1_OOTY_</t>
  </si>
  <si>
    <t>METTUPALAYAMInfront of Black Thunder towards Coimbatore -1_OOTY_</t>
  </si>
  <si>
    <t>OOTYtowards Paikara Falls_OOTY_</t>
  </si>
  <si>
    <t>OOTY RLY STATIONNr_Car Parking fg Ooty_OOTY_</t>
  </si>
  <si>
    <t>OOTY RLY STATIONNr_Car Parking fg Station Exit way_OOTY_</t>
  </si>
  <si>
    <t>OOTY RLY STATION ENTRYfg Bus Stand towards Coimbatore-2_OOTY_</t>
  </si>
  <si>
    <t>OOTY RLY STATION2nd Entrance fg Station (Rate Per Unit)_OOTY_</t>
  </si>
  <si>
    <t>PONDYCHERY</t>
  </si>
  <si>
    <t>KOTTAKUPPAM BY PASStowards Sivaji Statue_PONDICHERY_</t>
  </si>
  <si>
    <t>MG ROADBefore KFC towards Railway Station_PONDICHERY_</t>
  </si>
  <si>
    <t>MG ROADNear Vasanth &amp; Co, Towards BigMarket_PONDICHERY_</t>
  </si>
  <si>
    <t>MUTHIALPETNr_Ginger Hotel Towards Beach_PONDICHERY_</t>
  </si>
  <si>
    <t>TINDIVANAM TO PONDICHERRY BYPASSNear Paattanur Toll Plaza towards Jipmer_PONDICHERY_</t>
  </si>
  <si>
    <t>SALEM</t>
  </si>
  <si>
    <t>BUTTERFLY BRIDGEtoward old bus stand_SALEM_</t>
  </si>
  <si>
    <t>KONDALAMPATTI JNTowards New Busstand_SALEM_</t>
  </si>
  <si>
    <t>PONNAMMAPETNr_Sakthi Kailash College towards City_SALEM_</t>
  </si>
  <si>
    <t>PONNAMMAPETRly Gate Junction towards City_SALEM_</t>
  </si>
  <si>
    <t>SALEM 5 ROAD JNtowards kuranguchavadi city_SALEM_</t>
  </si>
  <si>
    <t>SALEM JN ROADOpp Sona College towards Bus Stand_SALEM_</t>
  </si>
  <si>
    <t>SALEM LEIGH BAZAARnr rly goods towards salem town_SALEM_</t>
  </si>
  <si>
    <t>SALEM LEIGH BAZAARtowards New Bus stand_SALEM_</t>
  </si>
  <si>
    <t>THIRUVAGOUNDANUR FLYOVERFg City towards Coimbatore_SALEM_</t>
  </si>
  <si>
    <t>THIRUVAGOUNDANUR FLYOVERtowards City_1_SALEM_</t>
  </si>
  <si>
    <t>THIRUVAKAVUNDANURfg Railway jn towards Suramangalam Main Rd_SALEM_</t>
  </si>
  <si>
    <t>THIRUVAKAVUNDANURtowards Railway jn_SALEM_</t>
  </si>
  <si>
    <t>KANDHAMPATTI BYPASS ROADnr_Blue Dart HUB twrds Coimbatore_SALEM_</t>
  </si>
  <si>
    <t>TIRUCHIRAPALLI</t>
  </si>
  <si>
    <t>TRICHY HEAD POST OFFICE FLYOVERtowards TVS toll gate _ 1_TRICHY_</t>
  </si>
  <si>
    <t>TRICHY HEAD POST OFFICE FLYOVERtowards TVS toll gate _ 2_TRICHY_</t>
  </si>
  <si>
    <t>Balanagar - Infront of Armor Hospital</t>
  </si>
  <si>
    <t>BQS</t>
  </si>
  <si>
    <t xml:space="preserve">Various </t>
  </si>
  <si>
    <t>Balanagar - Infront of Metro Station -2</t>
  </si>
  <si>
    <t>Begumpet Main Road , Opp. Begumpet Police Station</t>
  </si>
  <si>
    <t>Hudacomplex Kothapet (NTR Nagar to Dilsukhnagar)</t>
  </si>
  <si>
    <t>Bharkathpura (Towards Narayanaguda)</t>
  </si>
  <si>
    <t>Darga Beside Lake</t>
  </si>
  <si>
    <t>Doyens Colony</t>
  </si>
  <si>
    <t>East Maredpally (Besides Govt Press), AOC to St. Anns</t>
  </si>
  <si>
    <t>East Maredpally (Opp Shenoy Nursing Home), St. Anns to AOC</t>
  </si>
  <si>
    <t>Erragada Chest Hospital, Opp.</t>
  </si>
  <si>
    <t>Erragadda Beside Metro Station - 1</t>
  </si>
  <si>
    <t>Erragadda Near Gokul Theatre - 1</t>
  </si>
  <si>
    <t>ESI (SR Nagar To Sanathnagar)</t>
  </si>
  <si>
    <t>ESI Beside Metro Station</t>
  </si>
  <si>
    <t>ESI Fruit Market - 2</t>
  </si>
  <si>
    <t>ESI Infront of City Plaza Building - 2</t>
  </si>
  <si>
    <t>ESI Opp. Fruit Market - 3</t>
  </si>
  <si>
    <t>Fever Hospital, Barkatpura To Vidayanagar - 1</t>
  </si>
  <si>
    <t>Gachbowli, Hyderabad Central University 2nd Gate. Opp, Towards Lingampally</t>
  </si>
  <si>
    <t>Gachibowli Opp. Police Commissionarate, Infront of South India Shopping Mall</t>
  </si>
  <si>
    <t>Gachibowli Stadium Opp To Gachibowli</t>
  </si>
  <si>
    <t>Gachibowli, Hyd Central University, 1st Gate, Towards Lingampally</t>
  </si>
  <si>
    <t>Gachibowli, Hyd Central University, Opp Gate, Towards Gachibowli Stadium</t>
  </si>
  <si>
    <t>Gachibowli, Opp. Stadium</t>
  </si>
  <si>
    <t>Habsiguda X Roads - 1 towards uppal</t>
  </si>
  <si>
    <t>Hitech City (Hitech City to Malasian Town Ship)</t>
  </si>
  <si>
    <t>Hitech city - Avasa Hotel</t>
  </si>
  <si>
    <t>Hitech city - Avasa Hotel - 2</t>
  </si>
  <si>
    <t>Hitech city - Avasa Hotel - 4</t>
  </si>
  <si>
    <t>Hitech City - Infront of Pace Hospital - 3</t>
  </si>
  <si>
    <t>Hitech City - Karachi Bakery Opp - 2</t>
  </si>
  <si>
    <t>Hitech City - Opp. Minverva - 1</t>
  </si>
  <si>
    <t>Hitech City - Opp. Minverva - 2</t>
  </si>
  <si>
    <t>IDPL Balanagar</t>
  </si>
  <si>
    <t>Infront of Bus Bhavan, Towards, RTC X Roads, Cross Roads</t>
  </si>
  <si>
    <t>Infront of Ocean Park, Gandipet towards Kokapet</t>
  </si>
  <si>
    <t>JNTU - Beside More Super Market - 9</t>
  </si>
  <si>
    <t>JNTU - Infront of Home Style Furniture - 3</t>
  </si>
  <si>
    <t>Nizampet</t>
  </si>
  <si>
    <t>Kothapet,Infront of Westside, Towards L.B.Nagar</t>
  </si>
  <si>
    <t>KPHB - Manjeera Mall - 2</t>
  </si>
  <si>
    <t>Kukatpally JNTU, Towards Miyapur</t>
  </si>
  <si>
    <t>Kukatpally Near Ashramam - 3</t>
  </si>
  <si>
    <t>Kukatpally Petrol Pump, Near Bantia Show Room, Towards JNTU</t>
  </si>
  <si>
    <t>Lakdikapool Metro Station</t>
  </si>
  <si>
    <t>LB Nagar Metro Station (Before Bharath Petrolium) (1)</t>
  </si>
  <si>
    <t>LB Nagar Metro Station (Before Bharath Petrolium) (3)</t>
  </si>
  <si>
    <t>Little Flover College (Hubsiguda to Uppal Ring Road)</t>
  </si>
  <si>
    <t>Madhapur COD, Beside Redmi Show Room</t>
  </si>
  <si>
    <t>Masabtank</t>
  </si>
  <si>
    <t>Mettuguda X Roads Near Church - 1</t>
  </si>
  <si>
    <t>Mettuguda X Roads Near Church - 2</t>
  </si>
  <si>
    <t>Mettuguda X Roads Near Church - 3</t>
  </si>
  <si>
    <t>Mind Space Junction, Towards Bio Diversity - 2</t>
  </si>
  <si>
    <t>Mind Space Junction, Towards Bio Diversity - 5</t>
  </si>
  <si>
    <t>Miyapur - 2 ( Towards Kukatpally)</t>
  </si>
  <si>
    <t>Miyapur - 5 (Towards Chandanagar)</t>
  </si>
  <si>
    <t>Miyapur - 6 (Towards Chandanagar)</t>
  </si>
  <si>
    <t>Miyapur - 8 ( Towards Kukatpally)</t>
  </si>
  <si>
    <t>Moosapet Beside Metro Station - 1</t>
  </si>
  <si>
    <t>Moosapet Bus Depot - 1</t>
  </si>
  <si>
    <t>Moosapet Bus Depot - 3</t>
  </si>
  <si>
    <t>Moosarambagh TV Tower</t>
  </si>
  <si>
    <t>Nagole Metro Station -1</t>
  </si>
  <si>
    <t>Nagole Metro Station -2</t>
  </si>
  <si>
    <t>Nampally Metro Station - 1</t>
  </si>
  <si>
    <t>Narayanaguda Near Flyover (Towards Bharkathpura)</t>
  </si>
  <si>
    <t>Narayanaguda Police Station (Chikkadapally to Koti)</t>
  </si>
  <si>
    <t>Narayanamma College (Darga to Medhipatnam)</t>
  </si>
  <si>
    <t>Near Dargah Junction, Towards Mehdipatnam</t>
  </si>
  <si>
    <t>New Malakpet</t>
  </si>
  <si>
    <t>NGRI Gate 3, Habsiguda to Uppal</t>
  </si>
  <si>
    <t>NGRI Uppal Road - 1 Towards Uppal</t>
  </si>
  <si>
    <t>NGRI Uppal Road - 2 Towards Uppal</t>
  </si>
  <si>
    <t>NGRI Uppal Road - 4 Towards Uppal</t>
  </si>
  <si>
    <t>NTR Nagar L.B.Nagar to Kothapet</t>
  </si>
  <si>
    <t>Opp.Bus Bhavan, RTC X Roads, Towards Vidhyanagar</t>
  </si>
  <si>
    <t>Opp.Ocean Park, towards Gandipet</t>
  </si>
  <si>
    <t>P&amp;T Colony, Kalpana Theater, Kavadiguda To Ashok Nagar</t>
  </si>
  <si>
    <t>Parade Grounds Near Patny Flyover</t>
  </si>
  <si>
    <t>Punjagutta L&amp;T Mall</t>
  </si>
  <si>
    <t>Rajbhavan Road (Khairatabad Towards Rajbhavan road)</t>
  </si>
  <si>
    <t>Rayadurgam Police Station Towards Mehadipatnam</t>
  </si>
  <si>
    <t>S R Nagar Infront of Kapil Chits</t>
  </si>
  <si>
    <t>S R Nagar Metro Station</t>
  </si>
  <si>
    <t>Secunderabad East Opp. Rathifile Bus Station - 1</t>
  </si>
  <si>
    <t>Secunderabad East Opp. Rathifile Bus Station - 2</t>
  </si>
  <si>
    <t>Shaikpet Nala, Towards Mehdipatnam</t>
  </si>
  <si>
    <t>Tarnaka Water Tank</t>
  </si>
  <si>
    <t>Tarnaka X Roads - 1</t>
  </si>
  <si>
    <t>Tarnaka X Roads - 2</t>
  </si>
  <si>
    <t>TKR College, Meenpur (Balapur)</t>
  </si>
  <si>
    <t>Uppal Metro Station - 2</t>
  </si>
  <si>
    <t>Uppal Stadium Road - 5 Towards Habsiguda</t>
  </si>
  <si>
    <t>Uppal Stadium Road- 4 - Towards Habsiguda</t>
  </si>
  <si>
    <t>Uppal X Roads - Nagole to Uppal</t>
  </si>
  <si>
    <t>Uppal X Roads "3" Towards Junction</t>
  </si>
  <si>
    <t>Yousufguda Ameerpet To Yellareddyguda</t>
  </si>
  <si>
    <t>Adjacent to CBIT Main Gate, towards Gandipet</t>
  </si>
  <si>
    <t>Adjacent to MGBT, Towards Gandipet</t>
  </si>
  <si>
    <t>Shamshabad Srisailam Road towards Hyderabad</t>
  </si>
  <si>
    <t>Sardar Nagar, Srisailam Road towards Hyderabad</t>
  </si>
  <si>
    <t>Ravirayala, Srisailam Road, Near Bus stand, Towards thukuguda</t>
  </si>
  <si>
    <t>Pahadi Sharif, Srisailam Road, Near Airport Circle, towards Thukuguda</t>
  </si>
  <si>
    <t>Pahadi Sharif, Srisailam Road, Near Arch, towards Hyderabad</t>
  </si>
  <si>
    <t>Pahadi Sharif, Srisailam Road, Near EB Transformer, towards Hyderabad</t>
  </si>
  <si>
    <t>Maheshwaram, Srisailam Road towards Hyderabad</t>
  </si>
  <si>
    <t>Kurmalaguda, Srisailam Road, Telangana Housing Board Arch, towards Thukuguda</t>
  </si>
  <si>
    <t>Kurmalaguda, Srisailam Road, towards Thukuguda</t>
  </si>
  <si>
    <t>Sardar Nagar, Srisailam Road, towards thukuguda</t>
  </si>
  <si>
    <t>NEW COLONY</t>
  </si>
  <si>
    <t>SECTOR - 4 COMMUNITY CENTER</t>
  </si>
  <si>
    <t>SUKHRALI, SEC. 17-C</t>
  </si>
  <si>
    <t>IMT CHOWK / TAU DEVILAL PARK</t>
  </si>
  <si>
    <t>SECTOR 37</t>
  </si>
  <si>
    <t>BALAJI COLONY / JHAJJAR BY PASS</t>
  </si>
  <si>
    <t>CHANDU VILLAGE</t>
  </si>
  <si>
    <t>GOVT. SR. SEC. SCHOOL - DAULATABAD</t>
  </si>
  <si>
    <t>SARASWATI ENCLAVE/KADIPUR INDUSTRIAL AREA</t>
  </si>
  <si>
    <t>GADAULI KALAN/GADAULI KHURD</t>
  </si>
  <si>
    <t>CIVIL HOSPITAL SECTOR 9 / GOVT. COLLEGE SECTOR 9</t>
  </si>
  <si>
    <t>SURYA VIHAR</t>
  </si>
  <si>
    <t>RAVINAGAR</t>
  </si>
  <si>
    <t>SECTOR 4 / SECTOR 5</t>
  </si>
  <si>
    <t>BALDEV NAGAR</t>
  </si>
  <si>
    <t>BHUTESHWAR MANDIR CHOWK</t>
  </si>
  <si>
    <t>PALAM VIHAR BLOCK C1 / ASHOK VIHAR PHASE III BLOCK G, H &amp; J</t>
  </si>
  <si>
    <t>CIVIL HOSPITAL</t>
  </si>
  <si>
    <t>DHARAM COLONY</t>
  </si>
  <si>
    <t>SECTOR 12 CHOWK</t>
  </si>
  <si>
    <t>CARTERPURI VILLAGE</t>
  </si>
  <si>
    <t>PATEL NAGAR / VYAPAAR KENDRA</t>
  </si>
  <si>
    <t>GOVT GIRLS COLLEGE - MG ROAD / ANAMICA ENCLAVE</t>
  </si>
  <si>
    <t>SECTOR 23 GATE NO 1 / 23(A), MAJOR SHUSHIL AIMA MARG</t>
  </si>
  <si>
    <t>SECTOR 17/18 OLD DELHI ROAD</t>
  </si>
  <si>
    <t>TAU DEVI LAL PARK, MAJOR SHUSHIL AIMA MARG</t>
  </si>
  <si>
    <t>SARHOL</t>
  </si>
  <si>
    <t>PALAM VIHAR CHOWK</t>
  </si>
  <si>
    <t>SHREE KRISHNA CHOWK</t>
  </si>
  <si>
    <t>HANUMAN MANDIR DUNDAHERA</t>
  </si>
  <si>
    <t>SECTOR 23 GATE NO 3 / 23(A), MAJOR SHUSHIL AIMA MARG</t>
  </si>
  <si>
    <t>SECTOR 14 / IDC</t>
  </si>
  <si>
    <t>KENDRIYA VIDYALAYA</t>
  </si>
  <si>
    <t>SHEETLA MATA MANDIR (B)</t>
  </si>
  <si>
    <t>CHANDU VILLAGE / DAYAVIHAR</t>
  </si>
  <si>
    <t>SADHRANA MORE</t>
  </si>
  <si>
    <t>SULTANPUR VILLAGE</t>
  </si>
  <si>
    <t>FARUKHNAGAR BUS STAND</t>
  </si>
  <si>
    <t>MR MOTORS / ANAJ MANDI FARRUKHNAGAR</t>
  </si>
  <si>
    <t>KALIAWAS</t>
  </si>
  <si>
    <t>BASAI DHANKOT RAILWAY STATION</t>
  </si>
  <si>
    <t>DAULATABAD VILLAGE</t>
  </si>
  <si>
    <t>HSVP MARKET SECTOR 22, MAJOR (SHUSHIL AIMA MARG)</t>
  </si>
  <si>
    <t>REZANG LA CHOWK, MAJOR SHUSHIL AIMA MARG</t>
  </si>
  <si>
    <t>SECTOR 23 GATE NO 2 / 23(A), MAJOR SHUSHIL AIMA MARG</t>
  </si>
  <si>
    <t>CANDOR IT SEZ SECTOR -22</t>
  </si>
  <si>
    <t>PARK VIEW RESIDENCY / ASHOK VIHAR PHASE III BLOCK F</t>
  </si>
  <si>
    <t>GOVT SR. SEC. SCHOOL - DAULATABAD</t>
  </si>
  <si>
    <t>SECTOR 5 / LAXMAN VIHAR CHOWK</t>
  </si>
  <si>
    <t>BHIMNAGAR / DAYANAND COLONY</t>
  </si>
  <si>
    <t>SECTOR -102 DHANKOT VILLAGE</t>
  </si>
  <si>
    <t>DHANKOT VILLAGE</t>
  </si>
  <si>
    <t>BHUDHERA VILLAGE</t>
  </si>
  <si>
    <t>RAVI NAGAR</t>
  </si>
  <si>
    <t>KADIPUR CHOWK / SECTOR 10 A</t>
  </si>
  <si>
    <t>KADIPUR VILLAGE / SECTOR 10</t>
  </si>
  <si>
    <t>COMMISSIONER OF POLICE OFFICE/ SCERT HARYANA</t>
  </si>
  <si>
    <t>ITI STAFF COLONY / OLD DLF</t>
  </si>
  <si>
    <t>SECTOR 14 /IDC</t>
  </si>
  <si>
    <t>SECTOR 15 (PART-1) / SECTOR 15 (PART-2)</t>
  </si>
  <si>
    <t>FRIENDS COLONY-HVPNL / PATEL NAGAR</t>
  </si>
  <si>
    <t>KAMLA NEHRU PARK</t>
  </si>
  <si>
    <t>SOHNA CHOWK</t>
  </si>
  <si>
    <t>SECTOR 4 / SECTOR 7</t>
  </si>
  <si>
    <t>SECTOR 4 / SECTOR 7 &amp; SECTOR 7 EXTN.</t>
  </si>
  <si>
    <t>FIROZ GANDHI COLONY 2</t>
  </si>
  <si>
    <t>SECTOR 9-ESIC HOSPITAL</t>
  </si>
  <si>
    <t>SECTOR 9/9A</t>
  </si>
  <si>
    <t>SECTOR 4 &amp; SECTOR 7 CHOWK</t>
  </si>
  <si>
    <t>BABA PRAKASHPURI CHOWK(A)</t>
  </si>
  <si>
    <t>BABA PRAKASHPURI CHOWK(B)</t>
  </si>
  <si>
    <t>JHANGROLA VILLAGE / RAM GOPAL COLLEGE OF PHARMACY</t>
  </si>
  <si>
    <t>BABA PRAKASHPURI CHOWK</t>
  </si>
  <si>
    <t>MAHAVIR CHOWK / GAUSHALA GROUND</t>
  </si>
  <si>
    <t>CHANDU VILLAGE DAYA VIHAR</t>
  </si>
  <si>
    <t>LAXMAN VIHAR</t>
  </si>
  <si>
    <t>New Gurgaon</t>
  </si>
  <si>
    <t>SECTOR- 33/34 MARBLE MARKET</t>
  </si>
  <si>
    <t>SECTOR 48 - IT SEZ</t>
  </si>
  <si>
    <t>SECTOR 38/47 (A)</t>
  </si>
  <si>
    <t>KENDRIYA VIHAR</t>
  </si>
  <si>
    <t>WAZIRABAD (B)</t>
  </si>
  <si>
    <t>WAZIRABAD (A)</t>
  </si>
  <si>
    <t>HOUSING BOARD COLONY SEC 52/ SEC 53</t>
  </si>
  <si>
    <t>HERO HONDA CHOWK (A)</t>
  </si>
  <si>
    <t>HERO HONDA CHOWK</t>
  </si>
  <si>
    <t>NATHUPUR VILLAGE (B)</t>
  </si>
  <si>
    <t>SECTOR 40 / SECTOR 30</t>
  </si>
  <si>
    <t>SECTOR 31 HOUSING BOARD COLONY / JHARSA VILLAGE</t>
  </si>
  <si>
    <t>SECTOR 31 / SECTOR 32</t>
  </si>
  <si>
    <t>SECTOR 31 - LIG COLONY/SECTOR 40</t>
  </si>
  <si>
    <t>SECTOR 31 HOUSING BOARD COLONY / SECTOR 40</t>
  </si>
  <si>
    <t>SECTOR 31 / SECTOR 40</t>
  </si>
  <si>
    <t>AMBEDKAR CHOWK/INDRA COLONY</t>
  </si>
  <si>
    <t>Telibagh Chauraha</t>
  </si>
  <si>
    <t>Amousi Airport Oustide</t>
  </si>
  <si>
    <t>Alambagh Awadh Chauraha</t>
  </si>
  <si>
    <t>RDSO Crossing Towards Alambagh</t>
  </si>
  <si>
    <t>RDSO Crossing Towards Rajajipuram</t>
  </si>
  <si>
    <t>Alambagh Nr. Movaiya Metro</t>
  </si>
  <si>
    <t>Alambagh Police Station</t>
  </si>
  <si>
    <t>Alambagh Church Outside</t>
  </si>
  <si>
    <t>Nr. Movaiya Tiraha</t>
  </si>
  <si>
    <t>Charbagh Ravindralaya</t>
  </si>
  <si>
    <t>Charbagh Railway Stadium</t>
  </si>
  <si>
    <t>Vikas Deep Building</t>
  </si>
  <si>
    <t>Hazratganj Opp. Capital Cinema</t>
  </si>
  <si>
    <t>Jawahar Bhawan Building</t>
  </si>
  <si>
    <t>Doordarshan Building</t>
  </si>
  <si>
    <t>Ashok Marg Hazratganj</t>
  </si>
  <si>
    <t>Nishatganj Towards Gole Market</t>
  </si>
  <si>
    <t>Nishatganj Towards Hazratganj</t>
  </si>
  <si>
    <t>Mahanagar Mountfourt College</t>
  </si>
  <si>
    <t>Mahanagar Carmel School</t>
  </si>
  <si>
    <t>Indira Nagar Mazar Chauraha</t>
  </si>
  <si>
    <t>Indira Nagar Lekhraj Market</t>
  </si>
  <si>
    <t>Indira Nagar Convention Center</t>
  </si>
  <si>
    <t>Indira Nagar Shalimar Chauraha</t>
  </si>
  <si>
    <t>Indira Nagar B Block Chauraha</t>
  </si>
  <si>
    <t>Indira Nagar Opp. Eram School</t>
  </si>
  <si>
    <t>Indira Nagar D Block</t>
  </si>
  <si>
    <t>Indira Nagar B Block park</t>
  </si>
  <si>
    <t>Indira Nagar Bhuthnath Exit</t>
  </si>
  <si>
    <t>Faizabad Road Nr. Metro Station</t>
  </si>
  <si>
    <t>Faizabad Road Nr. HAL</t>
  </si>
  <si>
    <t>Faizabad Road Opp. HAL</t>
  </si>
  <si>
    <t>Faizabad Road Nr. Sahara Shopping Tower</t>
  </si>
  <si>
    <t>Nr. High Court Building</t>
  </si>
  <si>
    <t>Nr. Chinhat Tiraha</t>
  </si>
  <si>
    <t>Munshipuliya Chauraha</t>
  </si>
  <si>
    <t>Gomti Nagar Nr. Fun Mall</t>
  </si>
  <si>
    <t>Gomti Nagar Opp. Fun Mall</t>
  </si>
  <si>
    <t>Gomti Nagar Lohiya Chauraha</t>
  </si>
  <si>
    <t>Gomti Nagar Mithai Chauraha</t>
  </si>
  <si>
    <t>Rajajipuram Taxi Stand</t>
  </si>
  <si>
    <t>Rajajipuram MIS Chauraha</t>
  </si>
  <si>
    <t>Rajajipuram Opp. LIC Office</t>
  </si>
  <si>
    <t>Rajajipuram Gole Market Chauraha</t>
  </si>
  <si>
    <t>Rajajipuram D Block Xing P.N.B</t>
  </si>
  <si>
    <t>Rajajipuram A Block Jalalpur Xing</t>
  </si>
  <si>
    <t>Rajajipuram Nr. Raj Garden</t>
  </si>
  <si>
    <t>Rajajipuram Tikait Rai Talab</t>
  </si>
  <si>
    <t>Rajajipuram Eveready Chauraha</t>
  </si>
  <si>
    <t>Daliganj Towards Hazratganj</t>
  </si>
  <si>
    <t>Daliganj Towards Pakkapul</t>
  </si>
  <si>
    <t>Puraniya Towards Kapoorthala</t>
  </si>
  <si>
    <t>Puraniya Towards Aliganj</t>
  </si>
  <si>
    <t>AadibatlaOpp Airospace</t>
  </si>
  <si>
    <t>BadangpetTowards Airport Road</t>
  </si>
  <si>
    <t>BadangpetSrisailam Hiway</t>
  </si>
  <si>
    <t>BadangpetARCI Road</t>
  </si>
  <si>
    <t>BadangpetTowards RCI</t>
  </si>
  <si>
    <t>BadangpetNew Gayatri Nagar</t>
  </si>
  <si>
    <t>Bandlaguda JagirNear Aara Maisamma Temple</t>
  </si>
  <si>
    <t>Bandlaguda JagirBesides Petrol Pump</t>
  </si>
  <si>
    <t>Bandlaguda JagirSuncity</t>
  </si>
  <si>
    <t>Bandlaguda JagirTowards Suncity</t>
  </si>
  <si>
    <t>Bandlaguda JagirTowards Mehidhipatnam</t>
  </si>
  <si>
    <t>Bandlaguda JagirGanesh Temple</t>
  </si>
  <si>
    <t>Boduppal / PeerzadigudaInfront of Manadeep</t>
  </si>
  <si>
    <t>Boduppal / PeerzadigudaOpp Manadeep</t>
  </si>
  <si>
    <t>Boduppal / PeerzadigudaKachavanisingaram</t>
  </si>
  <si>
    <t>Boduppal / PeerzadigudaSreeda Homes</t>
  </si>
  <si>
    <t>Boduppal / PeerzadigudaKachavanisingaram Villege</t>
  </si>
  <si>
    <t>Boduppal / PeerzadigudaOpp Double Bedroom Housses</t>
  </si>
  <si>
    <t>Boduppal / PeerzadigudaNear Gramapanchayath</t>
  </si>
  <si>
    <t>Boduppal / PeerzadigudaAurora College</t>
  </si>
  <si>
    <t>Hyath NagarTatti Annaram</t>
  </si>
  <si>
    <t>Hyath NagarKuntlure</t>
  </si>
  <si>
    <t>Hyath NagarTorrure Road</t>
  </si>
  <si>
    <t>InjapurB.N Reddy</t>
  </si>
  <si>
    <t>InjapurYamzal</t>
  </si>
  <si>
    <t>InjapurTowards Turkayamzal</t>
  </si>
  <si>
    <t>InjapurToward L.B Nagar</t>
  </si>
  <si>
    <t>Injapur</t>
  </si>
  <si>
    <t>ManikondaPuppalaguda</t>
  </si>
  <si>
    <t>ManikondaFriends Colony</t>
  </si>
  <si>
    <t>Nagaram / DammaigudaMazar Road towards Nagaram</t>
  </si>
  <si>
    <t>Nagole BandlagudaIndu Aranya gated community</t>
  </si>
  <si>
    <t>Nagole Bandlaguda</t>
  </si>
  <si>
    <t>Sagar HiwaySagar Highway</t>
  </si>
  <si>
    <t>Sagar HiwaySanghi Temple Road</t>
  </si>
  <si>
    <t>Srisailam HiwayOpp T.S Housing Board Colony</t>
  </si>
  <si>
    <t>Srisailam HiwayMahankalli Temple</t>
  </si>
  <si>
    <t>Srisailam HiwaySrisailam Hiway</t>
  </si>
  <si>
    <t>Srisailam HiwayMVSR College</t>
  </si>
  <si>
    <t>100 Feet Road, Opp. Jaya TV Towards Guindy</t>
  </si>
  <si>
    <t>100 Feet Road, MMDA Towards Koyambedu</t>
  </si>
  <si>
    <t>100 Feet Road, Thirumangalam Royal Mahal Towards Padi</t>
  </si>
  <si>
    <t>100 Feet Road, Royal Mahal Towards Padi</t>
  </si>
  <si>
    <t>100 Feet Road, Infront of Anna nagar west Bus Terminus-2 Towards Padi</t>
  </si>
  <si>
    <t>100 Feet Road, Infront of Anna nagar west Bus Terminus-3 Towards Padi</t>
  </si>
  <si>
    <t>100 Feet Road, Opp. Anna Nagar West Depot -1 Towards Koyambedu</t>
  </si>
  <si>
    <t>100 Feet Road, Opp. Anna Nagar West Depot -2 Towards Koyambedu</t>
  </si>
  <si>
    <t>Sardar Patel Road, Near Malar Hospital Towards Mandaveli</t>
  </si>
  <si>
    <t>Sardar Patel Road, Adyar Avin Park Towards Guindy</t>
  </si>
  <si>
    <t>Sardar Patel Road, Madhya Kailash-2 Towards Guindy</t>
  </si>
  <si>
    <t>Sardar Patel Road, Opp. Cancer Institute Towards Adyar</t>
  </si>
  <si>
    <t>Sardar Patel Road, Anna University Towards Adyar</t>
  </si>
  <si>
    <t>Sardar Patel Road, Opp. Hotel Lemon Tree - 1 Towards Guindy</t>
  </si>
  <si>
    <t>TTK Road, Opp. Raj Palace Inn Towards RA Puram</t>
  </si>
  <si>
    <t>TTK Road, Hotel Adyar Gate Towards Music Academy</t>
  </si>
  <si>
    <t>TTK Road, Infront of Indian Terrian Towards RA Puram</t>
  </si>
  <si>
    <t>MTH Rd, TI Millar Towards Ambattur Estate</t>
  </si>
  <si>
    <t>MTH Rd, Donlop Towards Ambattur OT</t>
  </si>
  <si>
    <t>MTH Rd, Opp Donlop Towards Ambattur Estate</t>
  </si>
  <si>
    <t>Vanagaram Rd, Blue Factory Towards Thiruverkadu</t>
  </si>
  <si>
    <t>MTH Rd, Canara Bank Towards Ambattur Estate</t>
  </si>
  <si>
    <t>Puzhal Road, Balaji Nagar Near TCS Towards Ambattur</t>
  </si>
  <si>
    <t>Anna nagar, Chinthamani Opp. Buhari-2 Towards Kilpauk</t>
  </si>
  <si>
    <t>3rd Avenue, Vijayashreemahal -3 Towards New Avadi Road</t>
  </si>
  <si>
    <t>3rd Avenue, Gandhi Nagar Hospital -1 Towards Roundana</t>
  </si>
  <si>
    <t>3rd Avenue, Gandhi Nagar Hospital -3 Towards Roundana</t>
  </si>
  <si>
    <t>Mount Road, PORR &amp; SONS-2 Towards Parrys</t>
  </si>
  <si>
    <t>G.P Road, Wellington Plaza</t>
  </si>
  <si>
    <t>Anna Salai, Kalaingar TV -1 Towards Saidapet</t>
  </si>
  <si>
    <t>Anna Salai, DMS - 1 Towards Guindy</t>
  </si>
  <si>
    <t>Anna Salai, Teynampet Metro Towards Central</t>
  </si>
  <si>
    <t>Anna Salai, Nandanam Near Raintree hotel Towards Central</t>
  </si>
  <si>
    <t>Anna Salai, SIET College Signal Towards Gemini</t>
  </si>
  <si>
    <t>Anna Salai, YMCA - 1 Towards Saidapet</t>
  </si>
  <si>
    <t>Anna Salai, Todhunter Nagar Towards Guindy</t>
  </si>
  <si>
    <t>Anna Salai, Opp. Saidapet Bus Terminus Towards Central</t>
  </si>
  <si>
    <t>Anna Salai, Infront of Saidapet Police station-1 Towards Central</t>
  </si>
  <si>
    <t>Anna Salai, Opp. Panagal Maligai Towards Guindy</t>
  </si>
  <si>
    <t>Little Mount, Infront of AGS Church Towards Saidapet</t>
  </si>
  <si>
    <t>Guindy Industrial Estate Towards Saidapet</t>
  </si>
  <si>
    <t>Anna Salai, Saidapet Court-1 Towards Guindy</t>
  </si>
  <si>
    <t>Arcot Road, Infront of Avichi School -2 Towards Vadapalani</t>
  </si>
  <si>
    <t>Arcot Road, Opp. Avichi School -2 Towards Porur</t>
  </si>
  <si>
    <t>Arcot Road, Alwarthirunagar Infront of La Chatelaine school Towards Porur</t>
  </si>
  <si>
    <t>12th Avenue Mettupalayam Towards Ashok Nagar</t>
  </si>
  <si>
    <t>Ashok Nagar, Pudur School -1 Towards Kodambakkam</t>
  </si>
  <si>
    <t>Ashok Nagar, Opp. Pudur School -1 Towards Ashok Pillar</t>
  </si>
  <si>
    <t>Kodambakkam, Mahalingapuram Towards T.Nagar</t>
  </si>
  <si>
    <t>Valluvarkottam Signal -2 near Onyx Towards Vadapalani</t>
  </si>
  <si>
    <t>K.H.Road, Podikadai Opp. Towards Pursaiwakkam</t>
  </si>
  <si>
    <t>K.H. Road, Nr T.B. Hospital Towards Pursaiwakkam</t>
  </si>
  <si>
    <t>K.H.Road., Nr. Sayani Theatre Towards Ayanavaram Signal</t>
  </si>
  <si>
    <t>K.H.Road, Joint Office Towards Aynavaram Signal</t>
  </si>
  <si>
    <t>K.H.Road., Nr Railway quarters-2 Towards Ayanavaram</t>
  </si>
  <si>
    <t>K.H.Road., Nr Railway quarters-3 Towards Ayanavaram</t>
  </si>
  <si>
    <t>K.H.Road., Nr Railway quarters-4 Towards Ayanavaram</t>
  </si>
  <si>
    <t>K.H.Road, Opp Kambar Arangam - 1 Towards Villivakkam</t>
  </si>
  <si>
    <t>K.H.Road, Opp Kambar Arangam - 2 Towards Villivakkam</t>
  </si>
  <si>
    <t>K.H.Road., Nr. Kambar Arangam-1 Towards Ayanavaram</t>
  </si>
  <si>
    <t>K.H.Road., Nr. ICF Bus Stand-1 Towards Villivakkam</t>
  </si>
  <si>
    <t>K.H.Road., Nr. ICF Bus Stand-2 Towards Villivakkam</t>
  </si>
  <si>
    <t>K.H.Road, ICF West Colony Towards Ayanavaram</t>
  </si>
  <si>
    <t>K.H.Road, ICF Hospital Towards Villivakkam</t>
  </si>
  <si>
    <t>Medavakkam Tank Road, Mental Hospital Towards Ayanavaram</t>
  </si>
  <si>
    <t>Medavakkam Tank Road, ESI Hospital towards Ayanavaram Signal</t>
  </si>
  <si>
    <t>Old Jail Rd, Stanley Hospital towards Parrys</t>
  </si>
  <si>
    <t>Old Jail Rd, Opp. Stanley hospital towards Mint Bridge</t>
  </si>
  <si>
    <t>Old jail Road, Bharathi Arts College 1 towards Royapuram bridge</t>
  </si>
  <si>
    <t>Old jail Road, Bharathi Arts College Opp towards Mint</t>
  </si>
  <si>
    <t>Bharathi Arts College 3 towards Monegar Choultry road</t>
  </si>
  <si>
    <t>Bharathi Arts College 4 towards Mannadi</t>
  </si>
  <si>
    <t>Broadway rd,infront of Mannadi Metro towards New Washermenpet</t>
  </si>
  <si>
    <t>MKM Rd, infront of Simpson towards Chindadripet</t>
  </si>
  <si>
    <t>Arunachala road, Chinthathiripettai Railway station towards Simpson</t>
  </si>
  <si>
    <t>K.H. Road, Ernavoor towards Ashok Leyland</t>
  </si>
  <si>
    <t>Ennore High Rd, J.J. Nagar (Ernavoor) towards Ashok Leyland</t>
  </si>
  <si>
    <t>Ennore High Rd, Nehru Nagar towards Mullai Nagar</t>
  </si>
  <si>
    <t>Ennore High Rd, Ashok Leyland towards Mullai Nagar</t>
  </si>
  <si>
    <t>T.H Road,,Sidco towards Moolakadai</t>
  </si>
  <si>
    <t>T.H Road, Sidco Industrial Estate towards MKB Nagar</t>
  </si>
  <si>
    <t>T.H. Road, Kannadasan Nagar towards Vysarpadi</t>
  </si>
  <si>
    <t>Madhavaram Redhills Rd, Leather Estate towards Madhavaram</t>
  </si>
  <si>
    <t>Madhavaram Redhills rd, Murari Hospital towards Madhavaram Post Office</t>
  </si>
  <si>
    <t>Madhavaram Redhills rd, Opp. Murari Hospital towards Moolakadai</t>
  </si>
  <si>
    <t>Madhavaram Redhills rd, Madhavaram Post Office towards Madhavaram</t>
  </si>
  <si>
    <t>Ennore High Rd, Kurukkupet Police Station towards Kurukkupet r s</t>
  </si>
  <si>
    <t>Ennore High Rd, Sunnambu kalvai towards Power House</t>
  </si>
  <si>
    <t>Ennore High Rd, Power House towards Sunnambu kalvoi</t>
  </si>
  <si>
    <t>Ennore High Rd, Holy Angels towards Sunnambu Kalvoi</t>
  </si>
  <si>
    <t>Ennore High Rd, IOC towards Washermanpet</t>
  </si>
  <si>
    <t>Pallavan Salai towards Anna salai</t>
  </si>
  <si>
    <t>Sydenhams Rd, Salt Quarters towards Central</t>
  </si>
  <si>
    <t>Demellows Rd, K P ParK (Near HAJ COMMITTEE) towards Anjaneyar kovil bs</t>
  </si>
  <si>
    <t>Basin Bridge salai, Basin Bridge Railway Station Basin Bridge Fly over</t>
  </si>
  <si>
    <t>Pulianthope High Rd, Periyar Nagar towards G3 Police station</t>
  </si>
  <si>
    <t>Pulianthope High Rd, G3 Police Station towards Puliyanthope</t>
  </si>
  <si>
    <t>Pulianthope High Rd, G3 Police Station towards Aatu Thotti</t>
  </si>
  <si>
    <t>Ambattur Redhills Main Rd, Velammal College towards Ambattur</t>
  </si>
  <si>
    <t>Ambattur Red Hills Road, Omayal Achi College Opp towards Puzhal</t>
  </si>
  <si>
    <t>Ambattur Redhills Main Rd, Omayal Achi College (Chocolate Company ) towards Velammal College</t>
  </si>
  <si>
    <t>N Terminus Rd, Royapuram Railway station towards Kasimedu</t>
  </si>
  <si>
    <t>Cementry Rd, RSRM Hospital towards Royampuram</t>
  </si>
  <si>
    <t>Suriyanarayana Road, Kasimedu towards nagpur Garden</t>
  </si>
  <si>
    <t>Arunachalam road, Salikiramam towards Vadapalani</t>
  </si>
  <si>
    <t>Thiruvottiyur High Rd, New Washermenpet Metro towards Mint</t>
  </si>
  <si>
    <t>Thiruvottiyur High Rd, Tollgate towards Thangal</t>
  </si>
  <si>
    <t>Thiruvottiyur High Rd, Opp.Tollgate towards Pencil Factory</t>
  </si>
  <si>
    <t>Thiruvottiyur High Rd, Thangal towards pencil factory</t>
  </si>
  <si>
    <t>Erukkanchery High rd, Erukkanchery towards Moolakadai</t>
  </si>
  <si>
    <t>M.K.B.NAGAR Bus Terminus 1 towards Vysarpadi</t>
  </si>
  <si>
    <t>Erukkancherry High Rd, Ambedkar College 1 towards Vysarpadi</t>
  </si>
  <si>
    <t>M.P.M Salai, AMBADKAR COLLEGE 2 towards Vysarpadi</t>
  </si>
  <si>
    <t>M.P.M Salai, Erikarai towards Perambur Fire Station</t>
  </si>
  <si>
    <t>MPM Salai, Manaleswari Amman Alayam(Fire Station) towards anna salai</t>
  </si>
  <si>
    <t>Sathiyamoorthy Nagar Rd, Ramalinagam Koil towards Vysarpadi</t>
  </si>
  <si>
    <t>Santhome High Road, Rohinigarden Towards Beach</t>
  </si>
  <si>
    <t>Beach Road, Light House Towards Santhome</t>
  </si>
  <si>
    <t>Beach Road, Opp. Anna Square-1 Towards Parrys</t>
  </si>
  <si>
    <t>Beach Road, Near Secretariat Towards Parrys</t>
  </si>
  <si>
    <t>Rajaji Salai, Near Secretariat towards Parrys</t>
  </si>
  <si>
    <t>Spur Tank Road Nr. Grand Sweets Towards Chetpet</t>
  </si>
  <si>
    <t>PH Road, Taylors Road Signal -2 towards Central</t>
  </si>
  <si>
    <t>PH Road, Near Ega Theatre 2 towards Central</t>
  </si>
  <si>
    <t>Barnaby Road, Opp. KMC -1 Towards Pursaiwalkkam</t>
  </si>
  <si>
    <t>Barnaby Road, Opp. KMC -2 Towards Pursaiwalkkam</t>
  </si>
  <si>
    <t>PH Road, Dhashaprakash 1 towards Koyambedu</t>
  </si>
  <si>
    <t>PH Road, Dhashaprakash 2 towards Koyambedu</t>
  </si>
  <si>
    <t>PH Road, YWCA 1 towards Central</t>
  </si>
  <si>
    <t>PH Road, YWCA 2 towards Central</t>
  </si>
  <si>
    <t>PH Road, Dinathanthi Office towards Central</t>
  </si>
  <si>
    <t>PH Road, Everest Golden towers towards Koyambedu</t>
  </si>
  <si>
    <t>P.H. Road, Nurse Quarters-1 Towards Parrys</t>
  </si>
  <si>
    <t>Gandhi Irwin Salai, Opp. Hockey Ground -1 Towards Egmore Rly Stn</t>
  </si>
  <si>
    <t>Pantheon Road, Near Albert Theatre Towards Nungambakkam</t>
  </si>
  <si>
    <t>Pantheon Road, Opp Old Commissioner Office towards PH Road</t>
  </si>
  <si>
    <t>Pantheon Road, Womens Hospital Towards Egmore</t>
  </si>
  <si>
    <t>Pantheon Rd, Opp. Womens Hospital Towards Nungambakkam</t>
  </si>
  <si>
    <t>Airport Rd,near Nanganallur Metro Station towards Airport</t>
  </si>
  <si>
    <t>Airport Road, Opp Hotel Saravana Bhavan Towards Guindy</t>
  </si>
  <si>
    <t>Airport Road, Hotel Airway Towards Guindy</t>
  </si>
  <si>
    <t>MKN Rd, Near Guindy Railway Station-1 Towards Kathipara Flyover</t>
  </si>
  <si>
    <t>MKN Rd, Near Guindy Railway Station-2 Towards Kathipara Flyover</t>
  </si>
  <si>
    <t>Shenoy nagar Nr. Metro station towards Anna Nagar</t>
  </si>
  <si>
    <t>Shenoy nagar Opp. Govt school - 1 towards Aminjikarai</t>
  </si>
  <si>
    <t>Shenoy nagar Opp. Govt school - 2 towards Aminjikarai</t>
  </si>
  <si>
    <t>Shenoy Nagar Metro Station Towards P.H. road</t>
  </si>
  <si>
    <t>Shenoy Nagar Metro Station Towards Chindamani</t>
  </si>
  <si>
    <t>Halls Road, Balavihar School towards Anna Nagar</t>
  </si>
  <si>
    <t>Kilpauk High Road, Bala vihar school towards Anna Nagar</t>
  </si>
  <si>
    <t>Kilpauk High road - near Cemetry 1 towards pursaiwakkam</t>
  </si>
  <si>
    <t>Kilpauk High Road Nr Oriental Bank - 1 towards Anna nagar</t>
  </si>
  <si>
    <t>Kilpauk High Road Nr Oriental Bank - 2 towards Anna nagar</t>
  </si>
  <si>
    <t>Kellys balfour road infront of Indusind bank towards kilpauk</t>
  </si>
  <si>
    <t>Medavakkam tank road Opp Mental hospital towards Kilpauk</t>
  </si>
  <si>
    <t>KK Nagar, Opp ESI hospital towards Ashok Pillar</t>
  </si>
  <si>
    <t>KK nagar munusamy road near SBI towards Ashok pillar</t>
  </si>
  <si>
    <t>KK nagar RTO office towards Valasaravakkam</t>
  </si>
  <si>
    <t>KK nagar Lakshmanasamy road Opp Post office towards Valasaravakkam</t>
  </si>
  <si>
    <t>KK nagar ramasamy salai near Padmasheshadri school towards Ashok Pillar</t>
  </si>
  <si>
    <t>Paper Mills Rd, Kolathur Anna Statue 1 towards Perambur</t>
  </si>
  <si>
    <t>Paper Mills Rd, Kolathur Anna Statue 2 towards Perambur</t>
  </si>
  <si>
    <t>Perambur Redhills Rd, Lakshmipuram Rd, Kalpalayam Sec Colony towards Madhavaram</t>
  </si>
  <si>
    <t>Kotturpuram High Road, Near AMM School - 1 towards Sardhar Patel Road</t>
  </si>
  <si>
    <t>Mandaveli Bus depot, CID Quaters towards Chamiers Road</t>
  </si>
  <si>
    <t>Ramapuram High Road, Near Chennai Trade Center towards Porur</t>
  </si>
  <si>
    <t>Ramapuram High Road, Infront of L&amp;T 1 towards Porur</t>
  </si>
  <si>
    <t>Mugapair High Road, Infront of Golden Flats towards Anna Nagar</t>
  </si>
  <si>
    <t>MRC Road, Near West Mugapair Bus Terminus 1</t>
  </si>
  <si>
    <t>Cathedral Rd, Hotel Chola towards Gemini</t>
  </si>
  <si>
    <t>Dr. RK Salai, Opp AVM Rajeswari Kalyana Mandabam towards Beach</t>
  </si>
  <si>
    <t>Oliver Rd, ST Isabela Hospital towards Dr. RK Salai</t>
  </si>
  <si>
    <t>Kuchery Rd, Santhome chruch towards Beach</t>
  </si>
  <si>
    <t>New Avadi Road, Pachaiyappas college towards Kilpauk</t>
  </si>
  <si>
    <t>New Avadi road near Water tank towards anna nagar</t>
  </si>
  <si>
    <t>New Avadi Road, Near Mosque towards ICF</t>
  </si>
  <si>
    <t>New Avadi road, Near RTO - 1 towards Anna nagar</t>
  </si>
  <si>
    <t>New Avadi road, Near RTO - 2 towards Anna nagar</t>
  </si>
  <si>
    <t>New Avadi Road, Gandhi Nagar towards RTO Office</t>
  </si>
  <si>
    <t>College Rd, Near DPI -2 towards Egmore</t>
  </si>
  <si>
    <t>College Rd, Near DPI -1 towards Egmore</t>
  </si>
  <si>
    <t>College Rd, IDM towards Haddows Road</t>
  </si>
  <si>
    <t>College Rd, Opp IDM - 1 towards Egmore</t>
  </si>
  <si>
    <t>College Rd, Opp IDM - 2 towards Egmore</t>
  </si>
  <si>
    <t>Nungambakkam High Rd, Isphani Centre towards Gemini Bridge</t>
  </si>
  <si>
    <t>Old Jail Rd, Near Royapuram Bridge towards Royapuram</t>
  </si>
  <si>
    <t>Beach Sation Rd, Clive Battery towards Royapuram</t>
  </si>
  <si>
    <t>Beach Sation Rd, Opp Beach Railway Station towards Royapuram</t>
  </si>
  <si>
    <t>Beach station Rd, Beach Railway Station towards Central 1</t>
  </si>
  <si>
    <t>Beach station Rd, General Post Office towards Royapuram 2</t>
  </si>
  <si>
    <t>Beach station Rd, Parrys Corner Royapuram 3</t>
  </si>
  <si>
    <t>Beach station Rd, Near State bank of India towards Royapuram</t>
  </si>
  <si>
    <t>Rajaji Salai, High Court towards Royapuram</t>
  </si>
  <si>
    <t>Rajaji Salai, Opp High Court towards Central</t>
  </si>
  <si>
    <t>Evening Bazaar Rd, Park Town Post Office2 towards PH Road</t>
  </si>
  <si>
    <t>Paper Mills Road, Veenus towards Perambur railway Station</t>
  </si>
  <si>
    <t>Paper Mills Rd, Opp Veenus towards Retteri</t>
  </si>
  <si>
    <t>Paper Mills Rd, Peravalur towards Retteri</t>
  </si>
  <si>
    <t>Stephens Rd, Jamalaya towards Perambur</t>
  </si>
  <si>
    <t>Paper Mills Rd, Perambur Madha Kovil towards Redhills</t>
  </si>
  <si>
    <t>Madhavaram High Rd, Donbosco School towards Moolakadai</t>
  </si>
  <si>
    <t>Madhavaram High Rd, Brinda Theatre towards Moolakadai</t>
  </si>
  <si>
    <t>Madhavaram High Rd, near Brindha Theatre towards Moolakadai</t>
  </si>
  <si>
    <t>Madhavaram High Rd, Near Perambur Park 2 towards Moolakadai</t>
  </si>
  <si>
    <t>Madhavaram High Rd, Perambur Park 3 towards Moolakadai</t>
  </si>
  <si>
    <t>Madhavaram High Rd, Perambur Park 1 towards Moolakadai</t>
  </si>
  <si>
    <t>Perambur High Rd, Perambur Bus Depot towards Perambur Railway Station</t>
  </si>
  <si>
    <t>Perambur High Rd, BB Road towards Perambur Rly Station</t>
  </si>
  <si>
    <t>Perambur High Rd, BB Road towards Vyasarpadi</t>
  </si>
  <si>
    <t>Perambur Main Rd, Jeeva Railway Station towards Stephens Road</t>
  </si>
  <si>
    <t>Perambur High Rd, Mangalapoori towards Jamalaya</t>
  </si>
  <si>
    <t>Perambur High Rd, Mettupalayam towards Puliyanthope</t>
  </si>
  <si>
    <t>Barracks Rd, Binny Mills towards Otteri</t>
  </si>
  <si>
    <t>Brickkiln Road, ACA Church towards Purasaivakkam</t>
  </si>
  <si>
    <t>Brickkiln Rd, Mekala Theater towards Pulianthope</t>
  </si>
  <si>
    <t>Purasaiwakkam Tank 2 towards PH Road</t>
  </si>
  <si>
    <t>Purasaiwakkam Tank 3 towards PH Road</t>
  </si>
  <si>
    <t>Purasaiwakkam Tank 4 towards PH Road</t>
  </si>
  <si>
    <t>Purasaiwakkam High Road, Opp Dharamaparaksh towards Kilpauk</t>
  </si>
  <si>
    <t>Millers Road infront off Nilgiris towards Kilpauk</t>
  </si>
  <si>
    <t>Millers Road Infront of BSNL office towards Kilpauk</t>
  </si>
  <si>
    <t>Purasaiwakkam High Road, Opp Abirami Theatre 2 towards Kilpauk</t>
  </si>
  <si>
    <t>Royapettah High Rd, Sanskrit College towards Mylapore</t>
  </si>
  <si>
    <t>Royapettah High Rd, Opp Sanskrit College towards RK Salai</t>
  </si>
  <si>
    <t>Royapettah High Rd, Hotel Ajantha towards Mylapore</t>
  </si>
  <si>
    <t>Royapettah High Rd, Hotel Swagath towards Mylapore</t>
  </si>
  <si>
    <t>Royapettah High Rd, Opp Woodland theatre towards Mount Road</t>
  </si>
  <si>
    <t>Peters Rd, Near Church Park School - 1 towards Mount Road</t>
  </si>
  <si>
    <t>Peters Rd, Near Church Park School - 2 towards Mount Road</t>
  </si>
  <si>
    <t>Dr. Besant Rd, ICE House Terminus towards Royapettah</t>
  </si>
  <si>
    <t>Dr. Besant Rd, Infront of NKT girls school towards Royapettah</t>
  </si>
  <si>
    <t>Triplicance High Rd, Kellet High School towards Royapettah</t>
  </si>
  <si>
    <t>Bharathi salai, Near Kasthuri Bai Hospital towards Beach</t>
  </si>
  <si>
    <t>Bharathi salai, Near Presidency College towards Royapettah</t>
  </si>
  <si>
    <t>Bells Road, Kasthuri bai hospital towards Mount Road</t>
  </si>
  <si>
    <t>Velachery Main Road, Race Course towards Phoenix Mall</t>
  </si>
  <si>
    <t>Velachery Main Road, Race Course towards Saidapet</t>
  </si>
  <si>
    <t>Velachery Check Post towards Phoenix Mall</t>
  </si>
  <si>
    <t>Fivefurlong Rd, Velachery Check post -1 towards Guindy</t>
  </si>
  <si>
    <t>Fivefurlong Rd, Velachery Check post -2 towards Guindy</t>
  </si>
  <si>
    <t>Velachery Opp MRTS Railway Station towards Vijaynagar Bus Terminus</t>
  </si>
  <si>
    <t>Tharamani link road near Madras university towards OMR</t>
  </si>
  <si>
    <t>Thirumalai pillai Rd, Vani Mahal towards Valluvarkottam</t>
  </si>
  <si>
    <t>Thirumalai pillai Rd, Opp Quality Sabari INN towards Valluvarkottam</t>
  </si>
  <si>
    <t>Veppery Main Road, Opp Jain College - 2 towards Purashaivakkam</t>
  </si>
  <si>
    <t>K.H.Road, Villivakkam Towards Padi</t>
  </si>
  <si>
    <t>Wallajah road Near Omandur Hospital 2 towards beach</t>
  </si>
  <si>
    <t>Wallajah road Near Omandur Hospital 1 towards beach</t>
  </si>
  <si>
    <t>Wallajah Road Towards Mount Road</t>
  </si>
  <si>
    <t>West Saidapet, Jai Raj Theater towards Anna Salai</t>
  </si>
  <si>
    <t>Alwarpet, Bharathidasan Salai Nr SIET Towards TTK Road</t>
  </si>
  <si>
    <t>Thiruvanmiyur High Rd, Near Thiruvanmiyur Bus Terminus towards Adyar</t>
  </si>
  <si>
    <t>Tidel Park Rd , Near Tiruvamiyur Signal towards Tidel Park</t>
  </si>
  <si>
    <t xml:space="preserve">Bhubaneswar </t>
  </si>
  <si>
    <t>Power house Square towards Jaydev vihar left side</t>
  </si>
  <si>
    <t>Power House Square Towards Governor House Chowk</t>
  </si>
  <si>
    <t>Power House Square</t>
  </si>
  <si>
    <t>Shastri Nagar opposite side of Unit-4 Govt. hospital</t>
  </si>
  <si>
    <t>Kalinga Stadium Opposite to main gate</t>
  </si>
  <si>
    <t>Jaydev Vihar TTD Kalyani Mandap</t>
  </si>
  <si>
    <t>Mayfair Square towards Xavier Sqaure left side</t>
  </si>
  <si>
    <t>Janata Maidan Near Nalco Gate</t>
  </si>
  <si>
    <t>Xavier Square towards Kalinga Hospital right side</t>
  </si>
  <si>
    <t>Kalinga Hospital Square, Towards patia right side</t>
  </si>
  <si>
    <t>Omfed Square</t>
  </si>
  <si>
    <t>Niladri Vihar</t>
  </si>
  <si>
    <t>Bhubaneswar One Mall (Press Chack)</t>
  </si>
  <si>
    <t>Apollo Hospital</t>
  </si>
  <si>
    <t>Acharya Vihar towards sainik School Right side</t>
  </si>
  <si>
    <t>Acharya Vihar Towards BDA Left side</t>
  </si>
  <si>
    <t>Annada Bazar</t>
  </si>
  <si>
    <t>Annada Bazar Opposite to entry road</t>
  </si>
  <si>
    <t>Nico park Chowk left side before traffic towaeds rotary bhawan</t>
  </si>
  <si>
    <t>Rotary Bhawan</t>
  </si>
  <si>
    <t>Rotary Bhawan Near Andhra Bank</t>
  </si>
  <si>
    <t>OSHB Square near BMC vending zone</t>
  </si>
  <si>
    <t>OSHB Square opp. BMC Vending zone towards Rotary bhavan left side</t>
  </si>
  <si>
    <t>Rabindra Mandap</t>
  </si>
  <si>
    <t>AG Chowk towards Airport left side</t>
  </si>
  <si>
    <t>AG Chowk towards Airport right side</t>
  </si>
  <si>
    <t>Near Airport Square Towards Capital Hostpita Right side</t>
  </si>
  <si>
    <t>Unit -8 DAV School</t>
  </si>
  <si>
    <t>Surya Nagar infornt of LIC Office</t>
  </si>
  <si>
    <t>Fire station Square Towards Sum Hospital Right side</t>
  </si>
  <si>
    <t>Rental Colony Square towards Fire Station Left Side</t>
  </si>
  <si>
    <t>Kalinga Studio square towards Sum Hospital Left side</t>
  </si>
  <si>
    <t>Jayadev Vatika to the Beside gate</t>
  </si>
  <si>
    <t>Khandagiri towards Jagamara left side</t>
  </si>
  <si>
    <t>Khandagiri towards Jagamara right side</t>
  </si>
  <si>
    <t>Shreekhetra Vihar towards AIIMS left side</t>
  </si>
  <si>
    <t>AIIMS Opp.vTo Main gate</t>
  </si>
  <si>
    <t>kalabhoomi Opp. To main gate of museum</t>
  </si>
  <si>
    <t>Mudhusudan Park Oppo site</t>
  </si>
  <si>
    <t>Pokhariput Near Samman Toielt (Left Side)</t>
  </si>
  <si>
    <t>CIPET Beside CIPET Gate</t>
  </si>
  <si>
    <t>Rajmahal Square</t>
  </si>
  <si>
    <t>Sriya Square Towards Ram Mandir Left Side</t>
  </si>
  <si>
    <t>Kali Mandir Square</t>
  </si>
  <si>
    <t>Near Kali Mandir Square</t>
  </si>
  <si>
    <t>Maharshi Collage Square</t>
  </si>
  <si>
    <t>Kalpana Square towards Rajmahal Left side</t>
  </si>
  <si>
    <t>Kalpana Square towards Rajmahal Right side</t>
  </si>
  <si>
    <t>State Museum Beside State Museum</t>
  </si>
  <si>
    <t>Nayapali, near Iskcon Temple left</t>
  </si>
  <si>
    <t>Rasulgarh Square Left side Towards Puri Road</t>
  </si>
  <si>
    <t>Ekampra Park , towards Jaydeb Vihar left side</t>
  </si>
  <si>
    <t>Valia Nagar Chowk towards CET college right side</t>
  </si>
  <si>
    <t>k-7 Kalyan Mandap, Right side towards CET College</t>
  </si>
  <si>
    <t>Kalinga Nagar Right side towards CET College</t>
  </si>
  <si>
    <t>k-5 Kalinga vihar left side towards shiva temple</t>
  </si>
  <si>
    <t>Aigina chowk towards Kids hospital right side</t>
  </si>
  <si>
    <t>Patrapada, Towards Khurda left side</t>
  </si>
  <si>
    <t>Kalinga Nagar Square on NH towards khorda left side</t>
  </si>
  <si>
    <t>Sailashree Vihar Near Sai Mandir</t>
  </si>
  <si>
    <t>Damana Square towards sailashree vihar right side</t>
  </si>
  <si>
    <t>Fire station Square Left side towards Baramunda on NH</t>
  </si>
  <si>
    <t>Rajdhani College towards fire station left side near Andra Bank</t>
  </si>
  <si>
    <t>Rudharpur</t>
  </si>
  <si>
    <t>Railway Station (8+30+8x4)</t>
  </si>
  <si>
    <t>Shastri Nagar (8+30+8x4)</t>
  </si>
  <si>
    <t>Jail Road, Paryavas Bhawan</t>
  </si>
  <si>
    <t>Jawahar Chowk, Unique Collage</t>
  </si>
  <si>
    <t>Link Road No-2, Exellance School</t>
  </si>
  <si>
    <t>MADURAI</t>
  </si>
  <si>
    <t>AARA PALAYAMTowards Guru Theater</t>
  </si>
  <si>
    <t>ANDAL PURAMtws Periyar BS</t>
  </si>
  <si>
    <t>ANNA BStowards Anna Nagar &amp; K_K_Nagar-1</t>
  </si>
  <si>
    <t>ANNA BStowards Goripalayam-3</t>
  </si>
  <si>
    <t>AVIN JNJawahar Hospital tws Cinipriya Theater _2</t>
  </si>
  <si>
    <t>AVIN JNJawahar Hospital tws K_K_Nagar-1</t>
  </si>
  <si>
    <t>BB KULAMIncome tax office tws BB Kulam-4</t>
  </si>
  <si>
    <t>BB KULAMVadamalayan Hospital tws IT Office 2</t>
  </si>
  <si>
    <t>GORIPALYAM JNGH towards Goripalayam-3</t>
  </si>
  <si>
    <t>GORIPALYAM JNGH towards Goripalayam-4</t>
  </si>
  <si>
    <t>K K NAGAROpp Waqf Board College 3</t>
  </si>
  <si>
    <t>K K NAGARWaqf Board College 1</t>
  </si>
  <si>
    <t>KEELAVASALtws Tepakullam-1</t>
  </si>
  <si>
    <t>LADY DOAK COLLEGEtws BB Kulam ( WO PANEL)</t>
  </si>
  <si>
    <t>MADURA COLLEGETN Polytechnic tws Palaganatham 4</t>
  </si>
  <si>
    <t>MADURA COLLEGEtwds Periyar Bus Stand_1</t>
  </si>
  <si>
    <t>MEDICAL COLLEGETws Goripalayam_2_(WO PANEL)</t>
  </si>
  <si>
    <t>MISSION HOSPITALtws Periyar Bus stand (w_o) Panel</t>
  </si>
  <si>
    <t>NIRMALA SCHOOLtws Vilakkuthoon</t>
  </si>
  <si>
    <t>OCPM SCHOOL MAIN GATEtws Chokkikulam</t>
  </si>
  <si>
    <t>PANDIYAN HOTELtws Outpost 2</t>
  </si>
  <si>
    <t>RTO SOUTHtws Palanganatham-2</t>
  </si>
  <si>
    <t>SURVEYOR COLONYtws Pudur</t>
  </si>
  <si>
    <t>TAMARAI THOTTI PASSPORT OFFICEtws Pandian Hotel</t>
  </si>
  <si>
    <t>TEPAKULAMTheyagaraja College Towards Varaganoor-1</t>
  </si>
  <si>
    <t>TEPAKULAMtws Theyagaraja college-2</t>
  </si>
  <si>
    <t>THIRUMALAI NAICKAR MAHALtws Vilakkuthoo</t>
  </si>
  <si>
    <t>MAHIM</t>
  </si>
  <si>
    <t>MAHIM FISHERMAN COLONY</t>
  </si>
  <si>
    <t>COLABA</t>
  </si>
  <si>
    <t>DHOBIGHAT</t>
  </si>
  <si>
    <t>C.S.T</t>
  </si>
  <si>
    <t>LOHA BHAVAN</t>
  </si>
  <si>
    <t>M. P. MARKET</t>
  </si>
  <si>
    <t>MUMBAI CENTRAL</t>
  </si>
  <si>
    <t>MUMBAI CENTRAL DEPOT</t>
  </si>
  <si>
    <t>SAAT RASTA</t>
  </si>
  <si>
    <t>SUNDER GULLY</t>
  </si>
  <si>
    <t>NAVJEEVAN SOCIETY</t>
  </si>
  <si>
    <t>TARDEO</t>
  </si>
  <si>
    <t>TARDEO BUS STATION</t>
  </si>
  <si>
    <t>KHAMBATTA LANE</t>
  </si>
  <si>
    <t>TWO TAKI</t>
  </si>
  <si>
    <t>PRABHADEVI</t>
  </si>
  <si>
    <t>SAYANI ROAD</t>
  </si>
  <si>
    <t>SANT GADGE MAHARAJ CHOWK</t>
  </si>
  <si>
    <t>WORLI</t>
  </si>
  <si>
    <t>VANGANGA BUILDING</t>
  </si>
  <si>
    <t>OM BUILDING</t>
  </si>
  <si>
    <t>LOWER PAREL</t>
  </si>
  <si>
    <t>SHRI RAM MILL</t>
  </si>
  <si>
    <t>GOPI KRISHNA PIRAMAL HOSPITAL</t>
  </si>
  <si>
    <t>SEWREE</t>
  </si>
  <si>
    <t>SWAN MILL</t>
  </si>
  <si>
    <t>PAREL</t>
  </si>
  <si>
    <t>CANCER SOCIETY</t>
  </si>
  <si>
    <t>WADIA HOSPITAL</t>
  </si>
  <si>
    <t>JAI HIND CINEMA</t>
  </si>
  <si>
    <t>Kalachowki</t>
  </si>
  <si>
    <t>NEW CITY MILL</t>
  </si>
  <si>
    <t>BYCULLA</t>
  </si>
  <si>
    <t>RANI BAUG</t>
  </si>
  <si>
    <t>OPERA HOUSE</t>
  </si>
  <si>
    <t>P. P. CHOWK</t>
  </si>
  <si>
    <t>MAHALAXMI</t>
  </si>
  <si>
    <t>MAHALAXMI STN TOWARDS HAJI ALI AFTER STN</t>
  </si>
  <si>
    <t>MAHALAXMI STN TOWARDS SAAT RASTA</t>
  </si>
  <si>
    <t>WORLI SEA FACE (N) AT U-TURN POINT</t>
  </si>
  <si>
    <t>COLABA POLICE STATION, HOLY NAME HIGH SCHOOL, TOWARDS REGAL (ALIGHTING)</t>
  </si>
  <si>
    <t>SASOON GODI</t>
  </si>
  <si>
    <t>BALLARD PIER, OPP. RELIANCE (DN)</t>
  </si>
  <si>
    <t>SWAMI DAYANAND</t>
  </si>
  <si>
    <t>CHURCHGATE</t>
  </si>
  <si>
    <t>K.C.COLLEGE</t>
  </si>
  <si>
    <t>BAL BHAVAN</t>
  </si>
  <si>
    <t>CHATRAPATI SHIVAJI TERMINUS</t>
  </si>
  <si>
    <t>NEHRU PLANETARIUM</t>
  </si>
  <si>
    <t>Babasaheb Worlikar Chowk</t>
  </si>
  <si>
    <t>Solan , Parwanoo</t>
  </si>
  <si>
    <t>Airoli Burn Hospital (Sample Photo)</t>
  </si>
  <si>
    <t>Tonk Road Near MGD School Wall</t>
  </si>
  <si>
    <t>Tonk Road Outside Ramniwas Bagh</t>
  </si>
  <si>
    <t>Tonk Road Near Maharani College Wall</t>
  </si>
  <si>
    <t>Tonk Road Near Maharaja College Wall</t>
  </si>
  <si>
    <t>Tonk Road Outside Troma Center Near SMS Hospital Wall</t>
  </si>
  <si>
    <t>Tonk Road Near SMS Hospital Wall</t>
  </si>
  <si>
    <t>Tonk Road Outside Digamber Jain Mandir Nasiya</t>
  </si>
  <si>
    <t>Tonk Road Narayan Singh Circle East Side</t>
  </si>
  <si>
    <t>Tonk Road Narayan Singh Circle West Side</t>
  </si>
  <si>
    <t>Tonk Road Opposite RBI Bank</t>
  </si>
  <si>
    <t>Tonk Road Outside Nagar Nigam Greater Office</t>
  </si>
  <si>
    <t>Tonk Road Outside Nehru Garden Wall</t>
  </si>
  <si>
    <t>Tonk Road Nehru Place Outside Bank Of Baroda</t>
  </si>
  <si>
    <t>Tonk Road Laxmi Mandir Tiraha</t>
  </si>
  <si>
    <t>Tonk Road Gandhi Nagar Railway Station Turn</t>
  </si>
  <si>
    <t>Tonk Road Under Durgapura Flyover , Durgapura Circle</t>
  </si>
  <si>
    <t>Tonk Road Opposite Rajasthan Agriculture Institute , Hotel Fern</t>
  </si>
  <si>
    <t>Tonk Road Outside Taru Chaya Nagar</t>
  </si>
  <si>
    <t>Tonk Road Near Lal Banglow, Morani Motor</t>
  </si>
  <si>
    <t>Tonk Road Morani Motors , Opposite Volvo Showroom</t>
  </si>
  <si>
    <t>Tonk Road Outside Kalyan Nagar Shamshan Ghat</t>
  </si>
  <si>
    <t>Tonk Road Outside Sanganer Police Thana , Janseva Office</t>
  </si>
  <si>
    <t>Tonk Road Outside Ramniwas Bagh Gate</t>
  </si>
  <si>
    <t>Tonk Road Narayan Singh Circle</t>
  </si>
  <si>
    <t>Raja Park, Outside Ramada Fcg City</t>
  </si>
  <si>
    <t>Vaishali Nagar Sirsi Road T Point 3</t>
  </si>
  <si>
    <t>Central Spine, Cine Star, Crossing No. 1</t>
  </si>
  <si>
    <t>Tonk Road Near JECC Corner 2</t>
  </si>
  <si>
    <t>Station Road Outside Sheraton</t>
  </si>
  <si>
    <t>Mansarovar metro station facing Atish Market</t>
  </si>
  <si>
    <t>Gopalpura Road, Gurjjar Ki Thadi Circle 1</t>
  </si>
  <si>
    <t>Tonk Road, Barkat Nagar 2</t>
  </si>
  <si>
    <t>Govind Marg Transport Nagar fcg Agra</t>
  </si>
  <si>
    <t>Kalwar road Hathoj Opp chirayu hospital fcg kalwad</t>
  </si>
  <si>
    <t>NBC Circle Hasanpura Flyover fcg Jai Mahal Palace</t>
  </si>
  <si>
    <t>Mahapura  Mahindra World City road JK lakshmipati University College facing Mahindra World City 982</t>
  </si>
  <si>
    <t>JLN Marg Opp Gaurav Tower</t>
  </si>
  <si>
    <t>M.I Road, Nr. New Gate</t>
  </si>
  <si>
    <t>Ashok Marg, Near Jai Club, Fcg Tonk Road</t>
  </si>
  <si>
    <t>Madhyam marg vt road mansarovar chaurahas</t>
  </si>
  <si>
    <t>Ashok Marg Ahinsa Circle outside Blackout Café</t>
  </si>
  <si>
    <t>Collectorate FOB (Pillar Panel - Right (10X11 + 11X11 + 10X11)</t>
  </si>
  <si>
    <t>Pillar Panel</t>
  </si>
  <si>
    <t>Ajmer Road Flyover, Fcng Sodala (20X8)</t>
  </si>
  <si>
    <t>Jhotwara Flyover, Near triton Mall</t>
  </si>
  <si>
    <t>Tonk road pratap nagar near JECC gate facing JECC (2)</t>
  </si>
  <si>
    <t>Mahapura aashiyana Umang flat facing mahapura main market C</t>
  </si>
  <si>
    <t xml:space="preserve">Gantry </t>
  </si>
  <si>
    <t>Sitapura Industrial Area No. 1 (8+30+8)</t>
  </si>
  <si>
    <t>M I Road, Sanganari Gate, Opp Saraogi Mansion ((7.8+29.8+7.8)X4)</t>
  </si>
  <si>
    <t>M I Road, New Gate, Near Ramlila Ground ((8+30+8)X4)</t>
  </si>
  <si>
    <t>MI Road, near Ganpati Plaza ((7.8+30+7.8)X4)</t>
  </si>
  <si>
    <t>Bhawani Singh Road Opp Lic Office ((7.6+30+7.6)X4)</t>
  </si>
  <si>
    <t>JLN Marg, O/S Bangar Hospital ((7.7+29.8+7.7)X4.2)</t>
  </si>
  <si>
    <t>JLN Marg, J K Lone Hospital,Nr Trimurti Circle ((7.4+29.8+7.4)X4.2)</t>
  </si>
  <si>
    <t>JLN Marg, Outside Uniara Grand Hotel ((7.8+29.8+7.8)X4)</t>
  </si>
  <si>
    <t>JLN Marg, Birla Mandir Circle ((7.6+30+7.6)X4)</t>
  </si>
  <si>
    <t>JLN Marg, Opp Rajasthan University ((7.8+29.8+7.8)X4)</t>
  </si>
  <si>
    <t>JLN Marg, Os Kanodia College ((7.7+30+7.7)X4.2)</t>
  </si>
  <si>
    <t>JLN Marg, Nr Poddar Mgmt College, Gandhi Circle ((7.7+29.8+7.7)X4.2)</t>
  </si>
  <si>
    <t>JLN Marg, Jawahar Kala Kender ((7.7+30+7.7)X4.2)</t>
  </si>
  <si>
    <t>JLN Marg, Outside OTS ((7.7+30+7.7)X4)</t>
  </si>
  <si>
    <t>JLN Marg, Opp OTS ((7.7+30.4+7.7)X4)</t>
  </si>
  <si>
    <t>JLN Marg, Outside MNIT ((7.6+30+7.6)X4.2)</t>
  </si>
  <si>
    <t>JLN Marg, Opp Mnit Near Redfox Hotel ((7.7+30+7.7)X4)</t>
  </si>
  <si>
    <t>JLN Marg, Near Saras Dairy ((7.6+30+7.6)X3.9)</t>
  </si>
  <si>
    <t>JLN Marg, Outside World Trade Park ((7.7+30.4+7.7)X4)</t>
  </si>
  <si>
    <t xml:space="preserve">JLN Marg, Opposite World Trade Park ((7.7+30+7.7)X4) </t>
  </si>
  <si>
    <t xml:space="preserve">22 Godown Flyover towards C-scheme </t>
  </si>
  <si>
    <t xml:space="preserve">Stand Alone </t>
  </si>
  <si>
    <t>Statue Circle Road, Bhagadia Bhawan Corner</t>
  </si>
  <si>
    <t>MI Road near Akashwani</t>
  </si>
  <si>
    <t>Near Statue Circle opp Hotel Park Plaza</t>
  </si>
  <si>
    <t>Ajmer Road Corner Queens Road</t>
  </si>
  <si>
    <t xml:space="preserve">Ajmer Flyover fcg Gov Hostel </t>
  </si>
  <si>
    <t>22 Godam Flyover fcg Hawa Sadak</t>
  </si>
  <si>
    <t>22 Godam Circle outside Holiday Inn</t>
  </si>
  <si>
    <t>Dhoodh Mandi circle outside Kanwatia</t>
  </si>
  <si>
    <t>JLN Marg_JLN Marg_JLN Marg Trimurti Circle</t>
  </si>
  <si>
    <t xml:space="preserve">JLN Marg_JLN Marg_JLN Marg, Near Police Memorial Outside Surana  </t>
  </si>
  <si>
    <t>JLN Marg_JLN Marg_JDA Circle Outside Birla Mandir</t>
  </si>
  <si>
    <t>Kalwar Road_Kalwar Road_Govindpura Kalwar Road Facing Kalward</t>
  </si>
  <si>
    <t>Kalwar Road_Kalwar Road_Govindpura Kalwar Road Facing Jaipur</t>
  </si>
  <si>
    <t>Mansarovar_Mansarovar_Iis School Mansarover Jaipur Facing Modern School</t>
  </si>
  <si>
    <t>Mansarovar_Mansarovar_Iis School Mansarover Jaipur Facing IIS School</t>
  </si>
  <si>
    <t>Khatipura_Khatipura_Khatipura Road, Near Khatipura ROB</t>
  </si>
  <si>
    <t>Tonk Road_Tonk Road_Tonk Road EPIP Gate facing Tonk</t>
  </si>
  <si>
    <t>Jagatpura_Jagatpura_Jagatpura Malviya Nagar Road Near Anjani Café Facing Airport</t>
  </si>
  <si>
    <t>Transport Nagar_Transport Nagar_Transport Nagar T Point</t>
  </si>
  <si>
    <t>Banipark_Banipark_Jai Singh Highway Road Fire Station Ki Deewar Ke Samantar Chinkara Canteen Ke Samne Tirahe Par</t>
  </si>
  <si>
    <t>Shyam Nagar_Shyam Nagar_Janpath Shyam Nagar Tirahe par Khali Bhookhand ke bahar shyam nagar dekthe hua</t>
  </si>
  <si>
    <t>Kunda_Kunda_Delhi Bypass Road, Kunda Tirahe Se Pahle Hanuman Building Material, Saini Traders Ke Bahar, Jaipur Dhekte Hui</t>
  </si>
  <si>
    <t>Ramniwas Bagh_Ramniwas Bagh_Ramniwas Bagh Masala Chowk</t>
  </si>
  <si>
    <t>Malviya Nagar_Malviya Nagar_Malviya Nagar Apex Circle</t>
  </si>
  <si>
    <t>Rajapark_Rajapark_Govind Marg Sethi, Shopping Center in Front Nidhi Kamal  facing Pink Square</t>
  </si>
  <si>
    <t>Mansarovar_Mansarovar_Mansarovar Shiprapath, Towards Mohan Puliya facing Modern School</t>
  </si>
  <si>
    <t>Mansarovar_Mansarovar_Mansarovar Shipra Path Mohan Puliya T point</t>
  </si>
  <si>
    <t>Mansarovar_Mansarovar_Mansarovar Shiprapath T Point facing Maharani Farm</t>
  </si>
  <si>
    <t xml:space="preserve">Mansarovar_Mansarovar_Mansarovar Veer Tejaji Road Circle Madhyam Marg Facing KL Saini </t>
  </si>
  <si>
    <t>Mansarovar_Mansarovar_Mansarovar Veer Tejaji Road Circle Madhyam Marg facing JDA Park</t>
  </si>
  <si>
    <t>Sehkar Marg_Sehkar Marg_Sehkar Marg, near Oil Bhavan facing Shekar bhawan</t>
  </si>
  <si>
    <t>Vidhyadhar Nagar_Vidhyadhar Nagar_Vidhyadhar Nagar, Naya Kheda, near Agarwal Caterers</t>
  </si>
  <si>
    <t>Kalwar Road_Kalwar Road_Kalward Road, Near Shahid Mangez Singh Petrol Pump</t>
  </si>
  <si>
    <t>Rajapark_Rajapark_Motidungri Road, Dharam Singh Circle</t>
  </si>
  <si>
    <t>MI Road_MI Road_Motilal Atal Road Near Station &amp; Bus stand, outside handlooom Haveli</t>
  </si>
  <si>
    <t xml:space="preserve">Jal Mahal_Jal Mahal_Amer Road, Outside Saheed Vankarmi Garden near parking </t>
  </si>
  <si>
    <t>Tonk Road_Tonk Road_Tonk Road Ajmeri Gate Near MGD School</t>
  </si>
  <si>
    <t>MI Road_MI Road_MI Road, Near AIR</t>
  </si>
  <si>
    <t>Vaishali Nagar_Vaishali Nagar_Vaishali Nagar Queens Road, Amrapali T Point</t>
  </si>
  <si>
    <t xml:space="preserve">Vidhyadhar Nagar_Vidhyadhar Nagar_Vidhyadhar Nagar,Cine Star Circle Centeral Spine </t>
  </si>
  <si>
    <t xml:space="preserve">Vidhyadhar Nagar_Vidhyadhar Nagar_Ambabari Sabji Mandi </t>
  </si>
  <si>
    <t>Vaishali Nagar_Vaishali Nagar_Sirsi Road Panchawala Samsung Shop Ke Pass Footpath Per</t>
  </si>
  <si>
    <t>Civil Line_Civil Line_Ajmer Road, ROB Jalmahal Hotel Circle, Facing Sodala</t>
  </si>
  <si>
    <t xml:space="preserve">Tonk Road_Tonk Road_Tonk Road Durgapura Eleveted Pillers Facing Jaipur City </t>
  </si>
  <si>
    <t>Elevated Piller Top</t>
  </si>
  <si>
    <t xml:space="preserve">Tonk Road_Tonk Road_Tonk Road Durgapura Eleveted Pillers Facing Sitapura </t>
  </si>
  <si>
    <t xml:space="preserve">Tonk Road_Tonk Road_Tonk Road Durgapura Flyover Facing Jaipur Pillers </t>
  </si>
  <si>
    <t>Elevated Piller Lower</t>
  </si>
  <si>
    <t xml:space="preserve">Tonk Road_Tonk Road_Tonk Road Durgapura Flyover Facing Sitapura Piller </t>
  </si>
  <si>
    <t>Kotputli_Kotputli_Jaipur Delhi NH 8 Near Kotputli Facing Jaipur</t>
  </si>
  <si>
    <t>Kotputli_Kotputli_Jaipur Delhi NH 8 Near Kotputli Facing Delhi</t>
  </si>
  <si>
    <t>Sawai Madhopur</t>
  </si>
  <si>
    <t>Railway Station_Railway Station_Railway Station to Indira Circle</t>
  </si>
  <si>
    <t>Sikar</t>
  </si>
  <si>
    <t>Rani Sati Tiraha_Rani Sati Tiraha_Rani Sati Tiraha to Cinemall</t>
  </si>
  <si>
    <t>Rani Sati Tiraha_Rani Sati Tiraha_Cinemall to Ranisati Tiraha</t>
  </si>
  <si>
    <t>Bhilwara</t>
  </si>
  <si>
    <t>Mahaveer Hospital_Mahaveer Hospital_Mahaveer Hospital Circle / Sector 3, R K Colony ( Rajeev Gandhi Choraha)</t>
  </si>
  <si>
    <t>Raliway Station_Raliway Station_Railway Station ( A Side)</t>
  </si>
  <si>
    <t>Suchan Kendra_Suchan Kendra_Suchna Kendra Chowk (A Side)</t>
  </si>
  <si>
    <t>Bus Stand_Bus Stand_Bhilwara Agara Bus Stand</t>
  </si>
  <si>
    <t>Nimbahera</t>
  </si>
  <si>
    <t>Pratap Circle_Pratap Circle_Bus Stand To Pratap Circle (Mandi Chauraha)</t>
  </si>
  <si>
    <t>R.S.E.B. Circle_R.S.E.B. Circle_R.S.E.B. Circle</t>
  </si>
  <si>
    <t>Ganganagar</t>
  </si>
  <si>
    <t>Head Post Office_Head Post Office_Side A – ITO Near Head Post Office</t>
  </si>
  <si>
    <t>Shiv Chowk_Shiv Chowk_Shiv Chowk</t>
  </si>
  <si>
    <t>Padampura Road_Padampura Road_Padampur Road</t>
  </si>
  <si>
    <t>Suratgarh</t>
  </si>
  <si>
    <t>Indra Circle_Indra Circle_Indira Circle</t>
  </si>
  <si>
    <t>Govt. Hospital_Govt. Hospital_Opp.Govt.Hospital</t>
  </si>
  <si>
    <t>Banswara</t>
  </si>
  <si>
    <t>Bus Stand_Bus Stand_BN1A- Old Bus Stand ( A Side)</t>
  </si>
  <si>
    <t>Dahod Raod_Dahod Raod_BN2A- Near Police Line (Dahod Road) A Side</t>
  </si>
  <si>
    <t>Alwar</t>
  </si>
  <si>
    <t>Agrasen Circle_Agrasen Circle_Side 1- Agrasen Circle to Naman hotel</t>
  </si>
  <si>
    <t>Agrasen Circle_Agrasen Circle_Side 2- Agrasen Circle to Naman hotel</t>
  </si>
  <si>
    <t>Jail Circle _Jail Circle _Side 1- Jail Circle to Ambedkar Circle</t>
  </si>
  <si>
    <t>Jail Circle _Jail Circle _Side 2 – Ambedkar Circle to Jail Circle</t>
  </si>
  <si>
    <t>Bhagat Singh Circle_Bhagat Singh Circle_Side 1- Overbridge to Bhagat Singh Circle</t>
  </si>
  <si>
    <t>Bijli Ghar Circle_Bijli Ghar Circle_Side 2 – Bijli Ghar to Bhagat Singh</t>
  </si>
  <si>
    <t>Nangli Circle_Nangli Circle_Side 1- Bijli Ghar to Nangli Circle</t>
  </si>
  <si>
    <t>Nangli Circle_Nangli Circle_Side 2 – Nangli Circle to Bijli Ghar</t>
  </si>
  <si>
    <t>Railway Station_Railway Station_Side 2 – Railway Station to Bijli Ghar</t>
  </si>
  <si>
    <t>SMD Circle_SMD Circle_Side 1- Nangli Circle to SMD Circle</t>
  </si>
  <si>
    <t>Baran</t>
  </si>
  <si>
    <t>Baran_Baran_Kota Road infront of Sichai Vidhag Facing Bara</t>
  </si>
  <si>
    <t>Baran_Baran_Kota Road infront of Sichai Vidhag Facing Kota</t>
  </si>
  <si>
    <t>Chawani Choraha _Chawani Choraha _Binani Park (Madhav Rao Scindia Park) Side Kone Per Chawani Choraha Flyover Ki Taraf Sai First</t>
  </si>
  <si>
    <t>Chawani Choraha _Chawani Choraha _Binani Park (Madhav Rao Scindia Park) Side Kone Per Chawani Choraha Flyover Ki Taraf Sai Second</t>
  </si>
  <si>
    <t>Talwandi Choraha _Talwandi Choraha _Talwandi Choraha Udiya Basti Side Jawahar Nagar Ki Taraf Sarkari Unipole Ke Bich Main  First</t>
  </si>
  <si>
    <t>Talwandi Circle_Talwandi Circle_Jhawahar Nagar Thana Ki Boundary Ke Sahare Talwandi Circle Ki Taraf Sai First</t>
  </si>
  <si>
    <t>Talwandi Circle_Talwandi Circle_Jhawahar Nagar Thana Ki Boundary Ke Sahare Talwandi Circle Ki Taraf Sai Fourth</t>
  </si>
  <si>
    <t>Medical College_Medical College_Medical College Ki Diwaar Ke Sahare (Kali Mata Mandir Ke Pass)</t>
  </si>
  <si>
    <t>Khade Ganesh Mandir Road_Khade Ganesh Mandir Road_Khade Ganesh Mandir Road Mehar Chatrawas Ke Pass</t>
  </si>
  <si>
    <t>Medical College _Medical College _Medical College Chorahe Per Medical College Ki Taraf</t>
  </si>
  <si>
    <t>Medical College _Medical College _Medical College Choraha Jain Jan Upyogi Bhawan Ki Taraf</t>
  </si>
  <si>
    <t>Dadiwadi Tirahe_Dadiwadi Tirahe_Dadiwadi Tirahe Ke Pass Keshavpura Road Ki Taraf</t>
  </si>
  <si>
    <t>Janana Ghat Opp.Char baag Fcg.Nayapura &amp; Jaipur Road</t>
  </si>
  <si>
    <t>Janana Ghat Opp.Char baag Fcg.Sabzi Mandi &amp; Sarovar</t>
  </si>
  <si>
    <t>Sabzi Mandi Fcg.Sarovar Talkies</t>
  </si>
  <si>
    <t>Chambal Garden Fcg.University</t>
  </si>
  <si>
    <t xml:space="preserve">Dadabari Tiraha Opp.Jyoti Mandir Fcg.C A D Road </t>
  </si>
  <si>
    <t>Indira Vihar Opp Central Public School Fcg Mahaveer Nagar A</t>
  </si>
  <si>
    <t>Medical College Circle Fcg.Mahaveer Nagar</t>
  </si>
  <si>
    <t>Borkhera fly over fcg Antaghar Circle</t>
  </si>
  <si>
    <t>Railway Station fcg Entry Gate no. 7</t>
  </si>
  <si>
    <t>Mega Unipole</t>
  </si>
  <si>
    <t xml:space="preserve">Jawahar Nagar Opp Petrol Pump fcg Resonance </t>
  </si>
  <si>
    <t>Rang Bari Circle Fcg.Mahaveer Nagar</t>
  </si>
  <si>
    <t xml:space="preserve">Railway Station Circulating Area entry, exit point </t>
  </si>
  <si>
    <t xml:space="preserve">Lollies </t>
  </si>
  <si>
    <t>32"</t>
  </si>
  <si>
    <t>55"</t>
  </si>
  <si>
    <t>Rani Khurd (Pali)</t>
  </si>
  <si>
    <t>Rani Khurd_Opposite Govt. Hospital Facing Rly Station</t>
  </si>
  <si>
    <t>Rani Khurd_Opposite Govt. Hospital Facing PHED Office</t>
  </si>
  <si>
    <t>Rani Khurd_Ganpati Circle Facing Railway Station</t>
  </si>
  <si>
    <t>Rani Khurd_Ganpati Circle Facing Railway Under Bridge</t>
  </si>
  <si>
    <t>Rani Khurd_Opp. Jain Astapad Mandir, Sushil Vihar, Facing Rly Station</t>
  </si>
  <si>
    <t>Rani Khurd_Opp. Jain Astapad Mandir, Sushil Vihar, Facing Sukdi River</t>
  </si>
  <si>
    <t>Rani Khurd_Holi Chowak, Desuri Road Facing Nadol</t>
  </si>
  <si>
    <t>Rani Khurd_Kenpura Road, Near Veterinary Hospital Facing Falna Road</t>
  </si>
  <si>
    <t>Rani Khurd_Kenpura Road, Near Veterinary Hospital Facing Pali Road</t>
  </si>
  <si>
    <t>Rani Khurd_Opp. Choti Rani Bus Stand, Kenpura Road Facing Falana Road</t>
  </si>
  <si>
    <t>Rani Khurd_Opp. Choti Rani Bus Stand, Kenpura Road Facing Pali Road</t>
  </si>
  <si>
    <t>Rani Khurd_Kenpura road, Opp Session Court, Facing Pali Road</t>
  </si>
  <si>
    <t>Rani Khurd_Kenpura road, Opp Session Court, Facing Falna Road</t>
  </si>
  <si>
    <t>Rani Khurd_Kenpura road, Opp. Laxmi Stone, Facing Pali Road</t>
  </si>
  <si>
    <t>Rani Khurd_Kenpura road, Opp. Laxmi Stone, Facing Falna Road</t>
  </si>
  <si>
    <t>Rani Khurd_Kenpura Road, Opp. Petrol Pump Facing Railway Under Bridge</t>
  </si>
  <si>
    <t>Rani Khurd_Jain Agrico Circle Facing Petrol Pump</t>
  </si>
  <si>
    <t>Rani Khurd_Kenpura Road Facing Pali Road</t>
  </si>
  <si>
    <t>Rani Khurd_Kenpura Road Facing Falna Road</t>
  </si>
  <si>
    <t xml:space="preserve">Rani Khurd_Falna Flyover Facing Desuri Road </t>
  </si>
  <si>
    <t>Rani Khurd_Falna Flyover Facing Flyover</t>
  </si>
  <si>
    <t>Ajmer Entry fcg Ajmer</t>
  </si>
  <si>
    <t xml:space="preserve">Jaipur Road, Ghugra Ghati, fcg Jaipur </t>
  </si>
  <si>
    <t xml:space="preserve">India Motor Circle Road, fcg, JLN Hospital Circle </t>
  </si>
  <si>
    <t xml:space="preserve">Suchna Kendra Circle, fcg, Circle </t>
  </si>
  <si>
    <t>Collectorate Circle Outside BSNL Office</t>
  </si>
  <si>
    <t>Mittal Hospital, Pushkar Road No 1</t>
  </si>
  <si>
    <t>India Motor Circle 2</t>
  </si>
  <si>
    <t>Govt. College Circle fcg Circle</t>
  </si>
  <si>
    <t>Railway Station fcg Martindale Bridge/Station 3</t>
  </si>
  <si>
    <t xml:space="preserve">Unipole </t>
  </si>
  <si>
    <t>Bikaner</t>
  </si>
  <si>
    <t>Jaipur Road, Near Napasar Modh S. No - 2</t>
  </si>
  <si>
    <t>Kirti Stambh Fcg, Urmul Circle</t>
  </si>
  <si>
    <t>Major Puran Singh Circle, Fcg Museum Circle.</t>
  </si>
  <si>
    <t>Nr Head Post Office</t>
  </si>
  <si>
    <t>Veer Durgadas Circle</t>
  </si>
  <si>
    <t>Vyas Colony Circle (Murti Circle)</t>
  </si>
  <si>
    <t>Deen Dayal Circle 2</t>
  </si>
  <si>
    <t xml:space="preserve">ITI Circle </t>
  </si>
  <si>
    <t>Sriganganagar</t>
  </si>
  <si>
    <t>Sukadiya Circle fcg Bikaner Road</t>
  </si>
  <si>
    <t>Ravindra Path</t>
  </si>
  <si>
    <t>Sukadiya Circle Outside Stadium 6</t>
  </si>
  <si>
    <t>Bus Stand Opp Nehru park Road</t>
  </si>
  <si>
    <t xml:space="preserve">Near Bus Stand fcg BSNL Office 1 </t>
  </si>
  <si>
    <t xml:space="preserve">Shiv Circle fcg Suratgarh Road </t>
  </si>
  <si>
    <t>Bhagat Singh Circle</t>
  </si>
  <si>
    <t xml:space="preserve">Ravindra Path No 1 </t>
  </si>
  <si>
    <t xml:space="preserve">Gangasingh chowk Site no 2 </t>
  </si>
  <si>
    <t>Bhagat Singh Circle 1 Near Sainik Kalyan Bhawan fcg Maru School</t>
  </si>
  <si>
    <t>Piprali Road In Front Of Aakash Coaching Fcg Flyover</t>
  </si>
  <si>
    <t>Traffic Police Station fcg Nawalgarh Road</t>
  </si>
  <si>
    <t>HariRam Behad Circle Fcg Circle</t>
  </si>
  <si>
    <t>Ambedekar Circle Fcg Bajrang Kanta</t>
  </si>
  <si>
    <t>Fatehpur Road IN front Of Maaru School Fcg Fatehpur</t>
  </si>
  <si>
    <t>Pushkar</t>
  </si>
  <si>
    <t>Across the City</t>
  </si>
  <si>
    <t xml:space="preserve">Alwar </t>
  </si>
  <si>
    <t>Bijli Ghar Circle fcg. Townhall</t>
  </si>
  <si>
    <t>Nehru Garden fcg. Ashok Circle</t>
  </si>
  <si>
    <t>Hope Circle</t>
  </si>
  <si>
    <t>Near Jail Circle, Opp. Royal Floors fcg. Tijara Flyover</t>
  </si>
  <si>
    <t>Agrasen Circle Flyover No.2 fcg. Bhagat Singh Circle</t>
  </si>
  <si>
    <t>Ashok Circle No.1 (Nangli Circle) fcg. SMD Circle</t>
  </si>
  <si>
    <t>Manika Badh</t>
  </si>
  <si>
    <t>Near Saniya Hospital fcg. Agrasen Circle, 60Ft Road</t>
  </si>
  <si>
    <t>Railway Station Near Royal Ensign fcg. Exit 2</t>
  </si>
  <si>
    <t>Bhiwadi</t>
  </si>
  <si>
    <t>Alwar By-Pass Opp. Hong Kong Bazar fcg. Alwar</t>
  </si>
  <si>
    <t>Alwar By-Pass Near Avlon Plaza fcg. Dharuhera</t>
  </si>
  <si>
    <t>Alwar By-Pass Opp. Vedanta Farm fcg. Alwar</t>
  </si>
  <si>
    <t>Alwar By-Pass Outside Genesis Mall fcg. Dharuhera</t>
  </si>
  <si>
    <t>Alwar By-Pass Outside Golden Tulip fcg. Alwar</t>
  </si>
  <si>
    <t>Alwar By-Pass Outside Ashiana Bageecha fcg. Alwar</t>
  </si>
  <si>
    <t>Ashiana Village T Point</t>
  </si>
  <si>
    <t>RIICO Chowk fcg. Neelam Chowk</t>
  </si>
  <si>
    <t>Opp. Capital Mall fcg. Ajanta Chowk</t>
  </si>
  <si>
    <t>Bus Stand Entrance fcg. Mansa Chowk</t>
  </si>
  <si>
    <t>Neelam Chowk Opp. BB Mall fcg. Central Market</t>
  </si>
  <si>
    <t>Mansa Chowk 3</t>
  </si>
  <si>
    <t xml:space="preserve"> Mega Unipole</t>
  </si>
  <si>
    <t>Court Circle</t>
  </si>
  <si>
    <t xml:space="preserve"> Unipole</t>
  </si>
  <si>
    <t>Station road, Jawahar Nagar near BJP Office</t>
  </si>
  <si>
    <t xml:space="preserve">Residency Road Nr Bansi Pan </t>
  </si>
  <si>
    <t>Bhuvighyan College, Sevashram Road</t>
  </si>
  <si>
    <t>Near Lake City Mall, Vivekanand Circle fcng Circle, University Road</t>
  </si>
  <si>
    <t>Sector 11, Hiran Magri Road fcg Paras Circle</t>
  </si>
  <si>
    <t xml:space="preserve">Station Road opp. Shree Thal fcg Ahmedabad Road </t>
  </si>
  <si>
    <t>Udaipole Circle fcg Suraj Pole 2</t>
  </si>
  <si>
    <t>Sukhadia Circle fcg Chetak Circle 1</t>
  </si>
  <si>
    <t>Outside Celebration facing RK Circle No 2</t>
  </si>
  <si>
    <t>RK Circle fcg Circle, Towards Celebration Mall</t>
  </si>
  <si>
    <t>Sobhagpura Circle</t>
  </si>
  <si>
    <t>RK Circle 3</t>
  </si>
  <si>
    <t>Chetak Circle Fcg. Hospital Road</t>
  </si>
  <si>
    <t>Delhi Gate Circle Fcg, Ashwani Bazar</t>
  </si>
  <si>
    <t>Surajpole Circle Fcg. Udaipole No 2</t>
  </si>
  <si>
    <t>Airport Road Fcg. Udaipur</t>
  </si>
  <si>
    <t>Debari Circle Fcg Airport 2</t>
  </si>
  <si>
    <t>Ashok Nagar Towards Durga Nursery</t>
  </si>
  <si>
    <t xml:space="preserve">Near Fatehpura Circle fcg. Syphon Circle </t>
  </si>
  <si>
    <t xml:space="preserve">Sukher Circle Towards Urban Square </t>
  </si>
  <si>
    <t>Savina Circle Fcg. Circle, Near TVS Showroom 1</t>
  </si>
  <si>
    <t xml:space="preserve">Court Circle, Fcg. Circle </t>
  </si>
  <si>
    <t xml:space="preserve">Shastri Circle fcg Court Circle </t>
  </si>
  <si>
    <t>Paras fcg Ahmedabad R</t>
  </si>
  <si>
    <t>Udaipole circle fcg Railway Station</t>
  </si>
  <si>
    <t>Jodhpur</t>
  </si>
  <si>
    <t>Ratanada Sabji Mandi Road 2</t>
  </si>
  <si>
    <t>At Jaljog Circle fcg Jaljog</t>
  </si>
  <si>
    <t>Sardarpura C Road, Near Thar Handloom fcg C Road</t>
  </si>
  <si>
    <t>Outside Railway Line T Point 1</t>
  </si>
  <si>
    <t>Big Bazar Fcng Olympic Circle.</t>
  </si>
  <si>
    <t xml:space="preserve">Jaljog Circle, Near Goyal Hospital fcng Jaljog circle </t>
  </si>
  <si>
    <t>Shastri Circle to ITI Circle Road, Outside Steel Bhawan</t>
  </si>
  <si>
    <t>Pratap nagar Opp National handloom fcng Pratap nagar</t>
  </si>
  <si>
    <t>Akhaliya Circle Fcg Bombay Motor</t>
  </si>
  <si>
    <t xml:space="preserve">Digitel </t>
  </si>
  <si>
    <t>Paota Circle, rai ka bagh fcg K.N college and High court</t>
  </si>
  <si>
    <t>5 Th Road Circle, Chopasni Road</t>
  </si>
  <si>
    <t>Panch Batti Circle fcg Airport/ gaurav path</t>
  </si>
  <si>
    <t>Shastri Circle</t>
  </si>
  <si>
    <t xml:space="preserve">Opp Ansal Mall </t>
  </si>
  <si>
    <t>Veer Durga Das Rathod Bridge facing Medical Circle 2</t>
  </si>
  <si>
    <t xml:space="preserve">Mudit Mansion Pal Road </t>
  </si>
  <si>
    <t xml:space="preserve">5th Road Circle, Near Old Kohinoor. </t>
  </si>
  <si>
    <t>Mandore Road fcg Mahamandir</t>
  </si>
  <si>
    <t>Railway Station fcg Parking (Butterfly)</t>
  </si>
  <si>
    <t>Paota Fly Over, fcg. Paota Circle</t>
  </si>
  <si>
    <t>Mandore Road Near Over Bridge Fcg Mandore Garden</t>
  </si>
  <si>
    <t xml:space="preserve">At Mahatma Gandhi School (Olympic Choraha) fcg Big Bazar                              </t>
  </si>
  <si>
    <t xml:space="preserve">Police Line Khas Bagh Circle, fcg. Ratnada Circle </t>
  </si>
  <si>
    <t>Gaurav Path, fcg. Arora Circle</t>
  </si>
  <si>
    <t>Rotary Circle, fcg. DRM Office Circle</t>
  </si>
  <si>
    <t>5th Chopasni on Chopasni Road fcg Old Kohinoor Cinema</t>
  </si>
  <si>
    <t>Akhiliya Circle, fcg. Akhiliya Circle</t>
  </si>
  <si>
    <t>Bombay Motors Circle, fcg. Akhiliya Circle</t>
  </si>
  <si>
    <t>Between 12th Road Choraha and Bombay Motors Choraha Facing Bombay Motor Circle</t>
  </si>
  <si>
    <t>Near Ashok Udyan, Pal Road Fcg Ashok Udyan</t>
  </si>
  <si>
    <t>MDM. To Medical college Near Gandhi Murti fcg Jaljog</t>
  </si>
  <si>
    <t>Shastri Circle Near Ramesh Pareek House fcg Shastri Circle(Cantilever)</t>
  </si>
  <si>
    <t>Chopasani To Akhilya Choraha Near Cheerghar Mazjid fcg Akhalia</t>
  </si>
  <si>
    <t>Panch Batti Choraha Near Baghi Khana Road fcg 5 batti Circle</t>
  </si>
  <si>
    <t>New Power House Road Near Indra Gandhi Udhyan fcg Rotary Circle</t>
  </si>
  <si>
    <t xml:space="preserve">Sardarpura C Road fcg Police Thana </t>
  </si>
  <si>
    <t>Jalori Gate fcg Circle</t>
  </si>
  <si>
    <t>Panch Batti Circle_Panch Batti Circle_Panch Batti Circle Near Chandra Inn</t>
  </si>
  <si>
    <t>Bus Stand_Bus Stand_Soor Sagar Road Near Bus Stop Opp Pratap Nagar Road Turn Jodhpur</t>
  </si>
  <si>
    <t>Mahamandir Rly Station_Mahamandir Rly Station_Mahamandir Rly Station, Opp. Shri Ram Hospital Fac Mahamandir Rly Station</t>
  </si>
  <si>
    <t>Mahamandir Rly Station_Mahamandir Rly Station_Mahamandir Rly Station, Opp. Petrol Pump, Fcg. Mahamandir Rly Station</t>
  </si>
  <si>
    <t>Mahamandir Circle_Mahamandir Circle_Near Mahamandir Circle, Opp. Central Bank, Fcg. Mahamandir Circle</t>
  </si>
  <si>
    <t>Mahamandir Circle_Mahamandir Circle_Near Mahamandir Circle, Opp. Sumer School, Fcg. Mahamandir Rly Station</t>
  </si>
  <si>
    <t>Akhaliya Circle_Akhaliya Circle_Aakhaliya Circle</t>
  </si>
  <si>
    <t>Jaisalmer</t>
  </si>
  <si>
    <t>At Gadisar Circle Gandhi Colony Road fcg circle</t>
  </si>
  <si>
    <t>Outside Post Office fcg Hanuman Choraha.</t>
  </si>
  <si>
    <t>Ramgarh road fcg Jaisalmer city</t>
  </si>
  <si>
    <t>On Sam road, fcg Jaisalmer city</t>
  </si>
  <si>
    <t>Roadways Bus Depo Barmer Road fcg Barmer. 1</t>
  </si>
  <si>
    <t>Roadways Bus Depo Barmer Road fcg Jaisalmer city-2</t>
  </si>
  <si>
    <t>Roadways Bus Depo Jodhpur road fcg Jodhpur road no. 2</t>
  </si>
  <si>
    <t>Roadways Bus Depo Jodhpur Road fcg Jaisalmer City No.  2</t>
  </si>
  <si>
    <t>CHEMBUR NAKA_R. C. CHEMBURKAR ROAD_CHEMBUR_NEAR AKBARALLAYS Wall</t>
  </si>
  <si>
    <t>SAMRAT ASHOK NAGAR_N G ACHARYA ROAD_CHEMBUR_SAMRAT ASHOK NAGAR Jn BHAVESH SHOE MART</t>
  </si>
  <si>
    <t>INDIAN OIL_JIJABAI BHOSALE ROAD_CHEMBUR_AFTER CHEDA NAGAR</t>
  </si>
  <si>
    <t>ST WORKSHOP_VIDYA VIHAR ROAD_VIDHYA VIHAR_NEAR DON BOSCO SCHOOL</t>
  </si>
  <si>
    <t>DON BOSCO_VIDYA VIHAR ROAD_VIDHYA VIHAR_OUTSIDE DON BOSCO SCHOOL OPP KOHINOOR MALL</t>
  </si>
  <si>
    <t>KURLA MARKET_S G BARVE ROAD_KURLA WEST_OPP BMC L WARD OFFICE OPP BMC L WARD OFFICE</t>
  </si>
  <si>
    <t>GHATKOPAR (W) RD NO.4_Ghatkopar Stn Road_GHATKOPAR WEST_GHATKOPAR STATION ROAD</t>
  </si>
  <si>
    <t>VARSHA NAGAR_HIRANANDANI ROAD_POWAI_MAHAPALIKA UDYAN</t>
  </si>
  <si>
    <t>MAHAPALIKA UDYAN_HIRANANDANI ROAD_POWAI_NR, SAI CARE TRAVEL OFFICE</t>
  </si>
  <si>
    <t>KAILASH INDUSTRIAL COMPLEX_HIRANANDANI ROAD_POWAI_OPP KAILASH INDUSTRIAL COMPLEX</t>
  </si>
  <si>
    <t>VIKHROLI DEPOT_HIRANANDANI ROAD_VIKHROLI_OUTSIDE DEPOT</t>
  </si>
  <si>
    <t>GANDHI NAGAR_LINK ROAD_VIKHROLI_BELOW FLYOVER</t>
  </si>
  <si>
    <t>GANDHI NAGAR_GANDHI NAGAR_VIKHROLI_BELOW FLYOVER</t>
  </si>
  <si>
    <t>JOHN BAKER_SAKI VIHAR ROAD_POWAI_SAKI VIHAR TELEPHONE EXCHANCE</t>
  </si>
  <si>
    <t>CHANDIVALI JUNCTION_SAKI VIHAR ROAD_SAKINAKA_SAKI VIHAR ROAD</t>
  </si>
  <si>
    <t>SAKI NAKA_SAKI NAKA_SAKINAKA_ON SAKI NAKA JUNCTION</t>
  </si>
  <si>
    <t>ASHIRWAD SOCIETY_CHANDIVALI ROAD_POWAI_</t>
  </si>
  <si>
    <t>LOKMANYA TILAK TERMINALS MAIN GATE_LOKMANYA TILAK ROAD_L.T.T_</t>
  </si>
  <si>
    <t>SWAMI NARAYNA MANDIR_B NATH PAI ROAD_GHATKOPAR EAST_SWAMI NARAYAN MANDIR</t>
  </si>
  <si>
    <t>C B I COLONY_HINGWALA LANE_GHATKOPAR EAST_PANT NAGAR SAHAKARI BLD</t>
  </si>
  <si>
    <t>AIROLI CHECK NAKA_LINK ROAD_MULUND EAST_</t>
  </si>
  <si>
    <t>AGRA ROAD_DHAMPH ROAD_MULUND WEST_</t>
  </si>
  <si>
    <t>VAISHALI NAGAR_B R ROAD_MULUND WEST_</t>
  </si>
  <si>
    <t>MULUND BUS STN._DUMPING ROAD_MULUND WEST_</t>
  </si>
  <si>
    <t>MULUND RLY STATION_N S ROAD_MULUND WEST_STATION</t>
  </si>
  <si>
    <t>MULUND NYAYALAYA_S N ROAD_MULUND WEST_</t>
  </si>
  <si>
    <t>GURU PRASAD_STATION ROAD_MULUND EAST_NEAR GARDEN</t>
  </si>
  <si>
    <t>DINDAYAL NAGAR_MULUND DEPOT_MULUND EAST_</t>
  </si>
  <si>
    <t>MHADA COLONY MULUND (E)_BUS STATION ROAD_MULUND EAST_</t>
  </si>
  <si>
    <t>PRIYANKA BLDG._BUS STATION ROAD_MULUND EAST_</t>
  </si>
  <si>
    <t>CHENNANI ELDERS_NAVGHAR ROAD_MULUND EAST_</t>
  </si>
  <si>
    <t>NAVGHAR ROAD_NAVGHAR ROAD_MULUND EAST_</t>
  </si>
  <si>
    <t>HANUMAN CHOWK_NAVGHAR ROAD_MULUND EAST_</t>
  </si>
  <si>
    <t>MUNICIPAL HOSPITAL_M PHULE ROAD_MULUND EAST_</t>
  </si>
  <si>
    <t>PALM ACRES_M PHULE ROAD_MULUND EAST_</t>
  </si>
  <si>
    <t>KADAMPADA_R P ROAD_MULUND WEST_NEAR BABUBHAI JAGJIVANDAS</t>
  </si>
  <si>
    <t>SAINT MARY HIGH SCHOOL_TEEN MURTI ROAD_MULUND WEST_</t>
  </si>
  <si>
    <t>MULUND WADARWADA_J N ROAD_MULUND WEST_</t>
  </si>
  <si>
    <t>MULUND WADARWADA_J N ROAD_MULUND WEST_OPP RAYMOND AND TITAN SHOWROOM</t>
  </si>
  <si>
    <t>ARBAB CO OP BANK_J N ROAD_MULUND WEST_</t>
  </si>
  <si>
    <t>MAHARSHI ARVIND CHOWK_P K ROAD_MULUND WEST_NEAR MANORANJAN SHOWROOM</t>
  </si>
  <si>
    <t>VIDYABEN GARDI SCHOOL_P K ROAD_MULUND WEST_</t>
  </si>
  <si>
    <t>P &amp; T COLONY_P K ROAD_MULUND WEST_</t>
  </si>
  <si>
    <t>HIRA NAGAR_P K ROAD_MULUND WEST_</t>
  </si>
  <si>
    <t>KONARK APT._GOREGAON MULUND LINK ROAD_MULUND WEST_OPP WOCKARDT HOSPITAL</t>
  </si>
  <si>
    <t>MANKHURD RLY STATION_MANKHURD STATION ROAD_MANKHURD_</t>
  </si>
  <si>
    <t>MANKHURD RLY STATION_V. N. PURAV MARG_MANKHURD_</t>
  </si>
  <si>
    <t>CHEETA CAMP_V. N. PURAV MARG_TROMBAY_</t>
  </si>
  <si>
    <t>BANGANGA_BHAKT DEORASHI RAOD_GOVANDI_</t>
  </si>
  <si>
    <t>GOVANDI BUS STATION_BHAKT DEORASHI RAOD_GOVANDI_</t>
  </si>
  <si>
    <t>B.A.R.C. GATE NO. 6_NEW V.N. PURAV ROAD_TROMBAY_</t>
  </si>
  <si>
    <t>ANIK DEPOT_WADALA TRUCK TERMINAL_WADALA_</t>
  </si>
  <si>
    <t>NEHRU NAGAR_S G BARVE ROAD_KURLA EAST_</t>
  </si>
  <si>
    <t>THAKKAR BAPPA COLONY_S G BARVE ROAD_KURLA EAST_</t>
  </si>
  <si>
    <t>VASHI NAKA_R. C. CHEMBURKAR ROAD_CHEMBUR_</t>
  </si>
  <si>
    <t>SHANKAR MANDIR_R. C. CHEMBURKAR ROAD_CHEMBUR_</t>
  </si>
  <si>
    <t>ADARSH VIDHYALAYA_WADALA TRUCK TERMINAL_WADALA_</t>
  </si>
  <si>
    <t>RANI LAXMI BAI CHOWK_ROAD NO.1_SION_SION STATION</t>
  </si>
  <si>
    <t>PRATIKSHA NAGAR NO. 1_PRATIKSHA NAGAR ROAD_GTB NAGAR_</t>
  </si>
  <si>
    <t>SARDAR NAGAR NO. 4_SHAIKH MISTRY ROAD_GTB NAGAR_</t>
  </si>
  <si>
    <t>ANTOP POLICE STATION_C.G.S. COLONY ROAD_ANTOP HILL_</t>
  </si>
  <si>
    <t>C.G.S. DISPENSARY_C.G.S. COLONY ROAD_ANTOP HILL_</t>
  </si>
  <si>
    <t>ANTOP HILL POST OFFICE_SHAIKH MISTRY ROAD_ANTOP HILL_</t>
  </si>
  <si>
    <t>INDIAN OIL_SHAIKH MISTRY ROAD_ANTOP HILL_</t>
  </si>
  <si>
    <t>NADKARNI PARK_NADKARNI PARK ROAD_WADALA_</t>
  </si>
  <si>
    <t>WADALA BRIDGE_NANA FADNAVIS ROAD_WADALA_</t>
  </si>
  <si>
    <t>WADALA BRIDGE_NANA FADNAVIS ROAD_WADALA_Wadala bridge</t>
  </si>
  <si>
    <t>WADALA CHURCH_NANA FADNAVIS ROAD_WADALA_</t>
  </si>
  <si>
    <t>AMULAK SCHOOL_PURSHOTTAMDAS ROAD_WADALA_</t>
  </si>
  <si>
    <t>KHALSA COLLEGE_NATHALAL PAREKH RD_DADAR (E)_WALL</t>
  </si>
  <si>
    <t>AMULAK SCHOOL_KIDWANI ROAD_DADAR (E)_WALL</t>
  </si>
  <si>
    <t>KHALSA COLLEGE_NATHALAL PAREKH RD_KING CIRCLE_KHALSA COLLEGE</t>
  </si>
  <si>
    <t>V. J. T. I_NATHALAL PAREKH RD_KING CIRCLE_NEAR KHALSA COLLEGE</t>
  </si>
  <si>
    <t>TILAK HOSPITAL_SULOCHANA SHETTY MARG_MATUNGA CENTRAL_NEAR TIWARI SWEETS OFF L B S MARG</t>
  </si>
  <si>
    <t>DR. AMBEDEKAR CHOWK_BHAU DAJI ROAD_MATUNGA_</t>
  </si>
  <si>
    <t>MATUNGA RLY PHATAK_BHAU DAJI ROAD_MATUNGA CENTRAL_</t>
  </si>
  <si>
    <t>WADALA CHURCH_KATRAK ROAD_WADALA_OUTSIDE WADALA CHURCH</t>
  </si>
  <si>
    <t>WADALA DEPOT_TILAK ROAD_WADALA_NEAR WADALA TEMPLE</t>
  </si>
  <si>
    <t>DHARYAWAN CHOWK_KATARIA MARG_MATUNGA WEST_KATARIA MARG</t>
  </si>
  <si>
    <t>KHED GALLI_KAKASAHEB GADGIL MARG_DADAR (W)_KATARIA MARG</t>
  </si>
  <si>
    <t>VEER KOTWAL UDYAN_TILAK EXTN. ROAD_DADAR (W)_ON PLAZA CINEMA</t>
  </si>
  <si>
    <t>MAHIM FISHERMAN COLONY_S.L.RAHEJA ROAD_MAHIM_OUTSIDE RTAHEJA HOSPITAL</t>
  </si>
  <si>
    <t>SARASWATI MANDIR_SHITALADEVI MANDIR MARG_MATUNGA WEST_NEAR BADAL CINEMA</t>
  </si>
  <si>
    <t>RANI LAXMI BAI CHOWK_L B S Road_SION_NEAR STATION</t>
  </si>
  <si>
    <t>DHARAVI DEPOT_DUMPING ROAD_SION_DUMPING ROAD</t>
  </si>
  <si>
    <t>DHARAVI DEPOT_DUMPING ROAD_SION_</t>
  </si>
  <si>
    <t>18TH ROAD_C. D. MARG_KHAR WEST_NEAR CHINA GARDEN</t>
  </si>
  <si>
    <t>RANG SHARDA (AKSHAY BLDG.)_K C MARG_BANDRA WEST_LILLAVATI HOSPITAL</t>
  </si>
  <si>
    <t>PARIJAT_K C MARG_BANDRA WEST_LILLAVATI HOSPITAL</t>
  </si>
  <si>
    <t>ONGC / UNIT TRUST OF INDIA_K C MARG_BANDRA WEST_LILLAVATI HOSPITAL</t>
  </si>
  <si>
    <t>SHERLY VILLAGE_JANARDAN G. GHAG MARG_BANDRA WEST_NEAR CAFÉ COFFE DAY</t>
  </si>
  <si>
    <t>R. K. MISSION_R. K. MISSION ROAD_SANTACRUZ WEST_NEAR KIPLING SHOWROOM</t>
  </si>
  <si>
    <t>MILAN SUBWAY_VASANT AWSARE MARG_SANTACRUZ WEST_NEAR MILAN MALL</t>
  </si>
  <si>
    <t>RAHEJA COLLEGE_DAULAT NAGAR ROAD_SANTACRUZ WEST_OPP RAHEJA COLLEGE</t>
  </si>
  <si>
    <t>SHASTRI NAGAR_LINK ROAD_SANTACRUZ WEST_LINKING ROAD</t>
  </si>
  <si>
    <t>HARE KRISHNA MANDIR_JUHU ROAD_JUHU_NEAR HARE RAMA HARE KRISHNA TEMPAL</t>
  </si>
  <si>
    <t>HARE KRISHNA MANDIR_JUHU ROAD_JUHU_NEAR HARE RAMA HARE KRISHNA MUNICIPAL SCHOOL</t>
  </si>
  <si>
    <t>NEW INDIA QUARTERS_C. D. BURFIWALA ROAD_JUHU_JUHU GULLY GROUND</t>
  </si>
  <si>
    <t>NEW INDIA QUARTERS_C. D. BURFIWALA ROAD_JUHU_JUHU GULLY PANCH VILLA</t>
  </si>
  <si>
    <t>JUHU HOTEL_V. M. MARG_JUHU_NEAR CENTAUR HOTEL LILAI WILSON BLD</t>
  </si>
  <si>
    <t>JUHU BUS STATION_S. PARULEKAR MARG_JUHU_OPP JUHU GYMKHANA</t>
  </si>
  <si>
    <t>CHANDAN CINEMA_MANIKBHAI PATEL MARG_JUHU_DYNAMIX MALL</t>
  </si>
  <si>
    <t>NAVRANG CINEMA_J. P. ROAD_ANDHERI WEST_NEAR NAVRANG CINEMA</t>
  </si>
  <si>
    <t>VERSOVA_J. P. ROAD_ANDHERI WEST_</t>
  </si>
  <si>
    <t>RIDDHI SIDDHI_YARI MARG_ANDHERI WEST_YARI MARG</t>
  </si>
  <si>
    <t>YARI ROAD_YARI ROAD_ANDHERI WEST_YARI MARKET</t>
  </si>
  <si>
    <t>JEEVAN NAGAR_JEEVAN NAGAR MARG_ANDHERI WEST_NEAR RELIANCE MALL GURUKRIPA BLD</t>
  </si>
  <si>
    <t>JEEVAN NAGAR_JEEVAN NAGAR MARG_ANDHERI WEST_NEAR RELIANCE MALL</t>
  </si>
  <si>
    <t>KOLSHET HOUSE_JEEVAN NAGAR MARG_ANDHERI WEST_NEAR Country Club SCODA SHOW ROOM</t>
  </si>
  <si>
    <t>KOLSHET HOUSE_JEEVAN NAGAR MARG_ANDHERI WEST_Off. Veera desai road KOLSHET HOUSE</t>
  </si>
  <si>
    <t>ANDHERI SPORTS CLUB_VEERA DESAI ROAD_ANDHERI WEST_NEAR SONY MONY SAROJ TAX FEB</t>
  </si>
  <si>
    <t>MILLAT NAGAR_MILLAT NAGAR ROAD_LOKHANDWALA_NEAR COFFEE CAFÉ DAY</t>
  </si>
  <si>
    <t>DHAKE COLONY_J. P. ROAD_ANDHERI WEST_OPP APNA BAZZAR</t>
  </si>
  <si>
    <t>ADARSH NAGAR_TARAPORE GARDEN ROAD_LOKHANDWALA_</t>
  </si>
  <si>
    <t>NATASHA TOWER_JUHU VERSOVA LINK ROAD_ANDHERI WEST_NATASHA TOWER</t>
  </si>
  <si>
    <t>NATASHA TOWER_JUHU VERSOVA LINK ROAD_ANDHERI WEST_WALL</t>
  </si>
  <si>
    <t>NANA NANI PARK_JUHU VERSOVA LINK ROAD_ANDHERI WEST_</t>
  </si>
  <si>
    <t>ANDHERI STATION (Kumkum )_M. A. ROAD_ANDHERI WEST_OPP STATION</t>
  </si>
  <si>
    <t>VIVEK VIDAYALAYA_P. KREEDA BHAVAN_GOREGAON WEST_SIDDHARTH NAGAR VIVEK VIDAYALAYA</t>
  </si>
  <si>
    <t>SIDDHARTH NAGAR NO.2_P. KREEDA BHAVAN_GOREGAON WEST_</t>
  </si>
  <si>
    <t>CHINCHOLI PHATAK_CHINCHOLI BUNDER_MALAD WEST_CHINCHOLI TEMPLE</t>
  </si>
  <si>
    <t>MADHUR SOCIETY_CHINCHOLI BUNDER_MALAD WEST_CHINCHOLI TEMPLE</t>
  </si>
  <si>
    <t>RAM BAUG_M.G.ROAD_GOREGAON WEST_R.N. MEDICAL STORE</t>
  </si>
  <si>
    <t>RAM BAUG_M.G.ROAD_GOREGAON WEST_HAPPY CIDS PRY SCHOOL</t>
  </si>
  <si>
    <t>BHAGAT SINGH NAGAR_BHAGAT SINGH NAGAR ROAD_GOREGAON WEST_NEAR OSHIWARA BUS DEPOT</t>
  </si>
  <si>
    <t>JAWAHAR NAGAR_JAWAHAR NAGAR ROAD_GOREGAON WEST_</t>
  </si>
  <si>
    <t>SOMANIGRAM (S.R..A COLONY)_RAM MANDIR ROAD_JOGHESWARI WEST_</t>
  </si>
  <si>
    <t>IJAMIMA_Ketaki Pada Road_MALAD WEST_</t>
  </si>
  <si>
    <t>MALAD STATION WEST_SAINATH ROAD_MALAD WEST_REGAL SHOWROOM</t>
  </si>
  <si>
    <t>LADIES COLLEGE/ORLEM POST OFFICE_MAMALET DARWADI ROAD_MALAD WEST_FILMISTAN</t>
  </si>
  <si>
    <t>BLOCK NO. 1_ABDUL HAMEED ROAD_MALAD WEST_</t>
  </si>
  <si>
    <t>JANKALYAN NAGAR/VANDANA BUILDING_JANKALYAN NAGAR ROAD_MALAD WEST_</t>
  </si>
  <si>
    <t>EVERSHINE NAGAR_EVERSHINE NAGAR ROAD_MALAD WEST_NEAR MOVIE TIME</t>
  </si>
  <si>
    <t>LOKMANYA TILAK CHOWK_ANSARI ROAD_MALAD WEST_</t>
  </si>
  <si>
    <t>NAVY COLONY_TUREL PAKHADI ROAD_MALAD WEST_</t>
  </si>
  <si>
    <t>KRISHNA BUILDING_VISHANTDADA KARKHANIS ROAD_MALAD WEST_</t>
  </si>
  <si>
    <t>USHMA NAGAR_EVERSHINE NAGAR ROAD_MALAD WEST_</t>
  </si>
  <si>
    <t>TOWNSHIP MUNI SCHOOL(ASMITA SOCIETY)_C. GIRIDHARILAL MARG_MALAD WEST_</t>
  </si>
  <si>
    <t>MODERN USHA SOCIETY_EVERSHINE NAGAR ROAD_MALAD WEST_</t>
  </si>
  <si>
    <t>SALASAR HANUMAN MANDIR_EVERSHINE NAGAR ROAD_MALAD WEST_</t>
  </si>
  <si>
    <t>KANDIVALI BUS STATION_BAJAJ ROAD_KANDIVALI WEST_NEAR STATION</t>
  </si>
  <si>
    <t>KANDIVALI BUS STATION_BAJAJ ROAD_KANDIVALI WEST_WALL &amp; BUILDING</t>
  </si>
  <si>
    <t>VAISHALI BHAVAN_M.G.ROAD_KANDIVALI WEST_</t>
  </si>
  <si>
    <t>DAHANUKAR WADI_DATTA MANDIR ROAD_KANDIVALI WEST_</t>
  </si>
  <si>
    <t>MAHAVIR NAGAR_DATTA MANDIR ROAD_KANDIVALI WEST_</t>
  </si>
  <si>
    <t>MAHARASHTRA NAGAR_M.G.ROAD_KANDIVALI WEST_</t>
  </si>
  <si>
    <t>SAHYADRI NAGAR_SAHYADRI NAGAR ROAD_KANDIVALI WEST_</t>
  </si>
  <si>
    <t>RANA &amp; SONS_CHARKOP_KANDIVALI WEST_</t>
  </si>
  <si>
    <t>HANUMAN MANDIR_CHARKOP_KANDIVALI WEST_</t>
  </si>
  <si>
    <t>EKVIRA SCHOOL_CHARKOP POLICE STN. ROAD_KANDIVALI WEST_</t>
  </si>
  <si>
    <t>GANESH MANDIR_S.S.K.S.M. ROAD_KANDIVALI WEST_</t>
  </si>
  <si>
    <t>SECTOR 2_S.S.K.S.M. ROAD_KANDIVALI WEST_</t>
  </si>
  <si>
    <t>SECTOR 5_S.S.K.S.M. ROAD_KANDIVALI WEST_</t>
  </si>
  <si>
    <t>SAHYADRI NAGAR_DR.AMBEDKAR ROAD_KANDIVALI WEST_</t>
  </si>
  <si>
    <t>BANK OF MAHARASHTRA_DR.AMBEDKAR ROAD_KANDIVALI WEST_CHARKOP</t>
  </si>
  <si>
    <t>CHARKOP NAKA_M.G.ROAD_KANDIVALI WEST_CHARKOP</t>
  </si>
  <si>
    <t>HINDUSTAN NAKA( Chau Charansingh Chowk )_M.G.ROAD_KANDIVALI WEST_</t>
  </si>
  <si>
    <t>KALA HANUMAN MANDIR_M.G.ROAD_KANDIVALI WEST_NEAR DENA BANK</t>
  </si>
  <si>
    <t>GOVARDHAN NAGAR_BORASPADA_KANDIVALI WEST_</t>
  </si>
  <si>
    <t>KAMLA VIHAR SPORTS CLUB_BORASPADA_KANDIVALI WEST_NEAR RAGHULEELA MALL</t>
  </si>
  <si>
    <t>SHIMPOLI ROAD_SHIMPOLI ROAD_BORIVALI WEST_</t>
  </si>
  <si>
    <t>KASTURI PARK_SHIMPOLI ROAD_BORIVALI WEST_PRINCHAY MALL</t>
  </si>
  <si>
    <t>KASTURI PARK_SHIMPOLI ROAD_BORIVALI WEST_BUILDING</t>
  </si>
  <si>
    <t>SUVARNA HOSPITAL_SHIMPOLI ROAD_BORIVALI WEST_</t>
  </si>
  <si>
    <t>HINDUSTAN NAKA( Chau Charansingh Chowk )_LINK ROAD_KANDIVALI WEST_</t>
  </si>
  <si>
    <t>HARIDAS NAGAR_SHIMPOLI ROAD_BORIVALI WEST_ABHIRAM BLD</t>
  </si>
  <si>
    <t>HARIDAS NAGAR_SHIMPOLI ROAD_BORIVALI WEST_WALL</t>
  </si>
  <si>
    <t>KANDIVALI STATION_LALJI VASANTJI MARG_KANDIVALI WEST_</t>
  </si>
  <si>
    <t>KANDIVALI STATION_K. N. ROAD_KANDIVALI WEST_</t>
  </si>
  <si>
    <t>DATTA MANDIR ROAD_SHIMPOLI ROAD_BORIVALI WEST_</t>
  </si>
  <si>
    <t>CHARKOP MARKET_DR.AMBEDKAR ROAD_KANDIVALI WEST_</t>
  </si>
  <si>
    <t>CHARKOP BUS STATION_DR.AMBEDKAR ROAD_KANDIVALI WEST_</t>
  </si>
  <si>
    <t>GORAI DEPOT_L.T.ROAD_BORIVALI WEST_</t>
  </si>
  <si>
    <t>GANESH SOCIETY_DR.AMBEDKAR ROAD_KANDIVALI WEST_</t>
  </si>
  <si>
    <t>SECTOR NO. 6, CHARKOP_DR.AMBEDKAR ROAD_KANDIVALI WEST_</t>
  </si>
  <si>
    <t>AJARA BANK_GROAI SECTOR NO.2, ROAD_BORIVALI WEST_</t>
  </si>
  <si>
    <t>MAHARASHTRA NAGAR_L.T.ROAD_BORIVALI WEST_</t>
  </si>
  <si>
    <t>JAYRAJ NAGAR_LINK ROAD_BORIVALI WEST_LALIT APARATMENT</t>
  </si>
  <si>
    <t>JAYRAJ NAGAR_LINK ROAD_BORIVALI WEST_STATE BANK OF INDIA</t>
  </si>
  <si>
    <t>BORIVALI STATION_S. V. ROAD_BORIVALI WEST_NEAR JAYA TALKIES</t>
  </si>
  <si>
    <t>NAVAGAON_S.V.P. ROAD_DAHISAR WEST_</t>
  </si>
  <si>
    <t>KANDARPADA_S.V.P. ROAD_DAHISAR WEST_K K MEDICAL STORE</t>
  </si>
  <si>
    <t>MUNCIPAL DISPENASARY_DAHISAR STATION ROAD_DAHISAR WEST_MUNICIPAL DESPENSRY</t>
  </si>
  <si>
    <t>SHIVAJI NAGAR_S.V.P. ROAD_DAHISAR WEST_</t>
  </si>
  <si>
    <t>MUNCIPAL DISPENASARY_DAHISAR STATION ROAD_DAHISAR WEST_RAILWAY TRACK</t>
  </si>
  <si>
    <t>SHYAMPRASAD MUKHERJI GARDEN_CHANDAVARKAR ROAD_BORIVALI WEST_SHAYM PRASAD GARDAN</t>
  </si>
  <si>
    <t>DAHISAR PHATAK_DAHISAR STATION ROAD_DAHISAR WEST_</t>
  </si>
  <si>
    <t>CKP COLONY_EKSAR ROAD_BORIVALI WEST_</t>
  </si>
  <si>
    <t>LIC OFFICE_BABHAI NAKA/EKSAR ROAD_BORIVALI WEST_</t>
  </si>
  <si>
    <t>MOUNT POINSUR CHURCH_BABHAI NAKA/EKSAR ROAD_BORIVALI WEST_</t>
  </si>
  <si>
    <t>CITIZEN BANK_ICC ROAD / H. C. ROAD_BORIVALI WEST_</t>
  </si>
  <si>
    <t>SHIV DHAM_ICC ROAD / H. C. ROAD_BORIVALI WEST_</t>
  </si>
  <si>
    <t>RAMESHWAR CO-OP BANK_LINK ROAD_BORIVALI WEST_</t>
  </si>
  <si>
    <t>THAKUR COMPLEX_THAKUR COMPLEX_KANDIVALI EAST_</t>
  </si>
  <si>
    <t>SAMTA NAGAR_SHYAM NARAYAN THAKUR ROAD_KANDIVALI EAST_</t>
  </si>
  <si>
    <t>MAGATHANE DEPOT_TATA RECIVING CENTRE_KANDIVALI EAST_NEAR W.E. HIGHWAY</t>
  </si>
  <si>
    <t>SPECIAL STEELS LTD_RAJENDRA NAGAR ROAD_BORIVALI EAST_SUSWAGATAM FAMILY RESTORANT</t>
  </si>
  <si>
    <t>OMKARESHWAR TEMPLE_M.G.ROAD_BORIVALI EAST_STATION ROAD</t>
  </si>
  <si>
    <t>SAIBABA MANDIR_SHYAM NARAYAN THAKUR ROAD_KANDIVALI EAST_NEAR TEMPLE AND HIGHWAY</t>
  </si>
  <si>
    <t>THAKUR CINEMA_SHYAM NARAYAN THAKUR ROAD_KANDIVALI EAST_OUTSIDE THAKUR CINEMA</t>
  </si>
  <si>
    <t>S. T. DEPOT_SANT DYANESHWAR ROAD_BORIVALI EAST_DATTARAM CO-OP SOCIETY</t>
  </si>
  <si>
    <t>DHOBIGHAT_APPA SAHIB SINDYA ROAD_BORIVALI EAST_</t>
  </si>
  <si>
    <t>BORIVALI PHATAK_S. V. ROAD_BORIVALI EAST_</t>
  </si>
  <si>
    <t>DATTAPADA PHATAK_S. V. ROAD_BORIVALI EAST_</t>
  </si>
  <si>
    <t>DAHISAR PHATAK_S. V. ROAD_DAHISAR EAST_NEAR MANAV KALYAN KENDRA</t>
  </si>
  <si>
    <t>RAJSHREE TALKIES_S. V. ROAD_DAHISAR EAST_DENA BANK</t>
  </si>
  <si>
    <t>NOVELTY SILK MILL_S. V. ROAD_DAHISAR EAST_</t>
  </si>
  <si>
    <t>KETKI PADA_S. V. ROAD_BORIVALI EAST_</t>
  </si>
  <si>
    <t>ASHIRWAD HOSPITAL_ANAND NAGAR ROAD_BORIVALI EAST_</t>
  </si>
  <si>
    <t>CORPORATION BANK_BAJI PRABHU DESHPANDE ROAD_DAHISAR EAST_</t>
  </si>
  <si>
    <t>SARAF CHAUDHARY NAGAR_THAKUR COMPLEX_KANDIVALI EAST_</t>
  </si>
  <si>
    <t>GOKUL GARDEN_THAKUR COMPLEX_KANDIVALI EAST_</t>
  </si>
  <si>
    <t>BORIVALI (EAST) S.T. DEPOT_M.G.ROAD_BORIVALI EAST_</t>
  </si>
  <si>
    <t>DAULAT NAGAR_S. V. ROAD_BORIVALI EAST_</t>
  </si>
  <si>
    <t>DINDOSHI BUS DEPOT_A. K. VAIDYA MARG_GOREGAON ( East )_NEAR GOKUL DHAM MARKET</t>
  </si>
  <si>
    <t>WAGHESHWARI MANDIR_A. K. VAIDYA MARG_GOREGAON ( East )_</t>
  </si>
  <si>
    <t>HANUMAN NAGAR_KALI VASTI ROAD_GOREGAON ( East )_</t>
  </si>
  <si>
    <t>RBI COLONY_RADHESHYAM MANDIR ROAD_GOREGAON ( East )_</t>
  </si>
  <si>
    <t>VEET BHATTI_A. K. VAIDYA MARG_GOREGAON ( East )_OPP OBEROI MALL</t>
  </si>
  <si>
    <t>VEET BHATTI_A. K. VAIDYA MARG_GOREGAON ( East )_OBEROI MALL outside</t>
  </si>
  <si>
    <t>PRAVASI INDUSTRIAL ESTATE_VISHVESHWAR NAGAR ROAD_GOREGAON ( East )_NEAR DURIAN SHOWROOM</t>
  </si>
  <si>
    <t>HICKSON &amp; DADAJI_VISHVESHWAR NAGAR ROAD_GOREGAON ( East )_NEAR GOREGAON STATION</t>
  </si>
  <si>
    <t>GOREGAON RAILWAY STATION EAST_SONAWALA LANE_GOREGAON ( East )_OUTSIDE GOREGAON STATION</t>
  </si>
  <si>
    <t>NSC CENTER_SERVICE ROAD_GOREGAON ( East )_NEAR THE HUB</t>
  </si>
  <si>
    <t>PATHAN WADI_MASJID ROAD_MALAD EAST_</t>
  </si>
  <si>
    <t>PANCHAVATI SOCIETY_UPPER GOVIND NAGAR_MALAD EAST_</t>
  </si>
  <si>
    <t>MALAD POST OFFICE_NIVETIA ROAD_MALAD EAST_</t>
  </si>
  <si>
    <t>MALAD RAILWAY STATION_NIVETIA ROAD_MALAD EAST_ON STATION</t>
  </si>
  <si>
    <t>MUNCIPAL SCHOOL_RANI SATI MARG_MALAD EAST_</t>
  </si>
  <si>
    <t>MALAD STATION (EAST) DR.SUCHAK CHOWK_DAFTARI ROAD_MALAD EAST_OUTSIDE S M LAL CLASSES</t>
  </si>
  <si>
    <t>DR. SUCHAK CHOWK_DAFTARI ROAD_MALAD EAST_OUTSIDE EASTERN MALL</t>
  </si>
  <si>
    <t>SANGEETA TALKIES_MANCHUBHAI ROAD_MALAD EAST_</t>
  </si>
  <si>
    <t>KANDIVALI STATION EAST_AKURLI ROAD_KANDIVALI EAST_NEAR BUS DEPOT</t>
  </si>
  <si>
    <t>GROWELL CO._AKURLI ROAD_KANDIVALI EAST_</t>
  </si>
  <si>
    <t>GROWELL Mall 101_AKURLI ROAD_KANDIVALI EAST_NEAR STATION</t>
  </si>
  <si>
    <t>VASA HOSPITAL_AKURLI ROAD_KANDIVALI EAST_</t>
  </si>
  <si>
    <t>SAI BABA MANDIR_LOKHANDWALA ROAD_KANDIVALI EAST_</t>
  </si>
  <si>
    <t>SAMNA PARIWAR_A. K. VAIDYA MARG_GOREGAON ( East )_</t>
  </si>
  <si>
    <t>TELEPHONE OFFICE(NIRLON)_SERVICE ROAD_GOREGAON ( East )_Near hub</t>
  </si>
  <si>
    <t>JAIN MANDIR_HANUMAN ROAD_VILE PARLE-EAST_NEAR IDBI BANK</t>
  </si>
  <si>
    <t>GURUPRASAD SOCIETY_HANUMAN ROAD_VILE PARLE-EAST_NEAR ICICI BANK</t>
  </si>
  <si>
    <t>HANUMAN ROAD_HANUMAN ROAD_VILE PARLE-EAST_NEAR KOTAK BANK</t>
  </si>
  <si>
    <t>NAVSARVODAYA SOCIETY_ANANT VAMAN VARTAK MARG_VILE PARLE-EAST_</t>
  </si>
  <si>
    <t>GUJRAT SOCIETY_MAHANT ROAD_VILE PARLE-EAST_NEAR SATYE COLLEGE</t>
  </si>
  <si>
    <t>HANUMAN SOCIETY_PARANJAPE ROAD_VILE PARLE-EAST_NEAR CAFÉ COFFE DAY</t>
  </si>
  <si>
    <t>SHIVAJI CHOWK_SHAHAJI RAJE MARG_VILE PARLE-EAST_NEAR SUNCITY THEATRE</t>
  </si>
  <si>
    <t>AGARKAR CHOWK_SWAMI NITYANAND ROAD_ANDHERI EAST_</t>
  </si>
  <si>
    <t>NEW NAGARDAS ROAD_NEW NAGARDAS ROAD_ANDHERI EAST_NEAR STATION</t>
  </si>
  <si>
    <t>OLD NAGARDAS ROAD_NEW NAGARDAS ROAD_ANDHERI EAST_NEAR STATION</t>
  </si>
  <si>
    <t>RADHA SILK MILL_NEW NAGARDAS ROAD_ANDHERI EAST_OUTSIDE COLORS TV OFFICE</t>
  </si>
  <si>
    <t>TOLANI COLLEGE_GURU GOVINDSINGH ROAD_ANDHERI EAST_OUTSIDE TOLANI COLLEGE OPP ICICI BANK</t>
  </si>
  <si>
    <t>CANOSA SCHOOL_MAHAKALI CAVES ROAD_ANDHERI EAST_MAHAKALI CAVES</t>
  </si>
  <si>
    <t>TAKSHILA_S.V. PATEL ROAD_ANDHERI EAST_</t>
  </si>
  <si>
    <t>MODEL TOWN_S.V. PATEL ROAD_ANDHERI EAST_</t>
  </si>
  <si>
    <t>POONAM NAGAR_S.V. PATEL ROAD_ANDHERI EAST_NEW GOREGAON MULUND LINK ROAD</t>
  </si>
  <si>
    <t>NAMASKAR_S.V. PATEL ROAD_ANDHERI EAST_</t>
  </si>
  <si>
    <t>P.M.G.P COLONY_SHJVNERI ROAD_ANDHERI EAST_</t>
  </si>
  <si>
    <t>P.M.G.P COLONY_S.V. PATEL ROAD_ANDHERI EAST_DHEERAJ</t>
  </si>
  <si>
    <t>DENA BANK_GUMPHA ROAD_JOGESHWARI EAST_NEAR ISMAIL YUSUF COLLEGE</t>
  </si>
  <si>
    <t>POST OFFICE_GUMPHA ROAD_JOGESHWARI EAST_NEAR ISMAIL YUSUF COLLEGE</t>
  </si>
  <si>
    <t>BHASKAR COURT_BANDRA STATION ROAD_BANDRA WEST_BANDRA STATION ROAD</t>
  </si>
  <si>
    <t>CHETANA COLLEGE_CHETANA COLLEGE ROAD_BANDRA WEST_OUTSIDE CHETANA COLLEGE KISHOR FOOT WARE</t>
  </si>
  <si>
    <t>R.K. MILL_CENTRAL MARG_ANDHERI EAST_NEAR TUNGA HOTEL/SEEPZ</t>
  </si>
  <si>
    <t>SAHAR CARGO_SAHAR ROAD_ANDHERI EAST_</t>
  </si>
  <si>
    <t>INDIAN OIL_SAHAR ROAD_ANDHERI EAST_OUTSIDE HYATT REGENCY</t>
  </si>
  <si>
    <t>P &amp; T COLONY - I_SAHAR ROAD_ANDHERI EAST_NEAR HYATT REGENCY HOTEL P &amp; T COLONY GATE</t>
  </si>
  <si>
    <t>AMBASSADOR HOTEL_SAHAR ROAD_ANDHERI EAST_</t>
  </si>
  <si>
    <t>JAMBUL PADA_Ghatkoper andheri link road_ANDHERI EAST_</t>
  </si>
  <si>
    <t>ASALFA VILLEGE_Ghatkoper andheri link road_ANDHERI EAST_</t>
  </si>
  <si>
    <t>STATE BANK_MAROL MAROSHI ROAD_ANDHERI EAST_</t>
  </si>
  <si>
    <t>MAROL MAROSHI BUS STATION_MAROL MAROSHI ROAD_ANDHERI EAST_</t>
  </si>
  <si>
    <t>KAMANI OIL MILL_CHANDIVALI ROAD_POWAI_</t>
  </si>
  <si>
    <t>CHAKALA SATAM WADI_SAKI NAKA ROAD_ANDHERI EAST_OPP KOHINOOR HOTEL</t>
  </si>
  <si>
    <t>WARE HOUSE_KHAIRANI ROAD_ANDHERI EAST_WARE HOUSE</t>
  </si>
  <si>
    <t>OM NAGAR_KHAIRANI ROAD_ANDHERI EAST_</t>
  </si>
  <si>
    <t>NAV ASAVARI SOCIETY_KHAIRANI ROAD_ANDHERI EAST_</t>
  </si>
  <si>
    <t>JAIN MANDIR_KHAIRANI ROAD_ANDHERI EAST_</t>
  </si>
  <si>
    <t>TARUWELL SOCIETY_KHAIRANI ROAD_ANDHERI EAST_</t>
  </si>
  <si>
    <t>TARUN BHARAT SOCIETY_KHAIRANI ROAD_ANDHERI EAST_</t>
  </si>
  <si>
    <t>CHAKALA_CARDINAL GRACIOUS ROAD_ANDHERI EAST_OPP P&amp;G OFFICE</t>
  </si>
  <si>
    <t>DHOBIGHAT_CAP. PRAKASH PETHE MARG_COLABA_NEAR WORLD TRADE CENTER ACC CEMENT STORE</t>
  </si>
  <si>
    <t>BACKBAY DEPOT_P. PETHE MARG_COLABA_</t>
  </si>
  <si>
    <t>CHIRA BAZAAR_J. S. S. ROAD_MARINE LINES_</t>
  </si>
  <si>
    <t>CHIRA BAZAAR_J. S. S. ROAD_MARINE LINES_KALBADEVI ROAD</t>
  </si>
  <si>
    <t>CHANDAN WADI_J. S. S. ROAD_MARINE LINES_</t>
  </si>
  <si>
    <t>CHARNI RD RLY STN_BABASAHEB JAIKAR MARG_CHARNI ROAD_NEAR CHARNI ROAD RLY STATION EDUJI RUSTOMJI SUKHADWALA STORE</t>
  </si>
  <si>
    <t>CHARNI RD RLY STN_BABASAHEB JAIKAR MARG_CHARNI ROAD_NEAR CHARNI ROAD RLY STATION H P GAS</t>
  </si>
  <si>
    <t>FANASWADI_BABASAHEB JAIKAR MARG_MARINE LINES_</t>
  </si>
  <si>
    <t>M. P. MARKET_RAMABAI AMBEDKAR MARG_C.S.T_V T STATION</t>
  </si>
  <si>
    <t>DOCKYARD ROAD RLY STATION_DOCKYARD ROAD_DOCKYARD_</t>
  </si>
  <si>
    <t>AUGUST KRANTI MAIDAN_AUGUST KRANTI MARG_MUMBAI CENTRAL_</t>
  </si>
  <si>
    <t>SIMPLEX MILL_KESHVARAO KHADE MARG_SAAT RASTA_ON S BRIDGE</t>
  </si>
  <si>
    <t>NOOR BAUG_MASCARENHAS ROAD_MAZGAON T.T._</t>
  </si>
  <si>
    <t>VASANTRAO NAIK CHOWK_PATTHE BAPURAO MARG_TARDEO_VASANTARAO NAIK CHOWK</t>
  </si>
  <si>
    <t>NAVJEEVAN SOCIETY_PATTHE BAPURAO MARG_MUMBAI CENTRAL_PATTHE BAPURAO MARG</t>
  </si>
  <si>
    <t>TARDEO BUS STATION_PATTHE BAPURAO MARG_TARDEO_</t>
  </si>
  <si>
    <t>PLAY HOUSE_PATTHE BAPURAO MARG_GRANT ROAD_</t>
  </si>
  <si>
    <t>KHAMBATTA LANE_PATTHE BAPURAO MARG_MUMBAI CENTRAL_</t>
  </si>
  <si>
    <t>ALANKAR CINEMA_S. V. ROAD_LAMINGTON ROAD_KHET WADI</t>
  </si>
  <si>
    <t>KHETWADI_S. V. ROAD_KHET WADI_KHET WADI</t>
  </si>
  <si>
    <t>PRATHANA SAMAJ_V. P. ROAD_CHARNI ROAD_OUTSIDE NIK NAC MALL AKASH DEEP BUILDING</t>
  </si>
  <si>
    <t>DR. M IQBAL CHOWK_SIR J.J. ROAD_BYCULLA_OPP. J. J. POLICE STATION</t>
  </si>
  <si>
    <t>J.MEHTA MARG_J. MEHTA ROAD_NEPENSEA ROAD_OUTSIDE CHANDRA LOK MALL</t>
  </si>
  <si>
    <t>NARAYAN DABHOLKAR MARG_NARAYAN DABHOLKAR MARG_NEPENSEA ROAD_</t>
  </si>
  <si>
    <t>PRIYADARSHANI PARK_LADY JAGMOHANLAL MARG_NEPENSEA ROAD_OUTSIDE PRIYADARSHNI PARK</t>
  </si>
  <si>
    <t>SAYANI ROAD_SAYANI ROAD_PRABHADEVI_NEAR RAVINDER NATYA MANDIR</t>
  </si>
  <si>
    <t>SANT GADGE MAHARAJ CHOWK_SANE GURUJI MARG_SAAT RASTA_NEAR SAAT RASTA</t>
  </si>
  <si>
    <t>SANT GADGE MAHARAJ CHOWK_SANE GURUJI MARG_SAAT RASTA_</t>
  </si>
  <si>
    <t>POLICE QUARTERS_POCHKHANWALLA MARG_WORLI_</t>
  </si>
  <si>
    <t>R T O OFFICE_POCHKHANWALLA MARG_WORLI_</t>
  </si>
  <si>
    <t>VANGANGA BUILDING_POCHKHANWALLA MARG_WORLI_OUTSIDE RTO</t>
  </si>
  <si>
    <t>VANGANGA BUILDING_POCHKHANWALLA MARG_WORLI_</t>
  </si>
  <si>
    <t>OM BUILDING_POCHKHANWALLA MARG_WORLI_</t>
  </si>
  <si>
    <t>FLORA HOTEL_POCHKHANWALLA MARG_WORLI_OPP FLORA HOTEL</t>
  </si>
  <si>
    <t>SHRI RAM MILL_GANPATARAO KADAM MARG_LOWER PAREL_NEAR GEETA THEATRE</t>
  </si>
  <si>
    <t>GANDHI NAGAR_DRAINAGE CHANNEL ROAD_MAHALAXMI_NEAR FOUR SEASON HOTEL</t>
  </si>
  <si>
    <t>MAZGAON T. T._CAP. PRAKASH PETHE MARG_MAZGAON T.T._MOTI SHAH ROAD</t>
  </si>
  <si>
    <t>MAZGAON T. T._MOTISHA ROAD_MAZGAON T.T._</t>
  </si>
  <si>
    <t>MAZAGAON TELEPHONE EXCHANGE_MOTISHA ROAD_MAZGAON T.T._</t>
  </si>
  <si>
    <t>BYCULLA RAILWAY STATION_MOTISHA ROAD_BYCULLA_COMMISHNAR OFFICE</t>
  </si>
  <si>
    <t>MUSTAFA BAZAAR_SANT SAVATA ROAD_REAY ROAD_</t>
  </si>
  <si>
    <t>SWAN MILL_T. J, ROAD_SEWREE_</t>
  </si>
  <si>
    <t>BUSA UDYOG BHWAN_T. J, ROAD_SEWREE_</t>
  </si>
  <si>
    <t>CANCER SOCIETY_JERABAI WADIA MARG_PAREL_NEAR TATA HOSPITAL</t>
  </si>
  <si>
    <t>WADIA HOSPITAL_A. D. MARG_PAREL_OUTSIDE WADIA HOSPITAL</t>
  </si>
  <si>
    <t>PAREL VILLAGE_A. D. MARG_PAREL_</t>
  </si>
  <si>
    <t>SEWRI MARKET_A. D. MARG_SEWREE_INSIDE MARKET</t>
  </si>
  <si>
    <t>HAKOBA_DATTARAM LAD MARG_Kalachowki_NEAR LAL BAUG</t>
  </si>
  <si>
    <t>JAI HIND CINEMA_T. B. MARG_PAREL_NEAR LAL BAUG</t>
  </si>
  <si>
    <t>NEW CITY MILL_T. B. MARG_Kalachowki_</t>
  </si>
  <si>
    <t>SEWREE COURT_R A KIDWAI MARG_SEWREE_SEWREE STATION</t>
  </si>
  <si>
    <t>BYCULLA STATION EAST_DR. B. A. ROAD_BYCULLA_ON MAIN ROAD L G SERVICE</t>
  </si>
  <si>
    <t>RANI BAUG_DR. B. A. ROAD_BYCULLA_RANI BAUG</t>
  </si>
  <si>
    <t>LALJI PADA_MALAD KANDIVALI LINK ROAD_MALAD WEST_GOING TOWARDS MITH CHOWKY</t>
  </si>
  <si>
    <t>ATMARAM TOWER_BORIVALI DAHISAR LINK ROAD_BORIVALI WEST_PARKING SPOT</t>
  </si>
  <si>
    <t>ATMARAM TOWER_BORIVALI DAHISAR LINK ROAD_BORIVALI WEST_BUILDING</t>
  </si>
  <si>
    <t>DAHISAR BRIDGE GOING TOWARDS DAHISAR TOLL_BORIVALI DAHISAR LINK ROAD_DAHISAR WEST_</t>
  </si>
  <si>
    <t>MAHESHWARI UDYAN_DR. B. A. ROAD_DADAR (E)_SURYA TOWER</t>
  </si>
  <si>
    <t>KHAR LINKING ROAD_LINK ROAD_KHAR WEST_</t>
  </si>
  <si>
    <t>GOOD SHEPHERD CHURCH, FOUR BUNGLOWS_JUHU VERSOVA LINK ROAD_ANDHERI WEST_GOOD SHEFORD CHURCH TO FOUR BUNGLOW MARKET VORSOVA WINA</t>
  </si>
  <si>
    <t>GOOD SHEPHERD CHURCH, FOUR BUNGLOWS_JUHU VERSOVA LINK ROAD_ANDHERI WEST_GOOD SHEFORD CHURCH TO FOUR BUNGLOW MARKET BACK SIDE WALL</t>
  </si>
  <si>
    <t>NEW MAHDA COLONY_NEW LINK ROAD_LOKHANDWALA_GOING TOWARDS S.V.P. NAGAR</t>
  </si>
  <si>
    <t>SAMARTH NAGAR, PUMPING STATION_NEW LINK ROAD_LOKHANDWALA_GOING TOWARDS SAMI SAMRATH NAGAR CIRCLE</t>
  </si>
  <si>
    <t>SAMARTH NAGAR, PUMPING STATION_NEW LINK ROAD_LOKHANDWALA_GOING TOWARDS CIRCLE TO S.V.P. NAGAR MAHDA</t>
  </si>
  <si>
    <t>DARYA MAHAL_LADY JAGMOHANLAL MARG_NEPENSEA ROAD_GOING TOWARDS PETIT HALL</t>
  </si>
  <si>
    <t>P. P. CHOWK_MAMA PARMANAND MARG_OPERA HOUSE_</t>
  </si>
  <si>
    <t>MANTRALAYA_J.T.ROAD_CHURCHGATE_</t>
  </si>
  <si>
    <t>DHOBIGHAT_CAP. PRAKASH PETHE MARG_COLABA_Towards IDBI tower ACC CEMENT STORE</t>
  </si>
  <si>
    <t>SASOON GODI_S B SINGH MARG_COLABA_S. V HOUES</t>
  </si>
  <si>
    <t>KHODADAD CIRCLE_SWAMI DYAN JIWANDAS ROAD_DADAR (E)_</t>
  </si>
  <si>
    <t>ISHWAR NAGAR_L B S Road_BHANDUP_OUTSIDE DENA BANK BACK SAIDE DENA BANK</t>
  </si>
  <si>
    <t>BHANDUP PUMPING STATION_MG LINK ROAD_BHANDUP EAST_NEAR EASTERN HIGHWAY</t>
  </si>
  <si>
    <t>SION KOLIWADA_SION KOLIWADA ROAD_SION_</t>
  </si>
  <si>
    <t>VEERWANI INDUSTRIAL ESTATE_MOHAN GOKHALE ROAD_GOREGAON ( East )_</t>
  </si>
  <si>
    <t>BANDSTAND_B.J. ROAD_BANDRA WEST_</t>
  </si>
  <si>
    <t>GARWARI CHOWK_SUBHASH ROAD_ANDHERI EAST_</t>
  </si>
  <si>
    <t>KHAR TELEPHONE EXCHANGE_LINK ROAD_KHAR WEST_GOING TOWARDS BANDRA</t>
  </si>
  <si>
    <t>SANTACRUZ DEPOT_NEW LINKING ROAD_SANTACRUZ WEST_</t>
  </si>
  <si>
    <t>JUHU HOTEL_S. PARULEKAR MARG_JUHU_ST. JOSEPH SCHOOL</t>
  </si>
  <si>
    <t>HANUMAN NAGAR_FILMCITY ROAD_GOREGAON ( East )_</t>
  </si>
  <si>
    <t>JIVALA PADA_SHYAM NARAYAN THAKUR ROAD_KANDIVALI EAST_O/S Gundeja trillium</t>
  </si>
  <si>
    <t>MINA BINA APTS._C. D. BURFIWALA ROAD_JUHU_CONTRCTION</t>
  </si>
  <si>
    <t>NATIONAL COLLEGE PATWARDHAN GARDEN_25th TPS Road_BANDRA WEST_PATWARDHAN PARK</t>
  </si>
  <si>
    <t>NATIONAL COLLEGE PATWARDHAN GARDEN_25th TPS Road_BANDRA WEST_INDRAYANI BLDG.</t>
  </si>
  <si>
    <t>C CROSS ROAD JUNCTION_MIDC_ANDHERI EAST_PMGP COLONY</t>
  </si>
  <si>
    <t>C CROSS ROAD JUNCTION_MIDC_ANDHERI EAST_SUNRISE TOWER</t>
  </si>
  <si>
    <t>GANPAT PATIL NAGAR_BORIVALI DAHISAR LINK ROAD_BORIVALI WEST_WALL</t>
  </si>
  <si>
    <t>BANDRA TALKIES_GURUNANAK ROAD_BANDRA WEST_</t>
  </si>
  <si>
    <t>K.C.COLLEGE_M.K.ROAD_CHURCHGATE_</t>
  </si>
  <si>
    <t>NEHRU PLANETARIUM BUS STATION_ANNIE BESANT ROAD_WORLI_</t>
  </si>
  <si>
    <t>NEW INDIA QUARTERS_C. D. BURFIWALA ROAD_JUHU_JUHU GULLY NAIL</t>
  </si>
  <si>
    <t xml:space="preserve">RAJIV GANDHI SEA LINK TOLL PLAZA_RAJIV GANDHI SEA LINK ROAD_BANDRA WEST_Sea link to Bandra E/T GOING TOWORDS AIRPOT </t>
  </si>
  <si>
    <t>RAJIV GANDHI SEA LINK TOLL PLAZA_RAJIV GANDHI SEA LINK ROAD_BANDRA WEST_Bandra to Worli sea Link M/T GOING TOWORDS WORLI</t>
  </si>
  <si>
    <t>JUHU SHOPPING CENTER_C. D. BURFIWALA ROAD_JUHU_OUTSIDE TALWALKAR GIM</t>
  </si>
  <si>
    <t>ST.XAVIER SCHOOL_S.L.RAHEJA ROAD_MAHIM_</t>
  </si>
  <si>
    <t>MOHAMMAD ESTATE_BKC Cross road_BANDRA KURLA COMPLEX_</t>
  </si>
  <si>
    <t>MPSC/UPSC Training Centre_BKC_BANDRA WEST_CONSTRCTION PATRA</t>
  </si>
  <si>
    <t>RNA Complex/Hollmark Business Plaza_BKC (Kalanagar)_BANDRA WEST_CANARA BANK</t>
  </si>
  <si>
    <t>MORE MALL_BORSE ROAD_KANDIVALI WEST_STATE BANK OF INDIA</t>
  </si>
  <si>
    <t>SWAMI SAMARTH NAGAR EXTN._SWAMI SAMARTH MARG_LOKHANDWALA_</t>
  </si>
  <si>
    <t>JIVALA PADA_SHYAM NARAYAN THAKUR ROAD_KANDIVALI EAST_going towards Western Express Highway OPP Gundeja trillium</t>
  </si>
  <si>
    <t>Seepz Bus Station (Out side)_LUHUJI SALVA MARG_ANDHERI EAST_</t>
  </si>
  <si>
    <t>JUHU SHOPPING CENTER_C. D. BURFIWALA ROAD_JUHU_</t>
  </si>
  <si>
    <t>SHOPPING PLAZA,_Mhada colony_Chandivali_Nahar Complex</t>
  </si>
  <si>
    <t>PRATHAMESH SOCIETY/GUNGungecha Shpni Complex_VEERA DESAI ROAD_ANDHERI WEST_</t>
  </si>
  <si>
    <t>VEERA DESAI MARG (EXTN)_VEERA DESAI ROAD_ANDHERI WEST_</t>
  </si>
  <si>
    <t>RAJENDRA NAGAR_DATTAPADA ROAD_BORIVALI EAST_</t>
  </si>
  <si>
    <t>SAHAKAR NAGAR_S.C.L.Road_SANTACRUZ EAST_</t>
  </si>
  <si>
    <t>ESIC HOSPITAL_L B S Road_MULUND WEST_</t>
  </si>
  <si>
    <t>MAROL DEPOT_MIDC_ANDHERI EAST_WALL</t>
  </si>
  <si>
    <t>LAXMI IND.ESTATE_NEW LINK ROAD_LOKHANDWALA_</t>
  </si>
  <si>
    <t>GHATKOPAR BUS STATION_VASANT DADA PATIL MARG_GHATKOPAR EAST_</t>
  </si>
  <si>
    <t>SHREYAS JUNCTION_ANDHERI GHATKOPAR ROAD_GHATKOPAR WEST_</t>
  </si>
  <si>
    <t>Babasaheb Worlikar Chowk_Dr.A. B. Road_WORLI_</t>
  </si>
  <si>
    <t>SEVEN BUNGALOW_J. P. ROAD_ANDHERI WEST_</t>
  </si>
  <si>
    <t>SAROTA PADA_VEERA DESAI ROAD_ANDHERI WEST_</t>
  </si>
  <si>
    <t>PRATHAMESH SOCIETY_VEERA DESAI ROAD_ANDHERI WEST_</t>
  </si>
  <si>
    <t>KANDIVALI STATION_DALVI ROAD_KANDIVALI WEST_</t>
  </si>
  <si>
    <t>GORAI CREEK_L.T.ROAD_KANDIVALI WEST_</t>
  </si>
  <si>
    <t>JALVAYU VIHAR ROAD_ORCHID AVENUE ROAD_POWAI_GOING TOWARDS HIRANANDANI GARDEN</t>
  </si>
  <si>
    <t>RAJAWADI (A)_M.G.ROAD_GHATKOPAR EAST_SAVANI APT</t>
  </si>
  <si>
    <t>Doddakallasandra_Doddakallasandra_Metro Station Doddakallasandra_</t>
  </si>
  <si>
    <t>Kanakapura Road _Kanakapura Road _Kanakapura Road Konankunte Cross_</t>
  </si>
  <si>
    <t>Koramangala _Koramangala _Koramangala Passport Head Office_</t>
  </si>
  <si>
    <t>Rajajinaga_Rajajinaga_Rajajinagar Manjunath Nagar_</t>
  </si>
  <si>
    <t>Jayanagar_Jayanagar_Jayanagar Raghavendra Swamy Temple 1_</t>
  </si>
  <si>
    <t>Vasanth Nagar_Vasanth Nagar_Vasanth Nagar (BR Ambedkar Bhavan)_</t>
  </si>
  <si>
    <t>Shivaji Nagar _Shivaji Nagar _Shivaji Nagar Benson Town_</t>
  </si>
  <si>
    <t>Pes College_Pes College_Pes College Hoskerehalli Bus Stop_</t>
  </si>
  <si>
    <t>Malleshwaram_Malleshwaram_Malleshwaram Sampige Road_</t>
  </si>
  <si>
    <t>Gorguntepalya_Gorguntepalya_Gorguntepalya_</t>
  </si>
  <si>
    <t>Residency Road_Residency Road_Bishop Cotton Girls High School Residency Road_Residency Road</t>
  </si>
  <si>
    <t>BTM Layout _BTM Layout _BTM Layout Opp Jayadeva Hospital_</t>
  </si>
  <si>
    <t>Bannergatta _Bannergatta _Bannergatta Road Ananda Ashrama_</t>
  </si>
  <si>
    <t>Lalbagh _Lalbagh _Lalbagh Double Road Shanthi Nagar_</t>
  </si>
  <si>
    <t>Sarjapura _Sarjapura _Sarjapura Road Wipro_</t>
  </si>
  <si>
    <t>Sarjapur Road_Sarjapur Road_Sarjapur Road Doddakannelli_</t>
  </si>
  <si>
    <t>Koramangala _Koramangala _Koramangala Krupanidhi College_</t>
  </si>
  <si>
    <t>HSR Layout_HSR Layout_HSR Layout Agara_</t>
  </si>
  <si>
    <t xml:space="preserve">Chalukya _Chalukya _Chalukya Circle Rc College 
_(Shelter 2) </t>
  </si>
  <si>
    <t>Deepanjali Naga_Deepanjali Naga_Deepanjali Nagar Mysore Road_</t>
  </si>
  <si>
    <t>Garuda Mall_Garuda Mall_Garuda Mall_</t>
  </si>
  <si>
    <t>KR Circle_KR Circle_KR Circle FTT VIDHANSOUDHA_</t>
  </si>
  <si>
    <t>Lumbini_Lumbini_Lumbini Garden_</t>
  </si>
  <si>
    <t>Modi _Modi _Modi Hospital Rajajinagar_</t>
  </si>
  <si>
    <t>Kanakapura Road 1_Kanakapura Road 1_Silk Institute Metro Station Kanakapura Road 1_</t>
  </si>
  <si>
    <t>Nagarabhavi_Nagarabhavi_Nagarabhavi Ambedkar College_</t>
  </si>
  <si>
    <t>Mysore Road_Mysore Road_Mysore Road Mylasandra BDA Stop_</t>
  </si>
  <si>
    <t>Metro Station_Metro Station_Metro Station Silk Institute 4_</t>
  </si>
  <si>
    <t>Jayanagar_Jayanagar_Jayanagar 2nd Block, Malabar Gold_</t>
  </si>
  <si>
    <t>Mysore Road_Mysore Road_Mysore Road Mylasandra Gate,_</t>
  </si>
  <si>
    <t>Kengeri_Kengeri_Kengeri_</t>
  </si>
  <si>
    <t>Indiranagar_Indiranagar_Indiranagar CMH Hospital_</t>
  </si>
  <si>
    <t>Basavangudi_Basavangudi_Basavangudi_</t>
  </si>
  <si>
    <t>Gnanabharathi 1_Gnanabharathi 1_Gnanabharathi 1_</t>
  </si>
  <si>
    <t>Padmanabhanagar_Padmanabhanagar_Padmanabhanagar_</t>
  </si>
  <si>
    <t>Koramangala_Koramangala_Forum Mall Koramangala _Opp Big Bazaar 1</t>
  </si>
  <si>
    <t xml:space="preserve"> Whitefield_ Whitefield_GR Tech Park_</t>
  </si>
  <si>
    <t>yelchenahalli_yelchenahalli_Yelachenahalli_</t>
  </si>
  <si>
    <t>Maruthi Sevanagar_Maruthi Sevanagar_Bayyappanahalli 2_</t>
  </si>
  <si>
    <t>Marathalii_Marathalii_Marathalii Isro 2_</t>
  </si>
  <si>
    <t>Richmond_Richmond_Richmond Circle 2_</t>
  </si>
  <si>
    <t>Main Rd_Main Rd_ITPL 3_</t>
  </si>
  <si>
    <t>Rajaji Nagar_Rajaji Nagar_Rajaji Nagar 1st Block_Opp Malabar Gold</t>
  </si>
  <si>
    <t>KAJUPADA_Saki Naka_ON G.B ROAD _TOWARDS BORIVALI</t>
  </si>
  <si>
    <t>CHAINA BRIDGE_Dahisar_ON G.B ROAD _TOWARDS BORIVALI</t>
  </si>
  <si>
    <t>CHAINA BRIDGE_Dahisar_ON G.B ROAD _TOWARDS THANE</t>
  </si>
  <si>
    <t>FOUNTEN HOTEL_BORIVALI_T JUNCTION GUJARAT_THANE</t>
  </si>
  <si>
    <t>LAKSHMI BAUG_BORIVALI_NEAR DILHI DARBAR ON HIGHWAY_TOWARDS BORIVALI</t>
  </si>
  <si>
    <t>KASHIGAV_BORIVALI_ON HIGHWAY_TOWARDS BORIVALI</t>
  </si>
  <si>
    <t>KASHIMIRA JUNCTION_thane_ON HIGHWAY _TOWARDS THANE</t>
  </si>
  <si>
    <t>NEELKHANT VALLY_Bhandup West_NEAR KASHI GAV_TOWRADS BORIVALI</t>
  </si>
  <si>
    <t>AMAR PALACE - 1_BORIVALI_AMAR PALES HOTEL ON HIGHWAY _TOWRADS BORIVALI</t>
  </si>
  <si>
    <t>MIRAGAVTHAN_BORIVALI_ON HIGHWAY_TOWRADS BORIVALI</t>
  </si>
  <si>
    <t>MAHAVISHNU MANDIR_BORIVALI_ON HIGHWAY _TOWRADS BORIVALI</t>
  </si>
  <si>
    <t>THAKUR MALL_BORIVALI_OUTSIDE THAKUR MALL ON HIGHWAY _TOWARDS BORIVALI</t>
  </si>
  <si>
    <t>THAKUR MALL_thane_OPP.THAKUR MALL ON HIGHWAY _TOWARDS THANE</t>
  </si>
  <si>
    <t>SAMRAT HOTEL_Dahisar_ON HIGHWAY _TOWARDS KASHIMIRA</t>
  </si>
  <si>
    <t>AMAR PALACE - 2_Dahisar_AMAR PALES _TOWARDS KASHIMIRA</t>
  </si>
  <si>
    <t>SAYADRI NAGAR UP_Mira Bhayandar_ON GOLDEN NEST ROAD _TOWARDS GOLDEN NEST</t>
  </si>
  <si>
    <t>SAYADRI NAGAR DN_Mira Bhayandar_ON GOLDEN NEST ROAD_TOWARDS KASHIMIRA</t>
  </si>
  <si>
    <t>PLEASANT PARK UP_Mira Bhayandar_ON GOLDEN NEST ROAD_TOWARDS GOLDEN NEST</t>
  </si>
  <si>
    <t>PLEASANT PARK DN_Mira Bhayandar_ON GOLDEN NEST ROAD_TOWARDS KASHIMIRA</t>
  </si>
  <si>
    <t>HATKESH UP_Mira Bhayandar_ON GOLDEN NEST ROAD _TOWARDS GOLDEN NEST</t>
  </si>
  <si>
    <t>HATKESH DN_Mira Bhayandar_ON GOLDEN NEST ROAD _TOWARDS KASHIMIRA</t>
  </si>
  <si>
    <t>SILVER PARK JUNCTION_Mira Bhayandar_ON GOLDEN NEST ROAD _TOWARDS GOLDEN NEST</t>
  </si>
  <si>
    <t>SILVER PARK JUNCTION_Mira Bhayandar_ON GOLDEN NEST ROAD _TOWARDS KASHIMIRA</t>
  </si>
  <si>
    <t>SUNDER NAGAR_Mira Bhayandar_ON KASHIMIRA ROAD _TOWARDS KASHIMIRA</t>
  </si>
  <si>
    <t>SK STON JUNCTION_Mira Bhayandar_ON GOLDEN NEST ROAD _TOWARDS GOLDEN NEST</t>
  </si>
  <si>
    <t>SK STON JUNCTION_Mira Bhayandar_ON GOLDEN NEST ROAD _TOWARDS KASHIMIRA</t>
  </si>
  <si>
    <t>SK STON_MIRA ROAD_MIRA ROAD STATION ROAD_</t>
  </si>
  <si>
    <t>BEVARLI PARK JUNCTION_KASHIMIRA_OUT SIDE MC DONALD _TOWARDS KASHIMIRA</t>
  </si>
  <si>
    <t>BEVARLI PARK JUNCTION_GOLDEN NEST_OPP MC DONALD _TOWRADS GOLDEN NEST</t>
  </si>
  <si>
    <t>SHIVAR GARDEN 1_GOLDEN NEST_ON GOLDEN NEST ROAD_TOWARDS GOLDEN NEST</t>
  </si>
  <si>
    <t>SHIVAR GARDEN 2_KASHIMIRA_ON KASHIMIRA ROAD _TOWARDS KASHIMIRA</t>
  </si>
  <si>
    <t>SHIVAR GARDEN 3_KASHIMIRA_ON KASHIMIRA ROAD_TOWARDS KASHIMIRA</t>
  </si>
  <si>
    <t>CHAITANYA HOSPITAL_GOLDEN NEST_ON GOLDEN NEST ROAD _TOWARDS GOLDEN NEST</t>
  </si>
  <si>
    <t>CHAITANYA HOSPITAL_KASHIMIRA_ON GOLDEN NEST ROAD_TOWARDS KASHIMIRA</t>
  </si>
  <si>
    <t>SHRINATH COMPLEX OUT SIDE TUNGA HOSPITAL_KASHIMIRA_ON GOLDEN NEST ROAD _TOWARDS KASHIMIRA</t>
  </si>
  <si>
    <t>GOLDEN NEST JUNCTION_GOLDEN NEST_T JUNCTION BHAYENDER - _MIRA ROAD-ESSEL WORLD TOWARDS GOLDANEST</t>
  </si>
  <si>
    <t>GOLDEN NEST JUNCTION / PRINTING IN BACKLIT FLEX ONLY_KASHIMIRA_T JUNCTION BHAYENDER -MIRA ROAD_ESSEL WORLD TOWARDS KASHIMIRA</t>
  </si>
  <si>
    <t>GOLDEN NEST JUNCTION/SAVARKAR CHOWK_KASHIMIRA_ON KASHIMIRA ROAD TOWARDS KASHIMIRA_</t>
  </si>
  <si>
    <t>HDFC BANK_Mira Bhayandar_NR.MAXUS MALL_</t>
  </si>
  <si>
    <t>MAXUS MALL_Mira Bhayandar_OUT SIDE MAXUS MALL_</t>
  </si>
  <si>
    <t>MANDALI TALAO_Mira Bhayandar_OPP NAGAR BHAVAN / MBMC OFFICE_</t>
  </si>
  <si>
    <t>SHUBHASH CHANDRA BOSE GROUND GROUND_Mira Bhayandar_OPP SHUBHASH CHANDRA BOSE GROUND START UTTAN RD_</t>
  </si>
  <si>
    <t>SECONDARY SCHOOL STATION ROAD UP_Mira Bhayandar_BHAYANDAR WEST STATION ROAD _TOWRADS STATION</t>
  </si>
  <si>
    <t>SECONDARY SCHOOL STATION ROAD_Mira Bhayandar_BHAYANDAR WEST STATION ROAD_TOWRADS UTTAN</t>
  </si>
  <si>
    <t>BHAINDER WEST POLICE STATION_Mira Bhayandar_BHAINDER WEST OUTSIDE POLICE STATION ROAD_</t>
  </si>
  <si>
    <t>MAHAPALIKA BHAVAN HO_Mira Bhayandar_MAHAPALIKA BHAVAN HO JUNCTION_</t>
  </si>
  <si>
    <t>CROOS GARDEN_Mira Bhayandar_BHAYANDAR WEST STATION ROAD _TOWARDS STATION</t>
  </si>
  <si>
    <t>CROOS GARDEN_Mira Bhayandar_BHAYANDER WEST STATION ROAD _TOWARDS MAXUS MALL</t>
  </si>
  <si>
    <t>BOMBAY MARKET UP STATION ROAD_Mira Bhayandar_BOMBAY MARKET STATION ROAD _TOWARDS STATION</t>
  </si>
  <si>
    <t>BOMBAY MARKET DN STATION ROAD_Mira Bhayandar_BOMBAY MARKET DN STATION ROAD_TOWARDS MAXUS MALL</t>
  </si>
  <si>
    <t>BHAYANDAR RAILWAY STATION 1_Mira Bhayandar_OUTSIDE BHAYANDAR RAILWAY STATION WEST_</t>
  </si>
  <si>
    <t>BHAYANDAR RAILWAY STATION 2_Mira Bhayandar_OUTSIDE BHAYANDAR RAILWAY STATION WEST_</t>
  </si>
  <si>
    <t>BHAYANDAR RAILWAY STATION 3_Mira Bhayandar_NEAR BHAYANDAR RAILWAY STATIONBUS DEPOT WEST_</t>
  </si>
  <si>
    <t>SILENT PARK_Mira Bhayandar_OPP SILENT PARK NEAR GOLDEN NEST CIRCLE_</t>
  </si>
  <si>
    <t>SPORTS COMPLEX_Mira Bhayandar_OUTSIDE GOPINATH MUNDE SPORTS COMPLEX_</t>
  </si>
  <si>
    <t>TIWARI COLLEGE_Mira Bhayandar_KANAKIA ROAD_</t>
  </si>
  <si>
    <t>OSWAL GARDEN_Mira Bhayandar_KANAKIA ROAD_</t>
  </si>
  <si>
    <t>CINEMAX_Mira Bhayandar_KANAKIA ROAD OPP SIDE CINEMAX_</t>
  </si>
  <si>
    <t>KANAKIA POLICE STATION_Mira Bhayandar_KANAKIA ROAD_</t>
  </si>
  <si>
    <t>MURDHA KHADI_Borivali West_UTTAN RAOD ESSEL WORLD_</t>
  </si>
  <si>
    <t>MURDHA GAV_Borivali West_UTTAN RAOD ESSEL WORLD_</t>
  </si>
  <si>
    <t>SAI MAMDIR_Borivali West_UTTAN RAOD ESSEL WORLD_</t>
  </si>
  <si>
    <t>MORVA GAV_Borivali West_UTTAN RAOD ESSEL WORLD_</t>
  </si>
  <si>
    <t>MORVA WATER TANK_Borivali West_UTTAN RAOD ESSEL WORLD_</t>
  </si>
  <si>
    <t>DATT MANDIR_Borivali West_UTTAN RAOD ESSEL WORLD_</t>
  </si>
  <si>
    <t>SHIVNERI_Borivali West_UTTAN RAOD ESSEL WORLD_</t>
  </si>
  <si>
    <t>ELKAN PADA_Borivali West_UTTAN RAOD ESSEL WORLD_</t>
  </si>
  <si>
    <t>TALAO_Borivali West_UTTAN RAOD ESSEL WORLD_</t>
  </si>
  <si>
    <t>TELEPHONE EXCHANGE_Borivali West_UTTAN RAOD ESSEL WORLD_</t>
  </si>
  <si>
    <t>CHAVLI CROSS_Borivali West_ESSEL WORLD ROAD_</t>
  </si>
  <si>
    <t>MAXWELL_Borivali West_ESSEL WORLD ROAD_</t>
  </si>
  <si>
    <t>RAM RATNA SCHOOL_Borivali West_ESSEL WORLD ROAD_</t>
  </si>
  <si>
    <t>KESHAV SHRUSTI_Borivali West_UTTAN RAOD ESSEL WORLD_</t>
  </si>
  <si>
    <t>KESHAV SHRUSTI CIRCLE_Borivali West_T JUNCTION UTTAN RAOD ESSEL WORLD_</t>
  </si>
  <si>
    <t>KESHAV SHRUSTI POLICE CHOWKI_Borivali West_UTTAN ROAD_</t>
  </si>
  <si>
    <t>STELLA MARIS_Borivali West_OUTSIDE CHURCH UTTAN ROAD_</t>
  </si>
  <si>
    <t>UTTAN NAKA_Borivali West_UTTAN NAKA JUNCTION_</t>
  </si>
  <si>
    <t>AZAD NAGAR UP_Mira Bhayandar_BHAYANDAR EAST STATION ROAD_TOWARDS STATION</t>
  </si>
  <si>
    <t>AZAD NAGAR DN_Mira Bhayandar_BHAYANDAR EAST STATION ROAD_</t>
  </si>
  <si>
    <t>BHAYANDAR FATK UP_Mira Bhayandar_BHAYANDAR EAST STATION ROAD_TOWARDS STATION</t>
  </si>
  <si>
    <t>BHAYANDAR FATAK DN_Mira Bhayandar_BHAYANDAR EAST STATION ROAD _TOWRADS GOLDEN NEST</t>
  </si>
  <si>
    <t>KASTURI ESTATE_Mira Bhayandar_BHAYANDAR EAST STATION ROAD_TOWRADS GOLDEN NEST</t>
  </si>
  <si>
    <t>RNA GARDEN_Mira Bhayandar_JAIN MANDIR ROAD OUT SIDE GARDEN_</t>
  </si>
  <si>
    <t>ABHINAV SCHOOL DN_Mira Bhayandar_BHAYANDAR EAST STATION ROAD _TOWRADS STATION</t>
  </si>
  <si>
    <t>ABHINAV SCHOOL UP_Mira Bhayandar_BHAYANDAR EAST STATION ROAD_TOWRADS GOLDEN NEST</t>
  </si>
  <si>
    <t>GODDEV NAGAR UP_Mira Bhayandar_BHAYANDAR EAST STATION ROAD_</t>
  </si>
  <si>
    <t>GODDEV NAGAR DN_Mira Bhayandar_BHAYANDAR EAST STATION ROAD_</t>
  </si>
  <si>
    <t>BHAYANDAR RAILWAY SATION DEPOT 1_Mira Bhayandar_BHAYANDAR EAST RAILWAY STATION EAST DEPO_</t>
  </si>
  <si>
    <t>BHAYANDAR RAILWAY SATION DEPOT 2_Mira Bhayandar_BHAYANDAR EAST RAILWAY STATION EAST DEPO_</t>
  </si>
  <si>
    <t>BHAYANDAR RAILWAY SATION EAST 3_Mira Bhayandar_BHAYANDAR EAST RAILWAY STATION OPP PLATFORM EAST_</t>
  </si>
  <si>
    <t>SAI MANDIR SILVER PARK UP_Mira Bhayandar_JAHAGID ROAD SHRUSHTI_TOWARDS KASHIMIRA</t>
  </si>
  <si>
    <t>SAI MANDIR SILVER PARK_Mira Bhayandar_JAHAGID ROAD SHRUSHTI_TOWARDS STATION</t>
  </si>
  <si>
    <t>JAMMU KASHMIR BANK JUNCTION_Mira Bhayandar_JAHAGID JUNCTION_</t>
  </si>
  <si>
    <t>JAHAGID CIRCLE_Mira Bhayandar_JAHAGID CIRCLE MTNL ROAD_</t>
  </si>
  <si>
    <t>PAKSHL NAKA_Mira Bhayandar_NEAR BALAJI HOTEL_</t>
  </si>
  <si>
    <t>VIJAY PARK_Mira Bhayandar_SANGHVI NAGAR_</t>
  </si>
  <si>
    <t>SHANTI GARDEN JAI MATAI CHOWK_Mira Bhayandar_POONAM CLUSTER ROAD_</t>
  </si>
  <si>
    <t>SURYA SHOPPING CENTER 1_Mira Bhayandar_OUTSIDE ICICI BANK SHRUSHTI ROAD-BALAJI HOTEL_POONAM CLUSTER</t>
  </si>
  <si>
    <t>SURYA SHOPPING CENTER 2_Mira Bhayandar_OUTSIDE ZUDIO MALL SHRUSHTI ROAD _POONAM CLUSTER</t>
  </si>
  <si>
    <t>SURYA SHOPPING CENTER 3_Mira Bhayandar_OUT SIDE SURYA SHOPPING CENTER_</t>
  </si>
  <si>
    <t>APNA BAZAAR_Mira Bhayandar_NEAR JAHGID CIRCLE ROAD_</t>
  </si>
  <si>
    <t>MADHU SHREE_Mira Bhayandar_OUTSIDE SHRUSHTI_</t>
  </si>
  <si>
    <t>ROYAL COLLEGE_Mira Bhayandar_SHRUSHTI ROAD OUT SIDE ROYAL COLLEGE_</t>
  </si>
  <si>
    <t>BHAKTI VEDANT HOSPITAL UP_Mira Bhayandar_SHRUSHTI MIRA ROAD STATION ROAD_</t>
  </si>
  <si>
    <t>ASMITA SUPER MARKET UP_Mira Bhayandar_SHRUSHTI MIRA ROAD STATION ROAD OPP CASA DELLA HOTEL_</t>
  </si>
  <si>
    <t>ASMITA SUPER MARKET_Mira Bhayandar_SHRUSHTI MIRA ROAD STATION ROAD OUTSIDE CASA DELLA HOTEL_</t>
  </si>
  <si>
    <t>POONAM SAGAR TOWARDS SHRUSTI_Mira Bhayandar_SHRUSHTI MIRA ROAD STATION ROAD _TOWARDS SHRUSTI</t>
  </si>
  <si>
    <t>POONAM SAGAR COMPLEX_Mira Bhayandar_SHRUSHTI MIRA ROAD STATION ROAD_</t>
  </si>
  <si>
    <t>RAJIV GANDHI HOSPITAL OPP_Mira Bhayandar_SHRUSHTI MIRA ROAD STATION ROAD_OPP RAJIV GANDHI HOSPITA</t>
  </si>
  <si>
    <t>RAJIV GANDHI HOSPITAL OUT SIDE_Mira Bhayandar_SHRUSHTI MIRA ROAD STATION ROAD_OUTSIDE RAJIV GANDHI HOSPITAL</t>
  </si>
  <si>
    <t>AYYAPPA MANDIR_Mira Bhayandar_SHRUSHTI MIRA ROAD STATION ROAD_OUTSIDE AYYAPPA TEMPLE</t>
  </si>
  <si>
    <t>AYYAPPA MANDIR_Mira Bhayandar_SHRUSHTI MIRA ROAD STATION ROAD_OPP AYYAPPA TEMPLE</t>
  </si>
  <si>
    <t>MIRAROD MARKET UP_Mira Bhayandar_NEAR MIRA ROAD STATION_TOWRADS STATION</t>
  </si>
  <si>
    <t>MIRAROD MARKET DN_Mira Bhayandar_NEAR MIRA ROAD STATION _TOWARDS ROYAL COOLEGE</t>
  </si>
  <si>
    <t>MIRA ROAD RAILWAY STATION 1_Mira Bhayandar_OUT SIDE MIRA ROAD RAILWAY ROAD STATION_</t>
  </si>
  <si>
    <t>MIRA ROAD RAILWAY STATION 3_Mira Bhayandar_OPP SIDE SURBHI SWEETS_</t>
  </si>
  <si>
    <t>MIRA ROAD RAILWAY STATION_Mira Bhayandar_OUT SIDE SURBHI SWEETS_</t>
  </si>
  <si>
    <t>MIRA ROAD RAILWAY STATION 4_thane_FROM TMT THANE BUS STOP_</t>
  </si>
  <si>
    <t>SECTOR - 4 TOWARDS STATION_Mira Bhayandar_STATION ROAD TOWARDS STATION_</t>
  </si>
  <si>
    <t>SECTOR - 4 TOWARDS RASAJ_Mira Bhayandar_STATION ROAD TOWARDS RASSAZ_</t>
  </si>
  <si>
    <t>RASAJ JUNCTION_Mira Bhayandar_NEAR RASAJ STATION ROAD_</t>
  </si>
  <si>
    <t>JAIN TEMPLE OUT SIDE_ Thakur Village, Kandivali East_OUT SIDE JAIN TEMPLE_</t>
  </si>
  <si>
    <t>JAIN TEMPLE OPPOSITE_ Thakur Village, Kandivali East_OPPOSITE JAIN TEMPLE_</t>
  </si>
  <si>
    <t>SHANTI NAGAR PHASE 3_Borivali_JAIN TEMPLE ROAD UP_</t>
  </si>
  <si>
    <t>SHANTI NAGAR PHASE 3_Borivali_JAIN TEMPLE ROAD DN_</t>
  </si>
  <si>
    <t>RNA GARDEN 1ST_Borivali_JAIN TEMPLE ROAD_</t>
  </si>
  <si>
    <t>MTNL UP_Mira Bhayandar_MTNL ROAD/ out side sai hotel_</t>
  </si>
  <si>
    <t>MTNL DN_Mira Bhayandar_MTNL ROAD_</t>
  </si>
  <si>
    <t>DCB BANK_Mira Bhayandar_MTNL ROAD_</t>
  </si>
  <si>
    <t>MEDITIYA NAGAR_NAYA NAGAR_NAYA NAGAR_</t>
  </si>
  <si>
    <t>ROYAL PARK_ROYAL PARK_SHRUSTI ROAD_</t>
  </si>
  <si>
    <t>NAYA NAGAR_NAYANAGAR_NEAR STATION NAYANAGAR MARKET_</t>
  </si>
  <si>
    <t>SHANTI VIDHYA NAGARI_HATKESH ROAD_NEAR GCC CLUB JP INFRA ROAD HATKESH ROAD_</t>
  </si>
  <si>
    <t>NEELAM NAGAR_NAYA NAGAR_NAYA NAGAR MARKET ROAD_</t>
  </si>
  <si>
    <t>NASHIK</t>
  </si>
  <si>
    <t>Dwarka_Nashik-Pune Highway_Dwarka_Near Maharashtra Bank, Towords Nashik Road.</t>
  </si>
  <si>
    <t>Dwarka_Nashik-Pune Highway_Dwarka_Opp. Maharashtra Bank, Towords Dwarka.</t>
  </si>
  <si>
    <t>Ganesh Nagar_Shankar Nagar Takli Road_Kathegalli_Kathe Galli ,Shankar Nagar, Takli Road Towords Trikoni Garden</t>
  </si>
  <si>
    <t>Trikoni Garden_Kathegalli Road_Kathegalli_O/s Trikoni Garden, Police station, Towords Pornima Signal.</t>
  </si>
  <si>
    <t>Pournima_Nashik-Pune Highway_Pournima_Near Dominoz Pizza, Towords Dwarka</t>
  </si>
  <si>
    <t>Pournima_Nashik-Pune Highway_Pournima_Near Dominoz Pizza, TowordsNashik Road.</t>
  </si>
  <si>
    <t>Siddharth Hotel_Nashik-Pune Highway_Bajarang Wadi_O/S Kamat Hotel, Towords Dwarka.</t>
  </si>
  <si>
    <t>Siddharth Hotel_Nashik-Pune Highway_Bajarang Wadi_O/S Kamat Hotel, Towords Dwarka</t>
  </si>
  <si>
    <t>Siddharth Hotel_Nashik-Pune Highway_Bajarang Wadi_Opp. Kamat Hotel, Towords Nashik Road.</t>
  </si>
  <si>
    <t>Bodhle Nagar_Nashik-Pune Highway_Bodhle Nagar_Opp. Croma, Ganesh Baba Nagar, Towords Dwarka</t>
  </si>
  <si>
    <t>Bodhle Nagar_Nashik-Pune Highway_Bodhle Nagar_O/S Croma, Bhodhale Nagar, Towords Nashik Road.</t>
  </si>
  <si>
    <t>Ashoka Marg -1_Ashoka Road_Near ICICI Bank_Opp. Pioneer Hospital, Towords Nashik-Pune Road.</t>
  </si>
  <si>
    <t>Ashoka Marg -2_Ashoka Road_Near True Vallue_Near True Value Maruti service Center, Towords Bharat Nagar.</t>
  </si>
  <si>
    <t>Ashoka Marg -3_Ashoka Road_Ashoka School_Near Police Chowki, Towords Bharat Nagar.</t>
  </si>
  <si>
    <t>Ashoka Marg -4_Ashoka Road_Rehanuma Nagar_Ashoka Marg ,Wadala Road Corner, Towords FEM Theater.</t>
  </si>
  <si>
    <t>Ambedkar Nagar_Nashik-Pune Highway_Ambedkar Nagar_Near Hero Showroom, Towords Dwarka.</t>
  </si>
  <si>
    <t>Gandhi Nagar_Nashik-Pune Highway_Gandhi Nagar_Gandhi Nagar Colony, Towords Dwarka</t>
  </si>
  <si>
    <t>Gandhi Nagar_Nashik-Pune Highway_Gandhi Nagar_Gandhi Nagar Colony, Towords Nashik Rd.</t>
  </si>
  <si>
    <t>Upnagar_Nashik-Pune Highway_Upnagar_Opp. Icchamani Lowns,Towords Dwarka Rd.</t>
  </si>
  <si>
    <t>Upnagar Naka_Nashik-Pune Highway_Upnagar_Near Icchamani Lowns,Towords Nashik Rd.</t>
  </si>
  <si>
    <t>Upnagar police chowki_Nashik-Pune Highway_Upnagar_Os. Upnagar Police Station ,Opp St.Xavier School ,Upnagar Police Station Towords Bytco .</t>
  </si>
  <si>
    <t>Upnagar Colony_Upnagar Road_Upnagar_Near post office, Towords upnagar naka.</t>
  </si>
  <si>
    <t>Upnagar Colony_Upnagar Road_Upnagar_Near Mhasoba Mandir. Towords Takali Road.</t>
  </si>
  <si>
    <t>Upnagar Colony_Upnagar Road_Upnagar_Near Bhoot Bangalo,Opp. Mhasoba Mandir,Towords Narayan Bapu Nagar.</t>
  </si>
  <si>
    <t>Indrayani nagar_Takali Road_Gandhi Nagar_Near Indrayani Society, Towords Samtanagar.</t>
  </si>
  <si>
    <t>Indrayani nagar_Takali Road_Gandhi Nagar_Near Salve Mala, Towords Shanti park.</t>
  </si>
  <si>
    <t>Samtanagar_Takali Road_Takali_Near Mari Mata Mandir, Towords Takli Gaon.</t>
  </si>
  <si>
    <t>Samtanagar_Takali Road_Takali_Opp. Mari Mata Mandir, Towords Shanti park.</t>
  </si>
  <si>
    <t>Jay Shankar Garden_Takali Road_Jaishankar Chowk_Near Poddar International School, Takli Road Towards Takli Fata</t>
  </si>
  <si>
    <t>Uttara Nagar_Takali Road_Uttara Nagar_O/s Poddar International School ,Tapovan Road Towords Metro Mall.</t>
  </si>
  <si>
    <t>Metro Mall_Takali Road_Uttara Nagar_O/s Metro Mall, Tapovan Road Towords Tapovan.</t>
  </si>
  <si>
    <t>Tulja Bhavani Mandir (Jachak Mala)_Jay Bhavani Road_Jivan Chaya Colony_Tulja Bhavani Mandir, Towords Devlali Gaon.</t>
  </si>
  <si>
    <t>Tulja Bhavani Mandir (Jachak Mala)_Jay Bhavani Road_Jivan Chaya Colony_Tulja Bhavani Mandir opp, Towords Upnagar Naka</t>
  </si>
  <si>
    <t>Neharu Nagar_Nashik-Pune Highway_Neharu Nagar_Jetvan Nagar, Towords Dwarka.</t>
  </si>
  <si>
    <t>Neharu Nagar_Nashik-Pune Highway_Neharu Nagar_Os Press Quatres, Opp kewal Hotel Towords Bytco .</t>
  </si>
  <si>
    <t>Ashirwad (Bytco College)_Nashik-Pune Highway_Gaykhe Nagar_Opp. Bank of Maharastra, O/S magnum Hospital, Towords Nashik Rd.</t>
  </si>
  <si>
    <t>Andhshala_Nashik-Pune Highway_Gaykhe Nagar_Os Celebrita Restaurant, Andhashala Towords Nashik</t>
  </si>
  <si>
    <t>Ashirwad (Bytco College)_Nashik-Pune Highway_Gaykhe Nagar_O/S Bytco College Towords Dwarka</t>
  </si>
  <si>
    <t>Datt Mandir (Bytco)_Nashik-Pune Highway_Datta Mandir_O/S Lokamat, Gayakhe Colony, Towords Dwarka.</t>
  </si>
  <si>
    <t>Ayukta Vibhagiy Karyalay_Nashik-Pune Highway_Nashik Road_Opp. Chatrapati Shivaji Maharaj Stachu,Towords Sinnar Phata.</t>
  </si>
  <si>
    <t>Anuradha Theatre_Devlali/Nashik Road_Nashik Road_Near Anuradha Theter, Lam Road, Towords Devlali Gaon.</t>
  </si>
  <si>
    <t>Bytco Jail Road_Jail Road_Bytco_Opp. Asha Nagar, Towords Nandur Naka.</t>
  </si>
  <si>
    <t>Currency Note Prees Jail Road_Jail Road_Note Prees Currency_Opp. Note Prees Currency.</t>
  </si>
  <si>
    <t>Jail Taki Jail Road_Jail Road_Jail Taki_Near Central Jail, Towords Bytco Point.</t>
  </si>
  <si>
    <t>Chtrapati Shivaji Maharaj Nagar_Jail Road_Shivaji Nagar_Near M.S.E.B Office, Towords Nandur Naka Rd.</t>
  </si>
  <si>
    <t>Prakash Borade Chowk_Old Saikheda Road_Rahul Nagar_Near Bhagawati Lonwns, Towards Bhairvanath Nagar</t>
  </si>
  <si>
    <t>Prakash Borade Chowk_Old Saikheda Road_Rahul Nagar_Opp. Bhagawati Lonwns, Towards Jailroad</t>
  </si>
  <si>
    <t>Bharat Bhushan Society_Old Saikheda Road_More Mala_O/s Gramin Maharashtra Bank, Towards Jailroad</t>
  </si>
  <si>
    <t>Bhairavnath Nagar_Old Saikheda Road_Bhairavnath Nagar_Near Bhairvnath Madir, Towords Jailroad</t>
  </si>
  <si>
    <t>Laxmi Nagar_Jail Road_Dasak_Near HP Petrol Pump, Towords Nandur Naka</t>
  </si>
  <si>
    <t>Hariom Society_Jail Road_Panchak_Panchak Villege, O/S. Smashan Bhoomi, Towords Bytco.</t>
  </si>
  <si>
    <t>Hariom Society_Jail Road_Dasak_Dasak Villege, Opp. Smashan Bhoomi, Towords Nandur Naka</t>
  </si>
  <si>
    <t>Nandur Village_Jail Road_Nandur Gaon_Opp Manapa School, Towords Bytco.</t>
  </si>
  <si>
    <t>Nandur Village_Jail Road_Nandur Gaon_O/S Manapa School, Towords Nandur Naka.</t>
  </si>
  <si>
    <t>Nandur Naka Jail Road_Jail Road_Jail Road_Near Kaushly Hotels,Towords Bytco.</t>
  </si>
  <si>
    <t>Nimse Bunglow_Nashik-Auranagabad Road_Nandur Naka_O/S. Nimase Banglow, Towords Aurangabad Naka.</t>
  </si>
  <si>
    <t>Nimse Bunglow_Nashik-Auranagabad Road_Nandur Naka_Opp. Nimase Banglow, Towords Nandur Naka.</t>
  </si>
  <si>
    <t>Kailas Nagar_Nashik-Auranagabad Road_Nandur Naka_Near Kailas Nagar, Towords Nandur Naka.</t>
  </si>
  <si>
    <t>Nilgiri Bugh_Nashik-Auranagabad Road_Nandur Naka_Aurangabad Rd, Towords Nandur Naka. (Niragali Bag)</t>
  </si>
  <si>
    <t>Seva Society_Nashik-Auranagabad Road_Vashnavi Park_Near Swapna Purti Lawns, Towords Auranagabad Naka</t>
  </si>
  <si>
    <t>Kapaleshwar Nagar_Nashik-Auranagabad Road_Adgaon Naka_Near Choudhary Yatra Co., Swami Narayan Nagar.</t>
  </si>
  <si>
    <t>Kapaleshwar Nagar_Nashik-Auranagabad Road_Adgaon Naka_O/S Celebrations lowns, Towords Aurangabad naka.</t>
  </si>
  <si>
    <t>Tapovan_Nashik-Auranagabad Road_Panchavati_Vaishnavi Park, Old Adgaon Naka.</t>
  </si>
  <si>
    <t>Tapovan Depot_Nashik-Auranagabad Road_Panchavati_O/S Tapovan Depo,Near Janardan Swami Mth.</t>
  </si>
  <si>
    <t>Aurangabad Naka_Nashik-Auranagabad Road_Panchavati_Near Kapaleshwar Garege.</t>
  </si>
  <si>
    <t>Aurangabad Naka opp._Nashik-Auranagabad Road_Panchavati_Opp. Madhur Milan Sweets, Aurangabad Road Towords Panchavati</t>
  </si>
  <si>
    <t>Aurangabad Naka Juncation_Mumbai-Agra Highway (Service Road_Panchavati_Service Road, Towards Dwarka.</t>
  </si>
  <si>
    <t>Amrut Dham_Amrut Dham to Kaiilas Nagar_Tulsi colony_Near Tulsi colony, Amrutdham RD.Towords Mirchi Hotels</t>
  </si>
  <si>
    <t>Amrut Dham_Mumbai-Agra Highway (Service Road_Tulsi colony_Near Bidi Kamgar Nagar, Towords Dwaraka.</t>
  </si>
  <si>
    <t>Hanuman Nagar_Mumbai-Agra Highway (Service Road_Hanuman Nagar_Near Bali Mandir, Nashik-Mumbai Highway, Towards Ozar Airport.</t>
  </si>
  <si>
    <t>Jatra Hotel Choufully_Mumbai-Agra Highway (Service Road_Adgaon_Jatra Hotel Choufuli Opp Jatra Hotel, Mumbai Agra Road Towords Adgaon</t>
  </si>
  <si>
    <t>Konark Nagar_Mumbai-Agra Highway (Service Road_Adgaon_O/s Jatra Choufuli, Mumbai Agra Road Towords K K Wagh College</t>
  </si>
  <si>
    <t>Konark Nagar_Mumbai-Agra Highway (Service Road_Adgaon_OS. Global School, Towords Pimpalgaon.</t>
  </si>
  <si>
    <t>Adgaon_Mumbai-Agra Highway (Service Road_Adgaon_Near Flywore Service Road Towords jatra Hotel.</t>
  </si>
  <si>
    <t>Adgaon (D-MART)_Mumbai-Agra Highway (Service Road_Adgaon_Os D - MART Service Road Towords Jatra Hotel</t>
  </si>
  <si>
    <t>Ganesh Mandir_Gujrat Surat Road_Hirawadi_Opp. Ganesh Mandir, Towords Bidi Kamgar Nagar.</t>
  </si>
  <si>
    <t>SSD Nagar_Gujrat Surat Road_Hirawadi_Dr. Nanasaheb Darmadhikari Marg, Towords Bidi Kamagar Nagar.</t>
  </si>
  <si>
    <t>Trimurti Nagar(Hirawadi)_Panchavti Hirawadi Road_Hirawadi_Panchavati Hiravadi Rd, T Junction Towords Panchavti Stedium.</t>
  </si>
  <si>
    <t>Juna Adgaon Naka_Mumbai-Agra Highway (Service Road_Panchavati_Vaishnavi Park, Old Adgoan Naka, Towords Aurangabad Naka.</t>
  </si>
  <si>
    <t>Minatai Thakre Stedium_Mumbai-Agra Highway (Service Road_Panchavati_OS Minatai Thakre Stadium ,Mumbai Agra Road Towords Jatra Hotel</t>
  </si>
  <si>
    <t>KK Wagh College_Mumbai-Agra Highway (Service Road)_Hirawadi Kamal Nagar_Opp. Kk Wagh College, Towords Ozar.</t>
  </si>
  <si>
    <t>Panchvati Depo Corner_Nimani Road_Panchavati_Opp. LPG Petrol Pump, Towords Nimani</t>
  </si>
  <si>
    <t>Panchvati Depo Corner_Nimani Road_Panchavati_O/S LPG Petrol Pump,Towords Aurangabad Naka</t>
  </si>
  <si>
    <t>Ravivar Karanja_Tilak Road_Ravivar Karanja_Near Arban Co. Op. Bank, Towords Shalimar.</t>
  </si>
  <si>
    <t>Sant Veer Meghmaya_Tilak Road_Ravivar Karanja_Near Arban Co. Op. Bank, Towords Shalimar.</t>
  </si>
  <si>
    <t>Myco Dawakhana_Dindori Road_Panchavati_Near Market Yard, Towords Nimani.</t>
  </si>
  <si>
    <t>Vidyut Nagar_Dindori Road_Panchavati_Os Maharashtra Vidyut Office, Opp Meri Office, Towords Mhasrul</t>
  </si>
  <si>
    <t>Tarwala Nagar_Dindori Road_Tarwala Nagar_Tarwala Nagar O/s Ekvira Medical, Dindori Road Towords panchvati.</t>
  </si>
  <si>
    <t>Tarwala Nagar_Dindori Road_Tarwala Nagar_Tarwala Nagar opp. Ekvira Medical, Tarwala Nagar Towords Mhasrul .</t>
  </si>
  <si>
    <t>Meri Colony_Dindori Road_Tarwala Nagar_Near Dr. Panjabrav Deshmukh Niwasi Vasatigruh, Opp.Mhasrul Police Station,, Towords panchavati Karanja.</t>
  </si>
  <si>
    <t>Meri Colony_Dindori Road_Tarwala Nagar_Os.Mhasrul Police Station, opp. Dr. Panjabrav Deshmukh Niwasi Vasatigruh, , Towords Mhasrul .</t>
  </si>
  <si>
    <t>RTO Corner_Dindori Road_Panchavati_Opp. Meri Police Station, Towords Nimani</t>
  </si>
  <si>
    <t>RTO Corner_Dindori Road_Panchavati_Near Meri Police Station, Towords Mhasarul.</t>
  </si>
  <si>
    <t>Gachpan_Dindori Road_Mhasrul_Opp. Patva TVS Showroom, Towords Nimani</t>
  </si>
  <si>
    <t>Snehnagar_Dindori Road_Mhasrul_O/s Nayra petrol Pump Opp Saibaba Mandir Towords Panchavati</t>
  </si>
  <si>
    <t>Mhasrul Gaon_Dindori Road_Mhasrul_O/s Muncipal School, Towords Nimani</t>
  </si>
  <si>
    <t>Goraksha Nagar_Borgadh Road_Goraksha Nagar_Near RTO Office Towords RTO.</t>
  </si>
  <si>
    <t>Vrundavan Nagar_Borgadh Road_Vrundavan Nagar_Borgad Road Towords RTO.</t>
  </si>
  <si>
    <t>Jui Nagar_Borgadh Road_Jui Nagar_Borgad Road Towords RTO .</t>
  </si>
  <si>
    <t>Omkar Bungalow_Borgadh Road_Omkar Bungalow_Borgad Road, Shree Samarth Marg Towords RTO.</t>
  </si>
  <si>
    <t>Omkar Nagar_Borgadh Road_Mhasrul_Opp. Birsa Munda Medical Hub (BMMH), Towords RTO.</t>
  </si>
  <si>
    <t>Shinde Mala_Peth Road_Makhmalabad_near Nilkanth dham, opp. Sai kiran bekers &amp; Sweet peth Road Towords peth Fata.</t>
  </si>
  <si>
    <t>Rau Hotel_Peth Road_Makhmalabad_opp. Rau hotel, Ashvmedh Nagar Peth Road Towards Peth</t>
  </si>
  <si>
    <t>Rau Hotel opp._Peth Road_Makhmalabad_Near . Rau hotel, Ashvmedh Nagar Peth Road Towards Peth fata.</t>
  </si>
  <si>
    <t>Kansara Mata Chowk_Borgadh Road_Mhasrul_Near Bhaji Market, Towords RTO</t>
  </si>
  <si>
    <t>Kansara Mata Chowk_Borgadh Road_Mhasrul_Near Bhaji Market, Towords Borgad .</t>
  </si>
  <si>
    <t>pushpak nagar_Borgadh Road_Mhasrul_Opp S B I ATM ,Avtar Point , Towords Borgad</t>
  </si>
  <si>
    <t>Borgad_Borgadh Road_Mhasrul_Os Borgad Air Force, Borgad Road Towords Kansara Mata Chowk.</t>
  </si>
  <si>
    <t>S T Work Shop_Peth Road_Makhmalabad_Peth Road Towords Rau Hotel .</t>
  </si>
  <si>
    <t>R T O office_Peth Road_Fule Nagar_Os R T O Office, opp Indian Oil Petrol PumpTowords Peth Fata peth Road .</t>
  </si>
  <si>
    <t>Wadala Naka_Dwarka-Shalimar Road_Dwarka_Near Suryoday Hospital, Towords Shalimar.</t>
  </si>
  <si>
    <t>Shalimar Juncation - 1_Shalimar_Shalimar_Near Durga Mata Mandir, Towords Dwarka.</t>
  </si>
  <si>
    <t>Shalimar Juncation - 2_Shalimar_Shalimar_Near Durga Mata Mandir, Towords Dwarka.</t>
  </si>
  <si>
    <t>Shalimar Juncation - 3_Shalimar_Shalimar_Near Durga Mata Mandir,opp. Shivsena office, Towords Dwarka</t>
  </si>
  <si>
    <t>Mela Bus Sthanak_Sharanpur Road_Old CBS_Opp. Mahabhomilekh Office, Towords Canada Corner</t>
  </si>
  <si>
    <t>Police Staff Colony (CBS)_Sharanpur Road_Old CBS_Police Staff Colony (CBS) C B S Opp Police Pared Ground Sharanpur Road Towords Rajiv Gandhi Bhawan.</t>
  </si>
  <si>
    <t>Rajiv Gandhi Bhavan_Sharanpur Road_Old CBS_O/S Rajiv Gandhi Bhavan ,Opp Kotak Mahindra Bank, Sharanpur Road ,,Towords Canada Cornner.</t>
  </si>
  <si>
    <t>Kulkarni Garden 1_Sharanpur Road_Raka Colony_Near Gulmohar Arcade, Raka Colony.</t>
  </si>
  <si>
    <t>Kulkarni Garden 2_Sharanpur Road_Raka Colony_Near Gulmohar Arcade, Raka Colony.</t>
  </si>
  <si>
    <t>Canada Corner_Sharanpur Road_Canada Corner_Opp. Telephone Exchage, Sharanpur Rd.</t>
  </si>
  <si>
    <t>Canada Corner_Sharanpur Road_Canada Corner_Near Telephone Exchage, Towords CBS.</t>
  </si>
  <si>
    <t>HPT College_College Road_HPT College_Near HPT College, Towords Mahatma nagar.</t>
  </si>
  <si>
    <t>HPT College 1_College Road_HPT College_Opp. HPT College, Towords Canada Corner.</t>
  </si>
  <si>
    <t>HPT College 2_College Road_HPT College_Opp. HPT College, Towords Canada Corner.</t>
  </si>
  <si>
    <t>Model Colony_College Road_Model Colony_Madhu Vijay Colony, Towords Canada Corner.</t>
  </si>
  <si>
    <t>Samarth Nagar_College Road_Samarth Nagar_Near by Sant Kabir Road, Towords Gangapur Road.</t>
  </si>
  <si>
    <t>Samarth Nagar_College Road_Samarth Nagar_Parijat Nagar,Opp. Sant Kabir Nagar Road, Towords Mahatma Nagar.</t>
  </si>
  <si>
    <t>Parijat Nagar_College Road_Parijat Nagar_Dr. Bs Moonje Marg, Towords Jehan Circle.</t>
  </si>
  <si>
    <t>Mahatma Nagar_College Road_Mahatma Nagar_Near Parijat Nagar, Towords Jehan Circle.</t>
  </si>
  <si>
    <t>Mumbai Naka_Old Agra Road_Mumbai Naka_Opp.ST Depot, Towords Mumbai Highway.</t>
  </si>
  <si>
    <t>Kalika Mandir_Old Agra Road_Kalika Mandir_Opposite Kalika Temple, Towords Mumbai Naka.</t>
  </si>
  <si>
    <t>Kalika Mandir_Old Agra Road_Kalika Mandir_O/S Breech Candy Hospital, Towords Old CBS.</t>
  </si>
  <si>
    <t>Adivasi Vikas Bhavan_Old Agra Road_Trambak naka_Opp. Addivashi Vikas Bhavan Towords Trambkeshwar Naka.</t>
  </si>
  <si>
    <t>Adivasi Vikas Bhavan_Old Agra Road_Trambak naka_Near Addivashi Vikas Bhavan Towords CBS.</t>
  </si>
  <si>
    <t>Civil Hospital CBS_Trambakeshwar Road_Golf Club_O/S Civil Hospital Towords Ganjmal.</t>
  </si>
  <si>
    <t>New CBS (Civil Hospital-1)_Trambakeshwar Road_Golf Club_Opp. Civil Hospital, Towords Myco Circle.</t>
  </si>
  <si>
    <t>New CBS (Civil Hospital-2)_Trambakeshwar Road_Golf Club_Opp. Civil Hospital, Towords Myco Circle.</t>
  </si>
  <si>
    <t>Civil Hospital_Trambakeshwar Road_Golf Club_O/s Civil Hospital, Towords Trambak Naka.</t>
  </si>
  <si>
    <t>Ved Mandir_Trambakeshwar Road_Tidake Colony_O/S Ved Mandir, Towords Satpur.</t>
  </si>
  <si>
    <t>Ved Mandir_Trambakeshwar Road_Holaram Colony_Opp. Ved Mandir, Towords Cbs.</t>
  </si>
  <si>
    <t>Panchayat Samiti_Trambakeshwar Road_Panchayat Samiti_Near Bandhhkam Bhavan, Towords Satpur.</t>
  </si>
  <si>
    <t>Panchayat Samiti_Trambakeshwar Road_Panchayat Samiti_Opp. Bandhkam Bhavan, Towords Mico Circle.</t>
  </si>
  <si>
    <t>Dudh Dairy_Trambakeshwar Road_Dudh Dairy_Near Yamaha Showroom, Towords Satpur.</t>
  </si>
  <si>
    <t>Dudh Dairy_Trambakeshwar Road_Dudh Dairy_Near Mahendra Showroom,Towords Myco Circle.</t>
  </si>
  <si>
    <t>Maharastra Police Academy_Satpur-Trambak Road_Cibal Hotel_Opp. Shoper Stop, Towords Myco Circle.</t>
  </si>
  <si>
    <t>Maharastra Police Academy_Satpur-Trambak Road_Cibal Hotel_O/S Shoper Stop, Trimbak Road, Towords ABB Circle.</t>
  </si>
  <si>
    <t>ABB Circle Junction_Satpur-Trambak Road_Mhatma Nagar_Near by Pashu sanvardhan Vibhag, Trambak Road.</t>
  </si>
  <si>
    <t>Surabhi Colony_DGP Nagar Road_Satpur_Opp. Kuthaward Nagar Police Station,Towords Iti Satpur.</t>
  </si>
  <si>
    <t>I.T.I College_Satpur-Trambak Road_Satpur_Opp. I.T.I College, Towords ABB Circle.</t>
  </si>
  <si>
    <t>Sakal Office_Satpur-Trambak Road_Satpur Police Station_Near Satpur MIDC, Towords Satpur.</t>
  </si>
  <si>
    <t>Sakal Office_Satpur-Trambak Road_Satpur Police Station_Opp. Sakal Circle, Opp Satpur Police station, Towords Myco Circle.</t>
  </si>
  <si>
    <t>Manapa Vibhagiya Karyalay_Satpur-Trambak Road_Satpur Gaon_Near NMC Office, Satpur Gaon, Towords Satpur Colony.</t>
  </si>
  <si>
    <t>Manapa Vibhagiya Karyalay_Satpur-Trambak Road_Satpur Gaon_OPP. NMC Office, Satpur Gaon, Towords ABB Circle.</t>
  </si>
  <si>
    <t>Manpa Dawakhana_Satpur-Trambak Road_Satpur_Near MHB Colony, Towords Myco Circle.</t>
  </si>
  <si>
    <t>Satpur Colony_Satpur-Trambak Road_Satpur_Near Manapa School, Towords Ashok Nagar.</t>
  </si>
  <si>
    <t>Satpur Colony (Naka)_Satpur-Trambak Road_Satpur_Near Manapa Hospital, Towords Satpur Gaon.</t>
  </si>
  <si>
    <t>Satpur Colony (Naka)_Satpur-Trambak Road_Satpur_Opp. Manapa Hospital, Towords Pupaya Narsary.</t>
  </si>
  <si>
    <t>Sawarkar Nagar_Satpur-Trambak Road_Satpur_Near Satpur Colony, Towords Ashok Nagar.</t>
  </si>
  <si>
    <t>Pupaya Narsury_Satpur-Trambak Road_Satpur_O/s Pupaya Nursary, Near Kuber Petrol Pump, Towords Satpur Gaon.</t>
  </si>
  <si>
    <t>Pimpalgaon Bahula_Satpur-Trambak Road_Pimpal Gaon Bahula_Pimpal Gaon Bahula Trambak Road Towords Trambakeshwar.</t>
  </si>
  <si>
    <t>New Mahindra Gate_Satpur-Shivaji Nagar Road_Satpur Shramik Nagar /MIDC_Satmawli Chowk, Shramik Nagar, Towords Bardan Phata.</t>
  </si>
  <si>
    <t>Mayko Company_Satpur-Shivaji Nagar Road_Satpur /MIDC_Opp. Bosch Company, Satpur MIDC, Towords Ambika Sweet.</t>
  </si>
  <si>
    <t>Tools India Company_Satpur-Shivaji Nagar Road_Satpur/ MIDC_O/s Tools India Company, towords Ambika Sweet Satpur</t>
  </si>
  <si>
    <t>Carban Naka Corner_Satpur Shivaji Nagar Road_Shivaji Nagar/ MIDC_O/S Arvain Metal Company, Towords Ceat</t>
  </si>
  <si>
    <t>KTHM College_Gangapur Road_Malharkhan_Opp. Police Commissioner Office, Towords Ashok Stambh.</t>
  </si>
  <si>
    <t>KTHM College_Gangapur Road_KTHM College_O/S KTHM college, opp. Police Head Quarter, Towords Ashok Stambh.</t>
  </si>
  <si>
    <t>Commitioner office_Gangapur Road_Ashok Stambh_Near Commitioner office towords Gangapur Naka.</t>
  </si>
  <si>
    <t>Juna Gangapur Naka_Gangapur Road_Dongare Vastigruha_Opp.Dongare Vasti Gruha, Towords Ashok Stambha.</t>
  </si>
  <si>
    <t>Juna Gangapur Naka_Gangapur Road_Dongare Vastigruha_Near.Dongare Vasti Gruha, Towords Jihan Circle.</t>
  </si>
  <si>
    <t>Dongare Vasti Gruha_Gangapur Road_Dongare Vastigruha_Near.Dongare Vasti Gruha, Towords Jihan Circle.</t>
  </si>
  <si>
    <t>Thatte Nagar_Gangapur Road_Thatte Nagar_Near Kbt Circul, Twords Jihan Circle.</t>
  </si>
  <si>
    <t>Jihan Circle_Gangapur Road_Jihan Circle_Near Bhosala College, opp. Ram Nagar Towords Anandwalli.</t>
  </si>
  <si>
    <t>Jihan Circle_Gangapur Road_Jihan Circle_Opp. Bhosala College,Towords Ashok Stambh.</t>
  </si>
  <si>
    <t>Bhosala Miltry College_Gangapur Road_Bosla Military School_Near Bhosala College, Towords Someshwar.</t>
  </si>
  <si>
    <t>Anandwalli_Gangapur Road_Anandwalli Gaon_Near Manpa School Towords Gangapur.</t>
  </si>
  <si>
    <t>Shirin Colony_Gangapur Road_Sirin Medows_Near Biroba Temple, Bajrang Nagar, Anand Walli, Towords Jehan Circle.</t>
  </si>
  <si>
    <t>Bendkule Nagar_Gangapur Road_Bendkule Nagar_Near Bendkule Nagar, Towords Anandwalli.</t>
  </si>
  <si>
    <t>Someshwar_Gangapur Road_Someshwar_Gangapur Rd. Someshwar, Towords Jehan Circle.</t>
  </si>
  <si>
    <t>Bardan Phata_Gangapur Road_Someshwar_Opp. Indra Farm, Towords Ashok Stambh.</t>
  </si>
  <si>
    <t>Bardan Phata_Gangapur Road_Someshwar_O/s Indra Farm, Towords Shivaji Nagar.</t>
  </si>
  <si>
    <t>Sadhana Misal_Shivaji Nagar to bardan phata Road_Bardan Phata_Near Sadhana Misal, Towords Gangapur Road.</t>
  </si>
  <si>
    <t>Motiwala College_Shivaji Nagar Road_Dhruva Nagar_OPP. Motivala College, Near Savarkar Hospital, Towords Bardan phata.</t>
  </si>
  <si>
    <t>Motiwala College_Shivaji Nagar Road_Dhruva Nagar_Near Motivala College, Opp. Savarkar Hospital, Towords Shivaji Nagar.</t>
  </si>
  <si>
    <t>Balaji Mandir_Gangapur Road_Gangapur Gaon_Opp. Thakar Banglow, Towords Ashok Stamb.</t>
  </si>
  <si>
    <t>Govind Nagar_Old Canal Link Road_Govind Nagar_Near Bhujabal Farm, Towords City Center Mall.</t>
  </si>
  <si>
    <t>Krishna Nagar_Old Canal Link Road_Govind Nagar_Opp. Sagar Sweet,Towords City Center Mall.</t>
  </si>
  <si>
    <t>RD Circle_Old Canal Link Road_Govind Nagar_Nr.City Center Mall.</t>
  </si>
  <si>
    <t>Pushpanjali Nagar New_Old Canal Link Road_Tidke Colony_Tidke Colony, Rajmata Jijau Marg Towords Tidke Colony.</t>
  </si>
  <si>
    <t>Dakshinmukhi Hanuman Mandir_Untawadi Road_Untawadi_Opp.Dakshin Mukhi Hanuman Temple, Towords Untawadi.</t>
  </si>
  <si>
    <t>Dakshinmukhi Hanuman Mandir_Untawadi Road_Untawadi_O/S Dakshin Mukhi Hanuman Temple, Towords Mico Circle.</t>
  </si>
  <si>
    <t>Chatrapati Sambaji Maharaj Chowk_Uttam Nagar Road_Untwadi_Nr. Kathyawadi Mall.</t>
  </si>
  <si>
    <t>City Center Mall_Uttam Nagar Road_Untwadi_opp.Kathiyawad Showroom Towords Trimurti Chowk.</t>
  </si>
  <si>
    <t>Unt Wadi_Uttam Nagar Road_Untwadi_Nr.City Center Mall.</t>
  </si>
  <si>
    <t>Shankar Chowk (Matale Chowk)_Kamathwada Road_Kamathwada_Patil Nagar, Kamathwada, Towords Trimurti Chowk.</t>
  </si>
  <si>
    <t>Kamathwada_Kamathwada Road_Kamathwada_Near Manapa School, Kamathwada Gaon, Towords Trimurti Chowk.</t>
  </si>
  <si>
    <t>Kamathwada_Kamathwada Road_Kamathwada_opp. Manapa School, Kamathwada Gaon, Towords Trimurti Chowk.</t>
  </si>
  <si>
    <t>Datta Mandir_Uttam Nagar Road_Trimurti Chowk_Nr. Indian Petrol Pump.</t>
  </si>
  <si>
    <t>Datta Mandir_Uttam Nagar Road_Trimurti Chowk_Opp, Petrol Pump.</t>
  </si>
  <si>
    <t>Upendra Nagar_Uttam Nagar Road_Uttam Nagar_Near Shri siddi Vinayak Ganesh Mandir, Towords Uttam Nagar.</t>
  </si>
  <si>
    <t>Symboises College_Ambad Link Road._Cidco_Near Janta Sweets, Towords Pathardi Phata.</t>
  </si>
  <si>
    <t>Simboyces Choufully_Ambad Link Road._Cidco_O/s Ashvin Nagar Pump, Towords Ambad Road.</t>
  </si>
  <si>
    <t>Ambad Jalkumbh_Ambad Link Road._Ambad, MIDC_Xlo Point Road.</t>
  </si>
  <si>
    <t>Mahalakshmi Nagar_Ambad Kamathwada Link Road_Ambad, MIDC_Opp. Central Bankof IndiaTowords Kamathwada.</t>
  </si>
  <si>
    <t>Nashik Clustar_Ambad Link Road._Ambad, MIDC_Near Nashik Enginiering Cluster, opp. BJP Office Towords garware point.</t>
  </si>
  <si>
    <t>Chunchale Gaon_Ambad Link Road._Ambad, MIDC/Chunchale Gaon_Chunchale Gaon, Toowords Exlo poient.</t>
  </si>
  <si>
    <t>Simens Company_Ambad Link Road._Ambad, MIDC_Opp. Kirloskar Company, Towords Garware Point.</t>
  </si>
  <si>
    <t>Garware (MIDC Ambad)_Pathardi Phata Road_Ambad, MIDC_Midc Ambad Nashik.</t>
  </si>
  <si>
    <t>Myco Hall_Sambhaji Krida Sankul Road_Ashwin Nagar_Near State bank Ambad branch, Towords Ambad Police Station.</t>
  </si>
  <si>
    <t>Ambad Police Station_Sambhaji Krida Sankul Road_Morwadi, Ashwin Nagar_Devang circul Morwadi Towords State Bank.</t>
  </si>
  <si>
    <t>Sawta Nagar_Morwadi Road_Cidco_Towords Pawan Nagar.</t>
  </si>
  <si>
    <t>Raighad Chowk_Morwadi Road_Cidco_Near Savata Nagar, Towords Moravadi Rd.</t>
  </si>
  <si>
    <t>State Bank_Lekha Nagar Road_Cidco_O/s State Bank, State Bank Chowk, Towords Mumbai Naka.</t>
  </si>
  <si>
    <t>Lekha Nagar_Bhujbal Farm Road_Cidco_Near Chatrapati Shivaji Maharaj Stachu.</t>
  </si>
  <si>
    <t>Bhujbal Farm_Mumbai-Agra Highway (Service Road_Bhujabal Farm_Near Roongta Bellavista, Towords mumbai naka, sarvice road.</t>
  </si>
  <si>
    <t>Kamod Nagar_Mumbai-Agra Highway (Service Road_Bhujabal Farm_Opp Hotel Parivar Thali , Mumbai Agra Road Towords Pathardi Phata</t>
  </si>
  <si>
    <t>Pushpanjali_Rane Nagar Road_Indira Nagar_Indira Nagar Link Road,Ganesh Colony, Towords Pathardi Gaon.</t>
  </si>
  <si>
    <t>Joging Track_Wadala Road_Indira Nagar_Near Joging Track, Towords Wadala Gaon Road.</t>
  </si>
  <si>
    <t>Khode Nagar_DGP Nagar Road_Khode Nagar_Near H.P. Petrol Pump,Wadala Rd.</t>
  </si>
  <si>
    <t>Khode Nagar_DGP Nagar Road_Khode Nagar_Wadala Rd, Towords Jogging track</t>
  </si>
  <si>
    <t>Sahyadry Hospital_Wadala Naka-Indira Nagar Road_Dr. Homi Baba Nagar,_Opp. Sayandri Hospital, Towords Wadala Gaon.</t>
  </si>
  <si>
    <t>Vinay Nagar_Indira Nagar-Pathardi Road_Vinay Nagar_Near Hanuman Temple, Towords Indira Nagar.</t>
  </si>
  <si>
    <t>Vinay Nagar_Indira Nagar-Wadala Naka Road_Vinay Nagar_Opposite Hanuman Temple, Towords Vadala Naka.</t>
  </si>
  <si>
    <t>Raj Sarthi_Indira Nagar-Wadala Naka Road_Indira Nagar_Pathardi Rd, Towords Indira Nagar.</t>
  </si>
  <si>
    <t>Kala Nagar_Indira Nagar-Wadala Naka Road_Indira Nagar_Near Sharda Vihar, Pandav Nagar.</t>
  </si>
  <si>
    <t>Gurugovindsingh_Indira Nagar-Pathardi Road_Saraph Nagar_Near Gurugovindsing College, Towords Pathardi Villege.</t>
  </si>
  <si>
    <t>Park Side_Indira Nagar-Pathardi Road_Saraph Nagar_Near Park Saide Building, Opp. Mettro Zone.</t>
  </si>
  <si>
    <t>Jagannath Chowk_Indira Nagar-Wadala Naka Road_Saraph Nagar_Near Gulve Polytecknic College.</t>
  </si>
  <si>
    <t>Pathrdi Villege_Pathardi_Pathardi Gaon_Near H.P Petrol Pump ,Towords Indira Nagar Rd.</t>
  </si>
  <si>
    <t>Sandoz Baug_Thane West_Brahmand Rd_Aazad Nagar Juncation Nr.Regency Heights</t>
  </si>
  <si>
    <t>Abhiruchi_Thane West_Bapuji Nagar_Abhiruchi Talao Castle Mill Juncation</t>
  </si>
  <si>
    <t>Lal Bahadur Shastri Marg_Thane West_Raheja Complex_ACC Company Teen Hath Naka Raheja Garden Entrance (UP)</t>
  </si>
  <si>
    <t>Naka_Thane West_Lal Bahadur Shastri Marg_ACC Company Teen Hath Naka Raheja Garden Entrance (DN)</t>
  </si>
  <si>
    <t>Gokhle Road_Thane West_Shrushti Plaza_AK Joshi Vidyalay On Gokhle Road</t>
  </si>
  <si>
    <t>Kopari_Thane East_Daulat Nagar_Anand Cinema Out Side Thane Stn Kopari</t>
  </si>
  <si>
    <t>Anand Nagar_Thane West_Service Rd, Sai Nagar_Anand Nagar Opp Bhakti Park On G.B Road (UP)</t>
  </si>
  <si>
    <t>Anand Nagar_Thane West_Service Rd, Sai Nagar_Anand Nagar Outside Bhakti Park On G.B Road (DN)</t>
  </si>
  <si>
    <t>Asain Cable_Thane West_Pokharan Rd Number 2, Unnathi Gardens_Asain Cable On Pokhran Road No-2 (DN)</t>
  </si>
  <si>
    <t>Hiranandani_Thane West_Brahmand Patlipada Link Rd_Attriya Society (UP) Nr Hiranandani</t>
  </si>
  <si>
    <t>Hiranandani_Thane West_Brahmand Patlipada Link Rd_Attriya Society (DN) Nr Hiranandani</t>
  </si>
  <si>
    <t>Panch Pakhdi_Thane West_Bhakti Mandir_Aradhana Cinema Nr Prashant Corner</t>
  </si>
  <si>
    <t>Majiwada_Thane West_Vardhaman Garden_Balkum Naka Bhvandi Road (UP)</t>
  </si>
  <si>
    <t>Majiwada_Thane West_Vardhaman Garden_Balkum Naka Bhvandi Road (DN)</t>
  </si>
  <si>
    <t>Kopari_Thane West_Siddharth Nagar_Bara Bungla Thane Este Kopari</t>
  </si>
  <si>
    <t>Panchamrut Society_Thane West_Rutu Enclave_Bayer Company Kolshet Road Opp. Bayer Company</t>
  </si>
  <si>
    <t>Panchamrut Society_Thane West_Rutu Enclave_Bhainder Pada Opp.Lodha On G.B Road (UP)</t>
  </si>
  <si>
    <t>Panchamrut Society_Thane West_Rutu Enclave_Bhainder Pada Opp.Lodha On G.B Road (DN)</t>
  </si>
  <si>
    <t>Bhaskar Colony_Thane West_Bhaskar Colony_Bhaskar Colony Chok (UP)</t>
  </si>
  <si>
    <t>Bhaskar Colony_Thane West_Bhaskar Colony_Bhaskar Colony Chok (DN)</t>
  </si>
  <si>
    <t>Bhaskar Colony_Thane West_Bhaskar Colony_Bhims Paradisa Kopari Thane (E)</t>
  </si>
  <si>
    <t>Chitalsar_Thane West_Ghodbunder Service Rd_Bramand Juncation On G.B Road (UP)</t>
  </si>
  <si>
    <t>Vartak Nagar_Thane West_Pokharan Rd Number 1_Building No-3 Vartak Nagar On Pokhran Road No-1 (UP)</t>
  </si>
  <si>
    <t>Vartak Nagar_Thane West_Pokharan Rd Number 1_Building No-3 Vartak Nagar On Pokhran Road No-1 (DN)</t>
  </si>
  <si>
    <t>Vartak Nagar_Thane West_Pokharan Rd Number 1_Cadbury Company O/S. JK Singhania On Pokhran Road No-1</t>
  </si>
  <si>
    <t>Vartak Nagar_Thane West_Pokharan Rd Number 1_Cadbury Company On Pokhran Road No-1</t>
  </si>
  <si>
    <t>Azad Nagar I_Thane West_Lal Bahadur Shastri Marg_Castle Mill Juncation Towards G.B Road</t>
  </si>
  <si>
    <t>Majiwada_Thane West_Samata Nagar, Sainath Nagar_Chabbaiya Park Opp. Highstreet Mall</t>
  </si>
  <si>
    <t>Majiwada_Thane West_Samata Nagar, Sainath Nagar_Chabbaiya Park Outside. Highstreet Mall</t>
  </si>
  <si>
    <t>Majiwada_Thane West_Samata Nagar, Sainath Nagar_Centralmaidan On Station Road</t>
  </si>
  <si>
    <t>Chendanii Koliwada_Thane West_Jambli Naka_Chendanii Koliwada Nr.Thana Collge Cidko - 4</t>
  </si>
  <si>
    <t>Chendanii Koliwada_Thane West_Jambli Naka_Chendani Koliwada Opp.Thana College Outside Turning Point Hotel</t>
  </si>
  <si>
    <t>Chendanii Koliwada_Thane West_Jambli Naka_Chendani Koliwada Opp.Thana College</t>
  </si>
  <si>
    <t>Navi Mumbai_Thane West_Shankar Rao Pednekar Marg_Civil Hospital Opp.</t>
  </si>
  <si>
    <t>Navi Mumbai_Thane West_Shankar Rao Pednekar Marg_Civil Hospital (DN)</t>
  </si>
  <si>
    <t>Kharkar Alley_Thane West_Chitnis Marg_Commissioner Office</t>
  </si>
  <si>
    <t>Kharkar Alley_Thane West_Chitnis Marg_Cort Naka Juncation Thane Cort</t>
  </si>
  <si>
    <t>Kharkar Alley_Thane West_Chitnis Marg_Court Naka (Mahagiri) (DN)</t>
  </si>
  <si>
    <t>Jambli Naka_Thane West_Dadoji Konddev Stadium_Dadoji Kondev Stadium (UP)</t>
  </si>
  <si>
    <t>Jambli Naka_Thane West_Dadoji Konddev Stadium_Dadoji Kondev Stadium (DN)</t>
  </si>
  <si>
    <t>Jambli Naka_Thane West_Dadoji Konddev Stadium_Dattamandir Narlipada (DN)</t>
  </si>
  <si>
    <t>Shastri Naka_Thane West_Shivai Nagar_Devdaya Nagar On pokhran Road No - 1 (UP)</t>
  </si>
  <si>
    <t>Shastri Naka_Thane West_Shivai Nagar_Devdaya Nagar On pokhran Road No - 1 (DN)</t>
  </si>
  <si>
    <t>Unnathi Gardens_Thane West_Bethany Hospital_Devidayal Company Opp.Bethni Hospital (UP)</t>
  </si>
  <si>
    <t>Unnathi Gardens_Thane West_Bethany Hospital_Devidayal Company Out Side Bethni Hospital (DN)</t>
  </si>
  <si>
    <t>Bhavani Nagar_Thane West_Tikuji Ni Wadi Rd_Dharamvir Nagar Opp.Happy Vally On Tikujini Wadi Road ( Towards Tikujini Wadi)</t>
  </si>
  <si>
    <t>Bhavani Nagar_Thane West_Tikuji Ni Wadi Rd_Dharamvir Nagar Out Side.Happy Vally On Tikujini Wadi Road ( Towards Manpada)</t>
  </si>
  <si>
    <t>Bhavani Nagar_Thane West_Tikuji Ni Wadi Rd_Dharmacha Pada In Side Bramand Society</t>
  </si>
  <si>
    <t>Kiran Mill Colony_Thane West_Bramhand Road_Dhyamanti Smruti Wagbil Village</t>
  </si>
  <si>
    <t>G.B Road_Thane West_Patlipada Village_Dongri Pada On G. B Road (UP)</t>
  </si>
  <si>
    <t>Kopri (East)_Thane West_1 Thane_Dowlat Ngar Kopri Thane (E)</t>
  </si>
  <si>
    <t>Hans Nagar_Thane West_Service Rd_Eastern Express Highway Opp. Viviana Mall</t>
  </si>
  <si>
    <t>Laxmi Nagar_Thane West_Laxmi Chirag Nagar_Eastern Express Highway Outside Viviana Mall</t>
  </si>
  <si>
    <t>Ganeshwadi_Thane West_Service Rd, Ramabai Ambedkar Nagar_Eastern Express Highway Cadbury Company Junction Towards Mumbai</t>
  </si>
  <si>
    <t>Ganeshwadi_Thane West_Service Rd_Eastern Express Highway Opp. Korum Mall</t>
  </si>
  <si>
    <t>Ganeshwadi_Thane West_Service Rd_Eastern Express Highway Nitin Company Nr.Korum Mall Towards Mumbai</t>
  </si>
  <si>
    <t>Panch Pakhdi_Thane West_Bhakti Mandir_Eastern Express Highway Opp. LIC Loius Wadi</t>
  </si>
  <si>
    <t>Eastern Express Highway_Thane West_Louis Wadi_Eastern Express Highway Teen Hath Naka Junction Towards Majiwada</t>
  </si>
  <si>
    <t>Vishnu Nagar_Thane West_Service Road_Eastern Express Highway Teen Hath Naka Junction Towards Mumbai</t>
  </si>
  <si>
    <t>Vishnu Nagar_Thane West_Lal Bahadur Shastri Marg_Forest Office Teen Hath Naka On LBS Marg (DN)</t>
  </si>
  <si>
    <t>Vishnu Nagar_Thane West_Lal Bahadur Shastri Marg_Forest Office Teen Hath Naka On LBS Marg (UP)</t>
  </si>
  <si>
    <t>Ghantali_Thane West_11, Dr Moose Marg_Gadkari Rangayatan Talao Pali (DN)</t>
  </si>
  <si>
    <t>Ghantali_Thane West_11, Dr Moose Marg_Gadkari Rangayatan Talao Pali (UP)</t>
  </si>
  <si>
    <t>Vasant Vihar_Thane West_Gladys Alwares Rd, Jawahar Nagar_Gandhi Nagar Juncation On Pokhran Road No-2 (UP)</t>
  </si>
  <si>
    <t>Gaondevi Maidan_Thane West_Naik Wadi_Gaondevi Maidan Bus Terminus (4)</t>
  </si>
  <si>
    <t>Service Rd_Thane West_Ghodbunder Service Rd_Garib Nagar On G.B Road Opp Vedant Hospital</t>
  </si>
  <si>
    <t>Service Rd_Thane West_Ghodbunder Service Rd_Garib Nagar On G.B Road Out Side Vedant Hospital</t>
  </si>
  <si>
    <t>pokhran Road_Thane West_Unnathi Gardens_Glaxo Company On Pokhran Road No-2 (UP)</t>
  </si>
  <si>
    <t>pokhran Road_Thane West_Unnathi Gardens_Glaxo Company On Pokhran Road No-2 (DN)</t>
  </si>
  <si>
    <t>Gokul nagar_Thane West_Azad nagar_Gokul Nagar Nr.Union Bank (DN)</t>
  </si>
  <si>
    <t>Gokul nagar_Thane West_Azad nagar_Gokul Nagar Nr.Union Bank (UP)</t>
  </si>
  <si>
    <t>Godavari_Thane West_Godavari Sadan_Godavari Sadan Rustomji</t>
  </si>
  <si>
    <t>Golden park_Thane West_Godavari Sadan_Golden Park Near.ST Lowrence College (UP)</t>
  </si>
  <si>
    <t>Dandekar Colony, Panch Pakhdi_Thane West_Automatic Society, Dharmaveer Marg_Gurukul Society (UP)</t>
  </si>
  <si>
    <t>Dandekar Colony, Panch Pakhdi_Thane West_Automatic Society, Dharmaveer Marg_Gurukul Society (DN)</t>
  </si>
  <si>
    <t>Dandekar Colony, Panch Pakhdi_Thane West_Automatic Society, Dharmaveer Marg_Gyaneshwar Nagar Wagle Estate (UP)</t>
  </si>
  <si>
    <t>Dandekar Colony, Panch Pakhdi_Thane West_Automatic Society, Dharmaveer Marg_Gyaneshwar Nagar Wagle Estate (DN)</t>
  </si>
  <si>
    <t>Gawand Baug_Thane West_Kokanipada_Gawand Baug Upvan</t>
  </si>
  <si>
    <t>Panch Pakhdi_Thane West_Meenatai Thakre Rd, Bhakti Mandir_Harinaiwas Circle Naupada (UP)</t>
  </si>
  <si>
    <t>Panch Pakhdi_Thane West_Meenatai Thakre Rd, Bhakti Mandir_Harinaiwas Circle Naupada (DN)</t>
  </si>
  <si>
    <t>Viviana Mall_Thane West_Hardas Nagar_Hardas Nagar Viviana Mall</t>
  </si>
  <si>
    <t>Hiranandani Estate_Thane West_koparkar Rd_Hiranandani Estate Forest Avenue</t>
  </si>
  <si>
    <t>Hiranandani Estate_Thane West_koparkar Rd_Hiranandani Estate Leonard</t>
  </si>
  <si>
    <t>Hiranandani Estate_Thane West_koparkar Rd_Hiranandani Estate opp Gold Craft</t>
  </si>
  <si>
    <t>Hiranandani Estate_Thane West_koparkar Rd_Hiranandani Estate Outside Gold Craft</t>
  </si>
  <si>
    <t>Hiranandani Estate_Thane West_koparkar Rd_Hiranandani Medowse Juncation - 1</t>
  </si>
  <si>
    <t>Hiranandani Estate_Thane West_koparkar Rd_Hiranandani Medowse Juncation - 2</t>
  </si>
  <si>
    <t>Hiranandani Estate_Thane West_koparkar Rd_Hiranandani Medowse Juncation Out Side Axis Bank</t>
  </si>
  <si>
    <t>Hiranandani Estate_Thane West_koparkar Rd_Hirandani Estate Gate Opp Shree Maa School</t>
  </si>
  <si>
    <t>Hiranandani Estate_Thane West_koparkar Rd_Hirandani Estate Gate Outside Shree Maa School</t>
  </si>
  <si>
    <t>Hiranandani Estate_Thane West_koparkar Rd_Hiranandani Estate Garden</t>
  </si>
  <si>
    <t>Hiranandani Estate_Thane West_koparkar Rd_Hiranandani Estate Standfort Society</t>
  </si>
  <si>
    <t>Hiranandani Estate_Thane West_koparkar Rd_Hiranandani Estate Bhumi Acer</t>
  </si>
  <si>
    <t>Hiranandani Estate_Thane West_koparkar Rd_Hiranandani Estate On G.B Road Garware Paints (UP)</t>
  </si>
  <si>
    <t>Hiranandani Estate_Thane West_koparkar Rd_Hyde Park Inside Hiranandani Meadwos</t>
  </si>
  <si>
    <t>Dhokali - Balkum Rd_Thane West_Yashaswi Nagar_Highland Park Opp Highland Society</t>
  </si>
  <si>
    <t>Dhokali - Balkum Rd_Thane West_Yashaswi Nagar_Highland Park Outside Highland Society</t>
  </si>
  <si>
    <t>Gokhle Road_Thane West_Naupada_Ice Factry On Gokhle Road</t>
  </si>
  <si>
    <t>Gokhle Road_Thane West_Naupada_Income Tax Office On Gokhle Road</t>
  </si>
  <si>
    <t>Shree Nagar_Thane West_SG Barve Rd_ITI Wagle Estate (UP)</t>
  </si>
  <si>
    <t>Jambhli Naka_Thane West_Tukaram Mahadik Rd_Jambhli Naka Market Talao Pali</t>
  </si>
  <si>
    <t>Jawar Nagar_Thane West_Gandhi Nagar_Jawar Nagar Vasant Vihar Opp.Prashant Corner</t>
  </si>
  <si>
    <t>Jawar Nagar_Thane West_Gandhi Nagar_Jawar Nagar Vasant Vihar Out Side.Prashant Corner</t>
  </si>
  <si>
    <t>Charai_Thane West_Dhobi Ali_JK Gram Samta Nagar Out Side.Jain Traders</t>
  </si>
  <si>
    <t>Kopari_Thane West_Shri MA Bal Niketan_Juna ST Thamba Kopari Thane (E) (UP)</t>
  </si>
  <si>
    <t>Kopari_Thane West_Shri MA Bal Niketan_Juna ST Thamba Kopari Thane (E) (DN)</t>
  </si>
  <si>
    <t>Kaju Wadi_Thane West_Louis Wadi_Kaju Wadi Juncation</t>
  </si>
  <si>
    <t>Kalpruksh_Thane West_Louis Wadi_Kalpruksh Nr.Hiland Park</t>
  </si>
  <si>
    <t>Kamga_Thane West_Kamgar Hospital Gate_Kamgar Hospital Gate (DN)</t>
  </si>
  <si>
    <t>Kamga_Thane West_Kamgar Hospital_Kamgar Hospital Gate (UP)</t>
  </si>
  <si>
    <t>Kamga_Thane West_Kamgar Hospital_Kamgar Hospital Juncation towards lokmanya (DN)</t>
  </si>
  <si>
    <t>Kamga_Thane West_Kamgar Hospital_Kamgar Hospital Juncation towards Mulund</t>
  </si>
  <si>
    <t>Manish nagar_Thane West_Kalwa west_Kanoji Angre Chowk Nr.Kalwa Bridge (DN)</t>
  </si>
  <si>
    <t>Srinagar Colony_Thane West_Godbandr route_Kapur Bavdi Juncation On Kolshet Road (UP)</t>
  </si>
  <si>
    <t>Srinagar Colony_Thane West_Godbandr route_Kapur Bavdi Juncation On Kolshet Road (DN)</t>
  </si>
  <si>
    <t>Srinagar Colony_Thane West_Godbandr route_Kapur Bavdi Juncation Opp Big Bazar</t>
  </si>
  <si>
    <t>Sai Nagar_Thane West_Ghodbunder Rd_Kasarwadavli Jn. Opp Hyper City On G. B Road (UP)</t>
  </si>
  <si>
    <t>Anand Nagar_Thane West_Ghodbunder Rd_Kasarwadavli Jn. Out Side Hyper City On G. B Road (DN)</t>
  </si>
  <si>
    <t>MIDC Colony_Thane West_Raheja Gardens_Kashish Park On LBS Marg (UP)</t>
  </si>
  <si>
    <t>MIDC Colony_Thane West_Raheja Gardens_Kashish Park On LBS Marg (DN)</t>
  </si>
  <si>
    <t>Mumbai Hwy-kalwa_Thane West_Kharegaon_Kharegaon Naka junction(UP)</t>
  </si>
  <si>
    <t>Mumbai Hwy-kalwa_Thane West_Kharegaon_Kharegaon Naka Junction (DN)</t>
  </si>
  <si>
    <t>Manpada_Thane West_Khewra Circle, Manpada_Khevra Circel Juncation Opp. Dmart Towards Thane Station</t>
  </si>
  <si>
    <t>Khidkali_Thane West_Desai Village, Sagarli Gaon_Khidkali Kalyan Dombivali Highway (UP)</t>
  </si>
  <si>
    <t>Hans Nagar_Thane West_Gokuldas Wadi_Khopat Juncation Out Side TJS Bank (UP)</t>
  </si>
  <si>
    <t>Devdaya Nagar, Gawand Baug_Thane West_Pokharan Rd Number 2_Koknipada Pokhran Road No 2</t>
  </si>
  <si>
    <t>Hans Nagar_Thane West_Gokuldas Wadi_Khopat Juncation Opp TJS Bank (DN)</t>
  </si>
  <si>
    <t>Kolbad_Thane West_Uthalsar_Kolbad Castal Mill Juncation Near Vikas Complex(DN)</t>
  </si>
  <si>
    <t>Kolbad_Thane West_Uthalsar_Kolbad Castal Mill Juncation Opp. Vikas Complex(UP)</t>
  </si>
  <si>
    <t>Navi Mumbai_Thane West_Varsi_Kopri ( E) Gaondevi (DN)</t>
  </si>
  <si>
    <t>Vartak Nagar_Thane West_Vartak Nagar_Laxmi Park</t>
  </si>
  <si>
    <t>Manpada_Thane West_Gladys Alwares Rd, Lok Upvan_Loc Puram Society Nr.Hiranandani Medowse (UP)</t>
  </si>
  <si>
    <t>Manpada_Thane West_Gladys Alwares Rd, Lok Upvan_Loc Puram Society Nr.Hiranandani Medowse (DN)</t>
  </si>
  <si>
    <t>Manpada_Thane West_Gladys Alwares Rd, Lok Upvan_Lodha Iresh Society</t>
  </si>
  <si>
    <t>Manpada_Thane West_Gladys Alwares Rd, Lok Upvan_Lodha Paradise</t>
  </si>
  <si>
    <t>Dhokali_Thane West_Dokali Pada_Lawkim Company Opp. R Mall On G.B Road</t>
  </si>
  <si>
    <t>Dhokali_Thane West_Dokali Pada_Lawkim Company Out Side Rmall On G.B Road</t>
  </si>
  <si>
    <t>Mahagiri_Thane West_Kokanipada_Mahagiri Koliwada (DN)</t>
  </si>
  <si>
    <t>Manpada_Thane West_Gladys Alwares Rd, Lok Upvan_Maharastra Nagar Nr.Hiranandani Medowse Opp.Eden Wood (UP)</t>
  </si>
  <si>
    <t>Manpada_Thane West_Gladys Alwares Rd, Lok Upvan_Maharastra Nagar Nr.Hiranandani Medowse Opp.Eden Wood (DN)</t>
  </si>
  <si>
    <t>Majiwada_Thane West_Sainath Nagar_Majiwada Gaon</t>
  </si>
  <si>
    <t>Majiwada_Thane West_Sainath Nagar_Majiwada Juncation (UP)</t>
  </si>
  <si>
    <t>Majiwada_Thane West_Sainath Nagar_Majiwada Juncation Opp. Ashapura Mandir</t>
  </si>
  <si>
    <t>Majiwada_Thane West_Sainath Nagar_Majiwada Juncation Out Side Ashapura Mandir</t>
  </si>
  <si>
    <t>Majiwada_Thane West_Sainath Nagar_Makhmali Talao Charai (UP)</t>
  </si>
  <si>
    <t>Naupada_Thane West_Bhaskar Colony_Mallhar Cinema On Gokhle Road (UP)</t>
  </si>
  <si>
    <t>Naupada_Thane West_Bhaskar Colony_Mallhar Cinema On Gokhle Road (DN)</t>
  </si>
  <si>
    <t>Kalwa_Thane West_Manisha Nagar_Manisha Nagar Kalwa Kharegaon Road (UP)</t>
  </si>
  <si>
    <t>Kalwa_Thane West_Manisha Nagar_Manpada Juncation Opp. Bikanner On G.B Road (UP)</t>
  </si>
  <si>
    <t>Kalwa_Thane West_Manisha Nagar_Manpada Juncation Out Side Bikanner On G.B Road (DN)</t>
  </si>
  <si>
    <t>Nr.Dyansadhna College_Thane West_Dharamveer Nagar_Mental Hospital Nr.Dyansadhna College</t>
  </si>
  <si>
    <t>Shivaji Path_Thane West_Naupada_MH School Shivaji Path (1)</t>
  </si>
  <si>
    <t>Shivaji Path_Thane West_Naupada_MH School Shivaji Path (2)</t>
  </si>
  <si>
    <t>Shivaji Path_Thane West_Naupada_MH School Shivaji Path (3)</t>
  </si>
  <si>
    <t>Ambika Nagar No 3_Thane West_SG Barve Rd_MIDC Passport Office (UP)</t>
  </si>
  <si>
    <t>Ambika Nagar No 3_Thane West_SG Barve Rd_MIDC Opp. Bank of Maharashtra (DN)</t>
  </si>
  <si>
    <t>Ambika Nagar No 3_Thane West_SG Barve Rd_MIDC Out Side Bank of Maharashtra (UP)</t>
  </si>
  <si>
    <t>G.B Road_Thane West_Kavesar_Muchhala College On G.B Road (DN)</t>
  </si>
  <si>
    <t>G.B Road_Thane West_Kavesar_Muchhala College On G.B Road (UP)</t>
  </si>
  <si>
    <t>G.B Road_Thane West_Kavesar_Muktai Nagar Majiwada (DN)</t>
  </si>
  <si>
    <t>G.B Road_Thane West_Kavesar_Muktai Nagar Majiwada (UP)</t>
  </si>
  <si>
    <t>G.B Road_Thane West_Chitalsar_Mullabagh Nr.Manpada On G.B Road (UP)</t>
  </si>
  <si>
    <t>G.B Road_Thane West_Chitalsar_Mulund Checnaka Automatic Company (DN)</t>
  </si>
  <si>
    <t>G.B Road_Thane West_Chitalsar_Mulund Cheknaka Automatic Company From Mulund Station (UP)</t>
  </si>
  <si>
    <t>G.B Road_Thane West_Chitalsar_Mulund Cheknaka Jn.On LBS Marg (DN)</t>
  </si>
  <si>
    <t>G.B Road_Thane West_Chitalsar_Mulund Cheknaka Jn.On LBS Marg (UP)</t>
  </si>
  <si>
    <t>G.B Road_Thane West_Chitalsar_Mulund Cheknaka Opp.Sindhudurg Hotel (UP)</t>
  </si>
  <si>
    <t>Panch Pakhdi_Thane West_Banacha Pada_Namdev Wadi Nitin Company (DN)</t>
  </si>
  <si>
    <t>Nitin Company_Thane West_Ganeshwadi_Nitin Company Juncation Nr.Koram Mall (UP)</t>
  </si>
  <si>
    <t>Nitin Company_Thane West_Ganeshwadi_Nitin Company Juncation Nr.Koram Mall (DN)</t>
  </si>
  <si>
    <t>Laxmi Narayan Complex_Thane West_Unnathi Gardens_Neelkant Hight Opp</t>
  </si>
  <si>
    <t>Oswal Park_Thane West_Subhash Nagar_Osawal Park Pokhran Road No-2 (DN)</t>
  </si>
  <si>
    <t>Oswal Park_Thane West_Subhash Nagar_Osawal Park Pokhran Road No-2 (UP)</t>
  </si>
  <si>
    <t>G.B Road_Thane West_Owale_Ovla Jn Nr.Blue Roof Club On G.B Road (UP)</t>
  </si>
  <si>
    <t>G.B Road_Thane West_Owale_Ovla Jn Nr.Blue Roof Club On G.B Road (DN)</t>
  </si>
  <si>
    <t>Panch Pakhdi_Thane West_Arun Kumar Vaidya Rd_Panch Pakhadi Opp. Parmarth Niketan</t>
  </si>
  <si>
    <t>panchamrut_Thane West_waghbil_Panchmruth Outside Suraj Water Park On G.B Road (DN)</t>
  </si>
  <si>
    <t>panchamrut_Thane West_waghbil_Panchmruth Opp Suraj Water Park On G.B Road (UP)</t>
  </si>
  <si>
    <t>panchamrut_Thane West_Hardas Nagar_Patli Pada Hiranandani Estate On G. B Road (UP)</t>
  </si>
  <si>
    <t>Police Line_Thane West_Bapuji Nagar_Police Line Nr.Central Ground Stn Road (DN)</t>
  </si>
  <si>
    <t>Police Line_Thane West_Bapuji Nagar_Police Line Nr.Central Ground Stn Road (UP)</t>
  </si>
  <si>
    <t>G.B Road_Thane West_Bhayandarpad_Poshmata Mandir Nr.Lodha On G.B Road (UP)</t>
  </si>
  <si>
    <t>G.B Road_Thane West_Bhayandarpad_Poshmata Mandir Nr.Lodha On G.B Road (DN)</t>
  </si>
  <si>
    <t>G.E.I.S M.H. High school_Thane West_Naupada_Prabhat Cnema Out Side Zudio Shivaji Path</t>
  </si>
  <si>
    <t>Pradeep Society_Thane West_Panch Pakhdi_Open House Opp.Prashant Corner</t>
  </si>
  <si>
    <t>Cadbury Junction_Thane West_Cadbury Junction_Pujani Estate Nr.Koram Mall (DN )</t>
  </si>
  <si>
    <t>Cadbury Junction_Thane West_Cadbury Junction_Pujani Estate Nr.Koram Mall (UP )</t>
  </si>
  <si>
    <t>Pawar Nagar_Thane West_Kokanipada_Pawar Nagar Depot near hiranandani medows (1)</t>
  </si>
  <si>
    <t>Pawar Nagar_Thane West_Kokanipada_Pawar Nagar Depot near hiranandani medows (2)</t>
  </si>
  <si>
    <t>Rajtara Society_Thane West_Ambika Bagar_Rajtara Society</t>
  </si>
  <si>
    <t>Balkum Pada, Nagar_Thane West_Ram Maruti Rd_Ram Maruti Road Opp. Deva Shirts Sopan Society</t>
  </si>
  <si>
    <t>Balkum Pada, Nagar_Thane West_Ram Maruti Rd_Ram Maruti Road Out Side ICICI Bank Sopan Society</t>
  </si>
  <si>
    <t>Navi Mumbai_Thane West_Ram Nagar_Ram Nagar Wagle Estate (UP)</t>
  </si>
  <si>
    <t>Ramchandra Nagar No 1_Thane West_Ramchandra Nagar_Ramchandra Nagar O/s Medicare Hospital</t>
  </si>
  <si>
    <t>Ramchandra Nagar No 1_Thane West_Ramchandra Nagar_Ramchandra Nagar Opp Medicare Hospital</t>
  </si>
  <si>
    <t>Ravi Fisheries_Thane West_Wagle_Ravifishri Company Road No-22 Wagle Estate (DN)</t>
  </si>
  <si>
    <t>Reymond and Dom_Thane West_kailash Nagar_Reymond &amp; Dam On Kolshet Road (UP)</t>
  </si>
  <si>
    <t>Reymond and Dom_Thane West_kailash Nagar_Reymond &amp; Dam On Kolshet Road (DN)</t>
  </si>
  <si>
    <t>Wagle_Thane West_Nehru Nagar_Road No - 16 Kissan Nagar (UP)</t>
  </si>
  <si>
    <t>Wagle_Thane West_Nehru Nagar_Road No - 16 Kissan Nagar (DN)</t>
  </si>
  <si>
    <t>Wagle_Thane West_Nehru Nagar_Runwal Plaza Out Side.Dosti Group</t>
  </si>
  <si>
    <t>Road No 16_Thane West_Nehru Nagar_Runwal Plaza Opp Side.Dosti Group</t>
  </si>
  <si>
    <t>Rutu Estate_Thane West_Brahmand_Rutu Estate Outside Dominoz Pizza Hirandani Estate</t>
  </si>
  <si>
    <t>Rutu Estate_Thane West_Brahmand_Rutu Estate Opp Dominoz Pizza Hirandani Estate</t>
  </si>
  <si>
    <t>Rutu Tower_Thane West_Brahmand_Rutu Tower Hiranandani Estate</t>
  </si>
  <si>
    <t>Central Madan_Thane West_R.T.O Office_R.T.O Office Out Side.Central Madan (UP)</t>
  </si>
  <si>
    <t>Central Madan_Thane West_R.T.O Office_R.T.O Office OPP.Central Maidan (DN)</t>
  </si>
  <si>
    <t>Sainath Nagar_Thane West_Majiwada_Sachinam Society</t>
  </si>
  <si>
    <t>Sainath Nagar_Thane West_Anand nagar_Sainath Nagar Outside Hyper City On G.B Road</t>
  </si>
  <si>
    <t>Sainath Nagar_Thane West_Anand nagar_Sainath Nagar Opp Hyper City On G.B Road</t>
  </si>
  <si>
    <t>Kolshet Industrial Area_Thane West_Kolshet Rd_Sandoz Baug On Kolshet Road</t>
  </si>
  <si>
    <t>Shivaji Nagar_Thane West_Vishveshwari Society_Saraswati School Gokhle Road (DN)</t>
  </si>
  <si>
    <t>Manpada_Thane West_Tikuji Ni Wadi Rd_Sahyog Society On Tikujini Wadi Road (UP) ( Towards Manpada)</t>
  </si>
  <si>
    <t>Manpada_Thane West_Tikuji Ni Wadi Rd_Sahyog Society On Tikujini Wadi Road (DN) ( Towards Tikujiniwadi)</t>
  </si>
  <si>
    <t>Sahyadri Society_Thane West_Kharegaon_Sahyadhri Society Kalwa Kharegaon Road (UP)</t>
  </si>
  <si>
    <t>School No-7_Thane West_Uthalsar Naka_School No-7 Uthalsar Naka (UP)</t>
  </si>
  <si>
    <t>Naupada Police Station_Thane West_Vishnu Nagar_Shahu Market Out Side Naupada Police Station Gokhle Road</t>
  </si>
  <si>
    <t>Siddharth Nagar_Thane West_Kopri_Shashkiya Niwas Kopri Thane (E)</t>
  </si>
  <si>
    <t>S.T. Juna Thamba_Thane West_Vartak Nagar_Shastri Nagar Juncation (UP)</t>
  </si>
  <si>
    <t>S.T. Juna Thamba_Thane West_Vartak Nagar_Shastri Nagar Juncation (DN)</t>
  </si>
  <si>
    <t>Siddhivinayak Tower_Thane West_Runwal Nagar_Shidivinayak Tower Opp.Viviana Mall</t>
  </si>
  <si>
    <t>Siddhivinayak Tower_Thane West_Runwal Nagar_Shideshwer Talao Out Side Koram Mall Gate</t>
  </si>
  <si>
    <t>Devdaya Nagar_Thane West_Devdaya Nagar_Shivai Nagar Juncation (UP) On Pokhran Road No - 1</t>
  </si>
  <si>
    <t>Devdaya Nagar_Thane West_Devdaya Nagar_Shivai Nagar Juncation (DN) On Pokhran Road No - 1</t>
  </si>
  <si>
    <t>Shrirang Vidyalaya,_Thane West_Nikam Guruji Lane_Shreerang Society (UP)</t>
  </si>
  <si>
    <t>G.B Road_Thane West_Shriram Hospital_Shriram Hospital Ovla On G.B Road (UP)</t>
  </si>
  <si>
    <t>Shruti Park_Thane West_.Dhokali Naka_Shruti Park Near.Dhokali Naka</t>
  </si>
  <si>
    <t>Shubhash Nagar_Thane West_Swastik Garden_Shubhash Nagar On Pokhran Road No-2 (UP)</t>
  </si>
  <si>
    <t>Shubhash Nagar_Thane West_Swastik Garden_Shubhash Nagar On Pokhran Road No-2 (DN)</t>
  </si>
  <si>
    <t>Shubhash Nagar_Thane West_Swastik Garden_Shubhash Tower Outside Reliance Mart Kalwa</t>
  </si>
  <si>
    <t>J K Gram_Thane West_Pokharan Rd Number 1_Shukruti Samta Nagar</t>
  </si>
  <si>
    <t>Ganeshwadi_Thane West_Lal Bahadur Shastri Marg_ST Juna Thaamba On Pokhran Road No-1 (DN)</t>
  </si>
  <si>
    <t>Ganeshwadi_Thane West_Lal Bahadur Shastri Marg_ST Work Shop Nr.Geeta Society (DN)</t>
  </si>
  <si>
    <t>Ganeshwadi_Thane West_Lal Bahadur Shastri Marg_ST Work Shop Nr.Geeta Society (UP)</t>
  </si>
  <si>
    <t>19.200610.</t>
  </si>
  <si>
    <t>Ganeshwadi_Thane West_Lal Bahadur Shastri Marg_ST Xaviers High School Bramand Road (UP)</t>
  </si>
  <si>
    <t>Ganeshwadi_Thane West_Lal Bahadur Shastri Marg_ST Xaviers High School Bramand Road (DN)</t>
  </si>
  <si>
    <t>Swami Vivekanand Chowk Bus Station_Thane West_Kopri_Swami Vivivecanand Chok Kopari (Thane (E) (UP)</t>
  </si>
  <si>
    <t>Swami Vivekanand Chowk Bus Station_Thane West_Kopri_Swami Vivivecanand Chok Kopari (Thane (E) (DN)</t>
  </si>
  <si>
    <t>Swastik Park_Thane West_Kopri_Swastik Park Inside Bramhand</t>
  </si>
  <si>
    <t>Swastik Park_Thane West_Kopri_Swastik Park Inside Bramhand Outside Temple</t>
  </si>
  <si>
    <t>Ghantali_Thane West_Dr Moose Marg_Talao Pali Juncation Datt Mandir (UP)</t>
  </si>
  <si>
    <t>Ghantali_Thane West_Dr Moose Marg_Talao Pali Juncation Datt Mandir (DN)</t>
  </si>
  <si>
    <t>Ghantali_Thane West_Dr Moose Marg_Talao Pali Juncation Towards G.B Road (1)</t>
  </si>
  <si>
    <t>Ghantali_Thane West_Dr Moose Marg_Talao Pali Juncation Towards G.B Road (2)</t>
  </si>
  <si>
    <t>Ghantali_Thane West_Dr Moose Marg_Talao Pali Opp. Perfect Motars</t>
  </si>
  <si>
    <t>Kashish Park_Thane West_Lal Bahadur Shastri Marg_Teen Hath Naka Jn Opp. Enternity Mall On LBS Marg (UP)</t>
  </si>
  <si>
    <t>Kashish Park_Thane West_Lal Bahadur Shastri Marg_Teen Hath Naka Jn Out Side Enternity Mall On LBS Marg (BEST)</t>
  </si>
  <si>
    <t>Kashish Park_Thane West_Lal Bahadur Shastri Marg_Teen Hath Naka Jn Out Side Enternity Mall On LBS Marg (DN) (BEST)</t>
  </si>
  <si>
    <t>Kokanipada_Thane West_Hill garden_Tikujini Wadi</t>
  </si>
  <si>
    <t>Ganeshwadi_Thane West_Ramabai Ambedkar Nagar,_TMC Office Panch Pakhadi O/S Suzuki Showroom</t>
  </si>
  <si>
    <t>Ganeshwadi_Thane West_Ramabai Ambedkar Nagar,_TMC Office Panch Pakhadi O/S TMC Office</t>
  </si>
  <si>
    <t>Ganeshwadi_Thane West_Ramabai Ambedkar Nagar,_TMC Office Panch Pakhadi Opp.TMC Office</t>
  </si>
  <si>
    <t>Ganeshwadi_Thane West_Ramabai Ambedkar Nagar,_TMC Office Sarovar Dartion</t>
  </si>
  <si>
    <t>Tulsidham_Thane West_Lok upvan_Tulsi Dham Society</t>
  </si>
  <si>
    <t>Upvan Voltas_Thane West_Lok upvan_Upavan Lake Nr.Ronak Hight</t>
  </si>
  <si>
    <t>Upvan Voltas_Thane West_Lok upvan_Upavan Lake Out Side Mayor Bungalow</t>
  </si>
  <si>
    <t>Upvan Voltas_Thane West_Lok upvan_Upavan Lake Outside Voltas Quarters</t>
  </si>
  <si>
    <t>Upvan Voltas_Thane West_Lok upvan_Upavan Lake</t>
  </si>
  <si>
    <t>Vandana Cinema_Thane West_Panch Pakhdi_Vandana Cinema Nr.Teen Petrol Pump (DN)</t>
  </si>
  <si>
    <t>Vandana Cinema_Thane West_Panch Pakhdi_Vandana Cinema Nr.Teen Petrol Pump (UP)</t>
  </si>
  <si>
    <t>Vandana Cinema_Thane West_Panch Pakhdi_Vardhaman Garden Bhivandi Road</t>
  </si>
  <si>
    <t>Vartak Nagar Naka_Thane West_Vartak nagar_Vartak Nagar Juncation (DN)</t>
  </si>
  <si>
    <t>Vartak Nagar Naka_Thane West_Vartak nagar_Vartak Nagar Juncation (UP)</t>
  </si>
  <si>
    <t>Kokanipada_Thane West_Pawar Nagar_Vasant Vihar Juncation (DN)</t>
  </si>
  <si>
    <t>Kokanipada_Thane West_Pawar Nagar_Vasant Vihar Juncation (UP)</t>
  </si>
  <si>
    <t>Kokanipada_Thane West_Pawar Nagar_Vasant Vihar Juncation Towards Hiranandani Medowse</t>
  </si>
  <si>
    <t>Kokanipada_Thane West_Pawar Nagar_Vasant Vihar Phata Opp. Loc Puram Gate</t>
  </si>
  <si>
    <t>Kokanipada_Thane West_Pawar Nagar_Vijay Nagri Waghbil</t>
  </si>
  <si>
    <t>Vijay Nagari_Thane West_Wagbil Rd_Wagbil Naka Near Suraj Water Park On G.B Road (UP)</t>
  </si>
  <si>
    <t>Wellman Company_Thane West_Dhokali_Wellmen Company Opp. Evrest World Kolshet Road</t>
  </si>
  <si>
    <t>Yashaswi Nagar_Thane West_Kapurbavdi_Yashaswi Nagar On Bhivandi Road Nr.Big Bazar (UP)</t>
  </si>
  <si>
    <t>Yashaswi Nagar_Thane West_Kapurbavdi_Yashaswi Nagar On Bhivandi Road Nr.Big Bazar (DN)</t>
  </si>
  <si>
    <t>Yashaswi Nagar_Thane West_Kapurbavdi_Yashodhan Nagar Junction Towards Mulund</t>
  </si>
  <si>
    <t>Yashaswi Nagar_Thane West_Kapurbavdi_Yashodhan Nagar Junction Towards Thane</t>
  </si>
  <si>
    <t>Shree Nagar_Thane West_Ashram Rd_Aayapa Mandir Wagle Estate</t>
  </si>
  <si>
    <t>Aban Park_Thane West_Dhokali_Aban Park Suraunding Dhokali Manorama</t>
  </si>
  <si>
    <t>Agriculture_Thane West_Nehru Nagar_Aggriculture Office Wagle Estate (UP)</t>
  </si>
  <si>
    <t>Agriculture_Thane West_Nehru Nagar_Aggriculture Office Wagle Estate (DN)</t>
  </si>
  <si>
    <t>Ambika Nagar_Thane West_Nehru Nagar_Airforce Station Kolshet Road Towards Thane</t>
  </si>
  <si>
    <t>Ambika Nagar_Thane West_Nehru Nagar_Ambika Nagar Naka Wagle Estate</t>
  </si>
  <si>
    <t>Rajlaxman Society_Thane West_Daulat Nagar_Astvinayak Chok Kopari Thane (E)</t>
  </si>
  <si>
    <t>Bhu Kendra_Thane West_Upvan_Bhukendra Nr.Yeur Hills (DN)</t>
  </si>
  <si>
    <t>Bhu Kendra_Thane West_Upvan_Bhukendra Nr.Yeur Hills (UP)</t>
  </si>
  <si>
    <t>near Airforce Station_Thane West_Lodha Amara_Boringnal Company On Kolshet Road</t>
  </si>
  <si>
    <t>Wagle_Thane West_Nehru Nagar_Bradma Company Wagle Estate</t>
  </si>
  <si>
    <t>Wagle_Thane West_Nehru Nagar_Deboniar Society Nr Charai Signal</t>
  </si>
  <si>
    <t>Vasant Vihar_Thane West_Lok upvan_Dharamvir Nagar Nr.Vasant Vihar</t>
  </si>
  <si>
    <t>G.B Road_Thane West_Gaimukh_Gaimukh Naka On G.B Road (DN)</t>
  </si>
  <si>
    <t>G.B Road_Thane West_Gaimukh_Gaimukh Naka On G.B Road (UP)</t>
  </si>
  <si>
    <t>Hill Garden_Thane West_Kokanipada_Hill Garden Nr.Dmart</t>
  </si>
  <si>
    <t>Wagle_Thane West_Annabhau Sathe Chowk_J.B. Sawant Opp.Cyber Take Coampany Wagle Estate (DN)</t>
  </si>
  <si>
    <t>Wagle_Thane West_Annabhau Sathe Chowk_Jay Bhawani Nagar Wagle Estate</t>
  </si>
  <si>
    <t>Kalwa Depot_Thane West_Budhaji Naga_Kalwa Depot Thane Belapur Road (DN)</t>
  </si>
  <si>
    <t>Kalwa Depot_Thane West_Budhaji Naga_Kalwa Depot Thane Belapur Road (UP)</t>
  </si>
  <si>
    <t>Kalyan_Thane West_Shilphata_Kalyan Fata (DN)</t>
  </si>
  <si>
    <t>Mira Bhayandar_Thane West_Mira Road East_Kamgar Hospital Naka (DN)</t>
  </si>
  <si>
    <t>Kharigaon Naka_Thane West_Kharigaon Naka_Kharegaon Pakhadi (UP)</t>
  </si>
  <si>
    <t>Kokanipada_Thane West_Hill garden_Kokni Pada Nr.Dmart</t>
  </si>
  <si>
    <t>Kokanipada_Thane West_Hill garden_Koknipada Nilkhanth Highway (UP)</t>
  </si>
  <si>
    <t>Bombay Colony_Thane West_Mumbai - Pune Rd_Latif Clinic Mumbra Road (DN)</t>
  </si>
  <si>
    <t>Bombay Colony_Thane West_Mumbai - Pune Rd_Latif Clinic Mumbra Road (UP)</t>
  </si>
  <si>
    <t>Majiwada_Thane West_Sainath Nagar_Majiwada Service Road Towards Cadbury</t>
  </si>
  <si>
    <t>Majiwada_Thane West_Sainath Nagar_Matre Wadi Kalyan Dombivali Highway (UP)</t>
  </si>
  <si>
    <t>Charai_Thane West_New Shakti Mill_New Shakti Mill Amedkar Road (UP)</t>
  </si>
  <si>
    <t>Charai_Thane West_New Shakti Mill_New Shakti Mill Amedkar Road (DN)</t>
  </si>
  <si>
    <t>Novartis_Thane West_Kolshet Industrial Area_Novartis Kolset Road (DN)</t>
  </si>
  <si>
    <t>Novartis_Thane West_Kolshet Industrial Area_Novartis Kolset Road (UP)</t>
  </si>
  <si>
    <t>Uthalsar_Thane West_Pratap Talkies_Pratap Cinema (DN)</t>
  </si>
  <si>
    <t>Uthalsar_Thane West_Pratap Talkies_Pratap Cinema (UP)</t>
  </si>
  <si>
    <t>Daulat Nagar_Thane West_Harishchandra Raut Marg_Prem Nagar Thane Este Kopari Thane (E)</t>
  </si>
  <si>
    <t>Wagle_Thane West_Ravi Fisheries_Ravifishri Company Road No-22 Wagle Estate (UP)</t>
  </si>
  <si>
    <t>Mumbra_Thane West_Retibunder_Reti Bandar 1 Mumbra By Pass Road (DN)</t>
  </si>
  <si>
    <t>Mumbra_Thane West_Retibunder_Reti Bandar 2 Mumbra By Pass Road (DN)</t>
  </si>
  <si>
    <t>Mumbra_Thane West_Retibunder_Reti Bandar 3 Mumbra By Pass Road (DN)</t>
  </si>
  <si>
    <t>Mumbra_Thane West_Retibunder_Reti Bandar 3 Mumbra By Pass Road (UP)</t>
  </si>
  <si>
    <t>Sukur Park_Thane West_Kharegaon_Sahakar Prasarak School Kalwa Kharegaon Road (UP)</t>
  </si>
  <si>
    <t>Sukur Park_Thane West_Kharegaon_Sawarkar Nagar Nr.RJ Thakur College (DN)</t>
  </si>
  <si>
    <t>School No 7_Thane West_Uthalsar_School No-7 Uthalsar Naka (DN)</t>
  </si>
  <si>
    <t>Shree Nagar_Thane West_Ashram Rd, Sector No 3_Shrinagar Police Station Juncation</t>
  </si>
  <si>
    <t>Shree Nagar_Thane West_Ashram Rd, Sector No 3_Shriram Hospital On G.B Road (DN)</t>
  </si>
  <si>
    <t>Lohegaon_Thane West_Kutwal Colony_Viloge Society</t>
  </si>
  <si>
    <t>Vastu Anand_Thane West_Kalwa_Vimal Nagar (DN)</t>
  </si>
  <si>
    <t>Vastu Anand_Thane West_Kalwa_Vimal Nagar (UP)</t>
  </si>
  <si>
    <t>Vitawa_Thane West_Kalwa_Vitava Naka Thane Vashi Road Octray Naka (DN)</t>
  </si>
  <si>
    <t>Vitawa_Thane West_Kalwa_Vitava Naka Thane Vashi Road Octray Naka (UP)</t>
  </si>
  <si>
    <t>Wagle_Thane West_Nehru Nagar_Wagle Estate Circel Opp.SBI Bank (UP)</t>
  </si>
  <si>
    <t>Wagle_Thane West_Nehru Nagar_Wagle Estate Circel Out Side.SBI Bank (DN)</t>
  </si>
  <si>
    <t xml:space="preserve">Bangalore </t>
  </si>
  <si>
    <t>Hennur Ring Road_Hennur Ring Road_Nagavara_Nr Bhima Gold Jeweler</t>
  </si>
  <si>
    <t>Nagawara Junction_Hebbala_Nagavara_Pillar 8/Rasi TVS Motors in the vicinity</t>
  </si>
  <si>
    <t>Allalasandra Railway Gate_Hebbala_Yelahanka/Allalasandra_in front of CSIR</t>
  </si>
  <si>
    <t>Yelahanka Sharavathi Central Mall_NES_Yelahanka_Beside Central Mall</t>
  </si>
  <si>
    <t>Yelahanka Old Town_Nes Office_Yelahanka_Old town main road FTT NES office</t>
  </si>
  <si>
    <t>Yelahanka Thirumala Dhaba_MS Palya_Yelahanka_</t>
  </si>
  <si>
    <t>Nagawara BESCOM_Tin Factory_Nagavara_Dwaraka Inn, next to BESCOM</t>
  </si>
  <si>
    <t>Veerananapalya_Nagawara_Nagavara_Opp Karle SEZ</t>
  </si>
  <si>
    <t>Sahakara Nagara_Kodigehalli Gate Yelahanka_Sahakarnagar_In front of Sahakarnagar play ground, Oriental bank of Commerce in the vicinity</t>
  </si>
  <si>
    <t>Bagaluru Cross_Bagaluru_Bagaluru_Diagonally Opp. To Nitesh Estates &amp; OM Shakti Hospitals</t>
  </si>
  <si>
    <t>Bagaluru Cross_Yelahanka_Bagaluru_Nr. Nitesh Estates &amp; OM Shakti Hospitals</t>
  </si>
  <si>
    <t>Bettahalli Layout_MS Palya_Yelahanka_GKVK Back Gate</t>
  </si>
  <si>
    <t>HKBK Bus Stop_Nagawara_Nagavara_HKBK main bus stop, HKBK college of engineering in the adjacent lane</t>
  </si>
  <si>
    <t>Yelahanka 5th Phase_Mother Dairy Circle_Yelahanka_Yelahanka main road FTT Mother Dairy Circle</t>
  </si>
  <si>
    <t>Auttur Layout_MS Palya_Yelahanka_Near Purava Venezia Appartment</t>
  </si>
  <si>
    <t>NPL_Mata Sundri College_WPT-Bal Bhawan</t>
  </si>
  <si>
    <t>NPL_Subash Park_WPT-Lal Quila-SP</t>
  </si>
  <si>
    <t>NPL_Jama Masjid_WPT-Lal Quila-JM</t>
  </si>
  <si>
    <t>Fort_Lal Quila_WPT-Koria Pul</t>
  </si>
  <si>
    <t>NPL_Lal Quila_WPT-Jama Masjid</t>
  </si>
  <si>
    <t>NPL_Kailash Nagar_WPT-Vikas Marg-KN</t>
  </si>
  <si>
    <t>NPL_Kailash Nagar_WPT-Kailash Nagar-KN</t>
  </si>
  <si>
    <t>NPL_Geeta Colony_WPT-Vikas Marg-GC</t>
  </si>
  <si>
    <t>NPL_Geeta Colony_WPT-Kailash Nagar-GC</t>
  </si>
  <si>
    <t>NPL_Ramesh Park_WPT-Kailash Nagar-RP</t>
  </si>
  <si>
    <t>NPL_Lalita Park_WPT-Vikar Marg-LP</t>
  </si>
  <si>
    <t>NPL_Lalita Park_WPT-Kailash Nagar-LP</t>
  </si>
  <si>
    <t>NPL_Radha Swami Satsang Beas, Mayur Vihar Phase-2_WPT-Chand Cinema</t>
  </si>
  <si>
    <t>NPL_Radha Swami Satsang Beas, Mayur Vihar Phase-2_WPT-NH-24</t>
  </si>
  <si>
    <t>NPL_Kalyanvas, Kalyanpuri_WPT-Chand Cinema</t>
  </si>
  <si>
    <t>NPL_Kalyanvas, Kalyanpuri_WPT-NH-24</t>
  </si>
  <si>
    <t>NPL_Gazipur Village_WPT-Gazipur-GVI</t>
  </si>
  <si>
    <t>ISBT_Anand Vihar ISBT_WPT-Shahdara-AV</t>
  </si>
  <si>
    <t>ISBT_Anand Vihar ISBT_WPT-Gazipur-AVIS</t>
  </si>
  <si>
    <t>College_Vivekanand Mahila College_WPT-Karkardoma Court-VMC</t>
  </si>
  <si>
    <t>College_Vivekanand Mahila College_WPT-Vivek Vihar-VMC</t>
  </si>
  <si>
    <t>Hospital_ESI Hospital_WPT-Karkardoma Court-ES</t>
  </si>
  <si>
    <t>Hospital_ESI Hospital_WPT-Vivek Vihar-ESIH</t>
  </si>
  <si>
    <t>Water Tank_ESI Hospital Tank_WPT-Karkardoma Court-EHT</t>
  </si>
  <si>
    <t>Water Tank_ESI Hospital Tank_WPT-Vivek Vihar-EHT</t>
  </si>
  <si>
    <t>Kempinski hotel_Suraj Mal Park_WPT-Karkardoma Court-SMP</t>
  </si>
  <si>
    <t>Kempinski hotel_Suraj Mal Park_WPT-Vivek Vihar-SMP</t>
  </si>
  <si>
    <t>NPL_Karkardoma Court_WPT-Jagat Puri</t>
  </si>
  <si>
    <t>NPL_Karkardoma Court_WPT-Suraj Mal Vihar-KC</t>
  </si>
  <si>
    <t>NPL_D-Block Suraj Mal Vihar_WPT-Border-DBSM</t>
  </si>
  <si>
    <t>NPL_D-Block Suraj Mal Vihar_WPT-Suraj Mal Vihar-BCM</t>
  </si>
  <si>
    <t>NPL_Yamuna Velodrum_WPT-Border-YV</t>
  </si>
  <si>
    <t>NPL_Yamuna Velodrum_WPT-Suraj Mal Vihar-YV</t>
  </si>
  <si>
    <t>BoB_Yojana Vihar_WPT-Border-VVI</t>
  </si>
  <si>
    <t>BoB_Yojana Vihar_WPT-Suraj Mal Vihar-YVI</t>
  </si>
  <si>
    <t>NPL_Shreshta Vihar_WPT-Border-SV</t>
  </si>
  <si>
    <t>NPL_Shreshta Vihar_WPT-Suraj Mal Vihar-SV</t>
  </si>
  <si>
    <t>Metro station_Akshar Dham Mandir_WPT-Noida</t>
  </si>
  <si>
    <t>NPL_Rainy Well_WPT-ITO</t>
  </si>
  <si>
    <t>NPL_Rainy Well_WPT-Ram Vihar-RW</t>
  </si>
  <si>
    <t>NPL_Ludlow Castle_WPT-Mall Road-LC</t>
  </si>
  <si>
    <t>NPL_Civil Line Metro Station_WPT-ISBT-CLMS</t>
  </si>
  <si>
    <t>Civil Line Metro Station_Civil Line Metro Station_WPT-Mall Road-CLMS</t>
  </si>
  <si>
    <t>Metcalf House/DRDO_Metcalf House_WPT-ISBT-MH</t>
  </si>
  <si>
    <t>Metcalf House/DRDO_Metcalf House_WPT-GTB Ngr.-MH</t>
  </si>
  <si>
    <t>IP College_IP College_WPT-ISBT-IPC</t>
  </si>
  <si>
    <t>IP College_IP College_WPT-Mall Road-IPC</t>
  </si>
  <si>
    <t>VS Metro station_Delhi Vidhan Sabha /Metro Station_WPT-ISBT-DVSM</t>
  </si>
  <si>
    <t>VS Metro station_Delhi Vidhan Sabha /Metro Station_WPT-GTB Ngr.-DVS</t>
  </si>
  <si>
    <t>NPL_Khyber Pass_WPT-ISBT-KP</t>
  </si>
  <si>
    <t>NPL_Khyber Pass_WPT-GTB Ngr.-KP</t>
  </si>
  <si>
    <t>NPL_Mall Road_WPT-ISBT-MR</t>
  </si>
  <si>
    <t>NPL_Mall Road_WPT-GTB Ngr.-MR</t>
  </si>
  <si>
    <t>Metro station_IS House_WPT-GTB Ngr.-ISH</t>
  </si>
  <si>
    <t>Metro station_IS House_WPT-ISBT-ISH</t>
  </si>
  <si>
    <t>Metro station_IS House_WPT-ISBT-ISHH</t>
  </si>
  <si>
    <t>SRCC_Shri Ram College_WPT-Roop Nagar-SRC</t>
  </si>
  <si>
    <t>NPL_Maurice Nagar- II_WPT-Ring Road-MN</t>
  </si>
  <si>
    <t>University of Delhi_University of Delhi_WPT-Ring Road-DU</t>
  </si>
  <si>
    <t>University of Delhi_University of Delhi_WPT-Malka Ganj-DU</t>
  </si>
  <si>
    <t>University of Delhi_School of Social Work_WPT-Malka Ganj-SSW</t>
  </si>
  <si>
    <t>adjacent to Mandi entrance_New Sabzi Mandi_WPT-GTK By pass-NSM</t>
  </si>
  <si>
    <t>adjacent to Mandi entrance_New Sabzi Mandi_WPT-GTK By pass-NSMA</t>
  </si>
  <si>
    <t>Opposite Mandi entrance_New Sabzi Mandi_WPT-Azad Pur-NSM</t>
  </si>
  <si>
    <t>Adarsh Nagar Metro Station_Adrash Nagar_WPT-GTK By pass-AN</t>
  </si>
  <si>
    <t>Adarsh Nagar Metro Station_Adrash Nagar_WPT-Azad Pur-ANP</t>
  </si>
  <si>
    <t>NPL_Sarai Pepal thala_WPT-GTK By pass-SPT</t>
  </si>
  <si>
    <t>NPL_Sarai Pepal thala_WPT-Azad Pur-SPT</t>
  </si>
  <si>
    <t>Jahangir Puri(Metro Station)_Jahangir Puri(Metro Station)_WPT-GTK By pass-JPMS</t>
  </si>
  <si>
    <t>NPL_GTK Depot_WPT-GTK By pass-GTKP</t>
  </si>
  <si>
    <t>NPL_GTK Depot_WPT-Azad Pur-GTKD</t>
  </si>
  <si>
    <t>Metro station_Dhaula Kuan_WPT-Taj Hotel</t>
  </si>
  <si>
    <t>NPL_Vasant Kunj C-8_WPT-Andheria More-VKC</t>
  </si>
  <si>
    <t>WPT Mahipal Pur_Vasant Kunj C-8_WPT-Mahipal Pur-VKC</t>
  </si>
  <si>
    <t>Hospital_ISCI Hospital_WPT-Andheria More-ISCH</t>
  </si>
  <si>
    <t>Hospital_ISCI Hospital_WPT-Mahipal Pur-ISCIH</t>
  </si>
  <si>
    <t>NPL_Kathuria Public School_WPT-Andheria More-KPS</t>
  </si>
  <si>
    <t>NPL_Kathuria Public School_WPT-Mahipal Pur-KPS</t>
  </si>
  <si>
    <t>NPL_Vasant Lok_WPT-Vasant Vihar</t>
  </si>
  <si>
    <t>NPL_Vasant Vihar F Block_WPT-Vasant Vihar C Block</t>
  </si>
  <si>
    <t>Market_Vasant Vihar C Block_WPT-Outer Ring Road</t>
  </si>
  <si>
    <t>NPL_Vasant Kunj B-1_WPT-Andheria More-VKB</t>
  </si>
  <si>
    <t>NPL_Vasant Kunj B-1_WPT-Mahipal Pur-VKB</t>
  </si>
  <si>
    <t>NPL_Vasant Kunj Sec.-D/3-4_WPT-Andheria More-VKSD</t>
  </si>
  <si>
    <t>NPL_Vasant Kunj Sec-A_WPT-Andheria More-VKSA</t>
  </si>
  <si>
    <t>NPL_Vasant Kunj Sec-A_WPT-Mahipal Pur-VKSA</t>
  </si>
  <si>
    <t>NPL_Vasant Kunj Sec.-A Pkt.B&amp;C_WPT-Andheria More-VKSAP</t>
  </si>
  <si>
    <t>NPL_Vasant Kunj Sec.-A Pkt.B&amp;C_WPT-Mahipal Pur-VKSAP</t>
  </si>
  <si>
    <t>NPL_NCERT_WPT-MMTC-NCER</t>
  </si>
  <si>
    <t>NPL_NCERT_WPT-Ber Sarai</t>
  </si>
  <si>
    <t>Air Force Station_Air Force Station_WPT-Badar Pur-AFS</t>
  </si>
  <si>
    <t>Fort_Tughlakabad_WPT-Badar Pur-TUG</t>
  </si>
  <si>
    <t>NPL_Kaya Maya Hospital_WPT-Ambedkar Nagar-KMH</t>
  </si>
  <si>
    <t>NPL_Kaya Maya Hospital_WPT-Badar Pur-KMH</t>
  </si>
  <si>
    <t>NPL_M.B. Road_WPT-Ambedkar Nagar-MBR</t>
  </si>
  <si>
    <t>Hospital_ESI Hospital_WPT-Lal Kuan-ESH</t>
  </si>
  <si>
    <t>Hospital_ESI Hospital_WPT-Kalkaji Depot-ESIH</t>
  </si>
  <si>
    <t>NPL_Okhla Ph-1_WPT-Kalkaji Depot-OKP</t>
  </si>
  <si>
    <t>NPL_Kalkaji Depot_WPT-Lal Kuan-KD</t>
  </si>
  <si>
    <t>NPL_Kalkaji Depot_WPT-Modi Mill-KD</t>
  </si>
  <si>
    <t>Metro station_Gobind Puri Metro Station_WPT-Kalka Ji Mandir</t>
  </si>
  <si>
    <t>NPL_Kalka Mandir_WPT-Modi Mill</t>
  </si>
  <si>
    <t>NPL_SNP Depot_WPT-Modi Mill-SNPD</t>
  </si>
  <si>
    <t>NPL_SNP Depot_WPT-Ring Road-SNPD</t>
  </si>
  <si>
    <t>NPL_East of Kailash-C Block_WPT-Ring Road-EK</t>
  </si>
  <si>
    <t>NPL_Garhi Village_WPT-Modi Mill-GV</t>
  </si>
  <si>
    <t>NPL_Garhi Village_WPT-Ring Road-GV</t>
  </si>
  <si>
    <t>NPL_Lajpat Nagar X-ing_WPT-Modi Mill-LNX</t>
  </si>
  <si>
    <t>Delhi Central</t>
  </si>
  <si>
    <t>Delhi Gate_ITO_Delhi Gate</t>
  </si>
  <si>
    <t>Delhi Gate_Lal Qila_Delhi Gate</t>
  </si>
  <si>
    <t>E_press Building_Delhi Gate</t>
  </si>
  <si>
    <t>ITO Crossing_Supreme Court_ITO Crossing</t>
  </si>
  <si>
    <t>ITO Crossing_Delhi Gate_ITO Crossing</t>
  </si>
  <si>
    <t>Supreme Court Metro Station_Pragati Maidan_Supreme Court Metro Station</t>
  </si>
  <si>
    <t>National Stadium_Pragati Maidan_National Stadium</t>
  </si>
  <si>
    <t>National Stadium_Zoo_National Stadium</t>
  </si>
  <si>
    <t>Zoo_Defence Colony_Zoo</t>
  </si>
  <si>
    <t>Zoo_Pragati Maidan_Zoo</t>
  </si>
  <si>
    <t>Amir Khusro Park Oberoi Hotel_Defence Colony_Amir Khusro Park Oberoi Hotel</t>
  </si>
  <si>
    <t>Amir Khusro Park Oberoi Hotel_Pragati Maidan_Amir Khusro Park Oberoi Hotel</t>
  </si>
  <si>
    <t>Delhi South</t>
  </si>
  <si>
    <t>Pant Nagar_Pragati Maidan_Pant Nagar</t>
  </si>
  <si>
    <t>Lajpat Nagar Subway_Ambedkar Nagar_Lajpat Nagar Subway</t>
  </si>
  <si>
    <t>Lajpat Nagar Subway_Lajpat Nagar_Lajpat Nagar Subway</t>
  </si>
  <si>
    <t>MCKR Hospital_Ambedkar Nagar_MCKR Hospital</t>
  </si>
  <si>
    <t>Center School_Lajpat Nagar_Center School</t>
  </si>
  <si>
    <t>Siri Fort_Ambedkar Nagar_Siri Fort</t>
  </si>
  <si>
    <t>Panchsheel Enclave_Ambedkar Nagar_Panchsheel Enclave</t>
  </si>
  <si>
    <t>Panchsheel Enclave_Lajpat Nagar_Panchsheel Enclave</t>
  </si>
  <si>
    <t>Pushpa Bhawan_Ambedkar Nagar_Pushpa Bhawan</t>
  </si>
  <si>
    <t>Pushpa Bhawan_Lajpat Nagar_Pushpa Bhawan</t>
  </si>
  <si>
    <t>Madan Giri DDA Flat_Ambedkar Nagar_Madan Giri DDA Flat</t>
  </si>
  <si>
    <t>Madan Giri Village_Lajpat Nagar_Madan Giri Village</t>
  </si>
  <si>
    <t>Khanpur Footover Bridge_Ambedkar Nagar_Khanpur Footover Bridge</t>
  </si>
  <si>
    <t>Khanpur_Ambedkar Nagar_Khanpur</t>
  </si>
  <si>
    <t>Khanpur (Sabji Mandi)_Ambedkar Nagar_Khanpur (Sabji Mandi)</t>
  </si>
  <si>
    <t>Khanpur Footover Bridge(Sheikh Sarai)_Lajpat Nagar_Khanpur Footover Bridge(Sheikh Sarai)</t>
  </si>
  <si>
    <t>MARINE DRIVE_AT CHOWPATTY</t>
  </si>
  <si>
    <t>MARINE DRIVE_AT BABULNATH JUNCTION</t>
  </si>
  <si>
    <t>KEMPS CORNOR_NEAR IOCL PETROL PUMP</t>
  </si>
  <si>
    <t>LOWER PAREL_OPP. PALLEDIUM MALL</t>
  </si>
  <si>
    <t>WORLI_AT ATRIA MALL - 5 LED</t>
  </si>
  <si>
    <t>WORLI_NEAR POONAM CHEMBERS</t>
  </si>
  <si>
    <t>WORLI_ON WORLI SEA FACE ROAD</t>
  </si>
  <si>
    <t>PRABHADEVI_AT SIDDHIVINAYAK</t>
  </si>
  <si>
    <t>DADAR_ON TULSI PIPE ROAD, BF. STATION</t>
  </si>
  <si>
    <t>DADAR_ON FOOR OVER BRIDGE</t>
  </si>
  <si>
    <t>PAREL_NEAT ITC HOTEL</t>
  </si>
  <si>
    <t>MAHIM_AT CAUSWAY JUNCTION</t>
  </si>
  <si>
    <t>BANDRA_ON ROB FLYOVER</t>
  </si>
  <si>
    <t>BANDRA_ON SV ROAD, NR. SAGA</t>
  </si>
  <si>
    <t>BANDRA_ON LINKING &amp; TURNER RD</t>
  </si>
  <si>
    <t>BANDRA_AT SEA LINK</t>
  </si>
  <si>
    <t>SANTACRUZ_ON WEH, NR. AIRPORT</t>
  </si>
  <si>
    <t>VILE PARLE_ON WEH, NR. AIRPORT</t>
  </si>
  <si>
    <t>JUHU_AT JVPD CIRCLE</t>
  </si>
  <si>
    <t>JUHU_AT CHOWPATTY</t>
  </si>
  <si>
    <t>JUHU_AT 10 ROAD JUNCTION</t>
  </si>
  <si>
    <t>JUHU_AT JW MERRIOT</t>
  </si>
  <si>
    <t>JUHU_NEAR SEA PRINCESS HOTEL</t>
  </si>
  <si>
    <t>ANDHERI_ON WE, NR. PUMP HOUSE</t>
  </si>
  <si>
    <t>GOREGAON_ON LINK ROAD, NR. SPORTS COMPLEX</t>
  </si>
  <si>
    <t>GHATKOPAR_ON EEH, NR. AMAR MAHEL</t>
  </si>
  <si>
    <t>GHATKOPAR_ON FOOR OVER BRIDGE</t>
  </si>
  <si>
    <t>CHEMBUR_ON EEH, NR. RCF JUNCTION</t>
  </si>
  <si>
    <t>CHEMBUR_ON BKC CONNECTOR</t>
  </si>
  <si>
    <t>CHEMBUR_ON SCLR FLYOVER</t>
  </si>
  <si>
    <t>POWAI_AFTER IIT, NEAR GATEWAY PLAZA</t>
  </si>
  <si>
    <t>KANJURMARG_NEAR GANDHI NAGAR BRIDGE</t>
  </si>
  <si>
    <t>andheri_Andheri</t>
  </si>
  <si>
    <t>andheri_airport</t>
  </si>
  <si>
    <t>Ghatkopar_Jagruti nagar</t>
  </si>
  <si>
    <t>Andheri west_azad nagar</t>
  </si>
  <si>
    <t>Andheri East_chakala</t>
  </si>
  <si>
    <t>Andheri west_DN nagar</t>
  </si>
  <si>
    <t>Ghatkopar_Ghatkopar</t>
  </si>
  <si>
    <t>Andheri East_Marol Naka</t>
  </si>
  <si>
    <t>Andheri East_saki Naka</t>
  </si>
  <si>
    <t>Ghatkopar_Asalpha</t>
  </si>
  <si>
    <t>Andheri west_Varsova</t>
  </si>
  <si>
    <t>Weh_Weh</t>
  </si>
  <si>
    <t xml:space="preserve">PATNA_x000D_
</t>
  </si>
  <si>
    <t xml:space="preserve">TARAMANDAL_TARAMANDAL,BAILY ROAD Dankbunglow_x000D_
</t>
  </si>
  <si>
    <t xml:space="preserve">Bihar </t>
  </si>
  <si>
    <t>PATNA_x000D_</t>
  </si>
  <si>
    <t xml:space="preserve">Elevated Path_ BAILY ROAD, Near Lalit Bhawan </t>
  </si>
  <si>
    <t>_Arthwagate Circle</t>
  </si>
  <si>
    <t>_Croma Lp Savani Road, Adajan</t>
  </si>
  <si>
    <t>_VR Mall - Inside Wall Screen</t>
  </si>
  <si>
    <t>_Opp. E</t>
  </si>
  <si>
    <t>_Majuragate Junction</t>
  </si>
  <si>
    <t>_VR Mall - Outside Wall Screen</t>
  </si>
  <si>
    <t>_Surat Station Outdoor Screen</t>
  </si>
  <si>
    <t>_Croma LP Savani Road Adajan</t>
  </si>
  <si>
    <t>_Roongta Signature, Nr.Khatu Shyam Mandir Vesu</t>
  </si>
  <si>
    <t xml:space="preserve">Delhi </t>
  </si>
  <si>
    <t>Connaught Place and Adjoining Area_Inner Circle - Near Gate of Central Park opp. Rajiv Chowk Metro Gate No. 1</t>
  </si>
  <si>
    <t>Connaught Place and Adjoining Area_Inner Circle - Near Rajiv Chowk Metro Gate No. 2</t>
  </si>
  <si>
    <t>Connaught Place and Adjoining Area_Inner Circle - Near Rajiv Chowk Metro Gate No. 3</t>
  </si>
  <si>
    <t>Connaught Place and Adjoining Area_Inner Circle - Near Rajiv Chowk Metro Gate No. 4</t>
  </si>
  <si>
    <t>Connaught Place and Adjoining Area_Inner Circle - 2nd Entry Gate to Central park opp. Rajiv Chowk Metro Gate No. 5</t>
  </si>
  <si>
    <t>Connaught Place and Adjoining Area_Inner Circle - Near Rajiv Chowk Metro Gate No. 6</t>
  </si>
  <si>
    <t>Connaught Place and Adjoining Area_Inner Circle - Rajiv Chowk Metro Gate No. 8</t>
  </si>
  <si>
    <t>Connaught Place and Adjoining Area_Middle Circle - PVR Plaza, B-Block</t>
  </si>
  <si>
    <t>Connaught Place and Adjoining Area_Middle Circle - Near Vodafone Store D-Block Parking</t>
  </si>
  <si>
    <t>Connaught Place and Adjoining Area_Radial Road - E</t>
  </si>
  <si>
    <t>Connaught Place and Adjoining Area_Outer Circle - Near Jeevan Bharti LIC Building</t>
  </si>
  <si>
    <t>Connaught Place and Adjoining Area_Outer Circle - Ideation Center Above Palika parking (Charkha Museum)</t>
  </si>
  <si>
    <t>Connaught Place and Adjoining Area_Outer Circle - G-Block Regal Cinema Near Subway Lord of the drinks</t>
  </si>
  <si>
    <t>Connaught Place and Adjoining Area_Outer Circle - Opp Marina Hotel Panchkuiyan Road,H-Block Corner</t>
  </si>
  <si>
    <t>Connaught Place and Adjoining Area_Outer Circle - Near Corner Of Minto Bridge</t>
  </si>
  <si>
    <t>Connaught Place and Adjoining Area_Outer Circle - Near Minto Bridge</t>
  </si>
  <si>
    <t>Connaught Place and Adjoining Area_Outer Circle - Near Haldi Ram M-Block</t>
  </si>
  <si>
    <t>Connaught Place and Adjoining Area_Outer Circle - M-Block Corner Barakhamba Road near Chillis Shop</t>
  </si>
  <si>
    <t>Connaught Place and Adjoining Area_Outer Circle - Near N-Block, Subway opp.KG Marg near KFC</t>
  </si>
  <si>
    <t>Connaught Place and Adjoining Area_Barakhamba Metro Near Metro Entry Gate Statesman Bldg.</t>
  </si>
  <si>
    <t>Connaught Place and Adjoining Area_Jantar Mantar Near Entry Gate</t>
  </si>
  <si>
    <t>Connaught Place and Adjoining Area_Jai Singh Road Near SBI Head Office</t>
  </si>
  <si>
    <t>Connaught Place and Adjoining Area_In front of Capital Hill Baba Khadak Singh Marg Metro Station</t>
  </si>
  <si>
    <t>Connaught Place and Adjoining Area_Mandi House Round About - Entry Bengali Market</t>
  </si>
  <si>
    <t>Connaught Place and Adjoining Area_Mandi House Round About - Kamani Auditorium</t>
  </si>
  <si>
    <t>Connaught Place and Adjoining Area_Mandi House Round About - Mandi House Metro station</t>
  </si>
  <si>
    <t>Connaught Place and Adjoining Area_Mandi House Round About - Copernicus Marg Doordarshan Bhawan</t>
  </si>
  <si>
    <t>Janpath_Janpath Near Le Meridien Hotel</t>
  </si>
  <si>
    <t>Janpath_Janpath Shastri Bhawan, Dr. Rajendra Prasad Road</t>
  </si>
  <si>
    <t>Khan Market &amp; Adjoining Area_Khan Market Main Entry</t>
  </si>
  <si>
    <t>Khan Market &amp; Adjoining Area_Khan Market Inner Parking</t>
  </si>
  <si>
    <t>Khan Market &amp; Adjoining Area_Khan Market Inner Parking Police Post</t>
  </si>
  <si>
    <t>Khan Market &amp; Adjoining Area_Khan Market E</t>
  </si>
  <si>
    <t>Khan Market &amp; Adjoining Area_Khan Market Metro Station Gate No. 3</t>
  </si>
  <si>
    <t>Khan Market &amp; Adjoining Area_Khan Market Metro Station Gate No. 4</t>
  </si>
  <si>
    <t>Khan Market &amp; Adjoining Area_Khan Market In front of Ruwaa Store</t>
  </si>
  <si>
    <t>Khan Market &amp; Adjoining Area_In front of Gulati Restaurant</t>
  </si>
  <si>
    <t>Khan Market &amp; Adjoining Area_Lodhi Garden Main Entry Gate No. 1</t>
  </si>
  <si>
    <t>Khan Market &amp; Adjoining Area_Lodhi Garden Main Entry Gate No. 4</t>
  </si>
  <si>
    <t>Malcha Marg Market_Near Malcha Marg Post Office</t>
  </si>
  <si>
    <t>Malcha Marg Market_Dharam Marg</t>
  </si>
  <si>
    <t>Malcha Marg Market_Entry of ICICI Bank Malcha marg</t>
  </si>
  <si>
    <t>Malcha Marg Market_Between Standard Chartered and ICICI Bank</t>
  </si>
  <si>
    <t>Sarojini Nagar Market_Sarojini Nagar Entry Near Metro Station Gate No.1</t>
  </si>
  <si>
    <t>Sarojini Nagar Market_Sarojini Nagar Near Police Post</t>
  </si>
  <si>
    <t>Sarojini Nagar Market_Near Sanjay Lake Entry Gate In Front of Sarojini Nagar</t>
  </si>
  <si>
    <t>AIIMS &amp; INA_AIIMS Metro Gate No. 2</t>
  </si>
  <si>
    <t>AIIMS &amp; INA_Delhi Haat Entry near New Police Post and INA Metro Station Gate No. 5</t>
  </si>
  <si>
    <t>Chinnaswamy Stadium_Kasturba Road FTF UB City/ Cubbon Park to MG Road/ Chinaswamy Cricket Stadium Junction</t>
  </si>
  <si>
    <t>Raheja Arcade_Koramangala 80 ft Rd, Near Raheja Arcade FTT Forum Mall</t>
  </si>
  <si>
    <t>VIZAG</t>
  </si>
  <si>
    <t>Beach Road:
 _From Novotel to Park Hotel</t>
  </si>
  <si>
    <t>R.K. Beach_Opp. Kalimatha Temple</t>
  </si>
  <si>
    <t>Beach Road_Beside Park Hotel</t>
  </si>
  <si>
    <t>R.K. Beach_Near Aqua Sports</t>
  </si>
  <si>
    <t>Vastrapur Lake Gate</t>
  </si>
  <si>
    <t>Nehru Circle BRTS Towards Shivranjani</t>
  </si>
  <si>
    <t>Gotila Garden ,Sindhu Bhavan Road</t>
  </si>
  <si>
    <t>BRTS Nearby by Iscon Temple</t>
  </si>
  <si>
    <t>Near by Khetala apa (Zydus Hospital)</t>
  </si>
  <si>
    <t>Sardar Bridge -02 Event Centre elivated cross2)</t>
  </si>
  <si>
    <t>Sardar Bridge -01 ( Event Centre elivated cross 1)</t>
  </si>
  <si>
    <t>Riverfront Flower Garden Cross road</t>
  </si>
  <si>
    <t>River Front Park ( Amul Parlour ) Display/ 1 - Road Side VMD</t>
  </si>
  <si>
    <t>River Front Park ( Amul Parlour ) Display/ 2- Middle VMD</t>
  </si>
  <si>
    <t>River Front Park ( Amul Parlour ) Display/ 3 - River Side VMD</t>
  </si>
  <si>
    <t>Nearby railway Bridge(Opp. Riverfront)</t>
  </si>
  <si>
    <t>Near by Riverfront Footpath(End of Riverfront)/ Dafnala</t>
  </si>
  <si>
    <t>Nearby Hitachi Battery(B/H e</t>
  </si>
  <si>
    <t>Kankaria Football Ground, Samarpan hall</t>
  </si>
  <si>
    <t>Pushpakunj Cross Road on Island</t>
  </si>
  <si>
    <t>Outside South Zone AMC office</t>
  </si>
  <si>
    <t>Behind BOB ATM BRTS of Iscon</t>
  </si>
  <si>
    <t>Kakariya Gate 01</t>
  </si>
  <si>
    <t>Naroda Bethak (ID 796)</t>
  </si>
  <si>
    <t>Kid City , Kakaria, Nr. Naginawadi Gate / No 7</t>
  </si>
  <si>
    <t>Kakariya Gate 04</t>
  </si>
  <si>
    <t>Kakariya Gate 03</t>
  </si>
  <si>
    <t>Naroda Patiya Circle Traffic Island</t>
  </si>
  <si>
    <t>S.G Highway to Science City Road, Opp. JALARAM Paratha</t>
  </si>
  <si>
    <t>Krishnanagar 3 Road Nr Vanchse Gujarat Circle</t>
  </si>
  <si>
    <t>Kagdapith Police Station 495</t>
  </si>
  <si>
    <t>Nr. Municipal Parking ARISTA Building 496</t>
  </si>
  <si>
    <t>Nr. Nirma University Bus stop. S.G.Highway 496</t>
  </si>
  <si>
    <t>ONGC to Gandhinagar way on Vishant Circle Open Plot No,</t>
  </si>
  <si>
    <t>ISRO BRTS Stop</t>
  </si>
  <si>
    <t>ISCON to SP Ring Road Ambli Gam AMTS Stop Side 494</t>
  </si>
  <si>
    <t>Near Ghandhiwas AMTS Bus Stand, HP Petrol pump Ni Opposite</t>
  </si>
  <si>
    <t xml:space="preserve">Beside Prahlad Nagar Traffic Both, Opposite Honest, </t>
  </si>
  <si>
    <t xml:space="preserve">Opposite Reliance digital, corner of dev atelier, Dear Circle, </t>
  </si>
  <si>
    <t>Out Side One World West, opposite Shivalik Satymev Building</t>
  </si>
  <si>
    <t>Opposite indian Oil Petrol Pump, Shyamal Road</t>
  </si>
  <si>
    <t>Opposite Prahlaad Nagar Garden, Corner Of Sales india</t>
  </si>
  <si>
    <t>On Corner of Ever Bright Flat, Opp Darshan Clinic</t>
  </si>
  <si>
    <t>On Corner of Nava Vadaj Community Hall</t>
  </si>
  <si>
    <t>Sarkhej Ward Open Plot, Opp P.Bhagat Tarachand</t>
  </si>
  <si>
    <t>Opp N.C.C Head Quarters, At the End of Happy Street, Nr Wall</t>
  </si>
  <si>
    <t>Prabhat Chowk, Nr Fountain, After Ele. Pole</t>
  </si>
  <si>
    <t>Opp Medilink Hospital, Nr. Jain Derasar</t>
  </si>
  <si>
    <t>Nehrunagar Police Booth - Vastrapur</t>
  </si>
  <si>
    <t>Rajpath Rangoli Road, Beside Kali bari Temple</t>
  </si>
  <si>
    <t>Zundal Circle BRTS</t>
  </si>
  <si>
    <t>Corner of manekbagh society, garden under</t>
  </si>
  <si>
    <t>Happy Street Second End, On Trikoniya Garden, in Front of Law garden Gate</t>
  </si>
  <si>
    <t>Mangalya Society, In Front Of Vasupujya Banglow No.15, Opp Uni Beauty Parlour</t>
  </si>
  <si>
    <t>Chandkheda Gam BRTS, Opp Sopan Appartment</t>
  </si>
  <si>
    <t>Near Anti Corruption Bureau, Sahibugh</t>
  </si>
  <si>
    <t>Sardar Vallabhbhai smurti Trust, Laaldarwaja</t>
  </si>
  <si>
    <t>Opposite Aavkar Hall, Open Plot, Bridge Ni Same Ni Side, Dekhay Te Rite</t>
  </si>
  <si>
    <t>Siddheshwar Mahadev Mandir, On Corner, bhairavnath tu isanpur road taraf Jata , Dekhay Te Rite ,</t>
  </si>
  <si>
    <t>Sinior Citizen Park, Opp Rameshwar Shopping Center Part 1</t>
  </si>
  <si>
    <t>Isanpur Vyayamshalam, Nr Smruti Mandir</t>
  </si>
  <si>
    <t>Lambha Ward Parking Plot, Behind Mukhi ni Wadi</t>
  </si>
  <si>
    <t>NearGeeta Mandir To Jamalpur Bridge Jata Dekhay Te Rite Khodiyaar Mata Na Mandir Ni Baju Ma</t>
  </si>
  <si>
    <t>Parking Plot, stadium Road</t>
  </si>
  <si>
    <t>Kadia Chawl, Nr Jawahar Chowk Public Toilet</t>
  </si>
  <si>
    <t>Casa South Gate on the sidewalk,</t>
  </si>
  <si>
    <t>Beside Pearl Women Hospital</t>
  </si>
  <si>
    <t>Outside Hetarth Party plot</t>
  </si>
  <si>
    <t>IIM Cross Road, Opposite Blind People Associates, IIm road</t>
  </si>
  <si>
    <t>Corner Of Malav Talav, Jivraj Mehta Marg</t>
  </si>
  <si>
    <t>Kargil Petrol Pump, near Empire Doctor House</t>
  </si>
  <si>
    <t>Didhchi Bridge Pase</t>
  </si>
  <si>
    <t>Satadhar Cross Road</t>
  </si>
  <si>
    <t>Ellis Bridge, Nr. Vishalpur Muslim Society</t>
  </si>
  <si>
    <t>Bharat Seva Samaj Marg</t>
  </si>
  <si>
    <t>Dudheshwar Water Work</t>
  </si>
  <si>
    <t>At corner place of Balaji Garden,</t>
  </si>
  <si>
    <t>Topaz Restaurant Site,ISANPUR</t>
  </si>
  <si>
    <t>Opp. Bus Stop( Nr. by Indira Bridge)</t>
  </si>
  <si>
    <t>Nearby Dangee Dumb, Talavdi Circle</t>
  </si>
  <si>
    <t xml:space="preserve">On link road, Opp. Infinity Mall </t>
  </si>
  <si>
    <t>ROUNDABOUT KALKAJI GOVOINDPURI TOWARDS NEHRU PLACE</t>
  </si>
  <si>
    <t>MCDONALDS</t>
  </si>
  <si>
    <t>BIKANER SWEETS</t>
  </si>
  <si>
    <t>ROUNDABOUT NEHRU PLACE TOWARDS KALKAJI/GOVOINDPURI</t>
  </si>
  <si>
    <t>NEAR SHADES</t>
  </si>
  <si>
    <t>NEAR PVR ENTRY</t>
  </si>
  <si>
    <t>BENGAL SWEETS</t>
  </si>
  <si>
    <t>Mahim Causeway</t>
  </si>
  <si>
    <t>CSMT Stn infront of Platform No. 4 &amp; 5</t>
  </si>
  <si>
    <t>Santacruz on WEH, Vakola Flyover</t>
  </si>
  <si>
    <t>Vile Parle on WEH</t>
  </si>
  <si>
    <t>Andheri on WEH, Jog Flyover</t>
  </si>
  <si>
    <t xml:space="preserve">Prayagraj  </t>
  </si>
  <si>
    <t>Prayagraj</t>
  </si>
  <si>
    <t>Haridwar</t>
  </si>
  <si>
    <t>Bareilly</t>
  </si>
  <si>
    <t>PT . Deendayal Upadhyay</t>
  </si>
  <si>
    <t>22"</t>
  </si>
  <si>
    <t>Ayodhya</t>
  </si>
  <si>
    <t>AYODHYA STATION DIGITAL SCREEN</t>
  </si>
  <si>
    <t>AYODHYA CANTT STATION DIGITAL SCREEN</t>
  </si>
  <si>
    <t>south Delhi</t>
  </si>
  <si>
    <t>GREATER KAILASH M- BLOCK – 1</t>
  </si>
  <si>
    <t>GREATER KAILASH M- BLOCK – 2</t>
  </si>
  <si>
    <t>NEHRU PLACe No of Screen</t>
  </si>
  <si>
    <t>Mata Vaishno Devi – Katra Main Chowk</t>
  </si>
  <si>
    <t>Attari</t>
  </si>
  <si>
    <t>International Indo-Pak Border – Attari Wagah</t>
  </si>
  <si>
    <t>Sri Durgiana Teerth – Amritsar</t>
  </si>
  <si>
    <t>Bhagwan Valmiki Teerth – Shri Ram Teerth</t>
  </si>
  <si>
    <t>Sri Devi Talab Temple - Jalandhar</t>
  </si>
  <si>
    <t>Amritsar Railway Station Platform No.1</t>
  </si>
  <si>
    <t>Sri Anandpur Sahib Railway Station</t>
  </si>
  <si>
    <t>Main Katra Crossing</t>
  </si>
  <si>
    <t>International Airport Road Sadhahalli Toll Junction Twds City RHS</t>
  </si>
  <si>
    <t>International Airport Road Sadhahalli Toll Junction Twds City LHS</t>
  </si>
  <si>
    <t>Hebbal Flyover Twds Mekeri circle</t>
  </si>
  <si>
    <t xml:space="preserve">Central Delhi </t>
  </si>
  <si>
    <t>Ito Metro Station 2700 Spots Per Day</t>
  </si>
  <si>
    <t>Vendor</t>
  </si>
  <si>
    <t>Shiv Shakti Media</t>
  </si>
  <si>
    <t>Adbien</t>
  </si>
  <si>
    <t>Siddhivinayak Advertising</t>
  </si>
  <si>
    <t>Align Media</t>
  </si>
  <si>
    <t>5 Star Advertising</t>
  </si>
  <si>
    <t>Chitra Advertising Service</t>
  </si>
  <si>
    <t>Adhrit Media</t>
  </si>
  <si>
    <t>Bright Outdoor Media Ltd.</t>
  </si>
  <si>
    <t>Caption India</t>
  </si>
  <si>
    <t>Rajasthan Patrika</t>
  </si>
  <si>
    <t>Divyanshi Creations</t>
  </si>
  <si>
    <t>Sllip Disc</t>
  </si>
  <si>
    <t>Shri Durga Publicity Service</t>
  </si>
  <si>
    <t>Graphis Ads</t>
  </si>
  <si>
    <t>Galaxy Advertising</t>
  </si>
  <si>
    <t>Radiant Advertising</t>
  </si>
  <si>
    <t>Admiles</t>
  </si>
  <si>
    <t>Puja Advertising</t>
  </si>
  <si>
    <t>Aggarwal Outdoors</t>
  </si>
  <si>
    <t>AAO Media</t>
  </si>
  <si>
    <t>ACME Advertising</t>
  </si>
  <si>
    <t>Abhinav Advertising Pvt. Ltd.</t>
  </si>
  <si>
    <t>Nikhil Advertising</t>
  </si>
  <si>
    <t>A-Square Media</t>
  </si>
  <si>
    <t>Kings Advertising</t>
  </si>
  <si>
    <t>Telex Advertising Pvt. Ltd.</t>
  </si>
  <si>
    <t>Shubham Advertising</t>
  </si>
  <si>
    <t>KPS Advertising</t>
  </si>
  <si>
    <t>Vimal Advertisers</t>
  </si>
  <si>
    <t>Kalpana Advertising</t>
  </si>
  <si>
    <t>Sigma Trade Wings</t>
  </si>
  <si>
    <t>M/S Lord &amp; Krishna</t>
  </si>
  <si>
    <t>GK Advertising</t>
  </si>
  <si>
    <t>Time Ads</t>
  </si>
  <si>
    <t>Skan Ads</t>
  </si>
  <si>
    <t>Jyoti Advertisers</t>
  </si>
  <si>
    <t>Lead Space</t>
  </si>
  <si>
    <t>lead Space</t>
  </si>
  <si>
    <t>Pioneer Advertising (Saurav)</t>
  </si>
  <si>
    <t>Grace Advertising</t>
  </si>
  <si>
    <t>Adhrit Media Service</t>
  </si>
  <si>
    <t>Adhrit Meida Service</t>
  </si>
  <si>
    <t>Kraft Outdoor Media</t>
  </si>
  <si>
    <t>Ad 2 Sell</t>
  </si>
  <si>
    <t>Alakh Outdoor</t>
  </si>
  <si>
    <t>Ayan Outdoor</t>
  </si>
  <si>
    <t>Adinn Outdoors</t>
  </si>
  <si>
    <t>Media Solution</t>
  </si>
  <si>
    <t>Shalimar Advertisers</t>
  </si>
  <si>
    <t>Times OOH</t>
  </si>
  <si>
    <t>Futek Advertising</t>
  </si>
  <si>
    <t>JMD Advertisers</t>
  </si>
  <si>
    <t>Sangoankar Advertising</t>
  </si>
  <si>
    <t>Vani Advertising</t>
  </si>
  <si>
    <t>SP Advertising</t>
  </si>
  <si>
    <t>Marquis Advertising</t>
  </si>
  <si>
    <t>Vanshika Advertising</t>
  </si>
  <si>
    <t>Shri Durga Publicity</t>
  </si>
  <si>
    <t>Jagran Engage</t>
  </si>
  <si>
    <t>Adzone Media</t>
  </si>
  <si>
    <t>Straight Angle</t>
  </si>
  <si>
    <t>Ashta Vinayak Media Solutions Pvt Ltd</t>
  </si>
  <si>
    <t>amplify intgrated brand Solution</t>
  </si>
  <si>
    <t>Agarwal Advertisement Bureau</t>
  </si>
  <si>
    <t>Brandshare Pvt. Ltd.</t>
  </si>
  <si>
    <t>Venus Publicity</t>
  </si>
  <si>
    <t>Minimaxads</t>
  </si>
  <si>
    <t>Rajat Advertising Agency</t>
  </si>
  <si>
    <t>Aggarwal Outdoor</t>
  </si>
  <si>
    <t>Global Advertisers Pvt. Ltd.</t>
  </si>
  <si>
    <t>Shah publicity</t>
  </si>
  <si>
    <t>Trimurti Publicity &amp; Marketing Pvt. Ltd</t>
  </si>
  <si>
    <t>Flame Media Services Pvt. Ltd.</t>
  </si>
  <si>
    <t xml:space="preserve">Share space Outdoor Media </t>
  </si>
  <si>
    <t>Century OOH</t>
  </si>
  <si>
    <t>SAI ACHIEVER</t>
  </si>
  <si>
    <t>NS Publicity</t>
  </si>
  <si>
    <t>Ajanata advertisers</t>
  </si>
  <si>
    <t>Adworld Outdoors</t>
  </si>
  <si>
    <t>WEE R OUTDOOR MEDIA SOLUTIONS</t>
  </si>
  <si>
    <t>PRAKASH ARTS PVT. LTD</t>
  </si>
  <si>
    <t xml:space="preserve">Lead Space </t>
  </si>
  <si>
    <t>NS Publicity Gurgaon</t>
  </si>
  <si>
    <t>Selvel media</t>
  </si>
  <si>
    <t xml:space="preserve"> VISION INFO OOH MEDIA</t>
  </si>
  <si>
    <t>Next Advertising Solution LLP</t>
  </si>
  <si>
    <t>Ajanta advertisers</t>
  </si>
  <si>
    <t>Planet</t>
  </si>
  <si>
    <t xml:space="preserve">NS Publicity </t>
  </si>
  <si>
    <t>Patrika</t>
  </si>
  <si>
    <t xml:space="preserve">Patrika </t>
  </si>
  <si>
    <t>Global Advertisers pvt ltd</t>
  </si>
  <si>
    <t>SP ADVERTISING</t>
  </si>
  <si>
    <t>Solution Advertising</t>
  </si>
  <si>
    <t>Times Group</t>
  </si>
  <si>
    <t>Selvel</t>
  </si>
  <si>
    <t>Times Innovative Media Ltd</t>
  </si>
  <si>
    <t>Sapphire Media</t>
  </si>
  <si>
    <t>Astitvaa Advertisements Pvt..Ltd.</t>
  </si>
  <si>
    <t>P &amp; B Media Consultant</t>
  </si>
  <si>
    <t>Planet Advertising Pvt. Ltd.</t>
  </si>
  <si>
    <t>Minimax</t>
  </si>
  <si>
    <t>Intractive Trade Solutions</t>
  </si>
  <si>
    <t>Ondego Media Solutions</t>
  </si>
  <si>
    <t>AMPLOFY INTEGRATED BRAND SOLUTIONS</t>
  </si>
  <si>
    <t xml:space="preserve">Pioneer Advertising </t>
  </si>
  <si>
    <t>Hbr Layout Near Before Hbr Layout Flyover _Manyata Tech Park_Before Hbr Layout Flyover</t>
  </si>
  <si>
    <t>Dabolim_Airport Road To Parjim_Kurtika Bar &amp; Restaurant</t>
  </si>
  <si>
    <t>Belur, Main Rd, Opp Samanvi IntL Htl From Polic Station_Belur Temple_</t>
  </si>
  <si>
    <t>Kiadb Circle, From Nandagokula ConvN Hall_Rajeev engg clg_</t>
  </si>
  <si>
    <t>Bus Stand Signal, From Govt Cocoon Market_Bethel Intl school_</t>
  </si>
  <si>
    <t>Kunigal, Toll Plaza, Nr Abhyaas IntL School_ACU University &amp; Hassan_</t>
  </si>
  <si>
    <t>RAMA TALKIES, TOP OF SAI SRI COMPLEXFac_ Spencers Market_VISAKHAPATNAM_</t>
  </si>
  <si>
    <t>Outside Habitat Centre Shipra Shristi_Habitat Center</t>
  </si>
  <si>
    <t>Gaur Mall Raj Nagar Rdc_Gaur Mall</t>
  </si>
  <si>
    <t>Janakpuri, Opposite Unity Square Mall, Dholi Piao, Janakpuri West, Delhi_Unity Square Mall</t>
  </si>
  <si>
    <t>Opposite Hanuman Mandir, Mathura Road, Delhi_Hanuman Mandir</t>
  </si>
  <si>
    <t>Sheikh Sarai Red Light [ Main Chowk ]_Red Light</t>
  </si>
  <si>
    <t>Karol Bagh, At Roundabout Of Panchkuian Circle_Roundabout Of Pancchkuian</t>
  </si>
  <si>
    <t>Lbs Road,At Teen Petrol Pump Junction (Headon Site), Near Hariniwas / Naupada_Teen Pterol Pump</t>
  </si>
  <si>
    <t>Hiranandani Estate Exit, Lhs_Natural Marble &amp; Granite</t>
  </si>
  <si>
    <t>Khevra Circle, Opp Dmart, Near Hiranandani Medows_Dmart, Hiranandani Medows</t>
  </si>
  <si>
    <t>Khevra Circle, Opp Dmart, Near Hiranandani Medows (2Nd)_Dmart, Hiranandani Medows</t>
  </si>
  <si>
    <t>Thane Eeh, On Cadbury Flyover, At Nitin Company Junction, Opp Korum Mall_Korum Mall</t>
  </si>
  <si>
    <t>Thane, On Gb Road,Waghbill Flyover, Opp.Suraj Water Park, Before D-Mart_Suraj Water Park</t>
  </si>
  <si>
    <t>Thane, At Cidco Bus Stop, Opp Thana College, Near Station_Station</t>
  </si>
  <si>
    <t>Thane At Cidco Bus Stop, At Turning Point Hotel, Near Station_Station</t>
  </si>
  <si>
    <t>Thane-Kalyan Highway, Opp Bombay Dhaba, After Kharegaon Toll Naka_Bombay Dhaba</t>
  </si>
  <si>
    <t>Kalyan-E , Near Metro Mall At Netavali Naka_Metro Mall</t>
  </si>
  <si>
    <t>Vasai, Stela Road, Near Mcdonalds &amp; Tbz /Png Jewellers_Mcdonalds</t>
  </si>
  <si>
    <t>Vasai, On Rob Flyover, From East To West_Kotal Mahindra Bank</t>
  </si>
  <si>
    <t>Vasai-W On Rob Flyover, From West To East_Kotal Mahindra Bank</t>
  </si>
  <si>
    <t>Vasai, At Manikpur Junction, Above Union Bank_Union Bank</t>
  </si>
  <si>
    <t>Vasai, At Manikpur Market, Above Petrol Pump_Mani Ratna Jewellers</t>
  </si>
  <si>
    <t>Vasai, On Ambadi Road, Near Dominoz And Pizza Hut_Dominoz &amp; Pizza Hut</t>
  </si>
  <si>
    <t>Vasai, On Ambadi Road Circle, Near Gurudwara_Gurudwara</t>
  </si>
  <si>
    <t>Vasai-W At Ambadi Road Junction, Nr Celebrity Hotel_Celebrity Hotel</t>
  </si>
  <si>
    <t>Vasai-W , Bhabola Junction Near Mcdonalds And Before Vijat Sales_Mcdonalds</t>
  </si>
  <si>
    <t>Vasai, At Gokhiware, Before Evershine City Entrance_Evershine City Enterance</t>
  </si>
  <si>
    <t>Virar Manvelpada Junction_Abrar Garage</t>
  </si>
  <si>
    <t>Virar, Manvelpada Junction Station Road_My Choice Collection</t>
  </si>
  <si>
    <t>Virar East West Flyover_Aamantran Clothing Store</t>
  </si>
  <si>
    <t>Virar (W) Near New Viva College &amp; Opp Dmart_New Viva College &amp; Dmart</t>
  </si>
  <si>
    <t>Virar, Near New Viva College, Opp Dmart_Dmart</t>
  </si>
  <si>
    <t>Virar (W) Opp Mcdonalds And Big Bazar, At Entrance Of Global City_Mcdonalds</t>
  </si>
  <si>
    <t>Virar West Near Station At Depot_Station</t>
  </si>
  <si>
    <t>Virar West Nakshatra Garden_Mountain Momos</t>
  </si>
  <si>
    <t>Virar (W), Gokul Township_Aditya Honda</t>
  </si>
  <si>
    <t>Virar, Agashi Road, Opp Sai Service Maruti Showroom_Sai Service Maruti Showroom</t>
  </si>
  <si>
    <t>Virar-W, Agashi Road, Olanda Naka_Auto Expert Car Service</t>
  </si>
  <si>
    <t>Palace Cross Sankey Road Bda_Taki Taki</t>
  </si>
  <si>
    <t>Balco Apartment Market_Kirti Fashion Hub</t>
  </si>
  <si>
    <t>Cadbury Junction Opp Cadbury House Nr Mahalaxmi Mandir_Cadbury House, Mahalaxmi Mandir</t>
  </si>
  <si>
    <t>Warden Rd And Napean Sea Rd Junction Nr Stephens Church_Stephens Church</t>
  </si>
  <si>
    <t>Marine Lines Queens Road_Kalbadevi Railway Station Marine Lines</t>
  </si>
  <si>
    <t>Worli Mela Flyover_Shetty Bhel</t>
  </si>
  <si>
    <t>Worli Glaxo Opp. Poddar Hospital_Poddar Hospital</t>
  </si>
  <si>
    <t>Lower Parel Opp Phoenix Mall / Palladium Mall_Phoenix Mall</t>
  </si>
  <si>
    <t>Dadar East Nr Taxi Stand Opp Swami Narayan Temple Lower_Swami Narayan Temple</t>
  </si>
  <si>
    <t>Bandra Reclamation Near Lilavati Hospital_Lilavati Hospital</t>
  </si>
  <si>
    <t>Bandra Highway Nr Thakeray Flyover 2Nd_Thankeray Flyover</t>
  </si>
  <si>
    <t>Bandra Highway Kherwadi Lhs_Ganesh Mandir</t>
  </si>
  <si>
    <t>Sion Link Rd - T Junction Going Towards Dharavi &amp; Sion_Gousiya Taders &amp; Company</t>
  </si>
  <si>
    <t>Vile Parle Highway Before Viacom Office_Viacom Office</t>
  </si>
  <si>
    <t>Juhu Gulmohar Road Near Club Millenium_Club Millenium</t>
  </si>
  <si>
    <t>Juhu Gulmohar Road Near Criticare Hospital_Critcare Hospital</t>
  </si>
  <si>
    <t>Andheri Link Rd Nr Indian Oil Nagar &amp; Dn Nagar_Indian Oil Nagar</t>
  </si>
  <si>
    <t>Andheri Highway At Goldspot Junction_Shree Sayru Chs</t>
  </si>
  <si>
    <t>Andheri Highway Nr Hul Office At Goldspot Junction_Hul Office</t>
  </si>
  <si>
    <t>Goregaon Oshiwara Depot_Royal Rare Car Associaries</t>
  </si>
  <si>
    <t>Borivali Flyover E To W Lhs 1_Ln College</t>
  </si>
  <si>
    <t>Borivali Flyover W To E Rhs 1_Ln College</t>
  </si>
  <si>
    <t>Borivali Daulat Nagar Flyover_Jain Ganesh Auto Garage</t>
  </si>
  <si>
    <t>Borivali East Circulating Area_Omprakash Pratisthan</t>
  </si>
  <si>
    <t>Sclr Nr Amar Mahal Flyover Rhs_Amar Mahal Flyover</t>
  </si>
  <si>
    <t>Sclr Nr Amar Mahal Flyover Lhs_Amar Mahal Flyover</t>
  </si>
  <si>
    <t>Dadabadi Chouraha_Shree Parshwanath Mandir</t>
  </si>
  <si>
    <t>Medical College Chouraha_Zafran Moradabadi Chicken</t>
  </si>
  <si>
    <t>Chhawani Chouraha_Shere Punjab Ice Cream</t>
  </si>
  <si>
    <t>Medical College Chouraha_Kali Mata Mandir</t>
  </si>
  <si>
    <t>Medical Chouraha Near Kali Mata Mandir_Kali Mata Mandir</t>
  </si>
  <si>
    <t>Alambagh Phoenix Mall Opposite Phoenix_Phoenix</t>
  </si>
  <si>
    <t>Margao Entrance_Shree Mahalaxmi Auto Engineer Works</t>
  </si>
  <si>
    <t>Mapusa Market_Om Sai Bag Store</t>
  </si>
  <si>
    <t>Mapusa Entrance_Estilo Sports Ground</t>
  </si>
  <si>
    <t>Verna Industrial Estate, Titan Junction_Barbosa Cafe</t>
  </si>
  <si>
    <t>Ajmal Khan Road, Karol Bagh Metro Station, Gate No-01_Karol Bagh Metro Station</t>
  </si>
  <si>
    <t>Ajmal Khan Road, Opp. Manyavar_Puma Store</t>
  </si>
  <si>
    <t>Ajmal Khan Road, Outside Panna Lal Sarees Showroom._Lahore Watch Core</t>
  </si>
  <si>
    <t>Ajmal Khan Road, Opp. Roshan Di Kulfi_Lahore Watch Core</t>
  </si>
  <si>
    <t>Ajmal Khan Road, Bank Street Crossing Xing (Outside Raj Jewellers)_Frontier Bakery</t>
  </si>
  <si>
    <t>Ajmal Khan Road, Outside Madans_Roshan Di Kulfi</t>
  </si>
  <si>
    <t>Ajmal Khan Road, Near The Raymond Shop_Hotel Jewe Palace</t>
  </si>
  <si>
    <t>Netaur_Goril Devta</t>
  </si>
  <si>
    <t>Kammad_Chamoli Home Stay</t>
  </si>
  <si>
    <t>Chinyalisaur_Negi Enterprises Soap &amp; Detergent</t>
  </si>
  <si>
    <t>Kalisaur_Jai Bhairav Nath Home Stay</t>
  </si>
  <si>
    <t>Dharasu Airport_Negi Enterprises Soap &amp; Detergent</t>
  </si>
  <si>
    <t>Chinyalisaur Dhnapur_Pj Bakery</t>
  </si>
  <si>
    <t>Mussorie Diversion_Hotel Lake View Point</t>
  </si>
  <si>
    <t>Uttarkashi Tunnel_Tamba Khadi</t>
  </si>
  <si>
    <t>Jln Marg, Near Police Memorial Outsids Surana_Shikaar Bagh - Rastaurant &amp; Bar</t>
  </si>
  <si>
    <t>Jhalana Bypass Road T Point Balaji Mode_Pandoola</t>
  </si>
  <si>
    <t>Khatipura Road, Near Khatipura Rob_Hotel Shivam Paradise</t>
  </si>
  <si>
    <t>Himmat Nagar Near Rob_Rajkiya Ucch Prathmik Vidyalaya Bhawsa</t>
  </si>
  <si>
    <t>Sirsi Road Panchawala Near Samsung Shop_Bmw Pratap Motorrad</t>
  </si>
  <si>
    <t>Mansarovar Agarwal Farm Sfs_Priyush Neuro &amp; Super Specialist Hospital</t>
  </si>
  <si>
    <t>Vidhyadhar Nagar, Naya Kheda_Sundar Balaji South Indian Dosa</t>
  </si>
  <si>
    <t>Govind Marg Near Mental Hospital_Urmila Udhyan- Garden</t>
  </si>
  <si>
    <t>Tonk Road Durgapura Elevated Pillars Bottom_Gopi Sweets</t>
  </si>
  <si>
    <t>Dadabadi Chouraha_Pankaj Point</t>
  </si>
  <si>
    <t>Medical College Chouraha_Jawahar Nagar Police Station</t>
  </si>
  <si>
    <t>Chhawani Chouraha_New Maheshwari Restaurant</t>
  </si>
  <si>
    <t>New Friends Colony Market (Near Ccd, Geetanjali Salon)_State Bank Of India</t>
  </si>
  <si>
    <t>Mayur Vihar Phase -2 Market Media Entry_Pocket D Park</t>
  </si>
  <si>
    <t>Ashok Rajpath Nit More Nr Metro Station (Up)_Krishna Bajaj Motorcycle Dealer</t>
  </si>
  <si>
    <t>Ashok Rajpath Nit More Nr Metro Station (Down)_Ifc (Indian Food Court)</t>
  </si>
  <si>
    <t>Patna,Didergunj Nr Convent School_Maa Girja Nursing Home</t>
  </si>
  <si>
    <t>Siwan,Maharajgunj,Station Road_Indauli Bazar</t>
  </si>
  <si>
    <t>Taj Mahal Parking_Aagaman Home Stay</t>
  </si>
  <si>
    <t>Bhagwan Talkies M.G. Road_Dr. Vinay Aggarwal</t>
  </si>
  <si>
    <t>Bhagwan Talkies Flyover Omax Mall Nh 19_Manoj Dhaba</t>
  </si>
  <si>
    <t>Near Omax Mall Nh-19_Manoj Dhaba</t>
  </si>
  <si>
    <t>Kothi Meena Bazar Petrol Pump_Cng Petrol Pump</t>
  </si>
  <si>
    <t>Loahamandi Police Chowki_Khushi Motors</t>
  </si>
  <si>
    <t>Kamla Nagar_The Momo Corner</t>
  </si>
  <si>
    <t>main Entrance of the DGC_masjid Llahi</t>
  </si>
  <si>
    <t>Delhi Golf Course, New Delhi._masjid Llahi</t>
  </si>
  <si>
    <t>Mundka Industrial Area Metro Station Towards Tikri Border_</t>
  </si>
  <si>
    <t>Mundka Industrial Area Towards Peeragarhi_</t>
  </si>
  <si>
    <t>Sh. Captain Vikram Batra Flyover ( Mukraba Chowk ) Towards Isbt_</t>
  </si>
  <si>
    <t>Sh. Captain Vikram Batra Flyover ( Mukraba Chowk ) Towards Madhuban Chowk- Pitampura_</t>
  </si>
  <si>
    <t>Near Bhalaswa Flyover Towards Isbt_</t>
  </si>
  <si>
    <t>Near Bhalaswa Flyover Towards Bypass_</t>
  </si>
  <si>
    <t>Bhalaswa Flyover Towards Burari_</t>
  </si>
  <si>
    <t>Bhalaswa Flyover Towards Mukarba Flyover_</t>
  </si>
  <si>
    <t>Bhalaswa Near Golf Course Towards Majnu Ka Tila_</t>
  </si>
  <si>
    <t>Bhalaswa Near Golf Course Towards Bypass_</t>
  </si>
  <si>
    <t>Mukundpur Flyover Towards Isbt_</t>
  </si>
  <si>
    <t>Mukundpur Flyover Towards Mukarba Chowk_</t>
  </si>
  <si>
    <t>Burari Flyover Towards Isbt_</t>
  </si>
  <si>
    <t>Burari Flyover Towards Azadpur_</t>
  </si>
  <si>
    <t>Near Karkardooma Metro Station Facing Vikas Marg_</t>
  </si>
  <si>
    <t>Near Metro Station Hargobind Enclave Red Light_</t>
  </si>
  <si>
    <t>Karkardooma Dda Market Fcg Court_</t>
  </si>
  <si>
    <t>Karkardooma Dda Market Fcg Metro Station_</t>
  </si>
  <si>
    <t>Dayanand Vihar_</t>
  </si>
  <si>
    <t>Near Karkardooma Court_</t>
  </si>
  <si>
    <t>Punjabi Bagh Flyover Ring Road_</t>
  </si>
  <si>
    <t>Siddhartha Patel Nagar Roundabout_</t>
  </si>
  <si>
    <t>Fafunda Bypass Start_</t>
  </si>
  <si>
    <t>Fafunda Bypass End_</t>
  </si>
  <si>
    <t>Kharkhauda Bypass_</t>
  </si>
  <si>
    <t>Alka Motel_</t>
  </si>
  <si>
    <t>Transport Nagar_</t>
  </si>
  <si>
    <t>Classic Hotel Delhi Road_</t>
  </si>
  <si>
    <t>Classic Hotel_</t>
  </si>
  <si>
    <t>Renault Showroom_</t>
  </si>
  <si>
    <t>Medical College_</t>
  </si>
  <si>
    <t>Tehsil_</t>
  </si>
  <si>
    <t>Ansari Road_</t>
  </si>
  <si>
    <t>Bypass Junction Khurja Mode_</t>
  </si>
  <si>
    <t>Bypass Junction Delhi Road_</t>
  </si>
  <si>
    <t>On Cut To Mystique Banquet, Moti Nagar, Traffic Coming From Dlf Capital Greens &amp; Rajouri Garden Towards Dlf One Midtown Experience Centre_</t>
  </si>
  <si>
    <t>Outside Maruti Suzuki, Moti Nagar, Traffic Coming From Dlf Capital Greens Towards Rajouri Garden, Kirti Nagar &amp; Karol Bagh_</t>
  </si>
  <si>
    <t>Outside Bmw, Jaguar, Land Rover, Mg &amp; Jeep Showroom, Moti Nagar, Traffic Coming From Dlf Capital Greens Towards Rajouri Garden, Kirti Nagar &amp; Karol Bagh_</t>
  </si>
  <si>
    <t>Outside Ritz Banquet, Opposite Dlf Capital Greens And Dlf One Midtown , Moti Nagar, Traffic Coming From Punjabi Bagh &amp; Dlf Capital Greens Towards Rajouri Garden &amp; Karol Bagh_</t>
  </si>
  <si>
    <t>Outside Ritz Banquet, Opposite Dlf Capital Greens And Dlf One Midtown, Moti Nagar_</t>
  </si>
  <si>
    <t>On Cut To Grand Imperia Banquet, Moti Nagar, Traffic Coming From Dlf Capital Greens Towards Rajouri Garden &amp; Karol Bagh_</t>
  </si>
  <si>
    <t>On Cut To Grand Imperia Banquet, Moti Nagar, Traffic Coming From Rajouri Garden &amp; Karol Bagh Towards Dlf Capital Greens_</t>
  </si>
  <si>
    <t>Outside Honda &amp; Skechers Showroom, Moti Nagar, Traffic Coming From Dlf Capital Greens Towards Rajouri Garden &amp; Karol Bagh_</t>
  </si>
  <si>
    <t>Outside Honda &amp; Skechers Showroom, Moti Nagar, Traffic Coming From Rajouri Garden &amp; Karol Bagh Towards Dlf_</t>
  </si>
  <si>
    <t>Outside Adidas Showroom, Before Galaxy Toyota, Traffic Coming From Dlf Capital Greens Towards Rajouri Garden &amp; Karol Bagh_</t>
  </si>
  <si>
    <t>Moti Nagar Red Light, Outside Galaxy Toyota, Traffic Coming From Dlf Capital Greens Towards Rajouri Garden &amp; Karol Bagh_</t>
  </si>
  <si>
    <t>Moti Nagar Red Light, Outside Galaxy Toyota, Traffic Coming From Punjabi Bagh &amp; Dlf Capital Greens Towards Rajouri Garden &amp; Karol Bagh_</t>
  </si>
  <si>
    <t>Moti Nagar Chowk, Outside Galaxy Toyota Showroom, Traffic Coming From Punjabi Bagh And Rajouri Garden Towards Kirti Nagar_</t>
  </si>
  <si>
    <t>Hapur Chugi Facing Kutchery_</t>
  </si>
  <si>
    <t>Hapur Chugi Facing Shastri Nagar_</t>
  </si>
  <si>
    <t>Sahibabad Sabji Mandi Fc Up Gate_</t>
  </si>
  <si>
    <t>Sahibabad Sabji Mandi Fc Mohan Nagar_</t>
  </si>
  <si>
    <t>Meerut T Point Fc. Ext_</t>
  </si>
  <si>
    <t>Meerut T Point Near Rajnagar Fc. T Point_</t>
  </si>
  <si>
    <t>Meerut T Point Fc. T Point_</t>
  </si>
  <si>
    <t>Dabur Fc Mohan Nagar_</t>
  </si>
  <si>
    <t>Dabur Fc Up Gate_</t>
  </si>
  <si>
    <t>Vasundhra_</t>
  </si>
  <si>
    <t>Hotel Holiday Inn Fc Moradabad_</t>
  </si>
  <si>
    <t>Hotel Holiday Inn Fc Delhi_</t>
  </si>
  <si>
    <t>Moradabad Entrance Fc Moradabad_</t>
  </si>
  <si>
    <t>Moradabad Entrance Fc Delhi_</t>
  </si>
  <si>
    <t>New Moradabad Fc Delhi_</t>
  </si>
  <si>
    <t>New Moradabad Fc Moradabad_</t>
  </si>
  <si>
    <t>Gaganpul Fc Manjhola Thana Towards Moradabad Fc Delhi_</t>
  </si>
  <si>
    <t>Gaganpul Towards Delhi Fc Moradabad_</t>
  </si>
  <si>
    <t>Sai Hospital Fc Charan Singh Chowk_</t>
  </si>
  <si>
    <t>Sai Hospital Fc Flyover_</t>
  </si>
  <si>
    <t>Kohinoor Tiraha Fc Chowk_</t>
  </si>
  <si>
    <t>Kohinoor Tiraha Fc Sambhal_</t>
  </si>
  <si>
    <t>Opp Pvr Cinema Kanth Road Fc Kanth_</t>
  </si>
  <si>
    <t>Opp Pvr Cinema Kanth Road Fc Akbar Ka Quila_</t>
  </si>
  <si>
    <t>Opp Amaltas Building Towards Pvr Fc Peelikothi_</t>
  </si>
  <si>
    <t>Opp Amaltas Building Fc Kanth_</t>
  </si>
  <si>
    <t>Pac Fc Kanth_</t>
  </si>
  <si>
    <t>Pac Fc Akbar Ka Quila_</t>
  </si>
  <si>
    <t>Opp. Nandan Sweets Akbar Ka Kila Fc Moradabad_</t>
  </si>
  <si>
    <t>Opp. Nandan Sweets Akbar Ka Kila Fc. Kanth_</t>
  </si>
  <si>
    <t>Moradabad Club Fc Civil Lines_</t>
  </si>
  <si>
    <t>Moradabad Club Fc Kanth_</t>
  </si>
  <si>
    <t>Double Fatak Station Road Fc Moradabad_</t>
  </si>
  <si>
    <t>Double Fatak Station Road Fc Rampur_</t>
  </si>
  <si>
    <t>Double Fatak Bus Stand Road Fc Rampur_</t>
  </si>
  <si>
    <t>Double Fatak Bus Stand Road Fc Moradabad_</t>
  </si>
  <si>
    <t>Ram Ganga Bridge Fc Moradabad_</t>
  </si>
  <si>
    <t>Ram Ganga Bridge Fc Rampur_</t>
  </si>
  <si>
    <t>Prem Wonder Land Fc Rampur_</t>
  </si>
  <si>
    <t>Prem Wonder Land Fc Delhi_</t>
  </si>
  <si>
    <t>Kashipur Mode Fc Delhi_</t>
  </si>
  <si>
    <t>Kashipur Mode Fc Rampur_</t>
  </si>
  <si>
    <t>Gopalpatti , Nr. Kalpataru Project , Serum Institute,Pune_</t>
  </si>
  <si>
    <t>Ahemadnagar Heighway , Ubalenagar , Wagholi, Fcg - Wagholi_</t>
  </si>
  <si>
    <t>Pune To Nagar Road. Opp. D-Cathlon/ Relience Mart/Honda Showroom, Fcg. - Pune_</t>
  </si>
  <si>
    <t>Pune To Nagar Road, Opp. Bjs Collage . Fcg. Wagholi , Bakori Phata Chowk, Opp. Oxy Vally_</t>
  </si>
  <si>
    <t>Nagar To Pune Road, Opp. Bjs Collage . Fcg. Nagar , Bakori Phata Chowk, Opp. Oxy Vally_</t>
  </si>
  <si>
    <t>Vtp Purvanchal Gate , Gagan Aviva , Opp. Nivaan Medows, Kesnand._</t>
  </si>
  <si>
    <t>Pune To Solapur Road , At Sortapwadi , Nr. Lemon Wood Hotel_</t>
  </si>
  <si>
    <t>Pune – Solapur Road , Near Yavat Toll Plaza ,Kasurdi , Fcg. Pune_</t>
  </si>
  <si>
    <t>Pune To Solapur Road , At Yavat Toll Naka_</t>
  </si>
  <si>
    <t>Solapur To Pune Road , At Yavat Toll Naka_</t>
  </si>
  <si>
    <t>Solapur - Pune Road , Near Yavat Toll Plaza ,Kasurdi , Fcg. Solapur_</t>
  </si>
  <si>
    <t>Solapur Road , Near Sindhumai Hotel , Wakadapul , Fcg. Pune_</t>
  </si>
  <si>
    <t>Pune Road , Near Sindhumai Hotel, Wakadapul , Fcg. Solapur_</t>
  </si>
  <si>
    <t>Ketkawale , Near Prati Balaji Mandir Entrance Gate , Fcg. Shirval_</t>
  </si>
  <si>
    <t>Kalyan, Lal Chowki Circle, Traffic Coming From Durgadi Fort Going Towards Sadanand Chowk / Shivaji Chowk, Kalyan City Rhs_</t>
  </si>
  <si>
    <t>Kalyan, Lal Chowki Circle, Crowd Coming From Sadanand Chowk Going Towards Durgadi Fort, Kongaon / Bhiwandi City Lhs|_</t>
  </si>
  <si>
    <t>Dombivali - Kalyan Road, Kathai Toll Naka - Traffic Coming From Kalyan / Dombivli Going Towards Vashi Lhs|_</t>
  </si>
  <si>
    <t>Dombivli - Kalyan Road, Kathai Toll Naka -Traffic Coming From Vashi Going Towards Kalyan / Dombivli Rhs|_</t>
  </si>
  <si>
    <t>Dombivli - Kalyan Road, Kathai Toll Naka - Traffic Coming From Kalyan / Dombivli Going Towards Vashi Rhs|_</t>
  </si>
  <si>
    <t>Dombivli - Kalyan Road, Kathai Toll Naka - Traffic Coming From Vashi Going Towards Kalyan_</t>
  </si>
  <si>
    <t>Dombivli - Kalyan Road, Badlapur Midc Pipeline Junction - Traffic Coming From Vashi Going Towards Kalyan_</t>
  </si>
  <si>
    <t>Dombivli - Kalyan Road, Badlapur Midc Pipeline Junction - Traffic Coming From Kalyan / Dombivli Going Towards Vashi Lhs|_</t>
  </si>
  <si>
    <t>Dombivli - Kalyan Road, Manpada Circle, Traffic Coming From Vashi Going Towards Kalyan / Dombivli Lhs|_</t>
  </si>
  <si>
    <t>Dombivali - Kalyan Road, Manpada Circle, Traffic Coming From Kalyan/Dombivali Going Towards Vashi Rhs|_</t>
  </si>
  <si>
    <t>Ambernath - Badlapur Pipeline Road, Nevali Phata, Traffic Coming From Kalyan/Dombivali/Vashi Going Towards Ambernath / Badlapur Rhs|_</t>
  </si>
  <si>
    <t>Ambernath Badlapur Pipeline Road, Nevali Phata -Traffic Coming From Ambernath/Badlapur Going Towards Kalyan/Dombivali/Vashi Lhs_</t>
  </si>
  <si>
    <t>Mumbai – Nashik Highway, Next To Tata Amantra &amp; Godrej Builder, Kalyan Bypass - Traffic Coming From Kalyan Going Towards Bhiwandi/Nashik, Rhs|_</t>
  </si>
  <si>
    <t>Mumbai – Nashik Highway, Next To Tata Amantra &amp; Godrej Builder, Kalyan Bypass - Traffic Coming From Bhiwandi Going Towards Kalyan / Thane / Nashik, Lhs|_</t>
  </si>
  <si>
    <t>Mumbai – Nashik Highway, Divagaon - Traffic From Thane / Mumbai Going Towards Bhiwandi/Kalyan/Nashik, Lhs_</t>
  </si>
  <si>
    <t>Mumbai – Nashik Highway, Mankoli Naka Bridge, Junction - Traffic Coming From Thane Going Towards Kalyan / Bhiwandi / Nashik, Lhs_</t>
  </si>
  <si>
    <t>Mumbai – Nashik Highway, Mankoli Naka Bridge, Facing Bhiwandi Traffic Coming From Kalyan / Bhiwandi / Nashik Going Towards Thane / Mumbai Rhs|_</t>
  </si>
  <si>
    <t>Panvel, Takka Junction, Traffic Coming From Palaspe Phata Going Towards Kalamboli Circle Lhs_</t>
  </si>
  <si>
    <t>Pac Ramghat Road (Up)_</t>
  </si>
  <si>
    <t>Pac Ramghat Road (Down)_</t>
  </si>
  <si>
    <t>Vrinda Hospital Jalalpur (Nada Chauraha)_</t>
  </si>
  <si>
    <t>Nada Pull Gole Chakkar (Low Height )_</t>
  </si>
  <si>
    <t>M.S. Petrol Pump, Fm Tower Anupsahar Road_</t>
  </si>
  <si>
    <t>Maheshpur Fatak_</t>
  </si>
  <si>
    <t>Salim Ki Puliya ,Bypass Road_</t>
  </si>
  <si>
    <t>Mannat Hospital Firdosh Nagar (Up)_</t>
  </si>
  <si>
    <t>Mannat Hospital Firdosh Nagar (Down)_</t>
  </si>
  <si>
    <t>Baroly Road Tiraha (Up)_</t>
  </si>
  <si>
    <t>Baroly Road Tiraha (Down)_</t>
  </si>
  <si>
    <t>Katpula_</t>
  </si>
  <si>
    <t>Swarjaynti Nagar Tiraha_</t>
  </si>
  <si>
    <t>Swarjaynti Nagar Chauraha_</t>
  </si>
  <si>
    <t>Railway Station Exit_</t>
  </si>
  <si>
    <t>Opp Ticket Counter_</t>
  </si>
  <si>
    <t>Kath Mandi Flyover_</t>
  </si>
  <si>
    <t>Raiwlay Flyover Ftc Geeta Bhawan_</t>
  </si>
  <si>
    <t>Gohana Road_</t>
  </si>
  <si>
    <t>Nr. Sectriate_</t>
  </si>
  <si>
    <t>Entry From Rohtak_</t>
  </si>
  <si>
    <t>Kalupur Chungi_</t>
  </si>
  <si>
    <t>Civil Hospital Chowk_</t>
  </si>
  <si>
    <t>Civil Lines_</t>
  </si>
  <si>
    <t>Bahalgarh Road_</t>
  </si>
  <si>
    <t>Delhi Road_</t>
  </si>
  <si>
    <t>Subhash Chowk_</t>
  </si>
  <si>
    <t>Atlas Road_</t>
  </si>
  <si>
    <t>Capital Chowk_</t>
  </si>
  <si>
    <t>Mall Road_</t>
  </si>
  <si>
    <t>Sd College Mahesh Nagar_</t>
  </si>
  <si>
    <t>Topkhana Market_</t>
  </si>
  <si>
    <t>Root School_</t>
  </si>
  <si>
    <t>Nr. Bus Stand_</t>
  </si>
  <si>
    <t>Nr. Railway Station_</t>
  </si>
  <si>
    <t>Sadar Bazar_</t>
  </si>
  <si>
    <t>Main Entry Tangri Bridge_</t>
  </si>
  <si>
    <t>Saha Chowk_</t>
  </si>
  <si>
    <t>Main Entry_</t>
  </si>
  <si>
    <t>Manav Chowk_</t>
  </si>
  <si>
    <t>Galaxy Mall_</t>
  </si>
  <si>
    <t>Jaggi City Center_</t>
  </si>
  <si>
    <t>Main Entry From Hisar_</t>
  </si>
  <si>
    <t>Ambala Exit To Hisar_</t>
  </si>
  <si>
    <t>Main Entry From Ynr_</t>
  </si>
  <si>
    <t>Main Exit To Ynr_</t>
  </si>
  <si>
    <t>Nr Mm University Ftc Jagadhri_</t>
  </si>
  <si>
    <t>Nr Mm University Ftc Ambala_</t>
  </si>
  <si>
    <t>Old Flyover_</t>
  </si>
  <si>
    <t>Red Light Chowk_</t>
  </si>
  <si>
    <t>Rani Jhansi Chowk_</t>
  </si>
  <si>
    <t>Malik Chowk_</t>
  </si>
  <si>
    <t>Railway Station_</t>
  </si>
  <si>
    <t>Entry From Chd_</t>
  </si>
  <si>
    <t>Entry From Delhi_</t>
  </si>
  <si>
    <t>Exit To Delhi_</t>
  </si>
  <si>
    <t>Main Entry Sarsod_</t>
  </si>
  <si>
    <t>Main Exit Sarsod_</t>
  </si>
  <si>
    <t>Main Entry Dabra_</t>
  </si>
  <si>
    <t>Main Exit Dabra_</t>
  </si>
  <si>
    <t>Surewala Chowk_</t>
  </si>
  <si>
    <t>Entry From Tosham_</t>
  </si>
  <si>
    <t>Exit To Tosham_</t>
  </si>
  <si>
    <t>Entry From Balsamand_</t>
  </si>
  <si>
    <t>Exit To Balsamand_</t>
  </si>
  <si>
    <t>Barwala Opp Bus Stand_</t>
  </si>
  <si>
    <t>Barwala Main Market_</t>
  </si>
  <si>
    <t>Narnaund Main Market_</t>
  </si>
  <si>
    <t>Anaj Mandi_</t>
  </si>
  <si>
    <t>Entry From Ladwa_</t>
  </si>
  <si>
    <t>Divine Mall_</t>
  </si>
  <si>
    <t>Pipli Chowk Ftc Delhi_</t>
  </si>
  <si>
    <t>Pipli Chowk Ftc Chd_</t>
  </si>
  <si>
    <t>Gt Road Shahbad_</t>
  </si>
  <si>
    <t>Shahbad Railway Station_</t>
  </si>
  <si>
    <t>Old Bus Stand_</t>
  </si>
  <si>
    <t>Raiway Station Exit_</t>
  </si>
  <si>
    <t>Circulating Area_</t>
  </si>
  <si>
    <t>Entry From Indri New Bus Stand_</t>
  </si>
  <si>
    <t>Kunjpura Road_</t>
  </si>
  <si>
    <t>Airport Road_</t>
  </si>
  <si>
    <t>Nr New Bus Stand_</t>
  </si>
  <si>
    <t>Madhuban Chowk Ftc Delhi_</t>
  </si>
  <si>
    <t>Madhuban Chowk Ftc Chd_</t>
  </si>
  <si>
    <t>Karnal Toll Ftc Delhi_</t>
  </si>
  <si>
    <t>Karnal Toll Plaza Ftc Chd_</t>
  </si>
  <si>
    <t>Ghronda Flyover Ftc Delhi_</t>
  </si>
  <si>
    <t>Ghronda Flyover Ftc Chd_</t>
  </si>
  <si>
    <t>Bus Stand_</t>
  </si>
  <si>
    <t>Railway Station Entry_</t>
  </si>
  <si>
    <t>Opp. Ticket Counter_</t>
  </si>
  <si>
    <t>Sanoli Road_</t>
  </si>
  <si>
    <t>Gohana Flyover_</t>
  </si>
  <si>
    <t>Angel Mall_</t>
  </si>
  <si>
    <t>Pvr Mall_</t>
  </si>
  <si>
    <t>Sukhdev Nagar_</t>
  </si>
  <si>
    <t>Mittal Mall_</t>
  </si>
  <si>
    <t>Sec11-12 Market_</t>
  </si>
  <si>
    <t>Panipat Refinery_</t>
  </si>
  <si>
    <t>Dahar Chowk_</t>
  </si>
  <si>
    <t>Entry From Sanoli_</t>
  </si>
  <si>
    <t>Harodwar Road_</t>
  </si>
  <si>
    <t>Barsat Road_</t>
  </si>
  <si>
    <t>Gohana Chowk_</t>
  </si>
  <si>
    <t>Panipat Bapoli Road_</t>
  </si>
  <si>
    <t>Panipat Sanoli_</t>
  </si>
  <si>
    <t>Matlauda Main Market_</t>
  </si>
  <si>
    <t>Panipat Opp Swaran Mahal Ftc Delhi_</t>
  </si>
  <si>
    <t>Nr Dps Ftc Delhi_</t>
  </si>
  <si>
    <t>Police Line_</t>
  </si>
  <si>
    <t>Nr Paark Hospital Ftc Delhi_</t>
  </si>
  <si>
    <t>Pepsi Flyover Ftc Delhi_</t>
  </si>
  <si>
    <t>Entry From Chandigarh_</t>
  </si>
  <si>
    <t>Btm Chowk_</t>
  </si>
  <si>
    <t>Shagun Vatika_</t>
  </si>
  <si>
    <t>Rohtak Road_</t>
  </si>
  <si>
    <t>Nr Bus Stand_</t>
  </si>
  <si>
    <t>Nr Railway Station_</t>
  </si>
  <si>
    <t>Suncity Mall Ftc Main Road_</t>
  </si>
  <si>
    <t>Suncity Mall Ftc Mall_</t>
  </si>
  <si>
    <t>Nr Btm Factory_</t>
  </si>
  <si>
    <t>Huda Park Ftc Main Road_</t>
  </si>
  <si>
    <t>Huda Park Ftc Park_</t>
  </si>
  <si>
    <t>Bhagat Singh Chowk_</t>
  </si>
  <si>
    <t>Nr Stadium Road_</t>
  </si>
  <si>
    <t>Near Om Resort_</t>
  </si>
  <si>
    <t>Entry From Kalanaur Road_</t>
  </si>
  <si>
    <t>Exit To Kalanur_</t>
  </si>
  <si>
    <t>Loharu Railway Station Entry_</t>
  </si>
  <si>
    <t>Loharu Railway Station Exit_</t>
  </si>
  <si>
    <t>Pilani Road_</t>
  </si>
  <si>
    <t>Railway Crossing_</t>
  </si>
  <si>
    <t>Opp. Bus Stand_</t>
  </si>
  <si>
    <t>Main Chowk_</t>
  </si>
  <si>
    <t>Railway Road_</t>
  </si>
  <si>
    <t>Gopal Dev Chowk_</t>
  </si>
  <si>
    <t>Nr Nai Wala Chowk_</t>
  </si>
  <si>
    <t>Narnaul Road_</t>
  </si>
  <si>
    <t>Mahindergarh Road_</t>
  </si>
  <si>
    <t>Tula Ram Chwok_</t>
  </si>
  <si>
    <t>Nr Gaushala_</t>
  </si>
  <si>
    <t>Model Town_</t>
  </si>
  <si>
    <t>Pallawas Chowk_</t>
  </si>
  <si>
    <t>Dharuhera Road_</t>
  </si>
  <si>
    <t>Opp Jmit College_</t>
  </si>
  <si>
    <t>Opp Polytechnic College_</t>
  </si>
  <si>
    <t>Toll Plaza Ftc Yamuna Nagar_</t>
  </si>
  <si>
    <t>Toll Plaza Ftc Ambala_</t>
  </si>
  <si>
    <t>Nr H2O Fun Waterpark_</t>
  </si>
  <si>
    <t>Ambala Road_</t>
  </si>
  <si>
    <t>Dosarka Flyover_</t>
  </si>
  <si>
    <t>Dosarka Flyover Ftc Ynr_</t>
  </si>
  <si>
    <t>Thana Chappar Ftc Ambala_</t>
  </si>
  <si>
    <t>Thana Chappar Ftc Ynr_</t>
  </si>
  <si>
    <t>Panchkula Barwala Road_</t>
  </si>
  <si>
    <t>Dhamuli Ftc Panchkula_</t>
  </si>
  <si>
    <t>Entry From Shehzadpur_</t>
  </si>
  <si>
    <t>Entry From Bhiwani Sugar Mill_</t>
  </si>
  <si>
    <t>Rohtak- Hisar Road_</t>
  </si>
  <si>
    <t>Rohtak- Kharawar Flyover_</t>
  </si>
  <si>
    <t>Mannat Dhaba_</t>
  </si>
  <si>
    <t>Jhajjar Road_</t>
  </si>
  <si>
    <t>Nr Dps School_</t>
  </si>
  <si>
    <t>Rohtak- Sonepat Road_</t>
  </si>
  <si>
    <t>Nr Sai Mandir_</t>
  </si>
  <si>
    <t>Jind Chowk_</t>
  </si>
  <si>
    <t>Entry From Hansi_</t>
  </si>
  <si>
    <t>Bahadurgarh Road_</t>
  </si>
  <si>
    <t>Railway Flyover_</t>
  </si>
  <si>
    <t>Begu Road_</t>
  </si>
  <si>
    <t>Nh-9 Mall_</t>
  </si>
  <si>
    <t>Ohm Mall_</t>
  </si>
  <si>
    <t>Main Entry From Delhi_</t>
  </si>
  <si>
    <t>Main Entry From Chd_</t>
  </si>
  <si>
    <t>Kalawali Main Chowk_</t>
  </si>
  <si>
    <t>Dabwali Main Chowk_</t>
  </si>
  <si>
    <t>Jaipur Road_</t>
  </si>
  <si>
    <t>Odhan Main Chowk_</t>
  </si>
  <si>
    <t>Tula Ram Chowk_</t>
  </si>
  <si>
    <t>Opp. Girls College_</t>
  </si>
  <si>
    <t>Opp. Court_</t>
  </si>
  <si>
    <t>Main Market_</t>
  </si>
  <si>
    <t>Huda Park_</t>
  </si>
  <si>
    <t>Satnali Chowk_</t>
  </si>
  <si>
    <t>Pehowa Chowk_</t>
  </si>
  <si>
    <t>Opp Ford Showrrom_</t>
  </si>
  <si>
    <t>Mini Sectriate_</t>
  </si>
  <si>
    <t>New Bus Stand_</t>
  </si>
  <si>
    <t>Commeti Chowk_</t>
  </si>
  <si>
    <t>City Thana_</t>
  </si>
  <si>
    <t>Geeta Bhawan_</t>
  </si>
  <si>
    <t>Nr. Icici Bank_</t>
  </si>
  <si>
    <t>Rksd College_</t>
  </si>
  <si>
    <t>Canal Colony_</t>
  </si>
  <si>
    <t>Sec 18 Market_</t>
  </si>
  <si>
    <t>Nr Maruti Showroom_</t>
  </si>
  <si>
    <t>Nr. Dav School_</t>
  </si>
  <si>
    <t>Entry From Sirsa_</t>
  </si>
  <si>
    <t>Exit To Sirsa_</t>
  </si>
  <si>
    <t>Hisar Road_</t>
  </si>
  <si>
    <t>Sirsa Road_</t>
  </si>
  <si>
    <t>Sp Office_</t>
  </si>
  <si>
    <t>Opp Hero Showroom_</t>
  </si>
  <si>
    <t>Nr Dav School_</t>
  </si>
  <si>
    <t>Patiala Chowk_</t>
  </si>
  <si>
    <t>Jayanti Devi Mandir_</t>
  </si>
  <si>
    <t>Nr University_</t>
  </si>
  <si>
    <t>Devi Lal Chowk_</t>
  </si>
  <si>
    <t>Bhiwani Chowk_</t>
  </si>
  <si>
    <t>Entry From Narwana_</t>
  </si>
  <si>
    <t>Exit To Narwana_</t>
  </si>
  <si>
    <t>Railway Flyover Ftc Jind_</t>
  </si>
  <si>
    <t>Railway Flyover Ftc Gohana_</t>
  </si>
  <si>
    <t>Main Exit_</t>
  </si>
  <si>
    <t>Nr Hanuman Mandir Ftc Gughera_</t>
  </si>
  <si>
    <t>Nr Hanuman Mandir Ftc Palwal_</t>
  </si>
  <si>
    <t>Rohtak Road Near Kisan Chowk_</t>
  </si>
  <si>
    <t>Delhi Road Opp Omaxe_</t>
  </si>
  <si>
    <t>Near Pakoda Chowk_</t>
  </si>
  <si>
    <t>Nayagaon Chowk_</t>
  </si>
  <si>
    <t>Gurgaon Road_</t>
  </si>
  <si>
    <t>Noona Majra Chowk_</t>
  </si>
  <si>
    <t>Railway Crossing Opp Iti_</t>
  </si>
  <si>
    <t>Nr Iti_</t>
  </si>
  <si>
    <t>Gurgaon Raod_</t>
  </si>
  <si>
    <t>Main Enrty_</t>
  </si>
  <si>
    <t>Near Rps School_</t>
  </si>
  <si>
    <t>Rewari Road_</t>
  </si>
  <si>
    <t>Exit To Rohtak_</t>
  </si>
  <si>
    <t>Panipat Road_</t>
  </si>
  <si>
    <t>Near Surya Resort Main Chowk_</t>
  </si>
  <si>
    <t>Rani Luxmi Bai Chowk_</t>
  </si>
  <si>
    <t>Fountain Chowk_</t>
  </si>
  <si>
    <t>Sec 14 Market_</t>
  </si>
  <si>
    <t>Talaki Gate_</t>
  </si>
  <si>
    <t>Barrackpore Sukanta Sadan_</t>
  </si>
  <si>
    <t>Barrackpur Out Side Station Compound Auto Stand_</t>
  </si>
  <si>
    <t>Barrackpore Near Station Opp V Cafe Ftf Station_</t>
  </si>
  <si>
    <t>Dewa Road_</t>
  </si>
  <si>
    <t>Jaipuriya Mall To Nh-24 C.I.F.S Road_</t>
  </si>
  <si>
    <t>Jaipuriya Mall Bikanear T-Point_</t>
  </si>
  <si>
    <t>Opp.Jaipuriya Mall To Vasundhra_</t>
  </si>
  <si>
    <t>Opp. Jaipuriya Mall To Nh 24_</t>
  </si>
  <si>
    <t>Habitat Center To Jaipuria Mall T Point_</t>
  </si>
  <si>
    <t>Jaipuria Mall Shanti Gopal Hospital_</t>
  </si>
  <si>
    <t>Elevated Road U-Trun Kanwani_</t>
  </si>
  <si>
    <t>St.Thomas Cut Vashali Metro Station_</t>
  </si>
  <si>
    <t>Vashali T-Point Indrapuram Sec- 4_</t>
  </si>
  <si>
    <t>Vashali Sec-4 Shoprix T-Point_</t>
  </si>
  <si>
    <t>Nh 24 To Kala Pathar Road 1St_</t>
  </si>
  <si>
    <t>Gaur Mall Aditya Mall To Nh 24_</t>
  </si>
  <si>
    <t>Aditya Mall To Nh 24 Mahagun Mension Cut_</t>
  </si>
  <si>
    <t>Opp.Aditya Mall Big Bazzar To Nh 24_</t>
  </si>
  <si>
    <t>Aditya Mall Roundabout_</t>
  </si>
  <si>
    <t>Aditya Mall Axis Bank_</t>
  </si>
  <si>
    <t>Aditya Mall Idfc Bank_</t>
  </si>
  <si>
    <t>Aditya Mall Croma Showroom_</t>
  </si>
  <si>
    <t>Shipra Mall Main Gate_</t>
  </si>
  <si>
    <t>Shipra Mall Krishna Apara_</t>
  </si>
  <si>
    <t>Budha Chowk Vasundhara_</t>
  </si>
  <si>
    <t>Budha Chowk To Le Crest Hospital Vasundhara_</t>
  </si>
  <si>
    <t>Budh Chowk Vasundhara_</t>
  </si>
  <si>
    <t>Agarsan Chowk To Budha Chowk Vasundhara_</t>
  </si>
  <si>
    <t>Shastri Nagar Income Tax Office Facing Ghaziabad_</t>
  </si>
  <si>
    <t>Hindon Height Society Opp. Mahagun Mall Fcg Link Road_</t>
  </si>
  <si>
    <t>Nr. Jaipuriya Mall, In Front Of Saya Fcg Jaipuriya Mall_</t>
  </si>
  <si>
    <t>Cisf Road ,Kanawali Puliya Fcg Vasundhara Budh Chowk_</t>
  </si>
  <si>
    <t>Cisf Road ,In Front Of Saya Residency Cisf Road Fcg Nh 24_</t>
  </si>
  <si>
    <t>Cisf Road ,In Front Of Cisf Gate 02 Fcg Jaipuriya_</t>
  </si>
  <si>
    <t>Shipra Mall ,Outside Windsor &amp; Nova Apartment Towards Shipra Mall_</t>
  </si>
  <si>
    <t>Gaur Chowk Indrapuram, Fcg Nh-24 Pole 2A_</t>
  </si>
  <si>
    <t>Ghaziabad Entry From Nh-24 Dasna Towards Rdc/Old Bus Stand_</t>
  </si>
  <si>
    <t>Ghaziabad Entry From Nh-24 Dasna Towards Delhi/Hapur_</t>
  </si>
  <si>
    <t>Nh-24 Dasna Flyover Towards Hapur_</t>
  </si>
  <si>
    <t>Nh-24 Dasna Flyover Towards Ghaziabad_</t>
  </si>
  <si>
    <t>Nh-24 Hapur Rd Mayur Vihar Dasna Facing Delhi_</t>
  </si>
  <si>
    <t>Nh-24 Dasna Flyover After Eastern Peripheral Expressway. Towards Hapur_</t>
  </si>
  <si>
    <t>Nh-24 Hapur Rd Dasna Facing Hapur_</t>
  </si>
  <si>
    <t>Nh-24 Hapur Rd Dasna Facing Delhi_</t>
  </si>
  <si>
    <t>Nh-24 Ims College Facing Hapur_</t>
  </si>
  <si>
    <t>Nh-24 Ims College Facing Ghaziabad_</t>
  </si>
  <si>
    <t>Nh-24 Dasna Underpass Facing Delhi_</t>
  </si>
  <si>
    <t>Nh-24 Dasna Underpass Facing Hapur_</t>
  </si>
  <si>
    <t>Nh-24 Eastern Peripheral Expressway Facing Hapur_</t>
  </si>
  <si>
    <t>Jaipuria Mall_</t>
  </si>
  <si>
    <t>Jaipuria Mall Indirapuram_</t>
  </si>
  <si>
    <t>Cisf Rd Bharat Petrol Pump_</t>
  </si>
  <si>
    <t>Hapur Rd Harsaon Police Chowki_</t>
  </si>
  <si>
    <t>Mukharji Park_</t>
  </si>
  <si>
    <t>Loni Rd Karhera Mod_</t>
  </si>
  <si>
    <t>Link Rd Prahalad Garhi_</t>
  </si>
  <si>
    <t>Vasundhara T-Point_</t>
  </si>
  <si>
    <t>Nand Gram_</t>
  </si>
  <si>
    <t>Up Gate Nh-24 Siddharth Vihar_</t>
  </si>
  <si>
    <t>Bel Thaha Link Road Mukandlal Inter College Chowraha_</t>
  </si>
  <si>
    <t>Gt Road Railway Station Ghaziabad_</t>
  </si>
  <si>
    <t>Site-4 Police Chowki Saur Urja Marg_</t>
  </si>
  <si>
    <t>Shastri Nagar Chowraha Uttam School Road_</t>
  </si>
  <si>
    <t>Hapur Rd Mukand Lal Navyug Mkt_</t>
  </si>
  <si>
    <t>Gt Road Chaudhary Mod_</t>
  </si>
  <si>
    <t>Loni Rd Karan Gate Police Chowki_</t>
  </si>
  <si>
    <t>Hapur Rd Shastri Nagar D-Block_</t>
  </si>
  <si>
    <t>Link Rd Country Inn Hotel_</t>
  </si>
  <si>
    <t>Harsaon Village Hapur Rd_</t>
  </si>
  <si>
    <t>Loni Rd Hindon Airforce_</t>
  </si>
  <si>
    <t>Surya Nagar Police Chowki Brij Vihar Chawk Ke Pass_</t>
  </si>
  <si>
    <t>Hapur Td Dm Office Traffic Signal_</t>
  </si>
  <si>
    <t>Sajan Chowk Civil Line Police Chowki_</t>
  </si>
  <si>
    <t>Link Rd Club 5 Nr. Vaishali Metro_</t>
  </si>
  <si>
    <t>Gt Road Model Towen Vidyawati_</t>
  </si>
  <si>
    <t>Ambedkar Rd Maliwara Chowk_</t>
  </si>
  <si>
    <t>Ambedkar Rd Kalkagarhi Chowk_</t>
  </si>
  <si>
    <t>Rakesh Marg_</t>
  </si>
  <si>
    <t>Gt Road Ramteram Rd Near Clock Tower_</t>
  </si>
  <si>
    <t>Mewar Chowk Vasundhara_</t>
  </si>
  <si>
    <t>Income Tax Tiraha Vaishali_</t>
  </si>
  <si>
    <t>Ramprastha Gate No.1 Chauraha Vaishali_</t>
  </si>
  <si>
    <t>Sahibabad Railway Station_</t>
  </si>
  <si>
    <t>Kala Pathar Rd Near Aditya Mall_</t>
  </si>
  <si>
    <t>Pacific Mall Kaushambi Isbt Facing Dabar_</t>
  </si>
  <si>
    <t>Vaishali Metro Station Facing Delhi_</t>
  </si>
  <si>
    <t>Near Nh-24 Gt Rd Lal Kaun Fcg Clock Tower_</t>
  </si>
  <si>
    <t>G.T Road Infront Of Hindon River Metro Station Facing Delhi_</t>
  </si>
  <si>
    <t>Hindon Airforce Near Shalimar Garden/Rajender Nagar_</t>
  </si>
  <si>
    <t>Thane,Khopat Junction,Before Cadbury Junction (300 Meters Before)_</t>
  </si>
  <si>
    <t>Thane-Kalyan Highway, Opp Bombay Dhaba, Before Kharegaon Toll Naka_</t>
  </si>
  <si>
    <t>Virar West At Jakat Naka Circle Near Vijay Sales Tirupati Nagar_</t>
  </si>
  <si>
    <t>Kamal Nehru College Bus Stand_</t>
  </si>
  <si>
    <t>Bhel House Crossing Towards Panchsheel Park_</t>
  </si>
  <si>
    <t>Reserve Bank Residential Complex_</t>
  </si>
  <si>
    <t>Shahpurjat Village Red Light_</t>
  </si>
  <si>
    <t>Shahpurjat Village Entry_</t>
  </si>
  <si>
    <t>Gargi College T-Point_</t>
  </si>
  <si>
    <t>Rajinder Dhaba_</t>
  </si>
  <si>
    <t>Vidya Mandir_</t>
  </si>
  <si>
    <t>Safdajung Club_</t>
  </si>
  <si>
    <t>Another Day Bar_</t>
  </si>
  <si>
    <t>Satyam Pvr-2_</t>
  </si>
  <si>
    <t>Dda/Jyoti Shikhar Building_</t>
  </si>
  <si>
    <t>Satyam Pvr-3_</t>
  </si>
  <si>
    <t>Vasant Continental Main Road_</t>
  </si>
  <si>
    <t>Hero Showroom / Pnb_</t>
  </si>
  <si>
    <t>Chaayos_</t>
  </si>
  <si>
    <t>Vasant Continental Entry_</t>
  </si>
  <si>
    <t>Vasant Vihar Market Entry / Metro Station_</t>
  </si>
  <si>
    <t>Main Market Exit / Grover Sweets / Vishal Cinema_</t>
  </si>
  <si>
    <t>Armonia_</t>
  </si>
  <si>
    <t>Rpm / Classic Handloom_</t>
  </si>
  <si>
    <t>Hira Bhai Jewellers_</t>
  </si>
  <si>
    <t>Mcd Parking / Market Exit Towards Ring Road_</t>
  </si>
  <si>
    <t>Mcd Parking / Market Entry From Ring Road_</t>
  </si>
  <si>
    <t>Market Entry Opposite Decode_</t>
  </si>
  <si>
    <t>Jasmine Showroom_</t>
  </si>
  <si>
    <t>Mayapuri Chowk Ring Road Near Mayapuri Metro Station_</t>
  </si>
  <si>
    <t>Dlf Promenade Mall_</t>
  </si>
  <si>
    <t>Mcdonald’S_</t>
  </si>
  <si>
    <t>Kalkaji Market_</t>
  </si>
  <si>
    <t>Greater Kailash-1_</t>
  </si>
  <si>
    <t>Chhatarpur Mandir_</t>
  </si>
  <si>
    <t>Way To Exit Outside Airport_</t>
  </si>
  <si>
    <t>Sha Boarding Gate_</t>
  </si>
  <si>
    <t>Exit Of Arrival -1_</t>
  </si>
  <si>
    <t>Exit Of Arrival -2_</t>
  </si>
  <si>
    <t>Exit Of Arrival -3_</t>
  </si>
  <si>
    <t>Exit Of Arrival -4_</t>
  </si>
  <si>
    <t>Departure Entrance_</t>
  </si>
  <si>
    <t>Marine Drive Gcda_</t>
  </si>
  <si>
    <t>Manjery Jn_</t>
  </si>
  <si>
    <t>Vyttilla Jn. City Entrance_</t>
  </si>
  <si>
    <t>Vyttilla Jn Near Oen_</t>
  </si>
  <si>
    <t>Vyttilla Jn_</t>
  </si>
  <si>
    <t>Vyttila Jn. Near Oen_</t>
  </si>
  <si>
    <t>Vytilla_</t>
  </si>
  <si>
    <t>Vyttila Jn. S.A.Road_</t>
  </si>
  <si>
    <t>Vyttila Jn_</t>
  </si>
  <si>
    <t>Chakkaraparambu Near Holiday Inn_</t>
  </si>
  <si>
    <t>South Bridge From Manorama_</t>
  </si>
  <si>
    <t>South Bridge_</t>
  </si>
  <si>
    <t>Thevara Near Maruthi Showroom_</t>
  </si>
  <si>
    <t>M.G.Road Shenoyes Jn_</t>
  </si>
  <si>
    <t>M.G.Road Shenoyes Theater_</t>
  </si>
  <si>
    <t>M.G Road Opp. Central Square Mall_</t>
  </si>
  <si>
    <t>M.G Road Opp Padma Theatre_</t>
  </si>
  <si>
    <t>M.G.Road Padma Theatre_</t>
  </si>
  <si>
    <t>Banerji Road Near Saritha Theatre_</t>
  </si>
  <si>
    <t>Banerji Road Opp.Saritha Theatre_</t>
  </si>
  <si>
    <t>Vypin Kalamukku Jn_</t>
  </si>
  <si>
    <t>Banerji Road Seematti &amp; M.G.Road Entrance_</t>
  </si>
  <si>
    <t>Banerjee Road_</t>
  </si>
  <si>
    <t>North Over Bridge_</t>
  </si>
  <si>
    <t>Lissie Jn. North Bridge_</t>
  </si>
  <si>
    <t>Kaloor Kathrikadavu Bridge_</t>
  </si>
  <si>
    <t>Pullepady Bridge_</t>
  </si>
  <si>
    <t>Kaloor Opp.St.Antonys Church_</t>
  </si>
  <si>
    <t>Cochin Kakkanad_</t>
  </si>
  <si>
    <t>Palarivattom_</t>
  </si>
  <si>
    <t>Palarivattom Janatha_</t>
  </si>
  <si>
    <t>Palarivattom Jn Hdfc Bank_</t>
  </si>
  <si>
    <t>Edappally Opp.Karthika Rejency_</t>
  </si>
  <si>
    <t>Changapuzha Park_</t>
  </si>
  <si>
    <t>Edappally Main Signal Jn Near Lulu Mall_</t>
  </si>
  <si>
    <t>Cochin_ Edappally Lulu Entrance_</t>
  </si>
  <si>
    <t>Edappally Jn. Opp. Lulu Mall_</t>
  </si>
  <si>
    <t>Edappally Jn. Opp.Lulu_</t>
  </si>
  <si>
    <t>Edapally Jn Flyover Nr. Lulu Mall_</t>
  </si>
  <si>
    <t>Edappally Bridge Traffic Towards Lulu Mall &amp; Edapally Signal Jn_</t>
  </si>
  <si>
    <t>Towards Amrithita Hospital Manjummal Jn_</t>
  </si>
  <si>
    <t>Nr Lulu Mall_</t>
  </si>
  <si>
    <t>Pathadipalam Nr.Kalamassery_</t>
  </si>
  <si>
    <t>Edapally To Signal From Varapuzha_</t>
  </si>
  <si>
    <t>Container Road Near Lulu Convention Centre_</t>
  </si>
  <si>
    <t>Ambattukavu From Aluva To Kalamassery_</t>
  </si>
  <si>
    <t>Paravoor Kavala_</t>
  </si>
  <si>
    <t>Paravoor Kavala (Seminarpadi)_</t>
  </si>
  <si>
    <t>Desom Jn_</t>
  </si>
  <si>
    <t>Airport Vip Road Jn_</t>
  </si>
  <si>
    <t>Airport Vip Road Jn._</t>
  </si>
  <si>
    <t>Airport Vip Road_</t>
  </si>
  <si>
    <t>Kariyad_</t>
  </si>
  <si>
    <t>Muvattupuzha Vellorkunnam Jn._</t>
  </si>
  <si>
    <t>Muvattupuzha Kadathy_</t>
  </si>
  <si>
    <t>Mattalkuzhi_</t>
  </si>
  <si>
    <t>Seetha Theater Jn_</t>
  </si>
  <si>
    <t>Cherthala To Aleppy_</t>
  </si>
  <si>
    <t>Aleppy To Ernakulam_</t>
  </si>
  <si>
    <t>Kuthiyathodu Towards Aleppy_</t>
  </si>
  <si>
    <t>Seetha Theater Jn Traffic Towards Kollam_</t>
  </si>
  <si>
    <t>Aroor Bridge Traffic_</t>
  </si>
  <si>
    <t>Kayamkulam_</t>
  </si>
  <si>
    <t>Thottapilly_</t>
  </si>
  <si>
    <t>Mararikulam_</t>
  </si>
  <si>
    <t>Aleppy Harippad_</t>
  </si>
  <si>
    <t>Logos Jn_</t>
  </si>
  <si>
    <t>Ksrtc - Kollam_</t>
  </si>
  <si>
    <t>Plamood Jn_</t>
  </si>
  <si>
    <t>Sasthamangalam_</t>
  </si>
  <si>
    <t>Thampanoor Nr Railwaystation_</t>
  </si>
  <si>
    <t>Attingal Moonumukku Jn._</t>
  </si>
  <si>
    <t>Puzhakkal Sobha Mall_</t>
  </si>
  <si>
    <t>Ashwani Hospital Jn._</t>
  </si>
  <si>
    <t>Post Office Road Municipal Bus Stand_</t>
  </si>
  <si>
    <t>Patturakkal Opp.Devamatha College_</t>
  </si>
  <si>
    <t>Patturakkal Opp. Devamatha College_</t>
  </si>
  <si>
    <t>Paravoor Vadakkekara Bridge_</t>
  </si>
  <si>
    <t>Choondal_</t>
  </si>
  <si>
    <t>East Fort Jn._</t>
  </si>
  <si>
    <t>Thurithipurm Bridge Towards Kodungaloor_</t>
  </si>
  <si>
    <t>Shornoor Railway Station Jn(Smp Jn)_</t>
  </si>
  <si>
    <t>Wadakkumcheri Anjumoorthimangalam_</t>
  </si>
  <si>
    <t>Chandranagar Jn_</t>
  </si>
  <si>
    <t>Malappuram Opp.Bus Stand (Movies Not Allowed)_</t>
  </si>
  <si>
    <t>Puthanathani_</t>
  </si>
  <si>
    <t>Valanchery_</t>
  </si>
  <si>
    <t>Tirur_</t>
  </si>
  <si>
    <t>Mankavu Bridge_</t>
  </si>
  <si>
    <t>Mankavu Jn._</t>
  </si>
  <si>
    <t>Em Bypass Chingrighata_</t>
  </si>
  <si>
    <t>Maa Flyover Fcg Science City_</t>
  </si>
  <si>
    <t>Park Street Mullick Bazar_</t>
  </si>
  <si>
    <t>Rashbehari Crossing_</t>
  </si>
  <si>
    <t>Tollygunge Metro_</t>
  </si>
  <si>
    <t>Alipur Zoo_</t>
  </si>
  <si>
    <t>New Alipur Durgapur Bridge_</t>
  </si>
  <si>
    <t>Cr Avenue Central Metro_</t>
  </si>
  <si>
    <t>Shyambazar Crossing_</t>
  </si>
  <si>
    <t>Brabourne Road Flyover_</t>
  </si>
  <si>
    <t>Gariahat Flyover_</t>
  </si>
  <si>
    <t>Ajc Bose Flyover Fcg Park Circus_</t>
  </si>
  <si>
    <t>Exide Crossing_</t>
  </si>
  <si>
    <t>Tollygunge Opp.Metro Station_</t>
  </si>
  <si>
    <t>Elgin Rd – Lee Rd Crossing Near Forum Mall_</t>
  </si>
  <si>
    <t>Shyambazar Five Point Crossing_</t>
  </si>
  <si>
    <t>Sarat Bose Rd Near Motor Vehicle_</t>
  </si>
  <si>
    <t>Bhowanipore Jadubazar - Deshabandhu Market_</t>
  </si>
  <si>
    <t>Bentinck Street Opp.Lalbazar P.S_</t>
  </si>
  <si>
    <t>Bijon Setu Fcg Gariahat Way To Acropolis Mall_</t>
  </si>
  <si>
    <t>Airport_</t>
  </si>
  <si>
    <t>Infocity Traffic Sq Near Atm_</t>
  </si>
  <si>
    <t>Lingipur Traffic Signal Bbsr Entry_</t>
  </si>
  <si>
    <t>Power House Chakka_</t>
  </si>
  <si>
    <t>Janpath Rd Near Relience Jewellers_</t>
  </si>
  <si>
    <t>Talakheta Chaka, Jatni_</t>
  </si>
  <si>
    <t>Maharaja Hall_</t>
  </si>
  <si>
    <t>Samantarapur, Gangua Bridge_</t>
  </si>
  <si>
    <t>Samantrapur_</t>
  </si>
  <si>
    <t>Infocity Traffic_</t>
  </si>
  <si>
    <t>Dhouli Bhubaneswar_</t>
  </si>
  <si>
    <t>Dhauli, Both Side_</t>
  </si>
  <si>
    <t>In Front Of Jaydev Vatika, Amari Hospital Road_</t>
  </si>
  <si>
    <t>Palasuni Hata Chaka_</t>
  </si>
  <si>
    <t>Rasulgarh_</t>
  </si>
  <si>
    <t>Opp Z1, Patia_</t>
  </si>
  <si>
    <t>Baramunda_</t>
  </si>
  <si>
    <t>Uttara Chaka_</t>
  </si>
  <si>
    <t>Crpf Hanuman Temple_</t>
  </si>
  <si>
    <t>Bhubaneswar- Vanivihar Chhak_</t>
  </si>
  <si>
    <t>Palasuni Near Furniture Plaza_</t>
  </si>
  <si>
    <t>Pahala Near Apex College_</t>
  </si>
  <si>
    <t>Nandankanan Infront Of Zoo_</t>
  </si>
  <si>
    <t>Sadar Parking, Opp. Ich_</t>
  </si>
  <si>
    <t>Sadar, Opp. Top N Town, Bsnl Office_</t>
  </si>
  <si>
    <t>Sadar, Opp. Mahaveer Compound_</t>
  </si>
  <si>
    <t>Sadar, Opp. Top N Town_</t>
  </si>
  <si>
    <t>Adhartal Road, Pariyat Bridge, Maharajpur_</t>
  </si>
  <si>
    <t>Bhedaghat, Vip Gate_</t>
  </si>
  <si>
    <t>Shahpura Main Market_</t>
  </si>
  <si>
    <t>Shahpura Bus Stand_</t>
  </si>
  <si>
    <t>Ghatkesar_</t>
  </si>
  <si>
    <t>Financial District Near Pacifica Companies_</t>
  </si>
  <si>
    <t>Financial District Opp. My Space Court Yard_</t>
  </si>
  <si>
    <t>Financial District Near Near Signal_</t>
  </si>
  <si>
    <t>Miyapur Metro Station_</t>
  </si>
  <si>
    <t>Hitech City,Mirrors,Karachi Bakery_</t>
  </si>
  <si>
    <t>Cyber Towers_</t>
  </si>
  <si>
    <t>Jubilee Hills Rd No 36,Opp Rangoli_</t>
  </si>
  <si>
    <t>Madhapur Road,Syndicate Bank_</t>
  </si>
  <si>
    <t>Madhapur Hdfc Bank Opp Mi Store_</t>
  </si>
  <si>
    <t>Tarnaka Fcg Nagole_</t>
  </si>
  <si>
    <t>Habsiguda Fcg Ngri_</t>
  </si>
  <si>
    <t>Begumpet Fcg Secunderabad_</t>
  </si>
  <si>
    <t>Prakash Nagar Fcg Rasoolpura_</t>
  </si>
  <si>
    <t>Ngri Fcg Habsiguda_</t>
  </si>
  <si>
    <t>Stadium_</t>
  </si>
  <si>
    <t>Nagole Fcg Uppal_</t>
  </si>
  <si>
    <t>Prakash Nagar Fcg Begumpet_</t>
  </si>
  <si>
    <t>Begumpet(Parallel To Raod)_</t>
  </si>
  <si>
    <t>Begumpet Fcg Somajiguda_</t>
  </si>
  <si>
    <t>Madhapur Fcg Durgam Cheruvu_</t>
  </si>
  <si>
    <t>Tarnaka Fcg Habsiguda_</t>
  </si>
  <si>
    <t>Mettuguda Fcg Secunderabad_</t>
  </si>
  <si>
    <t>Nagole Fcg Lb Nagar_</t>
  </si>
  <si>
    <t>Ngri Fcg Uppal_</t>
  </si>
  <si>
    <t>Musheerabad Fcg Rtc X Roads_</t>
  </si>
  <si>
    <t>Uppal Fcg Habiguda_</t>
  </si>
  <si>
    <t>Tarnaka Fcg Secunderabad_</t>
  </si>
  <si>
    <t>Yusufguda Fcg Krishna Nagar_</t>
  </si>
  <si>
    <t>Yusufguda Fcg Mytrivanam_</t>
  </si>
  <si>
    <t>Narayanaguda Fcg Koti_</t>
  </si>
  <si>
    <t>Narayanaguda Fcg Rtc X Roads_</t>
  </si>
  <si>
    <t>Gandhi Hospital Fcg Secunderabad_</t>
  </si>
  <si>
    <t>Gandhi Hospital Fcg Musheerabad_</t>
  </si>
  <si>
    <t>Musheerabad Fcg Gandhi Hospital_</t>
  </si>
  <si>
    <t>Chikkadpally Fcg Narayanaguda_</t>
  </si>
  <si>
    <t>Mettuguda Fcg Tarnaka_</t>
  </si>
  <si>
    <t>Rtc X Roads Fcg Musheerabad_</t>
  </si>
  <si>
    <t>Chikkadpally Fcg Rtc X Roads_</t>
  </si>
  <si>
    <t>Secunderabad Fcg Chilakalaguda_</t>
  </si>
  <si>
    <t>Secunderabad Fcg Alpha Hotel_</t>
  </si>
  <si>
    <t>Miyapur Fcg Junction_</t>
  </si>
  <si>
    <t>Hitechcity Fcg Madhapur_</t>
  </si>
  <si>
    <t>Jubileecheckpost Fcg Checkpost_</t>
  </si>
  <si>
    <t>Uppal Fcg Stadium_</t>
  </si>
  <si>
    <t>Raidurg Fcg Hitechcity_</t>
  </si>
  <si>
    <t>Uppal Fcg Lb Nagar_</t>
  </si>
  <si>
    <t>Madhapur Fcg Jubileehills_</t>
  </si>
  <si>
    <t>Ameerpet_</t>
  </si>
  <si>
    <t>Jubileehills Rd No.36 Fcg Checkpost_</t>
  </si>
  <si>
    <t>Ameerpet Facing Punjagutta_</t>
  </si>
  <si>
    <t>Ameerpet Facing Sr Nagar_</t>
  </si>
  <si>
    <t>Ameerpet Fcg Punjagutta_</t>
  </si>
  <si>
    <t>Ameerpet Jucntion Facing Ameerpet_</t>
  </si>
  <si>
    <t>Ameerpet Jucntion Facing Krishna Nagar_</t>
  </si>
  <si>
    <t>Begumpet Fcg Paradise_</t>
  </si>
  <si>
    <t>Bhoiguda Fcg Musheerabad_</t>
  </si>
  <si>
    <t>Bhoiguda Fcg Secunderabad_</t>
  </si>
  <si>
    <t>Erragadda Fcg Ameerpet_</t>
  </si>
  <si>
    <t>Erragadda Fcg Moosapet_</t>
  </si>
  <si>
    <t>Jubilee Hills Neerus Facing Madhapur Ayyappa Society_</t>
  </si>
  <si>
    <t>Jubilee Hills Peddamma Temple Fcg Madhapur_</t>
  </si>
  <si>
    <t>Jubilee Hills Road No.36 800 Bar Facing Madhapur_</t>
  </si>
  <si>
    <t>Khairatabad Fcg Jucntion_</t>
  </si>
  <si>
    <t>Krishna Nagar Fcg Road No.10_</t>
  </si>
  <si>
    <t>Krishna Nagar Fcg Yousufguda_</t>
  </si>
  <si>
    <t>Lakdikapool Opp Assembly Facing Nampally_</t>
  </si>
  <si>
    <t>Lakdikapool Opp Assembly Facing Ravindra Bharathi_</t>
  </si>
  <si>
    <t>Lakikapool Nirankari Satsang Bhavan Fcg Khairatabad_</t>
  </si>
  <si>
    <t>Miyapur Facing Miyapur Jucntion_</t>
  </si>
  <si>
    <t>Moosapet Facing Y Junction_</t>
  </si>
  <si>
    <t>Nampally Facing Assembly_</t>
  </si>
  <si>
    <t>Nampally Facing Gandhi Bhavan_</t>
  </si>
  <si>
    <t>Nampally Fcg Assembly_</t>
  </si>
  <si>
    <t>Nampally Fcg Gandhi Bhavan_</t>
  </si>
  <si>
    <t>Nampally Near Assembly Fcg Lakdikapool_</t>
  </si>
  <si>
    <t>Narayanaguda Fcg Junction_</t>
  </si>
  <si>
    <t>Paradise Flyover Facing Patny Flyover_</t>
  </si>
  <si>
    <t>Sec Bad St Anns Facing Patny Flyover_</t>
  </si>
  <si>
    <t>Tarnaka Facing Mettuguda_</t>
  </si>
  <si>
    <t>Yusufguda Facing Krishna Nagar_</t>
  </si>
  <si>
    <t>Yusufguda Facing Mythrivanam_</t>
  </si>
  <si>
    <t>Peddamma Temple Fcg Jubileehills_</t>
  </si>
  <si>
    <t>Jbs Fcg Patny_</t>
  </si>
  <si>
    <t>Jbs Fcg Kharkhana_</t>
  </si>
  <si>
    <t>Gvm Mall 1, Ramghat Road_</t>
  </si>
  <si>
    <t>Gvm Mall 2, Ramghat Road_</t>
  </si>
  <si>
    <t>Iimt College_</t>
  </si>
  <si>
    <t>Quarsi Chauraha_</t>
  </si>
  <si>
    <t>Quarsi Chowk_</t>
  </si>
  <si>
    <t>Quarsi Chowk2_</t>
  </si>
  <si>
    <t>Quarsi Chowk, Ramghat Road_</t>
  </si>
  <si>
    <t>Rambagh Tiraha_</t>
  </si>
  <si>
    <t>Rambag Tiraha, Ramghat Road_</t>
  </si>
  <si>
    <t>Swarjaynti Nagar_</t>
  </si>
  <si>
    <t>Jalali Sweets_</t>
  </si>
  <si>
    <t>Kunjilal, Ramghat Road_</t>
  </si>
  <si>
    <t>Edan Garden, Ramghat Road_</t>
  </si>
  <si>
    <t>Axis Bank, Ramghat Road_</t>
  </si>
  <si>
    <t>Niranjan Puri, Ramghat Road_</t>
  </si>
  <si>
    <t>Atrauli Adda, Ramghat Road_</t>
  </si>
  <si>
    <t>Gandhi Eye Hospital, Ramghat Road_</t>
  </si>
  <si>
    <t>Gandhi Eye Hospital 1_</t>
  </si>
  <si>
    <t>Gandhi Eye Hospital 2_</t>
  </si>
  <si>
    <t>Gandhi Eye Hospital 3_</t>
  </si>
  <si>
    <t>Gandhi Eye Hospital 4_</t>
  </si>
  <si>
    <t>Gandhi Eye Hospital 5_</t>
  </si>
  <si>
    <t>Gandhi Eye Hospital 6_</t>
  </si>
  <si>
    <t>Gandhi Eye Hospital 7_</t>
  </si>
  <si>
    <t>Gandhi Eye Hospital 8_</t>
  </si>
  <si>
    <t>Gandhi Eye Hospital 9_</t>
  </si>
  <si>
    <t>Gandhi Eye Hospital 10_</t>
  </si>
  <si>
    <t>Tikaram College, Ramghat Road_</t>
  </si>
  <si>
    <t>Abha Regecy Hotel, Ramghat Road_</t>
  </si>
  <si>
    <t>Mahajan Plaza, Ramghat Road_</t>
  </si>
  <si>
    <t>Bus Stand Chowk_</t>
  </si>
  <si>
    <t>Bus Stand Railway Road_</t>
  </si>
  <si>
    <t>Bus Stand Park_</t>
  </si>
  <si>
    <t>Agrashen Chauraha_</t>
  </si>
  <si>
    <t>Agrashen Chowk_</t>
  </si>
  <si>
    <t>Kathpula_</t>
  </si>
  <si>
    <t>Malgodam (Railway Road)_</t>
  </si>
  <si>
    <t>Bhargav Petrol Pump (G.T.Road)_</t>
  </si>
  <si>
    <t>Lic [Masudabad Bus Stand]_</t>
  </si>
  <si>
    <t>City School Tehsil Gt Road_</t>
  </si>
  <si>
    <t>Numais Maidan (G.T.Road)_</t>
  </si>
  <si>
    <t>Numais Ground Jail Pull_</t>
  </si>
  <si>
    <t>Opp. Numais Ground_</t>
  </si>
  <si>
    <t>Numais Ground T Point_</t>
  </si>
  <si>
    <t>Shiva Bajaj (G.T.Road)_</t>
  </si>
  <si>
    <t>Classy Inn (G.T.Road)_</t>
  </si>
  <si>
    <t>Tiger Lock (G.T.Road)_</t>
  </si>
  <si>
    <t>Sootmil Chowk, Bus Stand (G.T.Road)_</t>
  </si>
  <si>
    <t>Nadapul (Khher Road)_</t>
  </si>
  <si>
    <t>Mascot Toyota_</t>
  </si>
  <si>
    <t>Khereswar_</t>
  </si>
  <si>
    <t>Ds College_</t>
  </si>
  <si>
    <t>Ds College Varshney Collage Anchal Taal_</t>
  </si>
  <si>
    <t>Naurangabad Fly Over_</t>
  </si>
  <si>
    <t>Dav Naurangabad_</t>
  </si>
  <si>
    <t>Etah Chungi_</t>
  </si>
  <si>
    <t>Naurangabad Petrol Pump_</t>
  </si>
  <si>
    <t>Hathras Adda_</t>
  </si>
  <si>
    <t>Sasni Gate_</t>
  </si>
  <si>
    <t>Chiranjilal College (Sasni Gate)_</t>
  </si>
  <si>
    <t>J.K.Gas Godam Sasni Gate_</t>
  </si>
  <si>
    <t>A To Z (Mathura Road)_</t>
  </si>
  <si>
    <t>Gagan College (Agra Road)_</t>
  </si>
  <si>
    <t>Huda Gym Dodhpur Road_</t>
  </si>
  <si>
    <t>India Atm (Medical )_</t>
  </si>
  <si>
    <t>Rifa Complex (Medical Road)_</t>
  </si>
  <si>
    <t>Venus Tower (Medical Road)_</t>
  </si>
  <si>
    <t>Firoj Hospital (Medical Road)_</t>
  </si>
  <si>
    <t>Medical Road Jakariya_</t>
  </si>
  <si>
    <t>(Medical Road)_</t>
  </si>
  <si>
    <t>Medical Road Firoj Hospital_</t>
  </si>
  <si>
    <t>Collectrate_</t>
  </si>
  <si>
    <t>Barola Samshad Market Bridge_</t>
  </si>
  <si>
    <t>Delhi 6 Samshad Market_</t>
  </si>
  <si>
    <t>Century University Gate_</t>
  </si>
  <si>
    <t>Radio Station Jamalpur_</t>
  </si>
  <si>
    <t>Jamalpur Idgah_</t>
  </si>
  <si>
    <t>Jamalpur Flyover_</t>
  </si>
  <si>
    <t>Jamalpur_</t>
  </si>
  <si>
    <t>Al-Bar-Kat College_</t>
  </si>
  <si>
    <t>State Bank Of India [Sbi] Park_</t>
  </si>
  <si>
    <t>State Bank Of India [Sbi]_</t>
  </si>
  <si>
    <t>Sbi_</t>
  </si>
  <si>
    <t>State Bank Of India Turn_</t>
  </si>
  <si>
    <t>Barchhi Bahadur (Railway Station)_</t>
  </si>
  <si>
    <t>Lal Diggi 1_</t>
  </si>
  <si>
    <t>Lal Diggi 2_</t>
  </si>
  <si>
    <t>Lal Diggi 3_</t>
  </si>
  <si>
    <t>Lal Diggi 4_</t>
  </si>
  <si>
    <t>Amu Circle Jal Nigam_</t>
  </si>
  <si>
    <t>Amu Circel To Dodhpur Road_</t>
  </si>
  <si>
    <t>Thandi Sadak_</t>
  </si>
  <si>
    <t>University Circle_</t>
  </si>
  <si>
    <t>Amu 2_</t>
  </si>
  <si>
    <t>Amu Jal Nigam_</t>
  </si>
  <si>
    <t>Amu_</t>
  </si>
  <si>
    <t>Amu 3_</t>
  </si>
  <si>
    <t>Amu Size_</t>
  </si>
  <si>
    <t>Amu Circle_</t>
  </si>
  <si>
    <t>Kela Nagar_</t>
  </si>
  <si>
    <t>Lemon Tree_</t>
  </si>
  <si>
    <t>Organon Classes_</t>
  </si>
  <si>
    <t>Income Tax Office_</t>
  </si>
  <si>
    <t>Marris Road_</t>
  </si>
  <si>
    <t>Kotak Bank (Laxmi Bai Marg)_</t>
  </si>
  <si>
    <t>Red Tape (Marris Road)_</t>
  </si>
  <si>
    <t>Milk Bar (Marris Road)_</t>
  </si>
  <si>
    <t>Habib Garden (Marris Road)_</t>
  </si>
  <si>
    <t>Raymond (Marris Road)_</t>
  </si>
  <si>
    <t>Minar Hotel (Center Point )_</t>
  </si>
  <si>
    <t>Kwality (Center Point To Samad Road)_</t>
  </si>
  <si>
    <t>Naurangilal School_</t>
  </si>
  <si>
    <t>Dewani Gate No. 1_</t>
  </si>
  <si>
    <t>Dewani Court Gate No.2_</t>
  </si>
  <si>
    <t>Tasveer Mahal_</t>
  </si>
  <si>
    <t>Tasveer Mahal Advertisement Area Only_</t>
  </si>
  <si>
    <t>Jail Pul_</t>
  </si>
  <si>
    <t>Abdullah Amirnisha_</t>
  </si>
  <si>
    <t>Amirnisha Market_</t>
  </si>
  <si>
    <t>Dail 100 Nagar Nigam 1_</t>
  </si>
  <si>
    <t>Center Point_</t>
  </si>
  <si>
    <t>Kunjilal_</t>
  </si>
  <si>
    <t>Green Park_</t>
  </si>
  <si>
    <t>Vishal Mega Mart (Kishanpur Tiraha )_</t>
  </si>
  <si>
    <t>Orchid Blu (Ramghat Road )_</t>
  </si>
  <si>
    <t>Samshad Market_</t>
  </si>
  <si>
    <t>Dubey Ka Parav_</t>
  </si>
  <si>
    <t>Wings Academy (Samshad Market)_</t>
  </si>
  <si>
    <t>Khereswer_</t>
  </si>
  <si>
    <t>Dial 100 (2)_</t>
  </si>
  <si>
    <t>Ito Crossing, Pragati Maidan_</t>
  </si>
  <si>
    <t>Pragati Maidan Metro Station_</t>
  </si>
  <si>
    <t>Bhairon Marg, Pragati Maidan Gate No. 1_</t>
  </si>
  <si>
    <t>Bhairon Marg, Pragati Maidan Gate No. 5_</t>
  </si>
  <si>
    <t>Bhairon Marg, Railway Underpass | Ring Road To Mathura Road_</t>
  </si>
  <si>
    <t>Bhairon Marg, Pragati Maidan Gate No. 5._</t>
  </si>
  <si>
    <t>Bhairon Marg, Pragati Maidan, National Science Centre | Mathura Road To Ring Road_</t>
  </si>
  <si>
    <t>Bhairon Marg Crossing, Mathura Road | Supreme Court To Sunder Nagar_</t>
  </si>
  <si>
    <t>Bhairon Marg, Outside Bhairon Temple | Ring Road To Mathura Road_</t>
  </si>
  <si>
    <t>Bhairon Marg, Outside Itpo Parking | Ring Road To Mathura Road_</t>
  </si>
  <si>
    <t>Bhairon Marg, National Craft Meuseum | Mathura Road To Ring Road_</t>
  </si>
  <si>
    <t>Bhairon Marg, Pragati Maidan Gate No. 4_</t>
  </si>
  <si>
    <t>Inside Margao City Opp. Hospicio Hospital_</t>
  </si>
  <si>
    <t>Mapusa Ktc Bus Stand_</t>
  </si>
  <si>
    <t>Mapusa Ktc Bus Stand Above Entry- Exit Gate_</t>
  </si>
  <si>
    <t>Thivim Railway Station No,- 01-_</t>
  </si>
  <si>
    <t>Thivim Railway Station No,- 02-_</t>
  </si>
  <si>
    <t>Thivim Railway Station No. 03-_</t>
  </si>
  <si>
    <t>Thivim Railway Station No. 04-_</t>
  </si>
  <si>
    <t>Thivim Railway Station No. 05-_</t>
  </si>
  <si>
    <t>Thivim Railway Station No. 06_</t>
  </si>
  <si>
    <t>Thivim Railway Station H. No. 7-_</t>
  </si>
  <si>
    <t>Thivim Railway Station Exit No. 08-_</t>
  </si>
  <si>
    <t>Thivim Railway Station Circulating Area-_</t>
  </si>
  <si>
    <t>Thivim Railway Station Entry -Exit-_</t>
  </si>
  <si>
    <t>Thivim Railway Station Circulating Area Facing Plat Form No. 1 &amp; 2-_</t>
  </si>
  <si>
    <t>Panjim- Dona Paula Utility_</t>
  </si>
  <si>
    <t>Margao- Navelim Circle_</t>
  </si>
  <si>
    <t>Dabolim Airport Road-_</t>
  </si>
  <si>
    <t>Lajpat Nagar Central Market_</t>
  </si>
  <si>
    <t>Helipad Ticket Counter_</t>
  </si>
  <si>
    <t>Helipad Ticket Counter Parking_</t>
  </si>
  <si>
    <t>Main Chowk Katra_</t>
  </si>
  <si>
    <t>Ticket Counter Helipad Parking_</t>
  </si>
  <si>
    <t>Main Katra Chowk_</t>
  </si>
  <si>
    <t>Nh-24 To Jaipuria Mall Cisf Gate_</t>
  </si>
  <si>
    <t>Nh-24 To Jaipuria Mall Cisf Shipra Sun City_</t>
  </si>
  <si>
    <t>Jaipuria Mall To Nh-24 Saya Apartment_</t>
  </si>
  <si>
    <t>Jaipuria Mall Bikaner T Point_</t>
  </si>
  <si>
    <t>Opp Jaipuria Mall To Vasundhra_</t>
  </si>
  <si>
    <t>Opp Jaipuria Mall To Nh-24_</t>
  </si>
  <si>
    <t>Kanawani Pulia_</t>
  </si>
  <si>
    <t>Vaishali T Point Indrapuram Cut_</t>
  </si>
  <si>
    <t>Vaishali Pulia Sector-4_</t>
  </si>
  <si>
    <t>Nh-24 To Kala Pathar 1St Cut_</t>
  </si>
  <si>
    <t>Gaur Mall, Aditya Mall To Nh-24_</t>
  </si>
  <si>
    <t>Aditya Mall To Nh-24 Mahagun Mension Cut_</t>
  </si>
  <si>
    <t>Nh-24 To Kala Pathar Road Big Bazar_</t>
  </si>
  <si>
    <t>Aditya Mall To Nh-24 Big Bazar_</t>
  </si>
  <si>
    <t>Aditya Mall Yes Bank Cult Fit_</t>
  </si>
  <si>
    <t>Aditya Mall Icici Bank Moblie Mkt_</t>
  </si>
  <si>
    <t>Windsor Food Street Ats_</t>
  </si>
  <si>
    <t>Habitat Center Near Presidium School_</t>
  </si>
  <si>
    <t>Shipra Mall Nh-24 Noida Underpass_</t>
  </si>
  <si>
    <t>Budha Chowk To Le Cre3St Hospital Vasundhara_</t>
  </si>
  <si>
    <t>Opp Monad University Anwarpur Pilakhuwa Back To Back_</t>
  </si>
  <si>
    <t>Opp Nizampur Stand Back To Back_</t>
  </si>
  <si>
    <t>Aashiyana Colony_</t>
  </si>
  <si>
    <t>Rampur Under Pass Near Jms College_</t>
  </si>
  <si>
    <t>Opp. Sultanpur Under Pass By Pass_</t>
  </si>
  <si>
    <t>Opp. Sabji Under Pass By Pass Hapur_</t>
  </si>
  <si>
    <t>Opp. Gondi Under Pass By Pass Hapur_</t>
  </si>
  <si>
    <t>Opp. Sikera Simbhawli Naya By Pass Hapur_</t>
  </si>
  <si>
    <t>Opp Jungle Safari Hotel Brajghat Or Gajrola Ke Beech Mein_</t>
  </si>
  <si>
    <t>Near Kfc, Starbucks And Mcd._</t>
  </si>
  <si>
    <t>Opp. Reliance Petrol Pump And Maruti Gajraula_</t>
  </si>
  <si>
    <t>Opp. Vasu Arjun Hyundai Gajraula_</t>
  </si>
  <si>
    <t>Opp. Kanwar Singh Tanwar Farm House_</t>
  </si>
  <si>
    <t>Rajabpur Old Bypass Near Zarat_</t>
  </si>
  <si>
    <t>Rajabpur Gms Group Of Institution_</t>
  </si>
  <si>
    <t>Atrasa Tiraha Near Chowki_</t>
  </si>
  <si>
    <t>Joya Toll Plaza Delhi Road Rh_</t>
  </si>
  <si>
    <t>Narangpur Near Toll Plaza Delhi Road_</t>
  </si>
  <si>
    <t>Joya Near Block_</t>
  </si>
  <si>
    <t>Jeeven Hospital Joya Delhi Road_</t>
  </si>
  <si>
    <t>Deedoli Overbridge_</t>
  </si>
  <si>
    <t>Dhakia Chaman Delhi Road_</t>
  </si>
  <si>
    <t>Budanpur Delhi Road_</t>
  </si>
  <si>
    <t>Uttranchal Tourist Dhaba Nr. Paramount_</t>
  </si>
  <si>
    <t>Opp. Iftm Vishvvidhalaya Delhi Road_</t>
  </si>
  <si>
    <t>Near April Haweli &amp; Tata Motors Zero Point Road_</t>
  </si>
  <si>
    <t>Dalpatpur Rampur Road Behind Parag Factory_</t>
  </si>
  <si>
    <t>Near Indian Oil Hawaipatti Rampur Road Nr. Moradabad Airport_</t>
  </si>
  <si>
    <t>Mundapandey Thana Nr. Moradabad Airport_</t>
  </si>
  <si>
    <t>Ahmedabad Nr. Up 22 Rampur Bareilly Road_</t>
  </si>
  <si>
    <t>Lohapatti Near Moga Dhaba Bareilly Road_</t>
  </si>
  <si>
    <t>Opposite Rajshree Mediacal College Toll Plaza Bareilly Entry_</t>
  </si>
  <si>
    <t>India Motor Swami Complex_</t>
  </si>
  <si>
    <t>Ajmer Main Market_</t>
  </si>
  <si>
    <t>Ajanta Talkies_</t>
  </si>
  <si>
    <t>Taragarh Circle_</t>
  </si>
  <si>
    <t>Alwar Gate_</t>
  </si>
  <si>
    <t>Beawar Road Hajari Bagh_</t>
  </si>
  <si>
    <t>Bajrang Garh Circle, Near Mata Mandir_</t>
  </si>
  <si>
    <t>Opp. Man Singh Hotel_</t>
  </si>
  <si>
    <t>Vaishali Nagar Petrol Pump_</t>
  </si>
  <si>
    <t>Suchna Kendra_</t>
  </si>
  <si>
    <t>Aanasagar Vaishali_</t>
  </si>
  <si>
    <t>Vaishali Nagar Near Pump_</t>
  </si>
  <si>
    <t>Kabristan, Saint Paull School Road_</t>
  </si>
  <si>
    <t>Khade Ganesh Mandir Nr. Mehar Chatrawas_</t>
  </si>
  <si>
    <t>Trident Road Mulahatlahi Circle_</t>
  </si>
  <si>
    <t>Near Chetak Ciircle, Saheliyo Ji Badi Road_</t>
  </si>
  <si>
    <t>Sukadia Circle_</t>
  </si>
  <si>
    <t>Surajpole Circle_</t>
  </si>
  <si>
    <t>Hotel Traidend Road Opp. Aravil Hospital_</t>
  </si>
  <si>
    <t>Aayurved College Circle_</t>
  </si>
  <si>
    <t>Shastri Circle_</t>
  </si>
  <si>
    <t>Naubasta Basant Vihar_</t>
  </si>
  <si>
    <t>Mandi Samiti I Nr. Johar University_</t>
  </si>
  <si>
    <t>Hero Honda_</t>
  </si>
  <si>
    <t>Hotel Radiance_</t>
  </si>
  <si>
    <t>Hotel Radiance Park_</t>
  </si>
  <si>
    <t>Rampur Hospital Bareilly_</t>
  </si>
  <si>
    <t>Rampur Garden School Nr. Bapu Mall_</t>
  </si>
  <si>
    <t>Royal Marriage Gate Shahbad Gate_</t>
  </si>
  <si>
    <t>Swar Road_</t>
  </si>
  <si>
    <t>Gurdeo Place_</t>
  </si>
  <si>
    <t>Dps School Kalyanpur_</t>
  </si>
  <si>
    <t>Kisan Nagar (Kanpur Delhi Road)_</t>
  </si>
  <si>
    <t>Vikas Nagar Market_</t>
  </si>
  <si>
    <t>Sarsaul Market Nr Ramadevi_</t>
  </si>
  <si>
    <t>Airport Road Nr Itbp_</t>
  </si>
  <si>
    <t>Iit Kalyanpur_</t>
  </si>
  <si>
    <t>Kakadeo Pandu Nagar_</t>
  </si>
  <si>
    <t>Kanpur Entrance Nr. Psit_</t>
  </si>
  <si>
    <t>Kanpur Exit Nr. Psit_</t>
  </si>
  <si>
    <t>Golgadaa Near City Station Road_</t>
  </si>
  <si>
    <t>Airport Main Road_</t>
  </si>
  <si>
    <t>Dlw Main Gate_</t>
  </si>
  <si>
    <t>Lahartara Road Toyota Showroom_</t>
  </si>
  <si>
    <t>Akelwa Crossing_</t>
  </si>
  <si>
    <t>Azamgarh Ring Road_</t>
  </si>
  <si>
    <t>Police Line Lucknow To Varanasi Road_</t>
  </si>
  <si>
    <t>Roadways Tiraha_</t>
  </si>
  <si>
    <t>Hapur Adda_</t>
  </si>
  <si>
    <t>Dm Inter College_</t>
  </si>
  <si>
    <t>Modipuram Flyover_</t>
  </si>
  <si>
    <t>Delhi Road Lic Office_</t>
  </si>
  <si>
    <t>Rithani Market_</t>
  </si>
  <si>
    <t>Ujjvan Bank_</t>
  </si>
  <si>
    <t>Quila_</t>
  </si>
  <si>
    <t>Janta Cold Storage_</t>
  </si>
  <si>
    <t>Taxi Stand_</t>
  </si>
  <si>
    <t>S.M Children Academy Chandausi Road_</t>
  </si>
  <si>
    <t>Tata Motors Hasanpur Road_</t>
  </si>
  <si>
    <t>Near Masjid Hasanpur Road_</t>
  </si>
  <si>
    <t>Amroha_</t>
  </si>
  <si>
    <t>Nr S.P Office_</t>
  </si>
  <si>
    <t>Nr Trends_</t>
  </si>
  <si>
    <t>Prem Vihar Colony_</t>
  </si>
  <si>
    <t>Hindu College B2B_</t>
  </si>
  <si>
    <t>Gandhi Murti_</t>
  </si>
  <si>
    <t>Hindu College_</t>
  </si>
  <si>
    <t>Vijay Nagar Colony Kailsa Road_</t>
  </si>
  <si>
    <t>New Block_</t>
  </si>
  <si>
    <t>Nr Thana Dwhat Kailsa Road_</t>
  </si>
  <si>
    <t>Kailsa Road_</t>
  </si>
  <si>
    <t>Railway Station B2B_</t>
  </si>
  <si>
    <t>Railway Station Flyover_</t>
  </si>
  <si>
    <t>Roadways_</t>
  </si>
  <si>
    <t>Kisan Petrol Pump_</t>
  </si>
  <si>
    <t>Sbi Bank_</t>
  </si>
  <si>
    <t>T.P Chowk_</t>
  </si>
  <si>
    <t>S.P Office Joya Road_</t>
  </si>
  <si>
    <t>J.S College B2B_</t>
  </si>
  <si>
    <t>Mandi Samiti_</t>
  </si>
  <si>
    <t>Railway Traning Nr Aligarh Turn_</t>
  </si>
  <si>
    <t>Sambhal Chowk_</t>
  </si>
  <si>
    <t>Shree Satya Group Of Institute_</t>
  </si>
  <si>
    <t>Pleasure Hotel Chandausi Bombay Rodline_</t>
  </si>
  <si>
    <t>Kankarbagh Main Road Near Vishal Megha Mart_</t>
  </si>
  <si>
    <t>Saguna More Opp. Fashion Bazar_</t>
  </si>
  <si>
    <t>Atalpath Near Rajiv Nagar Fly Over_</t>
  </si>
  <si>
    <t>Patna Hathua Market_</t>
  </si>
  <si>
    <t>Zero Mile T Point_</t>
  </si>
  <si>
    <t>City Fly Over_</t>
  </si>
  <si>
    <t>Digha Main Road_</t>
  </si>
  <si>
    <t>Gaya Station Road_</t>
  </si>
  <si>
    <t>Manpul Bridge (Kirani Ghat)_</t>
  </si>
  <si>
    <t>Gaya Main Market Near Central School_</t>
  </si>
  <si>
    <t>Bhagwanpur Crossing Dn_</t>
  </si>
  <si>
    <t>Gobarsahi_</t>
  </si>
  <si>
    <t>Motijheel Fly Over_</t>
  </si>
  <si>
    <t>Ara Chawan More_</t>
  </si>
  <si>
    <t>Main Road Nh 31_</t>
  </si>
  <si>
    <t>Near Har-Har Mahadeo Chowk (Tapeshwari Market )_</t>
  </si>
  <si>
    <t>Mirganj_</t>
  </si>
  <si>
    <t>Bhagalpur Aliganj_</t>
  </si>
  <si>
    <t>Parwati Chowk_</t>
  </si>
  <si>
    <t>Shankar Takies_</t>
  </si>
  <si>
    <t>Rajendra Chowk_</t>
  </si>
  <si>
    <t>Sadha Dhala Bus Stand_</t>
  </si>
  <si>
    <t>Dighikala_</t>
  </si>
  <si>
    <t>Station Road Up_</t>
  </si>
  <si>
    <t>Station Road Dn_</t>
  </si>
  <si>
    <t>Madhubani Bazar_</t>
  </si>
  <si>
    <t>Bariyahi Bazar_</t>
  </si>
  <si>
    <t>Babunia More_</t>
  </si>
  <si>
    <t>Main Road_</t>
  </si>
  <si>
    <t>Teen Laltain Chowk_</t>
  </si>
  <si>
    <t>Lal Bazar_</t>
  </si>
  <si>
    <t>Near Js Mall_</t>
  </si>
  <si>
    <t>Janki Sthan_</t>
  </si>
  <si>
    <t>Noida Sector 18, On The Platform 2_</t>
  </si>
  <si>
    <t>Noida Sector 18 Metro Station, Entry In Metro Station_</t>
  </si>
  <si>
    <t>Noida Sector 18, Entry/Exit Of The Platform_</t>
  </si>
  <si>
    <t>Noida Sector 18, Concourse Area_</t>
  </si>
  <si>
    <t>Noida City Centre, On The Platform 2_</t>
  </si>
  <si>
    <t>Noida City Centre, On The Platform 1_</t>
  </si>
  <si>
    <t>Noida City Centre, Concourse Area_</t>
  </si>
  <si>
    <t>Noida City Centre, Entry/Exit Of The Platform_</t>
  </si>
  <si>
    <t>Malad Highway Nr Times Of India Office_</t>
  </si>
  <si>
    <t>Ghatkopar Station West Opp Vishwabarthi Hotel_</t>
  </si>
  <si>
    <t>Eastern Freeway After Sewri Station Rhs 2Nd Hpcl - Phatak_</t>
  </si>
  <si>
    <t>Eastern Freeway Start/Entry Of Freeway Near Wadibunder Rhs 1St_</t>
  </si>
  <si>
    <t>Bandra, On Weh, After Thackrey Flyover Rhs_</t>
  </si>
  <si>
    <t>Andheri, On Jog Flyover_</t>
  </si>
  <si>
    <t>Andheri, On Weh, At Pump House_</t>
  </si>
  <si>
    <t>Sharda Colony Fulchar Naka_</t>
  </si>
  <si>
    <t>Nagpur Road Nr. Hyundai Showroom_</t>
  </si>
  <si>
    <t>Nr. Jaisthmbh Sq._</t>
  </si>
  <si>
    <t>Lbs Marg, Near Kalpana Cinema_</t>
  </si>
  <si>
    <t>Kurla Lbs Marg, Near Kalpana Cinema_</t>
  </si>
  <si>
    <t>Kurla Lbs Road, May Flyover, Opp. Phoniex Mall_</t>
  </si>
  <si>
    <t>Juinagar Rly. Station 2Nd Site Panvel Site Upper (New),_</t>
  </si>
  <si>
    <t>Mahalaxmi Opp. Race Course_</t>
  </si>
  <si>
    <t>Elphinstone On Flyover_</t>
  </si>
  <si>
    <t>Cadel Road, Bf. Hinduja_</t>
  </si>
  <si>
    <t>Bandra, On Weh, After Thackrey Flyover_</t>
  </si>
  <si>
    <t>Santacruz On Weh, Vakola Flyover_</t>
  </si>
  <si>
    <t>Bandra On Weh, After Thackrey Flyover (Rhs)_</t>
  </si>
  <si>
    <t>Santacruz On Vakola Flyover_</t>
  </si>
  <si>
    <t>Andheri On Weh, Jog Flyover_</t>
  </si>
  <si>
    <t>Malad On Weh, Near Toi_</t>
  </si>
  <si>
    <t>Borivali On Weh, National Park_</t>
  </si>
  <si>
    <t>University Road Correspondence Crossing ( Delhi University )_</t>
  </si>
  <si>
    <t>Correspondence Crossing_</t>
  </si>
  <si>
    <t>Hansraj College ( Near Pump )_</t>
  </si>
  <si>
    <t>Delhi University Metro Station Crossing_</t>
  </si>
  <si>
    <t>Patel Chest Crossing_</t>
  </si>
  <si>
    <t>Maurice Nagar/ Daulat Ram College Crossing._</t>
  </si>
  <si>
    <t>Perambur Rail Way Station Opp Site_</t>
  </si>
  <si>
    <t>Medavakkam Bridge To Pallikaranai_</t>
  </si>
  <si>
    <t>Selaiyur To Tambaram_</t>
  </si>
  <si>
    <t>Thirunagar_</t>
  </si>
  <si>
    <t>North Veli St Near Alagendra_</t>
  </si>
  <si>
    <t>Arapalayam Cross Cut Road_</t>
  </si>
  <si>
    <t>Chithamani Road Opp To Csi Dental Medical College_</t>
  </si>
  <si>
    <t>Kochadai Opp To Passport Office_</t>
  </si>
  <si>
    <t>Near High Court_</t>
  </si>
  <si>
    <t>Bb Kulam Junction_</t>
  </si>
  <si>
    <t>Melur Road Near Tollgate_</t>
  </si>
  <si>
    <t>Old Bus Stand Near Gandhi Statue_</t>
  </si>
  <si>
    <t>4 Roads Nirmal Skywin Mall_</t>
  </si>
  <si>
    <t>Tharamangalam Bus Stand_</t>
  </si>
  <si>
    <t>Opp.Elampillai Bus Stand_</t>
  </si>
  <si>
    <t>Kondalampatty Bus Stand_</t>
  </si>
  <si>
    <t>Uthamarkovil Flyover_</t>
  </si>
  <si>
    <t>Towards Kk Nagar Mannarpuram Roundtana_</t>
  </si>
  <si>
    <t>Near Airport Entrance_</t>
  </si>
  <si>
    <t>Morais City Near Airport_</t>
  </si>
  <si>
    <t>Near It Park Anna Nagar_</t>
  </si>
  <si>
    <t>Thiruverumbur_</t>
  </si>
  <si>
    <t>Near Shenbakkam Pilliyar Koil Arch (Fs)_</t>
  </si>
  <si>
    <t>Near Head Post Office_</t>
  </si>
  <si>
    <t>Palani Road (L)_</t>
  </si>
  <si>
    <t>Sakthi Talkies (L)_</t>
  </si>
  <si>
    <t>Near Thaluk Office_</t>
  </si>
  <si>
    <t>Angu Vilas Junction_</t>
  </si>
  <si>
    <t>Big Bazaar Street_</t>
  </si>
  <si>
    <t>Levinjipuram_</t>
  </si>
  <si>
    <t>Vivekanandhapuram_</t>
  </si>
  <si>
    <t>Nr Rohini College_</t>
  </si>
  <si>
    <t>Nr Beach_</t>
  </si>
  <si>
    <t>Near Arch_</t>
  </si>
  <si>
    <t>Cape Tollgate_</t>
  </si>
  <si>
    <t>Bus Stand Opposite_</t>
  </si>
  <si>
    <t>Kovalam_</t>
  </si>
  <si>
    <t>Kovilure(L)_</t>
  </si>
  <si>
    <t>Railway Station Road_</t>
  </si>
  <si>
    <t>Thilagar Nagar_</t>
  </si>
  <si>
    <t>Nr Checkpost_</t>
  </si>
  <si>
    <t>Voc Road_</t>
  </si>
  <si>
    <t>Amaravathi Bridge_</t>
  </si>
  <si>
    <t>Rayanur Arch_</t>
  </si>
  <si>
    <t>Vengamedu_</t>
  </si>
  <si>
    <t>Coimbator Roundana_</t>
  </si>
  <si>
    <t>Velliyanai Bus Stand_</t>
  </si>
  <si>
    <t>Kgf Main Road(L)_</t>
  </si>
  <si>
    <t>Raykottai Flyover_</t>
  </si>
  <si>
    <t>Ullur_</t>
  </si>
  <si>
    <t>Vaanjoor Roundana_</t>
  </si>
  <si>
    <t>Near Bus Stand_</t>
  </si>
  <si>
    <t>Nagapattinam Ibb Junction_</t>
  </si>
  <si>
    <t>Near Appta Market_</t>
  </si>
  <si>
    <t>Rajas Mall_</t>
  </si>
  <si>
    <t>Aralvaimozhi_</t>
  </si>
  <si>
    <t>Opp To Hindu College_</t>
  </si>
  <si>
    <t>Parvathi Puram_</t>
  </si>
  <si>
    <t>Monday Market Bus Stand_</t>
  </si>
  <si>
    <t>Bazzar Road Reliance Petrol Station_</t>
  </si>
  <si>
    <t>Near Kottar Junction (R)_</t>
  </si>
  <si>
    <t>Villukuri_</t>
  </si>
  <si>
    <t>Velagoundampatty Bus Stand Opp_</t>
  </si>
  <si>
    <t>Nallipalayam L_</t>
  </si>
  <si>
    <t>Idumban Kovil Adivaram_</t>
  </si>
  <si>
    <t>Nr Bus Stand (R)_</t>
  </si>
  <si>
    <t>Paramakudi City Bus Stand_</t>
  </si>
  <si>
    <t>Paramakudi Bus Stand_</t>
  </si>
  <si>
    <t>Inside Bus Stand- Panrutti_</t>
  </si>
  <si>
    <t>4 Road Junction_</t>
  </si>
  <si>
    <t>Chennai Road Entrance_</t>
  </si>
  <si>
    <t>Near Passport Office_</t>
  </si>
  <si>
    <t>Gh Road_</t>
  </si>
  <si>
    <t>Thirukokarnam_</t>
  </si>
  <si>
    <t>Anna Statue_</t>
  </si>
  <si>
    <t>Nr Adr Mahal_</t>
  </si>
  <si>
    <t>Thiruvappur Railway Gate_</t>
  </si>
  <si>
    <t>Near Museum Bus Stop_</t>
  </si>
  <si>
    <t>Towards Tvs_</t>
  </si>
  <si>
    <t>Ram Theatre Corner_</t>
  </si>
  <si>
    <t>Thitakudi Corner_</t>
  </si>
  <si>
    <t>Nr Pamban Bridge_</t>
  </si>
  <si>
    <t>Thangachimadam_</t>
  </si>
  <si>
    <t>Kilakarai Bazzar Road Near Bus Stand-_</t>
  </si>
  <si>
    <t>Aranmanai Street-_</t>
  </si>
  <si>
    <t>Ramnad Entrance Indian Oil Bunk Opp_</t>
  </si>
  <si>
    <t>Rameshwaram Mandapam_</t>
  </si>
  <si>
    <t>Rameshwaram Road_</t>
  </si>
  <si>
    <t>Chitra Theatre_</t>
  </si>
  <si>
    <t>Rajapalayam Near Bus Stand_</t>
  </si>
  <si>
    <t>Near Municipal Office_</t>
  </si>
  <si>
    <t>Railway Junction Bridge_</t>
  </si>
  <si>
    <t>Coporation Office Opp_</t>
  </si>
  <si>
    <t>Devar Statue_</t>
  </si>
  <si>
    <t>Sivakasi Railway Gate_</t>
  </si>
  <si>
    <t>Sivakasi Thiruthangal Railway Gate_</t>
  </si>
  <si>
    <t>Ammanpettai (L)_</t>
  </si>
  <si>
    <t>Eb Colony_</t>
  </si>
  <si>
    <t>Near Old Bus Stand (R)_</t>
  </si>
  <si>
    <t>Anna Nagar_</t>
  </si>
  <si>
    <t>Crc Bus Depot_</t>
  </si>
  <si>
    <t>Vilar Road_</t>
  </si>
  <si>
    <t>Palliagraharam_</t>
  </si>
  <si>
    <t>Punnainallur Mariyamman Temple_</t>
  </si>
  <si>
    <t>Karandhai_</t>
  </si>
  <si>
    <t>Near Railway Station_</t>
  </si>
  <si>
    <t>Melagaram_</t>
  </si>
  <si>
    <t>Allinagaram_</t>
  </si>
  <si>
    <t>Govt Medical College Opp (Right)_</t>
  </si>
  <si>
    <t>Nr Old Bus Stand_</t>
  </si>
  <si>
    <t>Opp Collector Office_</t>
  </si>
  <si>
    <t>Kosalai Road_</t>
  </si>
  <si>
    <t>Manalurpet Road_</t>
  </si>
  <si>
    <t>Chinna Kadai Bazaar_</t>
  </si>
  <si>
    <t>Kilsirupakkam_</t>
  </si>
  <si>
    <t>Gingee Four Roads Junction Near Bus Stand_</t>
  </si>
  <si>
    <t>Polur Near Bus Stand_</t>
  </si>
  <si>
    <t>Anna Arch_</t>
  </si>
  <si>
    <t>Kattore_</t>
  </si>
  <si>
    <t>Senthamangalam_</t>
  </si>
  <si>
    <t>Villammal_</t>
  </si>
  <si>
    <t>High Ground_</t>
  </si>
  <si>
    <t>Nellai Town_</t>
  </si>
  <si>
    <t>Muthuram Theatre Flyover(R)_</t>
  </si>
  <si>
    <t>Nr Arunagiri Theatre(L)_</t>
  </si>
  <si>
    <t>Krishnapuram (R)_</t>
  </si>
  <si>
    <t>Melamuneerpallam(L)_</t>
  </si>
  <si>
    <t>Tiruchendure Road_</t>
  </si>
  <si>
    <t>Opp Apc College_</t>
  </si>
  <si>
    <t>George Road_</t>
  </si>
  <si>
    <t>Opp Nila Sea Food_</t>
  </si>
  <si>
    <t>Spic Nagar_</t>
  </si>
  <si>
    <t>Gc Road_</t>
  </si>
  <si>
    <t>Near New Harbour Roundtana_</t>
  </si>
  <si>
    <t>Old Bus Stand &amp; Velavan Super Market From Ve Road_</t>
  </si>
  <si>
    <t>Near Hpo Junction_</t>
  </si>
  <si>
    <t>Thoothukudi Vagaikulam 4Way Road Adi Airport Road_</t>
  </si>
  <si>
    <t>Karungalpalayam Saw Mill_</t>
  </si>
  <si>
    <t>Kalaimadu_</t>
  </si>
  <si>
    <t>Velumess Ps Park To Railway Station_</t>
  </si>
  <si>
    <t>Erode Bus Stand Near Abirami Theatre_</t>
  </si>
  <si>
    <t>Sivaranjani Hotel Near Reliance Trend Brough Road_</t>
  </si>
  <si>
    <t>Erode City Near Bus Stand Veerappan Chathiram_</t>
  </si>
  <si>
    <t>Lakshmi Nagar Court Road Near Om Sakthi Koil_</t>
  </si>
  <si>
    <t>Mangalam 4 Road Jn Near Union Bank Tiruppur_</t>
  </si>
  <si>
    <t>Railway Station Near 09 Kumaran Road Corner Court Road_</t>
  </si>
  <si>
    <t>Sri Sakthi Multiplex Near 1St Railway Gate_</t>
  </si>
  <si>
    <t>Railway Subway Court Road Near Tmf Hospital_</t>
  </si>
  <si>
    <t>Ctc Bus Stop Signal 02_</t>
  </si>
  <si>
    <t>Iyyampalayam 02, Tvs Showroom Near, Pn Road_</t>
  </si>
  <si>
    <t>Gh Opp, Bharat Petrol Near, Dharapuram Road_</t>
  </si>
  <si>
    <t>Padiyur, Kangayam Road_</t>
  </si>
  <si>
    <t>Opp Railway Station_</t>
  </si>
  <si>
    <t>Senji Road_</t>
  </si>
  <si>
    <t>Gandhi Statue_</t>
  </si>
  <si>
    <t>Near Govt Hopital_</t>
  </si>
  <si>
    <t>Near Old Bus Stand_</t>
  </si>
  <si>
    <t>Thalapakatti Hotel_</t>
  </si>
  <si>
    <t>Rr Nagar_</t>
  </si>
  <si>
    <t>Near Collectorate_</t>
  </si>
  <si>
    <t>Manavalan Nagar Near Railway Station Backside Entrance_</t>
  </si>
  <si>
    <t>Near Honda Showroom Manavalan Nagar_</t>
  </si>
  <si>
    <t>Towards Railway Station_</t>
  </si>
  <si>
    <t>Near Government Hospital_</t>
  </si>
  <si>
    <t>Near Krishnaswamy Arts College_</t>
  </si>
  <si>
    <t>Opp.Kalyan Hospital_</t>
  </si>
  <si>
    <t>Near Busstand_</t>
  </si>
  <si>
    <t>Flyover_</t>
  </si>
  <si>
    <t>Opp. Pgi Hospital_</t>
  </si>
  <si>
    <t>Nr. Golden Earth School_</t>
  </si>
  <si>
    <t>Bsnl Park_</t>
  </si>
  <si>
    <t>Ludhiana Flyover_</t>
  </si>
  <si>
    <t>Opp. Fun Square_</t>
  </si>
  <si>
    <t>Metro Station_</t>
  </si>
  <si>
    <t>Medical College Chouraha_</t>
  </si>
  <si>
    <t>Talwandi Chouraha, Udiya Basti Side Jawahar Nagar_</t>
  </si>
  <si>
    <t>Dadabadi Chouraha Size_</t>
  </si>
  <si>
    <t>Khade Ganesh Mandir Road_</t>
  </si>
  <si>
    <t>Dadabadi Chouraha_</t>
  </si>
  <si>
    <t>Chhawani Choraha_</t>
  </si>
  <si>
    <t>Alambagh Phoenix Mall Opposite Phoenix_</t>
  </si>
  <si>
    <t>Chowk Chauraha_</t>
  </si>
  <si>
    <t>Madhuban Chowk To Rithala Metro, In Front Of Rohini Apartments_</t>
  </si>
  <si>
    <t>Madhuban Chowk To Rithala Metro, In Front Of Vidya Jyoti Apartments_</t>
  </si>
  <si>
    <t>Rohini East Metro Station_</t>
  </si>
  <si>
    <t>Madhuban Chowk To Rithala Metro Station, After Sai Baba Chowk Red Light_</t>
  </si>
  <si>
    <t>Rohini, In Front Of Chawla Band_</t>
  </si>
  <si>
    <t>Station Reservation Counter_</t>
  </si>
  <si>
    <t>Tatanagar Railway Station Out Gate Opp. Tiket Counter_</t>
  </si>
  <si>
    <t>Station Entry Gate_</t>
  </si>
  <si>
    <t>Station Inn Gate_</t>
  </si>
  <si>
    <t>Tata Nagar Rly Station Out Gate_</t>
  </si>
  <si>
    <t>Station Main Road_</t>
  </si>
  <si>
    <t>Station Main Road Out Gate_</t>
  </si>
  <si>
    <t>Jugsalai Pradip Mishra Chowk_</t>
  </si>
  <si>
    <t>Karandih Market_</t>
  </si>
  <si>
    <t>Adityapur Bridge_</t>
  </si>
  <si>
    <t>Adityapur Main Road Near Air_</t>
  </si>
  <si>
    <t>Adityapur Main Road_</t>
  </si>
  <si>
    <t>Adityapur Sher-E Punjab Chowk_</t>
  </si>
  <si>
    <t>Adityapur Main Road Nr S Type More_</t>
  </si>
  <si>
    <t>Agrico Signal Circle_</t>
  </si>
  <si>
    <t>Golmuri Main Road Near Gf Flats_</t>
  </si>
  <si>
    <t>Bistupur P&amp;M Mall_</t>
  </si>
  <si>
    <t>Bistupur Pm Mall Wall Branding_</t>
  </si>
  <si>
    <t>Gamharia Nr. Sudha Dairy_</t>
  </si>
  <si>
    <t>Gamharia Lal Building Chowk_</t>
  </si>
  <si>
    <t>Gamharia Usha More_</t>
  </si>
  <si>
    <t>Gamharia Thana_</t>
  </si>
  <si>
    <t>Gamharia Main Road Usha More_</t>
  </si>
  <si>
    <t>Gamharia Grace Honda_</t>
  </si>
  <si>
    <t>Sakchi Circle_</t>
  </si>
  <si>
    <t>Sakchi Mgm Circle_</t>
  </si>
  <si>
    <t>Sakchi Thana_</t>
  </si>
  <si>
    <t>Sakchi Hathi Ghora Mandir_</t>
  </si>
  <si>
    <t>Mango Bus Stand Road_</t>
  </si>
  <si>
    <t>Mango Pardih City Entry_</t>
  </si>
  <si>
    <t>Mango Gandhi Maidan_</t>
  </si>
  <si>
    <t>Mango Gandhi Maidan 2 No._</t>
  </si>
  <si>
    <t>Mango Near Payal Cinema_</t>
  </si>
  <si>
    <t>Mango Bridge_</t>
  </si>
  <si>
    <t>Mango Bus Stand_</t>
  </si>
  <si>
    <t>Mango Dimna Market Link Road_</t>
  </si>
  <si>
    <t>Dimna Main Road Market_</t>
  </si>
  <si>
    <t>Dimna Main Road_</t>
  </si>
  <si>
    <t>Dimna Chowk Nh-33_</t>
  </si>
  <si>
    <t>Dimna Chowk_</t>
  </si>
  <si>
    <t>Sonari Market Mandir Road_</t>
  </si>
  <si>
    <t>Sonari Market Main Road_</t>
  </si>
  <si>
    <t>Sonari Kagalnagar Market_</t>
  </si>
  <si>
    <t>Sonari Marine Drive Nr Xlri_</t>
  </si>
  <si>
    <t>Dobo Market_</t>
  </si>
  <si>
    <t>Ghatshila Behragora Main Road_</t>
  </si>
  <si>
    <t>Ghatshila Behragora Road_</t>
  </si>
  <si>
    <t>Ghatshila Over Bridge_</t>
  </si>
  <si>
    <t>Kharsawan Market_</t>
  </si>
  <si>
    <t>Kandra Main Road_</t>
  </si>
  <si>
    <t>Chakardharpur Main Road Nr Block Office_</t>
  </si>
  <si>
    <t>Seraikela Main Road Nr Dc Office_</t>
  </si>
  <si>
    <t>Seraikela Birsa Chowk_</t>
  </si>
  <si>
    <t>Saraikela Kolabira Road Rkfl Gate_</t>
  </si>
  <si>
    <t>Chandil Railway Fatak_</t>
  </si>
  <si>
    <t>Chandil Golchakar_</t>
  </si>
  <si>
    <t>Patamda Katin Chowk_</t>
  </si>
  <si>
    <t>Chaibasa Bus Stand Circle_</t>
  </si>
  <si>
    <t>Thane,Khopat Junction,Before Cadbury Junction (300 Meters Before)_Cadbury Junction</t>
  </si>
  <si>
    <t>Thane-Kalyan Highway, Opp Bombay Dhaba, Before Kharegaon Toll Naka_Bombay Dhaba</t>
  </si>
  <si>
    <t>Virar West At Jakat Naka Circle Near Vijay Sales Tirupati Nagar_Vijay Sales</t>
  </si>
  <si>
    <t>Karol Bagh Metro Station_</t>
  </si>
  <si>
    <t>Ajmal Khan Road,Opp.Wildcraft Showroom_</t>
  </si>
  <si>
    <t>Ajmal Khan Road Opp.Groom Studio_</t>
  </si>
  <si>
    <t>Ajmal Khan Road Near Burger King_</t>
  </si>
  <si>
    <t>Kolhapur, Nh-4 Highway Gokulshirgaon Midc Nr. Mayur Dhaba_Mayur Dhaba</t>
  </si>
  <si>
    <t>Paltan Bazar_</t>
  </si>
  <si>
    <t>Karanpur, Maheshwari Chowk_</t>
  </si>
  <si>
    <t>Seema Dwar_</t>
  </si>
  <si>
    <t>Indra Bhawan, Company Garden Road_</t>
  </si>
  <si>
    <t>Kolhu Khet_</t>
  </si>
  <si>
    <t>Zero Point, Company Garden Road_</t>
  </si>
  <si>
    <t>Haridwar Road Mansa Devi Chowk_</t>
  </si>
  <si>
    <t>Nandu Farm Idpl_</t>
  </si>
  <si>
    <t>Outside Sturdia Factory, Near Aiims Hospital_</t>
  </si>
  <si>
    <t>Near Aiims Hospital_</t>
  </si>
  <si>
    <t>Near Seema Dental_</t>
  </si>
  <si>
    <t>Old Chungi , Haridwar Rishikesh Road_</t>
  </si>
  <si>
    <t>Near Elbee Hotel, Haridwar Rishikesh Road_</t>
  </si>
  <si>
    <t>Railway Road Rishikesh Opp. Reliance Trends_</t>
  </si>
  <si>
    <t>Isbt Road, Near Bus Stand_</t>
  </si>
  <si>
    <t>Chandrabhaga Bridge_</t>
  </si>
  <si>
    <t>Triveni Ghat_</t>
  </si>
  <si>
    <t>Hotel Amaris Natraj Chowk_</t>
  </si>
  <si>
    <t>Near Natraj Chowk_</t>
  </si>
  <si>
    <t>Near Natraj Chowk Opp Acc_</t>
  </si>
  <si>
    <t>Opp. Yog Nagri Railway Station_</t>
  </si>
  <si>
    <t>Mansa Devi Chowk Y Point Chardham Yatra Road_</t>
  </si>
  <si>
    <t>Tonk Road Opposite Sawayat Shashan Sansthan Near Laxmi Mandir Tiraha_</t>
  </si>
  <si>
    <t>Tonk Road Taro Ki Koot , Outside Airport Boundary Wall_</t>
  </si>
  <si>
    <t>Ramniwas Bagh Masala Chowk_</t>
  </si>
  <si>
    <t>Tonk Road Durgapura_</t>
  </si>
  <si>
    <t>Medical Chouraha Near Kali Mata Mandir_</t>
  </si>
  <si>
    <t>Opposite Pgi Hospital_</t>
  </si>
  <si>
    <t>Nr Golden Earth School_</t>
  </si>
  <si>
    <t>Opposite Fun Square_</t>
  </si>
  <si>
    <t>Sector -18, Metro Station Exit Point, Savitri Market_</t>
  </si>
  <si>
    <t>Near Fun Mall, Gomti Nagar_</t>
  </si>
  <si>
    <t>Alambagh Road_</t>
  </si>
  <si>
    <t>Khurram Nagar Crossing Ring Road_</t>
  </si>
  <si>
    <t>Aminabad Market_</t>
  </si>
  <si>
    <t>Near Kapoorthala Crossing_</t>
  </si>
  <si>
    <t>Near Manoj Pandey Crossing, Gomti Nagar_</t>
  </si>
  <si>
    <t>Lucknow Airport_</t>
  </si>
  <si>
    <t>Rajaji Puram Market_</t>
  </si>
  <si>
    <t>Near Medical College, Chowk_</t>
  </si>
  <si>
    <t>Dubagga Market_</t>
  </si>
  <si>
    <t>M G Rd.Partappura Chouraha_Agra District Hospital</t>
  </si>
  <si>
    <t>M G Road Sai Ka Takia_DM Office</t>
  </si>
  <si>
    <t>Bhagwan Talkies Chouraha_Bhagwan Cinema</t>
  </si>
  <si>
    <t>Baluganj Chouraha_Bijli Ghar Bus Stand</t>
  </si>
  <si>
    <t>Balkeshwar Kamla Nagar_Kamla Nagar Market</t>
  </si>
  <si>
    <t>Shahganj Bhogipura Rui Ki Mandi Road_Shah Ganj Main Market</t>
  </si>
  <si>
    <t>Opp Railway Station Imperial Tiuraha_Main Market High Footffall Area</t>
  </si>
  <si>
    <t>Price Road_Amtul Public School</t>
  </si>
  <si>
    <t>Green Park Market (Opp. Ananda Bhawan Restaurant)_</t>
  </si>
  <si>
    <t>Green Park Market (In Front Of Madonna Salon)_</t>
  </si>
  <si>
    <t>Green Park Market, O/S Evergreen Sweet Shop &amp; Ccd_</t>
  </si>
  <si>
    <t>Green Park Market, O/S Airtel Store_</t>
  </si>
  <si>
    <t>Green Park Market (In Front Of Standard Chartered Bank)_</t>
  </si>
  <si>
    <t>Green Park Market, O/S Geetanjali Saloon_</t>
  </si>
  <si>
    <t>Vikas Marg Traffic Laxmi Nagar/Ito, Nr. Red Tape Outlet Stor /V3S Mall &amp; Samsung Store_</t>
  </si>
  <si>
    <t>Laxmi Nagar To Vikas Marg/Karkardooma Near V3S Mall &amp; Nr. Red Tape Outlet &amp; Samsung Store_</t>
  </si>
  <si>
    <t>Jagatpuri Red Light To Krishna Market_</t>
  </si>
  <si>
    <t>Ip Extension Madhu Vihar To Karkardooma Court_</t>
  </si>
  <si>
    <t>Laxminagar To Priyadarshini Vihar_</t>
  </si>
  <si>
    <t>Mayur Vihar Phase -2 Market Media Entry_</t>
  </si>
  <si>
    <t>Deepali Chowk To M2K Rohini Outside Lg Outlet_</t>
  </si>
  <si>
    <t>Patna Station,Exit Point_</t>
  </si>
  <si>
    <t>Ashok Rajpath,Mahendru Gandhi Chowk_</t>
  </si>
  <si>
    <t>Patliputera, Nr P. &amp;. M. Mall (Up)_</t>
  </si>
  <si>
    <t>Patliputera, P. &amp;. M. Mall Gate (Down)_</t>
  </si>
  <si>
    <t>Patna City Center Mall Nr Gold Gym_</t>
  </si>
  <si>
    <t>Patliputera More Nr Reliance Trends Mall_</t>
  </si>
  <si>
    <t>Patliputera Golamber Nr Reliance Trends Mall_</t>
  </si>
  <si>
    <t>Patna City Centre Mall,Nr Reliance Trends (Up)_</t>
  </si>
  <si>
    <t>Patna City Centre Mall,Nr Reliance Trends (Down)_</t>
  </si>
  <si>
    <t>Raja Bazer,Fly Over Nr Paras Hoapital_</t>
  </si>
  <si>
    <t>Boring Canal Road,T-Point Nr Pantaloons (Up)_</t>
  </si>
  <si>
    <t>Boring Canal Road,T-Point Nr Pantaloons (Down)_</t>
  </si>
  <si>
    <t>Boring Canal Road, Nr K.F.C.Restaureant_</t>
  </si>
  <si>
    <t>Patna City Station Fly Over,Nr P.V.R.Cinema_</t>
  </si>
  <si>
    <t>Patna Danki More ,Fly Over Nr A.V.Mall_</t>
  </si>
  <si>
    <t>Patna Bariya Bus Stand Pahari More_</t>
  </si>
  <si>
    <t>Patna New Bus Stand,Fly Over T-Point More_</t>
  </si>
  <si>
    <t>Phulwary Sharif, Golamber Nr City Cart Mall_</t>
  </si>
  <si>
    <t>City, Alamgunj Check Post Nr A.V. Club_</t>
  </si>
  <si>
    <t>Dinker Chowk Golamber Nr Bazer Kolkata Mall_</t>
  </si>
  <si>
    <t>Dakbunglow Nr Central Mall T-Point_</t>
  </si>
  <si>
    <t>Dakbunglow,Crossing Nr N.P.Centre_</t>
  </si>
  <si>
    <t>Danapur,Ramji Chowk Bata More Nr City Cart Mall_</t>
  </si>
  <si>
    <t>Anisabad,Nr S.R.Mall Opp Raymond Showromm_</t>
  </si>
  <si>
    <t>Danapur, Marine Drive T-Point More J.P.Fly Over_</t>
  </si>
  <si>
    <t>Saguna More Golamber, Reliance Trends Mall (Up)_</t>
  </si>
  <si>
    <t>Kankarbagh Fly Over Nr Reliance Trends Mall (Up)_</t>
  </si>
  <si>
    <t>Rajaender Nager Station Fly Over (Up)_</t>
  </si>
  <si>
    <t>Rajaender Nager Station Fly Over (Down)_</t>
  </si>
  <si>
    <t>Kankarbagh,Main Road Nr Dominos Pizza_</t>
  </si>
  <si>
    <t>Kurji Fly Over Nr S.T.Carens School (Up0_</t>
  </si>
  <si>
    <t>Kurji Fly Over Nr S.T.Carens School (Down)_</t>
  </si>
  <si>
    <t>Boring Canal Road, Nr Rangriti Showroom (Up)_</t>
  </si>
  <si>
    <t>Boring Canal Road, Nr Rangriti Showroom_</t>
  </si>
  <si>
    <t>Bazer Samiti Chowk Nr Aditya Vision Mall_</t>
  </si>
  <si>
    <t>Kadamkuan,Nr Bazer Kolkata Mall_</t>
  </si>
  <si>
    <t>Ashiniya,Digha Ram Nagri More Nr Trinity School_</t>
  </si>
  <si>
    <t>Danapur,Main Road Nr Sun Shine School_</t>
  </si>
  <si>
    <t>Danapur Bazer Nr B.Sn.L.Office_</t>
  </si>
  <si>
    <t>Kankarbagh,Main Road_</t>
  </si>
  <si>
    <t>Khagoul, Fly Over More Aims Golamber (Down)_</t>
  </si>
  <si>
    <t>Khagoul, Fly Over More Aims Golamber (Up)_</t>
  </si>
  <si>
    <t>Patna Entery Point,Fatuha Hat Bazer_</t>
  </si>
  <si>
    <t>Patna,Fatuha Maharani Chowk T-Point More_</t>
  </si>
  <si>
    <t>Ara,Dharra More Nr D.P.S. School_</t>
  </si>
  <si>
    <t>Ara, Bihita Station More Golamber_</t>
  </si>
  <si>
    <t>Ara, Koilwar Bridge Tilanga More_</t>
  </si>
  <si>
    <t>Ara, Bihita Air-Port More_</t>
  </si>
  <si>
    <t>Aurangabad,Jaisuiya More Dehri Fly Over_</t>
  </si>
  <si>
    <t>Aurangabad Dehri, Station Nr Trimurti Cinema_</t>
  </si>
  <si>
    <t>Aurangabad Road,Arwal,Main Bazer (Up)_</t>
  </si>
  <si>
    <t>Aurangabad Road,Bikram,Main Bazer_</t>
  </si>
  <si>
    <t>Arariya,Chandani Chowk Nr Sbi Bank_</t>
  </si>
  <si>
    <t>Arariya,Toll Tax Fly Over_</t>
  </si>
  <si>
    <t>Arariya,Bus Stand Nr R.M.Mall (Down)_</t>
  </si>
  <si>
    <t>Beggusarai,Barauni Station Road_</t>
  </si>
  <si>
    <t>Beggusarai Mokama Bata More Nr Bazer Kolkata Mall_</t>
  </si>
  <si>
    <t>Beggusarai Barh,Nr V-Bazer Mall (Down)_</t>
  </si>
  <si>
    <t>Buxer, Station Road (Up)_</t>
  </si>
  <si>
    <t>Buxer, Station Road (Down)_</t>
  </si>
  <si>
    <t>Buxer, Bus Stand More Facing Syndicate Chowk_</t>
  </si>
  <si>
    <t>Buxer,Brahampur,Main Road (Up)_</t>
  </si>
  <si>
    <t>Buxer,Brahampur,Main Road (Down)_</t>
  </si>
  <si>
    <t>Bihar Sharif, Rajghir Nr Reliance Trends Mall_</t>
  </si>
  <si>
    <t>Bihar Sharif Baktiyerpur,Hat Bazer_</t>
  </si>
  <si>
    <t>Chhapra, Station Fly Over (Up)_</t>
  </si>
  <si>
    <t>Chhapra, Station Fly Over (Down)_</t>
  </si>
  <si>
    <t>Chhapra,J.P.College Station More T-Point_</t>
  </si>
  <si>
    <t>Chhapra,B.T.Chowk T-Point More_</t>
  </si>
  <si>
    <t>Chhapra,Nr Bishop Convent School_</t>
  </si>
  <si>
    <t>Darbhanga, Delhi More New Bus Stand_</t>
  </si>
  <si>
    <t>Darbhanga,Main Road (Down)_</t>
  </si>
  <si>
    <t>Gopalgunj,Bus Stand Nr Reliance Trends Mall_</t>
  </si>
  <si>
    <t>Gopalgunj,Thebea Road Rly Crossing (Down)_</t>
  </si>
  <si>
    <t>Gopalgunj,Hatuha More Nr Sanik School_</t>
  </si>
  <si>
    <t>Gaya,Coolege Road Nr G.D.Goenka School_</t>
  </si>
  <si>
    <t>Hajipur, Ramashish Chowk More Nr C.M.Mall_</t>
  </si>
  <si>
    <t>Hajipur,Bajrang Chowk J.P.Setu Fly Over_</t>
  </si>
  <si>
    <t>Jehanabad,Station More Nr Reliance Trends Mall_</t>
  </si>
  <si>
    <t>Jehanabad,Mashori Station_</t>
  </si>
  <si>
    <t>Jehanabad,Punpun Station Crossing_</t>
  </si>
  <si>
    <t>Jamui,Jhajha Station Road_</t>
  </si>
  <si>
    <t>Jamui,Nr V-Mart Mall (Up)_</t>
  </si>
  <si>
    <t>Kishangunj,Station Fly Over Bridge_</t>
  </si>
  <si>
    <t>Lahisaray Vidyapith Chowk Nr V-Mart Mall (Down)_</t>
  </si>
  <si>
    <t>Lakhisaray,Station Road Nr Reliance Trends Mall_</t>
  </si>
  <si>
    <t>Muzzeferpur,Station Road Facing Mothijheel_</t>
  </si>
  <si>
    <t>Muzzeferpur, Ramdayalu More Nr Rly Crossing_</t>
  </si>
  <si>
    <t>Mungyer, Noolakha More Nr R.M.Mall_</t>
  </si>
  <si>
    <t>Motihari,Janpul Chowk Nr V-Mart Mall_</t>
  </si>
  <si>
    <t>Motihari,Station Road,Patel Chowk_</t>
  </si>
  <si>
    <t>Madhepura Bus Stand College More (Up)_</t>
  </si>
  <si>
    <t>Madhepura,Main Road Nr Duke Showroom_</t>
  </si>
  <si>
    <t>Saharsha,Main Road Nr Reliance Trends Mall_</t>
  </si>
  <si>
    <t>Saharsha,Station Road Nr V-Mart Mall_</t>
  </si>
  <si>
    <t>Samastipur, Mohanpur Chowk Nr S Mall_</t>
  </si>
  <si>
    <t>Samastipur, Musrigharari Station More T-Point_</t>
  </si>
  <si>
    <t>Samastipur, Station Chowk T-Point More_</t>
  </si>
  <si>
    <t>Seikhpura, Girinda Chowk Nr V-Mart Mall_</t>
  </si>
  <si>
    <t>Seikhpura, Station Road, Nr Reliance Trends Mall_</t>
  </si>
  <si>
    <t>Sitamarhi,Bus Stand Fly Over_</t>
  </si>
  <si>
    <t>Sitamarhi, Azad Chowk (Down)_</t>
  </si>
  <si>
    <t>Mall Road Nr. Railway Station_</t>
  </si>
  <si>
    <t>Hanuman Ji Chowk_</t>
  </si>
  <si>
    <t>Fauji Chowk_</t>
  </si>
  <si>
    <t>Icic Bank Chowk_</t>
  </si>
  <si>
    <t>100 Ft. Road Near Easy Day_</t>
  </si>
  <si>
    <t>Ghode Wala Chowk_</t>
  </si>
  <si>
    <t>Court Complex To Bus Stand_</t>
  </si>
  <si>
    <t>Court Complex To Liberty Chowk_</t>
  </si>
  <si>
    <t>Trikoni Chowk To Hanuman Ji Chowk_</t>
  </si>
  <si>
    <t>Trikoni Chowk To Mittal Mall_</t>
  </si>
  <si>
    <t>Rose Garden Chowk To Mittal Mall_</t>
  </si>
  <si>
    <t>Amrik Singh Sanatiory Market_</t>
  </si>
  <si>
    <t>Bus Stand Lights_</t>
  </si>
  <si>
    <t>Bibi Wala Chowk_</t>
  </si>
  <si>
    <t>Ghora Chowk_</t>
  </si>
  <si>
    <t>Mall Road Bahia Chowk_</t>
  </si>
  <si>
    <t>Gole Diggi_</t>
  </si>
  <si>
    <t>Dibhi Bazar_</t>
  </si>
  <si>
    <t>Subash Market_</t>
  </si>
  <si>
    <t>Ssd College T Point_</t>
  </si>
  <si>
    <t>Jindal Hospital_</t>
  </si>
  <si>
    <t>Balmiki Chowk_</t>
  </si>
  <si>
    <t>Opposite Woodland Showroom_</t>
  </si>
  <si>
    <t>Batthi Chowk_</t>
  </si>
  <si>
    <t>Amrik Singh Market_</t>
  </si>
  <si>
    <t>Rajindra College Chowk_</t>
  </si>
  <si>
    <t>Mall Road Cloth Market_</t>
  </si>
  <si>
    <t>Bharat Nagar Market_</t>
  </si>
  <si>
    <t>Model Town Tv Tower_</t>
  </si>
  <si>
    <t>Model Town Phase 1_</t>
  </si>
  <si>
    <t>Railway Station Entry Gate_</t>
  </si>
  <si>
    <t>Opposite Kapson Showroom_</t>
  </si>
  <si>
    <t>Icic Chowk_</t>
  </si>
  <si>
    <t>Icic Chowk Lights_</t>
  </si>
  <si>
    <t>Near Gole Market_</t>
  </si>
  <si>
    <t>Near Lic Office_</t>
  </si>
  <si>
    <t>Power House Lights_</t>
  </si>
  <si>
    <t>Near Fauji Chowk_</t>
  </si>
  <si>
    <t>Model Town Near Lakshaya Institute_</t>
  </si>
  <si>
    <t>Model Town Gurudwara Chowk_</t>
  </si>
  <si>
    <t>Near Airtel Office_</t>
  </si>
  <si>
    <t>Model Town Phase 1 Market_</t>
  </si>
  <si>
    <t>Dav School_</t>
  </si>
  <si>
    <t>Lajpat Nagar Multi Lable Parking_</t>
  </si>
  <si>
    <t>Model Town Opposite Westside_</t>
  </si>
  <si>
    <t>Guru Amardaas Chowk_</t>
  </si>
  <si>
    <t>Pap Chowk_</t>
  </si>
  <si>
    <t>Khalsa College Flyover_</t>
  </si>
  <si>
    <t>Chhoti Baradari Market_</t>
  </si>
  <si>
    <t>Peer Baba Chowk_</t>
  </si>
  <si>
    <t>Regal Chowk_</t>
  </si>
  <si>
    <t>Dusshera Ground_</t>
  </si>
  <si>
    <t>Millitary Hospital Chowk_</t>
  </si>
  <si>
    <t>Opposite Sbi Parking_</t>
  </si>
  <si>
    <t>Curo Highstreet Mall_</t>
  </si>
  <si>
    <t>Railway Station Opposite Main Terminal_</t>
  </si>
  <si>
    <t>Railway Station Vip Parking_</t>
  </si>
  <si>
    <t>Airport Road (Sample Photo)_</t>
  </si>
  <si>
    <t>DN Nagar (Sample Photo)_</t>
  </si>
  <si>
    <t>Sector-18 Market, Near McDonald’s_</t>
  </si>
  <si>
    <t>Old Madras Road OPP Brigade Golden Triangle Signature Tower FTT City_</t>
  </si>
  <si>
    <t>White Field Kadugodi Road OPP Brigade Golden Triangle Signature Tower FTT City / Hoskote_</t>
  </si>
  <si>
    <t>Budigere Cross on Mandur / FTF Budigere Cross/ FTT International Airport Road LHS_ LHS</t>
  </si>
  <si>
    <t>Budigere Cross on Mandur / FTF International Airport Road /FTT Budigere Cross City RHS_RHS</t>
  </si>
  <si>
    <t>Kannur Bagalur International Airport Road FTT Airport_</t>
  </si>
  <si>
    <t>Hennur Main Road /New International Airport Road Gubbi Circle FTT International Airport_</t>
  </si>
  <si>
    <t>Hennur Main Road / new International Airport Road Gubbi Circle FTT Manyata Tech Park_</t>
  </si>
  <si>
    <t>K Narayanapura Main Road FTT D Mart yelahanka New International Airport Road_</t>
  </si>
  <si>
    <t>K Narayanapura Main Road FTF Yelahanka Hennur Manyata Teck Park FTT New International Airport Road_</t>
  </si>
  <si>
    <t>Opposite Kothanur Police Station FTT BIAL AIRPORT hennur bagalur main road_</t>
  </si>
  <si>
    <t>Opposite Kothanur Police Station FTT HENNUR &amp; MANYATA TECH PARK hennur bagalur main road_</t>
  </si>
  <si>
    <t>Hennur Baglur Main Road FTT International Airport Road_</t>
  </si>
  <si>
    <t>Hennur Baglur Main Road FTT Kamanahalli Manyata Tech Park Road_</t>
  </si>
  <si>
    <t>Ramurthynagar Signal Junction FTT Manyata Teck Park/ FTT KR Puram LHS_ LHS</t>
  </si>
  <si>
    <t>Ramurthynagar Signal Junction FTT Manyata Teck Park/ FTT KR Puram RHS_RHS</t>
  </si>
  <si>
    <t>Yelahanka Near RWF towards Doddaballapur _</t>
  </si>
  <si>
    <t>Hebbal Flyover traffic from Esteem Mall &amp; Airport twds Manyata tech park_</t>
  </si>
  <si>
    <t>Hebbal Flyover traffic from Manyata tech-park &amp; Nagawara twds BEL Road_</t>
  </si>
  <si>
    <t>Mathikere BEL Near Gokul FTT Hebbal Manyata Teck Park_</t>
  </si>
  <si>
    <t>Nagarabhavi FTT Rajaji Nagar_</t>
  </si>
  <si>
    <t>Rajajinagar Modi Hospital FTT Magadi road_</t>
  </si>
  <si>
    <t>Vijayanagar Near Gali Anjaneya Temple Junction FTT City /Mysore_</t>
  </si>
  <si>
    <t>Mysore Road Near satellite bus stop FTT City_</t>
  </si>
  <si>
    <t>Begur Koppa road Towards Bannerghatta road_</t>
  </si>
  <si>
    <t>Kumaraswamy layout FTT Mysore Road_</t>
  </si>
  <si>
    <t>JAYANAGAR 3RD BLCOKopp to syndicate bank_</t>
  </si>
  <si>
    <t>ORR Kadubeesanahalli FTT Bellandur HSR Layout / Sarjapura_</t>
  </si>
  <si>
    <t>Whitefield Towards Hopefarm &amp; Kadugodi_</t>
  </si>
  <si>
    <t>Marathalli Outer Ring road Near Multiplex FTT Silk Board_</t>
  </si>
  <si>
    <t>Taj Mahal Parking_</t>
  </si>
  <si>
    <t>Sutlanganj Flyover_</t>
  </si>
  <si>
    <t>Bhagwan Talkies M. G. Road_</t>
  </si>
  <si>
    <t>Near Omax Mall NH-19_</t>
  </si>
  <si>
    <t>Kothi Meena Bazar Petrol Pump_</t>
  </si>
  <si>
    <t>Int ki Mandi_</t>
  </si>
  <si>
    <t>Prithvinath Fatak_</t>
  </si>
  <si>
    <t>Bijlighar Crossing_</t>
  </si>
  <si>
    <t>Kalindi Vihar Facing NH2_</t>
  </si>
  <si>
    <t>St.Peter Tiraha_</t>
  </si>
  <si>
    <t>Sanjay Palace Water tank_</t>
  </si>
  <si>
    <t>Nr. Doctor Soap Sanjay Place Building_</t>
  </si>
  <si>
    <t>Opp M.D. Jain Sanjay Place_</t>
  </si>
  <si>
    <t>Dhuliya Ganj_</t>
  </si>
  <si>
    <t>Entry Gate Agra Fort Railway Station_</t>
  </si>
  <si>
    <t>Near Serco Call Centre, Halwai Ki Bagichi_</t>
  </si>
  <si>
    <t>Sikandra Railway Flyover_</t>
  </si>
  <si>
    <t>Opp. Cosmos Mall, Near Wazirpura, Sanjay Place_</t>
  </si>
  <si>
    <t>Hathighat_</t>
  </si>
  <si>
    <t>Balkeshwar_</t>
  </si>
  <si>
    <t>Nehru Nagar Deewani M.G. Road_</t>
  </si>
  <si>
    <t>Kamla Nagar_</t>
  </si>
  <si>
    <t>Khandari Talwakar Gym_</t>
  </si>
  <si>
    <t>Raebareli road towards PGI facing Telibagh_</t>
  </si>
  <si>
    <t>Sultanpur Road fc Lucknow_</t>
  </si>
  <si>
    <t>Outside Dmart &amp; vijay sales, Babhola road, towards Gaon_Vasai-Virar</t>
  </si>
  <si>
    <t>Outside Dmart &amp; vijay sales, Babhola road, towards station_Vasai-Virar</t>
  </si>
  <si>
    <t>Stela road, near Macdonalds &amp; TBZ /PNG jewellers_Vasai-Virar</t>
  </si>
  <si>
    <t>Stela road, near Macdonalds, towards Dmart_Vasai-Virar</t>
  </si>
  <si>
    <t>on ROB flyover, From East to West_Vasai-Virar</t>
  </si>
  <si>
    <t>on ROB flyover, From West to East_Vasai-Virar</t>
  </si>
  <si>
    <t>at Manikpur junction, above union bank_Vasai-Virar</t>
  </si>
  <si>
    <t>at Manikpur junction,facing Station_Vasai-Virar</t>
  </si>
  <si>
    <t>at Manikpur market, above petrol pump_Vasai-Virar</t>
  </si>
  <si>
    <t>at Manikpur market, towards station_Vasai-Virar</t>
  </si>
  <si>
    <t>at Manikpur market, towards Vasai Village_Vasai-Virar</t>
  </si>
  <si>
    <t>on Ambadi road, near Dominoz and Pizza Hut_Vasai-Virar</t>
  </si>
  <si>
    <t>on Ambadi road circle, near Gurudwara_Vasai-Virar</t>
  </si>
  <si>
    <t>At Ambadi Road Junction, Nr Celebrity Hotel_Vasai-Virar</t>
  </si>
  <si>
    <t>outside vartak college, facing station_Vasai-Virar</t>
  </si>
  <si>
    <t>Bhabola Junction near McDonalds and before Vijat Sales_Vasai-Virar</t>
  </si>
  <si>
    <t>near Vasai east station petrol pump, towards evershine city_Vasai-Virar</t>
  </si>
  <si>
    <t>Outside Broadway Cinema and McDonald_Vasai-Virar</t>
  </si>
  <si>
    <t>At Gokhiware, before evershine city entrance_Vasai-Virar</t>
  </si>
  <si>
    <t>Nalasopara Link road/Station Road, before station, towards station_Vasai-Virar</t>
  </si>
  <si>
    <t>Nalasopara Station East_Vasai-Virar</t>
  </si>
  <si>
    <t>Manvelpada Junction Station Road_Vasai-Virar</t>
  </si>
  <si>
    <t>Virar East west Flyover_Vasai-Virar</t>
  </si>
  <si>
    <t>On ROB Flyover, traffic from west to east_Vasai-Virar</t>
  </si>
  <si>
    <t>Outside station, facing entry/exit both , Opp. Mansi Mallika Showroom_Vasai-Virar</t>
  </si>
  <si>
    <t>Near New Viva college, Opp Dmart_Vasai-Virar</t>
  </si>
  <si>
    <t>at Jakat Naka Circle Near Vijay Sales Tirupati Nagar_Vasai-Virar</t>
  </si>
  <si>
    <t>at jakat naka circle , traffic towards global city_Vasai-Virar</t>
  </si>
  <si>
    <t>opp macdonalds and big bazar/Reliance Smart, at entrance of global city_Vasai-Virar</t>
  </si>
  <si>
    <t>Virar West Near Station at Depot_Vasai-Virar</t>
  </si>
  <si>
    <t>Virar west Nakshatra garden , before Jakat Naka_Vasai-Virar</t>
  </si>
  <si>
    <t>Virar Gokul township_Vasai-Virar</t>
  </si>
  <si>
    <t>Tirupati nagar, Near Vijay Sales, towards D-mart_Vasai-Virar</t>
  </si>
  <si>
    <t>Agashi Road, Opp Sai Service Maruti showroom_Vasai-Virar</t>
  </si>
  <si>
    <t>Agashi Road, Olanda Naka_Vasai-Virar</t>
  </si>
  <si>
    <t>Athwagate Opp. Mahavir Hospital_Athwalines</t>
  </si>
  <si>
    <t>Athwagate Opp. Mahavir Hospital (Left)_Athwalines</t>
  </si>
  <si>
    <t>Athwalines , Parle Point , Near Ghantawala Pan,_Athwalines</t>
  </si>
  <si>
    <t>Athwalines , Parle Point Fly-over , Towards Piplod_Athwalines</t>
  </si>
  <si>
    <t>Athwalines , Parle Point , Nr.Sargam Shopping Centre_Athwalines</t>
  </si>
  <si>
    <t>Athwalines , Piplod , Kargil Chawk , Nr.Lake View Restaurant_Athwalines</t>
  </si>
  <si>
    <t>Athwalines , Piplod , Rahul Raj Mall , Opp Valentine Multiplex_Athwalines</t>
  </si>
  <si>
    <t>Dumas - Airport road , Besides V.R.Mall , Y junction_Athwalines</t>
  </si>
  <si>
    <t>Vesu, Vip Main Road, Nr. Bhagvan Mahavir clg , Nr. Dominoz Pizza_Vesu</t>
  </si>
  <si>
    <t>VIP Road , VIP Plaza Beside Khatushyam Mandir ( Front )_Vesu</t>
  </si>
  <si>
    <t>VIP Road , VIP Plaza Beside Khatushyam Mandir ( Back )_Vesu</t>
  </si>
  <si>
    <t>Vesu , Towards Khatushyam Mandir , Near Tambul Pan_Vesu</t>
  </si>
  <si>
    <t>Vesu Canal Road, J9 High Street , Opp Cellestial Dreams (Left)_Vesu</t>
  </si>
  <si>
    <t>Vesu Canal Road, J9 High Street , Opp Cellestial Dreams (Right)_Vesu</t>
  </si>
  <si>
    <t>Vesu, VIP Road, Times Corner, Above Pizza Hut , Mr.Chai Bike_Vesu</t>
  </si>
  <si>
    <t>Vesu, VIP Road, Times Corner, Above Pizza Hut , Mr.Chai Bike ( Left )_Vesu</t>
  </si>
  <si>
    <t>Vesu, VIP Road, Times Corner, Above Pizza Hut , Mr.Chai Bike ( Right )_Vesu</t>
  </si>
  <si>
    <t>Vesu , Vesu Point Building , Towards University road / V.R.Mall ( Left )_Vesu</t>
  </si>
  <si>
    <t>Vesu main road , Opp Vijya Laxmi Hall , Besides Reliance Smart_Vesu</t>
  </si>
  <si>
    <t>Vesu, Opp Aagam Shopping World_Vesu</t>
  </si>
  <si>
    <t>Nanpura , Opp Gandhi Smruti Bhavan / Jeevan Bharti school_Nanpura</t>
  </si>
  <si>
    <t>Nanpura , Timaliywad , Nr.Kailash Restaurant_Nanpura</t>
  </si>
  <si>
    <t>Nanpura , Nr.Dutch Garden_Nanpura</t>
  </si>
  <si>
    <t>Nanpura , Nr.Lalbhai Complex_Nanpura</t>
  </si>
  <si>
    <t>Bhatar Road , Opp reliance Petrol Pump_Bhatar Road</t>
  </si>
  <si>
    <t>Bhatar Road, Surat Bajaj_Bhatar Road</t>
  </si>
  <si>
    <t>Bhatar Char Rasta , University Road (Above)_Bhatar Road</t>
  </si>
  <si>
    <t>Bhatar Char Rasta , University Road (Below)_Bhatar Road</t>
  </si>
  <si>
    <t>Citylight Main Road, Nr. Science Centre_City Light</t>
  </si>
  <si>
    <t>Citylight Main Road, Opp. Science Centre_City Light</t>
  </si>
  <si>
    <t>Citylight Main Road , Nr.Maheshweri Bhavan_City Light</t>
  </si>
  <si>
    <t>Citylight Main Road , Nr Ashok Pan Char Rasta_City Light</t>
  </si>
  <si>
    <t>Citylight , Opp Starbucks , Near Ritu Kumar_City Light</t>
  </si>
  <si>
    <t>Citylight , Nr. Anuvrat Dwar , Opp. Surya Darshan_City Light</t>
  </si>
  <si>
    <t>Ghod-dod-road , L.B.Circle , Nr.Turning Point Building (Single)_Ghod-Dod Road</t>
  </si>
  <si>
    <t>Ghod-dod-road , L.B.Circle , Opp Turning Point Building (Left)_Ghod-Dod Road</t>
  </si>
  <si>
    <t>Ghod-dod-road , Nr.Ram Chawk / Croma_Ghod-Dod Road</t>
  </si>
  <si>
    <t>Ghod-dod-road , Nr.Ram Chawk , Opp Luxury Time_Ghod-Dod Road</t>
  </si>
  <si>
    <t>Ghod-dod-road , Opp M2M , Airtel / Gokulam Dairy Road_Ghod-Dod Road</t>
  </si>
  <si>
    <t>Ghod-dod-road , Opp M2M , Airtel / Gokulam Dairy Road ( Left )_Ghod-Dod Road</t>
  </si>
  <si>
    <t>Ghod-dod-road , Opp M2M , Airtel / Gokulam Dairy Road ( Right )_Ghod-Dod Road</t>
  </si>
  <si>
    <t>Rajmarg , Bhagal Circle , Opp Mohan Mithai_Rajmarg / Bhagal</t>
  </si>
  <si>
    <t>Makkai Pool Circle , Nr.Dotiwala Bakery_Rajmarg / Bhagal</t>
  </si>
  <si>
    <t>Sardar Bridge , Towards Gujrat Gas Circle_Adajan</t>
  </si>
  <si>
    <t>Sardar Bridge Above Bhulka Bhavan School_Adajan</t>
  </si>
  <si>
    <t>Adajan , Star Bazaar , Besides Cinepolis Multiplex_Adajan</t>
  </si>
  <si>
    <t>L.P.Sawani road , Star Bazaar , Towards Cable Bridge_Adajan</t>
  </si>
  <si>
    <t>L.P.Sawani road , Besides Croma , Opp Star Bazaar_Adajan</t>
  </si>
  <si>
    <t>L.P.Sawani Road , Nr.Mcdonals , Opp TGB Hotel_Adajan</t>
  </si>
  <si>
    <t>L.P.Sawani road , Opp Performing Art Centre , Nr.Toyota Showroom (Left)_Adajan</t>
  </si>
  <si>
    <t>L.P.Sawani road , Opp Performing Art Centre , Nr.Toyota Showroom (Right)_Adajan</t>
  </si>
  <si>
    <t>Pal Umra Bridge Junction, Opp Raymond / Reliance Smart Bazaar_Adajan</t>
  </si>
  <si>
    <t>Pal Gauravpath road , Besides SBI Bank / Opp. Tata Motors_Adajan</t>
  </si>
  <si>
    <t>Pal Gauravpath road , Above SBI Bank , Opp. Tata Motors_Adajan</t>
  </si>
  <si>
    <t>Pal Gauravpath road, Opp. Fire Station_Adajan</t>
  </si>
  <si>
    <t>Pal Gaurav Path road , Opp Orchid Harmony , Near Fire Station_Adajan</t>
  </si>
  <si>
    <t>Pal Gaurav Path road , Opp Orchid Harmony , Near Fire Station (Left)_Adajan</t>
  </si>
  <si>
    <t>Pal Gaurav Path road , Opp Orchid Harmony , Near Fire Station (Right)_Adajan</t>
  </si>
  <si>
    <t>Anand Mahal Road , Opp Shree Ram petrol Pump_Adajan</t>
  </si>
  <si>
    <t>Rander road , Rushabh Char Rasta , Above Next Retail_Adajan</t>
  </si>
  <si>
    <t>Rander Road , Palanpur Patia Junction , Opp.Ganesh Mandir_Adajan</t>
  </si>
  <si>
    <t>Rander Road , Nr. TV Palace , Towards Ram Nagar_Adajan</t>
  </si>
  <si>
    <t>Rander Road , Nr. TV Palace , Towards Ram Nagar (Left)_Adajan</t>
  </si>
  <si>
    <t>Rander Road , Nr. TV Palace , Towards Ram Nagar (Right)_Adajan</t>
  </si>
  <si>
    <t>Jahangirpura Saroli Road ,Nr Saibaba Temple Towards Olpad_Adajan</t>
  </si>
  <si>
    <t>Jahangirpura Saroli Road, Nr Saibaba Temple_Adajan</t>
  </si>
  <si>
    <t>Jahangirpura Saroli Road, Nr Saibaba Temple towards Surat_Adajan</t>
  </si>
  <si>
    <t>Hazira Surat Main road , Nr.Icchapore Gam fcg icchapore_Adajan</t>
  </si>
  <si>
    <t>Surat Hazira Main road , Nr.Icchapore Gam fcg surat_Adajan</t>
  </si>
  <si>
    <t>Hazira main road , Nr.Reliance Industries_Adajan</t>
  </si>
  <si>
    <t>Hazira main road , Nr.Jio Petrol Pump , NTPC Township_Adajan</t>
  </si>
  <si>
    <t>Ring Road , Textile Market , Trividh Chember_Ring Road</t>
  </si>
  <si>
    <t>Ring Road , Textile Market , Trividh Chember (Above)_Ring Road</t>
  </si>
  <si>
    <t>Ring Road , Textile Market , Trividh Chember (Below)_Ring Road</t>
  </si>
  <si>
    <t>Ring road , Textile Market , Surat Textile Market (Right Side of Gate)_Ring Road</t>
  </si>
  <si>
    <t>Ring road , Textile Market , Nr.STM Market , Millenium Market_Ring Road</t>
  </si>
  <si>
    <t>Ring road , Textile Market , Ekta market , Nr.Universal Market_Ring Road</t>
  </si>
  <si>
    <t>Ring Road , Udhna Darwaja Junction , above DCB Bank_Ring Road</t>
  </si>
  <si>
    <t>Ring Road , Udhna Darwaja Fly-over_Ring Road</t>
  </si>
  <si>
    <t>Ring Road , Opp Subjail, Gujarat Samachar Press_Ring Road</t>
  </si>
  <si>
    <t>Ring Road , Nr.Sugar &amp; Spice , Towards Majuragate_Ring Road</t>
  </si>
  <si>
    <t>Ring Road , Center Point_Ring Road</t>
  </si>
  <si>
    <t>Ring Road , Above Nirmal Hospital , Towards Udhna Darwaja_Ring Road</t>
  </si>
  <si>
    <t>Ring Road , Nr.Sugar &amp; Spice , Towards Udhna Darwaja (Behind 60x25)_Ring Road</t>
  </si>
  <si>
    <t>Ring Road , Nr.Sugar &amp; Spice , Towards Udhna Darwaja (Behind 60x25) (Left)_Ring Road</t>
  </si>
  <si>
    <t>Ring Road , Nr.Sugar &amp; Spice , Towards Udhna Darwaja (Behind 60x25) (Right)_Ring Road</t>
  </si>
  <si>
    <t>Ring Road Centre Point, Towards Udhana Darwaja (Below 51x20)_Ring Road</t>
  </si>
  <si>
    <t>Ring Road , Nr.Sugar &amp; Spice , Towards Udhna Darwaja_Ring Road</t>
  </si>
  <si>
    <t>Ring Road , Above Sugar &amp; Spice , Towards Udhna Darwaja_Ring Road</t>
  </si>
  <si>
    <t>Sahara Darwaja New Fly-over , from Delhigate / Ring road Towards Parvat Patia_Parvat Patia</t>
  </si>
  <si>
    <t>Sahara Darwaja New Fly-over , Nr.Ashoka Hotel , Towards Ring road_Parvat Patia</t>
  </si>
  <si>
    <t>Parvat patia flyover Towards Sahara Darwaja_Parvat Patia</t>
  </si>
  <si>
    <t>Parvat patia flyover towards saroli_Parvat Patia</t>
  </si>
  <si>
    <t>Parvat Patia , Above Divine School , King Travels_Parvat Patia</t>
  </si>
  <si>
    <t>Udhana Main Road Above Savera Complex_Udhna Road</t>
  </si>
  <si>
    <t>Udhana Main Road Near Savera Complex (left)_Udhna Road</t>
  </si>
  <si>
    <t>Udhana Main Road Near Savera Complex (Right)_Udhna Road</t>
  </si>
  <si>
    <t>Udhana Main Road, Nathubhai tower (Sachin To Udhana)_Udhna Road</t>
  </si>
  <si>
    <t>Udhana Main Road, Nathubhai tower (Udhana To Sachin)(Front)_Udhna Road</t>
  </si>
  <si>
    <t>Udhana Main Road, Nathubhai tower (Udhana To Sachin)(Back)_Udhna Road</t>
  </si>
  <si>
    <t>Udhna Magdalla road , Sosyo Circle , Towards Udhna_Udhna Road</t>
  </si>
  <si>
    <t>Udhna Magdalla road , Sosyo Circle , Nr.Sarvodaya Petrol Pump_Udhna Road</t>
  </si>
  <si>
    <t>Varachha Main road , Poddar Plaza_Varachha Road</t>
  </si>
  <si>
    <t>Varachha Main road , Opp Poddar Plaza , Nr.Police Chawki_Varachha Road</t>
  </si>
  <si>
    <t>Varachha Fly-over , Towards Kapodra, Doctor House_Varachha Road</t>
  </si>
  <si>
    <t>Varachha Fly-over , Towards Kapodra_Varachha Road</t>
  </si>
  <si>
    <t>Varachha Fly-over , Towards Kapodra , Above D.S.Fashion_Varachha Road</t>
  </si>
  <si>
    <t>Varachha Fly-over , Towards Poddar Plaza / Station_Varachha Road</t>
  </si>
  <si>
    <t>Varachha Main road , Hira Baug Circle_Varachha Road</t>
  </si>
  <si>
    <t>Varachha Main Road , Nr.Dharukawala colg_Varachha Road</t>
  </si>
  <si>
    <t>Varachha road , Nr.J.K.Petrol Pump , Towards Hira Baug Circle_Varachha Road</t>
  </si>
  <si>
    <t>Varachha , Opp Surat Super Store , Towards baroda pristage_Varachha Road</t>
  </si>
  <si>
    <t>Varachha Main road , Opp Dharukawala colg , Chikuwadi_Varachha Road</t>
  </si>
  <si>
    <t>Varachha Kapodra , VIP Circle , Nr.Utran Power House_Varachha Road</t>
  </si>
  <si>
    <t>Varachha Fly-over , Towards Poddar Plaza , Above Yes Bank / Federal Bank_Varachha Road</t>
  </si>
  <si>
    <t>Cosway Road , Singanpor , Nr Silver Stone Arcade , Dmart_Katargam</t>
  </si>
  <si>
    <t>Katargam , Singanpor - Ved Char Rasta_Katargam</t>
  </si>
  <si>
    <t>Katargam , Singanpor - Ved Char Rasta (Left)_Katargam</t>
  </si>
  <si>
    <t>Katargam , Singanpor - Ved Char Rasta (Right)_Katargam</t>
  </si>
  <si>
    <t>Katargam Fly over towards Katargam Darwaja , Muglisara_Katargam</t>
  </si>
  <si>
    <t>Katargam main Road, Near Balashram_Katargam</t>
  </si>
  <si>
    <t>Ved road , Nr.Singanpur char rasta , Besides Manish Cement Depot_Katargam</t>
  </si>
  <si>
    <t>Ved road , Nr.Singanpur char rasta , Besides Manish Cement Depot (Left)_Katargam</t>
  </si>
  <si>
    <t>Ved road , Nr.Singanpur char rasta , Besides Manish Cement Depot(Right)_Katargam</t>
  </si>
  <si>
    <t>Amroli Bridge_Katargam</t>
  </si>
  <si>
    <t>Amroli Fly Over , Towards Gajera Circle_Katargam</t>
  </si>
  <si>
    <t>Ved Road , Opp Shakti Jewellers , Towards Gurukul Circle_Katargam</t>
  </si>
  <si>
    <t>Model Town fcg Gurudwara_</t>
  </si>
  <si>
    <t>Model Town fcg Sec 14_</t>
  </si>
  <si>
    <t>Subhash Chowk fcg Model Town_</t>
  </si>
  <si>
    <t>Subhash Chowk fcg Atlas Chowk_</t>
  </si>
  <si>
    <t>Atlas Road fcg Suvidha Showroom_</t>
  </si>
  <si>
    <t>Atlas Road fcg Geeta Bhawan Chowk_</t>
  </si>
  <si>
    <t>ITI CHOWK fcg Railway Road_</t>
  </si>
  <si>
    <t>ITI CHOWK fcg Sec 12_</t>
  </si>
  <si>
    <t>Mama Bhanja Chowk fcg Delhi Road_</t>
  </si>
  <si>
    <t>Mama Bhanja Chowk fcg Bus Stand_</t>
  </si>
  <si>
    <t>Sec 12 Road_</t>
  </si>
  <si>
    <t>Railway Flyover fcg Gurmandi_</t>
  </si>
  <si>
    <t>Sec 14 , Opp. HDFC Bank_</t>
  </si>
  <si>
    <t>Sec 14 Market fcg Gandhi Chowk_</t>
  </si>
  <si>
    <t>Chotu Ram Chowk fcg Gurudwara_</t>
  </si>
  <si>
    <t>Chotu Ram Chowk fcg Mini Sectriate Office_</t>
  </si>
  <si>
    <t>New Bus Stand - Entry from Chandigarh_</t>
  </si>
  <si>
    <t>New Bus Stand - Exit Towards Chandigarh_</t>
  </si>
  <si>
    <t>New Bus Stand- Exit towards Indri/Karnal Side_</t>
  </si>
  <si>
    <t>New Bus Stand- Entry from Indri/Karnal Side_</t>
  </si>
  <si>
    <t>New Bus Stand -Exit towards Indri/Karnal Side_</t>
  </si>
  <si>
    <t>New Bus Stand -Entry from Indri/Karnal Side_</t>
  </si>
  <si>
    <t>New Bus Stand - Entry from Indri/Karnal Side_</t>
  </si>
  <si>
    <t>Old Bus Stand Entry -1_</t>
  </si>
  <si>
    <t>Old Bus Stand Entry -2_</t>
  </si>
  <si>
    <t>Old Bus Stand Entry -3_</t>
  </si>
  <si>
    <t>Bus Stand Workshop gate -1_</t>
  </si>
  <si>
    <t>Bus Stand Workshop gate -2_</t>
  </si>
  <si>
    <t>Bus Stand Parking -1_</t>
  </si>
  <si>
    <t>Bus Stand Parking -2_</t>
  </si>
  <si>
    <t>Nr. Kapson Showroom -1_</t>
  </si>
  <si>
    <t>Nr. Kapson Showroom -2_</t>
  </si>
  <si>
    <t>Entry from Railway Road -1_</t>
  </si>
  <si>
    <t>Entry from Railway Road -2_</t>
  </si>
  <si>
    <t>Bus Stand Entry fcg Kunjpura Road -1_</t>
  </si>
  <si>
    <t>Bus Stand Entry fcg Kunjpura Road -2_</t>
  </si>
  <si>
    <t>Bus Stand Exit Towards Mobile Market -1_</t>
  </si>
  <si>
    <t>Bus Stand Exit Towards Mobile Market -2_</t>
  </si>
  <si>
    <t>Bandra on WEH, Kherwadi_</t>
  </si>
  <si>
    <t>Malad on WEH, Near TOI_</t>
  </si>
  <si>
    <t>South Point mall entrance DLF Phase 5_My Tea Chapel</t>
  </si>
  <si>
    <t>Church Road Sunjay Palace_Shree Ram Hospital</t>
  </si>
  <si>
    <t>Phulwari Sharif Golamber_</t>
  </si>
  <si>
    <t>Phulwari Auto stand_</t>
  </si>
  <si>
    <t>Junction Mahaveer Mandir Side_</t>
  </si>
  <si>
    <t>Junction Old Campus Karbighaiya_</t>
  </si>
  <si>
    <t>Golghar Facing Gandhi Maidan_</t>
  </si>
  <si>
    <t>Bailey Road Ashiana More Facing Zoo_</t>
  </si>
  <si>
    <t>Chiriyatard Fly Over Facing Kankarbag_</t>
  </si>
  <si>
    <t>Patna GPO Fly Over Facing Income Tax_</t>
  </si>
  <si>
    <t>Patna Zero Mile Bus Stand Facing Toll Plaza_</t>
  </si>
  <si>
    <t>Patna Zero Mile Bus Stand Facing Bus Stand_</t>
  </si>
  <si>
    <t>Patna Danapur Shivla chowk facing bihta_</t>
  </si>
  <si>
    <t>Danapur Railway Station Campus_</t>
  </si>
  <si>
    <t>Gulzarbagh Railway Station Chowk_</t>
  </si>
  <si>
    <t>Ashiyana Digha Road Ramnagri Chowk_</t>
  </si>
  <si>
    <t>Danapur Auto Stand_</t>
  </si>
  <si>
    <t>Danapur Main Road_</t>
  </si>
  <si>
    <t>Agam Kuan Near Shitla Mandir_</t>
  </si>
  <si>
    <t>Ramkrishna Nagar_</t>
  </si>
  <si>
    <t>Kankarbagh Tempo Stand Behind Medanta Hospital_</t>
  </si>
  <si>
    <t>Barh Railway Station Campus_</t>
  </si>
  <si>
    <t>Railway Mal Godown_</t>
  </si>
  <si>
    <t>Gobarsahi Chowk UP_</t>
  </si>
  <si>
    <t>Kachi Pakki Chauraha_</t>
  </si>
  <si>
    <t>Kachi Pakki Chauraha Facign Bypass_</t>
  </si>
  <si>
    <t>MUZAFFARPUR AAMGOLA_</t>
  </si>
  <si>
    <t>SARIYAGUNJ FC TILAK MAIDAN_</t>
  </si>
  <si>
    <t>SARIYAGUNJ FC TOWER_</t>
  </si>
  <si>
    <t>MUZAFFARPUR RAMDAYALU_</t>
  </si>
  <si>
    <t>Railway Station Parking_</t>
  </si>
  <si>
    <t>RAJENDER CHOWK_</t>
  </si>
  <si>
    <t>SUBASH CHOWK_</t>
  </si>
  <si>
    <t>Dighi Kala Crossing_</t>
  </si>
  <si>
    <t>Bazar samiti Flyover_</t>
  </si>
  <si>
    <t>Sada Dhala Bus Stand_</t>
  </si>
  <si>
    <t>Babunia more Over Bridge_</t>
  </si>
  <si>
    <t>DARBAR CINEMA_</t>
  </si>
  <si>
    <t>SAHEED SARAI MARKET_</t>
  </si>
  <si>
    <t>Railway Station Campus_</t>
  </si>
  <si>
    <t>Gaya Kiranighat Facing Tower Chowk_</t>
  </si>
  <si>
    <t>Ramshila More_</t>
  </si>
  <si>
    <t>Gaya Nawada Road Mehta Petrol Pump UP_</t>
  </si>
  <si>
    <t>Gaya Nawada Road Mehta Petrol Pump DN_</t>
  </si>
  <si>
    <t>Gaya Bageshwari Road UP_</t>
  </si>
  <si>
    <t>Gaya Bageshwari Road DN_</t>
  </si>
  <si>
    <t>Bus Stand Gate_</t>
  </si>
  <si>
    <t>Ramchandarpur Bus Stand_</t>
  </si>
  <si>
    <t>Khandakpar Station Road_</t>
  </si>
  <si>
    <t>Kathalbadi Flyover_</t>
  </si>
  <si>
    <t>Shivdhara Chowk_</t>
  </si>
  <si>
    <t>Shastri Chowk_</t>
  </si>
  <si>
    <t>Bazar Samiti Chowk_</t>
  </si>
  <si>
    <t>Sivdhara Chowk_</t>
  </si>
  <si>
    <t>Sivdhara Chowk Dn_</t>
  </si>
  <si>
    <t>Railway Station Road West Entry Gate_</t>
  </si>
  <si>
    <t>Railway Station Campus East Exit Gate_</t>
  </si>
  <si>
    <t>Railway Crossing Bhitamore Dhala_</t>
  </si>
  <si>
    <t>Railway Station Road View_</t>
  </si>
  <si>
    <t>Sakaddi More, Arrah Hiway (UP)_</t>
  </si>
  <si>
    <t>Sakkadi More UP_</t>
  </si>
  <si>
    <t>Zero Mile (DN)_</t>
  </si>
  <si>
    <t>Zero Mile (UP)_</t>
  </si>
  <si>
    <t>Station Road UP_</t>
  </si>
  <si>
    <t>Railway Station west Side of Campus_</t>
  </si>
  <si>
    <t>Station Road_</t>
  </si>
  <si>
    <t>Dehri Pali Road_</t>
  </si>
  <si>
    <t>MG Road_</t>
  </si>
  <si>
    <t>Arwal Bus Stand_</t>
  </si>
  <si>
    <t>bus stand opp V Mart_</t>
  </si>
  <si>
    <t>Railway Station Campus Exit Gate-2 Left Side_</t>
  </si>
  <si>
    <t>Chutani Chowk FC Battiah_</t>
  </si>
  <si>
    <t>CHATUNI CHOWK FC PATNA_</t>
  </si>
  <si>
    <t>Ambedkar chowk Bus Stand_</t>
  </si>
  <si>
    <t>Chatauni Bus Stand_</t>
  </si>
  <si>
    <t>Railway Station Campus Parking_</t>
  </si>
  <si>
    <t>Supriya Cinema Rd_</t>
  </si>
  <si>
    <t>Teen Lalten Chowk_</t>
  </si>
  <si>
    <t>Bagha ailway Station campus_</t>
  </si>
  <si>
    <t>Gaushala Chowk_</t>
  </si>
  <si>
    <t>kaitola Chowk_</t>
  </si>
  <si>
    <t>Railway Station Campus Exit gate_</t>
  </si>
  <si>
    <t>Patna Bus Stand UP_</t>
  </si>
  <si>
    <t>Patna Bus Stand DN_</t>
  </si>
  <si>
    <t>Sahid Chowk_</t>
  </si>
  <si>
    <t>Railway Station Campus Car Parking_</t>
  </si>
  <si>
    <t>Mohanpur Chowk_</t>
  </si>
  <si>
    <t>Mohanpur Road_</t>
  </si>
  <si>
    <t>Railway Station Campus Entry &amp; Exit Gate No.1_</t>
  </si>
  <si>
    <t>Railway Crossing Kachahari Dhala_</t>
  </si>
  <si>
    <t>Railway Crossing VIP Dhala_</t>
  </si>
  <si>
    <t>Railway Crossing Gangjala Dhala_</t>
  </si>
  <si>
    <t>Bangaw Road Dn_</t>
  </si>
  <si>
    <t>Bangaw Road UP_</t>
  </si>
  <si>
    <t>Veerkunwar singh chowk_</t>
  </si>
  <si>
    <t>Station Road Nr Reliance Trends Mall_</t>
  </si>
  <si>
    <t>Bhatta Bazar_</t>
  </si>
  <si>
    <t>PURNEA JAIL ROAD_</t>
  </si>
  <si>
    <t>Khanja Chowk_</t>
  </si>
  <si>
    <t>Kaptanpull Main Road_</t>
  </si>
  <si>
    <t>Purnea More DN_</t>
  </si>
  <si>
    <t>Rly. Station Road_</t>
  </si>
  <si>
    <t>Gurhatta Chowk_</t>
  </si>
  <si>
    <t>Aliganj Chowk_</t>
  </si>
  <si>
    <t>Naugachiya Main Road_</t>
  </si>
  <si>
    <t>Kachahari Road_</t>
  </si>
  <si>
    <t>Station More Nr Reliance Trends Mall_</t>
  </si>
  <si>
    <t>Railway Station Fruit Market_</t>
  </si>
  <si>
    <t>ITI More_</t>
  </si>
  <si>
    <t>Mirchaibari_</t>
  </si>
  <si>
    <t>Kargil Chowk Nr Sainik School_</t>
  </si>
  <si>
    <t>H.R.Chowk More_</t>
  </si>
  <si>
    <t>Bara Chowk_</t>
  </si>
  <si>
    <t>Sharif Ganj Main Road_</t>
  </si>
  <si>
    <t>Manhari More Bus Stand UP_</t>
  </si>
  <si>
    <t>Manhari More Bus Stand DN_</t>
  </si>
  <si>
    <t>Hardiya Ganj Hajipur_</t>
  </si>
  <si>
    <t>Araria Main Road_</t>
  </si>
  <si>
    <t>Kachery Road_</t>
  </si>
  <si>
    <t>Barauni Railway Station Road Entry Gate_</t>
  </si>
  <si>
    <t>Traffic Chowk_</t>
  </si>
  <si>
    <t>Opp Town Ship Gate_</t>
  </si>
  <si>
    <t>Town Thana Road_</t>
  </si>
  <si>
    <t>BP High School Nr. Kali Asthan Chowk_</t>
  </si>
  <si>
    <t>GD College Road_</t>
  </si>
  <si>
    <t>Madarsa Road_</t>
  </si>
  <si>
    <t>Station Fly Over Bridge_</t>
  </si>
  <si>
    <t>Caltex Chowk Rly Crossing_</t>
  </si>
  <si>
    <t>Bus Stand UP_</t>
  </si>
  <si>
    <t>Bus Stand DN_</t>
  </si>
  <si>
    <t>Nr. Sarkari Bus Stand_</t>
  </si>
  <si>
    <t>Bus Stand College More_</t>
  </si>
  <si>
    <t>College Chowk_</t>
  </si>
  <si>
    <t>University Road_</t>
  </si>
  <si>
    <t>Bus Stand Road_</t>
  </si>
  <si>
    <t>Supaul Bhaptiyahi Chowk_</t>
  </si>
  <si>
    <t>Supaul Entry point_</t>
  </si>
  <si>
    <t>Supaul Exit Point_</t>
  </si>
  <si>
    <t>Boring Road Chauraha_</t>
  </si>
  <si>
    <t>Boring Road Auto Stand T-Point_</t>
  </si>
  <si>
    <t>Patna City Centre Mall_</t>
  </si>
  <si>
    <t>Rajendra Nagar McDowells Golambar_</t>
  </si>
  <si>
    <t>Atal Path_</t>
  </si>
  <si>
    <t>Pulwarisarif Thana_</t>
  </si>
  <si>
    <t>Phulwarishariff Main Rd_</t>
  </si>
  <si>
    <t>Dakbanglow chowk_</t>
  </si>
  <si>
    <t>Patna City – Station road_</t>
  </si>
  <si>
    <t>Patna City Murcha road_</t>
  </si>
  <si>
    <t>Arya Kumar Road_</t>
  </si>
  <si>
    <t>Gola Road_</t>
  </si>
  <si>
    <t>Anisabad Xing Near ITC Hotel_</t>
  </si>
  <si>
    <t>Jaganpura Opp maruti showroom_</t>
  </si>
  <si>
    <t>Anisabad Golamber_</t>
  </si>
  <si>
    <t>kankarbagh main rd opp kumrahar park_</t>
  </si>
  <si>
    <t>kankarbagh main road_</t>
  </si>
  <si>
    <t>Danapur Katchery Rd_</t>
  </si>
  <si>
    <t>Hartali More_</t>
  </si>
  <si>
    <t>Atalpath Near Rajeev Nagar_</t>
  </si>
  <si>
    <t>Exhibition Road Flyover_</t>
  </si>
  <si>
    <t>GANDHI MAIDAN KALIDAS RANGALAY_</t>
  </si>
  <si>
    <t>GANDHI MAIDAN S.K MEMORIAL_</t>
  </si>
  <si>
    <t>Ashiyana Digha road_</t>
  </si>
  <si>
    <t>Raza Bazaar Fly over_</t>
  </si>
  <si>
    <t>Raza Bazaar Fly over Near IGIMS_</t>
  </si>
  <si>
    <t>Station Road Opp. Patna Junction (Mahavir Mandir )_</t>
  </si>
  <si>
    <t>Rajendra nagar fly over Bahadurpur Over Bridge_</t>
  </si>
  <si>
    <t>kadamkua_</t>
  </si>
  <si>
    <t>BIHITA STATION MORE GOLAMBER_</t>
  </si>
  <si>
    <t>Agamkuan_</t>
  </si>
  <si>
    <t>Dhanki More way to JP SETU PULL_</t>
  </si>
  <si>
    <t>Digha Main Market_</t>
  </si>
  <si>
    <t>Pulwari Golamber_</t>
  </si>
  <si>
    <t>Raja Bazar Fly Over_</t>
  </si>
  <si>
    <t>Saguna More Golambar_</t>
  </si>
  <si>
    <t>Marine Drive_</t>
  </si>
  <si>
    <t>Sampachak Chowk UP_</t>
  </si>
  <si>
    <t>Sampachak Chowk DN_</t>
  </si>
  <si>
    <t>Siwala Chowk Bihta Road_</t>
  </si>
  <si>
    <t>Mokama Rly. Station_</t>
  </si>
  <si>
    <t>Mokama Auto Stand_</t>
  </si>
  <si>
    <t>PATLIPUTRA STATION_</t>
  </si>
  <si>
    <t>Bazar Samiti Rd_</t>
  </si>
  <si>
    <t>Badi Mathiya_</t>
  </si>
  <si>
    <t>Hospital road_</t>
  </si>
  <si>
    <t>Chandni chowk_</t>
  </si>
  <si>
    <t>Main road Bus Stand_</t>
  </si>
  <si>
    <t>railway station road_</t>
  </si>
  <si>
    <t>M.G. Road_</t>
  </si>
  <si>
    <t>Bank Road_</t>
  </si>
  <si>
    <t>Tilkamanjhi Chowk_</t>
  </si>
  <si>
    <t>Bus stand up_</t>
  </si>
  <si>
    <t>Bus stand DN_</t>
  </si>
  <si>
    <t>Nath nagar_</t>
  </si>
  <si>
    <t>Station road_</t>
  </si>
  <si>
    <t>Barari ghat (Bhikanpur)_</t>
  </si>
  <si>
    <t>Jail chowk_</t>
  </si>
  <si>
    <t>Aliganj_</t>
  </si>
  <si>
    <t>Pirpaiti Road_</t>
  </si>
  <si>
    <t>Tararpur_</t>
  </si>
  <si>
    <t>Kachari road_</t>
  </si>
  <si>
    <t>kali Astahan Beside city life Mall_</t>
  </si>
  <si>
    <t>Bazar Samiti_</t>
  </si>
  <si>
    <t>Main Road Near JS Mall_</t>
  </si>
  <si>
    <t>Nawada Road_</t>
  </si>
  <si>
    <t>Ambadkar Chowk_</t>
  </si>
  <si>
    <t>Bharaopar_</t>
  </si>
  <si>
    <t>Ramchandarpur_</t>
  </si>
  <si>
    <t>Rajendra college_</t>
  </si>
  <si>
    <t>Katirabagh Main road_</t>
  </si>
  <si>
    <t>Gudari Bazar_</t>
  </si>
  <si>
    <t>Govt Bus stand road_</t>
  </si>
  <si>
    <t>Passport Office Near C&amp;D Mall_</t>
  </si>
  <si>
    <t>Mithala University_</t>
  </si>
  <si>
    <t>Pali Road T Point_</t>
  </si>
  <si>
    <t>Pali Road_</t>
  </si>
  <si>
    <t>Station Road up_</t>
  </si>
  <si>
    <t>Main road_</t>
  </si>
  <si>
    <t>Anwarpur Chowk_</t>
  </si>
  <si>
    <t>Anjanpeer Chowk_</t>
  </si>
  <si>
    <t>Digghi Railway Xing_</t>
  </si>
  <si>
    <t>Lalganj Main Market_</t>
  </si>
  <si>
    <t>Railway Station Campus Auto Stand_</t>
  </si>
  <si>
    <t>Ramashish Chowk_</t>
  </si>
  <si>
    <t>Manpur Bus Stand_</t>
  </si>
  <si>
    <t>Vishnu Pad Mandir_</t>
  </si>
  <si>
    <t>Jail road_</t>
  </si>
  <si>
    <t>Church road_</t>
  </si>
  <si>
    <t>college road_</t>
  </si>
  <si>
    <t>Bageshwari Road_</t>
  </si>
  <si>
    <t>Opp Hotel Taj Darbar_</t>
  </si>
  <si>
    <t>Mansarovar Park_</t>
  </si>
  <si>
    <t>Verma More Near Nagar Nigam dn_</t>
  </si>
  <si>
    <t>Verma more chowk_</t>
  </si>
  <si>
    <t>Near sujata Main road_</t>
  </si>
  <si>
    <t>Thana road_</t>
  </si>
  <si>
    <t>Bus stand_</t>
  </si>
  <si>
    <t>Airport road_</t>
  </si>
  <si>
    <t>Bodh Gaya T Point_</t>
  </si>
  <si>
    <t>Bodh Gaya entry_</t>
  </si>
  <si>
    <t>Bodh Gaya Exit_</t>
  </si>
  <si>
    <t>Bodh Gaya Dumuhana chowk dn_</t>
  </si>
  <si>
    <t>Masheswari chowk_</t>
  </si>
  <si>
    <t>Gera Bari chowk_</t>
  </si>
  <si>
    <t>mirchaibari_</t>
  </si>
  <si>
    <t>Ambedkar Chowk_</t>
  </si>
  <si>
    <t>Baryarpur Chowk_</t>
  </si>
  <si>
    <t>Kalambagh Chowk_</t>
  </si>
  <si>
    <t>Gorbarsahai chowk DN_</t>
  </si>
  <si>
    <t>Gorbarsahai chowk UP_</t>
  </si>
  <si>
    <t>Mitanpura Near Grand Mall_</t>
  </si>
  <si>
    <t>Motijheel Flyover_</t>
  </si>
  <si>
    <t>Motijheel Flyover Station Road_</t>
  </si>
  <si>
    <t>Amar Cinema Road_</t>
  </si>
  <si>
    <t>reva road_</t>
  </si>
  <si>
    <t>Tower Chowk_</t>
  </si>
  <si>
    <t>Amgola_</t>
  </si>
  <si>
    <t>Thana chowk_</t>
  </si>
  <si>
    <t>Thana chowk dn Near V Mart_</t>
  </si>
  <si>
    <t>Court Road_</t>
  </si>
  <si>
    <t>Sashrti chowk_</t>
  </si>
  <si>
    <t>Sonali Chowk_</t>
  </si>
  <si>
    <t>Gulabagh chowk_</t>
  </si>
  <si>
    <t>kaptan pul Near Indion Oil_</t>
  </si>
  <si>
    <t>Katihar More_</t>
  </si>
  <si>
    <t>Lalganj fly over_</t>
  </si>
  <si>
    <t>Railway station flyover_</t>
  </si>
  <si>
    <t>Power House Chowk_</t>
  </si>
  <si>
    <t>Tajpur Road Gunj Chowk_</t>
  </si>
  <si>
    <t>Mohanpur chowk UP_</t>
  </si>
  <si>
    <t>Mohanpur chowk DN_</t>
  </si>
  <si>
    <t>Purab Bazar_</t>
  </si>
  <si>
    <t>Hatia Market_</t>
  </si>
  <si>
    <t>Tiwari Tola chowk_</t>
  </si>
  <si>
    <t>Railway Station Flyover up_</t>
  </si>
  <si>
    <t>over Bridge_</t>
  </si>
  <si>
    <t>Main Marke near Shekhar Cinema_</t>
  </si>
  <si>
    <t>BABUNIYA MORE_</t>
  </si>
  <si>
    <t>KOTWALI CHOWK_</t>
  </si>
  <si>
    <t>Post office chowk_</t>
  </si>
  <si>
    <t>Main Road DN_</t>
  </si>
  <si>
    <t>Main Road UP_</t>
  </si>
  <si>
    <t>Kuchahari Road_</t>
  </si>
  <si>
    <t>Patel Chowk _</t>
  </si>
  <si>
    <t>Opp. V-Mart &amp; Reliance Trend _</t>
  </si>
  <si>
    <t>Mahavira Chowk Road Nr Citykart _</t>
  </si>
  <si>
    <t>Bus Stand Nr. Circuit House _</t>
  </si>
  <si>
    <t>Near Masania fcg Ranasanga Bazar_</t>
  </si>
  <si>
    <t>Nawalgarh Road Opp Tata Motors Workshop 2_</t>
  </si>
  <si>
    <t>Pankha Kanta Circle fcg Stadium_</t>
  </si>
  <si>
    <t>Adarsh Colony_</t>
  </si>
  <si>
    <t>Circuit House_</t>
  </si>
  <si>
    <t>Central Bus stand 4_</t>
  </si>
  <si>
    <t>Near Kanchan petrol pump Beawar_</t>
  </si>
  <si>
    <t>Opposite Nagar Parishad Beawar (1)_</t>
  </si>
  <si>
    <t>Sendra road opposite Balaji Mandir-Ajgar Baba Chorya Beawar 2_</t>
  </si>
  <si>
    <t>Pipili Town_</t>
  </si>
  <si>
    <t>Chandanpur Bypass_</t>
  </si>
  <si>
    <t>Charinala_</t>
  </si>
  <si>
    <t>Atharnala Bus Stand_</t>
  </si>
  <si>
    <t>Nimapada Bus Stand_</t>
  </si>
  <si>
    <t>Bramhagiri_</t>
  </si>
  <si>
    <t>Pipili_</t>
  </si>
  <si>
    <t>Station Chhak_</t>
  </si>
  <si>
    <t>Subash Bose Chhak_</t>
  </si>
  <si>
    <t>Thana Chowk_</t>
  </si>
  <si>
    <t>Near Golden Tree Hotel_</t>
  </si>
  <si>
    <t>Near Sagarika Hotel_</t>
  </si>
  <si>
    <t>Near New Sea Haque Hotel_</t>
  </si>
  <si>
    <t>Near Hotel Swimming_</t>
  </si>
  <si>
    <t>Near Light House_</t>
  </si>
  <si>
    <t>Near New Parking_</t>
  </si>
  <si>
    <t>Near Municipality Office_</t>
  </si>
  <si>
    <t>Near Ayurved College Gate_</t>
  </si>
  <si>
    <t>Jhadeswar Chhak_</t>
  </si>
  <si>
    <t>Paradeep Tarpur chhak_</t>
  </si>
  <si>
    <t>Paradeep bus stand_</t>
  </si>
  <si>
    <t>Duhuria Near Over Bridge_</t>
  </si>
  <si>
    <t>Rajnagar Bank Chhak_</t>
  </si>
  <si>
    <t>Rajnagar Main road_</t>
  </si>
  <si>
    <t>Patamundai Main Road_</t>
  </si>
  <si>
    <t>Mahipal petrol Pump_</t>
  </si>
  <si>
    <t>Duhuria Bridge_</t>
  </si>
  <si>
    <t>Derabhis Market Near Hanuman Mandir_</t>
  </si>
  <si>
    <t>Kendrapara Main Road_</t>
  </si>
  <si>
    <t>Pattamundei_</t>
  </si>
  <si>
    <t>Khurdha Entry_</t>
  </si>
  <si>
    <t>New Bus stand_</t>
  </si>
  <si>
    <t>TLC Road_</t>
  </si>
  <si>
    <t>Khurda Entry_</t>
  </si>
  <si>
    <t>Balugaon_</t>
  </si>
  <si>
    <t>Balipatna_</t>
  </si>
  <si>
    <t>Begunia_</t>
  </si>
  <si>
    <t>Jatni Hospital Square_</t>
  </si>
  <si>
    <t>Sundergarh_</t>
  </si>
  <si>
    <t>Nac_</t>
  </si>
  <si>
    <t>PTC Square_</t>
  </si>
  <si>
    <t>Budhi Thakurani_</t>
  </si>
  <si>
    <t>Hemsarapada_</t>
  </si>
  <si>
    <t>Anugul Nalco_</t>
  </si>
  <si>
    <t>Gandhimarg_</t>
  </si>
  <si>
    <t>Hemsarpada_</t>
  </si>
  <si>
    <t>Nalco Fcg Nalco_</t>
  </si>
  <si>
    <t>Bazar Chhak_</t>
  </si>
  <si>
    <t>Channapur_</t>
  </si>
  <si>
    <t>College Square_</t>
  </si>
  <si>
    <t>Kuruda NH_</t>
  </si>
  <si>
    <t>Near Jhadeswar Mandir_</t>
  </si>
  <si>
    <t>Soro College Chhak_</t>
  </si>
  <si>
    <t>Soro Station_</t>
  </si>
  <si>
    <t>Soro Station near Exit gate_</t>
  </si>
  <si>
    <t>VN Marg Chidhiapolo Chhak_</t>
  </si>
  <si>
    <t>Remuna Golei Bus Stop_</t>
  </si>
  <si>
    <t>Jaleswar Court Bazar_</t>
  </si>
  <si>
    <t>Uttareswar Chhak_</t>
  </si>
  <si>
    <t>Station Bazar_</t>
  </si>
  <si>
    <t>Baripada Bada Bazar_</t>
  </si>
  <si>
    <t>Baripada Stadium Golei_</t>
  </si>
  <si>
    <t>Baghra Road_</t>
  </si>
  <si>
    <t>Murgabadi_</t>
  </si>
  <si>
    <t>Baripada Station_</t>
  </si>
  <si>
    <t>Station_</t>
  </si>
  <si>
    <t>Baripada Entry Near Tata Motors_</t>
  </si>
  <si>
    <t>SNT Road_</t>
  </si>
  <si>
    <t>Lanjipali facing Goplapur Over Bridge_</t>
  </si>
  <si>
    <t>Lanjipalli_</t>
  </si>
  <si>
    <t>Gandhinagar_</t>
  </si>
  <si>
    <t>Girija Square_</t>
  </si>
  <si>
    <t>Corporation Road_</t>
  </si>
  <si>
    <t>Bhanjanagar Road Stop_</t>
  </si>
  <si>
    <t>Jaganathpur_</t>
  </si>
  <si>
    <t>Bonth Chhak_</t>
  </si>
  <si>
    <t>Charampa Facing Cuttack_</t>
  </si>
  <si>
    <t>Charampa Facing Balasore_</t>
  </si>
  <si>
    <t>Kachheri Chhak_</t>
  </si>
  <si>
    <t>Nua Bazar_</t>
  </si>
  <si>
    <t>Charampa_</t>
  </si>
  <si>
    <t>Nilachakra square_</t>
  </si>
  <si>
    <t>Bolangir Medical Square Sonepur Road_</t>
  </si>
  <si>
    <t>Pattnagard Post Office Petrol Tanki_</t>
  </si>
  <si>
    <t>Titlagrh Near DAV School_</t>
  </si>
  <si>
    <t>Pattnagarh Bus Stand_</t>
  </si>
  <si>
    <t>Kantabanjhi College Road_</t>
  </si>
  <si>
    <t>Mukhiguda Main Road_</t>
  </si>
  <si>
    <t>Hero Show Room_</t>
  </si>
  <si>
    <t>Hill Town_</t>
  </si>
  <si>
    <t>Dhenkanal Entry_</t>
  </si>
  <si>
    <t>Laxmi Bazar_</t>
  </si>
  <si>
    <t>Dhenkanal Mina Bazar_</t>
  </si>
  <si>
    <t>Mina Bazar_</t>
  </si>
  <si>
    <t>Dhenkanal Bypass_</t>
  </si>
  <si>
    <t>Karigar Sahi_</t>
  </si>
  <si>
    <t>Dhenkanal Station Road_</t>
  </si>
  <si>
    <t>Shyamchandpur Bullet Showroom_</t>
  </si>
  <si>
    <t>Ganesh Bazar_</t>
  </si>
  <si>
    <t>Dhenakanal Gobindpur_</t>
  </si>
  <si>
    <t>Dhenakanal Gondia Main road_</t>
  </si>
  <si>
    <t>Dhenkanal Caltex Chhak_</t>
  </si>
  <si>
    <t>Panikoili_</t>
  </si>
  <si>
    <t>Chorda By Pass Road_</t>
  </si>
  <si>
    <t>Main Road Bank Street_</t>
  </si>
  <si>
    <t>Dakabangala Chhak Rly Crossing_</t>
  </si>
  <si>
    <t>Overbridge_</t>
  </si>
  <si>
    <t>Lapanga Hindalco_</t>
  </si>
  <si>
    <t>Keonjhar Ghatogaon Jajpur NH_</t>
  </si>
  <si>
    <t>Joda NH_</t>
  </si>
  <si>
    <t>Sirajuddin Chhak_</t>
  </si>
  <si>
    <t>Ambadola_</t>
  </si>
  <si>
    <t>Satasankha Fcg BBSR_</t>
  </si>
  <si>
    <t>Dandamukhundapur_</t>
  </si>
  <si>
    <t>Near KEC_</t>
  </si>
  <si>
    <t>Marine Drive Road Near Tikana Bazar_</t>
  </si>
  <si>
    <t>Baidas Chhak_</t>
  </si>
  <si>
    <t>Tulasi Buria Chhak_</t>
  </si>
  <si>
    <t>Rasulgarh flyover_</t>
  </si>
  <si>
    <t>Hitech Chhak Near Rasulgarh_</t>
  </si>
  <si>
    <t>Okilbag,Near Kalpana Near Rajmahal_</t>
  </si>
  <si>
    <t>Patia Level crossing_</t>
  </si>
  <si>
    <t>Patia KIIT_</t>
  </si>
  <si>
    <t>Hatatota_</t>
  </si>
  <si>
    <t>Hatatota Road_</t>
  </si>
  <si>
    <t>Handidua Infront of Geeta Fashion_</t>
  </si>
  <si>
    <t>Hatatota Mangala Mandir_</t>
  </si>
  <si>
    <t>Anapurna Market (Sharma square)_</t>
  </si>
  <si>
    <t>Jawahar Marg, Facing Nandlalpura_</t>
  </si>
  <si>
    <t>Rajkumar Bridge, Towards Airport_</t>
  </si>
  <si>
    <t>Kesharbag Road_</t>
  </si>
  <si>
    <t>TI Park Square Bhawarkuan_</t>
  </si>
  <si>
    <t>Sanjay Setu, Krishanpura Square_</t>
  </si>
  <si>
    <t>Behind Lalbagh Palace, Towards Saifee Nagar_</t>
  </si>
  <si>
    <t>Indore Bio Solar Plant, Facing Navlakha_</t>
  </si>
  <si>
    <t>Old RTO Road, Facing, Chamelidevi School_</t>
  </si>
  <si>
    <t>Near Shramik Colony, Facing Aakashwani_</t>
  </si>
  <si>
    <t>Near Sirpur Lake_</t>
  </si>
  <si>
    <t>Near Trinity Mall_</t>
  </si>
  <si>
    <t>Kshipra River Bridge, Facing Indore_</t>
  </si>
  <si>
    <t>Near Aurobindo Institute_</t>
  </si>
  <si>
    <t>Khandwa Road, University Area_</t>
  </si>
  <si>
    <t>Kishanganj, Vallabha Garden_</t>
  </si>
  <si>
    <t>TT Nagar, Near New Market_</t>
  </si>
  <si>
    <t>Bairagarh Main Market_</t>
  </si>
  <si>
    <t>Kolar Road Mahabali Nagar_</t>
  </si>
  <si>
    <t>Sehore Tiraha_</t>
  </si>
  <si>
    <t>Sehore, Cresent Water Park_</t>
  </si>
  <si>
    <t>Sehore Naka_</t>
  </si>
  <si>
    <t>Bharat Talkies, Railway Station_</t>
  </si>
  <si>
    <t>M.P. Nagar, Jinsi Bridge_</t>
  </si>
  <si>
    <t>Anand Nagar_</t>
  </si>
  <si>
    <t>Infront Of Ashima Mall_</t>
  </si>
  <si>
    <t>Infront Of Oriental College, Facing Piplani_</t>
  </si>
  <si>
    <t>Nehru Nagar, Facing PNT_</t>
  </si>
  <si>
    <t>Near Gayan Ganga School_</t>
  </si>
  <si>
    <t>Railway Colony_</t>
  </si>
  <si>
    <t>Opp. Globus College_</t>
  </si>
  <si>
    <t>Kanchghar Road_</t>
  </si>
  <si>
    <t>Loardganj Chowk_</t>
  </si>
  <si>
    <t>Civil Line_</t>
  </si>
  <si>
    <t>Damoh Naka_</t>
  </si>
  <si>
    <t>Opp. Medical College_</t>
  </si>
  <si>
    <t>7 No. Square, Morar_</t>
  </si>
  <si>
    <t>Thatipur Square_</t>
  </si>
  <si>
    <t>DD Nagar, Pinto Park_</t>
  </si>
  <si>
    <t>City Center, AG Office Bridge_</t>
  </si>
  <si>
    <t>Jiwaji Club, Achleshwar Square_</t>
  </si>
  <si>
    <t>DD Mall, Phoolbagh_</t>
  </si>
  <si>
    <t>Kampoo_</t>
  </si>
  <si>
    <t>Jinsi Road_</t>
  </si>
  <si>
    <t>Shinde Ki Chawani_</t>
  </si>
  <si>
    <t>Bahodapur, Purani Chhawani_</t>
  </si>
  <si>
    <t>Tansen Road_</t>
  </si>
  <si>
    <t>Hazira Chauraha_</t>
  </si>
  <si>
    <t>Laxmigunj, Gol Pahadia_</t>
  </si>
  <si>
    <t>Sakhia Vilas, Jhansi Road_</t>
  </si>
  <si>
    <t>Indore Road_</t>
  </si>
  <si>
    <t>Dahod Road_</t>
  </si>
  <si>
    <t>Choupati Road_</t>
  </si>
  <si>
    <t>Market Road_</t>
  </si>
  <si>
    <t>Mata Chowk_</t>
  </si>
  <si>
    <t>Near Bank Of India_</t>
  </si>
  <si>
    <t>Olympic Square_</t>
  </si>
  <si>
    <t>Housing Colony_</t>
  </si>
  <si>
    <t>Sanwara Chowk_</t>
  </si>
  <si>
    <t>Near Gust House_</t>
  </si>
  <si>
    <t>Sindhi Basti_</t>
  </si>
  <si>
    <t>Girls College_</t>
  </si>
  <si>
    <t>Near Stadium_</t>
  </si>
  <si>
    <t>New Indra Colony_</t>
  </si>
  <si>
    <t>Pipli Bazaar_</t>
  </si>
  <si>
    <t>Near Ghouda Choupati_</t>
  </si>
  <si>
    <t>Trimurti Square_</t>
  </si>
  <si>
    <t>Krishi Upaj Mandi_</t>
  </si>
  <si>
    <t>Mohan Talkies_</t>
  </si>
  <si>
    <t>Rajbada Road_</t>
  </si>
  <si>
    <t>City Road_</t>
  </si>
  <si>
    <t>Rajgarh Naka_</t>
  </si>
  <si>
    <t>Near New Bus Stand_</t>
  </si>
  <si>
    <t>Collectorate Road_</t>
  </si>
  <si>
    <t>Polytechnic College_</t>
  </si>
  <si>
    <t>Indra Nagar_</t>
  </si>
  <si>
    <t>Sagar Tiraha_</t>
  </si>
  <si>
    <t>Raisen Main Square_</t>
  </si>
  <si>
    <t>Infront Of Priyanka Hotel Bhopal Road_</t>
  </si>
  <si>
    <t>Vidisha Road_</t>
  </si>
  <si>
    <t>Fort Road_</t>
  </si>
  <si>
    <t>Arjun Nagar_</t>
  </si>
  <si>
    <t>Near Ramleela Maidan_</t>
  </si>
  <si>
    <t>Sehore, Naka_</t>
  </si>
  <si>
    <t>Ganesh Mandir Square, Galla Mandi_</t>
  </si>
  <si>
    <t>New Bus Stand, Arora Petrol Pump_</t>
  </si>
  <si>
    <t>Chintaman Ganesh Mandir_</t>
  </si>
  <si>
    <t>Ifront Girls College_</t>
  </si>
  <si>
    <t>Indore Naka, Jain Hotel_</t>
  </si>
  <si>
    <t>Idgaha Tiraha_</t>
  </si>
  <si>
    <t>Jain School Boundry, Bypass_</t>
  </si>
  <si>
    <t>SATI College, Bypass_</t>
  </si>
  <si>
    <t>Indra Complex_</t>
  </si>
  <si>
    <t>Halali Colony, Civil Line_</t>
  </si>
  <si>
    <t>Jabalpur Road_</t>
  </si>
  <si>
    <t>Exellance School_</t>
  </si>
  <si>
    <t>Madhav Nagar_</t>
  </si>
  <si>
    <t>Misson Chowk_</t>
  </si>
  <si>
    <t>Mandla Road_</t>
  </si>
  <si>
    <t>Near Bharat Petrol Pump_</t>
  </si>
  <si>
    <t>Central School_</t>
  </si>
  <si>
    <t>Chhindwara Chowk_</t>
  </si>
  <si>
    <t>Sarekha Road_</t>
  </si>
  <si>
    <t>Bahiar Railway Crossing_</t>
  </si>
  <si>
    <t>Moti Nagar_</t>
  </si>
  <si>
    <t>Hanuman Chowk_</t>
  </si>
  <si>
    <t>Gondiya Road_</t>
  </si>
  <si>
    <t>Fawara Chowk_</t>
  </si>
  <si>
    <t>Kundipura Thana_</t>
  </si>
  <si>
    <t>Hospital Road_</t>
  </si>
  <si>
    <t>Satkar Tiraha_</t>
  </si>
  <si>
    <t>Indra Tiraha_</t>
  </si>
  <si>
    <t>Station Gate_</t>
  </si>
  <si>
    <t>Station Market_</t>
  </si>
  <si>
    <t>Gandhi Smarak_</t>
  </si>
  <si>
    <t>Nagpur Road_</t>
  </si>
  <si>
    <t>Nehru Smarak_</t>
  </si>
  <si>
    <t>Yogiraj Hospital_</t>
  </si>
  <si>
    <t>Deendayal Chowk_</t>
  </si>
  <si>
    <t>Physical Chouraha_</t>
  </si>
  <si>
    <t>Opp. District Hospital_</t>
  </si>
  <si>
    <t>Mangalam Chowk_</t>
  </si>
  <si>
    <t>A.B. Road, Near Petrol Pump_</t>
  </si>
  <si>
    <t>Over Bridge_</t>
  </si>
  <si>
    <t>A.B. Road, Jajji Bus Stand_</t>
  </si>
  <si>
    <t>B.G. Road_</t>
  </si>
  <si>
    <t>Shastri Market_</t>
  </si>
  <si>
    <t>Chungi Road_</t>
  </si>
  <si>
    <t>Govt Hospital_</t>
  </si>
  <si>
    <t>Varinadavan Dham Vatika_</t>
  </si>
  <si>
    <t>Near Talab_</t>
  </si>
  <si>
    <t>Nagar Palika_</t>
  </si>
  <si>
    <t>Aron Bridge, Near Govt. Hospital_</t>
  </si>
  <si>
    <t>Baroda Road_</t>
  </si>
  <si>
    <t>Itawa Chungi_</t>
  </si>
  <si>
    <t>Bhroli Tiraha_</t>
  </si>
  <si>
    <t>Bhopal Tiraha_</t>
  </si>
  <si>
    <t>SNG School_</t>
  </si>
  <si>
    <t>Govt.Hospital Chowk_</t>
  </si>
  <si>
    <t>NMV College_</t>
  </si>
  <si>
    <t>Sabji Mandi_</t>
  </si>
  <si>
    <t>Baroda Taxi Stand_</t>
  </si>
  <si>
    <t>Hotel Abha Shree_</t>
  </si>
  <si>
    <t>PWD Office_</t>
  </si>
  <si>
    <t>KV School_</t>
  </si>
  <si>
    <t>Thoda Dawar_</t>
  </si>
  <si>
    <t>Bind Nagar_</t>
  </si>
  <si>
    <t>Shukla Mode_</t>
  </si>
  <si>
    <t>Galla Mandi_</t>
  </si>
  <si>
    <t>College Road_</t>
  </si>
  <si>
    <t>Gurjrati Bazaar_</t>
  </si>
  <si>
    <t>Kurai Bus Stand_</t>
  </si>
  <si>
    <t>Neelkamal Garden_</t>
  </si>
  <si>
    <t>OPP. District Ground_</t>
  </si>
  <si>
    <t>Killai Naka_</t>
  </si>
  <si>
    <t>Nagar Palika, Station Road_</t>
  </si>
  <si>
    <t>College Tiraha_</t>
  </si>
  <si>
    <t>Near School_</t>
  </si>
  <si>
    <t>Near Tehsil_</t>
  </si>
  <si>
    <t>Yatayat Thana_</t>
  </si>
  <si>
    <t>Block Tiraha_</t>
  </si>
  <si>
    <t>BIT Square_</t>
  </si>
  <si>
    <t>Chatrasal Park_</t>
  </si>
  <si>
    <t>Daimond Chowk_</t>
  </si>
  <si>
    <t>Nathmal Near HP Petrol Pump_</t>
  </si>
  <si>
    <t>Gandhi Chowk_</t>
  </si>
  <si>
    <t>Modal Road_</t>
  </si>
  <si>
    <t>Rajendra Chok_</t>
  </si>
  <si>
    <t>Opp. Railway Station_</t>
  </si>
  <si>
    <t>Near Railway Station , Freeganj_</t>
  </si>
  <si>
    <t>Near Freeganj, Facing Teen Batti_</t>
  </si>
  <si>
    <t>Mahamrutanjay Dwar_</t>
  </si>
  <si>
    <t>Agar-Nadga Road_</t>
  </si>
  <si>
    <t>Kshipra Bridge_</t>
  </si>
  <si>
    <t>Jamgod_</t>
  </si>
  <si>
    <t>Gajra Gear Fcg Railway Station_</t>
  </si>
  <si>
    <t>Madhumilan Square_</t>
  </si>
  <si>
    <t>St. Thomus School_</t>
  </si>
  <si>
    <t>Chatri Pul_</t>
  </si>
  <si>
    <t>Govt. Bus Stand_</t>
  </si>
  <si>
    <t>DRP Line_</t>
  </si>
  <si>
    <t>Near Amarprit Signal Jalna Road_</t>
  </si>
  <si>
    <t>Above Hotel Ramgiri,Cidco_</t>
  </si>
  <si>
    <t>Above Hotel Devpriya towards Railway Station_</t>
  </si>
  <si>
    <t>Paithan Road,Silk Mill Colony_</t>
  </si>
  <si>
    <t>Osmanpura towards Railway Station_</t>
  </si>
  <si>
    <t>Above Ellora Hotel towards Kranti Chowk_</t>
  </si>
  <si>
    <t>Mill Corner_</t>
  </si>
  <si>
    <t>BK Tower Paithan T Point Beed By Pass_</t>
  </si>
  <si>
    <t>Waluj MIDC,Opp. Bajaj Co. Pune Road_</t>
  </si>
  <si>
    <t>Nupur Cinema,7Hill Flyover, towrd Cidco_</t>
  </si>
  <si>
    <t>Hotel Oasis Chowk Fg Nagar_</t>
  </si>
  <si>
    <t>Mill Corner Fg. Mill Corner Chowk_</t>
  </si>
  <si>
    <t>B.J.P. Office Osmanpura_</t>
  </si>
  <si>
    <t>Malives Chowk-1st_</t>
  </si>
  <si>
    <t>Balaji Mandir_</t>
  </si>
  <si>
    <t>Dr. Ambedkar Chowk-4 (Lower)_</t>
  </si>
  <si>
    <t>Santoshi Mata Chowk_</t>
  </si>
  <si>
    <t>Mondha Bridge Fcg Jijamata Chowk_</t>
  </si>
  <si>
    <t>Nagar Naka Fcg Shivaji Chowk_</t>
  </si>
  <si>
    <t>Balepir- Police Pump(Mahatma Phule Ngr)_</t>
  </si>
  <si>
    <t>Balepir Fcg Ahmednagar_</t>
  </si>
  <si>
    <t>Barshi Naka, Parli Road_</t>
  </si>
  <si>
    <t>Someshwar Mandir, Barshi Road Pool, Beed Facing_</t>
  </si>
  <si>
    <t>Shivaji Nagar, Deep Hospital Chowk LHS -_</t>
  </si>
  <si>
    <t>Shivaji Nagar Sahyadri Hotel RHS_</t>
  </si>
  <si>
    <t>Opp Shivsharda suziki, Jalna Road_</t>
  </si>
  <si>
    <t>MIDC Corner Ramtirth_</t>
  </si>
  <si>
    <t>Ashok Nagar Corner_</t>
  </si>
  <si>
    <t>Kalamandir Dadra Bridge_</t>
  </si>
  <si>
    <t>Bafna Road_</t>
  </si>
  <si>
    <t>Sarafa Main Market_</t>
  </si>
  <si>
    <t>Hingoli Flyover_</t>
  </si>
  <si>
    <t>Srinagar_</t>
  </si>
  <si>
    <t>Anna Bhau Sathe Chowk_</t>
  </si>
  <si>
    <t>Shivaji Nagar_</t>
  </si>
  <si>
    <t>Bhagy nagar to Work Shop Corner_</t>
  </si>
  <si>
    <t>Taroda Naka_</t>
  </si>
  <si>
    <t>Old Mondha_</t>
  </si>
  <si>
    <t>Maharana Pratap Chowk_</t>
  </si>
  <si>
    <t>ITI Squer_</t>
  </si>
  <si>
    <t>Near SBH Bank_</t>
  </si>
  <si>
    <t>Visawa Corner_</t>
  </si>
  <si>
    <t>Vidhya Nagar Corner_</t>
  </si>
  <si>
    <t>Axis Bank_</t>
  </si>
  <si>
    <t>Opp Kali Kaman_</t>
  </si>
  <si>
    <t>Mamta Colony_</t>
  </si>
  <si>
    <t>Gangakhed Rd Anusaya E square_</t>
  </si>
  <si>
    <t>Jintoor Road City Hall_</t>
  </si>
  <si>
    <t>MKV Gate_</t>
  </si>
  <si>
    <t>Tilak Road_</t>
  </si>
  <si>
    <t>Old ROB_</t>
  </si>
  <si>
    <t>Near Police Head Quoter_</t>
  </si>
  <si>
    <t>Luxary Stand_</t>
  </si>
  <si>
    <t>Santoshi Mata Mandir_</t>
  </si>
  <si>
    <t>Washim Road_</t>
  </si>
  <si>
    <t>Khamgaon Road_</t>
  </si>
  <si>
    <t>Jaistambh Square Fly Over_</t>
  </si>
  <si>
    <t>Rathi High School Compound (1st from Gate) fcg Panchavati_</t>
  </si>
  <si>
    <t>Near Panchvati Chowk_</t>
  </si>
  <si>
    <t>Near Dmart, Opp Mahesh Bhawan_</t>
  </si>
  <si>
    <t>Rajapeth Bus Stand_</t>
  </si>
  <si>
    <t>Rajapeth above Hot Chips_</t>
  </si>
  <si>
    <t>Congress Nagar_</t>
  </si>
  <si>
    <t>Sai Nagar_</t>
  </si>
  <si>
    <t>Badnera ROB_</t>
  </si>
  <si>
    <t>Rukmini Nagar Corner_</t>
  </si>
  <si>
    <t>Railway Station Square_</t>
  </si>
  <si>
    <t>Rajkamal Square_</t>
  </si>
  <si>
    <t>Irwin Square_</t>
  </si>
  <si>
    <t>Irwin Flyover_</t>
  </si>
  <si>
    <t>Prashant Nagar_</t>
  </si>
  <si>
    <t>Chparashipura_</t>
  </si>
  <si>
    <t>Main market Square_</t>
  </si>
  <si>
    <t>Shastri Square_</t>
  </si>
  <si>
    <t>Shastri Square Tumsar Road_</t>
  </si>
  <si>
    <t>Khamtalav Gardan Fcg Garadan square_</t>
  </si>
  <si>
    <t>Jawaharnagar square FOB_</t>
  </si>
  <si>
    <t>Zilla parishad square_</t>
  </si>
  <si>
    <t>Muslim libery_</t>
  </si>
  <si>
    <t>Nagpur Road Fc Bhandara City_</t>
  </si>
  <si>
    <t>Rly Crossing Fc Nagpur City_</t>
  </si>
  <si>
    <t>Rajiv Gandhi Chowk, Opp Ganesh High School, Takiya Ward_</t>
  </si>
  <si>
    <t>Madhav Nagar Khat Road Fc Bhandara City_</t>
  </si>
  <si>
    <t>Ramayan Nagar Khat Road Fc Ramtek Road_</t>
  </si>
  <si>
    <t>Near Hend Suzuki Showroom_</t>
  </si>
  <si>
    <t>Near Reliance Digital Showroom_</t>
  </si>
  <si>
    <t>Jaystambh Square_</t>
  </si>
  <si>
    <t>Sangam Chowk_</t>
  </si>
  <si>
    <t>Opp Bus Stand_</t>
  </si>
  <si>
    <t>Karanja Chowk_</t>
  </si>
  <si>
    <t>Nr. State Bank Of India_</t>
  </si>
  <si>
    <t>Nr. Maruti Showroom_</t>
  </si>
  <si>
    <t>Near Reliance Smart Point_</t>
  </si>
  <si>
    <t>Bapat Square_</t>
  </si>
  <si>
    <t>Bangali Camp square_</t>
  </si>
  <si>
    <t>Civil Lines Road Nr Hotel Jairaj_</t>
  </si>
  <si>
    <t>Kundan Plaza Square_</t>
  </si>
  <si>
    <t>Anchaleshwar Gate, Mahakali Mata Mandir Road_</t>
  </si>
  <si>
    <t>Padoli Bridge-RHS_</t>
  </si>
  <si>
    <t>Padoli Bridge -LHS_</t>
  </si>
  <si>
    <t>Bajaj Nagar Near MDR Mall_</t>
  </si>
  <si>
    <t>Nagpur Road Gajanan Maharaj Chowk_</t>
  </si>
  <si>
    <t>Shivaji Square_</t>
  </si>
  <si>
    <t>Gokul nagar By pass road_</t>
  </si>
  <si>
    <t>ITI square Fcg Bus stand_</t>
  </si>
  <si>
    <t>Vegetable Market Rd_</t>
  </si>
  <si>
    <t>Khurpudi Naka Square_</t>
  </si>
  <si>
    <t>Science College Road_</t>
  </si>
  <si>
    <t>ROB_</t>
  </si>
  <si>
    <t>Jillha parishad square_</t>
  </si>
  <si>
    <t>Chandrapur Rd Fcg Gokul Nagar_</t>
  </si>
  <si>
    <t>Auto Stand Square_</t>
  </si>
  <si>
    <t>Aarti Talkies square_</t>
  </si>
  <si>
    <t>Aarti Talkies_</t>
  </si>
  <si>
    <t>Opp Sawagi Meghe College_</t>
  </si>
  <si>
    <t>Near Rly Station_</t>
  </si>
  <si>
    <t>Risod Road_</t>
  </si>
  <si>
    <t>R. A. College Road_</t>
  </si>
  <si>
    <t>Ambedkar Square Road_</t>
  </si>
  <si>
    <t>Patni Square Road_</t>
  </si>
  <si>
    <t>Hingoli Naka_</t>
  </si>
  <si>
    <t>Date College Square_</t>
  </si>
  <si>
    <t>Opp. Arni Naka Square To Bus Stand_</t>
  </si>
  <si>
    <t>Opp.Lathiwala Petrol Pump Darwah Road_</t>
  </si>
  <si>
    <t>Ekvira Square Darwah Road_</t>
  </si>
  <si>
    <t>Near College Road Vivekanand High School_</t>
  </si>
  <si>
    <t>Datta Square Near Bus Stand_</t>
  </si>
  <si>
    <t>SBI Square,Dhmangaon Road_</t>
  </si>
  <si>
    <t>Anglo Hindi School Square_</t>
  </si>
  <si>
    <t>SarafaBazar, Gandhi Chowk_</t>
  </si>
  <si>
    <t>Vanwasi Maroti Sqaure,Arni Road_</t>
  </si>
  <si>
    <t>Nr. Honda Showroom,Nagpur Road_</t>
  </si>
  <si>
    <t>Ring Road, Opp. PNG Jewllers fcg JDCC Bank_</t>
  </si>
  <si>
    <t>Ring Road,Opp. P N Gadgil Jewellers Fcg. Bahinbai Udyan 3rd_</t>
  </si>
  <si>
    <t>Near Akashwani at Prabhat_</t>
  </si>
  <si>
    <t>Prabhat Square Fcg. M J College_</t>
  </si>
  <si>
    <t>Opp. MJ College_</t>
  </si>
  <si>
    <t>College Road fcg Café Ninety Degree_</t>
  </si>
  <si>
    <t>Ichhadevi Temple Square_</t>
  </si>
  <si>
    <t>Ajanta Square beside Hotel Mahendra (Upper One)_</t>
  </si>
  <si>
    <t>Near Neri Naka Fcg. Panjrapol Complex_</t>
  </si>
  <si>
    <t>Tower Square Road(Hotel Mhalsai)_</t>
  </si>
  <si>
    <t>Neri Naka Fcg. KTR Showroom_</t>
  </si>
  <si>
    <t>Bendale Square fcg Neri Naka_</t>
  </si>
  <si>
    <t>Near Reliance Trends Store- Nayantara Arcade_</t>
  </si>
  <si>
    <t>Near Apple Store (Inspire) - Nayantara Arcade_</t>
  </si>
  <si>
    <t>Chhatrapati Shivaji Nagar Flyover Bridge fcg JMC Commissioner Bungalow (Lower)_</t>
  </si>
  <si>
    <t>Chhatrapati Shivaji Nagar Flyover Bridge Fcg. Z P(Upper)_</t>
  </si>
  <si>
    <t>Post Office Square_</t>
  </si>
  <si>
    <t>Nr.Kalikamata Temple Fcg Bhusawal(Upper)_</t>
  </si>
  <si>
    <t>Barafattar Sq fcg BSNL Office_</t>
  </si>
  <si>
    <t>Sawarkar Statue_</t>
  </si>
  <si>
    <t>Dasera Maidan_</t>
  </si>
  <si>
    <t>Gandhi Statue Fcg. Deopur_</t>
  </si>
  <si>
    <t>Gandhi Statue Fcg. Police Station_</t>
  </si>
  <si>
    <t>Andhare Hospital Square at Main Market_</t>
  </si>
  <si>
    <t>Nr Swagat Kaman Sai Palace Road_</t>
  </si>
  <si>
    <t>Near Maruti Showroom FCg Shahada_</t>
  </si>
  <si>
    <t>Nr Hotel Heera Executive_</t>
  </si>
  <si>
    <t>Tarakpur – Opp Khalsa Punjab Hotel_</t>
  </si>
  <si>
    <t>New Arts College FTF Delhi Gate_</t>
  </si>
  <si>
    <t>Maliwada Nr Govardhan Appartment_</t>
  </si>
  <si>
    <t>Outside Anandrushiji Hospital - Yash Palace Rd, Beside Maniknagar_</t>
  </si>
  <si>
    <t>Kedgaon Nr Archana Sweets_</t>
  </si>
  <si>
    <t>Balikaahram Rd Beside Chintamani Hospital_</t>
  </si>
  <si>
    <t>Opp Civil Hospital FTF M G Road_</t>
  </si>
  <si>
    <t>Sarjepura Opp Laptop Bazaar_</t>
  </si>
  <si>
    <t>Nepti Naka_</t>
  </si>
  <si>
    <t>Clara Bruce Compound_</t>
  </si>
  <si>
    <t>Station Rd Nr Puna Bus Stand_</t>
  </si>
  <si>
    <t>Sawalivihir Weekly Bazaar fcg Nimgaon &amp; Shirdi_</t>
  </si>
  <si>
    <t>Rahata Road Nr Tata Showroom fcg Ahmednagar (New)_</t>
  </si>
  <si>
    <t>Near IBP Pump (Resi) fcg Kopargaon - 1st_</t>
  </si>
  <si>
    <t>Near IBP Pump (Resi) fcg Kopargaon - 2nd_</t>
  </si>
  <si>
    <t>Zagde Phata, Nashik or Mumbai Road_</t>
  </si>
  <si>
    <t>Near Temple, Opp. Railway Station fcg Sai Baba Temple_</t>
  </si>
  <si>
    <t>JES College_</t>
  </si>
  <si>
    <t>Kale Chowk_</t>
  </si>
  <si>
    <t>Mamdevi_</t>
  </si>
  <si>
    <t>Anjali Lawns_</t>
  </si>
  <si>
    <t>Agrasen Chowk_</t>
  </si>
  <si>
    <t>Shivaji Chowk_</t>
  </si>
  <si>
    <t>Savarkar Chowk_</t>
  </si>
  <si>
    <t>Datta Mandir Chowk RHS_</t>
  </si>
  <si>
    <t>Town Hall_</t>
  </si>
  <si>
    <t>Devmurti Datta Mandir Road_</t>
  </si>
  <si>
    <t>Jalna Hospital D Mart Road_</t>
  </si>
  <si>
    <t>Gul Market_</t>
  </si>
  <si>
    <t>Golai_</t>
  </si>
  <si>
    <t>Shahu Chowk_</t>
  </si>
  <si>
    <t>Basweshawr Chowk_</t>
  </si>
  <si>
    <t>Samvidhan Chowk_</t>
  </si>
  <si>
    <t>Gul Market Road_</t>
  </si>
  <si>
    <t>Rajiv Gandhi Chowk_</t>
  </si>
  <si>
    <t>Barshi Road , Nr. Collector Office_</t>
  </si>
  <si>
    <t>Shivaji Chowk flyover_</t>
  </si>
  <si>
    <t>Basweshwar Chowk_</t>
  </si>
  <si>
    <t>Opp. Nagar Parishad_</t>
  </si>
  <si>
    <t>Khaja Nagar Fcg. Osmnabad_</t>
  </si>
  <si>
    <t>Khaja Nagar Fcg. Tuljapur_</t>
  </si>
  <si>
    <t>Omar Mohalla_</t>
  </si>
  <si>
    <t>Main Market Road_</t>
  </si>
  <si>
    <t>Ambedkar Chowk, Main Market Mondha_</t>
  </si>
  <si>
    <t>Ganpati Chowk Station Road_</t>
  </si>
  <si>
    <t>Mirajkar Tikati_</t>
  </si>
  <si>
    <t>Ganagawesh, Padalkar Market, FTF Rankala Stand_</t>
  </si>
  <si>
    <t>Shahunaka, Entrance of Kolhapur city_</t>
  </si>
  <si>
    <t>Shivaji Chowk, Nr. Mahalaxmi Temple_</t>
  </si>
  <si>
    <t>Dasara Chowk_</t>
  </si>
  <si>
    <t>Tembalaiwadi, FTF Entrance form Hupari side_</t>
  </si>
  <si>
    <t>Bhagwa Chowk, FTF DY Patil College_</t>
  </si>
  <si>
    <t>Bindu Chowk Opp Madhuri bakery_</t>
  </si>
  <si>
    <t>Bus Stand Circle_</t>
  </si>
  <si>
    <t>Main Road Shiye, Kolhapur Entrance_</t>
  </si>
  <si>
    <t>Phueiwadi Ringroad FTF Gangai Lown To Bodre Nagar_</t>
  </si>
  <si>
    <t>Uma Cinema Chowk, FTF Bindu Chowk_</t>
  </si>
  <si>
    <t>Parvati Chowk, Nr. Parvati Multiflex._</t>
  </si>
  <si>
    <t>Sayaji Hotel FTF Tararani To Star Bazaar_</t>
  </si>
  <si>
    <t>Station Road, FTF Shahupuri_</t>
  </si>
  <si>
    <t>Rajarampuri Baicha Putla, FTT University_</t>
  </si>
  <si>
    <t>Rajarampuri Maruti Mandir Chowk, FTF shshumill chowk_</t>
  </si>
  <si>
    <t>Hira Hotel Chowk_</t>
  </si>
  <si>
    <t>Station Road, Nr. SFC Mall_</t>
  </si>
  <si>
    <t>Dinanath Chowk FTF S. T. Stand_</t>
  </si>
  <si>
    <t>Ram Mandir Chowk, FTF Kripamai Bridge To Ram Mandir_</t>
  </si>
  <si>
    <t>Tilak Chowk_</t>
  </si>
  <si>
    <t>Kolhapur Sangli Road, Sangli Entrance_</t>
  </si>
  <si>
    <t>Kabnur Main Road, Ambedkar Chowk_</t>
  </si>
  <si>
    <t>Tilwani Main Road Towards Kolhapur_</t>
  </si>
  <si>
    <t>Shiradwad Main Road Ichalkaranji Exit_</t>
  </si>
  <si>
    <t>Yadrav Phata Khotwadi Sangli Ichalkaranji Road towards Ichalkaranji_</t>
  </si>
  <si>
    <t>Yadrav Phata Khotwadi Sangli Ichalkaranji Road Towards Sangli_</t>
  </si>
  <si>
    <t>Mechanic Chowk_</t>
  </si>
  <si>
    <t>Kumbhar Ves_</t>
  </si>
  <si>
    <t>Opp.WIT College_</t>
  </si>
  <si>
    <t>VIP Road_</t>
  </si>
  <si>
    <t>Nr.Shivaji Chowk_</t>
  </si>
  <si>
    <t>Kuntam Chowk_</t>
  </si>
  <si>
    <t>Near ST Stand , Facing Pune Road_</t>
  </si>
  <si>
    <t>Near ST Stand, Facing Shivaji Chowk_</t>
  </si>
  <si>
    <t>Bhaiyya Chowk_</t>
  </si>
  <si>
    <t>Rangbhavan Road_</t>
  </si>
  <si>
    <t>Opp. Hom Ground_</t>
  </si>
  <si>
    <t>S. T. Stand_</t>
  </si>
  <si>
    <t>Indira Gandhi Chowk,Insiade Bus Stand_</t>
  </si>
  <si>
    <t>Indira Gandhi Chowk_</t>
  </si>
  <si>
    <t>Saragam Chowk,Palkhi Marg_</t>
  </si>
  <si>
    <t>Railway Ground_</t>
  </si>
  <si>
    <t>Bhakti Marg, Nr. Railway Station_</t>
  </si>
  <si>
    <t>Karad Road_</t>
  </si>
  <si>
    <t>Omaxe City Entry Fcg Rajeev Chowk_</t>
  </si>
  <si>
    <t>Nr Rajeev Chowk ,Opp Omaxe City_</t>
  </si>
  <si>
    <t>Sec 1 Chowk fcg Jaat Bhawan_</t>
  </si>
  <si>
    <t>Sec 1 Chowk Fcg Rajeev chowk_</t>
  </si>
  <si>
    <t>Baba Mastnath University fcg Delhi_</t>
  </si>
  <si>
    <t>Ek Rapiya Chowk Nr RTA Office Fcg Kath Mandi_</t>
  </si>
  <si>
    <t>Jhajjar Road Nr Sec-24 fcg Chowk_</t>
  </si>
  <si>
    <t>Near Jaat Bhawan Fcg Sec-1_</t>
  </si>
  <si>
    <t>Near Jaat Bhawan Fcg Sheela Bypass_</t>
  </si>
  <si>
    <t>Skytech Mall Fcg Sonipat Road_</t>
  </si>
  <si>
    <t>Skytech Mall Fcg Mall_</t>
  </si>
  <si>
    <t>Nr. Aakash Institute Fcg Skytech Mall_</t>
  </si>
  <si>
    <t>Nr. Aakash Institute Fcg Sheela Bypass_</t>
  </si>
  <si>
    <t>Stadium Road Fcg Chowk_</t>
  </si>
  <si>
    <t>Huda park fcg Bus Stand_</t>
  </si>
  <si>
    <t>Outside Vaish School Fcg Shantmai chowk_</t>
  </si>
  <si>
    <t>Jhajjar Road Vaish School Fcg Main market_</t>
  </si>
  <si>
    <t>Jhajjar Road Women Govt School Fcg Kila Road_</t>
  </si>
  <si>
    <t>Jhajjar Road Fcg Railway Station_</t>
  </si>
  <si>
    <t>Kath mandi Outside Reliance Fresh Fcg Flyover_</t>
  </si>
  <si>
    <t>Kath mandi Outside Reliance Fresh Fcg Jhajjar chungi_</t>
  </si>
  <si>
    <t>Circular Road Fcg Ashoka plaza_</t>
  </si>
  <si>
    <t>Circular Road Fcg Jhajjar chungi_</t>
  </si>
  <si>
    <t>Gohana Stand Fcg Main Market_</t>
  </si>
  <si>
    <t>Gohana Stand Fcg Palika Bazar_</t>
  </si>
  <si>
    <t>District Court Fcg Civil Road_</t>
  </si>
  <si>
    <t>Outside Fire Station Fcg Sonipat Stand_</t>
  </si>
  <si>
    <t>Outside Fire Station Fcg Sheela ByPass_</t>
  </si>
  <si>
    <t>Mansrover Park Fcg Sonipat stand_</t>
  </si>
  <si>
    <t>Mansrover Park Ambedkar chowk_</t>
  </si>
  <si>
    <t>Mansrover park SP Office Fcg District Court_</t>
  </si>
  <si>
    <t>Mansrover park SP Office Fcg Ashoka chowk_</t>
  </si>
  <si>
    <t>Radio Station Fcg Civil hospital_</t>
  </si>
  <si>
    <t>Radio Station Fcg Ambedkar chowk_</t>
  </si>
  <si>
    <t>Nr Old Bus stand Fcg Kila Road_</t>
  </si>
  <si>
    <t>Nr Subji Mandi fcg Bus stand_</t>
  </si>
  <si>
    <t>Jind bypass Opp DPS school Fcg Jind_</t>
  </si>
  <si>
    <t>Jind Chowk Fcg Rohtak_</t>
  </si>
  <si>
    <t>Railway Station fcg Main Market_</t>
  </si>
  <si>
    <t>Railway Station, Opp. Ticket Counter_</t>
  </si>
  <si>
    <t>Bus stand Parking_</t>
  </si>
  <si>
    <t>Bus stand Entry_</t>
  </si>
  <si>
    <t>Bus Stand Waiting Area_</t>
  </si>
  <si>
    <t>Nai wala chowk_</t>
  </si>
  <si>
    <t>Nai Wala Chowk fcg Bus Stand_</t>
  </si>
  <si>
    <t>Nr. Tula Ram Park_</t>
  </si>
  <si>
    <t>Opp Circular Road_</t>
  </si>
  <si>
    <t>Maharana Partap Chowk_</t>
  </si>
  <si>
    <t>Subhash Park_</t>
  </si>
  <si>
    <t>BMG Mall_</t>
  </si>
  <si>
    <t>Bus stand fcg Main Market_</t>
  </si>
  <si>
    <t>Bus Stand Nr. Tcket Counter_</t>
  </si>
  <si>
    <t>Bus Stand Main Entry from Market Area -1_</t>
  </si>
  <si>
    <t>Bus Stand Main Entry from Market Area -2_</t>
  </si>
  <si>
    <t>Bus Stand Main Entry from Market Area -3_</t>
  </si>
  <si>
    <t>Bus Stand Main Entry from Market Area_</t>
  </si>
  <si>
    <t>Bus Stand Nr. Ticket Counter_</t>
  </si>
  <si>
    <t>Bus Stand Opp. Ticket Counter_</t>
  </si>
  <si>
    <t>Bus Stand Entry from Tehsil Camp_</t>
  </si>
  <si>
    <t>Nr. Sukhdev Nagar -1_</t>
  </si>
  <si>
    <t>Nr. Sukhdev Nagar -2_</t>
  </si>
  <si>
    <t>Bus Stand FTF Main G.T.Road_</t>
  </si>
  <si>
    <t>Bus stand FTF Main Sukhdev Nagar_</t>
  </si>
  <si>
    <t>Sanolil Road Subji Mandi FTF G.T road_</t>
  </si>
  <si>
    <t>Sanolil road Subji Mandi FTF Sanoli_</t>
  </si>
  <si>
    <t>Sanoli Road near Babail Naka FTF Sanoli_</t>
  </si>
  <si>
    <t>Sanoli Road Oppp. Pawananjali Hospital_</t>
  </si>
  <si>
    <t>Hotel Maharaja Chowk_</t>
  </si>
  <si>
    <t>Sector 11-12 L Market_</t>
  </si>
  <si>
    <t>Sec 11-12 Market_</t>
  </si>
  <si>
    <t>Angel Mall Opp. ICICI Bank_</t>
  </si>
  <si>
    <t>Sec. 25 entry, Malik Petrol Pump, FTF GT ROAD_</t>
  </si>
  <si>
    <t>Sec. 25 entry, Malik Petrol Pump FTF Mittal Mall_</t>
  </si>
  <si>
    <t>Transport &amp; Industrial Area FTF – GT ROAD_</t>
  </si>
  <si>
    <t>Transport &amp; Industrial Area FTF – MITTAL MALL_</t>
  </si>
  <si>
    <t>Mittal Mall Sector 25 Panipat FTF GT ROAD_</t>
  </si>
  <si>
    <t>Mittal Mall Sector 25 Panipat FTF TDI CITY_</t>
  </si>
  <si>
    <t>Mittal Mall PARKING ,FTF – SEC 12_</t>
  </si>
  <si>
    <t>Mittal Mall Panipat FTF CAR Parking_</t>
  </si>
  <si>
    <t>Mittal Mall Panipat FTF Mittal Mall_</t>
  </si>
  <si>
    <t>Maharaja Aggarsain Chowk FTF GT ROAD_</t>
  </si>
  <si>
    <t>Maharaja Aggarsain Chowk FTF TDI CITY_</t>
  </si>
  <si>
    <t>Sec. 12 to 23 FTF – Sanoli Road_</t>
  </si>
  <si>
    <t>Sec. 12 to 23 FTF GT Road_</t>
  </si>
  <si>
    <t>Gohana Road FTF G.T Road_</t>
  </si>
  <si>
    <t>Gohana Road FTF Rohtak_</t>
  </si>
  <si>
    <t>8 Marla Chowk FTF Model Town_</t>
  </si>
  <si>
    <t>8 Marla Chowk Model Town_</t>
  </si>
  <si>
    <t>Assandh Road Police Post FTF Ramlal Chowk_</t>
  </si>
  <si>
    <t>Asandh Road Police Post, FTF ASANDH_</t>
  </si>
  <si>
    <t>Yamuna Enclave_</t>
  </si>
  <si>
    <t>Ansal Gate No-2 FTF Sec 13_</t>
  </si>
  <si>
    <t>Ansal Gate No-2 FTF ANSAL_</t>
  </si>
  <si>
    <t>Barsat Road, NEAR PVR CINEMA FTF GT Road_</t>
  </si>
  <si>
    <t>Barsat Road FTF NOORWALA_</t>
  </si>
  <si>
    <t>TURN TO SEC 13-17, BARSAT ROAD CHUNGI -FTF G.T road_</t>
  </si>
  <si>
    <t>TURN TO SEC 13-17, BARSAT ROAD CHUNGI -FTF BARSAT_</t>
  </si>
  <si>
    <t>Noorwala Chowk FTF GT ROAD_</t>
  </si>
  <si>
    <t>Noorwala Chowk FTF Barsat_</t>
  </si>
  <si>
    <t>BEHIND CIVIL HOSPITAL FTF GT ROAD_</t>
  </si>
  <si>
    <t>BEHIND CIVIL HOSPITAL FTF MARKET_</t>
  </si>
  <si>
    <t>Court road_</t>
  </si>
  <si>
    <t>Outside Mini Sectriate Office fcg Gurgaon_</t>
  </si>
  <si>
    <t>Mini Sectriate Office fcg Subzi Mandi_</t>
  </si>
  <si>
    <t>Opp Mini Sectriate office_</t>
  </si>
  <si>
    <t>Rao Tula Ram Chowk fcg Main Market_</t>
  </si>
  <si>
    <t>Tula Ram Chowk fcg Railway Road_</t>
  </si>
  <si>
    <t>Ambedkar Chowk fcg Main Market_</t>
  </si>
  <si>
    <t>Ambedkar Chowk fcg Rohtak Chowk_</t>
  </si>
  <si>
    <t>Bank Chowk, Opp. Asha Kiran Hospital_</t>
  </si>
  <si>
    <t>Mangli Ram Chowk_</t>
  </si>
  <si>
    <t>Silani Gate Gurgaon Road_</t>
  </si>
  <si>
    <t>Opp Sabji Mandi , Nr. Vijay Hospital_</t>
  </si>
  <si>
    <t>Rewari road Opp Main market_</t>
  </si>
  <si>
    <t>Bikaner Chowk fcg Main Market_</t>
  </si>
  <si>
    <t>Old Bikaner Chowk fcg Subzi Mandi_</t>
  </si>
  <si>
    <t>Kuldeep Chowk fcg Bus Stand_</t>
  </si>
  <si>
    <t>Kuldeep Chowk fcg Railway Road_</t>
  </si>
  <si>
    <t>Shaheed Smarak Chowk_</t>
  </si>
  <si>
    <t>Bhagat Singh Chowk, Nr. Rathi Hospital_</t>
  </si>
  <si>
    <t>Kosli Chowk_</t>
  </si>
  <si>
    <t>Opp Railway station_</t>
  </si>
  <si>
    <t>Laxmibai Chowk facing Jindal Chowk_</t>
  </si>
  <si>
    <t>Laxmibai Chowk facing Red Square Market_</t>
  </si>
  <si>
    <t>Talaki Market_</t>
  </si>
  <si>
    <t>Gurudwara Chowk_</t>
  </si>
  <si>
    <t>PLA Market Nr. Kalyan Jeweller_</t>
  </si>
  <si>
    <t>PLA Market Railway Flyover_</t>
  </si>
  <si>
    <t>Sec 14 Road_</t>
  </si>
  <si>
    <t>Cloth Market_</t>
  </si>
  <si>
    <t>Old Flyover Facing Bus Stand_</t>
  </si>
  <si>
    <t>Old Flyover Fcg Dabra Chowk_</t>
  </si>
  <si>
    <t>Dabra Flyover Fcg Jindal Flyover_</t>
  </si>
  <si>
    <t>Dabra Flyover Fcg Camp Chowk_</t>
  </si>
  <si>
    <t>Green Square Market_</t>
  </si>
  <si>
    <t>Bikaner Chowk_</t>
  </si>
  <si>
    <t>Parshuram Chowk fcg Bhiwani Road_</t>
  </si>
  <si>
    <t>Opp Parshuram Chowk fcg Main Market_</t>
  </si>
  <si>
    <t>Outside Bus stand_</t>
  </si>
  <si>
    <t>Inside Bus Stand_</t>
  </si>
  <si>
    <t>Nr. Pradhan Hospital_</t>
  </si>
  <si>
    <t>Outside Suvidha Hospital_</t>
  </si>
  <si>
    <t>Rohtak Chowk_</t>
  </si>
  <si>
    <t>Civil Road_</t>
  </si>
  <si>
    <t>Loharu Road_</t>
  </si>
  <si>
    <t>Rose Garden_</t>
  </si>
  <si>
    <t>Nr Govt School_</t>
  </si>
  <si>
    <t>Opp. Anaz Mandi_</t>
  </si>
  <si>
    <t>Mahendergarh Chungi_</t>
  </si>
  <si>
    <t>OPPOSITE HUDDA SECTOR , SOHNA ROAD_</t>
  </si>
  <si>
    <t>SECTOR 12 ENTRY GATE_</t>
  </si>
  <si>
    <t>HUDDA CHOWK PALWAL TOWARDS MARKET_</t>
  </si>
  <si>
    <t>HUDDA CHOWK PALWAL TOWARDS HOUSING COLONY_</t>
  </si>
  <si>
    <t>MAIN MARKET PT. DEEN DYAL CHOWK_</t>
  </si>
  <si>
    <t>ALALPUR CHOWK_</t>
  </si>
  <si>
    <t>ELECTRICTY BOARD,NEW COLONY ROAD_</t>
  </si>
  <si>
    <t>NEW COLONY ROAD TOWARDS NH-19_</t>
  </si>
  <si>
    <t>KATHWARI CHOWK PALWAL TOWADS AGRA CHOWK_</t>
  </si>
  <si>
    <t>KATHWARI CHOWK TOWARDS ALAWALPUR CHOWK_</t>
  </si>
  <si>
    <t>RASULPUR CHOWK TOWARDS AGRA CHOWK_</t>
  </si>
  <si>
    <t>RASULPUR CHOWK TOWARDS BUS STAND_</t>
  </si>
  <si>
    <t>OPPOSITE BUS STAND_</t>
  </si>
  <si>
    <t>OPPOSITE BUS STAND ENTRY MARKET_</t>
  </si>
  <si>
    <t>AGRA CHOWK TOWARDS MARKET_</t>
  </si>
  <si>
    <t>AGRA CHOWK ,TOWARDS NH-19_</t>
  </si>
  <si>
    <t>ALAWAL PUR CHOWK TOWARDS MARKET_</t>
  </si>
  <si>
    <t>ALAWAL PUR CHOWK TOWARDS NH-19_</t>
  </si>
  <si>
    <t>MAIN FARIDABAD CHOWK_</t>
  </si>
  <si>
    <t>BUS STAND_</t>
  </si>
  <si>
    <t>Opp. ITI Gate_</t>
  </si>
  <si>
    <t>Nr Bus stand_</t>
  </si>
  <si>
    <t>Opp Police Line_</t>
  </si>
  <si>
    <t>Nr Civil hospital_</t>
  </si>
  <si>
    <t>Railway crossing_</t>
  </si>
  <si>
    <t>Main market_</t>
  </si>
  <si>
    <t>Bus Stand Road, Nr. Bikaner Sweets_</t>
  </si>
  <si>
    <t>Huda park_</t>
  </si>
  <si>
    <t>Nr. Nandini Hospital_</t>
  </si>
  <si>
    <t>Tula ram Chowk_</t>
  </si>
  <si>
    <t>Opp Tula Ram Chowk fcg Gurgaon Road_</t>
  </si>
  <si>
    <t>Dadri Flyover_</t>
  </si>
  <si>
    <t>Old Flyover Nr. Shukla Hospital_</t>
  </si>
  <si>
    <t>Opp Girls Collage_</t>
  </si>
  <si>
    <t>Opp. Kundan Cinema_</t>
  </si>
  <si>
    <t>Delhi road_</t>
  </si>
  <si>
    <t>kharkhoda Road_</t>
  </si>
  <si>
    <t>Entry from kharkhoda_</t>
  </si>
  <si>
    <t>Anaj Mandi Road_</t>
  </si>
  <si>
    <t>Opp Anaj mandi_</t>
  </si>
  <si>
    <t>Nr Stadium_</t>
  </si>
  <si>
    <t>Beri Road Nr S.D.M Office_</t>
  </si>
  <si>
    <t>Opp. Govt College_</t>
  </si>
  <si>
    <t>Kalanaur Rohtak road_</t>
  </si>
  <si>
    <t>Bus Stand fcg Main Market_</t>
  </si>
  <si>
    <t>Bus Stand fcg Main Market -1_</t>
  </si>
  <si>
    <t>Bus Stand fcg Main Market -2_</t>
  </si>
  <si>
    <t>Main Flyover Facing Chd_</t>
  </si>
  <si>
    <t>Main Flyover Facing Delhi_</t>
  </si>
  <si>
    <t>Indri Bus Stand fcg Yamunanagar_</t>
  </si>
  <si>
    <t>Indri Bus Stand fcg Karnal_</t>
  </si>
  <si>
    <t>Indri Bus Stand fcg Main Market_</t>
  </si>
  <si>
    <t>Nissing - Bus Stand -1_</t>
  </si>
  <si>
    <t>Nissing - Bus Stand -2_</t>
  </si>
  <si>
    <t>Assandh Bus Stand - 1_</t>
  </si>
  <si>
    <t>Assandh Bus Stand - 2_</t>
  </si>
  <si>
    <t>ELURU ROADopp_ Rajtowers fg besant road_VIJAYAWADA_</t>
  </si>
  <si>
    <t>Salem TownTowards G_H_SALEM_</t>
  </si>
  <si>
    <t>ATI_CHEMBUR_NEAR RCF</t>
  </si>
  <si>
    <t>PARIJAT SOCIETY/ MAHAVIR NAGAR EXTN._KANDIVALI WEST_NEAR D MART</t>
  </si>
  <si>
    <t>NEW LINK ROAD JUNCTION_KANDIVALI WEST_OPP. BHARAT MOTOR SHOWROOM</t>
  </si>
  <si>
    <t>ASHOKVAN_BORIVALI EAST_</t>
  </si>
  <si>
    <t>N. L. COMPLEX_DAHISAR EAST_N L COMPLEX</t>
  </si>
  <si>
    <t>THAKUR VILLAGE (Evershine)_KANDIVALI EAST_THAKUR VILLAGE</t>
  </si>
  <si>
    <t>DATTANI PARK_KANDIVALI EAST_THAKUR VILLAGE</t>
  </si>
  <si>
    <t>BANDRA STATION EAST_BANDRA WEST_</t>
  </si>
  <si>
    <t>BANDRA COLONY_BANDRA WEST_</t>
  </si>
  <si>
    <t>SEEPZ VILLAGE_ANDHERI EAST_JVLR &amp; EASTERN EXP HIGWAY</t>
  </si>
  <si>
    <t>SEEPZ VILLAGE_ANDHERI EAST_OUTSIDE SEEPZ GATE OPP SEEPZ RESIDENTINAL COLONY</t>
  </si>
  <si>
    <t>CHARAN SINGH COLONY_ANDHERI EAST_DIVINE CHILD HIGH SCHOOL</t>
  </si>
  <si>
    <t>MAHALAXMI STN TOWARDS HAJI ALI AFTER STN_MAHALAXMI_GOING TOWARDS HAJI ALI</t>
  </si>
  <si>
    <t>MAHALAXMI STN TOWARDS SAAT RASTA_MAHALAXMI_GOING TOWARDS SAAT RASTA</t>
  </si>
  <si>
    <t>WORLI SEA FACE (N) AT U-TURN POINT_WORLI_TOWARDS CENTURY TO WORLI DAIRY</t>
  </si>
  <si>
    <t>COLABA POLICE STATION, HOLY NAME HIGH SCHOOL, TOWARDS REGAL (ALIGHTING)_COLABA_Going towards Regal</t>
  </si>
  <si>
    <t>BALLARD PIER, OPP. RELIANCE (DN)_COLABA_</t>
  </si>
  <si>
    <t>SWAMI DAYANAND_C.S.T_</t>
  </si>
  <si>
    <t>KAPDA BAZAAR_MAHIM (W)_</t>
  </si>
  <si>
    <t>WADALA CHURCH FIVE GARDEN_WADALA_</t>
  </si>
  <si>
    <t>SION BELOW BRIDGE (RANI LAXMI BAI CHOWK)_SION_GOING TOWARDS CHUNABHATTI</t>
  </si>
  <si>
    <t>GHATKOPAR BUS DEPOT_GHATKOPAR EAST_WALL</t>
  </si>
  <si>
    <t>KINGSTON SOCIETY_POWAI_Outsid B Wing Kingston society BACK SAIDE KINGSTON SOCIETY</t>
  </si>
  <si>
    <t>KINGSTON SOCIETY_POWAI_OPP A wing Kingston society GLEAN EDALE</t>
  </si>
  <si>
    <t>KOHINOOR COMPLEX (Build no.3)_VIDHYA VIHAR (WEST)_NEAR KOHINOOR HOSPITAL KOHINOOR HOUSING SOCIETY</t>
  </si>
  <si>
    <t>KOHINOOR COMPLEX (Build no.3)_VIDHYA VIHAR (WEST)_NEAR KOHINOOR HOSPITAL KOHINOOR ELITE</t>
  </si>
  <si>
    <t>SHIVAJI RAJE COMPLEX_MALAD WEST_</t>
  </si>
  <si>
    <t>CHURCHGATE STATION (W)_CHURCHGATE_CHURCHGATE STATION (W)</t>
  </si>
  <si>
    <t>BAL BHAVAN_CHARNI ROAD_MARINE DRIVE</t>
  </si>
  <si>
    <t>NAVJEEVAN BRIDGE_MUMBAI CENTRAL_</t>
  </si>
  <si>
    <t>GOVERNMENT COLONY_MAHALAXMI_</t>
  </si>
  <si>
    <t>Alfa Kida Centre_LOKHANDWALA_</t>
  </si>
  <si>
    <t>BANDRA COLONY (A)_BANDRA WEST_IN DEPOT</t>
  </si>
  <si>
    <t>BANDRA COLONY (B)_BANDRA WEST_M K SHAIKH ADVOCATE</t>
  </si>
  <si>
    <t>WORLI SEA FACE (N) AT U-TURN POINT_WORLI_TOWARDS SELINK TO CENTURY</t>
  </si>
  <si>
    <t>A.K.VAIDYA JUNCTION_GOREGAON ( East )_GOING TOWARDS S.V.ROAD</t>
  </si>
  <si>
    <t>CHATRAPATI SHIVAJI TERMINUS_C.S.T_</t>
  </si>
  <si>
    <t>NEHRU PLANETARIUM_WORLI_GOING TOWARDS WORLI NAKA HAVING BUS</t>
  </si>
  <si>
    <t>SAMBHAJI NAGAR_KANDIVALI EAST_</t>
  </si>
  <si>
    <t>SANTOSH NAGAR EXT._GOREGAON ( East )_</t>
  </si>
  <si>
    <t>BAYER HOUSE_POWAI_Going Towards Kala khamba chowk</t>
  </si>
  <si>
    <t>Shevanta Lawns_Nandur Naka to jatra Hotel Road_Opp. Shevanta Lawns, Towords Jatra Hotel.</t>
  </si>
  <si>
    <t>Shevanta Lawns_Nandur Naka to jatra Hotel Road_Near Shevanta Lawns, Towords Nadur Naka</t>
  </si>
  <si>
    <t>Canel Road (Near Jatra Hotel)_Nandur Naka to jatra Hotel Road_Near Samruddhi Banquate Hall, Towords Jatra Hotel.</t>
  </si>
  <si>
    <t>Canel Road (Near Jatra Hotel)_Nandur Naka to jatra Hotel Road_Opp. Samruddhi Banquate Hall, Towords Nandur Naka</t>
  </si>
  <si>
    <t>Mall Road, SBI Gate Side  _Meghdoot Tiraha_</t>
  </si>
  <si>
    <t>Mall Rd Nr Telephone Ex. Gate _Meghdoot Tiraha_</t>
  </si>
  <si>
    <t>Naveen Market, Landmark Gate _Parade _</t>
  </si>
  <si>
    <t>Lalimli Opp. Bijlighar _Lalimli_</t>
  </si>
  <si>
    <t>Lalimli, GIC School Side _Parade _</t>
  </si>
  <si>
    <t>Chunniganj ,Opp. Ambedkar Park _Bakarmandi_</t>
  </si>
  <si>
    <t>Opp .Idgaah _Benajhabar_</t>
  </si>
  <si>
    <t>Rambagh. Opp. Bazaria Thana _P Road _</t>
  </si>
  <si>
    <t>Harsh Nagar Xing, Opp. Petrol Pump _Bakarmandi_</t>
  </si>
  <si>
    <t>G.T. Road ,Rozgar  Karyalaya _Gool Chauraha_</t>
  </si>
  <si>
    <t>Medical Gole Chowraha _Coco Cola Chauraha_</t>
  </si>
  <si>
    <t>G.T. Rd Jaccha Baccha Hospital _Gool Chauraha_</t>
  </si>
  <si>
    <t>Rawatpur Roadways Bus Stand Gate _Rawatpur Station_</t>
  </si>
  <si>
    <t>Vijay Nagar Chowraha, Opp.Tripal Market _Vijay Nagar Chauraha _</t>
  </si>
  <si>
    <t>Mariumpur Xing Hospital side_Mariumpur _</t>
  </si>
  <si>
    <t>Mariumpur Xing School side_Fazalganj_</t>
  </si>
  <si>
    <t>Company Bagh Chowraha Raina Market _Companybagh Chauraha_</t>
  </si>
  <si>
    <t>Company Bagh , Emerald Gate_Tilak Nagar Chauraha_</t>
  </si>
  <si>
    <t>Saket Nagar Barra Opp.Jagran School _Barra Chauraha _</t>
  </si>
  <si>
    <t>CTI Dada Nagar Road  _Dada Nagar_</t>
  </si>
  <si>
    <t>Vijay Nagar Chauraha tempo stand _Fazalganj_</t>
  </si>
  <si>
    <t>Nirala Nagar Railway Colony Side _Govind Nagar_</t>
  </si>
  <si>
    <t>Nirala Nagar Vatika Banquet Side _Saket Nagar_</t>
  </si>
  <si>
    <t>Fazalganj  Opp. Khoya Mandi _Zareeb Chowki_</t>
  </si>
  <si>
    <t>Yashoda Ngr Rd. Nr Shani Mandir _Kidwai Nagar_</t>
  </si>
  <si>
    <t>Yashoda Nagar By pass _Yashoda Nagar By Pass_</t>
  </si>
  <si>
    <t>Kidwai Nagar , U.P.Kirana School _Kidwai Nagar_</t>
  </si>
  <si>
    <t>Tatmill , Railway Colony Gate _Ramadevi Chauraha_</t>
  </si>
  <si>
    <t>Zareeb Chowki  tyre market _Zareeb Chowki_</t>
  </si>
  <si>
    <t>Zareeb Chowki  Opp. Swarn Ford Showroom _Zareeb Chowki_</t>
  </si>
  <si>
    <t>Tilak Nagar Opp. First Cry_Tilak Nagar Chauraha_</t>
  </si>
  <si>
    <t>Mc Robertganj ,Nr.Shani Mandir _Tilak Nagar Chauraha_</t>
  </si>
  <si>
    <t>Arya Nagar . Opp.Mithas Restaurant _Arya Nagar Market_</t>
  </si>
  <si>
    <t>Juhi Depot chowraha ,Nr.Bhikaram Market _Deep Talkies _</t>
  </si>
  <si>
    <t>Juhi Depot. Chowraha,Opp.Hariom Satsang _Deep Talkies _</t>
  </si>
  <si>
    <t>Devki Palace (Kakadeo Chowraha)_JK Temple_</t>
  </si>
  <si>
    <t>G.T. Rd. Gandhi Gram , Nr.Ramadevi _Shyam Nagar_</t>
  </si>
  <si>
    <t>Opp. Vishal Mega Mart Passport Office _Gool Chauraha_</t>
  </si>
  <si>
    <t>JK Temple Nr. ITI Gate _Mariumpur _</t>
  </si>
  <si>
    <t>Kidwai Nagar Chowraha santi niketan _Yashoda Nagar By Pass_</t>
  </si>
  <si>
    <t>Transport Nagar Chowraha , Bakarganj  _Kidwai Nagar Chauraha _</t>
  </si>
  <si>
    <t>Transport Nagar Chowraha _Transport Nagar Chauraha_</t>
  </si>
  <si>
    <t>Shyam Nagar _Shyam Nagar Tiraha _</t>
  </si>
  <si>
    <t>Dada Nagar _Vijay Nagar Chauraha _</t>
  </si>
  <si>
    <t>Calangute market_HDFC Bank-_</t>
  </si>
  <si>
    <t>Baga Circle near Sun City Resorts-_HDFC Bank-_</t>
  </si>
  <si>
    <t>Porvorim opp. Mall de Goa Gate_Panjim to Mapusa, Calangute, Mumbai-and Mumbai/Calangute, Mapusa to Panjim_</t>
  </si>
  <si>
    <t>Bambolim GMC Bus Shelter-__</t>
  </si>
  <si>
    <t>Airoli Burn Hospital (Sample Photo)__</t>
  </si>
  <si>
    <t>Tonk Road Near MGD School Wall__</t>
  </si>
  <si>
    <t>Tonk Road Outside Ramniwas Bagh__</t>
  </si>
  <si>
    <t>Tonk Road Near Maharani College Wall__</t>
  </si>
  <si>
    <t>Tonk Road Near Maharaja College Wall__</t>
  </si>
  <si>
    <t>Tonk Road Outside Troma Center Near SMS Hospital Wall_Ajmeri Gate_</t>
  </si>
  <si>
    <t>Tonk Road Near SMS Hospital Wall_Rambagh Circle_</t>
  </si>
  <si>
    <t>Tonk Road Outside Digamber Jain Mandir Nasiya__</t>
  </si>
  <si>
    <t>Tonk Road Narayan Singh Circle East Side__</t>
  </si>
  <si>
    <t>Tonk Road Narayan Singh Circle West Side__</t>
  </si>
  <si>
    <t>Tonk Road Opposite RBI Bank_Ajmeri Gate_</t>
  </si>
  <si>
    <t>Tonk Road Outside Nagar Nigam Greater Office__</t>
  </si>
  <si>
    <t>Tonk Road Outside Nehru Garden Wall_Tonk Phatak Pulia_</t>
  </si>
  <si>
    <t>Tonk Road Nehru Place Outside Bank Of Baroda__</t>
  </si>
  <si>
    <t>Tonk Road Laxmi Mandir Tiraha_Ajmeri Gate_</t>
  </si>
  <si>
    <t>Tonk Road Gandhi Nagar Railway Station Turn__</t>
  </si>
  <si>
    <t>Tonk Road Under Durgapura Flyover , Durgapura Circle__</t>
  </si>
  <si>
    <t>Tonk Road Opposite Rajasthan Agriculture Institute , Hotel Fern__</t>
  </si>
  <si>
    <t>Tonk Road Outside Taru Chaya Nagar__</t>
  </si>
  <si>
    <t>Tonk Road Near Lal Banglow, Morani Motor__</t>
  </si>
  <si>
    <t>Tonk Road Morani Motors , Opposite Volvo Showroom__</t>
  </si>
  <si>
    <t>Tonk Road Outside Kalyan Nagar Shamshan Ghat__</t>
  </si>
  <si>
    <t>Tonk Road Outside Sanganer Police Thana , Janseva Office__</t>
  </si>
  <si>
    <t>Tonk Road Narayan Singh Circle_Trimurty circle_</t>
  </si>
  <si>
    <t>SRINIVASA CENTERTop of Bldg_NANDYAL_</t>
  </si>
  <si>
    <t>Shilphata Road, At GugilS Dhaba , Near Palava City &amp; Xperia Mall_Kalyan/Dombivali Towards Thane/Vashi_Xperia Mall</t>
  </si>
  <si>
    <t>Kalyan (W) Near DMart_Shivaji Chowk Lhs_Dmart</t>
  </si>
  <si>
    <t>Kalyan (W) Near DMart_Bail Bazaar Circle Rhs_Dmart</t>
  </si>
  <si>
    <t>Nagarabhavi_Nayandanahalli_SherlockS Longue &amp; Kitchen Nagarbhavi</t>
  </si>
  <si>
    <t>Nagarabhavi_Rajaji Nagar_SherlockS Longue &amp; Kitchen Nagarbhavi</t>
  </si>
  <si>
    <t>Bhajanpura Red Light_Yamuna Vihar_BallanS Medicare</t>
  </si>
  <si>
    <t>Bhajanpura Red Light_Signature Bridge_BallanS Medicare</t>
  </si>
  <si>
    <t>Entry To Main Lajpat Nagar_Market Area_MalhotraS Indian Heritage</t>
  </si>
  <si>
    <t>Exit To Main Lajpat Nagar_Fg. Road, Metro Station_MalhotraS Indian Heritage</t>
  </si>
  <si>
    <t>Magarpatta Flyover, Ftf SeasonS &amp; Amanora Mall To Kharadi_SeasonS &amp;N Amanora Mall To Kharadi_Elegent Wheels</t>
  </si>
  <si>
    <t>Magarpatta Flyover, Ftf SeasonS &amp; Amanora Mall To Kharadi_SeasonS &amp;N Amanora Mall To Kharadi_Abhinav Photo Studio</t>
  </si>
  <si>
    <t>Ajmal Khan &amp; Padam Singh Road Crosing. Near Mc DonaldS_Vishal Mega Market</t>
  </si>
  <si>
    <t>Dharam Singh Circle Near Public Park_Mahatma Gandhi ChildrenS Hospital</t>
  </si>
  <si>
    <t>St. John’S College Hanumaan Mandir_St JohnS_St. JohnS College</t>
  </si>
  <si>
    <t>Near St. John’S Lohamandi Xing_St JohnS_Hanuman Mandir</t>
  </si>
  <si>
    <t>Shilphata Road, At GugilS Dhaba , Near Palava City &amp; Xperia Mall_From Thane/Navi-Mumbai towards Kalyan,Dombivali, Badlapur_</t>
  </si>
  <si>
    <t>Kaloor Opp St.AntonyS Church_</t>
  </si>
  <si>
    <t>Shilphata Road, At GugilS Dhaba , Near Palava City &amp; Xperia Mall_From Thane/Navi-Mumbai towards Kalyan,Dombivali, Badlapur_Xperia Mall</t>
  </si>
  <si>
    <t>Kolhapur, Nh-4 Highway, Sarnobatwadi, Near McdonaldS_Belgum to Pune_Pune Highway to bangalore</t>
  </si>
  <si>
    <t>City Center Outside DominoS_</t>
  </si>
  <si>
    <t>Near St.Johns Lohamandi Xing_</t>
  </si>
  <si>
    <t>Shil road, at Gugils Dhaba, near Palava city &amp; Xperia mall_From Thane/Vashi towards Kalyan/Dombivali_Shilphata-Kalyan-Dombivali</t>
  </si>
  <si>
    <t>Shil road, at Gugils Dhaba, near Palava city &amp; Xperia mall_From Kalyan/Dombivali towards Thane/Vashi_Shilphata-Kalyan-Dombivali</t>
  </si>
  <si>
    <t>Kalyan (W) Near Dmart facing Shivaji Chowk LHS_traffic from Shivaji Maharaj Chowk to Bail Bazar Circle / Patharipool_Shilphata-Kalyan-Dombivali</t>
  </si>
  <si>
    <t>Kalyan (W) Near Dmart Facing Bail Bazaar Circle RHS_traffic from Patharipool / Bail bazar circle to Shivaji Maharaj Chowk_Shilphata-Kalyan-Dombivali</t>
  </si>
  <si>
    <t>Rander road , Rushabh Char Rasta , Besides McDonalds_Adajan</t>
  </si>
  <si>
    <t>Rander road , Rushabh Char Rasta , Above McDonalds_Adajan</t>
  </si>
  <si>
    <t>Womens College_Womens College_</t>
  </si>
  <si>
    <t>Purasaiwakkam Near St Pauls Church 1 towards Central</t>
  </si>
  <si>
    <t>Purasaiwakkam Near St Pauls Church 2 towards Central</t>
  </si>
  <si>
    <t>St. Marys Road, Billroth Hospital towards Adyar Gate</t>
  </si>
  <si>
    <t>Saradar Patel Marg near Shoppers Stop fcg Gov Press</t>
  </si>
  <si>
    <t>60 ROAD_R B MEHTA MARG_GHATKOPAR EAST_TOWORDS AMAR MAHAL</t>
  </si>
  <si>
    <t>V .N. VAZE COLLEGE_90 FT ROAD_MULUND EAST_</t>
  </si>
  <si>
    <t>SHAHU NAGAR_60 FT ROAD_MATUNGA_</t>
  </si>
  <si>
    <t>SHAHU NAGAR_60 FT ROAD_MATUNGA_DHARAVI MARKET</t>
  </si>
  <si>
    <t>LABOUR CAMP_60 FT ROAD_MATUNGA_DHARAVI MARKET</t>
  </si>
  <si>
    <t>GANESH CHOWK_90 FT ROAD_KANDIVALI WEST_</t>
  </si>
  <si>
    <t>BHAVISHYA NDIHI BHAVAN_90 FT ROAD_KANDIVALI WEST_</t>
  </si>
  <si>
    <t>CHARKOP MARKET_90 FT ROAD_KANDIVALI WEST_NEAR SPENCERS MALL</t>
  </si>
  <si>
    <t>RASHMIRATHI SOCIETY_90 FT ROAD_KANDIVALI WEST_</t>
  </si>
  <si>
    <t>MAHAVIR NAGAR EXTENSION_90 FT ROAD_KANDIVALI WEST_OPP KALPAVRUKSHA GARDEN</t>
  </si>
  <si>
    <t>NETAJI SUBHASHCHANDRA BOSE KRIDANGAN_90 FT ROAD_KANDIVALI WEST_</t>
  </si>
  <si>
    <t>LOHA BHAVAN_P. DMELLO ROAD_C.S.T_</t>
  </si>
  <si>
    <t>Ashwin Nagar_Nashik Mumbai Hiway Sirves Road_Cidco/Morwadi_Near Sparsh Womens Hospital, Towords Rane Nagar.</t>
  </si>
  <si>
    <t>Panchamrut Society_Thane West_Rutu Enclave_Batata Company Opp D Mart On G.B Road (UP)</t>
  </si>
  <si>
    <t>Panchamrut Society_Thane West_Rutu Enclave_Batata Company Outside D Mart On G.B Road (DN)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</si>
</sst>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 * #,##0_ ;_ * \-#,##0_ ;_ * &quot;-&quot;??_ ;_ @_ 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rgb="FF1F1F1F"/>
      <name val="Calibri"/>
      <family val="2"/>
      <scheme val="minor"/>
    </font>
    <font>
      <u/>
      <sz val="10"/>
      <color theme="10"/>
      <name val="Calibri"/>
      <family val="2"/>
      <scheme val="minor"/>
    </font>
    <font>
      <sz val="10"/>
      <color rgb="FF202124"/>
      <name val="Calibri"/>
      <family val="2"/>
      <scheme val="minor"/>
    </font>
    <font>
      <sz val="10"/>
      <color rgb="FF0D0D0D"/>
      <name val="Calibri"/>
      <family val="2"/>
      <scheme val="minor"/>
    </font>
    <font>
      <sz val="10"/>
      <name val="Arial"/>
      <family val="2"/>
      <charset val="1"/>
    </font>
    <font>
      <b/>
      <sz val="10"/>
      <name val="Calibri"/>
      <family val="2"/>
      <scheme val="minor"/>
    </font>
    <font>
      <sz val="10"/>
      <name val="Arial"/>
      <family val="2"/>
    </font>
    <font>
      <sz val="10"/>
      <name val="Arial"/>
      <family val="2"/>
      <charset val="134"/>
    </font>
    <font>
      <sz val="10"/>
      <color indexed="8"/>
      <name val="Calibri"/>
      <family val="2"/>
      <scheme val="minor"/>
    </font>
    <font>
      <sz val="11"/>
      <color indexed="8"/>
      <name val="Calibri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2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1" fillId="0" borderId="0"/>
    <xf numFmtId="0" fontId="1" fillId="0" borderId="0"/>
    <xf numFmtId="0" fontId="12" fillId="0" borderId="0"/>
    <xf numFmtId="0" fontId="12" fillId="0" borderId="0"/>
    <xf numFmtId="0" fontId="14" fillId="0" borderId="0">
      <alignment vertical="center"/>
    </xf>
    <xf numFmtId="0" fontId="15" fillId="0" borderId="0">
      <alignment vertical="center"/>
    </xf>
    <xf numFmtId="0" fontId="1" fillId="0" borderId="0"/>
    <xf numFmtId="0" fontId="17" fillId="0" borderId="0">
      <alignment vertical="center"/>
    </xf>
  </cellStyleXfs>
  <cellXfs count="35">
    <xf numFmtId="0" fontId="0" fillId="0" borderId="0" xfId="0"/>
    <xf numFmtId="0" fontId="5" fillId="2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left" vertical="center" wrapText="1"/>
    </xf>
    <xf numFmtId="164" fontId="7" fillId="0" borderId="1" xfId="1" applyNumberFormat="1" applyFont="1" applyFill="1" applyBorder="1" applyAlignment="1">
      <alignment horizontal="center" vertical="center" wrapText="1"/>
    </xf>
    <xf numFmtId="164" fontId="6" fillId="0" borderId="1" xfId="1" applyNumberFormat="1" applyFont="1" applyFill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9" fillId="0" borderId="1" xfId="3" applyFont="1" applyFill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7" fillId="3" borderId="1" xfId="4" applyFont="1" applyFill="1" applyBorder="1" applyAlignment="1">
      <alignment horizontal="center" vertical="center" wrapText="1"/>
    </xf>
    <xf numFmtId="0" fontId="7" fillId="0" borderId="1" xfId="4" applyFont="1" applyBorder="1" applyAlignment="1">
      <alignment horizontal="center" vertical="center" wrapText="1"/>
    </xf>
    <xf numFmtId="0" fontId="7" fillId="3" borderId="1" xfId="5" applyFont="1" applyFill="1" applyBorder="1" applyAlignment="1">
      <alignment horizontal="center" vertical="center" wrapText="1"/>
    </xf>
    <xf numFmtId="0" fontId="7" fillId="0" borderId="1" xfId="6" applyFont="1" applyBorder="1" applyAlignment="1">
      <alignment horizontal="center" vertical="center" wrapText="1"/>
    </xf>
    <xf numFmtId="0" fontId="7" fillId="0" borderId="1" xfId="6" applyFont="1" applyBorder="1" applyAlignment="1">
      <alignment horizontal="left" vertical="center" wrapText="1"/>
    </xf>
    <xf numFmtId="0" fontId="7" fillId="0" borderId="1" xfId="0" applyFont="1" applyBorder="1" applyAlignment="1">
      <alignment horizontal="center" vertical="center" wrapText="1"/>
    </xf>
    <xf numFmtId="0" fontId="7" fillId="0" borderId="1" xfId="7" applyFont="1" applyBorder="1" applyAlignment="1">
      <alignment horizontal="left" vertical="center" wrapText="1"/>
    </xf>
    <xf numFmtId="0" fontId="7" fillId="0" borderId="1" xfId="0" applyFont="1" applyBorder="1" applyAlignment="1">
      <alignment horizontal="left" vertical="center" wrapText="1"/>
    </xf>
    <xf numFmtId="0" fontId="13" fillId="0" borderId="1" xfId="0" applyFont="1" applyBorder="1" applyAlignment="1">
      <alignment horizontal="center" vertical="center" wrapText="1"/>
    </xf>
    <xf numFmtId="0" fontId="7" fillId="0" borderId="1" xfId="2" applyFont="1" applyBorder="1" applyAlignment="1">
      <alignment horizontal="left" vertical="center" wrapText="1"/>
    </xf>
    <xf numFmtId="0" fontId="7" fillId="0" borderId="1" xfId="2" applyFont="1" applyFill="1" applyBorder="1" applyAlignment="1">
      <alignment horizontal="left" vertical="center" wrapText="1"/>
    </xf>
    <xf numFmtId="0" fontId="7" fillId="0" borderId="1" xfId="0" applyFont="1" applyBorder="1" applyAlignment="1">
      <alignment horizontal="left" vertical="center" wrapText="1" shrinkToFit="1"/>
    </xf>
    <xf numFmtId="2" fontId="7" fillId="0" borderId="1" xfId="0" applyNumberFormat="1" applyFont="1" applyBorder="1" applyAlignment="1">
      <alignment horizontal="center" vertical="center" wrapText="1"/>
    </xf>
    <xf numFmtId="0" fontId="6" fillId="0" borderId="1" xfId="8" applyFont="1" applyBorder="1" applyAlignment="1">
      <alignment horizontal="center" vertical="center" wrapText="1"/>
    </xf>
    <xf numFmtId="0" fontId="6" fillId="0" borderId="1" xfId="9" applyFont="1" applyBorder="1" applyAlignment="1">
      <alignment horizontal="center" vertical="center" wrapText="1"/>
    </xf>
    <xf numFmtId="0" fontId="7" fillId="0" borderId="1" xfId="9" applyFont="1" applyBorder="1" applyAlignment="1">
      <alignment horizontal="center" vertical="center" wrapText="1"/>
    </xf>
    <xf numFmtId="0" fontId="16" fillId="0" borderId="1" xfId="0" applyFont="1" applyBorder="1" applyAlignment="1">
      <alignment horizontal="center" vertical="center" wrapText="1"/>
    </xf>
    <xf numFmtId="0" fontId="6" fillId="0" borderId="1" xfId="10" applyFont="1" applyBorder="1" applyAlignment="1">
      <alignment horizontal="center" vertical="center" wrapText="1"/>
    </xf>
    <xf numFmtId="0" fontId="7" fillId="0" borderId="1" xfId="11" applyFont="1" applyBorder="1" applyAlignment="1">
      <alignment horizontal="left" vertical="center" wrapText="1"/>
    </xf>
    <xf numFmtId="0" fontId="16" fillId="0" borderId="1" xfId="10" applyFont="1" applyBorder="1" applyAlignment="1">
      <alignment horizontal="center" vertical="center" wrapText="1"/>
    </xf>
    <xf numFmtId="3" fontId="6" fillId="0" borderId="1" xfId="0" applyNumberFormat="1" applyFont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vertical="center" wrapText="1"/>
    </xf>
  </cellXfs>
  <cellStyles count="12">
    <cellStyle name="Comma" xfId="1" builtinId="3"/>
    <cellStyle name="Excel Built-in Excel Built-i" xfId="7" xr:uid="{0EAD109E-9E9D-4E0C-9A2F-8B8C9EDC9AF0}"/>
    <cellStyle name="Explanatory Text" xfId="2" builtinId="53"/>
    <cellStyle name="Hyperlink" xfId="3" builtinId="8"/>
    <cellStyle name="Normal" xfId="0" builtinId="0"/>
    <cellStyle name="Normal 2 2 10" xfId="9" xr:uid="{6E235FB6-EE72-4507-AD8B-6224FC5DBE24}"/>
    <cellStyle name="Normal 2 2 3" xfId="8" xr:uid="{6065B8EA-C648-4C0A-B683-DD4D0BE7E65C}"/>
    <cellStyle name="Normal 2 3" xfId="11" xr:uid="{97A2EFFF-5653-4B63-8C9E-07C357043269}"/>
    <cellStyle name="Normal 4" xfId="10" xr:uid="{B2DD470C-E4F7-4625-BB0C-C6D19B53AA9F}"/>
    <cellStyle name="Normal 5" xfId="4" xr:uid="{10468785-9545-4089-A1D0-FE1B62265171}"/>
    <cellStyle name="Normal 5 10" xfId="5" xr:uid="{547DE8DC-6F92-47BF-8EEF-0EBB748D3536}"/>
    <cellStyle name="TableStyleLight1" xfId="6" xr:uid="{AE6E0B34-F4B6-4CB8-A09B-26AADB71BF79}"/>
  </cellStyles>
  <dxfs count="2">
    <dxf>
      <font>
        <b/>
        <i val="0"/>
        <condense val="0"/>
        <extend val="0"/>
        <color indexed="13"/>
      </font>
      <fill>
        <patternFill>
          <bgColor indexed="10"/>
        </patternFill>
      </fill>
    </dxf>
    <dxf>
      <font>
        <b/>
        <i val="0"/>
        <condense val="0"/>
        <extend val="0"/>
        <color indexed="13"/>
      </font>
      <fill>
        <patternFill>
          <bgColor indexed="1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827" Type="http://schemas.openxmlformats.org/officeDocument/2006/relationships/hyperlink" Target="https://drive.google.com/uc?export=view&amp;id=1HD1cvuo-NEQFDqlMZRsak71_ED-rAf1f" TargetMode="External"/><Relationship Id="rId3182" Type="http://schemas.openxmlformats.org/officeDocument/2006/relationships/hyperlink" Target="https://drive.google.com/uc?export=view&amp;id=1f5Ee5jVuHz_AM1J_SszYMFNWT1jqDwV4" TargetMode="External"/><Relationship Id="rId3042" Type="http://schemas.openxmlformats.org/officeDocument/2006/relationships/hyperlink" Target="https://drive.google.com/uc?export=view&amp;id=1Q2EDxNBv0aSSQFrxl95OB5YgJ-XYOV4g" TargetMode="External"/><Relationship Id="rId170" Type="http://schemas.openxmlformats.org/officeDocument/2006/relationships/hyperlink" Target="https://drive.google.com/uc?export=view&amp;id=1J19D16_D--EEb30KjnMnXTcbCHts6j1y" TargetMode="External"/><Relationship Id="rId987" Type="http://schemas.openxmlformats.org/officeDocument/2006/relationships/hyperlink" Target="https://drive.google.com/uc?export=view&amp;id=1N18WB0puXkyfb0xVhF7gzGS-q0oNsAcc" TargetMode="External"/><Relationship Id="rId2668" Type="http://schemas.openxmlformats.org/officeDocument/2006/relationships/hyperlink" Target="https://drive.google.com/uc?export=view&amp;id=1ZYU6wweQjNpLWrrFSGUPIuSR1fldJOGh" TargetMode="External"/><Relationship Id="rId2875" Type="http://schemas.openxmlformats.org/officeDocument/2006/relationships/hyperlink" Target="https://drive.google.com/uc?export=view&amp;id=1QvztlnuO3aeFKY50bD_oFuaQWNZ8AWM5" TargetMode="External"/><Relationship Id="rId847" Type="http://schemas.openxmlformats.org/officeDocument/2006/relationships/hyperlink" Target="https://drive.google.com/uc?export=view&amp;id=1LKiiPUsuHXHF4RsSvX7SPYkkZSEUmhfb" TargetMode="External"/><Relationship Id="rId1477" Type="http://schemas.openxmlformats.org/officeDocument/2006/relationships/hyperlink" Target="https://drive.google.com/uc?export=view&amp;id=1kOBJ8ucV_bSc4PQ9LpIBsV1U3Z7IXFPt" TargetMode="External"/><Relationship Id="rId1684" Type="http://schemas.openxmlformats.org/officeDocument/2006/relationships/hyperlink" Target="https://drive.google.com/uc?export=view&amp;id=1N8R0vywgRpGsbyTd0AeS9mM8PDE8MeWL" TargetMode="External"/><Relationship Id="rId1891" Type="http://schemas.openxmlformats.org/officeDocument/2006/relationships/hyperlink" Target="https://drive.google.com/uc?export=view&amp;id=1kpt9kN3HCfJBUgD_X3a0QgOSpEDd7ETy" TargetMode="External"/><Relationship Id="rId2528" Type="http://schemas.openxmlformats.org/officeDocument/2006/relationships/hyperlink" Target="https://drive.google.com/uc?export=view&amp;id=1nVK-LmgykS78Czw36Uk90WxGpBECEXdk" TargetMode="External"/><Relationship Id="rId2735" Type="http://schemas.openxmlformats.org/officeDocument/2006/relationships/hyperlink" Target="https://drive.google.com/uc?export=view&amp;id=1czmmoQWo4z0q2uMaVHaMhdWpJ7-V84JT" TargetMode="External"/><Relationship Id="rId2942" Type="http://schemas.openxmlformats.org/officeDocument/2006/relationships/hyperlink" Target="https://drive.google.com/uc?export=view&amp;id=1vDBadRHeslUkKEbZCUCFphMReyFIQNZ8" TargetMode="External"/><Relationship Id="rId707" Type="http://schemas.openxmlformats.org/officeDocument/2006/relationships/hyperlink" Target="https://drive.google.com/uc?export=view&amp;id=1QMrTO4MZ71jWT921RC_DXgL4hsq3pSHt" TargetMode="External"/><Relationship Id="rId914" Type="http://schemas.openxmlformats.org/officeDocument/2006/relationships/hyperlink" Target="https://drive.google.com/uc?export=view&amp;id=1tRikrWR_ZihOuIk2MRDdBH4GjbPspB4Y" TargetMode="External"/><Relationship Id="rId1337" Type="http://schemas.openxmlformats.org/officeDocument/2006/relationships/hyperlink" Target="https://drive.google.com/uc?export=view&amp;id=1G0mz_OR8uAPKNzz-8Ibcq3B27g_NeEqt" TargetMode="External"/><Relationship Id="rId1544" Type="http://schemas.openxmlformats.org/officeDocument/2006/relationships/hyperlink" Target="https://drive.google.com/uc?export=view&amp;id=1Kb8izlqxgiXv785YxPEc824ZsUENZANT" TargetMode="External"/><Relationship Id="rId1751" Type="http://schemas.openxmlformats.org/officeDocument/2006/relationships/hyperlink" Target="https://drive.google.com/uc?export=view&amp;id=1n0xgBH5JTnfPyN7HUVLVHejUqCzhNzrg" TargetMode="External"/><Relationship Id="rId2802" Type="http://schemas.openxmlformats.org/officeDocument/2006/relationships/hyperlink" Target="https://drive.google.com/uc?export=view&amp;id=1KYTyTf5r5FIkTeGgEbwuPePb6iilNaBZ" TargetMode="External"/><Relationship Id="rId43" Type="http://schemas.openxmlformats.org/officeDocument/2006/relationships/hyperlink" Target="https://drive.google.com/uc?export=view&amp;id=1GNUS19w842SuvSrErQrYeLLsAmNKAvu6" TargetMode="External"/><Relationship Id="rId1404" Type="http://schemas.openxmlformats.org/officeDocument/2006/relationships/hyperlink" Target="https://drive.google.com/uc?export=view&amp;id=18xdNJq0F35UqhWB9KM1RqChNaLA3eQeP" TargetMode="External"/><Relationship Id="rId1611" Type="http://schemas.openxmlformats.org/officeDocument/2006/relationships/hyperlink" Target="https://drive.google.com/uc?export=view&amp;id=1WCOBj6IQoxq0oIpQtta8Y3IfS08xv_L2" TargetMode="External"/><Relationship Id="rId3369" Type="http://schemas.openxmlformats.org/officeDocument/2006/relationships/hyperlink" Target="https://drive.google.com/uc?export=view&amp;id=1qmvoLw89FHw2hkHkjTzzks9pttsq7Per" TargetMode="External"/><Relationship Id="rId497" Type="http://schemas.openxmlformats.org/officeDocument/2006/relationships/hyperlink" Target="https://drive.google.com/uc?export=view&amp;id=1ByEJuKqpss5B1vFh0D-7_CWOYvddU8uS" TargetMode="External"/><Relationship Id="rId2178" Type="http://schemas.openxmlformats.org/officeDocument/2006/relationships/hyperlink" Target="https://drive.google.com/uc?export=view&amp;id=1RJjFiJx284849sOI1rOD-L6BnHJqpiGc" TargetMode="External"/><Relationship Id="rId2385" Type="http://schemas.openxmlformats.org/officeDocument/2006/relationships/hyperlink" Target="https://drive.google.com/uc?export=view&amp;id=1iLSOl7834A_sTJvp7hc6Pg2UOst5O_lG" TargetMode="External"/><Relationship Id="rId3229" Type="http://schemas.openxmlformats.org/officeDocument/2006/relationships/hyperlink" Target="https://drive.google.com/uc?export=view&amp;id=1h2LeU0vLt52EFhi695tjZ6fHZuUXtT7R" TargetMode="External"/><Relationship Id="rId357" Type="http://schemas.openxmlformats.org/officeDocument/2006/relationships/hyperlink" Target="https://drive.google.com/uc?export=view&amp;id=1sxuywnEAhS3AdNaGDeWOs16UDWFPBcvm" TargetMode="External"/><Relationship Id="rId1194" Type="http://schemas.openxmlformats.org/officeDocument/2006/relationships/hyperlink" Target="https://drive.google.com/uc?export=view&amp;id=1HsEBDzcAZ1cvdqssNOESQ-EnIfCMfB_s" TargetMode="External"/><Relationship Id="rId2038" Type="http://schemas.openxmlformats.org/officeDocument/2006/relationships/hyperlink" Target="https://drive.google.com/uc?export=view&amp;id=11V9c1V9vj0RxbchXOtLwq6l5YIZCP4eq" TargetMode="External"/><Relationship Id="rId2592" Type="http://schemas.openxmlformats.org/officeDocument/2006/relationships/hyperlink" Target="https://drive.google.com/uc?export=view&amp;id=1-CkiD-VL_kf4Qz8a9rv8hk0bC5IGjvfC" TargetMode="External"/><Relationship Id="rId3436" Type="http://schemas.openxmlformats.org/officeDocument/2006/relationships/hyperlink" Target="https://drive.google.com/uc?export=view&amp;id=1KyVF4OzsN8HBaHU4HA01UicLGz84uczP" TargetMode="External"/><Relationship Id="rId217" Type="http://schemas.openxmlformats.org/officeDocument/2006/relationships/hyperlink" Target="https://drive.google.com/uc?export=view&amp;id=1cNyweO6GiLruLIZMnHpMP27K61SbVnBU" TargetMode="External"/><Relationship Id="rId564" Type="http://schemas.openxmlformats.org/officeDocument/2006/relationships/hyperlink" Target="https://drive.google.com/uc?export=view&amp;id=1oH7WwnuduIJe_U-h0Cl0YdzxCPNSNurJ" TargetMode="External"/><Relationship Id="rId771" Type="http://schemas.openxmlformats.org/officeDocument/2006/relationships/hyperlink" Target="https://drive.google.com/uc?export=view&amp;id=1c-dMcoZZipMudrp6-1LafQOmF1ow5mwH" TargetMode="External"/><Relationship Id="rId2245" Type="http://schemas.openxmlformats.org/officeDocument/2006/relationships/hyperlink" Target="https://drive.google.com/uc?export=view&amp;id=1HL5xID0qyT5pBU9l6Was4zmucvMrDrLG" TargetMode="External"/><Relationship Id="rId2452" Type="http://schemas.openxmlformats.org/officeDocument/2006/relationships/hyperlink" Target="https://drive.google.com/uc?export=view&amp;id=1vldmkzFQNcij5ZK9P3cQ_Zh4Rxyzhydv" TargetMode="External"/><Relationship Id="rId3503" Type="http://schemas.openxmlformats.org/officeDocument/2006/relationships/hyperlink" Target="https://drive.google.com/uc?export=view&amp;id=1Ra750OD5ZlodU0ZNxx4VONrh7_TV_M5o" TargetMode="External"/><Relationship Id="rId424" Type="http://schemas.openxmlformats.org/officeDocument/2006/relationships/hyperlink" Target="https://drive.google.com/uc?export=view&amp;id=1Yet5GqB3YU9rnmMRaKog5wV1oy53RvOT" TargetMode="External"/><Relationship Id="rId631" Type="http://schemas.openxmlformats.org/officeDocument/2006/relationships/hyperlink" Target="https://drive.google.com/uc?export=view&amp;id=1t_-w7qzRvALj4gRI0onV5NOmiKtfTfgu" TargetMode="External"/><Relationship Id="rId1054" Type="http://schemas.openxmlformats.org/officeDocument/2006/relationships/hyperlink" Target="https://drive.google.com/uc?export=view&amp;id=1nsBAK-oBy65OQGA5yVlcmX0YIv14DTSa" TargetMode="External"/><Relationship Id="rId1261" Type="http://schemas.openxmlformats.org/officeDocument/2006/relationships/hyperlink" Target="https://drive.google.com/uc?export=view&amp;id=1BbSxhPKv2sZgOvn2FnTgziGcvml3gPj3" TargetMode="External"/><Relationship Id="rId2105" Type="http://schemas.openxmlformats.org/officeDocument/2006/relationships/hyperlink" Target="https://drive.google.com/uc?export=view&amp;id=1BNVaql5gZmE2gCGuX36ueApYsBzOjl4L" TargetMode="External"/><Relationship Id="rId2312" Type="http://schemas.openxmlformats.org/officeDocument/2006/relationships/hyperlink" Target="https://drive.google.com/uc?export=view&amp;id=1Hl92YWHSHvqdhYi9MRzSojN_cQZi4d2r" TargetMode="External"/><Relationship Id="rId1121" Type="http://schemas.openxmlformats.org/officeDocument/2006/relationships/hyperlink" Target="https://drive.google.com/uc?export=view&amp;id=1gR7p5qv0DOAo2mTdAQw4pCCqfQXGwVKz" TargetMode="External"/><Relationship Id="rId3086" Type="http://schemas.openxmlformats.org/officeDocument/2006/relationships/hyperlink" Target="https://drive.google.com/uc?export=view&amp;id=1tYYmaW4yfMGzArgPFOdued-GKswNWWVx" TargetMode="External"/><Relationship Id="rId3293" Type="http://schemas.openxmlformats.org/officeDocument/2006/relationships/hyperlink" Target="https://drive.google.com/uc?export=view&amp;id=1J30C1svIpSPl5_sciIj8-OB4t0u2SttS" TargetMode="External"/><Relationship Id="rId1938" Type="http://schemas.openxmlformats.org/officeDocument/2006/relationships/hyperlink" Target="https://drive.google.com/uc?export=view&amp;id=1HwdvpfLBbNInCTHj-QlUKj21ICwB5vWJ" TargetMode="External"/><Relationship Id="rId3153" Type="http://schemas.openxmlformats.org/officeDocument/2006/relationships/hyperlink" Target="https://drive.google.com/uc?export=view&amp;id=1dp31Ae-VTDDy5zIQcvTFYOammOoMtvOv" TargetMode="External"/><Relationship Id="rId3360" Type="http://schemas.openxmlformats.org/officeDocument/2006/relationships/hyperlink" Target="https://drive.google.com/uc?export=view&amp;id=17jDfTu_0rO-TjcHP3W0DMV1mfnEuntIZ" TargetMode="External"/><Relationship Id="rId281" Type="http://schemas.openxmlformats.org/officeDocument/2006/relationships/hyperlink" Target="https://drive.google.com/uc?export=view&amp;id=1Vbleub4lGuhSsSeAACRnhF9bd9KD37Sk" TargetMode="External"/><Relationship Id="rId3013" Type="http://schemas.openxmlformats.org/officeDocument/2006/relationships/hyperlink" Target="https://drive.google.com/uc?export=view&amp;id=1x_vQXEJt3NZ1FR7aiXGHXukZHp3VPeME" TargetMode="External"/><Relationship Id="rId141" Type="http://schemas.openxmlformats.org/officeDocument/2006/relationships/hyperlink" Target="https://drive.google.com/uc?export=view&amp;id=1uTWfL8KbeLwQ_WqekACszII8xTSwuSHs" TargetMode="External"/><Relationship Id="rId3220" Type="http://schemas.openxmlformats.org/officeDocument/2006/relationships/hyperlink" Target="https://drive.google.com/uc?export=view&amp;id=15Fbm_n5mFoWmd1RKE6Pa7qkhlwu8S4cJ" TargetMode="External"/><Relationship Id="rId7" Type="http://schemas.openxmlformats.org/officeDocument/2006/relationships/hyperlink" Target="https://drive.google.com/uc?export=view&amp;id=1jR41y6oSIFk7FfgwAPw6OuFunlyeubbo" TargetMode="External"/><Relationship Id="rId2779" Type="http://schemas.openxmlformats.org/officeDocument/2006/relationships/hyperlink" Target="https://drive.google.com/uc?export=view&amp;id=185mUiC7qpKHpk17Ju_ZQQF1Bz0w9VkTb" TargetMode="External"/><Relationship Id="rId2986" Type="http://schemas.openxmlformats.org/officeDocument/2006/relationships/hyperlink" Target="https://drive.google.com/uc?export=view&amp;id=1clp0Fxu2uexjINGD29m84656FQ62ssUz" TargetMode="External"/><Relationship Id="rId958" Type="http://schemas.openxmlformats.org/officeDocument/2006/relationships/hyperlink" Target="https://drive.google.com/uc?export=view&amp;id=1NItAc1Tm-itmEiVVIyK_e5DHTZ5knNLd" TargetMode="External"/><Relationship Id="rId1588" Type="http://schemas.openxmlformats.org/officeDocument/2006/relationships/hyperlink" Target="https://drive.google.com/uc?export=view&amp;id=1iygyaP-6VUYZqZZWZoHIe_W2Mi3Uawjc" TargetMode="External"/><Relationship Id="rId1795" Type="http://schemas.openxmlformats.org/officeDocument/2006/relationships/hyperlink" Target="https://drive.google.com/uc?export=view&amp;id=1-Uj1ephjUHjq_lTkBieyumX4yB8nvcf4" TargetMode="External"/><Relationship Id="rId2639" Type="http://schemas.openxmlformats.org/officeDocument/2006/relationships/hyperlink" Target="https://drive.google.com/uc?export=view&amp;id=1Kng27AF3hGigmSOUvMoJk3ZUQ3o2Pt5F" TargetMode="External"/><Relationship Id="rId2846" Type="http://schemas.openxmlformats.org/officeDocument/2006/relationships/hyperlink" Target="https://drive.google.com/uc?export=view&amp;id=1q-h4kF3fsnPwqT7FlqKaiRxZuE1YlhR3" TargetMode="External"/><Relationship Id="rId87" Type="http://schemas.openxmlformats.org/officeDocument/2006/relationships/hyperlink" Target="https://drive.google.com/uc?export=view&amp;id=1ehPLWUWWvb0HJ3BN8eom5SGEKPTyBjA7" TargetMode="External"/><Relationship Id="rId818" Type="http://schemas.openxmlformats.org/officeDocument/2006/relationships/hyperlink" Target="https://drive.google.com/uc?export=view&amp;id=1CBbusggArIPFsSfafoo48YM3JdzZcuH9" TargetMode="External"/><Relationship Id="rId1448" Type="http://schemas.openxmlformats.org/officeDocument/2006/relationships/hyperlink" Target="https://drive.google.com/uc?export=view&amp;id=10qwyAMA0NZl61bPjdPasqoKNF_QX8H9n" TargetMode="External"/><Relationship Id="rId1655" Type="http://schemas.openxmlformats.org/officeDocument/2006/relationships/hyperlink" Target="https://drive.google.com/uc?export=view&amp;id=1BGqhPt195hGQnRj1FUrVce9cSNn2R1X2" TargetMode="External"/><Relationship Id="rId2706" Type="http://schemas.openxmlformats.org/officeDocument/2006/relationships/hyperlink" Target="https://drive.google.com/uc?export=view&amp;id=1hsu46GOgy4u9kUzqmKLefGC-dI57P6II" TargetMode="External"/><Relationship Id="rId1308" Type="http://schemas.openxmlformats.org/officeDocument/2006/relationships/hyperlink" Target="https://drive.google.com/uc?export=view&amp;id=1QRggZqjBqpafotavMEj_UczCu0Kia-GK" TargetMode="External"/><Relationship Id="rId1862" Type="http://schemas.openxmlformats.org/officeDocument/2006/relationships/hyperlink" Target="https://drive.google.com/uc?export=view&amp;id=1RV7SNDEA3e5Gl7mp8kvQOE08denvyYLi" TargetMode="External"/><Relationship Id="rId2913" Type="http://schemas.openxmlformats.org/officeDocument/2006/relationships/hyperlink" Target="https://drive.google.com/uc?export=view&amp;id=1H2EbuyCi-e-Clv79Y_ZJOwUiK4xiZZjy" TargetMode="External"/><Relationship Id="rId1515" Type="http://schemas.openxmlformats.org/officeDocument/2006/relationships/hyperlink" Target="https://drive.google.com/uc?export=view&amp;id=1g01iAnv92WmgUkb0CVJ5fEfxid-LoHBA" TargetMode="External"/><Relationship Id="rId1722" Type="http://schemas.openxmlformats.org/officeDocument/2006/relationships/hyperlink" Target="https://drive.google.com/uc?export=view&amp;id=1lp7ELjkuOf_4pWSoimM0QEfYfEn6lqvx" TargetMode="External"/><Relationship Id="rId14" Type="http://schemas.openxmlformats.org/officeDocument/2006/relationships/hyperlink" Target="https://drive.google.com/uc?export=view&amp;id=1IINFYpMtQYIwnlmI4bhCF2eHMKZ1uZ-5" TargetMode="External"/><Relationship Id="rId2289" Type="http://schemas.openxmlformats.org/officeDocument/2006/relationships/hyperlink" Target="https://drive.google.com/uc?export=view&amp;id=1w6TFIgQWBZZujti-w8_N5dZoAOlUJEjd" TargetMode="External"/><Relationship Id="rId2496" Type="http://schemas.openxmlformats.org/officeDocument/2006/relationships/hyperlink" Target="https://drive.google.com/uc?export=view&amp;id=14zXfNkWpqqPIKBsU9l0NA6lhbvT2kki4" TargetMode="External"/><Relationship Id="rId468" Type="http://schemas.openxmlformats.org/officeDocument/2006/relationships/hyperlink" Target="https://drive.google.com/uc?export=view&amp;id=134PcOGYAOSQTzoAcYuN2_prIOVKW47M_" TargetMode="External"/><Relationship Id="rId675" Type="http://schemas.openxmlformats.org/officeDocument/2006/relationships/hyperlink" Target="https://drive.google.com/uc?export=view&amp;id=1pqAXMGfAbNoxlmmmBa3TbOryF5Zzx_xL" TargetMode="External"/><Relationship Id="rId882" Type="http://schemas.openxmlformats.org/officeDocument/2006/relationships/hyperlink" Target="https://drive.google.com/uc?export=view&amp;id=1jbUe-tiYkENgf-R2gTx-oe0VELnfbu8V" TargetMode="External"/><Relationship Id="rId1098" Type="http://schemas.openxmlformats.org/officeDocument/2006/relationships/hyperlink" Target="https://drive.google.com/uc?export=view&amp;id=1SL8lBs8G3YyF-VjugdTagmPSFxlmrlv0" TargetMode="External"/><Relationship Id="rId2149" Type="http://schemas.openxmlformats.org/officeDocument/2006/relationships/hyperlink" Target="https://drive.google.com/uc?export=view&amp;id=1zB3CH6bKViW5PUv263f6NyxHgHoFoWql" TargetMode="External"/><Relationship Id="rId2356" Type="http://schemas.openxmlformats.org/officeDocument/2006/relationships/hyperlink" Target="https://drive.google.com/uc?export=view&amp;id=1WwTuI9wrQtcujwSssZs3jZ-GVcf88pam" TargetMode="External"/><Relationship Id="rId2563" Type="http://schemas.openxmlformats.org/officeDocument/2006/relationships/hyperlink" Target="https://drive.google.com/uc?export=view&amp;id=116pDY7sqvduy8l5DiwYNHNM9EKp-bGUc" TargetMode="External"/><Relationship Id="rId2770" Type="http://schemas.openxmlformats.org/officeDocument/2006/relationships/hyperlink" Target="https://drive.google.com/uc?export=view&amp;id=1BtHHIPl_jJdpaylzbTopTN5QveWdO-RG" TargetMode="External"/><Relationship Id="rId3407" Type="http://schemas.openxmlformats.org/officeDocument/2006/relationships/hyperlink" Target="https://drive.google.com/uc?export=view&amp;id=1XwFAWHSZ73BL6Ag43WuktjzzYZz_dds3" TargetMode="External"/><Relationship Id="rId328" Type="http://schemas.openxmlformats.org/officeDocument/2006/relationships/hyperlink" Target="https://drive.google.com/uc?export=view&amp;id=1q8kgj5JlVG4wNaKTak29-z3IMC8dgabk" TargetMode="External"/><Relationship Id="rId535" Type="http://schemas.openxmlformats.org/officeDocument/2006/relationships/hyperlink" Target="https://drive.google.com/uc?export=view&amp;id=1MVkvuoynqN0ILfpYJOUs_9XWyFGpkfRt" TargetMode="External"/><Relationship Id="rId742" Type="http://schemas.openxmlformats.org/officeDocument/2006/relationships/hyperlink" Target="https://drive.google.com/uc?export=view&amp;id=13DU6eB1zMelJdv2Su4d_SCFVcJ-al9no" TargetMode="External"/><Relationship Id="rId1165" Type="http://schemas.openxmlformats.org/officeDocument/2006/relationships/hyperlink" Target="https://drive.google.com/uc?export=view&amp;id=1mcGOr-00pzJ-LaxNPOBrAyT2lFAIC1B-" TargetMode="External"/><Relationship Id="rId1372" Type="http://schemas.openxmlformats.org/officeDocument/2006/relationships/hyperlink" Target="https://drive.google.com/uc?export=view&amp;id=1UvB02OqHW83zYTQfFzPk9HPtigmNZP8a" TargetMode="External"/><Relationship Id="rId2009" Type="http://schemas.openxmlformats.org/officeDocument/2006/relationships/hyperlink" Target="https://drive.google.com/uc?export=view&amp;id=1lPpuYK-0WD_HIgfAuhPeitmT_1SeXHSh" TargetMode="External"/><Relationship Id="rId2216" Type="http://schemas.openxmlformats.org/officeDocument/2006/relationships/hyperlink" Target="https://drive.google.com/uc?export=view&amp;id=1EUrgX_wpiDuRyV37UU6j9WH4dBDLsZ5F" TargetMode="External"/><Relationship Id="rId2423" Type="http://schemas.openxmlformats.org/officeDocument/2006/relationships/hyperlink" Target="https://drive.google.com/uc?export=view&amp;id=19w9aLRdDe_L_Cb1dQXIF7zmV8PFmKAGy" TargetMode="External"/><Relationship Id="rId2630" Type="http://schemas.openxmlformats.org/officeDocument/2006/relationships/hyperlink" Target="https://drive.google.com/uc?export=view&amp;id=1zXehhxsQyTTA1m4wRt7Av6Zg4WcR9P3_" TargetMode="External"/><Relationship Id="rId602" Type="http://schemas.openxmlformats.org/officeDocument/2006/relationships/hyperlink" Target="https://drive.google.com/uc?export=view&amp;id=1TCiqs3P3UtyFa_2dQCjmJ535Uq7kRrjO" TargetMode="External"/><Relationship Id="rId1025" Type="http://schemas.openxmlformats.org/officeDocument/2006/relationships/hyperlink" Target="https://drive.google.com/uc?export=view&amp;id=1AhmY9kqeedWvL5XNg52pWWXxOkA9cEEB" TargetMode="External"/><Relationship Id="rId1232" Type="http://schemas.openxmlformats.org/officeDocument/2006/relationships/hyperlink" Target="https://drive.google.com/uc?export=view&amp;id=18vAc1D12gGE9yBACGxWfxz-ghtwSOf4z" TargetMode="External"/><Relationship Id="rId3197" Type="http://schemas.openxmlformats.org/officeDocument/2006/relationships/hyperlink" Target="https://drive.google.com/uc?export=view&amp;id=1Qc4QkCqxYHwZA3tpxy6c2UGxFisrrAs6" TargetMode="External"/><Relationship Id="rId3057" Type="http://schemas.openxmlformats.org/officeDocument/2006/relationships/hyperlink" Target="https://drive.google.com/uc?export=view&amp;id=18wkAfYAm47C5Y3ydAhHXtccwf3qFcf18" TargetMode="External"/><Relationship Id="rId185" Type="http://schemas.openxmlformats.org/officeDocument/2006/relationships/hyperlink" Target="https://drive.google.com/uc?export=view&amp;id=19BQyPqAl4JUvCVRvNjXvSGXnC3zI9Y70" TargetMode="External"/><Relationship Id="rId1909" Type="http://schemas.openxmlformats.org/officeDocument/2006/relationships/hyperlink" Target="https://drive.google.com/uc?export=view&amp;id=1j6eYVSWooWEMNEujlzX17FsWRbbqWL9x" TargetMode="External"/><Relationship Id="rId3264" Type="http://schemas.openxmlformats.org/officeDocument/2006/relationships/hyperlink" Target="https://drive.google.com/uc?export=view&amp;id=1zsAr1TtwkGgVm9cO88D5s0edg8K54o_a" TargetMode="External"/><Relationship Id="rId3471" Type="http://schemas.openxmlformats.org/officeDocument/2006/relationships/hyperlink" Target="https://drive.google.com/uc?export=view&amp;id=1otv9yCY9WNZzy57hF6BMB_pCa3BZoEg-" TargetMode="External"/><Relationship Id="rId392" Type="http://schemas.openxmlformats.org/officeDocument/2006/relationships/hyperlink" Target="https://drive.google.com/uc?export=view&amp;id=1MI6ChmKGg1PIL-X6MufhgILPRM9PUeq2" TargetMode="External"/><Relationship Id="rId2073" Type="http://schemas.openxmlformats.org/officeDocument/2006/relationships/hyperlink" Target="https://drive.google.com/uc?export=view&amp;id=1xlfXr8dJg3vYgB7PFuWuNfBD0Zo69sJR" TargetMode="External"/><Relationship Id="rId2280" Type="http://schemas.openxmlformats.org/officeDocument/2006/relationships/hyperlink" Target="https://drive.google.com/uc?export=view&amp;id=11aTcD2iSZXx39S-Cck2sgrzjWEhGjO-T" TargetMode="External"/><Relationship Id="rId3124" Type="http://schemas.openxmlformats.org/officeDocument/2006/relationships/hyperlink" Target="https://drive.google.com/uc?export=view&amp;id=1h2phIvYvLWYSg6dm_kCdl8ySwmHn9ARZ" TargetMode="External"/><Relationship Id="rId3331" Type="http://schemas.openxmlformats.org/officeDocument/2006/relationships/hyperlink" Target="https://drive.google.com/uc?export=view&amp;id=15jVOTpK4ApZk2LMP89wft7dWvFjFb7_H" TargetMode="External"/><Relationship Id="rId252" Type="http://schemas.openxmlformats.org/officeDocument/2006/relationships/hyperlink" Target="https://drive.google.com/uc?export=view&amp;id=1ZKuvvQxWZegtYOlfkhn4m-gk3Pg3NOWJ" TargetMode="External"/><Relationship Id="rId2140" Type="http://schemas.openxmlformats.org/officeDocument/2006/relationships/hyperlink" Target="https://drive.google.com/uc?export=view&amp;id=1WXZs7BKewpaE93IO9EiX_liEl53SL2Pe" TargetMode="External"/><Relationship Id="rId112" Type="http://schemas.openxmlformats.org/officeDocument/2006/relationships/hyperlink" Target="https://drive.google.com/uc?export=view&amp;id=1dVjYjNPX0NP-KOfZE58CmL_D6DOM5Ys-" TargetMode="External"/><Relationship Id="rId1699" Type="http://schemas.openxmlformats.org/officeDocument/2006/relationships/hyperlink" Target="https://drive.google.com/uc?export=view&amp;id=1WlHE2a5efsjcpneWUOQv4aM2G5ijc-wf" TargetMode="External"/><Relationship Id="rId2000" Type="http://schemas.openxmlformats.org/officeDocument/2006/relationships/hyperlink" Target="https://drive.google.com/uc?export=view&amp;id=1ge56vMj43LXqMMaV58JR3wRxAbCrktpf" TargetMode="External"/><Relationship Id="rId2957" Type="http://schemas.openxmlformats.org/officeDocument/2006/relationships/hyperlink" Target="https://drive.google.com/uc?export=view&amp;id=1hECyBGONmUZA28xvm9wpC6sT7EGldvD_" TargetMode="External"/><Relationship Id="rId929" Type="http://schemas.openxmlformats.org/officeDocument/2006/relationships/hyperlink" Target="https://drive.google.com/uc?export=view&amp;id=1QG0LSTBdzRHFwpqqnNUv22ebNRK1nzZd" TargetMode="External"/><Relationship Id="rId1559" Type="http://schemas.openxmlformats.org/officeDocument/2006/relationships/hyperlink" Target="https://drive.google.com/uc?export=view&amp;id=16NBUpNTwZVYGOWB0L_RAKrGn-nAMdXC3" TargetMode="External"/><Relationship Id="rId1766" Type="http://schemas.openxmlformats.org/officeDocument/2006/relationships/hyperlink" Target="https://drive.google.com/uc?export=view&amp;id=1yhlEbYEbuHXHhRT5OQDkMaLQq40Zhkyy" TargetMode="External"/><Relationship Id="rId1973" Type="http://schemas.openxmlformats.org/officeDocument/2006/relationships/hyperlink" Target="https://drive.google.com/uc?export=view&amp;id=1Y2llN6krtVeiWZlRrksmmoNw5IlCR8jG" TargetMode="External"/><Relationship Id="rId2817" Type="http://schemas.openxmlformats.org/officeDocument/2006/relationships/hyperlink" Target="https://drive.google.com/uc?export=view&amp;id=1vWWT8-aHKnJQOQHbR0oJnfXAQaxC3WAf" TargetMode="External"/><Relationship Id="rId58" Type="http://schemas.openxmlformats.org/officeDocument/2006/relationships/hyperlink" Target="https://drive.google.com/uc?export=view&amp;id=1zMmZQ6bl9BFv_xrgB543IR_UnURYmTNf" TargetMode="External"/><Relationship Id="rId1419" Type="http://schemas.openxmlformats.org/officeDocument/2006/relationships/hyperlink" Target="https://drive.google.com/uc?export=view&amp;id=1GVn_YwO8e2hxXMaPK-ZeS4K-4b6QaT5-" TargetMode="External"/><Relationship Id="rId1626" Type="http://schemas.openxmlformats.org/officeDocument/2006/relationships/hyperlink" Target="https://drive.google.com/uc?export=view&amp;id=1EF8ndTHEYIB0IODEGS3-TUnw-X8MLfv1" TargetMode="External"/><Relationship Id="rId1833" Type="http://schemas.openxmlformats.org/officeDocument/2006/relationships/hyperlink" Target="https://drive.google.com/uc?export=view&amp;id=1PrY_B1nFxcT7KH5XKOpQeTbuJLGG7Alt" TargetMode="External"/><Relationship Id="rId1900" Type="http://schemas.openxmlformats.org/officeDocument/2006/relationships/hyperlink" Target="https://drive.google.com/uc?export=view&amp;id=1wnt0OokeHGXQ6USVVIVbPMyK5gR7lhYp" TargetMode="External"/><Relationship Id="rId579" Type="http://schemas.openxmlformats.org/officeDocument/2006/relationships/hyperlink" Target="https://drive.google.com/uc?export=view&amp;id=1QfUvu0p4WsuYAQCbN-W-Bkfjkc6mwGiv" TargetMode="External"/><Relationship Id="rId786" Type="http://schemas.openxmlformats.org/officeDocument/2006/relationships/hyperlink" Target="https://drive.google.com/uc?export=view&amp;id=1NJnu5L343MM2MsjN7eKwrLc8SlEPID9Z" TargetMode="External"/><Relationship Id="rId993" Type="http://schemas.openxmlformats.org/officeDocument/2006/relationships/hyperlink" Target="https://drive.google.com/uc?export=view&amp;id=1u6bBCVZLQ9D_4VPwBUtq2H-CTOXm5AF2" TargetMode="External"/><Relationship Id="rId2467" Type="http://schemas.openxmlformats.org/officeDocument/2006/relationships/hyperlink" Target="https://drive.google.com/uc?export=view&amp;id=1cnYrJKrFgw2lS7sokcGOOtI2rcrN9BRO" TargetMode="External"/><Relationship Id="rId2674" Type="http://schemas.openxmlformats.org/officeDocument/2006/relationships/hyperlink" Target="https://drive.google.com/uc?export=view&amp;id=11hvxRLUSQ_ydCgeu9y7FspwdSpIEidco" TargetMode="External"/><Relationship Id="rId439" Type="http://schemas.openxmlformats.org/officeDocument/2006/relationships/hyperlink" Target="https://drive.google.com/uc?export=view&amp;id=1A478TLmid7fU9n0XJaAPAVo9r5f1VB5c" TargetMode="External"/><Relationship Id="rId646" Type="http://schemas.openxmlformats.org/officeDocument/2006/relationships/hyperlink" Target="https://drive.google.com/uc?export=view&amp;id=1bK5ftbKomkMhFpFDw7z2TD3kSIbPWgzz" TargetMode="External"/><Relationship Id="rId1069" Type="http://schemas.openxmlformats.org/officeDocument/2006/relationships/hyperlink" Target="https://drive.google.com/uc?export=view&amp;id=1_VtQiO9OMM4waQ6Hau1JywesK5vyNqGd" TargetMode="External"/><Relationship Id="rId1276" Type="http://schemas.openxmlformats.org/officeDocument/2006/relationships/hyperlink" Target="https://drive.google.com/uc?export=view&amp;id=1Rr7Jt7bYCRdPkrw-Ko1PuO2nurpC-OTz" TargetMode="External"/><Relationship Id="rId1483" Type="http://schemas.openxmlformats.org/officeDocument/2006/relationships/hyperlink" Target="https://drive.google.com/uc?export=view&amp;id=1fNvBSHZvXrEhJgbtqkpQoMrk7cwHXUSQ" TargetMode="External"/><Relationship Id="rId2327" Type="http://schemas.openxmlformats.org/officeDocument/2006/relationships/hyperlink" Target="https://drive.google.com/uc?export=view&amp;id=11jjmgv1nwSyRvy0w2cVV39bHcfKJkXW0" TargetMode="External"/><Relationship Id="rId2881" Type="http://schemas.openxmlformats.org/officeDocument/2006/relationships/hyperlink" Target="https://drive.google.com/uc?export=view&amp;id=1NIGQmfh855qrG7y2kWPyLnnlzjKYsfeu" TargetMode="External"/><Relationship Id="rId506" Type="http://schemas.openxmlformats.org/officeDocument/2006/relationships/hyperlink" Target="https://drive.google.com/uc?export=view&amp;id=18al_XcG7jRCPZjAoSE-uOTsGx7F8VPFs" TargetMode="External"/><Relationship Id="rId853" Type="http://schemas.openxmlformats.org/officeDocument/2006/relationships/hyperlink" Target="https://drive.google.com/uc?export=view&amp;id=1dIsNBdlHGAPuJozl5H4yMEgGDSlK8wnB" TargetMode="External"/><Relationship Id="rId1136" Type="http://schemas.openxmlformats.org/officeDocument/2006/relationships/hyperlink" Target="https://drive.google.com/uc?export=view&amp;id=1NPiXdx7zSIJ8ojOQPc4MYf2HX-HdJjpL" TargetMode="External"/><Relationship Id="rId1690" Type="http://schemas.openxmlformats.org/officeDocument/2006/relationships/hyperlink" Target="https://drive.google.com/uc?export=view&amp;id=14UEMHQ8btwhSSQrfRD8npbAQ5kZsFKYW" TargetMode="External"/><Relationship Id="rId2534" Type="http://schemas.openxmlformats.org/officeDocument/2006/relationships/hyperlink" Target="https://drive.google.com/uc?export=view&amp;id=1NhkBqSc8qI8rDbDlkuhCX3NByIOuvso2" TargetMode="External"/><Relationship Id="rId2741" Type="http://schemas.openxmlformats.org/officeDocument/2006/relationships/hyperlink" Target="https://drive.google.com/uc?export=view&amp;id=1gH9gEVZzhe2jmn1kZ7f_ed3okk7CzZnX" TargetMode="External"/><Relationship Id="rId713" Type="http://schemas.openxmlformats.org/officeDocument/2006/relationships/hyperlink" Target="https://drive.google.com/uc?export=view&amp;id=1OKTe0vlbLJAl3zCjuGy8YV1ITi5SASbW" TargetMode="External"/><Relationship Id="rId920" Type="http://schemas.openxmlformats.org/officeDocument/2006/relationships/hyperlink" Target="https://drive.google.com/uc?export=view&amp;id=10R4VZU4Ycn2EQcNGQ2qryIqFTtzlVhp7" TargetMode="External"/><Relationship Id="rId1343" Type="http://schemas.openxmlformats.org/officeDocument/2006/relationships/hyperlink" Target="https://drive.google.com/uc?export=view&amp;id=1QL7OTAu9IOK1a-Ab7hxa971u7mV6zdK5" TargetMode="External"/><Relationship Id="rId1550" Type="http://schemas.openxmlformats.org/officeDocument/2006/relationships/hyperlink" Target="https://drive.google.com/uc?export=view&amp;id=1AVh0EFIqx9vxOF52GMwfIt8T-W-oxVMO" TargetMode="External"/><Relationship Id="rId2601" Type="http://schemas.openxmlformats.org/officeDocument/2006/relationships/hyperlink" Target="https://drive.google.com/uc?export=view&amp;id=1ZkVtJMXWoZeIXC1F2kEKEsNo_k82dRiB" TargetMode="External"/><Relationship Id="rId1203" Type="http://schemas.openxmlformats.org/officeDocument/2006/relationships/hyperlink" Target="https://drive.google.com/uc?export=view&amp;id=1cFze6k-j5vpJAergUyquhDmkwmnF6Dm3" TargetMode="External"/><Relationship Id="rId1410" Type="http://schemas.openxmlformats.org/officeDocument/2006/relationships/hyperlink" Target="https://drive.google.com/uc?export=view&amp;id=1aEp0JzAg9I0G8tSuGmEayurXqy3cxo8Z" TargetMode="External"/><Relationship Id="rId3168" Type="http://schemas.openxmlformats.org/officeDocument/2006/relationships/hyperlink" Target="https://drive.google.com/uc?export=view&amp;id=1whso9KZ3ZSKHQkjOg1l4lhLEJCmjxc8A" TargetMode="External"/><Relationship Id="rId3375" Type="http://schemas.openxmlformats.org/officeDocument/2006/relationships/hyperlink" Target="https://drive.google.com/uc?export=view&amp;id=1Fv-AaAYl5TyqPzvcsf0GRhdyBl3go4BW" TargetMode="External"/><Relationship Id="rId296" Type="http://schemas.openxmlformats.org/officeDocument/2006/relationships/hyperlink" Target="https://drive.google.com/uc?export=view&amp;id=11f6Xp_6wyaC2QUUlfP8R0MOCtq0FZA-b" TargetMode="External"/><Relationship Id="rId2184" Type="http://schemas.openxmlformats.org/officeDocument/2006/relationships/hyperlink" Target="https://drive.google.com/uc?export=view&amp;id=1ZCOTBk_d59XE5Tz6JSykG1QRXBbNL9_f" TargetMode="External"/><Relationship Id="rId2391" Type="http://schemas.openxmlformats.org/officeDocument/2006/relationships/hyperlink" Target="https://drive.google.com/uc?export=view&amp;id=1dcHpOxJlMSge2SLr2Tty95Cfx7C_E2_w" TargetMode="External"/><Relationship Id="rId3028" Type="http://schemas.openxmlformats.org/officeDocument/2006/relationships/hyperlink" Target="https://drive.google.com/uc?export=view&amp;id=1CMSMxCz5Mmv5s6fe-pvea6PpkrIEu5DK" TargetMode="External"/><Relationship Id="rId3235" Type="http://schemas.openxmlformats.org/officeDocument/2006/relationships/hyperlink" Target="https://drive.google.com/uc?export=view&amp;id=1TIK1mZH8PrrjZFwerICxKNv3S7R0Z0dg" TargetMode="External"/><Relationship Id="rId3442" Type="http://schemas.openxmlformats.org/officeDocument/2006/relationships/hyperlink" Target="https://drive.google.com/uc?export=view&amp;id=1whiut4awrR5AQZwW_aTgUcssby0FuiSG" TargetMode="External"/><Relationship Id="rId156" Type="http://schemas.openxmlformats.org/officeDocument/2006/relationships/hyperlink" Target="https://drive.google.com/uc?export=view&amp;id=1iGOtMslvGcRJwAFeTkl8dEm5e5Gpza57" TargetMode="External"/><Relationship Id="rId363" Type="http://schemas.openxmlformats.org/officeDocument/2006/relationships/hyperlink" Target="https://drive.google.com/uc?export=view&amp;id=1dTPTX7QW4H--16CzxJG47ZUM6H4nDSip" TargetMode="External"/><Relationship Id="rId570" Type="http://schemas.openxmlformats.org/officeDocument/2006/relationships/hyperlink" Target="https://drive.google.com/uc?export=view&amp;id=1rIh8HZz4rkfvosM8fGWj7JPW1kQ7UYEG" TargetMode="External"/><Relationship Id="rId2044" Type="http://schemas.openxmlformats.org/officeDocument/2006/relationships/hyperlink" Target="https://drive.google.com/uc?export=view&amp;id=1ECp2ZUgyKADoLMuA__w_ZAs_G5GPGa_y" TargetMode="External"/><Relationship Id="rId2251" Type="http://schemas.openxmlformats.org/officeDocument/2006/relationships/hyperlink" Target="https://drive.google.com/uc?export=view&amp;id=1SpgcnIDTZTenb81LK54yshY_mlK7ZR9Y" TargetMode="External"/><Relationship Id="rId3302" Type="http://schemas.openxmlformats.org/officeDocument/2006/relationships/hyperlink" Target="https://drive.google.com/uc?export=view&amp;id=1e9Sj7t8qAkA-KA8-f4Dkz0FtvNNw2KIJ" TargetMode="External"/><Relationship Id="rId223" Type="http://schemas.openxmlformats.org/officeDocument/2006/relationships/hyperlink" Target="https://drive.google.com/uc?export=view&amp;id=1KaSZYag3mZC_tVZv4QXVYK_fgF2jx3DN" TargetMode="External"/><Relationship Id="rId430" Type="http://schemas.openxmlformats.org/officeDocument/2006/relationships/hyperlink" Target="https://drive.google.com/uc?export=view&amp;id=1clznlYMwSAFp0QeRSyITMjxUeDyyhkur" TargetMode="External"/><Relationship Id="rId1060" Type="http://schemas.openxmlformats.org/officeDocument/2006/relationships/hyperlink" Target="https://drive.google.com/uc?export=view&amp;id=1ED6jNo4FOxKMyjDutR4TwHMV6x5zPJXE" TargetMode="External"/><Relationship Id="rId2111" Type="http://schemas.openxmlformats.org/officeDocument/2006/relationships/hyperlink" Target="https://drive.google.com/uc?export=view&amp;id=1Ww7e8X1n7vzImEp5SfHBKQSxDbkUMH9O" TargetMode="External"/><Relationship Id="rId1877" Type="http://schemas.openxmlformats.org/officeDocument/2006/relationships/hyperlink" Target="https://drive.google.com/uc?export=view&amp;id=1IyFzFBy5-hO1M4qb_uIyWSMg2_pGy-hX" TargetMode="External"/><Relationship Id="rId2928" Type="http://schemas.openxmlformats.org/officeDocument/2006/relationships/hyperlink" Target="https://drive.google.com/uc?export=view&amp;id=1x_gSDI_zx-FIwdXFLp0IRzG-y2vL8WV5" TargetMode="External"/><Relationship Id="rId1737" Type="http://schemas.openxmlformats.org/officeDocument/2006/relationships/hyperlink" Target="https://drive.google.com/uc?export=view&amp;id=10-u796GFCCCYg59FoW_Bk5YPKa5s_rZc" TargetMode="External"/><Relationship Id="rId1944" Type="http://schemas.openxmlformats.org/officeDocument/2006/relationships/hyperlink" Target="https://drive.google.com/uc?export=view&amp;id=1IXMXHAs-UJELDI0cdvYr1zbgzqds0J20" TargetMode="External"/><Relationship Id="rId3092" Type="http://schemas.openxmlformats.org/officeDocument/2006/relationships/hyperlink" Target="https://drive.google.com/uc?export=view&amp;id=1UYsFritOy27sGlNmt9hbnI8-amdcVG2m" TargetMode="External"/><Relationship Id="rId29" Type="http://schemas.openxmlformats.org/officeDocument/2006/relationships/hyperlink" Target="https://drive.google.com/uc?export=view&amp;id=1fz9CpBmdKIrnfiGJFYyNo01YRs8mhMIa" TargetMode="External"/><Relationship Id="rId1804" Type="http://schemas.openxmlformats.org/officeDocument/2006/relationships/hyperlink" Target="https://drive.google.com/uc?export=view&amp;id=1JcB87ZIpa17GwEmv-yo-CcELGMspfCPM" TargetMode="External"/><Relationship Id="rId897" Type="http://schemas.openxmlformats.org/officeDocument/2006/relationships/hyperlink" Target="https://drive.google.com/uc?export=view&amp;id=1lcFIKi9yAsy2dgu2UYzemuCKGqhCcMyl" TargetMode="External"/><Relationship Id="rId2578" Type="http://schemas.openxmlformats.org/officeDocument/2006/relationships/hyperlink" Target="https://drive.google.com/uc?export=view&amp;id=1T6hViFu4hKYDuxuEbQ3qY272nE5xDrSc" TargetMode="External"/><Relationship Id="rId2785" Type="http://schemas.openxmlformats.org/officeDocument/2006/relationships/hyperlink" Target="https://drive.google.com/uc?export=view&amp;id=1PDkW7Gm4_Ed5DZJlSJ9Fjgc4rQlTGohU" TargetMode="External"/><Relationship Id="rId2992" Type="http://schemas.openxmlformats.org/officeDocument/2006/relationships/hyperlink" Target="https://drive.google.com/uc?export=view&amp;id=1Kr9-L3Q1TmaFiMxxIBbmfrZ7CiNh6fRM" TargetMode="External"/><Relationship Id="rId757" Type="http://schemas.openxmlformats.org/officeDocument/2006/relationships/hyperlink" Target="https://drive.google.com/uc?export=view&amp;id=1iV6rKWjjviKJeFtPSgB517Sh_TAsyTDc" TargetMode="External"/><Relationship Id="rId964" Type="http://schemas.openxmlformats.org/officeDocument/2006/relationships/hyperlink" Target="https://drive.google.com/uc?export=view&amp;id=1nzZbqsAt067rjzjgwTNRUI98p58tR_Ds" TargetMode="External"/><Relationship Id="rId1387" Type="http://schemas.openxmlformats.org/officeDocument/2006/relationships/hyperlink" Target="https://drive.google.com/uc?export=view&amp;id=1L1FNBiOCzXU2rZgziCwgizETfIoADEZO" TargetMode="External"/><Relationship Id="rId1594" Type="http://schemas.openxmlformats.org/officeDocument/2006/relationships/hyperlink" Target="https://drive.google.com/uc?export=view&amp;id=1yBEZ5IrYWH3YOp_DK0UMwDtDHvasCBrk" TargetMode="External"/><Relationship Id="rId2438" Type="http://schemas.openxmlformats.org/officeDocument/2006/relationships/hyperlink" Target="https://drive.google.com/uc?export=view&amp;id=1PGe3aI7FvuQg945QCL3_q_cyx6_Q04j2" TargetMode="External"/><Relationship Id="rId2645" Type="http://schemas.openxmlformats.org/officeDocument/2006/relationships/hyperlink" Target="https://drive.google.com/uc?export=view&amp;id=1tGdwG0kLChUVqIMZbykfpoRmSdmMJHQp" TargetMode="External"/><Relationship Id="rId2852" Type="http://schemas.openxmlformats.org/officeDocument/2006/relationships/hyperlink" Target="https://drive.google.com/uc?export=view&amp;id=1pn6Ub4oqfto0JLhVcMbgWapFrRdDoKkh" TargetMode="External"/><Relationship Id="rId93" Type="http://schemas.openxmlformats.org/officeDocument/2006/relationships/hyperlink" Target="https://drive.google.com/uc?export=view&amp;id=1Leeq0yIxoXC34c_JszPbmlooB8txNzq4" TargetMode="External"/><Relationship Id="rId617" Type="http://schemas.openxmlformats.org/officeDocument/2006/relationships/hyperlink" Target="https://drive.google.com/uc?export=view&amp;id=1wSom1U8NC0Mj-Fj72R_pcm8bGW7sRa_7" TargetMode="External"/><Relationship Id="rId824" Type="http://schemas.openxmlformats.org/officeDocument/2006/relationships/hyperlink" Target="https://drive.google.com/uc?export=view&amp;id=1k6wAaj_3U4n3QojtFl5ocDN74IUD3HlH" TargetMode="External"/><Relationship Id="rId1247" Type="http://schemas.openxmlformats.org/officeDocument/2006/relationships/hyperlink" Target="https://drive.google.com/uc?export=view&amp;id=1UOS1GVpRy1rEP9L9qkINWIfhupvM2O2R" TargetMode="External"/><Relationship Id="rId1454" Type="http://schemas.openxmlformats.org/officeDocument/2006/relationships/hyperlink" Target="https://drive.google.com/uc?export=view&amp;id=1eGaHe5Zh1j4uKGJEe7renqHSOzuqouQK" TargetMode="External"/><Relationship Id="rId1661" Type="http://schemas.openxmlformats.org/officeDocument/2006/relationships/hyperlink" Target="https://drive.google.com/uc?export=view&amp;id=1Ukht_zoYEs9ZfAIh1KqoFS7_b5o1cmzL" TargetMode="External"/><Relationship Id="rId2505" Type="http://schemas.openxmlformats.org/officeDocument/2006/relationships/hyperlink" Target="https://drive.google.com/uc?export=view&amp;id=1GBxpzVd29MtvKajaCN788SI_BYBr6cM1" TargetMode="External"/><Relationship Id="rId2712" Type="http://schemas.openxmlformats.org/officeDocument/2006/relationships/hyperlink" Target="https://drive.google.com/uc?export=view&amp;id=1ivM-WXaTaoO6QMJHJJ4nrE8qxlw9QI0F" TargetMode="External"/><Relationship Id="rId1107" Type="http://schemas.openxmlformats.org/officeDocument/2006/relationships/hyperlink" Target="https://drive.google.com/uc?export=view&amp;id=1OJZensyuK_Tr-RASoMeGp-mjUULbSX3Z" TargetMode="External"/><Relationship Id="rId1314" Type="http://schemas.openxmlformats.org/officeDocument/2006/relationships/hyperlink" Target="https://drive.google.com/uc?export=view&amp;id=1Q81JzrhoI4uCjAG-R8gSScVfo_dCAA_A" TargetMode="External"/><Relationship Id="rId1521" Type="http://schemas.openxmlformats.org/officeDocument/2006/relationships/hyperlink" Target="https://drive.google.com/uc?export=view&amp;id=1WhDUasY2kwLfnstxM1oyp-pu23FUsvvz" TargetMode="External"/><Relationship Id="rId3279" Type="http://schemas.openxmlformats.org/officeDocument/2006/relationships/hyperlink" Target="https://drive.google.com/uc?export=view&amp;id=1M79DLbaQuOONdAEFQCh1hcdv2hyGgeFY" TargetMode="External"/><Relationship Id="rId3486" Type="http://schemas.openxmlformats.org/officeDocument/2006/relationships/hyperlink" Target="https://drive.google.com/uc?export=view&amp;id=1Nxx-yBxgu4b6FS1WLQ8kFf4XI_LG_uk1" TargetMode="External"/><Relationship Id="rId20" Type="http://schemas.openxmlformats.org/officeDocument/2006/relationships/hyperlink" Target="https://drive.google.com/uc?export=view&amp;id=1OTSh0YdMPSaVlqZy6DTwDE_hVvLayA57" TargetMode="External"/><Relationship Id="rId2088" Type="http://schemas.openxmlformats.org/officeDocument/2006/relationships/hyperlink" Target="https://drive.google.com/uc?export=view&amp;id=1rNziMAIrnOeFmYX08C_RCxrOCQ1fosIt" TargetMode="External"/><Relationship Id="rId2295" Type="http://schemas.openxmlformats.org/officeDocument/2006/relationships/hyperlink" Target="https://drive.google.com/uc?export=view&amp;id=1VXN9jyLzIpklmCpBYayNJZtXdXbA--oC" TargetMode="External"/><Relationship Id="rId3139" Type="http://schemas.openxmlformats.org/officeDocument/2006/relationships/hyperlink" Target="https://drive.google.com/uc?export=view&amp;id=1zKmjIAof33dW09TD0lrvYVxAkWPlQFlV" TargetMode="External"/><Relationship Id="rId3346" Type="http://schemas.openxmlformats.org/officeDocument/2006/relationships/hyperlink" Target="https://drive.google.com/uc?export=view&amp;id=1DW8j3JScXxMovJPxyUENP6IhKCSTCtub" TargetMode="External"/><Relationship Id="rId267" Type="http://schemas.openxmlformats.org/officeDocument/2006/relationships/hyperlink" Target="https://drive.google.com/uc?export=view&amp;id=1E8_IxTgtc_aAcke-vcGYNX11wjpekrcI" TargetMode="External"/><Relationship Id="rId474" Type="http://schemas.openxmlformats.org/officeDocument/2006/relationships/hyperlink" Target="https://drive.google.com/uc?export=view&amp;id=1VH9baVUE5mDNYXxHk5kYssSx98berDIF" TargetMode="External"/><Relationship Id="rId2155" Type="http://schemas.openxmlformats.org/officeDocument/2006/relationships/hyperlink" Target="https://drive.google.com/uc?export=view&amp;id=1gmdnUL5EJ75mRYHiUnNn8ebIpcbSmZiQ" TargetMode="External"/><Relationship Id="rId127" Type="http://schemas.openxmlformats.org/officeDocument/2006/relationships/hyperlink" Target="https://drive.google.com/uc?export=view&amp;id=1L0g7TdPoOsFFfIIrCuu3LMm4hIDEAr0w" TargetMode="External"/><Relationship Id="rId681" Type="http://schemas.openxmlformats.org/officeDocument/2006/relationships/hyperlink" Target="https://drive.google.com/uc?export=view&amp;id=18-lwRpHrKslUbiyu331yXvpRd8mRvTyH" TargetMode="External"/><Relationship Id="rId2362" Type="http://schemas.openxmlformats.org/officeDocument/2006/relationships/hyperlink" Target="https://drive.google.com/uc?export=view&amp;id=1hWlxl8-lBVa9LPtbAwIGEpvEAaxpP0ui" TargetMode="External"/><Relationship Id="rId3206" Type="http://schemas.openxmlformats.org/officeDocument/2006/relationships/hyperlink" Target="https://drive.google.com/uc?export=view&amp;id=1fRHFt089ASbzVchg5o9pa7gUtRT8un0u" TargetMode="External"/><Relationship Id="rId3413" Type="http://schemas.openxmlformats.org/officeDocument/2006/relationships/hyperlink" Target="https://drive.google.com/uc?export=view&amp;id=1aA2MXSfxAgb8VP6kXO-N3IGeX41uto7M" TargetMode="External"/><Relationship Id="rId334" Type="http://schemas.openxmlformats.org/officeDocument/2006/relationships/hyperlink" Target="https://drive.google.com/uc?export=view&amp;id=1QJGDFhc8ML_Z1OCyamagckMTjCFiK9JK" TargetMode="External"/><Relationship Id="rId541" Type="http://schemas.openxmlformats.org/officeDocument/2006/relationships/hyperlink" Target="https://drive.google.com/uc?export=view&amp;id=19pEgmC3cn0dIsF--4qbwVRaXqYBkgdDL" TargetMode="External"/><Relationship Id="rId1171" Type="http://schemas.openxmlformats.org/officeDocument/2006/relationships/hyperlink" Target="https://drive.google.com/uc?export=view&amp;id=1hAFcr0oZPlSJpfcrq6L2kfxkhioC3Wmi" TargetMode="External"/><Relationship Id="rId2015" Type="http://schemas.openxmlformats.org/officeDocument/2006/relationships/hyperlink" Target="https://drive.google.com/uc?export=view&amp;id=1d1jocLBK7Mw2SiwH9iikz0t1eBld77Pa" TargetMode="External"/><Relationship Id="rId2222" Type="http://schemas.openxmlformats.org/officeDocument/2006/relationships/hyperlink" Target="https://drive.google.com/uc?export=view&amp;id=1Ud36a0JoX2MYKso1xStcu_ibqJK0X1p8" TargetMode="External"/><Relationship Id="rId401" Type="http://schemas.openxmlformats.org/officeDocument/2006/relationships/hyperlink" Target="https://drive.google.com/uc?export=view&amp;id=1k52BMbJTuMIFYp9EqVgv2zCJwezujo2C" TargetMode="External"/><Relationship Id="rId1031" Type="http://schemas.openxmlformats.org/officeDocument/2006/relationships/hyperlink" Target="https://drive.google.com/uc?export=view&amp;id=1NcGmzZxlQWPmgkVgZW1qUaJw9u6Rl2jX" TargetMode="External"/><Relationship Id="rId1988" Type="http://schemas.openxmlformats.org/officeDocument/2006/relationships/hyperlink" Target="https://drive.google.com/uc?export=view&amp;id=142zU-tVf5JVLY7XuG7EbgRW77AU8gkgS" TargetMode="External"/><Relationship Id="rId1848" Type="http://schemas.openxmlformats.org/officeDocument/2006/relationships/hyperlink" Target="https://drive.google.com/uc?export=view&amp;id=1shKl-qQwzZ2UdhbiWN2L3HPY5WTNUJZf" TargetMode="External"/><Relationship Id="rId3063" Type="http://schemas.openxmlformats.org/officeDocument/2006/relationships/hyperlink" Target="https://drive.google.com/uc?export=view&amp;id=1-2kkiYsrMN2fQTDagyZcClvvDve2k1_F" TargetMode="External"/><Relationship Id="rId3270" Type="http://schemas.openxmlformats.org/officeDocument/2006/relationships/hyperlink" Target="https://drive.google.com/uc?export=view&amp;id=1ZpexUissRHq3ue5Bme3yNms5ZPOe-CtB" TargetMode="External"/><Relationship Id="rId191" Type="http://schemas.openxmlformats.org/officeDocument/2006/relationships/hyperlink" Target="https://drive.google.com/uc?export=view&amp;id=1izkPEDVU8CW2fHj_24iLCHCvBmkAoVwo" TargetMode="External"/><Relationship Id="rId1708" Type="http://schemas.openxmlformats.org/officeDocument/2006/relationships/hyperlink" Target="https://drive.google.com/uc?export=view&amp;id=1Kil4X4K7dQO7ONAWpInEc3O0HsYh4IfW" TargetMode="External"/><Relationship Id="rId1915" Type="http://schemas.openxmlformats.org/officeDocument/2006/relationships/hyperlink" Target="https://drive.google.com/uc?export=view&amp;id=14RjMJ7DvYFYb1gK9tOAXfQrZqyl9NBo4" TargetMode="External"/><Relationship Id="rId3130" Type="http://schemas.openxmlformats.org/officeDocument/2006/relationships/hyperlink" Target="https://drive.google.com/uc?export=view&amp;id=1EFhQPwX3kwIrJdzpcHXD7iDe_KFnu0tw" TargetMode="External"/><Relationship Id="rId2689" Type="http://schemas.openxmlformats.org/officeDocument/2006/relationships/hyperlink" Target="https://drive.google.com/uc?export=view&amp;id=1ezibgVDVHFVdpKKDEFsP4cQ0TwywpXch" TargetMode="External"/><Relationship Id="rId2896" Type="http://schemas.openxmlformats.org/officeDocument/2006/relationships/hyperlink" Target="https://drive.google.com/uc?export=view&amp;id=1rcMUyvIF-kOKihOCUGvBN1p1MRlzB0mk" TargetMode="External"/><Relationship Id="rId868" Type="http://schemas.openxmlformats.org/officeDocument/2006/relationships/hyperlink" Target="https://drive.google.com/uc?export=view&amp;id=1znz3JM5YpJtUl1vM_biROZpRtYjAQhqB" TargetMode="External"/><Relationship Id="rId1498" Type="http://schemas.openxmlformats.org/officeDocument/2006/relationships/hyperlink" Target="https://drive.google.com/uc?export=view&amp;id=1XVbCaHsHEx97M6PpPow1R4UvRjbHdlyi" TargetMode="External"/><Relationship Id="rId2549" Type="http://schemas.openxmlformats.org/officeDocument/2006/relationships/hyperlink" Target="https://drive.google.com/uc?export=view&amp;id=18UXlHr7AV7OvbpO3fRi3y4NN6699X-HR" TargetMode="External"/><Relationship Id="rId2756" Type="http://schemas.openxmlformats.org/officeDocument/2006/relationships/hyperlink" Target="https://drive.google.com/uc?export=view&amp;id=19XsmIFb19dHyxcf_S477DWN4A0b6U-Wo" TargetMode="External"/><Relationship Id="rId2963" Type="http://schemas.openxmlformats.org/officeDocument/2006/relationships/hyperlink" Target="https://drive.google.com/uc?export=view&amp;id=1R3bo6g7sdfsLWPaNL7yPzo0VyeqKxX2y" TargetMode="External"/><Relationship Id="rId728" Type="http://schemas.openxmlformats.org/officeDocument/2006/relationships/hyperlink" Target="https://drive.google.com/uc?export=view&amp;id=155lqNTRLkvlZo3BEZsA9UnC6aVGZhzoF" TargetMode="External"/><Relationship Id="rId935" Type="http://schemas.openxmlformats.org/officeDocument/2006/relationships/hyperlink" Target="https://drive.google.com/uc?export=view&amp;id=1YWMcCDxQHyJekoIQVqAuLoC54f3MGFy0" TargetMode="External"/><Relationship Id="rId1358" Type="http://schemas.openxmlformats.org/officeDocument/2006/relationships/hyperlink" Target="https://drive.google.com/uc?export=view&amp;id=1uwc3vfGoBAHllNGRNXpgpINs53s5JVwb" TargetMode="External"/><Relationship Id="rId1565" Type="http://schemas.openxmlformats.org/officeDocument/2006/relationships/hyperlink" Target="https://drive.google.com/uc?export=view&amp;id=1DGSirsoI_CN7DhX-Pmq_ek54MdSkcJ1m" TargetMode="External"/><Relationship Id="rId1772" Type="http://schemas.openxmlformats.org/officeDocument/2006/relationships/hyperlink" Target="https://drive.google.com/uc?export=view&amp;id=1mQMHjShQsn_Xo0BUtZZrusMo8kpw-HWW" TargetMode="External"/><Relationship Id="rId2409" Type="http://schemas.openxmlformats.org/officeDocument/2006/relationships/hyperlink" Target="https://drive.google.com/uc?export=view&amp;id=1B12onpFk3eQKDn8OmnJepTRSJcFAKork" TargetMode="External"/><Relationship Id="rId2616" Type="http://schemas.openxmlformats.org/officeDocument/2006/relationships/hyperlink" Target="https://drive.google.com/uc?export=view&amp;id=1ri4P9LOr8FlCfF8-zxUUMH5wlIzKGR9d" TargetMode="External"/><Relationship Id="rId64" Type="http://schemas.openxmlformats.org/officeDocument/2006/relationships/hyperlink" Target="https://drive.google.com/uc?export=view&amp;id=1-tAWTfEcnmsFO7pQJu1yRi7Pgv4qdSCx" TargetMode="External"/><Relationship Id="rId1218" Type="http://schemas.openxmlformats.org/officeDocument/2006/relationships/hyperlink" Target="https://drive.google.com/uc?export=view&amp;id=1mfV2C28hv7aPR68CFhEmDnUZ9g9tUWV-" TargetMode="External"/><Relationship Id="rId1425" Type="http://schemas.openxmlformats.org/officeDocument/2006/relationships/hyperlink" Target="https://drive.google.com/uc?export=view&amp;id=16yAGZ6iyvhVsS5kEWDW_pSjieAernhBk" TargetMode="External"/><Relationship Id="rId2823" Type="http://schemas.openxmlformats.org/officeDocument/2006/relationships/hyperlink" Target="https://drive.google.com/uc?export=view&amp;id=1uRCEYTKIcXRKQRmdEMOex05OpexjJIFm" TargetMode="External"/><Relationship Id="rId1632" Type="http://schemas.openxmlformats.org/officeDocument/2006/relationships/hyperlink" Target="https://drive.google.com/uc?export=view&amp;id=1usSwBA7RmTT_6ucpBDqhTOF7fV1wkzyD" TargetMode="External"/><Relationship Id="rId2199" Type="http://schemas.openxmlformats.org/officeDocument/2006/relationships/hyperlink" Target="https://drive.google.com/uc?export=view&amp;id=1qmxSAi3VfVfLXyZaf3Mj9TACoGVhaeA7" TargetMode="External"/><Relationship Id="rId3457" Type="http://schemas.openxmlformats.org/officeDocument/2006/relationships/hyperlink" Target="https://drive.google.com/uc?export=view&amp;id=1go2U2vVpcQc_vw1AjMVtk5nqJFVt8I92" TargetMode="External"/><Relationship Id="rId378" Type="http://schemas.openxmlformats.org/officeDocument/2006/relationships/hyperlink" Target="https://drive.google.com/uc?export=view&amp;id=1LE9tOT1NJnUUy-Rlg7Q-3Kn65jPZioo8" TargetMode="External"/><Relationship Id="rId585" Type="http://schemas.openxmlformats.org/officeDocument/2006/relationships/hyperlink" Target="https://drive.google.com/uc?export=view&amp;id=19zLoUhCZ_0Bps0MT3cva9SjavC1DcfwK" TargetMode="External"/><Relationship Id="rId792" Type="http://schemas.openxmlformats.org/officeDocument/2006/relationships/hyperlink" Target="https://drive.google.com/uc?export=view&amp;id=1cXDGMczWUPZ6PgyK1YRPHU8t84XovPZt" TargetMode="External"/><Relationship Id="rId2059" Type="http://schemas.openxmlformats.org/officeDocument/2006/relationships/hyperlink" Target="https://drive.google.com/uc?export=view&amp;id=1nlsbR7UkvcX65HS_VtZEiFmP6zrBS97P" TargetMode="External"/><Relationship Id="rId2266" Type="http://schemas.openxmlformats.org/officeDocument/2006/relationships/hyperlink" Target="https://drive.google.com/uc?export=view&amp;id=1F0rB8WfBSgAPs49rOE7oYITqpICG9Dmd" TargetMode="External"/><Relationship Id="rId2473" Type="http://schemas.openxmlformats.org/officeDocument/2006/relationships/hyperlink" Target="https://drive.google.com/uc?export=view&amp;id=1UDrVeMHcgQ52qRHPXIZuT-vJlT4ub7a3" TargetMode="External"/><Relationship Id="rId2680" Type="http://schemas.openxmlformats.org/officeDocument/2006/relationships/hyperlink" Target="https://drive.google.com/uc?export=view&amp;id=1ol5Ae4N40ayraaNqMDXwkbOvzH9_I7BF" TargetMode="External"/><Relationship Id="rId3317" Type="http://schemas.openxmlformats.org/officeDocument/2006/relationships/hyperlink" Target="https://drive.google.com/uc?export=view&amp;id=1qyBgElzaMGNMbwdtaoezyuP7q_DVY0lC" TargetMode="External"/><Relationship Id="rId238" Type="http://schemas.openxmlformats.org/officeDocument/2006/relationships/hyperlink" Target="https://drive.google.com/uc?export=view&amp;id=1olpc3Ikdyy3QH5ylBnjYxgCuyvlLUa_B" TargetMode="External"/><Relationship Id="rId445" Type="http://schemas.openxmlformats.org/officeDocument/2006/relationships/hyperlink" Target="https://drive.google.com/uc?export=view&amp;id=15HjI82lk3_RlQ8bXqIlSziWjbJEoGGWK" TargetMode="External"/><Relationship Id="rId652" Type="http://schemas.openxmlformats.org/officeDocument/2006/relationships/hyperlink" Target="https://drive.google.com/uc?export=view&amp;id=1M-MZoQkfL2F7oocCGeEA1Cf1LFQHfs47" TargetMode="External"/><Relationship Id="rId1075" Type="http://schemas.openxmlformats.org/officeDocument/2006/relationships/hyperlink" Target="https://drive.google.com/uc?export=view&amp;id=11jOVGgTOW_joxDMjrU8hCK-DiXsvzTZw" TargetMode="External"/><Relationship Id="rId1282" Type="http://schemas.openxmlformats.org/officeDocument/2006/relationships/hyperlink" Target="https://drive.google.com/uc?export=view&amp;id=1L3oXLYdumjZemkM6TzqilkvQR2rgyd3I" TargetMode="External"/><Relationship Id="rId2126" Type="http://schemas.openxmlformats.org/officeDocument/2006/relationships/hyperlink" Target="https://drive.google.com/uc?export=view&amp;id=13TLTZKuy06mFFAcgi7o5OhqCiLtvnZ2P" TargetMode="External"/><Relationship Id="rId2333" Type="http://schemas.openxmlformats.org/officeDocument/2006/relationships/hyperlink" Target="https://drive.google.com/uc?export=view&amp;id=1eAJyy-8dhciohEALI7wy_HJbwaQ7xmiu" TargetMode="External"/><Relationship Id="rId2540" Type="http://schemas.openxmlformats.org/officeDocument/2006/relationships/hyperlink" Target="https://drive.google.com/uc?export=view&amp;id=1SLFkvBDbxp7MxDCbXOnh8BDWgGQPvMjX" TargetMode="External"/><Relationship Id="rId305" Type="http://schemas.openxmlformats.org/officeDocument/2006/relationships/hyperlink" Target="https://drive.google.com/uc?export=view&amp;id=12k53iA7Ieosg09THAeQLm6ya_KCImsrH" TargetMode="External"/><Relationship Id="rId512" Type="http://schemas.openxmlformats.org/officeDocument/2006/relationships/hyperlink" Target="https://drive.google.com/uc?export=view&amp;id=1a2Kgfa1rIBDYB2PrgiQcTocI8ZuAwIT-" TargetMode="External"/><Relationship Id="rId1142" Type="http://schemas.openxmlformats.org/officeDocument/2006/relationships/hyperlink" Target="https://drive.google.com/uc?export=view&amp;id=11edbxX2HiRW0tUoPiM41jpwElD45kWfY" TargetMode="External"/><Relationship Id="rId2400" Type="http://schemas.openxmlformats.org/officeDocument/2006/relationships/hyperlink" Target="https://drive.google.com/uc?export=view&amp;id=1oFQk7JBsuGoMsnEmvHPoKlwY_Uwl0gH3" TargetMode="External"/><Relationship Id="rId1002" Type="http://schemas.openxmlformats.org/officeDocument/2006/relationships/hyperlink" Target="https://drive.google.com/uc?export=view&amp;id=1--JyasNcqgx5qVg5xiSn7MqZtRal0vJ1" TargetMode="External"/><Relationship Id="rId1959" Type="http://schemas.openxmlformats.org/officeDocument/2006/relationships/hyperlink" Target="https://drive.google.com/uc?export=view&amp;id=19WOLeBdrUsKheMrY5IirmFkbDowHj-Tb" TargetMode="External"/><Relationship Id="rId3174" Type="http://schemas.openxmlformats.org/officeDocument/2006/relationships/hyperlink" Target="https://drive.google.com/uc?export=view&amp;id=1h1_EDbaHVhIGcbUUPdsuPqB-CanbliuJ" TargetMode="External"/><Relationship Id="rId1819" Type="http://schemas.openxmlformats.org/officeDocument/2006/relationships/hyperlink" Target="https://drive.google.com/uc?export=view&amp;id=1l2OtGSyrvdu4DA1ui8kR6s02lH1apnlI" TargetMode="External"/><Relationship Id="rId3381" Type="http://schemas.openxmlformats.org/officeDocument/2006/relationships/hyperlink" Target="https://drive.google.com/uc?export=view&amp;id=1h0tFX8Z2Vtyj6TppMef48VXmtQLBJkQH" TargetMode="External"/><Relationship Id="rId2190" Type="http://schemas.openxmlformats.org/officeDocument/2006/relationships/hyperlink" Target="https://drive.google.com/uc?export=view&amp;id=1ij0L1VMVE4q701rifTH542VkmqUBY3_l" TargetMode="External"/><Relationship Id="rId3034" Type="http://schemas.openxmlformats.org/officeDocument/2006/relationships/hyperlink" Target="https://drive.google.com/uc?export=view&amp;id=1e13t9vc3dRQikDzDP3zWMKQeyrHQh6nC" TargetMode="External"/><Relationship Id="rId3241" Type="http://schemas.openxmlformats.org/officeDocument/2006/relationships/hyperlink" Target="https://drive.google.com/uc?export=view&amp;id=1uPzFUg4lQ75W6tXGYTsURA-MakF9N3x6" TargetMode="External"/><Relationship Id="rId162" Type="http://schemas.openxmlformats.org/officeDocument/2006/relationships/hyperlink" Target="https://drive.google.com/uc?export=view&amp;id=1buTUc5e5bDACB-qaAY_LlP3QTWJP8xwq" TargetMode="External"/><Relationship Id="rId2050" Type="http://schemas.openxmlformats.org/officeDocument/2006/relationships/hyperlink" Target="https://drive.google.com/uc?export=view&amp;id=1ZS2DnpkGh1h7YfOGxL4X9TrcXebsraTB" TargetMode="External"/><Relationship Id="rId3101" Type="http://schemas.openxmlformats.org/officeDocument/2006/relationships/hyperlink" Target="https://drive.google.com/uc?export=view&amp;id=1ugbIZ7l0VHPKf2Pm7knlEuY3a72TUAmO" TargetMode="External"/><Relationship Id="rId979" Type="http://schemas.openxmlformats.org/officeDocument/2006/relationships/hyperlink" Target="https://drive.google.com/uc?export=view&amp;id=1UgbrqMebQRkm8ufPCy6wJSXrG3S2y2hc" TargetMode="External"/><Relationship Id="rId839" Type="http://schemas.openxmlformats.org/officeDocument/2006/relationships/hyperlink" Target="https://drive.google.com/uc?export=view&amp;id=1j2FVIKmASYqWo2QissdN7F1Sym-e45P_" TargetMode="External"/><Relationship Id="rId1469" Type="http://schemas.openxmlformats.org/officeDocument/2006/relationships/hyperlink" Target="https://drive.google.com/uc?export=view&amp;id=13-eDGS0mK36aINGLkRBdmI_zx1WA78td" TargetMode="External"/><Relationship Id="rId2867" Type="http://schemas.openxmlformats.org/officeDocument/2006/relationships/hyperlink" Target="https://drive.google.com/uc?export=view&amp;id=1ZsfuZnt0gei8e_JaUu5520O_SWS_AKD1" TargetMode="External"/><Relationship Id="rId1676" Type="http://schemas.openxmlformats.org/officeDocument/2006/relationships/hyperlink" Target="https://drive.google.com/uc?export=view&amp;id=1MNd6NrCwfSw3Mb4Z-nNrb4v_qA6IOK_D" TargetMode="External"/><Relationship Id="rId1883" Type="http://schemas.openxmlformats.org/officeDocument/2006/relationships/hyperlink" Target="https://drive.google.com/uc?export=view&amp;id=13FsbvRHfh2JdMLzkcMYHcs8viwQahbKh" TargetMode="External"/><Relationship Id="rId2727" Type="http://schemas.openxmlformats.org/officeDocument/2006/relationships/hyperlink" Target="https://drive.google.com/uc?export=view&amp;id=1VAnIwENyQKuSufg7rJGXAESia7gtLvWS" TargetMode="External"/><Relationship Id="rId2934" Type="http://schemas.openxmlformats.org/officeDocument/2006/relationships/hyperlink" Target="https://drive.google.com/uc?export=view&amp;id=1G7IYfN5VL1WTRZSHv3Ax7Q3H5mJovY1n" TargetMode="External"/><Relationship Id="rId906" Type="http://schemas.openxmlformats.org/officeDocument/2006/relationships/hyperlink" Target="https://drive.google.com/uc?export=view&amp;id=1oRkQ9wIvHgiCeehH5jEvmnXWecxBUOEw" TargetMode="External"/><Relationship Id="rId1329" Type="http://schemas.openxmlformats.org/officeDocument/2006/relationships/hyperlink" Target="https://drive.google.com/uc?export=view&amp;id=1hr6K4Ex2DWeb95maSNd0R71bHqMd-yN4" TargetMode="External"/><Relationship Id="rId1536" Type="http://schemas.openxmlformats.org/officeDocument/2006/relationships/hyperlink" Target="https://drive.google.com/uc?export=view&amp;id=1ri7ofEgLjqCiqjuDxSpB3w7WzZDhr2kd" TargetMode="External"/><Relationship Id="rId1743" Type="http://schemas.openxmlformats.org/officeDocument/2006/relationships/hyperlink" Target="https://drive.google.com/uc?export=view&amp;id=1PtNY63J_xNorhTaw4ggMaWD0tSTGWEY2" TargetMode="External"/><Relationship Id="rId1950" Type="http://schemas.openxmlformats.org/officeDocument/2006/relationships/hyperlink" Target="https://drive.google.com/uc?export=view&amp;id=1cmVZDWr5PjvS5e1AMmFDktqLCaZ20J2_" TargetMode="External"/><Relationship Id="rId35" Type="http://schemas.openxmlformats.org/officeDocument/2006/relationships/hyperlink" Target="https://drive.google.com/uc?export=view&amp;id=1cJ5F5N4k-lv4fWJ8QnyCBAc_yQ7F1KtT" TargetMode="External"/><Relationship Id="rId1603" Type="http://schemas.openxmlformats.org/officeDocument/2006/relationships/hyperlink" Target="https://drive.google.com/uc?export=view&amp;id=1dD-PIF92BTYt_wvfbUBgMQY3MIqGjVES" TargetMode="External"/><Relationship Id="rId1810" Type="http://schemas.openxmlformats.org/officeDocument/2006/relationships/hyperlink" Target="https://drive.google.com/uc?export=view&amp;id=19cdskvZkOoH1SzCShnoqs2TUWZ3jCI2v" TargetMode="External"/><Relationship Id="rId489" Type="http://schemas.openxmlformats.org/officeDocument/2006/relationships/hyperlink" Target="https://drive.google.com/uc?export=view&amp;id=1dcYdMUV4xPgqyBvtFr-qW4rHbTMpmH7V" TargetMode="External"/><Relationship Id="rId696" Type="http://schemas.openxmlformats.org/officeDocument/2006/relationships/hyperlink" Target="https://drive.google.com/uc?export=view&amp;id=1bupBmA90UXbbXv4MC63BR553vb_FLx8U" TargetMode="External"/><Relationship Id="rId2377" Type="http://schemas.openxmlformats.org/officeDocument/2006/relationships/hyperlink" Target="https://drive.google.com/uc?export=view&amp;id=1PdZxnWD9jl9qr28DckrNAAoUBnbnaSvI" TargetMode="External"/><Relationship Id="rId2584" Type="http://schemas.openxmlformats.org/officeDocument/2006/relationships/hyperlink" Target="https://drive.google.com/uc?export=view&amp;id=1sEAOn-oFIyx9anc0Um0r9WYdRi0k8wgW" TargetMode="External"/><Relationship Id="rId2791" Type="http://schemas.openxmlformats.org/officeDocument/2006/relationships/hyperlink" Target="https://drive.google.com/uc?export=view&amp;id=1JyX0KIvkmbrB37ogk8oceAUU9DcJnLci" TargetMode="External"/><Relationship Id="rId3428" Type="http://schemas.openxmlformats.org/officeDocument/2006/relationships/hyperlink" Target="https://drive.google.com/uc?export=view&amp;id=1uGpqmf9-KFxB5QObIeE1AtgTGS1DvNVo" TargetMode="External"/><Relationship Id="rId349" Type="http://schemas.openxmlformats.org/officeDocument/2006/relationships/hyperlink" Target="https://drive.google.com/uc?export=view&amp;id=1gT0WiTgw5iq9TJmINmle8_j16oSPKDEc" TargetMode="External"/><Relationship Id="rId556" Type="http://schemas.openxmlformats.org/officeDocument/2006/relationships/hyperlink" Target="https://drive.google.com/uc?export=view&amp;id=1szQC4WWevdi0uYhmYMh5VdtKy4R0hg2L" TargetMode="External"/><Relationship Id="rId763" Type="http://schemas.openxmlformats.org/officeDocument/2006/relationships/hyperlink" Target="https://drive.google.com/uc?export=view&amp;id=1nP3tnvhpbR3W43I0D7EmYt_8EA1m1Ryc" TargetMode="External"/><Relationship Id="rId1186" Type="http://schemas.openxmlformats.org/officeDocument/2006/relationships/hyperlink" Target="https://drive.google.com/uc?export=view&amp;id=1n6dR376Upb1WWEehx2FUIuft23zgBIUQ" TargetMode="External"/><Relationship Id="rId1393" Type="http://schemas.openxmlformats.org/officeDocument/2006/relationships/hyperlink" Target="https://drive.google.com/uc?export=view&amp;id=1wk2xPrzmHOyn1GtjUQ4TfAL0_NJKZnhk" TargetMode="External"/><Relationship Id="rId2237" Type="http://schemas.openxmlformats.org/officeDocument/2006/relationships/hyperlink" Target="https://drive.google.com/uc?export=view&amp;id=1XSXGijSjsD4RRIYSKu8YOA1pcquCWq9-" TargetMode="External"/><Relationship Id="rId2444" Type="http://schemas.openxmlformats.org/officeDocument/2006/relationships/hyperlink" Target="https://drive.google.com/uc?export=view&amp;id=1LFVDRiVZIxEj39nqQdFAzvreJhgSVjUp" TargetMode="External"/><Relationship Id="rId209" Type="http://schemas.openxmlformats.org/officeDocument/2006/relationships/hyperlink" Target="https://drive.google.com/uc?export=view&amp;id=1PG_gH4GQP5Zr6eJ56vYr0JGSwoyoM5im" TargetMode="External"/><Relationship Id="rId416" Type="http://schemas.openxmlformats.org/officeDocument/2006/relationships/hyperlink" Target="https://drive.google.com/uc?export=view&amp;id=1Jif4IEHHQD0t71JxffxFu9PRGKH4osUU" TargetMode="External"/><Relationship Id="rId970" Type="http://schemas.openxmlformats.org/officeDocument/2006/relationships/hyperlink" Target="https://drive.google.com/uc?export=view&amp;id=1-e55HWt57CywJ0OlpWXO7ygjHICpRNxa" TargetMode="External"/><Relationship Id="rId1046" Type="http://schemas.openxmlformats.org/officeDocument/2006/relationships/hyperlink" Target="https://drive.google.com/uc?export=view&amp;id=14UPIS4iyD-di3f6x5LhcWDbBaHlq0LhI" TargetMode="External"/><Relationship Id="rId1253" Type="http://schemas.openxmlformats.org/officeDocument/2006/relationships/hyperlink" Target="https://drive.google.com/uc?export=view&amp;id=1Kt6V6e7S-JXKJM8tMIt--906HE9WPR21" TargetMode="External"/><Relationship Id="rId2651" Type="http://schemas.openxmlformats.org/officeDocument/2006/relationships/hyperlink" Target="https://drive.google.com/uc?export=view&amp;id=1wj9LaU2yuYdzlEgimAFUMjR2iRx8mrZ0" TargetMode="External"/><Relationship Id="rId623" Type="http://schemas.openxmlformats.org/officeDocument/2006/relationships/hyperlink" Target="https://drive.google.com/uc?export=view&amp;id=1Vm0PjWfqwWzNV6FIPGVuKT1YvuDcKvEN" TargetMode="External"/><Relationship Id="rId830" Type="http://schemas.openxmlformats.org/officeDocument/2006/relationships/hyperlink" Target="https://drive.google.com/uc?export=view&amp;id=1Rgh9BszdzaDlZVJXM_6m1Cjpg6BY5QH6" TargetMode="External"/><Relationship Id="rId1460" Type="http://schemas.openxmlformats.org/officeDocument/2006/relationships/hyperlink" Target="https://drive.google.com/uc?export=view&amp;id=1dRDLVjXrGeA5wNLgvzf9rwu_T0TSpRLV" TargetMode="External"/><Relationship Id="rId2304" Type="http://schemas.openxmlformats.org/officeDocument/2006/relationships/hyperlink" Target="https://drive.google.com/uc?export=view&amp;id=1VRWZ-XN4bOD9pE51inz3pra0sGt39zds" TargetMode="External"/><Relationship Id="rId2511" Type="http://schemas.openxmlformats.org/officeDocument/2006/relationships/hyperlink" Target="https://drive.google.com/uc?export=view&amp;id=1tj__4sxsik0ha1NJ_GPP75no4Zk0AA03" TargetMode="External"/><Relationship Id="rId1113" Type="http://schemas.openxmlformats.org/officeDocument/2006/relationships/hyperlink" Target="https://drive.google.com/uc?export=view&amp;id=1GlexjHtb2IySxxrlHHZlHG_ettB5Pv1J" TargetMode="External"/><Relationship Id="rId1320" Type="http://schemas.openxmlformats.org/officeDocument/2006/relationships/hyperlink" Target="https://drive.google.com/uc?export=view&amp;id=1iG6i2SDbS_5Hqdzs6IY05D7MREBzwPMM" TargetMode="External"/><Relationship Id="rId3078" Type="http://schemas.openxmlformats.org/officeDocument/2006/relationships/hyperlink" Target="https://drive.google.com/uc?export=view&amp;id=1M9SZ75jrIpGZzPGulIt0pfmynzQV3q04" TargetMode="External"/><Relationship Id="rId3285" Type="http://schemas.openxmlformats.org/officeDocument/2006/relationships/hyperlink" Target="https://drive.google.com/uc?export=view&amp;id=1jV70mii-qmR-FFGG7AwOXmmM0Raj06NA" TargetMode="External"/><Relationship Id="rId3492" Type="http://schemas.openxmlformats.org/officeDocument/2006/relationships/hyperlink" Target="https://drive.google.com/uc?export=view&amp;id=1tQYa4A2miSTissQSvUgPZKrBlpMijNYz" TargetMode="External"/><Relationship Id="rId2094" Type="http://schemas.openxmlformats.org/officeDocument/2006/relationships/hyperlink" Target="https://drive.google.com/uc?export=view&amp;id=1KXC3NsFuyQ3paGMEwSrkz4jSGfiZkA4l" TargetMode="External"/><Relationship Id="rId3145" Type="http://schemas.openxmlformats.org/officeDocument/2006/relationships/hyperlink" Target="https://drive.google.com/uc?export=view&amp;id=1PGX887inPHChWd8z3BlGJM1AiEGzu1cW" TargetMode="External"/><Relationship Id="rId3352" Type="http://schemas.openxmlformats.org/officeDocument/2006/relationships/hyperlink" Target="https://drive.google.com/uc?export=view&amp;id=15i8yNMzAXC14y_BDCO-Bn-hdATfOlc2m" TargetMode="External"/><Relationship Id="rId273" Type="http://schemas.openxmlformats.org/officeDocument/2006/relationships/hyperlink" Target="https://drive.google.com/uc?export=view&amp;id=1GQMQ7IfMTBmjqKDBvt33AiaEF6YBctOl" TargetMode="External"/><Relationship Id="rId480" Type="http://schemas.openxmlformats.org/officeDocument/2006/relationships/hyperlink" Target="https://drive.google.com/uc?export=view&amp;id=1iuVisP_KQi5xq0EEB0pTTM5BcRH2VCXo" TargetMode="External"/><Relationship Id="rId2161" Type="http://schemas.openxmlformats.org/officeDocument/2006/relationships/hyperlink" Target="https://drive.google.com/uc?export=view&amp;id=1X4bppekxNCuQdcpGp4blAgSeMIsixqzf" TargetMode="External"/><Relationship Id="rId3005" Type="http://schemas.openxmlformats.org/officeDocument/2006/relationships/hyperlink" Target="https://drive.google.com/uc?export=view&amp;id=1PmgD_aa2mQZZwKEALaGYEVEcgPmeWMX4" TargetMode="External"/><Relationship Id="rId3212" Type="http://schemas.openxmlformats.org/officeDocument/2006/relationships/hyperlink" Target="https://drive.google.com/uc?export=view&amp;id=1H4sqMTxhvZRwJHPsLKyyE7jvRYhL2oPO" TargetMode="External"/><Relationship Id="rId133" Type="http://schemas.openxmlformats.org/officeDocument/2006/relationships/hyperlink" Target="https://drive.google.com/uc?export=view&amp;id=1RizXOCuulFWN-a9WM7x__Eg-SBnCYLQm" TargetMode="External"/><Relationship Id="rId340" Type="http://schemas.openxmlformats.org/officeDocument/2006/relationships/hyperlink" Target="https://drive.google.com/uc?export=view&amp;id=1vxK1znBkB9-dnoy4Zw29a1drkndVcBzp" TargetMode="External"/><Relationship Id="rId2021" Type="http://schemas.openxmlformats.org/officeDocument/2006/relationships/hyperlink" Target="https://drive.google.com/uc?export=view&amp;id=1v05WVUOObD6zSJ8PSr60rXRa_6HXmcjX" TargetMode="External"/><Relationship Id="rId200" Type="http://schemas.openxmlformats.org/officeDocument/2006/relationships/hyperlink" Target="https://drive.google.com/uc?export=view&amp;id=11mdtmnxS8nS_I9xBYeQJnehOOqC4Bu6J" TargetMode="External"/><Relationship Id="rId2978" Type="http://schemas.openxmlformats.org/officeDocument/2006/relationships/hyperlink" Target="https://drive.google.com/uc?export=view&amp;id=1mZlV5GS1bpx15c-Gol71q16ycql9aEVS" TargetMode="External"/><Relationship Id="rId1787" Type="http://schemas.openxmlformats.org/officeDocument/2006/relationships/hyperlink" Target="https://drive.google.com/uc?export=view&amp;id=1Oo53lpOvfKuvgEkcTWH0kakQTUNg5AAe" TargetMode="External"/><Relationship Id="rId1994" Type="http://schemas.openxmlformats.org/officeDocument/2006/relationships/hyperlink" Target="https://drive.google.com/uc?export=view&amp;id=12dGY3WCZVEoiM6uGbMnUuRVLLD6RJzdq" TargetMode="External"/><Relationship Id="rId2838" Type="http://schemas.openxmlformats.org/officeDocument/2006/relationships/hyperlink" Target="https://drive.google.com/uc?export=view&amp;id=1z9GwSuxIgg9v2q_0G-T3st9i2DYZBA_W" TargetMode="External"/><Relationship Id="rId79" Type="http://schemas.openxmlformats.org/officeDocument/2006/relationships/hyperlink" Target="https://drive.google.com/uc?export=view&amp;id=1_A2Uz1v9kSchDefV0MzzdXUzBbdzsw6g" TargetMode="External"/><Relationship Id="rId1647" Type="http://schemas.openxmlformats.org/officeDocument/2006/relationships/hyperlink" Target="https://drive.google.com/uc?export=view&amp;id=12BCcFNFCQpW_NDmwHrt5YkUGl3djyU9j" TargetMode="External"/><Relationship Id="rId1854" Type="http://schemas.openxmlformats.org/officeDocument/2006/relationships/hyperlink" Target="https://drive.google.com/uc?export=view&amp;id=1q-XSUP2lI6DMIJP1GmT_LIEL63_QnZs7" TargetMode="External"/><Relationship Id="rId2905" Type="http://schemas.openxmlformats.org/officeDocument/2006/relationships/hyperlink" Target="https://drive.google.com/uc?export=view&amp;id=1ukY-QC4cqWpuIFCNrIO1pFHrQTnhbHsJ" TargetMode="External"/><Relationship Id="rId1507" Type="http://schemas.openxmlformats.org/officeDocument/2006/relationships/hyperlink" Target="https://drive.google.com/uc?export=view&amp;id=1heeebkmKCJM439CFVjWP3K0ZR-wt9c6U" TargetMode="External"/><Relationship Id="rId1714" Type="http://schemas.openxmlformats.org/officeDocument/2006/relationships/hyperlink" Target="https://drive.google.com/uc?export=view&amp;id=1DRRoyzYQRdn5ia50FZrv54H04mhMZ0sA" TargetMode="External"/><Relationship Id="rId1921" Type="http://schemas.openxmlformats.org/officeDocument/2006/relationships/hyperlink" Target="https://drive.google.com/uc?export=view&amp;id=1JOjelmbI_Z3G-YygoTXmnJ3VkafTENWB" TargetMode="External"/><Relationship Id="rId2488" Type="http://schemas.openxmlformats.org/officeDocument/2006/relationships/hyperlink" Target="https://drive.google.com/uc?export=view&amp;id=104XaTwd8mWV6wi6SCz5WQXml3b8Ly51-" TargetMode="External"/><Relationship Id="rId1297" Type="http://schemas.openxmlformats.org/officeDocument/2006/relationships/hyperlink" Target="https://drive.google.com/uc?export=view&amp;id=1rC3g90BC2dowAvq3fbImWsCKfDfrWxvI" TargetMode="External"/><Relationship Id="rId2695" Type="http://schemas.openxmlformats.org/officeDocument/2006/relationships/hyperlink" Target="https://drive.google.com/uc?export=view&amp;id=1-MJFOK_3lPMqJmVbnU09ROK-5cfF7xNT" TargetMode="External"/><Relationship Id="rId667" Type="http://schemas.openxmlformats.org/officeDocument/2006/relationships/hyperlink" Target="https://drive.google.com/uc?export=view&amp;id=1HARWaQYrHMMRqL6F9Voyo0SoQaUE2Lmn" TargetMode="External"/><Relationship Id="rId874" Type="http://schemas.openxmlformats.org/officeDocument/2006/relationships/hyperlink" Target="https://drive.google.com/uc?export=view&amp;id=1pXUy4QQ2FJR93vWKfTLWIS4-KoRdS4Vs" TargetMode="External"/><Relationship Id="rId2348" Type="http://schemas.openxmlformats.org/officeDocument/2006/relationships/hyperlink" Target="https://drive.google.com/uc?export=view&amp;id=1q0kamFrwC6aDTkgZLWGwA3aLw6KL14xu" TargetMode="External"/><Relationship Id="rId2555" Type="http://schemas.openxmlformats.org/officeDocument/2006/relationships/hyperlink" Target="https://drive.google.com/uc?export=view&amp;id=1e4uVFtmbHQMXqnkPN33zQyplTVC6EksK" TargetMode="External"/><Relationship Id="rId2762" Type="http://schemas.openxmlformats.org/officeDocument/2006/relationships/hyperlink" Target="https://drive.google.com/uc?export=view&amp;id=1tMIRbmLLQAnnGs5_pdGq1bypdyngHtcU" TargetMode="External"/><Relationship Id="rId527" Type="http://schemas.openxmlformats.org/officeDocument/2006/relationships/hyperlink" Target="https://drive.google.com/uc?export=view&amp;id=1REh2WxSb0FuREwj0Ds-vyjSEJf-9JYF7" TargetMode="External"/><Relationship Id="rId734" Type="http://schemas.openxmlformats.org/officeDocument/2006/relationships/hyperlink" Target="https://drive.google.com/uc?export=view&amp;id=1i05V8Yb1C6iMdb-Y6BSqUlDj2rohilFl" TargetMode="External"/><Relationship Id="rId941" Type="http://schemas.openxmlformats.org/officeDocument/2006/relationships/hyperlink" Target="https://drive.google.com/uc?export=view&amp;id=1lc19wv9Chyd4l9iGGpenmGaJEsZEvrdQ" TargetMode="External"/><Relationship Id="rId1157" Type="http://schemas.openxmlformats.org/officeDocument/2006/relationships/hyperlink" Target="https://drive.google.com/uc?export=view&amp;id=10e5hGSlMYfrdwC5qtXQaWgCKUGSiUPBe" TargetMode="External"/><Relationship Id="rId1364" Type="http://schemas.openxmlformats.org/officeDocument/2006/relationships/hyperlink" Target="https://drive.google.com/uc?export=view&amp;id=1hh_f3qGH7bLky0uiun-wlHXL_GhTWu--" TargetMode="External"/><Relationship Id="rId1571" Type="http://schemas.openxmlformats.org/officeDocument/2006/relationships/hyperlink" Target="https://drive.google.com/uc?export=view&amp;id=12y2LPcPaS5i-zx4ZBR5Fm9EkPvRfPolp" TargetMode="External"/><Relationship Id="rId2208" Type="http://schemas.openxmlformats.org/officeDocument/2006/relationships/hyperlink" Target="https://drive.google.com/uc?export=view&amp;id=1COBRAgPq6zNRO65ga2C5w31p5u3kHI7X" TargetMode="External"/><Relationship Id="rId2415" Type="http://schemas.openxmlformats.org/officeDocument/2006/relationships/hyperlink" Target="https://drive.google.com/uc?export=view&amp;id=1OiVtB5xaVdcBo13dEnUgnJMQCXmymoqL" TargetMode="External"/><Relationship Id="rId2622" Type="http://schemas.openxmlformats.org/officeDocument/2006/relationships/hyperlink" Target="https://drive.google.com/uc?export=view&amp;id=14RR5lvOq45WKlt8bVIBxU-INGVIlWUId" TargetMode="External"/><Relationship Id="rId70" Type="http://schemas.openxmlformats.org/officeDocument/2006/relationships/hyperlink" Target="https://drive.google.com/uc?export=view&amp;id=1CBpwatPTsFrVkTAXwoUT4x8W0G0UbPed" TargetMode="External"/><Relationship Id="rId801" Type="http://schemas.openxmlformats.org/officeDocument/2006/relationships/hyperlink" Target="https://drive.google.com/uc?export=view&amp;id=1R-U3fYoOEc-wmH4kJxnbu3xXMAQymOfJ" TargetMode="External"/><Relationship Id="rId1017" Type="http://schemas.openxmlformats.org/officeDocument/2006/relationships/hyperlink" Target="https://drive.google.com/uc?export=view&amp;id=1YcQinKsCuHQKKSOe438Q_TA6bx97-dBO" TargetMode="External"/><Relationship Id="rId1224" Type="http://schemas.openxmlformats.org/officeDocument/2006/relationships/hyperlink" Target="https://drive.google.com/uc?export=view&amp;id=1vfeu4JAwcXcUdpRpWR9_hSOllsdtqxic" TargetMode="External"/><Relationship Id="rId1431" Type="http://schemas.openxmlformats.org/officeDocument/2006/relationships/hyperlink" Target="https://drive.google.com/uc?export=view&amp;id=1e77V3rh96I4l1CmFuPoBMCJzgu1Wuy2V" TargetMode="External"/><Relationship Id="rId3189" Type="http://schemas.openxmlformats.org/officeDocument/2006/relationships/hyperlink" Target="https://drive.google.com/uc?export=view&amp;id=1O2LWGujd7jCTJ1ziREaWtOYdQppvH5Ld" TargetMode="External"/><Relationship Id="rId3396" Type="http://schemas.openxmlformats.org/officeDocument/2006/relationships/hyperlink" Target="https://drive.google.com/uc?export=view&amp;id=1FZAtl-CMzykIOtA7t57z5JtKywWwaKHA" TargetMode="External"/><Relationship Id="rId3049" Type="http://schemas.openxmlformats.org/officeDocument/2006/relationships/hyperlink" Target="https://drive.google.com/uc?export=view&amp;id=17zdt2DtlJlr0htDyZKRtGYqLUA23bvUp" TargetMode="External"/><Relationship Id="rId3256" Type="http://schemas.openxmlformats.org/officeDocument/2006/relationships/hyperlink" Target="https://drive.google.com/uc?export=view&amp;id=10JXXDRWdZAwfAB6f8ycxajLx9QPMw3B2" TargetMode="External"/><Relationship Id="rId3463" Type="http://schemas.openxmlformats.org/officeDocument/2006/relationships/hyperlink" Target="https://drive.google.com/uc?export=view&amp;id=1lPdY7pPaE8MAtneLsXygwmq1VynY7vwO" TargetMode="External"/><Relationship Id="rId177" Type="http://schemas.openxmlformats.org/officeDocument/2006/relationships/hyperlink" Target="https://drive.google.com/uc?export=view&amp;id=1EumNwnb2vesrOFo1Pj8uaLlj1G4xgiec" TargetMode="External"/><Relationship Id="rId384" Type="http://schemas.openxmlformats.org/officeDocument/2006/relationships/hyperlink" Target="https://drive.google.com/uc?export=view&amp;id=1MZdWbIaAg5dInuyay_oKCd_dwvsYqh5R" TargetMode="External"/><Relationship Id="rId591" Type="http://schemas.openxmlformats.org/officeDocument/2006/relationships/hyperlink" Target="https://drive.google.com/uc?export=view&amp;id=1qbU_Vtr6gZfBYQ_V1tN6iDNYBKbRdvEv" TargetMode="External"/><Relationship Id="rId2065" Type="http://schemas.openxmlformats.org/officeDocument/2006/relationships/hyperlink" Target="https://drive.google.com/uc?export=view&amp;id=1wu4KGlvIF9CrUdy8u7R3xC0BTb3SVZaN" TargetMode="External"/><Relationship Id="rId2272" Type="http://schemas.openxmlformats.org/officeDocument/2006/relationships/hyperlink" Target="https://drive.google.com/uc?export=view&amp;id=1k7llwNMM4qsfNZYImz3INMQiVLexhTSB" TargetMode="External"/><Relationship Id="rId3116" Type="http://schemas.openxmlformats.org/officeDocument/2006/relationships/hyperlink" Target="https://drive.google.com/uc?export=view&amp;id=1SowjAYxsRDPkH4amkuMlSPn3g-lLt2lU" TargetMode="External"/><Relationship Id="rId244" Type="http://schemas.openxmlformats.org/officeDocument/2006/relationships/hyperlink" Target="https://drive.google.com/uc?export=view&amp;id=1xmkiJJIJE8UVMzNI92YABygyWgj2vMMj" TargetMode="External"/><Relationship Id="rId1081" Type="http://schemas.openxmlformats.org/officeDocument/2006/relationships/hyperlink" Target="https://drive.google.com/uc?export=view&amp;id=1OMTjyH1XPax6mA4n-Pb0QZTMJaRC-BrP" TargetMode="External"/><Relationship Id="rId3323" Type="http://schemas.openxmlformats.org/officeDocument/2006/relationships/hyperlink" Target="https://drive.google.com/uc?export=view&amp;id=1cHlSIGMj7mIElAl_oNQ4Lm4zMDBwtR7T" TargetMode="External"/><Relationship Id="rId451" Type="http://schemas.openxmlformats.org/officeDocument/2006/relationships/hyperlink" Target="https://drive.google.com/uc?export=view&amp;id=1zPtieGpD7FLqVq21kTYFAJ5GBoL9HBY-" TargetMode="External"/><Relationship Id="rId2132" Type="http://schemas.openxmlformats.org/officeDocument/2006/relationships/hyperlink" Target="https://drive.google.com/uc?export=view&amp;id=1jXeRBLPoLhoW7P26CfbLJ5FmYn3hjYa_" TargetMode="External"/><Relationship Id="rId104" Type="http://schemas.openxmlformats.org/officeDocument/2006/relationships/hyperlink" Target="https://drive.google.com/uc?export=view&amp;id=1vF2-2SjTilDruALWHiwN5IAdbEPtxEYB" TargetMode="External"/><Relationship Id="rId311" Type="http://schemas.openxmlformats.org/officeDocument/2006/relationships/hyperlink" Target="https://drive.google.com/uc?export=view&amp;id=1bndvOaT3xHE43YyopWw4IdWaIURqssLo" TargetMode="External"/><Relationship Id="rId1898" Type="http://schemas.openxmlformats.org/officeDocument/2006/relationships/hyperlink" Target="https://drive.google.com/uc?export=view&amp;id=1uSVRpjHbDSFMF8252ed5W1nBG4gPtY0T" TargetMode="External"/><Relationship Id="rId2949" Type="http://schemas.openxmlformats.org/officeDocument/2006/relationships/hyperlink" Target="https://drive.google.com/uc?export=view&amp;id=1POsyL72RkDmao5s-huZy3XaLS-RwIwde" TargetMode="External"/><Relationship Id="rId1758" Type="http://schemas.openxmlformats.org/officeDocument/2006/relationships/hyperlink" Target="https://drive.google.com/uc?export=view&amp;id=1hLP599M7zOutHCnOQwKAwt_xjzMHaOC9" TargetMode="External"/><Relationship Id="rId2809" Type="http://schemas.openxmlformats.org/officeDocument/2006/relationships/hyperlink" Target="https://drive.google.com/uc?export=view&amp;id=1WpVoImkoCYxSMT5u_Z2SgBPO5mN4FiKy" TargetMode="External"/><Relationship Id="rId1965" Type="http://schemas.openxmlformats.org/officeDocument/2006/relationships/hyperlink" Target="https://drive.google.com/uc?export=view&amp;id=1wq812GQ5l_D5ySA7P0EI69BtlIq0b2g2" TargetMode="External"/><Relationship Id="rId3180" Type="http://schemas.openxmlformats.org/officeDocument/2006/relationships/hyperlink" Target="https://drive.google.com/uc?export=view&amp;id=1GLgntBUnwolPHxdf6iLWgLQBQxde_2zH" TargetMode="External"/><Relationship Id="rId1618" Type="http://schemas.openxmlformats.org/officeDocument/2006/relationships/hyperlink" Target="https://drive.google.com/uc?export=view&amp;id=1uh2RleLYtHTPtkvoxY7FjpEj4MnLptLh" TargetMode="External"/><Relationship Id="rId1825" Type="http://schemas.openxmlformats.org/officeDocument/2006/relationships/hyperlink" Target="https://drive.google.com/uc?export=view&amp;id=1-f9oFJabQYkuOOOF-GWPyUdSVNhDlXbN" TargetMode="External"/><Relationship Id="rId3040" Type="http://schemas.openxmlformats.org/officeDocument/2006/relationships/hyperlink" Target="https://drive.google.com/uc?export=view&amp;id=1OhLLngfJDxuU8uM_5Mh6eKNc_vRN5CeG" TargetMode="External"/><Relationship Id="rId2599" Type="http://schemas.openxmlformats.org/officeDocument/2006/relationships/hyperlink" Target="https://drive.google.com/uc?export=view&amp;id=1TrnYluSrnYZDnFT8KbgPcWJ4TbTiti5a" TargetMode="External"/><Relationship Id="rId778" Type="http://schemas.openxmlformats.org/officeDocument/2006/relationships/hyperlink" Target="https://drive.google.com/uc?export=view&amp;id=1oXXpYMLCQiZjhCQUB2HPezNGhsDxFXQN" TargetMode="External"/><Relationship Id="rId985" Type="http://schemas.openxmlformats.org/officeDocument/2006/relationships/hyperlink" Target="https://drive.google.com/uc?export=view&amp;id=1ZpV4TAraU2eDCEOQaQD1IR5b1lRwSl_6" TargetMode="External"/><Relationship Id="rId2459" Type="http://schemas.openxmlformats.org/officeDocument/2006/relationships/hyperlink" Target="https://drive.google.com/uc?export=view&amp;id=1iFf9pReaHaPDCufgfGx_omp2K3FgQlqS" TargetMode="External"/><Relationship Id="rId2666" Type="http://schemas.openxmlformats.org/officeDocument/2006/relationships/hyperlink" Target="https://drive.google.com/uc?export=view&amp;id=16F3b-w_ZweXLnbsTVi4cTZeIY8o8hiUm" TargetMode="External"/><Relationship Id="rId2873" Type="http://schemas.openxmlformats.org/officeDocument/2006/relationships/hyperlink" Target="https://drive.google.com/uc?export=view&amp;id=1zc9t-Zr4SvdWnn5bJKvBrBBM7OcDKwRG" TargetMode="External"/><Relationship Id="rId638" Type="http://schemas.openxmlformats.org/officeDocument/2006/relationships/hyperlink" Target="https://drive.google.com/uc?export=view&amp;id=1-CNwAjziJ9E-WDiHG5cjrdFD1I7NVHvW" TargetMode="External"/><Relationship Id="rId845" Type="http://schemas.openxmlformats.org/officeDocument/2006/relationships/hyperlink" Target="https://drive.google.com/uc?export=view&amp;id=1WH7hes9NAgKwQ6qieS6KZ9cbFnNboDqF" TargetMode="External"/><Relationship Id="rId1268" Type="http://schemas.openxmlformats.org/officeDocument/2006/relationships/hyperlink" Target="https://drive.google.com/uc?export=view&amp;id=1DHKeWR_3QYM1cEQnQPVfGgrpqKu8S-HR" TargetMode="External"/><Relationship Id="rId1475" Type="http://schemas.openxmlformats.org/officeDocument/2006/relationships/hyperlink" Target="https://drive.google.com/uc?export=view&amp;id=1g-6dq66TXtGDTzopPXB6GPkBOGO1w2_b" TargetMode="External"/><Relationship Id="rId1682" Type="http://schemas.openxmlformats.org/officeDocument/2006/relationships/hyperlink" Target="https://drive.google.com/uc?export=view&amp;id=1U8vKhlGgI7PufYzCXg2yMhMTY1KFfR4Y" TargetMode="External"/><Relationship Id="rId2319" Type="http://schemas.openxmlformats.org/officeDocument/2006/relationships/hyperlink" Target="https://drive.google.com/uc?export=view&amp;id=1r_dJunCweOpsDwrJLOQJkeHeCblxo3AG" TargetMode="External"/><Relationship Id="rId2526" Type="http://schemas.openxmlformats.org/officeDocument/2006/relationships/hyperlink" Target="https://drive.google.com/uc?export=view&amp;id=1mwibm-DAHEKZ56hPnfzJIb5q7WoA5W3f" TargetMode="External"/><Relationship Id="rId2733" Type="http://schemas.openxmlformats.org/officeDocument/2006/relationships/hyperlink" Target="https://drive.google.com/uc?export=view&amp;id=1D01NV29ZWkIt6epetpzmKqknJGP4ahfg" TargetMode="External"/><Relationship Id="rId705" Type="http://schemas.openxmlformats.org/officeDocument/2006/relationships/hyperlink" Target="https://drive.google.com/uc?export=view&amp;id=1LVNbOOsu3XB74kXnw36eQvomEi2Hr0lh" TargetMode="External"/><Relationship Id="rId1128" Type="http://schemas.openxmlformats.org/officeDocument/2006/relationships/hyperlink" Target="https://drive.google.com/uc?export=view&amp;id=1z24ZdlytRtxJRaCeJN9cSNh9eOmA1Pt7" TargetMode="External"/><Relationship Id="rId1335" Type="http://schemas.openxmlformats.org/officeDocument/2006/relationships/hyperlink" Target="https://drive.google.com/uc?export=view&amp;id=1WgsxPP_no9MXUyBtZFI4y_bX-VNpchQi" TargetMode="External"/><Relationship Id="rId1542" Type="http://schemas.openxmlformats.org/officeDocument/2006/relationships/hyperlink" Target="https://drive.google.com/uc?export=view&amp;id=1dsNJCQHrnqW3cu3QQkzmAyb3MDMA6km-" TargetMode="External"/><Relationship Id="rId2940" Type="http://schemas.openxmlformats.org/officeDocument/2006/relationships/hyperlink" Target="https://drive.google.com/uc?export=view&amp;id=1T_4aIp7R7422mABnCg5tBSremuYNjwjz" TargetMode="External"/><Relationship Id="rId912" Type="http://schemas.openxmlformats.org/officeDocument/2006/relationships/hyperlink" Target="https://drive.google.com/uc?export=view&amp;id=159QKIset9epyCYFoVWoMlcHlQFaoeUbK" TargetMode="External"/><Relationship Id="rId2800" Type="http://schemas.openxmlformats.org/officeDocument/2006/relationships/hyperlink" Target="https://drive.google.com/uc?export=view&amp;id=1nNCx08tuUFvUNyOGLldFa3KG9Giv1leo" TargetMode="External"/><Relationship Id="rId41" Type="http://schemas.openxmlformats.org/officeDocument/2006/relationships/hyperlink" Target="https://drive.google.com/uc?export=view&amp;id=14tcKSVIYnKTGgAw5qoEUopmxSPG03g0D" TargetMode="External"/><Relationship Id="rId1402" Type="http://schemas.openxmlformats.org/officeDocument/2006/relationships/hyperlink" Target="https://drive.google.com/uc?export=view&amp;id=1pUYFVzkLtWeWv8jcCdKzpyqdEwC318mA" TargetMode="External"/><Relationship Id="rId288" Type="http://schemas.openxmlformats.org/officeDocument/2006/relationships/hyperlink" Target="https://drive.google.com/uc?export=view&amp;id=1VzOO3RkNKeGm1nqebc5GdeHCDojEYSbe" TargetMode="External"/><Relationship Id="rId3367" Type="http://schemas.openxmlformats.org/officeDocument/2006/relationships/hyperlink" Target="https://drive.google.com/uc?export=view&amp;id=1pX7SHLzPhhvBsidYCGhnam_3_oKg8SM6" TargetMode="External"/><Relationship Id="rId495" Type="http://schemas.openxmlformats.org/officeDocument/2006/relationships/hyperlink" Target="https://drive.google.com/uc?export=view&amp;id=1y4YGjN3ntvsBgYHFLgdxjwJU_r8aIOTj" TargetMode="External"/><Relationship Id="rId2176" Type="http://schemas.openxmlformats.org/officeDocument/2006/relationships/hyperlink" Target="https://drive.google.com/uc?export=view&amp;id=1eR2FGbXikWw16daKih-xrzINpUj47205" TargetMode="External"/><Relationship Id="rId2383" Type="http://schemas.openxmlformats.org/officeDocument/2006/relationships/hyperlink" Target="https://drive.google.com/uc?export=view&amp;id=1cXYPIKKXxe9W5SRHOhINVFm-XCeS3j-1" TargetMode="External"/><Relationship Id="rId2590" Type="http://schemas.openxmlformats.org/officeDocument/2006/relationships/hyperlink" Target="https://drive.google.com/uc?export=view&amp;id=1FCl1uQMTFVBjU0JmBEUSor3RVmWVs_Z9" TargetMode="External"/><Relationship Id="rId3227" Type="http://schemas.openxmlformats.org/officeDocument/2006/relationships/hyperlink" Target="https://drive.google.com/uc?export=view&amp;id=1jfTbdpkAZQP_QGpBDxWkEbNqbwUys75k" TargetMode="External"/><Relationship Id="rId3434" Type="http://schemas.openxmlformats.org/officeDocument/2006/relationships/hyperlink" Target="https://drive.google.com/uc?export=view&amp;id=1G1KqPksxLEo2yQ-_D1mWHGLf5PNV_6xM" TargetMode="External"/><Relationship Id="rId148" Type="http://schemas.openxmlformats.org/officeDocument/2006/relationships/hyperlink" Target="https://drive.google.com/uc?export=view&amp;id=1s5FmAXFP0u4p2JZHlEwH0VrOcsa8sl11" TargetMode="External"/><Relationship Id="rId355" Type="http://schemas.openxmlformats.org/officeDocument/2006/relationships/hyperlink" Target="https://drive.google.com/uc?export=view&amp;id=1xhWQprxNodr-FBqx0130d2rVCYDsCDZu" TargetMode="External"/><Relationship Id="rId562" Type="http://schemas.openxmlformats.org/officeDocument/2006/relationships/hyperlink" Target="https://drive.google.com/uc?export=view&amp;id=1Wzp2YzSEVDRNvi0774Rrb4VjD4TwhxwG" TargetMode="External"/><Relationship Id="rId1192" Type="http://schemas.openxmlformats.org/officeDocument/2006/relationships/hyperlink" Target="https://drive.google.com/uc?export=view&amp;id=1PUwygyYkb-XF8RIX_T2MRMSfjow_HC_L" TargetMode="External"/><Relationship Id="rId2036" Type="http://schemas.openxmlformats.org/officeDocument/2006/relationships/hyperlink" Target="https://drive.google.com/uc?export=view&amp;id=1PCIX01e5WxdNS59Xugor8D9DtesKN1kX" TargetMode="External"/><Relationship Id="rId2243" Type="http://schemas.openxmlformats.org/officeDocument/2006/relationships/hyperlink" Target="https://drive.google.com/uc?export=view&amp;id=1kVyYgw4fNiLiYIOe1fBHSgYwcuBZ5TlD" TargetMode="External"/><Relationship Id="rId2450" Type="http://schemas.openxmlformats.org/officeDocument/2006/relationships/hyperlink" Target="https://drive.google.com/uc?export=view&amp;id=1ewiZa01PSouoVDbPxOK-csxjUzITxpOd" TargetMode="External"/><Relationship Id="rId3501" Type="http://schemas.openxmlformats.org/officeDocument/2006/relationships/hyperlink" Target="https://drive.google.com/uc?export=view&amp;id=12W85lBQWuRAAQO9shcxmO7WlJgDuJYR6" TargetMode="External"/><Relationship Id="rId215" Type="http://schemas.openxmlformats.org/officeDocument/2006/relationships/hyperlink" Target="https://drive.google.com/uc?export=view&amp;id=1dglqbDXLzNufXSqv3lh5dQeRdCYE04nY" TargetMode="External"/><Relationship Id="rId422" Type="http://schemas.openxmlformats.org/officeDocument/2006/relationships/hyperlink" Target="https://drive.google.com/uc?export=view&amp;id=179PUWbJHfWGmARta3MKv5sfi3l9w7mqo" TargetMode="External"/><Relationship Id="rId1052" Type="http://schemas.openxmlformats.org/officeDocument/2006/relationships/hyperlink" Target="https://drive.google.com/uc?export=view&amp;id=1MxIf9_kv24TPojdMVpN792nydverkV5U" TargetMode="External"/><Relationship Id="rId2103" Type="http://schemas.openxmlformats.org/officeDocument/2006/relationships/hyperlink" Target="https://drive.google.com/uc?export=view&amp;id=1kZ7Xm5EpmdI3m8LBCpRWoL8tJ0Z7DSan" TargetMode="External"/><Relationship Id="rId2310" Type="http://schemas.openxmlformats.org/officeDocument/2006/relationships/hyperlink" Target="https://drive.google.com/uc?export=view&amp;id=1LfGnV5m_HXgq8gMT_YCIOPjuY-DE4Y-X" TargetMode="External"/><Relationship Id="rId1869" Type="http://schemas.openxmlformats.org/officeDocument/2006/relationships/hyperlink" Target="https://drive.google.com/uc?export=view&amp;id=1Kj3GcVQeEFQBVowYpC6YEzka0QR6OfK8" TargetMode="External"/><Relationship Id="rId3084" Type="http://schemas.openxmlformats.org/officeDocument/2006/relationships/hyperlink" Target="https://drive.google.com/uc?export=view&amp;id=1GeSHjxSXfgI4pca-HrDqGO8KNUv3NI0u" TargetMode="External"/><Relationship Id="rId3291" Type="http://schemas.openxmlformats.org/officeDocument/2006/relationships/hyperlink" Target="https://drive.google.com/uc?export=view&amp;id=1JBwSq3qFGSo0miJ00C0DKBJLSofk3SPG" TargetMode="External"/><Relationship Id="rId1729" Type="http://schemas.openxmlformats.org/officeDocument/2006/relationships/hyperlink" Target="https://drive.google.com/uc?export=view&amp;id=1ziFnGS898yJJrYqg5QnLa2OqmioE0SBh" TargetMode="External"/><Relationship Id="rId1936" Type="http://schemas.openxmlformats.org/officeDocument/2006/relationships/hyperlink" Target="https://drive.google.com/uc?export=view&amp;id=1babfVwSbarHmF-XfAy9hkB6jRdws__4E" TargetMode="External"/><Relationship Id="rId3151" Type="http://schemas.openxmlformats.org/officeDocument/2006/relationships/hyperlink" Target="https://drive.google.com/uc?export=view&amp;id=1PmA-GY7FWL1dmKrSCOE67L79DdgLOgWn" TargetMode="External"/><Relationship Id="rId3011" Type="http://schemas.openxmlformats.org/officeDocument/2006/relationships/hyperlink" Target="https://drive.google.com/uc?export=view&amp;id=1pXxKgiyCMDxg5sfgZupTobtO3RSZfkvW" TargetMode="External"/><Relationship Id="rId5" Type="http://schemas.openxmlformats.org/officeDocument/2006/relationships/hyperlink" Target="https://drive.google.com/uc?export=view&amp;id=1nCMyZAAmcW-NcQ4vqG315P4daBSp3NEn" TargetMode="External"/><Relationship Id="rId889" Type="http://schemas.openxmlformats.org/officeDocument/2006/relationships/hyperlink" Target="https://drive.google.com/uc?export=view&amp;id=1Gtz28omh-g6W3koJfiq36DTiBYxAUKKC" TargetMode="External"/><Relationship Id="rId2777" Type="http://schemas.openxmlformats.org/officeDocument/2006/relationships/hyperlink" Target="https://drive.google.com/uc?export=view&amp;id=1Lo7oYRGwk0Ckm0HBZQG9EZmwKMeBZ17e" TargetMode="External"/><Relationship Id="rId749" Type="http://schemas.openxmlformats.org/officeDocument/2006/relationships/hyperlink" Target="https://drive.google.com/uc?export=view&amp;id=1e0VoxL6U0gaGjHQs1fg1q2FS5AZ-LZdq" TargetMode="External"/><Relationship Id="rId1379" Type="http://schemas.openxmlformats.org/officeDocument/2006/relationships/hyperlink" Target="https://drive.google.com/uc?export=view&amp;id=1q7XZf2joMnAE0FQeiikgZKQVBk4dt1h8" TargetMode="External"/><Relationship Id="rId1586" Type="http://schemas.openxmlformats.org/officeDocument/2006/relationships/hyperlink" Target="https://drive.google.com/uc?export=view&amp;id=19LsAbMqTJ-o31rz4T1o8SkKs1AP0wz55" TargetMode="External"/><Relationship Id="rId2984" Type="http://schemas.openxmlformats.org/officeDocument/2006/relationships/hyperlink" Target="https://drive.google.com/uc?export=view&amp;id=1Bl4mgGe9AihkhGq1VspHbhLMZm-XtUe5" TargetMode="External"/><Relationship Id="rId609" Type="http://schemas.openxmlformats.org/officeDocument/2006/relationships/hyperlink" Target="https://drive.google.com/uc?export=view&amp;id=1e6WRIW7HLml0OE-KNmPe9lz2RMGtYHjP" TargetMode="External"/><Relationship Id="rId956" Type="http://schemas.openxmlformats.org/officeDocument/2006/relationships/hyperlink" Target="https://drive.google.com/uc?export=view&amp;id=1mQJ8ziuH-Y0-3WLRo1Lu1u0HR7-AahFj" TargetMode="External"/><Relationship Id="rId1239" Type="http://schemas.openxmlformats.org/officeDocument/2006/relationships/hyperlink" Target="https://drive.google.com/uc?export=view&amp;id=1wPyhBtTKJrALw1nDFUk73ZBVrMPAh_AS" TargetMode="External"/><Relationship Id="rId1793" Type="http://schemas.openxmlformats.org/officeDocument/2006/relationships/hyperlink" Target="https://drive.google.com/uc?export=view&amp;id=1nJIVgH5cCdtck__RJ0kESlEMCS5mjN9T" TargetMode="External"/><Relationship Id="rId2637" Type="http://schemas.openxmlformats.org/officeDocument/2006/relationships/hyperlink" Target="https://drive.google.com/uc?export=view&amp;id=10NavYkTfgX6ucMkUWNrMko893HGxutp5" TargetMode="External"/><Relationship Id="rId2844" Type="http://schemas.openxmlformats.org/officeDocument/2006/relationships/hyperlink" Target="https://drive.google.com/uc?export=view&amp;id=1hWdwrh4SdJHHmLrC0RBMGsJzfA_9xJlc" TargetMode="External"/><Relationship Id="rId85" Type="http://schemas.openxmlformats.org/officeDocument/2006/relationships/hyperlink" Target="https://drive.google.com/uc?export=view&amp;id=1ehPLWUWWvb0HJ3BN8eom5SGEKPTyBjA7" TargetMode="External"/><Relationship Id="rId816" Type="http://schemas.openxmlformats.org/officeDocument/2006/relationships/hyperlink" Target="https://drive.google.com/uc?export=view&amp;id=1try6vlHtN5kg-Arn-mZA8nPELNp8O8RN" TargetMode="External"/><Relationship Id="rId1446" Type="http://schemas.openxmlformats.org/officeDocument/2006/relationships/hyperlink" Target="https://drive.google.com/uc?export=view&amp;id=18vPZBLs_G2ouBdBqejORAEBdeYU2Wa8Q" TargetMode="External"/><Relationship Id="rId1653" Type="http://schemas.openxmlformats.org/officeDocument/2006/relationships/hyperlink" Target="https://drive.google.com/uc?export=view&amp;id=1azvz2EzR8_YU2hFINMlsDOiUhcuBhwV6" TargetMode="External"/><Relationship Id="rId1860" Type="http://schemas.openxmlformats.org/officeDocument/2006/relationships/hyperlink" Target="https://drive.google.com/uc?export=view&amp;id=1jZYNc8khwHnmoHhQSp6Ba0r3mCchB5Z3" TargetMode="External"/><Relationship Id="rId2704" Type="http://schemas.openxmlformats.org/officeDocument/2006/relationships/hyperlink" Target="https://drive.google.com/uc?export=view&amp;id=1HY6cxGnDkgVL7d6AmqARA0hth5SLOfBy" TargetMode="External"/><Relationship Id="rId2911" Type="http://schemas.openxmlformats.org/officeDocument/2006/relationships/hyperlink" Target="https://drive.google.com/uc?export=view&amp;id=1PzMEdCR7LoeI06FjZ1OaX2yODX5eMXrF" TargetMode="External"/><Relationship Id="rId1306" Type="http://schemas.openxmlformats.org/officeDocument/2006/relationships/hyperlink" Target="https://drive.google.com/uc?export=view&amp;id=1-ss9hoEPV4yPh9pSOuNVxKIow7u8OfHV" TargetMode="External"/><Relationship Id="rId1513" Type="http://schemas.openxmlformats.org/officeDocument/2006/relationships/hyperlink" Target="https://drive.google.com/uc?export=view&amp;id=1BFyn1f2nXeoMU9hxeVdfC_QMWYM-hH8v" TargetMode="External"/><Relationship Id="rId1720" Type="http://schemas.openxmlformats.org/officeDocument/2006/relationships/hyperlink" Target="https://drive.google.com/uc?export=view&amp;id=1fldeWL94SsQxfxJNXgxmkHFrmAyFVkgM" TargetMode="External"/><Relationship Id="rId12" Type="http://schemas.openxmlformats.org/officeDocument/2006/relationships/hyperlink" Target="https://drive.google.com/uc?export=view&amp;id=1uvQb3HPiusJ5wMSGkzKvl1CQgMhwQMTD" TargetMode="External"/><Relationship Id="rId3478" Type="http://schemas.openxmlformats.org/officeDocument/2006/relationships/hyperlink" Target="https://drive.google.com/uc?export=view&amp;id=1H3_J3YH4x-gnvoj-3dqIyWhEsmcQf2MV" TargetMode="External"/><Relationship Id="rId399" Type="http://schemas.openxmlformats.org/officeDocument/2006/relationships/hyperlink" Target="https://drive.google.com/uc?export=view&amp;id=1Y3WLMdC4Kl-ZtBCm0u_nwaHbCwanbO21" TargetMode="External"/><Relationship Id="rId2287" Type="http://schemas.openxmlformats.org/officeDocument/2006/relationships/hyperlink" Target="https://drive.google.com/uc?export=view&amp;id=1kiWYuzFfJzKKryCHOv0MtIH9mClhU_wD" TargetMode="External"/><Relationship Id="rId2494" Type="http://schemas.openxmlformats.org/officeDocument/2006/relationships/hyperlink" Target="https://drive.google.com/uc?export=view&amp;id=1pl1NIEAYBPIRwuXi7TF8TUp9FJwMsh6J" TargetMode="External"/><Relationship Id="rId3338" Type="http://schemas.openxmlformats.org/officeDocument/2006/relationships/hyperlink" Target="https://drive.google.com/uc?export=view&amp;id=125xuT_R22kDEmCfesU9saK0J54X9WR7b" TargetMode="External"/><Relationship Id="rId259" Type="http://schemas.openxmlformats.org/officeDocument/2006/relationships/hyperlink" Target="https://drive.google.com/uc?export=view&amp;id=1TN0o_i3MpGGawDYBPSzTvUyl56aPl4Sv" TargetMode="External"/><Relationship Id="rId466" Type="http://schemas.openxmlformats.org/officeDocument/2006/relationships/hyperlink" Target="https://drive.google.com/uc?export=view&amp;id=1vLyWlV2vBH7otIlycwT1lz9m1hwSDjp0" TargetMode="External"/><Relationship Id="rId673" Type="http://schemas.openxmlformats.org/officeDocument/2006/relationships/hyperlink" Target="https://drive.google.com/uc?export=view&amp;id=1-pJFNME1J5h44SBsvZ7WQqosyxVLMx-y" TargetMode="External"/><Relationship Id="rId880" Type="http://schemas.openxmlformats.org/officeDocument/2006/relationships/hyperlink" Target="https://drive.google.com/uc?export=view&amp;id=1cQUZ-Ti4Baw3ToxIinymiOMUMYbfQZiB" TargetMode="External"/><Relationship Id="rId1096" Type="http://schemas.openxmlformats.org/officeDocument/2006/relationships/hyperlink" Target="https://drive.google.com/uc?export=view&amp;id=1-C--SSPsJqWiEooFic5oyrDShDChVlSi" TargetMode="External"/><Relationship Id="rId2147" Type="http://schemas.openxmlformats.org/officeDocument/2006/relationships/hyperlink" Target="https://drive.google.com/uc?export=view&amp;id=1Vgw8Qeo12GLeJkL5grWyqH591qaD54fM" TargetMode="External"/><Relationship Id="rId2354" Type="http://schemas.openxmlformats.org/officeDocument/2006/relationships/hyperlink" Target="https://drive.google.com/uc?export=view&amp;id=1xbr11IK4kzC_uHLns9bgal5bBUc3AF5n" TargetMode="External"/><Relationship Id="rId2561" Type="http://schemas.openxmlformats.org/officeDocument/2006/relationships/hyperlink" Target="https://drive.google.com/uc?export=view&amp;id=1t7yFIDuSUj7Y1tIlMgerSW24ZC2G-LKR" TargetMode="External"/><Relationship Id="rId3405" Type="http://schemas.openxmlformats.org/officeDocument/2006/relationships/hyperlink" Target="https://drive.google.com/uc?export=view&amp;id=14jju1qPl5wZmmI7yGj7oTtgf4fHpbfKO" TargetMode="External"/><Relationship Id="rId119" Type="http://schemas.openxmlformats.org/officeDocument/2006/relationships/hyperlink" Target="https://drive.google.com/uc?export=view&amp;id=1CJT7OgaTVRNHUGY3RB4JK_vrCKPWm3Pd" TargetMode="External"/><Relationship Id="rId326" Type="http://schemas.openxmlformats.org/officeDocument/2006/relationships/hyperlink" Target="https://drive.google.com/uc?export=view&amp;id=1LTNVVN6tgX8bX0Kw54VQ1EjYJ3FTrHZM" TargetMode="External"/><Relationship Id="rId533" Type="http://schemas.openxmlformats.org/officeDocument/2006/relationships/hyperlink" Target="https://drive.google.com/uc?export=view&amp;id=1WOODRbReU9mMXvBUj8n61B4qFpxHYf5H" TargetMode="External"/><Relationship Id="rId1163" Type="http://schemas.openxmlformats.org/officeDocument/2006/relationships/hyperlink" Target="https://drive.google.com/uc?export=view&amp;id=1TnWvURLrbWR7iImEVih_RHbyrTC3LxOu" TargetMode="External"/><Relationship Id="rId1370" Type="http://schemas.openxmlformats.org/officeDocument/2006/relationships/hyperlink" Target="https://drive.google.com/uc?export=view&amp;id=1o_8AtsKUz0WrS62UKwfwub6_SXkZqo4a" TargetMode="External"/><Relationship Id="rId2007" Type="http://schemas.openxmlformats.org/officeDocument/2006/relationships/hyperlink" Target="https://drive.google.com/uc?export=view&amp;id=1Wc5OCZq_-Ik78qwIn3bKkgSf9gj7XVS8" TargetMode="External"/><Relationship Id="rId2214" Type="http://schemas.openxmlformats.org/officeDocument/2006/relationships/hyperlink" Target="https://drive.google.com/uc?export=view&amp;id=1P5R1nQUw6PV4D7Avlqt8mu0UHqYJOAVg" TargetMode="External"/><Relationship Id="rId740" Type="http://schemas.openxmlformats.org/officeDocument/2006/relationships/hyperlink" Target="https://drive.google.com/uc?export=view&amp;id=1t6fiBtCSY5hrfWyByaeYcnv3vq6xO8aJ" TargetMode="External"/><Relationship Id="rId1023" Type="http://schemas.openxmlformats.org/officeDocument/2006/relationships/hyperlink" Target="https://drive.google.com/uc?export=view&amp;id=1h39FwwTBdrXLDS5PdqNmi061whuY2b6Q" TargetMode="External"/><Relationship Id="rId2421" Type="http://schemas.openxmlformats.org/officeDocument/2006/relationships/hyperlink" Target="https://drive.google.com/uc?export=view&amp;id=1AA4GuDftLjwaclijBEjlRWy4jlr3WZ6d" TargetMode="External"/><Relationship Id="rId600" Type="http://schemas.openxmlformats.org/officeDocument/2006/relationships/hyperlink" Target="https://drive.google.com/uc?export=view&amp;id=1cpKyiJhyWh6P7EUfnTBpRsf_IJt_9sN4" TargetMode="External"/><Relationship Id="rId1230" Type="http://schemas.openxmlformats.org/officeDocument/2006/relationships/hyperlink" Target="https://drive.google.com/uc?export=view&amp;id=1XT207FQwOBENrQFJpoTgZa4upsIJSIVf" TargetMode="External"/><Relationship Id="rId3195" Type="http://schemas.openxmlformats.org/officeDocument/2006/relationships/hyperlink" Target="https://drive.google.com/uc?export=view&amp;id=18U8ohxoSw6PwDtuMMnbRA71RFqK_ctbU" TargetMode="External"/><Relationship Id="rId3055" Type="http://schemas.openxmlformats.org/officeDocument/2006/relationships/hyperlink" Target="https://drive.google.com/uc?export=view&amp;id=1EsGNGcJjxQlwyRG32zcgT0qA4x-xmnek" TargetMode="External"/><Relationship Id="rId3262" Type="http://schemas.openxmlformats.org/officeDocument/2006/relationships/hyperlink" Target="https://drive.google.com/uc?export=view&amp;id=1NoU-1F-QAZA6PzrayYlDhEMp_TrGmNvv" TargetMode="External"/><Relationship Id="rId183" Type="http://schemas.openxmlformats.org/officeDocument/2006/relationships/hyperlink" Target="https://drive.google.com/uc?export=view&amp;id=1o2XOTLWKgaH3ItIKE0ctgXSBIw0tkMN1" TargetMode="External"/><Relationship Id="rId390" Type="http://schemas.openxmlformats.org/officeDocument/2006/relationships/hyperlink" Target="https://drive.google.com/uc?export=view&amp;id=1lL8hqKwt2Xn5QKH_MZmmQ6hLQ0-OZr2a" TargetMode="External"/><Relationship Id="rId1907" Type="http://schemas.openxmlformats.org/officeDocument/2006/relationships/hyperlink" Target="https://drive.google.com/uc?export=view&amp;id=12DwNxgnLLVWILGAVlRUaF5eva2Z-itOK" TargetMode="External"/><Relationship Id="rId2071" Type="http://schemas.openxmlformats.org/officeDocument/2006/relationships/hyperlink" Target="https://drive.google.com/uc?export=view&amp;id=1VrpMuoIOP1gUNEFnCiFnFkU9OKnyQDxI" TargetMode="External"/><Relationship Id="rId3122" Type="http://schemas.openxmlformats.org/officeDocument/2006/relationships/hyperlink" Target="https://drive.google.com/uc?export=view&amp;id=1zWyt7VN767xYlUdPOXSPvPH2aulAR30T" TargetMode="External"/><Relationship Id="rId250" Type="http://schemas.openxmlformats.org/officeDocument/2006/relationships/hyperlink" Target="https://drive.google.com/uc?export=view&amp;id=1mHj5b7pwj9LJEGWspAu4P3KwSsA4k8xM" TargetMode="External"/><Relationship Id="rId110" Type="http://schemas.openxmlformats.org/officeDocument/2006/relationships/hyperlink" Target="https://drive.google.com/uc?export=view&amp;id=1oYJA4EZVAWy2X1Yl1nKHrN0lUnDv0JKk" TargetMode="External"/><Relationship Id="rId2888" Type="http://schemas.openxmlformats.org/officeDocument/2006/relationships/hyperlink" Target="https://drive.google.com/uc?export=view&amp;id=1wNXR7EbsChgme79NwyWYlL3rXyvgVhao" TargetMode="External"/><Relationship Id="rId1697" Type="http://schemas.openxmlformats.org/officeDocument/2006/relationships/hyperlink" Target="https://drive.google.com/uc?export=view&amp;id=1lOWz1zFTtbjBVZ1cN2M7AtlZp3ojOGPY" TargetMode="External"/><Relationship Id="rId2748" Type="http://schemas.openxmlformats.org/officeDocument/2006/relationships/hyperlink" Target="https://drive.google.com/uc?export=view&amp;id=1GqncVzM810dvSkHZex0h3f52NirhhWfN" TargetMode="External"/><Relationship Id="rId2955" Type="http://schemas.openxmlformats.org/officeDocument/2006/relationships/hyperlink" Target="https://drive.google.com/uc?export=view&amp;id=15A2ayhJpeGQy4SlQje91YV-87uAPhoEX" TargetMode="External"/><Relationship Id="rId927" Type="http://schemas.openxmlformats.org/officeDocument/2006/relationships/hyperlink" Target="https://drive.google.com/uc?export=view&amp;id=1AmC8Sfc3L_ARvCbkMeMwGL8O9eCN78lt" TargetMode="External"/><Relationship Id="rId1557" Type="http://schemas.openxmlformats.org/officeDocument/2006/relationships/hyperlink" Target="https://drive.google.com/uc?export=view&amp;id=1BMPSdvdE8TK5-PfwhCcl6kwO30-qK2eG" TargetMode="External"/><Relationship Id="rId1764" Type="http://schemas.openxmlformats.org/officeDocument/2006/relationships/hyperlink" Target="https://drive.google.com/uc?export=view&amp;id=1Rh97JYlB52PRrp7wdSXD_r3_Otmhs2Iq" TargetMode="External"/><Relationship Id="rId1971" Type="http://schemas.openxmlformats.org/officeDocument/2006/relationships/hyperlink" Target="https://drive.google.com/uc?export=view&amp;id=12qD-YTiylvDsBEAISQV_ls-9F0c9Np4i" TargetMode="External"/><Relationship Id="rId2608" Type="http://schemas.openxmlformats.org/officeDocument/2006/relationships/hyperlink" Target="https://drive.google.com/uc?export=view&amp;id=1Pxi7vd7G1vAualve8OSWeWJpn7dZaUG9" TargetMode="External"/><Relationship Id="rId2815" Type="http://schemas.openxmlformats.org/officeDocument/2006/relationships/hyperlink" Target="https://drive.google.com/uc?export=view&amp;id=1kRZ4j_w2veKgKm0cE_Q-SMcsC9umRc8K" TargetMode="External"/><Relationship Id="rId56" Type="http://schemas.openxmlformats.org/officeDocument/2006/relationships/hyperlink" Target="https://drive.google.com/uc?export=view&amp;id=1fNpkD9fNKp1tlodnIca-_I01YhWtlUdl" TargetMode="External"/><Relationship Id="rId1417" Type="http://schemas.openxmlformats.org/officeDocument/2006/relationships/hyperlink" Target="https://drive.google.com/uc?export=view&amp;id=1WVZUCU3Rk-wOqVeYfbh1ggkbH_-uAVbs" TargetMode="External"/><Relationship Id="rId1624" Type="http://schemas.openxmlformats.org/officeDocument/2006/relationships/hyperlink" Target="https://drive.google.com/uc?export=view&amp;id=1W5xuXyLz7aRicp3il7nRNp74Lrhzs4YZ" TargetMode="External"/><Relationship Id="rId1831" Type="http://schemas.openxmlformats.org/officeDocument/2006/relationships/hyperlink" Target="https://drive.google.com/uc?export=view&amp;id=12mWZAXF6gsMMMJYxzQGJG-RZIn9dfQrW" TargetMode="External"/><Relationship Id="rId2398" Type="http://schemas.openxmlformats.org/officeDocument/2006/relationships/hyperlink" Target="https://drive.google.com/uc?export=view&amp;id=1Q5-DWa-gIHIwpZyB1-BWdzVTZ0Rlkuz3" TargetMode="External"/><Relationship Id="rId3449" Type="http://schemas.openxmlformats.org/officeDocument/2006/relationships/hyperlink" Target="https://drive.google.com/uc?export=view&amp;id=1c5zmP-kipITLr4amQFR78URZIi8Pd6_e" TargetMode="External"/><Relationship Id="rId577" Type="http://schemas.openxmlformats.org/officeDocument/2006/relationships/hyperlink" Target="https://drive.google.com/uc?export=view&amp;id=1kx1cL-SYAGvR0mysOxcMgLiB1VAg9PEG" TargetMode="External"/><Relationship Id="rId2258" Type="http://schemas.openxmlformats.org/officeDocument/2006/relationships/hyperlink" Target="https://drive.google.com/uc?export=view&amp;id=1xuzhz1o8ofjp9F9majI6yqpdmi7uZJyX" TargetMode="External"/><Relationship Id="rId784" Type="http://schemas.openxmlformats.org/officeDocument/2006/relationships/hyperlink" Target="https://drive.google.com/uc?export=view&amp;id=1rDadTMBc9x2ila8SKY5gCQNjBALDuebB" TargetMode="External"/><Relationship Id="rId991" Type="http://schemas.openxmlformats.org/officeDocument/2006/relationships/hyperlink" Target="https://drive.google.com/uc?export=view&amp;id=1TIPyZCC5iucyaEZK0u7PZFKTlL33rguL" TargetMode="External"/><Relationship Id="rId1067" Type="http://schemas.openxmlformats.org/officeDocument/2006/relationships/hyperlink" Target="https://drive.google.com/uc?export=view&amp;id=1epJY3EtTwsCHv-rKh77RFIPMTBnb9ntL" TargetMode="External"/><Relationship Id="rId2465" Type="http://schemas.openxmlformats.org/officeDocument/2006/relationships/hyperlink" Target="https://drive.google.com/uc?export=view&amp;id=1SiT54bh-nyqHCq7pLm3k0mtcMxkA-f3Q" TargetMode="External"/><Relationship Id="rId2672" Type="http://schemas.openxmlformats.org/officeDocument/2006/relationships/hyperlink" Target="https://drive.google.com/uc?export=view&amp;id=1X1Ns2Tk2puNwNBh8b4wDy4fXMhyFqFnV" TargetMode="External"/><Relationship Id="rId3309" Type="http://schemas.openxmlformats.org/officeDocument/2006/relationships/hyperlink" Target="https://drive.google.com/uc?export=view&amp;id=1-kXbijZYiM7h6lRCIOOSmF5lrT9yCWGN" TargetMode="External"/><Relationship Id="rId437" Type="http://schemas.openxmlformats.org/officeDocument/2006/relationships/hyperlink" Target="https://drive.google.com/uc?export=view&amp;id=1pXVQ1NTDdK2o0z1FfXdXbr6Dhuub36ZW" TargetMode="External"/><Relationship Id="rId644" Type="http://schemas.openxmlformats.org/officeDocument/2006/relationships/hyperlink" Target="https://drive.google.com/uc?export=view&amp;id=1S5vWZvMKaegGZILDrd8VN-c2HVGomg0-" TargetMode="External"/><Relationship Id="rId851" Type="http://schemas.openxmlformats.org/officeDocument/2006/relationships/hyperlink" Target="https://drive.google.com/uc?export=view&amp;id=1RtHNMVVcncX4o84PvzPYfGqUUG4TLzNT" TargetMode="External"/><Relationship Id="rId1274" Type="http://schemas.openxmlformats.org/officeDocument/2006/relationships/hyperlink" Target="https://drive.google.com/uc?export=view&amp;id=1BN5W697nbqRNlRBlGWogF_WDtzdfTqOZ" TargetMode="External"/><Relationship Id="rId1481" Type="http://schemas.openxmlformats.org/officeDocument/2006/relationships/hyperlink" Target="https://drive.google.com/uc?export=view&amp;id=1ftSCJW5O31pksBVle9kAqG397BEXEQZ1" TargetMode="External"/><Relationship Id="rId2118" Type="http://schemas.openxmlformats.org/officeDocument/2006/relationships/hyperlink" Target="https://drive.google.com/uc?export=view&amp;id=1cvdB3PowwaRDZGWJEiXKgy2L5TvQx6zM" TargetMode="External"/><Relationship Id="rId2325" Type="http://schemas.openxmlformats.org/officeDocument/2006/relationships/hyperlink" Target="https://drive.google.com/uc?export=view&amp;id=1KO2RDgvg9ovUKZcs3LXXQR6JbCL8ht5B" TargetMode="External"/><Relationship Id="rId2532" Type="http://schemas.openxmlformats.org/officeDocument/2006/relationships/hyperlink" Target="https://drive.google.com/uc?export=view&amp;id=1V87HN0cfl7rB1zmnLewWFxl3cTmr7fr_" TargetMode="External"/><Relationship Id="rId504" Type="http://schemas.openxmlformats.org/officeDocument/2006/relationships/hyperlink" Target="https://drive.google.com/uc?export=view&amp;id=1ePIzF4bxbd3aZzaVijidJs-WUl-SIKZ5" TargetMode="External"/><Relationship Id="rId711" Type="http://schemas.openxmlformats.org/officeDocument/2006/relationships/hyperlink" Target="https://drive.google.com/uc?export=view&amp;id=13z75CXATUt0dnElM5LfpflVFIzGqnGD_" TargetMode="External"/><Relationship Id="rId1134" Type="http://schemas.openxmlformats.org/officeDocument/2006/relationships/hyperlink" Target="https://drive.google.com/uc?export=view&amp;id=1lftR1jroGth3fxSklbbfxoi5ZU6sDEVW" TargetMode="External"/><Relationship Id="rId1341" Type="http://schemas.openxmlformats.org/officeDocument/2006/relationships/hyperlink" Target="https://drive.google.com/uc?export=view&amp;id=14ek_dJ2DvCZZiVV4WBXSEFFC88xJr19M" TargetMode="External"/><Relationship Id="rId1201" Type="http://schemas.openxmlformats.org/officeDocument/2006/relationships/hyperlink" Target="https://drive.google.com/uc?export=view&amp;id=1jDAsUel8U0fKkdC5nmagJXUjo4VS22nz" TargetMode="External"/><Relationship Id="rId3099" Type="http://schemas.openxmlformats.org/officeDocument/2006/relationships/hyperlink" Target="https://drive.google.com/uc?export=view&amp;id=19oolJ4tdhy_swG1-sBu0wVh-bROamWMH" TargetMode="External"/><Relationship Id="rId3166" Type="http://schemas.openxmlformats.org/officeDocument/2006/relationships/hyperlink" Target="https://drive.google.com/uc?export=view&amp;id=14epNl0TkLok3XalJMyoKdoqf6-2vRApQ" TargetMode="External"/><Relationship Id="rId3373" Type="http://schemas.openxmlformats.org/officeDocument/2006/relationships/hyperlink" Target="https://drive.google.com/uc?export=view&amp;id=1bVUwQBa2TMRpL0dDelnsWP_cR4WZ9PCv" TargetMode="External"/><Relationship Id="rId294" Type="http://schemas.openxmlformats.org/officeDocument/2006/relationships/hyperlink" Target="https://drive.google.com/uc?export=view&amp;id=1TdT9wIfLpvHf2PmIeyJ9UNFtxF1n-5nx" TargetMode="External"/><Relationship Id="rId2182" Type="http://schemas.openxmlformats.org/officeDocument/2006/relationships/hyperlink" Target="https://drive.google.com/uc?export=view&amp;id=1Bslcx2o6aPovOpHtFuAqgp_jLNx-NdbB" TargetMode="External"/><Relationship Id="rId3026" Type="http://schemas.openxmlformats.org/officeDocument/2006/relationships/hyperlink" Target="https://drive.google.com/uc?export=view&amp;id=1kcZ4A4pYOjcRVVkJwW_N8jzDPpWfl1Zp" TargetMode="External"/><Relationship Id="rId3233" Type="http://schemas.openxmlformats.org/officeDocument/2006/relationships/hyperlink" Target="https://drive.google.com/uc?export=view&amp;id=1JYz0KsxYVyH2IIW1ZDBpA-XXszPfcsI2" TargetMode="External"/><Relationship Id="rId154" Type="http://schemas.openxmlformats.org/officeDocument/2006/relationships/hyperlink" Target="https://drive.google.com/uc?export=view&amp;id=1PSUtl2AA2G0EJUg5bK27a2PcT8DKPcoB" TargetMode="External"/><Relationship Id="rId361" Type="http://schemas.openxmlformats.org/officeDocument/2006/relationships/hyperlink" Target="https://drive.google.com/uc?export=view&amp;id=1UIOagHWO8Udom26cSE_L7As1TXGH_YKa" TargetMode="External"/><Relationship Id="rId2042" Type="http://schemas.openxmlformats.org/officeDocument/2006/relationships/hyperlink" Target="https://drive.google.com/uc?export=view&amp;id=1EXliQsfaD4Z2NiBRT6loqvo9ZtBwbSSq" TargetMode="External"/><Relationship Id="rId3440" Type="http://schemas.openxmlformats.org/officeDocument/2006/relationships/hyperlink" Target="https://drive.google.com/uc?export=view&amp;id=1jHhVTNVXHtAtXV5QEBL9ytOjvCimvAKM" TargetMode="External"/><Relationship Id="rId2999" Type="http://schemas.openxmlformats.org/officeDocument/2006/relationships/hyperlink" Target="https://drive.google.com/uc?export=view&amp;id=1d_8oYM4mUzk20X4HwV5Ny_tkD0NE0BqC" TargetMode="External"/><Relationship Id="rId3300" Type="http://schemas.openxmlformats.org/officeDocument/2006/relationships/hyperlink" Target="https://drive.google.com/uc?export=view&amp;id=1mPxocOcfXKILzob46xAOoQS5LNZ_9pN8" TargetMode="External"/><Relationship Id="rId221" Type="http://schemas.openxmlformats.org/officeDocument/2006/relationships/hyperlink" Target="https://drive.google.com/uc?export=view&amp;id=1CNiy8gMxgSt0gKzVnJgiQCGV_nFTkI66" TargetMode="External"/><Relationship Id="rId2859" Type="http://schemas.openxmlformats.org/officeDocument/2006/relationships/hyperlink" Target="https://drive.google.com/uc?export=view&amp;id=15fq3-3E2n_DIM3CQvJSKf7hDVmUX5OcT" TargetMode="External"/><Relationship Id="rId1668" Type="http://schemas.openxmlformats.org/officeDocument/2006/relationships/hyperlink" Target="https://drive.google.com/uc?export=view&amp;id=1FfjbY1aDVOL-2Cx9-QP4Swxp7XEw3hbP" TargetMode="External"/><Relationship Id="rId1875" Type="http://schemas.openxmlformats.org/officeDocument/2006/relationships/hyperlink" Target="https://drive.google.com/uc?export=view&amp;id=1X5qeolbGrvn2InSmcbVNCtH4D7HXXc59" TargetMode="External"/><Relationship Id="rId2719" Type="http://schemas.openxmlformats.org/officeDocument/2006/relationships/hyperlink" Target="https://drive.google.com/uc?export=view&amp;id=1tdA6YW9uNI0SwEP4nPPSAt6ro4jJHbg3" TargetMode="External"/><Relationship Id="rId1528" Type="http://schemas.openxmlformats.org/officeDocument/2006/relationships/hyperlink" Target="https://drive.google.com/uc?export=view&amp;id=1dyo6WmP8Ew4dZBSfLCg-L_CtR1DWU76v" TargetMode="External"/><Relationship Id="rId2926" Type="http://schemas.openxmlformats.org/officeDocument/2006/relationships/hyperlink" Target="https://drive.google.com/uc?export=view&amp;id=1sdhSguphg-sgUQKetrJgpckdgDeFYvx1" TargetMode="External"/><Relationship Id="rId3090" Type="http://schemas.openxmlformats.org/officeDocument/2006/relationships/hyperlink" Target="https://drive.google.com/uc?export=view&amp;id=1SV_uoq0RHIT8uqwJ3hvEbSsWOvUyV_f6" TargetMode="External"/><Relationship Id="rId1735" Type="http://schemas.openxmlformats.org/officeDocument/2006/relationships/hyperlink" Target="https://drive.google.com/uc?export=view&amp;id=18vm0TSxtKPoCUFZNDypkyIckITFCuLnK" TargetMode="External"/><Relationship Id="rId1942" Type="http://schemas.openxmlformats.org/officeDocument/2006/relationships/hyperlink" Target="https://drive.google.com/uc?export=view&amp;id=19dxUkFO06QaeEd3EY4eKgDy974ckDrcM" TargetMode="External"/><Relationship Id="rId27" Type="http://schemas.openxmlformats.org/officeDocument/2006/relationships/hyperlink" Target="https://drive.google.com/uc?export=view&amp;id=1Lam196hDTmielYCAStel_urwwnPO0tjo" TargetMode="External"/><Relationship Id="rId1802" Type="http://schemas.openxmlformats.org/officeDocument/2006/relationships/hyperlink" Target="https://drive.google.com/uc?export=view&amp;id=1Se4zA-SgMueiQxjlrow-lA0wOJ8YNKVj" TargetMode="External"/><Relationship Id="rId688" Type="http://schemas.openxmlformats.org/officeDocument/2006/relationships/hyperlink" Target="https://drive.google.com/uc?export=view&amp;id=1IaH6rtrvWdEmpKatxPOW3VpQYoHoNDwD" TargetMode="External"/><Relationship Id="rId895" Type="http://schemas.openxmlformats.org/officeDocument/2006/relationships/hyperlink" Target="https://drive.google.com/uc?export=view&amp;id=1j3foj9NLTHWVKHAu4zk8OsmYc3pKPN9x" TargetMode="External"/><Relationship Id="rId2369" Type="http://schemas.openxmlformats.org/officeDocument/2006/relationships/hyperlink" Target="https://drive.google.com/uc?export=view&amp;id=18pJs0D_Q4BolT1LtClsETIa1u0b_LDKz" TargetMode="External"/><Relationship Id="rId2576" Type="http://schemas.openxmlformats.org/officeDocument/2006/relationships/hyperlink" Target="https://drive.google.com/uc?export=view&amp;id=1zaRuL4WudAJReAmGAE6AZnsqyNpwWEK4" TargetMode="External"/><Relationship Id="rId2783" Type="http://schemas.openxmlformats.org/officeDocument/2006/relationships/hyperlink" Target="https://drive.google.com/uc?export=view&amp;id=1aZ3SNKAXDT3gLikPhZ-z87cB-YOaxzJP" TargetMode="External"/><Relationship Id="rId2990" Type="http://schemas.openxmlformats.org/officeDocument/2006/relationships/hyperlink" Target="https://drive.google.com/uc?export=view&amp;id=1x5iOkT63fyxyPJSc8GR3FjPJqxrxhGTd" TargetMode="External"/><Relationship Id="rId548" Type="http://schemas.openxmlformats.org/officeDocument/2006/relationships/hyperlink" Target="https://drive.google.com/uc?export=view&amp;id=1g5t2zneEb9onKVX0YbeYwrwUB_b3yquB" TargetMode="External"/><Relationship Id="rId755" Type="http://schemas.openxmlformats.org/officeDocument/2006/relationships/hyperlink" Target="https://drive.google.com/uc?export=view&amp;id=1HrgBQHUiPBK-NpyNvZTmJUtJwApIQkjK" TargetMode="External"/><Relationship Id="rId962" Type="http://schemas.openxmlformats.org/officeDocument/2006/relationships/hyperlink" Target="https://drive.google.com/uc?export=view&amp;id=1jdxFo1ZtUG6IvWOTrqm4RDZ9m_Lif5L3" TargetMode="External"/><Relationship Id="rId1178" Type="http://schemas.openxmlformats.org/officeDocument/2006/relationships/hyperlink" Target="https://drive.google.com/uc?export=view&amp;id=1Khetg5Gx7WWR6OOtBCXUxZ6Z9j9e9Qzm" TargetMode="External"/><Relationship Id="rId1385" Type="http://schemas.openxmlformats.org/officeDocument/2006/relationships/hyperlink" Target="https://drive.google.com/uc?export=view&amp;id=1sSfqjYhgz6OSDoM2r_ggbk7X_5rMd5W8" TargetMode="External"/><Relationship Id="rId1592" Type="http://schemas.openxmlformats.org/officeDocument/2006/relationships/hyperlink" Target="https://drive.google.com/uc?export=view&amp;id=1XBWljQA_pOxI5JMWQXHAC3Fyn4uKAkLl" TargetMode="External"/><Relationship Id="rId2229" Type="http://schemas.openxmlformats.org/officeDocument/2006/relationships/hyperlink" Target="https://drive.google.com/uc?export=view&amp;id=1SGjJ13MsI_UU4cCveXtbrPpwbTEDZrj-" TargetMode="External"/><Relationship Id="rId2436" Type="http://schemas.openxmlformats.org/officeDocument/2006/relationships/hyperlink" Target="https://drive.google.com/uc?export=view&amp;id=1qXl04B-gphKnZwEq8gNh7fy7Rw0OL8D1" TargetMode="External"/><Relationship Id="rId2643" Type="http://schemas.openxmlformats.org/officeDocument/2006/relationships/hyperlink" Target="https://drive.google.com/uc?export=view&amp;id=1bWieg90mbnrEYFfF5chGGkGFIRbhskMj" TargetMode="External"/><Relationship Id="rId2850" Type="http://schemas.openxmlformats.org/officeDocument/2006/relationships/hyperlink" Target="https://drive.google.com/uc?export=view&amp;id=1V0FQWn6Va2H1yF3f2hSev5yIp8DMVszU" TargetMode="External"/><Relationship Id="rId91" Type="http://schemas.openxmlformats.org/officeDocument/2006/relationships/hyperlink" Target="https://drive.google.com/uc?export=view&amp;id=1oMLjKIWIw2c4KffoXWU0CEPfHs9_Z316" TargetMode="External"/><Relationship Id="rId408" Type="http://schemas.openxmlformats.org/officeDocument/2006/relationships/hyperlink" Target="https://drive.google.com/uc?export=view&amp;id=1c5tIZ3cofwYYcnq_Mc-7K67V0dEkR4VF" TargetMode="External"/><Relationship Id="rId615" Type="http://schemas.openxmlformats.org/officeDocument/2006/relationships/hyperlink" Target="https://drive.google.com/uc?export=view&amp;id=1Npc35Y0P9C6tMDH-NvNObjXdrKDh2eFq" TargetMode="External"/><Relationship Id="rId822" Type="http://schemas.openxmlformats.org/officeDocument/2006/relationships/hyperlink" Target="https://drive.google.com/uc?export=view&amp;id=1DlKcLwvdRUTLTPuP-kI9FgHkBhUqUPyi" TargetMode="External"/><Relationship Id="rId1038" Type="http://schemas.openxmlformats.org/officeDocument/2006/relationships/hyperlink" Target="https://drive.google.com/uc?export=view&amp;id=1oACadvr7MpDq37M9bJJuw8lwNWVRVyUf" TargetMode="External"/><Relationship Id="rId1245" Type="http://schemas.openxmlformats.org/officeDocument/2006/relationships/hyperlink" Target="https://drive.google.com/uc?export=view&amp;id=1Alz_MxGfDWAU_7q_3_-_4Db2xFgDrGiU" TargetMode="External"/><Relationship Id="rId1452" Type="http://schemas.openxmlformats.org/officeDocument/2006/relationships/hyperlink" Target="https://drive.google.com/uc?export=view&amp;id=1zE_RmwcE_yNfkcgtmet0lB2-NGuMm4nY" TargetMode="External"/><Relationship Id="rId2503" Type="http://schemas.openxmlformats.org/officeDocument/2006/relationships/hyperlink" Target="https://drive.google.com/uc?export=view&amp;id=1aPU-czR6NSkTrY3cN4aqeIiLCyFLyoUh" TargetMode="External"/><Relationship Id="rId1105" Type="http://schemas.openxmlformats.org/officeDocument/2006/relationships/hyperlink" Target="https://drive.google.com/uc?export=view&amp;id=1DVqppZHyJI4lypTQjD9jDfkzrpNJzfif" TargetMode="External"/><Relationship Id="rId1312" Type="http://schemas.openxmlformats.org/officeDocument/2006/relationships/hyperlink" Target="https://drive.google.com/uc?export=view&amp;id=1C07LLJ1Ugv6funIrKQf7RDK3u9FG78Yy" TargetMode="External"/><Relationship Id="rId2710" Type="http://schemas.openxmlformats.org/officeDocument/2006/relationships/hyperlink" Target="https://drive.google.com/uc?export=view&amp;id=139UvUtX5K3cf49NpqPC2rZ7X5CmN9QRi" TargetMode="External"/><Relationship Id="rId3277" Type="http://schemas.openxmlformats.org/officeDocument/2006/relationships/hyperlink" Target="https://drive.google.com/uc?export=view&amp;id=1UpmSZLXOSG1yMlnY_V-VP-SewnnZBXQM" TargetMode="External"/><Relationship Id="rId198" Type="http://schemas.openxmlformats.org/officeDocument/2006/relationships/hyperlink" Target="https://drive.google.com/uc?export=view&amp;id=1NnISNfroyVu5vgeZI6Zwdy6anKPHj_O2" TargetMode="External"/><Relationship Id="rId2086" Type="http://schemas.openxmlformats.org/officeDocument/2006/relationships/hyperlink" Target="https://drive.google.com/uc?export=view&amp;id=1NWVK1UqiBdWTNVLl_Ve7k0PwTEHU-yEj" TargetMode="External"/><Relationship Id="rId3484" Type="http://schemas.openxmlformats.org/officeDocument/2006/relationships/hyperlink" Target="https://drive.google.com/uc?export=view&amp;id=1xVeR1rtRl59jw84le2qohLsrruJeavCV" TargetMode="External"/><Relationship Id="rId2293" Type="http://schemas.openxmlformats.org/officeDocument/2006/relationships/hyperlink" Target="https://drive.google.com/uc?export=view&amp;id=14ePwhE6hirLMUShNiMg8m7xhu0IKB_v_" TargetMode="External"/><Relationship Id="rId3137" Type="http://schemas.openxmlformats.org/officeDocument/2006/relationships/hyperlink" Target="https://drive.google.com/uc?export=view&amp;id=1Gyt-WJZPO0O6ZPMcpSIDNTnWyif-eH9T" TargetMode="External"/><Relationship Id="rId3344" Type="http://schemas.openxmlformats.org/officeDocument/2006/relationships/hyperlink" Target="https://drive.google.com/uc?export=view&amp;id=1eu9qXxYys4rWAAZUEp61wl8OQaZ_qEOP" TargetMode="External"/><Relationship Id="rId265" Type="http://schemas.openxmlformats.org/officeDocument/2006/relationships/hyperlink" Target="https://drive.google.com/uc?export=view&amp;id=1LtWKTX7DfSV-avdb0205C82pj64v-DRB" TargetMode="External"/><Relationship Id="rId472" Type="http://schemas.openxmlformats.org/officeDocument/2006/relationships/hyperlink" Target="https://drive.google.com/uc?export=view&amp;id=1iQokadD7ZIGz1XhmAUsuo03JzRmJPHA_" TargetMode="External"/><Relationship Id="rId2153" Type="http://schemas.openxmlformats.org/officeDocument/2006/relationships/hyperlink" Target="https://drive.google.com/uc?export=view&amp;id=1kjq1edkgsBwj7eagbooP31fkbVLPF5Yz" TargetMode="External"/><Relationship Id="rId2360" Type="http://schemas.openxmlformats.org/officeDocument/2006/relationships/hyperlink" Target="https://drive.google.com/uc?export=view&amp;id=18yP1SRMd9vqB-Y3OkFfgli-GLschC2Ao" TargetMode="External"/><Relationship Id="rId3204" Type="http://schemas.openxmlformats.org/officeDocument/2006/relationships/hyperlink" Target="https://drive.google.com/uc?export=view&amp;id=1pj1aYd_F58S_nZcSryCjVKjDVpDih_Fe" TargetMode="External"/><Relationship Id="rId3411" Type="http://schemas.openxmlformats.org/officeDocument/2006/relationships/hyperlink" Target="https://drive.google.com/uc?export=view&amp;id=1l0-g8B8fMjHRcTOQimmCktJF70qgfR0V" TargetMode="External"/><Relationship Id="rId125" Type="http://schemas.openxmlformats.org/officeDocument/2006/relationships/hyperlink" Target="https://drive.google.com/uc?export=view&amp;id=1XCKrwxeKdHda50-hL-xiJ7jvegla-_Kf" TargetMode="External"/><Relationship Id="rId332" Type="http://schemas.openxmlformats.org/officeDocument/2006/relationships/hyperlink" Target="https://drive.google.com/uc?export=view&amp;id=1ECrCCXXJXWy2qM0ZEQ6ARct1KdTbN_qy" TargetMode="External"/><Relationship Id="rId2013" Type="http://schemas.openxmlformats.org/officeDocument/2006/relationships/hyperlink" Target="https://drive.google.com/uc?export=view&amp;id=1YNJs1a5uFPTYHo8MiZWeL62NWuKapijr" TargetMode="External"/><Relationship Id="rId2220" Type="http://schemas.openxmlformats.org/officeDocument/2006/relationships/hyperlink" Target="https://drive.google.com/uc?export=view&amp;id=19JvMNMJ2CdEFQaZKFE2IQxn3_OZ624mR" TargetMode="External"/><Relationship Id="rId1779" Type="http://schemas.openxmlformats.org/officeDocument/2006/relationships/hyperlink" Target="https://drive.google.com/uc?export=view&amp;id=1W1LuuUv4loSWnFxX546OAJCbH9hanA-S" TargetMode="External"/><Relationship Id="rId1986" Type="http://schemas.openxmlformats.org/officeDocument/2006/relationships/hyperlink" Target="https://drive.google.com/uc?export=view&amp;id=1kLtf5SzWokHEa1EpBLd9O_cVqfW5o6z-" TargetMode="External"/><Relationship Id="rId1639" Type="http://schemas.openxmlformats.org/officeDocument/2006/relationships/hyperlink" Target="https://drive.google.com/uc?export=view&amp;id=1WSpi5pOLDBtzNDwDOBDL0t4RqhV7F7Xi" TargetMode="External"/><Relationship Id="rId1846" Type="http://schemas.openxmlformats.org/officeDocument/2006/relationships/hyperlink" Target="https://drive.google.com/uc?export=view&amp;id=1-QaI5VrtFMz_soJcaVdsDqkAykGEvfuq" TargetMode="External"/><Relationship Id="rId3061" Type="http://schemas.openxmlformats.org/officeDocument/2006/relationships/hyperlink" Target="https://drive.google.com/uc?export=view&amp;id=1j0NQfFnLi61GugDnhdfDYh_dOD3l0Plc" TargetMode="External"/><Relationship Id="rId1706" Type="http://schemas.openxmlformats.org/officeDocument/2006/relationships/hyperlink" Target="https://drive.google.com/uc?export=view&amp;id=1aWRz5rjDW9L4OalEBRom1JZ0Dw8fG9-5" TargetMode="External"/><Relationship Id="rId1913" Type="http://schemas.openxmlformats.org/officeDocument/2006/relationships/hyperlink" Target="https://drive.google.com/uc?export=view&amp;id=1Ee8QkEhjkHNEaISFHK6NHybQTOL2fWcM" TargetMode="External"/><Relationship Id="rId799" Type="http://schemas.openxmlformats.org/officeDocument/2006/relationships/hyperlink" Target="https://drive.google.com/uc?export=view&amp;id=1DWSNHm9mcsME_PCn-TrV7GVduTuF04xp" TargetMode="External"/><Relationship Id="rId2687" Type="http://schemas.openxmlformats.org/officeDocument/2006/relationships/hyperlink" Target="https://drive.google.com/uc?export=view&amp;id=1jhMSuqtVvU-9rELtT_QVVLi-gnCYarCe" TargetMode="External"/><Relationship Id="rId2894" Type="http://schemas.openxmlformats.org/officeDocument/2006/relationships/hyperlink" Target="https://drive.google.com/uc?export=view&amp;id=10Du6Al5ECRjB1TYyutZs4d2hjZPt1kRG" TargetMode="External"/><Relationship Id="rId659" Type="http://schemas.openxmlformats.org/officeDocument/2006/relationships/hyperlink" Target="https://drive.google.com/uc?export=view&amp;id=1sN14nDyVpQVEKTinTgvA6Syx_tfh_978" TargetMode="External"/><Relationship Id="rId866" Type="http://schemas.openxmlformats.org/officeDocument/2006/relationships/hyperlink" Target="https://drive.google.com/uc?export=view&amp;id=1jz1RFnZwEhYEYU4Dh-ZSphMW5XXhznHX" TargetMode="External"/><Relationship Id="rId1289" Type="http://schemas.openxmlformats.org/officeDocument/2006/relationships/hyperlink" Target="https://drive.google.com/uc?export=view&amp;id=1z9Mga7MH4nsAUmEwAIsLvJJ79IWYxbc8" TargetMode="External"/><Relationship Id="rId1496" Type="http://schemas.openxmlformats.org/officeDocument/2006/relationships/hyperlink" Target="https://drive.google.com/uc?export=view&amp;id=1COzNZ9CMvSoQyWTaC6mV9FvUP7ciF3VQ" TargetMode="External"/><Relationship Id="rId2547" Type="http://schemas.openxmlformats.org/officeDocument/2006/relationships/hyperlink" Target="https://drive.google.com/uc?export=view&amp;id=1DBVobqP86bLWpD7dKMIqr9Zf0TOfsG_n" TargetMode="External"/><Relationship Id="rId519" Type="http://schemas.openxmlformats.org/officeDocument/2006/relationships/hyperlink" Target="https://drive.google.com/uc?export=view&amp;id=1kMlfWR_trovWju9i3y9jvgHl9jxjiJuP" TargetMode="External"/><Relationship Id="rId1149" Type="http://schemas.openxmlformats.org/officeDocument/2006/relationships/hyperlink" Target="https://drive.google.com/uc?export=view&amp;id=1kYrtJ5LE9Ri60JkZghODzuLiPaZdBRMP" TargetMode="External"/><Relationship Id="rId1356" Type="http://schemas.openxmlformats.org/officeDocument/2006/relationships/hyperlink" Target="https://drive.google.com/uc?export=view&amp;id=1d2LD9HoDvJE06moRSqjL_2gD4xhHeeRO" TargetMode="External"/><Relationship Id="rId2754" Type="http://schemas.openxmlformats.org/officeDocument/2006/relationships/hyperlink" Target="https://drive.google.com/uc?export=view&amp;id=1b3utGffIzwR9Hf3J2z74Eo0LhrIGSoAs" TargetMode="External"/><Relationship Id="rId2961" Type="http://schemas.openxmlformats.org/officeDocument/2006/relationships/hyperlink" Target="https://drive.google.com/uc?export=view&amp;id=1scs9QHIuK9ifbS1hxh_2gwNx8KtuL93c" TargetMode="External"/><Relationship Id="rId726" Type="http://schemas.openxmlformats.org/officeDocument/2006/relationships/hyperlink" Target="https://drive.google.com/uc?export=view&amp;id=1xJsne6xa256LKm4dibK2D4uHorlMJbct" TargetMode="External"/><Relationship Id="rId933" Type="http://schemas.openxmlformats.org/officeDocument/2006/relationships/hyperlink" Target="https://drive.google.com/uc?export=view&amp;id=1wGwtw4PpWnVQvefZgWXK3ixNbVjiJtN2" TargetMode="External"/><Relationship Id="rId1009" Type="http://schemas.openxmlformats.org/officeDocument/2006/relationships/hyperlink" Target="https://drive.google.com/uc?export=view&amp;id=14MvOax17FmdfwVPJgy7iXXWyrGzy3i_d" TargetMode="External"/><Relationship Id="rId1563" Type="http://schemas.openxmlformats.org/officeDocument/2006/relationships/hyperlink" Target="https://drive.google.com/uc?export=view&amp;id=1FxaPkGNzPcaMsUWY-MeQOdiqHhS-0-ac" TargetMode="External"/><Relationship Id="rId1770" Type="http://schemas.openxmlformats.org/officeDocument/2006/relationships/hyperlink" Target="https://drive.google.com/uc?export=view&amp;id=1wTaUHmkYi9PMDPL2vvzXxUw5fjHXVITv" TargetMode="External"/><Relationship Id="rId2407" Type="http://schemas.openxmlformats.org/officeDocument/2006/relationships/hyperlink" Target="https://drive.google.com/uc?export=view&amp;id=1qnQ_MSLHyp2h3qlyYg5Q7q5D9e_TMt50" TargetMode="External"/><Relationship Id="rId2614" Type="http://schemas.openxmlformats.org/officeDocument/2006/relationships/hyperlink" Target="https://drive.google.com/uc?export=view&amp;id=1n-lRJ3_aK-TkkXYgEi0HSwrNb5sCuFs3" TargetMode="External"/><Relationship Id="rId2821" Type="http://schemas.openxmlformats.org/officeDocument/2006/relationships/hyperlink" Target="https://drive.google.com/uc?export=view&amp;id=1LggpFEBebHV1gqxNZPhh1iD-IcLltIrc" TargetMode="External"/><Relationship Id="rId62" Type="http://schemas.openxmlformats.org/officeDocument/2006/relationships/hyperlink" Target="https://drive.google.com/uc?export=view&amp;id=1Aoh_iP7qfgKRVf21-g9MpMr7-D6eKQUw" TargetMode="External"/><Relationship Id="rId1216" Type="http://schemas.openxmlformats.org/officeDocument/2006/relationships/hyperlink" Target="https://drive.google.com/uc?export=view&amp;id=1GM8CdqmV0dpqMh9Qrp6LhZFgp6dFzlY-" TargetMode="External"/><Relationship Id="rId1423" Type="http://schemas.openxmlformats.org/officeDocument/2006/relationships/hyperlink" Target="https://drive.google.com/uc?export=view&amp;id=1MgDqyb_Yx5K-XTMPu3uc4EvEa40NGyyj" TargetMode="External"/><Relationship Id="rId1630" Type="http://schemas.openxmlformats.org/officeDocument/2006/relationships/hyperlink" Target="https://drive.google.com/uc?export=view&amp;id=1Tlcwq17nbTfD4Mal_aGZOUcfJc9XLgCI" TargetMode="External"/><Relationship Id="rId3388" Type="http://schemas.openxmlformats.org/officeDocument/2006/relationships/hyperlink" Target="https://drive.google.com/uc?export=view&amp;id=1D4lcV0GmmA9bJTeQjIe3lMX0bYH_HkFU" TargetMode="External"/><Relationship Id="rId2197" Type="http://schemas.openxmlformats.org/officeDocument/2006/relationships/hyperlink" Target="https://drive.google.com/uc?export=view&amp;id=1-_PsVJK12As-e5R_t1yDkR8SLbdIWbmi" TargetMode="External"/><Relationship Id="rId3248" Type="http://schemas.openxmlformats.org/officeDocument/2006/relationships/hyperlink" Target="https://drive.google.com/uc?export=view&amp;id=1xJIRSkm3qU8dEIbY532wg3sEhH1hXdIL" TargetMode="External"/><Relationship Id="rId3455" Type="http://schemas.openxmlformats.org/officeDocument/2006/relationships/hyperlink" Target="https://drive.google.com/uc?export=view&amp;id=1LEKVuSQ0tuKniBzw1McjN-9tIsAuMscl" TargetMode="External"/><Relationship Id="rId169" Type="http://schemas.openxmlformats.org/officeDocument/2006/relationships/hyperlink" Target="https://drive.google.com/uc?export=view&amp;id=1MYhm_qmMqySfdX-RKF-mHpGMohMVUTun" TargetMode="External"/><Relationship Id="rId376" Type="http://schemas.openxmlformats.org/officeDocument/2006/relationships/hyperlink" Target="https://drive.google.com/uc?export=view&amp;id=1R3eP9qu2UZcNuCkrCpY5MFh-ZQsnqpk9" TargetMode="External"/><Relationship Id="rId583" Type="http://schemas.openxmlformats.org/officeDocument/2006/relationships/hyperlink" Target="https://drive.google.com/uc?export=view&amp;id=154Bm_2vaVbiXkFMB_tVpe3Qk747gmW3O" TargetMode="External"/><Relationship Id="rId790" Type="http://schemas.openxmlformats.org/officeDocument/2006/relationships/hyperlink" Target="https://drive.google.com/uc?export=view&amp;id=1zIn8qPFIM68hi_VlIkMIHBgtjqPwkYXH" TargetMode="External"/><Relationship Id="rId2057" Type="http://schemas.openxmlformats.org/officeDocument/2006/relationships/hyperlink" Target="https://drive.google.com/uc?export=view&amp;id=1Swyk67u-Tu8rg_VDsgU-91IQhqVki4_i" TargetMode="External"/><Relationship Id="rId2264" Type="http://schemas.openxmlformats.org/officeDocument/2006/relationships/hyperlink" Target="https://drive.google.com/uc?export=view&amp;id=1_rJQe67Vg_amGo2o7Bkip8E78Q5uK2-x" TargetMode="External"/><Relationship Id="rId2471" Type="http://schemas.openxmlformats.org/officeDocument/2006/relationships/hyperlink" Target="https://drive.google.com/uc?export=view&amp;id=1d_tEFguRR4351yNY1Y_JQJTzsuIRMq3q" TargetMode="External"/><Relationship Id="rId3108" Type="http://schemas.openxmlformats.org/officeDocument/2006/relationships/hyperlink" Target="https://drive.google.com/uc?export=view&amp;id=1jsRgqOTFvJGbUvgBbbpeIBvbNqPPiT1Y" TargetMode="External"/><Relationship Id="rId3315" Type="http://schemas.openxmlformats.org/officeDocument/2006/relationships/hyperlink" Target="https://drive.google.com/uc?export=view&amp;id=1C23nGN3b5xhS4uDA0QGrobKdzmB459D1" TargetMode="External"/><Relationship Id="rId236" Type="http://schemas.openxmlformats.org/officeDocument/2006/relationships/hyperlink" Target="https://drive.google.com/uc?export=view&amp;id=1Y_SZLgzZmdiSZ-JIdZ7sxTnY4ePGFn86" TargetMode="External"/><Relationship Id="rId443" Type="http://schemas.openxmlformats.org/officeDocument/2006/relationships/hyperlink" Target="https://drive.google.com/uc?export=view&amp;id=1ZRGz5C1oL5PrvGhlTkXNpa0JmbYC5BCv" TargetMode="External"/><Relationship Id="rId650" Type="http://schemas.openxmlformats.org/officeDocument/2006/relationships/hyperlink" Target="https://drive.google.com/uc?export=view&amp;id=1ILR7p4geHFaCwG-WSzs6N8tkNTshpANo" TargetMode="External"/><Relationship Id="rId1073" Type="http://schemas.openxmlformats.org/officeDocument/2006/relationships/hyperlink" Target="https://drive.google.com/uc?export=view&amp;id=1DtjCw90dSDTcZZG-THYTgpPrKJommiwl" TargetMode="External"/><Relationship Id="rId1280" Type="http://schemas.openxmlformats.org/officeDocument/2006/relationships/hyperlink" Target="https://drive.google.com/uc?export=view&amp;id=1OAsPjYHXLaMlPTMEanw-m8mHBS9oKphe" TargetMode="External"/><Relationship Id="rId2124" Type="http://schemas.openxmlformats.org/officeDocument/2006/relationships/hyperlink" Target="https://drive.google.com/uc?export=view&amp;id=1zIwNjGZPYBH1381fWZWzTLVNtZHoophn" TargetMode="External"/><Relationship Id="rId2331" Type="http://schemas.openxmlformats.org/officeDocument/2006/relationships/hyperlink" Target="https://drive.google.com/uc?export=view&amp;id=1LeTAJbpUeiPasXkKxxzx580FUFTjRwO5" TargetMode="External"/><Relationship Id="rId303" Type="http://schemas.openxmlformats.org/officeDocument/2006/relationships/hyperlink" Target="https://drive.google.com/uc?export=view&amp;id=1nzkPaP-SWoq8cTEXrn5Xd-qkUhbxA0hf" TargetMode="External"/><Relationship Id="rId1140" Type="http://schemas.openxmlformats.org/officeDocument/2006/relationships/hyperlink" Target="https://drive.google.com/uc?export=view&amp;id=160zgIWLA0hoshABUr-Xg9f3f2thxa0HX" TargetMode="External"/><Relationship Id="rId510" Type="http://schemas.openxmlformats.org/officeDocument/2006/relationships/hyperlink" Target="https://drive.google.com/uc?export=view&amp;id=1w5jWQ-9WLjv9NXLHrrkBY9DrUFurSkLS" TargetMode="External"/><Relationship Id="rId1000" Type="http://schemas.openxmlformats.org/officeDocument/2006/relationships/hyperlink" Target="https://drive.google.com/uc?export=view&amp;id=10cX-BTCvhZ_KlkEVuGXiZOG3VGelWio0" TargetMode="External"/><Relationship Id="rId1957" Type="http://schemas.openxmlformats.org/officeDocument/2006/relationships/hyperlink" Target="https://drive.google.com/uc?export=view&amp;id=1ispyTB2L41tO0TzR6rWyKIGq7GVWCPkn" TargetMode="External"/><Relationship Id="rId1817" Type="http://schemas.openxmlformats.org/officeDocument/2006/relationships/hyperlink" Target="https://drive.google.com/uc?export=view&amp;id=1NcaEK_8BleYdEDWlqlO3xHDbwUFJAMcQ" TargetMode="External"/><Relationship Id="rId3172" Type="http://schemas.openxmlformats.org/officeDocument/2006/relationships/hyperlink" Target="https://drive.google.com/uc?export=view&amp;id=1trlO8fAdGTGwZKJ_IXu_rVhJXaOqEj-v" TargetMode="External"/><Relationship Id="rId3032" Type="http://schemas.openxmlformats.org/officeDocument/2006/relationships/hyperlink" Target="https://drive.google.com/uc?export=view&amp;id=1-HtlTJklgMn--31kjXt34Da61VZnAWVk" TargetMode="External"/><Relationship Id="rId160" Type="http://schemas.openxmlformats.org/officeDocument/2006/relationships/hyperlink" Target="https://drive.google.com/uc?export=view&amp;id=1YBrAaqzMJgdWI2iGfN1hfkh8zywH7VHZ" TargetMode="External"/><Relationship Id="rId2798" Type="http://schemas.openxmlformats.org/officeDocument/2006/relationships/hyperlink" Target="https://drive.google.com/uc?export=view&amp;id=1QthvEpODTs4mectOvEXXa4JI5MJbnF2N" TargetMode="External"/><Relationship Id="rId977" Type="http://schemas.openxmlformats.org/officeDocument/2006/relationships/hyperlink" Target="https://drive.google.com/uc?export=view&amp;id=1PP2_tzuMpQWRIsiu20gPkcWZO1khOchH" TargetMode="External"/><Relationship Id="rId2658" Type="http://schemas.openxmlformats.org/officeDocument/2006/relationships/hyperlink" Target="https://drive.google.com/uc?export=view&amp;id=1pM86Snd6A6CtWSPwluuhzBVv7uVk1rjk" TargetMode="External"/><Relationship Id="rId2865" Type="http://schemas.openxmlformats.org/officeDocument/2006/relationships/hyperlink" Target="https://drive.google.com/uc?export=view&amp;id=194LOraOqj6DCzZ8UyOlM_-teGWAeSXx5" TargetMode="External"/><Relationship Id="rId837" Type="http://schemas.openxmlformats.org/officeDocument/2006/relationships/hyperlink" Target="https://drive.google.com/uc?export=view&amp;id=164EeWNWCYRMRIewVkEMOBoTPBPpzZFbG" TargetMode="External"/><Relationship Id="rId1467" Type="http://schemas.openxmlformats.org/officeDocument/2006/relationships/hyperlink" Target="https://drive.google.com/uc?export=view&amp;id=1stV7hpVsYvvyYX86br2JcqgYJcOs8v7j" TargetMode="External"/><Relationship Id="rId1674" Type="http://schemas.openxmlformats.org/officeDocument/2006/relationships/hyperlink" Target="https://drive.google.com/uc?export=view&amp;id=1VcvguV2O9ZjHrPDm43bLE-boE-qYP_KC" TargetMode="External"/><Relationship Id="rId1881" Type="http://schemas.openxmlformats.org/officeDocument/2006/relationships/hyperlink" Target="https://drive.google.com/uc?export=view&amp;id=1Mo4ZX7LDfDz8z8T2EwbTwWZd6QjISBf5" TargetMode="External"/><Relationship Id="rId2518" Type="http://schemas.openxmlformats.org/officeDocument/2006/relationships/hyperlink" Target="https://drive.google.com/uc?export=view&amp;id=1ezvOlZNMBRdxdY3pc6EhggpQqonMmv5Q" TargetMode="External"/><Relationship Id="rId2725" Type="http://schemas.openxmlformats.org/officeDocument/2006/relationships/hyperlink" Target="https://drive.google.com/uc?export=view&amp;id=1xdcMGTtUgjWcg8zJWur3UKH6b5eoQ5JJ" TargetMode="External"/><Relationship Id="rId2932" Type="http://schemas.openxmlformats.org/officeDocument/2006/relationships/hyperlink" Target="https://drive.google.com/uc?export=view&amp;id=1XXKv__Lhk-LiT9vJTa1T0Ieq_9N56S-P" TargetMode="External"/><Relationship Id="rId904" Type="http://schemas.openxmlformats.org/officeDocument/2006/relationships/hyperlink" Target="https://drive.google.com/uc?export=view&amp;id=1EkpDoKqPTDW7gn1AVBfKSO9j30Tbf22V" TargetMode="External"/><Relationship Id="rId1327" Type="http://schemas.openxmlformats.org/officeDocument/2006/relationships/hyperlink" Target="https://drive.google.com/uc?export=view&amp;id=1YUNfOihupOZ0h2P2KGU8MxCC-dMQinlB" TargetMode="External"/><Relationship Id="rId1534" Type="http://schemas.openxmlformats.org/officeDocument/2006/relationships/hyperlink" Target="https://drive.google.com/uc?export=view&amp;id=1owuRqInwrk6ZwpQhcVjT9C6TO2KMmS8C" TargetMode="External"/><Relationship Id="rId1741" Type="http://schemas.openxmlformats.org/officeDocument/2006/relationships/hyperlink" Target="https://drive.google.com/uc?export=view&amp;id=1ifvWPItRSHtu0h4R_jv90-ww4Df4MSGT" TargetMode="External"/><Relationship Id="rId33" Type="http://schemas.openxmlformats.org/officeDocument/2006/relationships/hyperlink" Target="https://drive.google.com/uc?export=view&amp;id=15xOdsF7IY8dzsLM28SLcmp4ESTlOFMso" TargetMode="External"/><Relationship Id="rId1601" Type="http://schemas.openxmlformats.org/officeDocument/2006/relationships/hyperlink" Target="https://drive.google.com/uc?export=view&amp;id=1ERUrayq08Q5r_wJurj8kXPa714RdYpMN" TargetMode="External"/><Relationship Id="rId3499" Type="http://schemas.openxmlformats.org/officeDocument/2006/relationships/hyperlink" Target="https://drive.google.com/uc?export=view&amp;id=1hZH4O7uYC0N-I_C4S__UULg2skrlOqXp" TargetMode="External"/><Relationship Id="rId3359" Type="http://schemas.openxmlformats.org/officeDocument/2006/relationships/hyperlink" Target="https://drive.google.com/uc?export=view&amp;id=1jyqELBzO3bk50j4iSiDNCRNZ82AyyZ_x" TargetMode="External"/><Relationship Id="rId487" Type="http://schemas.openxmlformats.org/officeDocument/2006/relationships/hyperlink" Target="https://drive.google.com/uc?export=view&amp;id=1MBDVinIW0k-zgoL4tfY7lhyl8Ge0YEEH" TargetMode="External"/><Relationship Id="rId694" Type="http://schemas.openxmlformats.org/officeDocument/2006/relationships/hyperlink" Target="https://drive.google.com/uc?export=view&amp;id=1FG07hS7kEisRV7akF73lCOFmwbng3glW" TargetMode="External"/><Relationship Id="rId2168" Type="http://schemas.openxmlformats.org/officeDocument/2006/relationships/hyperlink" Target="https://drive.google.com/uc?export=view&amp;id=1tZAeTY23BQFtboEo93Lc5F13h-ogtcFu" TargetMode="External"/><Relationship Id="rId2375" Type="http://schemas.openxmlformats.org/officeDocument/2006/relationships/hyperlink" Target="https://drive.google.com/uc?export=view&amp;id=1qSzwAMr1yErSKNVvV16hq3Ej6yzw_cOd" TargetMode="External"/><Relationship Id="rId3219" Type="http://schemas.openxmlformats.org/officeDocument/2006/relationships/hyperlink" Target="https://drive.google.com/uc?export=view&amp;id=1kpOc701A3uJKq5Aa0n-GZ3PH_588K4t6" TargetMode="External"/><Relationship Id="rId347" Type="http://schemas.openxmlformats.org/officeDocument/2006/relationships/hyperlink" Target="https://drive.google.com/uc?export=view&amp;id=1mFusqCqPqThxfYjf7tQfSn8KIUdrVn7-" TargetMode="External"/><Relationship Id="rId1184" Type="http://schemas.openxmlformats.org/officeDocument/2006/relationships/hyperlink" Target="https://drive.google.com/uc?export=view&amp;id=1hiqniqDFp0ucyRNXDfzTc9P7hyX2eV7H" TargetMode="External"/><Relationship Id="rId2028" Type="http://schemas.openxmlformats.org/officeDocument/2006/relationships/hyperlink" Target="https://drive.google.com/uc?export=view&amp;id=12Sg83eNtW29Ur4wYCy6rBatGErXXIDnS" TargetMode="External"/><Relationship Id="rId2582" Type="http://schemas.openxmlformats.org/officeDocument/2006/relationships/hyperlink" Target="https://drive.google.com/uc?export=view&amp;id=1pGcl8978okR5bd6qWYsGbnUBOglJ29Ma" TargetMode="External"/><Relationship Id="rId3426" Type="http://schemas.openxmlformats.org/officeDocument/2006/relationships/hyperlink" Target="https://drive.google.com/uc?export=view&amp;id=1ctvLYJ6GyBfOkx15bZviBq0FIy43VMZI" TargetMode="External"/><Relationship Id="rId554" Type="http://schemas.openxmlformats.org/officeDocument/2006/relationships/hyperlink" Target="https://drive.google.com/uc?export=view&amp;id=1QYjFxyfhyI73jSChtl_LdbdIuv6Adu8J" TargetMode="External"/><Relationship Id="rId761" Type="http://schemas.openxmlformats.org/officeDocument/2006/relationships/hyperlink" Target="https://drive.google.com/uc?export=view&amp;id=1jB-XAylbf08BXmT4aR1QVd7MUE8M5-LC" TargetMode="External"/><Relationship Id="rId1391" Type="http://schemas.openxmlformats.org/officeDocument/2006/relationships/hyperlink" Target="https://drive.google.com/uc?export=view&amp;id=1T0M2feyHj2tXKjaYjDZer3sub_Klzice" TargetMode="External"/><Relationship Id="rId2235" Type="http://schemas.openxmlformats.org/officeDocument/2006/relationships/hyperlink" Target="https://drive.google.com/uc?export=view&amp;id=1a43K8mPg9Ovntj69Pm6-KFxHQlDvVGYQ" TargetMode="External"/><Relationship Id="rId2442" Type="http://schemas.openxmlformats.org/officeDocument/2006/relationships/hyperlink" Target="https://drive.google.com/uc?export=view&amp;id=1YnUmRqYBUJkaKKH4nCClltaO02vV-pd0" TargetMode="External"/><Relationship Id="rId207" Type="http://schemas.openxmlformats.org/officeDocument/2006/relationships/hyperlink" Target="https://drive.google.com/uc?export=view&amp;id=1SwYKrkHCYfWtB0LmfjlUwYG2qD5yUT-S" TargetMode="External"/><Relationship Id="rId414" Type="http://schemas.openxmlformats.org/officeDocument/2006/relationships/hyperlink" Target="https://drive.google.com/uc?export=view&amp;id=1QSt8vyK1K6bTGmsdNUwA3dJYcKH9gNPi" TargetMode="External"/><Relationship Id="rId621" Type="http://schemas.openxmlformats.org/officeDocument/2006/relationships/hyperlink" Target="https://drive.google.com/uc?export=view&amp;id=1koLwjLeslSPj3ZrjrGnf8go2pmpzFfkb" TargetMode="External"/><Relationship Id="rId1044" Type="http://schemas.openxmlformats.org/officeDocument/2006/relationships/hyperlink" Target="https://drive.google.com/uc?export=view&amp;id=1UmCbTxzET9avcJJrDb36u5wdRPjGqex7" TargetMode="External"/><Relationship Id="rId1251" Type="http://schemas.openxmlformats.org/officeDocument/2006/relationships/hyperlink" Target="https://drive.google.com/uc?export=view&amp;id=11UyD93F5D4SCVzvLXIWYQcXiHLAcvk2D" TargetMode="External"/><Relationship Id="rId2302" Type="http://schemas.openxmlformats.org/officeDocument/2006/relationships/hyperlink" Target="https://drive.google.com/uc?export=view&amp;id=1WsFp_3a13PoAboUVVL-QzZidJ_laStU8" TargetMode="External"/><Relationship Id="rId1111" Type="http://schemas.openxmlformats.org/officeDocument/2006/relationships/hyperlink" Target="https://drive.google.com/uc?export=view&amp;id=17I0dC-kRPNaDcsU4yOLbIyXDU_xiLE95" TargetMode="External"/><Relationship Id="rId3076" Type="http://schemas.openxmlformats.org/officeDocument/2006/relationships/hyperlink" Target="https://drive.google.com/uc?export=view&amp;id=1yWPv9Ar5Rk3Z87XTb8u5ACz2kADji035" TargetMode="External"/><Relationship Id="rId3283" Type="http://schemas.openxmlformats.org/officeDocument/2006/relationships/hyperlink" Target="https://drive.google.com/uc?export=view&amp;id=1IrFf_pUKp37VwNdXSzGRRVXyxTaQEA58" TargetMode="External"/><Relationship Id="rId3490" Type="http://schemas.openxmlformats.org/officeDocument/2006/relationships/hyperlink" Target="https://drive.google.com/uc?export=view&amp;id=1ciJnDIpf-Y7eKcPsTuJzOonllEhXMQ_u" TargetMode="External"/><Relationship Id="rId1928" Type="http://schemas.openxmlformats.org/officeDocument/2006/relationships/hyperlink" Target="https://drive.google.com/uc?export=view&amp;id=1VG92Hx2UvPH6cRc7d7BYpcwuEtvtLYl0" TargetMode="External"/><Relationship Id="rId2092" Type="http://schemas.openxmlformats.org/officeDocument/2006/relationships/hyperlink" Target="https://drive.google.com/uc?export=view&amp;id=1B9JoMHwN958EWr4TE33mJ0GJmvxmpLkV" TargetMode="External"/><Relationship Id="rId3143" Type="http://schemas.openxmlformats.org/officeDocument/2006/relationships/hyperlink" Target="https://drive.google.com/uc?export=view&amp;id=135LeCBxpZpO9JwrcM04N0JN3fy9ZS69t" TargetMode="External"/><Relationship Id="rId3350" Type="http://schemas.openxmlformats.org/officeDocument/2006/relationships/hyperlink" Target="https://drive.google.com/uc?export=view&amp;id=1_3VQgg4piwTmAHp0lIlmDd69sLAlBJTx" TargetMode="External"/><Relationship Id="rId271" Type="http://schemas.openxmlformats.org/officeDocument/2006/relationships/hyperlink" Target="https://drive.google.com/uc?export=view&amp;id=18tFFxcoQGi_MkFmMMlzocIqMVvJqFYGm" TargetMode="External"/><Relationship Id="rId3003" Type="http://schemas.openxmlformats.org/officeDocument/2006/relationships/hyperlink" Target="https://drive.google.com/uc?export=view&amp;id=1NVFVue40KDbHxstJwIJq-1OYr1aDQynu" TargetMode="External"/><Relationship Id="rId131" Type="http://schemas.openxmlformats.org/officeDocument/2006/relationships/hyperlink" Target="https://drive.google.com/uc?export=view&amp;id=1xzuTXawaalywUhMMo-utMQcf3rZz4LIA" TargetMode="External"/><Relationship Id="rId3210" Type="http://schemas.openxmlformats.org/officeDocument/2006/relationships/hyperlink" Target="https://drive.google.com/uc?export=view&amp;id=1tyr8agGDOreYC2DaccuuGZ0kSizzZdTz" TargetMode="External"/><Relationship Id="rId2769" Type="http://schemas.openxmlformats.org/officeDocument/2006/relationships/hyperlink" Target="https://drive.google.com/uc?export=view&amp;id=17-_zd4nypfrNNkmY_7mUUm7YmAX8R1I3" TargetMode="External"/><Relationship Id="rId2976" Type="http://schemas.openxmlformats.org/officeDocument/2006/relationships/hyperlink" Target="https://drive.google.com/uc?export=view&amp;id=1iOQ7mkPS0GmIBWmw7fHQ68-2Hag4sPT-" TargetMode="External"/><Relationship Id="rId948" Type="http://schemas.openxmlformats.org/officeDocument/2006/relationships/hyperlink" Target="https://drive.google.com/uc?export=view&amp;id=1QhZJe0qBI2WSYiWsHvJxhTWhaYDwcyfS" TargetMode="External"/><Relationship Id="rId1578" Type="http://schemas.openxmlformats.org/officeDocument/2006/relationships/hyperlink" Target="https://drive.google.com/uc?export=view&amp;id=1-gVJdMMFhpU2Uff8QioLr3OS75e3u28I" TargetMode="External"/><Relationship Id="rId1785" Type="http://schemas.openxmlformats.org/officeDocument/2006/relationships/hyperlink" Target="https://drive.google.com/uc?export=view&amp;id=1Zy883cnq4lyoJINLg05E2InzXeqiM3l_" TargetMode="External"/><Relationship Id="rId1992" Type="http://schemas.openxmlformats.org/officeDocument/2006/relationships/hyperlink" Target="https://drive.google.com/uc?export=view&amp;id=1n8me_xSgevsQ8ApBdECrI_2N8TCX11e1" TargetMode="External"/><Relationship Id="rId2629" Type="http://schemas.openxmlformats.org/officeDocument/2006/relationships/hyperlink" Target="https://drive.google.com/uc?export=view&amp;id=1TsJ91moElancTWDxJN4oWascj6F7LqaM" TargetMode="External"/><Relationship Id="rId2836" Type="http://schemas.openxmlformats.org/officeDocument/2006/relationships/hyperlink" Target="https://drive.google.com/uc?export=view&amp;id=1GVH3d13VDegyjiJ_gJr-7fT6kSpF7eYK" TargetMode="External"/><Relationship Id="rId77" Type="http://schemas.openxmlformats.org/officeDocument/2006/relationships/hyperlink" Target="https://drive.google.com/uc?export=view&amp;id=1rTzaI9wOsxjrX2AZn8tPerFnM5D0qOJp" TargetMode="External"/><Relationship Id="rId808" Type="http://schemas.openxmlformats.org/officeDocument/2006/relationships/hyperlink" Target="https://drive.google.com/uc?export=view&amp;id=12UzlHpeAVmYGUNec_deH5LBjYsGMJJz7" TargetMode="External"/><Relationship Id="rId1438" Type="http://schemas.openxmlformats.org/officeDocument/2006/relationships/hyperlink" Target="https://drive.google.com/uc?export=view&amp;id=171LU5wufwS8xTomXPH6meQb0e3wv94o3" TargetMode="External"/><Relationship Id="rId1645" Type="http://schemas.openxmlformats.org/officeDocument/2006/relationships/hyperlink" Target="https://drive.google.com/uc?export=view&amp;id=1ngnEDT583B3JRhQOnQpEhSrSwUjIJyMu" TargetMode="External"/><Relationship Id="rId1852" Type="http://schemas.openxmlformats.org/officeDocument/2006/relationships/hyperlink" Target="https://drive.google.com/uc?export=view&amp;id=15232SqEGQvcxYmcZFAyRTw98JqUrPcQv" TargetMode="External"/><Relationship Id="rId2903" Type="http://schemas.openxmlformats.org/officeDocument/2006/relationships/hyperlink" Target="https://drive.google.com/uc?export=view&amp;id=1WVzbpfHSiwCkYAFKPK-xzjAYBB8YHC1o" TargetMode="External"/><Relationship Id="rId1505" Type="http://schemas.openxmlformats.org/officeDocument/2006/relationships/hyperlink" Target="https://drive.google.com/uc?export=view&amp;id=12q6U1KvP8g0IVvnAQ_Ue7AMJ-E2Z2f7e" TargetMode="External"/><Relationship Id="rId1712" Type="http://schemas.openxmlformats.org/officeDocument/2006/relationships/hyperlink" Target="https://drive.google.com/uc?export=view&amp;id=1Iz1HKXiH7bOXkWlusRWVPgVrjYqVvZ8Y" TargetMode="External"/><Relationship Id="rId598" Type="http://schemas.openxmlformats.org/officeDocument/2006/relationships/hyperlink" Target="https://drive.google.com/uc?export=view&amp;id=1LuMk2BWtSuYffQnZFTqSLHb0B4tRXoIf" TargetMode="External"/><Relationship Id="rId2279" Type="http://schemas.openxmlformats.org/officeDocument/2006/relationships/hyperlink" Target="https://drive.google.com/uc?export=view&amp;id=1UcGTAyQXc-YcGGw3wr8q9McX4qSb--sY" TargetMode="External"/><Relationship Id="rId2486" Type="http://schemas.openxmlformats.org/officeDocument/2006/relationships/hyperlink" Target="https://drive.google.com/uc?export=view&amp;id=1iYRT72L1uGx32TVqNx4oEmogXZeSd_vm" TargetMode="External"/><Relationship Id="rId2693" Type="http://schemas.openxmlformats.org/officeDocument/2006/relationships/hyperlink" Target="https://drive.google.com/uc?export=view&amp;id=10haM-hwb-K2u0MCAYBWSCmw9D4vYamap" TargetMode="External"/><Relationship Id="rId458" Type="http://schemas.openxmlformats.org/officeDocument/2006/relationships/hyperlink" Target="https://drive.google.com/uc?export=view&amp;id=1KVLHDwKVIiqHSqUh6PQbvIEnsvTgrBQn" TargetMode="External"/><Relationship Id="rId665" Type="http://schemas.openxmlformats.org/officeDocument/2006/relationships/hyperlink" Target="https://drive.google.com/uc?export=view&amp;id=1LEyABqEEE6U4I0oMJXjg79GKOcFggzBa" TargetMode="External"/><Relationship Id="rId872" Type="http://schemas.openxmlformats.org/officeDocument/2006/relationships/hyperlink" Target="https://drive.google.com/uc?export=view&amp;id=1w8UApvp07n4uXIGyNWMS4GQgagt2iywC" TargetMode="External"/><Relationship Id="rId1088" Type="http://schemas.openxmlformats.org/officeDocument/2006/relationships/hyperlink" Target="https://drive.google.com/uc?export=view&amp;id=1G3QQBWwkqcNyeJeNKghtIV7mejiMW8Ab" TargetMode="External"/><Relationship Id="rId1295" Type="http://schemas.openxmlformats.org/officeDocument/2006/relationships/hyperlink" Target="https://drive.google.com/uc?export=view&amp;id=1kR1oeTYjl-gFTx2BcfLjuLgwlUyh3ujP" TargetMode="External"/><Relationship Id="rId2139" Type="http://schemas.openxmlformats.org/officeDocument/2006/relationships/hyperlink" Target="https://drive.google.com/uc?export=view&amp;id=1vQZfUg9IniyiudB-0wzQbYCnUfwx9ZT8" TargetMode="External"/><Relationship Id="rId2346" Type="http://schemas.openxmlformats.org/officeDocument/2006/relationships/hyperlink" Target="https://drive.google.com/uc?export=view&amp;id=1x_G4KwUQNeAEw1kMiK1kc2Wh2MVdfP6l" TargetMode="External"/><Relationship Id="rId2553" Type="http://schemas.openxmlformats.org/officeDocument/2006/relationships/hyperlink" Target="https://drive.google.com/uc?export=view&amp;id=11PqZihlDZF_qLDMP7OWryjzCfPu5kQCH" TargetMode="External"/><Relationship Id="rId2760" Type="http://schemas.openxmlformats.org/officeDocument/2006/relationships/hyperlink" Target="https://drive.google.com/uc?export=view&amp;id=1sQJTAwygr7hBjm7dNSXE9A81GMSU9i8u" TargetMode="External"/><Relationship Id="rId318" Type="http://schemas.openxmlformats.org/officeDocument/2006/relationships/hyperlink" Target="https://drive.google.com/uc?export=view&amp;id=1Ei5FkqJHqmvcwOdQ-Wf2w1i7E8WIN9J5" TargetMode="External"/><Relationship Id="rId525" Type="http://schemas.openxmlformats.org/officeDocument/2006/relationships/hyperlink" Target="https://drive.google.com/uc?export=view&amp;id=1LCPWOAWobbyCZjns7dxcrJRtuFspZawA" TargetMode="External"/><Relationship Id="rId732" Type="http://schemas.openxmlformats.org/officeDocument/2006/relationships/hyperlink" Target="https://drive.google.com/uc?export=view&amp;id=1itA9H0qUaJTt4yBdXvMIZrXqkeQRVBvF" TargetMode="External"/><Relationship Id="rId1155" Type="http://schemas.openxmlformats.org/officeDocument/2006/relationships/hyperlink" Target="https://drive.google.com/uc?export=view&amp;id=1qviO7Debjl4sNVIlzq3elvay1GW03MEz" TargetMode="External"/><Relationship Id="rId1362" Type="http://schemas.openxmlformats.org/officeDocument/2006/relationships/hyperlink" Target="https://drive.google.com/uc?export=view&amp;id=1ZilUZG2AGXaWpZQ1KUTiW7dE1JNZNjpK" TargetMode="External"/><Relationship Id="rId2206" Type="http://schemas.openxmlformats.org/officeDocument/2006/relationships/hyperlink" Target="https://drive.google.com/uc?export=view&amp;id=19jniA6F6ihPRJNBRkuJnaXdczOGGAJrS" TargetMode="External"/><Relationship Id="rId2413" Type="http://schemas.openxmlformats.org/officeDocument/2006/relationships/hyperlink" Target="https://drive.google.com/uc?export=view&amp;id=1EfeFCl6ElRRAKTXfV9YtZPYb6XxwbCQv" TargetMode="External"/><Relationship Id="rId2620" Type="http://schemas.openxmlformats.org/officeDocument/2006/relationships/hyperlink" Target="https://drive.google.com/uc?export=view&amp;id=1ZHuzX1OUfnUAY2bfVMnwLl991bD7eiEU" TargetMode="External"/><Relationship Id="rId1015" Type="http://schemas.openxmlformats.org/officeDocument/2006/relationships/hyperlink" Target="https://drive.google.com/uc?export=view&amp;id=1SFd86w-fVmrzWDp-f478f38-6iHUIy3a" TargetMode="External"/><Relationship Id="rId1222" Type="http://schemas.openxmlformats.org/officeDocument/2006/relationships/hyperlink" Target="https://drive.google.com/uc?export=view&amp;id=17jKoxn3cuB_btKWlG3iaUL-YA8wZu-v4" TargetMode="External"/><Relationship Id="rId3187" Type="http://schemas.openxmlformats.org/officeDocument/2006/relationships/hyperlink" Target="https://drive.google.com/uc?export=view&amp;id=18UXI2f-Bn0lxdxOitgPOABjPyYjjWoiz" TargetMode="External"/><Relationship Id="rId3394" Type="http://schemas.openxmlformats.org/officeDocument/2006/relationships/hyperlink" Target="https://drive.google.com/uc?export=view&amp;id=1mx2795EzHMtzdUEc44NdoZkoQOqnqads" TargetMode="External"/><Relationship Id="rId3047" Type="http://schemas.openxmlformats.org/officeDocument/2006/relationships/hyperlink" Target="https://drive.google.com/uc?export=view&amp;id=1ix-33QB8KpLiDaPsBMl4twMWG78o9gzZ" TargetMode="External"/><Relationship Id="rId175" Type="http://schemas.openxmlformats.org/officeDocument/2006/relationships/hyperlink" Target="https://drive.google.com/uc?export=view&amp;id=1w0kmqDhOlLe1KoZUiwLX4tjosdlbt7D3" TargetMode="External"/><Relationship Id="rId3254" Type="http://schemas.openxmlformats.org/officeDocument/2006/relationships/hyperlink" Target="https://drive.google.com/uc?export=view&amp;id=1HxCpE5tkOEwNfhrS8DeUk0eeF6OFiyUC" TargetMode="External"/><Relationship Id="rId3461" Type="http://schemas.openxmlformats.org/officeDocument/2006/relationships/hyperlink" Target="https://drive.google.com/uc?export=view&amp;id=1Gxxu4s6kgPBzLZlKjhTxU2TOmz5h1Djr" TargetMode="External"/><Relationship Id="rId382" Type="http://schemas.openxmlformats.org/officeDocument/2006/relationships/hyperlink" Target="https://drive.google.com/uc?export=view&amp;id=1his3ydqtiGcxSnyn39pTP21qwxC05QYn" TargetMode="External"/><Relationship Id="rId2063" Type="http://schemas.openxmlformats.org/officeDocument/2006/relationships/hyperlink" Target="https://drive.google.com/uc?export=view&amp;id=1_ecPB8og2bkmj6Pm6LnzHHpPIEe-IO1O" TargetMode="External"/><Relationship Id="rId2270" Type="http://schemas.openxmlformats.org/officeDocument/2006/relationships/hyperlink" Target="https://drive.google.com/uc?export=view&amp;id=11oYwPwmKUHaFe386G6plpWpf3GZ-A4S2" TargetMode="External"/><Relationship Id="rId3114" Type="http://schemas.openxmlformats.org/officeDocument/2006/relationships/hyperlink" Target="https://drive.google.com/uc?export=view&amp;id=1CXKdTqDabs2U5vacgYQY8VztrGedY_9d" TargetMode="External"/><Relationship Id="rId3321" Type="http://schemas.openxmlformats.org/officeDocument/2006/relationships/hyperlink" Target="https://drive.google.com/uc?export=view&amp;id=1Zs4aQQhiGH0_CRzvyOBGeWHQ1ocseQOy" TargetMode="External"/><Relationship Id="rId242" Type="http://schemas.openxmlformats.org/officeDocument/2006/relationships/hyperlink" Target="https://drive.google.com/uc?export=view&amp;id=18PVMg3K5dPaYjJ59_6RitAysCMHknmbX" TargetMode="External"/><Relationship Id="rId2130" Type="http://schemas.openxmlformats.org/officeDocument/2006/relationships/hyperlink" Target="https://drive.google.com/uc?export=view&amp;id=1tXhoOFAXH-SqDtC5GVB9cxkPGjcgpHqJ" TargetMode="External"/><Relationship Id="rId102" Type="http://schemas.openxmlformats.org/officeDocument/2006/relationships/hyperlink" Target="https://drive.google.com/uc?export=view&amp;id=1Ds4DrmeRBxJhr2lwVITYcF3dT686-IGt" TargetMode="External"/><Relationship Id="rId1689" Type="http://schemas.openxmlformats.org/officeDocument/2006/relationships/hyperlink" Target="https://drive.google.com/uc?export=view&amp;id=11SMBH2DpZoE2Wx-mhN3MC_53BFNgJdvd" TargetMode="External"/><Relationship Id="rId1896" Type="http://schemas.openxmlformats.org/officeDocument/2006/relationships/hyperlink" Target="https://drive.google.com/uc?export=view&amp;id=11lh_MX5f9natZ4rgszr3avyillHL3RaA" TargetMode="External"/><Relationship Id="rId2947" Type="http://schemas.openxmlformats.org/officeDocument/2006/relationships/hyperlink" Target="https://drive.google.com/uc?export=view&amp;id=1J6JTwCSDDxz-PLVzMMJ_OeuJYw3d7fh8" TargetMode="External"/><Relationship Id="rId919" Type="http://schemas.openxmlformats.org/officeDocument/2006/relationships/hyperlink" Target="https://drive.google.com/uc?export=view&amp;id=1VF9H5xBicS8vkFcUwESscQPCno_j75et" TargetMode="External"/><Relationship Id="rId1549" Type="http://schemas.openxmlformats.org/officeDocument/2006/relationships/hyperlink" Target="https://drive.google.com/uc?export=view&amp;id=1nbrX8jdjDJseojCO-JmojdE3mvLcPc9g" TargetMode="External"/><Relationship Id="rId1756" Type="http://schemas.openxmlformats.org/officeDocument/2006/relationships/hyperlink" Target="https://drive.google.com/uc?export=view&amp;id=1n6i4DJVgC7HXdgSRizi8pJJ6PeoLu8Hz" TargetMode="External"/><Relationship Id="rId1963" Type="http://schemas.openxmlformats.org/officeDocument/2006/relationships/hyperlink" Target="https://drive.google.com/uc?export=view&amp;id=1LHp1sXC2MNTcdPNmPMaY-BQbnO3RMrk_" TargetMode="External"/><Relationship Id="rId2807" Type="http://schemas.openxmlformats.org/officeDocument/2006/relationships/hyperlink" Target="https://drive.google.com/uc?export=view&amp;id=1jd-8VUKHbafYYd9Dy8BGQk9qVUdanTbx" TargetMode="External"/><Relationship Id="rId48" Type="http://schemas.openxmlformats.org/officeDocument/2006/relationships/hyperlink" Target="https://drive.google.com/uc?export=view&amp;id=1NUpccHb_aOFwtfugVGisj26GEckv6zh3" TargetMode="External"/><Relationship Id="rId1409" Type="http://schemas.openxmlformats.org/officeDocument/2006/relationships/hyperlink" Target="https://drive.google.com/uc?export=view&amp;id=1x8_s29HpObX3dtVe2D4uL1WUo5M7VORt" TargetMode="External"/><Relationship Id="rId1616" Type="http://schemas.openxmlformats.org/officeDocument/2006/relationships/hyperlink" Target="https://drive.google.com/uc?export=view&amp;id=1uOWlUEnr-FNb8xqz3CKxEhBCbGCto-aQ" TargetMode="External"/><Relationship Id="rId1823" Type="http://schemas.openxmlformats.org/officeDocument/2006/relationships/hyperlink" Target="https://drive.google.com/uc?export=view&amp;id=1UTE86RFrlupg_-Vm4UqzYKicJo63JWI8" TargetMode="External"/><Relationship Id="rId2597" Type="http://schemas.openxmlformats.org/officeDocument/2006/relationships/hyperlink" Target="https://drive.google.com/uc?export=view&amp;id=1YE9pK8Zk4fyAEEnvtUEvRQZcsrgKalkH" TargetMode="External"/><Relationship Id="rId569" Type="http://schemas.openxmlformats.org/officeDocument/2006/relationships/hyperlink" Target="https://drive.google.com/uc?export=view&amp;id=1CU3-skuTn87VA1ZJ28on2zBbHkrS6Ixx" TargetMode="External"/><Relationship Id="rId776" Type="http://schemas.openxmlformats.org/officeDocument/2006/relationships/hyperlink" Target="https://drive.google.com/uc?export=view&amp;id=1vB4v_jKv7ONgRZuGelmItpuXTT0dnyQv" TargetMode="External"/><Relationship Id="rId983" Type="http://schemas.openxmlformats.org/officeDocument/2006/relationships/hyperlink" Target="https://drive.google.com/uc?export=view&amp;id=1PMLxhoSHkODhn9l7d-TZJ_v2NCV3Fjhf" TargetMode="External"/><Relationship Id="rId1199" Type="http://schemas.openxmlformats.org/officeDocument/2006/relationships/hyperlink" Target="https://drive.google.com/uc?export=view&amp;id=1jWSub6CembdWztvudu75Le5UFIaySwQ-" TargetMode="External"/><Relationship Id="rId2457" Type="http://schemas.openxmlformats.org/officeDocument/2006/relationships/hyperlink" Target="https://drive.google.com/uc?export=view&amp;id=1NaRRNTp8UJOQq40v3TAQ-CistaIYNbSH" TargetMode="External"/><Relationship Id="rId2664" Type="http://schemas.openxmlformats.org/officeDocument/2006/relationships/hyperlink" Target="https://drive.google.com/uc?export=view&amp;id=1qnRsw2MhMXE29PHqnfQychK5bTzAxfmS" TargetMode="External"/><Relationship Id="rId3508" Type="http://schemas.openxmlformats.org/officeDocument/2006/relationships/printerSettings" Target="../printerSettings/printerSettings1.bin"/><Relationship Id="rId429" Type="http://schemas.openxmlformats.org/officeDocument/2006/relationships/hyperlink" Target="https://drive.google.com/uc?export=view&amp;id=1lx9v2g5pekMgz63sk6ze4hhY9XE8P7iP" TargetMode="External"/><Relationship Id="rId636" Type="http://schemas.openxmlformats.org/officeDocument/2006/relationships/hyperlink" Target="https://drive.google.com/uc?export=view&amp;id=13saZlSnkHrmClauwCOddTGcYd9lCnxAB" TargetMode="External"/><Relationship Id="rId1059" Type="http://schemas.openxmlformats.org/officeDocument/2006/relationships/hyperlink" Target="https://drive.google.com/uc?export=view&amp;id=1z4ryOowrr2k28O8AL95HnUAD8jhkzjcL" TargetMode="External"/><Relationship Id="rId1266" Type="http://schemas.openxmlformats.org/officeDocument/2006/relationships/hyperlink" Target="https://drive.google.com/uc?export=view&amp;id=1vkFeeeBOdmbmvSLcLGj7YpBsFMn9ibYu" TargetMode="External"/><Relationship Id="rId1473" Type="http://schemas.openxmlformats.org/officeDocument/2006/relationships/hyperlink" Target="https://drive.google.com/uc?export=view&amp;id=167So-IQtxV4anCWDR9RDAPazJNLiyBg3" TargetMode="External"/><Relationship Id="rId2317" Type="http://schemas.openxmlformats.org/officeDocument/2006/relationships/hyperlink" Target="https://drive.google.com/uc?export=view&amp;id=1VOxFX96wDIsKWF29lirPqi85NDvQUbJR" TargetMode="External"/><Relationship Id="rId2871" Type="http://schemas.openxmlformats.org/officeDocument/2006/relationships/hyperlink" Target="https://drive.google.com/uc?export=view&amp;id=1DWTAo4qDugbopO6ISqrSMsm0pbnCG0kz" TargetMode="External"/><Relationship Id="rId843" Type="http://schemas.openxmlformats.org/officeDocument/2006/relationships/hyperlink" Target="https://drive.google.com/uc?export=view&amp;id=1vEOFZXvNeQ8YbMiHmvTROaRmjMFjsSIW" TargetMode="External"/><Relationship Id="rId1126" Type="http://schemas.openxmlformats.org/officeDocument/2006/relationships/hyperlink" Target="https://drive.google.com/uc?export=view&amp;id=1iWY91DhURVwohLY9H6nZmBRECXsBY5N6" TargetMode="External"/><Relationship Id="rId1680" Type="http://schemas.openxmlformats.org/officeDocument/2006/relationships/hyperlink" Target="https://drive.google.com/uc?export=view&amp;id=1MNHSn8IoUtOF4zsaRFqbAeJw64EOTOTj" TargetMode="External"/><Relationship Id="rId2524" Type="http://schemas.openxmlformats.org/officeDocument/2006/relationships/hyperlink" Target="https://drive.google.com/uc?export=view&amp;id=1hcFsb_l4nvvO67pSVEh2PHYz3re0MjyR" TargetMode="External"/><Relationship Id="rId2731" Type="http://schemas.openxmlformats.org/officeDocument/2006/relationships/hyperlink" Target="https://drive.google.com/uc?export=view&amp;id=1NoYx1afGRbkqJksfcG-9rVNbwE0LJrvW" TargetMode="External"/><Relationship Id="rId703" Type="http://schemas.openxmlformats.org/officeDocument/2006/relationships/hyperlink" Target="https://drive.google.com/uc?export=view&amp;id=1g4AP6a8AT3EzoVjgn8vnGs5lhS1DnGR5" TargetMode="External"/><Relationship Id="rId910" Type="http://schemas.openxmlformats.org/officeDocument/2006/relationships/hyperlink" Target="https://drive.google.com/uc?export=view&amp;id=11cPyVLP1kRW3PRN2PTU8-_hXkFUeN51R" TargetMode="External"/><Relationship Id="rId1333" Type="http://schemas.openxmlformats.org/officeDocument/2006/relationships/hyperlink" Target="https://drive.google.com/uc?export=view&amp;id=1m-ll5sk2NcdZWOtvtDhgDDka0w4mWzYH" TargetMode="External"/><Relationship Id="rId1540" Type="http://schemas.openxmlformats.org/officeDocument/2006/relationships/hyperlink" Target="https://drive.google.com/uc?export=view&amp;id=1Z6w1E5s31aMebzUBDjOjmS62yAdzDdx2" TargetMode="External"/><Relationship Id="rId1400" Type="http://schemas.openxmlformats.org/officeDocument/2006/relationships/hyperlink" Target="https://drive.google.com/uc?export=view&amp;id=1QYOVL-eeYFTS2GfYA7JKPWdHqiPUX-dB" TargetMode="External"/><Relationship Id="rId3298" Type="http://schemas.openxmlformats.org/officeDocument/2006/relationships/hyperlink" Target="https://drive.google.com/uc?export=view&amp;id=1H0OdsUoAUh1oOdbyyO1U96q90Cy5qI7X" TargetMode="External"/><Relationship Id="rId3158" Type="http://schemas.openxmlformats.org/officeDocument/2006/relationships/hyperlink" Target="https://drive.google.com/uc?export=view&amp;id=1EnDFvm0HuHhOPuj2kSlUtFkfjHp74YuO" TargetMode="External"/><Relationship Id="rId3365" Type="http://schemas.openxmlformats.org/officeDocument/2006/relationships/hyperlink" Target="https://drive.google.com/uc?export=view&amp;id=1e8Gf0iPW968LGTJPR9ve4lA4FwO2GGcA" TargetMode="External"/><Relationship Id="rId286" Type="http://schemas.openxmlformats.org/officeDocument/2006/relationships/hyperlink" Target="https://drive.google.com/uc?export=view&amp;id=1zcZiglud8S3Z_ZzbP2lR6s6sMUUTFRLW" TargetMode="External"/><Relationship Id="rId493" Type="http://schemas.openxmlformats.org/officeDocument/2006/relationships/hyperlink" Target="https://drive.google.com/uc?export=view&amp;id=1LLeQzUjdTTLuwodprpTkH0bvSgLx3iAM" TargetMode="External"/><Relationship Id="rId2174" Type="http://schemas.openxmlformats.org/officeDocument/2006/relationships/hyperlink" Target="https://drive.google.com/uc?export=view&amp;id=1MSkMjjSUwd0XaY4OICXxwC4uUDYNIrlV" TargetMode="External"/><Relationship Id="rId2381" Type="http://schemas.openxmlformats.org/officeDocument/2006/relationships/hyperlink" Target="https://drive.google.com/uc?export=view&amp;id=116TP8o_cr0zoKmvGSSWYhcoe4IeZgcLt" TargetMode="External"/><Relationship Id="rId3018" Type="http://schemas.openxmlformats.org/officeDocument/2006/relationships/hyperlink" Target="https://drive.google.com/uc?export=view&amp;id=1ITmJ3pF3XYK5fiuGf_JwWk4mxdaPIyaw" TargetMode="External"/><Relationship Id="rId3225" Type="http://schemas.openxmlformats.org/officeDocument/2006/relationships/hyperlink" Target="https://drive.google.com/uc?export=view&amp;id=1y2IKoRbn9VXeY6Z8aOXzU9Nx_5xqIaA-" TargetMode="External"/><Relationship Id="rId3432" Type="http://schemas.openxmlformats.org/officeDocument/2006/relationships/hyperlink" Target="https://drive.google.com/uc?export=view&amp;id=15v_yYT5Yf3Pp-PjEt9aMXm25ih6zV83y" TargetMode="External"/><Relationship Id="rId146" Type="http://schemas.openxmlformats.org/officeDocument/2006/relationships/hyperlink" Target="https://drive.google.com/uc?export=view&amp;id=190l9QVaZs9Zy99Gkl3-XeLecexPlACnu" TargetMode="External"/><Relationship Id="rId353" Type="http://schemas.openxmlformats.org/officeDocument/2006/relationships/hyperlink" Target="https://drive.google.com/uc?export=view&amp;id=1iavUknodN8gRoGyMS2_2FBrPrMfv7TV3" TargetMode="External"/><Relationship Id="rId560" Type="http://schemas.openxmlformats.org/officeDocument/2006/relationships/hyperlink" Target="https://drive.google.com/uc?export=view&amp;id=1tRzDQRCAuV3kxN3aSC6fEuQ7vbTJQgw6" TargetMode="External"/><Relationship Id="rId1190" Type="http://schemas.openxmlformats.org/officeDocument/2006/relationships/hyperlink" Target="https://drive.google.com/uc?export=view&amp;id=1JYTOP9l__fuWwXxpQLHxkaGbDpsFru6c" TargetMode="External"/><Relationship Id="rId2034" Type="http://schemas.openxmlformats.org/officeDocument/2006/relationships/hyperlink" Target="https://drive.google.com/uc?export=view&amp;id=1MFbiX5TdmFkQD3fnNB-5-vBM3RpJbG01" TargetMode="External"/><Relationship Id="rId2241" Type="http://schemas.openxmlformats.org/officeDocument/2006/relationships/hyperlink" Target="https://drive.google.com/uc?export=view&amp;id=1OSZAK449cI420h-7twyRZrpjvVKtlZ7q" TargetMode="External"/><Relationship Id="rId213" Type="http://schemas.openxmlformats.org/officeDocument/2006/relationships/hyperlink" Target="https://drive.google.com/uc?export=view&amp;id=1laF1ssItpv4aV7MNsGM-AuIiwrwZeOJN" TargetMode="External"/><Relationship Id="rId420" Type="http://schemas.openxmlformats.org/officeDocument/2006/relationships/hyperlink" Target="https://drive.google.com/uc?export=view&amp;id=1HKKtYtrchw10DPoTAWfHfDI1EisxphH-" TargetMode="External"/><Relationship Id="rId1050" Type="http://schemas.openxmlformats.org/officeDocument/2006/relationships/hyperlink" Target="https://drive.google.com/uc?export=view&amp;id=1eKnsLrB0_Vtcu3ZWpbLGlBu8WdLE0a-L" TargetMode="External"/><Relationship Id="rId2101" Type="http://schemas.openxmlformats.org/officeDocument/2006/relationships/hyperlink" Target="https://drive.google.com/uc?export=view&amp;id=1WvM8ep7i42qnBFeA_ePxu2keInX8_pcV" TargetMode="External"/><Relationship Id="rId1867" Type="http://schemas.openxmlformats.org/officeDocument/2006/relationships/hyperlink" Target="https://drive.google.com/uc?export=view&amp;id=1buXXBf4W57gtzI_e0hoZkbi5_3DarP_f" TargetMode="External"/><Relationship Id="rId2918" Type="http://schemas.openxmlformats.org/officeDocument/2006/relationships/hyperlink" Target="https://drive.google.com/uc?export=view&amp;id=1J4uWR8VZODxkzu37REmiEOhukWIIbn0i" TargetMode="External"/><Relationship Id="rId1727" Type="http://schemas.openxmlformats.org/officeDocument/2006/relationships/hyperlink" Target="https://drive.google.com/uc?export=view&amp;id=1T85FwrASpXaqTNeCKlgywxA3DZm5hvTE" TargetMode="External"/><Relationship Id="rId1934" Type="http://schemas.openxmlformats.org/officeDocument/2006/relationships/hyperlink" Target="https://drive.google.com/uc?export=view&amp;id=1kNS1daeVjXu02hDpJmPjPpZ3Z-opLZ6S" TargetMode="External"/><Relationship Id="rId3082" Type="http://schemas.openxmlformats.org/officeDocument/2006/relationships/hyperlink" Target="https://drive.google.com/uc?export=view&amp;id=10HPKgEsF9UWuxhH3ir-TWovK42T7hSzS" TargetMode="External"/><Relationship Id="rId19" Type="http://schemas.openxmlformats.org/officeDocument/2006/relationships/hyperlink" Target="https://drive.google.com/uc?export=view&amp;id=1L0FNU5Y59-8pCdkeJsTx-wTv7FRrIaOr" TargetMode="External"/><Relationship Id="rId3" Type="http://schemas.openxmlformats.org/officeDocument/2006/relationships/hyperlink" Target="https://drive.google.com/uc?export=view&amp;id=10K6k3AytnsdZQlMN2rO4rrIG1_GQQJ7w" TargetMode="External"/><Relationship Id="rId887" Type="http://schemas.openxmlformats.org/officeDocument/2006/relationships/hyperlink" Target="https://drive.google.com/uc?export=view&amp;id=16OeFMRIaSLR2Dba1fj79i8dlupjs2W5h" TargetMode="External"/><Relationship Id="rId2568" Type="http://schemas.openxmlformats.org/officeDocument/2006/relationships/hyperlink" Target="https://drive.google.com/uc?export=view&amp;id=1DkZvBeQvYlcbJdBuzGdSABx0_r-9Qnpm" TargetMode="External"/><Relationship Id="rId2775" Type="http://schemas.openxmlformats.org/officeDocument/2006/relationships/hyperlink" Target="https://drive.google.com/uc?export=view&amp;id=1qG7HBcnYzoRppk-ZzxaG8GG9clUybiLs" TargetMode="External"/><Relationship Id="rId2982" Type="http://schemas.openxmlformats.org/officeDocument/2006/relationships/hyperlink" Target="https://drive.google.com/uc?export=view&amp;id=1i-GH2QBf18ythdYQgn_TgTED9xWypout" TargetMode="External"/><Relationship Id="rId747" Type="http://schemas.openxmlformats.org/officeDocument/2006/relationships/hyperlink" Target="https://drive.google.com/uc?export=view&amp;id=1Mf7UO918AKmsDRLyxzXke6ItyFeIAFC9" TargetMode="External"/><Relationship Id="rId954" Type="http://schemas.openxmlformats.org/officeDocument/2006/relationships/hyperlink" Target="https://drive.google.com/uc?export=view&amp;id=1Y3kV7Vf5BolUo_akATgbKOQBIr1aNzDR" TargetMode="External"/><Relationship Id="rId1377" Type="http://schemas.openxmlformats.org/officeDocument/2006/relationships/hyperlink" Target="https://drive.google.com/uc?export=view&amp;id=1cysjrkzjD1G_DS7OUCkuHvtebqDb5yOw" TargetMode="External"/><Relationship Id="rId1584" Type="http://schemas.openxmlformats.org/officeDocument/2006/relationships/hyperlink" Target="https://drive.google.com/uc?export=view&amp;id=1jQyNP-AW4fywF3uQfM2TwR9jT9kxBXst" TargetMode="External"/><Relationship Id="rId1791" Type="http://schemas.openxmlformats.org/officeDocument/2006/relationships/hyperlink" Target="https://drive.google.com/uc?export=view&amp;id=1QQlaj_MtcImsZwiLe1ffDG923h_5-xIT" TargetMode="External"/><Relationship Id="rId2428" Type="http://schemas.openxmlformats.org/officeDocument/2006/relationships/hyperlink" Target="https://drive.google.com/uc?export=view&amp;id=1GWOdUH-VfrIyV7m_mlh1jCs9SoFD5CUR" TargetMode="External"/><Relationship Id="rId2635" Type="http://schemas.openxmlformats.org/officeDocument/2006/relationships/hyperlink" Target="https://drive.google.com/uc?export=view&amp;id=1vhDWZEGw7-8LAGqHgkKFQcSPtbSAFOyV" TargetMode="External"/><Relationship Id="rId2842" Type="http://schemas.openxmlformats.org/officeDocument/2006/relationships/hyperlink" Target="https://drive.google.com/uc?export=view&amp;id=10zwz_2rfm6ncqlbkhV05cxIEl01s72Dz" TargetMode="External"/><Relationship Id="rId83" Type="http://schemas.openxmlformats.org/officeDocument/2006/relationships/hyperlink" Target="https://drive.google.com/uc?export=view&amp;id=1mnG2KHzg9x7DyQ1SuPk3J23N-sWH_EfJ" TargetMode="External"/><Relationship Id="rId607" Type="http://schemas.openxmlformats.org/officeDocument/2006/relationships/hyperlink" Target="https://drive.google.com/uc?export=view&amp;id=15-G-iZgNb65SA5Rt1_2RcNNuaJTTk7CR" TargetMode="External"/><Relationship Id="rId814" Type="http://schemas.openxmlformats.org/officeDocument/2006/relationships/hyperlink" Target="https://drive.google.com/uc?export=view&amp;id=1mSNtI1uVUNMMGOkaeblyHodys5rqoGkS" TargetMode="External"/><Relationship Id="rId1237" Type="http://schemas.openxmlformats.org/officeDocument/2006/relationships/hyperlink" Target="https://drive.google.com/uc?export=view&amp;id=1tMIKEVab_6W8YrlLHpzTnRQpEI_RtON_" TargetMode="External"/><Relationship Id="rId1444" Type="http://schemas.openxmlformats.org/officeDocument/2006/relationships/hyperlink" Target="https://drive.google.com/uc?export=view&amp;id=1eXiI6Eq5_eUa0TklQnE5GzQ19TOBCgZX" TargetMode="External"/><Relationship Id="rId1651" Type="http://schemas.openxmlformats.org/officeDocument/2006/relationships/hyperlink" Target="https://drive.google.com/uc?export=view&amp;id=1PNWA_sePxgGKG8pzlQ-UIo4Agtv_qa0L" TargetMode="External"/><Relationship Id="rId2702" Type="http://schemas.openxmlformats.org/officeDocument/2006/relationships/hyperlink" Target="https://drive.google.com/uc?export=view&amp;id=1KgG-ksSg386hyvb0XVLx048jnSzvPHtR" TargetMode="External"/><Relationship Id="rId1304" Type="http://schemas.openxmlformats.org/officeDocument/2006/relationships/hyperlink" Target="https://drive.google.com/uc?export=view&amp;id=1GmkeoV6B4EXpb10jQvsZOloOyLlufRxp" TargetMode="External"/><Relationship Id="rId1511" Type="http://schemas.openxmlformats.org/officeDocument/2006/relationships/hyperlink" Target="https://drive.google.com/uc?export=view&amp;id=14A6Gh_qPxw-PMjt9mZHf7QRk2-KjX9-h" TargetMode="External"/><Relationship Id="rId3269" Type="http://schemas.openxmlformats.org/officeDocument/2006/relationships/hyperlink" Target="https://drive.google.com/uc?export=view&amp;id=1McErmlbf1xt5-q4azZDJ6BicMT3w95rV" TargetMode="External"/><Relationship Id="rId3476" Type="http://schemas.openxmlformats.org/officeDocument/2006/relationships/hyperlink" Target="https://drive.google.com/uc?export=view&amp;id=1kI_BfBiROBdfralL6ZIgq3nf5fVf3yDe" TargetMode="External"/><Relationship Id="rId10" Type="http://schemas.openxmlformats.org/officeDocument/2006/relationships/hyperlink" Target="https://drive.google.com/uc?export=view&amp;id=1O_6Vt7_c3LavG_zi1EDsVhhKKzZHjlZE" TargetMode="External"/><Relationship Id="rId397" Type="http://schemas.openxmlformats.org/officeDocument/2006/relationships/hyperlink" Target="https://drive.google.com/uc?export=view&amp;id=1qsmdlat6PzbR8GRKCIp2RkEFnUsBn8WA" TargetMode="External"/><Relationship Id="rId2078" Type="http://schemas.openxmlformats.org/officeDocument/2006/relationships/hyperlink" Target="https://drive.google.com/uc?export=view&amp;id=1E6DHcv53wRKzcF7cCcYhL4q4dGAl4NYj" TargetMode="External"/><Relationship Id="rId2285" Type="http://schemas.openxmlformats.org/officeDocument/2006/relationships/hyperlink" Target="https://drive.google.com/uc?export=view&amp;id=11YYzy5X5VAY7vPU_AG-M897qaBBG2mlV" TargetMode="External"/><Relationship Id="rId2492" Type="http://schemas.openxmlformats.org/officeDocument/2006/relationships/hyperlink" Target="https://drive.google.com/uc?export=view&amp;id=1f2Ma867vXapfZ5Zt083a9YC2N11qcaT8" TargetMode="External"/><Relationship Id="rId3129" Type="http://schemas.openxmlformats.org/officeDocument/2006/relationships/hyperlink" Target="https://drive.google.com/uc?export=view&amp;id=1EUcFD_yXVhtnrpfgmsoQ72djwXOH77cg" TargetMode="External"/><Relationship Id="rId3336" Type="http://schemas.openxmlformats.org/officeDocument/2006/relationships/hyperlink" Target="https://drive.google.com/uc?export=view&amp;id=15Q9ApH3CJ_rafNZXHDcVwVfCASI2Sy3b" TargetMode="External"/><Relationship Id="rId257" Type="http://schemas.openxmlformats.org/officeDocument/2006/relationships/hyperlink" Target="https://drive.google.com/uc?export=view&amp;id=1tSU85v5ONMzwLif9hFP9TM5tY1Sd2xQf" TargetMode="External"/><Relationship Id="rId464" Type="http://schemas.openxmlformats.org/officeDocument/2006/relationships/hyperlink" Target="https://drive.google.com/uc?export=view&amp;id=1uDs0y9GK0mfqaXOVJCMYopRXPHiZ3qm8" TargetMode="External"/><Relationship Id="rId1094" Type="http://schemas.openxmlformats.org/officeDocument/2006/relationships/hyperlink" Target="https://drive.google.com/uc?export=view&amp;id=1D53cL3a4XgU9gBwdrsGIOWgY6xL5PDa0" TargetMode="External"/><Relationship Id="rId2145" Type="http://schemas.openxmlformats.org/officeDocument/2006/relationships/hyperlink" Target="https://drive.google.com/uc?export=view&amp;id=1yluOb7wWnPRZy3cMVju2ZfG9aFkjfTOO" TargetMode="External"/><Relationship Id="rId117" Type="http://schemas.openxmlformats.org/officeDocument/2006/relationships/hyperlink" Target="https://drive.google.com/uc?export=view&amp;id=1EG54dsx9zTBC3oOzh1sykk8ATCPsLouV" TargetMode="External"/><Relationship Id="rId671" Type="http://schemas.openxmlformats.org/officeDocument/2006/relationships/hyperlink" Target="https://drive.google.com/uc?export=view&amp;id=1iYRT72L1uGx32TVqNx4oEmogXZeSd_vm" TargetMode="External"/><Relationship Id="rId2352" Type="http://schemas.openxmlformats.org/officeDocument/2006/relationships/hyperlink" Target="https://drive.google.com/uc?export=view&amp;id=18U1Dy14KJbRSnhBGwK1Gyw_xcUgoNL6Y" TargetMode="External"/><Relationship Id="rId3403" Type="http://schemas.openxmlformats.org/officeDocument/2006/relationships/hyperlink" Target="https://drive.google.com/uc?export=view&amp;id=1NXfhy6FWCiHjjeDCzRFK7RB3T5ZfmKun" TargetMode="External"/><Relationship Id="rId324" Type="http://schemas.openxmlformats.org/officeDocument/2006/relationships/hyperlink" Target="https://drive.google.com/uc?export=view&amp;id=1kY8j9iqKCI7NNfaDsZqxpCte3VTRqAFH" TargetMode="External"/><Relationship Id="rId531" Type="http://schemas.openxmlformats.org/officeDocument/2006/relationships/hyperlink" Target="https://drive.google.com/uc?export=view&amp;id=1n4oYEAk0SgiM7ELlXQ9yJYZsDEkz8Lev" TargetMode="External"/><Relationship Id="rId1161" Type="http://schemas.openxmlformats.org/officeDocument/2006/relationships/hyperlink" Target="https://drive.google.com/uc?export=view&amp;id=1rcu5ZMtvLsxoB4fFsGfKKakHK30XcV9_" TargetMode="External"/><Relationship Id="rId2005" Type="http://schemas.openxmlformats.org/officeDocument/2006/relationships/hyperlink" Target="https://drive.google.com/uc?export=view&amp;id=1L8WgB2waPPk275xAJhe8kyMGq1Dzhx81" TargetMode="External"/><Relationship Id="rId2212" Type="http://schemas.openxmlformats.org/officeDocument/2006/relationships/hyperlink" Target="https://drive.google.com/uc?export=view&amp;id=15rZD6bBetsCVnN2xwf3eOorf1TngK4cg" TargetMode="External"/><Relationship Id="rId1021" Type="http://schemas.openxmlformats.org/officeDocument/2006/relationships/hyperlink" Target="https://drive.google.com/uc?export=view&amp;id=1CzRJHOSWtc6WnyiLzZxy_E-551ZHluPt" TargetMode="External"/><Relationship Id="rId1978" Type="http://schemas.openxmlformats.org/officeDocument/2006/relationships/hyperlink" Target="https://drive.google.com/uc?export=view&amp;id=1CSrcxf17nWpXflJb4W90DeWkceLhoa0i" TargetMode="External"/><Relationship Id="rId3193" Type="http://schemas.openxmlformats.org/officeDocument/2006/relationships/hyperlink" Target="https://drive.google.com/uc?export=view&amp;id=1Zi5F57C5QE2Dm993ubJYDrJ7Svd-t0CW" TargetMode="External"/><Relationship Id="rId1838" Type="http://schemas.openxmlformats.org/officeDocument/2006/relationships/hyperlink" Target="https://drive.google.com/uc?export=view&amp;id=1eQy3xCFKUpjvKecHl5FcvyLE4ktJy0fk" TargetMode="External"/><Relationship Id="rId3053" Type="http://schemas.openxmlformats.org/officeDocument/2006/relationships/hyperlink" Target="https://drive.google.com/uc?export=view&amp;id=1UG8m_vPJCoJUnb70T_pu2nKwy9OZzlYd" TargetMode="External"/><Relationship Id="rId3260" Type="http://schemas.openxmlformats.org/officeDocument/2006/relationships/hyperlink" Target="https://drive.google.com/uc?export=view&amp;id=1fsDPxhHZeDHeMyE6x9iRzqTO3Txw8-OI" TargetMode="External"/><Relationship Id="rId181" Type="http://schemas.openxmlformats.org/officeDocument/2006/relationships/hyperlink" Target="https://drive.google.com/uc?export=view&amp;id=1pA0jNiRXjFFRpEqGm97ap2ot0gFZxahW" TargetMode="External"/><Relationship Id="rId1905" Type="http://schemas.openxmlformats.org/officeDocument/2006/relationships/hyperlink" Target="https://drive.google.com/uc?export=view&amp;id=1XDnhpEl682q_K4mrEx1tuvzr90SjXhE3" TargetMode="External"/><Relationship Id="rId3120" Type="http://schemas.openxmlformats.org/officeDocument/2006/relationships/hyperlink" Target="https://drive.google.com/uc?export=view&amp;id=1hZgtduR67Gv24-_ta0cj_HnGeu5LaOaT" TargetMode="External"/><Relationship Id="rId998" Type="http://schemas.openxmlformats.org/officeDocument/2006/relationships/hyperlink" Target="https://drive.google.com/uc?export=view&amp;id=1o1zEFbpRJjIDwWJZy1_ixWqYHAkmjsYX" TargetMode="External"/><Relationship Id="rId2679" Type="http://schemas.openxmlformats.org/officeDocument/2006/relationships/hyperlink" Target="https://drive.google.com/uc?export=view&amp;id=1jZr4sT66jsAYAFPHLPE4j4m7NsVbKkol" TargetMode="External"/><Relationship Id="rId2886" Type="http://schemas.openxmlformats.org/officeDocument/2006/relationships/hyperlink" Target="https://drive.google.com/uc?export=view&amp;id=1qB_3ndF0wgq_Kdg05j3C9h8xyktz487J" TargetMode="External"/><Relationship Id="rId858" Type="http://schemas.openxmlformats.org/officeDocument/2006/relationships/hyperlink" Target="https://drive.google.com/uc?export=view&amp;id=1WsLJtGQKZzvGXWQpYRoqjLVk6HBHpc1I" TargetMode="External"/><Relationship Id="rId1488" Type="http://schemas.openxmlformats.org/officeDocument/2006/relationships/hyperlink" Target="https://drive.google.com/uc?export=view&amp;id=1KTOWHWC0W4V6WXEMw4lXiervcOY-Dn43" TargetMode="External"/><Relationship Id="rId1695" Type="http://schemas.openxmlformats.org/officeDocument/2006/relationships/hyperlink" Target="https://drive.google.com/uc?export=view&amp;id=1IUK84-Bbx3a4zRYsyMp2D9zkWhsM9XlL" TargetMode="External"/><Relationship Id="rId2539" Type="http://schemas.openxmlformats.org/officeDocument/2006/relationships/hyperlink" Target="https://drive.google.com/uc?export=view&amp;id=1Qge3U8T3BRwFbrqspCkX__lS_vlVKFlN" TargetMode="External"/><Relationship Id="rId2746" Type="http://schemas.openxmlformats.org/officeDocument/2006/relationships/hyperlink" Target="https://drive.google.com/uc?export=view&amp;id=1eYI0vDfB1RdnW6yNEPLUmKhpn7zFU0Be" TargetMode="External"/><Relationship Id="rId2953" Type="http://schemas.openxmlformats.org/officeDocument/2006/relationships/hyperlink" Target="https://drive.google.com/uc?export=view&amp;id=14hINtVjWSC8UWM_-icYSsNaA3568_-YX" TargetMode="External"/><Relationship Id="rId718" Type="http://schemas.openxmlformats.org/officeDocument/2006/relationships/hyperlink" Target="https://drive.google.com/uc?export=view&amp;id=19qfj2d1HxYIQC_x4Xg0jeYp4UkGo3WGg" TargetMode="External"/><Relationship Id="rId925" Type="http://schemas.openxmlformats.org/officeDocument/2006/relationships/hyperlink" Target="https://drive.google.com/uc?export=view&amp;id=15RZv1nJ5SpnRHFsG58IR_vHX6jAL6QsA" TargetMode="External"/><Relationship Id="rId1348" Type="http://schemas.openxmlformats.org/officeDocument/2006/relationships/hyperlink" Target="https://drive.google.com/uc?export=view&amp;id=1IV25kadQ6-gaBtwV0xuAnSUs97UaGafp" TargetMode="External"/><Relationship Id="rId1555" Type="http://schemas.openxmlformats.org/officeDocument/2006/relationships/hyperlink" Target="https://drive.google.com/uc?export=view&amp;id=1H_7rgvZTBsgqrL02ULIbdBdB_4vjhaFc" TargetMode="External"/><Relationship Id="rId1762" Type="http://schemas.openxmlformats.org/officeDocument/2006/relationships/hyperlink" Target="https://drive.google.com/uc?export=view&amp;id=19U92X0KDgZ523mvMMUqslqNHkQj-Z3sb" TargetMode="External"/><Relationship Id="rId2606" Type="http://schemas.openxmlformats.org/officeDocument/2006/relationships/hyperlink" Target="https://drive.google.com/uc?export=view&amp;id=1VrEyhg33mSmjGXsXEAlTY5H5SHo20Hj9" TargetMode="External"/><Relationship Id="rId1208" Type="http://schemas.openxmlformats.org/officeDocument/2006/relationships/hyperlink" Target="https://drive.google.com/uc?export=view&amp;id=10aHHy-2ndQyZUXNKYOjZ6r5_o--I7wZD" TargetMode="External"/><Relationship Id="rId1415" Type="http://schemas.openxmlformats.org/officeDocument/2006/relationships/hyperlink" Target="https://drive.google.com/uc?export=view&amp;id=1XrzR0O4k1gw7NbrphxG5UfhH6HUN9bHT" TargetMode="External"/><Relationship Id="rId2813" Type="http://schemas.openxmlformats.org/officeDocument/2006/relationships/hyperlink" Target="https://drive.google.com/uc?export=view&amp;id=1XGGXhUFhQ7a28eubgdFl7i0fYMQGvOlj" TargetMode="External"/><Relationship Id="rId54" Type="http://schemas.openxmlformats.org/officeDocument/2006/relationships/hyperlink" Target="https://drive.google.com/uc?export=view&amp;id=1wEHY9ssa0Z7Xp7LUzho9VnbewedzjTli" TargetMode="External"/><Relationship Id="rId1622" Type="http://schemas.openxmlformats.org/officeDocument/2006/relationships/hyperlink" Target="https://drive.google.com/uc?export=view&amp;id=1fVLtqZNvUdxv8vt6oZWIhG-Exmtjfh3U" TargetMode="External"/><Relationship Id="rId2189" Type="http://schemas.openxmlformats.org/officeDocument/2006/relationships/hyperlink" Target="https://drive.google.com/uc?export=view&amp;id=1bnU53J40OLqZlkPMNoP3_0xwuqHNE62Z" TargetMode="External"/><Relationship Id="rId2396" Type="http://schemas.openxmlformats.org/officeDocument/2006/relationships/hyperlink" Target="https://drive.google.com/uc?export=view&amp;id=1vuFO21WyFtaqTrG8rE-YLpNj9YH9HFmK" TargetMode="External"/><Relationship Id="rId3447" Type="http://schemas.openxmlformats.org/officeDocument/2006/relationships/hyperlink" Target="https://drive.google.com/uc?export=view&amp;id=1_F5AxHCi-aA2UadhDdnt5YbunNnVjaZL" TargetMode="External"/><Relationship Id="rId368" Type="http://schemas.openxmlformats.org/officeDocument/2006/relationships/hyperlink" Target="https://drive.google.com/uc?export=view&amp;id=1NJDb25kUT8PukmluU1W1MaKF2GTrPf7J" TargetMode="External"/><Relationship Id="rId575" Type="http://schemas.openxmlformats.org/officeDocument/2006/relationships/hyperlink" Target="https://drive.google.com/uc?export=view&amp;id=1fMqiUDYAO2WE62TePf2JIgCqKVjjpR5x" TargetMode="External"/><Relationship Id="rId782" Type="http://schemas.openxmlformats.org/officeDocument/2006/relationships/hyperlink" Target="https://drive.google.com/uc?export=view&amp;id=12OKkak5VcCDlVbgudfWtNI2sIoT3qVlt" TargetMode="External"/><Relationship Id="rId2049" Type="http://schemas.openxmlformats.org/officeDocument/2006/relationships/hyperlink" Target="https://drive.google.com/uc?export=view&amp;id=1M9yacWe_QtSqC7BkZ95lsK1kbzGQ6d9W" TargetMode="External"/><Relationship Id="rId2256" Type="http://schemas.openxmlformats.org/officeDocument/2006/relationships/hyperlink" Target="https://drive.google.com/uc?export=view&amp;id=1UL8vZpI1cTfghgkCrcA-GYyAjoLuw-Ou" TargetMode="External"/><Relationship Id="rId2463" Type="http://schemas.openxmlformats.org/officeDocument/2006/relationships/hyperlink" Target="https://drive.google.com/uc?export=view&amp;id=1uZOywsqsx-gS4ICoGFEpeY_9SjVczya0" TargetMode="External"/><Relationship Id="rId2670" Type="http://schemas.openxmlformats.org/officeDocument/2006/relationships/hyperlink" Target="https://drive.google.com/uc?export=view&amp;id=12HUOxBRgr2PGewZrZVERBsFrVkwi5QiC" TargetMode="External"/><Relationship Id="rId3307" Type="http://schemas.openxmlformats.org/officeDocument/2006/relationships/hyperlink" Target="https://drive.google.com/uc?export=view&amp;id=1nSNj9-9DkxtjWBCZAXlE_ULoBWNW_5b9" TargetMode="External"/><Relationship Id="rId228" Type="http://schemas.openxmlformats.org/officeDocument/2006/relationships/hyperlink" Target="https://drive.google.com/uc?export=view&amp;id=1AHtb4Uk4tKabE736Nf6uNi5lLRRF8APM" TargetMode="External"/><Relationship Id="rId435" Type="http://schemas.openxmlformats.org/officeDocument/2006/relationships/hyperlink" Target="https://drive.google.com/uc?export=view&amp;id=1dqxRTYjsAV7qetSImPb0Fh0iqkraUiBw" TargetMode="External"/><Relationship Id="rId642" Type="http://schemas.openxmlformats.org/officeDocument/2006/relationships/hyperlink" Target="https://drive.google.com/uc?export=view&amp;id=1vOliu0J5gT8em8F9sbd5UZWESNiMHAE6" TargetMode="External"/><Relationship Id="rId1065" Type="http://schemas.openxmlformats.org/officeDocument/2006/relationships/hyperlink" Target="https://drive.google.com/uc?export=view&amp;id=1TEjlTxh9ebEFTSr8M0aNpRHDrn5IVnta" TargetMode="External"/><Relationship Id="rId1272" Type="http://schemas.openxmlformats.org/officeDocument/2006/relationships/hyperlink" Target="https://drive.google.com/uc?export=view&amp;id=1uX8otrCw6sTE7rh3OVWo0HykpiJiZWhT" TargetMode="External"/><Relationship Id="rId2116" Type="http://schemas.openxmlformats.org/officeDocument/2006/relationships/hyperlink" Target="https://drive.google.com/uc?export=view&amp;id=1Ft4EPS2IugCs2EKkTVcjoGV_75YM3XZg" TargetMode="External"/><Relationship Id="rId2323" Type="http://schemas.openxmlformats.org/officeDocument/2006/relationships/hyperlink" Target="https://drive.google.com/uc?export=view&amp;id=18c8DOXGPXOMQYiULf6AagWUQ9rKRAx6U" TargetMode="External"/><Relationship Id="rId2530" Type="http://schemas.openxmlformats.org/officeDocument/2006/relationships/hyperlink" Target="https://drive.google.com/uc?export=view&amp;id=1Isu_1UOREAFOLYuloA5IYMJiLFfTZAVO" TargetMode="External"/><Relationship Id="rId502" Type="http://schemas.openxmlformats.org/officeDocument/2006/relationships/hyperlink" Target="https://drive.google.com/uc?export=view&amp;id=1PAnMnWsLhNK9MFg1HGNTobUeZcVGQm1A" TargetMode="External"/><Relationship Id="rId1132" Type="http://schemas.openxmlformats.org/officeDocument/2006/relationships/hyperlink" Target="https://drive.google.com/uc?export=view&amp;id=1Z4XyhMrgEsQioj5_eqSrEbDhQdqvEZm1" TargetMode="External"/><Relationship Id="rId3097" Type="http://schemas.openxmlformats.org/officeDocument/2006/relationships/hyperlink" Target="https://drive.google.com/uc?export=view&amp;id=19l2h941ta_pd3Ke59ZfL0S5iKf1R9Mnk" TargetMode="External"/><Relationship Id="rId1949" Type="http://schemas.openxmlformats.org/officeDocument/2006/relationships/hyperlink" Target="https://drive.google.com/uc?export=view&amp;id=1d-QUylQ1SQUN7QoEuXlGxia2pRqu6Kxj" TargetMode="External"/><Relationship Id="rId3164" Type="http://schemas.openxmlformats.org/officeDocument/2006/relationships/hyperlink" Target="https://drive.google.com/uc?export=view&amp;id=1ZC3c8_sfV33sy77ZaxMDAbXKPNHQVt0d" TargetMode="External"/><Relationship Id="rId292" Type="http://schemas.openxmlformats.org/officeDocument/2006/relationships/hyperlink" Target="https://drive.google.com/uc?export=view&amp;id=1vNnR6_oWVowmgj9NDuJKM308H8WB_bvr" TargetMode="External"/><Relationship Id="rId1809" Type="http://schemas.openxmlformats.org/officeDocument/2006/relationships/hyperlink" Target="https://drive.google.com/uc?export=view&amp;id=1FQZe7lCKQhFf1E1G5cMr30uWMsuc10P7" TargetMode="External"/><Relationship Id="rId3371" Type="http://schemas.openxmlformats.org/officeDocument/2006/relationships/hyperlink" Target="https://drive.google.com/uc?export=view&amp;id=1SeqTobmAMwRj7pP1FgMGxat9IyYvKkds" TargetMode="External"/><Relationship Id="rId2180" Type="http://schemas.openxmlformats.org/officeDocument/2006/relationships/hyperlink" Target="https://drive.google.com/uc?export=view&amp;id=1xPTpjaIAMmyRNCYzmP5Q6SNQKuq-cwRE" TargetMode="External"/><Relationship Id="rId3024" Type="http://schemas.openxmlformats.org/officeDocument/2006/relationships/hyperlink" Target="https://drive.google.com/uc?export=view&amp;id=1FlD-TQMQjR4K0GKBxgvvGEt7GyU9ml7y" TargetMode="External"/><Relationship Id="rId3231" Type="http://schemas.openxmlformats.org/officeDocument/2006/relationships/hyperlink" Target="https://drive.google.com/uc?export=view&amp;id=1y4AevRrJUn6TSo0qT4c4ux3jHsqQfbMS" TargetMode="External"/><Relationship Id="rId152" Type="http://schemas.openxmlformats.org/officeDocument/2006/relationships/hyperlink" Target="https://drive.google.com/uc?export=view&amp;id=1wWy9oiiE2Uc_heY343z6FSbR9330evXU" TargetMode="External"/><Relationship Id="rId2040" Type="http://schemas.openxmlformats.org/officeDocument/2006/relationships/hyperlink" Target="https://drive.google.com/uc?export=view&amp;id=1yzHBcF1r4rZRXCWykDf44-YKvrg1b6-6" TargetMode="External"/><Relationship Id="rId2997" Type="http://schemas.openxmlformats.org/officeDocument/2006/relationships/hyperlink" Target="https://drive.google.com/uc?export=view&amp;id=14RGm4psKIXXWaEOLH_-yFL18icXm5yY4" TargetMode="External"/><Relationship Id="rId969" Type="http://schemas.openxmlformats.org/officeDocument/2006/relationships/hyperlink" Target="https://drive.google.com/uc?export=view&amp;id=1WKjsSYZcVKOvCv3hCiesTwIvU8BsqcCE" TargetMode="External"/><Relationship Id="rId1599" Type="http://schemas.openxmlformats.org/officeDocument/2006/relationships/hyperlink" Target="https://drive.google.com/uc?export=view&amp;id=1PwA7Ea0vqM6HuYKM4dZ3Ml1fx9M9ZwQl" TargetMode="External"/><Relationship Id="rId1459" Type="http://schemas.openxmlformats.org/officeDocument/2006/relationships/hyperlink" Target="https://drive.google.com/uc?export=view&amp;id=15a0XZazArlZGXKmmiUBMhMfArLZ5QUy5" TargetMode="External"/><Relationship Id="rId2857" Type="http://schemas.openxmlformats.org/officeDocument/2006/relationships/hyperlink" Target="https://drive.google.com/uc?export=view&amp;id=1PPZVTQVMEU4BB0JVPSCGKzQ9av7ze64Z" TargetMode="External"/><Relationship Id="rId98" Type="http://schemas.openxmlformats.org/officeDocument/2006/relationships/hyperlink" Target="https://drive.google.com/uc?export=view&amp;id=1lXIIP0ZCr301uTuXVPcXExdOaTrdSSn9" TargetMode="External"/><Relationship Id="rId829" Type="http://schemas.openxmlformats.org/officeDocument/2006/relationships/hyperlink" Target="https://drive.google.com/uc?export=view&amp;id=1MVAzikiQ5LJd8-fqAqOjD1Q587-HV0_z" TargetMode="External"/><Relationship Id="rId1666" Type="http://schemas.openxmlformats.org/officeDocument/2006/relationships/hyperlink" Target="https://drive.google.com/uc?export=view&amp;id=10QKrFlAFN_R4dKiE3rM_dGGubz7LvQoe" TargetMode="External"/><Relationship Id="rId1873" Type="http://schemas.openxmlformats.org/officeDocument/2006/relationships/hyperlink" Target="https://drive.google.com/uc?export=view&amp;id=1VnBkD0mB_9PwhJZ3U5IFXa2WhQOc33BV" TargetMode="External"/><Relationship Id="rId2717" Type="http://schemas.openxmlformats.org/officeDocument/2006/relationships/hyperlink" Target="https://drive.google.com/uc?export=view&amp;id=1FZXPp_3uSY4mhF-rIr-EkfRc3t0Ix0mJ" TargetMode="External"/><Relationship Id="rId2924" Type="http://schemas.openxmlformats.org/officeDocument/2006/relationships/hyperlink" Target="https://drive.google.com/uc?export=view&amp;id=1OS6kGd8EY0QA9G4owrH-MLQxwT5WK9rV" TargetMode="External"/><Relationship Id="rId1319" Type="http://schemas.openxmlformats.org/officeDocument/2006/relationships/hyperlink" Target="https://drive.google.com/uc?export=view&amp;id=1n7gmKqZOtItdg0aGFACV6FUtCpJf-SpO" TargetMode="External"/><Relationship Id="rId1526" Type="http://schemas.openxmlformats.org/officeDocument/2006/relationships/hyperlink" Target="https://drive.google.com/uc?export=view&amp;id=1BtYYnmu0XnHH66S8PNFQGiXhUCZ8rj_c" TargetMode="External"/><Relationship Id="rId1733" Type="http://schemas.openxmlformats.org/officeDocument/2006/relationships/hyperlink" Target="https://drive.google.com/uc?export=view&amp;id=1L4jjo7Y-TrIl2ozUFupEoS_rmuychZ58" TargetMode="External"/><Relationship Id="rId1940" Type="http://schemas.openxmlformats.org/officeDocument/2006/relationships/hyperlink" Target="https://drive.google.com/uc?export=view&amp;id=1VMq4afSPGBeCN1oOQyWAHotoU43OL0mj" TargetMode="External"/><Relationship Id="rId25" Type="http://schemas.openxmlformats.org/officeDocument/2006/relationships/hyperlink" Target="https://drive.google.com/uc?export=view&amp;id=16hL-yrUkK1BOc1-NLVXi38rOtn9U_EsZ" TargetMode="External"/><Relationship Id="rId1800" Type="http://schemas.openxmlformats.org/officeDocument/2006/relationships/hyperlink" Target="https://drive.google.com/uc?export=view&amp;id=1163DzrOggFgJaqUnVoZVeFhXEd70RAoo" TargetMode="External"/><Relationship Id="rId479" Type="http://schemas.openxmlformats.org/officeDocument/2006/relationships/hyperlink" Target="https://drive.google.com/uc?export=view&amp;id=1DUa070C8M5eLv0BA2-w146tNoLmb87d2" TargetMode="External"/><Relationship Id="rId686" Type="http://schemas.openxmlformats.org/officeDocument/2006/relationships/hyperlink" Target="https://drive.google.com/uc?export=view&amp;id=13sQugo9ngcZ9ZEmK5w8zgDp4khcItxbI" TargetMode="External"/><Relationship Id="rId893" Type="http://schemas.openxmlformats.org/officeDocument/2006/relationships/hyperlink" Target="https://drive.google.com/uc?export=view&amp;id=1gy5FwIMTFoztrwGfQlWdRovmAuIBsGNF" TargetMode="External"/><Relationship Id="rId2367" Type="http://schemas.openxmlformats.org/officeDocument/2006/relationships/hyperlink" Target="https://drive.google.com/uc?export=view&amp;id=1azvHMb-iURbFNwNqMxtyl_KPCsCvaYS0" TargetMode="External"/><Relationship Id="rId2574" Type="http://schemas.openxmlformats.org/officeDocument/2006/relationships/hyperlink" Target="https://drive.google.com/uc?export=view&amp;id=1XHh1JcOOsst4n3WNctcW0Tr2A3hHWvy5" TargetMode="External"/><Relationship Id="rId2781" Type="http://schemas.openxmlformats.org/officeDocument/2006/relationships/hyperlink" Target="https://drive.google.com/uc?export=view&amp;id=1Qqt3msPAMZJ84xfNfkIVGL32rLrjvX1J" TargetMode="External"/><Relationship Id="rId3418" Type="http://schemas.openxmlformats.org/officeDocument/2006/relationships/hyperlink" Target="https://drive.google.com/uc?export=view&amp;id=119Ji5iGHrIUPbDOjUwVbN9vEMuBGh1dV" TargetMode="External"/><Relationship Id="rId339" Type="http://schemas.openxmlformats.org/officeDocument/2006/relationships/hyperlink" Target="https://drive.google.com/uc?export=view&amp;id=1Jttk0cNRrUnHUdwRu1BG4n_QtpDcLhcP" TargetMode="External"/><Relationship Id="rId546" Type="http://schemas.openxmlformats.org/officeDocument/2006/relationships/hyperlink" Target="https://drive.google.com/uc?export=view&amp;id=1O4ZQo2yq_cpPaueGmw-HeAfdCVFL9NEF" TargetMode="External"/><Relationship Id="rId753" Type="http://schemas.openxmlformats.org/officeDocument/2006/relationships/hyperlink" Target="https://drive.google.com/uc?export=view&amp;id=1A7jzo3yXNPLFNVfWky3B1H_1Oz-4Ojc6" TargetMode="External"/><Relationship Id="rId1176" Type="http://schemas.openxmlformats.org/officeDocument/2006/relationships/hyperlink" Target="https://drive.google.com/uc?export=view&amp;id=16LDfHiYwuf5Roi1e2l--wOrLTOWdz7_k" TargetMode="External"/><Relationship Id="rId1383" Type="http://schemas.openxmlformats.org/officeDocument/2006/relationships/hyperlink" Target="https://drive.google.com/uc?export=view&amp;id=1kk5dSlUMaofj44ciM_gZ42vFgv65AhkJ" TargetMode="External"/><Relationship Id="rId2227" Type="http://schemas.openxmlformats.org/officeDocument/2006/relationships/hyperlink" Target="https://drive.google.com/uc?export=view&amp;id=1_fdjTE_5qBTBgadtSSIUNXfiUsZXOuDJ" TargetMode="External"/><Relationship Id="rId2434" Type="http://schemas.openxmlformats.org/officeDocument/2006/relationships/hyperlink" Target="https://drive.google.com/uc?export=view&amp;id=1cvJGd9tJUPGnOstG9pxPTRC5cpY17YVd" TargetMode="External"/><Relationship Id="rId406" Type="http://schemas.openxmlformats.org/officeDocument/2006/relationships/hyperlink" Target="https://drive.google.com/uc?export=view&amp;id=1mSByyulviRcjqFrH_4U7VQfSAoLmhcap" TargetMode="External"/><Relationship Id="rId960" Type="http://schemas.openxmlformats.org/officeDocument/2006/relationships/hyperlink" Target="https://drive.google.com/uc?export=view&amp;id=1LhgzDmrukj1BBCXx0ZOCxe03zz8w_I7B" TargetMode="External"/><Relationship Id="rId1036" Type="http://schemas.openxmlformats.org/officeDocument/2006/relationships/hyperlink" Target="https://drive.google.com/uc?export=view&amp;id=17EqlK8QUdYPnSwqCBSSsctR0X-7gi5mV" TargetMode="External"/><Relationship Id="rId1243" Type="http://schemas.openxmlformats.org/officeDocument/2006/relationships/hyperlink" Target="https://drive.google.com/uc?export=view&amp;id=1rObO3PrO_FH9OKJ5zEM4idI2ax-Ar7-9" TargetMode="External"/><Relationship Id="rId1590" Type="http://schemas.openxmlformats.org/officeDocument/2006/relationships/hyperlink" Target="https://drive.google.com/uc?export=view&amp;id=16b3qsxn58YxweRBsFo-MjKcxCYC2_q9r" TargetMode="External"/><Relationship Id="rId2641" Type="http://schemas.openxmlformats.org/officeDocument/2006/relationships/hyperlink" Target="https://drive.google.com/uc?export=view&amp;id=1pdA4e8uKG2sN0ARy-IaL305J_US-toS_" TargetMode="External"/><Relationship Id="rId613" Type="http://schemas.openxmlformats.org/officeDocument/2006/relationships/hyperlink" Target="https://drive.google.com/uc?export=view&amp;id=1g-X2L9HZ9zRjkZ6ElHW1wWw5gNHzMO3D" TargetMode="External"/><Relationship Id="rId820" Type="http://schemas.openxmlformats.org/officeDocument/2006/relationships/hyperlink" Target="https://drive.google.com/uc?export=view&amp;id=1Xl644qXdqUc5Qd3mPRh-iEF0eEQOGzEs" TargetMode="External"/><Relationship Id="rId1450" Type="http://schemas.openxmlformats.org/officeDocument/2006/relationships/hyperlink" Target="https://drive.google.com/uc?export=view&amp;id=1ckvTacGtYgooUr-1cN2y--oPWAiN4DXR" TargetMode="External"/><Relationship Id="rId2501" Type="http://schemas.openxmlformats.org/officeDocument/2006/relationships/hyperlink" Target="https://drive.google.com/uc?export=view&amp;id=1FwA12ynmCM3HeafZN_Vn02E-IEx8XH7Z" TargetMode="External"/><Relationship Id="rId1103" Type="http://schemas.openxmlformats.org/officeDocument/2006/relationships/hyperlink" Target="https://drive.google.com/uc?export=view&amp;id=14PXwwhhmpuKRt7PaFM6_zKF_4lwqi4ns" TargetMode="External"/><Relationship Id="rId1310" Type="http://schemas.openxmlformats.org/officeDocument/2006/relationships/hyperlink" Target="https://drive.google.com/uc?export=view&amp;id=1U_Rt0tQeur4DdFmZ1UshabeilLkEYcs9" TargetMode="External"/><Relationship Id="rId3068" Type="http://schemas.openxmlformats.org/officeDocument/2006/relationships/hyperlink" Target="https://drive.google.com/uc?export=view&amp;id=1ajNmV8yD91VzvprygP_AVM2aH2aeogV1" TargetMode="External"/><Relationship Id="rId3275" Type="http://schemas.openxmlformats.org/officeDocument/2006/relationships/hyperlink" Target="https://drive.google.com/uc?export=view&amp;id=1-3Y2QuyhEUw9Evva7Dubmyj8zhArMWPq" TargetMode="External"/><Relationship Id="rId3482" Type="http://schemas.openxmlformats.org/officeDocument/2006/relationships/hyperlink" Target="https://drive.google.com/uc?export=view&amp;id=1KDBOwPwnLf3sfSKDoCIhmOkvOLJQ1Fxk" TargetMode="External"/><Relationship Id="rId196" Type="http://schemas.openxmlformats.org/officeDocument/2006/relationships/hyperlink" Target="https://drive.google.com/uc?export=view&amp;id=1g_-OrA-9t3aCWxCnHbBX5jqZrSolLdrB" TargetMode="External"/><Relationship Id="rId2084" Type="http://schemas.openxmlformats.org/officeDocument/2006/relationships/hyperlink" Target="https://drive.google.com/uc?export=view&amp;id=19wmMs2bTOTfDxaH0UkaESXlH5PiTiLr_" TargetMode="External"/><Relationship Id="rId2291" Type="http://schemas.openxmlformats.org/officeDocument/2006/relationships/hyperlink" Target="https://drive.google.com/uc?export=view&amp;id=1IRjp5WtCZx-rZwHGXHsYyYVFwZZLrPJ9" TargetMode="External"/><Relationship Id="rId3135" Type="http://schemas.openxmlformats.org/officeDocument/2006/relationships/hyperlink" Target="https://drive.google.com/uc?export=view&amp;id=1wbcp_LsapHcQHl3Cb_GhMrA6x2BnhjcR" TargetMode="External"/><Relationship Id="rId3342" Type="http://schemas.openxmlformats.org/officeDocument/2006/relationships/hyperlink" Target="https://drive.google.com/uc?export=view&amp;id=1YwQEc2wsNAy-iuQ4TnTukM2jk18pA4to" TargetMode="External"/><Relationship Id="rId263" Type="http://schemas.openxmlformats.org/officeDocument/2006/relationships/hyperlink" Target="https://drive.google.com/uc?export=view&amp;id=11-lL_sFv9eifp_ZUM1XFm7xQjn6pA2-J" TargetMode="External"/><Relationship Id="rId470" Type="http://schemas.openxmlformats.org/officeDocument/2006/relationships/hyperlink" Target="https://drive.google.com/uc?export=view&amp;id=1NiYZnfnluxdDJ5FxJHODqXomQOa4EtgN" TargetMode="External"/><Relationship Id="rId2151" Type="http://schemas.openxmlformats.org/officeDocument/2006/relationships/hyperlink" Target="https://drive.google.com/uc?export=view&amp;id=17WY9RJ8dmpiASl7wLO5K9euTcsRemF0A" TargetMode="External"/><Relationship Id="rId3202" Type="http://schemas.openxmlformats.org/officeDocument/2006/relationships/hyperlink" Target="https://drive.google.com/uc?export=view&amp;id=1POzENjVMhYORoC-D55DWDTXjH02dEdGM" TargetMode="External"/><Relationship Id="rId123" Type="http://schemas.openxmlformats.org/officeDocument/2006/relationships/hyperlink" Target="https://drive.google.com/uc?export=view&amp;id=1Ox4OAcGgzWz008jQbskZAJuKjwecvgxI" TargetMode="External"/><Relationship Id="rId330" Type="http://schemas.openxmlformats.org/officeDocument/2006/relationships/hyperlink" Target="https://drive.google.com/uc?export=view&amp;id=1_Q3ZT2QQV-DCGVInsddOXPW_KRf16MJD" TargetMode="External"/><Relationship Id="rId2011" Type="http://schemas.openxmlformats.org/officeDocument/2006/relationships/hyperlink" Target="https://drive.google.com/uc?export=view&amp;id=1DvshHs9KGXGyyoWOyD-qrjxaxAFLyTPH" TargetMode="External"/><Relationship Id="rId2968" Type="http://schemas.openxmlformats.org/officeDocument/2006/relationships/hyperlink" Target="https://drive.google.com/uc?export=view&amp;id=1WwJ-9QNQuA9DJMTmUku2OeSZ5jhepi7a" TargetMode="External"/><Relationship Id="rId1777" Type="http://schemas.openxmlformats.org/officeDocument/2006/relationships/hyperlink" Target="https://drive.google.com/uc?export=view&amp;id=1AtIlprpPe-qOvT2MhyNqPnU6Ir0-RwGz" TargetMode="External"/><Relationship Id="rId1984" Type="http://schemas.openxmlformats.org/officeDocument/2006/relationships/hyperlink" Target="https://drive.google.com/uc?export=view&amp;id=1MiwUOUZRpRYKdcT0B6U7JzoZRckFymGa" TargetMode="External"/><Relationship Id="rId2828" Type="http://schemas.openxmlformats.org/officeDocument/2006/relationships/hyperlink" Target="https://drive.google.com/uc?export=view&amp;id=1kxy3_JuNl_PjULy8feDYQvkuvw6KvTCb" TargetMode="External"/><Relationship Id="rId69" Type="http://schemas.openxmlformats.org/officeDocument/2006/relationships/hyperlink" Target="https://drive.google.com/uc?export=view&amp;id=1nMSx6a31DaxBOYxWKPzPRRDWIK_-83xa" TargetMode="External"/><Relationship Id="rId1637" Type="http://schemas.openxmlformats.org/officeDocument/2006/relationships/hyperlink" Target="https://drive.google.com/uc?export=view&amp;id=13vgplDc6E59t-VuJITD1kWfJDUodxd8P" TargetMode="External"/><Relationship Id="rId1844" Type="http://schemas.openxmlformats.org/officeDocument/2006/relationships/hyperlink" Target="https://drive.google.com/uc?export=view&amp;id=1w-FTgTxW6KcW4etApgG28TT0ZTj1Z6QN" TargetMode="External"/><Relationship Id="rId1704" Type="http://schemas.openxmlformats.org/officeDocument/2006/relationships/hyperlink" Target="https://drive.google.com/uc?export=view&amp;id=1EIb7lrR1TDMeWGCzR_g2u-XQFR8isvIM" TargetMode="External"/><Relationship Id="rId1911" Type="http://schemas.openxmlformats.org/officeDocument/2006/relationships/hyperlink" Target="https://drive.google.com/uc?export=view&amp;id=1FipdvmmiTquMmN0Xb5pgqqAk2P3jEHR7" TargetMode="External"/><Relationship Id="rId797" Type="http://schemas.openxmlformats.org/officeDocument/2006/relationships/hyperlink" Target="https://drive.google.com/uc?export=view&amp;id=1foY6k6FqJPIzj1wqhmoxC-bBAHUYd7AY" TargetMode="External"/><Relationship Id="rId2478" Type="http://schemas.openxmlformats.org/officeDocument/2006/relationships/hyperlink" Target="https://drive.google.com/uc?export=view&amp;id=1eeevEMvd5-txCz7LuQv1bsylwlzQx7Rb" TargetMode="External"/><Relationship Id="rId1287" Type="http://schemas.openxmlformats.org/officeDocument/2006/relationships/hyperlink" Target="https://drive.google.com/uc?export=view&amp;id=1F9RMdhE9YRvuhhk7_FqltcECiAOurzqU" TargetMode="External"/><Relationship Id="rId2685" Type="http://schemas.openxmlformats.org/officeDocument/2006/relationships/hyperlink" Target="https://drive.google.com/uc?export=view&amp;id=1NUKERbs7W-IZueWZKi_ENpOHazPTvvk6" TargetMode="External"/><Relationship Id="rId2892" Type="http://schemas.openxmlformats.org/officeDocument/2006/relationships/hyperlink" Target="https://drive.google.com/uc?export=view&amp;id=1EY2q5EOfI6Y_XCrFEAyk5ocLNr7851BJ" TargetMode="External"/><Relationship Id="rId657" Type="http://schemas.openxmlformats.org/officeDocument/2006/relationships/hyperlink" Target="https://drive.google.com/uc?export=view&amp;id=1bjwMYsf2fRlEkNyj5eBR74tsWTUVV6_V" TargetMode="External"/><Relationship Id="rId864" Type="http://schemas.openxmlformats.org/officeDocument/2006/relationships/hyperlink" Target="https://drive.google.com/uc?export=view&amp;id=1pEP_HYM-EM_BvxsjL4W0MfkGRIfdULm9" TargetMode="External"/><Relationship Id="rId1494" Type="http://schemas.openxmlformats.org/officeDocument/2006/relationships/hyperlink" Target="https://drive.google.com/uc?export=view&amp;id=1rpch8pYFbjU1f0XpRwcGikDtI7dxoJOT" TargetMode="External"/><Relationship Id="rId2338" Type="http://schemas.openxmlformats.org/officeDocument/2006/relationships/hyperlink" Target="https://drive.google.com/uc?export=view&amp;id=16cck1RGLuMfRxLX-wHu-Y_gHQUfDGSQL" TargetMode="External"/><Relationship Id="rId2545" Type="http://schemas.openxmlformats.org/officeDocument/2006/relationships/hyperlink" Target="https://drive.google.com/uc?export=view&amp;id=1NBXTW4dtixzs4xJJ0POx1dWc2a-eMIkH" TargetMode="External"/><Relationship Id="rId2752" Type="http://schemas.openxmlformats.org/officeDocument/2006/relationships/hyperlink" Target="https://drive.google.com/uc?export=view&amp;id=1SXaWOmhx88x7TAaxQYAgZ8qcvCMURBdr" TargetMode="External"/><Relationship Id="rId517" Type="http://schemas.openxmlformats.org/officeDocument/2006/relationships/hyperlink" Target="https://drive.google.com/uc?export=view&amp;id=17gnKs2reWCg_spCTVAVtGOiPOKPaoOAV" TargetMode="External"/><Relationship Id="rId724" Type="http://schemas.openxmlformats.org/officeDocument/2006/relationships/hyperlink" Target="https://drive.google.com/uc?export=view&amp;id=16vHVCeS9YaP-F-aA8j0cgHEH8J6wsMpn" TargetMode="External"/><Relationship Id="rId931" Type="http://schemas.openxmlformats.org/officeDocument/2006/relationships/hyperlink" Target="https://drive.google.com/uc?export=view&amp;id=17BqNpJUdn3KLvYRfd-Jbb14NCYsbta7J" TargetMode="External"/><Relationship Id="rId1147" Type="http://schemas.openxmlformats.org/officeDocument/2006/relationships/hyperlink" Target="https://drive.google.com/uc?export=view&amp;id=1r9lu4k33MEzDsSc5oAVCQR_GDsJIiHc5" TargetMode="External"/><Relationship Id="rId1354" Type="http://schemas.openxmlformats.org/officeDocument/2006/relationships/hyperlink" Target="https://drive.google.com/uc?export=view&amp;id=1O3w3h_p6XBvCjJgcOahbwydXVHVGiOIp" TargetMode="External"/><Relationship Id="rId1561" Type="http://schemas.openxmlformats.org/officeDocument/2006/relationships/hyperlink" Target="https://drive.google.com/uc?export=view&amp;id=1hYQq7Qv8leLwh_8LkCs5SpW6PfICJ_9W" TargetMode="External"/><Relationship Id="rId2405" Type="http://schemas.openxmlformats.org/officeDocument/2006/relationships/hyperlink" Target="https://drive.google.com/uc?export=view&amp;id=1KjV-L7gx-f3gPbxl5M-_fwLWEw1f6RYJ" TargetMode="External"/><Relationship Id="rId2612" Type="http://schemas.openxmlformats.org/officeDocument/2006/relationships/hyperlink" Target="https://drive.google.com/uc?export=view&amp;id=1uTUJEZRFkR2H3I86j8DSYOc4B3-0Vz6_" TargetMode="External"/><Relationship Id="rId60" Type="http://schemas.openxmlformats.org/officeDocument/2006/relationships/hyperlink" Target="https://drive.google.com/uc?export=view&amp;id=1i9EYn9BlQdfEE5_UX9dHc7fB2V7iPm_v" TargetMode="External"/><Relationship Id="rId1007" Type="http://schemas.openxmlformats.org/officeDocument/2006/relationships/hyperlink" Target="https://drive.google.com/uc?export=view&amp;id=1IY1QuJ7ML29z97vsuAvV60wEQTeDmxDM" TargetMode="External"/><Relationship Id="rId1214" Type="http://schemas.openxmlformats.org/officeDocument/2006/relationships/hyperlink" Target="https://drive.google.com/uc?export=view&amp;id=1dMB3s_KOgGdcDhyPLr2byWdUrlcJV4CF" TargetMode="External"/><Relationship Id="rId1421" Type="http://schemas.openxmlformats.org/officeDocument/2006/relationships/hyperlink" Target="https://drive.google.com/uc?export=view&amp;id=1Y8FRqHtWVm3ZtKxeLvOGFpr6gvISzEPF" TargetMode="External"/><Relationship Id="rId3179" Type="http://schemas.openxmlformats.org/officeDocument/2006/relationships/hyperlink" Target="https://drive.google.com/uc?export=view&amp;id=1iPSYUMkijswM5__Xg_61-8QFw4APCrMQ" TargetMode="External"/><Relationship Id="rId3386" Type="http://schemas.openxmlformats.org/officeDocument/2006/relationships/hyperlink" Target="https://drive.google.com/uc?export=view&amp;id=1Ds8Mlu7DLx6YIdxxTB9WTNPVhod8ePGQ" TargetMode="External"/><Relationship Id="rId2195" Type="http://schemas.openxmlformats.org/officeDocument/2006/relationships/hyperlink" Target="https://drive.google.com/uc?export=view&amp;id=1ywfNzJpCsWOGyIwp-HG585hUiWTZxGAg" TargetMode="External"/><Relationship Id="rId3039" Type="http://schemas.openxmlformats.org/officeDocument/2006/relationships/hyperlink" Target="https://drive.google.com/uc?export=view&amp;id=18xK2f2XYQp3uoZwFioBfRU304I4_Oagj" TargetMode="External"/><Relationship Id="rId3246" Type="http://schemas.openxmlformats.org/officeDocument/2006/relationships/hyperlink" Target="https://drive.google.com/uc?export=view&amp;id=1FpO9GLeAW4DauIm8YvzZPejgbNeCwKLt" TargetMode="External"/><Relationship Id="rId3453" Type="http://schemas.openxmlformats.org/officeDocument/2006/relationships/hyperlink" Target="https://drive.google.com/uc?export=view&amp;id=1ZivPmS9OF5Kh8JaovuKA1gJyV8tP0dyi" TargetMode="External"/><Relationship Id="rId167" Type="http://schemas.openxmlformats.org/officeDocument/2006/relationships/hyperlink" Target="https://drive.google.com/uc?export=view&amp;id=13W8MOe283yDWGCjQVTzftd7nFAyhNk0-" TargetMode="External"/><Relationship Id="rId374" Type="http://schemas.openxmlformats.org/officeDocument/2006/relationships/hyperlink" Target="https://drive.google.com/uc?export=view&amp;id=1XSloGc5aIlMIYIC1oHIccsY-lCYxw-cs" TargetMode="External"/><Relationship Id="rId581" Type="http://schemas.openxmlformats.org/officeDocument/2006/relationships/hyperlink" Target="https://drive.google.com/uc?export=view&amp;id=1HbRMX0Sd8BVICbWxJ-12gY9UXK5Eeyks" TargetMode="External"/><Relationship Id="rId2055" Type="http://schemas.openxmlformats.org/officeDocument/2006/relationships/hyperlink" Target="https://drive.google.com/uc?export=view&amp;id=1-uH4v3jcNODHwGmKT5OSNKYhoAqr-mqj" TargetMode="External"/><Relationship Id="rId2262" Type="http://schemas.openxmlformats.org/officeDocument/2006/relationships/hyperlink" Target="https://drive.google.com/uc?export=view&amp;id=1dqCcIfTg7gxNnbP2m8WAEs5rQwPupDhS" TargetMode="External"/><Relationship Id="rId3106" Type="http://schemas.openxmlformats.org/officeDocument/2006/relationships/hyperlink" Target="https://drive.google.com/uc?export=view&amp;id=11K9FKa8xr60ujLRD79aW-PJu8LJxjSyG" TargetMode="External"/><Relationship Id="rId234" Type="http://schemas.openxmlformats.org/officeDocument/2006/relationships/hyperlink" Target="https://drive.google.com/uc?export=view&amp;id=1qzx9IRxGmX1o6vuMK7G3lkJkF70_43RX" TargetMode="External"/><Relationship Id="rId3313" Type="http://schemas.openxmlformats.org/officeDocument/2006/relationships/hyperlink" Target="https://drive.google.com/uc?export=view&amp;id=16Jn3hlbWrcKn5M2BK-linLPMugyj1YK1" TargetMode="External"/><Relationship Id="rId441" Type="http://schemas.openxmlformats.org/officeDocument/2006/relationships/hyperlink" Target="https://drive.google.com/uc?export=view&amp;id=1q2n314IHCH0QsnVT1K94zrqIXH45F-T7" TargetMode="External"/><Relationship Id="rId1071" Type="http://schemas.openxmlformats.org/officeDocument/2006/relationships/hyperlink" Target="https://drive.google.com/uc?export=view&amp;id=1UkSUVkwS2V5XywbroL2mgvIxYIP686uW" TargetMode="External"/><Relationship Id="rId2122" Type="http://schemas.openxmlformats.org/officeDocument/2006/relationships/hyperlink" Target="https://drive.google.com/uc?export=view&amp;id=1V4q8g2S8ZdgHzpBJn_4_MK9PQjxKu_80" TargetMode="External"/><Relationship Id="rId301" Type="http://schemas.openxmlformats.org/officeDocument/2006/relationships/hyperlink" Target="https://drive.google.com/uc?export=view&amp;id=1mmY7RT5EoqXQgQVHkfYSVk3zZOZScVvH" TargetMode="External"/><Relationship Id="rId1888" Type="http://schemas.openxmlformats.org/officeDocument/2006/relationships/hyperlink" Target="https://drive.google.com/uc?export=view&amp;id=1THIW3tFcgB4KWG7VZmRNVuplOeA1pKN7" TargetMode="External"/><Relationship Id="rId2939" Type="http://schemas.openxmlformats.org/officeDocument/2006/relationships/hyperlink" Target="https://drive.google.com/uc?export=view&amp;id=1qE62s44yIPBIMbdloL_A3mPdXQSJiaJ2" TargetMode="External"/><Relationship Id="rId1748" Type="http://schemas.openxmlformats.org/officeDocument/2006/relationships/hyperlink" Target="https://drive.google.com/uc?export=view&amp;id=1axZ3bapvQHWpgEs_mLUdZMVC5lx5wPJV" TargetMode="External"/><Relationship Id="rId1955" Type="http://schemas.openxmlformats.org/officeDocument/2006/relationships/hyperlink" Target="https://drive.google.com/uc?export=view&amp;id=1EV7NizgeUlyycMsCJnftG_blXzUw1s6_" TargetMode="External"/><Relationship Id="rId3170" Type="http://schemas.openxmlformats.org/officeDocument/2006/relationships/hyperlink" Target="https://drive.google.com/uc?export=view&amp;id=1mCPUHb4mfarGT1P888HImbhDo1z7vJL8" TargetMode="External"/><Relationship Id="rId1608" Type="http://schemas.openxmlformats.org/officeDocument/2006/relationships/hyperlink" Target="https://drive.google.com/uc?export=view&amp;id=1stSCSdOneU_LZvelrDKnVCLYLBjrHnnS" TargetMode="External"/><Relationship Id="rId1815" Type="http://schemas.openxmlformats.org/officeDocument/2006/relationships/hyperlink" Target="https://drive.google.com/uc?export=view&amp;id=1ln2Fn3alsd5w7L289g-xCvFAZ2HOmhX2" TargetMode="External"/><Relationship Id="rId3030" Type="http://schemas.openxmlformats.org/officeDocument/2006/relationships/hyperlink" Target="https://drive.google.com/uc?export=view&amp;id=1H8XnXNVBmpY6dRMqVQ0cFTmSa2M6L4eV" TargetMode="External"/><Relationship Id="rId2589" Type="http://schemas.openxmlformats.org/officeDocument/2006/relationships/hyperlink" Target="https://drive.google.com/uc?export=view&amp;id=1R68qLXx8wHyUQy5CAB2OMLsQzdnD46ve" TargetMode="External"/><Relationship Id="rId2796" Type="http://schemas.openxmlformats.org/officeDocument/2006/relationships/hyperlink" Target="https://drive.google.com/uc?export=view&amp;id=12JlAnfXvicpjP3d5xbvZSqE4LiJLtTLo" TargetMode="External"/><Relationship Id="rId768" Type="http://schemas.openxmlformats.org/officeDocument/2006/relationships/hyperlink" Target="https://drive.google.com/uc?export=view&amp;id=1_grqO-OIcIXpymSHq8HYRGM_OuUiv5dI" TargetMode="External"/><Relationship Id="rId975" Type="http://schemas.openxmlformats.org/officeDocument/2006/relationships/hyperlink" Target="https://drive.google.com/uc?export=view&amp;id=1Q0H6nZAhqeJUKEG_3YPdUxtBItfBpXeL" TargetMode="External"/><Relationship Id="rId1398" Type="http://schemas.openxmlformats.org/officeDocument/2006/relationships/hyperlink" Target="https://drive.google.com/uc?export=view&amp;id=1TWbOYgFVJm_Rol3CO_HF5SBr61aqCVVq" TargetMode="External"/><Relationship Id="rId2449" Type="http://schemas.openxmlformats.org/officeDocument/2006/relationships/hyperlink" Target="https://drive.google.com/uc?export=view&amp;id=1QOotGtE4cx9f65YC89sMGsuYUtIYkvIK" TargetMode="External"/><Relationship Id="rId2656" Type="http://schemas.openxmlformats.org/officeDocument/2006/relationships/hyperlink" Target="https://drive.google.com/uc?export=view&amp;id=1ahUj34E4T4FLXTfEP9CtlU44qCRCdFQx" TargetMode="External"/><Relationship Id="rId2863" Type="http://schemas.openxmlformats.org/officeDocument/2006/relationships/hyperlink" Target="https://drive.google.com/uc?export=view&amp;id=1JKjPinkUbGmg8zdAUEAmiEPrkGhqTIvA" TargetMode="External"/><Relationship Id="rId628" Type="http://schemas.openxmlformats.org/officeDocument/2006/relationships/hyperlink" Target="https://drive.google.com/uc?export=view&amp;id=1fiyyIPeaujRk6phjB_dOQIdE5bPmJUGD" TargetMode="External"/><Relationship Id="rId835" Type="http://schemas.openxmlformats.org/officeDocument/2006/relationships/hyperlink" Target="https://drive.google.com/uc?export=view&amp;id=1YupqK-ldpN2HZ5HhGKYt_Q3nNjJDNm9Y" TargetMode="External"/><Relationship Id="rId1258" Type="http://schemas.openxmlformats.org/officeDocument/2006/relationships/hyperlink" Target="https://drive.google.com/uc?export=view&amp;id=1j_c9QWedyYZqSpDra3Z1x-C6ZZfNDISt" TargetMode="External"/><Relationship Id="rId1465" Type="http://schemas.openxmlformats.org/officeDocument/2006/relationships/hyperlink" Target="https://drive.google.com/uc?export=view&amp;id=1hzgBCQO-PAwTUVEKhh067nzD00cyd-qH" TargetMode="External"/><Relationship Id="rId1672" Type="http://schemas.openxmlformats.org/officeDocument/2006/relationships/hyperlink" Target="https://drive.google.com/uc?export=view&amp;id=1gMGk7VFtX7gND7du5tqhYHdg4JDt9trG" TargetMode="External"/><Relationship Id="rId2309" Type="http://schemas.openxmlformats.org/officeDocument/2006/relationships/hyperlink" Target="https://drive.google.com/uc?export=view&amp;id=1V3O57aAiXiMBwRklmcEVfcZiyGmBEchb" TargetMode="External"/><Relationship Id="rId2516" Type="http://schemas.openxmlformats.org/officeDocument/2006/relationships/hyperlink" Target="https://drive.google.com/uc?export=view&amp;id=1KZOOZ6G7ZmZjKR2A66m7UuVsqVKpLLo2" TargetMode="External"/><Relationship Id="rId2723" Type="http://schemas.openxmlformats.org/officeDocument/2006/relationships/hyperlink" Target="https://drive.google.com/uc?export=view&amp;id=1E8r9zd9uDfNvFf_SnqKzMZEuWFgNtbSm" TargetMode="External"/><Relationship Id="rId1118" Type="http://schemas.openxmlformats.org/officeDocument/2006/relationships/hyperlink" Target="https://drive.google.com/uc?export=view&amp;id=1VATqPSd3jD-Uqa-kNb4tLypepSmNgRCg" TargetMode="External"/><Relationship Id="rId1325" Type="http://schemas.openxmlformats.org/officeDocument/2006/relationships/hyperlink" Target="https://drive.google.com/uc?export=view&amp;id=19xv2qPK7AVSzYaIwT8y5KlyKZjXR043M" TargetMode="External"/><Relationship Id="rId1532" Type="http://schemas.openxmlformats.org/officeDocument/2006/relationships/hyperlink" Target="https://drive.google.com/uc?export=view&amp;id=1BVwC7pvoiXS4cRTvYj6gJYufe5ClDapQ" TargetMode="External"/><Relationship Id="rId2930" Type="http://schemas.openxmlformats.org/officeDocument/2006/relationships/hyperlink" Target="https://drive.google.com/uc?export=view&amp;id=1OXMou-10l8TnCKxHPf9tuu-zdeoj_3X6" TargetMode="External"/><Relationship Id="rId902" Type="http://schemas.openxmlformats.org/officeDocument/2006/relationships/hyperlink" Target="https://drive.google.com/uc?export=view&amp;id=1QnMG-Irlld69NkgSEJ-YLf8NM1Z4GD3O" TargetMode="External"/><Relationship Id="rId3497" Type="http://schemas.openxmlformats.org/officeDocument/2006/relationships/hyperlink" Target="https://drive.google.com/uc?export=view&amp;id=1d_S_Jaovr9Db2bhwdgx9feu07jkJgIJ9" TargetMode="External"/><Relationship Id="rId31" Type="http://schemas.openxmlformats.org/officeDocument/2006/relationships/hyperlink" Target="https://drive.google.com/uc?export=view&amp;id=1JyqVZIFV2bIJqlRt1yo2JJL_HUlktRSe" TargetMode="External"/><Relationship Id="rId2099" Type="http://schemas.openxmlformats.org/officeDocument/2006/relationships/hyperlink" Target="https://drive.google.com/uc?export=view&amp;id=12svZzWv0AOE0sYD-SwmfODDZqwE8BKqB" TargetMode="External"/><Relationship Id="rId278" Type="http://schemas.openxmlformats.org/officeDocument/2006/relationships/hyperlink" Target="https://drive.google.com/uc?export=view&amp;id=1dz40d4NqdrelrSm3X8wNd6xO_1edxG1Q" TargetMode="External"/><Relationship Id="rId3357" Type="http://schemas.openxmlformats.org/officeDocument/2006/relationships/hyperlink" Target="https://drive.google.com/uc?export=view&amp;id=1pxwiNv_7hFVckXhdzxf9teiL07d6WqvN" TargetMode="External"/><Relationship Id="rId485" Type="http://schemas.openxmlformats.org/officeDocument/2006/relationships/hyperlink" Target="https://drive.google.com/uc?export=view&amp;id=17R_P9sI9y6BBgPw7C58eZKZmlZPAIcWF" TargetMode="External"/><Relationship Id="rId692" Type="http://schemas.openxmlformats.org/officeDocument/2006/relationships/hyperlink" Target="https://drive.google.com/uc?export=view&amp;id=19g0ONASm6dzeOtdzTU2bB64KU5jl_qit" TargetMode="External"/><Relationship Id="rId2166" Type="http://schemas.openxmlformats.org/officeDocument/2006/relationships/hyperlink" Target="https://drive.google.com/uc?export=view&amp;id=1kMYRYh8XQXt6Bbts42FFH9F5Awj5nILW" TargetMode="External"/><Relationship Id="rId2373" Type="http://schemas.openxmlformats.org/officeDocument/2006/relationships/hyperlink" Target="https://drive.google.com/uc?export=view&amp;id=1Fw6ELMw7n3DYfqG8Ttct5doMWoTqzgi7" TargetMode="External"/><Relationship Id="rId2580" Type="http://schemas.openxmlformats.org/officeDocument/2006/relationships/hyperlink" Target="https://drive.google.com/uc?export=view&amp;id=1SvKCckbyRGRAp-OO9iOXyQn6L28tWmgI" TargetMode="External"/><Relationship Id="rId3217" Type="http://schemas.openxmlformats.org/officeDocument/2006/relationships/hyperlink" Target="https://drive.google.com/uc?export=view&amp;id=1_-5r1wn16YOYH7lTFsN4A1e8nGggQVko" TargetMode="External"/><Relationship Id="rId3424" Type="http://schemas.openxmlformats.org/officeDocument/2006/relationships/hyperlink" Target="https://drive.google.com/uc?export=view&amp;id=1q7qbsvD-ulbZKKd7J-0sN4-odMQGBj9e" TargetMode="External"/><Relationship Id="rId138" Type="http://schemas.openxmlformats.org/officeDocument/2006/relationships/hyperlink" Target="https://drive.google.com/uc?export=view&amp;id=1BC_zoNvHngeLH5PD8d_KtQDyKrEWgTuU" TargetMode="External"/><Relationship Id="rId345" Type="http://schemas.openxmlformats.org/officeDocument/2006/relationships/hyperlink" Target="https://drive.google.com/uc?export=view&amp;id=14qLAa5saBzna974dEVgAZtpmZDUgLxRZ" TargetMode="External"/><Relationship Id="rId552" Type="http://schemas.openxmlformats.org/officeDocument/2006/relationships/hyperlink" Target="https://drive.google.com/uc?export=view&amp;id=1RWeIZKR01MaDTkftp2O8A5MFkqC8rbBr" TargetMode="External"/><Relationship Id="rId1182" Type="http://schemas.openxmlformats.org/officeDocument/2006/relationships/hyperlink" Target="https://drive.google.com/uc?export=view&amp;id=187ErWJIJ46otqFQL0MEl1HqjJQO-aMnM" TargetMode="External"/><Relationship Id="rId2026" Type="http://schemas.openxmlformats.org/officeDocument/2006/relationships/hyperlink" Target="https://drive.google.com/uc?export=view&amp;id=1ZT8fSQJCZIMYDe1LGxb-y1meGLUCvZKf" TargetMode="External"/><Relationship Id="rId2233" Type="http://schemas.openxmlformats.org/officeDocument/2006/relationships/hyperlink" Target="https://drive.google.com/uc?export=view&amp;id=1ntI0rFlcx0MJBU3nMw5OFQcASu1naxXf" TargetMode="External"/><Relationship Id="rId2440" Type="http://schemas.openxmlformats.org/officeDocument/2006/relationships/hyperlink" Target="https://drive.google.com/uc?export=view&amp;id=1lQZgpE0-XKsKrgSFGN3-3BOaJvin3i6W" TargetMode="External"/><Relationship Id="rId205" Type="http://schemas.openxmlformats.org/officeDocument/2006/relationships/hyperlink" Target="https://drive.google.com/uc?export=view&amp;id=1olYB9-O81YIOesW9xN5uTxCb-xgHMsos" TargetMode="External"/><Relationship Id="rId412" Type="http://schemas.openxmlformats.org/officeDocument/2006/relationships/hyperlink" Target="https://drive.google.com/uc?export=view&amp;id=1R1AyU76doeOoi4TOmgijLItPByDurj_M" TargetMode="External"/><Relationship Id="rId1042" Type="http://schemas.openxmlformats.org/officeDocument/2006/relationships/hyperlink" Target="https://drive.google.com/uc?export=view&amp;id=1qtNfBZ-GZjr2yRKxnLQa5VVWG8J_Qcid" TargetMode="External"/><Relationship Id="rId2300" Type="http://schemas.openxmlformats.org/officeDocument/2006/relationships/hyperlink" Target="https://drive.google.com/uc?export=view&amp;id=1bM227hEAxKu91Uqf0Z_AcxP5cS-8igAo" TargetMode="External"/><Relationship Id="rId1999" Type="http://schemas.openxmlformats.org/officeDocument/2006/relationships/hyperlink" Target="https://drive.google.com/uc?export=view&amp;id=1l53G1inUpREPIw50C8losE0s01Zs6dgT" TargetMode="External"/><Relationship Id="rId1859" Type="http://schemas.openxmlformats.org/officeDocument/2006/relationships/hyperlink" Target="https://drive.google.com/uc?export=view&amp;id=1GCkHpfw65vixXUrSYnl5XjuiC32unI-q" TargetMode="External"/><Relationship Id="rId3074" Type="http://schemas.openxmlformats.org/officeDocument/2006/relationships/hyperlink" Target="https://drive.google.com/uc?export=view&amp;id=1Akc6dkTU_d2Uv-F95HYanF4HPQmVuEwA" TargetMode="External"/><Relationship Id="rId1719" Type="http://schemas.openxmlformats.org/officeDocument/2006/relationships/hyperlink" Target="https://drive.google.com/uc?export=view&amp;id=1lPc9WtrY4gfG6s3EItJK7TeoHkLGQRdL" TargetMode="External"/><Relationship Id="rId1926" Type="http://schemas.openxmlformats.org/officeDocument/2006/relationships/hyperlink" Target="https://drive.google.com/uc?export=view&amp;id=1Nce3NXs38kK-QsHHZEvkQwrMC8c-nEBs" TargetMode="External"/><Relationship Id="rId3281" Type="http://schemas.openxmlformats.org/officeDocument/2006/relationships/hyperlink" Target="https://drive.google.com/uc?export=view&amp;id=1kCApRv1NqrWPN9WhwyYwgNfu7-4S7wo9" TargetMode="External"/><Relationship Id="rId2090" Type="http://schemas.openxmlformats.org/officeDocument/2006/relationships/hyperlink" Target="https://drive.google.com/uc?export=view&amp;id=1YXUrOUydcUwCjQeZe3OSqNsHtnzI8Ba4" TargetMode="External"/><Relationship Id="rId3141" Type="http://schemas.openxmlformats.org/officeDocument/2006/relationships/hyperlink" Target="https://drive.google.com/uc?export=view&amp;id=1yJSuLKI5nUef_h0GJF_wg5EYLCONBgqi" TargetMode="External"/><Relationship Id="rId3001" Type="http://schemas.openxmlformats.org/officeDocument/2006/relationships/hyperlink" Target="https://drive.google.com/uc?export=view&amp;id=1xrCbkmx6wpTGJ1VSi3Lse-yvW4-Dliq-" TargetMode="External"/><Relationship Id="rId879" Type="http://schemas.openxmlformats.org/officeDocument/2006/relationships/hyperlink" Target="https://drive.google.com/uc?export=view&amp;id=1qDAci1Ac3Fb2G22HvRv6xR_wnDtzRTbY" TargetMode="External"/><Relationship Id="rId2767" Type="http://schemas.openxmlformats.org/officeDocument/2006/relationships/hyperlink" Target="https://drive.google.com/uc?export=view&amp;id=1eITrxCjfRYvWDjPafPwvqNifCGUzLYDo" TargetMode="External"/><Relationship Id="rId739" Type="http://schemas.openxmlformats.org/officeDocument/2006/relationships/hyperlink" Target="https://drive.google.com/uc?export=view&amp;id=1unqGaQBJBMTpJmC9PWD_d-rgezvbbsdR" TargetMode="External"/><Relationship Id="rId1369" Type="http://schemas.openxmlformats.org/officeDocument/2006/relationships/hyperlink" Target="https://drive.google.com/uc?export=view&amp;id=1t1CC78IptVrFAUrjlQwy4QPFCAg1qEcY" TargetMode="External"/><Relationship Id="rId1576" Type="http://schemas.openxmlformats.org/officeDocument/2006/relationships/hyperlink" Target="https://drive.google.com/uc?export=view&amp;id=1Y7JPCwF8pLBju8mdsKuIKS2tVkmdiAl2" TargetMode="External"/><Relationship Id="rId2974" Type="http://schemas.openxmlformats.org/officeDocument/2006/relationships/hyperlink" Target="https://drive.google.com/uc?export=view&amp;id=1GmsUFQmCB64SyW7ZyliXlI0F--AEXM4L" TargetMode="External"/><Relationship Id="rId946" Type="http://schemas.openxmlformats.org/officeDocument/2006/relationships/hyperlink" Target="https://drive.google.com/uc?export=view&amp;id=1dDyTYRe3yPIZxGtUM1g8JzttxjKKEkBl" TargetMode="External"/><Relationship Id="rId1229" Type="http://schemas.openxmlformats.org/officeDocument/2006/relationships/hyperlink" Target="https://drive.google.com/uc?export=view&amp;id=1Rp2GZRjI95ru4adr_V1msjnvUdTPweKK" TargetMode="External"/><Relationship Id="rId1783" Type="http://schemas.openxmlformats.org/officeDocument/2006/relationships/hyperlink" Target="https://drive.google.com/uc?export=view&amp;id=1iFjlDwoySkyNP6gGJ-jxibeP63r7QLS3" TargetMode="External"/><Relationship Id="rId1990" Type="http://schemas.openxmlformats.org/officeDocument/2006/relationships/hyperlink" Target="https://drive.google.com/uc?export=view&amp;id=1oPLNVNs8N3t8dSf0_5sqVGxWh6Cm9FJ2" TargetMode="External"/><Relationship Id="rId2627" Type="http://schemas.openxmlformats.org/officeDocument/2006/relationships/hyperlink" Target="https://drive.google.com/uc?export=view&amp;id=1HIHo6yI_egTUzLP3OKB_x6IOlFaA2RRf" TargetMode="External"/><Relationship Id="rId2834" Type="http://schemas.openxmlformats.org/officeDocument/2006/relationships/hyperlink" Target="https://drive.google.com/uc?export=view&amp;id=1caWAD8ZrZgePn70vOHGwMP64s--OX1am" TargetMode="External"/><Relationship Id="rId75" Type="http://schemas.openxmlformats.org/officeDocument/2006/relationships/hyperlink" Target="https://drive.google.com/uc?export=view&amp;id=10hHEM0gnIP_CGCMLLnYlMtebNIhFxggb" TargetMode="External"/><Relationship Id="rId806" Type="http://schemas.openxmlformats.org/officeDocument/2006/relationships/hyperlink" Target="https://drive.google.com/uc?export=view&amp;id=1VCZbed5f4Q-EYRY7kl1pwT-D-yND-XRc" TargetMode="External"/><Relationship Id="rId1436" Type="http://schemas.openxmlformats.org/officeDocument/2006/relationships/hyperlink" Target="https://drive.google.com/uc?export=view&amp;id=1kE9lmkP2ikwGLtnLfJVkxyZaZONp3kpl" TargetMode="External"/><Relationship Id="rId1643" Type="http://schemas.openxmlformats.org/officeDocument/2006/relationships/hyperlink" Target="https://drive.google.com/uc?export=view&amp;id=1dQV7ZBGBkK_FcReO_tKiBOTwKzQih-k5" TargetMode="External"/><Relationship Id="rId1850" Type="http://schemas.openxmlformats.org/officeDocument/2006/relationships/hyperlink" Target="https://drive.google.com/uc?export=view&amp;id=1fKZMVlWfqhw1hIsa6IQDknuF9GcwywCw" TargetMode="External"/><Relationship Id="rId2901" Type="http://schemas.openxmlformats.org/officeDocument/2006/relationships/hyperlink" Target="https://drive.google.com/uc?export=view&amp;id=1s1jAiwFLJO-BXEbI2LeetrScObaN6GWu" TargetMode="External"/><Relationship Id="rId1503" Type="http://schemas.openxmlformats.org/officeDocument/2006/relationships/hyperlink" Target="https://drive.google.com/uc?export=view&amp;id=1Z6pTQsYOyoJ2fdCjxwbf0rAXvm_phfs5" TargetMode="External"/><Relationship Id="rId1710" Type="http://schemas.openxmlformats.org/officeDocument/2006/relationships/hyperlink" Target="https://drive.google.com/uc?export=view&amp;id=1IP_-Oep-oZGhYVD07z3yx1RskQhgp5tu" TargetMode="External"/><Relationship Id="rId3468" Type="http://schemas.openxmlformats.org/officeDocument/2006/relationships/hyperlink" Target="https://drive.google.com/uc?export=view&amp;id=1q1uOelwsPZDr5w_nuFfSdP-q1yOGULnL" TargetMode="External"/><Relationship Id="rId389" Type="http://schemas.openxmlformats.org/officeDocument/2006/relationships/hyperlink" Target="https://drive.google.com/uc?export=view&amp;id=152iEPOzQoYaydo-19mey2Vh_5QZYQA4r" TargetMode="External"/><Relationship Id="rId596" Type="http://schemas.openxmlformats.org/officeDocument/2006/relationships/hyperlink" Target="https://drive.google.com/uc?export=view&amp;id=13s02pPPKBi6fKB7KAULAV69POIngMFnZ" TargetMode="External"/><Relationship Id="rId2277" Type="http://schemas.openxmlformats.org/officeDocument/2006/relationships/hyperlink" Target="https://drive.google.com/uc?export=view&amp;id=1EBqgkIyo-eEQN_T5A-qmnyYETCOGzZYD" TargetMode="External"/><Relationship Id="rId2484" Type="http://schemas.openxmlformats.org/officeDocument/2006/relationships/hyperlink" Target="https://drive.google.com/uc?export=view&amp;id=1f-zqg8M9tH0UfNwtJUnthAvI4IPnkP1S" TargetMode="External"/><Relationship Id="rId2691" Type="http://schemas.openxmlformats.org/officeDocument/2006/relationships/hyperlink" Target="https://drive.google.com/uc?export=view&amp;id=1MWXZRO7iay2uYWsjRgNNsONK3qLjxrpj" TargetMode="External"/><Relationship Id="rId3328" Type="http://schemas.openxmlformats.org/officeDocument/2006/relationships/hyperlink" Target="https://drive.google.com/uc?export=view&amp;id=1IU56egy7a8M9WbLTYrtpK2Wp0LEeNDnh" TargetMode="External"/><Relationship Id="rId249" Type="http://schemas.openxmlformats.org/officeDocument/2006/relationships/hyperlink" Target="https://drive.google.com/uc?export=view&amp;id=1Va8vUylHxBKunN43je4zXYpTlbJ5Wx6s" TargetMode="External"/><Relationship Id="rId456" Type="http://schemas.openxmlformats.org/officeDocument/2006/relationships/hyperlink" Target="https://drive.google.com/uc?export=view&amp;id=1vUXc-jKougE-fH1dUHgJOZqZrhtVAfLB" TargetMode="External"/><Relationship Id="rId663" Type="http://schemas.openxmlformats.org/officeDocument/2006/relationships/hyperlink" Target="https://drive.google.com/uc?export=view&amp;id=1OFwuDxQWvymeHD18kevmlqstj2o7JIVe" TargetMode="External"/><Relationship Id="rId870" Type="http://schemas.openxmlformats.org/officeDocument/2006/relationships/hyperlink" Target="https://drive.google.com/uc?export=view&amp;id=1dJ37ywhexJDc_oYvs4S2GTh8S7Y3lB9Z" TargetMode="External"/><Relationship Id="rId1086" Type="http://schemas.openxmlformats.org/officeDocument/2006/relationships/hyperlink" Target="https://drive.google.com/uc?export=view&amp;id=1sWaC0rlnPVdAdOnNJYVzmsU1FduowaDt" TargetMode="External"/><Relationship Id="rId1293" Type="http://schemas.openxmlformats.org/officeDocument/2006/relationships/hyperlink" Target="https://drive.google.com/uc?export=view&amp;id=1ujx9aDMlD6r9WFTLxU1E6S7KfXDCVm19" TargetMode="External"/><Relationship Id="rId2137" Type="http://schemas.openxmlformats.org/officeDocument/2006/relationships/hyperlink" Target="https://drive.google.com/uc?export=view&amp;id=13vxu1Yy32wYeZP64Pju0LtZ86OQnFb7o" TargetMode="External"/><Relationship Id="rId2344" Type="http://schemas.openxmlformats.org/officeDocument/2006/relationships/hyperlink" Target="https://drive.google.com/uc?export=view&amp;id=1asHVt4ygWcQ2GlfWKGJV_ZO9NdXC02d-" TargetMode="External"/><Relationship Id="rId2551" Type="http://schemas.openxmlformats.org/officeDocument/2006/relationships/hyperlink" Target="https://drive.google.com/uc?export=view&amp;id=1Lu-LgDncgHWu2Azpoy0wKSM8vdQ934Q5" TargetMode="External"/><Relationship Id="rId109" Type="http://schemas.openxmlformats.org/officeDocument/2006/relationships/hyperlink" Target="https://drive.google.com/uc?export=view&amp;id=1z2T-xZhFWJMt5JNGklvbjJbxH6oYNZwY" TargetMode="External"/><Relationship Id="rId316" Type="http://schemas.openxmlformats.org/officeDocument/2006/relationships/hyperlink" Target="https://drive.google.com/uc?export=view&amp;id=1mtjBWjiqW9ipY4dQsBdOl5f_Dz4kPiuZ" TargetMode="External"/><Relationship Id="rId523" Type="http://schemas.openxmlformats.org/officeDocument/2006/relationships/hyperlink" Target="https://drive.google.com/uc?export=view&amp;id=1Xn3fVIBZQSpVL5H1Wx6Z8TIKNRK0ttxw" TargetMode="External"/><Relationship Id="rId1153" Type="http://schemas.openxmlformats.org/officeDocument/2006/relationships/hyperlink" Target="https://drive.google.com/uc?export=view&amp;id=1mxtdK_-u4ZK7NK2f4tkFy52YPAI9P3P3" TargetMode="External"/><Relationship Id="rId2204" Type="http://schemas.openxmlformats.org/officeDocument/2006/relationships/hyperlink" Target="https://drive.google.com/uc?export=view&amp;id=1dxu_7iT2Lw45caz2skS6FsEVtxdG-Kd_" TargetMode="External"/><Relationship Id="rId730" Type="http://schemas.openxmlformats.org/officeDocument/2006/relationships/hyperlink" Target="https://drive.google.com/uc?export=view&amp;id=1U5RGNFmQf0unLR_GcfBxYL8lbvysbXsQ" TargetMode="External"/><Relationship Id="rId1013" Type="http://schemas.openxmlformats.org/officeDocument/2006/relationships/hyperlink" Target="https://drive.google.com/uc?export=view&amp;id=122iiyPaWmx3chjqjh_BWSLwncVKI02rO" TargetMode="External"/><Relationship Id="rId1360" Type="http://schemas.openxmlformats.org/officeDocument/2006/relationships/hyperlink" Target="https://drive.google.com/uc?export=view&amp;id=1o-ooMzTjaL8kzWJBDGSnoe3leJDEbOkr" TargetMode="External"/><Relationship Id="rId2411" Type="http://schemas.openxmlformats.org/officeDocument/2006/relationships/hyperlink" Target="https://drive.google.com/uc?export=view&amp;id=1VvYau_iPSWuVxCHktVlT2VLeSMXjoTkd" TargetMode="External"/><Relationship Id="rId1220" Type="http://schemas.openxmlformats.org/officeDocument/2006/relationships/hyperlink" Target="https://drive.google.com/uc?export=view&amp;id=1yeYqcVu_KHCQmjII2PkMslZMFQMjPIVM" TargetMode="External"/><Relationship Id="rId3185" Type="http://schemas.openxmlformats.org/officeDocument/2006/relationships/hyperlink" Target="https://drive.google.com/uc?export=view&amp;id=1f9KU4p3mBdLC7E33KLFZI5QVkYB1vtCr" TargetMode="External"/><Relationship Id="rId3392" Type="http://schemas.openxmlformats.org/officeDocument/2006/relationships/hyperlink" Target="https://drive.google.com/uc?export=view&amp;id=19ASuGFKBwKfJsQtfw3kWpzwz1xBVwnRT" TargetMode="External"/><Relationship Id="rId3045" Type="http://schemas.openxmlformats.org/officeDocument/2006/relationships/hyperlink" Target="https://drive.google.com/uc?export=view&amp;id=1bTuWFzkhOa7wKA3_0b7-JaRfYclOa0cy" TargetMode="External"/><Relationship Id="rId3252" Type="http://schemas.openxmlformats.org/officeDocument/2006/relationships/hyperlink" Target="https://drive.google.com/uc?export=view&amp;id=1YVnRkiOjvEABokKI9MF-qMH0-ub5kRuA" TargetMode="External"/><Relationship Id="rId173" Type="http://schemas.openxmlformats.org/officeDocument/2006/relationships/hyperlink" Target="https://drive.google.com/uc?export=view&amp;id=1FOhm4RHRE9hc0_ZB8JdBAGETEgCrcahg" TargetMode="External"/><Relationship Id="rId380" Type="http://schemas.openxmlformats.org/officeDocument/2006/relationships/hyperlink" Target="https://drive.google.com/uc?export=view&amp;id=1znCPR5_cpU1Z3HNY8jAjfkOzCAPlK294" TargetMode="External"/><Relationship Id="rId2061" Type="http://schemas.openxmlformats.org/officeDocument/2006/relationships/hyperlink" Target="https://drive.google.com/uc?export=view&amp;id=1kALs9uK_AULq2TYMY4ac3d1tTbZuJG0I" TargetMode="External"/><Relationship Id="rId3112" Type="http://schemas.openxmlformats.org/officeDocument/2006/relationships/hyperlink" Target="https://drive.google.com/uc?export=view&amp;id=1klv87wFgk1r8GDbT74juBnW8mB5ngj-9" TargetMode="External"/><Relationship Id="rId240" Type="http://schemas.openxmlformats.org/officeDocument/2006/relationships/hyperlink" Target="https://drive.google.com/uc?export=view&amp;id=1lwMEbvVtn4qbJTLTBH271zO5AZ-j0PYQ" TargetMode="External"/><Relationship Id="rId100" Type="http://schemas.openxmlformats.org/officeDocument/2006/relationships/hyperlink" Target="https://drive.google.com/uc?export=view&amp;id=1WxZOxpukgHV_HjzvUNfevNtweOTiOS10" TargetMode="External"/><Relationship Id="rId2878" Type="http://schemas.openxmlformats.org/officeDocument/2006/relationships/hyperlink" Target="https://drive.google.com/uc?export=view&amp;id=1MyVWhVBE6Y0WlaAUuoZDQZHSJEQZwk07" TargetMode="External"/><Relationship Id="rId1687" Type="http://schemas.openxmlformats.org/officeDocument/2006/relationships/hyperlink" Target="https://drive.google.com/uc?export=view&amp;id=114p0SpG6sTtdXq1XqInE5kFYGQBiczmW" TargetMode="External"/><Relationship Id="rId1894" Type="http://schemas.openxmlformats.org/officeDocument/2006/relationships/hyperlink" Target="https://drive.google.com/uc?export=view&amp;id=113oioyQhlBQgnDzxhYZ1QiWxE7jch302" TargetMode="External"/><Relationship Id="rId2738" Type="http://schemas.openxmlformats.org/officeDocument/2006/relationships/hyperlink" Target="https://drive.google.com/uc?export=view&amp;id=1RdpcjUKw2SEkKzMLkV0iXCs2IVxLhl0r" TargetMode="External"/><Relationship Id="rId2945" Type="http://schemas.openxmlformats.org/officeDocument/2006/relationships/hyperlink" Target="https://drive.google.com/uc?export=view&amp;id=1X65TmFq2-kPIYOTTYBzkJjsavm7-anb5" TargetMode="External"/><Relationship Id="rId917" Type="http://schemas.openxmlformats.org/officeDocument/2006/relationships/hyperlink" Target="https://drive.google.com/uc?export=view&amp;id=1odvPj1FdFUB4bPwB5kMVw6ZhfnUEJq6W" TargetMode="External"/><Relationship Id="rId1547" Type="http://schemas.openxmlformats.org/officeDocument/2006/relationships/hyperlink" Target="https://drive.google.com/uc?export=view&amp;id=1lkCJ4CcRqo36EbSJMs9o3qs3rJIjuZvG" TargetMode="External"/><Relationship Id="rId1754" Type="http://schemas.openxmlformats.org/officeDocument/2006/relationships/hyperlink" Target="https://drive.google.com/uc?export=view&amp;id=1B_Y9x49UBocgjykdidU9cl3zVtusHh9o" TargetMode="External"/><Relationship Id="rId1961" Type="http://schemas.openxmlformats.org/officeDocument/2006/relationships/hyperlink" Target="https://drive.google.com/uc?export=view&amp;id=13UdKcLraYxuTkX4kSKUexpMW-zbZZXd1" TargetMode="External"/><Relationship Id="rId2805" Type="http://schemas.openxmlformats.org/officeDocument/2006/relationships/hyperlink" Target="https://drive.google.com/uc?export=view&amp;id=1vCwc1EYSrwguTglbGMaMSmej5i8Gt6AE" TargetMode="External"/><Relationship Id="rId46" Type="http://schemas.openxmlformats.org/officeDocument/2006/relationships/hyperlink" Target="https://drive.google.com/uc?export=view&amp;id=1xDC3cTqhBNXB2pZcE-z4YmoE5e0NuJEM" TargetMode="External"/><Relationship Id="rId1407" Type="http://schemas.openxmlformats.org/officeDocument/2006/relationships/hyperlink" Target="https://drive.google.com/uc?export=view&amp;id=10CcMz7qQ77E_-1y6ckr52phG8A7BE3Ao" TargetMode="External"/><Relationship Id="rId1614" Type="http://schemas.openxmlformats.org/officeDocument/2006/relationships/hyperlink" Target="https://drive.google.com/uc?export=view&amp;id=1EsgosdsnCRZMpS1sQPJq0XV4n0c2jsDc" TargetMode="External"/><Relationship Id="rId1821" Type="http://schemas.openxmlformats.org/officeDocument/2006/relationships/hyperlink" Target="https://drive.google.com/uc?export=view&amp;id=1scHOIMgynZU93m73Q50MNBjfTzhxTvuk" TargetMode="External"/><Relationship Id="rId2388" Type="http://schemas.openxmlformats.org/officeDocument/2006/relationships/hyperlink" Target="https://drive.google.com/uc?export=view&amp;id=1jrNn2E15Foa8-_SnsiUmJfGBha_TlETW" TargetMode="External"/><Relationship Id="rId2595" Type="http://schemas.openxmlformats.org/officeDocument/2006/relationships/hyperlink" Target="https://drive.google.com/uc?export=view&amp;id=1l4t-v_V8iz_O3c_758Mb8iuAMpEoLqH_" TargetMode="External"/><Relationship Id="rId3439" Type="http://schemas.openxmlformats.org/officeDocument/2006/relationships/hyperlink" Target="https://drive.google.com/uc?export=view&amp;id=1M6uKzVs_QkuohFIN8hvbesybuTqTcpDr" TargetMode="External"/><Relationship Id="rId567" Type="http://schemas.openxmlformats.org/officeDocument/2006/relationships/hyperlink" Target="https://drive.google.com/uc?export=view&amp;id=1dDiIHm8ukEtKZObEJNSMbtgutzSDFRmj" TargetMode="External"/><Relationship Id="rId1197" Type="http://schemas.openxmlformats.org/officeDocument/2006/relationships/hyperlink" Target="https://drive.google.com/uc?export=view&amp;id=1bkurmPdmulOjDVnf2U8emXAVuHpHKX06" TargetMode="External"/><Relationship Id="rId2248" Type="http://schemas.openxmlformats.org/officeDocument/2006/relationships/hyperlink" Target="https://drive.google.com/uc?export=view&amp;id=1bUoME0ym-eJlaNr4Io8z_af1v2F-lEWU" TargetMode="External"/><Relationship Id="rId774" Type="http://schemas.openxmlformats.org/officeDocument/2006/relationships/hyperlink" Target="https://drive.google.com/uc?export=view&amp;id=1fNv8y8iCO9HEvxdXZlK6Jltg34OH-NvR" TargetMode="External"/><Relationship Id="rId981" Type="http://schemas.openxmlformats.org/officeDocument/2006/relationships/hyperlink" Target="https://drive.google.com/uc?export=view&amp;id=1YN9UEiWGYkWQGZ4M0JDvRT2zTLntF8X3" TargetMode="External"/><Relationship Id="rId1057" Type="http://schemas.openxmlformats.org/officeDocument/2006/relationships/hyperlink" Target="https://drive.google.com/uc?export=view&amp;id=12meeuJFSllnzumN2pArS2QPwXGLg9VHB" TargetMode="External"/><Relationship Id="rId2455" Type="http://schemas.openxmlformats.org/officeDocument/2006/relationships/hyperlink" Target="https://drive.google.com/uc?export=view&amp;id=1ILGoHyaAzO4p2ETbwPlhhKnHs7Wjvb7j" TargetMode="External"/><Relationship Id="rId2662" Type="http://schemas.openxmlformats.org/officeDocument/2006/relationships/hyperlink" Target="https://drive.google.com/uc?export=view&amp;id=1U23ZR5qqeLRVA49PxYByefochFDqHAoB" TargetMode="External"/><Relationship Id="rId3506" Type="http://schemas.openxmlformats.org/officeDocument/2006/relationships/hyperlink" Target="https://drive.google.com/uc?export=view&amp;id=18sulUmTrXLRhciuRMi-snQt6xTYGWg4L" TargetMode="External"/><Relationship Id="rId427" Type="http://schemas.openxmlformats.org/officeDocument/2006/relationships/hyperlink" Target="https://drive.google.com/uc?export=view&amp;id=18Nfp-4C17x5fuErHFCPbYV17LcpthLJn" TargetMode="External"/><Relationship Id="rId634" Type="http://schemas.openxmlformats.org/officeDocument/2006/relationships/hyperlink" Target="https://drive.google.com/uc?export=view&amp;id=18lF9dffbl3D80txfRFHVv5Ne5ngWjatw" TargetMode="External"/><Relationship Id="rId841" Type="http://schemas.openxmlformats.org/officeDocument/2006/relationships/hyperlink" Target="https://drive.google.com/uc?export=view&amp;id=1KiSBep75XMU_0cbG_NLAhlpyNNC_zTJg" TargetMode="External"/><Relationship Id="rId1264" Type="http://schemas.openxmlformats.org/officeDocument/2006/relationships/hyperlink" Target="https://drive.google.com/uc?export=view&amp;id=1MEB9iF-k_NFq8LAHpi3xue8-jhP8pgQ0" TargetMode="External"/><Relationship Id="rId1471" Type="http://schemas.openxmlformats.org/officeDocument/2006/relationships/hyperlink" Target="https://drive.google.com/uc?export=view&amp;id=1ouwx7Hw4N4vmrRObDONn1Gv1ZrJ6jasJ" TargetMode="External"/><Relationship Id="rId2108" Type="http://schemas.openxmlformats.org/officeDocument/2006/relationships/hyperlink" Target="https://drive.google.com/uc?export=view&amp;id=1jlzBKRmITGDRR8x0c4xCUDr4anGKkB8K" TargetMode="External"/><Relationship Id="rId2315" Type="http://schemas.openxmlformats.org/officeDocument/2006/relationships/hyperlink" Target="https://drive.google.com/uc?export=view&amp;id=1QNjOx-CmMZwJ3n9rc5hUiinBL-CykSqg" TargetMode="External"/><Relationship Id="rId2522" Type="http://schemas.openxmlformats.org/officeDocument/2006/relationships/hyperlink" Target="https://drive.google.com/uc?export=view&amp;id=1geRZLgoaQAoUmGmxwNPzea-2-NitV2yu" TargetMode="External"/><Relationship Id="rId701" Type="http://schemas.openxmlformats.org/officeDocument/2006/relationships/hyperlink" Target="https://drive.google.com/uc?export=view&amp;id=1WHE670aCCrP28V3HDV6Dmw2gRY0vFmp3" TargetMode="External"/><Relationship Id="rId1124" Type="http://schemas.openxmlformats.org/officeDocument/2006/relationships/hyperlink" Target="https://drive.google.com/uc?export=view&amp;id=1fmVVGVJObED9iC-EwQwmGUS3MWth_tgH" TargetMode="External"/><Relationship Id="rId1331" Type="http://schemas.openxmlformats.org/officeDocument/2006/relationships/hyperlink" Target="https://drive.google.com/uc?export=view&amp;id=1b9AJOJ3oXRITlmm1kEmh0QYoNkn9fD4Q" TargetMode="External"/><Relationship Id="rId3089" Type="http://schemas.openxmlformats.org/officeDocument/2006/relationships/hyperlink" Target="https://drive.google.com/uc?export=view&amp;id=1mEPARzhLM4wXv13REAbYcU98IEGKq36a" TargetMode="External"/><Relationship Id="rId3296" Type="http://schemas.openxmlformats.org/officeDocument/2006/relationships/hyperlink" Target="https://drive.google.com/uc?export=view&amp;id=18SnEnmLAh03JHQvjh0LZ6wTk0cAFBicS" TargetMode="External"/><Relationship Id="rId3156" Type="http://schemas.openxmlformats.org/officeDocument/2006/relationships/hyperlink" Target="https://drive.google.com/uc?export=view&amp;id=1QzpHdr3aRf5BDFCqTMdJqmP6UcxrnP6X" TargetMode="External"/><Relationship Id="rId3363" Type="http://schemas.openxmlformats.org/officeDocument/2006/relationships/hyperlink" Target="https://drive.google.com/uc?export=view&amp;id=1QiV0LfauqrDp5Gi62nt8TWa3wAF27bw0" TargetMode="External"/><Relationship Id="rId284" Type="http://schemas.openxmlformats.org/officeDocument/2006/relationships/hyperlink" Target="https://drive.google.com/uc?export=view&amp;id=1LIoGDbo2sLVVaY7OWaWtG6eVbQxlETVx" TargetMode="External"/><Relationship Id="rId491" Type="http://schemas.openxmlformats.org/officeDocument/2006/relationships/hyperlink" Target="https://drive.google.com/uc?export=view&amp;id=1d31F_z6_7SCjpZCqNdW9NwxoUrI9PGEz" TargetMode="External"/><Relationship Id="rId2172" Type="http://schemas.openxmlformats.org/officeDocument/2006/relationships/hyperlink" Target="https://drive.google.com/uc?export=view&amp;id=1tEhBtBIoIVmPj30qFYwVv9X7Jq8Ft31Z" TargetMode="External"/><Relationship Id="rId3016" Type="http://schemas.openxmlformats.org/officeDocument/2006/relationships/hyperlink" Target="https://drive.google.com/uc?export=view&amp;id=1_JY8MY6MYV6odP726mEdUtIQKOFC8fAu" TargetMode="External"/><Relationship Id="rId3223" Type="http://schemas.openxmlformats.org/officeDocument/2006/relationships/hyperlink" Target="https://drive.google.com/uc?export=view&amp;id=1SBK3qJ_nUxDPbggIMPuzfSAXKkMgmRFF" TargetMode="External"/><Relationship Id="rId144" Type="http://schemas.openxmlformats.org/officeDocument/2006/relationships/hyperlink" Target="https://drive.google.com/uc?export=view&amp;id=1h4DFb62wakwbxyXCqWJ56aE9EDgztVDd" TargetMode="External"/><Relationship Id="rId3430" Type="http://schemas.openxmlformats.org/officeDocument/2006/relationships/hyperlink" Target="https://drive.google.com/uc?export=view&amp;id=1NcQDfqD09BMdJMXRuMMCKaQwocII4JFc" TargetMode="External"/><Relationship Id="rId351" Type="http://schemas.openxmlformats.org/officeDocument/2006/relationships/hyperlink" Target="https://drive.google.com/uc?export=view&amp;id=1l-LWjxaUuuS4eCC90FFwRwtMu0tQ1XlL" TargetMode="External"/><Relationship Id="rId2032" Type="http://schemas.openxmlformats.org/officeDocument/2006/relationships/hyperlink" Target="https://drive.google.com/uc?export=view&amp;id=1ltm2YAmlWNFJH01R9JGtHxUcGBmDVdbm" TargetMode="External"/><Relationship Id="rId2989" Type="http://schemas.openxmlformats.org/officeDocument/2006/relationships/hyperlink" Target="https://drive.google.com/uc?export=view&amp;id=1q2GEgjU7s9a2ODJKzRWECsxhj903qt0f" TargetMode="External"/><Relationship Id="rId211" Type="http://schemas.openxmlformats.org/officeDocument/2006/relationships/hyperlink" Target="https://drive.google.com/uc?export=view&amp;id=1KGDVxZ62FaSSJpv2fLVuyRoD8crPPQ5l" TargetMode="External"/><Relationship Id="rId1798" Type="http://schemas.openxmlformats.org/officeDocument/2006/relationships/hyperlink" Target="https://drive.google.com/uc?export=view&amp;id=1guW3qcw06puPKlGto-W0sB11VMPD-YAJ" TargetMode="External"/><Relationship Id="rId2849" Type="http://schemas.openxmlformats.org/officeDocument/2006/relationships/hyperlink" Target="https://drive.google.com/uc?export=view&amp;id=1JPsXuHNej30ugRpF1IABQepNTEGXDhYv" TargetMode="External"/><Relationship Id="rId1658" Type="http://schemas.openxmlformats.org/officeDocument/2006/relationships/hyperlink" Target="https://drive.google.com/uc?export=view&amp;id=1UZueZjdhw2ngfIYhzrjIH1T3RDIDRJfz" TargetMode="External"/><Relationship Id="rId1865" Type="http://schemas.openxmlformats.org/officeDocument/2006/relationships/hyperlink" Target="https://drive.google.com/uc?export=view&amp;id=13EObjwdw_ZM2WgHiX3WLXeuKV235jINM" TargetMode="External"/><Relationship Id="rId2709" Type="http://schemas.openxmlformats.org/officeDocument/2006/relationships/hyperlink" Target="https://drive.google.com/uc?export=view&amp;id=1UPQosmxGdw3cys4cM0eWTn9qtdNLB1e1" TargetMode="External"/><Relationship Id="rId1518" Type="http://schemas.openxmlformats.org/officeDocument/2006/relationships/hyperlink" Target="https://drive.google.com/uc?export=view&amp;id=1MIVQ42zGyZ6HxUWlaJMVQDhyQJUufjwS" TargetMode="External"/><Relationship Id="rId2916" Type="http://schemas.openxmlformats.org/officeDocument/2006/relationships/hyperlink" Target="https://drive.google.com/uc?export=view&amp;id=1tvJjaVF3QcLmLs0m58pPEvfKpvTQY8e_" TargetMode="External"/><Relationship Id="rId3080" Type="http://schemas.openxmlformats.org/officeDocument/2006/relationships/hyperlink" Target="https://drive.google.com/uc?export=view&amp;id=1C9cfNcW1GxIDwOuYsW74vwyiTR0q0saH" TargetMode="External"/><Relationship Id="rId1725" Type="http://schemas.openxmlformats.org/officeDocument/2006/relationships/hyperlink" Target="https://drive.google.com/uc?export=view&amp;id=1VAcXi9Oz-Ep-P_NTizaVoDb2y7llXApC" TargetMode="External"/><Relationship Id="rId1932" Type="http://schemas.openxmlformats.org/officeDocument/2006/relationships/hyperlink" Target="https://drive.google.com/uc?export=view&amp;id=1v2wtzyEvg-SMV52dqpPg5GJROLWjWI2A" TargetMode="External"/><Relationship Id="rId17" Type="http://schemas.openxmlformats.org/officeDocument/2006/relationships/hyperlink" Target="https://drive.google.com/uc?export=view&amp;id=1zpTi2r_Elg0vgoO1ZyAjYXBJU6NAqaSw" TargetMode="External"/><Relationship Id="rId2499" Type="http://schemas.openxmlformats.org/officeDocument/2006/relationships/hyperlink" Target="https://drive.google.com/uc?export=view&amp;id=1sN4J-VI9FUvAQlXk7HsDh-BElQR2vycS" TargetMode="External"/><Relationship Id="rId1" Type="http://schemas.openxmlformats.org/officeDocument/2006/relationships/hyperlink" Target="https://drive.google.com/uc?export=view&amp;id=1Imo_1psft7hP2fbqeiwnJWSWgFFjPEoJ" TargetMode="External"/><Relationship Id="rId678" Type="http://schemas.openxmlformats.org/officeDocument/2006/relationships/hyperlink" Target="https://drive.google.com/uc?export=view&amp;id=1bi93YDuXbaVatoaVCgBNdVQSUKkUravm" TargetMode="External"/><Relationship Id="rId885" Type="http://schemas.openxmlformats.org/officeDocument/2006/relationships/hyperlink" Target="https://drive.google.com/uc?export=view&amp;id=1LystRC5e3W7ieWTBBq82cuYtj3y4BQwE" TargetMode="External"/><Relationship Id="rId2359" Type="http://schemas.openxmlformats.org/officeDocument/2006/relationships/hyperlink" Target="https://drive.google.com/uc?export=view&amp;id=1Pjzg-L8Hz1A6C8hKXSFvXj1Thi2MRlSV" TargetMode="External"/><Relationship Id="rId2566" Type="http://schemas.openxmlformats.org/officeDocument/2006/relationships/hyperlink" Target="https://drive.google.com/uc?export=view&amp;id=1VI4jDwiPiXkxyEriWRKSsTOG0Qy-VMvm" TargetMode="External"/><Relationship Id="rId2773" Type="http://schemas.openxmlformats.org/officeDocument/2006/relationships/hyperlink" Target="https://drive.google.com/uc?export=view&amp;id=12bPhqh6CmEC_aYsDQTHQI0c8-jQFrEvQ" TargetMode="External"/><Relationship Id="rId2980" Type="http://schemas.openxmlformats.org/officeDocument/2006/relationships/hyperlink" Target="https://drive.google.com/uc?export=view&amp;id=19xBdED7tXjfAow00PKa-WRuLDt09-bw4" TargetMode="External"/><Relationship Id="rId300" Type="http://schemas.openxmlformats.org/officeDocument/2006/relationships/hyperlink" Target="https://drive.google.com/uc?export=view&amp;id=1pxf_gsVLWL83mAAfHdDBjz1IxJWR3qrw" TargetMode="External"/><Relationship Id="rId538" Type="http://schemas.openxmlformats.org/officeDocument/2006/relationships/hyperlink" Target="https://drive.google.com/uc?export=view&amp;id=1hB30WzqwfCJK2GsOT8kdWCveYdYkUacH" TargetMode="External"/><Relationship Id="rId745" Type="http://schemas.openxmlformats.org/officeDocument/2006/relationships/hyperlink" Target="https://drive.google.com/uc?export=view&amp;id=1iiHUDtvLzKr5_XYqRT0eULaPWsPGl5wo" TargetMode="External"/><Relationship Id="rId952" Type="http://schemas.openxmlformats.org/officeDocument/2006/relationships/hyperlink" Target="https://drive.google.com/uc?export=view&amp;id=17WnMOIAgqL9RuBqyrRGGhNdyCAxscaR2" TargetMode="External"/><Relationship Id="rId1168" Type="http://schemas.openxmlformats.org/officeDocument/2006/relationships/hyperlink" Target="https://drive.google.com/uc?export=view&amp;id=1YaGADa7noj_WLI1tQrW6wejMlOdRimiV" TargetMode="External"/><Relationship Id="rId1375" Type="http://schemas.openxmlformats.org/officeDocument/2006/relationships/hyperlink" Target="https://drive.google.com/uc?export=view&amp;id=1oXqwGA3fs6GuGdC_iZgkmkSNbtZbFRON" TargetMode="External"/><Relationship Id="rId1582" Type="http://schemas.openxmlformats.org/officeDocument/2006/relationships/hyperlink" Target="https://drive.google.com/uc?export=view&amp;id=1Fg6dE3g7qGlijNQovR18OEnIPU3t39Bw" TargetMode="External"/><Relationship Id="rId2219" Type="http://schemas.openxmlformats.org/officeDocument/2006/relationships/hyperlink" Target="https://drive.google.com/uc?export=view&amp;id=1pQcXM1XpsbnEgaF_f1q96Qdwo86pV97M" TargetMode="External"/><Relationship Id="rId2426" Type="http://schemas.openxmlformats.org/officeDocument/2006/relationships/hyperlink" Target="https://drive.google.com/uc?export=view&amp;id=1Ep3nQQ8OOCir6cKTDo2voPTpi7Gredik" TargetMode="External"/><Relationship Id="rId2633" Type="http://schemas.openxmlformats.org/officeDocument/2006/relationships/hyperlink" Target="https://drive.google.com/uc?export=view&amp;id=1rPFRM-v1Qm24JO_Y3MQbhG03Ra40rudl" TargetMode="External"/><Relationship Id="rId81" Type="http://schemas.openxmlformats.org/officeDocument/2006/relationships/hyperlink" Target="https://drive.google.com/uc?export=view&amp;id=1mnG2KHzg9x7DyQ1SuPk3J23N-sWH_EfJ" TargetMode="External"/><Relationship Id="rId605" Type="http://schemas.openxmlformats.org/officeDocument/2006/relationships/hyperlink" Target="https://drive.google.com/uc?export=view&amp;id=1IAngBNk3MbeZkIvSfVk2KhwPF-G6Z1wU" TargetMode="External"/><Relationship Id="rId812" Type="http://schemas.openxmlformats.org/officeDocument/2006/relationships/hyperlink" Target="https://drive.google.com/uc?export=view&amp;id=1N4LXwh2w_qJrYIebGUviANGKrMNIt_N8" TargetMode="External"/><Relationship Id="rId1028" Type="http://schemas.openxmlformats.org/officeDocument/2006/relationships/hyperlink" Target="https://drive.google.com/uc?export=view&amp;id=16ftbwjKdSCZrTSlvINPudMfvSmVHgRkL" TargetMode="External"/><Relationship Id="rId1235" Type="http://schemas.openxmlformats.org/officeDocument/2006/relationships/hyperlink" Target="https://drive.google.com/uc?export=view&amp;id=1Wz60i8MRKjnwJsAHrNfryAZNLGmXG2ox" TargetMode="External"/><Relationship Id="rId1442" Type="http://schemas.openxmlformats.org/officeDocument/2006/relationships/hyperlink" Target="https://drive.google.com/uc?export=view&amp;id=1yc5kIUBp-YPShsBKgA7qhyDzr3Fb7USm" TargetMode="External"/><Relationship Id="rId1887" Type="http://schemas.openxmlformats.org/officeDocument/2006/relationships/hyperlink" Target="https://drive.google.com/uc?export=view&amp;id=1oY4AZGgE85xTfINhyJyAf1fOGkNZTH5J" TargetMode="External"/><Relationship Id="rId2840" Type="http://schemas.openxmlformats.org/officeDocument/2006/relationships/hyperlink" Target="https://drive.google.com/uc?export=view&amp;id=1POnnlQa_-JIVqdnINxiiouiPbNhSyhlj" TargetMode="External"/><Relationship Id="rId2938" Type="http://schemas.openxmlformats.org/officeDocument/2006/relationships/hyperlink" Target="https://drive.google.com/uc?export=view&amp;id=1JmFegsu_7l7PRNClYGpBxPMSZ_2nYbP8" TargetMode="External"/><Relationship Id="rId1302" Type="http://schemas.openxmlformats.org/officeDocument/2006/relationships/hyperlink" Target="https://drive.google.com/uc?export=view&amp;id=1TTFfGLfPuYVV3TTFMdNiGrDaLhIdxbPf" TargetMode="External"/><Relationship Id="rId1747" Type="http://schemas.openxmlformats.org/officeDocument/2006/relationships/hyperlink" Target="https://drive.google.com/uc?export=view&amp;id=1E7Xz5G91t95bKpYExkfbAh5lxlzTgt9X" TargetMode="External"/><Relationship Id="rId1954" Type="http://schemas.openxmlformats.org/officeDocument/2006/relationships/hyperlink" Target="https://drive.google.com/uc?export=view&amp;id=1tKEbPgsxPMqs-1KtCtpkGEYM_gI8sDjT" TargetMode="External"/><Relationship Id="rId2700" Type="http://schemas.openxmlformats.org/officeDocument/2006/relationships/hyperlink" Target="https://drive.google.com/uc?export=view&amp;id=1yru7OeVW85S3h7iUfmIbC-JCoBYzxQBf" TargetMode="External"/><Relationship Id="rId39" Type="http://schemas.openxmlformats.org/officeDocument/2006/relationships/hyperlink" Target="https://drive.google.com/uc?export=view&amp;id=1Uj2wuPoqhqYsFCcWJh0EV25j0bAIFN-8" TargetMode="External"/><Relationship Id="rId1607" Type="http://schemas.openxmlformats.org/officeDocument/2006/relationships/hyperlink" Target="https://drive.google.com/uc?export=view&amp;id=1XEe4R2E8n2d3TrhPQG33F2m_jbreMfxL" TargetMode="External"/><Relationship Id="rId1814" Type="http://schemas.openxmlformats.org/officeDocument/2006/relationships/hyperlink" Target="https://drive.google.com/uc?export=view&amp;id=17TV0NuiSwP3ocZB27c-Qf88fauvbXjD-" TargetMode="External"/><Relationship Id="rId3267" Type="http://schemas.openxmlformats.org/officeDocument/2006/relationships/hyperlink" Target="https://drive.google.com/uc?export=view&amp;id=1kBU4eNm-wy-USELAYJpw4wySY3pAW0TS" TargetMode="External"/><Relationship Id="rId188" Type="http://schemas.openxmlformats.org/officeDocument/2006/relationships/hyperlink" Target="https://drive.google.com/uc?export=view&amp;id=1OlvmUBHP3Db1mMx_Q8tKCUINlUnhwOZo" TargetMode="External"/><Relationship Id="rId395" Type="http://schemas.openxmlformats.org/officeDocument/2006/relationships/hyperlink" Target="https://drive.google.com/uc?export=view&amp;id=1WRMz0F6lEw9BIqtlcEatRKxX0pHMugHR" TargetMode="External"/><Relationship Id="rId2076" Type="http://schemas.openxmlformats.org/officeDocument/2006/relationships/hyperlink" Target="https://drive.google.com/uc?export=view&amp;id=17Sg1cAjSBokW_TKksC-VBZXQ5CyHBNwQ" TargetMode="External"/><Relationship Id="rId3474" Type="http://schemas.openxmlformats.org/officeDocument/2006/relationships/hyperlink" Target="https://drive.google.com/uc?export=view&amp;id=1OMfJmryFkv7aa0ZfslgibircoGUnh6MG" TargetMode="External"/><Relationship Id="rId2283" Type="http://schemas.openxmlformats.org/officeDocument/2006/relationships/hyperlink" Target="https://drive.google.com/uc?export=view&amp;id=1iuhFmj14h6MdncCb3P40VuSByH98dOh5" TargetMode="External"/><Relationship Id="rId2490" Type="http://schemas.openxmlformats.org/officeDocument/2006/relationships/hyperlink" Target="https://drive.google.com/uc?export=view&amp;id=1x4hBicfJAHHHUG9uHNPcZfq4nWfx4XH3" TargetMode="External"/><Relationship Id="rId2588" Type="http://schemas.openxmlformats.org/officeDocument/2006/relationships/hyperlink" Target="https://drive.google.com/uc?export=view&amp;id=1Z1K2whc3tzFqnjIbn3WRdxbkEnXDNJ-Y" TargetMode="External"/><Relationship Id="rId3127" Type="http://schemas.openxmlformats.org/officeDocument/2006/relationships/hyperlink" Target="https://drive.google.com/uc?export=view&amp;id=1PiyQZr-F8N0Oiej-y1gvsTzUY1XUw9WJ" TargetMode="External"/><Relationship Id="rId3334" Type="http://schemas.openxmlformats.org/officeDocument/2006/relationships/hyperlink" Target="https://drive.google.com/uc?export=view&amp;id=13nrbvXAMGxtdRolQLgknrgqDt-R_5kSs" TargetMode="External"/><Relationship Id="rId255" Type="http://schemas.openxmlformats.org/officeDocument/2006/relationships/hyperlink" Target="https://drive.google.com/uc?export=view&amp;id=1wS1aQnYpoeac9kzOjHuNdQC_qwYNzzpf" TargetMode="External"/><Relationship Id="rId462" Type="http://schemas.openxmlformats.org/officeDocument/2006/relationships/hyperlink" Target="https://drive.google.com/uc?export=view&amp;id=1G-BPTIGK_fEQFnDvY1JOrCvpjsVLNK2O" TargetMode="External"/><Relationship Id="rId1092" Type="http://schemas.openxmlformats.org/officeDocument/2006/relationships/hyperlink" Target="https://drive.google.com/uc?export=view&amp;id=1JLVN0WO1DyVsOOmrCkh2j-NpArLPOeS4" TargetMode="External"/><Relationship Id="rId1397" Type="http://schemas.openxmlformats.org/officeDocument/2006/relationships/hyperlink" Target="https://drive.google.com/uc?export=view&amp;id=1rTxE3hRaPldKMvgMkgReyGhFwx5QssbW" TargetMode="External"/><Relationship Id="rId2143" Type="http://schemas.openxmlformats.org/officeDocument/2006/relationships/hyperlink" Target="https://drive.google.com/uc?export=view&amp;id=1ywImx0CB2tboSfpcXCQCf0mt9KYmNLdJ" TargetMode="External"/><Relationship Id="rId2350" Type="http://schemas.openxmlformats.org/officeDocument/2006/relationships/hyperlink" Target="https://drive.google.com/uc?export=view&amp;id=1fSzQvpK4AeBpHz2vrg703KROKPys_UaT" TargetMode="External"/><Relationship Id="rId2795" Type="http://schemas.openxmlformats.org/officeDocument/2006/relationships/hyperlink" Target="https://drive.google.com/uc?export=view&amp;id=1w0iFX4b4nbRDfIfCHOLDRNvBOtpjv5wK" TargetMode="External"/><Relationship Id="rId3401" Type="http://schemas.openxmlformats.org/officeDocument/2006/relationships/hyperlink" Target="https://drive.google.com/uc?export=view&amp;id=1CHbhEY2qGUq_dlRuLTF3RGawyydXw2MI" TargetMode="External"/><Relationship Id="rId115" Type="http://schemas.openxmlformats.org/officeDocument/2006/relationships/hyperlink" Target="https://drive.google.com/uc?export=view&amp;id=15mee9EAfeqZa1c0viH36ppWtkID0Q-cX" TargetMode="External"/><Relationship Id="rId322" Type="http://schemas.openxmlformats.org/officeDocument/2006/relationships/hyperlink" Target="https://drive.google.com/uc?export=view&amp;id=1eguw48VSNlI4K_SD8zfrOmfNx6NQXAXw" TargetMode="External"/><Relationship Id="rId767" Type="http://schemas.openxmlformats.org/officeDocument/2006/relationships/hyperlink" Target="https://drive.google.com/uc?export=view&amp;id=10QKkQzWl7LZd7g42_QY6_yPsknRThHtp" TargetMode="External"/><Relationship Id="rId974" Type="http://schemas.openxmlformats.org/officeDocument/2006/relationships/hyperlink" Target="https://drive.google.com/uc?export=view&amp;id=1ErwBFzv7rLGtYYS8mFyuYskIMkXp-p-k" TargetMode="External"/><Relationship Id="rId2003" Type="http://schemas.openxmlformats.org/officeDocument/2006/relationships/hyperlink" Target="https://drive.google.com/uc?export=view&amp;id=14zx6tzAWJv9niH1WxRiVCj9PvZIHZql9" TargetMode="External"/><Relationship Id="rId2210" Type="http://schemas.openxmlformats.org/officeDocument/2006/relationships/hyperlink" Target="https://drive.google.com/uc?export=view&amp;id=1cE-xKzLtR-ZfgIlwNXrYxPRkfLt2nEu-" TargetMode="External"/><Relationship Id="rId2448" Type="http://schemas.openxmlformats.org/officeDocument/2006/relationships/hyperlink" Target="https://drive.google.com/uc?export=view&amp;id=1KJX1yfcZvPwFC68o1JO2HQ7lnyXHwr4w" TargetMode="External"/><Relationship Id="rId2655" Type="http://schemas.openxmlformats.org/officeDocument/2006/relationships/hyperlink" Target="https://drive.google.com/uc?export=view&amp;id=13WtE2CWxOHNXbLKZ8rC2FPTxRPxgNl-J" TargetMode="External"/><Relationship Id="rId2862" Type="http://schemas.openxmlformats.org/officeDocument/2006/relationships/hyperlink" Target="https://drive.google.com/uc?export=view&amp;id=1jB6ziMCH2IY08P-hfaHin26HXaKTsWTq" TargetMode="External"/><Relationship Id="rId627" Type="http://schemas.openxmlformats.org/officeDocument/2006/relationships/hyperlink" Target="https://drive.google.com/uc?export=view&amp;id=1dnuu5hx1jZKTUKostke7CN4UAHQro5Sg" TargetMode="External"/><Relationship Id="rId834" Type="http://schemas.openxmlformats.org/officeDocument/2006/relationships/hyperlink" Target="https://drive.google.com/uc?export=view&amp;id=1E1ExLn-YKb0gcV0ws0dvJhPQGIj_tbDi" TargetMode="External"/><Relationship Id="rId1257" Type="http://schemas.openxmlformats.org/officeDocument/2006/relationships/hyperlink" Target="https://drive.google.com/uc?export=view&amp;id=1FXkPcIYldPjNlKlduhSAFAHojHbhcP5m" TargetMode="External"/><Relationship Id="rId1464" Type="http://schemas.openxmlformats.org/officeDocument/2006/relationships/hyperlink" Target="https://drive.google.com/uc?export=view&amp;id=1lpNwTtdPxb-vTfeCVgZGnrgNPR5vjhNJ" TargetMode="External"/><Relationship Id="rId1671" Type="http://schemas.openxmlformats.org/officeDocument/2006/relationships/hyperlink" Target="https://drive.google.com/uc?export=view&amp;id=1CzO-dy185DEfEyz-zKADbOCTFqu6Ehx5" TargetMode="External"/><Relationship Id="rId2308" Type="http://schemas.openxmlformats.org/officeDocument/2006/relationships/hyperlink" Target="https://drive.google.com/uc?export=view&amp;id=1bKtulc2m4-lOcJulVcHv0AN_T-7mfL1Z" TargetMode="External"/><Relationship Id="rId2515" Type="http://schemas.openxmlformats.org/officeDocument/2006/relationships/hyperlink" Target="https://drive.google.com/uc?export=view&amp;id=1ynd-mBEAb8fO3-5zUnUh_TM6vrKjvFD-" TargetMode="External"/><Relationship Id="rId2722" Type="http://schemas.openxmlformats.org/officeDocument/2006/relationships/hyperlink" Target="https://drive.google.com/uc?export=view&amp;id=1yOO8fo8rmmZkz7E8Fvjq5eVLhPLmcIpp" TargetMode="External"/><Relationship Id="rId901" Type="http://schemas.openxmlformats.org/officeDocument/2006/relationships/hyperlink" Target="https://drive.google.com/uc?export=view&amp;id=1w8ZSM19GF0s3Tuv6GWFyhm32COvB1XpW" TargetMode="External"/><Relationship Id="rId1117" Type="http://schemas.openxmlformats.org/officeDocument/2006/relationships/hyperlink" Target="https://drive.google.com/uc?export=view&amp;id=1KCGGf2O1ak5n15qvlTjKy02iBwTmOqm4" TargetMode="External"/><Relationship Id="rId1324" Type="http://schemas.openxmlformats.org/officeDocument/2006/relationships/hyperlink" Target="https://drive.google.com/uc?export=view&amp;id=1awJwBApm-cXQ7cX4MLVQtgc1UYAXAb5j" TargetMode="External"/><Relationship Id="rId1531" Type="http://schemas.openxmlformats.org/officeDocument/2006/relationships/hyperlink" Target="https://drive.google.com/uc?export=view&amp;id=1_-BNa_vHOzGTgNsDNY0wC1T5RyXcGl8T" TargetMode="External"/><Relationship Id="rId1769" Type="http://schemas.openxmlformats.org/officeDocument/2006/relationships/hyperlink" Target="https://drive.google.com/uc?export=view&amp;id=1aAavAo8HP4qXH5J1_iEvcMRH3ZC_rDb_" TargetMode="External"/><Relationship Id="rId1976" Type="http://schemas.openxmlformats.org/officeDocument/2006/relationships/hyperlink" Target="https://drive.google.com/uc?export=view&amp;id=10ZjGe645cnCkbM4uFKsO5_AdqnedTwRf" TargetMode="External"/><Relationship Id="rId3191" Type="http://schemas.openxmlformats.org/officeDocument/2006/relationships/hyperlink" Target="https://drive.google.com/uc?export=view&amp;id=1uBPFHiMBz1CLjravMPjktcWkQhIW3THr" TargetMode="External"/><Relationship Id="rId30" Type="http://schemas.openxmlformats.org/officeDocument/2006/relationships/hyperlink" Target="https://drive.google.com/uc?export=view&amp;id=1xlUSj9bOFdWV7NCFr2CruSohzUFo-m0R" TargetMode="External"/><Relationship Id="rId1629" Type="http://schemas.openxmlformats.org/officeDocument/2006/relationships/hyperlink" Target="https://drive.google.com/uc?export=view&amp;id=14NG4cJCRoHV0zBsNh1NUnbbc9L9ywBMS" TargetMode="External"/><Relationship Id="rId1836" Type="http://schemas.openxmlformats.org/officeDocument/2006/relationships/hyperlink" Target="https://drive.google.com/uc?export=view&amp;id=1kwWG2TaxWipvbolLm16u6NQZq80Sal1s" TargetMode="External"/><Relationship Id="rId3289" Type="http://schemas.openxmlformats.org/officeDocument/2006/relationships/hyperlink" Target="https://drive.google.com/uc?export=view&amp;id=12rjog7aDRFVsWtHkNq-ooChwG4rup9dD" TargetMode="External"/><Relationship Id="rId3496" Type="http://schemas.openxmlformats.org/officeDocument/2006/relationships/hyperlink" Target="https://drive.google.com/uc?export=view&amp;id=1P1b4VgTWp4KAD2hkYhJ0BRDkxBC6I9q2" TargetMode="External"/><Relationship Id="rId1903" Type="http://schemas.openxmlformats.org/officeDocument/2006/relationships/hyperlink" Target="https://drive.google.com/uc?export=view&amp;id=1--A1rUtvwjgPhN7lzpydEYs4g4tP72ze" TargetMode="External"/><Relationship Id="rId2098" Type="http://schemas.openxmlformats.org/officeDocument/2006/relationships/hyperlink" Target="https://drive.google.com/uc?export=view&amp;id=1cGTMc3acRFInNxZE1UdoqyM10Y5Xr6tM" TargetMode="External"/><Relationship Id="rId3051" Type="http://schemas.openxmlformats.org/officeDocument/2006/relationships/hyperlink" Target="https://drive.google.com/uc?export=view&amp;id=1-EuHFjuAknx-dNADaCyqItimDGWKcXsF" TargetMode="External"/><Relationship Id="rId3149" Type="http://schemas.openxmlformats.org/officeDocument/2006/relationships/hyperlink" Target="https://drive.google.com/uc?export=view&amp;id=1DRwgSMNEn27lAw2MwFiGYrldvtvgIxcY" TargetMode="External"/><Relationship Id="rId3356" Type="http://schemas.openxmlformats.org/officeDocument/2006/relationships/hyperlink" Target="https://drive.google.com/uc?export=view&amp;id=1zzjy-WYBdjC4qHNaZ5j8nypjAYQa5vji" TargetMode="External"/><Relationship Id="rId277" Type="http://schemas.openxmlformats.org/officeDocument/2006/relationships/hyperlink" Target="https://drive.google.com/uc?export=view&amp;id=107XpX71mXFm-t-6sm7JoRDfBp9861kkt" TargetMode="External"/><Relationship Id="rId484" Type="http://schemas.openxmlformats.org/officeDocument/2006/relationships/hyperlink" Target="https://drive.google.com/uc?export=view&amp;id=1HQrXuY75vZ61WsacFBIglR9LQLZwRrS3" TargetMode="External"/><Relationship Id="rId2165" Type="http://schemas.openxmlformats.org/officeDocument/2006/relationships/hyperlink" Target="https://drive.google.com/uc?export=view&amp;id=1Eiq3Tf6OrYpSvXK7z1EjRkmr_m00EMIP" TargetMode="External"/><Relationship Id="rId3009" Type="http://schemas.openxmlformats.org/officeDocument/2006/relationships/hyperlink" Target="https://drive.google.com/uc?export=view&amp;id=1_c1O5QvfmVM4ACa6K0KInQvOxQemSsrW" TargetMode="External"/><Relationship Id="rId3216" Type="http://schemas.openxmlformats.org/officeDocument/2006/relationships/hyperlink" Target="https://drive.google.com/uc?export=view&amp;id=1kDJZw_baU_P2HNPo1qBscikaRj8pQE0j" TargetMode="External"/><Relationship Id="rId137" Type="http://schemas.openxmlformats.org/officeDocument/2006/relationships/hyperlink" Target="https://drive.google.com/uc?export=view&amp;id=1oatNIymDaCb1qbi3ybf9xbA9uOrEKu4y" TargetMode="External"/><Relationship Id="rId344" Type="http://schemas.openxmlformats.org/officeDocument/2006/relationships/hyperlink" Target="https://drive.google.com/uc?export=view&amp;id=1IAayq6YHYnhYWvgsQRJcKPMw1d6M3qe-" TargetMode="External"/><Relationship Id="rId691" Type="http://schemas.openxmlformats.org/officeDocument/2006/relationships/hyperlink" Target="https://drive.google.com/uc?export=view&amp;id=1qIhxknXOOCL03WrxZ0BR1o0C9PJQ2zZm" TargetMode="External"/><Relationship Id="rId789" Type="http://schemas.openxmlformats.org/officeDocument/2006/relationships/hyperlink" Target="https://drive.google.com/uc?export=view&amp;id=138KkFFSjmuxpV23rEyf1_E7MAJ-YU48N" TargetMode="External"/><Relationship Id="rId996" Type="http://schemas.openxmlformats.org/officeDocument/2006/relationships/hyperlink" Target="https://drive.google.com/uc?export=view&amp;id=1e68R2yigAmZqwIqdNbzCi5VkcxSzJ22W" TargetMode="External"/><Relationship Id="rId2025" Type="http://schemas.openxmlformats.org/officeDocument/2006/relationships/hyperlink" Target="https://drive.google.com/uc?export=view&amp;id=1Jug-BDMvLWK3CJCFjytqEaXBSGQdp8kA" TargetMode="External"/><Relationship Id="rId2372" Type="http://schemas.openxmlformats.org/officeDocument/2006/relationships/hyperlink" Target="https://drive.google.com/uc?export=view&amp;id=1jaeN2kbYf_HVyBkkvn5JP_Kj6f7PYykQ" TargetMode="External"/><Relationship Id="rId2677" Type="http://schemas.openxmlformats.org/officeDocument/2006/relationships/hyperlink" Target="https://drive.google.com/uc?export=view&amp;id=1xUjcYojyZ5lewrhuTI9dEdL_aSl9Hy1u" TargetMode="External"/><Relationship Id="rId2884" Type="http://schemas.openxmlformats.org/officeDocument/2006/relationships/hyperlink" Target="https://drive.google.com/uc?export=view&amp;id=1YulDbYNjuZdRCgR82s3GHhUExWeo5tu5" TargetMode="External"/><Relationship Id="rId3423" Type="http://schemas.openxmlformats.org/officeDocument/2006/relationships/hyperlink" Target="https://drive.google.com/uc?export=view&amp;id=1WtnoFcSsXD_iFS3koxOkserkip_PrbuU" TargetMode="External"/><Relationship Id="rId551" Type="http://schemas.openxmlformats.org/officeDocument/2006/relationships/hyperlink" Target="https://drive.google.com/uc?export=view&amp;id=15zuSUvDo5AwHoByLMfjXIcxYIizwPEsp" TargetMode="External"/><Relationship Id="rId649" Type="http://schemas.openxmlformats.org/officeDocument/2006/relationships/hyperlink" Target="https://drive.google.com/uc?export=view&amp;id=15O0-kdFei7VZXuwl3HZDZlgEc58vK_VY" TargetMode="External"/><Relationship Id="rId856" Type="http://schemas.openxmlformats.org/officeDocument/2006/relationships/hyperlink" Target="https://drive.google.com/uc?export=view&amp;id=1Vi30Zz6Yi_Z-s_YSulfzZEDGsMqpr9QL" TargetMode="External"/><Relationship Id="rId1181" Type="http://schemas.openxmlformats.org/officeDocument/2006/relationships/hyperlink" Target="https://drive.google.com/uc?export=view&amp;id=1v6WWi6V0EIHwKqZRUqTVpLF9DCbpqA15" TargetMode="External"/><Relationship Id="rId1279" Type="http://schemas.openxmlformats.org/officeDocument/2006/relationships/hyperlink" Target="https://drive.google.com/uc?export=view&amp;id=1c6TkvASjzdeOBxd21XK_Z-Ql_cEnPM6y" TargetMode="External"/><Relationship Id="rId1486" Type="http://schemas.openxmlformats.org/officeDocument/2006/relationships/hyperlink" Target="https://drive.google.com/uc?export=view&amp;id=1TEn5CfVolTyp8TmNfjwpTjuZ7nwQpqam" TargetMode="External"/><Relationship Id="rId2232" Type="http://schemas.openxmlformats.org/officeDocument/2006/relationships/hyperlink" Target="https://drive.google.com/uc?export=view&amp;id=1b7OZslWF5U5R6yiIMOnFXNMTf8WZNmIy" TargetMode="External"/><Relationship Id="rId2537" Type="http://schemas.openxmlformats.org/officeDocument/2006/relationships/hyperlink" Target="https://drive.google.com/uc?export=view&amp;id=1IZEfWJsiuKD0FTyZ04fbiWy4MVLzvPI0" TargetMode="External"/><Relationship Id="rId204" Type="http://schemas.openxmlformats.org/officeDocument/2006/relationships/hyperlink" Target="https://drive.google.com/uc?export=view&amp;id=19ek-A0BqGyDYFLqd54WROoGRJ-BIRSnA" TargetMode="External"/><Relationship Id="rId411" Type="http://schemas.openxmlformats.org/officeDocument/2006/relationships/hyperlink" Target="https://drive.google.com/uc?export=view&amp;id=1wWuzIDHYAj83QofJPe_ugT-zzW-Sppyp" TargetMode="External"/><Relationship Id="rId509" Type="http://schemas.openxmlformats.org/officeDocument/2006/relationships/hyperlink" Target="https://drive.google.com/uc?export=view&amp;id=195ND4E0h73CVEssAau71_NKgrLtA85mD" TargetMode="External"/><Relationship Id="rId1041" Type="http://schemas.openxmlformats.org/officeDocument/2006/relationships/hyperlink" Target="https://drive.google.com/uc?export=view&amp;id=1oGCha1AzB1Mc8O9WbjHaBbCc4goAxW8a" TargetMode="External"/><Relationship Id="rId1139" Type="http://schemas.openxmlformats.org/officeDocument/2006/relationships/hyperlink" Target="https://drive.google.com/uc?export=view&amp;id=1EhJMKsoBgFrTyNajjvxgDzfJHoHY2swv" TargetMode="External"/><Relationship Id="rId1346" Type="http://schemas.openxmlformats.org/officeDocument/2006/relationships/hyperlink" Target="https://drive.google.com/uc?export=view&amp;id=1Sc427YnsUBtCDIj5kuS7AE0ZR2IhoXNe" TargetMode="External"/><Relationship Id="rId1693" Type="http://schemas.openxmlformats.org/officeDocument/2006/relationships/hyperlink" Target="https://drive.google.com/uc?export=view&amp;id=1V1dMzUdOpKTSj1buxBOwoiAFd6WWM2Cr" TargetMode="External"/><Relationship Id="rId1998" Type="http://schemas.openxmlformats.org/officeDocument/2006/relationships/hyperlink" Target="https://drive.google.com/uc?export=view&amp;id=13B9G9c3HzTa8q7mU_6qVsaevgvNPakTw" TargetMode="External"/><Relationship Id="rId2744" Type="http://schemas.openxmlformats.org/officeDocument/2006/relationships/hyperlink" Target="https://drive.google.com/uc?export=view&amp;id=1c-JsynN_H_dJB6cbWSQcO_Y3UntB1sGE" TargetMode="External"/><Relationship Id="rId2951" Type="http://schemas.openxmlformats.org/officeDocument/2006/relationships/hyperlink" Target="https://drive.google.com/uc?export=view&amp;id=1awRS6m0Op3ju074-rGvPy9f1FbIRsvBh" TargetMode="External"/><Relationship Id="rId716" Type="http://schemas.openxmlformats.org/officeDocument/2006/relationships/hyperlink" Target="https://drive.google.com/uc?export=view&amp;id=19lZI90wDw6RUyvK_0odsGKrS9cOikyAM" TargetMode="External"/><Relationship Id="rId923" Type="http://schemas.openxmlformats.org/officeDocument/2006/relationships/hyperlink" Target="https://drive.google.com/uc?export=view&amp;id=1QmJOzg4AI0G7WAP6JJLHfdcsMxEvOnnG" TargetMode="External"/><Relationship Id="rId1553" Type="http://schemas.openxmlformats.org/officeDocument/2006/relationships/hyperlink" Target="https://drive.google.com/uc?export=view&amp;id=16L5HBq9m-S-ImmnhV5lMDkwweyTeOCg9" TargetMode="External"/><Relationship Id="rId1760" Type="http://schemas.openxmlformats.org/officeDocument/2006/relationships/hyperlink" Target="https://drive.google.com/uc?export=view&amp;id=1hIa0rxGdKL0G4VWd0cX-RK8uv_wuZAnD" TargetMode="External"/><Relationship Id="rId1858" Type="http://schemas.openxmlformats.org/officeDocument/2006/relationships/hyperlink" Target="https://drive.google.com/uc?export=view&amp;id=192B_vuw18Hc5_ektL2eu4ts_db7m0JIF" TargetMode="External"/><Relationship Id="rId2604" Type="http://schemas.openxmlformats.org/officeDocument/2006/relationships/hyperlink" Target="https://drive.google.com/uc?export=view&amp;id=1tRSZZ6ke7PBuvMnjOYNiTl_9bquwE3qI" TargetMode="External"/><Relationship Id="rId2811" Type="http://schemas.openxmlformats.org/officeDocument/2006/relationships/hyperlink" Target="https://drive.google.com/uc?export=view&amp;id=1dRCictKmqt3WISSyVSlfem649VYb1nyf" TargetMode="External"/><Relationship Id="rId52" Type="http://schemas.openxmlformats.org/officeDocument/2006/relationships/hyperlink" Target="https://drive.google.com/uc?export=view&amp;id=1IdrlneP4Wu9FYi58-U3NasOWsFdqPPSW" TargetMode="External"/><Relationship Id="rId1206" Type="http://schemas.openxmlformats.org/officeDocument/2006/relationships/hyperlink" Target="https://drive.google.com/uc?export=view&amp;id=1ylnuGz0zDdQOQIhL7e8s-UocfDAHtNtg" TargetMode="External"/><Relationship Id="rId1413" Type="http://schemas.openxmlformats.org/officeDocument/2006/relationships/hyperlink" Target="https://drive.google.com/uc?export=view&amp;id=1xMg46bSZxkfrXKqa7k91rIe44-BMe9ib" TargetMode="External"/><Relationship Id="rId1620" Type="http://schemas.openxmlformats.org/officeDocument/2006/relationships/hyperlink" Target="https://drive.google.com/uc?export=view&amp;id=1qH6sw5XDG-zzPGDFv870SUer8K2fQp0q" TargetMode="External"/><Relationship Id="rId2909" Type="http://schemas.openxmlformats.org/officeDocument/2006/relationships/hyperlink" Target="https://drive.google.com/uc?export=view&amp;id=1fArb45V7rz9zz3htDXCsjbthiT2EIrsr" TargetMode="External"/><Relationship Id="rId3073" Type="http://schemas.openxmlformats.org/officeDocument/2006/relationships/hyperlink" Target="https://drive.google.com/uc?export=view&amp;id=1LbehSAYGhKt4D7bKSsTXikVuJ9xGzsjZ" TargetMode="External"/><Relationship Id="rId3280" Type="http://schemas.openxmlformats.org/officeDocument/2006/relationships/hyperlink" Target="https://drive.google.com/uc?export=view&amp;id=1e_a9S9tT51jr4o4hNqoPs1quoOOQsRz5" TargetMode="External"/><Relationship Id="rId1718" Type="http://schemas.openxmlformats.org/officeDocument/2006/relationships/hyperlink" Target="https://drive.google.com/uc?export=view&amp;id=1UtFFWMzVBi4Zgbzf4HvMwy8wh8x_FHsU" TargetMode="External"/><Relationship Id="rId1925" Type="http://schemas.openxmlformats.org/officeDocument/2006/relationships/hyperlink" Target="https://drive.google.com/uc?export=view&amp;id=12CIIMZGt9AOR4L4HlBCtSYCD_-yXSBIH" TargetMode="External"/><Relationship Id="rId3140" Type="http://schemas.openxmlformats.org/officeDocument/2006/relationships/hyperlink" Target="https://drive.google.com/uc?export=view&amp;id=1FcRVsk9JGfBID6xes1MYW4xRWKRo3jMS" TargetMode="External"/><Relationship Id="rId3378" Type="http://schemas.openxmlformats.org/officeDocument/2006/relationships/hyperlink" Target="https://drive.google.com/uc?export=view&amp;id=1TjWhexeri3CcoM1n4vZJP3OBzhkz5fbz" TargetMode="External"/><Relationship Id="rId299" Type="http://schemas.openxmlformats.org/officeDocument/2006/relationships/hyperlink" Target="https://drive.google.com/uc?export=view&amp;id=1fGINt1LtzmvmFQlIOMj6KBe9dXIrXsyS" TargetMode="External"/><Relationship Id="rId2187" Type="http://schemas.openxmlformats.org/officeDocument/2006/relationships/hyperlink" Target="https://drive.google.com/uc?export=view&amp;id=1aF7h1KOejvMI6QoXCtjxoG8hOthz0WgL" TargetMode="External"/><Relationship Id="rId2394" Type="http://schemas.openxmlformats.org/officeDocument/2006/relationships/hyperlink" Target="https://drive.google.com/uc?export=view&amp;id=1MfHO01Q0zcsUA9inhxTU5o8D9oK3KpNY" TargetMode="External"/><Relationship Id="rId3238" Type="http://schemas.openxmlformats.org/officeDocument/2006/relationships/hyperlink" Target="https://drive.google.com/uc?export=view&amp;id=1d9Plw9ujM-sm3tECNV1d1X5FpO5tZFkm" TargetMode="External"/><Relationship Id="rId3445" Type="http://schemas.openxmlformats.org/officeDocument/2006/relationships/hyperlink" Target="https://drive.google.com/uc?export=view&amp;id=1K6jC2GxnAM7-YZ0waCRa4HYP9dheqJ-D" TargetMode="External"/><Relationship Id="rId159" Type="http://schemas.openxmlformats.org/officeDocument/2006/relationships/hyperlink" Target="https://drive.google.com/uc?export=view&amp;id=1kB7TQlqU34WGwYDCRanbH2RsTMdo0s20" TargetMode="External"/><Relationship Id="rId366" Type="http://schemas.openxmlformats.org/officeDocument/2006/relationships/hyperlink" Target="https://drive.google.com/uc?export=view&amp;id=1kM6-1s3oW6Nr4TD5ozKctJPgqWSD9Hvx" TargetMode="External"/><Relationship Id="rId573" Type="http://schemas.openxmlformats.org/officeDocument/2006/relationships/hyperlink" Target="https://drive.google.com/uc?export=view&amp;id=1vOk0OcAsTPbgwtyrTMv9dYJl6St-H7_H" TargetMode="External"/><Relationship Id="rId780" Type="http://schemas.openxmlformats.org/officeDocument/2006/relationships/hyperlink" Target="https://drive.google.com/uc?export=view&amp;id=1ZxAfdugTI8B7hXQD98pd-sK294xvQQxN" TargetMode="External"/><Relationship Id="rId2047" Type="http://schemas.openxmlformats.org/officeDocument/2006/relationships/hyperlink" Target="https://drive.google.com/uc?export=view&amp;id=1Sc-wBLACsIOyOw__cuAe16apM4kfl_V8" TargetMode="External"/><Relationship Id="rId2254" Type="http://schemas.openxmlformats.org/officeDocument/2006/relationships/hyperlink" Target="https://drive.google.com/uc?export=view&amp;id=1cx2rySZ52FXkS10Rh51_6qncCTBEhaFz" TargetMode="External"/><Relationship Id="rId2461" Type="http://schemas.openxmlformats.org/officeDocument/2006/relationships/hyperlink" Target="https://drive.google.com/uc?export=view&amp;id=1xpKIClJnlJqmhlauk3b7xayz1t6gK5Q6" TargetMode="External"/><Relationship Id="rId2699" Type="http://schemas.openxmlformats.org/officeDocument/2006/relationships/hyperlink" Target="https://drive.google.com/uc?export=view&amp;id=1tdt74KVPiGXZuc6T9pKwjs1Qxeonk0WZ" TargetMode="External"/><Relationship Id="rId3000" Type="http://schemas.openxmlformats.org/officeDocument/2006/relationships/hyperlink" Target="https://drive.google.com/uc?export=view&amp;id=1QsxxGfa6c-EqqOxqat8qsjOfgXmA1tMC" TargetMode="External"/><Relationship Id="rId3305" Type="http://schemas.openxmlformats.org/officeDocument/2006/relationships/hyperlink" Target="https://drive.google.com/uc?export=view&amp;id=1eRAvU2warmksCRMO_csIIMfnHck5hp3U" TargetMode="External"/><Relationship Id="rId226" Type="http://schemas.openxmlformats.org/officeDocument/2006/relationships/hyperlink" Target="https://drive.google.com/uc?export=view&amp;id=1yAHH8byC0DccDkePF5AHDS4NZs_NNnlu" TargetMode="External"/><Relationship Id="rId433" Type="http://schemas.openxmlformats.org/officeDocument/2006/relationships/hyperlink" Target="https://drive.google.com/uc?export=view&amp;id=1lc_PCd9_N_dk63SCogmclMab99XUd49B" TargetMode="External"/><Relationship Id="rId878" Type="http://schemas.openxmlformats.org/officeDocument/2006/relationships/hyperlink" Target="https://drive.google.com/uc?export=view&amp;id=19dNVr_8RmvvGaHwek3kjIEzVNSasfyir" TargetMode="External"/><Relationship Id="rId1063" Type="http://schemas.openxmlformats.org/officeDocument/2006/relationships/hyperlink" Target="https://drive.google.com/uc?export=view&amp;id=1yB94y9BR5TuqwrJeIz_pVmVlyJWdA5bn" TargetMode="External"/><Relationship Id="rId1270" Type="http://schemas.openxmlformats.org/officeDocument/2006/relationships/hyperlink" Target="https://drive.google.com/uc?export=view&amp;id=1INUzfH0sFRgijfspcBKShAFIoYlS_RFF" TargetMode="External"/><Relationship Id="rId2114" Type="http://schemas.openxmlformats.org/officeDocument/2006/relationships/hyperlink" Target="https://drive.google.com/uc?export=view&amp;id=1r40CjHu2rh7ymR2IkaLHLvGLDQI7NDOW" TargetMode="External"/><Relationship Id="rId2559" Type="http://schemas.openxmlformats.org/officeDocument/2006/relationships/hyperlink" Target="https://drive.google.com/uc?export=view&amp;id=1MdUtA3NFhm11TGZ4HoSkNufXEYSedo24" TargetMode="External"/><Relationship Id="rId2766" Type="http://schemas.openxmlformats.org/officeDocument/2006/relationships/hyperlink" Target="https://drive.google.com/uc?export=view&amp;id=1t8b8SZlKUt21eWfvY-B5poe8--QFWrOh" TargetMode="External"/><Relationship Id="rId2973" Type="http://schemas.openxmlformats.org/officeDocument/2006/relationships/hyperlink" Target="https://drive.google.com/uc?export=view&amp;id=1S39ILPPEI0dzAlDSqbcbAWAAAJ4Fsjwl" TargetMode="External"/><Relationship Id="rId640" Type="http://schemas.openxmlformats.org/officeDocument/2006/relationships/hyperlink" Target="https://drive.google.com/uc?export=view&amp;id=1glSnaLsXgOk0g3ppkMP1bu10G8KXBA2B" TargetMode="External"/><Relationship Id="rId738" Type="http://schemas.openxmlformats.org/officeDocument/2006/relationships/hyperlink" Target="https://drive.google.com/uc?export=view&amp;id=1E6l3gJ-ykmndJPJnJra0hJLrjQ-_YF2R" TargetMode="External"/><Relationship Id="rId945" Type="http://schemas.openxmlformats.org/officeDocument/2006/relationships/hyperlink" Target="https://drive.google.com/uc?export=view&amp;id=1e1YzxXIFm0aLnTjKACXi4HkSZGL13538" TargetMode="External"/><Relationship Id="rId1368" Type="http://schemas.openxmlformats.org/officeDocument/2006/relationships/hyperlink" Target="https://drive.google.com/uc?export=view&amp;id=16CTx6d8RbQ1HIZxlzppEhmrIjS43re2K" TargetMode="External"/><Relationship Id="rId1575" Type="http://schemas.openxmlformats.org/officeDocument/2006/relationships/hyperlink" Target="https://drive.google.com/uc?export=view&amp;id=1VArfyhsNnoQ6ELZv-U9JzrDxm-2lQig_" TargetMode="External"/><Relationship Id="rId1782" Type="http://schemas.openxmlformats.org/officeDocument/2006/relationships/hyperlink" Target="https://drive.google.com/uc?export=view&amp;id=1dxSxD8PuZDa0Ed9_eXOiBEAaMNsBxenX" TargetMode="External"/><Relationship Id="rId2321" Type="http://schemas.openxmlformats.org/officeDocument/2006/relationships/hyperlink" Target="https://drive.google.com/uc?export=view&amp;id=1aCiAZcWchWOTkCteRR5VSAKTDjdJSVJh" TargetMode="External"/><Relationship Id="rId2419" Type="http://schemas.openxmlformats.org/officeDocument/2006/relationships/hyperlink" Target="https://drive.google.com/uc?export=view&amp;id=1PPqdoq0BvjLV7jDqb1Do1jwqBYawjYP3" TargetMode="External"/><Relationship Id="rId2626" Type="http://schemas.openxmlformats.org/officeDocument/2006/relationships/hyperlink" Target="https://drive.google.com/uc?export=view&amp;id=1kkziH1ex00E1XXsv_7ih2HcPUc4PD1Fc" TargetMode="External"/><Relationship Id="rId2833" Type="http://schemas.openxmlformats.org/officeDocument/2006/relationships/hyperlink" Target="https://drive.google.com/uc?export=view&amp;id=1Odp00AvWUQUcFYQWCjLc2884PM7q-6kn" TargetMode="External"/><Relationship Id="rId74" Type="http://schemas.openxmlformats.org/officeDocument/2006/relationships/hyperlink" Target="https://drive.google.com/uc?export=view&amp;id=10hHEM0gnIP_CGCMLLnYlMtebNIhFxggb" TargetMode="External"/><Relationship Id="rId500" Type="http://schemas.openxmlformats.org/officeDocument/2006/relationships/hyperlink" Target="https://drive.google.com/uc?export=view&amp;id=1ypOGOHMo-tPq7T-uuhT5rMvjwxMJrxUt" TargetMode="External"/><Relationship Id="rId805" Type="http://schemas.openxmlformats.org/officeDocument/2006/relationships/hyperlink" Target="https://drive.google.com/uc?export=view&amp;id=162z2eOixq4M4757DOyF1YiBYYE-wCdqC" TargetMode="External"/><Relationship Id="rId1130" Type="http://schemas.openxmlformats.org/officeDocument/2006/relationships/hyperlink" Target="https://drive.google.com/uc?export=view&amp;id=1za0eKOYlkFurgTf_6WPc_e-EMZB_Mby-" TargetMode="External"/><Relationship Id="rId1228" Type="http://schemas.openxmlformats.org/officeDocument/2006/relationships/hyperlink" Target="https://drive.google.com/uc?export=view&amp;id=1NgQoka0RNgbg_uvqBNYSG-saY5dkGOs_" TargetMode="External"/><Relationship Id="rId1435" Type="http://schemas.openxmlformats.org/officeDocument/2006/relationships/hyperlink" Target="https://drive.google.com/uc?export=view&amp;id=1XrHssfYzSLhsfoZDO0RMPdSIMMYq7MLQ" TargetMode="External"/><Relationship Id="rId1642" Type="http://schemas.openxmlformats.org/officeDocument/2006/relationships/hyperlink" Target="https://drive.google.com/uc?export=view&amp;id=1ZKa_zrmhUsI7kpjXxKN_Efxy6KtS57QO" TargetMode="External"/><Relationship Id="rId1947" Type="http://schemas.openxmlformats.org/officeDocument/2006/relationships/hyperlink" Target="https://drive.google.com/uc?export=view&amp;id=1loKpWyXfs2Cl9IKjwFwHBQRCnI8RMCNW" TargetMode="External"/><Relationship Id="rId2900" Type="http://schemas.openxmlformats.org/officeDocument/2006/relationships/hyperlink" Target="https://drive.google.com/uc?export=view&amp;id=1EhX2EiC0pJZkIJQlTpV-2CxviAs4GuxY" TargetMode="External"/><Relationship Id="rId3095" Type="http://schemas.openxmlformats.org/officeDocument/2006/relationships/hyperlink" Target="https://drive.google.com/uc?export=view&amp;id=1E3d42Nd6_lrskF4IKHC8iNq847zpESo9" TargetMode="External"/><Relationship Id="rId1502" Type="http://schemas.openxmlformats.org/officeDocument/2006/relationships/hyperlink" Target="https://drive.google.com/uc?export=view&amp;id=1GIa9rXlJcC0gCCGe545RYuQtVuUSHOnX" TargetMode="External"/><Relationship Id="rId1807" Type="http://schemas.openxmlformats.org/officeDocument/2006/relationships/hyperlink" Target="https://drive.google.com/uc?export=view&amp;id=12TDnr8jOQqdD9AjeN4caSwLMrfrvz3dW" TargetMode="External"/><Relationship Id="rId3162" Type="http://schemas.openxmlformats.org/officeDocument/2006/relationships/hyperlink" Target="https://drive.google.com/uc?export=view&amp;id=1qFWP8vge_ZdKUIL0gCTjF-pcsYWUpV_h" TargetMode="External"/><Relationship Id="rId290" Type="http://schemas.openxmlformats.org/officeDocument/2006/relationships/hyperlink" Target="https://drive.google.com/uc?export=view&amp;id=1XNHfFCh6lWXa6qoQbf5HoHJ2qqSvfrvX" TargetMode="External"/><Relationship Id="rId388" Type="http://schemas.openxmlformats.org/officeDocument/2006/relationships/hyperlink" Target="https://drive.google.com/uc?export=view&amp;id=1jyTsu_e5wBNTBtTbt9sOYhsaW7Rjv5Ib" TargetMode="External"/><Relationship Id="rId2069" Type="http://schemas.openxmlformats.org/officeDocument/2006/relationships/hyperlink" Target="https://drive.google.com/uc?export=view&amp;id=1UfjTAL0Zo3Z0ftdfryaSns-fmIXnjzWn" TargetMode="External"/><Relationship Id="rId3022" Type="http://schemas.openxmlformats.org/officeDocument/2006/relationships/hyperlink" Target="https://drive.google.com/uc?export=view&amp;id=1VemYNBYk99N5R-9OONeuAOo7d-JFo11O" TargetMode="External"/><Relationship Id="rId3467" Type="http://schemas.openxmlformats.org/officeDocument/2006/relationships/hyperlink" Target="https://drive.google.com/uc?export=view&amp;id=1d4IUDM6MayNdJMKiugsSBRfK8XGu40rN" TargetMode="External"/><Relationship Id="rId150" Type="http://schemas.openxmlformats.org/officeDocument/2006/relationships/hyperlink" Target="https://drive.google.com/uc?export=view&amp;id=1JU_tT6M4Zl9OSbqV5KeFrriMoccphLak" TargetMode="External"/><Relationship Id="rId595" Type="http://schemas.openxmlformats.org/officeDocument/2006/relationships/hyperlink" Target="https://drive.google.com/uc?export=view&amp;id=1ERKRKhkPLDxy-A4_iBmPgqy88C9j-rf9" TargetMode="External"/><Relationship Id="rId2276" Type="http://schemas.openxmlformats.org/officeDocument/2006/relationships/hyperlink" Target="https://drive.google.com/uc?export=view&amp;id=1KOcGmCIzlXS9YlXy6L9V9UIeqvYoaoZT" TargetMode="External"/><Relationship Id="rId2483" Type="http://schemas.openxmlformats.org/officeDocument/2006/relationships/hyperlink" Target="https://drive.google.com/uc?export=view&amp;id=1kFlnaLy_wNafBEY8YnSHWCfxg_Ka11C_" TargetMode="External"/><Relationship Id="rId2690" Type="http://schemas.openxmlformats.org/officeDocument/2006/relationships/hyperlink" Target="https://drive.google.com/uc?export=view&amp;id=1-H5x5nGY18fi7X3f_Z-00Rs0DWHbfzZR" TargetMode="External"/><Relationship Id="rId3327" Type="http://schemas.openxmlformats.org/officeDocument/2006/relationships/hyperlink" Target="https://drive.google.com/uc?export=view&amp;id=1jLJDkEhBkwpKC_0wyeB8sQWgRDvMwoZA" TargetMode="External"/><Relationship Id="rId248" Type="http://schemas.openxmlformats.org/officeDocument/2006/relationships/hyperlink" Target="https://drive.google.com/uc?export=view&amp;id=1CVqyYgv0bI7H6_di9lZQYMsEBSPrn1bi" TargetMode="External"/><Relationship Id="rId455" Type="http://schemas.openxmlformats.org/officeDocument/2006/relationships/hyperlink" Target="https://drive.google.com/uc?export=view&amp;id=1d4ihjtffbr9YJ32sVRXSz_dJQ1hmVHIf" TargetMode="External"/><Relationship Id="rId662" Type="http://schemas.openxmlformats.org/officeDocument/2006/relationships/hyperlink" Target="https://drive.google.com/uc?export=view&amp;id=15puby5VEWmFNYy9n5_XvhCOSE9TjUPP8" TargetMode="External"/><Relationship Id="rId1085" Type="http://schemas.openxmlformats.org/officeDocument/2006/relationships/hyperlink" Target="https://drive.google.com/uc?export=view&amp;id=1V9E-feLXAIpYQSjgtzbtYAVoaItyX1Ci" TargetMode="External"/><Relationship Id="rId1292" Type="http://schemas.openxmlformats.org/officeDocument/2006/relationships/hyperlink" Target="https://drive.google.com/uc?export=view&amp;id=1OMozRGef0EnCG_CIfepRtIhiVA8pQJmi" TargetMode="External"/><Relationship Id="rId2136" Type="http://schemas.openxmlformats.org/officeDocument/2006/relationships/hyperlink" Target="https://drive.google.com/uc?export=view&amp;id=1UhEh_S0s9IuUefZIDxig07DiWIrJe92L" TargetMode="External"/><Relationship Id="rId2343" Type="http://schemas.openxmlformats.org/officeDocument/2006/relationships/hyperlink" Target="https://drive.google.com/uc?export=view&amp;id=1SvKCckbyRGRAp-OO9iOXyQn6L28tWmgI" TargetMode="External"/><Relationship Id="rId2550" Type="http://schemas.openxmlformats.org/officeDocument/2006/relationships/hyperlink" Target="https://drive.google.com/uc?export=view&amp;id=1p_1MOCeQevfiB5ETT00fhKtXPWtjDaxM" TargetMode="External"/><Relationship Id="rId2788" Type="http://schemas.openxmlformats.org/officeDocument/2006/relationships/hyperlink" Target="https://drive.google.com/uc?export=view&amp;id=1sRyTV4j16uepLDkEE0jZ7O-sNc0_VZaE" TargetMode="External"/><Relationship Id="rId2995" Type="http://schemas.openxmlformats.org/officeDocument/2006/relationships/hyperlink" Target="https://drive.google.com/uc?export=view&amp;id=1mOf05cPcWsFfx3fVv1utQG340XGMR8f3" TargetMode="External"/><Relationship Id="rId108" Type="http://schemas.openxmlformats.org/officeDocument/2006/relationships/hyperlink" Target="https://drive.google.com/uc?export=view&amp;id=1pNXYwLflnk-hn-7YyoyoRRBkpOb7VzPr" TargetMode="External"/><Relationship Id="rId315" Type="http://schemas.openxmlformats.org/officeDocument/2006/relationships/hyperlink" Target="https://drive.google.com/uc?export=view&amp;id=1Jz6p6UV--JoU_WRuqKW_TzUK55OMs-8d" TargetMode="External"/><Relationship Id="rId522" Type="http://schemas.openxmlformats.org/officeDocument/2006/relationships/hyperlink" Target="https://drive.google.com/uc?export=view&amp;id=1NnQzJm7QvwMO4VzL-9FDPWexgUpDKDOO" TargetMode="External"/><Relationship Id="rId967" Type="http://schemas.openxmlformats.org/officeDocument/2006/relationships/hyperlink" Target="https://drive.google.com/uc?export=view&amp;id=1YbZkLwf-h8VsjpVgLaH7xQalrIdVsisa" TargetMode="External"/><Relationship Id="rId1152" Type="http://schemas.openxmlformats.org/officeDocument/2006/relationships/hyperlink" Target="https://drive.google.com/uc?export=view&amp;id=1swoqWajhOa8lw8T9sjfOTWnu5ybOEyBY" TargetMode="External"/><Relationship Id="rId1597" Type="http://schemas.openxmlformats.org/officeDocument/2006/relationships/hyperlink" Target="https://drive.google.com/uc?export=view&amp;id=1Z7qtAJsax2Eek1xCHiwG_sJ8H5LYT_d3" TargetMode="External"/><Relationship Id="rId2203" Type="http://schemas.openxmlformats.org/officeDocument/2006/relationships/hyperlink" Target="https://drive.google.com/uc?export=view&amp;id=1QVDvrzMBrAy-90EiMKbcwijj9yP2QVid" TargetMode="External"/><Relationship Id="rId2410" Type="http://schemas.openxmlformats.org/officeDocument/2006/relationships/hyperlink" Target="https://drive.google.com/uc?export=view&amp;id=1Yzyg9kZh-R3aXDyO1EPgXbboVpCGBarT" TargetMode="External"/><Relationship Id="rId2648" Type="http://schemas.openxmlformats.org/officeDocument/2006/relationships/hyperlink" Target="https://drive.google.com/uc?export=view&amp;id=1JKpi0esfW-v3XP8HLlD53fSOD3PJtm62" TargetMode="External"/><Relationship Id="rId2855" Type="http://schemas.openxmlformats.org/officeDocument/2006/relationships/hyperlink" Target="https://drive.google.com/uc?export=view&amp;id=1Gxu0qXVAQcT2wp71Rbq3E7z7v0lQbKx0" TargetMode="External"/><Relationship Id="rId96" Type="http://schemas.openxmlformats.org/officeDocument/2006/relationships/hyperlink" Target="https://drive.google.com/uc?export=view&amp;id=1GtUMH5eAWTOXYVSur3ETjR0LeAwPwFhb" TargetMode="External"/><Relationship Id="rId827" Type="http://schemas.openxmlformats.org/officeDocument/2006/relationships/hyperlink" Target="https://drive.google.com/uc?export=view&amp;id=1AL04kxV6vnZcwcc1W1Fo4CebNodWo4mI" TargetMode="External"/><Relationship Id="rId1012" Type="http://schemas.openxmlformats.org/officeDocument/2006/relationships/hyperlink" Target="https://drive.google.com/uc?export=view&amp;id=1VTiupFqnjZgFac0R4j5ENKIldjSkR-6I" TargetMode="External"/><Relationship Id="rId1457" Type="http://schemas.openxmlformats.org/officeDocument/2006/relationships/hyperlink" Target="https://drive.google.com/uc?export=view&amp;id=17vxpd2oOJplFyQgu4yFo9sFHDeQR1T6Z" TargetMode="External"/><Relationship Id="rId1664" Type="http://schemas.openxmlformats.org/officeDocument/2006/relationships/hyperlink" Target="https://drive.google.com/uc?export=view&amp;id=1yEFs8o9AnpPp9qsD7lcXzm24N3xIVTem" TargetMode="External"/><Relationship Id="rId1871" Type="http://schemas.openxmlformats.org/officeDocument/2006/relationships/hyperlink" Target="https://drive.google.com/uc?export=view&amp;id=1PgaXsjXsPBDSX9iiYq9YoAtmWKPBjsmp" TargetMode="External"/><Relationship Id="rId2508" Type="http://schemas.openxmlformats.org/officeDocument/2006/relationships/hyperlink" Target="https://drive.google.com/uc?export=view&amp;id=1PTv10IA69oQLnltCdDV5uRxGezKmEdAO" TargetMode="External"/><Relationship Id="rId2715" Type="http://schemas.openxmlformats.org/officeDocument/2006/relationships/hyperlink" Target="https://drive.google.com/uc?export=view&amp;id=16ubIWcdqFMal5NV-7cxRpkVkmFDcx0Vu" TargetMode="External"/><Relationship Id="rId2922" Type="http://schemas.openxmlformats.org/officeDocument/2006/relationships/hyperlink" Target="https://drive.google.com/uc?export=view&amp;id=1Km7YvfMUQsbiIWtCqJt77OzxKR6WrOwx" TargetMode="External"/><Relationship Id="rId1317" Type="http://schemas.openxmlformats.org/officeDocument/2006/relationships/hyperlink" Target="https://drive.google.com/uc?export=view&amp;id=1PPCpNGbd5RMGUi41PdI1rxP8XKnH4QFl" TargetMode="External"/><Relationship Id="rId1524" Type="http://schemas.openxmlformats.org/officeDocument/2006/relationships/hyperlink" Target="https://drive.google.com/uc?export=view&amp;id=1YrpgO9-mq5HvBHhIlplXdXBThAAG_YAq" TargetMode="External"/><Relationship Id="rId1731" Type="http://schemas.openxmlformats.org/officeDocument/2006/relationships/hyperlink" Target="https://drive.google.com/uc?export=view&amp;id=1x_bef6krFqa64IS6NsK1U1cf3K3ZHjI8" TargetMode="External"/><Relationship Id="rId1969" Type="http://schemas.openxmlformats.org/officeDocument/2006/relationships/hyperlink" Target="https://drive.google.com/uc?export=view&amp;id=1z8M2L5LiNKHPzKo3reZVQjs1xZNnbC3k" TargetMode="External"/><Relationship Id="rId3184" Type="http://schemas.openxmlformats.org/officeDocument/2006/relationships/hyperlink" Target="https://drive.google.com/uc?export=view&amp;id=13f8bHXEwm6mQ1Irh0Ry6yj2A7jyjz3GC" TargetMode="External"/><Relationship Id="rId23" Type="http://schemas.openxmlformats.org/officeDocument/2006/relationships/hyperlink" Target="https://drive.google.com/uc?export=view&amp;id=1r_6cO5462FM_WLacAB7AOm8_veuXXktf" TargetMode="External"/><Relationship Id="rId1829" Type="http://schemas.openxmlformats.org/officeDocument/2006/relationships/hyperlink" Target="https://drive.google.com/uc?export=view&amp;id=1LhmJr_8TaUxxK-CBLOH2oZDtFa9MH9ye" TargetMode="External"/><Relationship Id="rId3391" Type="http://schemas.openxmlformats.org/officeDocument/2006/relationships/hyperlink" Target="https://drive.google.com/uc?export=view&amp;id=1wR2SLAcgDRCSoY4YZlQIv4xHUqYkSTn8" TargetMode="External"/><Relationship Id="rId3489" Type="http://schemas.openxmlformats.org/officeDocument/2006/relationships/hyperlink" Target="https://drive.google.com/uc?export=view&amp;id=1aoUhBgugapTy8y09WKU5q-juzhcpGEnb" TargetMode="External"/><Relationship Id="rId2298" Type="http://schemas.openxmlformats.org/officeDocument/2006/relationships/hyperlink" Target="https://drive.google.com/uc?export=view&amp;id=1vgKxgnjsF60Eds07Izf0zOhc8A2FDERb" TargetMode="External"/><Relationship Id="rId3044" Type="http://schemas.openxmlformats.org/officeDocument/2006/relationships/hyperlink" Target="https://drive.google.com/uc?export=view&amp;id=1CZqO0juK4HXrhseqeOhzMUHrN0_Oor-G" TargetMode="External"/><Relationship Id="rId3251" Type="http://schemas.openxmlformats.org/officeDocument/2006/relationships/hyperlink" Target="https://drive.google.com/uc?export=view&amp;id=1yroZK8VY00EncJf3DcLAJt-pC2VobsHe" TargetMode="External"/><Relationship Id="rId3349" Type="http://schemas.openxmlformats.org/officeDocument/2006/relationships/hyperlink" Target="https://drive.google.com/uc?export=view&amp;id=17amFSu27mlKiCDfaRi1DVPlkMvWiescb" TargetMode="External"/><Relationship Id="rId172" Type="http://schemas.openxmlformats.org/officeDocument/2006/relationships/hyperlink" Target="https://drive.google.com/uc?export=view&amp;id=1m2jyS6krMM4CE8mKLqNhQvZegTyNyfyw" TargetMode="External"/><Relationship Id="rId477" Type="http://schemas.openxmlformats.org/officeDocument/2006/relationships/hyperlink" Target="https://drive.google.com/uc?export=view&amp;id=1kFx_8pZoC7QTjDhkmHjmkaYmUGEw285a" TargetMode="External"/><Relationship Id="rId684" Type="http://schemas.openxmlformats.org/officeDocument/2006/relationships/hyperlink" Target="https://drive.google.com/uc?export=view&amp;id=1ED01mMg_Bjbj3aMFom2DLGbGk5zNb_pm" TargetMode="External"/><Relationship Id="rId2060" Type="http://schemas.openxmlformats.org/officeDocument/2006/relationships/hyperlink" Target="https://drive.google.com/uc?export=view&amp;id=1BKTYTOYS5oNQwTVp4yz7-Cme4CgNrPzI" TargetMode="External"/><Relationship Id="rId2158" Type="http://schemas.openxmlformats.org/officeDocument/2006/relationships/hyperlink" Target="https://drive.google.com/uc?export=view&amp;id=1Gm9O9ORdCGM8c8tO_dSJYAfDk6i87KqO" TargetMode="External"/><Relationship Id="rId2365" Type="http://schemas.openxmlformats.org/officeDocument/2006/relationships/hyperlink" Target="https://drive.google.com/uc?export=view&amp;id=1IejsEHiFxVIjZK-rKvStvjQtPMFgwEnj" TargetMode="External"/><Relationship Id="rId3111" Type="http://schemas.openxmlformats.org/officeDocument/2006/relationships/hyperlink" Target="https://drive.google.com/uc?export=view&amp;id=1iPScCa2f07cu4lFrey9qzjJHUS81G3ZZ" TargetMode="External"/><Relationship Id="rId3209" Type="http://schemas.openxmlformats.org/officeDocument/2006/relationships/hyperlink" Target="https://drive.google.com/uc?export=view&amp;id=1TU7EK7Vrc-6u_Q6cncYn0Mzpfz9wfLBb" TargetMode="External"/><Relationship Id="rId337" Type="http://schemas.openxmlformats.org/officeDocument/2006/relationships/hyperlink" Target="https://drive.google.com/uc?export=view&amp;id=1ESFlkfSljllqks9_S5JP8e4PA8Cyd6Lh" TargetMode="External"/><Relationship Id="rId891" Type="http://schemas.openxmlformats.org/officeDocument/2006/relationships/hyperlink" Target="https://drive.google.com/uc?export=view&amp;id=1fApChEQR43P-rRyvLaIz7OYR6WaeoMGR" TargetMode="External"/><Relationship Id="rId989" Type="http://schemas.openxmlformats.org/officeDocument/2006/relationships/hyperlink" Target="https://drive.google.com/uc?export=view&amp;id=1aDD2pMRKQOQRJw3g22bDASyPMJUI_MEi" TargetMode="External"/><Relationship Id="rId2018" Type="http://schemas.openxmlformats.org/officeDocument/2006/relationships/hyperlink" Target="https://drive.google.com/uc?export=view&amp;id=1A0vTihQNQNbV1s9xH-3MG5ivtczmbBlx" TargetMode="External"/><Relationship Id="rId2572" Type="http://schemas.openxmlformats.org/officeDocument/2006/relationships/hyperlink" Target="https://drive.google.com/uc?export=view&amp;id=14JewSyrtGvI2UbZgTp2-tmq0X4T1P_v9" TargetMode="External"/><Relationship Id="rId2877" Type="http://schemas.openxmlformats.org/officeDocument/2006/relationships/hyperlink" Target="https://drive.google.com/uc?export=view&amp;id=1OsHB8BvRu8_TBn78GUpkE8efEE0l1WM3" TargetMode="External"/><Relationship Id="rId3416" Type="http://schemas.openxmlformats.org/officeDocument/2006/relationships/hyperlink" Target="https://drive.google.com/uc?export=view&amp;id=1S4tMEvlOPQhLVugA_Izlrz1YhyTc5Vhr" TargetMode="External"/><Relationship Id="rId544" Type="http://schemas.openxmlformats.org/officeDocument/2006/relationships/hyperlink" Target="https://drive.google.com/uc?export=view&amp;id=1Q0p4JSJKtCF9-Im9oKTJZvJ8gHZrDVjQ" TargetMode="External"/><Relationship Id="rId751" Type="http://schemas.openxmlformats.org/officeDocument/2006/relationships/hyperlink" Target="https://drive.google.com/uc?export=view&amp;id=1SlV5V7LGII8hHnkHsn3S3n2eOc41LqtK" TargetMode="External"/><Relationship Id="rId849" Type="http://schemas.openxmlformats.org/officeDocument/2006/relationships/hyperlink" Target="https://drive.google.com/uc?export=view&amp;id=1xcWMtsfjdI5BlYp6oGS43Ol0_CvYcXc6" TargetMode="External"/><Relationship Id="rId1174" Type="http://schemas.openxmlformats.org/officeDocument/2006/relationships/hyperlink" Target="https://drive.google.com/uc?export=view&amp;id=1ywd4dDuIc2PrVBHm7Jf-SZp61mSQfeE6" TargetMode="External"/><Relationship Id="rId1381" Type="http://schemas.openxmlformats.org/officeDocument/2006/relationships/hyperlink" Target="https://drive.google.com/uc?export=view&amp;id=1D4emgENg47IdqMMLliuBEhz3TlLPfMvW" TargetMode="External"/><Relationship Id="rId1479" Type="http://schemas.openxmlformats.org/officeDocument/2006/relationships/hyperlink" Target="https://drive.google.com/uc?export=view&amp;id=1CrR_mi6tJpuNIC06gI4zxBuX-A5DaM92" TargetMode="External"/><Relationship Id="rId1686" Type="http://schemas.openxmlformats.org/officeDocument/2006/relationships/hyperlink" Target="https://drive.google.com/uc?export=view&amp;id=1DD4YCx-nuq_bJ2t38gs2KeMmwLnX7JQZ" TargetMode="External"/><Relationship Id="rId2225" Type="http://schemas.openxmlformats.org/officeDocument/2006/relationships/hyperlink" Target="https://drive.google.com/uc?export=view&amp;id=1DVjge4NhKhVBSzb5x-mpK1ra2GRokwi1" TargetMode="External"/><Relationship Id="rId2432" Type="http://schemas.openxmlformats.org/officeDocument/2006/relationships/hyperlink" Target="https://drive.google.com/uc?export=view&amp;id=1EDGm-UfzitewWGmVQeKwpQBQ0fb97vrL" TargetMode="External"/><Relationship Id="rId404" Type="http://schemas.openxmlformats.org/officeDocument/2006/relationships/hyperlink" Target="https://drive.google.com/uc?export=view&amp;id=1f1d3D3crlyUwhmeAYTKxnOAmuxi-hHHu" TargetMode="External"/><Relationship Id="rId611" Type="http://schemas.openxmlformats.org/officeDocument/2006/relationships/hyperlink" Target="https://drive.google.com/uc?export=view&amp;id=1IcZSN6DE1ii-VN13s2-G5t1v2irSy51_" TargetMode="External"/><Relationship Id="rId1034" Type="http://schemas.openxmlformats.org/officeDocument/2006/relationships/hyperlink" Target="https://drive.google.com/uc?export=view&amp;id=1BecuohJMGpm91qcyVoP4fB7nl-Lu5u1K" TargetMode="External"/><Relationship Id="rId1241" Type="http://schemas.openxmlformats.org/officeDocument/2006/relationships/hyperlink" Target="https://drive.google.com/uc?export=view&amp;id=16cSy1JbKDDLGYoc60B_DJ2QBbQL4CIvd" TargetMode="External"/><Relationship Id="rId1339" Type="http://schemas.openxmlformats.org/officeDocument/2006/relationships/hyperlink" Target="https://drive.google.com/uc?export=view&amp;id=1K_qP5C9t92aMfgdt8Pd5z0DTJ_sKCari" TargetMode="External"/><Relationship Id="rId1893" Type="http://schemas.openxmlformats.org/officeDocument/2006/relationships/hyperlink" Target="https://drive.google.com/uc?export=view&amp;id=1AI01lL6A6mEijz6CkpRTWEv-1YsLHUAO" TargetMode="External"/><Relationship Id="rId2737" Type="http://schemas.openxmlformats.org/officeDocument/2006/relationships/hyperlink" Target="https://drive.google.com/uc?export=view&amp;id=1akZhZ8etql2brFuLTq7yfdNaJx-GshLn" TargetMode="External"/><Relationship Id="rId2944" Type="http://schemas.openxmlformats.org/officeDocument/2006/relationships/hyperlink" Target="https://drive.google.com/uc?export=view&amp;id=1Pwq7VXLEqryvq9yMY3ktUUUr5LQgwwMr" TargetMode="External"/><Relationship Id="rId709" Type="http://schemas.openxmlformats.org/officeDocument/2006/relationships/hyperlink" Target="https://drive.google.com/uc?export=view&amp;id=1-zXzanKNBm1Bd_xboYVDHJ7eLu7p2h-i" TargetMode="External"/><Relationship Id="rId916" Type="http://schemas.openxmlformats.org/officeDocument/2006/relationships/hyperlink" Target="https://drive.google.com/uc?export=view&amp;id=1UlUNg2k4gxulrMUiwI4HfszcCw_ctC1v" TargetMode="External"/><Relationship Id="rId1101" Type="http://schemas.openxmlformats.org/officeDocument/2006/relationships/hyperlink" Target="https://drive.google.com/uc?export=view&amp;id=11xT5JhdgNj7l6LLcW4LOq1z-jYpQgm9D" TargetMode="External"/><Relationship Id="rId1546" Type="http://schemas.openxmlformats.org/officeDocument/2006/relationships/hyperlink" Target="https://drive.google.com/uc?export=view&amp;id=1BWv_47nMK_BokCgaPV7bz1rbHLtqV7Dl" TargetMode="External"/><Relationship Id="rId1753" Type="http://schemas.openxmlformats.org/officeDocument/2006/relationships/hyperlink" Target="https://drive.google.com/uc?export=view&amp;id=17wApcpMhgeFDn0WncHZpgvvlqqyM2N57" TargetMode="External"/><Relationship Id="rId1960" Type="http://schemas.openxmlformats.org/officeDocument/2006/relationships/hyperlink" Target="https://drive.google.com/uc?export=view&amp;id=1cirwbPgZ5MlYNmyhviOF0IRHODvqXP2S" TargetMode="External"/><Relationship Id="rId2804" Type="http://schemas.openxmlformats.org/officeDocument/2006/relationships/hyperlink" Target="https://drive.google.com/uc?export=view&amp;id=1RqdomhQchslSiigqPxa04LLVle-dFwza" TargetMode="External"/><Relationship Id="rId45" Type="http://schemas.openxmlformats.org/officeDocument/2006/relationships/hyperlink" Target="https://drive.google.com/uc?export=view&amp;id=1-rC7D0g30nyd6RzPT-V-5uGFiC5h7a8W" TargetMode="External"/><Relationship Id="rId1406" Type="http://schemas.openxmlformats.org/officeDocument/2006/relationships/hyperlink" Target="https://drive.google.com/uc?export=view&amp;id=14UDhCVnYMnMvrgxEexpcUFSNZQ-uq_74" TargetMode="External"/><Relationship Id="rId1613" Type="http://schemas.openxmlformats.org/officeDocument/2006/relationships/hyperlink" Target="https://drive.google.com/uc?export=view&amp;id=1BlugbOSlBp_wMlT2mtauDrp_Gjm1u77x" TargetMode="External"/><Relationship Id="rId1820" Type="http://schemas.openxmlformats.org/officeDocument/2006/relationships/hyperlink" Target="https://drive.google.com/uc?export=view&amp;id=1V5MN1ZiqFkUKvMUNVCP3rTFWFmfCgeET" TargetMode="External"/><Relationship Id="rId3066" Type="http://schemas.openxmlformats.org/officeDocument/2006/relationships/hyperlink" Target="https://drive.google.com/uc?export=view&amp;id=1ZJ75TXaEWf979jVZeQvHNbckN9o51_vH" TargetMode="External"/><Relationship Id="rId3273" Type="http://schemas.openxmlformats.org/officeDocument/2006/relationships/hyperlink" Target="https://drive.google.com/uc?export=view&amp;id=1_f5jIkqyB4LnccfcTON1Qb7VOMAqYPSf" TargetMode="External"/><Relationship Id="rId3480" Type="http://schemas.openxmlformats.org/officeDocument/2006/relationships/hyperlink" Target="https://drive.google.com/uc?export=view&amp;id=1fIIwdJgmd4GqwXysjo6kgL9r8xlwpyBk" TargetMode="External"/><Relationship Id="rId194" Type="http://schemas.openxmlformats.org/officeDocument/2006/relationships/hyperlink" Target="https://drive.google.com/uc?export=view&amp;id=1L1YWrNRMOhVFOkaGRWlfRjSN66E-g8xH" TargetMode="External"/><Relationship Id="rId1918" Type="http://schemas.openxmlformats.org/officeDocument/2006/relationships/hyperlink" Target="https://drive.google.com/uc?export=view&amp;id=1kYsyU-O2ue3nlmUQHx71cAFunFywfbGl" TargetMode="External"/><Relationship Id="rId2082" Type="http://schemas.openxmlformats.org/officeDocument/2006/relationships/hyperlink" Target="https://drive.google.com/uc?export=view&amp;id=1T-_Cp13vb_K2DWzQVRbqqYDShhSp74Zf" TargetMode="External"/><Relationship Id="rId3133" Type="http://schemas.openxmlformats.org/officeDocument/2006/relationships/hyperlink" Target="https://drive.google.com/uc?export=view&amp;id=1Z_X-dXK-1OHd-GNjxVPIq3LKV7mnY8Wv" TargetMode="External"/><Relationship Id="rId261" Type="http://schemas.openxmlformats.org/officeDocument/2006/relationships/hyperlink" Target="https://drive.google.com/uc?export=view&amp;id=1K74cAow7fQsBKoteuHgz3zEu_KaolX3e" TargetMode="External"/><Relationship Id="rId499" Type="http://schemas.openxmlformats.org/officeDocument/2006/relationships/hyperlink" Target="https://drive.google.com/uc?export=view&amp;id=1p0PE2J0CERa7Xe4IyTtE_fM_ugAQqX4b" TargetMode="External"/><Relationship Id="rId2387" Type="http://schemas.openxmlformats.org/officeDocument/2006/relationships/hyperlink" Target="https://drive.google.com/uc?export=view&amp;id=1aLsc4_q5tt58gBCk2Z49FK98MMyEsfRg" TargetMode="External"/><Relationship Id="rId2594" Type="http://schemas.openxmlformats.org/officeDocument/2006/relationships/hyperlink" Target="https://drive.google.com/uc?export=view&amp;id=1ea_8_Jj2HzRzAal7jzvGtrRVd-qA_oOS" TargetMode="External"/><Relationship Id="rId3340" Type="http://schemas.openxmlformats.org/officeDocument/2006/relationships/hyperlink" Target="https://drive.google.com/uc?export=view&amp;id=1Sn__fvRuNKlo74o3XruM0gU7ii7pn-dN" TargetMode="External"/><Relationship Id="rId3438" Type="http://schemas.openxmlformats.org/officeDocument/2006/relationships/hyperlink" Target="https://drive.google.com/uc?export=view&amp;id=15nSYGoV2-I9_qaXWkBK-Mb6PYB9k4bOm" TargetMode="External"/><Relationship Id="rId359" Type="http://schemas.openxmlformats.org/officeDocument/2006/relationships/hyperlink" Target="https://drive.google.com/uc?export=view&amp;id=168gHfUxVc94q8G96VrERtnoDm0kG1XQy" TargetMode="External"/><Relationship Id="rId566" Type="http://schemas.openxmlformats.org/officeDocument/2006/relationships/hyperlink" Target="https://drive.google.com/uc?export=view&amp;id=1baB0hhIgj8uNI0vS4XeNtYWs-B13BykF" TargetMode="External"/><Relationship Id="rId773" Type="http://schemas.openxmlformats.org/officeDocument/2006/relationships/hyperlink" Target="https://drive.google.com/uc?export=view&amp;id=1REBlNOUmmzGkts76favHgcYkodDxVJ3_" TargetMode="External"/><Relationship Id="rId1196" Type="http://schemas.openxmlformats.org/officeDocument/2006/relationships/hyperlink" Target="https://drive.google.com/uc?export=view&amp;id=1kDbI2OhNNlzKZBExM3WbPQSZ10tiFE4A" TargetMode="External"/><Relationship Id="rId2247" Type="http://schemas.openxmlformats.org/officeDocument/2006/relationships/hyperlink" Target="https://drive.google.com/uc?export=view&amp;id=1NZyw79AYy75Qsx5kue9yjF6WiZT52i6T" TargetMode="External"/><Relationship Id="rId2454" Type="http://schemas.openxmlformats.org/officeDocument/2006/relationships/hyperlink" Target="https://drive.google.com/uc?export=view&amp;id=1Lz6-xZ5BGLtjRLez3WgHkZy9eW5Fkob2" TargetMode="External"/><Relationship Id="rId2899" Type="http://schemas.openxmlformats.org/officeDocument/2006/relationships/hyperlink" Target="https://drive.google.com/uc?export=view&amp;id=1tBQqaxpHslhFklou1r8AbVfZNdluQb64" TargetMode="External"/><Relationship Id="rId3200" Type="http://schemas.openxmlformats.org/officeDocument/2006/relationships/hyperlink" Target="https://drive.google.com/uc?export=view&amp;id=1_36QWzIkCPCn1F2amDr8baDNdrybN1sD" TargetMode="External"/><Relationship Id="rId3505" Type="http://schemas.openxmlformats.org/officeDocument/2006/relationships/hyperlink" Target="https://drive.google.com/uc?export=view&amp;id=1DveKA6QYNLH6VQWb8NDU9RHGOJhUG2BL" TargetMode="External"/><Relationship Id="rId121" Type="http://schemas.openxmlformats.org/officeDocument/2006/relationships/hyperlink" Target="https://drive.google.com/uc?export=view&amp;id=1uSLY_BnZgKN_7YgruHLOUBFqu4QKfJz-" TargetMode="External"/><Relationship Id="rId219" Type="http://schemas.openxmlformats.org/officeDocument/2006/relationships/hyperlink" Target="https://drive.google.com/uc?export=view&amp;id=1j_dJPAs0k-Bs6dKs3As--iQ2yMisENKc" TargetMode="External"/><Relationship Id="rId426" Type="http://schemas.openxmlformats.org/officeDocument/2006/relationships/hyperlink" Target="https://drive.google.com/uc?export=view&amp;id=1BT6B8FA2XNs559eVLAFZfOqwuctcGY8w" TargetMode="External"/><Relationship Id="rId633" Type="http://schemas.openxmlformats.org/officeDocument/2006/relationships/hyperlink" Target="https://drive.google.com/uc?export=view&amp;id=1WhDiKKtRekwcUUCaoYJwbPIgEJtAPqJp" TargetMode="External"/><Relationship Id="rId980" Type="http://schemas.openxmlformats.org/officeDocument/2006/relationships/hyperlink" Target="https://drive.google.com/uc?export=view&amp;id=1WElzYfkN1yIaJEijGF7Kqcz9g5xNj1tz" TargetMode="External"/><Relationship Id="rId1056" Type="http://schemas.openxmlformats.org/officeDocument/2006/relationships/hyperlink" Target="https://drive.google.com/uc?export=view&amp;id=1ecdpw9JQHiBdxBYbDNR9gYGUvbBeWDdR" TargetMode="External"/><Relationship Id="rId1263" Type="http://schemas.openxmlformats.org/officeDocument/2006/relationships/hyperlink" Target="https://drive.google.com/uc?export=view&amp;id=1tNjIq7--rfkh91ghqYS4u6b4DLd78A_8" TargetMode="External"/><Relationship Id="rId2107" Type="http://schemas.openxmlformats.org/officeDocument/2006/relationships/hyperlink" Target="https://drive.google.com/uc?export=view&amp;id=1Pg-9SWjjG3ULHkBdQcnWtIxfPLqbP5Jm" TargetMode="External"/><Relationship Id="rId2314" Type="http://schemas.openxmlformats.org/officeDocument/2006/relationships/hyperlink" Target="https://drive.google.com/uc?export=view&amp;id=1NmqiheMmQqEyks5HM1Aa5Lrx7QyUz0ce" TargetMode="External"/><Relationship Id="rId2661" Type="http://schemas.openxmlformats.org/officeDocument/2006/relationships/hyperlink" Target="https://drive.google.com/uc?export=view&amp;id=1l1r1HWhWETC4fv975HtELaW3G8PDmN2h" TargetMode="External"/><Relationship Id="rId2759" Type="http://schemas.openxmlformats.org/officeDocument/2006/relationships/hyperlink" Target="https://drive.google.com/uc?export=view&amp;id=1JneKrM70zS0_JwCKAUzaHlR8eOF749uZ" TargetMode="External"/><Relationship Id="rId2966" Type="http://schemas.openxmlformats.org/officeDocument/2006/relationships/hyperlink" Target="https://drive.google.com/uc?export=view&amp;id=15QRQzAS5KiyiyeC4ufYAI0Lt2obvTaQD" TargetMode="External"/><Relationship Id="rId840" Type="http://schemas.openxmlformats.org/officeDocument/2006/relationships/hyperlink" Target="https://drive.google.com/uc?export=view&amp;id=1k77fgFDl23iudfHxAPsxLPUwONUrSOEP" TargetMode="External"/><Relationship Id="rId938" Type="http://schemas.openxmlformats.org/officeDocument/2006/relationships/hyperlink" Target="https://drive.google.com/uc?export=view&amp;id=1u-PZXwSUgzvwwj2E-u8k5jcoi_T2osre" TargetMode="External"/><Relationship Id="rId1470" Type="http://schemas.openxmlformats.org/officeDocument/2006/relationships/hyperlink" Target="https://drive.google.com/uc?export=view&amp;id=1X_cR-b4WLQDKVbQQ1Unwowu5T6AahEPx" TargetMode="External"/><Relationship Id="rId1568" Type="http://schemas.openxmlformats.org/officeDocument/2006/relationships/hyperlink" Target="https://drive.google.com/uc?export=view&amp;id=1sIYT4VngtqNrf_lxMNNsHUdXm20RZoqf" TargetMode="External"/><Relationship Id="rId1775" Type="http://schemas.openxmlformats.org/officeDocument/2006/relationships/hyperlink" Target="https://drive.google.com/uc?export=view&amp;id=1N2lv3PtIIaeQmiA2A_TPcoDQ1ZBUWr-F" TargetMode="External"/><Relationship Id="rId2521" Type="http://schemas.openxmlformats.org/officeDocument/2006/relationships/hyperlink" Target="https://drive.google.com/uc?export=view&amp;id=1MZGgmb295IEewCnDyOgQS2evBSSr6wrd" TargetMode="External"/><Relationship Id="rId2619" Type="http://schemas.openxmlformats.org/officeDocument/2006/relationships/hyperlink" Target="https://drive.google.com/uc?export=view&amp;id=1wA9rea0i6qSMoY7YXcH4QU-pOdaQYEio" TargetMode="External"/><Relationship Id="rId2826" Type="http://schemas.openxmlformats.org/officeDocument/2006/relationships/hyperlink" Target="https://drive.google.com/uc?export=view&amp;id=1gimlc8wf9i7AMlNQWv3hZ2BQn9lgBBgr" TargetMode="External"/><Relationship Id="rId67" Type="http://schemas.openxmlformats.org/officeDocument/2006/relationships/hyperlink" Target="https://drive.google.com/uc?export=view&amp;id=1XNwCb-epBke5neSBu5LkMYhYjJv6Ll-X" TargetMode="External"/><Relationship Id="rId700" Type="http://schemas.openxmlformats.org/officeDocument/2006/relationships/hyperlink" Target="https://drive.google.com/uc?export=view&amp;id=13y2Q89fKrPqesYPBOVUPowXygd-_s9Hw" TargetMode="External"/><Relationship Id="rId1123" Type="http://schemas.openxmlformats.org/officeDocument/2006/relationships/hyperlink" Target="https://drive.google.com/uc?export=view&amp;id=1GIaxL4tTfe3QwfhRjmZDFODk9GqLxM-e" TargetMode="External"/><Relationship Id="rId1330" Type="http://schemas.openxmlformats.org/officeDocument/2006/relationships/hyperlink" Target="https://drive.google.com/uc?export=view&amp;id=1AH9SJbrlNzgk5kSuhLQP6tB38ZCbbDn8" TargetMode="External"/><Relationship Id="rId1428" Type="http://schemas.openxmlformats.org/officeDocument/2006/relationships/hyperlink" Target="https://drive.google.com/uc?export=view&amp;id=1hptDQWBaAoO-3a8-Uls5Zlkdf3xSnaMU" TargetMode="External"/><Relationship Id="rId1635" Type="http://schemas.openxmlformats.org/officeDocument/2006/relationships/hyperlink" Target="https://drive.google.com/uc?export=view&amp;id=1kq-uaCleQRr3QG4qVeKN2BHip_3fCY4W" TargetMode="External"/><Relationship Id="rId1982" Type="http://schemas.openxmlformats.org/officeDocument/2006/relationships/hyperlink" Target="https://drive.google.com/uc?export=view&amp;id=1FefmzvE0AVu-6bRzpGkOvWUzV0S34umk" TargetMode="External"/><Relationship Id="rId3088" Type="http://schemas.openxmlformats.org/officeDocument/2006/relationships/hyperlink" Target="https://drive.google.com/uc?export=view&amp;id=1v_8wrUUWCjEpGdUgs9pdFICTtuJ-wVSZ" TargetMode="External"/><Relationship Id="rId1842" Type="http://schemas.openxmlformats.org/officeDocument/2006/relationships/hyperlink" Target="https://drive.google.com/uc?export=view&amp;id=19Rfn_uSp6OxWHHpNcZtDxxF8A9kcXeyw" TargetMode="External"/><Relationship Id="rId3295" Type="http://schemas.openxmlformats.org/officeDocument/2006/relationships/hyperlink" Target="https://drive.google.com/uc?export=view&amp;id=1-XPou_TV44HwGHh0_x5jJxVf2XyheodC" TargetMode="External"/><Relationship Id="rId1702" Type="http://schemas.openxmlformats.org/officeDocument/2006/relationships/hyperlink" Target="https://drive.google.com/uc?export=view&amp;id=1o9uEzunP9wSYFbpQ_gbsgJY365f4oYao" TargetMode="External"/><Relationship Id="rId3155" Type="http://schemas.openxmlformats.org/officeDocument/2006/relationships/hyperlink" Target="https://drive.google.com/uc?export=view&amp;id=1pTm0NVFl_7gbluYVjFTgkdMvjKAOVtVY" TargetMode="External"/><Relationship Id="rId3362" Type="http://schemas.openxmlformats.org/officeDocument/2006/relationships/hyperlink" Target="https://drive.google.com/uc?export=view&amp;id=1FOE_lQ0AwqYujM4xdxEkl692vaFrOMKY" TargetMode="External"/><Relationship Id="rId283" Type="http://schemas.openxmlformats.org/officeDocument/2006/relationships/hyperlink" Target="https://drive.google.com/uc?export=view&amp;id=1a_RfyHgve0gBQITFV6eekuiSaHiuG_Lu" TargetMode="External"/><Relationship Id="rId490" Type="http://schemas.openxmlformats.org/officeDocument/2006/relationships/hyperlink" Target="https://drive.google.com/uc?export=view&amp;id=18ANLKGIcC12WMzZSYmAkxvee-hIUX7Rt" TargetMode="External"/><Relationship Id="rId2171" Type="http://schemas.openxmlformats.org/officeDocument/2006/relationships/hyperlink" Target="https://drive.google.com/uc?export=view&amp;id=1i_gn3FnA_GINem-oc8VK8-vYaWbZGqLj" TargetMode="External"/><Relationship Id="rId3015" Type="http://schemas.openxmlformats.org/officeDocument/2006/relationships/hyperlink" Target="https://drive.google.com/uc?export=view&amp;id=1QxDi73G2R6er8sOp-HGG8qEoVXC45gwg" TargetMode="External"/><Relationship Id="rId3222" Type="http://schemas.openxmlformats.org/officeDocument/2006/relationships/hyperlink" Target="https://drive.google.com/uc?export=view&amp;id=1aIF48bwwolJ1SsOlP8htBh1hylRAn40X" TargetMode="External"/><Relationship Id="rId143" Type="http://schemas.openxmlformats.org/officeDocument/2006/relationships/hyperlink" Target="https://drive.google.com/uc?export=view&amp;id=1QVIbRgGvkaiKGNRCbD9vrp23BtYBn8Cc" TargetMode="External"/><Relationship Id="rId350" Type="http://schemas.openxmlformats.org/officeDocument/2006/relationships/hyperlink" Target="https://drive.google.com/uc?export=view&amp;id=1bHSfAUCeejh8X1QYAsJNnjMQr1ZNP-Ud" TargetMode="External"/><Relationship Id="rId588" Type="http://schemas.openxmlformats.org/officeDocument/2006/relationships/hyperlink" Target="https://drive.google.com/uc?export=view&amp;id=1H4KwjTyTHTagmKS9K8Ld9GtuibcJmIMs" TargetMode="External"/><Relationship Id="rId795" Type="http://schemas.openxmlformats.org/officeDocument/2006/relationships/hyperlink" Target="https://drive.google.com/uc?export=view&amp;id=1nsYlVeYaKiC6x9h0evLFq4ccAsY3eDrp" TargetMode="External"/><Relationship Id="rId2031" Type="http://schemas.openxmlformats.org/officeDocument/2006/relationships/hyperlink" Target="https://drive.google.com/uc?export=view&amp;id=1RgWAl2-ngzZWyq5l-1_mTPw1CHkKM-VE" TargetMode="External"/><Relationship Id="rId2269" Type="http://schemas.openxmlformats.org/officeDocument/2006/relationships/hyperlink" Target="https://drive.google.com/uc?export=view&amp;id=1kvx_ukwyPCH4hWTq3op6fLllrd8xEAbM" TargetMode="External"/><Relationship Id="rId2476" Type="http://schemas.openxmlformats.org/officeDocument/2006/relationships/hyperlink" Target="https://drive.google.com/uc?export=view&amp;id=1RMehuVMTAZE4BFHhFIDHbwRyCKq9y_eR" TargetMode="External"/><Relationship Id="rId2683" Type="http://schemas.openxmlformats.org/officeDocument/2006/relationships/hyperlink" Target="https://drive.google.com/uc?export=view&amp;id=1FvAKlxOUl296MN42SAFCaTh5PVR3e4z8" TargetMode="External"/><Relationship Id="rId2890" Type="http://schemas.openxmlformats.org/officeDocument/2006/relationships/hyperlink" Target="https://drive.google.com/uc?export=view&amp;id=1M60eaeltUhflQG98tZG8Ftizq0bODpzb" TargetMode="External"/><Relationship Id="rId9" Type="http://schemas.openxmlformats.org/officeDocument/2006/relationships/hyperlink" Target="https://drive.google.com/uc?export=view&amp;id=1UrNMDDTewisicx8e3izHFh8UX8Lj54qI" TargetMode="External"/><Relationship Id="rId210" Type="http://schemas.openxmlformats.org/officeDocument/2006/relationships/hyperlink" Target="https://drive.google.com/uc?export=view&amp;id=1cIjjbF6IhRlcoIQDMfCOHAE69lkgjNvJ" TargetMode="External"/><Relationship Id="rId448" Type="http://schemas.openxmlformats.org/officeDocument/2006/relationships/hyperlink" Target="https://drive.google.com/uc?export=view&amp;id=1p9CJv9HS8VBcCUM-Mwuutu3MsN8iFRBK" TargetMode="External"/><Relationship Id="rId655" Type="http://schemas.openxmlformats.org/officeDocument/2006/relationships/hyperlink" Target="https://drive.google.com/uc?export=view&amp;id=1IdQZ7fCY5ChoEoozy-GARQHJf8btnTWi" TargetMode="External"/><Relationship Id="rId862" Type="http://schemas.openxmlformats.org/officeDocument/2006/relationships/hyperlink" Target="https://drive.google.com/uc?export=view&amp;id=1GI1zuG9W2I1tvIOfv896KWTjonlJ4quL" TargetMode="External"/><Relationship Id="rId1078" Type="http://schemas.openxmlformats.org/officeDocument/2006/relationships/hyperlink" Target="https://drive.google.com/uc?export=view&amp;id=1jYJEyneHRik5Cy-zT0z9ulfskfxXCVi4" TargetMode="External"/><Relationship Id="rId1285" Type="http://schemas.openxmlformats.org/officeDocument/2006/relationships/hyperlink" Target="https://drive.google.com/uc?export=view&amp;id=1iAW40gytisSddZEpbtkaTZ-uy2HJrLRj" TargetMode="External"/><Relationship Id="rId1492" Type="http://schemas.openxmlformats.org/officeDocument/2006/relationships/hyperlink" Target="https://drive.google.com/uc?export=view&amp;id=1ntH1NyfXQCVJyfGUU6tvrJQE_yMwaKKh" TargetMode="External"/><Relationship Id="rId2129" Type="http://schemas.openxmlformats.org/officeDocument/2006/relationships/hyperlink" Target="https://drive.google.com/uc?export=view&amp;id=1mP4hTUfNWJsSb-K4qT_15ayWyOB0vxNJ" TargetMode="External"/><Relationship Id="rId2336" Type="http://schemas.openxmlformats.org/officeDocument/2006/relationships/hyperlink" Target="https://drive.google.com/uc?export=view&amp;id=1Nmm53DEgg0IrIJpHRe4NNXdIvWvGHVt7" TargetMode="External"/><Relationship Id="rId2543" Type="http://schemas.openxmlformats.org/officeDocument/2006/relationships/hyperlink" Target="https://drive.google.com/uc?export=view&amp;id=1ZhWqAaEKJHkYeuIqlMSZgrA9GqHahqud" TargetMode="External"/><Relationship Id="rId2750" Type="http://schemas.openxmlformats.org/officeDocument/2006/relationships/hyperlink" Target="https://drive.google.com/uc?export=view&amp;id=1pPYnjyRrkOijOVJXoBOdrXQLE9glB0vl" TargetMode="External"/><Relationship Id="rId2988" Type="http://schemas.openxmlformats.org/officeDocument/2006/relationships/hyperlink" Target="https://drive.google.com/uc?export=view&amp;id=1p911QUGTB_NFMTMHXshYEj5c7tVBTfyx" TargetMode="External"/><Relationship Id="rId308" Type="http://schemas.openxmlformats.org/officeDocument/2006/relationships/hyperlink" Target="https://drive.google.com/uc?export=view&amp;id=1Y_fBDoMTQD7GUc_xfVJzrlNtioy_g9T2" TargetMode="External"/><Relationship Id="rId515" Type="http://schemas.openxmlformats.org/officeDocument/2006/relationships/hyperlink" Target="https://drive.google.com/uc?export=view&amp;id=10CzyNxO9zAa9NEKZtJ4Ci9CrtDjZopxo" TargetMode="External"/><Relationship Id="rId722" Type="http://schemas.openxmlformats.org/officeDocument/2006/relationships/hyperlink" Target="https://drive.google.com/uc?export=view&amp;id=1rESKTFf9W718gOiYg02keZpsugHCBsS4" TargetMode="External"/><Relationship Id="rId1145" Type="http://schemas.openxmlformats.org/officeDocument/2006/relationships/hyperlink" Target="https://drive.google.com/uc?export=view&amp;id=1W2aQSy0fiqZ1hTL_xGCmaEn6ulIa8TCh" TargetMode="External"/><Relationship Id="rId1352" Type="http://schemas.openxmlformats.org/officeDocument/2006/relationships/hyperlink" Target="https://drive.google.com/uc?export=view&amp;id=15z57jQDgx7C0zFw6IBADidHxPG3RDlYl" TargetMode="External"/><Relationship Id="rId1797" Type="http://schemas.openxmlformats.org/officeDocument/2006/relationships/hyperlink" Target="https://drive.google.com/uc?export=view&amp;id=1u4mDn7_Tb53WnDCrPPEMVsoeGA5xx8VT" TargetMode="External"/><Relationship Id="rId2403" Type="http://schemas.openxmlformats.org/officeDocument/2006/relationships/hyperlink" Target="https://drive.google.com/uc?export=view&amp;id=1p50IPh1K4aG0yATLnIbOMHTFaFdZW-j6" TargetMode="External"/><Relationship Id="rId2848" Type="http://schemas.openxmlformats.org/officeDocument/2006/relationships/hyperlink" Target="https://drive.google.com/uc?export=view&amp;id=1BHgoMnZCrV_Ohr7KjBUGco0-ADFscm8s" TargetMode="External"/><Relationship Id="rId89" Type="http://schemas.openxmlformats.org/officeDocument/2006/relationships/hyperlink" Target="https://drive.google.com/uc?export=view&amp;id=1F3gPkuIDWyngav2HBK3WGtJef8rYIM7t" TargetMode="External"/><Relationship Id="rId1005" Type="http://schemas.openxmlformats.org/officeDocument/2006/relationships/hyperlink" Target="https://drive.google.com/uc?export=view&amp;id=17GMO3I5EY0_peCu3GuV_EDHZ54Hozkxm" TargetMode="External"/><Relationship Id="rId1212" Type="http://schemas.openxmlformats.org/officeDocument/2006/relationships/hyperlink" Target="https://drive.google.com/uc?export=view&amp;id=1k18f1fuNakIshjkXuTPSq1L1_e7NJlLj" TargetMode="External"/><Relationship Id="rId1657" Type="http://schemas.openxmlformats.org/officeDocument/2006/relationships/hyperlink" Target="https://drive.google.com/uc?export=view&amp;id=17qhlefoucDCfYC65ZLChT6pqdtn0GLcY" TargetMode="External"/><Relationship Id="rId1864" Type="http://schemas.openxmlformats.org/officeDocument/2006/relationships/hyperlink" Target="https://drive.google.com/uc?export=view&amp;id=1rj8RMxntEXQII7Q2R50Y_uiVM3vriE5V" TargetMode="External"/><Relationship Id="rId2610" Type="http://schemas.openxmlformats.org/officeDocument/2006/relationships/hyperlink" Target="https://drive.google.com/uc?export=view&amp;id=1AGg6bzhP27tET6wrZ_wBFbj3Zpm3ZdJg" TargetMode="External"/><Relationship Id="rId2708" Type="http://schemas.openxmlformats.org/officeDocument/2006/relationships/hyperlink" Target="https://drive.google.com/uc?export=view&amp;id=1-A63l2EaJVH2NYhi51e-4SMiMzUh1Ou8" TargetMode="External"/><Relationship Id="rId2915" Type="http://schemas.openxmlformats.org/officeDocument/2006/relationships/hyperlink" Target="https://drive.google.com/uc?export=view&amp;id=1xztdWgdu1HbrCLvLVsgSlCsFBah2DrXf" TargetMode="External"/><Relationship Id="rId1517" Type="http://schemas.openxmlformats.org/officeDocument/2006/relationships/hyperlink" Target="https://drive.google.com/uc?export=view&amp;id=1R5pvo9-Snt_apshmGDn9hYcVlLgUGeVi" TargetMode="External"/><Relationship Id="rId1724" Type="http://schemas.openxmlformats.org/officeDocument/2006/relationships/hyperlink" Target="https://drive.google.com/uc?export=view&amp;id=1BhRiX16Z10P0Wl_mkxRXbRPsA3X0slui" TargetMode="External"/><Relationship Id="rId3177" Type="http://schemas.openxmlformats.org/officeDocument/2006/relationships/hyperlink" Target="https://drive.google.com/uc?export=view&amp;id=1O6QAOlWQixEtdJKUVrd6XS-FU2CslbmX" TargetMode="External"/><Relationship Id="rId16" Type="http://schemas.openxmlformats.org/officeDocument/2006/relationships/hyperlink" Target="https://drive.google.com/uc?export=view&amp;id=1xmOEimc5Uk3FT_xZlgZdmuSCbta0edUZ" TargetMode="External"/><Relationship Id="rId1931" Type="http://schemas.openxmlformats.org/officeDocument/2006/relationships/hyperlink" Target="https://drive.google.com/uc?export=view&amp;id=1OaEAw6xRx01uce6N7uz5jkxl9-JEfhW_" TargetMode="External"/><Relationship Id="rId3037" Type="http://schemas.openxmlformats.org/officeDocument/2006/relationships/hyperlink" Target="https://drive.google.com/uc?export=view&amp;id=1RNUwYr1GQ3d5PciVdDrrSmi8nhnPz0V7" TargetMode="External"/><Relationship Id="rId3384" Type="http://schemas.openxmlformats.org/officeDocument/2006/relationships/hyperlink" Target="https://drive.google.com/uc?export=view&amp;id=1Mi4ySXedl72P3ZM66PZ8fyD_g0h7W2vl" TargetMode="External"/><Relationship Id="rId2193" Type="http://schemas.openxmlformats.org/officeDocument/2006/relationships/hyperlink" Target="https://drive.google.com/uc?export=view&amp;id=1gK2MQARRaHHupJNy4yqJp3OdE9JuBF_9" TargetMode="External"/><Relationship Id="rId2498" Type="http://schemas.openxmlformats.org/officeDocument/2006/relationships/hyperlink" Target="https://drive.google.com/uc?export=view&amp;id=11ntZezKY59nZfVaVY34e63jSTe7-jRo3" TargetMode="External"/><Relationship Id="rId3244" Type="http://schemas.openxmlformats.org/officeDocument/2006/relationships/hyperlink" Target="https://drive.google.com/uc?export=view&amp;id=1GYyXpbI1KGQpOF4nRnju4_lpAint5Vg1" TargetMode="External"/><Relationship Id="rId3451" Type="http://schemas.openxmlformats.org/officeDocument/2006/relationships/hyperlink" Target="https://drive.google.com/uc?export=view&amp;id=1mtUYwJp8PDIw-1SenIxF7cCbRffl_GhB" TargetMode="External"/><Relationship Id="rId165" Type="http://schemas.openxmlformats.org/officeDocument/2006/relationships/hyperlink" Target="https://drive.google.com/uc?export=view&amp;id=1sbA7ASOgptCH_lPoejzRBkcBqwOIirTG" TargetMode="External"/><Relationship Id="rId372" Type="http://schemas.openxmlformats.org/officeDocument/2006/relationships/hyperlink" Target="https://drive.google.com/uc?export=view&amp;id=1P94170HUqIIyJQefsHJK355bHkf7vdeF" TargetMode="External"/><Relationship Id="rId677" Type="http://schemas.openxmlformats.org/officeDocument/2006/relationships/hyperlink" Target="https://drive.google.com/uc?export=view&amp;id=1vSvKuvyOjT-II-2lHgp02aIi7MiN-Tdh" TargetMode="External"/><Relationship Id="rId2053" Type="http://schemas.openxmlformats.org/officeDocument/2006/relationships/hyperlink" Target="https://drive.google.com/uc?export=view&amp;id=14r6ifXv_N8m_RTBiJjUOFbGafkSE8xHw" TargetMode="External"/><Relationship Id="rId2260" Type="http://schemas.openxmlformats.org/officeDocument/2006/relationships/hyperlink" Target="https://drive.google.com/uc?export=view&amp;id=1XzxthzwnvJBlGjh2DPfZuM98G3o6NoWO" TargetMode="External"/><Relationship Id="rId2358" Type="http://schemas.openxmlformats.org/officeDocument/2006/relationships/hyperlink" Target="https://drive.google.com/uc?export=view&amp;id=1KM4tUPFzE_q4euZrVPn9Upj6r_6GgnRu" TargetMode="External"/><Relationship Id="rId3104" Type="http://schemas.openxmlformats.org/officeDocument/2006/relationships/hyperlink" Target="https://drive.google.com/uc?export=view&amp;id=1miv8mTYULtAEOiz22E-bbQp0vyAMOgLq" TargetMode="External"/><Relationship Id="rId3311" Type="http://schemas.openxmlformats.org/officeDocument/2006/relationships/hyperlink" Target="https://drive.google.com/uc?export=view&amp;id=1jo7NL2GOk0tDitx6vDUNnkCMV7xi2i1W" TargetMode="External"/><Relationship Id="rId232" Type="http://schemas.openxmlformats.org/officeDocument/2006/relationships/hyperlink" Target="https://drive.google.com/uc?export=view&amp;id=13AhGAhgCsFw6wjZL4PYPrmkHAAwlAAeh" TargetMode="External"/><Relationship Id="rId884" Type="http://schemas.openxmlformats.org/officeDocument/2006/relationships/hyperlink" Target="https://drive.google.com/uc?export=view&amp;id=1ZRqOGk2tmCg2KG_-Y9fqLPZz0lmIWqSX" TargetMode="External"/><Relationship Id="rId2120" Type="http://schemas.openxmlformats.org/officeDocument/2006/relationships/hyperlink" Target="https://drive.google.com/uc?export=view&amp;id=1Qm8Ch8TaDFOCo4fksxufUKmLt5LTLNwH" TargetMode="External"/><Relationship Id="rId2565" Type="http://schemas.openxmlformats.org/officeDocument/2006/relationships/hyperlink" Target="https://drive.google.com/uc?export=view&amp;id=1walOo9ErWES8GVH9sZxlUaFkbTPsWPsc" TargetMode="External"/><Relationship Id="rId2772" Type="http://schemas.openxmlformats.org/officeDocument/2006/relationships/hyperlink" Target="https://drive.google.com/uc?export=view&amp;id=1iy4t7P__tZJ-42-vmPaTpLGEN0vPMdQO" TargetMode="External"/><Relationship Id="rId3409" Type="http://schemas.openxmlformats.org/officeDocument/2006/relationships/hyperlink" Target="https://drive.google.com/uc?export=view&amp;id=1Fsv3h-Af_ovGnEll07stxzfoTRlSYM5X" TargetMode="External"/><Relationship Id="rId537" Type="http://schemas.openxmlformats.org/officeDocument/2006/relationships/hyperlink" Target="https://drive.google.com/uc?export=view&amp;id=1Uy8ucxfNlYbUzkwyXjvPnBNKjA325oE6" TargetMode="External"/><Relationship Id="rId744" Type="http://schemas.openxmlformats.org/officeDocument/2006/relationships/hyperlink" Target="https://drive.google.com/uc?export=view&amp;id=1Rakj7hrT2jpTZouzg7z5dtGQgfNrznmV" TargetMode="External"/><Relationship Id="rId951" Type="http://schemas.openxmlformats.org/officeDocument/2006/relationships/hyperlink" Target="https://drive.google.com/uc?export=view&amp;id=1R28u4dd5qDuAw3ZWp4L_WT1NejNFDAVC" TargetMode="External"/><Relationship Id="rId1167" Type="http://schemas.openxmlformats.org/officeDocument/2006/relationships/hyperlink" Target="https://drive.google.com/uc?export=view&amp;id=1BHoiTXNcGTZId5FpX5UvmK7arRLOLYvo" TargetMode="External"/><Relationship Id="rId1374" Type="http://schemas.openxmlformats.org/officeDocument/2006/relationships/hyperlink" Target="https://drive.google.com/uc?export=view&amp;id=16QM9xgErTqmf4xhp2Mdbs0p93iqDU6Cq" TargetMode="External"/><Relationship Id="rId1581" Type="http://schemas.openxmlformats.org/officeDocument/2006/relationships/hyperlink" Target="https://drive.google.com/uc?export=view&amp;id=16_DyUH9HU3-J29yHunp0fccEQh4czicE" TargetMode="External"/><Relationship Id="rId1679" Type="http://schemas.openxmlformats.org/officeDocument/2006/relationships/hyperlink" Target="https://drive.google.com/uc?export=view&amp;id=1291mUl5F37YZtgs-0Ba3iP5lFVWZmWBU" TargetMode="External"/><Relationship Id="rId2218" Type="http://schemas.openxmlformats.org/officeDocument/2006/relationships/hyperlink" Target="https://drive.google.com/uc?export=view&amp;id=1VfT-8eG1zQOkbQ8-jFzv6_IAiMKptcX-" TargetMode="External"/><Relationship Id="rId2425" Type="http://schemas.openxmlformats.org/officeDocument/2006/relationships/hyperlink" Target="https://drive.google.com/uc?export=view&amp;id=1bRzKqV7QQh3gMM7u1YuS1-yPrAZ1FybX" TargetMode="External"/><Relationship Id="rId2632" Type="http://schemas.openxmlformats.org/officeDocument/2006/relationships/hyperlink" Target="https://drive.google.com/uc?export=view&amp;id=1a0TQrMsVJrlJGwXfC17lBEGteMFD3L5d" TargetMode="External"/><Relationship Id="rId80" Type="http://schemas.openxmlformats.org/officeDocument/2006/relationships/hyperlink" Target="https://drive.google.com/uc?export=view&amp;id=1_A2Uz1v9kSchDefV0MzzdXUzBbdzsw6g" TargetMode="External"/><Relationship Id="rId604" Type="http://schemas.openxmlformats.org/officeDocument/2006/relationships/hyperlink" Target="https://drive.google.com/uc?export=view&amp;id=1x9ZKugpAgLC1HFKuEEG_8RKMY_J9_odG" TargetMode="External"/><Relationship Id="rId811" Type="http://schemas.openxmlformats.org/officeDocument/2006/relationships/hyperlink" Target="https://drive.google.com/uc?export=view&amp;id=1Yb1PN5o8yiuLwrpse5ZZJKEgq8dmHFUl" TargetMode="External"/><Relationship Id="rId1027" Type="http://schemas.openxmlformats.org/officeDocument/2006/relationships/hyperlink" Target="https://drive.google.com/uc?export=view&amp;id=14gvXr6kSqv75q-o72eObvNrjTWYqug5C" TargetMode="External"/><Relationship Id="rId1234" Type="http://schemas.openxmlformats.org/officeDocument/2006/relationships/hyperlink" Target="https://drive.google.com/uc?export=view&amp;id=1Ljg1BHPyQ_ByELKRSTXcdXP_gguqUDnr" TargetMode="External"/><Relationship Id="rId1441" Type="http://schemas.openxmlformats.org/officeDocument/2006/relationships/hyperlink" Target="https://drive.google.com/uc?export=view&amp;id=1nJTrxwVHQzFae7e5srB1DBD7XzKXrpDn" TargetMode="External"/><Relationship Id="rId1886" Type="http://schemas.openxmlformats.org/officeDocument/2006/relationships/hyperlink" Target="https://drive.google.com/uc?export=view&amp;id=1GjbHtnTH_ICd8B8CA_ZE25aTuMV4qlP1" TargetMode="External"/><Relationship Id="rId2937" Type="http://schemas.openxmlformats.org/officeDocument/2006/relationships/hyperlink" Target="https://drive.google.com/uc?export=view&amp;id=1JmFegsu_7l7PRNClYGpBxPMSZ_2nYbP8" TargetMode="External"/><Relationship Id="rId909" Type="http://schemas.openxmlformats.org/officeDocument/2006/relationships/hyperlink" Target="https://drive.google.com/uc?export=view&amp;id=1Oqo7WSJb--0o3YR9jyJ4YTKLIX1S18M5" TargetMode="External"/><Relationship Id="rId1301" Type="http://schemas.openxmlformats.org/officeDocument/2006/relationships/hyperlink" Target="https://drive.google.com/uc?export=view&amp;id=1iEpMaZy20kIMAiSt9cfe6UPgRfA2F6pd" TargetMode="External"/><Relationship Id="rId1539" Type="http://schemas.openxmlformats.org/officeDocument/2006/relationships/hyperlink" Target="https://drive.google.com/uc?export=view&amp;id=1BiFGtpkTyDE-RF6Lri3j0LY_fqQ93lZw" TargetMode="External"/><Relationship Id="rId1746" Type="http://schemas.openxmlformats.org/officeDocument/2006/relationships/hyperlink" Target="https://drive.google.com/uc?export=view&amp;id=1FHPkL5MLPpMYXGZehMTnylqTvCHta-nN" TargetMode="External"/><Relationship Id="rId1953" Type="http://schemas.openxmlformats.org/officeDocument/2006/relationships/hyperlink" Target="https://drive.google.com/uc?export=view&amp;id=12k0IGkdN_qOM_lTxOellzViqbnmwV95y" TargetMode="External"/><Relationship Id="rId3199" Type="http://schemas.openxmlformats.org/officeDocument/2006/relationships/hyperlink" Target="https://drive.google.com/uc?export=view&amp;id=1se65zjviSqFWEkfVrpCnEYHbnmDFJrRd" TargetMode="External"/><Relationship Id="rId38" Type="http://schemas.openxmlformats.org/officeDocument/2006/relationships/hyperlink" Target="https://drive.google.com/uc?export=view&amp;id=1NniIrr9_uMveRd3vhzxVNHpwtrH-ik1V" TargetMode="External"/><Relationship Id="rId1606" Type="http://schemas.openxmlformats.org/officeDocument/2006/relationships/hyperlink" Target="https://drive.google.com/uc?export=view&amp;id=1LO_WJAvPYr3iwbNwDZB8yEop5S56GPi-" TargetMode="External"/><Relationship Id="rId1813" Type="http://schemas.openxmlformats.org/officeDocument/2006/relationships/hyperlink" Target="https://drive.google.com/uc?export=view&amp;id=1heRd404M_poJA96NqMuVLBYjNaiOiywb" TargetMode="External"/><Relationship Id="rId3059" Type="http://schemas.openxmlformats.org/officeDocument/2006/relationships/hyperlink" Target="https://drive.google.com/uc?export=view&amp;id=1yxyxf6EBroMe-O5pwN0wSrxcK3TcqVz5" TargetMode="External"/><Relationship Id="rId3266" Type="http://schemas.openxmlformats.org/officeDocument/2006/relationships/hyperlink" Target="https://drive.google.com/uc?export=view&amp;id=1lsYpfFopgJIrmhMHksMwkalBopwsU_Iq" TargetMode="External"/><Relationship Id="rId3473" Type="http://schemas.openxmlformats.org/officeDocument/2006/relationships/hyperlink" Target="https://drive.google.com/uc?export=view&amp;id=1gb8ntIfjWmQxfaeLoqCw2BDHQgcbi1Ci" TargetMode="External"/><Relationship Id="rId187" Type="http://schemas.openxmlformats.org/officeDocument/2006/relationships/hyperlink" Target="https://drive.google.com/uc?export=view&amp;id=1n_eNSjP6FfygQfZoQnVyn_1g1s9GJ9yK" TargetMode="External"/><Relationship Id="rId394" Type="http://schemas.openxmlformats.org/officeDocument/2006/relationships/hyperlink" Target="https://drive.google.com/uc?export=view&amp;id=1NQCyefMM1248dwLhDvw68OlPJpH_tJ6y" TargetMode="External"/><Relationship Id="rId2075" Type="http://schemas.openxmlformats.org/officeDocument/2006/relationships/hyperlink" Target="https://drive.google.com/uc?export=view&amp;id=1TvXoTISGc6uKphmiuI0yiF8R7BgjG5JF" TargetMode="External"/><Relationship Id="rId2282" Type="http://schemas.openxmlformats.org/officeDocument/2006/relationships/hyperlink" Target="https://drive.google.com/uc?export=view&amp;id=1yA77VhzdBOpxsP9KfVe2jNqHugkVJ84R" TargetMode="External"/><Relationship Id="rId3126" Type="http://schemas.openxmlformats.org/officeDocument/2006/relationships/hyperlink" Target="https://drive.google.com/uc?export=view&amp;id=1mfl-FzkgHaKLG_kWz26xsOMFfXfxp2y0" TargetMode="External"/><Relationship Id="rId254" Type="http://schemas.openxmlformats.org/officeDocument/2006/relationships/hyperlink" Target="https://drive.google.com/uc?export=view&amp;id=1BkeRtDd72HImuXzcSQJaBR6dUnr6SwmY" TargetMode="External"/><Relationship Id="rId699" Type="http://schemas.openxmlformats.org/officeDocument/2006/relationships/hyperlink" Target="https://drive.google.com/uc?export=view&amp;id=1tpWHScaP1dC2-eAVZd1b8AqHoifCdVpr" TargetMode="External"/><Relationship Id="rId1091" Type="http://schemas.openxmlformats.org/officeDocument/2006/relationships/hyperlink" Target="https://drive.google.com/uc?export=view&amp;id=17NW0OG9MR6WX_Mlq68-pEhYwaEGTQMtU" TargetMode="External"/><Relationship Id="rId2587" Type="http://schemas.openxmlformats.org/officeDocument/2006/relationships/hyperlink" Target="https://drive.google.com/uc?export=view&amp;id=1xSUXjvg7FMfjOBlwoMbl0WsaEa7UErQZ" TargetMode="External"/><Relationship Id="rId2794" Type="http://schemas.openxmlformats.org/officeDocument/2006/relationships/hyperlink" Target="https://drive.google.com/uc?export=view&amp;id=1BAKdPUH3aqBGGm54jWPex1PgykKlTPPN" TargetMode="External"/><Relationship Id="rId3333" Type="http://schemas.openxmlformats.org/officeDocument/2006/relationships/hyperlink" Target="https://drive.google.com/uc?export=view&amp;id=11I0LY3gOAAiaV6odnRZZIAQMinwmPHho" TargetMode="External"/><Relationship Id="rId114" Type="http://schemas.openxmlformats.org/officeDocument/2006/relationships/hyperlink" Target="https://drive.google.com/uc?export=view&amp;id=1pCeLxeZtevIq72wD5Wo5hUcVzl8PP8hG" TargetMode="External"/><Relationship Id="rId461" Type="http://schemas.openxmlformats.org/officeDocument/2006/relationships/hyperlink" Target="https://drive.google.com/uc?export=view&amp;id=11w6BY0-qDJ-Ksu9V4s__85g2oho5k2mG" TargetMode="External"/><Relationship Id="rId559" Type="http://schemas.openxmlformats.org/officeDocument/2006/relationships/hyperlink" Target="https://drive.google.com/uc?export=view&amp;id=1WTmhXcqf8NmekU2SpbPRDttqs4_LfBak" TargetMode="External"/><Relationship Id="rId766" Type="http://schemas.openxmlformats.org/officeDocument/2006/relationships/hyperlink" Target="https://drive.google.com/uc?export=view&amp;id=1Lhckz6IQSu7cvXLoSjclUFClLf-50-wY" TargetMode="External"/><Relationship Id="rId1189" Type="http://schemas.openxmlformats.org/officeDocument/2006/relationships/hyperlink" Target="https://drive.google.com/uc?export=view&amp;id=1CQCzLcwDkP7fw4tt39PfM7-izUOmv7vs" TargetMode="External"/><Relationship Id="rId1396" Type="http://schemas.openxmlformats.org/officeDocument/2006/relationships/hyperlink" Target="https://drive.google.com/uc?export=view&amp;id=1DwkWn1ZcBrOvm0O3rQDs9Pg-wzk2pEXg" TargetMode="External"/><Relationship Id="rId2142" Type="http://schemas.openxmlformats.org/officeDocument/2006/relationships/hyperlink" Target="https://drive.google.com/uc?export=view&amp;id=1JjoSlsWxUe-RWuU5dF1zobpQptcoWiup" TargetMode="External"/><Relationship Id="rId2447" Type="http://schemas.openxmlformats.org/officeDocument/2006/relationships/hyperlink" Target="https://drive.google.com/uc?export=view&amp;id=1qpz6GSQk8gWCBI9tS_ZLQNAKt_2eJhOE" TargetMode="External"/><Relationship Id="rId3400" Type="http://schemas.openxmlformats.org/officeDocument/2006/relationships/hyperlink" Target="https://drive.google.com/uc?export=view&amp;id=1E4UiGo2s13NsTD_TXENDtq7c2q5v1aai" TargetMode="External"/><Relationship Id="rId321" Type="http://schemas.openxmlformats.org/officeDocument/2006/relationships/hyperlink" Target="https://drive.google.com/uc?export=view&amp;id=1-kT49jHTduqsHmcVlYXgEKseKJRGoc_L" TargetMode="External"/><Relationship Id="rId419" Type="http://schemas.openxmlformats.org/officeDocument/2006/relationships/hyperlink" Target="https://drive.google.com/uc?export=view&amp;id=1hKv1NyDWMaURVD6XQlBOBY5DdcWtb8Y9" TargetMode="External"/><Relationship Id="rId626" Type="http://schemas.openxmlformats.org/officeDocument/2006/relationships/hyperlink" Target="https://drive.google.com/uc?export=view&amp;id=16NyPvEhsbJ6O_aKwnkiMZ2SeAEnYlv0N" TargetMode="External"/><Relationship Id="rId973" Type="http://schemas.openxmlformats.org/officeDocument/2006/relationships/hyperlink" Target="https://drive.google.com/uc?export=view&amp;id=1NxpfF07Pb91ICHGmAYprZQ-4GGCuzOs5" TargetMode="External"/><Relationship Id="rId1049" Type="http://schemas.openxmlformats.org/officeDocument/2006/relationships/hyperlink" Target="https://drive.google.com/uc?export=view&amp;id=1pPITxIBlR6PsOczc8Ynm4jVIUZxX-DNO" TargetMode="External"/><Relationship Id="rId1256" Type="http://schemas.openxmlformats.org/officeDocument/2006/relationships/hyperlink" Target="https://drive.google.com/uc?export=view&amp;id=1SubjuVTrDgR_2qArokSuVYsWHyup5xu6" TargetMode="External"/><Relationship Id="rId2002" Type="http://schemas.openxmlformats.org/officeDocument/2006/relationships/hyperlink" Target="https://drive.google.com/uc?export=view&amp;id=1yWfG2i2MpOoqgDVDKbvfmGpcUr1iA_6_" TargetMode="External"/><Relationship Id="rId2307" Type="http://schemas.openxmlformats.org/officeDocument/2006/relationships/hyperlink" Target="https://drive.google.com/uc?export=view&amp;id=1vzjEU8ipdHMW4Somjm0yreCJdoN2QUpr" TargetMode="External"/><Relationship Id="rId2654" Type="http://schemas.openxmlformats.org/officeDocument/2006/relationships/hyperlink" Target="https://drive.google.com/uc?export=view&amp;id=1xfLZjUBmPaXMVJSRoLtly5cEnN8R_dWB" TargetMode="External"/><Relationship Id="rId2861" Type="http://schemas.openxmlformats.org/officeDocument/2006/relationships/hyperlink" Target="https://drive.google.com/uc?export=view&amp;id=1NoDCvWoLqK15nLlP9je7r_REVJ0Hv9HJ" TargetMode="External"/><Relationship Id="rId2959" Type="http://schemas.openxmlformats.org/officeDocument/2006/relationships/hyperlink" Target="https://drive.google.com/uc?export=view&amp;id=14WC9n7JtrFH2ZZi46QedloNUAj0AK6tD" TargetMode="External"/><Relationship Id="rId833" Type="http://schemas.openxmlformats.org/officeDocument/2006/relationships/hyperlink" Target="https://drive.google.com/uc?export=view&amp;id=19f6ey2IKhteomzkiWbcidj1P_LrG3W_X" TargetMode="External"/><Relationship Id="rId1116" Type="http://schemas.openxmlformats.org/officeDocument/2006/relationships/hyperlink" Target="https://drive.google.com/uc?export=view&amp;id=16qkrj5GTKUCjs_nQJMS3-KseF6ooAW5Z" TargetMode="External"/><Relationship Id="rId1463" Type="http://schemas.openxmlformats.org/officeDocument/2006/relationships/hyperlink" Target="https://drive.google.com/uc?export=view&amp;id=1ZZj5UUjgvKj_1xlRB5KOJnMVIq75eQZ2" TargetMode="External"/><Relationship Id="rId1670" Type="http://schemas.openxmlformats.org/officeDocument/2006/relationships/hyperlink" Target="https://drive.google.com/uc?export=view&amp;id=1ji105PH8_oJGyb4JegZMTZDofrwk8f5k" TargetMode="External"/><Relationship Id="rId1768" Type="http://schemas.openxmlformats.org/officeDocument/2006/relationships/hyperlink" Target="https://drive.google.com/uc?export=view&amp;id=1kkYP5WaYdOLDe6bfpVfq0NBoctyozq6n" TargetMode="External"/><Relationship Id="rId2514" Type="http://schemas.openxmlformats.org/officeDocument/2006/relationships/hyperlink" Target="https://drive.google.com/uc?export=view&amp;id=1uewBkMJjMtUr5HRKH4BXam5gnlUNZFYM" TargetMode="External"/><Relationship Id="rId2721" Type="http://schemas.openxmlformats.org/officeDocument/2006/relationships/hyperlink" Target="https://drive.google.com/uc?export=view&amp;id=1l3QFzWJ5ncj2DTnWVD9QJZMxb_2CMKNI" TargetMode="External"/><Relationship Id="rId2819" Type="http://schemas.openxmlformats.org/officeDocument/2006/relationships/hyperlink" Target="https://drive.google.com/uc?export=view&amp;id=1yQEG5Eq4zaJBKUPU19npTQU8oyF0YpHj" TargetMode="External"/><Relationship Id="rId900" Type="http://schemas.openxmlformats.org/officeDocument/2006/relationships/hyperlink" Target="https://drive.google.com/uc?export=view&amp;id=1cA42vg7XSysRVi5CJtBq6hc3AiWOb96F" TargetMode="External"/><Relationship Id="rId1323" Type="http://schemas.openxmlformats.org/officeDocument/2006/relationships/hyperlink" Target="https://drive.google.com/uc?export=view&amp;id=1Oor51yykRvmPvEoI0v2pR8VJc8lNtkdW" TargetMode="External"/><Relationship Id="rId1530" Type="http://schemas.openxmlformats.org/officeDocument/2006/relationships/hyperlink" Target="https://drive.google.com/uc?export=view&amp;id=1rnfddOmIhkistQPTTtT3WLdRn7gXVGuC" TargetMode="External"/><Relationship Id="rId1628" Type="http://schemas.openxmlformats.org/officeDocument/2006/relationships/hyperlink" Target="https://drive.google.com/uc?export=view&amp;id=1mkxBFCQVn6TBNn_784Lon7myc7HmEtqp" TargetMode="External"/><Relationship Id="rId1975" Type="http://schemas.openxmlformats.org/officeDocument/2006/relationships/hyperlink" Target="https://drive.google.com/uc?export=view&amp;id=18YoHlMJ7BktsLpQQj8VClYfHBtB9ytip" TargetMode="External"/><Relationship Id="rId3190" Type="http://schemas.openxmlformats.org/officeDocument/2006/relationships/hyperlink" Target="https://drive.google.com/uc?export=view&amp;id=1Bk6HucfhjZDj7RBJbCwxLPEWU7VtMjZN" TargetMode="External"/><Relationship Id="rId1835" Type="http://schemas.openxmlformats.org/officeDocument/2006/relationships/hyperlink" Target="https://drive.google.com/uc?export=view&amp;id=1Vix8SGcfiu83A3_H6aAv2CV1JaRtXTRK" TargetMode="External"/><Relationship Id="rId3050" Type="http://schemas.openxmlformats.org/officeDocument/2006/relationships/hyperlink" Target="https://drive.google.com/uc?export=view&amp;id=191PQNKXaqo1CYS_gBbJFSOtaAxlQsBks" TargetMode="External"/><Relationship Id="rId3288" Type="http://schemas.openxmlformats.org/officeDocument/2006/relationships/hyperlink" Target="https://drive.google.com/uc?export=view&amp;id=1N1CHFTykKoIgcPuIf9BMrZJyj_JB_rpL" TargetMode="External"/><Relationship Id="rId3495" Type="http://schemas.openxmlformats.org/officeDocument/2006/relationships/hyperlink" Target="https://drive.google.com/uc?export=view&amp;id=1Le0dmHwebTTurruT-XyUG0YpPuDs4YsS" TargetMode="External"/><Relationship Id="rId1902" Type="http://schemas.openxmlformats.org/officeDocument/2006/relationships/hyperlink" Target="https://drive.google.com/uc?export=view&amp;id=19bWyDv37r3O-nd19C1yYfi1CnK8BcdpI" TargetMode="External"/><Relationship Id="rId2097" Type="http://schemas.openxmlformats.org/officeDocument/2006/relationships/hyperlink" Target="https://drive.google.com/uc?export=view&amp;id=1l6IcC1ustEIinzJbROhYBUhQKD3AHOXv" TargetMode="External"/><Relationship Id="rId3148" Type="http://schemas.openxmlformats.org/officeDocument/2006/relationships/hyperlink" Target="https://drive.google.com/uc?export=view&amp;id=16z_JZ_VcEPTGIwU8xQm2bm0CU8O7U4PG" TargetMode="External"/><Relationship Id="rId3355" Type="http://schemas.openxmlformats.org/officeDocument/2006/relationships/hyperlink" Target="https://drive.google.com/uc?export=view&amp;id=1rM_m-DUePHNs-lf4b22h9-4OefsaQkVw" TargetMode="External"/><Relationship Id="rId276" Type="http://schemas.openxmlformats.org/officeDocument/2006/relationships/hyperlink" Target="https://drive.google.com/uc?export=view&amp;id=1bw0zNT1S0XuFhGRMh2aL89dY_kpvyegw" TargetMode="External"/><Relationship Id="rId483" Type="http://schemas.openxmlformats.org/officeDocument/2006/relationships/hyperlink" Target="https://drive.google.com/uc?export=view&amp;id=1qgJHcGTAuVN4K0vyyEMOYeJC0sC4Gg8y" TargetMode="External"/><Relationship Id="rId690" Type="http://schemas.openxmlformats.org/officeDocument/2006/relationships/hyperlink" Target="https://drive.google.com/uc?export=view&amp;id=1rjiNel-t7i4_gWyKJU0LQ70yldwR9BBY" TargetMode="External"/><Relationship Id="rId2164" Type="http://schemas.openxmlformats.org/officeDocument/2006/relationships/hyperlink" Target="https://drive.google.com/uc?export=view&amp;id=125h7PChjVyKUrS1RSg0w1OpVfVhdkgY_" TargetMode="External"/><Relationship Id="rId2371" Type="http://schemas.openxmlformats.org/officeDocument/2006/relationships/hyperlink" Target="https://drive.google.com/uc?export=view&amp;id=1BVNCPMaBTinj_hvPiB6vHcP2LY4kZ00n" TargetMode="External"/><Relationship Id="rId3008" Type="http://schemas.openxmlformats.org/officeDocument/2006/relationships/hyperlink" Target="https://drive.google.com/uc?export=view&amp;id=1-psmhlrP8MYWiUj7QmBBnfTaoIGEfqrn" TargetMode="External"/><Relationship Id="rId3215" Type="http://schemas.openxmlformats.org/officeDocument/2006/relationships/hyperlink" Target="https://drive.google.com/uc?export=view&amp;id=1FL_YrEaUzxPFNsHZtMFr5I5sFHOdWDvb" TargetMode="External"/><Relationship Id="rId3422" Type="http://schemas.openxmlformats.org/officeDocument/2006/relationships/hyperlink" Target="https://drive.google.com/uc?export=view&amp;id=1jIa7I728omal5hB57W9BbWufRX5gpi1r" TargetMode="External"/><Relationship Id="rId136" Type="http://schemas.openxmlformats.org/officeDocument/2006/relationships/hyperlink" Target="https://drive.google.com/uc?export=view&amp;id=1pD2QXFaBjUa3cExY0RmHSHArubpwMbbM" TargetMode="External"/><Relationship Id="rId343" Type="http://schemas.openxmlformats.org/officeDocument/2006/relationships/hyperlink" Target="https://drive.google.com/uc?export=view&amp;id=1usVdKKBbeSGHgRF_eVxhDt9ZyBdDclsD" TargetMode="External"/><Relationship Id="rId550" Type="http://schemas.openxmlformats.org/officeDocument/2006/relationships/hyperlink" Target="https://drive.google.com/uc?export=view&amp;id=1CturRf-6llDrVTKRKDejsMxN-5-aX_9B" TargetMode="External"/><Relationship Id="rId788" Type="http://schemas.openxmlformats.org/officeDocument/2006/relationships/hyperlink" Target="https://drive.google.com/uc?export=view&amp;id=1EZaE2hvIpPBs0VoMNVs3U6e24c7SQWKE" TargetMode="External"/><Relationship Id="rId995" Type="http://schemas.openxmlformats.org/officeDocument/2006/relationships/hyperlink" Target="https://drive.google.com/uc?export=view&amp;id=1KvtU3zBTjubKcih2vfnUoUHgpjSyqzOk" TargetMode="External"/><Relationship Id="rId1180" Type="http://schemas.openxmlformats.org/officeDocument/2006/relationships/hyperlink" Target="https://drive.google.com/uc?export=view&amp;id=1j9_1S2qpnqC98YIrsdhW8Eg-8bjiUgCQ" TargetMode="External"/><Relationship Id="rId2024" Type="http://schemas.openxmlformats.org/officeDocument/2006/relationships/hyperlink" Target="https://drive.google.com/uc?export=view&amp;id=1aE2HNgtK40TtMUKte8f_jA_hyPDHy4Rk" TargetMode="External"/><Relationship Id="rId2231" Type="http://schemas.openxmlformats.org/officeDocument/2006/relationships/hyperlink" Target="https://drive.google.com/uc?export=view&amp;id=1tSFbVDAveBLw3lHM51qaJPJ5kEGn7Q9H" TargetMode="External"/><Relationship Id="rId2469" Type="http://schemas.openxmlformats.org/officeDocument/2006/relationships/hyperlink" Target="https://drive.google.com/uc?export=view&amp;id=1526ae_zkNP3ufA1UgVA7xcJn3iK_dxCW" TargetMode="External"/><Relationship Id="rId2676" Type="http://schemas.openxmlformats.org/officeDocument/2006/relationships/hyperlink" Target="https://drive.google.com/uc?export=view&amp;id=1SO8d7qYLspT2xX3PfGjDAuYnYbDeXNaq" TargetMode="External"/><Relationship Id="rId2883" Type="http://schemas.openxmlformats.org/officeDocument/2006/relationships/hyperlink" Target="https://drive.google.com/uc?export=view&amp;id=1hHLT6bTKz4lSyq_eI1SiDcM_KEqFPxc4" TargetMode="External"/><Relationship Id="rId203" Type="http://schemas.openxmlformats.org/officeDocument/2006/relationships/hyperlink" Target="https://drive.google.com/uc?export=view&amp;id=1OVba6Q6l0Gbxvfw-soHENAuLDPI6RpH3" TargetMode="External"/><Relationship Id="rId648" Type="http://schemas.openxmlformats.org/officeDocument/2006/relationships/hyperlink" Target="https://drive.google.com/uc?export=view&amp;id=1fPdUbfxYjnJ8J15xJIaKAgRC7BU0zOdk" TargetMode="External"/><Relationship Id="rId855" Type="http://schemas.openxmlformats.org/officeDocument/2006/relationships/hyperlink" Target="https://drive.google.com/uc?export=view&amp;id=1_23ksV93y3feCX7J35ksaoXBG4NpEu-y" TargetMode="External"/><Relationship Id="rId1040" Type="http://schemas.openxmlformats.org/officeDocument/2006/relationships/hyperlink" Target="https://drive.google.com/uc?export=view&amp;id=1-5XnObH1Jh7nAwplU3rXjwXghK2NalIT" TargetMode="External"/><Relationship Id="rId1278" Type="http://schemas.openxmlformats.org/officeDocument/2006/relationships/hyperlink" Target="https://drive.google.com/uc?export=view&amp;id=13Pw1Bu1BX1WeQebbGoD5RAzAU3K7gngw" TargetMode="External"/><Relationship Id="rId1485" Type="http://schemas.openxmlformats.org/officeDocument/2006/relationships/hyperlink" Target="https://drive.google.com/uc?export=view&amp;id=10dx8l5-vNbNjth2VDAe_YHNkvwPK8Sfe" TargetMode="External"/><Relationship Id="rId1692" Type="http://schemas.openxmlformats.org/officeDocument/2006/relationships/hyperlink" Target="https://drive.google.com/uc?export=view&amp;id=1syAoQoKK7Iqhj8hIi1CkaKjWiCNXXZQh" TargetMode="External"/><Relationship Id="rId2329" Type="http://schemas.openxmlformats.org/officeDocument/2006/relationships/hyperlink" Target="https://drive.google.com/uc?export=view&amp;id=1Yk2im9TlzIaqhVw8gnAYcjQ-GN4ODHmF" TargetMode="External"/><Relationship Id="rId2536" Type="http://schemas.openxmlformats.org/officeDocument/2006/relationships/hyperlink" Target="https://drive.google.com/uc?export=view&amp;id=1meM1xIsG6yvaD-a-RDu3AAO3zzPrXCuD" TargetMode="External"/><Relationship Id="rId2743" Type="http://schemas.openxmlformats.org/officeDocument/2006/relationships/hyperlink" Target="https://drive.google.com/uc?export=view&amp;id=1SSKJVedHrc2FpKKhWJg8ZN9LJ3BMoSOM" TargetMode="External"/><Relationship Id="rId410" Type="http://schemas.openxmlformats.org/officeDocument/2006/relationships/hyperlink" Target="https://drive.google.com/uc?export=view&amp;id=1TG0mCst1FfEbmll685hD0WIULZUlI1qS" TargetMode="External"/><Relationship Id="rId508" Type="http://schemas.openxmlformats.org/officeDocument/2006/relationships/hyperlink" Target="https://drive.google.com/uc?export=view&amp;id=1pHVBgHFoJk7xttK5FVuUo6r_dId75xCc" TargetMode="External"/><Relationship Id="rId715" Type="http://schemas.openxmlformats.org/officeDocument/2006/relationships/hyperlink" Target="https://drive.google.com/uc?export=view&amp;id=1bUYD8vOOeO2BjM-H9BhVuZqwSlPBA3rE" TargetMode="External"/><Relationship Id="rId922" Type="http://schemas.openxmlformats.org/officeDocument/2006/relationships/hyperlink" Target="https://drive.google.com/uc?export=view&amp;id=17zxNmTNja1eNJ1FDL5LeqbV7De7UsWc6" TargetMode="External"/><Relationship Id="rId1138" Type="http://schemas.openxmlformats.org/officeDocument/2006/relationships/hyperlink" Target="https://drive.google.com/uc?export=view&amp;id=1TkTKmrFhbCvKXsREOSAgtm56FrL6nCwA" TargetMode="External"/><Relationship Id="rId1345" Type="http://schemas.openxmlformats.org/officeDocument/2006/relationships/hyperlink" Target="https://drive.google.com/uc?export=view&amp;id=1SL1JyPY57oO7ygFHtBpSXm_nXElHqd1g" TargetMode="External"/><Relationship Id="rId1552" Type="http://schemas.openxmlformats.org/officeDocument/2006/relationships/hyperlink" Target="https://drive.google.com/uc?export=view&amp;id=1T3LIqNxoGFHCNopMshj71NJjdlO08JI6" TargetMode="External"/><Relationship Id="rId1997" Type="http://schemas.openxmlformats.org/officeDocument/2006/relationships/hyperlink" Target="https://drive.google.com/uc?export=view&amp;id=1qtdwST1rkRasAO2ky6GT9VxCMXnDddyG" TargetMode="External"/><Relationship Id="rId2603" Type="http://schemas.openxmlformats.org/officeDocument/2006/relationships/hyperlink" Target="https://drive.google.com/uc?export=view&amp;id=1V4abrRWoTULtycPpuE9g3tlxHx9qAlDb" TargetMode="External"/><Relationship Id="rId2950" Type="http://schemas.openxmlformats.org/officeDocument/2006/relationships/hyperlink" Target="https://drive.google.com/uc?export=view&amp;id=1T0ZxER_-awM_wISXkuZoeFoOuJorACU5" TargetMode="External"/><Relationship Id="rId1205" Type="http://schemas.openxmlformats.org/officeDocument/2006/relationships/hyperlink" Target="https://drive.google.com/uc?export=view&amp;id=1155OMSkwLHO1fPxlNAhJsXoI2sM5u1BQ" TargetMode="External"/><Relationship Id="rId1857" Type="http://schemas.openxmlformats.org/officeDocument/2006/relationships/hyperlink" Target="https://drive.google.com/uc?export=view&amp;id=1Pcv4gSxRY7LjYSk1OTQ4mEsH36cfPiCD" TargetMode="External"/><Relationship Id="rId2810" Type="http://schemas.openxmlformats.org/officeDocument/2006/relationships/hyperlink" Target="https://drive.google.com/uc?export=view&amp;id=1r2YseCZliV1SUq53d2sW3MfZNkovwwdH" TargetMode="External"/><Relationship Id="rId2908" Type="http://schemas.openxmlformats.org/officeDocument/2006/relationships/hyperlink" Target="https://drive.google.com/uc?export=view&amp;id=1rgoI4JU8BTQMVnaSKGGeA9kOteBeItoD" TargetMode="External"/><Relationship Id="rId51" Type="http://schemas.openxmlformats.org/officeDocument/2006/relationships/hyperlink" Target="https://drive.google.com/uc?export=view&amp;id=1uOmPXRKPvxDzbsDx0yOFjlJg8aT73NOR" TargetMode="External"/><Relationship Id="rId1412" Type="http://schemas.openxmlformats.org/officeDocument/2006/relationships/hyperlink" Target="https://drive.google.com/uc?export=view&amp;id=10vvC2kNk0aQ2WuAtIHo_-Jids0X5AElg" TargetMode="External"/><Relationship Id="rId1717" Type="http://schemas.openxmlformats.org/officeDocument/2006/relationships/hyperlink" Target="https://drive.google.com/uc?export=view&amp;id=18_Txm4v_UoMV1vblI9CvlD5x1NAr7Rsr" TargetMode="External"/><Relationship Id="rId1924" Type="http://schemas.openxmlformats.org/officeDocument/2006/relationships/hyperlink" Target="https://drive.google.com/uc?export=view&amp;id=1nEgYkxa1JYwAixxV3HIJQ4a9UF5YYX8p" TargetMode="External"/><Relationship Id="rId3072" Type="http://schemas.openxmlformats.org/officeDocument/2006/relationships/hyperlink" Target="https://drive.google.com/uc?export=view&amp;id=1i4VTjvRebh-63eHuKbNoqWZNvHCNJPMV" TargetMode="External"/><Relationship Id="rId3377" Type="http://schemas.openxmlformats.org/officeDocument/2006/relationships/hyperlink" Target="https://drive.google.com/uc?export=view&amp;id=1Ge8wWMHvvboHCMvpTIVHiycRsRvW5BJa" TargetMode="External"/><Relationship Id="rId298" Type="http://schemas.openxmlformats.org/officeDocument/2006/relationships/hyperlink" Target="https://drive.google.com/uc?export=view&amp;id=1VjOPzkr34ats6WKD8YVUtTqlf5Xmrll8" TargetMode="External"/><Relationship Id="rId158" Type="http://schemas.openxmlformats.org/officeDocument/2006/relationships/hyperlink" Target="https://drive.google.com/uc?export=view&amp;id=1ZiwoaMz-AwPf3VZQNtNM7WGMd0d6VDXe" TargetMode="External"/><Relationship Id="rId2186" Type="http://schemas.openxmlformats.org/officeDocument/2006/relationships/hyperlink" Target="https://drive.google.com/uc?export=view&amp;id=1uFgq9PbkArWldsZQL_BIM4WNbwctrAj9" TargetMode="External"/><Relationship Id="rId2393" Type="http://schemas.openxmlformats.org/officeDocument/2006/relationships/hyperlink" Target="https://drive.google.com/uc?export=view&amp;id=1BdvSDKAoSuwmc6dwRtGK4Dfp7JO1R6sh" TargetMode="External"/><Relationship Id="rId2698" Type="http://schemas.openxmlformats.org/officeDocument/2006/relationships/hyperlink" Target="https://drive.google.com/uc?export=view&amp;id=1WnB9R5Gwg0M21uyEunO4QuKtNiTwRgd2" TargetMode="External"/><Relationship Id="rId3237" Type="http://schemas.openxmlformats.org/officeDocument/2006/relationships/hyperlink" Target="https://drive.google.com/uc?export=view&amp;id=1Sfrn8Nmh1zV4ebBn8CpTP5BJEXOeJYVx" TargetMode="External"/><Relationship Id="rId3444" Type="http://schemas.openxmlformats.org/officeDocument/2006/relationships/hyperlink" Target="https://drive.google.com/uc?export=view&amp;id=13ylbFS6jDhIA-Ps2xdgr6SytllfkvZuD" TargetMode="External"/><Relationship Id="rId365" Type="http://schemas.openxmlformats.org/officeDocument/2006/relationships/hyperlink" Target="https://drive.google.com/uc?export=view&amp;id=1yUKLhsKz09qtitFpJWp9H28hAugNg5_H" TargetMode="External"/><Relationship Id="rId572" Type="http://schemas.openxmlformats.org/officeDocument/2006/relationships/hyperlink" Target="https://drive.google.com/uc?export=view&amp;id=1hRWuGSkCG6beTrNfTVN2-vJvn3BO-Vxv" TargetMode="External"/><Relationship Id="rId2046" Type="http://schemas.openxmlformats.org/officeDocument/2006/relationships/hyperlink" Target="https://drive.google.com/uc?export=view&amp;id=1AIId06g5WfMzoefeG0fWYdKJ3gYzesvi" TargetMode="External"/><Relationship Id="rId2253" Type="http://schemas.openxmlformats.org/officeDocument/2006/relationships/hyperlink" Target="https://drive.google.com/uc?export=view&amp;id=1QM8mQTB32RQB_N_rRO0aedhJpdij-s6z" TargetMode="External"/><Relationship Id="rId2460" Type="http://schemas.openxmlformats.org/officeDocument/2006/relationships/hyperlink" Target="https://drive.google.com/uc?export=view&amp;id=1Hpuu0SrAf5Hv2HddNbs469q0P38eUVZG" TargetMode="External"/><Relationship Id="rId3304" Type="http://schemas.openxmlformats.org/officeDocument/2006/relationships/hyperlink" Target="https://drive.google.com/uc?export=view&amp;id=16wegvWFgB6q3uNOOkiclt47D0aEMWjQW" TargetMode="External"/><Relationship Id="rId225" Type="http://schemas.openxmlformats.org/officeDocument/2006/relationships/hyperlink" Target="https://drive.google.com/uc?export=view&amp;id=1wWBabFrtxeBxOFksi4s7qd32DFuoWk3i" TargetMode="External"/><Relationship Id="rId432" Type="http://schemas.openxmlformats.org/officeDocument/2006/relationships/hyperlink" Target="https://drive.google.com/uc?export=view&amp;id=1bvZWQcjEwTDao6UOF_r4RxuPFQwaobZA" TargetMode="External"/><Relationship Id="rId877" Type="http://schemas.openxmlformats.org/officeDocument/2006/relationships/hyperlink" Target="https://drive.google.com/uc?export=view&amp;id=1U1gqHL2XYuUhVoK3Dk7ATfYE3nOFPQ2M" TargetMode="External"/><Relationship Id="rId1062" Type="http://schemas.openxmlformats.org/officeDocument/2006/relationships/hyperlink" Target="https://drive.google.com/uc?export=view&amp;id=1WrXIPusCUWKY5LZzTr_01jDaaMjgnd-g" TargetMode="External"/><Relationship Id="rId2113" Type="http://schemas.openxmlformats.org/officeDocument/2006/relationships/hyperlink" Target="https://drive.google.com/uc?export=view&amp;id=1cD8YyeTLHU3S1a9m2WaxDWFw4pdashXh" TargetMode="External"/><Relationship Id="rId2320" Type="http://schemas.openxmlformats.org/officeDocument/2006/relationships/hyperlink" Target="https://drive.google.com/uc?export=view&amp;id=1o4Ubxp003SIpACKNcERi-DZyy-Ev3TrC" TargetMode="External"/><Relationship Id="rId2558" Type="http://schemas.openxmlformats.org/officeDocument/2006/relationships/hyperlink" Target="https://drive.google.com/uc?export=view&amp;id=1MdUtA3NFhm11TGZ4HoSkNufXEYSedo24" TargetMode="External"/><Relationship Id="rId2765" Type="http://schemas.openxmlformats.org/officeDocument/2006/relationships/hyperlink" Target="https://drive.google.com/uc?export=view&amp;id=1pePPssLHnBiHFkL49QNhMALhB2OG4bHN" TargetMode="External"/><Relationship Id="rId2972" Type="http://schemas.openxmlformats.org/officeDocument/2006/relationships/hyperlink" Target="https://drive.google.com/uc?export=view&amp;id=1zwifbohY-rQgXSH3AhvjNzzJ_BWiYYfr" TargetMode="External"/><Relationship Id="rId737" Type="http://schemas.openxmlformats.org/officeDocument/2006/relationships/hyperlink" Target="https://drive.google.com/uc?export=view&amp;id=1Kj1qD0jZCZVJdSRVEyu73evDkhq6X2A-" TargetMode="External"/><Relationship Id="rId944" Type="http://schemas.openxmlformats.org/officeDocument/2006/relationships/hyperlink" Target="https://drive.google.com/uc?export=view&amp;id=1fCIKJIqH0ujToah9nA0664yJupc8pdcH" TargetMode="External"/><Relationship Id="rId1367" Type="http://schemas.openxmlformats.org/officeDocument/2006/relationships/hyperlink" Target="https://drive.google.com/uc?export=view&amp;id=1bAbZlWN1OMoSV1ur_VsENWlDJ6a2YWdK" TargetMode="External"/><Relationship Id="rId1574" Type="http://schemas.openxmlformats.org/officeDocument/2006/relationships/hyperlink" Target="https://drive.google.com/uc?export=view&amp;id=1XfTtYg6AvtcDyUsELtlQDI7s2bjSvr8E" TargetMode="External"/><Relationship Id="rId1781" Type="http://schemas.openxmlformats.org/officeDocument/2006/relationships/hyperlink" Target="https://drive.google.com/uc?export=view&amp;id=1gGuj_-uSH2LtCtWmtoZ3HgK28jxiRfQg" TargetMode="External"/><Relationship Id="rId2418" Type="http://schemas.openxmlformats.org/officeDocument/2006/relationships/hyperlink" Target="https://drive.google.com/uc?export=view&amp;id=1_MBLajDwwq74VeBipalKThFz_glB3ryo" TargetMode="External"/><Relationship Id="rId2625" Type="http://schemas.openxmlformats.org/officeDocument/2006/relationships/hyperlink" Target="https://drive.google.com/uc?export=view&amp;id=1nIWMtwiGHHtW9wm-oyMFIwrna9teDdPq" TargetMode="External"/><Relationship Id="rId2832" Type="http://schemas.openxmlformats.org/officeDocument/2006/relationships/hyperlink" Target="https://drive.google.com/uc?export=view&amp;id=1BFiglXprKRKS--o-rpAZS4n3hOTu8mYG" TargetMode="External"/><Relationship Id="rId73" Type="http://schemas.openxmlformats.org/officeDocument/2006/relationships/hyperlink" Target="https://drive.google.com/uc?export=view&amp;id=1PrXjV5Q_4yII2QNkm0RkHnUS2rGnWJdQ" TargetMode="External"/><Relationship Id="rId804" Type="http://schemas.openxmlformats.org/officeDocument/2006/relationships/hyperlink" Target="https://drive.google.com/uc?export=view&amp;id=1EWzrDZGV7ubfbNgpBs8IQtjH7VD6Vs3P" TargetMode="External"/><Relationship Id="rId1227" Type="http://schemas.openxmlformats.org/officeDocument/2006/relationships/hyperlink" Target="https://drive.google.com/uc?export=view&amp;id=1a_FvGdM_sEO_93dze831N4q_R_-OOzoa" TargetMode="External"/><Relationship Id="rId1434" Type="http://schemas.openxmlformats.org/officeDocument/2006/relationships/hyperlink" Target="https://drive.google.com/uc?export=view&amp;id=1VAXi2-OxSezxsjQyIc1L4WDh4Ms4rmUP" TargetMode="External"/><Relationship Id="rId1641" Type="http://schemas.openxmlformats.org/officeDocument/2006/relationships/hyperlink" Target="https://drive.google.com/uc?export=view&amp;id=1kYr7YML8KxL8qgPm_ZUUUOzGP9GNWRXO" TargetMode="External"/><Relationship Id="rId1879" Type="http://schemas.openxmlformats.org/officeDocument/2006/relationships/hyperlink" Target="https://drive.google.com/uc?export=view&amp;id=1Cihj1qGIyiW9-LdQRxiCmsmK2jH9MEpc" TargetMode="External"/><Relationship Id="rId3094" Type="http://schemas.openxmlformats.org/officeDocument/2006/relationships/hyperlink" Target="https://drive.google.com/uc?export=view&amp;id=1UkdvgWFIvdAo28_YeXpbtOUhh6H7MFhp" TargetMode="External"/><Relationship Id="rId1501" Type="http://schemas.openxmlformats.org/officeDocument/2006/relationships/hyperlink" Target="https://drive.google.com/uc?export=view&amp;id=1GIa9rXlJcC0gCCGe545RYuQtVuUSHOnX" TargetMode="External"/><Relationship Id="rId1739" Type="http://schemas.openxmlformats.org/officeDocument/2006/relationships/hyperlink" Target="https://drive.google.com/uc?export=view&amp;id=19Cm56zug1mHQ9f2j0iLhrvNeFJA4W9aP" TargetMode="External"/><Relationship Id="rId1946" Type="http://schemas.openxmlformats.org/officeDocument/2006/relationships/hyperlink" Target="https://drive.google.com/uc?export=view&amp;id=1QvK6nePTytAOJb8cQGsOU_BCAzpaG5gW" TargetMode="External"/><Relationship Id="rId3399" Type="http://schemas.openxmlformats.org/officeDocument/2006/relationships/hyperlink" Target="https://drive.google.com/uc?export=view&amp;id=1mv1OaBqPSMgjShQ79jJNlnpfrV0WBa28" TargetMode="External"/><Relationship Id="rId1806" Type="http://schemas.openxmlformats.org/officeDocument/2006/relationships/hyperlink" Target="https://drive.google.com/uc?export=view&amp;id=1mxLKWvh7TcM2dugnsQz7DNrVbcnd0JN3" TargetMode="External"/><Relationship Id="rId3161" Type="http://schemas.openxmlformats.org/officeDocument/2006/relationships/hyperlink" Target="https://drive.google.com/uc?export=view&amp;id=1Keq6utqyWY66MC6mqzHrFOzvEq7hWqv8" TargetMode="External"/><Relationship Id="rId3259" Type="http://schemas.openxmlformats.org/officeDocument/2006/relationships/hyperlink" Target="https://drive.google.com/uc?export=view&amp;id=1-GWhGCH1EJe4AfaKsV9UMbgiT3D-3gJ8" TargetMode="External"/><Relationship Id="rId3466" Type="http://schemas.openxmlformats.org/officeDocument/2006/relationships/hyperlink" Target="https://drive.google.com/uc?export=view&amp;id=15dC_VtYat02kvv8PdgOxh6Q4qP7_ATj8" TargetMode="External"/><Relationship Id="rId387" Type="http://schemas.openxmlformats.org/officeDocument/2006/relationships/hyperlink" Target="https://drive.google.com/uc?export=view&amp;id=16y9W8rpbXvkkdwXhgxhPRaFUFxnI4RxX" TargetMode="External"/><Relationship Id="rId594" Type="http://schemas.openxmlformats.org/officeDocument/2006/relationships/hyperlink" Target="https://drive.google.com/uc?export=view&amp;id=1hlCnejoK3D2UqaH3G0Rya0m4QyCF7QC6" TargetMode="External"/><Relationship Id="rId2068" Type="http://schemas.openxmlformats.org/officeDocument/2006/relationships/hyperlink" Target="https://drive.google.com/uc?export=view&amp;id=1SHtqBwq9hH_r1y6jop_4dq_wrG3tGfi4" TargetMode="External"/><Relationship Id="rId2275" Type="http://schemas.openxmlformats.org/officeDocument/2006/relationships/hyperlink" Target="https://drive.google.com/uc?export=view&amp;id=1hIkfnpmCgq8oNE97ddRMiYfxrDjXfhHv" TargetMode="External"/><Relationship Id="rId3021" Type="http://schemas.openxmlformats.org/officeDocument/2006/relationships/hyperlink" Target="https://drive.google.com/uc?export=view&amp;id=1j32MXlRJPnvfltAaPgEKaJOtHQXn6-KT" TargetMode="External"/><Relationship Id="rId3119" Type="http://schemas.openxmlformats.org/officeDocument/2006/relationships/hyperlink" Target="https://drive.google.com/uc?export=view&amp;id=1-e6gG-5DzJ9q0w4nVQroxFDC6gL0zx_Z" TargetMode="External"/><Relationship Id="rId3326" Type="http://schemas.openxmlformats.org/officeDocument/2006/relationships/hyperlink" Target="https://drive.google.com/uc?export=view&amp;id=1pWB96PuwJ9x-uQU9Ea1Gp3pkhhYzrYFw" TargetMode="External"/><Relationship Id="rId247" Type="http://schemas.openxmlformats.org/officeDocument/2006/relationships/hyperlink" Target="https://drive.google.com/uc?export=view&amp;id=19Z1f1pclIwaXsLUw11VrnPn0Jdgaemtt" TargetMode="External"/><Relationship Id="rId899" Type="http://schemas.openxmlformats.org/officeDocument/2006/relationships/hyperlink" Target="https://drive.google.com/uc?export=view&amp;id=1kUPOTrYRmsOYUmfyLh-gs0iFysSfgKzi" TargetMode="External"/><Relationship Id="rId1084" Type="http://schemas.openxmlformats.org/officeDocument/2006/relationships/hyperlink" Target="https://drive.google.com/uc?export=view&amp;id=1550PYbPWmpvNnKViR_iH6Vc9aawsxA5d" TargetMode="External"/><Relationship Id="rId2482" Type="http://schemas.openxmlformats.org/officeDocument/2006/relationships/hyperlink" Target="https://drive.google.com/uc?export=view&amp;id=1HARWaQYrHMMRqL6F9Voyo0SoQaUE2Lmn" TargetMode="External"/><Relationship Id="rId2787" Type="http://schemas.openxmlformats.org/officeDocument/2006/relationships/hyperlink" Target="https://drive.google.com/uc?export=view&amp;id=1_dqyZSyMd8uvNQWnLKQCWrwrSTlwz6yl" TargetMode="External"/><Relationship Id="rId107" Type="http://schemas.openxmlformats.org/officeDocument/2006/relationships/hyperlink" Target="https://drive.google.com/uc?export=view&amp;id=1lZ99kFV04PVsDOL8gYoTMIWzD-vvyHvI" TargetMode="External"/><Relationship Id="rId454" Type="http://schemas.openxmlformats.org/officeDocument/2006/relationships/hyperlink" Target="https://drive.google.com/uc?export=view&amp;id=199560e-n5C17xgJHrPC_bugIhekVavSh" TargetMode="External"/><Relationship Id="rId661" Type="http://schemas.openxmlformats.org/officeDocument/2006/relationships/hyperlink" Target="https://drive.google.com/uc?export=view&amp;id=1XZvgEC-IhfpY2oVVlxncHP1QX3c-vxKF" TargetMode="External"/><Relationship Id="rId759" Type="http://schemas.openxmlformats.org/officeDocument/2006/relationships/hyperlink" Target="https://drive.google.com/uc?export=view&amp;id=1L-vUw-n3Xo0h9kGwjCNGsmlCBfUpvvao" TargetMode="External"/><Relationship Id="rId966" Type="http://schemas.openxmlformats.org/officeDocument/2006/relationships/hyperlink" Target="https://drive.google.com/uc?export=view&amp;id=1FiUzXmCeJhYMEoa6uItvRhgdeL9qpBdn" TargetMode="External"/><Relationship Id="rId1291" Type="http://schemas.openxmlformats.org/officeDocument/2006/relationships/hyperlink" Target="https://drive.google.com/uc?export=view&amp;id=1t97B82YewVqmIL0PeAxsTtmDISEclmnE" TargetMode="External"/><Relationship Id="rId1389" Type="http://schemas.openxmlformats.org/officeDocument/2006/relationships/hyperlink" Target="https://drive.google.com/uc?export=view&amp;id=1gXC4CD8xjwtYjmbsYPFy6hi9ebuzR0CN" TargetMode="External"/><Relationship Id="rId1596" Type="http://schemas.openxmlformats.org/officeDocument/2006/relationships/hyperlink" Target="https://drive.google.com/uc?export=view&amp;id=1Je4ErdMU9xQ4mtGHXuIe88FqddsDJm11" TargetMode="External"/><Relationship Id="rId2135" Type="http://schemas.openxmlformats.org/officeDocument/2006/relationships/hyperlink" Target="https://drive.google.com/uc?export=view&amp;id=1EZYkzlDfDzSZFNqGK4nrQ4S8R5gu4Zue" TargetMode="External"/><Relationship Id="rId2342" Type="http://schemas.openxmlformats.org/officeDocument/2006/relationships/hyperlink" Target="https://drive.google.com/uc?export=view&amp;id=1-67d4glWcCAQgppjh1i_ZA4ZqZ0-JAKZ" TargetMode="External"/><Relationship Id="rId2647" Type="http://schemas.openxmlformats.org/officeDocument/2006/relationships/hyperlink" Target="https://drive.google.com/uc?export=view&amp;id=1lP0xZ77ItXWdww3DWC4V8wsYx65mZB7d" TargetMode="External"/><Relationship Id="rId2994" Type="http://schemas.openxmlformats.org/officeDocument/2006/relationships/hyperlink" Target="https://drive.google.com/uc?export=view&amp;id=1_e8LNgSsbJZenLq5hDOBcxLDftJmPSSv" TargetMode="External"/><Relationship Id="rId314" Type="http://schemas.openxmlformats.org/officeDocument/2006/relationships/hyperlink" Target="https://drive.google.com/uc?export=view&amp;id=1KP_-UnzEHHlNO-EKMBlFPLEmgTUObQsv" TargetMode="External"/><Relationship Id="rId521" Type="http://schemas.openxmlformats.org/officeDocument/2006/relationships/hyperlink" Target="https://drive.google.com/uc?export=view&amp;id=1o8gXldEJThCTFj-fQsMqKQ9vm-sicWY_" TargetMode="External"/><Relationship Id="rId619" Type="http://schemas.openxmlformats.org/officeDocument/2006/relationships/hyperlink" Target="https://drive.google.com/uc?export=view&amp;id=1H8JQonXWq4h08ExX1qfNRBr2N2ob1257" TargetMode="External"/><Relationship Id="rId1151" Type="http://schemas.openxmlformats.org/officeDocument/2006/relationships/hyperlink" Target="https://drive.google.com/uc?export=view&amp;id=1v8PgeZlaHLO2lyO0KGcX24GBxU0kDb89" TargetMode="External"/><Relationship Id="rId1249" Type="http://schemas.openxmlformats.org/officeDocument/2006/relationships/hyperlink" Target="https://drive.google.com/uc?export=view&amp;id=1iHlN40lOj_LXWy23vMwSjZr4uJPOXLz9" TargetMode="External"/><Relationship Id="rId2202" Type="http://schemas.openxmlformats.org/officeDocument/2006/relationships/hyperlink" Target="https://drive.google.com/uc?export=view&amp;id=1k6wb5JulH2F1YS3csgyz2J7vjPF_Ip4t" TargetMode="External"/><Relationship Id="rId2854" Type="http://schemas.openxmlformats.org/officeDocument/2006/relationships/hyperlink" Target="https://drive.google.com/uc?export=view&amp;id=1FUUrKMOWmdLbFLgh41rYmDN1vk3VVxdA" TargetMode="External"/><Relationship Id="rId95" Type="http://schemas.openxmlformats.org/officeDocument/2006/relationships/hyperlink" Target="https://drive.google.com/uc?export=view&amp;id=1GtUMH5eAWTOXYVSur3ETjR0LeAwPwFhb" TargetMode="External"/><Relationship Id="rId826" Type="http://schemas.openxmlformats.org/officeDocument/2006/relationships/hyperlink" Target="https://drive.google.com/uc?export=view&amp;id=1WOOfB70PgwNicgSUeSV24aJMdeu9YpEn" TargetMode="External"/><Relationship Id="rId1011" Type="http://schemas.openxmlformats.org/officeDocument/2006/relationships/hyperlink" Target="https://drive.google.com/uc?export=view&amp;id=1AwAwYCzW4qtIqbokPRgB-oQRJWXVzWcT" TargetMode="External"/><Relationship Id="rId1109" Type="http://schemas.openxmlformats.org/officeDocument/2006/relationships/hyperlink" Target="https://drive.google.com/uc?export=view&amp;id=1yUbUgYiTFJMz4zPo3sBeICImh8YOO-f8" TargetMode="External"/><Relationship Id="rId1456" Type="http://schemas.openxmlformats.org/officeDocument/2006/relationships/hyperlink" Target="https://drive.google.com/uc?export=view&amp;id=1SDXISDOvZgwZs0N-qAIxPl_CYHRdLGwr" TargetMode="External"/><Relationship Id="rId1663" Type="http://schemas.openxmlformats.org/officeDocument/2006/relationships/hyperlink" Target="https://drive.google.com/uc?export=view&amp;id=1se4RWcNEzhh88edDLQWlMTBIgCxRVlcR" TargetMode="External"/><Relationship Id="rId1870" Type="http://schemas.openxmlformats.org/officeDocument/2006/relationships/hyperlink" Target="https://drive.google.com/uc?export=view&amp;id=1OQUxe-RXfUfKwsPtAob7pu3sNZDKClMO" TargetMode="External"/><Relationship Id="rId1968" Type="http://schemas.openxmlformats.org/officeDocument/2006/relationships/hyperlink" Target="https://drive.google.com/uc?export=view&amp;id=196-cn5buHo3x9LfHavJQC4sOm0JZIRTw" TargetMode="External"/><Relationship Id="rId2507" Type="http://schemas.openxmlformats.org/officeDocument/2006/relationships/hyperlink" Target="https://drive.google.com/uc?export=view&amp;id=1q--MQr_A6WtcpdtvbzcFYSGD3ps3KaiX" TargetMode="External"/><Relationship Id="rId2714" Type="http://schemas.openxmlformats.org/officeDocument/2006/relationships/hyperlink" Target="https://drive.google.com/uc?export=view&amp;id=12BWBEtkG3xZFSNB0MUa8ZVGUydTJgxr1" TargetMode="External"/><Relationship Id="rId2921" Type="http://schemas.openxmlformats.org/officeDocument/2006/relationships/hyperlink" Target="https://drive.google.com/uc?export=view&amp;id=1eGFKmHb9caxiFro2-M7ktMQyJbxc5938" TargetMode="External"/><Relationship Id="rId1316" Type="http://schemas.openxmlformats.org/officeDocument/2006/relationships/hyperlink" Target="https://drive.google.com/uc?export=view&amp;id=1--gsLoPnttXmlGoD6tGIx8I83ayMvELp" TargetMode="External"/><Relationship Id="rId1523" Type="http://schemas.openxmlformats.org/officeDocument/2006/relationships/hyperlink" Target="https://drive.google.com/uc?export=view&amp;id=1tU4f3sor3lQXzrSFvqj1haF2ntv6c2EC" TargetMode="External"/><Relationship Id="rId1730" Type="http://schemas.openxmlformats.org/officeDocument/2006/relationships/hyperlink" Target="https://drive.google.com/uc?export=view&amp;id=1uFO82q6ji26T-DFtAhzLD6rxT9RvWAqF" TargetMode="External"/><Relationship Id="rId3183" Type="http://schemas.openxmlformats.org/officeDocument/2006/relationships/hyperlink" Target="https://drive.google.com/uc?export=view&amp;id=1eSS1bTQ79HqpckTxuNY4uKSsyMc9Qd3k" TargetMode="External"/><Relationship Id="rId3390" Type="http://schemas.openxmlformats.org/officeDocument/2006/relationships/hyperlink" Target="https://drive.google.com/uc?export=view&amp;id=1IhXbber-piGqNXUIrjQEa4oiNjQetCcZ" TargetMode="External"/><Relationship Id="rId22" Type="http://schemas.openxmlformats.org/officeDocument/2006/relationships/hyperlink" Target="https://drive.google.com/uc?export=view&amp;id=1I8CUEkunwRur3xDd_vcLjde4ve_9DVtx" TargetMode="External"/><Relationship Id="rId1828" Type="http://schemas.openxmlformats.org/officeDocument/2006/relationships/hyperlink" Target="https://drive.google.com/uc?export=view&amp;id=1LftTLcucv5jZYqroAVDJDP2uvrjkLsSO" TargetMode="External"/><Relationship Id="rId3043" Type="http://schemas.openxmlformats.org/officeDocument/2006/relationships/hyperlink" Target="https://drive.google.com/uc?export=view&amp;id=1EuVyA0BcA9A0inp51ndgJZ7jD31TXNgA" TargetMode="External"/><Relationship Id="rId3250" Type="http://schemas.openxmlformats.org/officeDocument/2006/relationships/hyperlink" Target="https://drive.google.com/uc?export=view&amp;id=1y05b029-ILPoZNVgGHbKSZQ_rhyCqkcg" TargetMode="External"/><Relationship Id="rId3488" Type="http://schemas.openxmlformats.org/officeDocument/2006/relationships/hyperlink" Target="https://drive.google.com/uc?export=view&amp;id=1CoqUQX3fULkFEEbskaYossUw-C5lg6rS" TargetMode="External"/><Relationship Id="rId171" Type="http://schemas.openxmlformats.org/officeDocument/2006/relationships/hyperlink" Target="https://drive.google.com/uc?export=view&amp;id=1MuL1tm9PsCZy58T-yTYVJFmnm2AZHwJB" TargetMode="External"/><Relationship Id="rId2297" Type="http://schemas.openxmlformats.org/officeDocument/2006/relationships/hyperlink" Target="https://drive.google.com/uc?export=view&amp;id=1vjTYeR4MzEM2vmrac8suCMLXHFSevuJB" TargetMode="External"/><Relationship Id="rId3348" Type="http://schemas.openxmlformats.org/officeDocument/2006/relationships/hyperlink" Target="https://drive.google.com/uc?export=view&amp;id=1PoBKfAAAF2Ly8iKTId5H8nj_wj1kXNz7" TargetMode="External"/><Relationship Id="rId269" Type="http://schemas.openxmlformats.org/officeDocument/2006/relationships/hyperlink" Target="https://drive.google.com/uc?export=view&amp;id=1jYhToXWWprXrVWyNSi4BJ1L9FqJnHpZ4" TargetMode="External"/><Relationship Id="rId476" Type="http://schemas.openxmlformats.org/officeDocument/2006/relationships/hyperlink" Target="https://drive.google.com/uc?export=view&amp;id=1RlcUmwG8kVcdSRrFFlSbDJfl7E_IPl2R" TargetMode="External"/><Relationship Id="rId683" Type="http://schemas.openxmlformats.org/officeDocument/2006/relationships/hyperlink" Target="https://drive.google.com/uc?export=view&amp;id=1wEC8S7xeHnCXCRKCxTzNa2E8Frff01bo" TargetMode="External"/><Relationship Id="rId890" Type="http://schemas.openxmlformats.org/officeDocument/2006/relationships/hyperlink" Target="https://drive.google.com/uc?export=view&amp;id=1WNI4eAvWYXqD15xKd77HnyBLIdDoGcQE" TargetMode="External"/><Relationship Id="rId2157" Type="http://schemas.openxmlformats.org/officeDocument/2006/relationships/hyperlink" Target="https://drive.google.com/uc?export=view&amp;id=14ayY0Y_G5PENjdxmPnk_YlbyIdLRCV5K" TargetMode="External"/><Relationship Id="rId2364" Type="http://schemas.openxmlformats.org/officeDocument/2006/relationships/hyperlink" Target="https://drive.google.com/uc?export=view&amp;id=1zfrKxC9XEns5-u389_yl-014gSs9AY5o" TargetMode="External"/><Relationship Id="rId2571" Type="http://schemas.openxmlformats.org/officeDocument/2006/relationships/hyperlink" Target="https://drive.google.com/uc?export=view&amp;id=17CYU4PIafYPJvwwLQXGsJzvv1FDtuIn8" TargetMode="External"/><Relationship Id="rId3110" Type="http://schemas.openxmlformats.org/officeDocument/2006/relationships/hyperlink" Target="https://drive.google.com/uc?export=view&amp;id=1FfsV478N_B84fzelM_2aI4eJ1xDp4IgP" TargetMode="External"/><Relationship Id="rId3208" Type="http://schemas.openxmlformats.org/officeDocument/2006/relationships/hyperlink" Target="https://drive.google.com/uc?export=view&amp;id=1-0Z4HOmCQOLWjsm6f0-IOeQ8TmbXnVnF" TargetMode="External"/><Relationship Id="rId3415" Type="http://schemas.openxmlformats.org/officeDocument/2006/relationships/hyperlink" Target="https://drive.google.com/uc?export=view&amp;id=1w9NndhQAKG_Jn4zdVXUnV8MmjdV4bOr_" TargetMode="External"/><Relationship Id="rId129" Type="http://schemas.openxmlformats.org/officeDocument/2006/relationships/hyperlink" Target="https://drive.google.com/uc?export=view&amp;id=1tcYEAM3DKuM9o1xsFCr6PSP0AsColNW8" TargetMode="External"/><Relationship Id="rId336" Type="http://schemas.openxmlformats.org/officeDocument/2006/relationships/hyperlink" Target="https://drive.google.com/uc?export=view&amp;id=1GcwGTKNoX4Ij6hO06FLsMBuEfWlMHL_4" TargetMode="External"/><Relationship Id="rId543" Type="http://schemas.openxmlformats.org/officeDocument/2006/relationships/hyperlink" Target="https://drive.google.com/uc?export=view&amp;id=1QZ2I2oMHzIypHcOetj9Iti9xC15rnuGb" TargetMode="External"/><Relationship Id="rId988" Type="http://schemas.openxmlformats.org/officeDocument/2006/relationships/hyperlink" Target="https://drive.google.com/uc?export=view&amp;id=1ZZxfP4LLT5ElfxwTCMZF9Jz-fk4v0FYW" TargetMode="External"/><Relationship Id="rId1173" Type="http://schemas.openxmlformats.org/officeDocument/2006/relationships/hyperlink" Target="https://drive.google.com/uc?export=view&amp;id=1VXU-jTVHAE04xy05AtnwHw3E_iy3kckx" TargetMode="External"/><Relationship Id="rId1380" Type="http://schemas.openxmlformats.org/officeDocument/2006/relationships/hyperlink" Target="https://drive.google.com/uc?export=view&amp;id=1iayNDXMTSb_qoRnuRL6Db20t3AV9wWEq" TargetMode="External"/><Relationship Id="rId2017" Type="http://schemas.openxmlformats.org/officeDocument/2006/relationships/hyperlink" Target="https://drive.google.com/uc?export=view&amp;id=1ZTWHmCjuWIWAncAEg2iNjGmSu6_Cl22h" TargetMode="External"/><Relationship Id="rId2224" Type="http://schemas.openxmlformats.org/officeDocument/2006/relationships/hyperlink" Target="https://drive.google.com/uc?export=view&amp;id=1dVTReuCUcxSlGQPlfq5R9eIu7X3zzxeu" TargetMode="External"/><Relationship Id="rId2669" Type="http://schemas.openxmlformats.org/officeDocument/2006/relationships/hyperlink" Target="https://drive.google.com/uc?export=view&amp;id=1gDwtttEf2mRRc9AtmthVDY7O3cSvqU7N" TargetMode="External"/><Relationship Id="rId2876" Type="http://schemas.openxmlformats.org/officeDocument/2006/relationships/hyperlink" Target="https://drive.google.com/uc?export=view&amp;id=1b-hhuTQW-oNO7hQ3CByqF2hdW4sNExAY" TargetMode="External"/><Relationship Id="rId403" Type="http://schemas.openxmlformats.org/officeDocument/2006/relationships/hyperlink" Target="https://drive.google.com/uc?export=view&amp;id=1DKYhE0vGymBUvNPJTfNK_jsCRWUKk6vX" TargetMode="External"/><Relationship Id="rId750" Type="http://schemas.openxmlformats.org/officeDocument/2006/relationships/hyperlink" Target="https://drive.google.com/uc?export=view&amp;id=1CY4FQSY2nsfuTlvMpCxcoaqHd52awjV9" TargetMode="External"/><Relationship Id="rId848" Type="http://schemas.openxmlformats.org/officeDocument/2006/relationships/hyperlink" Target="https://drive.google.com/uc?export=view&amp;id=1BKJDs1OzuCm9zMQVN_GEoJ9Xp1nfWuV3" TargetMode="External"/><Relationship Id="rId1033" Type="http://schemas.openxmlformats.org/officeDocument/2006/relationships/hyperlink" Target="https://drive.google.com/uc?export=view&amp;id=1YfDwMWMc6OFbiVIOfs0g-Oddet70hiPl" TargetMode="External"/><Relationship Id="rId1478" Type="http://schemas.openxmlformats.org/officeDocument/2006/relationships/hyperlink" Target="https://drive.google.com/uc?export=view&amp;id=17rkBLb8CrYwat8Jv262A1mRkh53jTPHR" TargetMode="External"/><Relationship Id="rId1685" Type="http://schemas.openxmlformats.org/officeDocument/2006/relationships/hyperlink" Target="https://drive.google.com/uc?export=view&amp;id=1ir8eZljietBrg82vPq9OFjbsOeMCxr88" TargetMode="External"/><Relationship Id="rId1892" Type="http://schemas.openxmlformats.org/officeDocument/2006/relationships/hyperlink" Target="https://drive.google.com/uc?export=view&amp;id=1ptn1S6j6aooXXmFs7VQOVza-QxrytupK" TargetMode="External"/><Relationship Id="rId2431" Type="http://schemas.openxmlformats.org/officeDocument/2006/relationships/hyperlink" Target="https://drive.google.com/uc?export=view&amp;id=1PB-H6ndv5YLZ8PE3IIgVLyHnv_uD5Ff4" TargetMode="External"/><Relationship Id="rId2529" Type="http://schemas.openxmlformats.org/officeDocument/2006/relationships/hyperlink" Target="https://drive.google.com/uc?export=view&amp;id=1vrXdgo-_0maffIAGtsGfnNpmJf3diOg2" TargetMode="External"/><Relationship Id="rId2736" Type="http://schemas.openxmlformats.org/officeDocument/2006/relationships/hyperlink" Target="https://drive.google.com/uc?export=view&amp;id=1zefxOT-i3lXwqtS9dwMcIAaspUfbIkIi" TargetMode="External"/><Relationship Id="rId610" Type="http://schemas.openxmlformats.org/officeDocument/2006/relationships/hyperlink" Target="https://drive.google.com/uc?export=view&amp;id=15nSoebD4vuYdkairl9krpfHupButOKdZ" TargetMode="External"/><Relationship Id="rId708" Type="http://schemas.openxmlformats.org/officeDocument/2006/relationships/hyperlink" Target="https://drive.google.com/uc?export=view&amp;id=16_fAUz0SG5Q3ibkb9Qat2R6PbMNk6QCS" TargetMode="External"/><Relationship Id="rId915" Type="http://schemas.openxmlformats.org/officeDocument/2006/relationships/hyperlink" Target="https://drive.google.com/uc?export=view&amp;id=1peuxTLwZZgH2sJjSW-JCcuRMcvP8AlDK" TargetMode="External"/><Relationship Id="rId1240" Type="http://schemas.openxmlformats.org/officeDocument/2006/relationships/hyperlink" Target="https://drive.google.com/uc?export=view&amp;id=1D4ghx3Nt5E6fOGup7crzkBNGaL29qbBh" TargetMode="External"/><Relationship Id="rId1338" Type="http://schemas.openxmlformats.org/officeDocument/2006/relationships/hyperlink" Target="https://drive.google.com/uc?export=view&amp;id=1V12YQvMtRywgU-QtNosr_pYMBRDx5SUF" TargetMode="External"/><Relationship Id="rId1545" Type="http://schemas.openxmlformats.org/officeDocument/2006/relationships/hyperlink" Target="https://drive.google.com/uc?export=view&amp;id=12X5OhI8iKWQjhfF8_uvKtXmIh0RT2d69" TargetMode="External"/><Relationship Id="rId2943" Type="http://schemas.openxmlformats.org/officeDocument/2006/relationships/hyperlink" Target="https://drive.google.com/uc?export=view&amp;id=1ThBiISMAHMn8x4lFd7ax1TKRDJ1MGUoz" TargetMode="External"/><Relationship Id="rId1100" Type="http://schemas.openxmlformats.org/officeDocument/2006/relationships/hyperlink" Target="https://drive.google.com/uc?export=view&amp;id=1XuLf3SuWHlR43cQm7TP89JRvoN12A-AH" TargetMode="External"/><Relationship Id="rId1405" Type="http://schemas.openxmlformats.org/officeDocument/2006/relationships/hyperlink" Target="https://drive.google.com/uc?export=view&amp;id=1kB3WDeKE0Yym7IZahShpDYkui0fVqK0k" TargetMode="External"/><Relationship Id="rId1752" Type="http://schemas.openxmlformats.org/officeDocument/2006/relationships/hyperlink" Target="https://drive.google.com/uc?export=view&amp;id=1rmUu-CLKl3tuROppbth6SU9YqeX7aWh6" TargetMode="External"/><Relationship Id="rId2803" Type="http://schemas.openxmlformats.org/officeDocument/2006/relationships/hyperlink" Target="https://drive.google.com/uc?export=view&amp;id=1T2_9fbaH80Mx8v-mGGSB0xhifaCLZqr9" TargetMode="External"/><Relationship Id="rId44" Type="http://schemas.openxmlformats.org/officeDocument/2006/relationships/hyperlink" Target="https://drive.google.com/uc?export=view&amp;id=18oKk4jI4ZMhWPqwQcG-FvxcvMcxa6DnW" TargetMode="External"/><Relationship Id="rId1612" Type="http://schemas.openxmlformats.org/officeDocument/2006/relationships/hyperlink" Target="https://drive.google.com/uc?export=view&amp;id=1gCPALX4-ZWTuayZ5i9cZLOQoPC4jI_0I" TargetMode="External"/><Relationship Id="rId1917" Type="http://schemas.openxmlformats.org/officeDocument/2006/relationships/hyperlink" Target="https://drive.google.com/uc?export=view&amp;id=1d8Nh5-k50lmqiwksDowphliYdvMf83g2" TargetMode="External"/><Relationship Id="rId3065" Type="http://schemas.openxmlformats.org/officeDocument/2006/relationships/hyperlink" Target="https://drive.google.com/uc?export=view&amp;id=1U8wSX1mANA0IxYESGViDITi1mRb6Q6hc" TargetMode="External"/><Relationship Id="rId3272" Type="http://schemas.openxmlformats.org/officeDocument/2006/relationships/hyperlink" Target="https://drive.google.com/uc?export=view&amp;id=15e0D-f5XUWI-RPxr52z7PYL2Szn36ZwA" TargetMode="External"/><Relationship Id="rId193" Type="http://schemas.openxmlformats.org/officeDocument/2006/relationships/hyperlink" Target="https://drive.google.com/uc?export=view&amp;id=1Gm86_KkFw_Sb2UxyQpZsZJlS4MOQ_hP3" TargetMode="External"/><Relationship Id="rId498" Type="http://schemas.openxmlformats.org/officeDocument/2006/relationships/hyperlink" Target="https://drive.google.com/uc?export=view&amp;id=1kub8BRPQ4y6d3GkSoIZ-0Zb458drzMAv" TargetMode="External"/><Relationship Id="rId2081" Type="http://schemas.openxmlformats.org/officeDocument/2006/relationships/hyperlink" Target="https://drive.google.com/uc?export=view&amp;id=1v_BMUoOBfouVY_U_-S18OD8nvS6HFySg" TargetMode="External"/><Relationship Id="rId2179" Type="http://schemas.openxmlformats.org/officeDocument/2006/relationships/hyperlink" Target="https://drive.google.com/uc?export=view&amp;id=1vjd9AW7D3HTQnOdo_JIgC2Gbf5GnnKFL" TargetMode="External"/><Relationship Id="rId3132" Type="http://schemas.openxmlformats.org/officeDocument/2006/relationships/hyperlink" Target="https://drive.google.com/uc?export=view&amp;id=1XwA8t-Ok2DJILHFPhiGu6-k9zvOQHP9T" TargetMode="External"/><Relationship Id="rId260" Type="http://schemas.openxmlformats.org/officeDocument/2006/relationships/hyperlink" Target="https://drive.google.com/uc?export=view&amp;id=1w1EXaSDVu0pHKPHwH45w1cLOxHC5F8jy" TargetMode="External"/><Relationship Id="rId2386" Type="http://schemas.openxmlformats.org/officeDocument/2006/relationships/hyperlink" Target="https://drive.google.com/uc?export=view&amp;id=16pvckCQjBxyCadxewp2DayTmT7DSVeP7" TargetMode="External"/><Relationship Id="rId2593" Type="http://schemas.openxmlformats.org/officeDocument/2006/relationships/hyperlink" Target="https://drive.google.com/uc?export=view&amp;id=1ivqKFg6Lkde7W-JL543nxn9QgHhnJgqF" TargetMode="External"/><Relationship Id="rId3437" Type="http://schemas.openxmlformats.org/officeDocument/2006/relationships/hyperlink" Target="https://drive.google.com/uc?export=view&amp;id=1Lg1xqF4SYuj8qYrxLwOfyfk_O7eFZvAi" TargetMode="External"/><Relationship Id="rId120" Type="http://schemas.openxmlformats.org/officeDocument/2006/relationships/hyperlink" Target="https://drive.google.com/uc?export=view&amp;id=1QOhh2sSE07xl3EfbpxyRGtrNPH7NP3qY" TargetMode="External"/><Relationship Id="rId358" Type="http://schemas.openxmlformats.org/officeDocument/2006/relationships/hyperlink" Target="https://drive.google.com/uc?export=view&amp;id=1adT6uycoM6eMnyXU7mvFjFUFsC6kyQ7l" TargetMode="External"/><Relationship Id="rId565" Type="http://schemas.openxmlformats.org/officeDocument/2006/relationships/hyperlink" Target="https://drive.google.com/uc?export=view&amp;id=1EBLgXwxc_Sf5obIe0E4GxCRmpvJx1WlS" TargetMode="External"/><Relationship Id="rId772" Type="http://schemas.openxmlformats.org/officeDocument/2006/relationships/hyperlink" Target="https://drive.google.com/uc?export=view&amp;id=14zVTiVAF1Dyv1PFfZ9bMpSWHMlM87DjL" TargetMode="External"/><Relationship Id="rId1195" Type="http://schemas.openxmlformats.org/officeDocument/2006/relationships/hyperlink" Target="https://drive.google.com/uc?export=view&amp;id=1A8Ww-rV9S60x0nQDoYaLyTM8TDv9alY9" TargetMode="External"/><Relationship Id="rId2039" Type="http://schemas.openxmlformats.org/officeDocument/2006/relationships/hyperlink" Target="https://drive.google.com/uc?export=view&amp;id=1yRXFw8axsvFcsy40oa2a8rND-gqCN2zi" TargetMode="External"/><Relationship Id="rId2246" Type="http://schemas.openxmlformats.org/officeDocument/2006/relationships/hyperlink" Target="https://drive.google.com/uc?export=view&amp;id=1Q3kChd_yjzPWpyo_mdSOQ5TCOvhmNenG" TargetMode="External"/><Relationship Id="rId2453" Type="http://schemas.openxmlformats.org/officeDocument/2006/relationships/hyperlink" Target="https://drive.google.com/uc?export=view&amp;id=1pUnNYU_gJh9uMQ35yhQRhwsYxCi8Mquz" TargetMode="External"/><Relationship Id="rId2660" Type="http://schemas.openxmlformats.org/officeDocument/2006/relationships/hyperlink" Target="https://drive.google.com/uc?export=view&amp;id=1klbml-yRKTnMk1lko_cSwjS2BZzxHI95" TargetMode="External"/><Relationship Id="rId2898" Type="http://schemas.openxmlformats.org/officeDocument/2006/relationships/hyperlink" Target="https://drive.google.com/uc?export=view&amp;id=105OMyirDMBfcRBt2az7-L5IevFoPYYCT" TargetMode="External"/><Relationship Id="rId3504" Type="http://schemas.openxmlformats.org/officeDocument/2006/relationships/hyperlink" Target="https://drive.google.com/uc?export=view&amp;id=1UwGJRbC_6DjafvDPp9_dQFQOLC97b4dt" TargetMode="External"/><Relationship Id="rId218" Type="http://schemas.openxmlformats.org/officeDocument/2006/relationships/hyperlink" Target="https://drive.google.com/uc?export=view&amp;id=1RHDd8gGMIRPglR5OoUtguqVdgSmXjrh9" TargetMode="External"/><Relationship Id="rId425" Type="http://schemas.openxmlformats.org/officeDocument/2006/relationships/hyperlink" Target="https://drive.google.com/uc?export=view&amp;id=1VymCQM2INf7THltfBAjlE8v0jmVeSqmN" TargetMode="External"/><Relationship Id="rId632" Type="http://schemas.openxmlformats.org/officeDocument/2006/relationships/hyperlink" Target="https://drive.google.com/uc?export=view&amp;id=1YnvPzbdqrhkbaePO7H7J0crdWYXUtQ8V" TargetMode="External"/><Relationship Id="rId1055" Type="http://schemas.openxmlformats.org/officeDocument/2006/relationships/hyperlink" Target="https://drive.google.com/uc?export=view&amp;id=1t4s0BcVX9WoVoK8ykbCJWAymIWEMVFiw" TargetMode="External"/><Relationship Id="rId1262" Type="http://schemas.openxmlformats.org/officeDocument/2006/relationships/hyperlink" Target="https://drive.google.com/uc?export=view&amp;id=1qMncyQOdBXCiZeGH7hqpOUP4jRL6010V" TargetMode="External"/><Relationship Id="rId2106" Type="http://schemas.openxmlformats.org/officeDocument/2006/relationships/hyperlink" Target="https://drive.google.com/uc?export=view&amp;id=1Sr8xREE7HXfYABjNuGBpNTArw9GqCHvk" TargetMode="External"/><Relationship Id="rId2313" Type="http://schemas.openxmlformats.org/officeDocument/2006/relationships/hyperlink" Target="https://drive.google.com/uc?export=view&amp;id=1vIN2vAwDFcrjKqDtHb1vdYXfd734WaNr" TargetMode="External"/><Relationship Id="rId2520" Type="http://schemas.openxmlformats.org/officeDocument/2006/relationships/hyperlink" Target="https://drive.google.com/uc?export=view&amp;id=1hVKherE62A-z0SZir_cz8w8NwGiSLs-l" TargetMode="External"/><Relationship Id="rId2758" Type="http://schemas.openxmlformats.org/officeDocument/2006/relationships/hyperlink" Target="https://drive.google.com/uc?export=view&amp;id=13rg3CjsD1JRELjlV3mbTzbN31FCkkwb3" TargetMode="External"/><Relationship Id="rId2965" Type="http://schemas.openxmlformats.org/officeDocument/2006/relationships/hyperlink" Target="https://drive.google.com/uc?export=view&amp;id=1XKog-Uw0v8hVTHQ5GbSTvthygcXVDzls" TargetMode="External"/><Relationship Id="rId937" Type="http://schemas.openxmlformats.org/officeDocument/2006/relationships/hyperlink" Target="https://drive.google.com/uc?export=view&amp;id=1jItghDOoIsjEQb4MIS6g8wPp2DFTvjXm" TargetMode="External"/><Relationship Id="rId1122" Type="http://schemas.openxmlformats.org/officeDocument/2006/relationships/hyperlink" Target="https://drive.google.com/uc?export=view&amp;id=1YM1RSAr6LD3r-bRzX3siCGoMOSwki9R1" TargetMode="External"/><Relationship Id="rId1567" Type="http://schemas.openxmlformats.org/officeDocument/2006/relationships/hyperlink" Target="https://drive.google.com/uc?export=view&amp;id=1atjBcLLsMOI333hlu11SJv53bU4FHqkf" TargetMode="External"/><Relationship Id="rId1774" Type="http://schemas.openxmlformats.org/officeDocument/2006/relationships/hyperlink" Target="https://drive.google.com/uc?export=view&amp;id=12ILqJDG3aXlUC2lamizAEDdCZQ6lCddu" TargetMode="External"/><Relationship Id="rId1981" Type="http://schemas.openxmlformats.org/officeDocument/2006/relationships/hyperlink" Target="https://drive.google.com/uc?export=view&amp;id=1d5Z7c3foK5eqTMpYcuR0pfVK_oDNhj8U" TargetMode="External"/><Relationship Id="rId2618" Type="http://schemas.openxmlformats.org/officeDocument/2006/relationships/hyperlink" Target="https://drive.google.com/uc?export=view&amp;id=1F2fwQmBZOrYRCLN4j8xP7S3aXRVBqs_0" TargetMode="External"/><Relationship Id="rId2825" Type="http://schemas.openxmlformats.org/officeDocument/2006/relationships/hyperlink" Target="https://drive.google.com/uc?export=view&amp;id=1B_OSJCEUUlQblw5t4MA-zeaBI1dI8EW0" TargetMode="External"/><Relationship Id="rId66" Type="http://schemas.openxmlformats.org/officeDocument/2006/relationships/hyperlink" Target="https://drive.google.com/uc?export=view&amp;id=1aaj1Ks_EThDzPq50dDjdLybl4UYSCgIa" TargetMode="External"/><Relationship Id="rId1427" Type="http://schemas.openxmlformats.org/officeDocument/2006/relationships/hyperlink" Target="https://drive.google.com/uc?export=view&amp;id=1Fh0bJX798rkIYwAGkpcPeGQEpA4WF_OE" TargetMode="External"/><Relationship Id="rId1634" Type="http://schemas.openxmlformats.org/officeDocument/2006/relationships/hyperlink" Target="https://drive.google.com/uc?export=view&amp;id=1bEQlOhl1ll8PG5ETAylDp9YJ9eiY-kJT" TargetMode="External"/><Relationship Id="rId1841" Type="http://schemas.openxmlformats.org/officeDocument/2006/relationships/hyperlink" Target="https://drive.google.com/uc?export=view&amp;id=1vzZKBaAG6Qbdd5aVEjF1-DLfWlI-xVKz" TargetMode="External"/><Relationship Id="rId3087" Type="http://schemas.openxmlformats.org/officeDocument/2006/relationships/hyperlink" Target="https://drive.google.com/uc?export=view&amp;id=1cXPqR2Mnh-YZeWU4lz8W4zA6NwnhMG-X" TargetMode="External"/><Relationship Id="rId3294" Type="http://schemas.openxmlformats.org/officeDocument/2006/relationships/hyperlink" Target="https://drive.google.com/uc?export=view&amp;id=10lTKc-Rir94UjN8aHbdutN6HAB5A_ABQ" TargetMode="External"/><Relationship Id="rId1939" Type="http://schemas.openxmlformats.org/officeDocument/2006/relationships/hyperlink" Target="https://drive.google.com/uc?export=view&amp;id=11nywJ3CxQUb7FDJ9qyScLmno00gVkszi" TargetMode="External"/><Relationship Id="rId1701" Type="http://schemas.openxmlformats.org/officeDocument/2006/relationships/hyperlink" Target="https://drive.google.com/uc?export=view&amp;id=1IpktuSnRIymF_tVvp8847vmQlaLLUQSD" TargetMode="External"/><Relationship Id="rId3154" Type="http://schemas.openxmlformats.org/officeDocument/2006/relationships/hyperlink" Target="https://drive.google.com/uc?export=view&amp;id=15P-1oz9B41Lw3m1im8AGknG7xvgKCxp2" TargetMode="External"/><Relationship Id="rId3361" Type="http://schemas.openxmlformats.org/officeDocument/2006/relationships/hyperlink" Target="https://drive.google.com/uc?export=view&amp;id=1thor29uH6luEdyZQlVLv_kIwJHIeYOaS" TargetMode="External"/><Relationship Id="rId3459" Type="http://schemas.openxmlformats.org/officeDocument/2006/relationships/hyperlink" Target="https://drive.google.com/uc?export=view&amp;id=1ZN_4VRRDeES5At8T1L8UV5NbjUJsqY0K" TargetMode="External"/><Relationship Id="rId282" Type="http://schemas.openxmlformats.org/officeDocument/2006/relationships/hyperlink" Target="https://drive.google.com/uc?export=view&amp;id=1iKj1YFqEe3uBKCgp9yjDc64O2sQ8Iq4i" TargetMode="External"/><Relationship Id="rId587" Type="http://schemas.openxmlformats.org/officeDocument/2006/relationships/hyperlink" Target="https://drive.google.com/uc?export=view&amp;id=1Z2HsSrM2-jJM7eOKYHyVWTl6W78hm6m5" TargetMode="External"/><Relationship Id="rId2170" Type="http://schemas.openxmlformats.org/officeDocument/2006/relationships/hyperlink" Target="https://drive.google.com/uc?export=view&amp;id=1nqW31NxMLMqSa9qDnPTpti_rwV4MMJsb" TargetMode="External"/><Relationship Id="rId2268" Type="http://schemas.openxmlformats.org/officeDocument/2006/relationships/hyperlink" Target="https://drive.google.com/uc?export=view&amp;id=1B6YSvxLhaLhrdcHBECYw7rv9un6s8KaE" TargetMode="External"/><Relationship Id="rId3014" Type="http://schemas.openxmlformats.org/officeDocument/2006/relationships/hyperlink" Target="https://drive.google.com/uc?export=view&amp;id=1AyVa_zeAEh5_Jcf8vDqyCS1Rb1XgVMFD" TargetMode="External"/><Relationship Id="rId3221" Type="http://schemas.openxmlformats.org/officeDocument/2006/relationships/hyperlink" Target="https://drive.google.com/uc?export=view&amp;id=1rJ9A3UZIo0mORluTcUDdYuf-UORvDV6b" TargetMode="External"/><Relationship Id="rId3319" Type="http://schemas.openxmlformats.org/officeDocument/2006/relationships/hyperlink" Target="https://drive.google.com/uc?export=view&amp;id=1rsdfMZd2I-1LUrCk_2wRcYWTalt2E5tw" TargetMode="External"/><Relationship Id="rId8" Type="http://schemas.openxmlformats.org/officeDocument/2006/relationships/hyperlink" Target="https://drive.google.com/uc?export=view&amp;id=1-d6OilKU5LxYSz1DAd0_Pw_sYGUV1c7R" TargetMode="External"/><Relationship Id="rId142" Type="http://schemas.openxmlformats.org/officeDocument/2006/relationships/hyperlink" Target="https://drive.google.com/uc?export=view&amp;id=1C8jFFiCw-REePivx8jN987_XYO5sxePl" TargetMode="External"/><Relationship Id="rId447" Type="http://schemas.openxmlformats.org/officeDocument/2006/relationships/hyperlink" Target="https://drive.google.com/uc?export=view&amp;id=1IQsI4sNTiNTzYlXTXM_-tyV0h_qyf6Q6" TargetMode="External"/><Relationship Id="rId794" Type="http://schemas.openxmlformats.org/officeDocument/2006/relationships/hyperlink" Target="https://drive.google.com/uc?export=view&amp;id=1qXMzlrgXd9JgRQC-L8RE72VTi9-XWAcl" TargetMode="External"/><Relationship Id="rId1077" Type="http://schemas.openxmlformats.org/officeDocument/2006/relationships/hyperlink" Target="https://drive.google.com/uc?export=view&amp;id=1IaeelwBOUdSJeMnW0H0kyj4jH8cE3jgn" TargetMode="External"/><Relationship Id="rId2030" Type="http://schemas.openxmlformats.org/officeDocument/2006/relationships/hyperlink" Target="https://drive.google.com/uc?export=view&amp;id=11U-LxC6Dy4p31DmL7hsOvXg-Ed5dMq7Y" TargetMode="External"/><Relationship Id="rId2128" Type="http://schemas.openxmlformats.org/officeDocument/2006/relationships/hyperlink" Target="https://drive.google.com/uc?export=view&amp;id=1oNDIgnkoWYSaOWswRSS1g_x5JQ2_LHfS" TargetMode="External"/><Relationship Id="rId2475" Type="http://schemas.openxmlformats.org/officeDocument/2006/relationships/hyperlink" Target="https://drive.google.com/uc?export=view&amp;id=1QLt_vygir-hgWPHVCHOOyU_eOkwj4qZS" TargetMode="External"/><Relationship Id="rId2682" Type="http://schemas.openxmlformats.org/officeDocument/2006/relationships/hyperlink" Target="https://drive.google.com/uc?export=view&amp;id=1oH8YSJ4arc5QsQsgIqTUqYWmBzEIlMHg" TargetMode="External"/><Relationship Id="rId2987" Type="http://schemas.openxmlformats.org/officeDocument/2006/relationships/hyperlink" Target="https://drive.google.com/uc?export=view&amp;id=1Nq6fy6femFcNWiDf3qg86KL96_lzHjVl" TargetMode="External"/><Relationship Id="rId654" Type="http://schemas.openxmlformats.org/officeDocument/2006/relationships/hyperlink" Target="https://drive.google.com/uc?export=view&amp;id=1WPdT66YVlgAFOeXTZdfBNNGOaWbwH5RI" TargetMode="External"/><Relationship Id="rId861" Type="http://schemas.openxmlformats.org/officeDocument/2006/relationships/hyperlink" Target="https://drive.google.com/uc?export=view&amp;id=18ErB4NXu4_hp0sB9bGmJ6k2-KP5iiBg_" TargetMode="External"/><Relationship Id="rId959" Type="http://schemas.openxmlformats.org/officeDocument/2006/relationships/hyperlink" Target="https://drive.google.com/uc?export=view&amp;id=1skOOMRJ92oh1EsJo7cRLwTzm-Inkxjku" TargetMode="External"/><Relationship Id="rId1284" Type="http://schemas.openxmlformats.org/officeDocument/2006/relationships/hyperlink" Target="https://drive.google.com/uc?export=view&amp;id=1LrYSl7MV5BYgDT6l8em1IbuPrLFOYA2t" TargetMode="External"/><Relationship Id="rId1491" Type="http://schemas.openxmlformats.org/officeDocument/2006/relationships/hyperlink" Target="https://drive.google.com/uc?export=view&amp;id=1Tul-Xa9t7Wv7fWYU7FESwYIibFEm7XAw" TargetMode="External"/><Relationship Id="rId1589" Type="http://schemas.openxmlformats.org/officeDocument/2006/relationships/hyperlink" Target="https://drive.google.com/uc?export=view&amp;id=14oKygbYOFpH3Tbjg1pAq52jmIDUXWLaV" TargetMode="External"/><Relationship Id="rId2335" Type="http://schemas.openxmlformats.org/officeDocument/2006/relationships/hyperlink" Target="https://drive.google.com/uc?export=view&amp;id=1PnwMCJTVU0LOAAzSCWHK9L8fhyKt_Wdg" TargetMode="External"/><Relationship Id="rId2542" Type="http://schemas.openxmlformats.org/officeDocument/2006/relationships/hyperlink" Target="https://drive.google.com/uc?export=view&amp;id=1S6HhcD7ULrZ6TaFdVXHBiP9ULMnR1F_6" TargetMode="External"/><Relationship Id="rId307" Type="http://schemas.openxmlformats.org/officeDocument/2006/relationships/hyperlink" Target="https://drive.google.com/uc?export=view&amp;id=1TD_aSTwX-0HiW1GWRgxDl5c4O3uKtlFm" TargetMode="External"/><Relationship Id="rId514" Type="http://schemas.openxmlformats.org/officeDocument/2006/relationships/hyperlink" Target="https://drive.google.com/uc?export=view&amp;id=1k-IptHYBQhC55JkccvURo7UxrzTk4I33" TargetMode="External"/><Relationship Id="rId721" Type="http://schemas.openxmlformats.org/officeDocument/2006/relationships/hyperlink" Target="https://drive.google.com/uc?export=view&amp;id=1n3Ma711qj31Z8fQKW1z2QHvzwWRpjsnt" TargetMode="External"/><Relationship Id="rId1144" Type="http://schemas.openxmlformats.org/officeDocument/2006/relationships/hyperlink" Target="https://drive.google.com/uc?export=view&amp;id=1sI7TolrY2rISi7yDR-m0o5LvoJMCdfB2" TargetMode="External"/><Relationship Id="rId1351" Type="http://schemas.openxmlformats.org/officeDocument/2006/relationships/hyperlink" Target="https://drive.google.com/uc?export=view&amp;id=1ctqX1px10rpfs9HK5IBlL6EPxxWSKV4l" TargetMode="External"/><Relationship Id="rId1449" Type="http://schemas.openxmlformats.org/officeDocument/2006/relationships/hyperlink" Target="https://drive.google.com/uc?export=view&amp;id=1UMP8faN3Mmt6w_RwIQDAcAY5IeKWISEY" TargetMode="External"/><Relationship Id="rId1796" Type="http://schemas.openxmlformats.org/officeDocument/2006/relationships/hyperlink" Target="https://drive.google.com/uc?export=view&amp;id=1wN_dEmTI1CcDKiq5P4aSl7zXeyRXMblR" TargetMode="External"/><Relationship Id="rId2402" Type="http://schemas.openxmlformats.org/officeDocument/2006/relationships/hyperlink" Target="https://drive.google.com/uc?export=view&amp;id=1KQwGw6jlAF2sKNLDyN3jT0NwwiaMNuA_" TargetMode="External"/><Relationship Id="rId2847" Type="http://schemas.openxmlformats.org/officeDocument/2006/relationships/hyperlink" Target="https://drive.google.com/uc?export=view&amp;id=1bLZuLplw-XlpJH7JFeapDukM_o2aIbIn" TargetMode="External"/><Relationship Id="rId88" Type="http://schemas.openxmlformats.org/officeDocument/2006/relationships/hyperlink" Target="https://drive.google.com/uc?export=view&amp;id=1F3gPkuIDWyngav2HBK3WGtJef8rYIM7t" TargetMode="External"/><Relationship Id="rId819" Type="http://schemas.openxmlformats.org/officeDocument/2006/relationships/hyperlink" Target="https://drive.google.com/uc?export=view&amp;id=1SjAjN7Yt_9WzLdkmDUn0z_dy20sfsCLV" TargetMode="External"/><Relationship Id="rId1004" Type="http://schemas.openxmlformats.org/officeDocument/2006/relationships/hyperlink" Target="https://drive.google.com/uc?export=view&amp;id=1Unj2B7OCTxLfKezj-JOMKepIdrmKTW0g" TargetMode="External"/><Relationship Id="rId1211" Type="http://schemas.openxmlformats.org/officeDocument/2006/relationships/hyperlink" Target="https://drive.google.com/uc?export=view&amp;id=1Uxx9Bm0hkIbQQrELo4JL7N2B6Pj9GGjp" TargetMode="External"/><Relationship Id="rId1656" Type="http://schemas.openxmlformats.org/officeDocument/2006/relationships/hyperlink" Target="https://drive.google.com/uc?export=view&amp;id=1rbEmXFm4SbD376f3NwnI-VzddnjHNVZZ" TargetMode="External"/><Relationship Id="rId1863" Type="http://schemas.openxmlformats.org/officeDocument/2006/relationships/hyperlink" Target="https://drive.google.com/uc?export=view&amp;id=1lmicMFbDaQQW8c0IKiWSxUPyxne2U2C2" TargetMode="External"/><Relationship Id="rId2707" Type="http://schemas.openxmlformats.org/officeDocument/2006/relationships/hyperlink" Target="https://drive.google.com/uc?export=view&amp;id=1kzzgYLb-6BCJu9D_xk2h7j6kH-SOeHJW" TargetMode="External"/><Relationship Id="rId2914" Type="http://schemas.openxmlformats.org/officeDocument/2006/relationships/hyperlink" Target="https://drive.google.com/uc?export=view&amp;id=12P1l9C3fkGMYdxcblN7CAFIoDMJXGNsZ" TargetMode="External"/><Relationship Id="rId1309" Type="http://schemas.openxmlformats.org/officeDocument/2006/relationships/hyperlink" Target="https://drive.google.com/uc?export=view&amp;id=1rHwE_gRhHJniJGKhROtgRzLAlNwNZLWH" TargetMode="External"/><Relationship Id="rId1516" Type="http://schemas.openxmlformats.org/officeDocument/2006/relationships/hyperlink" Target="https://drive.google.com/uc?export=view&amp;id=1IIZIV7yocCrdiCwOKEUpBYjVIluU-UBL" TargetMode="External"/><Relationship Id="rId1723" Type="http://schemas.openxmlformats.org/officeDocument/2006/relationships/hyperlink" Target="https://drive.google.com/uc?export=view&amp;id=1Oym9QIEp1gEo2MNzSCQDVmKvA-Z8vnGP" TargetMode="External"/><Relationship Id="rId1930" Type="http://schemas.openxmlformats.org/officeDocument/2006/relationships/hyperlink" Target="https://drive.google.com/uc?export=view&amp;id=1y6QAn9KQcMDHlsJc5e0VB8-fwxqr3dHr" TargetMode="External"/><Relationship Id="rId3176" Type="http://schemas.openxmlformats.org/officeDocument/2006/relationships/hyperlink" Target="https://drive.google.com/uc?export=view&amp;id=1RHir0UxRn6IgS0yYOTaYVQrJQDSrR7lK" TargetMode="External"/><Relationship Id="rId3383" Type="http://schemas.openxmlformats.org/officeDocument/2006/relationships/hyperlink" Target="https://drive.google.com/uc?export=view&amp;id=1Uk5fMEdukArAS2uZJPJPOyLeu5lolAC-" TargetMode="External"/><Relationship Id="rId15" Type="http://schemas.openxmlformats.org/officeDocument/2006/relationships/hyperlink" Target="https://drive.google.com/uc?export=view&amp;id=1Z-W6_M6iaelJpCIMf42oJV3e1Eibui6s" TargetMode="External"/><Relationship Id="rId2192" Type="http://schemas.openxmlformats.org/officeDocument/2006/relationships/hyperlink" Target="https://drive.google.com/uc?export=view&amp;id=1Xs41Y-uL1woWQlzSG5p3FDOBWolrv8vM" TargetMode="External"/><Relationship Id="rId3036" Type="http://schemas.openxmlformats.org/officeDocument/2006/relationships/hyperlink" Target="https://drive.google.com/uc?export=view&amp;id=11-Jal6bwowDh39UTjFJ6IrUkqjMkVWlF" TargetMode="External"/><Relationship Id="rId3243" Type="http://schemas.openxmlformats.org/officeDocument/2006/relationships/hyperlink" Target="https://drive.google.com/uc?export=view&amp;id=16FIWuHtc3EAUuuign9-bWubysDePn2iT" TargetMode="External"/><Relationship Id="rId164" Type="http://schemas.openxmlformats.org/officeDocument/2006/relationships/hyperlink" Target="https://drive.google.com/uc?export=view&amp;id=1-syrL2jqMRVgpV6-uCNKUsIPIDIn4uBm" TargetMode="External"/><Relationship Id="rId371" Type="http://schemas.openxmlformats.org/officeDocument/2006/relationships/hyperlink" Target="https://drive.google.com/uc?export=view&amp;id=1gSjYBheuMQN6c0XoDrEEFKhH5DqsEoeT" TargetMode="External"/><Relationship Id="rId2052" Type="http://schemas.openxmlformats.org/officeDocument/2006/relationships/hyperlink" Target="https://drive.google.com/uc?export=view&amp;id=1V5_TpZpplXMD6-3_nxsj0i2AuO1K9m1w" TargetMode="External"/><Relationship Id="rId2497" Type="http://schemas.openxmlformats.org/officeDocument/2006/relationships/hyperlink" Target="https://drive.google.com/uc?export=view&amp;id=1EhR51guiJorrbd__EZ36nx5Ap0q26bFO" TargetMode="External"/><Relationship Id="rId3450" Type="http://schemas.openxmlformats.org/officeDocument/2006/relationships/hyperlink" Target="https://drive.google.com/uc?export=view&amp;id=1rPGjIvkP9MwvoyCheF09qHiClPnazNvt" TargetMode="External"/><Relationship Id="rId469" Type="http://schemas.openxmlformats.org/officeDocument/2006/relationships/hyperlink" Target="https://drive.google.com/uc?export=view&amp;id=1-r2zKb9Qwcr6sIf9s7KI1cvwj57vBYP7" TargetMode="External"/><Relationship Id="rId676" Type="http://schemas.openxmlformats.org/officeDocument/2006/relationships/hyperlink" Target="https://drive.google.com/uc?export=view&amp;id=15b74q6vDiD4rIUhL-z0x4yLmhwj0YBDi" TargetMode="External"/><Relationship Id="rId883" Type="http://schemas.openxmlformats.org/officeDocument/2006/relationships/hyperlink" Target="https://drive.google.com/uc?export=view&amp;id=15OmD_LFkHiJv2PnSjAxUFksU3cWJtt2C" TargetMode="External"/><Relationship Id="rId1099" Type="http://schemas.openxmlformats.org/officeDocument/2006/relationships/hyperlink" Target="https://drive.google.com/uc?export=view&amp;id=1FUj3USpBpRYnpZRy3_uQMddraDg_tBPF" TargetMode="External"/><Relationship Id="rId2357" Type="http://schemas.openxmlformats.org/officeDocument/2006/relationships/hyperlink" Target="https://drive.google.com/uc?export=view&amp;id=16AAOJ4TuAvKgJkStEvVN8KSZlXSNpxVv" TargetMode="External"/><Relationship Id="rId2564" Type="http://schemas.openxmlformats.org/officeDocument/2006/relationships/hyperlink" Target="https://drive.google.com/uc?export=view&amp;id=1U4vWcA7XUhwo6-Vxty9s1DiEOnnDCWeb" TargetMode="External"/><Relationship Id="rId3103" Type="http://schemas.openxmlformats.org/officeDocument/2006/relationships/hyperlink" Target="https://drive.google.com/uc?export=view&amp;id=1ljp3wwP0nzZer5yMD2fhBVUKOSzPMM6W" TargetMode="External"/><Relationship Id="rId3310" Type="http://schemas.openxmlformats.org/officeDocument/2006/relationships/hyperlink" Target="https://drive.google.com/uc?export=view&amp;id=1lPJUtJxYIoXDDawGNoSkRQAyfNqXyxwW" TargetMode="External"/><Relationship Id="rId3408" Type="http://schemas.openxmlformats.org/officeDocument/2006/relationships/hyperlink" Target="https://drive.google.com/uc?export=view&amp;id=1ZU_suUFkww6PZacKAHhjUdZ8Z0Gl2MKR" TargetMode="External"/><Relationship Id="rId231" Type="http://schemas.openxmlformats.org/officeDocument/2006/relationships/hyperlink" Target="https://drive.google.com/uc?export=view&amp;id=11_GDMXoc1-Ur9bnayFLm36sUS0_g1zIh" TargetMode="External"/><Relationship Id="rId329" Type="http://schemas.openxmlformats.org/officeDocument/2006/relationships/hyperlink" Target="https://drive.google.com/uc?export=view&amp;id=1gozPGF3HmnuTaX3w2A6ODm1rzyf6MmKJ" TargetMode="External"/><Relationship Id="rId536" Type="http://schemas.openxmlformats.org/officeDocument/2006/relationships/hyperlink" Target="https://drive.google.com/uc?export=view&amp;id=1UdlcYBJd0mk_a7OqxPdyus15khM5URup" TargetMode="External"/><Relationship Id="rId1166" Type="http://schemas.openxmlformats.org/officeDocument/2006/relationships/hyperlink" Target="https://drive.google.com/uc?export=view&amp;id=1zmquP4apwlovsg0JEekw2A5k0Iz95x3Q" TargetMode="External"/><Relationship Id="rId1373" Type="http://schemas.openxmlformats.org/officeDocument/2006/relationships/hyperlink" Target="https://drive.google.com/uc?export=view&amp;id=1NyTHifd8kclHlxSfED5AHuP9JS6_U6qt" TargetMode="External"/><Relationship Id="rId2217" Type="http://schemas.openxmlformats.org/officeDocument/2006/relationships/hyperlink" Target="https://drive.google.com/uc?export=view&amp;id=1G0vUVfKFtC-zEFy6JhBrdWbV8Z5mcU45" TargetMode="External"/><Relationship Id="rId2771" Type="http://schemas.openxmlformats.org/officeDocument/2006/relationships/hyperlink" Target="https://drive.google.com/uc?export=view&amp;id=1QsadbJt32TeveOlSDup_5Nur9mstppHw" TargetMode="External"/><Relationship Id="rId2869" Type="http://schemas.openxmlformats.org/officeDocument/2006/relationships/hyperlink" Target="https://drive.google.com/uc?export=view&amp;id=1GhhCeJB5gPCu5MF4r9Hcj9Mxfp58GAXU" TargetMode="External"/><Relationship Id="rId743" Type="http://schemas.openxmlformats.org/officeDocument/2006/relationships/hyperlink" Target="https://drive.google.com/uc?export=view&amp;id=1-j7QUA4y_TI9ofRvxxNEKe0q_MynnIAw" TargetMode="External"/><Relationship Id="rId950" Type="http://schemas.openxmlformats.org/officeDocument/2006/relationships/hyperlink" Target="https://drive.google.com/uc?export=view&amp;id=11FVdwvGIOGe0HR3hCIvPsWnc-DMqFLYz" TargetMode="External"/><Relationship Id="rId1026" Type="http://schemas.openxmlformats.org/officeDocument/2006/relationships/hyperlink" Target="https://drive.google.com/uc?export=view&amp;id=1-iw4rF0dOH60XhDR5oObyY8qsiR8bQOB" TargetMode="External"/><Relationship Id="rId1580" Type="http://schemas.openxmlformats.org/officeDocument/2006/relationships/hyperlink" Target="https://drive.google.com/uc?export=view&amp;id=1k6m847CbLabYrzqyuV6WkW6DWkoTCt_q" TargetMode="External"/><Relationship Id="rId1678" Type="http://schemas.openxmlformats.org/officeDocument/2006/relationships/hyperlink" Target="https://drive.google.com/uc?export=view&amp;id=1opdECu1sKfIc6uIyGt6Xfff4G5WOJH1z" TargetMode="External"/><Relationship Id="rId1885" Type="http://schemas.openxmlformats.org/officeDocument/2006/relationships/hyperlink" Target="https://drive.google.com/uc?export=view&amp;id=1dDhFi8jjn4HuUhT46gzbOZEpaRQy-9uH" TargetMode="External"/><Relationship Id="rId2424" Type="http://schemas.openxmlformats.org/officeDocument/2006/relationships/hyperlink" Target="https://drive.google.com/uc?export=view&amp;id=15eL_fnCl4MWd2q3e3wAl4LQZjZwbzoWD" TargetMode="External"/><Relationship Id="rId2631" Type="http://schemas.openxmlformats.org/officeDocument/2006/relationships/hyperlink" Target="https://drive.google.com/uc?export=view&amp;id=1K4QHAmaBWSZW5n6pTTVAqtmv1DxWyRW8" TargetMode="External"/><Relationship Id="rId2729" Type="http://schemas.openxmlformats.org/officeDocument/2006/relationships/hyperlink" Target="https://drive.google.com/uc?export=view&amp;id=1lth0X7G3R_oxoToa3tXqICYLZuN1BkC9" TargetMode="External"/><Relationship Id="rId2936" Type="http://schemas.openxmlformats.org/officeDocument/2006/relationships/hyperlink" Target="https://drive.google.com/uc?export=view&amp;id=1SGgris8DH7P_0_Hb-XYq62B6PE1qLZPS" TargetMode="External"/><Relationship Id="rId603" Type="http://schemas.openxmlformats.org/officeDocument/2006/relationships/hyperlink" Target="https://drive.google.com/uc?export=view&amp;id=1icIG7ebGqw9ShOaQSTBuCI13emZG2vwU" TargetMode="External"/><Relationship Id="rId810" Type="http://schemas.openxmlformats.org/officeDocument/2006/relationships/hyperlink" Target="https://drive.google.com/uc?export=view&amp;id=1Q9hVJ8AK7PyEklr10izW_nlE1ZGfxfcF" TargetMode="External"/><Relationship Id="rId908" Type="http://schemas.openxmlformats.org/officeDocument/2006/relationships/hyperlink" Target="https://drive.google.com/uc?export=view&amp;id=18nu93ALWxpQVFIOHTAY1Wv0nhGbwO7tX" TargetMode="External"/><Relationship Id="rId1233" Type="http://schemas.openxmlformats.org/officeDocument/2006/relationships/hyperlink" Target="https://drive.google.com/uc?export=view&amp;id=1okLmnoHAEpoygp_Vf2FwZBM8BzYH7oZx" TargetMode="External"/><Relationship Id="rId1440" Type="http://schemas.openxmlformats.org/officeDocument/2006/relationships/hyperlink" Target="https://drive.google.com/uc?export=view&amp;id=1S_824f-UraLmvcDxcK9rKE9wGbyUMtZd" TargetMode="External"/><Relationship Id="rId1538" Type="http://schemas.openxmlformats.org/officeDocument/2006/relationships/hyperlink" Target="https://drive.google.com/uc?export=view&amp;id=1fkrT5b8pxZrukFPp1uxKJGYq7StS9UEk" TargetMode="External"/><Relationship Id="rId1300" Type="http://schemas.openxmlformats.org/officeDocument/2006/relationships/hyperlink" Target="https://drive.google.com/uc?export=view&amp;id=1stsVMg7ppEcTEw16XI_vjG5zLlKkhvfF" TargetMode="External"/><Relationship Id="rId1745" Type="http://schemas.openxmlformats.org/officeDocument/2006/relationships/hyperlink" Target="https://drive.google.com/uc?export=view&amp;id=1upvV8Yqq8DvARbv4_r3GI5MFxsdqIbbv" TargetMode="External"/><Relationship Id="rId1952" Type="http://schemas.openxmlformats.org/officeDocument/2006/relationships/hyperlink" Target="https://drive.google.com/uc?export=view&amp;id=17RpU0gVIZF6M3AWOYlYYXL2vgHpx8d5R" TargetMode="External"/><Relationship Id="rId3198" Type="http://schemas.openxmlformats.org/officeDocument/2006/relationships/hyperlink" Target="https://drive.google.com/uc?export=view&amp;id=1WxOCargt2fB-KwWI9gMLX6jiy323A7q7" TargetMode="External"/><Relationship Id="rId37" Type="http://schemas.openxmlformats.org/officeDocument/2006/relationships/hyperlink" Target="https://drive.google.com/uc?export=view&amp;id=1gl6hFWtx-69YMIqHw-xnpZJwlJ8EiJgS" TargetMode="External"/><Relationship Id="rId1605" Type="http://schemas.openxmlformats.org/officeDocument/2006/relationships/hyperlink" Target="https://drive.google.com/uc?export=view&amp;id=18qNg5BJNeS-wdrjgluOWGDN4E7hakuX7" TargetMode="External"/><Relationship Id="rId1812" Type="http://schemas.openxmlformats.org/officeDocument/2006/relationships/hyperlink" Target="https://drive.google.com/uc?export=view&amp;id=1Z_VU8y7KW81QfTcZYzT3megJsGWkpSor" TargetMode="External"/><Relationship Id="rId3058" Type="http://schemas.openxmlformats.org/officeDocument/2006/relationships/hyperlink" Target="https://drive.google.com/uc?export=view&amp;id=1VzUBcYWz0wsj9bJ4C-B7Nj53gDDTKcrb" TargetMode="External"/><Relationship Id="rId3265" Type="http://schemas.openxmlformats.org/officeDocument/2006/relationships/hyperlink" Target="https://drive.google.com/uc?export=view&amp;id=1Zv2SALMU1_WWpQPFEjvaR3J3aZbzJAwH" TargetMode="External"/><Relationship Id="rId3472" Type="http://schemas.openxmlformats.org/officeDocument/2006/relationships/hyperlink" Target="https://drive.google.com/uc?export=view&amp;id=1i8CV6NG-Y0tzxb5Kt_puwyGjUAE_ylD7" TargetMode="External"/><Relationship Id="rId186" Type="http://schemas.openxmlformats.org/officeDocument/2006/relationships/hyperlink" Target="https://drive.google.com/uc?export=view&amp;id=1El8LU2EGqTM04XzE2WECZLhCS9fwz5Ud" TargetMode="External"/><Relationship Id="rId393" Type="http://schemas.openxmlformats.org/officeDocument/2006/relationships/hyperlink" Target="https://drive.google.com/uc?export=view&amp;id=1RtQzhUZf3BV9EmUns_QrJUF3EJeCxdp-" TargetMode="External"/><Relationship Id="rId2074" Type="http://schemas.openxmlformats.org/officeDocument/2006/relationships/hyperlink" Target="https://drive.google.com/uc?export=view&amp;id=1dZJ-f522IlKuYCrw7P90wTqdN9cKQ8pl" TargetMode="External"/><Relationship Id="rId2281" Type="http://schemas.openxmlformats.org/officeDocument/2006/relationships/hyperlink" Target="https://drive.google.com/uc?export=view&amp;id=1YKFJwbnyXoYaGL1jlUTK_tJz688Vzoaf" TargetMode="External"/><Relationship Id="rId3125" Type="http://schemas.openxmlformats.org/officeDocument/2006/relationships/hyperlink" Target="https://drive.google.com/uc?export=view&amp;id=1kBZQnZM00jTwsoWFjwNIIDLPWl19PWrG" TargetMode="External"/><Relationship Id="rId3332" Type="http://schemas.openxmlformats.org/officeDocument/2006/relationships/hyperlink" Target="https://drive.google.com/uc?export=view&amp;id=1DUE-fv0wofDSziod0pZfzQPxvQKPWBYb" TargetMode="External"/><Relationship Id="rId253" Type="http://schemas.openxmlformats.org/officeDocument/2006/relationships/hyperlink" Target="https://drive.google.com/uc?export=view&amp;id=1Hhn2sFs-f_CW_1O2xKr1yw8dUBiEtrlu" TargetMode="External"/><Relationship Id="rId460" Type="http://schemas.openxmlformats.org/officeDocument/2006/relationships/hyperlink" Target="https://drive.google.com/uc?export=view&amp;id=1kPmojbD401ARLdzUoXQd0rLH9GJGl5fI" TargetMode="External"/><Relationship Id="rId698" Type="http://schemas.openxmlformats.org/officeDocument/2006/relationships/hyperlink" Target="https://drive.google.com/uc?export=view&amp;id=1gz_xRm6MAhZ175uW9OmcVOzCBYcW3VLg" TargetMode="External"/><Relationship Id="rId1090" Type="http://schemas.openxmlformats.org/officeDocument/2006/relationships/hyperlink" Target="https://drive.google.com/uc?export=view&amp;id=1k6FRIVEzBE9ugxzv09C2VEGj1_U2C2yk" TargetMode="External"/><Relationship Id="rId2141" Type="http://schemas.openxmlformats.org/officeDocument/2006/relationships/hyperlink" Target="https://drive.google.com/uc?export=view&amp;id=1c3cA1EtBuOp_gHWBUqknS7fY0rbDUWnG" TargetMode="External"/><Relationship Id="rId2379" Type="http://schemas.openxmlformats.org/officeDocument/2006/relationships/hyperlink" Target="https://drive.google.com/uc?export=view&amp;id=1hIAewzDKhToagqItjK98BnHQVYucMKUz" TargetMode="External"/><Relationship Id="rId2586" Type="http://schemas.openxmlformats.org/officeDocument/2006/relationships/hyperlink" Target="https://drive.google.com/uc?export=view&amp;id=14FRUgRyftHWmMU75g4N-xAX_jSX7MEbv" TargetMode="External"/><Relationship Id="rId2793" Type="http://schemas.openxmlformats.org/officeDocument/2006/relationships/hyperlink" Target="https://drive.google.com/uc?export=view&amp;id=1_nZ0Y7CoRXrwDaAWegva8LRKAxVBrhFQ" TargetMode="External"/><Relationship Id="rId113" Type="http://schemas.openxmlformats.org/officeDocument/2006/relationships/hyperlink" Target="https://drive.google.com/uc?export=view&amp;id=128hIu2otEpR6RU2vnCH3yAFoMc7NjQvI" TargetMode="External"/><Relationship Id="rId320" Type="http://schemas.openxmlformats.org/officeDocument/2006/relationships/hyperlink" Target="https://drive.google.com/uc?export=view&amp;id=1X6t0SKi9Pw1P9wra2dDQeBnzOi6LaksN" TargetMode="External"/><Relationship Id="rId558" Type="http://schemas.openxmlformats.org/officeDocument/2006/relationships/hyperlink" Target="https://drive.google.com/uc?export=view&amp;id=1ystj08uUoBOhHSApz0m0h6vsiKpSundP" TargetMode="External"/><Relationship Id="rId765" Type="http://schemas.openxmlformats.org/officeDocument/2006/relationships/hyperlink" Target="https://drive.google.com/uc?export=view&amp;id=1oNlWaFoTBDGBAIVCgQPmQcsq_P9dYdSW" TargetMode="External"/><Relationship Id="rId972" Type="http://schemas.openxmlformats.org/officeDocument/2006/relationships/hyperlink" Target="https://drive.google.com/uc?export=view&amp;id=1uj7duaYqDES1ixLA5vmoqvWvtBrnUe0v" TargetMode="External"/><Relationship Id="rId1188" Type="http://schemas.openxmlformats.org/officeDocument/2006/relationships/hyperlink" Target="https://drive.google.com/uc?export=view&amp;id=16Obz_QTVuFh6DUPEWmBVuaeM0ciOw_tB" TargetMode="External"/><Relationship Id="rId1395" Type="http://schemas.openxmlformats.org/officeDocument/2006/relationships/hyperlink" Target="https://drive.google.com/uc?export=view&amp;id=1jDnBvl8qDK0BtlCUx-Nc1C-IYsWxdxBz" TargetMode="External"/><Relationship Id="rId2001" Type="http://schemas.openxmlformats.org/officeDocument/2006/relationships/hyperlink" Target="https://drive.google.com/uc?export=view&amp;id=1UziyVtY9i-vYeCUy2I3wMC3yt-Z-vLcq" TargetMode="External"/><Relationship Id="rId2239" Type="http://schemas.openxmlformats.org/officeDocument/2006/relationships/hyperlink" Target="https://drive.google.com/uc?export=view&amp;id=139slIvySIoDHpXKFtbHEMX7t82kuZxgI" TargetMode="External"/><Relationship Id="rId2446" Type="http://schemas.openxmlformats.org/officeDocument/2006/relationships/hyperlink" Target="https://drive.google.com/uc?export=view&amp;id=1BBUcCixPkai1iwpjtPvckdpjBOiBAcyC" TargetMode="External"/><Relationship Id="rId2653" Type="http://schemas.openxmlformats.org/officeDocument/2006/relationships/hyperlink" Target="https://drive.google.com/uc?export=view&amp;id=1OMeO-c9TNWwba2OlR-NoWTdPZhDLQ6LI" TargetMode="External"/><Relationship Id="rId2860" Type="http://schemas.openxmlformats.org/officeDocument/2006/relationships/hyperlink" Target="https://drive.google.com/uc?export=view&amp;id=1BlQIdTVTjlbgwhq3ME1MX5gKF2H7TdPj" TargetMode="External"/><Relationship Id="rId418" Type="http://schemas.openxmlformats.org/officeDocument/2006/relationships/hyperlink" Target="https://drive.google.com/uc?export=view&amp;id=1dDI1Ll2UxV_Jqck9wCte6dOzqbNgTh1B" TargetMode="External"/><Relationship Id="rId625" Type="http://schemas.openxmlformats.org/officeDocument/2006/relationships/hyperlink" Target="https://drive.google.com/uc?export=view&amp;id=1LrKzdL6RnaBAyFJJb_3ihadPUtLtQpin" TargetMode="External"/><Relationship Id="rId832" Type="http://schemas.openxmlformats.org/officeDocument/2006/relationships/hyperlink" Target="https://drive.google.com/uc?export=view&amp;id=1qcybVTADUs_iv3njlFJ_hTX3JhTJD7il" TargetMode="External"/><Relationship Id="rId1048" Type="http://schemas.openxmlformats.org/officeDocument/2006/relationships/hyperlink" Target="https://drive.google.com/uc?export=view&amp;id=1pEHSgU0PeAP3D7WQ7fgQE_NhHFviiQYV" TargetMode="External"/><Relationship Id="rId1255" Type="http://schemas.openxmlformats.org/officeDocument/2006/relationships/hyperlink" Target="https://drive.google.com/uc?export=view&amp;id=1RTEyNbRyK5qtzmUWsWLHH7f1qN85RsxV" TargetMode="External"/><Relationship Id="rId1462" Type="http://schemas.openxmlformats.org/officeDocument/2006/relationships/hyperlink" Target="https://drive.google.com/uc?export=view&amp;id=19Z_G89JYqKeWYBcV7pykD2J1MSrSFNeL" TargetMode="External"/><Relationship Id="rId2306" Type="http://schemas.openxmlformats.org/officeDocument/2006/relationships/hyperlink" Target="https://drive.google.com/uc?export=view&amp;id=1HmjVEZs4bI-KrSww0qvwBMX2majuM9tY" TargetMode="External"/><Relationship Id="rId2513" Type="http://schemas.openxmlformats.org/officeDocument/2006/relationships/hyperlink" Target="https://drive.google.com/uc?export=view&amp;id=1tIozc6WPImGhO5XK0V0YJo4Ox2_7YSVb" TargetMode="External"/><Relationship Id="rId2958" Type="http://schemas.openxmlformats.org/officeDocument/2006/relationships/hyperlink" Target="https://drive.google.com/uc?export=view&amp;id=1gvODJPlFmhNs_XHJ1DvN6M8Ag7UvdUSw" TargetMode="External"/><Relationship Id="rId1115" Type="http://schemas.openxmlformats.org/officeDocument/2006/relationships/hyperlink" Target="https://drive.google.com/uc?export=view&amp;id=1sLp_d9WJHKrcHxx0KlfLIO1Vdl7Gc5pg" TargetMode="External"/><Relationship Id="rId1322" Type="http://schemas.openxmlformats.org/officeDocument/2006/relationships/hyperlink" Target="https://drive.google.com/uc?export=view&amp;id=1GqmIqi7Isx7kQWsL32SA4ByZOiQgTti6" TargetMode="External"/><Relationship Id="rId1767" Type="http://schemas.openxmlformats.org/officeDocument/2006/relationships/hyperlink" Target="https://drive.google.com/uc?export=view&amp;id=1kkwe--Jr0ooHResLd8utmCPa6xJFOKof" TargetMode="External"/><Relationship Id="rId1974" Type="http://schemas.openxmlformats.org/officeDocument/2006/relationships/hyperlink" Target="https://drive.google.com/uc?export=view&amp;id=1tIBRtcqJQ1ripb56HHaMpH3T7eHOWrbo" TargetMode="External"/><Relationship Id="rId2720" Type="http://schemas.openxmlformats.org/officeDocument/2006/relationships/hyperlink" Target="https://drive.google.com/uc?export=view&amp;id=1zNFjTO0AVOS85ayKoMkqIMr0hX5V6NT9" TargetMode="External"/><Relationship Id="rId2818" Type="http://schemas.openxmlformats.org/officeDocument/2006/relationships/hyperlink" Target="https://drive.google.com/uc?export=view&amp;id=1IeUZ2qH35tnhKr9ZB6zH0FxT2IAwmUES" TargetMode="External"/><Relationship Id="rId59" Type="http://schemas.openxmlformats.org/officeDocument/2006/relationships/hyperlink" Target="https://drive.google.com/uc?export=view&amp;id=1XoiTbMplj1M_guMkXh9KhrBRTJnVLWLD" TargetMode="External"/><Relationship Id="rId1627" Type="http://schemas.openxmlformats.org/officeDocument/2006/relationships/hyperlink" Target="https://drive.google.com/uc?export=view&amp;id=1LhwhPObOpwiMBwgSvhOt5U0404-XmznV" TargetMode="External"/><Relationship Id="rId1834" Type="http://schemas.openxmlformats.org/officeDocument/2006/relationships/hyperlink" Target="https://drive.google.com/uc?export=view&amp;id=16satru6XkeUBIUOf9iQve7FzkpuCCNdT" TargetMode="External"/><Relationship Id="rId3287" Type="http://schemas.openxmlformats.org/officeDocument/2006/relationships/hyperlink" Target="https://drive.google.com/uc?export=view&amp;id=1RIl5Q7wclCmZ6_pH7MjGZS07itDRC-8F" TargetMode="External"/><Relationship Id="rId2096" Type="http://schemas.openxmlformats.org/officeDocument/2006/relationships/hyperlink" Target="https://drive.google.com/uc?export=view&amp;id=1GkeOqFanxviGyDvgjZyVCgiAlefdtUTY" TargetMode="External"/><Relationship Id="rId3494" Type="http://schemas.openxmlformats.org/officeDocument/2006/relationships/hyperlink" Target="https://drive.google.com/uc?export=view&amp;id=1UKQaxjsVB6cMwZ00OqKoVxbvGGrSqtF8" TargetMode="External"/><Relationship Id="rId1901" Type="http://schemas.openxmlformats.org/officeDocument/2006/relationships/hyperlink" Target="https://drive.google.com/uc?export=view&amp;id=1BeZ6nrshMiLcln3ld6A6RioyMNO7TMed" TargetMode="External"/><Relationship Id="rId3147" Type="http://schemas.openxmlformats.org/officeDocument/2006/relationships/hyperlink" Target="https://drive.google.com/uc?export=view&amp;id=1kXw6JF7i72clCOy5cjY2gfV2LwhQ1k1A" TargetMode="External"/><Relationship Id="rId3354" Type="http://schemas.openxmlformats.org/officeDocument/2006/relationships/hyperlink" Target="https://drive.google.com/uc?export=view&amp;id=1VeuF2J-1I4eFWjR8TMeqX3QWY89Fu1JF" TargetMode="External"/><Relationship Id="rId275" Type="http://schemas.openxmlformats.org/officeDocument/2006/relationships/hyperlink" Target="https://drive.google.com/uc?export=view&amp;id=1TVGIHwvSz87c2J9s09_vJ0HE3isdFS1V" TargetMode="External"/><Relationship Id="rId482" Type="http://schemas.openxmlformats.org/officeDocument/2006/relationships/hyperlink" Target="https://drive.google.com/uc?export=view&amp;id=1DsE3XCZjDbuMsCyj0qQY1figZBHeI7lS" TargetMode="External"/><Relationship Id="rId2163" Type="http://schemas.openxmlformats.org/officeDocument/2006/relationships/hyperlink" Target="https://drive.google.com/uc?export=view&amp;id=1_C65CRMY15lh8_q0ynuWChHjnvPG-sht" TargetMode="External"/><Relationship Id="rId2370" Type="http://schemas.openxmlformats.org/officeDocument/2006/relationships/hyperlink" Target="https://drive.google.com/uc?export=view&amp;id=1Hwe62toSeeX8VB4NVT_NUa4iDvBQ07b4" TargetMode="External"/><Relationship Id="rId3007" Type="http://schemas.openxmlformats.org/officeDocument/2006/relationships/hyperlink" Target="https://drive.google.com/uc?export=view&amp;id=1L8p8K3Wk8uJXdHV3fOd5pdFU4RVVlHZs" TargetMode="External"/><Relationship Id="rId3214" Type="http://schemas.openxmlformats.org/officeDocument/2006/relationships/hyperlink" Target="https://drive.google.com/uc?export=view&amp;id=1o7qJx3Zhc7A88vjYIReuNwJ8NIkVYELq" TargetMode="External"/><Relationship Id="rId3421" Type="http://schemas.openxmlformats.org/officeDocument/2006/relationships/hyperlink" Target="https://drive.google.com/uc?export=view&amp;id=1t4ZPh3I8xA3JCwi9kNvyMwQwI0RI1LiK" TargetMode="External"/><Relationship Id="rId135" Type="http://schemas.openxmlformats.org/officeDocument/2006/relationships/hyperlink" Target="https://drive.google.com/uc?export=view&amp;id=1WzwdRmQ5BcCyKCrW94ZsR--aDYa9MgNJ" TargetMode="External"/><Relationship Id="rId342" Type="http://schemas.openxmlformats.org/officeDocument/2006/relationships/hyperlink" Target="https://drive.google.com/uc?export=view&amp;id=1GTJG6qm5unywAYL5P0Mik9pd4BiGEJwK" TargetMode="External"/><Relationship Id="rId787" Type="http://schemas.openxmlformats.org/officeDocument/2006/relationships/hyperlink" Target="https://drive.google.com/uc?export=view&amp;id=1XTfwGvt0RqDvn_Dt4ce1VEVNLXx0iQ3y" TargetMode="External"/><Relationship Id="rId994" Type="http://schemas.openxmlformats.org/officeDocument/2006/relationships/hyperlink" Target="https://drive.google.com/uc?export=view&amp;id=1sU1Y_FECuj4i1VnPO8TXrhOMIXUA5wxL" TargetMode="External"/><Relationship Id="rId2023" Type="http://schemas.openxmlformats.org/officeDocument/2006/relationships/hyperlink" Target="https://drive.google.com/uc?export=view&amp;id=1luf7GDNfdkPh6iN5k3uS3GFiRvwcRgyg" TargetMode="External"/><Relationship Id="rId2230" Type="http://schemas.openxmlformats.org/officeDocument/2006/relationships/hyperlink" Target="https://drive.google.com/uc?export=view&amp;id=1pn2yySbMg1BwVBq9wqn6QNP-zqLmoI1V" TargetMode="External"/><Relationship Id="rId2468" Type="http://schemas.openxmlformats.org/officeDocument/2006/relationships/hyperlink" Target="https://drive.google.com/uc?export=view&amp;id=1ZDA_6eB-o30b2AGFl5JCPoXBDxUB0aqn" TargetMode="External"/><Relationship Id="rId2675" Type="http://schemas.openxmlformats.org/officeDocument/2006/relationships/hyperlink" Target="https://drive.google.com/uc?export=view&amp;id=1ECqrELwNjW4zH3qF7ntt1y33Rj63JFFZ" TargetMode="External"/><Relationship Id="rId2882" Type="http://schemas.openxmlformats.org/officeDocument/2006/relationships/hyperlink" Target="https://drive.google.com/uc?export=view&amp;id=1FKP6O0liT1HKbVYa2-ssUSs0jVON0bJ8" TargetMode="External"/><Relationship Id="rId202" Type="http://schemas.openxmlformats.org/officeDocument/2006/relationships/hyperlink" Target="https://drive.google.com/uc?export=view&amp;id=1FlmM2bqkbbNScTriVluY43AhJizqeHF2" TargetMode="External"/><Relationship Id="rId647" Type="http://schemas.openxmlformats.org/officeDocument/2006/relationships/hyperlink" Target="https://drive.google.com/uc?export=view&amp;id=18P4-ZSdtsMyl18ReN0cER-RSaLMSMBoI" TargetMode="External"/><Relationship Id="rId854" Type="http://schemas.openxmlformats.org/officeDocument/2006/relationships/hyperlink" Target="https://drive.google.com/uc?export=view&amp;id=18xWYiKvDoKrzxaCM24Ps9YAFSldpydM-" TargetMode="External"/><Relationship Id="rId1277" Type="http://schemas.openxmlformats.org/officeDocument/2006/relationships/hyperlink" Target="https://drive.google.com/uc?export=view&amp;id=1CHp20Mx1JHCYICjcq1eCLqh6q8Dby8e4" TargetMode="External"/><Relationship Id="rId1484" Type="http://schemas.openxmlformats.org/officeDocument/2006/relationships/hyperlink" Target="https://drive.google.com/uc?export=view&amp;id=1EPdr7Si_YrLlWQQ8-6uCvIlbInl3AvUW" TargetMode="External"/><Relationship Id="rId1691" Type="http://schemas.openxmlformats.org/officeDocument/2006/relationships/hyperlink" Target="https://drive.google.com/uc?export=view&amp;id=10pU9YZBfVv87mAFF-WaonqqVb8vgDUIh" TargetMode="External"/><Relationship Id="rId2328" Type="http://schemas.openxmlformats.org/officeDocument/2006/relationships/hyperlink" Target="https://drive.google.com/uc?export=view&amp;id=1xE8_v8K7aO6Lgo1W49Q8ObTW4M4dRJjZ" TargetMode="External"/><Relationship Id="rId2535" Type="http://schemas.openxmlformats.org/officeDocument/2006/relationships/hyperlink" Target="https://drive.google.com/uc?export=view&amp;id=1Nq8XNEr9kKonqCzVe7zllzMB630IrHaM" TargetMode="External"/><Relationship Id="rId2742" Type="http://schemas.openxmlformats.org/officeDocument/2006/relationships/hyperlink" Target="https://drive.google.com/uc?export=view&amp;id=1_aNPofFSDoRGAVUoc8Bh4KeiE0EiT_1d" TargetMode="External"/><Relationship Id="rId507" Type="http://schemas.openxmlformats.org/officeDocument/2006/relationships/hyperlink" Target="https://drive.google.com/uc?export=view&amp;id=1mRuZksp8ryeBGZW82OzgDT5znO7O0Ooc" TargetMode="External"/><Relationship Id="rId714" Type="http://schemas.openxmlformats.org/officeDocument/2006/relationships/hyperlink" Target="https://drive.google.com/uc?export=view&amp;id=1fbdHCHJG7UrxSH_TQ7f-6JpX5ttfvc1x" TargetMode="External"/><Relationship Id="rId921" Type="http://schemas.openxmlformats.org/officeDocument/2006/relationships/hyperlink" Target="https://drive.google.com/uc?export=view&amp;id=1UDcwyxO5HsTg2hugzNFczLyp_xj7vtj7" TargetMode="External"/><Relationship Id="rId1137" Type="http://schemas.openxmlformats.org/officeDocument/2006/relationships/hyperlink" Target="https://drive.google.com/uc?export=view&amp;id=1MFI7dOA3xUbNR27iSB_m8EaVIrtbP4Tu" TargetMode="External"/><Relationship Id="rId1344" Type="http://schemas.openxmlformats.org/officeDocument/2006/relationships/hyperlink" Target="https://drive.google.com/uc?export=view&amp;id=1hK1eCNU1IW7eXzdFsRwrp13k4uFScEGh" TargetMode="External"/><Relationship Id="rId1551" Type="http://schemas.openxmlformats.org/officeDocument/2006/relationships/hyperlink" Target="https://drive.google.com/uc?export=view&amp;id=1bI8awL5Ei2-qLzZOjR9UOQQuWdGMLIW5" TargetMode="External"/><Relationship Id="rId1789" Type="http://schemas.openxmlformats.org/officeDocument/2006/relationships/hyperlink" Target="https://drive.google.com/uc?export=view&amp;id=1kQt10U0YnQ68UIpKStSG7UBN7wV_vHxB" TargetMode="External"/><Relationship Id="rId1996" Type="http://schemas.openxmlformats.org/officeDocument/2006/relationships/hyperlink" Target="https://drive.google.com/uc?export=view&amp;id=10W8kRnkGr9bcm47_qrMFG9zuwwV1ZUPs" TargetMode="External"/><Relationship Id="rId2602" Type="http://schemas.openxmlformats.org/officeDocument/2006/relationships/hyperlink" Target="https://drive.google.com/uc?export=view&amp;id=1EaYnTxa7mmzsd04k-VuVVslYzWba2jE7" TargetMode="External"/><Relationship Id="rId50" Type="http://schemas.openxmlformats.org/officeDocument/2006/relationships/hyperlink" Target="https://drive.google.com/uc?export=view&amp;id=1YNo_UIatCAojWZcER9HcxDN5SKbjiu-s" TargetMode="External"/><Relationship Id="rId1204" Type="http://schemas.openxmlformats.org/officeDocument/2006/relationships/hyperlink" Target="https://drive.google.com/uc?export=view&amp;id=11qaO5nTHmYr0i0eQcoCwaxhow-CjL9pE" TargetMode="External"/><Relationship Id="rId1411" Type="http://schemas.openxmlformats.org/officeDocument/2006/relationships/hyperlink" Target="https://drive.google.com/uc?export=view&amp;id=1pXqkeMTbZ8_fvqWAavzd35mL7tiQMXY-" TargetMode="External"/><Relationship Id="rId1649" Type="http://schemas.openxmlformats.org/officeDocument/2006/relationships/hyperlink" Target="https://drive.google.com/uc?export=view&amp;id=1rRsE_Vm-9SHR0zH4Qn1l8TD_-VzkZZYr" TargetMode="External"/><Relationship Id="rId1856" Type="http://schemas.openxmlformats.org/officeDocument/2006/relationships/hyperlink" Target="https://drive.google.com/uc?export=view&amp;id=1qHoQmDnAiPMbvf-E4GH94KfuwfJvVRWd" TargetMode="External"/><Relationship Id="rId2907" Type="http://schemas.openxmlformats.org/officeDocument/2006/relationships/hyperlink" Target="https://drive.google.com/uc?export=view&amp;id=1MjglURtVaDPWBW13Ic23MfFguSWzH0bs" TargetMode="External"/><Relationship Id="rId3071" Type="http://schemas.openxmlformats.org/officeDocument/2006/relationships/hyperlink" Target="https://drive.google.com/uc?export=view&amp;id=1f91yXg3qbaxYxKp-rh5Qd6SsDCIYAixt" TargetMode="External"/><Relationship Id="rId1509" Type="http://schemas.openxmlformats.org/officeDocument/2006/relationships/hyperlink" Target="https://drive.google.com/uc?export=view&amp;id=1RIwXHLhdMbcevkH9D1eI7ogNeNyc9xpU" TargetMode="External"/><Relationship Id="rId1716" Type="http://schemas.openxmlformats.org/officeDocument/2006/relationships/hyperlink" Target="https://drive.google.com/uc?export=view&amp;id=1LgSh1xMrvT3_7XKudbEQchTnEizKDx2H" TargetMode="External"/><Relationship Id="rId1923" Type="http://schemas.openxmlformats.org/officeDocument/2006/relationships/hyperlink" Target="https://drive.google.com/uc?export=view&amp;id=1apZp09rvYxlF3by78D7l4Ghx-7yHnTXi" TargetMode="External"/><Relationship Id="rId3169" Type="http://schemas.openxmlformats.org/officeDocument/2006/relationships/hyperlink" Target="https://drive.google.com/uc?export=view&amp;id=1L33r418lO3cnphte7yMJcu8hongGu-Wo" TargetMode="External"/><Relationship Id="rId3376" Type="http://schemas.openxmlformats.org/officeDocument/2006/relationships/hyperlink" Target="https://drive.google.com/uc?export=view&amp;id=1J_TSz2ali9HSRq4ehQl4HRFYR43v414A" TargetMode="External"/><Relationship Id="rId297" Type="http://schemas.openxmlformats.org/officeDocument/2006/relationships/hyperlink" Target="https://drive.google.com/uc?export=view&amp;id=1PPlBc3K7IZJTEO4UaFO3Ia-l8eP2aQl1" TargetMode="External"/><Relationship Id="rId2185" Type="http://schemas.openxmlformats.org/officeDocument/2006/relationships/hyperlink" Target="https://drive.google.com/uc?export=view&amp;id=1cOHH14T2_oSJlSH51tVVcR_VjB5SXtnc" TargetMode="External"/><Relationship Id="rId2392" Type="http://schemas.openxmlformats.org/officeDocument/2006/relationships/hyperlink" Target="https://drive.google.com/uc?export=view&amp;id=12Lw5edXWijHwSsjGLPLI7HwWNqxvgsA0" TargetMode="External"/><Relationship Id="rId3029" Type="http://schemas.openxmlformats.org/officeDocument/2006/relationships/hyperlink" Target="https://drive.google.com/uc?export=view&amp;id=1f5-p0WR8GAWsmMdH7yNyJsUKIS2Zab__" TargetMode="External"/><Relationship Id="rId3236" Type="http://schemas.openxmlformats.org/officeDocument/2006/relationships/hyperlink" Target="https://drive.google.com/uc?export=view&amp;id=1x7c1IC1JISK0HsIAqlDcHtlob1H_fqU9" TargetMode="External"/><Relationship Id="rId157" Type="http://schemas.openxmlformats.org/officeDocument/2006/relationships/hyperlink" Target="https://drive.google.com/uc?export=view&amp;id=1Vs3fDeLD6sLTV_j_v1nZ8DKRs11FeJ6V" TargetMode="External"/><Relationship Id="rId364" Type="http://schemas.openxmlformats.org/officeDocument/2006/relationships/hyperlink" Target="https://drive.google.com/uc?export=view&amp;id=1tBtRcE2OakQ7WiHYPxF4UOd66n-UdFHq" TargetMode="External"/><Relationship Id="rId2045" Type="http://schemas.openxmlformats.org/officeDocument/2006/relationships/hyperlink" Target="https://drive.google.com/uc?export=view&amp;id=1_arKgHvDuaCFFnnUIoDldt_Rz7jHKIhc" TargetMode="External"/><Relationship Id="rId2697" Type="http://schemas.openxmlformats.org/officeDocument/2006/relationships/hyperlink" Target="https://drive.google.com/uc?export=view&amp;id=1CdgxsfSDdG2SdblOTH-gMpLyLfYtW-lA" TargetMode="External"/><Relationship Id="rId3443" Type="http://schemas.openxmlformats.org/officeDocument/2006/relationships/hyperlink" Target="https://drive.google.com/uc?export=view&amp;id=1qsBMlkWlU6-ikI_Nv8qXCO8ynJ_wG0CM" TargetMode="External"/><Relationship Id="rId571" Type="http://schemas.openxmlformats.org/officeDocument/2006/relationships/hyperlink" Target="https://drive.google.com/uc?export=view&amp;id=132iG7xGqGyqeeTtB_3tuo2IFB_QQnCCs" TargetMode="External"/><Relationship Id="rId669" Type="http://schemas.openxmlformats.org/officeDocument/2006/relationships/hyperlink" Target="https://drive.google.com/uc?export=view&amp;id=1f-zqg8M9tH0UfNwtJUnthAvI4IPnkP1S" TargetMode="External"/><Relationship Id="rId876" Type="http://schemas.openxmlformats.org/officeDocument/2006/relationships/hyperlink" Target="https://drive.google.com/uc?export=view&amp;id=1EhMy3_ifC109a8gyKQpM-X0TzMWoDMlJ" TargetMode="External"/><Relationship Id="rId1299" Type="http://schemas.openxmlformats.org/officeDocument/2006/relationships/hyperlink" Target="https://drive.google.com/uc?export=view&amp;id=1O9ftgQIK98s1LUMoFqOzH_wXvHuWTZ7T" TargetMode="External"/><Relationship Id="rId2252" Type="http://schemas.openxmlformats.org/officeDocument/2006/relationships/hyperlink" Target="https://drive.google.com/uc?export=view&amp;id=1HwMdb_I2BoUhxE_6JS1QvjlNlXxRAq6n" TargetMode="External"/><Relationship Id="rId2557" Type="http://schemas.openxmlformats.org/officeDocument/2006/relationships/hyperlink" Target="https://drive.google.com/uc?export=view&amp;id=1lRIVYSuw49VixMlJZd2HOB_wCqvHXBPB" TargetMode="External"/><Relationship Id="rId3303" Type="http://schemas.openxmlformats.org/officeDocument/2006/relationships/hyperlink" Target="https://drive.google.com/uc?export=view&amp;id=1zD2bKOdWW9IebYdI54-sw9OlZed1krql" TargetMode="External"/><Relationship Id="rId224" Type="http://schemas.openxmlformats.org/officeDocument/2006/relationships/hyperlink" Target="https://drive.google.com/uc?export=view&amp;id=1hSJteMB7XOrU-bvjseRSkwfyh7sxXuO-" TargetMode="External"/><Relationship Id="rId431" Type="http://schemas.openxmlformats.org/officeDocument/2006/relationships/hyperlink" Target="https://drive.google.com/uc?export=view&amp;id=1o31CFGTbxB0RcvpdUI82eNU9dXAttU2r" TargetMode="External"/><Relationship Id="rId529" Type="http://schemas.openxmlformats.org/officeDocument/2006/relationships/hyperlink" Target="https://drive.google.com/uc?export=view&amp;id=142DURFcDfB3Cj4J3q1EyczaoamljUqSy" TargetMode="External"/><Relationship Id="rId736" Type="http://schemas.openxmlformats.org/officeDocument/2006/relationships/hyperlink" Target="https://drive.google.com/uc?export=view&amp;id=1F05MWQSy8LQtLuaUKUVccxTyEonfDmje" TargetMode="External"/><Relationship Id="rId1061" Type="http://schemas.openxmlformats.org/officeDocument/2006/relationships/hyperlink" Target="https://drive.google.com/uc?export=view&amp;id=1EKqLGbACzMmvj7Juf6lCMdX-s5eRwGKy" TargetMode="External"/><Relationship Id="rId1159" Type="http://schemas.openxmlformats.org/officeDocument/2006/relationships/hyperlink" Target="https://drive.google.com/uc?export=view&amp;id=1v2PNHFZMJPZUrl7sJpJAsteuwla62Wr5" TargetMode="External"/><Relationship Id="rId1366" Type="http://schemas.openxmlformats.org/officeDocument/2006/relationships/hyperlink" Target="https://drive.google.com/uc?export=view&amp;id=14XH2bAyf97xlpL619YA2Zmqp-e65oKpc" TargetMode="External"/><Relationship Id="rId2112" Type="http://schemas.openxmlformats.org/officeDocument/2006/relationships/hyperlink" Target="https://drive.google.com/uc?export=view&amp;id=1V_Av9dyWvfVDL56vpe8rZYIvI2exNRM6" TargetMode="External"/><Relationship Id="rId2417" Type="http://schemas.openxmlformats.org/officeDocument/2006/relationships/hyperlink" Target="https://drive.google.com/uc?export=view&amp;id=1bHLppOMDxd8zlNpgpnUy0WxYND3ohSvE" TargetMode="External"/><Relationship Id="rId2764" Type="http://schemas.openxmlformats.org/officeDocument/2006/relationships/hyperlink" Target="https://drive.google.com/uc?export=view&amp;id=1clbfpcLGmblW7DF00ew5mapCl_VBI7YJ" TargetMode="External"/><Relationship Id="rId2971" Type="http://schemas.openxmlformats.org/officeDocument/2006/relationships/hyperlink" Target="https://drive.google.com/uc?export=view&amp;id=1RdCYmi1O6WOMLK7veMrxuLnDTV-Gl4iE" TargetMode="External"/><Relationship Id="rId943" Type="http://schemas.openxmlformats.org/officeDocument/2006/relationships/hyperlink" Target="https://drive.google.com/uc?export=view&amp;id=1Yd74Ww4qBxVKZZ-kiDxnyPVFx_FMAo5z" TargetMode="External"/><Relationship Id="rId1019" Type="http://schemas.openxmlformats.org/officeDocument/2006/relationships/hyperlink" Target="https://drive.google.com/uc?export=view&amp;id=1UPIBmAi3T0GV2n9edRrzG3PZteZ7mV8w" TargetMode="External"/><Relationship Id="rId1573" Type="http://schemas.openxmlformats.org/officeDocument/2006/relationships/hyperlink" Target="https://drive.google.com/uc?export=view&amp;id=1KZGak2XPxDz7TsqzIyxwFrpP7XhqaVcb" TargetMode="External"/><Relationship Id="rId1780" Type="http://schemas.openxmlformats.org/officeDocument/2006/relationships/hyperlink" Target="https://drive.google.com/uc?export=view&amp;id=1T4eZpqw_9deqH6fe0zwjw0-pomCDSWat" TargetMode="External"/><Relationship Id="rId1878" Type="http://schemas.openxmlformats.org/officeDocument/2006/relationships/hyperlink" Target="https://drive.google.com/uc?export=view&amp;id=10mNdhEEy35ZG96lj3rrZQb3qjb_rDfV4" TargetMode="External"/><Relationship Id="rId2624" Type="http://schemas.openxmlformats.org/officeDocument/2006/relationships/hyperlink" Target="https://drive.google.com/uc?export=view&amp;id=1CkiMa_nlNKDvFYT8xKKvv_t4UOEK0jrx" TargetMode="External"/><Relationship Id="rId2831" Type="http://schemas.openxmlformats.org/officeDocument/2006/relationships/hyperlink" Target="https://drive.google.com/uc?export=view&amp;id=1X7kvtC5Wsb4HlQScnLDHm1PkTb7R5C9D" TargetMode="External"/><Relationship Id="rId2929" Type="http://schemas.openxmlformats.org/officeDocument/2006/relationships/hyperlink" Target="https://drive.google.com/uc?export=view&amp;id=1U8nXaqOgaG6ApLEzksrvBcJem84l61xB" TargetMode="External"/><Relationship Id="rId72" Type="http://schemas.openxmlformats.org/officeDocument/2006/relationships/hyperlink" Target="https://drive.google.com/uc?export=view&amp;id=1PrXjV5Q_4yII2QNkm0RkHnUS2rGnWJdQ" TargetMode="External"/><Relationship Id="rId803" Type="http://schemas.openxmlformats.org/officeDocument/2006/relationships/hyperlink" Target="https://drive.google.com/uc?export=view&amp;id=1ayukooUBjWnoT6GY1QOnD1VQT7qURfN4" TargetMode="External"/><Relationship Id="rId1226" Type="http://schemas.openxmlformats.org/officeDocument/2006/relationships/hyperlink" Target="https://drive.google.com/uc?export=view&amp;id=1gHGmYsRJVZAvE7q4YLRLdGEJRkAH11VD" TargetMode="External"/><Relationship Id="rId1433" Type="http://schemas.openxmlformats.org/officeDocument/2006/relationships/hyperlink" Target="https://drive.google.com/uc?export=view&amp;id=17IHbt7r7zCRxhDrxtIC4wX10SwFblgNI" TargetMode="External"/><Relationship Id="rId1640" Type="http://schemas.openxmlformats.org/officeDocument/2006/relationships/hyperlink" Target="https://drive.google.com/uc?export=view&amp;id=1dh9Amo4mmPY072ERsKh9233I2n5NccNi" TargetMode="External"/><Relationship Id="rId1738" Type="http://schemas.openxmlformats.org/officeDocument/2006/relationships/hyperlink" Target="https://drive.google.com/uc?export=view&amp;id=1Xk1Ktp3XVxfgzawMNsvTkcWZgJCBEqWA" TargetMode="External"/><Relationship Id="rId3093" Type="http://schemas.openxmlformats.org/officeDocument/2006/relationships/hyperlink" Target="https://drive.google.com/uc?export=view&amp;id=1MXQJaSctNlHAPaymwcdptidUI7ncmnjq" TargetMode="External"/><Relationship Id="rId1500" Type="http://schemas.openxmlformats.org/officeDocument/2006/relationships/hyperlink" Target="https://drive.google.com/uc?export=view&amp;id=1HNZSHto682ElJcqmm5ruBRbLyLUmAsAt" TargetMode="External"/><Relationship Id="rId1945" Type="http://schemas.openxmlformats.org/officeDocument/2006/relationships/hyperlink" Target="https://drive.google.com/uc?export=view&amp;id=1IAj8J_FlSfszoUTyO7F94a7nPjk-3MpU" TargetMode="External"/><Relationship Id="rId3160" Type="http://schemas.openxmlformats.org/officeDocument/2006/relationships/hyperlink" Target="https://drive.google.com/uc?export=view&amp;id=10334cf8S7BaDaJbbyRjBge1QzGYuy3Ru" TargetMode="External"/><Relationship Id="rId3398" Type="http://schemas.openxmlformats.org/officeDocument/2006/relationships/hyperlink" Target="https://drive.google.com/uc?export=view&amp;id=1NymkLW2Q2Bd1piuM8eSASWbkzCu3N5ts" TargetMode="External"/><Relationship Id="rId1805" Type="http://schemas.openxmlformats.org/officeDocument/2006/relationships/hyperlink" Target="https://drive.google.com/uc?export=view&amp;id=1ugmhKcnxnZypy4k6QkDlb21A8uN_58Nk" TargetMode="External"/><Relationship Id="rId3020" Type="http://schemas.openxmlformats.org/officeDocument/2006/relationships/hyperlink" Target="https://drive.google.com/uc?export=view&amp;id=1kGTdBgLKZKi11HQjksx7r8-b1unKSZEE" TargetMode="External"/><Relationship Id="rId3258" Type="http://schemas.openxmlformats.org/officeDocument/2006/relationships/hyperlink" Target="https://drive.google.com/uc?export=view&amp;id=14PK4-VOf520kuiVmq1Q2jB5h6i3-ByhY" TargetMode="External"/><Relationship Id="rId3465" Type="http://schemas.openxmlformats.org/officeDocument/2006/relationships/hyperlink" Target="https://drive.google.com/uc?export=view&amp;id=1QAUlwsroHQ7paDvdN7Ggdvr0r7OFSPE_" TargetMode="External"/><Relationship Id="rId179" Type="http://schemas.openxmlformats.org/officeDocument/2006/relationships/hyperlink" Target="https://drive.google.com/uc?export=view&amp;id=1kuBZWQeWY85EhmJF81vwavJPMDvaaNwJ" TargetMode="External"/><Relationship Id="rId386" Type="http://schemas.openxmlformats.org/officeDocument/2006/relationships/hyperlink" Target="https://drive.google.com/uc?export=view&amp;id=1CSMRb44s3MUQXXPn7zysytwuB_jgaAxI" TargetMode="External"/><Relationship Id="rId593" Type="http://schemas.openxmlformats.org/officeDocument/2006/relationships/hyperlink" Target="https://drive.google.com/uc?export=view&amp;id=1Nmj-UzY8x6K2s004XWrVpOVWpMZsa4Ki" TargetMode="External"/><Relationship Id="rId2067" Type="http://schemas.openxmlformats.org/officeDocument/2006/relationships/hyperlink" Target="https://drive.google.com/uc?export=view&amp;id=1b-QjFuGgZTUKsJxv7GaKk9MLQm2sW--Q" TargetMode="External"/><Relationship Id="rId2274" Type="http://schemas.openxmlformats.org/officeDocument/2006/relationships/hyperlink" Target="https://drive.google.com/uc?export=view&amp;id=1MYCmAoqaFWOSAXE2na-Z1GjNSOxLhiuW" TargetMode="External"/><Relationship Id="rId2481" Type="http://schemas.openxmlformats.org/officeDocument/2006/relationships/hyperlink" Target="https://drive.google.com/uc?export=view&amp;id=18Ptwd410cpg9zKxK3cisnfKlslUWQT0a" TargetMode="External"/><Relationship Id="rId3118" Type="http://schemas.openxmlformats.org/officeDocument/2006/relationships/hyperlink" Target="https://drive.google.com/uc?export=view&amp;id=1q3j2WpmzHD63d1M_9zl4cGg1bX5E9Umy" TargetMode="External"/><Relationship Id="rId3325" Type="http://schemas.openxmlformats.org/officeDocument/2006/relationships/hyperlink" Target="https://drive.google.com/uc?export=view&amp;id=1ZD4l2mGVhMzYvwR-nMbrnDVJ45zX-PIl" TargetMode="External"/><Relationship Id="rId246" Type="http://schemas.openxmlformats.org/officeDocument/2006/relationships/hyperlink" Target="https://drive.google.com/uc?export=view&amp;id=1aYFLN7bOFdIfIBEWzTHb3Y-fCuklQ1ul" TargetMode="External"/><Relationship Id="rId453" Type="http://schemas.openxmlformats.org/officeDocument/2006/relationships/hyperlink" Target="https://drive.google.com/uc?export=view&amp;id=1Mu7Rzr--ZcOFErTjf0SwsmbB6R6WgOh-" TargetMode="External"/><Relationship Id="rId660" Type="http://schemas.openxmlformats.org/officeDocument/2006/relationships/hyperlink" Target="https://drive.google.com/uc?export=view&amp;id=1N6TXmfgPtDzTVbQrN4FNQMAHDjtNFk6d" TargetMode="External"/><Relationship Id="rId898" Type="http://schemas.openxmlformats.org/officeDocument/2006/relationships/hyperlink" Target="https://drive.google.com/uc?export=view&amp;id=171DQliD2EXwSYBpH_4V0-7kVF8w7gqmU" TargetMode="External"/><Relationship Id="rId1083" Type="http://schemas.openxmlformats.org/officeDocument/2006/relationships/hyperlink" Target="https://drive.google.com/uc?export=view&amp;id=1NdVl1JpDSWLDK5074bDOLxwYkOyMdCmW" TargetMode="External"/><Relationship Id="rId1290" Type="http://schemas.openxmlformats.org/officeDocument/2006/relationships/hyperlink" Target="https://drive.google.com/uc?export=view&amp;id=1dkH7EqOtfnIQJLwl_yOsB0DMOmCxP1jb" TargetMode="External"/><Relationship Id="rId2134" Type="http://schemas.openxmlformats.org/officeDocument/2006/relationships/hyperlink" Target="https://drive.google.com/uc?export=view&amp;id=1SMkOuS10K6_WS91eWtCt8vUh3U9hlhVH" TargetMode="External"/><Relationship Id="rId2341" Type="http://schemas.openxmlformats.org/officeDocument/2006/relationships/hyperlink" Target="https://drive.google.com/uc?export=view&amp;id=1T6hViFu4hKYDuxuEbQ3qY272nE5xDrSc" TargetMode="External"/><Relationship Id="rId2579" Type="http://schemas.openxmlformats.org/officeDocument/2006/relationships/hyperlink" Target="https://drive.google.com/uc?export=view&amp;id=1-67d4glWcCAQgppjh1i_ZA4ZqZ0-JAKZ" TargetMode="External"/><Relationship Id="rId2786" Type="http://schemas.openxmlformats.org/officeDocument/2006/relationships/hyperlink" Target="https://drive.google.com/uc?export=view&amp;id=1ze5Fqc7iTkRlOMV0QdVbcpjIseZtAvHW" TargetMode="External"/><Relationship Id="rId2993" Type="http://schemas.openxmlformats.org/officeDocument/2006/relationships/hyperlink" Target="https://drive.google.com/uc?export=view&amp;id=17T_thOAyOhLrI4XTUz_BtSQqEQAPls7R" TargetMode="External"/><Relationship Id="rId106" Type="http://schemas.openxmlformats.org/officeDocument/2006/relationships/hyperlink" Target="https://drive.google.com/uc?export=view&amp;id=1ek7gMfNXZNprMXDMcPcbeq38jGMMMNYS" TargetMode="External"/><Relationship Id="rId313" Type="http://schemas.openxmlformats.org/officeDocument/2006/relationships/hyperlink" Target="https://drive.google.com/uc?export=view&amp;id=1fxw_SYyq72fnxLvNMevC24fw-C7hf3Tm" TargetMode="External"/><Relationship Id="rId758" Type="http://schemas.openxmlformats.org/officeDocument/2006/relationships/hyperlink" Target="https://drive.google.com/uc?export=view&amp;id=1HXN5dS4927rQFtXsGcwEkc4xsu0bdIcw" TargetMode="External"/><Relationship Id="rId965" Type="http://schemas.openxmlformats.org/officeDocument/2006/relationships/hyperlink" Target="https://drive.google.com/uc?export=view&amp;id=1aKlL3l9kpaIs19sutgresFKpVawynCom" TargetMode="External"/><Relationship Id="rId1150" Type="http://schemas.openxmlformats.org/officeDocument/2006/relationships/hyperlink" Target="https://drive.google.com/uc?export=view&amp;id=1cdT-HRISROkDGtijxCe91-qjPFMoGNku" TargetMode="External"/><Relationship Id="rId1388" Type="http://schemas.openxmlformats.org/officeDocument/2006/relationships/hyperlink" Target="https://drive.google.com/uc?export=view&amp;id=1rtADXA9SVUlg1g9A3_C2lI5NpgE4h35t" TargetMode="External"/><Relationship Id="rId1595" Type="http://schemas.openxmlformats.org/officeDocument/2006/relationships/hyperlink" Target="https://drive.google.com/uc?export=view&amp;id=1cXn5R2A53Upfvsf6Lw2PCucUDyheUh6o" TargetMode="External"/><Relationship Id="rId2439" Type="http://schemas.openxmlformats.org/officeDocument/2006/relationships/hyperlink" Target="https://drive.google.com/uc?export=view&amp;id=1WebNDu4R9Hk-loNh1fDXq8vZhONdLI1K" TargetMode="External"/><Relationship Id="rId2646" Type="http://schemas.openxmlformats.org/officeDocument/2006/relationships/hyperlink" Target="https://drive.google.com/uc?export=view&amp;id=1YDsSi-QQyFElcY_B2uFixz-F5oPnzfiL" TargetMode="External"/><Relationship Id="rId2853" Type="http://schemas.openxmlformats.org/officeDocument/2006/relationships/hyperlink" Target="https://drive.google.com/uc?export=view&amp;id=1pb-emeTAPGOFvTImhFy52jLsjr4TMcxH" TargetMode="External"/><Relationship Id="rId94" Type="http://schemas.openxmlformats.org/officeDocument/2006/relationships/hyperlink" Target="https://drive.google.com/uc?export=view&amp;id=1Leeq0yIxoXC34c_JszPbmlooB8txNzq4" TargetMode="External"/><Relationship Id="rId520" Type="http://schemas.openxmlformats.org/officeDocument/2006/relationships/hyperlink" Target="https://drive.google.com/uc?export=view&amp;id=1fTxR6x3-jYYWsA710rW0EZGQbN0YmMAo" TargetMode="External"/><Relationship Id="rId618" Type="http://schemas.openxmlformats.org/officeDocument/2006/relationships/hyperlink" Target="https://drive.google.com/uc?export=view&amp;id=1Qk2WHxk5yUacNKdv0aeToajlj9gwgOOl" TargetMode="External"/><Relationship Id="rId825" Type="http://schemas.openxmlformats.org/officeDocument/2006/relationships/hyperlink" Target="https://drive.google.com/uc?export=view&amp;id=1-iUnlbw4-vDCkFflOE7EeGZpIseAqZCe" TargetMode="External"/><Relationship Id="rId1248" Type="http://schemas.openxmlformats.org/officeDocument/2006/relationships/hyperlink" Target="https://drive.google.com/uc?export=view&amp;id=1Mx9ClW3tKEEzTjjvbnSVwDMDzQmB2au-" TargetMode="External"/><Relationship Id="rId1455" Type="http://schemas.openxmlformats.org/officeDocument/2006/relationships/hyperlink" Target="https://drive.google.com/uc?export=view&amp;id=1czHa88LFsEjBQx4eiK1NoCx3lp40iqa9" TargetMode="External"/><Relationship Id="rId1662" Type="http://schemas.openxmlformats.org/officeDocument/2006/relationships/hyperlink" Target="https://drive.google.com/uc?export=view&amp;id=1RP8KcKn-VVK7RV_Fg-ryJaW3ptOWUYsR" TargetMode="External"/><Relationship Id="rId2201" Type="http://schemas.openxmlformats.org/officeDocument/2006/relationships/hyperlink" Target="https://drive.google.com/uc?export=view&amp;id=1bxU_vqnUIfN8PbEPuCGvFaVxczRnlf_1" TargetMode="External"/><Relationship Id="rId2506" Type="http://schemas.openxmlformats.org/officeDocument/2006/relationships/hyperlink" Target="https://drive.google.com/uc?export=view&amp;id=13tEkF_uFmrt2CNEixpIbHelC22kDOCoZ" TargetMode="External"/><Relationship Id="rId1010" Type="http://schemas.openxmlformats.org/officeDocument/2006/relationships/hyperlink" Target="https://drive.google.com/uc?export=view&amp;id=1UFSU55CN8lE-iGjS96t4Rf7ecrwoBL-a" TargetMode="External"/><Relationship Id="rId1108" Type="http://schemas.openxmlformats.org/officeDocument/2006/relationships/hyperlink" Target="https://drive.google.com/uc?export=view&amp;id=1T9lH5Ey0YPmDXD0egFu4IrKhdi5B6Dz2" TargetMode="External"/><Relationship Id="rId1315" Type="http://schemas.openxmlformats.org/officeDocument/2006/relationships/hyperlink" Target="https://drive.google.com/uc?export=view&amp;id=1wIl8E7ZMhEVCiVvTlvxPOlRSfWVioJSH" TargetMode="External"/><Relationship Id="rId1967" Type="http://schemas.openxmlformats.org/officeDocument/2006/relationships/hyperlink" Target="https://drive.google.com/uc?export=view&amp;id=17W2m56MzQWtTSy2aYgGmDBBjKC2mgUsG" TargetMode="External"/><Relationship Id="rId2713" Type="http://schemas.openxmlformats.org/officeDocument/2006/relationships/hyperlink" Target="https://drive.google.com/uc?export=view&amp;id=1-RZdcDcRPSfHkfQFsFtSEeDHClEAjaOV" TargetMode="External"/><Relationship Id="rId2920" Type="http://schemas.openxmlformats.org/officeDocument/2006/relationships/hyperlink" Target="https://drive.google.com/uc?export=view&amp;id=1KEmFgv2NeCaYks0qL_EDlP-sp5NEb45_" TargetMode="External"/><Relationship Id="rId1522" Type="http://schemas.openxmlformats.org/officeDocument/2006/relationships/hyperlink" Target="https://drive.google.com/uc?export=view&amp;id=1vU_GEH2FKefgZNYyf6H3IKC6hA4T-Adc" TargetMode="External"/><Relationship Id="rId21" Type="http://schemas.openxmlformats.org/officeDocument/2006/relationships/hyperlink" Target="https://drive.google.com/uc?export=view&amp;id=15AaIW-8gK9sQoxYK0jmA0OhFmvxnydcS" TargetMode="External"/><Relationship Id="rId2089" Type="http://schemas.openxmlformats.org/officeDocument/2006/relationships/hyperlink" Target="https://drive.google.com/uc?export=view&amp;id=1I9OvGQqtKBAaaT_GhXVNVSkLS7c0WL5X" TargetMode="External"/><Relationship Id="rId3487" Type="http://schemas.openxmlformats.org/officeDocument/2006/relationships/hyperlink" Target="https://drive.google.com/uc?export=view&amp;id=16mDsXPVN55KiVpYwJugzC2vsN6YXKskM" TargetMode="External"/><Relationship Id="rId2296" Type="http://schemas.openxmlformats.org/officeDocument/2006/relationships/hyperlink" Target="https://drive.google.com/uc?export=view&amp;id=1tFJhQrxw1yMDwv4S8rE8a2dV1SF6jbEY" TargetMode="External"/><Relationship Id="rId3347" Type="http://schemas.openxmlformats.org/officeDocument/2006/relationships/hyperlink" Target="https://drive.google.com/uc?export=view&amp;id=1CWl_oUXGptF8qNM4rSZkCYeu7wb1sPNW" TargetMode="External"/><Relationship Id="rId268" Type="http://schemas.openxmlformats.org/officeDocument/2006/relationships/hyperlink" Target="https://drive.google.com/uc?export=view&amp;id=12gkpfD76Y4ajTvmR_sTQPB4AYbQh4qzq" TargetMode="External"/><Relationship Id="rId475" Type="http://schemas.openxmlformats.org/officeDocument/2006/relationships/hyperlink" Target="https://drive.google.com/uc?export=view&amp;id=1mJ5QRzEhtajjshH2v75YDwpHgDdu7yQc" TargetMode="External"/><Relationship Id="rId682" Type="http://schemas.openxmlformats.org/officeDocument/2006/relationships/hyperlink" Target="https://drive.google.com/uc?export=view&amp;id=1rr73ev6K4srEzwtwDpZsXROQ4gfWA3uJ" TargetMode="External"/><Relationship Id="rId2156" Type="http://schemas.openxmlformats.org/officeDocument/2006/relationships/hyperlink" Target="https://drive.google.com/uc?export=view&amp;id=1JpRFLCUeClZE2xLM4tP62sLqE3C2sVB4" TargetMode="External"/><Relationship Id="rId2363" Type="http://schemas.openxmlformats.org/officeDocument/2006/relationships/hyperlink" Target="https://drive.google.com/uc?export=view&amp;id=1AXkDl2cZuP2Sd-bscMuBQNNR4izBoi4x" TargetMode="External"/><Relationship Id="rId2570" Type="http://schemas.openxmlformats.org/officeDocument/2006/relationships/hyperlink" Target="https://drive.google.com/uc?export=view&amp;id=1Kgt3dELsG9B93av7VU152kFAmMBVxUNE" TargetMode="External"/><Relationship Id="rId3207" Type="http://schemas.openxmlformats.org/officeDocument/2006/relationships/hyperlink" Target="https://drive.google.com/uc?export=view&amp;id=1CQuq4i19B2s-vnvrsyU72d6ZdzvZdV51" TargetMode="External"/><Relationship Id="rId3414" Type="http://schemas.openxmlformats.org/officeDocument/2006/relationships/hyperlink" Target="https://drive.google.com/uc?export=view&amp;id=1evD2n8HP5f9QGec_VJfVkBFGJpk-J6e9" TargetMode="External"/><Relationship Id="rId128" Type="http://schemas.openxmlformats.org/officeDocument/2006/relationships/hyperlink" Target="https://drive.google.com/uc?export=view&amp;id=1-wOZcpWaE6RqV2yqHXJ5JVHm_b0wdknK" TargetMode="External"/><Relationship Id="rId335" Type="http://schemas.openxmlformats.org/officeDocument/2006/relationships/hyperlink" Target="https://drive.google.com/uc?export=view&amp;id=1RcmHnskm4ArLcxjXRqBhw45E7k4nG5oD" TargetMode="External"/><Relationship Id="rId542" Type="http://schemas.openxmlformats.org/officeDocument/2006/relationships/hyperlink" Target="https://drive.google.com/uc?export=view&amp;id=1H6nQbdSxT3ZTW2l9ybjtseybfv7oYg_g" TargetMode="External"/><Relationship Id="rId1172" Type="http://schemas.openxmlformats.org/officeDocument/2006/relationships/hyperlink" Target="https://drive.google.com/uc?export=view&amp;id=1MI1w5lzrZwV5KUxvFf6q3IkZ2QdLCVjP" TargetMode="External"/><Relationship Id="rId2016" Type="http://schemas.openxmlformats.org/officeDocument/2006/relationships/hyperlink" Target="https://drive.google.com/uc?export=view&amp;id=1EZFPYMhmqWFSXTqbyNhVv1cMHfz39-6z" TargetMode="External"/><Relationship Id="rId2223" Type="http://schemas.openxmlformats.org/officeDocument/2006/relationships/hyperlink" Target="https://drive.google.com/uc?export=view&amp;id=1ecPBR_ACL5Mc_5DatcLbL2rNj-vLAJG4" TargetMode="External"/><Relationship Id="rId2430" Type="http://schemas.openxmlformats.org/officeDocument/2006/relationships/hyperlink" Target="https://drive.google.com/uc?export=view&amp;id=1f9BzJdR5fJQU7xuUlAKxidzVL02CaG4Q" TargetMode="External"/><Relationship Id="rId402" Type="http://schemas.openxmlformats.org/officeDocument/2006/relationships/hyperlink" Target="https://drive.google.com/uc?export=view&amp;id=1RgMsWJmK0w2I852CIOMVlVNIcF1fZI7v" TargetMode="External"/><Relationship Id="rId1032" Type="http://schemas.openxmlformats.org/officeDocument/2006/relationships/hyperlink" Target="https://drive.google.com/uc?export=view&amp;id=1pGMkvrsA-HdYSpt8XeEEX8YX6NZlStLL" TargetMode="External"/><Relationship Id="rId1989" Type="http://schemas.openxmlformats.org/officeDocument/2006/relationships/hyperlink" Target="https://drive.google.com/uc?export=view&amp;id=1x8Cj1DrlFzi_wsXdn8E0YRU9GyoBgffi" TargetMode="External"/><Relationship Id="rId1849" Type="http://schemas.openxmlformats.org/officeDocument/2006/relationships/hyperlink" Target="https://drive.google.com/uc?export=view&amp;id=1naHNi_F0DOTYo7mDdMHphpu0Chv7pINe" TargetMode="External"/><Relationship Id="rId3064" Type="http://schemas.openxmlformats.org/officeDocument/2006/relationships/hyperlink" Target="https://drive.google.com/uc?export=view&amp;id=1AcS_qddWJ1FKv0e4Xnq8mMzGzHsZzajm" TargetMode="External"/><Relationship Id="rId192" Type="http://schemas.openxmlformats.org/officeDocument/2006/relationships/hyperlink" Target="https://drive.google.com/uc?export=view&amp;id=1yNpOHMbHmiAkmWJ6aIRQox7omc_X65pv" TargetMode="External"/><Relationship Id="rId1709" Type="http://schemas.openxmlformats.org/officeDocument/2006/relationships/hyperlink" Target="https://drive.google.com/uc?export=view&amp;id=1hcZFbglnD84FDN-6H4-yFo54gPIJHndf" TargetMode="External"/><Relationship Id="rId1916" Type="http://schemas.openxmlformats.org/officeDocument/2006/relationships/hyperlink" Target="https://drive.google.com/uc?export=view&amp;id=1ucAjjvOm2H5f7Pw2_XSNzShjF_YTH7BX" TargetMode="External"/><Relationship Id="rId3271" Type="http://schemas.openxmlformats.org/officeDocument/2006/relationships/hyperlink" Target="https://drive.google.com/uc?export=view&amp;id=1xIa91srcUZEiKNpVT3MXNexpkobAUSEo" TargetMode="External"/><Relationship Id="rId2080" Type="http://schemas.openxmlformats.org/officeDocument/2006/relationships/hyperlink" Target="https://drive.google.com/uc?export=view&amp;id=1GR5-fOyNKVUeXTPqckT5GqVFxCV3H3hP" TargetMode="External"/><Relationship Id="rId3131" Type="http://schemas.openxmlformats.org/officeDocument/2006/relationships/hyperlink" Target="https://drive.google.com/uc?export=view&amp;id=1bgaKm0nvdO-VbOPGFOXmGIRl12W1Kpm-" TargetMode="External"/><Relationship Id="rId2897" Type="http://schemas.openxmlformats.org/officeDocument/2006/relationships/hyperlink" Target="https://drive.google.com/uc?export=view&amp;id=1HauCsCl1pGb7nsufqZPsHMyvWUFpNlT9" TargetMode="External"/><Relationship Id="rId869" Type="http://schemas.openxmlformats.org/officeDocument/2006/relationships/hyperlink" Target="https://drive.google.com/uc?export=view&amp;id=1gllJT_lIM6ZZJt8SiZ9EhfmRq38q1MMz" TargetMode="External"/><Relationship Id="rId1499" Type="http://schemas.openxmlformats.org/officeDocument/2006/relationships/hyperlink" Target="https://drive.google.com/uc?export=view&amp;id=18UpGFIBMvg3MGzR1PD53pHKCogpqzjsV" TargetMode="External"/><Relationship Id="rId729" Type="http://schemas.openxmlformats.org/officeDocument/2006/relationships/hyperlink" Target="https://drive.google.com/uc?export=view&amp;id=1PhPwnuaWzTdG2y_WPNguphrHZ7BVtNDu" TargetMode="External"/><Relationship Id="rId1359" Type="http://schemas.openxmlformats.org/officeDocument/2006/relationships/hyperlink" Target="https://drive.google.com/uc?export=view&amp;id=1dSrUUZldV67WfjhsWx_fEIR_KF_miPUd" TargetMode="External"/><Relationship Id="rId2757" Type="http://schemas.openxmlformats.org/officeDocument/2006/relationships/hyperlink" Target="https://drive.google.com/uc?export=view&amp;id=1UYi1Omv8cii4O5t07oj05BmCyV4fhjyh" TargetMode="External"/><Relationship Id="rId2964" Type="http://schemas.openxmlformats.org/officeDocument/2006/relationships/hyperlink" Target="https://drive.google.com/uc?export=view&amp;id=1egzeITgSyuaDtFx8GBR-oJUWVviMbgx-" TargetMode="External"/><Relationship Id="rId936" Type="http://schemas.openxmlformats.org/officeDocument/2006/relationships/hyperlink" Target="https://drive.google.com/uc?export=view&amp;id=11cGnN8k4iP2EUdcSgKMEIzZcbVwAMcFa" TargetMode="External"/><Relationship Id="rId1219" Type="http://schemas.openxmlformats.org/officeDocument/2006/relationships/hyperlink" Target="https://drive.google.com/uc?export=view&amp;id=1jWjxEWQc1LDNrDsV9CZyRBfvpPDdORRN" TargetMode="External"/><Relationship Id="rId1566" Type="http://schemas.openxmlformats.org/officeDocument/2006/relationships/hyperlink" Target="https://drive.google.com/uc?export=view&amp;id=1_G8NnFJmDUTyg3S7jFehe3j9TCJqp_44" TargetMode="External"/><Relationship Id="rId1773" Type="http://schemas.openxmlformats.org/officeDocument/2006/relationships/hyperlink" Target="https://drive.google.com/uc?export=view&amp;id=1_j5ykzTf0Rm_DKgb02EaiMSN7fKmK1Ia" TargetMode="External"/><Relationship Id="rId1980" Type="http://schemas.openxmlformats.org/officeDocument/2006/relationships/hyperlink" Target="https://drive.google.com/uc?export=view&amp;id=1HNf-E81hHebxR0KhqV7CdAhuXOvtk5pL" TargetMode="External"/><Relationship Id="rId2617" Type="http://schemas.openxmlformats.org/officeDocument/2006/relationships/hyperlink" Target="https://drive.google.com/uc?export=view&amp;id=18Og1vPet1Z9oHt1MszpsAmlXC41ixR1Y" TargetMode="External"/><Relationship Id="rId2824" Type="http://schemas.openxmlformats.org/officeDocument/2006/relationships/hyperlink" Target="https://drive.google.com/uc?export=view&amp;id=1ncMqEKRWcQ4v_qQKV5g3ZqWYO842PmrB" TargetMode="External"/><Relationship Id="rId65" Type="http://schemas.openxmlformats.org/officeDocument/2006/relationships/hyperlink" Target="https://drive.google.com/uc?export=view&amp;id=1upFMzuZbIfNBXxvz7WFIHiuSw4tHddj-" TargetMode="External"/><Relationship Id="rId1426" Type="http://schemas.openxmlformats.org/officeDocument/2006/relationships/hyperlink" Target="https://drive.google.com/uc?export=view&amp;id=1dr-6DpGguyVYrMBkBVOTlGduI7C1gOPh" TargetMode="External"/><Relationship Id="rId1633" Type="http://schemas.openxmlformats.org/officeDocument/2006/relationships/hyperlink" Target="https://drive.google.com/uc?export=view&amp;id=1v9iSkkVDbbArgjngBI-IKvPc6iLMu14p" TargetMode="External"/><Relationship Id="rId1840" Type="http://schemas.openxmlformats.org/officeDocument/2006/relationships/hyperlink" Target="https://drive.google.com/uc?export=view&amp;id=1_Km4JhLGrBrGPoMDVby8iav4j24egUxF" TargetMode="External"/><Relationship Id="rId1700" Type="http://schemas.openxmlformats.org/officeDocument/2006/relationships/hyperlink" Target="https://drive.google.com/uc?export=view&amp;id=1CtHY2TFT5tzncFiA6oT9cEByqHjLQPmM" TargetMode="External"/><Relationship Id="rId3458" Type="http://schemas.openxmlformats.org/officeDocument/2006/relationships/hyperlink" Target="https://drive.google.com/uc?export=view&amp;id=17-OiJZSpPa2niXL2FpOesLjeyDtCFzsn" TargetMode="External"/><Relationship Id="rId379" Type="http://schemas.openxmlformats.org/officeDocument/2006/relationships/hyperlink" Target="https://drive.google.com/uc?export=view&amp;id=1Q2umDAwIRf6MaWLIwiS1VlrwhWY_0-Sv" TargetMode="External"/><Relationship Id="rId586" Type="http://schemas.openxmlformats.org/officeDocument/2006/relationships/hyperlink" Target="https://drive.google.com/uc?export=view&amp;id=1z5rui7MVQ9NYX4J0VVgVBPSJIMlDZfZz" TargetMode="External"/><Relationship Id="rId793" Type="http://schemas.openxmlformats.org/officeDocument/2006/relationships/hyperlink" Target="https://drive.google.com/uc?export=view&amp;id=1fd2wJf_Cc_iLzoBxooDwuzX4AYeKmcyd" TargetMode="External"/><Relationship Id="rId2267" Type="http://schemas.openxmlformats.org/officeDocument/2006/relationships/hyperlink" Target="https://drive.google.com/uc?export=view&amp;id=1h0GSWNQvPvkPAzjoyW-fh_GOoznzIRYs" TargetMode="External"/><Relationship Id="rId2474" Type="http://schemas.openxmlformats.org/officeDocument/2006/relationships/hyperlink" Target="https://drive.google.com/uc?export=view&amp;id=1KWnFpMyZ9Vaylg53lGE-pS7lwgY4mFRs" TargetMode="External"/><Relationship Id="rId2681" Type="http://schemas.openxmlformats.org/officeDocument/2006/relationships/hyperlink" Target="https://drive.google.com/uc?export=view&amp;id=1r_FRqcoPLuDVtNXhpXaSEkmyjYd77QSS" TargetMode="External"/><Relationship Id="rId3318" Type="http://schemas.openxmlformats.org/officeDocument/2006/relationships/hyperlink" Target="https://drive.google.com/uc?export=view&amp;id=1gw6wC44rA_nRQnilDuwr1_7UnobNOneL" TargetMode="External"/><Relationship Id="rId239" Type="http://schemas.openxmlformats.org/officeDocument/2006/relationships/hyperlink" Target="https://drive.google.com/uc?export=view&amp;id=1aOnBTIESsf6hbxlpkZmZFQNeJkXaw2h6" TargetMode="External"/><Relationship Id="rId446" Type="http://schemas.openxmlformats.org/officeDocument/2006/relationships/hyperlink" Target="https://drive.google.com/uc?export=view&amp;id=1iExabaIyzg3XzFZGIyILOjL-0V_EZ0LJ" TargetMode="External"/><Relationship Id="rId653" Type="http://schemas.openxmlformats.org/officeDocument/2006/relationships/hyperlink" Target="https://drive.google.com/uc?export=view&amp;id=1ArPWIXel7se_5O5-XDitVHZkzmA8w_hc" TargetMode="External"/><Relationship Id="rId1076" Type="http://schemas.openxmlformats.org/officeDocument/2006/relationships/hyperlink" Target="https://drive.google.com/uc?export=view&amp;id=127Z-_0hg0jlvWushPWgyfKIfhzm_CErM" TargetMode="External"/><Relationship Id="rId1283" Type="http://schemas.openxmlformats.org/officeDocument/2006/relationships/hyperlink" Target="https://drive.google.com/uc?export=view&amp;id=1T6mSpOtXsgLmTXGvDHQeUSWofBHCDnYL" TargetMode="External"/><Relationship Id="rId1490" Type="http://schemas.openxmlformats.org/officeDocument/2006/relationships/hyperlink" Target="https://drive.google.com/uc?export=view&amp;id=1Rsdt_VEGZI7MkkMce7m7S7mwu37ivf1Q" TargetMode="External"/><Relationship Id="rId2127" Type="http://schemas.openxmlformats.org/officeDocument/2006/relationships/hyperlink" Target="https://drive.google.com/uc?export=view&amp;id=1tiIkgOp3BMQDv6TRd2MmbOWlZPa13wJv" TargetMode="External"/><Relationship Id="rId2334" Type="http://schemas.openxmlformats.org/officeDocument/2006/relationships/hyperlink" Target="https://drive.google.com/uc?export=view&amp;id=1qxngpAUIdgGPTxh1bA9J14fbQNaT6rSg" TargetMode="External"/><Relationship Id="rId306" Type="http://schemas.openxmlformats.org/officeDocument/2006/relationships/hyperlink" Target="https://drive.google.com/uc?export=view&amp;id=1Xubty2BIRMh9G5ycbwCXJVzQQwOuyGxP" TargetMode="External"/><Relationship Id="rId860" Type="http://schemas.openxmlformats.org/officeDocument/2006/relationships/hyperlink" Target="https://drive.google.com/uc?export=view&amp;id=1kQBKPszNBhluUdD_JGYHyA9n0tWFEKnf" TargetMode="External"/><Relationship Id="rId1143" Type="http://schemas.openxmlformats.org/officeDocument/2006/relationships/hyperlink" Target="https://drive.google.com/uc?export=view&amp;id=12jDbztD0MS3eINrixmoNj-h19NwVp3us" TargetMode="External"/><Relationship Id="rId2541" Type="http://schemas.openxmlformats.org/officeDocument/2006/relationships/hyperlink" Target="https://drive.google.com/uc?export=view&amp;id=1QrAAB045CcJgi_rH8wol86eANzBFLFXy" TargetMode="External"/><Relationship Id="rId513" Type="http://schemas.openxmlformats.org/officeDocument/2006/relationships/hyperlink" Target="https://drive.google.com/uc?export=view&amp;id=14lTDI0Qd5hoU1afV76fVgSU-qdNnrxt4" TargetMode="External"/><Relationship Id="rId720" Type="http://schemas.openxmlformats.org/officeDocument/2006/relationships/hyperlink" Target="https://drive.google.com/uc?export=view&amp;id=17S02dxlnbIjMGmL6pQkBifI58OrnQvuK" TargetMode="External"/><Relationship Id="rId1350" Type="http://schemas.openxmlformats.org/officeDocument/2006/relationships/hyperlink" Target="https://drive.google.com/uc?export=view&amp;id=1uNgsOuB5DNSP9xqQj3br1XO8uVbi_-al" TargetMode="External"/><Relationship Id="rId2401" Type="http://schemas.openxmlformats.org/officeDocument/2006/relationships/hyperlink" Target="https://drive.google.com/uc?export=view&amp;id=1rSNGI1wKNMO4V44Y7t4SY8Qo3j22zVuD" TargetMode="External"/><Relationship Id="rId1003" Type="http://schemas.openxmlformats.org/officeDocument/2006/relationships/hyperlink" Target="https://drive.google.com/uc?export=view&amp;id=1SnuRfeHfnxuHjQj5cxdUxKgg9yaM4h1G" TargetMode="External"/><Relationship Id="rId1210" Type="http://schemas.openxmlformats.org/officeDocument/2006/relationships/hyperlink" Target="https://drive.google.com/uc?export=view&amp;id=1oloECbUH1bkHIZC2GOw9WV94zNfyUctM" TargetMode="External"/><Relationship Id="rId3175" Type="http://schemas.openxmlformats.org/officeDocument/2006/relationships/hyperlink" Target="https://drive.google.com/uc?export=view&amp;id=17QDOyOnmRCaMvbEZkn8v7S5907o7kLOg" TargetMode="External"/><Relationship Id="rId3382" Type="http://schemas.openxmlformats.org/officeDocument/2006/relationships/hyperlink" Target="https://drive.google.com/uc?export=view&amp;id=1H_ypI3ys84SI2EYSs596DITd-3AaRZGE" TargetMode="External"/><Relationship Id="rId2191" Type="http://schemas.openxmlformats.org/officeDocument/2006/relationships/hyperlink" Target="https://drive.google.com/uc?export=view&amp;id=1oxXtw-pBlTEBfUcT2oLNiixksTlM8nrE" TargetMode="External"/><Relationship Id="rId3035" Type="http://schemas.openxmlformats.org/officeDocument/2006/relationships/hyperlink" Target="https://drive.google.com/uc?export=view&amp;id=1S1gFbY3Wu9iqZ_t9HVZ-7b5mVEIYBiGd" TargetMode="External"/><Relationship Id="rId3242" Type="http://schemas.openxmlformats.org/officeDocument/2006/relationships/hyperlink" Target="https://drive.google.com/uc?export=view&amp;id=16Aoi8GRs5unW7bsljrvhy9BTdGDO3NVZ" TargetMode="External"/><Relationship Id="rId163" Type="http://schemas.openxmlformats.org/officeDocument/2006/relationships/hyperlink" Target="https://drive.google.com/uc?export=view&amp;id=1UAXIiCP6glRKpzCAQrh6xfgb-c1U4Lsk" TargetMode="External"/><Relationship Id="rId370" Type="http://schemas.openxmlformats.org/officeDocument/2006/relationships/hyperlink" Target="https://drive.google.com/uc?export=view&amp;id=17fdqsP4XMcu0kbUDgusg6PbqvjZ4G_wK" TargetMode="External"/><Relationship Id="rId2051" Type="http://schemas.openxmlformats.org/officeDocument/2006/relationships/hyperlink" Target="https://drive.google.com/uc?export=view&amp;id=1ZS2DnpkGh1h7YfOGxL4X9TrcXebsraTB" TargetMode="External"/><Relationship Id="rId3102" Type="http://schemas.openxmlformats.org/officeDocument/2006/relationships/hyperlink" Target="https://drive.google.com/uc?export=view&amp;id=1_sxcqjwc9kvs4MDntBv8dtmIsula-u1m" TargetMode="External"/><Relationship Id="rId230" Type="http://schemas.openxmlformats.org/officeDocument/2006/relationships/hyperlink" Target="https://drive.google.com/uc?export=view&amp;id=107xQ3QBW-FL4MEqlzj3PmqqaQPDm1v_s" TargetMode="External"/><Relationship Id="rId2868" Type="http://schemas.openxmlformats.org/officeDocument/2006/relationships/hyperlink" Target="https://drive.google.com/uc?export=view&amp;id=1SxgDSnIXwOxQLXRMr_O0T4kluRbaJ-yd" TargetMode="External"/><Relationship Id="rId1677" Type="http://schemas.openxmlformats.org/officeDocument/2006/relationships/hyperlink" Target="https://drive.google.com/uc?export=view&amp;id=1J9m4uXhm-6Jpmbq5J3t2GshRqYZhDEkt" TargetMode="External"/><Relationship Id="rId1884" Type="http://schemas.openxmlformats.org/officeDocument/2006/relationships/hyperlink" Target="https://drive.google.com/uc?export=view&amp;id=1EbvrLlrpyz8GkjuN5WQMebtFnahr_TWG" TargetMode="External"/><Relationship Id="rId2728" Type="http://schemas.openxmlformats.org/officeDocument/2006/relationships/hyperlink" Target="https://drive.google.com/uc?export=view&amp;id=1GFrLeZI_sPWCDBVZWYScsSiB5PBQEwnk" TargetMode="External"/><Relationship Id="rId2935" Type="http://schemas.openxmlformats.org/officeDocument/2006/relationships/hyperlink" Target="https://drive.google.com/uc?export=view&amp;id=1q-SST1qeoXoLFpPINiI8_Dlg4_yCbDy8" TargetMode="External"/><Relationship Id="rId907" Type="http://schemas.openxmlformats.org/officeDocument/2006/relationships/hyperlink" Target="https://drive.google.com/uc?export=view&amp;id=16_JhRIDv5KZOad_oblhbrDU3JYCfQCtO" TargetMode="External"/><Relationship Id="rId1537" Type="http://schemas.openxmlformats.org/officeDocument/2006/relationships/hyperlink" Target="https://drive.google.com/uc?export=view&amp;id=1ri7ofEgLjqCiqjuDxSpB3w7WzZDhr2kd" TargetMode="External"/><Relationship Id="rId1744" Type="http://schemas.openxmlformats.org/officeDocument/2006/relationships/hyperlink" Target="https://drive.google.com/uc?export=view&amp;id=161bnblVPcJiHDk582EI3ON6GfQMTDiGF" TargetMode="External"/><Relationship Id="rId1951" Type="http://schemas.openxmlformats.org/officeDocument/2006/relationships/hyperlink" Target="https://drive.google.com/uc?export=view&amp;id=1Jagvfk36oCJP1DRvozNEijGzw0sMgiW_" TargetMode="External"/><Relationship Id="rId36" Type="http://schemas.openxmlformats.org/officeDocument/2006/relationships/hyperlink" Target="https://drive.google.com/uc?export=view&amp;id=169hz1StwQHod1Q_NSxt5hcHzUY1E7XE4" TargetMode="External"/><Relationship Id="rId1604" Type="http://schemas.openxmlformats.org/officeDocument/2006/relationships/hyperlink" Target="https://drive.google.com/uc?export=view&amp;id=1XQjPNKm1tm0hzapywh_Pj2HE0vuQtQVa" TargetMode="External"/><Relationship Id="rId1811" Type="http://schemas.openxmlformats.org/officeDocument/2006/relationships/hyperlink" Target="https://drive.google.com/uc?export=view&amp;id=1E-Az_BopeNGMsu__eMb7Yy2LI2chHzrz" TargetMode="External"/><Relationship Id="rId697" Type="http://schemas.openxmlformats.org/officeDocument/2006/relationships/hyperlink" Target="https://drive.google.com/uc?export=view&amp;id=1ISqJVn-H0nPBJ6q6Y0o8OIuxEYkF1kFP" TargetMode="External"/><Relationship Id="rId2378" Type="http://schemas.openxmlformats.org/officeDocument/2006/relationships/hyperlink" Target="https://drive.google.com/uc?export=view&amp;id=1JgpS6QrPxPSXXGj5J2YLA8TmYzy-H-rH" TargetMode="External"/><Relationship Id="rId3429" Type="http://schemas.openxmlformats.org/officeDocument/2006/relationships/hyperlink" Target="https://drive.google.com/uc?export=view&amp;id=1UEKLLA3Rzh515EB6-SlVRC_qHOOczzWa" TargetMode="External"/><Relationship Id="rId1187" Type="http://schemas.openxmlformats.org/officeDocument/2006/relationships/hyperlink" Target="https://drive.google.com/uc?export=view&amp;id=1_Is42YqgKwlRQefffgDGJkGRj77k34dM" TargetMode="External"/><Relationship Id="rId2585" Type="http://schemas.openxmlformats.org/officeDocument/2006/relationships/hyperlink" Target="https://drive.google.com/uc?export=view&amp;id=1EGlXq9_vAac9Lha1Ao2p91gLo9NrO5Xj" TargetMode="External"/><Relationship Id="rId2792" Type="http://schemas.openxmlformats.org/officeDocument/2006/relationships/hyperlink" Target="https://drive.google.com/uc?export=view&amp;id=1mZQUkorU1MuRzGVcjrtpPbOAOA0SeW2C" TargetMode="External"/><Relationship Id="rId557" Type="http://schemas.openxmlformats.org/officeDocument/2006/relationships/hyperlink" Target="https://drive.google.com/uc?export=view&amp;id=1MthGXDSgsEHDC_u0QoOiwytF9-KAX64t" TargetMode="External"/><Relationship Id="rId764" Type="http://schemas.openxmlformats.org/officeDocument/2006/relationships/hyperlink" Target="https://drive.google.com/uc?export=view&amp;id=1kwUANz1Onn8UDaX-LL48oojCHPyBm0tt" TargetMode="External"/><Relationship Id="rId971" Type="http://schemas.openxmlformats.org/officeDocument/2006/relationships/hyperlink" Target="https://drive.google.com/uc?export=view&amp;id=1r1UskZQBr46Vx0xI2HAl_A_mZOsVSz_E" TargetMode="External"/><Relationship Id="rId1394" Type="http://schemas.openxmlformats.org/officeDocument/2006/relationships/hyperlink" Target="https://drive.google.com/uc?export=view&amp;id=1V0aBe82p5S3l4ZWNC19t_S7PQ9p35-k5" TargetMode="External"/><Relationship Id="rId2238" Type="http://schemas.openxmlformats.org/officeDocument/2006/relationships/hyperlink" Target="https://drive.google.com/uc?export=view&amp;id=1yFS5wVgumVdFVoxgGLfE9Hd8LqAtbO9K" TargetMode="External"/><Relationship Id="rId2445" Type="http://schemas.openxmlformats.org/officeDocument/2006/relationships/hyperlink" Target="https://drive.google.com/uc?export=view&amp;id=1BdABCgaFynJ2Whfe2gnjjib9_YwU22j4" TargetMode="External"/><Relationship Id="rId2652" Type="http://schemas.openxmlformats.org/officeDocument/2006/relationships/hyperlink" Target="https://drive.google.com/uc?export=view&amp;id=12QHGQPmKfu95-p80tkMz0YuqqA_aCifm" TargetMode="External"/><Relationship Id="rId417" Type="http://schemas.openxmlformats.org/officeDocument/2006/relationships/hyperlink" Target="https://drive.google.com/uc?export=view&amp;id=1lW70VadosEdHeOHe_1-On8fmq724auu4" TargetMode="External"/><Relationship Id="rId624" Type="http://schemas.openxmlformats.org/officeDocument/2006/relationships/hyperlink" Target="https://drive.google.com/uc?export=view&amp;id=1scCl3k5JZGloBzjyJ_R-uOrWmkPhKkXr" TargetMode="External"/><Relationship Id="rId831" Type="http://schemas.openxmlformats.org/officeDocument/2006/relationships/hyperlink" Target="https://drive.google.com/uc?export=view&amp;id=1SKA0YlTHFVOAKFKpqf_KGnC0oKXAiUgJ" TargetMode="External"/><Relationship Id="rId1047" Type="http://schemas.openxmlformats.org/officeDocument/2006/relationships/hyperlink" Target="https://drive.google.com/uc?export=view&amp;id=1PSsOe7LYE6_-qpaXzwPsxq1XKwW7Rbnh" TargetMode="External"/><Relationship Id="rId1254" Type="http://schemas.openxmlformats.org/officeDocument/2006/relationships/hyperlink" Target="https://drive.google.com/uc?export=view&amp;id=11aw5LQWuBvfl1CLc06mHSRylhgwr_sTi" TargetMode="External"/><Relationship Id="rId1461" Type="http://schemas.openxmlformats.org/officeDocument/2006/relationships/hyperlink" Target="https://drive.google.com/uc?export=view&amp;id=1EIDTqZyWO9OjUHI-BeJWerLW0DcPMUD8" TargetMode="External"/><Relationship Id="rId2305" Type="http://schemas.openxmlformats.org/officeDocument/2006/relationships/hyperlink" Target="https://drive.google.com/uc?export=view&amp;id=1Q8mpeQKfLKzarZ9vPAJc-CMfhhGHhyRm" TargetMode="External"/><Relationship Id="rId2512" Type="http://schemas.openxmlformats.org/officeDocument/2006/relationships/hyperlink" Target="https://drive.google.com/uc?export=view&amp;id=1JP2l7JS8qId_8OSB6FOCzDaSMCHV4kf0" TargetMode="External"/><Relationship Id="rId1114" Type="http://schemas.openxmlformats.org/officeDocument/2006/relationships/hyperlink" Target="https://drive.google.com/uc?export=view&amp;id=1eVOougIobw7aYYCjRk15myDBTPG-kpMG" TargetMode="External"/><Relationship Id="rId1321" Type="http://schemas.openxmlformats.org/officeDocument/2006/relationships/hyperlink" Target="https://drive.google.com/uc?export=view&amp;id=1y9UTj_1Sh03O5Y9OMC1c4Bilp_z8_dVa" TargetMode="External"/><Relationship Id="rId3079" Type="http://schemas.openxmlformats.org/officeDocument/2006/relationships/hyperlink" Target="https://drive.google.com/uc?export=view&amp;id=1wprhXiFlynFI9SAC8ZP-mC7p-J8iNkDE" TargetMode="External"/><Relationship Id="rId3286" Type="http://schemas.openxmlformats.org/officeDocument/2006/relationships/hyperlink" Target="https://drive.google.com/uc?export=view&amp;id=1Ap6IGj7JjJDzfEzGok5hH7B-qBeaDMNz" TargetMode="External"/><Relationship Id="rId3493" Type="http://schemas.openxmlformats.org/officeDocument/2006/relationships/hyperlink" Target="https://drive.google.com/uc?export=view&amp;id=1ncBLdiH9nqhlsveUsPMxr4XLXHehFxEr" TargetMode="External"/><Relationship Id="rId2095" Type="http://schemas.openxmlformats.org/officeDocument/2006/relationships/hyperlink" Target="https://drive.google.com/uc?export=view&amp;id=1FF9bQN3pyfwGEebekBSE6xN1iUokUrYA" TargetMode="External"/><Relationship Id="rId3146" Type="http://schemas.openxmlformats.org/officeDocument/2006/relationships/hyperlink" Target="https://drive.google.com/uc?export=view&amp;id=1hChI3Iq3Hq--iivG4kXQGRveiwF38r8W" TargetMode="External"/><Relationship Id="rId3353" Type="http://schemas.openxmlformats.org/officeDocument/2006/relationships/hyperlink" Target="https://drive.google.com/uc?export=view&amp;id=1nUuNLTEolJuJ-bX2T1jFC0bXz3wf2l9c" TargetMode="External"/><Relationship Id="rId274" Type="http://schemas.openxmlformats.org/officeDocument/2006/relationships/hyperlink" Target="https://drive.google.com/uc?export=view&amp;id=1Il0pRq0xnu07_VspV9P_6uhC7BCd8Thh" TargetMode="External"/><Relationship Id="rId481" Type="http://schemas.openxmlformats.org/officeDocument/2006/relationships/hyperlink" Target="https://drive.google.com/uc?export=view&amp;id=1RnbmE9jWAM0R0RrZfps9V2RBbJEN1_Zr" TargetMode="External"/><Relationship Id="rId2162" Type="http://schemas.openxmlformats.org/officeDocument/2006/relationships/hyperlink" Target="https://drive.google.com/uc?export=view&amp;id=1K81vvctRAm7RLbwCtTe1uGgE6-pYpY_A" TargetMode="External"/><Relationship Id="rId3006" Type="http://schemas.openxmlformats.org/officeDocument/2006/relationships/hyperlink" Target="https://drive.google.com/uc?export=view&amp;id=1REkOpDvl_PNR7BGgPgAQyt31KAW2lvnr" TargetMode="External"/><Relationship Id="rId134" Type="http://schemas.openxmlformats.org/officeDocument/2006/relationships/hyperlink" Target="https://drive.google.com/uc?export=view&amp;id=12On4zrHdmr58yOSXTBOqUvzIbtVA4bE7" TargetMode="External"/><Relationship Id="rId3213" Type="http://schemas.openxmlformats.org/officeDocument/2006/relationships/hyperlink" Target="https://drive.google.com/uc?export=view&amp;id=1-_7Tm7NSP_8fipYjADh5jAAvDNvLxp1K" TargetMode="External"/><Relationship Id="rId3420" Type="http://schemas.openxmlformats.org/officeDocument/2006/relationships/hyperlink" Target="https://drive.google.com/uc?export=view&amp;id=1s6dPD70DGITlneEr9jAH0B_PeAtFRkmH" TargetMode="External"/><Relationship Id="rId341" Type="http://schemas.openxmlformats.org/officeDocument/2006/relationships/hyperlink" Target="https://drive.google.com/uc?export=view&amp;id=1YbEUbcvCwx0gN_8Z74y2yW1uIJcvA4yJ" TargetMode="External"/><Relationship Id="rId2022" Type="http://schemas.openxmlformats.org/officeDocument/2006/relationships/hyperlink" Target="https://drive.google.com/uc?export=view&amp;id=1p_C7jOUsw2HQ0zdekFkGQ29VzzLKEDfj" TargetMode="External"/><Relationship Id="rId2979" Type="http://schemas.openxmlformats.org/officeDocument/2006/relationships/hyperlink" Target="https://drive.google.com/uc?export=view&amp;id=1fX-ordE0M8it0_l1vczEbvigWGjwe_8U" TargetMode="External"/><Relationship Id="rId201" Type="http://schemas.openxmlformats.org/officeDocument/2006/relationships/hyperlink" Target="https://drive.google.com/uc?export=view&amp;id=11HwUrJ8-SIFHv9wM_tK3sXaW9VF2uNqG" TargetMode="External"/><Relationship Id="rId1788" Type="http://schemas.openxmlformats.org/officeDocument/2006/relationships/hyperlink" Target="https://drive.google.com/uc?export=view&amp;id=1H4O5Oh6SilwQhw0_rDolWSyxV8d1GFCW" TargetMode="External"/><Relationship Id="rId1995" Type="http://schemas.openxmlformats.org/officeDocument/2006/relationships/hyperlink" Target="https://drive.google.com/uc?export=view&amp;id=1GBdA35hWkmdydNAyTLW1JbCNqR0new0P" TargetMode="External"/><Relationship Id="rId2839" Type="http://schemas.openxmlformats.org/officeDocument/2006/relationships/hyperlink" Target="https://drive.google.com/uc?export=view&amp;id=1fhIYE1zFv-wPqS2N6dNKa31I-qG1I0CW" TargetMode="External"/><Relationship Id="rId1648" Type="http://schemas.openxmlformats.org/officeDocument/2006/relationships/hyperlink" Target="https://drive.google.com/uc?export=view&amp;id=1uND48J9b2J22DgiX4vvpt5uqJfDXWHD9" TargetMode="External"/><Relationship Id="rId1508" Type="http://schemas.openxmlformats.org/officeDocument/2006/relationships/hyperlink" Target="https://drive.google.com/uc?export=view&amp;id=16q1St9uYq2kVJRMiAFTa2oh4tGs3-2xL" TargetMode="External"/><Relationship Id="rId1855" Type="http://schemas.openxmlformats.org/officeDocument/2006/relationships/hyperlink" Target="https://drive.google.com/uc?export=view&amp;id=15QKz3mxSui_nTCdmk5CHR1RN7eV_MU8y" TargetMode="External"/><Relationship Id="rId2906" Type="http://schemas.openxmlformats.org/officeDocument/2006/relationships/hyperlink" Target="https://drive.google.com/uc?export=view&amp;id=1FMBxlpeMqxClV70Y_br8noOvwdqTu6v-" TargetMode="External"/><Relationship Id="rId3070" Type="http://schemas.openxmlformats.org/officeDocument/2006/relationships/hyperlink" Target="https://drive.google.com/uc?export=view&amp;id=1Z-vFAabZPDG7nfP0dnvm5m_znoT2HRue" TargetMode="External"/><Relationship Id="rId1715" Type="http://schemas.openxmlformats.org/officeDocument/2006/relationships/hyperlink" Target="https://drive.google.com/uc?export=view&amp;id=1vt6AFl04aZVS6chql87rzqrvLYmm0e_t" TargetMode="External"/><Relationship Id="rId1922" Type="http://schemas.openxmlformats.org/officeDocument/2006/relationships/hyperlink" Target="https://drive.google.com/uc?export=view&amp;id=1I7o5XJunDG-0JbMmH9ElvIExVZPC3b7W" TargetMode="External"/><Relationship Id="rId2489" Type="http://schemas.openxmlformats.org/officeDocument/2006/relationships/hyperlink" Target="https://drive.google.com/uc?export=view&amp;id=1cliet8et_dNu9DGLx6I3tbfvy__VZELc" TargetMode="External"/><Relationship Id="rId2696" Type="http://schemas.openxmlformats.org/officeDocument/2006/relationships/hyperlink" Target="https://drive.google.com/uc?export=view&amp;id=1OKYXpSBDxl1XYd5Rv6-E-UEI3OSEsIBU" TargetMode="External"/><Relationship Id="rId668" Type="http://schemas.openxmlformats.org/officeDocument/2006/relationships/hyperlink" Target="https://drive.google.com/uc?export=view&amp;id=1kFlnaLy_wNafBEY8YnSHWCfxg_Ka11C_" TargetMode="External"/><Relationship Id="rId875" Type="http://schemas.openxmlformats.org/officeDocument/2006/relationships/hyperlink" Target="https://drive.google.com/uc?export=view&amp;id=1J-HO1zeZIKQNl5rWke8zRhJZmh-bAxii" TargetMode="External"/><Relationship Id="rId1298" Type="http://schemas.openxmlformats.org/officeDocument/2006/relationships/hyperlink" Target="https://drive.google.com/uc?export=view&amp;id=1cFRWEFjzdJhtWhanw6cm2KHQcNvV94z2" TargetMode="External"/><Relationship Id="rId2349" Type="http://schemas.openxmlformats.org/officeDocument/2006/relationships/hyperlink" Target="https://drive.google.com/uc?export=view&amp;id=1uKVFgSppm9_W8E6X3rkZFyEzDLozqkRG" TargetMode="External"/><Relationship Id="rId2556" Type="http://schemas.openxmlformats.org/officeDocument/2006/relationships/hyperlink" Target="https://drive.google.com/uc?export=view&amp;id=1lRIVYSuw49VixMlJZd2HOB_wCqvHXBPB" TargetMode="External"/><Relationship Id="rId2763" Type="http://schemas.openxmlformats.org/officeDocument/2006/relationships/hyperlink" Target="https://drive.google.com/uc?export=view&amp;id=1hG1D1KnmX24hAlqJSdVffnSTl5t8dAmY" TargetMode="External"/><Relationship Id="rId2970" Type="http://schemas.openxmlformats.org/officeDocument/2006/relationships/hyperlink" Target="https://drive.google.com/uc?export=view&amp;id=1tKpjLvO6arZdTTTEloUPluCPu7OZL2TE" TargetMode="External"/><Relationship Id="rId528" Type="http://schemas.openxmlformats.org/officeDocument/2006/relationships/hyperlink" Target="https://drive.google.com/uc?export=view&amp;id=1rsO7OrMBrvd3IWCg8Qus3JwR_aa_Fpcv" TargetMode="External"/><Relationship Id="rId735" Type="http://schemas.openxmlformats.org/officeDocument/2006/relationships/hyperlink" Target="https://drive.google.com/uc?export=view&amp;id=1_o5PTaR3thjWxJwph7EvtnfTJp9ML1kw" TargetMode="External"/><Relationship Id="rId942" Type="http://schemas.openxmlformats.org/officeDocument/2006/relationships/hyperlink" Target="https://drive.google.com/uc?export=view&amp;id=191iTuoZ_FYrDkV64R4rfaY93q90xFkZ_" TargetMode="External"/><Relationship Id="rId1158" Type="http://schemas.openxmlformats.org/officeDocument/2006/relationships/hyperlink" Target="https://drive.google.com/uc?export=view&amp;id=1jdHM-ABSnh3xGO9vJVYFr6JRTunuwKWk" TargetMode="External"/><Relationship Id="rId1365" Type="http://schemas.openxmlformats.org/officeDocument/2006/relationships/hyperlink" Target="https://drive.google.com/uc?export=view&amp;id=1A_pODsKAb6L2XCAMi5MTifsbHmWRDfZb" TargetMode="External"/><Relationship Id="rId1572" Type="http://schemas.openxmlformats.org/officeDocument/2006/relationships/hyperlink" Target="https://drive.google.com/uc?export=view&amp;id=19b6NsXMqG2VIw5X5V87wM78H1Nub_9B-" TargetMode="External"/><Relationship Id="rId2209" Type="http://schemas.openxmlformats.org/officeDocument/2006/relationships/hyperlink" Target="https://drive.google.com/uc?export=view&amp;id=1maCWXwjuXpruTfqikragRBsA9OtTlHyz" TargetMode="External"/><Relationship Id="rId2416" Type="http://schemas.openxmlformats.org/officeDocument/2006/relationships/hyperlink" Target="https://drive.google.com/uc?export=view&amp;id=1Se670w5qQtPMMDhENtV9dMufXtE_6zpo" TargetMode="External"/><Relationship Id="rId2623" Type="http://schemas.openxmlformats.org/officeDocument/2006/relationships/hyperlink" Target="https://drive.google.com/uc?export=view&amp;id=1KDtjtj0kDceTj3mZLoDoMi23iGfdTjs6" TargetMode="External"/><Relationship Id="rId1018" Type="http://schemas.openxmlformats.org/officeDocument/2006/relationships/hyperlink" Target="https://drive.google.com/uc?export=view&amp;id=1q90ZojHabRxeK9GcKqNm76299EcDaAcq" TargetMode="External"/><Relationship Id="rId1225" Type="http://schemas.openxmlformats.org/officeDocument/2006/relationships/hyperlink" Target="https://drive.google.com/uc?export=view&amp;id=1ZLijGe-mdB1bkzMzlZRalC8-FdFXVdiE" TargetMode="External"/><Relationship Id="rId1432" Type="http://schemas.openxmlformats.org/officeDocument/2006/relationships/hyperlink" Target="https://drive.google.com/uc?export=view&amp;id=1J3ga2ABY6el2MSFzPzjIf1r3yjjXTHRk" TargetMode="External"/><Relationship Id="rId2830" Type="http://schemas.openxmlformats.org/officeDocument/2006/relationships/hyperlink" Target="https://drive.google.com/uc?export=view&amp;id=1bgH6yA7YRLcYxSUH-81DLsYk8CNtLoca" TargetMode="External"/><Relationship Id="rId71" Type="http://schemas.openxmlformats.org/officeDocument/2006/relationships/hyperlink" Target="https://drive.google.com/uc?export=view&amp;id=1BiuEj-cpbVLByXGdLt_UfMh-EK8NoCwW" TargetMode="External"/><Relationship Id="rId802" Type="http://schemas.openxmlformats.org/officeDocument/2006/relationships/hyperlink" Target="https://drive.google.com/uc?export=view&amp;id=1COahfCEvmS2lS8dUbd6H4ecXUT7zhQ02" TargetMode="External"/><Relationship Id="rId3397" Type="http://schemas.openxmlformats.org/officeDocument/2006/relationships/hyperlink" Target="https://drive.google.com/uc?export=view&amp;id=18gCkWOt3H3l7VvhxwLRvfcRMX_L5XM46" TargetMode="External"/><Relationship Id="rId178" Type="http://schemas.openxmlformats.org/officeDocument/2006/relationships/hyperlink" Target="https://drive.google.com/uc?export=view&amp;id=1WB6Vrnnuh567fdwXWOpPjGSowZbhXVhx" TargetMode="External"/><Relationship Id="rId3257" Type="http://schemas.openxmlformats.org/officeDocument/2006/relationships/hyperlink" Target="https://drive.google.com/uc?export=view&amp;id=1xnCB2fiNV3pwP3XMjMy93RN398CgwnKE" TargetMode="External"/><Relationship Id="rId3464" Type="http://schemas.openxmlformats.org/officeDocument/2006/relationships/hyperlink" Target="https://drive.google.com/uc?export=view&amp;id=1W_UBoAq2W7Wr2qou0CW12fDf69u1I3-r" TargetMode="External"/><Relationship Id="rId385" Type="http://schemas.openxmlformats.org/officeDocument/2006/relationships/hyperlink" Target="https://drive.google.com/uc?export=view&amp;id=1UODsZHGAU0VDg_oGqAgUXuqLMVo-4I9z" TargetMode="External"/><Relationship Id="rId592" Type="http://schemas.openxmlformats.org/officeDocument/2006/relationships/hyperlink" Target="https://drive.google.com/uc?export=view&amp;id=1AhExdtXKu8vm14f16kc3xzsJXgOAbHMv" TargetMode="External"/><Relationship Id="rId2066" Type="http://schemas.openxmlformats.org/officeDocument/2006/relationships/hyperlink" Target="https://drive.google.com/uc?export=view&amp;id=1RsM6SyiSXUkmTRbl9x--oGtU2ymxNCQg" TargetMode="External"/><Relationship Id="rId2273" Type="http://schemas.openxmlformats.org/officeDocument/2006/relationships/hyperlink" Target="https://drive.google.com/uc?export=view&amp;id=1uMpQ7huYVCoGnS8gBPBdCkPosepypzNk" TargetMode="External"/><Relationship Id="rId2480" Type="http://schemas.openxmlformats.org/officeDocument/2006/relationships/hyperlink" Target="https://drive.google.com/uc?export=view&amp;id=1ub2wdpVOnQUgO30rVOXCJzyha41qh-xo" TargetMode="External"/><Relationship Id="rId3117" Type="http://schemas.openxmlformats.org/officeDocument/2006/relationships/hyperlink" Target="https://drive.google.com/uc?export=view&amp;id=1anEs7USft7mBguXG3fp0VX_CfMFzX52P" TargetMode="External"/><Relationship Id="rId3324" Type="http://schemas.openxmlformats.org/officeDocument/2006/relationships/hyperlink" Target="https://drive.google.com/uc?export=view&amp;id=1LDG0fhKvGBa6Sl_WYd_yaM6j163YIT7-" TargetMode="External"/><Relationship Id="rId245" Type="http://schemas.openxmlformats.org/officeDocument/2006/relationships/hyperlink" Target="https://drive.google.com/uc?export=view&amp;id=1XR54ypvvd-UKptF8xkzr5f3O84CJWRqw" TargetMode="External"/><Relationship Id="rId452" Type="http://schemas.openxmlformats.org/officeDocument/2006/relationships/hyperlink" Target="https://drive.google.com/uc?export=view&amp;id=1jpQZQaL7bqm_Yv0otLYbtzDE2dKh9ujk" TargetMode="External"/><Relationship Id="rId1082" Type="http://schemas.openxmlformats.org/officeDocument/2006/relationships/hyperlink" Target="https://drive.google.com/uc?export=view&amp;id=1YSEsXIHrJZUBFmJmkmUSkoSybpJGciXb" TargetMode="External"/><Relationship Id="rId2133" Type="http://schemas.openxmlformats.org/officeDocument/2006/relationships/hyperlink" Target="https://drive.google.com/uc?export=view&amp;id=1sfib0ZimLbbq4RrEPkRIFC1fpltr7wjE" TargetMode="External"/><Relationship Id="rId2340" Type="http://schemas.openxmlformats.org/officeDocument/2006/relationships/hyperlink" Target="https://drive.google.com/uc?export=view&amp;id=1XCvG5ETfdvXM9WFzOjvI7rFAjOmFeHAY" TargetMode="External"/><Relationship Id="rId105" Type="http://schemas.openxmlformats.org/officeDocument/2006/relationships/hyperlink" Target="https://drive.google.com/uc?export=view&amp;id=1LBnCYy46iC1owrRJCB9teld7bmhV_Lnn" TargetMode="External"/><Relationship Id="rId312" Type="http://schemas.openxmlformats.org/officeDocument/2006/relationships/hyperlink" Target="https://drive.google.com/uc?export=view&amp;id=1hzYca2-EzKI6oDnS_gSdU4D1mw0ZAa4g" TargetMode="External"/><Relationship Id="rId2200" Type="http://schemas.openxmlformats.org/officeDocument/2006/relationships/hyperlink" Target="https://drive.google.com/uc?export=view&amp;id=1kaeHjg5NRVLCC-2MdlE3jU-verRmz8XW" TargetMode="External"/><Relationship Id="rId1899" Type="http://schemas.openxmlformats.org/officeDocument/2006/relationships/hyperlink" Target="https://drive.google.com/uc?export=view&amp;id=1NfOTjocSC9dgB8QuwsM1WnZW3ZD11Ngf" TargetMode="External"/><Relationship Id="rId1759" Type="http://schemas.openxmlformats.org/officeDocument/2006/relationships/hyperlink" Target="https://drive.google.com/uc?export=view&amp;id=1lvPyO2kNS-Cqi9CMTtZF7yqrDmATFVct" TargetMode="External"/><Relationship Id="rId1966" Type="http://schemas.openxmlformats.org/officeDocument/2006/relationships/hyperlink" Target="https://drive.google.com/uc?export=view&amp;id=1RQ4YZAOR7sFNZLMFvBSAve1adCjSLgjG" TargetMode="External"/><Relationship Id="rId3181" Type="http://schemas.openxmlformats.org/officeDocument/2006/relationships/hyperlink" Target="https://drive.google.com/uc?export=view&amp;id=1oQ8elSi180Blva3pB2XU-Z9RuaDvSwba" TargetMode="External"/><Relationship Id="rId1619" Type="http://schemas.openxmlformats.org/officeDocument/2006/relationships/hyperlink" Target="https://drive.google.com/uc?export=view&amp;id=1vVylfuEnCLSgzhakrelAOB1rex4AYm6W" TargetMode="External"/><Relationship Id="rId1826" Type="http://schemas.openxmlformats.org/officeDocument/2006/relationships/hyperlink" Target="https://drive.google.com/uc?export=view&amp;id=1abL-E3KeN0e2r5shBduLLsBXtbypNU3i" TargetMode="External"/><Relationship Id="rId3041" Type="http://schemas.openxmlformats.org/officeDocument/2006/relationships/hyperlink" Target="https://drive.google.com/uc?export=view&amp;id=14YACieq4JYHJyTFnf1c8Xppvs1IZX6vm" TargetMode="External"/><Relationship Id="rId779" Type="http://schemas.openxmlformats.org/officeDocument/2006/relationships/hyperlink" Target="https://drive.google.com/uc?export=view&amp;id=19ySfsB3z_EoCoTrx4TGRePe2BebBZL-B" TargetMode="External"/><Relationship Id="rId986" Type="http://schemas.openxmlformats.org/officeDocument/2006/relationships/hyperlink" Target="https://drive.google.com/uc?export=view&amp;id=1w_k-tz0EBwDqnXCIThGeLZkcGiiJmmNu" TargetMode="External"/><Relationship Id="rId2667" Type="http://schemas.openxmlformats.org/officeDocument/2006/relationships/hyperlink" Target="https://drive.google.com/uc?export=view&amp;id=1xbN6d6MrnrCqQVHYOlm4vrogBEx4-6IR" TargetMode="External"/><Relationship Id="rId639" Type="http://schemas.openxmlformats.org/officeDocument/2006/relationships/hyperlink" Target="https://drive.google.com/uc?export=view&amp;id=1y9xHcYFa4LgTttugxqKvtvQOUZvpIdlX" TargetMode="External"/><Relationship Id="rId1269" Type="http://schemas.openxmlformats.org/officeDocument/2006/relationships/hyperlink" Target="https://drive.google.com/uc?export=view&amp;id=1lYlI0GfzDHhrFG6XHRd5qy7C7nYGj2BG" TargetMode="External"/><Relationship Id="rId1476" Type="http://schemas.openxmlformats.org/officeDocument/2006/relationships/hyperlink" Target="https://drive.google.com/uc?export=view&amp;id=1ufMMe_jPzAYZvHKPj3wayVrqzC26NBt9" TargetMode="External"/><Relationship Id="rId2874" Type="http://schemas.openxmlformats.org/officeDocument/2006/relationships/hyperlink" Target="https://drive.google.com/uc?export=view&amp;id=1G2BwtTc4IzGg7rnBx8xrPTgcIytmztJU" TargetMode="External"/><Relationship Id="rId846" Type="http://schemas.openxmlformats.org/officeDocument/2006/relationships/hyperlink" Target="https://drive.google.com/uc?export=view&amp;id=117BI-YvMENOVXWUoMlBjJ3qCDZ0CadD2" TargetMode="External"/><Relationship Id="rId1129" Type="http://schemas.openxmlformats.org/officeDocument/2006/relationships/hyperlink" Target="https://drive.google.com/uc?export=view&amp;id=1MBaJGDNQucIRFh8LBBeG6tXo_NUX-H6g" TargetMode="External"/><Relationship Id="rId1683" Type="http://schemas.openxmlformats.org/officeDocument/2006/relationships/hyperlink" Target="https://drive.google.com/uc?export=view&amp;id=14A12-FQUNLVgJTcLvgo_OaDbXY0Do_zc" TargetMode="External"/><Relationship Id="rId1890" Type="http://schemas.openxmlformats.org/officeDocument/2006/relationships/hyperlink" Target="https://drive.google.com/uc?export=view&amp;id=15G9mwuyn2rIgXOTd-0b4j67DTgBU5w7B" TargetMode="External"/><Relationship Id="rId2527" Type="http://schemas.openxmlformats.org/officeDocument/2006/relationships/hyperlink" Target="https://drive.google.com/uc?export=view&amp;id=19MEp_xkD8DemfhxqDn6XiTywKZyZebpB" TargetMode="External"/><Relationship Id="rId2734" Type="http://schemas.openxmlformats.org/officeDocument/2006/relationships/hyperlink" Target="https://drive.google.com/uc?export=view&amp;id=1O0Yj-PizkyN18suz0A5tGPrJXsYuPeni" TargetMode="External"/><Relationship Id="rId2941" Type="http://schemas.openxmlformats.org/officeDocument/2006/relationships/hyperlink" Target="https://drive.google.com/uc?export=view&amp;id=1p93Q82-uBVICgvFTpQjZdkY2cN6TOTo0" TargetMode="External"/><Relationship Id="rId706" Type="http://schemas.openxmlformats.org/officeDocument/2006/relationships/hyperlink" Target="https://drive.google.com/uc?export=view&amp;id=1smawZphvpkzny4qePf1_6S3qyz2dhz0w" TargetMode="External"/><Relationship Id="rId913" Type="http://schemas.openxmlformats.org/officeDocument/2006/relationships/hyperlink" Target="https://drive.google.com/uc?export=view&amp;id=12WBJ3RLbk-k-W7PJAGZ2oXlZxH3J6zG5" TargetMode="External"/><Relationship Id="rId1336" Type="http://schemas.openxmlformats.org/officeDocument/2006/relationships/hyperlink" Target="https://drive.google.com/uc?export=view&amp;id=1s7mn1LD-PE6ews0kFoLgKhH3X-QvXyCp" TargetMode="External"/><Relationship Id="rId1543" Type="http://schemas.openxmlformats.org/officeDocument/2006/relationships/hyperlink" Target="https://drive.google.com/uc?export=view&amp;id=1nh4TAuDTMo1Ife4uTPIrmnMw72qD34s-" TargetMode="External"/><Relationship Id="rId1750" Type="http://schemas.openxmlformats.org/officeDocument/2006/relationships/hyperlink" Target="https://drive.google.com/uc?export=view&amp;id=1ppxMZTCOqaf0avWc-SxuHoT1CatqJHIh" TargetMode="External"/><Relationship Id="rId2801" Type="http://schemas.openxmlformats.org/officeDocument/2006/relationships/hyperlink" Target="https://drive.google.com/uc?export=view&amp;id=1qB0LtZINqYSqVyEhWny45eTdxTmeY6Bg" TargetMode="External"/><Relationship Id="rId42" Type="http://schemas.openxmlformats.org/officeDocument/2006/relationships/hyperlink" Target="https://drive.google.com/uc?export=view&amp;id=15SKBmTNio2v0kw1dT5y25FqBXI7OZ0kN" TargetMode="External"/><Relationship Id="rId1403" Type="http://schemas.openxmlformats.org/officeDocument/2006/relationships/hyperlink" Target="https://drive.google.com/uc?export=view&amp;id=1GNY3ufK68J3mcj-adslaVNJeObWNMoJP" TargetMode="External"/><Relationship Id="rId1610" Type="http://schemas.openxmlformats.org/officeDocument/2006/relationships/hyperlink" Target="https://drive.google.com/uc?export=view&amp;id=1Uss5UYIlHB2UgQahUL62mblZVfGsU4dp" TargetMode="External"/><Relationship Id="rId3368" Type="http://schemas.openxmlformats.org/officeDocument/2006/relationships/hyperlink" Target="https://drive.google.com/uc?export=view&amp;id=1kuYX4RLgdu-IxgZytKdCUoee9xUV8-Ak" TargetMode="External"/><Relationship Id="rId289" Type="http://schemas.openxmlformats.org/officeDocument/2006/relationships/hyperlink" Target="https://drive.google.com/uc?export=view&amp;id=1sigjfFs8Jan6nZMPzVcaQB-jMijRQizP" TargetMode="External"/><Relationship Id="rId496" Type="http://schemas.openxmlformats.org/officeDocument/2006/relationships/hyperlink" Target="https://drive.google.com/uc?export=view&amp;id=1fZbNn1TTQj8KLvmS8ubADYh1m5Mtwvar" TargetMode="External"/><Relationship Id="rId2177" Type="http://schemas.openxmlformats.org/officeDocument/2006/relationships/hyperlink" Target="https://drive.google.com/uc?export=view&amp;id=198gUm95KReltKBO2Jyv6ZDV_XbcmYOuy" TargetMode="External"/><Relationship Id="rId2384" Type="http://schemas.openxmlformats.org/officeDocument/2006/relationships/hyperlink" Target="https://drive.google.com/uc?export=view&amp;id=1CUth9PrYzvdZB6-l-rsmd5GaSuF87Ct0" TargetMode="External"/><Relationship Id="rId2591" Type="http://schemas.openxmlformats.org/officeDocument/2006/relationships/hyperlink" Target="https://drive.google.com/uc?export=view&amp;id=1u4JRPysyZfXkyH6_YnBb5YETATb5ER1-" TargetMode="External"/><Relationship Id="rId3228" Type="http://schemas.openxmlformats.org/officeDocument/2006/relationships/hyperlink" Target="https://drive.google.com/uc?export=view&amp;id=1JXDJi6cOz4hSql5LtakVDHSGJ8U6WcJJ" TargetMode="External"/><Relationship Id="rId3435" Type="http://schemas.openxmlformats.org/officeDocument/2006/relationships/hyperlink" Target="https://drive.google.com/uc?export=view&amp;id=11R5UMYGvK5DksnE9gtDkuSz-yumoFgd0" TargetMode="External"/><Relationship Id="rId149" Type="http://schemas.openxmlformats.org/officeDocument/2006/relationships/hyperlink" Target="https://drive.google.com/uc?export=view&amp;id=1bYKh6wZC2puQ7peLOcsJChv7-CSBPW9f" TargetMode="External"/><Relationship Id="rId356" Type="http://schemas.openxmlformats.org/officeDocument/2006/relationships/hyperlink" Target="https://drive.google.com/uc?export=view&amp;id=1C3EQzgN879RgJlOTY4Awpgod10fyp2pU" TargetMode="External"/><Relationship Id="rId563" Type="http://schemas.openxmlformats.org/officeDocument/2006/relationships/hyperlink" Target="https://drive.google.com/uc?export=view&amp;id=1wpp_QM3R7Jqw9Y6-IpHoURfJK42z9_cv" TargetMode="External"/><Relationship Id="rId770" Type="http://schemas.openxmlformats.org/officeDocument/2006/relationships/hyperlink" Target="https://drive.google.com/uc?export=view&amp;id=1X84mtged0Kug1fySpxxLD-oagt1gSZ5Y" TargetMode="External"/><Relationship Id="rId1193" Type="http://schemas.openxmlformats.org/officeDocument/2006/relationships/hyperlink" Target="https://drive.google.com/uc?export=view&amp;id=1aqrJwz1sgjjCaETitexIWvx6t4mn9eds" TargetMode="External"/><Relationship Id="rId2037" Type="http://schemas.openxmlformats.org/officeDocument/2006/relationships/hyperlink" Target="https://drive.google.com/uc?export=view&amp;id=1VhW8WfPsvkuKed_rJ77aKy9Y3ZzwWsid" TargetMode="External"/><Relationship Id="rId2244" Type="http://schemas.openxmlformats.org/officeDocument/2006/relationships/hyperlink" Target="https://drive.google.com/uc?export=view&amp;id=1G4RfF7ytTVry9BGwuYlNMo7tFzgN3Cce" TargetMode="External"/><Relationship Id="rId2451" Type="http://schemas.openxmlformats.org/officeDocument/2006/relationships/hyperlink" Target="https://drive.google.com/uc?export=view&amp;id=1YZuHhZ6SdzGBAuDSsIw6k3_ftfbN865R" TargetMode="External"/><Relationship Id="rId216" Type="http://schemas.openxmlformats.org/officeDocument/2006/relationships/hyperlink" Target="https://drive.google.com/uc?export=view&amp;id=1C0DtX1lin7tXy042g2Ebp68QftiHTYl5" TargetMode="External"/><Relationship Id="rId423" Type="http://schemas.openxmlformats.org/officeDocument/2006/relationships/hyperlink" Target="https://drive.google.com/uc?export=view&amp;id=1fJqfa3-jTRrsSBVisOR2wJ72pFLbc15l" TargetMode="External"/><Relationship Id="rId1053" Type="http://schemas.openxmlformats.org/officeDocument/2006/relationships/hyperlink" Target="https://drive.google.com/uc?export=view&amp;id=1o3r1QJSH6yVfYqBZAhgrsrQ-XvoOvoku" TargetMode="External"/><Relationship Id="rId1260" Type="http://schemas.openxmlformats.org/officeDocument/2006/relationships/hyperlink" Target="https://drive.google.com/uc?export=view&amp;id=1tRklGu7TjbvN_BlwgRChWEnXVPz6CnfW" TargetMode="External"/><Relationship Id="rId2104" Type="http://schemas.openxmlformats.org/officeDocument/2006/relationships/hyperlink" Target="https://drive.google.com/uc?export=view&amp;id=1zKn-Sa0XmX-Iyc5CX_fkUxTuNGbYCq8J" TargetMode="External"/><Relationship Id="rId3502" Type="http://schemas.openxmlformats.org/officeDocument/2006/relationships/hyperlink" Target="https://drive.google.com/uc?export=view&amp;id=1TgROui8YnVqtRgyJB_kcUikEKAgHEEwB" TargetMode="External"/><Relationship Id="rId630" Type="http://schemas.openxmlformats.org/officeDocument/2006/relationships/hyperlink" Target="https://drive.google.com/uc?export=view&amp;id=1ACoF4vttoh3Gheia6z5oh5f358f1wIvw" TargetMode="External"/><Relationship Id="rId2311" Type="http://schemas.openxmlformats.org/officeDocument/2006/relationships/hyperlink" Target="https://drive.google.com/uc?export=view&amp;id=1X-taqleArmgt9GG6gduymobaPvtCtyQz" TargetMode="External"/><Relationship Id="rId1120" Type="http://schemas.openxmlformats.org/officeDocument/2006/relationships/hyperlink" Target="https://drive.google.com/uc?export=view&amp;id=1U8vnywvU9XBUTd6uqY0ynnII0rqhcvFK" TargetMode="External"/><Relationship Id="rId1937" Type="http://schemas.openxmlformats.org/officeDocument/2006/relationships/hyperlink" Target="https://drive.google.com/uc?export=view&amp;id=1po3wJXcaFiWDItGSnPYFBgE0nOWx-nq0" TargetMode="External"/><Relationship Id="rId3085" Type="http://schemas.openxmlformats.org/officeDocument/2006/relationships/hyperlink" Target="https://drive.google.com/uc?export=view&amp;id=1q8_q0RKgVHCTNR9GAASubTTbz4mVfLuU" TargetMode="External"/><Relationship Id="rId3292" Type="http://schemas.openxmlformats.org/officeDocument/2006/relationships/hyperlink" Target="https://drive.google.com/uc?export=view&amp;id=19KO-DWb-YmxkzuLUEZMQLelGkdwcUWYL" TargetMode="External"/><Relationship Id="rId3152" Type="http://schemas.openxmlformats.org/officeDocument/2006/relationships/hyperlink" Target="https://drive.google.com/uc?export=view&amp;id=1RWVx70ozEGapQUBBF_ODxr_2kYvsDipy" TargetMode="External"/><Relationship Id="rId280" Type="http://schemas.openxmlformats.org/officeDocument/2006/relationships/hyperlink" Target="https://drive.google.com/uc?export=view&amp;id=1B9cpWMyD--MEcQYm_iM45gyU7QnP5GVD" TargetMode="External"/><Relationship Id="rId3012" Type="http://schemas.openxmlformats.org/officeDocument/2006/relationships/hyperlink" Target="https://drive.google.com/uc?export=view&amp;id=1VkugNtHy0xejr_s3lidcnkMzFTeMxkb-" TargetMode="External"/><Relationship Id="rId140" Type="http://schemas.openxmlformats.org/officeDocument/2006/relationships/hyperlink" Target="https://drive.google.com/uc?export=view&amp;id=17tZ6PWoFn_NAMdrzNIPMaEuBtQJGfXlQ" TargetMode="External"/><Relationship Id="rId6" Type="http://schemas.openxmlformats.org/officeDocument/2006/relationships/hyperlink" Target="https://drive.google.com/uc?export=view&amp;id=1qSXq3lIiwpiwVDz4ByYtH_IZmCE5D43_" TargetMode="External"/><Relationship Id="rId2778" Type="http://schemas.openxmlformats.org/officeDocument/2006/relationships/hyperlink" Target="https://drive.google.com/uc?export=view&amp;id=10vaDUCLQBiL9h1O_pE_UiDxOAgIpBHuA" TargetMode="External"/><Relationship Id="rId2985" Type="http://schemas.openxmlformats.org/officeDocument/2006/relationships/hyperlink" Target="https://drive.google.com/uc?export=view&amp;id=11163dH6ZAQbgUCmczH1Wqgxn53gijhSn" TargetMode="External"/><Relationship Id="rId957" Type="http://schemas.openxmlformats.org/officeDocument/2006/relationships/hyperlink" Target="https://drive.google.com/uc?export=view&amp;id=1uv1jKcRVowlCHHHjVK991DwOaSjhKyi8" TargetMode="External"/><Relationship Id="rId1587" Type="http://schemas.openxmlformats.org/officeDocument/2006/relationships/hyperlink" Target="https://drive.google.com/uc?export=view&amp;id=1qKfePQlCQRWeMJLLewry-YL2f6sDxN-N" TargetMode="External"/><Relationship Id="rId1794" Type="http://schemas.openxmlformats.org/officeDocument/2006/relationships/hyperlink" Target="https://drive.google.com/uc?export=view&amp;id=1rvll63E3aaW6f04i3B-5_C-htj1eOk9v" TargetMode="External"/><Relationship Id="rId2638" Type="http://schemas.openxmlformats.org/officeDocument/2006/relationships/hyperlink" Target="https://drive.google.com/uc?export=view&amp;id=1b1I1eTZwXgLAQ5_XhOxaLxF8IKtdAMx3" TargetMode="External"/><Relationship Id="rId2845" Type="http://schemas.openxmlformats.org/officeDocument/2006/relationships/hyperlink" Target="https://drive.google.com/uc?export=view&amp;id=1MSCvQ1KfiVhVXA7EbFxPTxnhE15eWYTd" TargetMode="External"/><Relationship Id="rId86" Type="http://schemas.openxmlformats.org/officeDocument/2006/relationships/hyperlink" Target="https://drive.google.com/uc?export=view&amp;id=1ehPLWUWWvb0HJ3BN8eom5SGEKPTyBjA7" TargetMode="External"/><Relationship Id="rId817" Type="http://schemas.openxmlformats.org/officeDocument/2006/relationships/hyperlink" Target="https://drive.google.com/uc?export=view&amp;id=1MUCulwXduhxe5isEroW1jsOoP0c8m7Dz" TargetMode="External"/><Relationship Id="rId1447" Type="http://schemas.openxmlformats.org/officeDocument/2006/relationships/hyperlink" Target="https://drive.google.com/uc?export=view&amp;id=1CiiSBsqIdfVq0wjthOBog_QFIr9KaD0t" TargetMode="External"/><Relationship Id="rId1654" Type="http://schemas.openxmlformats.org/officeDocument/2006/relationships/hyperlink" Target="https://drive.google.com/uc?export=view&amp;id=1Q7OsJYpE2rLvvGLRQZZGPLPDX1J099Bx" TargetMode="External"/><Relationship Id="rId1861" Type="http://schemas.openxmlformats.org/officeDocument/2006/relationships/hyperlink" Target="https://drive.google.com/uc?export=view&amp;id=1m7Ksgc4boLPgEd0t265awdk9Ag04UxXT" TargetMode="External"/><Relationship Id="rId2705" Type="http://schemas.openxmlformats.org/officeDocument/2006/relationships/hyperlink" Target="https://drive.google.com/uc?export=view&amp;id=1co0gHQSAoncVb6mxh9ye5bAOM3opcVqg" TargetMode="External"/><Relationship Id="rId2912" Type="http://schemas.openxmlformats.org/officeDocument/2006/relationships/hyperlink" Target="https://drive.google.com/uc?export=view&amp;id=1ThPkaZdylkwkPEzvWwfmp-xsNqfAKHIj" TargetMode="External"/><Relationship Id="rId1307" Type="http://schemas.openxmlformats.org/officeDocument/2006/relationships/hyperlink" Target="https://drive.google.com/uc?export=view&amp;id=1NT6up47e7GgCHUbcHa6fC73jcq0wQmDq" TargetMode="External"/><Relationship Id="rId1514" Type="http://schemas.openxmlformats.org/officeDocument/2006/relationships/hyperlink" Target="https://drive.google.com/uc?export=view&amp;id=1PHMcAywIj2gAXhQfSIc6YCtcu7nzGoZn" TargetMode="External"/><Relationship Id="rId1721" Type="http://schemas.openxmlformats.org/officeDocument/2006/relationships/hyperlink" Target="https://drive.google.com/uc?export=view&amp;id=10t4I4cDyG37ueoKSBpKZrpBvv_KM6Xb9" TargetMode="External"/><Relationship Id="rId13" Type="http://schemas.openxmlformats.org/officeDocument/2006/relationships/hyperlink" Target="https://drive.google.com/uc?export=view&amp;id=1IrooiUXlk83ch763jCZMFkCI0pv7vO_U" TargetMode="External"/><Relationship Id="rId3479" Type="http://schemas.openxmlformats.org/officeDocument/2006/relationships/hyperlink" Target="https://drive.google.com/uc?export=view&amp;id=1l8v8Ay6BuNRTVn-yev0GH4Pp-tvibN0a" TargetMode="External"/><Relationship Id="rId2288" Type="http://schemas.openxmlformats.org/officeDocument/2006/relationships/hyperlink" Target="https://drive.google.com/uc?export=view&amp;id=1rQBPJD5Dtjy3QfMaRDfa2pIQnwtKgOUs" TargetMode="External"/><Relationship Id="rId2495" Type="http://schemas.openxmlformats.org/officeDocument/2006/relationships/hyperlink" Target="https://drive.google.com/uc?export=view&amp;id=1ZwGr6lazAPQROaZWp7fNKURNgpeJJ6Pw" TargetMode="External"/><Relationship Id="rId3339" Type="http://schemas.openxmlformats.org/officeDocument/2006/relationships/hyperlink" Target="https://drive.google.com/uc?export=view&amp;id=13oJF-B1YRWJf-TirBiR5tMROMy0dYWE2" TargetMode="External"/><Relationship Id="rId467" Type="http://schemas.openxmlformats.org/officeDocument/2006/relationships/hyperlink" Target="https://drive.google.com/uc?export=view&amp;id=1pTXc8SwC2si9JexgSW1oFB8EY70XHhj1" TargetMode="External"/><Relationship Id="rId1097" Type="http://schemas.openxmlformats.org/officeDocument/2006/relationships/hyperlink" Target="https://drive.google.com/uc?export=view&amp;id=17wiQFE8Rb1-LD8_9Y2U-WaY3DUxEdCFY" TargetMode="External"/><Relationship Id="rId2148" Type="http://schemas.openxmlformats.org/officeDocument/2006/relationships/hyperlink" Target="https://drive.google.com/uc?export=view&amp;id=15x_fPB6hCjUZ-v4vZM2HnZ_wttxSi8Sf" TargetMode="External"/><Relationship Id="rId674" Type="http://schemas.openxmlformats.org/officeDocument/2006/relationships/hyperlink" Target="https://drive.google.com/uc?export=view&amp;id=1-jgBqlRcNu-0m_G0U1o3qbdoDXf3wh04" TargetMode="External"/><Relationship Id="rId881" Type="http://schemas.openxmlformats.org/officeDocument/2006/relationships/hyperlink" Target="https://drive.google.com/uc?export=view&amp;id=1t6Xx6jLMhf5m_jaxFRJ7yOcW-2N16hiS" TargetMode="External"/><Relationship Id="rId2355" Type="http://schemas.openxmlformats.org/officeDocument/2006/relationships/hyperlink" Target="https://drive.google.com/uc?export=view&amp;id=1mOSG3IZ1I1UOOz6A3q6cE5q6_E3b43Yx" TargetMode="External"/><Relationship Id="rId2562" Type="http://schemas.openxmlformats.org/officeDocument/2006/relationships/hyperlink" Target="https://drive.google.com/uc?export=view&amp;id=1t7yFIDuSUj7Y1tIlMgerSW24ZC2G-LKR" TargetMode="External"/><Relationship Id="rId3406" Type="http://schemas.openxmlformats.org/officeDocument/2006/relationships/hyperlink" Target="https://drive.google.com/uc?export=view&amp;id=1EJSHGJZ1Aggv6u5JMfrADWd5aqpPpCZ-" TargetMode="External"/><Relationship Id="rId327" Type="http://schemas.openxmlformats.org/officeDocument/2006/relationships/hyperlink" Target="https://drive.google.com/uc?export=view&amp;id=15Wwi6X_yH6VScgvG6d6UfRFEKc4ArHsH" TargetMode="External"/><Relationship Id="rId534" Type="http://schemas.openxmlformats.org/officeDocument/2006/relationships/hyperlink" Target="https://drive.google.com/uc?export=view&amp;id=1QEbm-81J3KAxcFyvHAqqdmmcWzza4uNV" TargetMode="External"/><Relationship Id="rId741" Type="http://schemas.openxmlformats.org/officeDocument/2006/relationships/hyperlink" Target="https://drive.google.com/uc?export=view&amp;id=1i90KCKSlwn2uBjlIzajvKGy9Xt6XhWsc" TargetMode="External"/><Relationship Id="rId1164" Type="http://schemas.openxmlformats.org/officeDocument/2006/relationships/hyperlink" Target="https://drive.google.com/uc?export=view&amp;id=1F_fiE62j5oCWTyWwgqp21qTag3WuOcOn" TargetMode="External"/><Relationship Id="rId1371" Type="http://schemas.openxmlformats.org/officeDocument/2006/relationships/hyperlink" Target="https://drive.google.com/uc?export=view&amp;id=1PgpTBN4kEw825c9zNKdQBMsOKIaPISvp" TargetMode="External"/><Relationship Id="rId2008" Type="http://schemas.openxmlformats.org/officeDocument/2006/relationships/hyperlink" Target="https://drive.google.com/uc?export=view&amp;id=1xiiLS0qdXaPaX7JtWE6VgzObHYqfwegQ" TargetMode="External"/><Relationship Id="rId2215" Type="http://schemas.openxmlformats.org/officeDocument/2006/relationships/hyperlink" Target="https://drive.google.com/uc?export=view&amp;id=1SKwX10_l4uWBTh5TmcX7qiJ5hFC9tJ9X" TargetMode="External"/><Relationship Id="rId2422" Type="http://schemas.openxmlformats.org/officeDocument/2006/relationships/hyperlink" Target="https://drive.google.com/uc?export=view&amp;id=10ncBdbZMVPxnjaMKYpB8HAxUVdlRPlXz" TargetMode="External"/><Relationship Id="rId601" Type="http://schemas.openxmlformats.org/officeDocument/2006/relationships/hyperlink" Target="https://drive.google.com/uc?export=view&amp;id=1Lhv00fV79d5RpPe7bhIG6NKRBm7WlxCE" TargetMode="External"/><Relationship Id="rId1024" Type="http://schemas.openxmlformats.org/officeDocument/2006/relationships/hyperlink" Target="https://drive.google.com/uc?export=view&amp;id=16F0golvIThfcBNg3RMyhUr9ZRvUlcaX9" TargetMode="External"/><Relationship Id="rId1231" Type="http://schemas.openxmlformats.org/officeDocument/2006/relationships/hyperlink" Target="https://drive.google.com/uc?export=view&amp;id=1TvNtAln8IyPrrk6-fjsab_zDj_2LeuXp" TargetMode="External"/><Relationship Id="rId3196" Type="http://schemas.openxmlformats.org/officeDocument/2006/relationships/hyperlink" Target="https://drive.google.com/uc?export=view&amp;id=1IENY7YVtQhXR2DVQF1zqxls83bET3XwD" TargetMode="External"/><Relationship Id="rId3056" Type="http://schemas.openxmlformats.org/officeDocument/2006/relationships/hyperlink" Target="https://drive.google.com/uc?export=view&amp;id=1WPy1vFlCNLTs7R_4VGVJ2_yFHikHF7YT" TargetMode="External"/><Relationship Id="rId3263" Type="http://schemas.openxmlformats.org/officeDocument/2006/relationships/hyperlink" Target="https://drive.google.com/uc?export=view&amp;id=1xpkqopVj761fizWB5KXe_nkOIeGYW0zV" TargetMode="External"/><Relationship Id="rId3470" Type="http://schemas.openxmlformats.org/officeDocument/2006/relationships/hyperlink" Target="https://drive.google.com/uc?export=view&amp;id=1_UshJU7LMuxremk-ZqR41ZATtaLFNeV1" TargetMode="External"/><Relationship Id="rId184" Type="http://schemas.openxmlformats.org/officeDocument/2006/relationships/hyperlink" Target="https://drive.google.com/uc?export=view&amp;id=1H0Lu-eVO9DElx2fVECSBE5187Z9ySYMz" TargetMode="External"/><Relationship Id="rId391" Type="http://schemas.openxmlformats.org/officeDocument/2006/relationships/hyperlink" Target="https://drive.google.com/uc?export=view&amp;id=1fYzC8o37t2GmQ0jdlxD0EWPFt5b5-ayo" TargetMode="External"/><Relationship Id="rId1908" Type="http://schemas.openxmlformats.org/officeDocument/2006/relationships/hyperlink" Target="https://drive.google.com/uc?export=view&amp;id=1hxHgvhAxR1HqKHa7J8pFvdOgu6QcxBNh" TargetMode="External"/><Relationship Id="rId2072" Type="http://schemas.openxmlformats.org/officeDocument/2006/relationships/hyperlink" Target="https://drive.google.com/uc?export=view&amp;id=1JAIBR10rpOYpFITqkeRC68AD_4qdFKvd" TargetMode="External"/><Relationship Id="rId3123" Type="http://schemas.openxmlformats.org/officeDocument/2006/relationships/hyperlink" Target="https://drive.google.com/uc?export=view&amp;id=1WhfDRY5Q4lzCKrgxbL_D79vFaiVMrmYo" TargetMode="External"/><Relationship Id="rId251" Type="http://schemas.openxmlformats.org/officeDocument/2006/relationships/hyperlink" Target="https://drive.google.com/uc?export=view&amp;id=1cgykRFpUuYOtp3psa04wFbmysdVU_iT_" TargetMode="External"/><Relationship Id="rId3330" Type="http://schemas.openxmlformats.org/officeDocument/2006/relationships/hyperlink" Target="https://drive.google.com/uc?export=view&amp;id=1gedKX_RCchY1PONfooXYh6SddTjEGOi7" TargetMode="External"/><Relationship Id="rId2889" Type="http://schemas.openxmlformats.org/officeDocument/2006/relationships/hyperlink" Target="https://drive.google.com/uc?export=view&amp;id=160pekgEe8EykG-ILERcnvY8doeg0ebub" TargetMode="External"/><Relationship Id="rId111" Type="http://schemas.openxmlformats.org/officeDocument/2006/relationships/hyperlink" Target="https://drive.google.com/uc?export=view&amp;id=1MZAB7e9XPoB5Bu-mIbHOEy_EwnPzZ4ga" TargetMode="External"/><Relationship Id="rId1698" Type="http://schemas.openxmlformats.org/officeDocument/2006/relationships/hyperlink" Target="https://drive.google.com/uc?export=view&amp;id=14R83Go9gtNDclJRpZ6nyBggJcbqRjJ1l" TargetMode="External"/><Relationship Id="rId2749" Type="http://schemas.openxmlformats.org/officeDocument/2006/relationships/hyperlink" Target="https://drive.google.com/uc?export=view&amp;id=1q-At-yZxGZDffg971uJu7FjrD9swlrif" TargetMode="External"/><Relationship Id="rId2956" Type="http://schemas.openxmlformats.org/officeDocument/2006/relationships/hyperlink" Target="https://drive.google.com/uc?export=view&amp;id=1HRaWTCBoWrsxFCZMyiXjoZDX0JjIR1si" TargetMode="External"/><Relationship Id="rId928" Type="http://schemas.openxmlformats.org/officeDocument/2006/relationships/hyperlink" Target="https://drive.google.com/uc?export=view&amp;id=1GnBSb5GALrwWXGOQ9UvJtGhXWXEhwbKH" TargetMode="External"/><Relationship Id="rId1558" Type="http://schemas.openxmlformats.org/officeDocument/2006/relationships/hyperlink" Target="https://drive.google.com/uc?export=view&amp;id=10nMwZIBr9BkvdKmDuRQhvotLeX-3fMhi" TargetMode="External"/><Relationship Id="rId1765" Type="http://schemas.openxmlformats.org/officeDocument/2006/relationships/hyperlink" Target="https://drive.google.com/uc?export=view&amp;id=1k3lWR16NMSK9obyL_CYTo3T00USBHix-" TargetMode="External"/><Relationship Id="rId2609" Type="http://schemas.openxmlformats.org/officeDocument/2006/relationships/hyperlink" Target="https://drive.google.com/uc?export=view&amp;id=1DWPg63egftbJXPKEV00KMcKlVMJEgUts" TargetMode="External"/><Relationship Id="rId57" Type="http://schemas.openxmlformats.org/officeDocument/2006/relationships/hyperlink" Target="https://drive.google.com/uc?export=view&amp;id=1weHYFyLE9KZU4LljRnBRkmyNtXfGpIvg" TargetMode="External"/><Relationship Id="rId1418" Type="http://schemas.openxmlformats.org/officeDocument/2006/relationships/hyperlink" Target="https://drive.google.com/uc?export=view&amp;id=1uGqTolzCH1UGi6y1D5P36qPLvmgz24Ig" TargetMode="External"/><Relationship Id="rId1972" Type="http://schemas.openxmlformats.org/officeDocument/2006/relationships/hyperlink" Target="https://drive.google.com/uc?export=view&amp;id=1LVvrP77S4L5YC9e6Jtw5JBmC9VJA8mrt" TargetMode="External"/><Relationship Id="rId2816" Type="http://schemas.openxmlformats.org/officeDocument/2006/relationships/hyperlink" Target="https://drive.google.com/uc?export=view&amp;id=1SJxwvxuGktRfBnISHIfh2GOhjPvdYmm_" TargetMode="External"/><Relationship Id="rId1625" Type="http://schemas.openxmlformats.org/officeDocument/2006/relationships/hyperlink" Target="https://drive.google.com/uc?export=view&amp;id=1Luktbw_smHPSsnhqt41ItJ4zG4o4gx9_" TargetMode="External"/><Relationship Id="rId1832" Type="http://schemas.openxmlformats.org/officeDocument/2006/relationships/hyperlink" Target="https://drive.google.com/uc?export=view&amp;id=1OC0VsDnm95BOhd3qJgMx-emfSaC8gSDf" TargetMode="External"/><Relationship Id="rId2399" Type="http://schemas.openxmlformats.org/officeDocument/2006/relationships/hyperlink" Target="https://drive.google.com/uc?export=view&amp;id=1-8dYI9WcwKiNNRRg5iQ2rNjKfONrNaw0" TargetMode="External"/><Relationship Id="rId578" Type="http://schemas.openxmlformats.org/officeDocument/2006/relationships/hyperlink" Target="https://drive.google.com/uc?export=view&amp;id=1sSlMX_cpePkQmVnV4NO3qzXjdIC-t194" TargetMode="External"/><Relationship Id="rId785" Type="http://schemas.openxmlformats.org/officeDocument/2006/relationships/hyperlink" Target="https://drive.google.com/uc?export=view&amp;id=11a22K4BI02jdMnJUOV0tQuUqU3yzEQYl" TargetMode="External"/><Relationship Id="rId992" Type="http://schemas.openxmlformats.org/officeDocument/2006/relationships/hyperlink" Target="https://drive.google.com/uc?export=view&amp;id=1tAisWIV2Ect0OqmtjUlxhmkt1rQw93Vc" TargetMode="External"/><Relationship Id="rId2259" Type="http://schemas.openxmlformats.org/officeDocument/2006/relationships/hyperlink" Target="https://drive.google.com/uc?export=view&amp;id=1i_nOw7OJf1pENriYlHXdwLuifY8Ur0me" TargetMode="External"/><Relationship Id="rId2466" Type="http://schemas.openxmlformats.org/officeDocument/2006/relationships/hyperlink" Target="https://drive.google.com/uc?export=view&amp;id=1L-2P0nQjyuy21yW5okDQVWviDHCwK9P5" TargetMode="External"/><Relationship Id="rId2673" Type="http://schemas.openxmlformats.org/officeDocument/2006/relationships/hyperlink" Target="https://drive.google.com/uc?export=view&amp;id=1OczD74srg7xfhsIRJW1d-w_TRhXcJA6j" TargetMode="External"/><Relationship Id="rId2880" Type="http://schemas.openxmlformats.org/officeDocument/2006/relationships/hyperlink" Target="https://drive.google.com/uc?export=view&amp;id=1UHRHIVs38QFJADA5B74zTfs5L6lxlyIW" TargetMode="External"/><Relationship Id="rId438" Type="http://schemas.openxmlformats.org/officeDocument/2006/relationships/hyperlink" Target="https://drive.google.com/uc?export=view&amp;id=161-4Diu3QJacgIVHLSBzkgxcLBjGd1Rv" TargetMode="External"/><Relationship Id="rId645" Type="http://schemas.openxmlformats.org/officeDocument/2006/relationships/hyperlink" Target="https://drive.google.com/uc?export=view&amp;id=1tVmsl2np4zIP0zAfvBTK0rWqGHHHUEBI" TargetMode="External"/><Relationship Id="rId852" Type="http://schemas.openxmlformats.org/officeDocument/2006/relationships/hyperlink" Target="https://drive.google.com/uc?export=view&amp;id=13lZQspfY5efTmPW9eEhSMEOXD3jqQuLO" TargetMode="External"/><Relationship Id="rId1068" Type="http://schemas.openxmlformats.org/officeDocument/2006/relationships/hyperlink" Target="https://drive.google.com/uc?export=view&amp;id=16SK5ZS6wVzt2P_CSQPkBtyDQlFjgnQiH" TargetMode="External"/><Relationship Id="rId1275" Type="http://schemas.openxmlformats.org/officeDocument/2006/relationships/hyperlink" Target="https://drive.google.com/uc?export=view&amp;id=1D89O151ZOYh9LTXe-VG1_Rd0hck63rkH" TargetMode="External"/><Relationship Id="rId1482" Type="http://schemas.openxmlformats.org/officeDocument/2006/relationships/hyperlink" Target="https://drive.google.com/uc?export=view&amp;id=1UJjuPZK_BbqG1IVt7pwnoNbsC-WNoSeb" TargetMode="External"/><Relationship Id="rId2119" Type="http://schemas.openxmlformats.org/officeDocument/2006/relationships/hyperlink" Target="https://drive.google.com/uc?export=view&amp;id=1EBtoo3C6gpHFYlnuqWYVxVg5xYtAajJg" TargetMode="External"/><Relationship Id="rId2326" Type="http://schemas.openxmlformats.org/officeDocument/2006/relationships/hyperlink" Target="https://drive.google.com/uc?export=view&amp;id=1dtxvxI-TZzIuukOcha5Y6rvj_jlHcxw3" TargetMode="External"/><Relationship Id="rId2533" Type="http://schemas.openxmlformats.org/officeDocument/2006/relationships/hyperlink" Target="https://drive.google.com/uc?export=view&amp;id=1mKZxKD8NrW0T-s4LfoMG8kD7oCwHg5wt" TargetMode="External"/><Relationship Id="rId2740" Type="http://schemas.openxmlformats.org/officeDocument/2006/relationships/hyperlink" Target="https://drive.google.com/uc?export=view&amp;id=1nz0binBIkNk8ab1i6EuDCFbhvsJgNHgK" TargetMode="External"/><Relationship Id="rId505" Type="http://schemas.openxmlformats.org/officeDocument/2006/relationships/hyperlink" Target="https://drive.google.com/uc?export=view&amp;id=18HY2UVO7GTBJacUI71fWOKJ4oa6SjuX3" TargetMode="External"/><Relationship Id="rId712" Type="http://schemas.openxmlformats.org/officeDocument/2006/relationships/hyperlink" Target="https://drive.google.com/uc?export=view&amp;id=1sQvVJtPo5FignvlRrHCxTFXzujmbG15L" TargetMode="External"/><Relationship Id="rId1135" Type="http://schemas.openxmlformats.org/officeDocument/2006/relationships/hyperlink" Target="https://drive.google.com/uc?export=view&amp;id=1XWX30zh5S7PVOZ0MRsfT2WYGOWb3DAh5" TargetMode="External"/><Relationship Id="rId1342" Type="http://schemas.openxmlformats.org/officeDocument/2006/relationships/hyperlink" Target="https://drive.google.com/uc?export=view&amp;id=1GBudp0MREzdLG2KhB_QpSgmfVixIIbzc" TargetMode="External"/><Relationship Id="rId1202" Type="http://schemas.openxmlformats.org/officeDocument/2006/relationships/hyperlink" Target="https://drive.google.com/uc?export=view&amp;id=1NrFpy1FSsYX6r-O2e-h6TnHcIuYMLwAe" TargetMode="External"/><Relationship Id="rId2600" Type="http://schemas.openxmlformats.org/officeDocument/2006/relationships/hyperlink" Target="https://drive.google.com/uc?export=view&amp;id=1dBH7H3MzMgn8M-E5q0KUhYtDj6X7Gq3T" TargetMode="External"/><Relationship Id="rId3167" Type="http://schemas.openxmlformats.org/officeDocument/2006/relationships/hyperlink" Target="https://drive.google.com/uc?export=view&amp;id=180DD-I-6C3f7tOEzjlcXcs4NgTeDyw3N" TargetMode="External"/><Relationship Id="rId295" Type="http://schemas.openxmlformats.org/officeDocument/2006/relationships/hyperlink" Target="https://drive.google.com/uc?export=view&amp;id=1-FoELQNQky6pJsAZ-7-ZTmsAbI3i5r1s" TargetMode="External"/><Relationship Id="rId3374" Type="http://schemas.openxmlformats.org/officeDocument/2006/relationships/hyperlink" Target="https://drive.google.com/uc?export=view&amp;id=1Mt-Wf3fMMHSaVmbRAkR5FRZeJTgqXld4" TargetMode="External"/><Relationship Id="rId2183" Type="http://schemas.openxmlformats.org/officeDocument/2006/relationships/hyperlink" Target="https://drive.google.com/uc?export=view&amp;id=1HTcgoWaOqEFlp6SprrJXCi15xquNw2Un" TargetMode="External"/><Relationship Id="rId2390" Type="http://schemas.openxmlformats.org/officeDocument/2006/relationships/hyperlink" Target="https://drive.google.com/uc?export=view&amp;id=1TvZEHBoHR0WLET98hKsKi5US9_mk_avR" TargetMode="External"/><Relationship Id="rId3027" Type="http://schemas.openxmlformats.org/officeDocument/2006/relationships/hyperlink" Target="https://drive.google.com/uc?export=view&amp;id=1x2et6GN77kuhXbx0HldpEk1U7bJ3DhtF" TargetMode="External"/><Relationship Id="rId3234" Type="http://schemas.openxmlformats.org/officeDocument/2006/relationships/hyperlink" Target="https://drive.google.com/uc?export=view&amp;id=1UzJn8AcuMooe_uw13eXoPaNO1M5QHzAn" TargetMode="External"/><Relationship Id="rId3441" Type="http://schemas.openxmlformats.org/officeDocument/2006/relationships/hyperlink" Target="https://drive.google.com/uc?export=view&amp;id=1aeI6T1k8LAztYHiptLq9x5I0Q9SfobL0" TargetMode="External"/><Relationship Id="rId155" Type="http://schemas.openxmlformats.org/officeDocument/2006/relationships/hyperlink" Target="https://drive.google.com/uc?export=view&amp;id=1tcj-VkYjEmfwNlQeu_VZZKPDPRs5FMYc" TargetMode="External"/><Relationship Id="rId362" Type="http://schemas.openxmlformats.org/officeDocument/2006/relationships/hyperlink" Target="https://drive.google.com/uc?export=view&amp;id=1_kWplcy68DtwSRmG5ksdI7dXWHZjNP90" TargetMode="External"/><Relationship Id="rId2043" Type="http://schemas.openxmlformats.org/officeDocument/2006/relationships/hyperlink" Target="https://drive.google.com/uc?export=view&amp;id=1kvFVX2HUqXflmMomO3ufUK9wAWxxRiQ-" TargetMode="External"/><Relationship Id="rId2250" Type="http://schemas.openxmlformats.org/officeDocument/2006/relationships/hyperlink" Target="https://drive.google.com/uc?export=view&amp;id=1d5Tw3vIw8k0kzPXd-XqpCGQhZ_YBcsQB" TargetMode="External"/><Relationship Id="rId3301" Type="http://schemas.openxmlformats.org/officeDocument/2006/relationships/hyperlink" Target="https://drive.google.com/uc?export=view&amp;id=1sjXpnhMw73MERYu59qP7bziGIe9Unm6j" TargetMode="External"/><Relationship Id="rId222" Type="http://schemas.openxmlformats.org/officeDocument/2006/relationships/hyperlink" Target="https://drive.google.com/uc?export=view&amp;id=1swNVLez259uN2DiKAggruC8pU3MfxpTG" TargetMode="External"/><Relationship Id="rId2110" Type="http://schemas.openxmlformats.org/officeDocument/2006/relationships/hyperlink" Target="https://drive.google.com/uc?export=view&amp;id=1eY4JUE5yFEb0EunC6NTPnulAKmvsnQoa" TargetMode="External"/><Relationship Id="rId1669" Type="http://schemas.openxmlformats.org/officeDocument/2006/relationships/hyperlink" Target="https://drive.google.com/uc?export=view&amp;id=1oi60nXD9_lALeAttgvSytt4vePX80Otz" TargetMode="External"/><Relationship Id="rId1876" Type="http://schemas.openxmlformats.org/officeDocument/2006/relationships/hyperlink" Target="https://drive.google.com/uc?export=view&amp;id=1EYozKI6sI7E_qh5yDStdCnQlxaxl6DzT" TargetMode="External"/><Relationship Id="rId2927" Type="http://schemas.openxmlformats.org/officeDocument/2006/relationships/hyperlink" Target="https://drive.google.com/uc?export=view&amp;id=1dhFd7l6JVrXciij5p-y1zehucv8gHz7q" TargetMode="External"/><Relationship Id="rId3091" Type="http://schemas.openxmlformats.org/officeDocument/2006/relationships/hyperlink" Target="https://drive.google.com/uc?export=view&amp;id=1Uey5m3ygSDzw2FMVLLbzyXFDGwGIrwPE" TargetMode="External"/><Relationship Id="rId1529" Type="http://schemas.openxmlformats.org/officeDocument/2006/relationships/hyperlink" Target="https://drive.google.com/uc?export=view&amp;id=1dyo6WmP8Ew4dZBSfLCg-L_CtR1DWU76v" TargetMode="External"/><Relationship Id="rId1736" Type="http://schemas.openxmlformats.org/officeDocument/2006/relationships/hyperlink" Target="https://drive.google.com/uc?export=view&amp;id=1DpGNrDuy5avWwaIDdrIveXznG0WUfrXq" TargetMode="External"/><Relationship Id="rId1943" Type="http://schemas.openxmlformats.org/officeDocument/2006/relationships/hyperlink" Target="https://drive.google.com/uc?export=view&amp;id=1-WhCuxvIq8xYFmCp54muaUDWfHIRqiP9" TargetMode="External"/><Relationship Id="rId28" Type="http://schemas.openxmlformats.org/officeDocument/2006/relationships/hyperlink" Target="https://drive.google.com/uc?export=view&amp;id=1hS8t-vN1-mUQfcM3cTKuO39hDiWjd1kR" TargetMode="External"/><Relationship Id="rId1803" Type="http://schemas.openxmlformats.org/officeDocument/2006/relationships/hyperlink" Target="https://drive.google.com/uc?export=view&amp;id=1Fl2EDnSHP-Xi7xyuMSZ82RnjkvIwgYfU" TargetMode="External"/><Relationship Id="rId689" Type="http://schemas.openxmlformats.org/officeDocument/2006/relationships/hyperlink" Target="https://drive.google.com/uc?export=view&amp;id=1waN1xhDPwN5bps9M8NYdrlE4EkFsmjAs" TargetMode="External"/><Relationship Id="rId896" Type="http://schemas.openxmlformats.org/officeDocument/2006/relationships/hyperlink" Target="https://drive.google.com/uc?export=view&amp;id=1GHqSU6gfC-shTtSHvVOSFNQHcRfjLCSF" TargetMode="External"/><Relationship Id="rId2577" Type="http://schemas.openxmlformats.org/officeDocument/2006/relationships/hyperlink" Target="https://drive.google.com/uc?export=view&amp;id=1XCvG5ETfdvXM9WFzOjvI7rFAjOmFeHAY" TargetMode="External"/><Relationship Id="rId2784" Type="http://schemas.openxmlformats.org/officeDocument/2006/relationships/hyperlink" Target="https://drive.google.com/uc?export=view&amp;id=1GD3ihwma8q1Lx-k-epTdH2yQSVTWZ-fl" TargetMode="External"/><Relationship Id="rId549" Type="http://schemas.openxmlformats.org/officeDocument/2006/relationships/hyperlink" Target="https://drive.google.com/uc?export=view&amp;id=1nM3ItfeuZe0NnD2qjHybi5USpW74SRbz" TargetMode="External"/><Relationship Id="rId756" Type="http://schemas.openxmlformats.org/officeDocument/2006/relationships/hyperlink" Target="https://drive.google.com/uc?export=view&amp;id=1wK-PpP-dPFvgxKlZ2JoFn8RLti3BALmx" TargetMode="External"/><Relationship Id="rId1179" Type="http://schemas.openxmlformats.org/officeDocument/2006/relationships/hyperlink" Target="https://drive.google.com/uc?export=view&amp;id=1assbPbGTYsmK6BE8euPEVzDnhnvbgSS7" TargetMode="External"/><Relationship Id="rId1386" Type="http://schemas.openxmlformats.org/officeDocument/2006/relationships/hyperlink" Target="https://drive.google.com/uc?export=view&amp;id=1c6x56SEBPVNQMQqASNWuSeUJOijlpmny" TargetMode="External"/><Relationship Id="rId1593" Type="http://schemas.openxmlformats.org/officeDocument/2006/relationships/hyperlink" Target="https://drive.google.com/uc?export=view&amp;id=1ThqR2Qq9c5um4FIRDMJyAZEBaNeA3qfJ" TargetMode="External"/><Relationship Id="rId2437" Type="http://schemas.openxmlformats.org/officeDocument/2006/relationships/hyperlink" Target="https://drive.google.com/uc?export=view&amp;id=1GfcIv4NviMB2NOqJ94jzker_GvduCIUN" TargetMode="External"/><Relationship Id="rId2991" Type="http://schemas.openxmlformats.org/officeDocument/2006/relationships/hyperlink" Target="https://drive.google.com/uc?export=view&amp;id=1l_UTuZAfxRQ-eOnEneo8Pl3eFd-ZBeAM" TargetMode="External"/><Relationship Id="rId409" Type="http://schemas.openxmlformats.org/officeDocument/2006/relationships/hyperlink" Target="https://drive.google.com/uc?export=view&amp;id=1pEhDfowdP2UP1Ntbs7cR1FwHsKX1QzQE" TargetMode="External"/><Relationship Id="rId963" Type="http://schemas.openxmlformats.org/officeDocument/2006/relationships/hyperlink" Target="https://drive.google.com/uc?export=view&amp;id=1FrnY_uGw-4L7fQfA0foP-fOuXRTPkVfV" TargetMode="External"/><Relationship Id="rId1039" Type="http://schemas.openxmlformats.org/officeDocument/2006/relationships/hyperlink" Target="https://drive.google.com/uc?export=view&amp;id=1TJlXFzGF5SgquFX-otBGpnH23fVwoHeJ" TargetMode="External"/><Relationship Id="rId1246" Type="http://schemas.openxmlformats.org/officeDocument/2006/relationships/hyperlink" Target="https://drive.google.com/uc?export=view&amp;id=1Q_VqX0sYxhW1BeJDBHjk4ycsgb9b5P4a" TargetMode="External"/><Relationship Id="rId2644" Type="http://schemas.openxmlformats.org/officeDocument/2006/relationships/hyperlink" Target="https://drive.google.com/uc?export=view&amp;id=1ainNjyWBJUiafcgp7L6R50my_xykdH9d" TargetMode="External"/><Relationship Id="rId2851" Type="http://schemas.openxmlformats.org/officeDocument/2006/relationships/hyperlink" Target="https://drive.google.com/uc?export=view&amp;id=1R4btI0k9AxlofInspj2j3ADOX7cM3F4t" TargetMode="External"/><Relationship Id="rId92" Type="http://schemas.openxmlformats.org/officeDocument/2006/relationships/hyperlink" Target="https://drive.google.com/uc?export=view&amp;id=1oMLjKIWIw2c4KffoXWU0CEPfHs9_Z316" TargetMode="External"/><Relationship Id="rId616" Type="http://schemas.openxmlformats.org/officeDocument/2006/relationships/hyperlink" Target="https://drive.google.com/uc?export=view&amp;id=1397KCyMzCDJKNqNuBrCRGDscKHj2LMhW" TargetMode="External"/><Relationship Id="rId823" Type="http://schemas.openxmlformats.org/officeDocument/2006/relationships/hyperlink" Target="https://drive.google.com/uc?export=view&amp;id=18d0LpibWeQcNkWcjqgQ8Im7tS3sVMURf" TargetMode="External"/><Relationship Id="rId1453" Type="http://schemas.openxmlformats.org/officeDocument/2006/relationships/hyperlink" Target="https://drive.google.com/uc?export=view&amp;id=1-72IwugthMC6bqtsTDIVM3-jO9DMyu5p" TargetMode="External"/><Relationship Id="rId1660" Type="http://schemas.openxmlformats.org/officeDocument/2006/relationships/hyperlink" Target="https://drive.google.com/uc?export=view&amp;id=1SRKGuyrH_gsUOnX4FsBFDWQN63q67kcz" TargetMode="External"/><Relationship Id="rId2504" Type="http://schemas.openxmlformats.org/officeDocument/2006/relationships/hyperlink" Target="https://drive.google.com/uc?export=view&amp;id=11le7SwXh7A841sAHyWlE0hTgciLkufSx" TargetMode="External"/><Relationship Id="rId2711" Type="http://schemas.openxmlformats.org/officeDocument/2006/relationships/hyperlink" Target="https://drive.google.com/uc?export=view&amp;id=1bPvf2XBbhLeR9oAlUqaOGV8nu0BukGO5" TargetMode="External"/><Relationship Id="rId1106" Type="http://schemas.openxmlformats.org/officeDocument/2006/relationships/hyperlink" Target="https://drive.google.com/uc?export=view&amp;id=1CIziARjQtGBKuLh9AmKf5mJ6uAga7S4C" TargetMode="External"/><Relationship Id="rId1313" Type="http://schemas.openxmlformats.org/officeDocument/2006/relationships/hyperlink" Target="https://drive.google.com/uc?export=view&amp;id=14t-hoX7RGGW5HNOsTJAoUuP6WXbys5YW" TargetMode="External"/><Relationship Id="rId1520" Type="http://schemas.openxmlformats.org/officeDocument/2006/relationships/hyperlink" Target="https://drive.google.com/uc?export=view&amp;id=1Mak9nfy7ajJLrEgxWj2ykVEgMDMo-K6k" TargetMode="External"/><Relationship Id="rId3278" Type="http://schemas.openxmlformats.org/officeDocument/2006/relationships/hyperlink" Target="https://drive.google.com/uc?export=view&amp;id=1YE4HSApN1MJwDQB2baoYL4lNdIk2--LX" TargetMode="External"/><Relationship Id="rId3485" Type="http://schemas.openxmlformats.org/officeDocument/2006/relationships/hyperlink" Target="https://drive.google.com/uc?export=view&amp;id=1sDQMhUOiycNJ52wU79x0JSnuAoZWa7qM" TargetMode="External"/><Relationship Id="rId199" Type="http://schemas.openxmlformats.org/officeDocument/2006/relationships/hyperlink" Target="https://drive.google.com/uc?export=view&amp;id=1NnISNfroyVu5vgeZI6Zwdy6anKPHj_O2" TargetMode="External"/><Relationship Id="rId2087" Type="http://schemas.openxmlformats.org/officeDocument/2006/relationships/hyperlink" Target="https://drive.google.com/uc?export=view&amp;id=1yV5O8awbLX9FcB9gRVfpYCC45ovpRKDg" TargetMode="External"/><Relationship Id="rId2294" Type="http://schemas.openxmlformats.org/officeDocument/2006/relationships/hyperlink" Target="https://drive.google.com/uc?export=view&amp;id=1A3yMUx5lDRsHu9lgpwjvAmOojUP7Wgal" TargetMode="External"/><Relationship Id="rId3138" Type="http://schemas.openxmlformats.org/officeDocument/2006/relationships/hyperlink" Target="https://drive.google.com/uc?export=view&amp;id=11sar6mGVnuxcABbzzQGkzZO0CzUkhhtT" TargetMode="External"/><Relationship Id="rId3345" Type="http://schemas.openxmlformats.org/officeDocument/2006/relationships/hyperlink" Target="https://drive.google.com/uc?export=view&amp;id=1Qob5PXdKa1KEB6to3fVTMx7jCcYJ9aCd" TargetMode="External"/><Relationship Id="rId266" Type="http://schemas.openxmlformats.org/officeDocument/2006/relationships/hyperlink" Target="https://drive.google.com/uc?export=view&amp;id=1GN6K17l6jZEapNrHoxDXQRD3kFOdp7_4" TargetMode="External"/><Relationship Id="rId473" Type="http://schemas.openxmlformats.org/officeDocument/2006/relationships/hyperlink" Target="https://drive.google.com/uc?export=view&amp;id=1sFs3WMhm7kgdLyz39RfIc29iG6jx0IEZ" TargetMode="External"/><Relationship Id="rId680" Type="http://schemas.openxmlformats.org/officeDocument/2006/relationships/hyperlink" Target="https://drive.google.com/uc?export=view&amp;id=1MheU240U1Cck2UupiFFC72vGhnENzdYd" TargetMode="External"/><Relationship Id="rId2154" Type="http://schemas.openxmlformats.org/officeDocument/2006/relationships/hyperlink" Target="https://drive.google.com/uc?export=view&amp;id=1d8VC-rsJSW0mg3g3h7SKcoHHnYyVeWXi" TargetMode="External"/><Relationship Id="rId2361" Type="http://schemas.openxmlformats.org/officeDocument/2006/relationships/hyperlink" Target="https://drive.google.com/uc?export=view&amp;id=1iBrc-w190qaHV3cO3BwiK0n39WtMa1cB" TargetMode="External"/><Relationship Id="rId3205" Type="http://schemas.openxmlformats.org/officeDocument/2006/relationships/hyperlink" Target="https://drive.google.com/uc?export=view&amp;id=1ECesx8iAJHwLZlckxZ9rSbXnZTre-xH8" TargetMode="External"/><Relationship Id="rId3412" Type="http://schemas.openxmlformats.org/officeDocument/2006/relationships/hyperlink" Target="https://drive.google.com/uc?export=view&amp;id=19hhqouI8n6vc4Zu74yNTsmYZ6iz1agD4" TargetMode="External"/><Relationship Id="rId126" Type="http://schemas.openxmlformats.org/officeDocument/2006/relationships/hyperlink" Target="https://drive.google.com/uc?export=view&amp;id=1FJT93Z2R7PbC_K0-sO0WaX9UJOWB9tWn" TargetMode="External"/><Relationship Id="rId333" Type="http://schemas.openxmlformats.org/officeDocument/2006/relationships/hyperlink" Target="https://drive.google.com/uc?export=view&amp;id=1EcooWEbq4aSFwcnGBeMHn1qH9fc8GQyz" TargetMode="External"/><Relationship Id="rId540" Type="http://schemas.openxmlformats.org/officeDocument/2006/relationships/hyperlink" Target="https://drive.google.com/uc?export=view&amp;id=1bqVaTNMOHfRmlCbtVQc_09ASxfo13C6s" TargetMode="External"/><Relationship Id="rId1170" Type="http://schemas.openxmlformats.org/officeDocument/2006/relationships/hyperlink" Target="https://drive.google.com/uc?export=view&amp;id=1D5U67Fvyh4ULAENxiCymWw2u8Je9Ld9j" TargetMode="External"/><Relationship Id="rId2014" Type="http://schemas.openxmlformats.org/officeDocument/2006/relationships/hyperlink" Target="https://drive.google.com/uc?export=view&amp;id=1iY_FwkgXMIM1hecOtWJwrdqbhadNKWET" TargetMode="External"/><Relationship Id="rId2221" Type="http://schemas.openxmlformats.org/officeDocument/2006/relationships/hyperlink" Target="https://drive.google.com/uc?export=view&amp;id=1yP9TIvAhw8Nhojr-FxOKJ_Lw6JYmaGj4" TargetMode="External"/><Relationship Id="rId1030" Type="http://schemas.openxmlformats.org/officeDocument/2006/relationships/hyperlink" Target="https://drive.google.com/uc?export=view&amp;id=1Txvgo0GWbWXkMFuDdfmxdHtcLETBxTfF" TargetMode="External"/><Relationship Id="rId400" Type="http://schemas.openxmlformats.org/officeDocument/2006/relationships/hyperlink" Target="https://drive.google.com/uc?export=view&amp;id=1rELA9mrqielvBdnfuQ8mPokZUF7WdgiP" TargetMode="External"/><Relationship Id="rId1987" Type="http://schemas.openxmlformats.org/officeDocument/2006/relationships/hyperlink" Target="https://drive.google.com/uc?export=view&amp;id=1HVs_d-qhhZXXSqufXqmguaOcUXr6n7qk" TargetMode="External"/><Relationship Id="rId1847" Type="http://schemas.openxmlformats.org/officeDocument/2006/relationships/hyperlink" Target="https://drive.google.com/uc?export=view&amp;id=1uVxltRmNe3r7SX_do6KiXUWoOqaNP5BN" TargetMode="External"/><Relationship Id="rId1707" Type="http://schemas.openxmlformats.org/officeDocument/2006/relationships/hyperlink" Target="https://drive.google.com/uc?export=view&amp;id=1A8GCiMkNOAXLD5QpEb2N2urBGrNJ8TDR" TargetMode="External"/><Relationship Id="rId3062" Type="http://schemas.openxmlformats.org/officeDocument/2006/relationships/hyperlink" Target="https://drive.google.com/uc?export=view&amp;id=1wHbyA9sdrmkR2RqUlpd7ccNEiXUXFHcl" TargetMode="External"/><Relationship Id="rId190" Type="http://schemas.openxmlformats.org/officeDocument/2006/relationships/hyperlink" Target="https://drive.google.com/uc?export=view&amp;id=1I8stPKsMe3ca0X39nRclCWvrs37vdqc0" TargetMode="External"/><Relationship Id="rId1914" Type="http://schemas.openxmlformats.org/officeDocument/2006/relationships/hyperlink" Target="https://drive.google.com/uc?export=view&amp;id=1QQWeo7OsCYktcGSfaFwH142bma9AO3kQ" TargetMode="External"/><Relationship Id="rId2688" Type="http://schemas.openxmlformats.org/officeDocument/2006/relationships/hyperlink" Target="https://drive.google.com/uc?export=view&amp;id=1-B0EqvjSIRIOVO_cICY58tWrKC8p0DSl" TargetMode="External"/><Relationship Id="rId2895" Type="http://schemas.openxmlformats.org/officeDocument/2006/relationships/hyperlink" Target="https://drive.google.com/uc?export=view&amp;id=1hcbzhikveIoLtCeNr7FqKyoxLOZEueEA" TargetMode="External"/><Relationship Id="rId867" Type="http://schemas.openxmlformats.org/officeDocument/2006/relationships/hyperlink" Target="https://drive.google.com/uc?export=view&amp;id=13To2ebZ_JFa7EUzCG-9l2U_gAsdHhqnO" TargetMode="External"/><Relationship Id="rId1497" Type="http://schemas.openxmlformats.org/officeDocument/2006/relationships/hyperlink" Target="https://drive.google.com/uc?export=view&amp;id=1DDrJi9F24oJevrWByuzY2PonFrvGNzMz" TargetMode="External"/><Relationship Id="rId2548" Type="http://schemas.openxmlformats.org/officeDocument/2006/relationships/hyperlink" Target="https://drive.google.com/uc?export=view&amp;id=1bDxKlCDTHnRPyYaWWfaWu9n5--avBMAg" TargetMode="External"/><Relationship Id="rId2755" Type="http://schemas.openxmlformats.org/officeDocument/2006/relationships/hyperlink" Target="https://drive.google.com/uc?export=view&amp;id=15GijmjKEl1QGVfXU2cycBXyj7ZE99M5l" TargetMode="External"/><Relationship Id="rId2962" Type="http://schemas.openxmlformats.org/officeDocument/2006/relationships/hyperlink" Target="https://drive.google.com/uc?export=view&amp;id=1pi2ioYTKcynxiV-pMaWYhMcIjKxYvOlI" TargetMode="External"/><Relationship Id="rId727" Type="http://schemas.openxmlformats.org/officeDocument/2006/relationships/hyperlink" Target="https://drive.google.com/uc?export=view&amp;id=1af8xWfHWO53SQhWlgVNh-LhXLiy3-xMl" TargetMode="External"/><Relationship Id="rId934" Type="http://schemas.openxmlformats.org/officeDocument/2006/relationships/hyperlink" Target="https://drive.google.com/uc?export=view&amp;id=1fNY0ybG_yPjUyR6k0a_fSv1PtKFm0sql" TargetMode="External"/><Relationship Id="rId1357" Type="http://schemas.openxmlformats.org/officeDocument/2006/relationships/hyperlink" Target="https://drive.google.com/uc?export=view&amp;id=1ozyMUIs9_Q1X570vTNjOrnwFlvkECxsi" TargetMode="External"/><Relationship Id="rId1564" Type="http://schemas.openxmlformats.org/officeDocument/2006/relationships/hyperlink" Target="https://drive.google.com/uc?export=view&amp;id=10lYmfmZF-jJvJLxlT8oGGhzNp16kwuPY" TargetMode="External"/><Relationship Id="rId1771" Type="http://schemas.openxmlformats.org/officeDocument/2006/relationships/hyperlink" Target="https://drive.google.com/uc?export=view&amp;id=1EfKjDL4_RE4oTwKEwRv4k4kDmLKqpXxF" TargetMode="External"/><Relationship Id="rId2408" Type="http://schemas.openxmlformats.org/officeDocument/2006/relationships/hyperlink" Target="https://drive.google.com/uc?export=view&amp;id=16AShnflc6phIsJDsrrDVAIzLHxSJCMDV" TargetMode="External"/><Relationship Id="rId2615" Type="http://schemas.openxmlformats.org/officeDocument/2006/relationships/hyperlink" Target="https://drive.google.com/uc?export=view&amp;id=1_cjkTjivX9oiB8quAnW4_Mk7XqqUWJct" TargetMode="External"/><Relationship Id="rId2822" Type="http://schemas.openxmlformats.org/officeDocument/2006/relationships/hyperlink" Target="https://drive.google.com/uc?export=view&amp;id=1JZjjmAKfgLZMQAyarI4wiTC0qKrNbSX_" TargetMode="External"/><Relationship Id="rId63" Type="http://schemas.openxmlformats.org/officeDocument/2006/relationships/hyperlink" Target="https://drive.google.com/uc?export=view&amp;id=1QDXW-C04MvocoxFUIyLnuz3RO4T8nEJX" TargetMode="External"/><Relationship Id="rId1217" Type="http://schemas.openxmlformats.org/officeDocument/2006/relationships/hyperlink" Target="https://drive.google.com/uc?export=view&amp;id=1XhMA-5oqnfRg6WzROPNRoH-C30dyFDpf" TargetMode="External"/><Relationship Id="rId1424" Type="http://schemas.openxmlformats.org/officeDocument/2006/relationships/hyperlink" Target="https://drive.google.com/uc?export=view&amp;id=1xf2Ks-erCRs0E8aa31hKZSqZe5YsO_ru" TargetMode="External"/><Relationship Id="rId1631" Type="http://schemas.openxmlformats.org/officeDocument/2006/relationships/hyperlink" Target="https://drive.google.com/uc?export=view&amp;id=1Xw-BDk3GkFMEIufqOMinolmPgcPe-tdD" TargetMode="External"/><Relationship Id="rId3389" Type="http://schemas.openxmlformats.org/officeDocument/2006/relationships/hyperlink" Target="https://drive.google.com/uc?export=view&amp;id=1lmivwD7sYCCCWlC-OOLRTTkmPPw2xMqT" TargetMode="External"/><Relationship Id="rId2198" Type="http://schemas.openxmlformats.org/officeDocument/2006/relationships/hyperlink" Target="https://drive.google.com/uc?export=view&amp;id=1uIdieMzncycOU0wE19jXSxqpIYlt5uv_" TargetMode="External"/><Relationship Id="rId3249" Type="http://schemas.openxmlformats.org/officeDocument/2006/relationships/hyperlink" Target="https://drive.google.com/uc?export=view&amp;id=1AnI-xLMqviwXdSjlEvlD9jxq3xUW_ndP" TargetMode="External"/><Relationship Id="rId3456" Type="http://schemas.openxmlformats.org/officeDocument/2006/relationships/hyperlink" Target="https://drive.google.com/uc?export=view&amp;id=1NjkREST8nBj_Y-akI3DYNakhyIHmon_s" TargetMode="External"/><Relationship Id="rId377" Type="http://schemas.openxmlformats.org/officeDocument/2006/relationships/hyperlink" Target="https://drive.google.com/uc?export=view&amp;id=10BZoRk1I2znUA6r_4KunDJP_6CAsM4oD" TargetMode="External"/><Relationship Id="rId584" Type="http://schemas.openxmlformats.org/officeDocument/2006/relationships/hyperlink" Target="https://drive.google.com/uc?export=view&amp;id=1fzxt6olhrbhceJHVHf7K2AKXVZsCNvlW" TargetMode="External"/><Relationship Id="rId2058" Type="http://schemas.openxmlformats.org/officeDocument/2006/relationships/hyperlink" Target="https://drive.google.com/uc?export=view&amp;id=1nRQK_DawjFGbMg32LcmqpJH7zLtTdW-s" TargetMode="External"/><Relationship Id="rId2265" Type="http://schemas.openxmlformats.org/officeDocument/2006/relationships/hyperlink" Target="https://drive.google.com/uc?export=view&amp;id=156aGAEFDvhZNOYl8S9n2kYpgATc4bPD0" TargetMode="External"/><Relationship Id="rId3109" Type="http://schemas.openxmlformats.org/officeDocument/2006/relationships/hyperlink" Target="https://drive.google.com/uc?export=view&amp;id=1YXgHkmPmPgVCfhBdxgm3gwsblyCGwcFv" TargetMode="External"/><Relationship Id="rId237" Type="http://schemas.openxmlformats.org/officeDocument/2006/relationships/hyperlink" Target="https://drive.google.com/uc?export=view&amp;id=1wgTRwa_PE0WDIOOFfq7TJW2kEZ0hP1E9" TargetMode="External"/><Relationship Id="rId791" Type="http://schemas.openxmlformats.org/officeDocument/2006/relationships/hyperlink" Target="https://drive.google.com/uc?export=view&amp;id=17UZ7RXp1GRhfIHKdhVqSxAg4zGRmh3cn" TargetMode="External"/><Relationship Id="rId1074" Type="http://schemas.openxmlformats.org/officeDocument/2006/relationships/hyperlink" Target="https://drive.google.com/uc?export=view&amp;id=15yacNMEc4AuGe4fYl54J1FLgqMctmoKi" TargetMode="External"/><Relationship Id="rId2472" Type="http://schemas.openxmlformats.org/officeDocument/2006/relationships/hyperlink" Target="https://drive.google.com/uc?export=view&amp;id=1o0b_sWMOoy35LT-46alA3cJKWal6QR0W" TargetMode="External"/><Relationship Id="rId3316" Type="http://schemas.openxmlformats.org/officeDocument/2006/relationships/hyperlink" Target="https://drive.google.com/uc?export=view&amp;id=1CQ_tev4-wWli0EBoEu3mb23eRIu-SgD1" TargetMode="External"/><Relationship Id="rId444" Type="http://schemas.openxmlformats.org/officeDocument/2006/relationships/hyperlink" Target="https://drive.google.com/uc?export=view&amp;id=1YH70E0M7TUobROgMS8s9LNwnlOiSGN_U" TargetMode="External"/><Relationship Id="rId651" Type="http://schemas.openxmlformats.org/officeDocument/2006/relationships/hyperlink" Target="https://drive.google.com/uc?export=view&amp;id=1OCYTgLCPJ8TUgxDYjyEbDJrCSgAxzuzH" TargetMode="External"/><Relationship Id="rId1281" Type="http://schemas.openxmlformats.org/officeDocument/2006/relationships/hyperlink" Target="https://drive.google.com/uc?export=view&amp;id=17gu8Z582nmBNFlkk0PufEPK4o3GaF5g3" TargetMode="External"/><Relationship Id="rId2125" Type="http://schemas.openxmlformats.org/officeDocument/2006/relationships/hyperlink" Target="https://drive.google.com/uc?export=view&amp;id=1F1xCesYrFZW6aOqL8IIQy2AcpByj_woW" TargetMode="External"/><Relationship Id="rId2332" Type="http://schemas.openxmlformats.org/officeDocument/2006/relationships/hyperlink" Target="https://drive.google.com/uc?export=view&amp;id=14UPebS9MBB-EBn8QKwKWbpzKAJ6YE0A_" TargetMode="External"/><Relationship Id="rId304" Type="http://schemas.openxmlformats.org/officeDocument/2006/relationships/hyperlink" Target="https://drive.google.com/uc?export=view&amp;id=1ux9ITad6syL2C1rPKbWRAnkhmEiKY9b_" TargetMode="External"/><Relationship Id="rId511" Type="http://schemas.openxmlformats.org/officeDocument/2006/relationships/hyperlink" Target="https://drive.google.com/uc?export=view&amp;id=19-VfaWE8qWuKBIPxkAbvTJco27inbc6i" TargetMode="External"/><Relationship Id="rId1141" Type="http://schemas.openxmlformats.org/officeDocument/2006/relationships/hyperlink" Target="https://drive.google.com/uc?export=view&amp;id=1Lv3q9o-RDCtJCFDm-b1Bnkxq-4Nw8WEr" TargetMode="External"/><Relationship Id="rId1001" Type="http://schemas.openxmlformats.org/officeDocument/2006/relationships/hyperlink" Target="https://drive.google.com/uc?export=view&amp;id=1v__zmS6rjfQsSo_pVQYht3xnNvRmTSti" TargetMode="External"/><Relationship Id="rId1958" Type="http://schemas.openxmlformats.org/officeDocument/2006/relationships/hyperlink" Target="https://drive.google.com/uc?export=view&amp;id=1S7lTrkLB9ptSXyULJFYXophFiabuA2MC" TargetMode="External"/><Relationship Id="rId3173" Type="http://schemas.openxmlformats.org/officeDocument/2006/relationships/hyperlink" Target="https://drive.google.com/uc?export=view&amp;id=1HJncFq-xKIlZoa-1q0jytOVmgfCk8swG" TargetMode="External"/><Relationship Id="rId3380" Type="http://schemas.openxmlformats.org/officeDocument/2006/relationships/hyperlink" Target="https://drive.google.com/uc?export=view&amp;id=1d5cIJftROwd_0iCOQNbDlrNDkEo6Hzi5" TargetMode="External"/><Relationship Id="rId1818" Type="http://schemas.openxmlformats.org/officeDocument/2006/relationships/hyperlink" Target="https://drive.google.com/uc?export=view&amp;id=1gsBfr8n82hLcqWOmoMkbPHJq9Rczbc06" TargetMode="External"/><Relationship Id="rId3033" Type="http://schemas.openxmlformats.org/officeDocument/2006/relationships/hyperlink" Target="https://drive.google.com/uc?export=view&amp;id=1FXviovLuvY27rVVbfthC0KoHoLc5xHtc" TargetMode="External"/><Relationship Id="rId3240" Type="http://schemas.openxmlformats.org/officeDocument/2006/relationships/hyperlink" Target="https://drive.google.com/uc?export=view&amp;id=16buEO-DnslIgv8GkLOYJpQ8-P7IQGrA6" TargetMode="External"/><Relationship Id="rId161" Type="http://schemas.openxmlformats.org/officeDocument/2006/relationships/hyperlink" Target="https://drive.google.com/uc?export=view&amp;id=1m6XAzl6MYp_mVNUgEMq3nFUTurcjLffG" TargetMode="External"/><Relationship Id="rId2799" Type="http://schemas.openxmlformats.org/officeDocument/2006/relationships/hyperlink" Target="https://drive.google.com/uc?export=view&amp;id=1-6YCeq4MKw6_y8oJGq1kW7eDIVhgXz62" TargetMode="External"/><Relationship Id="rId3100" Type="http://schemas.openxmlformats.org/officeDocument/2006/relationships/hyperlink" Target="https://drive.google.com/uc?export=view&amp;id=1rY-SDyLgN3OUqY19hIx9awNfxdo94-io" TargetMode="External"/><Relationship Id="rId978" Type="http://schemas.openxmlformats.org/officeDocument/2006/relationships/hyperlink" Target="https://drive.google.com/uc?export=view&amp;id=1BORmbUvJeB0_Cslq8AoZBUD1WNRKTbJv" TargetMode="External"/><Relationship Id="rId2659" Type="http://schemas.openxmlformats.org/officeDocument/2006/relationships/hyperlink" Target="https://drive.google.com/uc?export=view&amp;id=146b6-u4MHo5C7005rlAWn4foS1hvEG63" TargetMode="External"/><Relationship Id="rId2866" Type="http://schemas.openxmlformats.org/officeDocument/2006/relationships/hyperlink" Target="https://drive.google.com/uc?export=view&amp;id=12WOQTGR7H106xBg_kOeb6LI_1TR-7_Lf" TargetMode="External"/><Relationship Id="rId838" Type="http://schemas.openxmlformats.org/officeDocument/2006/relationships/hyperlink" Target="https://drive.google.com/uc?export=view&amp;id=1fOxM7NYtpLcXPsR4hvh22LrClgtST7Td" TargetMode="External"/><Relationship Id="rId1468" Type="http://schemas.openxmlformats.org/officeDocument/2006/relationships/hyperlink" Target="https://drive.google.com/uc?export=view&amp;id=1qi4NEILWAIYqCsS-2w1Ms33E0GuYtY_o" TargetMode="External"/><Relationship Id="rId1675" Type="http://schemas.openxmlformats.org/officeDocument/2006/relationships/hyperlink" Target="https://drive.google.com/uc?export=view&amp;id=1wm6HdqF3IqFyeDCxMju0TuPptGyUGshL" TargetMode="External"/><Relationship Id="rId1882" Type="http://schemas.openxmlformats.org/officeDocument/2006/relationships/hyperlink" Target="https://drive.google.com/uc?export=view&amp;id=10kD-O96s6F_kPoU45579IoRPl4Yhd9f1" TargetMode="External"/><Relationship Id="rId2519" Type="http://schemas.openxmlformats.org/officeDocument/2006/relationships/hyperlink" Target="https://drive.google.com/uc?export=view&amp;id=1O1mPx7umIpndf8ttPCTAEFY5VlLegmVc" TargetMode="External"/><Relationship Id="rId2726" Type="http://schemas.openxmlformats.org/officeDocument/2006/relationships/hyperlink" Target="https://drive.google.com/uc?export=view&amp;id=1Npwqk6dWVmAgKQL3nlYj_vqdhvlzvpo4" TargetMode="External"/><Relationship Id="rId1328" Type="http://schemas.openxmlformats.org/officeDocument/2006/relationships/hyperlink" Target="https://drive.google.com/uc?export=view&amp;id=10aNJIOvVn7ll1nOYJCiOWKO3VWnVsUvI" TargetMode="External"/><Relationship Id="rId1535" Type="http://schemas.openxmlformats.org/officeDocument/2006/relationships/hyperlink" Target="https://drive.google.com/uc?export=view&amp;id=1kUTGjNwf8G-19KgZL6IHjSnvrIpdRNQ9" TargetMode="External"/><Relationship Id="rId2933" Type="http://schemas.openxmlformats.org/officeDocument/2006/relationships/hyperlink" Target="https://drive.google.com/uc?export=view&amp;id=1F4KcimpWp4G-no_x4-EZ3NDmUjYIFtmB" TargetMode="External"/><Relationship Id="rId905" Type="http://schemas.openxmlformats.org/officeDocument/2006/relationships/hyperlink" Target="https://drive.google.com/uc?export=view&amp;id=1pAXPRHKaQM7sgmzsTl83CTOl-dWlW3G7" TargetMode="External"/><Relationship Id="rId1742" Type="http://schemas.openxmlformats.org/officeDocument/2006/relationships/hyperlink" Target="https://drive.google.com/uc?export=view&amp;id=1zGDmq_zIaW_6PhlrWF4C4bt7D8zCXirO" TargetMode="External"/><Relationship Id="rId34" Type="http://schemas.openxmlformats.org/officeDocument/2006/relationships/hyperlink" Target="https://drive.google.com/uc?export=view&amp;id=1EmfVylA3yQP3IpO2geaTu9FGAfP6gQWh" TargetMode="External"/><Relationship Id="rId1602" Type="http://schemas.openxmlformats.org/officeDocument/2006/relationships/hyperlink" Target="https://drive.google.com/uc?export=view&amp;id=1pHw1v8_6_Z3lT2Qu0KoS1ybG2YU2e97n" TargetMode="External"/><Relationship Id="rId488" Type="http://schemas.openxmlformats.org/officeDocument/2006/relationships/hyperlink" Target="https://drive.google.com/uc?export=view&amp;id=1uV2tWdlGPOG2wO_SRF741k4bAoUY8WF-" TargetMode="External"/><Relationship Id="rId695" Type="http://schemas.openxmlformats.org/officeDocument/2006/relationships/hyperlink" Target="https://drive.google.com/uc?export=view&amp;id=1YgjcaRRm7quqUgqFrU3M32DBiq7fnydc" TargetMode="External"/><Relationship Id="rId2169" Type="http://schemas.openxmlformats.org/officeDocument/2006/relationships/hyperlink" Target="https://drive.google.com/uc?export=view&amp;id=1TlmUThYmqpbCKP-Y1w1OohMxSTpnz1Fs" TargetMode="External"/><Relationship Id="rId2376" Type="http://schemas.openxmlformats.org/officeDocument/2006/relationships/hyperlink" Target="https://drive.google.com/uc?export=view&amp;id=1iM0KTgspCBXDqwdk27GHx_o8T55zva0i" TargetMode="External"/><Relationship Id="rId2583" Type="http://schemas.openxmlformats.org/officeDocument/2006/relationships/hyperlink" Target="https://drive.google.com/uc?export=view&amp;id=1VjSJPHX23VvlyJB8z9y1WC9FeaPkzwoH" TargetMode="External"/><Relationship Id="rId2790" Type="http://schemas.openxmlformats.org/officeDocument/2006/relationships/hyperlink" Target="https://drive.google.com/uc?export=view&amp;id=1OfEG4-hcMw_op1dT6bGEsq99FVTPvpnN" TargetMode="External"/><Relationship Id="rId3427" Type="http://schemas.openxmlformats.org/officeDocument/2006/relationships/hyperlink" Target="https://drive.google.com/uc?export=view&amp;id=1a0Ev01WoXHnGby3NGE5os1MB0_fAWPzE" TargetMode="External"/><Relationship Id="rId348" Type="http://schemas.openxmlformats.org/officeDocument/2006/relationships/hyperlink" Target="https://drive.google.com/uc?export=view&amp;id=11lN18Yup_XG2JMANTAMwQGYmkPMAPY-c" TargetMode="External"/><Relationship Id="rId555" Type="http://schemas.openxmlformats.org/officeDocument/2006/relationships/hyperlink" Target="https://drive.google.com/uc?export=view&amp;id=1thMkc1kvUz0OlzEKb6J8x_Qc7G9qJb4D" TargetMode="External"/><Relationship Id="rId762" Type="http://schemas.openxmlformats.org/officeDocument/2006/relationships/hyperlink" Target="https://drive.google.com/uc?export=view&amp;id=1FsCaOHW728MQDbtvXdtQysa1v7E6OV5c" TargetMode="External"/><Relationship Id="rId1185" Type="http://schemas.openxmlformats.org/officeDocument/2006/relationships/hyperlink" Target="https://drive.google.com/uc?export=view&amp;id=1bAF1-qdCOhSMmF7dmsiW3n0gz5zp9LoW" TargetMode="External"/><Relationship Id="rId1392" Type="http://schemas.openxmlformats.org/officeDocument/2006/relationships/hyperlink" Target="https://drive.google.com/uc?export=view&amp;id=1bDwtUG78zNwlTmSd_9s3aDBopeEGsNkk" TargetMode="External"/><Relationship Id="rId2029" Type="http://schemas.openxmlformats.org/officeDocument/2006/relationships/hyperlink" Target="https://drive.google.com/uc?export=view&amp;id=18o-q97VPnmqFow5sRfRgUzFGF9tlunXh" TargetMode="External"/><Relationship Id="rId2236" Type="http://schemas.openxmlformats.org/officeDocument/2006/relationships/hyperlink" Target="https://drive.google.com/uc?export=view&amp;id=1ZkUIdq5712ElvUf1rfGEfkQnmEVov3CS" TargetMode="External"/><Relationship Id="rId2443" Type="http://schemas.openxmlformats.org/officeDocument/2006/relationships/hyperlink" Target="https://drive.google.com/uc?export=view&amp;id=1AltSVHA3_tTB8GapppVNEZoRPgQ_tk9f" TargetMode="External"/><Relationship Id="rId2650" Type="http://schemas.openxmlformats.org/officeDocument/2006/relationships/hyperlink" Target="https://drive.google.com/uc?export=view&amp;id=1gbEY0N3tdYlQzjWmDOuVqhu2UXINkeZ8" TargetMode="External"/><Relationship Id="rId208" Type="http://schemas.openxmlformats.org/officeDocument/2006/relationships/hyperlink" Target="https://drive.google.com/uc?export=view&amp;id=1wg3MXf58UvQH2Gz4gQ7XyXjR5vVJNSTY" TargetMode="External"/><Relationship Id="rId415" Type="http://schemas.openxmlformats.org/officeDocument/2006/relationships/hyperlink" Target="https://drive.google.com/uc?export=view&amp;id=1_V3devCO2FywC0Hk6kSQixn_niDPZJUY" TargetMode="External"/><Relationship Id="rId622" Type="http://schemas.openxmlformats.org/officeDocument/2006/relationships/hyperlink" Target="https://drive.google.com/uc?export=view&amp;id=1iPivusOBMtXY_xr8Y6UTeqivNxskj_IY" TargetMode="External"/><Relationship Id="rId1045" Type="http://schemas.openxmlformats.org/officeDocument/2006/relationships/hyperlink" Target="https://drive.google.com/uc?export=view&amp;id=1e34HrnVdx4cwCIObgikC5AZZh8N841tA" TargetMode="External"/><Relationship Id="rId1252" Type="http://schemas.openxmlformats.org/officeDocument/2006/relationships/hyperlink" Target="https://drive.google.com/uc?export=view&amp;id=1i8D4mzcxra0W6SdVtiHXmCv5QqS1wZTg" TargetMode="External"/><Relationship Id="rId2303" Type="http://schemas.openxmlformats.org/officeDocument/2006/relationships/hyperlink" Target="https://drive.google.com/uc?export=view&amp;id=1byd0UzNTl3lRJelqvckN9qjwUhl7Oshe" TargetMode="External"/><Relationship Id="rId2510" Type="http://schemas.openxmlformats.org/officeDocument/2006/relationships/hyperlink" Target="https://drive.google.com/uc?export=view&amp;id=1-wRUer4d4_AyUmgVk8ObpWcqSPOED3rP" TargetMode="External"/><Relationship Id="rId1112" Type="http://schemas.openxmlformats.org/officeDocument/2006/relationships/hyperlink" Target="https://drive.google.com/uc?export=view&amp;id=1guRfNEsZgq8ELncA2sL2FQFFGr3mKEtd" TargetMode="External"/><Relationship Id="rId3077" Type="http://schemas.openxmlformats.org/officeDocument/2006/relationships/hyperlink" Target="https://drive.google.com/uc?export=view&amp;id=1zH4kGMV24_CP5WsxBXg0NQBn0NFss6uk" TargetMode="External"/><Relationship Id="rId3284" Type="http://schemas.openxmlformats.org/officeDocument/2006/relationships/hyperlink" Target="https://drive.google.com/uc?export=view&amp;id=13hNhlBwH0ja7uR9ar2tzs8fxiaV7-syL" TargetMode="External"/><Relationship Id="rId1929" Type="http://schemas.openxmlformats.org/officeDocument/2006/relationships/hyperlink" Target="https://drive.google.com/uc?export=view&amp;id=1gXQAVawiRkeg8OsBXd-icxzSuPV3tdJf" TargetMode="External"/><Relationship Id="rId2093" Type="http://schemas.openxmlformats.org/officeDocument/2006/relationships/hyperlink" Target="https://drive.google.com/uc?export=view&amp;id=1-F0TDoJvRQihAO26Lwk2JdoOEO50OtBS" TargetMode="External"/><Relationship Id="rId3491" Type="http://schemas.openxmlformats.org/officeDocument/2006/relationships/hyperlink" Target="https://drive.google.com/uc?export=view&amp;id=1JNZtWVpVJjU15CuANnhsyg3rhFCUuhcD" TargetMode="External"/><Relationship Id="rId3144" Type="http://schemas.openxmlformats.org/officeDocument/2006/relationships/hyperlink" Target="https://drive.google.com/uc?export=view&amp;id=1XkurAj6Z-L9db0UCZD0MRpUFnOBllqq5" TargetMode="External"/><Relationship Id="rId3351" Type="http://schemas.openxmlformats.org/officeDocument/2006/relationships/hyperlink" Target="https://drive.google.com/uc?export=view&amp;id=1t6k78zRGB-JzsGZ6BRmwoMAL4FuXhC1M" TargetMode="External"/><Relationship Id="rId272" Type="http://schemas.openxmlformats.org/officeDocument/2006/relationships/hyperlink" Target="https://drive.google.com/uc?export=view&amp;id=1GxNb9Sa16nWnjOSAjhw6x61_yuDTCuVa" TargetMode="External"/><Relationship Id="rId2160" Type="http://schemas.openxmlformats.org/officeDocument/2006/relationships/hyperlink" Target="https://drive.google.com/uc?export=view&amp;id=108T1Ce_FjzZi__Q9j6dFWz8Y2cNNZB_9" TargetMode="External"/><Relationship Id="rId3004" Type="http://schemas.openxmlformats.org/officeDocument/2006/relationships/hyperlink" Target="https://drive.google.com/uc?export=view&amp;id=1MUggpoqK55Qhv8F8Yeck-KcJ4IhrJ876" TargetMode="External"/><Relationship Id="rId3211" Type="http://schemas.openxmlformats.org/officeDocument/2006/relationships/hyperlink" Target="https://drive.google.com/uc?export=view&amp;id=16zpDerRfbYBCtna416cvjDOe22bf-zDT" TargetMode="External"/><Relationship Id="rId132" Type="http://schemas.openxmlformats.org/officeDocument/2006/relationships/hyperlink" Target="https://drive.google.com/uc?export=view&amp;id=1BkuOk1oyQVawAXS5YBtUdX-O3qscRTmn" TargetMode="External"/><Relationship Id="rId2020" Type="http://schemas.openxmlformats.org/officeDocument/2006/relationships/hyperlink" Target="https://drive.google.com/uc?export=view&amp;id=1arcLYdzHB-IE47NKevPJQg3oTic5qRlM" TargetMode="External"/><Relationship Id="rId1579" Type="http://schemas.openxmlformats.org/officeDocument/2006/relationships/hyperlink" Target="https://drive.google.com/uc?export=view&amp;id=1Zf_DC7FmKdNYWTNInEMD8jOpVdhH-bbm" TargetMode="External"/><Relationship Id="rId2977" Type="http://schemas.openxmlformats.org/officeDocument/2006/relationships/hyperlink" Target="https://drive.google.com/uc?export=view&amp;id=1J782JYmfKyG3iRvdhBobDfKLpGXOXFH4" TargetMode="External"/><Relationship Id="rId949" Type="http://schemas.openxmlformats.org/officeDocument/2006/relationships/hyperlink" Target="https://drive.google.com/uc?export=view&amp;id=1DG69QBit9Iz2royhx92PrhZVcbMw0uZc" TargetMode="External"/><Relationship Id="rId1786" Type="http://schemas.openxmlformats.org/officeDocument/2006/relationships/hyperlink" Target="https://drive.google.com/uc?export=view&amp;id=169euJj18oHmz5IRgWsVXzSnebtvzVN1g" TargetMode="External"/><Relationship Id="rId1993" Type="http://schemas.openxmlformats.org/officeDocument/2006/relationships/hyperlink" Target="https://drive.google.com/uc?export=view&amp;id=1Djzgx9-MnVP9pN0RMffl18l19D6aQrFU" TargetMode="External"/><Relationship Id="rId2837" Type="http://schemas.openxmlformats.org/officeDocument/2006/relationships/hyperlink" Target="https://drive.google.com/uc?export=view&amp;id=1TmXYDNi3N4FEn7U450L-74GYaXuK-UxM" TargetMode="External"/><Relationship Id="rId78" Type="http://schemas.openxmlformats.org/officeDocument/2006/relationships/hyperlink" Target="https://drive.google.com/uc?export=view&amp;id=1_A2Uz1v9kSchDefV0MzzdXUzBbdzsw6g" TargetMode="External"/><Relationship Id="rId809" Type="http://schemas.openxmlformats.org/officeDocument/2006/relationships/hyperlink" Target="https://drive.google.com/uc?export=view&amp;id=1vJZa1zluvJZWOt3wSX3meObIjxQE94Dq" TargetMode="External"/><Relationship Id="rId1439" Type="http://schemas.openxmlformats.org/officeDocument/2006/relationships/hyperlink" Target="https://drive.google.com/uc?export=view&amp;id=1JtCgqeKn8RpBASAUEPR-TH1WDz8AF9DR" TargetMode="External"/><Relationship Id="rId1646" Type="http://schemas.openxmlformats.org/officeDocument/2006/relationships/hyperlink" Target="https://drive.google.com/uc?export=view&amp;id=1mwYnoL_zyz7IjBHhuUJSZco593L0CnxH" TargetMode="External"/><Relationship Id="rId1853" Type="http://schemas.openxmlformats.org/officeDocument/2006/relationships/hyperlink" Target="https://drive.google.com/uc?export=view&amp;id=1mll2FDMrLVguk7iTDhL5MYxIxSn7JvvL" TargetMode="External"/><Relationship Id="rId2904" Type="http://schemas.openxmlformats.org/officeDocument/2006/relationships/hyperlink" Target="https://drive.google.com/uc?export=view&amp;id=1mPCuYGvt3F4SHiyWbLfUBaWegxN9LUL2" TargetMode="External"/><Relationship Id="rId1506" Type="http://schemas.openxmlformats.org/officeDocument/2006/relationships/hyperlink" Target="https://drive.google.com/uc?export=view&amp;id=1QFQSVkF37S335_JL9_zAQFp_jbj5YSTM" TargetMode="External"/><Relationship Id="rId1713" Type="http://schemas.openxmlformats.org/officeDocument/2006/relationships/hyperlink" Target="https://drive.google.com/uc?export=view&amp;id=1sDtD_uKzI1gDaaJBtNZVzWHHkk9nXhZy" TargetMode="External"/><Relationship Id="rId1920" Type="http://schemas.openxmlformats.org/officeDocument/2006/relationships/hyperlink" Target="https://drive.google.com/uc?export=view&amp;id=1KJKTSuN53-LiYC1ckTpdYBpG60Y6g1n_" TargetMode="External"/><Relationship Id="rId599" Type="http://schemas.openxmlformats.org/officeDocument/2006/relationships/hyperlink" Target="https://drive.google.com/uc?export=view&amp;id=14dGD6HXSdxWRem3zZCjy0AlqNXnWSXyg" TargetMode="External"/><Relationship Id="rId2487" Type="http://schemas.openxmlformats.org/officeDocument/2006/relationships/hyperlink" Target="https://drive.google.com/uc?export=view&amp;id=1PzhyF60Fn1nplkzjoaxxF8pZK9FnQLUc" TargetMode="External"/><Relationship Id="rId2694" Type="http://schemas.openxmlformats.org/officeDocument/2006/relationships/hyperlink" Target="https://drive.google.com/uc?export=view&amp;id=1nbFXCN8t1g01DUKiLKdAN5P1-VoWorj0" TargetMode="External"/><Relationship Id="rId459" Type="http://schemas.openxmlformats.org/officeDocument/2006/relationships/hyperlink" Target="https://drive.google.com/uc?export=view&amp;id=1CeXfAB7g3vJjEznXvUPU2pprwCYgOS86" TargetMode="External"/><Relationship Id="rId666" Type="http://schemas.openxmlformats.org/officeDocument/2006/relationships/hyperlink" Target="https://drive.google.com/uc?export=view&amp;id=1gAjovoSg6mM2URpl8bATRrKcQNqG-Clp" TargetMode="External"/><Relationship Id="rId873" Type="http://schemas.openxmlformats.org/officeDocument/2006/relationships/hyperlink" Target="https://drive.google.com/uc?export=view&amp;id=1KeG7Aqnnj6Enyc-o8RnjlMev3s0ArUPm" TargetMode="External"/><Relationship Id="rId1089" Type="http://schemas.openxmlformats.org/officeDocument/2006/relationships/hyperlink" Target="https://drive.google.com/uc?export=view&amp;id=1SzpyzJ3Jusr558ayqdIgkK6cpkK9R0I9" TargetMode="External"/><Relationship Id="rId1296" Type="http://schemas.openxmlformats.org/officeDocument/2006/relationships/hyperlink" Target="https://drive.google.com/uc?export=view&amp;id=1IGjSnQwS_zfCNO724QGMrrQM0jWdY6e9" TargetMode="External"/><Relationship Id="rId2347" Type="http://schemas.openxmlformats.org/officeDocument/2006/relationships/hyperlink" Target="https://drive.google.com/uc?export=view&amp;id=1-UXGvEvj3pGxnmIwWk2cJec0Bd5unZVv" TargetMode="External"/><Relationship Id="rId2554" Type="http://schemas.openxmlformats.org/officeDocument/2006/relationships/hyperlink" Target="https://drive.google.com/uc?export=view&amp;id=1e4uVFtmbHQMXqnkPN33zQyplTVC6EksK" TargetMode="External"/><Relationship Id="rId319" Type="http://schemas.openxmlformats.org/officeDocument/2006/relationships/hyperlink" Target="https://drive.google.com/uc?export=view&amp;id=1Kw9blo-fn8DVu6eXlAlQFfqz9MjF6loO" TargetMode="External"/><Relationship Id="rId526" Type="http://schemas.openxmlformats.org/officeDocument/2006/relationships/hyperlink" Target="https://drive.google.com/uc?export=view&amp;id=1pm9hjfVXq5QmgwTkZ69FKAEU71xRrtjF" TargetMode="External"/><Relationship Id="rId1156" Type="http://schemas.openxmlformats.org/officeDocument/2006/relationships/hyperlink" Target="https://drive.google.com/uc?export=view&amp;id=1VfRUQS_zXYwZKxty0zDj2kssdWriCGYa" TargetMode="External"/><Relationship Id="rId1363" Type="http://schemas.openxmlformats.org/officeDocument/2006/relationships/hyperlink" Target="https://drive.google.com/uc?export=view&amp;id=1Jo5cbJmQeivDV1vEQD7A1DRHr5EjKiEj" TargetMode="External"/><Relationship Id="rId2207" Type="http://schemas.openxmlformats.org/officeDocument/2006/relationships/hyperlink" Target="https://drive.google.com/uc?export=view&amp;id=1fKXRDaavxyjz43tPSkZtJlqYjquEQX-j" TargetMode="External"/><Relationship Id="rId2761" Type="http://schemas.openxmlformats.org/officeDocument/2006/relationships/hyperlink" Target="https://drive.google.com/uc?export=view&amp;id=1WquLSizyHQGt1-1wSyDJBBahiM2XWWJw" TargetMode="External"/><Relationship Id="rId733" Type="http://schemas.openxmlformats.org/officeDocument/2006/relationships/hyperlink" Target="https://drive.google.com/uc?export=view&amp;id=1S6IGqrYa2ziepX72iwQClI8yr-NVSYMZ" TargetMode="External"/><Relationship Id="rId940" Type="http://schemas.openxmlformats.org/officeDocument/2006/relationships/hyperlink" Target="https://drive.google.com/uc?export=view&amp;id=13EZ6RIIc-_ZryTLzRplYmpL7N8On1va0" TargetMode="External"/><Relationship Id="rId1016" Type="http://schemas.openxmlformats.org/officeDocument/2006/relationships/hyperlink" Target="https://drive.google.com/uc?export=view&amp;id=14jFTz-F1qftJlD3cXv_R54XMvg75tv_r" TargetMode="External"/><Relationship Id="rId1570" Type="http://schemas.openxmlformats.org/officeDocument/2006/relationships/hyperlink" Target="https://drive.google.com/uc?export=view&amp;id=1Zz-ySJX7t9_Q6kSbjc6IpIydMr26qYv9" TargetMode="External"/><Relationship Id="rId2414" Type="http://schemas.openxmlformats.org/officeDocument/2006/relationships/hyperlink" Target="https://drive.google.com/uc?export=view&amp;id=1YPFlk20-HJ0sVgCZ2G728_cLdBBUMLvk" TargetMode="External"/><Relationship Id="rId2621" Type="http://schemas.openxmlformats.org/officeDocument/2006/relationships/hyperlink" Target="https://drive.google.com/uc?export=view&amp;id=1HEs5LbDeQg4BmeSG6EDQoiqcVd3DXv6R" TargetMode="External"/><Relationship Id="rId800" Type="http://schemas.openxmlformats.org/officeDocument/2006/relationships/hyperlink" Target="https://drive.google.com/uc?export=view&amp;id=1siQtPf_KdWmYxbJ8MGW60CGrYYo1osSF" TargetMode="External"/><Relationship Id="rId1223" Type="http://schemas.openxmlformats.org/officeDocument/2006/relationships/hyperlink" Target="https://drive.google.com/uc?export=view&amp;id=1HWNPkV2OhYJOG360QtEZBpvEbTxTA9eJ" TargetMode="External"/><Relationship Id="rId1430" Type="http://schemas.openxmlformats.org/officeDocument/2006/relationships/hyperlink" Target="https://drive.google.com/uc?export=view&amp;id=1q37CCYNtxBxx7w_4e-1gbkweP75DMKeL" TargetMode="External"/><Relationship Id="rId3188" Type="http://schemas.openxmlformats.org/officeDocument/2006/relationships/hyperlink" Target="https://drive.google.com/uc?export=view&amp;id=1XsJ245ojNG24FUmyl2AyCuzRXeGIiyoY" TargetMode="External"/><Relationship Id="rId3395" Type="http://schemas.openxmlformats.org/officeDocument/2006/relationships/hyperlink" Target="https://drive.google.com/uc?export=view&amp;id=1FYwSOGtzCtMd3QwteS32N9FXqgUV1pS0" TargetMode="External"/><Relationship Id="rId3048" Type="http://schemas.openxmlformats.org/officeDocument/2006/relationships/hyperlink" Target="https://drive.google.com/uc?export=view&amp;id=1YEt0Pa42h3QdzsLpGsTULgpP-T_bhULS" TargetMode="External"/><Relationship Id="rId3255" Type="http://schemas.openxmlformats.org/officeDocument/2006/relationships/hyperlink" Target="https://drive.google.com/uc?export=view&amp;id=1mndU9-X_qmaa2aQtd2zwzYf-1SnI-6pE" TargetMode="External"/><Relationship Id="rId3462" Type="http://schemas.openxmlformats.org/officeDocument/2006/relationships/hyperlink" Target="https://drive.google.com/uc?export=view&amp;id=1-7hwejxzuEG3PN9ObsRXFQvZi8X6kwFr" TargetMode="External"/><Relationship Id="rId176" Type="http://schemas.openxmlformats.org/officeDocument/2006/relationships/hyperlink" Target="https://drive.google.com/uc?export=view&amp;id=1UyGIo5klG92A7Wool695eGSUcCS2Mt1Q" TargetMode="External"/><Relationship Id="rId383" Type="http://schemas.openxmlformats.org/officeDocument/2006/relationships/hyperlink" Target="https://drive.google.com/uc?export=view&amp;id=1U7g9aV0ayUl6sSxqLdZn-7rSnp1hrhOM" TargetMode="External"/><Relationship Id="rId590" Type="http://schemas.openxmlformats.org/officeDocument/2006/relationships/hyperlink" Target="https://drive.google.com/uc?export=view&amp;id=1ksIPReWInUjBTw7XiUp2DAv0R1S48XJ3" TargetMode="External"/><Relationship Id="rId2064" Type="http://schemas.openxmlformats.org/officeDocument/2006/relationships/hyperlink" Target="https://drive.google.com/uc?export=view&amp;id=1Sg9-39RpQP3ppiAHTWGWUwvUXvn1pv1s" TargetMode="External"/><Relationship Id="rId2271" Type="http://schemas.openxmlformats.org/officeDocument/2006/relationships/hyperlink" Target="https://drive.google.com/uc?export=view&amp;id=1XXcy9eJgdff0qY1hbjqvkqCgrI-xd8t3" TargetMode="External"/><Relationship Id="rId3115" Type="http://schemas.openxmlformats.org/officeDocument/2006/relationships/hyperlink" Target="https://drive.google.com/uc?export=view&amp;id=1vD_rPhgEdDFggB60tuDgGMMV9KDjDC19" TargetMode="External"/><Relationship Id="rId3322" Type="http://schemas.openxmlformats.org/officeDocument/2006/relationships/hyperlink" Target="https://drive.google.com/uc?export=view&amp;id=1kUOEccD3UZ47xOurCPWjfUSbQUqMKJOs" TargetMode="External"/><Relationship Id="rId243" Type="http://schemas.openxmlformats.org/officeDocument/2006/relationships/hyperlink" Target="https://drive.google.com/uc?export=view&amp;id=1HV6CJmABirb7n3UHh88VojZiqD6vrJMq" TargetMode="External"/><Relationship Id="rId450" Type="http://schemas.openxmlformats.org/officeDocument/2006/relationships/hyperlink" Target="https://drive.google.com/uc?export=view&amp;id=1A_5KWAnde6tQjeh_BnHhu0qsuafhon1t" TargetMode="External"/><Relationship Id="rId1080" Type="http://schemas.openxmlformats.org/officeDocument/2006/relationships/hyperlink" Target="https://drive.google.com/uc?export=view&amp;id=1c-HIWotigtDzLEK-XEisIABn_-RmYhO8" TargetMode="External"/><Relationship Id="rId2131" Type="http://schemas.openxmlformats.org/officeDocument/2006/relationships/hyperlink" Target="https://drive.google.com/uc?export=view&amp;id=1uZOaW1hnhq1wPhuUWBCtnoCFvrA5cmf7" TargetMode="External"/><Relationship Id="rId103" Type="http://schemas.openxmlformats.org/officeDocument/2006/relationships/hyperlink" Target="https://drive.google.com/uc?export=view&amp;id=1QK-iDIOAZ009Cb27_EvN187PFvkVSs9M" TargetMode="External"/><Relationship Id="rId310" Type="http://schemas.openxmlformats.org/officeDocument/2006/relationships/hyperlink" Target="https://drive.google.com/uc?export=view&amp;id=1TR1APYrCVTlgaN8yhiTDRwfn212wrdd2" TargetMode="External"/><Relationship Id="rId1897" Type="http://schemas.openxmlformats.org/officeDocument/2006/relationships/hyperlink" Target="https://drive.google.com/uc?export=view&amp;id=1L_etDoUOkHPopS8TnPd1xxMtySpgO9LP" TargetMode="External"/><Relationship Id="rId2948" Type="http://schemas.openxmlformats.org/officeDocument/2006/relationships/hyperlink" Target="https://drive.google.com/uc?export=view&amp;id=1oB2sBRRRK7Jb-XC_yOp5VghfwJVLjkYP" TargetMode="External"/><Relationship Id="rId1757" Type="http://schemas.openxmlformats.org/officeDocument/2006/relationships/hyperlink" Target="https://drive.google.com/uc?export=view&amp;id=1iYywxHDZR0B_-5bvzX2rvyO1BjrPlAot" TargetMode="External"/><Relationship Id="rId1964" Type="http://schemas.openxmlformats.org/officeDocument/2006/relationships/hyperlink" Target="https://drive.google.com/uc?export=view&amp;id=1D0usYpE-OTus_TTGwvculmSWG2JST6HP" TargetMode="External"/><Relationship Id="rId2808" Type="http://schemas.openxmlformats.org/officeDocument/2006/relationships/hyperlink" Target="https://drive.google.com/uc?export=view&amp;id=17vMrV4VobX8u3Qf0Ujx1ZRu_bHh43Q0A" TargetMode="External"/><Relationship Id="rId49" Type="http://schemas.openxmlformats.org/officeDocument/2006/relationships/hyperlink" Target="https://drive.google.com/uc?export=view&amp;id=1at2ADP-L9kNZdFFo72uW634sxiDtKluZ" TargetMode="External"/><Relationship Id="rId1617" Type="http://schemas.openxmlformats.org/officeDocument/2006/relationships/hyperlink" Target="https://drive.google.com/uc?export=view&amp;id=1u6LU-0pzwHvMAuU3_raPEDsfl0dYmT2h" TargetMode="External"/><Relationship Id="rId1824" Type="http://schemas.openxmlformats.org/officeDocument/2006/relationships/hyperlink" Target="https://drive.google.com/uc?export=view&amp;id=1IVSNcHhlsXsnKijKM1xQoABqCNMBf2mE" TargetMode="External"/><Relationship Id="rId2598" Type="http://schemas.openxmlformats.org/officeDocument/2006/relationships/hyperlink" Target="https://drive.google.com/uc?export=view&amp;id=1CTLL1A6NSrdRJhSAUrfUBzm0q4lSOlTI" TargetMode="External"/><Relationship Id="rId777" Type="http://schemas.openxmlformats.org/officeDocument/2006/relationships/hyperlink" Target="https://drive.google.com/uc?export=view&amp;id=1hTQoJWkw7XyxWKeXTRkTsQB0LSwlAV5J" TargetMode="External"/><Relationship Id="rId984" Type="http://schemas.openxmlformats.org/officeDocument/2006/relationships/hyperlink" Target="https://drive.google.com/uc?export=view&amp;id=1riRbgPbAzFp48z0Qp9DjYOrE7X3Pvrmp" TargetMode="External"/><Relationship Id="rId2458" Type="http://schemas.openxmlformats.org/officeDocument/2006/relationships/hyperlink" Target="https://drive.google.com/uc?export=view&amp;id=1z7-HBVtMUiOs9kNY6emai4h4keI0g11g" TargetMode="External"/><Relationship Id="rId2665" Type="http://schemas.openxmlformats.org/officeDocument/2006/relationships/hyperlink" Target="https://drive.google.com/uc?export=view&amp;id=1WbibzQORvlC8Zz4zJGqxENMtipQG1gnu" TargetMode="External"/><Relationship Id="rId2872" Type="http://schemas.openxmlformats.org/officeDocument/2006/relationships/hyperlink" Target="https://drive.google.com/uc?export=view&amp;id=1vDn5ye4PGQpzfQ5EIdDwqAzwkFgGJCgg" TargetMode="External"/><Relationship Id="rId637" Type="http://schemas.openxmlformats.org/officeDocument/2006/relationships/hyperlink" Target="https://drive.google.com/uc?export=view&amp;id=1bexxc3to57yWJ2rygmyyn6O9sAH6G_AG" TargetMode="External"/><Relationship Id="rId844" Type="http://schemas.openxmlformats.org/officeDocument/2006/relationships/hyperlink" Target="https://drive.google.com/uc?export=view&amp;id=1FMoPTlaElm_ClRfsODFFuzFgenYVaw5v" TargetMode="External"/><Relationship Id="rId1267" Type="http://schemas.openxmlformats.org/officeDocument/2006/relationships/hyperlink" Target="https://drive.google.com/uc?export=view&amp;id=1VrZ1OXZqLI7arOJXQ2NiK9Yj2gdyN4D4" TargetMode="External"/><Relationship Id="rId1474" Type="http://schemas.openxmlformats.org/officeDocument/2006/relationships/hyperlink" Target="https://drive.google.com/uc?export=view&amp;id=11DJR9yZoz6VYlaKglVIfRTd2BmFcCfqP" TargetMode="External"/><Relationship Id="rId1681" Type="http://schemas.openxmlformats.org/officeDocument/2006/relationships/hyperlink" Target="https://drive.google.com/uc?export=view&amp;id=17kgP8DesXRFgdk4LZ6_7SiYftQJ2iU78" TargetMode="External"/><Relationship Id="rId2318" Type="http://schemas.openxmlformats.org/officeDocument/2006/relationships/hyperlink" Target="https://drive.google.com/uc?export=view&amp;id=1cr-vmseplhZ8bnTCrJOeAZ52ebhO7qIn" TargetMode="External"/><Relationship Id="rId2525" Type="http://schemas.openxmlformats.org/officeDocument/2006/relationships/hyperlink" Target="https://drive.google.com/uc?export=view&amp;id=1lEMlMEOCWU59LKv_bdd3uHBMmQJVLJwK" TargetMode="External"/><Relationship Id="rId2732" Type="http://schemas.openxmlformats.org/officeDocument/2006/relationships/hyperlink" Target="https://drive.google.com/uc?export=view&amp;id=1GfyaR6Qb06kPiG9DxXoL8YQ1dJHH0Nt1" TargetMode="External"/><Relationship Id="rId704" Type="http://schemas.openxmlformats.org/officeDocument/2006/relationships/hyperlink" Target="https://drive.google.com/uc?export=view&amp;id=1mqJzQ6MWU7b3eLUbT0auBkX6o4yiUs6B" TargetMode="External"/><Relationship Id="rId911" Type="http://schemas.openxmlformats.org/officeDocument/2006/relationships/hyperlink" Target="https://drive.google.com/uc?export=view&amp;id=1CPdxt2FJLpBB0lnyEnUMjefdQofoKXTo" TargetMode="External"/><Relationship Id="rId1127" Type="http://schemas.openxmlformats.org/officeDocument/2006/relationships/hyperlink" Target="https://drive.google.com/uc?export=view&amp;id=1hJO7_hcXFPrdxFKp7oXB_d5xDw7rp5ct" TargetMode="External"/><Relationship Id="rId1334" Type="http://schemas.openxmlformats.org/officeDocument/2006/relationships/hyperlink" Target="https://drive.google.com/uc?export=view&amp;id=1AWX1yEkvJR6KuZlyHRZ0qAZgGAhChI_B" TargetMode="External"/><Relationship Id="rId1541" Type="http://schemas.openxmlformats.org/officeDocument/2006/relationships/hyperlink" Target="https://drive.google.com/uc?export=view&amp;id=1iXAWqqRpBeABA7HEQB8XMlNrk4kQ1DhE" TargetMode="External"/><Relationship Id="rId40" Type="http://schemas.openxmlformats.org/officeDocument/2006/relationships/hyperlink" Target="https://drive.google.com/uc?export=view&amp;id=1uaJXvO52y3Dl-jpYrUbBtV8KWne8Cb5t" TargetMode="External"/><Relationship Id="rId1401" Type="http://schemas.openxmlformats.org/officeDocument/2006/relationships/hyperlink" Target="https://drive.google.com/uc?export=view&amp;id=1WvLB1olaQbi_qrRk8fNGS2IQC7SKe9mL" TargetMode="External"/><Relationship Id="rId3299" Type="http://schemas.openxmlformats.org/officeDocument/2006/relationships/hyperlink" Target="https://drive.google.com/uc?export=view&amp;id=1vJk1NMezO386PC8uLlWcgVbGW4vwFnvd" TargetMode="External"/><Relationship Id="rId3159" Type="http://schemas.openxmlformats.org/officeDocument/2006/relationships/hyperlink" Target="https://drive.google.com/uc?export=view&amp;id=1fdtezWr39FKK6gx5z8Vl9mBvlzi-MOT9" TargetMode="External"/><Relationship Id="rId3366" Type="http://schemas.openxmlformats.org/officeDocument/2006/relationships/hyperlink" Target="https://drive.google.com/uc?export=view&amp;id=1SHphK2j83a5COCd13ItK63PYKQTVR4fy" TargetMode="External"/><Relationship Id="rId287" Type="http://schemas.openxmlformats.org/officeDocument/2006/relationships/hyperlink" Target="https://drive.google.com/uc?export=view&amp;id=12hnzjabRZNqBK-nfY_cFDF_b8mJPkPGA" TargetMode="External"/><Relationship Id="rId494" Type="http://schemas.openxmlformats.org/officeDocument/2006/relationships/hyperlink" Target="https://drive.google.com/uc?export=view&amp;id=1EqqfbH9kXi5_rSGTRSi6-XlZHyI0fER0" TargetMode="External"/><Relationship Id="rId2175" Type="http://schemas.openxmlformats.org/officeDocument/2006/relationships/hyperlink" Target="https://drive.google.com/uc?export=view&amp;id=1qAXgTciV39X1FCrNpxchwrb0928cg-KZ" TargetMode="External"/><Relationship Id="rId2382" Type="http://schemas.openxmlformats.org/officeDocument/2006/relationships/hyperlink" Target="https://drive.google.com/uc?export=view&amp;id=1u-nQfy7__bhRaxL3nLVOLT3v7dI__ue3" TargetMode="External"/><Relationship Id="rId3019" Type="http://schemas.openxmlformats.org/officeDocument/2006/relationships/hyperlink" Target="https://drive.google.com/uc?export=view&amp;id=1FDlouhQi1PWTpYxgQyIof1i61KpAbk1l" TargetMode="External"/><Relationship Id="rId3226" Type="http://schemas.openxmlformats.org/officeDocument/2006/relationships/hyperlink" Target="https://drive.google.com/uc?export=view&amp;id=1683MMnaVrZn-2wbgkae5Vj7Nz4TyIntk" TargetMode="External"/><Relationship Id="rId147" Type="http://schemas.openxmlformats.org/officeDocument/2006/relationships/hyperlink" Target="https://drive.google.com/uc?export=view&amp;id=1Z3p_Mlrbpgtc3Zrrv2w9wat1ek3zfRHS" TargetMode="External"/><Relationship Id="rId354" Type="http://schemas.openxmlformats.org/officeDocument/2006/relationships/hyperlink" Target="https://drive.google.com/uc?export=view&amp;id=1YI6546jV_cI6WNjKjIYt6BpnpM6Qby8R" TargetMode="External"/><Relationship Id="rId1191" Type="http://schemas.openxmlformats.org/officeDocument/2006/relationships/hyperlink" Target="https://drive.google.com/uc?export=view&amp;id=1YAgSYEjIFLNI7S0XmmE1fPWiGBgps0iX" TargetMode="External"/><Relationship Id="rId2035" Type="http://schemas.openxmlformats.org/officeDocument/2006/relationships/hyperlink" Target="https://drive.google.com/uc?export=view&amp;id=1iCFclBmRZDy_AAt1h-SgZezdkjm7_4pX" TargetMode="External"/><Relationship Id="rId3433" Type="http://schemas.openxmlformats.org/officeDocument/2006/relationships/hyperlink" Target="https://drive.google.com/uc?export=view&amp;id=1WpEPoI9UElwgUFx_Vpf_N6SWMeFVEE9i" TargetMode="External"/><Relationship Id="rId561" Type="http://schemas.openxmlformats.org/officeDocument/2006/relationships/hyperlink" Target="https://drive.google.com/uc?export=view&amp;id=1I459QL4Kw5m-RXr6kdkhbMnDnSIXR80x" TargetMode="External"/><Relationship Id="rId2242" Type="http://schemas.openxmlformats.org/officeDocument/2006/relationships/hyperlink" Target="https://drive.google.com/uc?export=view&amp;id=12qopcRhp5aw6_YpYR2mHHTu-Y5wXfqEY" TargetMode="External"/><Relationship Id="rId3500" Type="http://schemas.openxmlformats.org/officeDocument/2006/relationships/hyperlink" Target="https://drive.google.com/uc?export=view&amp;id=1a7y7YmbA74dcY9ZB0HXpWwC42JlhytG2" TargetMode="External"/><Relationship Id="rId214" Type="http://schemas.openxmlformats.org/officeDocument/2006/relationships/hyperlink" Target="https://drive.google.com/uc?export=view&amp;id=1PfZmbT6o6rgdCbsykh5SAHF8JLaEd-Wg" TargetMode="External"/><Relationship Id="rId421" Type="http://schemas.openxmlformats.org/officeDocument/2006/relationships/hyperlink" Target="https://drive.google.com/uc?export=view&amp;id=1xA40TilxDGC9ftnJf8gonZGMWKtk1VK7" TargetMode="External"/><Relationship Id="rId1051" Type="http://schemas.openxmlformats.org/officeDocument/2006/relationships/hyperlink" Target="https://drive.google.com/uc?export=view&amp;id=18Mt-gQXd7qOjgDoGhT2ThKfnmpEbX95u" TargetMode="External"/><Relationship Id="rId2102" Type="http://schemas.openxmlformats.org/officeDocument/2006/relationships/hyperlink" Target="https://drive.google.com/uc?export=view&amp;id=1yTXvjd-qDCYin9a1snv5CQet2KTHRaIR" TargetMode="External"/><Relationship Id="rId1868" Type="http://schemas.openxmlformats.org/officeDocument/2006/relationships/hyperlink" Target="https://drive.google.com/uc?export=view&amp;id=1Bn75zmNxqucoaBwr9EqEEG8EEi8zvjld" TargetMode="External"/><Relationship Id="rId2919" Type="http://schemas.openxmlformats.org/officeDocument/2006/relationships/hyperlink" Target="https://drive.google.com/uc?export=view&amp;id=1Sk5ZVCwM90c2-voCTTBvAdbu2WIwRFhV" TargetMode="External"/><Relationship Id="rId3083" Type="http://schemas.openxmlformats.org/officeDocument/2006/relationships/hyperlink" Target="https://drive.google.com/uc?export=view&amp;id=1R_Ny3LRhtX2F0Mh63OHFKp_PseBm3x1W" TargetMode="External"/><Relationship Id="rId3290" Type="http://schemas.openxmlformats.org/officeDocument/2006/relationships/hyperlink" Target="https://drive.google.com/uc?export=view&amp;id=1ZU2B1x87RmtNIrpnCpN84TgX_iD4ZeoX" TargetMode="External"/><Relationship Id="rId1728" Type="http://schemas.openxmlformats.org/officeDocument/2006/relationships/hyperlink" Target="https://drive.google.com/uc?export=view&amp;id=1T3zmDjJQfUMgJE8zQIEHC2akw4-YCGCH" TargetMode="External"/><Relationship Id="rId1935" Type="http://schemas.openxmlformats.org/officeDocument/2006/relationships/hyperlink" Target="https://drive.google.com/uc?export=view&amp;id=1suK0YEainCRcZjNzOkIErni2PB7eAJeF" TargetMode="External"/><Relationship Id="rId3150" Type="http://schemas.openxmlformats.org/officeDocument/2006/relationships/hyperlink" Target="https://drive.google.com/uc?export=view&amp;id=1Sh3emySRgcLzvVxCu6opZGF05HNlFFGb" TargetMode="External"/><Relationship Id="rId3010" Type="http://schemas.openxmlformats.org/officeDocument/2006/relationships/hyperlink" Target="https://drive.google.com/uc?export=view&amp;id=1kTvEHrimOj6Zu4XSHDQaNzJT0VR1mXDn" TargetMode="External"/><Relationship Id="rId4" Type="http://schemas.openxmlformats.org/officeDocument/2006/relationships/hyperlink" Target="https://drive.google.com/uc?export=view&amp;id=1ZSmx5eaXO0fD-VAZeHyh_kiyzQFNGfzj" TargetMode="External"/><Relationship Id="rId888" Type="http://schemas.openxmlformats.org/officeDocument/2006/relationships/hyperlink" Target="https://drive.google.com/uc?export=view&amp;id=14XFTce-qT_rOUxhSrztD2W1uDbloH4Jx" TargetMode="External"/><Relationship Id="rId2569" Type="http://schemas.openxmlformats.org/officeDocument/2006/relationships/hyperlink" Target="https://drive.google.com/uc?export=view&amp;id=1uSDseivf49n2nsHNWj2Sb46mhdT3vrjs" TargetMode="External"/><Relationship Id="rId2776" Type="http://schemas.openxmlformats.org/officeDocument/2006/relationships/hyperlink" Target="https://drive.google.com/uc?export=view&amp;id=1nujQ0BG23Bl8gbWJcUfoQytQxfX9cU1K" TargetMode="External"/><Relationship Id="rId2983" Type="http://schemas.openxmlformats.org/officeDocument/2006/relationships/hyperlink" Target="https://drive.google.com/uc?export=view&amp;id=1VruO9HGtJVvkdo2lGrfQVG8TCneSBZxf" TargetMode="External"/><Relationship Id="rId748" Type="http://schemas.openxmlformats.org/officeDocument/2006/relationships/hyperlink" Target="https://drive.google.com/uc?export=view&amp;id=1vlfayVSujzUyFqord2YwSTDpX7ADr1o-" TargetMode="External"/><Relationship Id="rId955" Type="http://schemas.openxmlformats.org/officeDocument/2006/relationships/hyperlink" Target="https://drive.google.com/uc?export=view&amp;id=1-0a5s34R01lVTWdMnQ_p2tOmEdRkebR7" TargetMode="External"/><Relationship Id="rId1378" Type="http://schemas.openxmlformats.org/officeDocument/2006/relationships/hyperlink" Target="https://drive.google.com/uc?export=view&amp;id=1WxU32nm-BRHtnnhBzdp8EJbX5xjaTgs5" TargetMode="External"/><Relationship Id="rId1585" Type="http://schemas.openxmlformats.org/officeDocument/2006/relationships/hyperlink" Target="https://drive.google.com/uc?export=view&amp;id=1NUXY3kMTo-ogcU7WCMjqRhKrRZr2V23-" TargetMode="External"/><Relationship Id="rId1792" Type="http://schemas.openxmlformats.org/officeDocument/2006/relationships/hyperlink" Target="https://drive.google.com/uc?export=view&amp;id=19pRqMfnYJPrpl4QBy_hDXyn5IO8V2ILn" TargetMode="External"/><Relationship Id="rId2429" Type="http://schemas.openxmlformats.org/officeDocument/2006/relationships/hyperlink" Target="https://drive.google.com/uc?export=view&amp;id=16YCs6MAFg4QF6WORmtXVy4FGZ6wiQnXY" TargetMode="External"/><Relationship Id="rId2636" Type="http://schemas.openxmlformats.org/officeDocument/2006/relationships/hyperlink" Target="https://drive.google.com/uc?export=view&amp;id=17avehw20vWVFmf9FaGmUFpaVqKja-UVA" TargetMode="External"/><Relationship Id="rId2843" Type="http://schemas.openxmlformats.org/officeDocument/2006/relationships/hyperlink" Target="https://drive.google.com/uc?export=view&amp;id=1IXM-emIuCycUv3Ev5bNpxtUzuqIcZdaB" TargetMode="External"/><Relationship Id="rId84" Type="http://schemas.openxmlformats.org/officeDocument/2006/relationships/hyperlink" Target="https://drive.google.com/uc?export=view&amp;id=1Rcr113TFZzyKQh-drYHfTqKzHA-WG6-Q" TargetMode="External"/><Relationship Id="rId608" Type="http://schemas.openxmlformats.org/officeDocument/2006/relationships/hyperlink" Target="https://drive.google.com/uc?export=view&amp;id=1qWWOePvIIzdRlCqbi4bhA9YgdRIehMPv" TargetMode="External"/><Relationship Id="rId815" Type="http://schemas.openxmlformats.org/officeDocument/2006/relationships/hyperlink" Target="https://drive.google.com/uc?export=view&amp;id=1fv2Sh45nTC6vggGd775TMMCQiJXDXeM1" TargetMode="External"/><Relationship Id="rId1238" Type="http://schemas.openxmlformats.org/officeDocument/2006/relationships/hyperlink" Target="https://drive.google.com/uc?export=view&amp;id=1AoT_ENNDzQSDUesPZ0K2s8NSBQNUQmBI" TargetMode="External"/><Relationship Id="rId1445" Type="http://schemas.openxmlformats.org/officeDocument/2006/relationships/hyperlink" Target="https://drive.google.com/uc?export=view&amp;id=1_pjKjsUjY_-ccfd3TVeBTPX43ttoyE_B" TargetMode="External"/><Relationship Id="rId1652" Type="http://schemas.openxmlformats.org/officeDocument/2006/relationships/hyperlink" Target="https://drive.google.com/uc?export=view&amp;id=13sM09BjHiMjg3strvVOSiebt0DIb76NG" TargetMode="External"/><Relationship Id="rId1305" Type="http://schemas.openxmlformats.org/officeDocument/2006/relationships/hyperlink" Target="https://drive.google.com/uc?export=view&amp;id=1g23LzyiIrF0_wq8v0Baxtiyzx09TO26w" TargetMode="External"/><Relationship Id="rId2703" Type="http://schemas.openxmlformats.org/officeDocument/2006/relationships/hyperlink" Target="https://drive.google.com/uc?export=view&amp;id=160im8J12QQMuHa9QfAD7-HAFDm-dBFDf" TargetMode="External"/><Relationship Id="rId2910" Type="http://schemas.openxmlformats.org/officeDocument/2006/relationships/hyperlink" Target="https://drive.google.com/uc?export=view&amp;id=1I4i9JWyizyIYaSXgNmLjWWo8FlYpLaOL" TargetMode="External"/><Relationship Id="rId1512" Type="http://schemas.openxmlformats.org/officeDocument/2006/relationships/hyperlink" Target="https://drive.google.com/uc?export=view&amp;id=1C2mMe_1Xs7NQrYk8-CFoeLNu2eboPCK_" TargetMode="External"/><Relationship Id="rId11" Type="http://schemas.openxmlformats.org/officeDocument/2006/relationships/hyperlink" Target="https://drive.google.com/uc?export=view&amp;id=12t8fw91uG2_aAyxG4qXdJ92QNzSG2JQq" TargetMode="External"/><Relationship Id="rId398" Type="http://schemas.openxmlformats.org/officeDocument/2006/relationships/hyperlink" Target="https://drive.google.com/uc?export=view&amp;id=1lu_SwwU3zaz7CPaSGw1MTdcFqoIHWk3E" TargetMode="External"/><Relationship Id="rId2079" Type="http://schemas.openxmlformats.org/officeDocument/2006/relationships/hyperlink" Target="https://drive.google.com/uc?export=view&amp;id=1TagEseHn2y1laYuZ8ClntqmGHBW_ne67" TargetMode="External"/><Relationship Id="rId3477" Type="http://schemas.openxmlformats.org/officeDocument/2006/relationships/hyperlink" Target="https://drive.google.com/uc?export=view&amp;id=1Adfky6YewvuC35pU47l_Ni07w5O6pXX-" TargetMode="External"/><Relationship Id="rId2286" Type="http://schemas.openxmlformats.org/officeDocument/2006/relationships/hyperlink" Target="https://drive.google.com/uc?export=view&amp;id=1M3vLX0wv2xDGn-UtdYSrOp6hDw4oAbEA" TargetMode="External"/><Relationship Id="rId2493" Type="http://schemas.openxmlformats.org/officeDocument/2006/relationships/hyperlink" Target="https://drive.google.com/uc?export=view&amp;id=1tVietVDjr9NK-mPtmQy4wL8FBVqXRl-y" TargetMode="External"/><Relationship Id="rId3337" Type="http://schemas.openxmlformats.org/officeDocument/2006/relationships/hyperlink" Target="https://drive.google.com/uc?export=view&amp;id=1kr7eYl8oazAdlh8GEqUWjhCzWXMibmDf" TargetMode="External"/><Relationship Id="rId258" Type="http://schemas.openxmlformats.org/officeDocument/2006/relationships/hyperlink" Target="https://drive.google.com/uc?export=view&amp;id=19HGZVTLhbcmXtrm2xKdSPeNTMNCU3X_1" TargetMode="External"/><Relationship Id="rId465" Type="http://schemas.openxmlformats.org/officeDocument/2006/relationships/hyperlink" Target="https://drive.google.com/uc?export=view&amp;id=1QFaCpg8y_k2hsFfxhj-PzH0XEPolvPt6" TargetMode="External"/><Relationship Id="rId672" Type="http://schemas.openxmlformats.org/officeDocument/2006/relationships/hyperlink" Target="https://drive.google.com/uc?export=view&amp;id=1PzhyF60Fn1nplkzjoaxxF8pZK9FnQLUc" TargetMode="External"/><Relationship Id="rId1095" Type="http://schemas.openxmlformats.org/officeDocument/2006/relationships/hyperlink" Target="https://drive.google.com/uc?export=view&amp;id=1g5lnkV5Lfa5_hLrDqF4n97Q2fxM47M23" TargetMode="External"/><Relationship Id="rId2146" Type="http://schemas.openxmlformats.org/officeDocument/2006/relationships/hyperlink" Target="https://drive.google.com/uc?export=view&amp;id=1HfFl2Bs2Z_6Jp8jda016N-T68ojhZp7y" TargetMode="External"/><Relationship Id="rId2353" Type="http://schemas.openxmlformats.org/officeDocument/2006/relationships/hyperlink" Target="https://drive.google.com/uc?export=view&amp;id=16pVuSJCoRWOtrdEQ_UhPks3tgsQd2tWp" TargetMode="External"/><Relationship Id="rId2560" Type="http://schemas.openxmlformats.org/officeDocument/2006/relationships/hyperlink" Target="https://drive.google.com/uc?export=view&amp;id=1t7yFIDuSUj7Y1tIlMgerSW24ZC2G-LKR" TargetMode="External"/><Relationship Id="rId3404" Type="http://schemas.openxmlformats.org/officeDocument/2006/relationships/hyperlink" Target="https://drive.google.com/uc?export=view&amp;id=1UCeRqdBH1_eXA8BSDKQog2sSAvNNeXs5" TargetMode="External"/><Relationship Id="rId118" Type="http://schemas.openxmlformats.org/officeDocument/2006/relationships/hyperlink" Target="https://drive.google.com/uc?export=view&amp;id=11PGtIjWjl4Uy3Jq4J8eWOYPEciWGFtm6" TargetMode="External"/><Relationship Id="rId325" Type="http://schemas.openxmlformats.org/officeDocument/2006/relationships/hyperlink" Target="https://drive.google.com/uc?export=view&amp;id=1D0oWr64iUhXVuVy7YtE-SxAqw1tzuDf8" TargetMode="External"/><Relationship Id="rId532" Type="http://schemas.openxmlformats.org/officeDocument/2006/relationships/hyperlink" Target="https://drive.google.com/uc?export=view&amp;id=1l9U3bxO1fDIHxBopbWep9lbEvrz9QS3p" TargetMode="External"/><Relationship Id="rId1162" Type="http://schemas.openxmlformats.org/officeDocument/2006/relationships/hyperlink" Target="https://drive.google.com/uc?export=view&amp;id=1zl53oLMIdj3G53MshqHj5yLTvhamMwiX" TargetMode="External"/><Relationship Id="rId2006" Type="http://schemas.openxmlformats.org/officeDocument/2006/relationships/hyperlink" Target="https://drive.google.com/uc?export=view&amp;id=1wUjKrKLI_XWXaoAx5ibrpc_avCXqG8zp" TargetMode="External"/><Relationship Id="rId2213" Type="http://schemas.openxmlformats.org/officeDocument/2006/relationships/hyperlink" Target="https://drive.google.com/uc?export=view&amp;id=1ehd7SSF9mNowa9ujZQWFBX87lT1G0v6f" TargetMode="External"/><Relationship Id="rId2420" Type="http://schemas.openxmlformats.org/officeDocument/2006/relationships/hyperlink" Target="https://drive.google.com/uc?export=view&amp;id=1UAZ5gT86B1mBFGRwJn60VQZSCRMQvytK" TargetMode="External"/><Relationship Id="rId1022" Type="http://schemas.openxmlformats.org/officeDocument/2006/relationships/hyperlink" Target="https://drive.google.com/uc?export=view&amp;id=1QWD97Ut-1eiMFsY03g2_xgEbJWh7BJTw" TargetMode="External"/><Relationship Id="rId1979" Type="http://schemas.openxmlformats.org/officeDocument/2006/relationships/hyperlink" Target="https://drive.google.com/uc?export=view&amp;id=1yfuGS1dEUQpxV4CiiYXJsaozcK3nCRJ2" TargetMode="External"/><Relationship Id="rId3194" Type="http://schemas.openxmlformats.org/officeDocument/2006/relationships/hyperlink" Target="https://drive.google.com/uc?export=view&amp;id=1DUMVNHezDTIOFn63LGMyZC8uqY5cUw_S" TargetMode="External"/><Relationship Id="rId1839" Type="http://schemas.openxmlformats.org/officeDocument/2006/relationships/hyperlink" Target="https://drive.google.com/uc?export=view&amp;id=1WcmYF4TvzkVAaGaqFq8cua5QAw75tk6P" TargetMode="External"/><Relationship Id="rId3054" Type="http://schemas.openxmlformats.org/officeDocument/2006/relationships/hyperlink" Target="https://drive.google.com/uc?export=view&amp;id=191G1RgTqKAcZv1g8KB3eYn1tgoC73sHC" TargetMode="External"/><Relationship Id="rId182" Type="http://schemas.openxmlformats.org/officeDocument/2006/relationships/hyperlink" Target="https://drive.google.com/uc?export=view&amp;id=1tOcxDHyt3XYP17MMjWLU39GshLoo6bsL" TargetMode="External"/><Relationship Id="rId1906" Type="http://schemas.openxmlformats.org/officeDocument/2006/relationships/hyperlink" Target="https://drive.google.com/uc?export=view&amp;id=1YkMiQTaBtz8S52CLbZSZQhqkPeg7zpHB" TargetMode="External"/><Relationship Id="rId3261" Type="http://schemas.openxmlformats.org/officeDocument/2006/relationships/hyperlink" Target="https://drive.google.com/uc?export=view&amp;id=1jbJQo-wIQuu4UQUVRJXLrKdy8moR7lKW" TargetMode="External"/><Relationship Id="rId2070" Type="http://schemas.openxmlformats.org/officeDocument/2006/relationships/hyperlink" Target="https://drive.google.com/uc?export=view&amp;id=1zdhqKStP3R1PZ7BmYAwpto8fW52H5Fdm" TargetMode="External"/><Relationship Id="rId3121" Type="http://schemas.openxmlformats.org/officeDocument/2006/relationships/hyperlink" Target="https://drive.google.com/uc?export=view&amp;id=1N9OsmDfawhzX7_zw9xqNGXozViT8EXyw" TargetMode="External"/><Relationship Id="rId999" Type="http://schemas.openxmlformats.org/officeDocument/2006/relationships/hyperlink" Target="https://drive.google.com/uc?export=view&amp;id=1xsfPVyikoAf-ZjsIdtNYDAFpdBnQVgOB" TargetMode="External"/><Relationship Id="rId2887" Type="http://schemas.openxmlformats.org/officeDocument/2006/relationships/hyperlink" Target="https://drive.google.com/uc?export=view&amp;id=1zPUe30U8IqPxiJllwTNsuk2YDiHs9ebq" TargetMode="External"/><Relationship Id="rId859" Type="http://schemas.openxmlformats.org/officeDocument/2006/relationships/hyperlink" Target="https://drive.google.com/uc?export=view&amp;id=1xO1i2wc264qkoJ_0AfvPwzXIbrnt8ReB" TargetMode="External"/><Relationship Id="rId1489" Type="http://schemas.openxmlformats.org/officeDocument/2006/relationships/hyperlink" Target="https://drive.google.com/uc?export=view&amp;id=1ihkChA0p4neBjtTv26aZ93JBYYsiCVjX" TargetMode="External"/><Relationship Id="rId1696" Type="http://schemas.openxmlformats.org/officeDocument/2006/relationships/hyperlink" Target="https://drive.google.com/uc?export=view&amp;id=1kHAtc1y3vDhAM-T2OHElVz8Z3vb6lTSy" TargetMode="External"/><Relationship Id="rId1349" Type="http://schemas.openxmlformats.org/officeDocument/2006/relationships/hyperlink" Target="https://drive.google.com/uc?export=view&amp;id=1Gp3U0_G08a_aFfQf7sbR-f6raxzcBj8k" TargetMode="External"/><Relationship Id="rId2747" Type="http://schemas.openxmlformats.org/officeDocument/2006/relationships/hyperlink" Target="https://drive.google.com/uc?export=view&amp;id=1R8QmBjWULtA1PhN_Ty3z5znT51w9UcA4" TargetMode="External"/><Relationship Id="rId2954" Type="http://schemas.openxmlformats.org/officeDocument/2006/relationships/hyperlink" Target="https://drive.google.com/uc?export=view&amp;id=1FmFs_sHjC7V6uP880l8RM49H2gJx3MDK" TargetMode="External"/><Relationship Id="rId719" Type="http://schemas.openxmlformats.org/officeDocument/2006/relationships/hyperlink" Target="https://drive.google.com/uc?export=view&amp;id=1rEc1q63-mZVXZ7NMI3EdpU2OZRvMqXig" TargetMode="External"/><Relationship Id="rId926" Type="http://schemas.openxmlformats.org/officeDocument/2006/relationships/hyperlink" Target="https://drive.google.com/uc?export=view&amp;id=1bjG6-FxMnSugGQb_IkHuZskmzKoQsToe" TargetMode="External"/><Relationship Id="rId1556" Type="http://schemas.openxmlformats.org/officeDocument/2006/relationships/hyperlink" Target="https://drive.google.com/uc?export=view&amp;id=1hKKHqK4J78oJgVWUy0DN7PMd966D67sU" TargetMode="External"/><Relationship Id="rId1763" Type="http://schemas.openxmlformats.org/officeDocument/2006/relationships/hyperlink" Target="https://drive.google.com/uc?export=view&amp;id=1ITfPemt0sA0ZlbOLZV7_B0LU8jsPVhGv" TargetMode="External"/><Relationship Id="rId1970" Type="http://schemas.openxmlformats.org/officeDocument/2006/relationships/hyperlink" Target="https://drive.google.com/uc?export=view&amp;id=1NKOtDLedIn_hxoBamuWnWvZzVeTnyQ1v" TargetMode="External"/><Relationship Id="rId2607" Type="http://schemas.openxmlformats.org/officeDocument/2006/relationships/hyperlink" Target="https://drive.google.com/uc?export=view&amp;id=1KwxiF6zzcFnstojOytovIEcbjI-Y94fs" TargetMode="External"/><Relationship Id="rId2814" Type="http://schemas.openxmlformats.org/officeDocument/2006/relationships/hyperlink" Target="https://drive.google.com/uc?export=view&amp;id=1-hj8Sbbmjco6dwXLyeLHM1_IU6_83eC_" TargetMode="External"/><Relationship Id="rId55" Type="http://schemas.openxmlformats.org/officeDocument/2006/relationships/hyperlink" Target="https://drive.google.com/uc?export=view&amp;id=1ygeda-0q7RE77wXtwSoj7BNp4MTjY9rg" TargetMode="External"/><Relationship Id="rId1209" Type="http://schemas.openxmlformats.org/officeDocument/2006/relationships/hyperlink" Target="https://drive.google.com/uc?export=view&amp;id=1Pc7tdlDituA7kFBkML0rQCaTF91GQ5tf" TargetMode="External"/><Relationship Id="rId1416" Type="http://schemas.openxmlformats.org/officeDocument/2006/relationships/hyperlink" Target="https://drive.google.com/uc?export=view&amp;id=1_3NTIZe3URn_biKUYCgYo1hk1RP-T5c2" TargetMode="External"/><Relationship Id="rId1623" Type="http://schemas.openxmlformats.org/officeDocument/2006/relationships/hyperlink" Target="https://drive.google.com/uc?export=view&amp;id=1Sl3pNgFYZMgPYm7uyl0RUV8falldvGN-" TargetMode="External"/><Relationship Id="rId1830" Type="http://schemas.openxmlformats.org/officeDocument/2006/relationships/hyperlink" Target="https://drive.google.com/uc?export=view&amp;id=1cyxvJ1AiInUr8dV2V5ERVOOBTR29_X-D" TargetMode="External"/><Relationship Id="rId2397" Type="http://schemas.openxmlformats.org/officeDocument/2006/relationships/hyperlink" Target="https://drive.google.com/uc?export=view&amp;id=1pFuB4x18-Woqm2ka65F_MO5dfrPBM4gS" TargetMode="External"/><Relationship Id="rId3448" Type="http://schemas.openxmlformats.org/officeDocument/2006/relationships/hyperlink" Target="https://drive.google.com/uc?export=view&amp;id=1BfzPelt82P9BD6ju6qIkqT2vQw2__T8N" TargetMode="External"/><Relationship Id="rId369" Type="http://schemas.openxmlformats.org/officeDocument/2006/relationships/hyperlink" Target="https://drive.google.com/uc?export=view&amp;id=1ZETu0SJTiZ8u_FWQ21lpR84SfnzdqApL" TargetMode="External"/><Relationship Id="rId576" Type="http://schemas.openxmlformats.org/officeDocument/2006/relationships/hyperlink" Target="https://drive.google.com/uc?export=view&amp;id=1XQtvLqI5y5pKkxw0fzmPVnAWAr0DqiY7" TargetMode="External"/><Relationship Id="rId783" Type="http://schemas.openxmlformats.org/officeDocument/2006/relationships/hyperlink" Target="https://drive.google.com/uc?export=view&amp;id=1WHe_AonkkDn1a0Wv3UcaQ9YxzGFKr8Ra" TargetMode="External"/><Relationship Id="rId990" Type="http://schemas.openxmlformats.org/officeDocument/2006/relationships/hyperlink" Target="https://drive.google.com/uc?export=view&amp;id=1r8UA08n2C-xmV9H1OrGvzkBgDSE9kZr5" TargetMode="External"/><Relationship Id="rId2257" Type="http://schemas.openxmlformats.org/officeDocument/2006/relationships/hyperlink" Target="https://drive.google.com/uc?export=view&amp;id=1GxLPFiNC0YUvlqFah7jmW4IYurhV1CPz" TargetMode="External"/><Relationship Id="rId2464" Type="http://schemas.openxmlformats.org/officeDocument/2006/relationships/hyperlink" Target="https://drive.google.com/uc?export=view&amp;id=1E4Xb9CwtPAMz1wcCCE-3lV5-1eSmHYvd" TargetMode="External"/><Relationship Id="rId2671" Type="http://schemas.openxmlformats.org/officeDocument/2006/relationships/hyperlink" Target="https://drive.google.com/uc?export=view&amp;id=1qd-zXFgnRxeP7VP9sIPZwAoD8FQEqvSu" TargetMode="External"/><Relationship Id="rId3308" Type="http://schemas.openxmlformats.org/officeDocument/2006/relationships/hyperlink" Target="https://drive.google.com/uc?export=view&amp;id=1Sm729c1HGTze5xbL5_1TDo2_OXNLikdl" TargetMode="External"/><Relationship Id="rId229" Type="http://schemas.openxmlformats.org/officeDocument/2006/relationships/hyperlink" Target="https://drive.google.com/uc?export=view&amp;id=16aLckieOD1k4pjW_zlOjd5mpxSYcft9r" TargetMode="External"/><Relationship Id="rId436" Type="http://schemas.openxmlformats.org/officeDocument/2006/relationships/hyperlink" Target="https://drive.google.com/uc?export=view&amp;id=1Huiq8r0jt7vkDMZsek_KPCEawQvl_aiv" TargetMode="External"/><Relationship Id="rId643" Type="http://schemas.openxmlformats.org/officeDocument/2006/relationships/hyperlink" Target="https://drive.google.com/uc?export=view&amp;id=1uMs0D0GQ4qA8kEYgUI_i1NyFr1i6ZeM_" TargetMode="External"/><Relationship Id="rId1066" Type="http://schemas.openxmlformats.org/officeDocument/2006/relationships/hyperlink" Target="https://drive.google.com/uc?export=view&amp;id=1_xUsKLowh_ZxOSDbyKveLvNL7Ni7IEbb" TargetMode="External"/><Relationship Id="rId1273" Type="http://schemas.openxmlformats.org/officeDocument/2006/relationships/hyperlink" Target="https://drive.google.com/uc?export=view&amp;id=1dkDvGtg4EVIhQN5NS0cmxFCFb38Bpn7L" TargetMode="External"/><Relationship Id="rId1480" Type="http://schemas.openxmlformats.org/officeDocument/2006/relationships/hyperlink" Target="https://drive.google.com/uc?export=view&amp;id=1J4JH7cEsyaRWby_knP3I9dEo1Fv6B580" TargetMode="External"/><Relationship Id="rId2117" Type="http://schemas.openxmlformats.org/officeDocument/2006/relationships/hyperlink" Target="https://drive.google.com/uc?export=view&amp;id=1Npb41myqBQbs-llJyIqWXrLHcPo75mOV" TargetMode="External"/><Relationship Id="rId2324" Type="http://schemas.openxmlformats.org/officeDocument/2006/relationships/hyperlink" Target="https://drive.google.com/uc?export=view&amp;id=1G52P4B7reD7ps_XzcgaGLlo17bsKyJ_K" TargetMode="External"/><Relationship Id="rId850" Type="http://schemas.openxmlformats.org/officeDocument/2006/relationships/hyperlink" Target="https://drive.google.com/uc?export=view&amp;id=1uoa-bunSocX1rI8EjCQcpzucstuwcAA5" TargetMode="External"/><Relationship Id="rId1133" Type="http://schemas.openxmlformats.org/officeDocument/2006/relationships/hyperlink" Target="https://drive.google.com/uc?export=view&amp;id=1Al-UFUwIEwAh5nxX3rkl7frKJFihgNVu" TargetMode="External"/><Relationship Id="rId2531" Type="http://schemas.openxmlformats.org/officeDocument/2006/relationships/hyperlink" Target="https://drive.google.com/uc?export=view&amp;id=1o9UeVvYQZu-bhD41cDn6XobtV59HzmQ2" TargetMode="External"/><Relationship Id="rId503" Type="http://schemas.openxmlformats.org/officeDocument/2006/relationships/hyperlink" Target="https://drive.google.com/uc?export=view&amp;id=1niN469s3U6NrrsGa0cynHw_Bf8rey31h" TargetMode="External"/><Relationship Id="rId710" Type="http://schemas.openxmlformats.org/officeDocument/2006/relationships/hyperlink" Target="https://drive.google.com/uc?export=view&amp;id=1zcjm4gt8NddJCUBs06UDEZJ6Z-o6VPw3" TargetMode="External"/><Relationship Id="rId1340" Type="http://schemas.openxmlformats.org/officeDocument/2006/relationships/hyperlink" Target="https://drive.google.com/uc?export=view&amp;id=123rOn-K3O-mNOInOBfUe22kN-IrW3gWq" TargetMode="External"/><Relationship Id="rId3098" Type="http://schemas.openxmlformats.org/officeDocument/2006/relationships/hyperlink" Target="https://drive.google.com/uc?export=view&amp;id=1HqWyGNEqU9L0l870d-kMvSSBN8mn-uD2" TargetMode="External"/><Relationship Id="rId1200" Type="http://schemas.openxmlformats.org/officeDocument/2006/relationships/hyperlink" Target="https://drive.google.com/uc?export=view&amp;id=1q-eMB0j4Cnmq_q98YzWkEC9WE-xHFoeg" TargetMode="External"/><Relationship Id="rId3165" Type="http://schemas.openxmlformats.org/officeDocument/2006/relationships/hyperlink" Target="https://drive.google.com/uc?export=view&amp;id=1MgVZgvf69ejJ-_em8UEVFIm0BfO1vEOE" TargetMode="External"/><Relationship Id="rId3372" Type="http://schemas.openxmlformats.org/officeDocument/2006/relationships/hyperlink" Target="https://drive.google.com/uc?export=view&amp;id=1Lbf8GY3iB52ESMZ_dwxuZqlMRJ2QzfKj" TargetMode="External"/><Relationship Id="rId293" Type="http://schemas.openxmlformats.org/officeDocument/2006/relationships/hyperlink" Target="https://drive.google.com/uc?export=view&amp;id=1ouBShhy0MgyR1l6b1NTfLs2HBNS_UNl5" TargetMode="External"/><Relationship Id="rId2181" Type="http://schemas.openxmlformats.org/officeDocument/2006/relationships/hyperlink" Target="https://drive.google.com/uc?export=view&amp;id=1-jH3gHiABSN1msGyCs4H8uF8TZEfVBRR" TargetMode="External"/><Relationship Id="rId3025" Type="http://schemas.openxmlformats.org/officeDocument/2006/relationships/hyperlink" Target="https://drive.google.com/uc?export=view&amp;id=1WQNCCAOhkRwt-ku6sdaad856yqwefxyg" TargetMode="External"/><Relationship Id="rId3232" Type="http://schemas.openxmlformats.org/officeDocument/2006/relationships/hyperlink" Target="https://drive.google.com/uc?export=view&amp;id=1vn53ClXRdB6WPu7RFy7aRy98354uonQT" TargetMode="External"/><Relationship Id="rId153" Type="http://schemas.openxmlformats.org/officeDocument/2006/relationships/hyperlink" Target="https://drive.google.com/uc?export=view&amp;id=1V_w321Fnug9HrZxLkUGqtyT4Tx1ywWVp" TargetMode="External"/><Relationship Id="rId360" Type="http://schemas.openxmlformats.org/officeDocument/2006/relationships/hyperlink" Target="https://drive.google.com/uc?export=view&amp;id=1jtcq7hJeRb_8sB15c1ylehbUXMdFX11B" TargetMode="External"/><Relationship Id="rId2041" Type="http://schemas.openxmlformats.org/officeDocument/2006/relationships/hyperlink" Target="https://drive.google.com/uc?export=view&amp;id=1-xfdWuqgWop7VxVF-k8KHeE01w7z2Xxr" TargetMode="External"/><Relationship Id="rId220" Type="http://schemas.openxmlformats.org/officeDocument/2006/relationships/hyperlink" Target="https://drive.google.com/uc?export=view&amp;id=1dxUvrQUS3Rv9ydVtk2REEoyOtAJaIXGP" TargetMode="External"/><Relationship Id="rId2998" Type="http://schemas.openxmlformats.org/officeDocument/2006/relationships/hyperlink" Target="https://drive.google.com/uc?export=view&amp;id=1mM-fakUwR85ayEO_buzYP6Vml0jy2Q-u" TargetMode="External"/><Relationship Id="rId2858" Type="http://schemas.openxmlformats.org/officeDocument/2006/relationships/hyperlink" Target="https://drive.google.com/uc?export=view&amp;id=1o5q2_inhaF-lukZJuQQVx4H6LM05L7pP" TargetMode="External"/><Relationship Id="rId99" Type="http://schemas.openxmlformats.org/officeDocument/2006/relationships/hyperlink" Target="https://drive.google.com/uc?export=view&amp;id=1CU486fIngEL4eoYZsQ81dJ7zCb5N2V4y" TargetMode="External"/><Relationship Id="rId1667" Type="http://schemas.openxmlformats.org/officeDocument/2006/relationships/hyperlink" Target="https://drive.google.com/uc?export=view&amp;id=1hgkjVxtKu8uL0yuTEWGKeZ2TTICR9Dt6" TargetMode="External"/><Relationship Id="rId1874" Type="http://schemas.openxmlformats.org/officeDocument/2006/relationships/hyperlink" Target="https://drive.google.com/uc?export=view&amp;id=1-EyyaFl-E7kOwkabwu5200MFavWjqLjE" TargetMode="External"/><Relationship Id="rId2718" Type="http://schemas.openxmlformats.org/officeDocument/2006/relationships/hyperlink" Target="https://drive.google.com/uc?export=view&amp;id=1SWKPiuRX-M5I9_HKjteC3vbVQpmIkIrS" TargetMode="External"/><Relationship Id="rId2925" Type="http://schemas.openxmlformats.org/officeDocument/2006/relationships/hyperlink" Target="https://drive.google.com/uc?export=view&amp;id=1LlFh90lMGzx4jbTBFK3PAU-27Qvz7_lU" TargetMode="External"/><Relationship Id="rId1527" Type="http://schemas.openxmlformats.org/officeDocument/2006/relationships/hyperlink" Target="https://drive.google.com/uc?export=view&amp;id=1dyo6WmP8Ew4dZBSfLCg-L_CtR1DWU76v" TargetMode="External"/><Relationship Id="rId1734" Type="http://schemas.openxmlformats.org/officeDocument/2006/relationships/hyperlink" Target="https://drive.google.com/uc?export=view&amp;id=1PpUjx0jkTftIL9lVRuZ1XVRLD6sJcD3m" TargetMode="External"/><Relationship Id="rId1941" Type="http://schemas.openxmlformats.org/officeDocument/2006/relationships/hyperlink" Target="https://drive.google.com/uc?export=view&amp;id=1qaJDhGqcsYaAhtUK6bR9BVQCzp9jfA9y" TargetMode="External"/><Relationship Id="rId26" Type="http://schemas.openxmlformats.org/officeDocument/2006/relationships/hyperlink" Target="https://drive.google.com/uc?export=view&amp;id=1cnaUHRamzerdqdZNURxMsbi0egA5Zsfm" TargetMode="External"/><Relationship Id="rId1801" Type="http://schemas.openxmlformats.org/officeDocument/2006/relationships/hyperlink" Target="https://drive.google.com/uc?export=view&amp;id=1MnTzEaHVkfWyE9MsUDmGlw_GhyrLTreQ" TargetMode="External"/><Relationship Id="rId687" Type="http://schemas.openxmlformats.org/officeDocument/2006/relationships/hyperlink" Target="https://drive.google.com/uc?export=view&amp;id=1rMe4uwCaZkmpqoGOJ2K-RBGOmt8VHeaU" TargetMode="External"/><Relationship Id="rId2368" Type="http://schemas.openxmlformats.org/officeDocument/2006/relationships/hyperlink" Target="https://drive.google.com/uc?export=view&amp;id=1i06xfaC4gngntbzdvV80HD52Jcn_gxQw" TargetMode="External"/><Relationship Id="rId894" Type="http://schemas.openxmlformats.org/officeDocument/2006/relationships/hyperlink" Target="https://drive.google.com/uc?export=view&amp;id=1x8LtTV705LeFpqwpmrK0ZzFzqex8q1Ay" TargetMode="External"/><Relationship Id="rId1177" Type="http://schemas.openxmlformats.org/officeDocument/2006/relationships/hyperlink" Target="https://drive.google.com/uc?export=view&amp;id=1tW6WsR-bxjUxmRomai7ML8kEdJ-St4lv" TargetMode="External"/><Relationship Id="rId2575" Type="http://schemas.openxmlformats.org/officeDocument/2006/relationships/hyperlink" Target="https://drive.google.com/uc?export=view&amp;id=16cck1RGLuMfRxLX-wHu-Y_gHQUfDGSQL" TargetMode="External"/><Relationship Id="rId2782" Type="http://schemas.openxmlformats.org/officeDocument/2006/relationships/hyperlink" Target="https://drive.google.com/uc?export=view&amp;id=1McraRjKIoQg0NabdqVUpKZHYtx9rBR7t" TargetMode="External"/><Relationship Id="rId3419" Type="http://schemas.openxmlformats.org/officeDocument/2006/relationships/hyperlink" Target="https://drive.google.com/uc?export=view&amp;id=1qdGmyKjoqe641W6Yen52eHVHmlF6uoL-" TargetMode="External"/><Relationship Id="rId547" Type="http://schemas.openxmlformats.org/officeDocument/2006/relationships/hyperlink" Target="https://drive.google.com/uc?export=view&amp;id=1j0EaU5iGFZjBaEiIaejZQoqkJopFFoja" TargetMode="External"/><Relationship Id="rId754" Type="http://schemas.openxmlformats.org/officeDocument/2006/relationships/hyperlink" Target="https://drive.google.com/uc?export=view&amp;id=1f0ZbPJoMK-7CR39qsSDl32DeYFSZGYI0" TargetMode="External"/><Relationship Id="rId961" Type="http://schemas.openxmlformats.org/officeDocument/2006/relationships/hyperlink" Target="https://drive.google.com/uc?export=view&amp;id=1HuTAKkcDud2a_2L0tWW7Nz4lENiFSDZ8" TargetMode="External"/><Relationship Id="rId1384" Type="http://schemas.openxmlformats.org/officeDocument/2006/relationships/hyperlink" Target="https://drive.google.com/uc?export=view&amp;id=1DAC6Z70udHZUNxI0ffuXrzW190OT5IGZ" TargetMode="External"/><Relationship Id="rId1591" Type="http://schemas.openxmlformats.org/officeDocument/2006/relationships/hyperlink" Target="https://drive.google.com/uc?export=view&amp;id=14yoehPLq0QNjN7MBcTO41J-pKUvOu1w7" TargetMode="External"/><Relationship Id="rId2228" Type="http://schemas.openxmlformats.org/officeDocument/2006/relationships/hyperlink" Target="https://drive.google.com/uc?export=view&amp;id=1oW4y1CmRSEP-PI3z9ztTpR2E-rITKuPw" TargetMode="External"/><Relationship Id="rId2435" Type="http://schemas.openxmlformats.org/officeDocument/2006/relationships/hyperlink" Target="https://drive.google.com/uc?export=view&amp;id=1aBTLqrmOh7EjsyufpYaFOTcqfl7_ezub" TargetMode="External"/><Relationship Id="rId2642" Type="http://schemas.openxmlformats.org/officeDocument/2006/relationships/hyperlink" Target="https://drive.google.com/uc?export=view&amp;id=1ibyczn51CgfDwJdmw777c9xLBunMDnle" TargetMode="External"/><Relationship Id="rId90" Type="http://schemas.openxmlformats.org/officeDocument/2006/relationships/hyperlink" Target="https://drive.google.com/uc?export=view&amp;id=1FObCbUMZckIrePKRvdgIyyCakJMn0LUK" TargetMode="External"/><Relationship Id="rId407" Type="http://schemas.openxmlformats.org/officeDocument/2006/relationships/hyperlink" Target="https://drive.google.com/uc?export=view&amp;id=1fMHSSR-krHZNIwxcPt38NOCJLRaTM0bZ" TargetMode="External"/><Relationship Id="rId614" Type="http://schemas.openxmlformats.org/officeDocument/2006/relationships/hyperlink" Target="https://drive.google.com/uc?export=view&amp;id=1N-wb2sTaNT72Mg9LxJ0PpavbtAysTEPN" TargetMode="External"/><Relationship Id="rId821" Type="http://schemas.openxmlformats.org/officeDocument/2006/relationships/hyperlink" Target="https://drive.google.com/uc?export=view&amp;id=1-z_T-dJWwm34lX7qwCGK8Gw-1H9m3-3N" TargetMode="External"/><Relationship Id="rId1037" Type="http://schemas.openxmlformats.org/officeDocument/2006/relationships/hyperlink" Target="https://drive.google.com/uc?export=view&amp;id=1fkPovAcuHssE_qGm4jffadkOPqWXB4Ww" TargetMode="External"/><Relationship Id="rId1244" Type="http://schemas.openxmlformats.org/officeDocument/2006/relationships/hyperlink" Target="https://drive.google.com/uc?export=view&amp;id=1VaQTSmFARjuy18EOrr0CAx-m59FnZOSE" TargetMode="External"/><Relationship Id="rId1451" Type="http://schemas.openxmlformats.org/officeDocument/2006/relationships/hyperlink" Target="https://drive.google.com/uc?export=view&amp;id=1QFLjep1i2OBQYb6-l1BT32ppMMExbrW2" TargetMode="External"/><Relationship Id="rId2502" Type="http://schemas.openxmlformats.org/officeDocument/2006/relationships/hyperlink" Target="https://drive.google.com/uc?export=view&amp;id=1K8M00FcT1CsR_A9yhkMK0KQZtKWG1MiS" TargetMode="External"/><Relationship Id="rId1104" Type="http://schemas.openxmlformats.org/officeDocument/2006/relationships/hyperlink" Target="https://drive.google.com/uc?export=view&amp;id=1oQpHDrPojxLdNxD1e5BayC4O1HH4X8No" TargetMode="External"/><Relationship Id="rId1311" Type="http://schemas.openxmlformats.org/officeDocument/2006/relationships/hyperlink" Target="https://drive.google.com/uc?export=view&amp;id=1-TTQFQKAfkxte-JinZu_Swa1FXU2rlMZ" TargetMode="External"/><Relationship Id="rId3069" Type="http://schemas.openxmlformats.org/officeDocument/2006/relationships/hyperlink" Target="https://drive.google.com/uc?export=view&amp;id=1fGvfP6kmHKc461iZK_57Gny0DzHC-P4w" TargetMode="External"/><Relationship Id="rId3276" Type="http://schemas.openxmlformats.org/officeDocument/2006/relationships/hyperlink" Target="https://drive.google.com/uc?export=view&amp;id=1PNn8ODLbTih_1JXH81rRN_BbWAk1NYFi" TargetMode="External"/><Relationship Id="rId3483" Type="http://schemas.openxmlformats.org/officeDocument/2006/relationships/hyperlink" Target="https://drive.google.com/uc?export=view&amp;id=1SatqOiHNKSr7sGBbXUVbmQsRvZR7mabJ" TargetMode="External"/><Relationship Id="rId197" Type="http://schemas.openxmlformats.org/officeDocument/2006/relationships/hyperlink" Target="https://drive.google.com/uc?export=view&amp;id=1xK6X48GIJDlRv6PijXhUdE0ngQx4Hczs" TargetMode="External"/><Relationship Id="rId2085" Type="http://schemas.openxmlformats.org/officeDocument/2006/relationships/hyperlink" Target="https://drive.google.com/uc?export=view&amp;id=1avT_zljkzP3w_qLG0_FJusvsGvSj5f35" TargetMode="External"/><Relationship Id="rId2292" Type="http://schemas.openxmlformats.org/officeDocument/2006/relationships/hyperlink" Target="https://drive.google.com/uc?export=view&amp;id=10lMN8VJMAii6u7UFHQAYd5FqsW8DNdz6" TargetMode="External"/><Relationship Id="rId3136" Type="http://schemas.openxmlformats.org/officeDocument/2006/relationships/hyperlink" Target="https://drive.google.com/uc?export=view&amp;id=19efiyGHtFONey3zb91YhUB3zq5yYEddG" TargetMode="External"/><Relationship Id="rId3343" Type="http://schemas.openxmlformats.org/officeDocument/2006/relationships/hyperlink" Target="https://drive.google.com/uc?export=view&amp;id=18bIOnYg0dBfbhFvSNg8XZwV-insxuJ4j" TargetMode="External"/><Relationship Id="rId264" Type="http://schemas.openxmlformats.org/officeDocument/2006/relationships/hyperlink" Target="https://drive.google.com/uc?export=view&amp;id=11sr8JTF9gitQGOdCDiks5A9GXl06zoIY" TargetMode="External"/><Relationship Id="rId471" Type="http://schemas.openxmlformats.org/officeDocument/2006/relationships/hyperlink" Target="https://drive.google.com/uc?export=view&amp;id=1eL7Kpg0N0wNbKFR7SpqjsOSactKbJwC4" TargetMode="External"/><Relationship Id="rId2152" Type="http://schemas.openxmlformats.org/officeDocument/2006/relationships/hyperlink" Target="https://drive.google.com/uc?export=view&amp;id=1uZ0SJf0I58Y3uPlFS5I9vlLVkaDO3qWP" TargetMode="External"/><Relationship Id="rId124" Type="http://schemas.openxmlformats.org/officeDocument/2006/relationships/hyperlink" Target="https://drive.google.com/uc?export=view&amp;id=1ayq29WNRstaAM-TWCtqxQ7FN0hCCb1id" TargetMode="External"/><Relationship Id="rId3203" Type="http://schemas.openxmlformats.org/officeDocument/2006/relationships/hyperlink" Target="https://drive.google.com/uc?export=view&amp;id=1zqzbABR9o68ForBB6I9NkzDU3lb0IBfN" TargetMode="External"/><Relationship Id="rId3410" Type="http://schemas.openxmlformats.org/officeDocument/2006/relationships/hyperlink" Target="https://drive.google.com/uc?export=view&amp;id=1DlVGIhq-zqWvhdoG9qlrIWVQUfHvhX-1" TargetMode="External"/><Relationship Id="rId331" Type="http://schemas.openxmlformats.org/officeDocument/2006/relationships/hyperlink" Target="https://drive.google.com/uc?export=view&amp;id=1M4hsD39ZlbJ_a1l2a3Zvfst2n8uO91VF" TargetMode="External"/><Relationship Id="rId2012" Type="http://schemas.openxmlformats.org/officeDocument/2006/relationships/hyperlink" Target="https://drive.google.com/uc?export=view&amp;id=1rBvloA0Lwqiq85S_Ii8tyXi3i6pLALty" TargetMode="External"/><Relationship Id="rId2969" Type="http://schemas.openxmlformats.org/officeDocument/2006/relationships/hyperlink" Target="https://drive.google.com/uc?export=view&amp;id=1siZDveEZYvhVevUX0kzjfxs7RYGl_XbS" TargetMode="External"/><Relationship Id="rId1778" Type="http://schemas.openxmlformats.org/officeDocument/2006/relationships/hyperlink" Target="https://drive.google.com/uc?export=view&amp;id=18yj5MCl_i035b2b7NzIoswuNzR5LUk0m" TargetMode="External"/><Relationship Id="rId1985" Type="http://schemas.openxmlformats.org/officeDocument/2006/relationships/hyperlink" Target="https://drive.google.com/uc?export=view&amp;id=14CzA0v-X2B52NGRKIFGZkj2Etq_F7id-" TargetMode="External"/><Relationship Id="rId2829" Type="http://schemas.openxmlformats.org/officeDocument/2006/relationships/hyperlink" Target="https://drive.google.com/uc?export=view&amp;id=1x8BDpvesOwtWXqidXR8Gi4Fra59H-bWn" TargetMode="External"/><Relationship Id="rId1638" Type="http://schemas.openxmlformats.org/officeDocument/2006/relationships/hyperlink" Target="https://drive.google.com/uc?export=view&amp;id=1pNxEqZLpHandb6_tIsGxiAdAqeg0z666" TargetMode="External"/><Relationship Id="rId1845" Type="http://schemas.openxmlformats.org/officeDocument/2006/relationships/hyperlink" Target="https://drive.google.com/uc?export=view&amp;id=1ksz6BxLxA4F9ItXvwPHxEtyR7KXg2vHa" TargetMode="External"/><Relationship Id="rId3060" Type="http://schemas.openxmlformats.org/officeDocument/2006/relationships/hyperlink" Target="https://drive.google.com/uc?export=view&amp;id=13fiyA-AZ7V9QtuKJ5f_xQTmJCcA5hgpL" TargetMode="External"/><Relationship Id="rId1705" Type="http://schemas.openxmlformats.org/officeDocument/2006/relationships/hyperlink" Target="https://drive.google.com/uc?export=view&amp;id=1XSHgLmTVdnxWVmI_bWwMaIHz3h6pVYE_" TargetMode="External"/><Relationship Id="rId1912" Type="http://schemas.openxmlformats.org/officeDocument/2006/relationships/hyperlink" Target="https://drive.google.com/uc?export=view&amp;id=1KEOuja4iuA4lubTHZJbymVFZ0d3iMswG" TargetMode="External"/><Relationship Id="rId798" Type="http://schemas.openxmlformats.org/officeDocument/2006/relationships/hyperlink" Target="https://drive.google.com/uc?export=view&amp;id=1GH-2yUDSgrDnZ_NEWJxMFgYlbUHlhJqh" TargetMode="External"/><Relationship Id="rId2479" Type="http://schemas.openxmlformats.org/officeDocument/2006/relationships/hyperlink" Target="https://drive.google.com/uc?export=view&amp;id=1nIDQXbijM1g_K_YUR1ahIiZ-C9rOJllw" TargetMode="External"/><Relationship Id="rId2686" Type="http://schemas.openxmlformats.org/officeDocument/2006/relationships/hyperlink" Target="https://drive.google.com/uc?export=view&amp;id=1y-mDcW-z8VuAs9ReU7NWfXHnwxIStKNz" TargetMode="External"/><Relationship Id="rId2893" Type="http://schemas.openxmlformats.org/officeDocument/2006/relationships/hyperlink" Target="https://drive.google.com/uc?export=view&amp;id=1McF6BgrbfeaF2ydXVsHuHGCfjlWBRyve" TargetMode="External"/><Relationship Id="rId658" Type="http://schemas.openxmlformats.org/officeDocument/2006/relationships/hyperlink" Target="https://drive.google.com/uc?export=view&amp;id=1bK-RlzijFJD8t1le5hgqlw1N51hGFil5" TargetMode="External"/><Relationship Id="rId865" Type="http://schemas.openxmlformats.org/officeDocument/2006/relationships/hyperlink" Target="https://drive.google.com/uc?export=view&amp;id=1CsmOMQ8oM2ir-1s5jGBrHY9jVAjRsxYB" TargetMode="External"/><Relationship Id="rId1288" Type="http://schemas.openxmlformats.org/officeDocument/2006/relationships/hyperlink" Target="https://drive.google.com/uc?export=view&amp;id=1zRSQMD90YnX0FX4qp7v-yWZaQpe636fD" TargetMode="External"/><Relationship Id="rId1495" Type="http://schemas.openxmlformats.org/officeDocument/2006/relationships/hyperlink" Target="https://drive.google.com/uc?export=view&amp;id=1Ccp0dsFMsjgKfOnSz_2ZbUd7X-lavSqo" TargetMode="External"/><Relationship Id="rId2339" Type="http://schemas.openxmlformats.org/officeDocument/2006/relationships/hyperlink" Target="https://drive.google.com/uc?export=view&amp;id=1zaRuL4WudAJReAmGAE6AZnsqyNpwWEK4" TargetMode="External"/><Relationship Id="rId2546" Type="http://schemas.openxmlformats.org/officeDocument/2006/relationships/hyperlink" Target="https://drive.google.com/uc?export=view&amp;id=1PrEbhtdW-Nkmuz-BLhiM0dx0J9Uyqvy_" TargetMode="External"/><Relationship Id="rId2753" Type="http://schemas.openxmlformats.org/officeDocument/2006/relationships/hyperlink" Target="https://drive.google.com/uc?export=view&amp;id=1_lZqwjYnF2eHmi6ZYnX3nDOPnrQII5ha" TargetMode="External"/><Relationship Id="rId2960" Type="http://schemas.openxmlformats.org/officeDocument/2006/relationships/hyperlink" Target="https://drive.google.com/uc?export=view&amp;id=1QVa-Fs_-P3g7N6tqzXTh3zLBL4PSh2os" TargetMode="External"/><Relationship Id="rId518" Type="http://schemas.openxmlformats.org/officeDocument/2006/relationships/hyperlink" Target="https://drive.google.com/uc?export=view&amp;id=1y02Z2GdrTBe0ETNWCxUpETXiBoV3QaA_" TargetMode="External"/><Relationship Id="rId725" Type="http://schemas.openxmlformats.org/officeDocument/2006/relationships/hyperlink" Target="https://drive.google.com/uc?export=view&amp;id=12a7TJaMVzRpq89bu08PHybExDVME3ZC6" TargetMode="External"/><Relationship Id="rId932" Type="http://schemas.openxmlformats.org/officeDocument/2006/relationships/hyperlink" Target="https://drive.google.com/uc?export=view&amp;id=1U-iTkVSyCmV4YNdZ2wsfuPv_4tQTlKe8" TargetMode="External"/><Relationship Id="rId1148" Type="http://schemas.openxmlformats.org/officeDocument/2006/relationships/hyperlink" Target="https://drive.google.com/uc?export=view&amp;id=1AM4lJEiorqzoWNIBVOgTuTqjj3ZMP4Et" TargetMode="External"/><Relationship Id="rId1355" Type="http://schemas.openxmlformats.org/officeDocument/2006/relationships/hyperlink" Target="https://drive.google.com/uc?export=view&amp;id=1-6uao3nbfUkq8DB16mPIc5k9r0aGxZ_X" TargetMode="External"/><Relationship Id="rId1562" Type="http://schemas.openxmlformats.org/officeDocument/2006/relationships/hyperlink" Target="https://drive.google.com/uc?export=view&amp;id=1K40Glh2Zl2BgvUScwl2st4l-e5sMfNww" TargetMode="External"/><Relationship Id="rId2406" Type="http://schemas.openxmlformats.org/officeDocument/2006/relationships/hyperlink" Target="https://drive.google.com/uc?export=view&amp;id=11UFQ7zLtwsbK0cFtJTI5rvGevoOz9-uI" TargetMode="External"/><Relationship Id="rId2613" Type="http://schemas.openxmlformats.org/officeDocument/2006/relationships/hyperlink" Target="https://drive.google.com/uc?export=view&amp;id=1ujwmv-y9nt8wmzXepeQDIjtu_XuzGENm" TargetMode="External"/><Relationship Id="rId1008" Type="http://schemas.openxmlformats.org/officeDocument/2006/relationships/hyperlink" Target="https://drive.google.com/uc?export=view&amp;id=1HJBY4NkRUVNOtdRSJpfY47ave84Q6lX8" TargetMode="External"/><Relationship Id="rId1215" Type="http://schemas.openxmlformats.org/officeDocument/2006/relationships/hyperlink" Target="https://drive.google.com/uc?export=view&amp;id=1J-gRhJ0fwo2nusdEo5ZDI0ScITOe5AMI" TargetMode="External"/><Relationship Id="rId1422" Type="http://schemas.openxmlformats.org/officeDocument/2006/relationships/hyperlink" Target="https://drive.google.com/uc?export=view&amp;id=1UHkYJBr0VdedHn-ryPte2FB4djsvVbsM" TargetMode="External"/><Relationship Id="rId2820" Type="http://schemas.openxmlformats.org/officeDocument/2006/relationships/hyperlink" Target="https://drive.google.com/uc?export=view&amp;id=1qK6Rg-Eo_9gnscN1iL8jhJbRqchm0BTZ" TargetMode="External"/><Relationship Id="rId61" Type="http://schemas.openxmlformats.org/officeDocument/2006/relationships/hyperlink" Target="https://drive.google.com/uc?export=view&amp;id=1dYYJOv5SUxebiC3H5qPd-MuhAe59-W2P" TargetMode="External"/><Relationship Id="rId3387" Type="http://schemas.openxmlformats.org/officeDocument/2006/relationships/hyperlink" Target="https://drive.google.com/uc?export=view&amp;id=1aKp_bHYbTT8zPOu1kzXBdahZRc6A3LTf" TargetMode="External"/><Relationship Id="rId2196" Type="http://schemas.openxmlformats.org/officeDocument/2006/relationships/hyperlink" Target="https://drive.google.com/uc?export=view&amp;id=1CuMb5wmOD1I2n3gfaJmzrZb4LONBC0nI" TargetMode="External"/><Relationship Id="rId168" Type="http://schemas.openxmlformats.org/officeDocument/2006/relationships/hyperlink" Target="https://drive.google.com/uc?export=view&amp;id=1ktA_rQEiLx8Zsh30xNn-4QYmuGdcRwGA" TargetMode="External"/><Relationship Id="rId3247" Type="http://schemas.openxmlformats.org/officeDocument/2006/relationships/hyperlink" Target="https://drive.google.com/uc?export=view&amp;id=1YPvvmvVdqAIlwUcvmeJhxcl3V8pMzZ4s" TargetMode="External"/><Relationship Id="rId3454" Type="http://schemas.openxmlformats.org/officeDocument/2006/relationships/hyperlink" Target="https://drive.google.com/uc?export=view&amp;id=1COO7ejYbVo_W08Y5X7p7WVoHbiLVK0Kt" TargetMode="External"/><Relationship Id="rId375" Type="http://schemas.openxmlformats.org/officeDocument/2006/relationships/hyperlink" Target="https://drive.google.com/uc?export=view&amp;id=1J-IHgJrEbElpj8lDoWvYqCNLepWK5w5i" TargetMode="External"/><Relationship Id="rId582" Type="http://schemas.openxmlformats.org/officeDocument/2006/relationships/hyperlink" Target="https://drive.google.com/uc?export=view&amp;id=1ZXl1Ar85oOTLaRhR92OEGc7qvEjzdA2A" TargetMode="External"/><Relationship Id="rId2056" Type="http://schemas.openxmlformats.org/officeDocument/2006/relationships/hyperlink" Target="https://drive.google.com/uc?export=view&amp;id=1PePt_4Lu48_VpzK03W1qPhfsqPoCn9xe" TargetMode="External"/><Relationship Id="rId2263" Type="http://schemas.openxmlformats.org/officeDocument/2006/relationships/hyperlink" Target="https://drive.google.com/uc?export=view&amp;id=17BB1K2GzdweAMObihK4vrrSB9QnhaWo8" TargetMode="External"/><Relationship Id="rId2470" Type="http://schemas.openxmlformats.org/officeDocument/2006/relationships/hyperlink" Target="https://drive.google.com/uc?export=view&amp;id=1oEqOtg4VBT5Stg1KyCyTx1VbsTjGKtVJ" TargetMode="External"/><Relationship Id="rId3107" Type="http://schemas.openxmlformats.org/officeDocument/2006/relationships/hyperlink" Target="https://drive.google.com/uc?export=view&amp;id=1ER0QeENZNtQAQ1UQpP0QMm_wlPpvcCF2" TargetMode="External"/><Relationship Id="rId3314" Type="http://schemas.openxmlformats.org/officeDocument/2006/relationships/hyperlink" Target="https://drive.google.com/uc?export=view&amp;id=15Fffh6EFlykKmlKkCqY24t1_KMtbVLtM" TargetMode="External"/><Relationship Id="rId235" Type="http://schemas.openxmlformats.org/officeDocument/2006/relationships/hyperlink" Target="https://drive.google.com/uc?export=view&amp;id=1LZC8PyneFE1bDSHA-3cXHOedOfTZxsH9" TargetMode="External"/><Relationship Id="rId442" Type="http://schemas.openxmlformats.org/officeDocument/2006/relationships/hyperlink" Target="https://drive.google.com/uc?export=view&amp;id=1DhjaG2yQcfIv7u5lfRGefhJHaPn_jL8R" TargetMode="External"/><Relationship Id="rId1072" Type="http://schemas.openxmlformats.org/officeDocument/2006/relationships/hyperlink" Target="https://drive.google.com/uc?export=view&amp;id=1XGh_iWJQTZldc8mYATiwwIqpeuc3bqXp" TargetMode="External"/><Relationship Id="rId2123" Type="http://schemas.openxmlformats.org/officeDocument/2006/relationships/hyperlink" Target="https://drive.google.com/uc?export=view&amp;id=10r3J-I37tYGzGhiSHpicGFxFaFv3_42X" TargetMode="External"/><Relationship Id="rId2330" Type="http://schemas.openxmlformats.org/officeDocument/2006/relationships/hyperlink" Target="https://drive.google.com/uc?export=view&amp;id=1iZceP6MF2zZN30-1C6os5CFB-XhWq5rg" TargetMode="External"/><Relationship Id="rId302" Type="http://schemas.openxmlformats.org/officeDocument/2006/relationships/hyperlink" Target="https://drive.google.com/uc?export=view&amp;id=1exGO5WDf8_3jY_UpGUscHCjLUfDqX5QV" TargetMode="External"/><Relationship Id="rId1889" Type="http://schemas.openxmlformats.org/officeDocument/2006/relationships/hyperlink" Target="https://drive.google.com/uc?export=view&amp;id=1Fc7C-CewKCfuM8WQJDJNbWZfXfe5vILF" TargetMode="External"/><Relationship Id="rId1749" Type="http://schemas.openxmlformats.org/officeDocument/2006/relationships/hyperlink" Target="https://drive.google.com/uc?export=view&amp;id=17b35YYSyV4hrwccfLRsPEq4xnm24JQDz" TargetMode="External"/><Relationship Id="rId1956" Type="http://schemas.openxmlformats.org/officeDocument/2006/relationships/hyperlink" Target="https://drive.google.com/uc?export=view&amp;id=1Gnf8Y5kAOz0Bz33_vC2_OE9TC_RLr3qw" TargetMode="External"/><Relationship Id="rId3171" Type="http://schemas.openxmlformats.org/officeDocument/2006/relationships/hyperlink" Target="https://drive.google.com/uc?export=view&amp;id=1PByUoIHDx2p9YOSOmQLfAGaVG-r1arLj" TargetMode="External"/><Relationship Id="rId1609" Type="http://schemas.openxmlformats.org/officeDocument/2006/relationships/hyperlink" Target="https://drive.google.com/uc?export=view&amp;id=1k5_Kp3EyKqvgV0fXcE0NkCNK0DcZTmU5" TargetMode="External"/><Relationship Id="rId1816" Type="http://schemas.openxmlformats.org/officeDocument/2006/relationships/hyperlink" Target="https://drive.google.com/uc?export=view&amp;id=1BGRFvcexh7DArzDB2w4qwKjoTTCHLa5u" TargetMode="External"/><Relationship Id="rId3031" Type="http://schemas.openxmlformats.org/officeDocument/2006/relationships/hyperlink" Target="https://drive.google.com/uc?export=view&amp;id=1FPqbq39q-ewY3jHD9ZvQrk1M3b2arBBJ" TargetMode="External"/><Relationship Id="rId2797" Type="http://schemas.openxmlformats.org/officeDocument/2006/relationships/hyperlink" Target="https://drive.google.com/uc?export=view&amp;id=1GK-DXZ_s96J66qTtyXqXGr_Z-WPufL5s" TargetMode="External"/><Relationship Id="rId769" Type="http://schemas.openxmlformats.org/officeDocument/2006/relationships/hyperlink" Target="https://drive.google.com/uc?export=view&amp;id=1wq_TA72od_qhgKZVpig6ou5WM1kO0qI-" TargetMode="External"/><Relationship Id="rId976" Type="http://schemas.openxmlformats.org/officeDocument/2006/relationships/hyperlink" Target="https://drive.google.com/uc?export=view&amp;id=1PRO5ry-bVUC85tVTrk2uk8743_1J738t" TargetMode="External"/><Relationship Id="rId1399" Type="http://schemas.openxmlformats.org/officeDocument/2006/relationships/hyperlink" Target="https://drive.google.com/uc?export=view&amp;id=1llkyj7A_gOHlTUK8X2MFpzJbaTsQ-Sku" TargetMode="External"/><Relationship Id="rId2657" Type="http://schemas.openxmlformats.org/officeDocument/2006/relationships/hyperlink" Target="https://drive.google.com/uc?export=view&amp;id=1WHYDMbg1wDYkaf9kfTqEtd3SfO5PWjZq" TargetMode="External"/><Relationship Id="rId629" Type="http://schemas.openxmlformats.org/officeDocument/2006/relationships/hyperlink" Target="https://drive.google.com/uc?export=view&amp;id=1nkfZLbLZBa07l4ZN9UrvTab0xIbANWs4" TargetMode="External"/><Relationship Id="rId1259" Type="http://schemas.openxmlformats.org/officeDocument/2006/relationships/hyperlink" Target="https://drive.google.com/uc?export=view&amp;id=1KlSaVB2X4DsVZXkKn96TdyUkBsB5l2cz" TargetMode="External"/><Relationship Id="rId1466" Type="http://schemas.openxmlformats.org/officeDocument/2006/relationships/hyperlink" Target="https://drive.google.com/uc?export=view&amp;id=1OxO8aB5XAsHi9YF-AuiUNlj0hNraLAGz" TargetMode="External"/><Relationship Id="rId2864" Type="http://schemas.openxmlformats.org/officeDocument/2006/relationships/hyperlink" Target="https://drive.google.com/uc?export=view&amp;id=1rZjs7V-5KS6E5Pmmroiv68Z8PkoFHKMa" TargetMode="External"/><Relationship Id="rId836" Type="http://schemas.openxmlformats.org/officeDocument/2006/relationships/hyperlink" Target="https://drive.google.com/uc?export=view&amp;id=1N5FtAaryFWcKy1mTt9PJ5AYyFv7WOZ1A" TargetMode="External"/><Relationship Id="rId1119" Type="http://schemas.openxmlformats.org/officeDocument/2006/relationships/hyperlink" Target="https://drive.google.com/uc?export=view&amp;id=1strC3RGirG_tEtObxp7UPIzMcgZNSOPU" TargetMode="External"/><Relationship Id="rId1673" Type="http://schemas.openxmlformats.org/officeDocument/2006/relationships/hyperlink" Target="https://drive.google.com/uc?export=view&amp;id=1boCOfTiBt9j8bIMTC6gYQltEFWKiif4q" TargetMode="External"/><Relationship Id="rId1880" Type="http://schemas.openxmlformats.org/officeDocument/2006/relationships/hyperlink" Target="https://drive.google.com/uc?export=view&amp;id=1jzW5vkK0eLGt0GKWvUBf5wReDNsBmHsL" TargetMode="External"/><Relationship Id="rId2517" Type="http://schemas.openxmlformats.org/officeDocument/2006/relationships/hyperlink" Target="https://drive.google.com/uc?export=view&amp;id=16Um4SRSRw46DMLXlAeFOL8sEYZjK0Pvb" TargetMode="External"/><Relationship Id="rId2724" Type="http://schemas.openxmlformats.org/officeDocument/2006/relationships/hyperlink" Target="https://drive.google.com/uc?export=view&amp;id=1VGHadBylSABKeMOwbE4HwhBHBrE1SFR5" TargetMode="External"/><Relationship Id="rId2931" Type="http://schemas.openxmlformats.org/officeDocument/2006/relationships/hyperlink" Target="https://drive.google.com/uc?export=view&amp;id=1yi4-H4ha5j05vsl4vlYV-Q9ye4xzXZO4" TargetMode="External"/><Relationship Id="rId903" Type="http://schemas.openxmlformats.org/officeDocument/2006/relationships/hyperlink" Target="https://drive.google.com/uc?export=view&amp;id=1cpe00qwwLu579c43syXkNAtwNmIoYP5H" TargetMode="External"/><Relationship Id="rId1326" Type="http://schemas.openxmlformats.org/officeDocument/2006/relationships/hyperlink" Target="https://drive.google.com/uc?export=view&amp;id=1PFPgKVQnJxRcH8z9vCfMm1sNuNu3wyiL" TargetMode="External"/><Relationship Id="rId1533" Type="http://schemas.openxmlformats.org/officeDocument/2006/relationships/hyperlink" Target="https://drive.google.com/uc?export=view&amp;id=1XWfFu0zDj8_zMaIzbd-HX61jNnIKxMRl" TargetMode="External"/><Relationship Id="rId1740" Type="http://schemas.openxmlformats.org/officeDocument/2006/relationships/hyperlink" Target="https://drive.google.com/uc?export=view&amp;id=19KBh_heX9MI1nXktk4d5MdoKuRMYHWUp" TargetMode="External"/><Relationship Id="rId32" Type="http://schemas.openxmlformats.org/officeDocument/2006/relationships/hyperlink" Target="https://drive.google.com/uc?export=view&amp;id=1k2NS6xdE_chBFdHp5_2UhBNSWs4-9jQG" TargetMode="External"/><Relationship Id="rId1600" Type="http://schemas.openxmlformats.org/officeDocument/2006/relationships/hyperlink" Target="https://drive.google.com/uc?export=view&amp;id=1ZbuTSxyty2bCLy23A-wrpOasrHEJihjt" TargetMode="External"/><Relationship Id="rId3498" Type="http://schemas.openxmlformats.org/officeDocument/2006/relationships/hyperlink" Target="https://drive.google.com/uc?export=view&amp;id=1YPsrslQuaaqvghq0cODVsqyZzTecDNBf" TargetMode="External"/><Relationship Id="rId3358" Type="http://schemas.openxmlformats.org/officeDocument/2006/relationships/hyperlink" Target="https://drive.google.com/uc?export=view&amp;id=1DHlYITHz_3cft8p1848cSFFqtBhDuLHR" TargetMode="External"/><Relationship Id="rId279" Type="http://schemas.openxmlformats.org/officeDocument/2006/relationships/hyperlink" Target="https://drive.google.com/uc?export=view&amp;id=1HcgW8zsR2S8m99fRDthlrFbMGuCxtdQ-" TargetMode="External"/><Relationship Id="rId486" Type="http://schemas.openxmlformats.org/officeDocument/2006/relationships/hyperlink" Target="https://drive.google.com/uc?export=view&amp;id=1sFSamOYmeVWGznOw6rs8mNGdmht7ylFa" TargetMode="External"/><Relationship Id="rId693" Type="http://schemas.openxmlformats.org/officeDocument/2006/relationships/hyperlink" Target="https://drive.google.com/uc?export=view&amp;id=1hAGBRLrG5NwgWkRTOY_YptV7NUulzwf3" TargetMode="External"/><Relationship Id="rId2167" Type="http://schemas.openxmlformats.org/officeDocument/2006/relationships/hyperlink" Target="https://drive.google.com/uc?export=view&amp;id=1E_OUT4Q7j4AtcDlTfiUF-cyfEm3XaTYo" TargetMode="External"/><Relationship Id="rId2374" Type="http://schemas.openxmlformats.org/officeDocument/2006/relationships/hyperlink" Target="https://drive.google.com/uc?export=view&amp;id=1t0O5Cm6Gy9MjVRzjlyc_pOeJ7uJuIFpc" TargetMode="External"/><Relationship Id="rId2581" Type="http://schemas.openxmlformats.org/officeDocument/2006/relationships/hyperlink" Target="https://drive.google.com/uc?export=view&amp;id=18BTBAY_PWBA4NZLrwmOWLhpCeYsG5-PZ" TargetMode="External"/><Relationship Id="rId3218" Type="http://schemas.openxmlformats.org/officeDocument/2006/relationships/hyperlink" Target="https://drive.google.com/uc?export=view&amp;id=1tzWYRfH8lHi88ESkLimGL5jU1fFzBKy0" TargetMode="External"/><Relationship Id="rId3425" Type="http://schemas.openxmlformats.org/officeDocument/2006/relationships/hyperlink" Target="https://drive.google.com/uc?export=view&amp;id=12dLbsvuZZv4PUyGm2l_4MpYBPkz9ZT6W" TargetMode="External"/><Relationship Id="rId139" Type="http://schemas.openxmlformats.org/officeDocument/2006/relationships/hyperlink" Target="https://drive.google.com/uc?export=view&amp;id=1TY_CvtTC6asQ6EPXzT8jy9VjPXcrFzPK" TargetMode="External"/><Relationship Id="rId346" Type="http://schemas.openxmlformats.org/officeDocument/2006/relationships/hyperlink" Target="https://drive.google.com/uc?export=view&amp;id=1kjfX5dAPeCMVjr-_bSEWjInq9GfJQC_d" TargetMode="External"/><Relationship Id="rId553" Type="http://schemas.openxmlformats.org/officeDocument/2006/relationships/hyperlink" Target="https://drive.google.com/uc?export=view&amp;id=1v5q8Mi67b-VlgsGxGkOdCKgHsAN-y6a3" TargetMode="External"/><Relationship Id="rId760" Type="http://schemas.openxmlformats.org/officeDocument/2006/relationships/hyperlink" Target="https://drive.google.com/uc?export=view&amp;id=12kJUBbTtvWgeDlDXjxqk6CFsk9dfGlS3" TargetMode="External"/><Relationship Id="rId1183" Type="http://schemas.openxmlformats.org/officeDocument/2006/relationships/hyperlink" Target="https://drive.google.com/uc?export=view&amp;id=1GidVsFhVW4R2R4PfEeWPfBoU3vosYMLH" TargetMode="External"/><Relationship Id="rId1390" Type="http://schemas.openxmlformats.org/officeDocument/2006/relationships/hyperlink" Target="https://drive.google.com/uc?export=view&amp;id=1YqM42fzQeCg5K3LbEKQIHngOsEpK5PUG" TargetMode="External"/><Relationship Id="rId2027" Type="http://schemas.openxmlformats.org/officeDocument/2006/relationships/hyperlink" Target="https://drive.google.com/uc?export=view&amp;id=172uHHQZy8TgB69yDx3EGjWTB2celRS1l" TargetMode="External"/><Relationship Id="rId2234" Type="http://schemas.openxmlformats.org/officeDocument/2006/relationships/hyperlink" Target="https://drive.google.com/uc?export=view&amp;id=114_GEZ3xyunbQquCMD9UYVTDRjtAOhAG" TargetMode="External"/><Relationship Id="rId2441" Type="http://schemas.openxmlformats.org/officeDocument/2006/relationships/hyperlink" Target="https://drive.google.com/uc?export=view&amp;id=1fui9ABiIYU1vTRUAfEzL8PgNrh3O_SsE" TargetMode="External"/><Relationship Id="rId206" Type="http://schemas.openxmlformats.org/officeDocument/2006/relationships/hyperlink" Target="https://drive.google.com/uc?export=view&amp;id=1wDuO3yUFAWMw5fl8dnRsXnHgEe3IXPCp" TargetMode="External"/><Relationship Id="rId413" Type="http://schemas.openxmlformats.org/officeDocument/2006/relationships/hyperlink" Target="https://drive.google.com/uc?export=view&amp;id=19b3kvRkKv1XKYyaaQgpMa6LibCinu7up" TargetMode="External"/><Relationship Id="rId1043" Type="http://schemas.openxmlformats.org/officeDocument/2006/relationships/hyperlink" Target="https://drive.google.com/uc?export=view&amp;id=1J5N85RQgUI5cISma8VPHGVewYifnHknD" TargetMode="External"/><Relationship Id="rId620" Type="http://schemas.openxmlformats.org/officeDocument/2006/relationships/hyperlink" Target="https://drive.google.com/uc?export=view&amp;id=1OkYFYaImGGxRmQFyC4vKEIBbEehkeMhP" TargetMode="External"/><Relationship Id="rId1250" Type="http://schemas.openxmlformats.org/officeDocument/2006/relationships/hyperlink" Target="https://drive.google.com/uc?export=view&amp;id=1qWpB5yhhmO8ApsjxH7QuQkH69fjymJxs" TargetMode="External"/><Relationship Id="rId2301" Type="http://schemas.openxmlformats.org/officeDocument/2006/relationships/hyperlink" Target="https://drive.google.com/uc?export=view&amp;id=16J3RkjaPzgikVwsoJmiUv_JVzbOHyqDP" TargetMode="External"/><Relationship Id="rId1110" Type="http://schemas.openxmlformats.org/officeDocument/2006/relationships/hyperlink" Target="https://drive.google.com/uc?export=view&amp;id=1N-PoaeCyZw_W2w63eXMKTCJvV_5Pcwgl" TargetMode="External"/><Relationship Id="rId1927" Type="http://schemas.openxmlformats.org/officeDocument/2006/relationships/hyperlink" Target="https://drive.google.com/uc?export=view&amp;id=1KkkKT_p6KJs1W8CxVPZ8sFwdyMXAkHck" TargetMode="External"/><Relationship Id="rId3075" Type="http://schemas.openxmlformats.org/officeDocument/2006/relationships/hyperlink" Target="https://drive.google.com/uc?export=view&amp;id=1OUv1pyuZRuFoUpLhbTxYEnKMo4ZTiv2F" TargetMode="External"/><Relationship Id="rId3282" Type="http://schemas.openxmlformats.org/officeDocument/2006/relationships/hyperlink" Target="https://drive.google.com/uc?export=view&amp;id=1w-8ya7KFmwrJePwCQpiXCP08S9O5bX51" TargetMode="External"/><Relationship Id="rId2091" Type="http://schemas.openxmlformats.org/officeDocument/2006/relationships/hyperlink" Target="https://drive.google.com/uc?export=view&amp;id=1uC-kH1VXw6ioAkcVU8Q1peBQSHY18q5q" TargetMode="External"/><Relationship Id="rId3142" Type="http://schemas.openxmlformats.org/officeDocument/2006/relationships/hyperlink" Target="https://drive.google.com/uc?export=view&amp;id=1Qg6ZH7s7Qe8nwdbf0ksokwifd7maQuug" TargetMode="External"/><Relationship Id="rId270" Type="http://schemas.openxmlformats.org/officeDocument/2006/relationships/hyperlink" Target="https://drive.google.com/uc?export=view&amp;id=1JlpYERKfXYKWDRN5yaNDt63N_YeNNxl5" TargetMode="External"/><Relationship Id="rId3002" Type="http://schemas.openxmlformats.org/officeDocument/2006/relationships/hyperlink" Target="https://drive.google.com/uc?export=view&amp;id=1i8EEef8-eX57VlxIy3iijcCEQmnmEHGb" TargetMode="External"/><Relationship Id="rId130" Type="http://schemas.openxmlformats.org/officeDocument/2006/relationships/hyperlink" Target="https://drive.google.com/uc?export=view&amp;id=186bBv5SpnZhHT3Sna5CnRsljezk_le-B" TargetMode="External"/><Relationship Id="rId2768" Type="http://schemas.openxmlformats.org/officeDocument/2006/relationships/hyperlink" Target="https://drive.google.com/uc?export=view&amp;id=1Ro2YzAPankNWzh1E4yZlEpLYUah3T3XQ" TargetMode="External"/><Relationship Id="rId2975" Type="http://schemas.openxmlformats.org/officeDocument/2006/relationships/hyperlink" Target="https://drive.google.com/uc?export=view&amp;id=1KxlQ-LHVoxEICKSuG3az_tRkcRjS67M9" TargetMode="External"/><Relationship Id="rId947" Type="http://schemas.openxmlformats.org/officeDocument/2006/relationships/hyperlink" Target="https://drive.google.com/uc?export=view&amp;id=1vBEz_hDhEVHtNP_QcT4jdx3cD0OOL_dP" TargetMode="External"/><Relationship Id="rId1577" Type="http://schemas.openxmlformats.org/officeDocument/2006/relationships/hyperlink" Target="https://drive.google.com/uc?export=view&amp;id=1iWBlRwgVo6hFj7KXq67dq8bmoLODfCyd" TargetMode="External"/><Relationship Id="rId1784" Type="http://schemas.openxmlformats.org/officeDocument/2006/relationships/hyperlink" Target="https://drive.google.com/uc?export=view&amp;id=1BTjKSXmpOCq5RdJbfVjiikKxpv9zsaHd" TargetMode="External"/><Relationship Id="rId1991" Type="http://schemas.openxmlformats.org/officeDocument/2006/relationships/hyperlink" Target="https://drive.google.com/uc?export=view&amp;id=1VDC52wnkug2L9VvO2c-fmb2zeZQnvmxW" TargetMode="External"/><Relationship Id="rId2628" Type="http://schemas.openxmlformats.org/officeDocument/2006/relationships/hyperlink" Target="https://drive.google.com/uc?export=view&amp;id=1NRl82K_RYst1f9fy6H1b5mZQ28N3xUSG" TargetMode="External"/><Relationship Id="rId2835" Type="http://schemas.openxmlformats.org/officeDocument/2006/relationships/hyperlink" Target="https://drive.google.com/uc?export=view&amp;id=11H2yhGCQtkPM-ejrsq0lG-2we9N8cyob" TargetMode="External"/><Relationship Id="rId76" Type="http://schemas.openxmlformats.org/officeDocument/2006/relationships/hyperlink" Target="https://drive.google.com/uc?export=view&amp;id=1rTzaI9wOsxjrX2AZn8tPerFnM5D0qOJp" TargetMode="External"/><Relationship Id="rId807" Type="http://schemas.openxmlformats.org/officeDocument/2006/relationships/hyperlink" Target="https://drive.google.com/uc?export=view&amp;id=1PpUCMtg-jV4fjUw7XJUgqqUrKeFl31Ly" TargetMode="External"/><Relationship Id="rId1437" Type="http://schemas.openxmlformats.org/officeDocument/2006/relationships/hyperlink" Target="https://drive.google.com/uc?export=view&amp;id=1r8pEEtcRgn0MQAp-R7uPufEj0viNVoSN" TargetMode="External"/><Relationship Id="rId1644" Type="http://schemas.openxmlformats.org/officeDocument/2006/relationships/hyperlink" Target="https://drive.google.com/uc?export=view&amp;id=1zZ76SUj2M2cl5bLPaULaNmACALjLlJ2D" TargetMode="External"/><Relationship Id="rId1851" Type="http://schemas.openxmlformats.org/officeDocument/2006/relationships/hyperlink" Target="https://drive.google.com/uc?export=view&amp;id=1xsdgiry8bdlL_ym_bep6JjRYm7n710TP" TargetMode="External"/><Relationship Id="rId2902" Type="http://schemas.openxmlformats.org/officeDocument/2006/relationships/hyperlink" Target="https://drive.google.com/uc?export=view&amp;id=1rt-EN1WdsEvPk-aUe65maHWNuYdda4OA" TargetMode="External"/><Relationship Id="rId1504" Type="http://schemas.openxmlformats.org/officeDocument/2006/relationships/hyperlink" Target="https://drive.google.com/uc?export=view&amp;id=1DBYEi6HqgqnuV5tOd8ZacRwJR0Nr1QC4" TargetMode="External"/><Relationship Id="rId1711" Type="http://schemas.openxmlformats.org/officeDocument/2006/relationships/hyperlink" Target="https://drive.google.com/uc?export=view&amp;id=1MbrRwQ_hcNU2R6ktsUgla7XRajDXkwB8" TargetMode="External"/><Relationship Id="rId3469" Type="http://schemas.openxmlformats.org/officeDocument/2006/relationships/hyperlink" Target="https://drive.google.com/uc?export=view&amp;id=17QvcR04LOl4ujWMo9zTibtdnpvVU7PNI" TargetMode="External"/><Relationship Id="rId597" Type="http://schemas.openxmlformats.org/officeDocument/2006/relationships/hyperlink" Target="https://drive.google.com/uc?export=view&amp;id=1uYfqQTx_igQRbc8I1ky2iBZg-GbitGfP" TargetMode="External"/><Relationship Id="rId2278" Type="http://schemas.openxmlformats.org/officeDocument/2006/relationships/hyperlink" Target="https://drive.google.com/uc?export=view&amp;id=1VBY9ecygEXUmqTJNPknnwgXDnbTs8xOL" TargetMode="External"/><Relationship Id="rId2485" Type="http://schemas.openxmlformats.org/officeDocument/2006/relationships/hyperlink" Target="https://drive.google.com/uc?export=view&amp;id=12lqLYsdiEk-unlw3IZm_1IxV8-8aKgqv" TargetMode="External"/><Relationship Id="rId3329" Type="http://schemas.openxmlformats.org/officeDocument/2006/relationships/hyperlink" Target="https://drive.google.com/uc?export=view&amp;id=1KztTU1pI6gwhNXjzdUWZ8zmyIAQCaYxg" TargetMode="External"/><Relationship Id="rId457" Type="http://schemas.openxmlformats.org/officeDocument/2006/relationships/hyperlink" Target="https://drive.google.com/uc?export=view&amp;id=1AnJGzky9DfHmzF9Mx6OYdn1ApKIjRFO3" TargetMode="External"/><Relationship Id="rId1087" Type="http://schemas.openxmlformats.org/officeDocument/2006/relationships/hyperlink" Target="https://drive.google.com/uc?export=view&amp;id=17D2GPpaHlhWO6b-7J0uI0hyh1lG-QUw1" TargetMode="External"/><Relationship Id="rId1294" Type="http://schemas.openxmlformats.org/officeDocument/2006/relationships/hyperlink" Target="https://drive.google.com/uc?export=view&amp;id=1bEGu0yI_3-quyBR_qjBFhdAdfmFhCjC2" TargetMode="External"/><Relationship Id="rId2138" Type="http://schemas.openxmlformats.org/officeDocument/2006/relationships/hyperlink" Target="https://drive.google.com/uc?export=view&amp;id=1OgTraVCpwpb5oWHq0CbK-rYAN9kwE9X7" TargetMode="External"/><Relationship Id="rId2692" Type="http://schemas.openxmlformats.org/officeDocument/2006/relationships/hyperlink" Target="https://drive.google.com/uc?export=view&amp;id=1VW4eTHnWA6_sDMWK-C2J938TeSRXErkZ" TargetMode="External"/><Relationship Id="rId664" Type="http://schemas.openxmlformats.org/officeDocument/2006/relationships/hyperlink" Target="https://drive.google.com/uc?export=view&amp;id=1bjTGYscC9c0I7fwfVJQPoeZ-tQosd-uK" TargetMode="External"/><Relationship Id="rId871" Type="http://schemas.openxmlformats.org/officeDocument/2006/relationships/hyperlink" Target="https://drive.google.com/uc?export=view&amp;id=1S1XX7gWBtRIqMulr-OZeLfkUi4vWRXgX" TargetMode="External"/><Relationship Id="rId2345" Type="http://schemas.openxmlformats.org/officeDocument/2006/relationships/hyperlink" Target="https://drive.google.com/uc?export=view&amp;id=1cRbG9sKH3U3xGWHp4fx2ZIIts-zRJdwa" TargetMode="External"/><Relationship Id="rId2552" Type="http://schemas.openxmlformats.org/officeDocument/2006/relationships/hyperlink" Target="https://drive.google.com/uc?export=view&amp;id=1t4xhTKwmo_17aVK_OxnrsKDjxnuxMphc" TargetMode="External"/><Relationship Id="rId317" Type="http://schemas.openxmlformats.org/officeDocument/2006/relationships/hyperlink" Target="https://drive.google.com/uc?export=view&amp;id=1WLDgXul2MqClWMjZz0Dv9qRnCtq7-98V" TargetMode="External"/><Relationship Id="rId524" Type="http://schemas.openxmlformats.org/officeDocument/2006/relationships/hyperlink" Target="https://drive.google.com/uc?export=view&amp;id=13XE4o1YULXqbJnHmWEJUP78dq71gY8DH" TargetMode="External"/><Relationship Id="rId731" Type="http://schemas.openxmlformats.org/officeDocument/2006/relationships/hyperlink" Target="https://drive.google.com/uc?export=view&amp;id=1TcTWdAKWXN7mMz6SMQgN4nda1poPZbFH" TargetMode="External"/><Relationship Id="rId1154" Type="http://schemas.openxmlformats.org/officeDocument/2006/relationships/hyperlink" Target="https://drive.google.com/uc?export=view&amp;id=1f9K2O27Ugtjq1wYAHKhlfZ21huQ4Oer_" TargetMode="External"/><Relationship Id="rId1361" Type="http://schemas.openxmlformats.org/officeDocument/2006/relationships/hyperlink" Target="https://drive.google.com/uc?export=view&amp;id=1yFe8M-qC3AD1ZzTFLrWZ1ITHFIqAv9mC" TargetMode="External"/><Relationship Id="rId2205" Type="http://schemas.openxmlformats.org/officeDocument/2006/relationships/hyperlink" Target="https://drive.google.com/uc?export=view&amp;id=1shUfdi4_eOpMO5AyQ1Rj3tkAVDwcv7wX" TargetMode="External"/><Relationship Id="rId2412" Type="http://schemas.openxmlformats.org/officeDocument/2006/relationships/hyperlink" Target="https://drive.google.com/uc?export=view&amp;id=1Wqs4Y1an-xrF_m4PY6gWzVNlHe1_0XnX" TargetMode="External"/><Relationship Id="rId1014" Type="http://schemas.openxmlformats.org/officeDocument/2006/relationships/hyperlink" Target="https://drive.google.com/uc?export=view&amp;id=1wv25XMZf55WBRkcqMrK3B6qJ9jOOzvsI" TargetMode="External"/><Relationship Id="rId1221" Type="http://schemas.openxmlformats.org/officeDocument/2006/relationships/hyperlink" Target="https://drive.google.com/uc?export=view&amp;id=1jWw222f8GpBKg32Sgsyx0RlN4iegdaiN" TargetMode="External"/><Relationship Id="rId3186" Type="http://schemas.openxmlformats.org/officeDocument/2006/relationships/hyperlink" Target="https://drive.google.com/uc?export=view&amp;id=1x5YtN2j7dcIvQ0rGL0iSaTVh2oXtL6vo" TargetMode="External"/><Relationship Id="rId3393" Type="http://schemas.openxmlformats.org/officeDocument/2006/relationships/hyperlink" Target="https://drive.google.com/uc?export=view&amp;id=1D1hXOeyoJ3Sg3A5K5mBokFiJXMTxQCo2" TargetMode="External"/><Relationship Id="rId3046" Type="http://schemas.openxmlformats.org/officeDocument/2006/relationships/hyperlink" Target="https://drive.google.com/uc?export=view&amp;id=1tywQmdWZ2c3KGxr_DpHZl_k-qDZi4gyY" TargetMode="External"/><Relationship Id="rId3253" Type="http://schemas.openxmlformats.org/officeDocument/2006/relationships/hyperlink" Target="https://drive.google.com/uc?export=view&amp;id=1u159q1cwfvADXBvk9edUSy86L0GI2Vuv" TargetMode="External"/><Relationship Id="rId3460" Type="http://schemas.openxmlformats.org/officeDocument/2006/relationships/hyperlink" Target="https://drive.google.com/uc?export=view&amp;id=1qza2RI6t3Pd-g40-GEj2_bsWihzxesZ4" TargetMode="External"/><Relationship Id="rId174" Type="http://schemas.openxmlformats.org/officeDocument/2006/relationships/hyperlink" Target="https://drive.google.com/uc?export=view&amp;id=164jIrYBtfMPrrYXhVuJmnVdVGX2_PytZ" TargetMode="External"/><Relationship Id="rId381" Type="http://schemas.openxmlformats.org/officeDocument/2006/relationships/hyperlink" Target="https://drive.google.com/uc?export=view&amp;id=1aMymskCYRJnkGSdA-0VgnIcUDxQJGgpN" TargetMode="External"/><Relationship Id="rId2062" Type="http://schemas.openxmlformats.org/officeDocument/2006/relationships/hyperlink" Target="https://drive.google.com/uc?export=view&amp;id=1mNbb7Xcp-yg_mr4imO2xsvk80qUq8u9c" TargetMode="External"/><Relationship Id="rId3113" Type="http://schemas.openxmlformats.org/officeDocument/2006/relationships/hyperlink" Target="https://drive.google.com/uc?export=view&amp;id=1tsbJIeokx6ka7a-jMEP1829MW_eFCdDw" TargetMode="External"/><Relationship Id="rId241" Type="http://schemas.openxmlformats.org/officeDocument/2006/relationships/hyperlink" Target="https://drive.google.com/uc?export=view&amp;id=1fF2ZTHbqmbpRMnuQLhqD--WtJXj8zHOf" TargetMode="External"/><Relationship Id="rId3320" Type="http://schemas.openxmlformats.org/officeDocument/2006/relationships/hyperlink" Target="https://drive.google.com/uc?export=view&amp;id=1Nu6R6Sv0LFnsRi6tK4rAKqxJrfAACeEb" TargetMode="External"/><Relationship Id="rId2879" Type="http://schemas.openxmlformats.org/officeDocument/2006/relationships/hyperlink" Target="https://drive.google.com/uc?export=view&amp;id=1AjDSGlUzosmvEs8WuQM5R_CTY10dVRfr" TargetMode="External"/><Relationship Id="rId101" Type="http://schemas.openxmlformats.org/officeDocument/2006/relationships/hyperlink" Target="https://drive.google.com/uc?export=view&amp;id=1zvx5ZeM36WrvTzRONYXRiNsr9VHnjidx" TargetMode="External"/><Relationship Id="rId1688" Type="http://schemas.openxmlformats.org/officeDocument/2006/relationships/hyperlink" Target="https://drive.google.com/uc?export=view&amp;id=1JHSlMicB109-iz0n0T0aO5LaS-yTNd91" TargetMode="External"/><Relationship Id="rId1895" Type="http://schemas.openxmlformats.org/officeDocument/2006/relationships/hyperlink" Target="https://drive.google.com/uc?export=view&amp;id=1VNCeXczA8SlZX4I5QVb2gYsskI-mr9tO" TargetMode="External"/><Relationship Id="rId2739" Type="http://schemas.openxmlformats.org/officeDocument/2006/relationships/hyperlink" Target="https://drive.google.com/uc?export=view&amp;id=1XAPrt0S967IhZdHGkGXkdHzHAvI5VLZc" TargetMode="External"/><Relationship Id="rId2946" Type="http://schemas.openxmlformats.org/officeDocument/2006/relationships/hyperlink" Target="https://drive.google.com/uc?export=view&amp;id=1FDpa2fJQ1VyOxZ7u2hFlKH_yWfdxFevi" TargetMode="External"/><Relationship Id="rId918" Type="http://schemas.openxmlformats.org/officeDocument/2006/relationships/hyperlink" Target="https://drive.google.com/uc?export=view&amp;id=1q78-vZl5gJaqlDpj39VYPc3Pkwt_gJsW" TargetMode="External"/><Relationship Id="rId1548" Type="http://schemas.openxmlformats.org/officeDocument/2006/relationships/hyperlink" Target="https://drive.google.com/uc?export=view&amp;id=1D4KD_k4clCA8SeOmUcjMl3HttUaFlarQ" TargetMode="External"/><Relationship Id="rId1755" Type="http://schemas.openxmlformats.org/officeDocument/2006/relationships/hyperlink" Target="https://drive.google.com/uc?export=view&amp;id=1XLXiPtuZlaVdyw5lS4XkUubclnzqSQPx" TargetMode="External"/><Relationship Id="rId1408" Type="http://schemas.openxmlformats.org/officeDocument/2006/relationships/hyperlink" Target="https://drive.google.com/uc?export=view&amp;id=1zhJTFaWJmjbd2Odo0womE0Vg48WnW3-7" TargetMode="External"/><Relationship Id="rId1962" Type="http://schemas.openxmlformats.org/officeDocument/2006/relationships/hyperlink" Target="https://drive.google.com/uc?export=view&amp;id=1SNpZkDsJ0Z1I2hEEDMxSgn8CLJRb4P0W" TargetMode="External"/><Relationship Id="rId2806" Type="http://schemas.openxmlformats.org/officeDocument/2006/relationships/hyperlink" Target="https://drive.google.com/uc?export=view&amp;id=18qTpYbIOqi0C_AjVA7etwDouOuubbxjc" TargetMode="External"/><Relationship Id="rId47" Type="http://schemas.openxmlformats.org/officeDocument/2006/relationships/hyperlink" Target="https://drive.google.com/uc?export=view&amp;id=1VPta_lxcwqX0vHx5y69cDtbPEsAPXOpv" TargetMode="External"/><Relationship Id="rId1615" Type="http://schemas.openxmlformats.org/officeDocument/2006/relationships/hyperlink" Target="https://drive.google.com/uc?export=view&amp;id=1rMjcupiQiVBSb1vhrhHJP0utV7UKdHeY" TargetMode="External"/><Relationship Id="rId1822" Type="http://schemas.openxmlformats.org/officeDocument/2006/relationships/hyperlink" Target="https://drive.google.com/uc?export=view&amp;id=19wllgRDYKZYgubGHjN8u2VT-0sO0igZX" TargetMode="External"/><Relationship Id="rId2389" Type="http://schemas.openxmlformats.org/officeDocument/2006/relationships/hyperlink" Target="https://drive.google.com/uc?export=view&amp;id=1t6cZllGY4V9lg82DLm-V-Gj_5YYOPNeC" TargetMode="External"/><Relationship Id="rId2596" Type="http://schemas.openxmlformats.org/officeDocument/2006/relationships/hyperlink" Target="https://drive.google.com/uc?export=view&amp;id=1YE9pK8Zk4fyAEEnvtUEvRQZcsrgKalkH" TargetMode="External"/><Relationship Id="rId568" Type="http://schemas.openxmlformats.org/officeDocument/2006/relationships/hyperlink" Target="https://drive.google.com/uc?export=view&amp;id=172n992b8ESJsmg7HF-1ZsE67eDhzvOvi" TargetMode="External"/><Relationship Id="rId775" Type="http://schemas.openxmlformats.org/officeDocument/2006/relationships/hyperlink" Target="https://drive.google.com/uc?export=view&amp;id=1PsgCc7z5W2nxRSZ0cryotxvu3R5d6j65" TargetMode="External"/><Relationship Id="rId982" Type="http://schemas.openxmlformats.org/officeDocument/2006/relationships/hyperlink" Target="https://drive.google.com/uc?export=view&amp;id=1QJtUSb8B-gdSF5L8dQwUKe7zL7ViZboG" TargetMode="External"/><Relationship Id="rId1198" Type="http://schemas.openxmlformats.org/officeDocument/2006/relationships/hyperlink" Target="https://drive.google.com/uc?export=view&amp;id=1U9PCIXrGGdTv6O01c9ZdRhyDwJHXPyBf" TargetMode="External"/><Relationship Id="rId2249" Type="http://schemas.openxmlformats.org/officeDocument/2006/relationships/hyperlink" Target="https://drive.google.com/uc?export=view&amp;id=1unEW6ThBE4rnfCev6S7-Cvcz8HWQ5fe1" TargetMode="External"/><Relationship Id="rId2456" Type="http://schemas.openxmlformats.org/officeDocument/2006/relationships/hyperlink" Target="https://drive.google.com/uc?export=view&amp;id=1nebnYZi0SEbd75foMmUu3vhYZ7Lzq6hr" TargetMode="External"/><Relationship Id="rId2663" Type="http://schemas.openxmlformats.org/officeDocument/2006/relationships/hyperlink" Target="https://drive.google.com/uc?export=view&amp;id=1y_R8TaNan3cRHt3kbcfFFRJSxj-5ESZq" TargetMode="External"/><Relationship Id="rId2870" Type="http://schemas.openxmlformats.org/officeDocument/2006/relationships/hyperlink" Target="https://drive.google.com/uc?export=view&amp;id=1eMqIKvQAFPn_WepZjQp9S6vujf_nXo-s" TargetMode="External"/><Relationship Id="rId3507" Type="http://schemas.openxmlformats.org/officeDocument/2006/relationships/hyperlink" Target="https://www.google.com/maps/search/Barmer.+1?entry=gmail&amp;source=g" TargetMode="External"/><Relationship Id="rId428" Type="http://schemas.openxmlformats.org/officeDocument/2006/relationships/hyperlink" Target="https://drive.google.com/uc?export=view&amp;id=1Tfx-3NPCjXuUbKwWPyyWkwsRDQHOJe_Z" TargetMode="External"/><Relationship Id="rId635" Type="http://schemas.openxmlformats.org/officeDocument/2006/relationships/hyperlink" Target="https://drive.google.com/uc?export=view&amp;id=1WUM-U08vME5Zcv02nX2vBXxaupoSZd1U" TargetMode="External"/><Relationship Id="rId842" Type="http://schemas.openxmlformats.org/officeDocument/2006/relationships/hyperlink" Target="https://drive.google.com/uc?export=view&amp;id=1CV0QUWXY8cEh9husLNVOB9FbVA4dOTzN" TargetMode="External"/><Relationship Id="rId1058" Type="http://schemas.openxmlformats.org/officeDocument/2006/relationships/hyperlink" Target="https://drive.google.com/uc?export=view&amp;id=1vSUJ5l0H_IwkXFO0hYhW61oaIMV6LJpN" TargetMode="External"/><Relationship Id="rId1265" Type="http://schemas.openxmlformats.org/officeDocument/2006/relationships/hyperlink" Target="https://drive.google.com/uc?export=view&amp;id=1oEfnvAbBeOhbNLVU1hxeVJhTCxWUAfZe" TargetMode="External"/><Relationship Id="rId1472" Type="http://schemas.openxmlformats.org/officeDocument/2006/relationships/hyperlink" Target="https://drive.google.com/uc?export=view&amp;id=1bm1T_xKfRC3bQJI1uATKlo4ksDhtnF1r" TargetMode="External"/><Relationship Id="rId2109" Type="http://schemas.openxmlformats.org/officeDocument/2006/relationships/hyperlink" Target="https://drive.google.com/uc?export=view&amp;id=1FGQVZvFwDVOiQHPXcLVTsNBuNJUPEBCP" TargetMode="External"/><Relationship Id="rId2316" Type="http://schemas.openxmlformats.org/officeDocument/2006/relationships/hyperlink" Target="https://drive.google.com/uc?export=view&amp;id=1QBb0D2i3IUPs7U4xPr2GDFI7fzyZjWaC" TargetMode="External"/><Relationship Id="rId2523" Type="http://schemas.openxmlformats.org/officeDocument/2006/relationships/hyperlink" Target="https://drive.google.com/uc?export=view&amp;id=1e_IqF0BAya0OIankZpjTzTcsuNw1Claf" TargetMode="External"/><Relationship Id="rId2730" Type="http://schemas.openxmlformats.org/officeDocument/2006/relationships/hyperlink" Target="https://drive.google.com/uc?export=view&amp;id=1rfGE5cFWvtM5mpALDbI7bILf4ZcICen1" TargetMode="External"/><Relationship Id="rId702" Type="http://schemas.openxmlformats.org/officeDocument/2006/relationships/hyperlink" Target="https://drive.google.com/uc?export=view&amp;id=1esn4eWDu6L6a9QQxdEZRWBRp8o9UEz8E" TargetMode="External"/><Relationship Id="rId1125" Type="http://schemas.openxmlformats.org/officeDocument/2006/relationships/hyperlink" Target="https://drive.google.com/uc?export=view&amp;id=1jJAE3ttadU9bvVFlY2IVP-3FQxvANTSB" TargetMode="External"/><Relationship Id="rId1332" Type="http://schemas.openxmlformats.org/officeDocument/2006/relationships/hyperlink" Target="https://drive.google.com/uc?export=view&amp;id=1ou4dhjJb7f9igiyVgtTZyRzm0I_vNV5g" TargetMode="External"/><Relationship Id="rId3297" Type="http://schemas.openxmlformats.org/officeDocument/2006/relationships/hyperlink" Target="https://drive.google.com/uc?export=view&amp;id=1EB_Jh_DMKmnr24pSbXTNp6kzTTG9Vqmb" TargetMode="External"/><Relationship Id="rId3157" Type="http://schemas.openxmlformats.org/officeDocument/2006/relationships/hyperlink" Target="https://drive.google.com/uc?export=view&amp;id=1Jb7K5R316jm9RsvPknyDSbHh481q7O5s" TargetMode="External"/><Relationship Id="rId285" Type="http://schemas.openxmlformats.org/officeDocument/2006/relationships/hyperlink" Target="https://drive.google.com/uc?export=view&amp;id=1a6S-2AW63GWEWbneoops7jKFus_BWEFu" TargetMode="External"/><Relationship Id="rId3364" Type="http://schemas.openxmlformats.org/officeDocument/2006/relationships/hyperlink" Target="https://drive.google.com/uc?export=view&amp;id=1FmckQcng4GzHecw46a-pYdBRM7jKF-eb" TargetMode="External"/><Relationship Id="rId492" Type="http://schemas.openxmlformats.org/officeDocument/2006/relationships/hyperlink" Target="https://drive.google.com/uc?export=view&amp;id=18SjKYU1Rr5cGgbFLhnHduvSDgQYL5TmU" TargetMode="External"/><Relationship Id="rId2173" Type="http://schemas.openxmlformats.org/officeDocument/2006/relationships/hyperlink" Target="https://drive.google.com/uc?export=view&amp;id=1iBk6QzdNyz_SDhgbwPEWRnMCSXlT33Kz" TargetMode="External"/><Relationship Id="rId2380" Type="http://schemas.openxmlformats.org/officeDocument/2006/relationships/hyperlink" Target="https://drive.google.com/uc?export=view&amp;id=1da8MFlki3QcPgJ0dCRDEG5AiRQVOxpLx" TargetMode="External"/><Relationship Id="rId3017" Type="http://schemas.openxmlformats.org/officeDocument/2006/relationships/hyperlink" Target="https://drive.google.com/uc?export=view&amp;id=1InS7DmPOXh2Uq-_gyhOcY6l2MXymS7aw" TargetMode="External"/><Relationship Id="rId3224" Type="http://schemas.openxmlformats.org/officeDocument/2006/relationships/hyperlink" Target="https://drive.google.com/uc?export=view&amp;id=1QxWVCWTUzVHs6oTUL7zlVOZx6aq5Xy1l" TargetMode="External"/><Relationship Id="rId3431" Type="http://schemas.openxmlformats.org/officeDocument/2006/relationships/hyperlink" Target="https://drive.google.com/uc?export=view&amp;id=1XBeuples8taSj9xy243-1OGhsECUZiwp" TargetMode="External"/><Relationship Id="rId145" Type="http://schemas.openxmlformats.org/officeDocument/2006/relationships/hyperlink" Target="https://drive.google.com/uc?export=view&amp;id=1zgh886v9lCQ1eywuskTkFBz0xQJjuidA" TargetMode="External"/><Relationship Id="rId352" Type="http://schemas.openxmlformats.org/officeDocument/2006/relationships/hyperlink" Target="https://drive.google.com/uc?export=view&amp;id=196NSRAehpGJTYq1sTLo3xLO5H22Tor63" TargetMode="External"/><Relationship Id="rId2033" Type="http://schemas.openxmlformats.org/officeDocument/2006/relationships/hyperlink" Target="https://drive.google.com/uc?export=view&amp;id=1rlqVQJnPrsT-4a5kJH5Qu2U73-i1vUuc" TargetMode="External"/><Relationship Id="rId2240" Type="http://schemas.openxmlformats.org/officeDocument/2006/relationships/hyperlink" Target="https://drive.google.com/uc?export=view&amp;id=10cIqTYTC9vYfotH9FLy_s6qnPveprkCf" TargetMode="External"/><Relationship Id="rId212" Type="http://schemas.openxmlformats.org/officeDocument/2006/relationships/hyperlink" Target="https://drive.google.com/uc?export=view&amp;id=1EkwZyAulCLsCksT6O4IQFGteL_cI9kcc" TargetMode="External"/><Relationship Id="rId1799" Type="http://schemas.openxmlformats.org/officeDocument/2006/relationships/hyperlink" Target="https://drive.google.com/uc?export=view&amp;id=1YAzPI3Qb0dH1cqVxqTPOk1R46iG_oYZT" TargetMode="External"/><Relationship Id="rId2100" Type="http://schemas.openxmlformats.org/officeDocument/2006/relationships/hyperlink" Target="https://drive.google.com/uc?export=view&amp;id=1prdMX22mw0ISQI9J1hwIVlyvKyMAumEh" TargetMode="External"/><Relationship Id="rId1659" Type="http://schemas.openxmlformats.org/officeDocument/2006/relationships/hyperlink" Target="https://drive.google.com/uc?export=view&amp;id=1NG3ApGWBCjjg2RyEAs-U2iIDL4XnK3ge" TargetMode="External"/><Relationship Id="rId1866" Type="http://schemas.openxmlformats.org/officeDocument/2006/relationships/hyperlink" Target="https://drive.google.com/uc?export=view&amp;id=1or1GqchpHczkTjz38bad6lUbAZKorUU3" TargetMode="External"/><Relationship Id="rId2917" Type="http://schemas.openxmlformats.org/officeDocument/2006/relationships/hyperlink" Target="https://drive.google.com/uc?export=view&amp;id=1743y1uZ2N9qzGLGlzoVvEgqXyHBKeQJN" TargetMode="External"/><Relationship Id="rId3081" Type="http://schemas.openxmlformats.org/officeDocument/2006/relationships/hyperlink" Target="https://drive.google.com/uc?export=view&amp;id=1V6gWLZFtsHUqYDAcxz0Z7DHFl1Pi4H2p" TargetMode="External"/><Relationship Id="rId1519" Type="http://schemas.openxmlformats.org/officeDocument/2006/relationships/hyperlink" Target="https://drive.google.com/uc?export=view&amp;id=1s-M6x9OfDJT1-I1HHIqSsT4o6KImq7Jt" TargetMode="External"/><Relationship Id="rId1726" Type="http://schemas.openxmlformats.org/officeDocument/2006/relationships/hyperlink" Target="https://drive.google.com/uc?export=view&amp;id=16Tbp9qM-LdQRVzeOIFN-kFCPTSu54f_0" TargetMode="External"/><Relationship Id="rId1933" Type="http://schemas.openxmlformats.org/officeDocument/2006/relationships/hyperlink" Target="https://drive.google.com/uc?export=view&amp;id=1bD8D-zbaK0fEbltjeADSBfMc6bVAGfyz" TargetMode="External"/><Relationship Id="rId18" Type="http://schemas.openxmlformats.org/officeDocument/2006/relationships/hyperlink" Target="https://drive.google.com/uc?export=view&amp;id=1sKAHUkPMLevUlOMz-oLKRD0o-UErTxHj" TargetMode="External"/><Relationship Id="rId679" Type="http://schemas.openxmlformats.org/officeDocument/2006/relationships/hyperlink" Target="https://drive.google.com/uc?export=view&amp;id=1bbIZnNK5EqlBN12k2FlyPy72AFgj-oWE" TargetMode="External"/><Relationship Id="rId886" Type="http://schemas.openxmlformats.org/officeDocument/2006/relationships/hyperlink" Target="https://drive.google.com/uc?export=view&amp;id=13oepdNfyyOOv7Uc5uuzR9LR_Uso_Wi7w" TargetMode="External"/><Relationship Id="rId2567" Type="http://schemas.openxmlformats.org/officeDocument/2006/relationships/hyperlink" Target="https://drive.google.com/uc?export=view&amp;id=1DF3sBvOEprUri2inYCDdZf8YVzSgfifB" TargetMode="External"/><Relationship Id="rId2774" Type="http://schemas.openxmlformats.org/officeDocument/2006/relationships/hyperlink" Target="https://drive.google.com/uc?export=view&amp;id=1oyebnIM8Y-9OUX97vSvh9BVT8yFt7Ze0" TargetMode="External"/><Relationship Id="rId2" Type="http://schemas.openxmlformats.org/officeDocument/2006/relationships/hyperlink" Target="https://drive.google.com/uc?export=view&amp;id=1CyPoEQzDge7TMJKGRzU3uUwGcIhyNNy9" TargetMode="External"/><Relationship Id="rId539" Type="http://schemas.openxmlformats.org/officeDocument/2006/relationships/hyperlink" Target="https://drive.google.com/uc?export=view&amp;id=160lV0makbuPfdCVxFmjn7uBNmAVaSkMC" TargetMode="External"/><Relationship Id="rId746" Type="http://schemas.openxmlformats.org/officeDocument/2006/relationships/hyperlink" Target="https://drive.google.com/uc?export=view&amp;id=1OorDpVjUG-Jb9-0Qv9ruvLpHYMyXhtm-" TargetMode="External"/><Relationship Id="rId1169" Type="http://schemas.openxmlformats.org/officeDocument/2006/relationships/hyperlink" Target="https://drive.google.com/uc?export=view&amp;id=1C3fdSJKZP-JTy-1qVeb-_ppI7wRf0ttI" TargetMode="External"/><Relationship Id="rId1376" Type="http://schemas.openxmlformats.org/officeDocument/2006/relationships/hyperlink" Target="https://drive.google.com/uc?export=view&amp;id=1QlUsacIHoudtFbrEl663pFw_yysVPW7O" TargetMode="External"/><Relationship Id="rId1583" Type="http://schemas.openxmlformats.org/officeDocument/2006/relationships/hyperlink" Target="https://drive.google.com/uc?export=view&amp;id=1Fk0khb45HOJ297Zccfg9ttN05SZsge1o" TargetMode="External"/><Relationship Id="rId2427" Type="http://schemas.openxmlformats.org/officeDocument/2006/relationships/hyperlink" Target="https://drive.google.com/uc?export=view&amp;id=1bFZ29JSXgAO_h4YT4kUggp9SY38D5g1Q" TargetMode="External"/><Relationship Id="rId2981" Type="http://schemas.openxmlformats.org/officeDocument/2006/relationships/hyperlink" Target="https://drive.google.com/uc?export=view&amp;id=1EINlYEfpupgqiQb7XHm8VfVwt3sbBoW1" TargetMode="External"/><Relationship Id="rId953" Type="http://schemas.openxmlformats.org/officeDocument/2006/relationships/hyperlink" Target="https://drive.google.com/uc?export=view&amp;id=14zvMSaqpyiv-Iq6RGgM9pW9RhsjHKBgZ" TargetMode="External"/><Relationship Id="rId1029" Type="http://schemas.openxmlformats.org/officeDocument/2006/relationships/hyperlink" Target="https://drive.google.com/uc?export=view&amp;id=1QWT2qB3ZcXjmt5Aa1lFRPXpdYptgL16V" TargetMode="External"/><Relationship Id="rId1236" Type="http://schemas.openxmlformats.org/officeDocument/2006/relationships/hyperlink" Target="https://drive.google.com/uc?export=view&amp;id=1QdA9VUMAdWk57RMJY25E5Bk2gMeaLemT" TargetMode="External"/><Relationship Id="rId1790" Type="http://schemas.openxmlformats.org/officeDocument/2006/relationships/hyperlink" Target="https://drive.google.com/uc?export=view&amp;id=1t4uq7NqwcTl5kW7PYmehwsl-wX4G_EiQ" TargetMode="External"/><Relationship Id="rId2634" Type="http://schemas.openxmlformats.org/officeDocument/2006/relationships/hyperlink" Target="https://drive.google.com/uc?export=view&amp;id=1yg62y1-A-2PkaMr9J4f7jVfieS7K4ZKq" TargetMode="External"/><Relationship Id="rId2841" Type="http://schemas.openxmlformats.org/officeDocument/2006/relationships/hyperlink" Target="https://drive.google.com/uc?export=view&amp;id=1t7X3crtvYosafU77xxPjbCnecHsgh_Ng" TargetMode="External"/><Relationship Id="rId82" Type="http://schemas.openxmlformats.org/officeDocument/2006/relationships/hyperlink" Target="https://drive.google.com/uc?export=view&amp;id=1mnG2KHzg9x7DyQ1SuPk3J23N-sWH_EfJ" TargetMode="External"/><Relationship Id="rId606" Type="http://schemas.openxmlformats.org/officeDocument/2006/relationships/hyperlink" Target="https://drive.google.com/uc?export=view&amp;id=1Wy_3x4TtmSsl_JfU1de83jbrOOGkMwn1" TargetMode="External"/><Relationship Id="rId813" Type="http://schemas.openxmlformats.org/officeDocument/2006/relationships/hyperlink" Target="https://drive.google.com/uc?export=view&amp;id=1PQ-aIleT-DKln8JHe7kJwzCxzJCGSI2x" TargetMode="External"/><Relationship Id="rId1443" Type="http://schemas.openxmlformats.org/officeDocument/2006/relationships/hyperlink" Target="https://drive.google.com/uc?export=view&amp;id=1z1WR68ZdiC-EfEwv5_X_0QC_v0jhnXqI" TargetMode="External"/><Relationship Id="rId1650" Type="http://schemas.openxmlformats.org/officeDocument/2006/relationships/hyperlink" Target="https://drive.google.com/uc?export=view&amp;id=1U3OooIMsaBmaw9g1B3P8Y1y2a4jJeR8y" TargetMode="External"/><Relationship Id="rId2701" Type="http://schemas.openxmlformats.org/officeDocument/2006/relationships/hyperlink" Target="https://drive.google.com/uc?export=view&amp;id=1IbkWVWZO4ZM9Li1cBoFB4fh0kNKV6wNN" TargetMode="External"/><Relationship Id="rId1303" Type="http://schemas.openxmlformats.org/officeDocument/2006/relationships/hyperlink" Target="https://drive.google.com/uc?export=view&amp;id=163GwB0l0PfKes4pwOeyoN_cuTKEjQ_Rn" TargetMode="External"/><Relationship Id="rId1510" Type="http://schemas.openxmlformats.org/officeDocument/2006/relationships/hyperlink" Target="https://drive.google.com/uc?export=view&amp;id=1RIwXHLhdMbcevkH9D1eI7ogNeNyc9xpU" TargetMode="External"/><Relationship Id="rId3268" Type="http://schemas.openxmlformats.org/officeDocument/2006/relationships/hyperlink" Target="https://drive.google.com/uc?export=view&amp;id=1X4Do6NZ-hj6pUWBIWP1794bYOgGNjQF7" TargetMode="External"/><Relationship Id="rId3475" Type="http://schemas.openxmlformats.org/officeDocument/2006/relationships/hyperlink" Target="https://drive.google.com/uc?export=view&amp;id=1OnHACcWNj4rQ-x5I_onB0rejV2AE3D4E" TargetMode="External"/><Relationship Id="rId189" Type="http://schemas.openxmlformats.org/officeDocument/2006/relationships/hyperlink" Target="https://drive.google.com/uc?export=view&amp;id=1ck_LCuDk5XsDHZ2H6QW9VH5Uddrkhj5g" TargetMode="External"/><Relationship Id="rId396" Type="http://schemas.openxmlformats.org/officeDocument/2006/relationships/hyperlink" Target="https://drive.google.com/uc?export=view&amp;id=1GkNzWDxVjx3Sio5cuP4VkjfqyK8Gf_St" TargetMode="External"/><Relationship Id="rId2077" Type="http://schemas.openxmlformats.org/officeDocument/2006/relationships/hyperlink" Target="https://drive.google.com/uc?export=view&amp;id=1K_umCryY000QLK-tE0fImaVHveM4tMUd" TargetMode="External"/><Relationship Id="rId2284" Type="http://schemas.openxmlformats.org/officeDocument/2006/relationships/hyperlink" Target="https://drive.google.com/uc?export=view&amp;id=1kYfI1p2UovEIhNp1sLHLL-HgsVnxcTTL" TargetMode="External"/><Relationship Id="rId2491" Type="http://schemas.openxmlformats.org/officeDocument/2006/relationships/hyperlink" Target="https://drive.google.com/uc?export=view&amp;id=16f560UWkYrXY87kL_NXIMvzN-Em1fOKd" TargetMode="External"/><Relationship Id="rId3128" Type="http://schemas.openxmlformats.org/officeDocument/2006/relationships/hyperlink" Target="https://drive.google.com/uc?export=view&amp;id=1HdsUoJNwkI2N3rIf-rbT1z0fp-lJoepn" TargetMode="External"/><Relationship Id="rId3335" Type="http://schemas.openxmlformats.org/officeDocument/2006/relationships/hyperlink" Target="https://drive.google.com/uc?export=view&amp;id=1b5lPmvAAPSsHWHs9jFqqtwYVnyGd0mqA" TargetMode="External"/><Relationship Id="rId256" Type="http://schemas.openxmlformats.org/officeDocument/2006/relationships/hyperlink" Target="https://drive.google.com/uc?export=view&amp;id=11ddYMwk5VGEA31nWFJKkOS2rtQCXsgLN" TargetMode="External"/><Relationship Id="rId463" Type="http://schemas.openxmlformats.org/officeDocument/2006/relationships/hyperlink" Target="https://drive.google.com/uc?export=view&amp;id=1OzQsTYH2cierrHR5tjovKZN073UV1sE0" TargetMode="External"/><Relationship Id="rId670" Type="http://schemas.openxmlformats.org/officeDocument/2006/relationships/hyperlink" Target="https://drive.google.com/uc?export=view&amp;id=12lqLYsdiEk-unlw3IZm_1IxV8-8aKgqv" TargetMode="External"/><Relationship Id="rId1093" Type="http://schemas.openxmlformats.org/officeDocument/2006/relationships/hyperlink" Target="https://drive.google.com/uc?export=view&amp;id=1xyZ_QlP-ElK1SQAZlCA1T91i6QR0ouBn" TargetMode="External"/><Relationship Id="rId2144" Type="http://schemas.openxmlformats.org/officeDocument/2006/relationships/hyperlink" Target="https://drive.google.com/uc?export=view&amp;id=1x2WxiOjyQ2N8q7K8iwipgQ7RXJr2L7Nd" TargetMode="External"/><Relationship Id="rId2351" Type="http://schemas.openxmlformats.org/officeDocument/2006/relationships/hyperlink" Target="https://drive.google.com/uc?export=view&amp;id=1G9xBlmF8YeYhXVR2hkje9VvSoL-Z8NQw" TargetMode="External"/><Relationship Id="rId3402" Type="http://schemas.openxmlformats.org/officeDocument/2006/relationships/hyperlink" Target="https://drive.google.com/uc?export=view&amp;id=1cyWHfls28odNo8Ey03fTgl1So7yvW2Av" TargetMode="External"/><Relationship Id="rId116" Type="http://schemas.openxmlformats.org/officeDocument/2006/relationships/hyperlink" Target="https://drive.google.com/uc?export=view&amp;id=1kBcSqfhrD8JtO-ZOWbYUE4wxuEXxgATp" TargetMode="External"/><Relationship Id="rId323" Type="http://schemas.openxmlformats.org/officeDocument/2006/relationships/hyperlink" Target="https://drive.google.com/uc?export=view&amp;id=19HveSQ-DYJTcVM7u0-2wALV8O9-fTrTK" TargetMode="External"/><Relationship Id="rId530" Type="http://schemas.openxmlformats.org/officeDocument/2006/relationships/hyperlink" Target="https://drive.google.com/uc?export=view&amp;id=1-nMTyTSygLO_2uyeWgkEvkMwOUjvUTQ8" TargetMode="External"/><Relationship Id="rId1160" Type="http://schemas.openxmlformats.org/officeDocument/2006/relationships/hyperlink" Target="https://drive.google.com/uc?export=view&amp;id=1uapKO4Sf9SSAQsPTsZfTsyLU3OD9OwZc" TargetMode="External"/><Relationship Id="rId2004" Type="http://schemas.openxmlformats.org/officeDocument/2006/relationships/hyperlink" Target="https://drive.google.com/uc?export=view&amp;id=16p5oG4b16VbNRM_DI00eplWKS94CggSX" TargetMode="External"/><Relationship Id="rId2211" Type="http://schemas.openxmlformats.org/officeDocument/2006/relationships/hyperlink" Target="https://drive.google.com/uc?export=view&amp;id=18ifxSrusBNmwmJ4CBv3pLjb8pQ1Z7jAK" TargetMode="External"/><Relationship Id="rId1020" Type="http://schemas.openxmlformats.org/officeDocument/2006/relationships/hyperlink" Target="https://drive.google.com/uc?export=view&amp;id=1_te5z4xV3zPvaApJqFva2Qkk04Nz1527" TargetMode="External"/><Relationship Id="rId1977" Type="http://schemas.openxmlformats.org/officeDocument/2006/relationships/hyperlink" Target="https://drive.google.com/uc?export=view&amp;id=1RONX2ekM1KZgBEL2FXuRHnf8Eq8MeBFP" TargetMode="External"/><Relationship Id="rId1837" Type="http://schemas.openxmlformats.org/officeDocument/2006/relationships/hyperlink" Target="https://drive.google.com/uc?export=view&amp;id=1GKP7YptCfezVod7OyClihKf3b6YgaRW5" TargetMode="External"/><Relationship Id="rId3192" Type="http://schemas.openxmlformats.org/officeDocument/2006/relationships/hyperlink" Target="https://drive.google.com/uc?export=view&amp;id=1He7Ats1rlj5BMOv_EEfdnS9DNnyfZeLA" TargetMode="External"/><Relationship Id="rId3052" Type="http://schemas.openxmlformats.org/officeDocument/2006/relationships/hyperlink" Target="https://drive.google.com/uc?export=view&amp;id=1k1ZxF2sQZNwiCJTVzLfwLLZEgky-j-ae" TargetMode="External"/><Relationship Id="rId180" Type="http://schemas.openxmlformats.org/officeDocument/2006/relationships/hyperlink" Target="https://drive.google.com/uc?export=view&amp;id=1TiNsbsEoAg15eOlf2RdnXTqekXkF_gDC" TargetMode="External"/><Relationship Id="rId1904" Type="http://schemas.openxmlformats.org/officeDocument/2006/relationships/hyperlink" Target="https://drive.google.com/uc?export=view&amp;id=1rtoKrWJAINOkzIDuZ48XGWbG-Ffe6Cr8" TargetMode="External"/><Relationship Id="rId997" Type="http://schemas.openxmlformats.org/officeDocument/2006/relationships/hyperlink" Target="https://drive.google.com/uc?export=view&amp;id=1wflDEq2cm1tAtS1BxQc9h-CGKVLHhXZh" TargetMode="External"/><Relationship Id="rId2678" Type="http://schemas.openxmlformats.org/officeDocument/2006/relationships/hyperlink" Target="https://drive.google.com/uc?export=view&amp;id=1Fwmd7WLI2mTJFzJ28k3OkcRN6-wE6aoB" TargetMode="External"/><Relationship Id="rId2885" Type="http://schemas.openxmlformats.org/officeDocument/2006/relationships/hyperlink" Target="https://drive.google.com/uc?export=view&amp;id=1U0EfLxcMcPZuxAibNtL867Hos1hKqIy0" TargetMode="External"/><Relationship Id="rId857" Type="http://schemas.openxmlformats.org/officeDocument/2006/relationships/hyperlink" Target="https://drive.google.com/uc?export=view&amp;id=1OZxvzJVlBOIp5cRQMqKIRSDa1bDCHai4" TargetMode="External"/><Relationship Id="rId1487" Type="http://schemas.openxmlformats.org/officeDocument/2006/relationships/hyperlink" Target="https://drive.google.com/uc?export=view&amp;id=1OGZTJvlFMSYYJLGcNsMzvVqiPQ_YqW9I" TargetMode="External"/><Relationship Id="rId1694" Type="http://schemas.openxmlformats.org/officeDocument/2006/relationships/hyperlink" Target="https://drive.google.com/uc?export=view&amp;id=1Cr_uHsEszh8fQHG3CroNVcrcqWVn1a3c" TargetMode="External"/><Relationship Id="rId2538" Type="http://schemas.openxmlformats.org/officeDocument/2006/relationships/hyperlink" Target="https://drive.google.com/uc?export=view&amp;id=1FcxyjlonodUUkq-0cN1Ps1mbZVPHzf2q" TargetMode="External"/><Relationship Id="rId2745" Type="http://schemas.openxmlformats.org/officeDocument/2006/relationships/hyperlink" Target="https://drive.google.com/uc?export=view&amp;id=1VicyPFLuOnta0JqUO017cOXqm0HovAKN" TargetMode="External"/><Relationship Id="rId2952" Type="http://schemas.openxmlformats.org/officeDocument/2006/relationships/hyperlink" Target="https://drive.google.com/uc?export=view&amp;id=1x_Upk0kD7scwBHgrGlzi1nxTTL4v2HiK" TargetMode="External"/><Relationship Id="rId717" Type="http://schemas.openxmlformats.org/officeDocument/2006/relationships/hyperlink" Target="https://drive.google.com/uc?export=view&amp;id=1H8iK1OHJRGujmaRoDHVpIcEx0GG36s0W" TargetMode="External"/><Relationship Id="rId924" Type="http://schemas.openxmlformats.org/officeDocument/2006/relationships/hyperlink" Target="https://drive.google.com/uc?export=view&amp;id=19RAJ0BfN-dVfbxhHN1Rph3JraenawNtR" TargetMode="External"/><Relationship Id="rId1347" Type="http://schemas.openxmlformats.org/officeDocument/2006/relationships/hyperlink" Target="https://drive.google.com/uc?export=view&amp;id=1DlWK8sXSpe-UKzmRWXhPhtwIgg91JvxQ" TargetMode="External"/><Relationship Id="rId1554" Type="http://schemas.openxmlformats.org/officeDocument/2006/relationships/hyperlink" Target="https://drive.google.com/uc?export=view&amp;id=15eFZi_DM6yPIfhEqIGluIXg9ePGB7TB-" TargetMode="External"/><Relationship Id="rId1761" Type="http://schemas.openxmlformats.org/officeDocument/2006/relationships/hyperlink" Target="https://drive.google.com/uc?export=view&amp;id=1Jq13VwEkRXBbYMvVw18JXxRH-OUIQfEW" TargetMode="External"/><Relationship Id="rId2605" Type="http://schemas.openxmlformats.org/officeDocument/2006/relationships/hyperlink" Target="https://drive.google.com/uc?export=view&amp;id=1jv5365ZeI0Tgeq0Cd1f7cmSTk-sHQMMt" TargetMode="External"/><Relationship Id="rId2812" Type="http://schemas.openxmlformats.org/officeDocument/2006/relationships/hyperlink" Target="https://drive.google.com/uc?export=view&amp;id=1lOPQ7gX-htDemmezXI5HqNdokuOGQkSu" TargetMode="External"/><Relationship Id="rId53" Type="http://schemas.openxmlformats.org/officeDocument/2006/relationships/hyperlink" Target="https://drive.google.com/uc?export=view&amp;id=1weX4ERlLKc5usX9GnOpcTYjSBOaHuAGy" TargetMode="External"/><Relationship Id="rId1207" Type="http://schemas.openxmlformats.org/officeDocument/2006/relationships/hyperlink" Target="https://drive.google.com/uc?export=view&amp;id=1RG-_dWeK_XHpjenht59jI_d24_avtU8t" TargetMode="External"/><Relationship Id="rId1414" Type="http://schemas.openxmlformats.org/officeDocument/2006/relationships/hyperlink" Target="https://drive.google.com/uc?export=view&amp;id=1bZPdW6jIwlLHGyMI2yjiEZYHR8DKfwEi" TargetMode="External"/><Relationship Id="rId1621" Type="http://schemas.openxmlformats.org/officeDocument/2006/relationships/hyperlink" Target="https://drive.google.com/uc?export=view&amp;id=1LUlXsOiiiCZeaT7T2aerXyujAcE2RR0n" TargetMode="External"/><Relationship Id="rId3379" Type="http://schemas.openxmlformats.org/officeDocument/2006/relationships/hyperlink" Target="https://drive.google.com/uc?export=view&amp;id=18NYAtrIdyq4A12Fwk2qySEULsoEVJKyO" TargetMode="External"/><Relationship Id="rId2188" Type="http://schemas.openxmlformats.org/officeDocument/2006/relationships/hyperlink" Target="https://drive.google.com/uc?export=view&amp;id=1Dw3HKiM8UDRs6Dh-SVOk4qU75hZkz_gy" TargetMode="External"/><Relationship Id="rId2395" Type="http://schemas.openxmlformats.org/officeDocument/2006/relationships/hyperlink" Target="https://drive.google.com/uc?export=view&amp;id=1xNFKwwEi-IpXPBV6D6zzww2bcADf30a3" TargetMode="External"/><Relationship Id="rId3239" Type="http://schemas.openxmlformats.org/officeDocument/2006/relationships/hyperlink" Target="https://drive.google.com/uc?export=view&amp;id=1I-CkD_33n_H7fsUBoL94i7CR5GVN1N99" TargetMode="External"/><Relationship Id="rId3446" Type="http://schemas.openxmlformats.org/officeDocument/2006/relationships/hyperlink" Target="https://drive.google.com/uc?export=view&amp;id=1OnQcTbe1ax1_in4VtQe_3pOjWvQ5WLm0" TargetMode="External"/><Relationship Id="rId367" Type="http://schemas.openxmlformats.org/officeDocument/2006/relationships/hyperlink" Target="https://drive.google.com/uc?export=view&amp;id=1x9MD3494VsKmPzNOsmGbCEp3Mlc5FeSV" TargetMode="External"/><Relationship Id="rId574" Type="http://schemas.openxmlformats.org/officeDocument/2006/relationships/hyperlink" Target="https://drive.google.com/uc?export=view&amp;id=1YbQDUEX2wih_8Xcs6XSE0Y8NRlQQYQmt" TargetMode="External"/><Relationship Id="rId2048" Type="http://schemas.openxmlformats.org/officeDocument/2006/relationships/hyperlink" Target="https://drive.google.com/uc?export=view&amp;id=1tap-ETjgbz8pyM6WuXzIIzIjI-vYcJUt" TargetMode="External"/><Relationship Id="rId2255" Type="http://schemas.openxmlformats.org/officeDocument/2006/relationships/hyperlink" Target="https://drive.google.com/uc?export=view&amp;id=1C9egVf-IVliy4ou52ITTNQnh1aHMWt8M" TargetMode="External"/><Relationship Id="rId227" Type="http://schemas.openxmlformats.org/officeDocument/2006/relationships/hyperlink" Target="https://drive.google.com/uc?export=view&amp;id=1MmPEi0kWYfGAwQI_sNkwH5EZKCAEIgTM" TargetMode="External"/><Relationship Id="rId781" Type="http://schemas.openxmlformats.org/officeDocument/2006/relationships/hyperlink" Target="https://drive.google.com/uc?export=view&amp;id=14bi5eNPREEEY03APDfTq_wdUbTfkczMn" TargetMode="External"/><Relationship Id="rId2462" Type="http://schemas.openxmlformats.org/officeDocument/2006/relationships/hyperlink" Target="https://drive.google.com/uc?export=view&amp;id=13idvJvDb4knvxw71K9jzGhVdA_mYmEj1" TargetMode="External"/><Relationship Id="rId3306" Type="http://schemas.openxmlformats.org/officeDocument/2006/relationships/hyperlink" Target="https://drive.google.com/uc?export=view&amp;id=1lYS2DAmLEC7cSh_1073l8KxtT6dsbET_" TargetMode="External"/><Relationship Id="rId434" Type="http://schemas.openxmlformats.org/officeDocument/2006/relationships/hyperlink" Target="https://drive.google.com/uc?export=view&amp;id=1o0jjtKhssJvQTGZduuGjwcchPcWC65zw" TargetMode="External"/><Relationship Id="rId641" Type="http://schemas.openxmlformats.org/officeDocument/2006/relationships/hyperlink" Target="https://drive.google.com/uc?export=view&amp;id=1pTZfUJNq2GkFSnJ8_diGbw8g-GIFQBRk" TargetMode="External"/><Relationship Id="rId1064" Type="http://schemas.openxmlformats.org/officeDocument/2006/relationships/hyperlink" Target="https://drive.google.com/uc?export=view&amp;id=1uByjyaFbgpZP4O0Gqz1KHA5MDqyGiOjB" TargetMode="External"/><Relationship Id="rId1271" Type="http://schemas.openxmlformats.org/officeDocument/2006/relationships/hyperlink" Target="https://drive.google.com/uc?export=view&amp;id=1Gj1PBqr25J3wnkVtMvrb6M-zxUPO_JlZ" TargetMode="External"/><Relationship Id="rId2115" Type="http://schemas.openxmlformats.org/officeDocument/2006/relationships/hyperlink" Target="https://drive.google.com/uc?export=view&amp;id=1Gp12HvpYEuMI4zEc_94QoGSWL9CtC1v1" TargetMode="External"/><Relationship Id="rId2322" Type="http://schemas.openxmlformats.org/officeDocument/2006/relationships/hyperlink" Target="https://drive.google.com/uc?export=view&amp;id=1iOWN0A3tqwHwNmtBVGE8pVBmnKkAfsXR" TargetMode="External"/><Relationship Id="rId501" Type="http://schemas.openxmlformats.org/officeDocument/2006/relationships/hyperlink" Target="https://drive.google.com/uc?export=view&amp;id=1JFiRgWoMm58-aYOjRSbmCGdRIy0Ze2K2" TargetMode="External"/><Relationship Id="rId1131" Type="http://schemas.openxmlformats.org/officeDocument/2006/relationships/hyperlink" Target="https://drive.google.com/uc?export=view&amp;id=1k797H7wSWGrXBIB185bvrnQB5Nw1ZI5N" TargetMode="External"/><Relationship Id="rId3096" Type="http://schemas.openxmlformats.org/officeDocument/2006/relationships/hyperlink" Target="https://drive.google.com/uc?export=view&amp;id=1zqouU62xhSx1xzZod79I3gvnd9MVOI2D" TargetMode="External"/><Relationship Id="rId1948" Type="http://schemas.openxmlformats.org/officeDocument/2006/relationships/hyperlink" Target="https://drive.google.com/uc?export=view&amp;id=152S5jlsr7HtGIWz4VZQrySVRYEAsYZAK" TargetMode="External"/><Relationship Id="rId3163" Type="http://schemas.openxmlformats.org/officeDocument/2006/relationships/hyperlink" Target="https://drive.google.com/uc?export=view&amp;id=1_xSM_n9b1HLhqzwElzTiuaFqAJLHHNZ_" TargetMode="External"/><Relationship Id="rId3370" Type="http://schemas.openxmlformats.org/officeDocument/2006/relationships/hyperlink" Target="https://drive.google.com/uc?export=view&amp;id=1R3p0ZI90FPbTE-roEc11361IZ6933RoM" TargetMode="External"/><Relationship Id="rId291" Type="http://schemas.openxmlformats.org/officeDocument/2006/relationships/hyperlink" Target="https://drive.google.com/uc?export=view&amp;id=1rZhe-mTROas0VfFIGTmI7YDY9ji51qvv" TargetMode="External"/><Relationship Id="rId1808" Type="http://schemas.openxmlformats.org/officeDocument/2006/relationships/hyperlink" Target="https://drive.google.com/uc?export=view&amp;id=1f-HpqPLdb9FctZGPJlLmJtYpr2K4N7kO" TargetMode="External"/><Relationship Id="rId3023" Type="http://schemas.openxmlformats.org/officeDocument/2006/relationships/hyperlink" Target="https://drive.google.com/uc?export=view&amp;id=1RV_r7bPEEcmWHhi220XLphUj4nk8HmjV" TargetMode="External"/><Relationship Id="rId151" Type="http://schemas.openxmlformats.org/officeDocument/2006/relationships/hyperlink" Target="https://drive.google.com/uc?export=view&amp;id=1VCGpMgDDrvrUMGOIfYn1nFC6Ej8b_4RB" TargetMode="External"/><Relationship Id="rId3230" Type="http://schemas.openxmlformats.org/officeDocument/2006/relationships/hyperlink" Target="https://drive.google.com/uc?export=view&amp;id=1RkJkH32-FT6Ni66feOdoNlWIfeQFq87g" TargetMode="External"/><Relationship Id="rId2789" Type="http://schemas.openxmlformats.org/officeDocument/2006/relationships/hyperlink" Target="https://drive.google.com/uc?export=view&amp;id=1-PUWIpMb4teYe0oCUZ3K0RfvCIP8-8en" TargetMode="External"/><Relationship Id="rId2996" Type="http://schemas.openxmlformats.org/officeDocument/2006/relationships/hyperlink" Target="https://drive.google.com/uc?export=view&amp;id=1K31sEY1f9DdMAWYTbvnqv37DFBQS3Pq_" TargetMode="External"/><Relationship Id="rId968" Type="http://schemas.openxmlformats.org/officeDocument/2006/relationships/hyperlink" Target="https://drive.google.com/uc?export=view&amp;id=130TJf5q8BTsDy45BU6y4VBUWd8XfepCX" TargetMode="External"/><Relationship Id="rId1598" Type="http://schemas.openxmlformats.org/officeDocument/2006/relationships/hyperlink" Target="https://drive.google.com/uc?export=view&amp;id=1iNbSSE4-1oaZ2wsNqgec64OAljnK9Zpc" TargetMode="External"/><Relationship Id="rId2649" Type="http://schemas.openxmlformats.org/officeDocument/2006/relationships/hyperlink" Target="https://drive.google.com/uc?export=view&amp;id=1wXy2wlmKxfxFrsO006-gseNf5bwt5zhd" TargetMode="External"/><Relationship Id="rId2856" Type="http://schemas.openxmlformats.org/officeDocument/2006/relationships/hyperlink" Target="https://drive.google.com/uc?export=view&amp;id=1cK4-YFuNWw6orojw2Jg6Urd5gvdPU0ZT" TargetMode="External"/><Relationship Id="rId97" Type="http://schemas.openxmlformats.org/officeDocument/2006/relationships/hyperlink" Target="https://drive.google.com/uc?export=view&amp;id=1lXIIP0ZCr301uTuXVPcXExdOaTrdSSn9" TargetMode="External"/><Relationship Id="rId828" Type="http://schemas.openxmlformats.org/officeDocument/2006/relationships/hyperlink" Target="https://drive.google.com/uc?export=view&amp;id=16E3dvYHTcwmXuC3lOOQbEFrGmvUsjVu_" TargetMode="External"/><Relationship Id="rId1458" Type="http://schemas.openxmlformats.org/officeDocument/2006/relationships/hyperlink" Target="https://drive.google.com/uc?export=view&amp;id=1JurqxUaczYmg7xT6-Rfa0CO-m7BkaUfx" TargetMode="External"/><Relationship Id="rId1665" Type="http://schemas.openxmlformats.org/officeDocument/2006/relationships/hyperlink" Target="https://drive.google.com/uc?export=view&amp;id=1sEbPw_VZlTXYLvXXMPOIbkpS7RjkYBvU" TargetMode="External"/><Relationship Id="rId1872" Type="http://schemas.openxmlformats.org/officeDocument/2006/relationships/hyperlink" Target="https://drive.google.com/uc?export=view&amp;id=1PgYsAqKbVvPSJfswX6dMFia8ipgu063r" TargetMode="External"/><Relationship Id="rId2509" Type="http://schemas.openxmlformats.org/officeDocument/2006/relationships/hyperlink" Target="https://drive.google.com/uc?export=view&amp;id=1HNhFAdI05Ec-5P9nXP7xNgJhmWTYVhgN" TargetMode="External"/><Relationship Id="rId2716" Type="http://schemas.openxmlformats.org/officeDocument/2006/relationships/hyperlink" Target="https://drive.google.com/uc?export=view&amp;id=1FgQ8gcWeervOWEaAcQe0SUkPzaRwk9lx" TargetMode="External"/><Relationship Id="rId1318" Type="http://schemas.openxmlformats.org/officeDocument/2006/relationships/hyperlink" Target="https://drive.google.com/uc?export=view&amp;id=1hOmjTEq9Fia5tRvjzfdQg8hRBjGNFeyO" TargetMode="External"/><Relationship Id="rId1525" Type="http://schemas.openxmlformats.org/officeDocument/2006/relationships/hyperlink" Target="https://drive.google.com/uc?export=view&amp;id=1nuwiPlsNslKobCCRkTsfQwtoWOseUpn_" TargetMode="External"/><Relationship Id="rId2923" Type="http://schemas.openxmlformats.org/officeDocument/2006/relationships/hyperlink" Target="https://drive.google.com/uc?export=view&amp;id=1cJnGiMw-WrVpaUFwYinijvIQemhdRX0R" TargetMode="External"/><Relationship Id="rId1732" Type="http://schemas.openxmlformats.org/officeDocument/2006/relationships/hyperlink" Target="https://drive.google.com/uc?export=view&amp;id=1uGdyu9b-DZFOlz8jC-HoMc02xtiY_xMg" TargetMode="External"/><Relationship Id="rId24" Type="http://schemas.openxmlformats.org/officeDocument/2006/relationships/hyperlink" Target="https://drive.google.com/uc?export=view&amp;id=1S4ERfuR9SHd44mr_bpLAY8SHd7Ate6q_" TargetMode="External"/><Relationship Id="rId2299" Type="http://schemas.openxmlformats.org/officeDocument/2006/relationships/hyperlink" Target="https://drive.google.com/uc?export=view&amp;id=1JynAmXswQMSVHcrsFIhep1gz12RW98dy" TargetMode="External"/><Relationship Id="rId478" Type="http://schemas.openxmlformats.org/officeDocument/2006/relationships/hyperlink" Target="https://drive.google.com/uc?export=view&amp;id=13lPd-3BkJCPjMd-mP2WV7k28ylUn7pa7" TargetMode="External"/><Relationship Id="rId685" Type="http://schemas.openxmlformats.org/officeDocument/2006/relationships/hyperlink" Target="https://drive.google.com/uc?export=view&amp;id=1sLnd_Q5S02zFf0NvtWOj-7ZLmM15ADpS" TargetMode="External"/><Relationship Id="rId892" Type="http://schemas.openxmlformats.org/officeDocument/2006/relationships/hyperlink" Target="https://drive.google.com/uc?export=view&amp;id=1tQRzLAkB6B9gf_b22-5jEzS8Uou52Z71" TargetMode="External"/><Relationship Id="rId2159" Type="http://schemas.openxmlformats.org/officeDocument/2006/relationships/hyperlink" Target="https://drive.google.com/uc?export=view&amp;id=1f5mpTBO_tJWWTb7wUJ4hnuTmEW16yYfB" TargetMode="External"/><Relationship Id="rId2366" Type="http://schemas.openxmlformats.org/officeDocument/2006/relationships/hyperlink" Target="https://drive.google.com/uc?export=view&amp;id=1RQwCRZNQSzYzqm3o3pSWNXzRd04uFuPh" TargetMode="External"/><Relationship Id="rId2573" Type="http://schemas.openxmlformats.org/officeDocument/2006/relationships/hyperlink" Target="https://drive.google.com/uc?export=view&amp;id=1rdvLJ-i7CBTQ7EcvWF57NVmPTj-mWZ-4" TargetMode="External"/><Relationship Id="rId2780" Type="http://schemas.openxmlformats.org/officeDocument/2006/relationships/hyperlink" Target="https://drive.google.com/uc?export=view&amp;id=1z5jLvWWBN1MY5ZRhJny3gd6BXVxdaUFv" TargetMode="External"/><Relationship Id="rId3417" Type="http://schemas.openxmlformats.org/officeDocument/2006/relationships/hyperlink" Target="https://drive.google.com/uc?export=view&amp;id=10jd_aDh1H_XTlOjDJKtumEi0-kyLBhkQ" TargetMode="External"/><Relationship Id="rId338" Type="http://schemas.openxmlformats.org/officeDocument/2006/relationships/hyperlink" Target="https://drive.google.com/uc?export=view&amp;id=1-a_qDyQ9Azq6zijWW7h-rVbyRRS37_KW" TargetMode="External"/><Relationship Id="rId545" Type="http://schemas.openxmlformats.org/officeDocument/2006/relationships/hyperlink" Target="https://drive.google.com/uc?export=view&amp;id=1YTTQZpR2vxJszs-hA86W4MqrL79y3ulO" TargetMode="External"/><Relationship Id="rId752" Type="http://schemas.openxmlformats.org/officeDocument/2006/relationships/hyperlink" Target="https://drive.google.com/uc?export=view&amp;id=116A5B6id0FAWXrBrxya0tMjT6d5eUC3f" TargetMode="External"/><Relationship Id="rId1175" Type="http://schemas.openxmlformats.org/officeDocument/2006/relationships/hyperlink" Target="https://drive.google.com/uc?export=view&amp;id=1gzmahEwRFmG7onhJ3v8M_zz40K74w_ys" TargetMode="External"/><Relationship Id="rId1382" Type="http://schemas.openxmlformats.org/officeDocument/2006/relationships/hyperlink" Target="https://drive.google.com/uc?export=view&amp;id=13kAGt65RdER2T2sXrD3C5ny-hExfBhTT" TargetMode="External"/><Relationship Id="rId2019" Type="http://schemas.openxmlformats.org/officeDocument/2006/relationships/hyperlink" Target="https://drive.google.com/uc?export=view&amp;id=1SDsV4eq3EFh7qsk7S7SG0-FQhTxL2uO7" TargetMode="External"/><Relationship Id="rId2226" Type="http://schemas.openxmlformats.org/officeDocument/2006/relationships/hyperlink" Target="https://drive.google.com/uc?export=view&amp;id=17jCR3aThMSEBgO94-NAh8w6oWqTD1mov" TargetMode="External"/><Relationship Id="rId2433" Type="http://schemas.openxmlformats.org/officeDocument/2006/relationships/hyperlink" Target="https://drive.google.com/uc?export=view&amp;id=13yKlCJdlH-xISxqGUCU6ew2Mt1IfV7eJ" TargetMode="External"/><Relationship Id="rId2640" Type="http://schemas.openxmlformats.org/officeDocument/2006/relationships/hyperlink" Target="https://drive.google.com/uc?export=view&amp;id=1nNe6aBjnZUHHPPYz4tA9PVNg49IJxIbv" TargetMode="External"/><Relationship Id="rId405" Type="http://schemas.openxmlformats.org/officeDocument/2006/relationships/hyperlink" Target="https://drive.google.com/uc?export=view&amp;id=1ZxyX6E4vXiWLs-W1IBaKGDpUI5CUb5VT" TargetMode="External"/><Relationship Id="rId612" Type="http://schemas.openxmlformats.org/officeDocument/2006/relationships/hyperlink" Target="https://drive.google.com/uc?export=view&amp;id=1njAyfxCfvf-6oFMdObVYW97JrtnUBe0R" TargetMode="External"/><Relationship Id="rId1035" Type="http://schemas.openxmlformats.org/officeDocument/2006/relationships/hyperlink" Target="https://drive.google.com/uc?export=view&amp;id=1ziFGQd5njx-3eqKqsCNvlWVd-4d63p2j" TargetMode="External"/><Relationship Id="rId1242" Type="http://schemas.openxmlformats.org/officeDocument/2006/relationships/hyperlink" Target="https://drive.google.com/uc?export=view&amp;id=1k4IkizJXTy7rl2M0n4mDqdkv5rh8Zb_D" TargetMode="External"/><Relationship Id="rId2500" Type="http://schemas.openxmlformats.org/officeDocument/2006/relationships/hyperlink" Target="https://drive.google.com/uc?export=view&amp;id=1EdTiRmH-BQWtxFuQCz9LByIUmpcP3hFQ" TargetMode="External"/><Relationship Id="rId1102" Type="http://schemas.openxmlformats.org/officeDocument/2006/relationships/hyperlink" Target="https://drive.google.com/uc?export=view&amp;id=1HRCP7fTkTYs1bSL7pSBUeEasUOHWwOLU" TargetMode="External"/><Relationship Id="rId3067" Type="http://schemas.openxmlformats.org/officeDocument/2006/relationships/hyperlink" Target="https://drive.google.com/uc?export=view&amp;id=1aZS8_gCwMTTMXcuMWc425cCWcozAHK1Q" TargetMode="External"/><Relationship Id="rId3274" Type="http://schemas.openxmlformats.org/officeDocument/2006/relationships/hyperlink" Target="https://drive.google.com/uc?export=view&amp;id=1-mSjirIPoGFQZygd3ZwEWfUaTJJxQZJL" TargetMode="External"/><Relationship Id="rId195" Type="http://schemas.openxmlformats.org/officeDocument/2006/relationships/hyperlink" Target="https://drive.google.com/uc?export=view&amp;id=1X5mab9ySgBjS-4SB9ZjVCL0MyNR39Pyh" TargetMode="External"/><Relationship Id="rId1919" Type="http://schemas.openxmlformats.org/officeDocument/2006/relationships/hyperlink" Target="https://drive.google.com/uc?export=view&amp;id=1HWcwLERuaX3jhpsUbVf-mxmqB_LWJ8UH" TargetMode="External"/><Relationship Id="rId3481" Type="http://schemas.openxmlformats.org/officeDocument/2006/relationships/hyperlink" Target="https://drive.google.com/uc?export=view&amp;id=1sySbVbj03KlE97y5ZybQgf5Mz83CJzjb" TargetMode="External"/><Relationship Id="rId2083" Type="http://schemas.openxmlformats.org/officeDocument/2006/relationships/hyperlink" Target="https://drive.google.com/uc?export=view&amp;id=150jdmTV6GvVo508ABUG_ZpSwRWqJVDri" TargetMode="External"/><Relationship Id="rId2290" Type="http://schemas.openxmlformats.org/officeDocument/2006/relationships/hyperlink" Target="https://drive.google.com/uc?export=view&amp;id=1jH_GEiNMvnnOU_vFJ0ib94UzblUT6sdB" TargetMode="External"/><Relationship Id="rId3134" Type="http://schemas.openxmlformats.org/officeDocument/2006/relationships/hyperlink" Target="https://drive.google.com/uc?export=view&amp;id=19_D4Em6knoH-5BEvO-UCM6qcEsoTVkua" TargetMode="External"/><Relationship Id="rId3341" Type="http://schemas.openxmlformats.org/officeDocument/2006/relationships/hyperlink" Target="https://drive.google.com/uc?export=view&amp;id=1RlGL872w2Sq77OKcKCZe55KDcs4K0Y6U" TargetMode="External"/><Relationship Id="rId262" Type="http://schemas.openxmlformats.org/officeDocument/2006/relationships/hyperlink" Target="https://drive.google.com/uc?export=view&amp;id=1d-XG19faMhO-s-PmD76uk7zEh7J21mXK" TargetMode="External"/><Relationship Id="rId2150" Type="http://schemas.openxmlformats.org/officeDocument/2006/relationships/hyperlink" Target="https://drive.google.com/uc?export=view&amp;id=1gVDeQ7g22hhBvhfk7xMDV_U8u4UHQotp" TargetMode="External"/><Relationship Id="rId3201" Type="http://schemas.openxmlformats.org/officeDocument/2006/relationships/hyperlink" Target="https://drive.google.com/uc?export=view&amp;id=17CtrE1Ukaea7GS_s78WcSUBpO2KLuY5U" TargetMode="External"/><Relationship Id="rId122" Type="http://schemas.openxmlformats.org/officeDocument/2006/relationships/hyperlink" Target="https://drive.google.com/uc?export=view&amp;id=1rG6mt2o14tak5Lkqs-e5bi0aLs5cAaEd" TargetMode="External"/><Relationship Id="rId2010" Type="http://schemas.openxmlformats.org/officeDocument/2006/relationships/hyperlink" Target="https://drive.google.com/uc?export=view&amp;id=1yC_OXlO4I1OcWv_8ZrYDxtzxJjVs_cEq" TargetMode="External"/><Relationship Id="rId1569" Type="http://schemas.openxmlformats.org/officeDocument/2006/relationships/hyperlink" Target="https://drive.google.com/uc?export=view&amp;id=1Kl2_YNda78ynavs6Lho6WxcPtP0BubjM" TargetMode="External"/><Relationship Id="rId2967" Type="http://schemas.openxmlformats.org/officeDocument/2006/relationships/hyperlink" Target="https://drive.google.com/uc?export=view&amp;id=1vU2tvRxooLeGJSBFfLKIFTHGOE7HL6_7" TargetMode="External"/><Relationship Id="rId939" Type="http://schemas.openxmlformats.org/officeDocument/2006/relationships/hyperlink" Target="https://drive.google.com/uc?export=view&amp;id=1JyGFduj-JsB3j8R_LgjKX-eOmGRFt5mf" TargetMode="External"/><Relationship Id="rId1776" Type="http://schemas.openxmlformats.org/officeDocument/2006/relationships/hyperlink" Target="https://drive.google.com/uc?export=view&amp;id=1NSn5N4MQ2JwDY8qIL-aNB_0gEtraVoI9" TargetMode="External"/><Relationship Id="rId1983" Type="http://schemas.openxmlformats.org/officeDocument/2006/relationships/hyperlink" Target="https://drive.google.com/uc?export=view&amp;id=1DiQLKZ0hZyHl1-qxlVpB3NV95xQ1uLHX" TargetMode="External"/><Relationship Id="rId2827" Type="http://schemas.openxmlformats.org/officeDocument/2006/relationships/hyperlink" Target="https://drive.google.com/uc?export=view&amp;id=1Crqj-JFtc_U_EInlTggT5N34FkI_Ilvb" TargetMode="External"/><Relationship Id="rId68" Type="http://schemas.openxmlformats.org/officeDocument/2006/relationships/hyperlink" Target="https://drive.google.com/uc?export=view&amp;id=12nV1Hvuud9B1S9MZeg4lJaENQApKSltN" TargetMode="External"/><Relationship Id="rId1429" Type="http://schemas.openxmlformats.org/officeDocument/2006/relationships/hyperlink" Target="https://drive.google.com/uc?export=view&amp;id=1dB0oPs05ObeiduhHyR7_QexrPqA7WbXi" TargetMode="External"/><Relationship Id="rId1636" Type="http://schemas.openxmlformats.org/officeDocument/2006/relationships/hyperlink" Target="https://drive.google.com/uc?export=view&amp;id=1CwygKEuRL_iuvxMvJrPUJbCbNa2Fi8Pb" TargetMode="External"/><Relationship Id="rId1843" Type="http://schemas.openxmlformats.org/officeDocument/2006/relationships/hyperlink" Target="https://drive.google.com/uc?export=view&amp;id=1U-2TpDQksMJbngVsUbmVeofMDEYxKvDQ" TargetMode="External"/><Relationship Id="rId1703" Type="http://schemas.openxmlformats.org/officeDocument/2006/relationships/hyperlink" Target="https://drive.google.com/uc?export=view&amp;id=1QGNIq_wPrCzXmcNG_uGIOaYWHaB2iMIS" TargetMode="External"/><Relationship Id="rId1910" Type="http://schemas.openxmlformats.org/officeDocument/2006/relationships/hyperlink" Target="https://drive.google.com/uc?export=view&amp;id=12MMMDg0WW2qT7XQ27PPFQ3qKRnpUO5PX" TargetMode="External"/><Relationship Id="rId589" Type="http://schemas.openxmlformats.org/officeDocument/2006/relationships/hyperlink" Target="https://drive.google.com/uc?export=view&amp;id=1kA8nwH9fdlac_TG_gKWcLpXpgNyjUZat" TargetMode="External"/><Relationship Id="rId796" Type="http://schemas.openxmlformats.org/officeDocument/2006/relationships/hyperlink" Target="https://drive.google.com/uc?export=view&amp;id=1JutWVCGp-GtDs3FgAwXwsh44S1D85VAp" TargetMode="External"/><Relationship Id="rId2477" Type="http://schemas.openxmlformats.org/officeDocument/2006/relationships/hyperlink" Target="https://drive.google.com/uc?export=view&amp;id=1P-sPjSl3SaiqcyHJVdFAfGbuFxpivmoQ" TargetMode="External"/><Relationship Id="rId2684" Type="http://schemas.openxmlformats.org/officeDocument/2006/relationships/hyperlink" Target="https://drive.google.com/uc?export=view&amp;id=10zazpg_GZhmK8C-_9MO9amgrK4JVxCgI" TargetMode="External"/><Relationship Id="rId449" Type="http://schemas.openxmlformats.org/officeDocument/2006/relationships/hyperlink" Target="https://drive.google.com/uc?export=view&amp;id=1AT8m9sndlC3iz0tyVtV9vM1eja42YRUz" TargetMode="External"/><Relationship Id="rId656" Type="http://schemas.openxmlformats.org/officeDocument/2006/relationships/hyperlink" Target="https://drive.google.com/uc?export=view&amp;id=1Iuw6HBUcfGFoQUMu1bdDp4oTxSvQVNox" TargetMode="External"/><Relationship Id="rId863" Type="http://schemas.openxmlformats.org/officeDocument/2006/relationships/hyperlink" Target="https://drive.google.com/uc?export=view&amp;id=1H91f9X7K_LwETTCTHZNP1GvGCOrXgfo7" TargetMode="External"/><Relationship Id="rId1079" Type="http://schemas.openxmlformats.org/officeDocument/2006/relationships/hyperlink" Target="https://drive.google.com/uc?export=view&amp;id=1XnkduAvrFr13NLdJ8xSThqCfiphOtLqe" TargetMode="External"/><Relationship Id="rId1286" Type="http://schemas.openxmlformats.org/officeDocument/2006/relationships/hyperlink" Target="https://drive.google.com/uc?export=view&amp;id=1Hto8zGf91Iy1yhoZ3IYcLQu1kaHzkP38" TargetMode="External"/><Relationship Id="rId1493" Type="http://schemas.openxmlformats.org/officeDocument/2006/relationships/hyperlink" Target="https://drive.google.com/uc?export=view&amp;id=1zmCG_VJje-jCFEB74cxfCTxgseuZpwyP" TargetMode="External"/><Relationship Id="rId2337" Type="http://schemas.openxmlformats.org/officeDocument/2006/relationships/hyperlink" Target="https://drive.google.com/uc?export=view&amp;id=1XHh1JcOOsst4n3WNctcW0Tr2A3hHWvy5" TargetMode="External"/><Relationship Id="rId2544" Type="http://schemas.openxmlformats.org/officeDocument/2006/relationships/hyperlink" Target="https://drive.google.com/uc?export=view&amp;id=1tu_6Q8SRPxYFETDRzQwzahqPrYgtrqDv" TargetMode="External"/><Relationship Id="rId2891" Type="http://schemas.openxmlformats.org/officeDocument/2006/relationships/hyperlink" Target="https://drive.google.com/uc?export=view&amp;id=1PakzEknAxktXwgL2FvRes6d3lFeOQOWX" TargetMode="External"/><Relationship Id="rId309" Type="http://schemas.openxmlformats.org/officeDocument/2006/relationships/hyperlink" Target="https://drive.google.com/uc?export=view&amp;id=1iBfWh2qatMy2xbRw69PEXHYOPKrb3TXr" TargetMode="External"/><Relationship Id="rId516" Type="http://schemas.openxmlformats.org/officeDocument/2006/relationships/hyperlink" Target="https://drive.google.com/uc?export=view&amp;id=13Qu3s8U_hRPvN3NJJfC6UvujSX0UNxgq" TargetMode="External"/><Relationship Id="rId1146" Type="http://schemas.openxmlformats.org/officeDocument/2006/relationships/hyperlink" Target="https://drive.google.com/uc?export=view&amp;id=1NADHErxC499cHFOUBOJlP0yKC-6mR51d" TargetMode="External"/><Relationship Id="rId2751" Type="http://schemas.openxmlformats.org/officeDocument/2006/relationships/hyperlink" Target="https://drive.google.com/uc?export=view&amp;id=1XjmZJDkU481lOXoBEhXYryvlTkUu9Opd" TargetMode="External"/><Relationship Id="rId723" Type="http://schemas.openxmlformats.org/officeDocument/2006/relationships/hyperlink" Target="https://drive.google.com/uc?export=view&amp;id=18O4LxpDlXUuvlngGPTgP3v3CfoDTbb5X" TargetMode="External"/><Relationship Id="rId930" Type="http://schemas.openxmlformats.org/officeDocument/2006/relationships/hyperlink" Target="https://drive.google.com/uc?export=view&amp;id=1GutopYELkfsS-Y00GGozGZRHxHvRum6B" TargetMode="External"/><Relationship Id="rId1006" Type="http://schemas.openxmlformats.org/officeDocument/2006/relationships/hyperlink" Target="https://drive.google.com/uc?export=view&amp;id=1kpSb8cH5VFk6hHGl1XqpdLwrlENEqkUQ" TargetMode="External"/><Relationship Id="rId1353" Type="http://schemas.openxmlformats.org/officeDocument/2006/relationships/hyperlink" Target="https://drive.google.com/uc?export=view&amp;id=1empc7QUYvzmZMWFlXVrIIBi67NipQJjs" TargetMode="External"/><Relationship Id="rId1560" Type="http://schemas.openxmlformats.org/officeDocument/2006/relationships/hyperlink" Target="https://drive.google.com/uc?export=view&amp;id=1a8s6ixrW4Yt5qF5MD0EyQ95Lf8MdTjtg" TargetMode="External"/><Relationship Id="rId2404" Type="http://schemas.openxmlformats.org/officeDocument/2006/relationships/hyperlink" Target="https://drive.google.com/uc?export=view&amp;id=13U303dOnIGVACOxQblzOt6Niel8WKylj" TargetMode="External"/><Relationship Id="rId2611" Type="http://schemas.openxmlformats.org/officeDocument/2006/relationships/hyperlink" Target="https://drive.google.com/uc?export=view&amp;id=1WljGOYy7ZOhg6tdDxegPpPUYLYgf6t3f" TargetMode="External"/><Relationship Id="rId1213" Type="http://schemas.openxmlformats.org/officeDocument/2006/relationships/hyperlink" Target="https://drive.google.com/uc?export=view&amp;id=1J-RaZ07HUY-GBBGkS7RzupZKGyimNpME" TargetMode="External"/><Relationship Id="rId1420" Type="http://schemas.openxmlformats.org/officeDocument/2006/relationships/hyperlink" Target="https://drive.google.com/uc?export=view&amp;id=1W60d5J2y3Q3QnIgEppz4oEdcfRhBl9-Q" TargetMode="External"/><Relationship Id="rId3178" Type="http://schemas.openxmlformats.org/officeDocument/2006/relationships/hyperlink" Target="https://drive.google.com/uc?export=view&amp;id=1w54up2ojWVI2BfrdfCc3fbOlUlqnuBs3" TargetMode="External"/><Relationship Id="rId3385" Type="http://schemas.openxmlformats.org/officeDocument/2006/relationships/hyperlink" Target="https://drive.google.com/uc?export=view&amp;id=1Py5vqWFDJSFYE4r-pB-rdcN2Rsdn3cMj" TargetMode="External"/><Relationship Id="rId2194" Type="http://schemas.openxmlformats.org/officeDocument/2006/relationships/hyperlink" Target="https://drive.google.com/uc?export=view&amp;id=1IPIBTcv5wMgNab6kiVbtz2V-jFjW93hC" TargetMode="External"/><Relationship Id="rId3038" Type="http://schemas.openxmlformats.org/officeDocument/2006/relationships/hyperlink" Target="https://drive.google.com/uc?export=view&amp;id=1ernLD7TDJbiV6Lzx8Iax4Tp2Y-kV901T" TargetMode="External"/><Relationship Id="rId3245" Type="http://schemas.openxmlformats.org/officeDocument/2006/relationships/hyperlink" Target="https://drive.google.com/uc?export=view&amp;id=1zQMiEzdi0CMvE8cdmzPo2ToiMuzQjq23" TargetMode="External"/><Relationship Id="rId3452" Type="http://schemas.openxmlformats.org/officeDocument/2006/relationships/hyperlink" Target="https://drive.google.com/uc?export=view&amp;id=1VZ8LZ842meS6pnn_HvvVSYDGUATgTICh" TargetMode="External"/><Relationship Id="rId166" Type="http://schemas.openxmlformats.org/officeDocument/2006/relationships/hyperlink" Target="https://drive.google.com/uc?export=view&amp;id=1LdSggK6Sj27zBKsXhmUy7_DT9MaUAFuD" TargetMode="External"/><Relationship Id="rId373" Type="http://schemas.openxmlformats.org/officeDocument/2006/relationships/hyperlink" Target="https://drive.google.com/uc?export=view&amp;id=1O3pl-HbtI-NxKQC9qyO9nUA91doK0NRq" TargetMode="External"/><Relationship Id="rId580" Type="http://schemas.openxmlformats.org/officeDocument/2006/relationships/hyperlink" Target="https://drive.google.com/uc?export=view&amp;id=1qXt2lZ9XfTybcWIquCFob0pyk2UwaqrK" TargetMode="External"/><Relationship Id="rId2054" Type="http://schemas.openxmlformats.org/officeDocument/2006/relationships/hyperlink" Target="https://drive.google.com/uc?export=view&amp;id=1ue0mlREccjDjronfwAnIaoA3o46QP5Ln" TargetMode="External"/><Relationship Id="rId2261" Type="http://schemas.openxmlformats.org/officeDocument/2006/relationships/hyperlink" Target="https://drive.google.com/uc?export=view&amp;id=1Y8YSoG4SeRScloPW3bSBs_vZUYNUJBke" TargetMode="External"/><Relationship Id="rId3105" Type="http://schemas.openxmlformats.org/officeDocument/2006/relationships/hyperlink" Target="https://drive.google.com/uc?export=view&amp;id=1-RgslEZ6dIrZr0w8b8gOpgCmWoQfX7Wa" TargetMode="External"/><Relationship Id="rId3312" Type="http://schemas.openxmlformats.org/officeDocument/2006/relationships/hyperlink" Target="https://drive.google.com/uc?export=view&amp;id=1-rtHc3T-kleUwTf70psYV-D7q-vKhydi" TargetMode="External"/><Relationship Id="rId233" Type="http://schemas.openxmlformats.org/officeDocument/2006/relationships/hyperlink" Target="https://drive.google.com/uc?export=view&amp;id=1-Ofa6WSgBir3U8AOq6faUfPFCB6qqXb1" TargetMode="External"/><Relationship Id="rId440" Type="http://schemas.openxmlformats.org/officeDocument/2006/relationships/hyperlink" Target="https://drive.google.com/uc?export=view&amp;id=12lx2tPlnbR77iQu6uBc7aB2ucVGM_QM0" TargetMode="External"/><Relationship Id="rId1070" Type="http://schemas.openxmlformats.org/officeDocument/2006/relationships/hyperlink" Target="https://drive.google.com/uc?export=view&amp;id=1RT2GRuJEDGhz-uUg50jEQAogDOxOAehD" TargetMode="External"/><Relationship Id="rId2121" Type="http://schemas.openxmlformats.org/officeDocument/2006/relationships/hyperlink" Target="https://drive.google.com/uc?export=view&amp;id=1Do0u4W_5OQWkw_eKWddgpbSiX_jlV5kq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drive.google.com/uc?export=view&amp;id=1lybRduxMQBYSzEyLTGj3uZ6Ndn0x1_Aq" TargetMode="External"/><Relationship Id="rId1" Type="http://schemas.openxmlformats.org/officeDocument/2006/relationships/hyperlink" Target="https://drive.google.com/uc?export=view&amp;id=1htHCl8brTmNGI3lywveRY5ykhLvEOEM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A4597-6CE6-456D-BEF8-35D85153DD25}">
  <dimension ref="A1:P2277"/>
  <sheetViews>
    <sheetView tabSelected="1" topLeftCell="A1924" workbookViewId="0">
      <selection activeCell="K1928" sqref="K1928"/>
    </sheetView>
  </sheetViews>
  <sheetFormatPr defaultRowHeight="15"/>
  <cols>
    <col min="2" max="2" width="19.7109375" customWidth="1"/>
    <col min="3" max="3" width="14.140625" customWidth="1"/>
    <col min="4" max="4" width="24.85546875" customWidth="1"/>
    <col min="5" max="5" width="14.7109375" customWidth="1"/>
    <col min="6" max="6" width="11.140625" customWidth="1"/>
    <col min="7" max="7" width="11.85546875" customWidth="1"/>
    <col min="8" max="8" width="11.7109375" customWidth="1"/>
    <col min="9" max="9" width="14.42578125" customWidth="1"/>
    <col min="10" max="10" width="14.85546875" customWidth="1"/>
    <col min="11" max="11" width="12.85546875" customWidth="1"/>
    <col min="12" max="12" width="13.7109375" customWidth="1"/>
    <col min="13" max="13" width="14.5703125" customWidth="1"/>
    <col min="14" max="14" width="16.7109375" customWidth="1"/>
    <col min="15" max="15" width="14" customWidth="1"/>
    <col min="16" max="16" width="36.140625" customWidth="1"/>
  </cols>
  <sheetData>
    <row r="1" spans="1:16" ht="30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32" t="s">
        <v>6459</v>
      </c>
    </row>
    <row r="2" spans="1:16" ht="25.5">
      <c r="A2" s="3">
        <v>7504</v>
      </c>
      <c r="B2" s="3" t="s">
        <v>907</v>
      </c>
      <c r="C2" s="3" t="s">
        <v>908</v>
      </c>
      <c r="D2" s="4" t="s">
        <v>3889</v>
      </c>
      <c r="E2" s="3" t="s">
        <v>3890</v>
      </c>
      <c r="F2" s="34" t="s">
        <v>3891</v>
      </c>
      <c r="G2" s="34"/>
      <c r="H2" s="3">
        <v>1</v>
      </c>
      <c r="I2" s="3">
        <v>194</v>
      </c>
      <c r="J2" s="3" t="s">
        <v>38</v>
      </c>
      <c r="K2" s="3"/>
      <c r="L2" s="3"/>
      <c r="M2" s="5">
        <v>87500</v>
      </c>
      <c r="N2" s="6">
        <v>5000</v>
      </c>
      <c r="O2" s="6">
        <f t="shared" ref="O2:O65" si="0">+M2+N2</f>
        <v>92500</v>
      </c>
      <c r="P2" s="33" t="s">
        <v>6541</v>
      </c>
    </row>
    <row r="3" spans="1:16" ht="25.5">
      <c r="A3" s="3">
        <v>7505</v>
      </c>
      <c r="B3" s="3" t="s">
        <v>907</v>
      </c>
      <c r="C3" s="3" t="s">
        <v>908</v>
      </c>
      <c r="D3" s="4" t="s">
        <v>3892</v>
      </c>
      <c r="E3" s="3" t="s">
        <v>3890</v>
      </c>
      <c r="F3" s="34" t="s">
        <v>3891</v>
      </c>
      <c r="G3" s="34"/>
      <c r="H3" s="3">
        <v>1</v>
      </c>
      <c r="I3" s="3">
        <v>194</v>
      </c>
      <c r="J3" s="3" t="s">
        <v>38</v>
      </c>
      <c r="K3" s="3"/>
      <c r="L3" s="3"/>
      <c r="M3" s="5">
        <v>87500</v>
      </c>
      <c r="N3" s="6">
        <v>5000</v>
      </c>
      <c r="O3" s="6">
        <f t="shared" si="0"/>
        <v>92500</v>
      </c>
      <c r="P3" s="33" t="s">
        <v>6541</v>
      </c>
    </row>
    <row r="4" spans="1:16" ht="25.5">
      <c r="A4" s="3">
        <v>7506</v>
      </c>
      <c r="B4" s="3" t="s">
        <v>907</v>
      </c>
      <c r="C4" s="3" t="s">
        <v>908</v>
      </c>
      <c r="D4" s="4" t="s">
        <v>3893</v>
      </c>
      <c r="E4" s="3" t="s">
        <v>3890</v>
      </c>
      <c r="F4" s="34" t="s">
        <v>3891</v>
      </c>
      <c r="G4" s="34"/>
      <c r="H4" s="3">
        <v>1</v>
      </c>
      <c r="I4" s="3">
        <v>197</v>
      </c>
      <c r="J4" s="3" t="s">
        <v>38</v>
      </c>
      <c r="K4" s="3"/>
      <c r="L4" s="3"/>
      <c r="M4" s="5">
        <v>87500</v>
      </c>
      <c r="N4" s="6">
        <v>5000</v>
      </c>
      <c r="O4" s="6">
        <f t="shared" si="0"/>
        <v>92500</v>
      </c>
      <c r="P4" s="33" t="s">
        <v>6541</v>
      </c>
    </row>
    <row r="5" spans="1:16" ht="25.5">
      <c r="A5" s="3">
        <v>7507</v>
      </c>
      <c r="B5" s="3" t="s">
        <v>907</v>
      </c>
      <c r="C5" s="3" t="s">
        <v>908</v>
      </c>
      <c r="D5" s="4" t="s">
        <v>3894</v>
      </c>
      <c r="E5" s="3" t="s">
        <v>3890</v>
      </c>
      <c r="F5" s="34" t="s">
        <v>3891</v>
      </c>
      <c r="G5" s="34"/>
      <c r="H5" s="3">
        <v>1</v>
      </c>
      <c r="I5" s="3">
        <v>197</v>
      </c>
      <c r="J5" s="3" t="s">
        <v>38</v>
      </c>
      <c r="K5" s="3"/>
      <c r="L5" s="3"/>
      <c r="M5" s="5">
        <v>75000</v>
      </c>
      <c r="N5" s="6">
        <v>5000</v>
      </c>
      <c r="O5" s="6">
        <f t="shared" si="0"/>
        <v>80000</v>
      </c>
      <c r="P5" s="33" t="s">
        <v>6541</v>
      </c>
    </row>
    <row r="6" spans="1:16" ht="25.5">
      <c r="A6" s="3">
        <v>7508</v>
      </c>
      <c r="B6" s="3" t="s">
        <v>907</v>
      </c>
      <c r="C6" s="3" t="s">
        <v>908</v>
      </c>
      <c r="D6" s="4" t="s">
        <v>3895</v>
      </c>
      <c r="E6" s="3" t="s">
        <v>3890</v>
      </c>
      <c r="F6" s="34" t="s">
        <v>3891</v>
      </c>
      <c r="G6" s="34"/>
      <c r="H6" s="3">
        <v>1</v>
      </c>
      <c r="I6" s="3">
        <v>205</v>
      </c>
      <c r="J6" s="3" t="s">
        <v>38</v>
      </c>
      <c r="K6" s="3"/>
      <c r="L6" s="3"/>
      <c r="M6" s="5">
        <v>75000</v>
      </c>
      <c r="N6" s="6">
        <v>5000</v>
      </c>
      <c r="O6" s="6">
        <f t="shared" si="0"/>
        <v>80000</v>
      </c>
      <c r="P6" s="33" t="s">
        <v>6541</v>
      </c>
    </row>
    <row r="7" spans="1:16">
      <c r="A7" s="3">
        <v>7509</v>
      </c>
      <c r="B7" s="3" t="s">
        <v>907</v>
      </c>
      <c r="C7" s="3" t="s">
        <v>908</v>
      </c>
      <c r="D7" s="4" t="s">
        <v>3896</v>
      </c>
      <c r="E7" s="3" t="s">
        <v>3890</v>
      </c>
      <c r="F7" s="34" t="s">
        <v>3891</v>
      </c>
      <c r="G7" s="34"/>
      <c r="H7" s="3">
        <v>1</v>
      </c>
      <c r="I7" s="3">
        <v>194</v>
      </c>
      <c r="J7" s="3" t="s">
        <v>38</v>
      </c>
      <c r="K7" s="3"/>
      <c r="L7" s="3"/>
      <c r="M7" s="5">
        <v>75000</v>
      </c>
      <c r="N7" s="6">
        <v>5000</v>
      </c>
      <c r="O7" s="6">
        <f t="shared" si="0"/>
        <v>80000</v>
      </c>
      <c r="P7" s="33" t="s">
        <v>6541</v>
      </c>
    </row>
    <row r="8" spans="1:16">
      <c r="A8" s="3">
        <v>7510</v>
      </c>
      <c r="B8" s="3" t="s">
        <v>907</v>
      </c>
      <c r="C8" s="3" t="s">
        <v>908</v>
      </c>
      <c r="D8" s="4" t="s">
        <v>3897</v>
      </c>
      <c r="E8" s="3" t="s">
        <v>3890</v>
      </c>
      <c r="F8" s="34" t="s">
        <v>3891</v>
      </c>
      <c r="G8" s="34"/>
      <c r="H8" s="3">
        <v>1</v>
      </c>
      <c r="I8" s="3">
        <v>197</v>
      </c>
      <c r="J8" s="3" t="s">
        <v>38</v>
      </c>
      <c r="K8" s="3"/>
      <c r="L8" s="3"/>
      <c r="M8" s="5">
        <v>75000</v>
      </c>
      <c r="N8" s="6">
        <v>5000</v>
      </c>
      <c r="O8" s="6">
        <f t="shared" si="0"/>
        <v>80000</v>
      </c>
      <c r="P8" s="33" t="s">
        <v>6541</v>
      </c>
    </row>
    <row r="9" spans="1:16">
      <c r="A9" s="3">
        <v>7511</v>
      </c>
      <c r="B9" s="3" t="s">
        <v>907</v>
      </c>
      <c r="C9" s="3" t="s">
        <v>908</v>
      </c>
      <c r="D9" s="4" t="s">
        <v>3897</v>
      </c>
      <c r="E9" s="3" t="s">
        <v>3890</v>
      </c>
      <c r="F9" s="34" t="s">
        <v>3891</v>
      </c>
      <c r="G9" s="34"/>
      <c r="H9" s="3">
        <v>1</v>
      </c>
      <c r="I9" s="3">
        <v>185</v>
      </c>
      <c r="J9" s="3" t="s">
        <v>38</v>
      </c>
      <c r="K9" s="3"/>
      <c r="L9" s="3"/>
      <c r="M9" s="5">
        <v>75000</v>
      </c>
      <c r="N9" s="6">
        <v>5000</v>
      </c>
      <c r="O9" s="6">
        <f t="shared" si="0"/>
        <v>80000</v>
      </c>
      <c r="P9" s="33" t="s">
        <v>6541</v>
      </c>
    </row>
    <row r="10" spans="1:16" ht="25.5">
      <c r="A10" s="3">
        <v>7512</v>
      </c>
      <c r="B10" s="3" t="s">
        <v>907</v>
      </c>
      <c r="C10" s="3" t="s">
        <v>908</v>
      </c>
      <c r="D10" s="4" t="s">
        <v>3898</v>
      </c>
      <c r="E10" s="3" t="s">
        <v>3890</v>
      </c>
      <c r="F10" s="34" t="s">
        <v>3891</v>
      </c>
      <c r="G10" s="34"/>
      <c r="H10" s="3">
        <v>1</v>
      </c>
      <c r="I10" s="3">
        <v>160</v>
      </c>
      <c r="J10" s="3" t="s">
        <v>38</v>
      </c>
      <c r="K10" s="3"/>
      <c r="L10" s="3"/>
      <c r="M10" s="5">
        <v>75000</v>
      </c>
      <c r="N10" s="6">
        <v>5000</v>
      </c>
      <c r="O10" s="6">
        <f t="shared" si="0"/>
        <v>80000</v>
      </c>
      <c r="P10" s="33" t="s">
        <v>6541</v>
      </c>
    </row>
    <row r="11" spans="1:16" ht="38.25">
      <c r="A11" s="3">
        <v>7513</v>
      </c>
      <c r="B11" s="3" t="s">
        <v>907</v>
      </c>
      <c r="C11" s="3" t="s">
        <v>908</v>
      </c>
      <c r="D11" s="4" t="s">
        <v>3899</v>
      </c>
      <c r="E11" s="3" t="s">
        <v>3890</v>
      </c>
      <c r="F11" s="34" t="s">
        <v>3891</v>
      </c>
      <c r="G11" s="34"/>
      <c r="H11" s="3">
        <v>1</v>
      </c>
      <c r="I11" s="3">
        <v>185</v>
      </c>
      <c r="J11" s="3" t="s">
        <v>38</v>
      </c>
      <c r="K11" s="3"/>
      <c r="L11" s="3"/>
      <c r="M11" s="5">
        <v>75000</v>
      </c>
      <c r="N11" s="6">
        <v>5000</v>
      </c>
      <c r="O11" s="6">
        <f t="shared" si="0"/>
        <v>80000</v>
      </c>
      <c r="P11" s="33" t="s">
        <v>6541</v>
      </c>
    </row>
    <row r="12" spans="1:16" ht="25.5">
      <c r="A12" s="3">
        <v>7514</v>
      </c>
      <c r="B12" s="3" t="s">
        <v>907</v>
      </c>
      <c r="C12" s="3" t="s">
        <v>908</v>
      </c>
      <c r="D12" s="4" t="s">
        <v>3900</v>
      </c>
      <c r="E12" s="3" t="s">
        <v>3890</v>
      </c>
      <c r="F12" s="34" t="s">
        <v>3891</v>
      </c>
      <c r="G12" s="34"/>
      <c r="H12" s="3">
        <v>1</v>
      </c>
      <c r="I12" s="3">
        <v>197</v>
      </c>
      <c r="J12" s="3" t="s">
        <v>38</v>
      </c>
      <c r="K12" s="3"/>
      <c r="L12" s="3"/>
      <c r="M12" s="5">
        <v>100000</v>
      </c>
      <c r="N12" s="6">
        <v>5000</v>
      </c>
      <c r="O12" s="6">
        <f t="shared" si="0"/>
        <v>105000</v>
      </c>
      <c r="P12" s="33" t="s">
        <v>6541</v>
      </c>
    </row>
    <row r="13" spans="1:16" ht="25.5">
      <c r="A13" s="3">
        <v>7515</v>
      </c>
      <c r="B13" s="3" t="s">
        <v>907</v>
      </c>
      <c r="C13" s="3" t="s">
        <v>908</v>
      </c>
      <c r="D13" s="4" t="s">
        <v>3901</v>
      </c>
      <c r="E13" s="3" t="s">
        <v>3890</v>
      </c>
      <c r="F13" s="34" t="s">
        <v>3891</v>
      </c>
      <c r="G13" s="34"/>
      <c r="H13" s="3">
        <v>1</v>
      </c>
      <c r="I13" s="3">
        <v>197</v>
      </c>
      <c r="J13" s="3" t="s">
        <v>38</v>
      </c>
      <c r="K13" s="3"/>
      <c r="L13" s="3"/>
      <c r="M13" s="5">
        <v>87500</v>
      </c>
      <c r="N13" s="6">
        <v>5000</v>
      </c>
      <c r="O13" s="6">
        <f t="shared" si="0"/>
        <v>92500</v>
      </c>
      <c r="P13" s="33" t="s">
        <v>6541</v>
      </c>
    </row>
    <row r="14" spans="1:16" ht="25.5">
      <c r="A14" s="3">
        <v>7516</v>
      </c>
      <c r="B14" s="3" t="s">
        <v>907</v>
      </c>
      <c r="C14" s="3" t="s">
        <v>908</v>
      </c>
      <c r="D14" s="4" t="s">
        <v>3902</v>
      </c>
      <c r="E14" s="3" t="s">
        <v>3890</v>
      </c>
      <c r="F14" s="34" t="s">
        <v>3891</v>
      </c>
      <c r="G14" s="34"/>
      <c r="H14" s="3">
        <v>1</v>
      </c>
      <c r="I14" s="3">
        <v>171.5</v>
      </c>
      <c r="J14" s="3" t="s">
        <v>38</v>
      </c>
      <c r="K14" s="3"/>
      <c r="L14" s="3"/>
      <c r="M14" s="5">
        <v>87500</v>
      </c>
      <c r="N14" s="6">
        <v>5000</v>
      </c>
      <c r="O14" s="6">
        <f t="shared" si="0"/>
        <v>92500</v>
      </c>
      <c r="P14" s="33" t="s">
        <v>6541</v>
      </c>
    </row>
    <row r="15" spans="1:16" ht="25.5">
      <c r="A15" s="3">
        <v>7517</v>
      </c>
      <c r="B15" s="3" t="s">
        <v>907</v>
      </c>
      <c r="C15" s="3" t="s">
        <v>908</v>
      </c>
      <c r="D15" s="4" t="s">
        <v>3903</v>
      </c>
      <c r="E15" s="3" t="s">
        <v>3890</v>
      </c>
      <c r="F15" s="34" t="s">
        <v>3891</v>
      </c>
      <c r="G15" s="34"/>
      <c r="H15" s="3">
        <v>1</v>
      </c>
      <c r="I15" s="3">
        <v>205</v>
      </c>
      <c r="J15" s="3" t="s">
        <v>19</v>
      </c>
      <c r="K15" s="3"/>
      <c r="L15" s="3"/>
      <c r="M15" s="5">
        <v>50000</v>
      </c>
      <c r="N15" s="6">
        <v>4000</v>
      </c>
      <c r="O15" s="6">
        <f t="shared" si="0"/>
        <v>54000</v>
      </c>
      <c r="P15" s="33" t="s">
        <v>6541</v>
      </c>
    </row>
    <row r="16" spans="1:16">
      <c r="A16" s="3">
        <v>7518</v>
      </c>
      <c r="B16" s="3" t="s">
        <v>907</v>
      </c>
      <c r="C16" s="3" t="s">
        <v>908</v>
      </c>
      <c r="D16" s="4" t="s">
        <v>3904</v>
      </c>
      <c r="E16" s="3" t="s">
        <v>3890</v>
      </c>
      <c r="F16" s="34" t="s">
        <v>3891</v>
      </c>
      <c r="G16" s="34"/>
      <c r="H16" s="3">
        <v>1</v>
      </c>
      <c r="I16" s="3">
        <v>180</v>
      </c>
      <c r="J16" s="3" t="s">
        <v>38</v>
      </c>
      <c r="K16" s="3"/>
      <c r="L16" s="3"/>
      <c r="M16" s="5">
        <v>75000</v>
      </c>
      <c r="N16" s="6">
        <v>5000</v>
      </c>
      <c r="O16" s="6">
        <f t="shared" si="0"/>
        <v>80000</v>
      </c>
      <c r="P16" s="33" t="s">
        <v>6541</v>
      </c>
    </row>
    <row r="17" spans="1:16">
      <c r="A17" s="3">
        <v>7519</v>
      </c>
      <c r="B17" s="3" t="s">
        <v>907</v>
      </c>
      <c r="C17" s="3" t="s">
        <v>908</v>
      </c>
      <c r="D17" s="4" t="s">
        <v>3905</v>
      </c>
      <c r="E17" s="3" t="s">
        <v>3890</v>
      </c>
      <c r="F17" s="34" t="s">
        <v>3891</v>
      </c>
      <c r="G17" s="34"/>
      <c r="H17" s="3">
        <v>1</v>
      </c>
      <c r="I17" s="3">
        <v>194</v>
      </c>
      <c r="J17" s="3" t="s">
        <v>38</v>
      </c>
      <c r="K17" s="3"/>
      <c r="L17" s="3"/>
      <c r="M17" s="5">
        <v>87500</v>
      </c>
      <c r="N17" s="6">
        <v>5000</v>
      </c>
      <c r="O17" s="6">
        <f t="shared" si="0"/>
        <v>92500</v>
      </c>
      <c r="P17" s="33" t="s">
        <v>6541</v>
      </c>
    </row>
    <row r="18" spans="1:16" ht="25.5">
      <c r="A18" s="3">
        <v>7520</v>
      </c>
      <c r="B18" s="3" t="s">
        <v>907</v>
      </c>
      <c r="C18" s="3" t="s">
        <v>908</v>
      </c>
      <c r="D18" s="4" t="s">
        <v>3906</v>
      </c>
      <c r="E18" s="3" t="s">
        <v>3890</v>
      </c>
      <c r="F18" s="34" t="s">
        <v>3891</v>
      </c>
      <c r="G18" s="34"/>
      <c r="H18" s="3">
        <v>1</v>
      </c>
      <c r="I18" s="3">
        <v>194</v>
      </c>
      <c r="J18" s="3" t="s">
        <v>38</v>
      </c>
      <c r="K18" s="3"/>
      <c r="L18" s="3"/>
      <c r="M18" s="5">
        <v>87500</v>
      </c>
      <c r="N18" s="6">
        <v>5000</v>
      </c>
      <c r="O18" s="6">
        <f t="shared" si="0"/>
        <v>92500</v>
      </c>
      <c r="P18" s="33" t="s">
        <v>6541</v>
      </c>
    </row>
    <row r="19" spans="1:16">
      <c r="A19" s="3">
        <v>7521</v>
      </c>
      <c r="B19" s="3" t="s">
        <v>907</v>
      </c>
      <c r="C19" s="3" t="s">
        <v>908</v>
      </c>
      <c r="D19" s="4" t="s">
        <v>3907</v>
      </c>
      <c r="E19" s="3" t="s">
        <v>3890</v>
      </c>
      <c r="F19" s="34" t="s">
        <v>3891</v>
      </c>
      <c r="G19" s="34"/>
      <c r="H19" s="3">
        <v>1</v>
      </c>
      <c r="I19" s="3">
        <v>171.5</v>
      </c>
      <c r="J19" s="3" t="s">
        <v>38</v>
      </c>
      <c r="K19" s="3"/>
      <c r="L19" s="3"/>
      <c r="M19" s="5">
        <v>87500</v>
      </c>
      <c r="N19" s="6">
        <v>5000</v>
      </c>
      <c r="O19" s="6">
        <f t="shared" si="0"/>
        <v>92500</v>
      </c>
      <c r="P19" s="33" t="s">
        <v>6541</v>
      </c>
    </row>
    <row r="20" spans="1:16" ht="25.5">
      <c r="A20" s="3">
        <v>7522</v>
      </c>
      <c r="B20" s="3" t="s">
        <v>907</v>
      </c>
      <c r="C20" s="3" t="s">
        <v>908</v>
      </c>
      <c r="D20" s="4" t="s">
        <v>3908</v>
      </c>
      <c r="E20" s="3" t="s">
        <v>3890</v>
      </c>
      <c r="F20" s="34" t="s">
        <v>3891</v>
      </c>
      <c r="G20" s="34"/>
      <c r="H20" s="3">
        <v>1</v>
      </c>
      <c r="I20" s="3">
        <v>197</v>
      </c>
      <c r="J20" s="3" t="s">
        <v>38</v>
      </c>
      <c r="K20" s="3"/>
      <c r="L20" s="3"/>
      <c r="M20" s="5">
        <v>75000</v>
      </c>
      <c r="N20" s="6">
        <v>5000</v>
      </c>
      <c r="O20" s="6">
        <f t="shared" si="0"/>
        <v>80000</v>
      </c>
      <c r="P20" s="33" t="s">
        <v>6541</v>
      </c>
    </row>
    <row r="21" spans="1:16" ht="38.25">
      <c r="A21" s="3">
        <v>7523</v>
      </c>
      <c r="B21" s="3" t="s">
        <v>907</v>
      </c>
      <c r="C21" s="3" t="s">
        <v>908</v>
      </c>
      <c r="D21" s="4" t="s">
        <v>3909</v>
      </c>
      <c r="E21" s="3" t="s">
        <v>3890</v>
      </c>
      <c r="F21" s="34" t="s">
        <v>3891</v>
      </c>
      <c r="G21" s="34"/>
      <c r="H21" s="3">
        <v>1</v>
      </c>
      <c r="I21" s="3">
        <v>205</v>
      </c>
      <c r="J21" s="3" t="s">
        <v>19</v>
      </c>
      <c r="K21" s="3"/>
      <c r="L21" s="3"/>
      <c r="M21" s="5">
        <v>50000</v>
      </c>
      <c r="N21" s="6">
        <v>4000</v>
      </c>
      <c r="O21" s="6">
        <f t="shared" si="0"/>
        <v>54000</v>
      </c>
      <c r="P21" s="33" t="s">
        <v>6541</v>
      </c>
    </row>
    <row r="22" spans="1:16" ht="38.25">
      <c r="A22" s="3">
        <v>7524</v>
      </c>
      <c r="B22" s="3" t="s">
        <v>907</v>
      </c>
      <c r="C22" s="3" t="s">
        <v>908</v>
      </c>
      <c r="D22" s="4" t="s">
        <v>3910</v>
      </c>
      <c r="E22" s="3" t="s">
        <v>3890</v>
      </c>
      <c r="F22" s="34" t="s">
        <v>3891</v>
      </c>
      <c r="G22" s="34"/>
      <c r="H22" s="3">
        <v>1</v>
      </c>
      <c r="I22" s="3">
        <v>205</v>
      </c>
      <c r="J22" s="3" t="s">
        <v>19</v>
      </c>
      <c r="K22" s="3"/>
      <c r="L22" s="3"/>
      <c r="M22" s="5">
        <v>50000</v>
      </c>
      <c r="N22" s="6">
        <v>4000</v>
      </c>
      <c r="O22" s="6">
        <f t="shared" si="0"/>
        <v>54000</v>
      </c>
      <c r="P22" s="33" t="s">
        <v>6541</v>
      </c>
    </row>
    <row r="23" spans="1:16" ht="25.5">
      <c r="A23" s="3">
        <v>7525</v>
      </c>
      <c r="B23" s="3" t="s">
        <v>907</v>
      </c>
      <c r="C23" s="3" t="s">
        <v>908</v>
      </c>
      <c r="D23" s="4" t="s">
        <v>3911</v>
      </c>
      <c r="E23" s="3" t="s">
        <v>3890</v>
      </c>
      <c r="F23" s="34" t="s">
        <v>3891</v>
      </c>
      <c r="G23" s="34"/>
      <c r="H23" s="3">
        <v>1</v>
      </c>
      <c r="I23" s="3">
        <v>238.2</v>
      </c>
      <c r="J23" s="3" t="s">
        <v>38</v>
      </c>
      <c r="K23" s="3"/>
      <c r="L23" s="3"/>
      <c r="M23" s="5">
        <v>75000</v>
      </c>
      <c r="N23" s="6">
        <v>5000</v>
      </c>
      <c r="O23" s="6">
        <f t="shared" si="0"/>
        <v>80000</v>
      </c>
      <c r="P23" s="33" t="s">
        <v>6541</v>
      </c>
    </row>
    <row r="24" spans="1:16" ht="38.25">
      <c r="A24" s="3">
        <v>7526</v>
      </c>
      <c r="B24" s="3" t="s">
        <v>907</v>
      </c>
      <c r="C24" s="3" t="s">
        <v>908</v>
      </c>
      <c r="D24" s="4" t="s">
        <v>3912</v>
      </c>
      <c r="E24" s="3" t="s">
        <v>3890</v>
      </c>
      <c r="F24" s="34" t="s">
        <v>3891</v>
      </c>
      <c r="G24" s="34"/>
      <c r="H24" s="3">
        <v>1</v>
      </c>
      <c r="I24" s="3">
        <v>197</v>
      </c>
      <c r="J24" s="3" t="s">
        <v>19</v>
      </c>
      <c r="K24" s="3"/>
      <c r="L24" s="3"/>
      <c r="M24" s="5">
        <v>50000</v>
      </c>
      <c r="N24" s="6">
        <v>4000</v>
      </c>
      <c r="O24" s="6">
        <f t="shared" si="0"/>
        <v>54000</v>
      </c>
      <c r="P24" s="33" t="s">
        <v>6541</v>
      </c>
    </row>
    <row r="25" spans="1:16" ht="38.25">
      <c r="A25" s="3">
        <v>7527</v>
      </c>
      <c r="B25" s="3" t="s">
        <v>907</v>
      </c>
      <c r="C25" s="3" t="s">
        <v>908</v>
      </c>
      <c r="D25" s="4" t="s">
        <v>3913</v>
      </c>
      <c r="E25" s="3" t="s">
        <v>3890</v>
      </c>
      <c r="F25" s="34" t="s">
        <v>3891</v>
      </c>
      <c r="G25" s="34"/>
      <c r="H25" s="3">
        <v>1</v>
      </c>
      <c r="I25" s="3">
        <v>197</v>
      </c>
      <c r="J25" s="3" t="s">
        <v>38</v>
      </c>
      <c r="K25" s="3"/>
      <c r="L25" s="3"/>
      <c r="M25" s="5">
        <v>75000</v>
      </c>
      <c r="N25" s="6">
        <v>5000</v>
      </c>
      <c r="O25" s="6">
        <f t="shared" si="0"/>
        <v>80000</v>
      </c>
      <c r="P25" s="33" t="s">
        <v>6541</v>
      </c>
    </row>
    <row r="26" spans="1:16">
      <c r="A26" s="3">
        <v>7528</v>
      </c>
      <c r="B26" s="3" t="s">
        <v>907</v>
      </c>
      <c r="C26" s="3" t="s">
        <v>908</v>
      </c>
      <c r="D26" s="4" t="s">
        <v>3914</v>
      </c>
      <c r="E26" s="3" t="s">
        <v>3890</v>
      </c>
      <c r="F26" s="34" t="s">
        <v>3891</v>
      </c>
      <c r="G26" s="34"/>
      <c r="H26" s="3">
        <v>1</v>
      </c>
      <c r="I26" s="3">
        <v>197</v>
      </c>
      <c r="J26" s="3" t="s">
        <v>38</v>
      </c>
      <c r="K26" s="3"/>
      <c r="L26" s="3"/>
      <c r="M26" s="5">
        <v>75000</v>
      </c>
      <c r="N26" s="6">
        <v>5000</v>
      </c>
      <c r="O26" s="6">
        <f t="shared" si="0"/>
        <v>80000</v>
      </c>
      <c r="P26" s="33" t="s">
        <v>6541</v>
      </c>
    </row>
    <row r="27" spans="1:16" ht="25.5">
      <c r="A27" s="3">
        <v>7529</v>
      </c>
      <c r="B27" s="3" t="s">
        <v>907</v>
      </c>
      <c r="C27" s="3" t="s">
        <v>908</v>
      </c>
      <c r="D27" s="4" t="s">
        <v>3915</v>
      </c>
      <c r="E27" s="3" t="s">
        <v>3890</v>
      </c>
      <c r="F27" s="34" t="s">
        <v>3891</v>
      </c>
      <c r="G27" s="34"/>
      <c r="H27" s="3">
        <v>1</v>
      </c>
      <c r="I27" s="3">
        <v>192</v>
      </c>
      <c r="J27" s="3" t="s">
        <v>19</v>
      </c>
      <c r="K27" s="3"/>
      <c r="L27" s="3"/>
      <c r="M27" s="5">
        <v>50000</v>
      </c>
      <c r="N27" s="6">
        <v>4000</v>
      </c>
      <c r="O27" s="6">
        <f t="shared" si="0"/>
        <v>54000</v>
      </c>
      <c r="P27" s="33" t="s">
        <v>6541</v>
      </c>
    </row>
    <row r="28" spans="1:16" ht="25.5">
      <c r="A28" s="3">
        <v>7530</v>
      </c>
      <c r="B28" s="3" t="s">
        <v>907</v>
      </c>
      <c r="C28" s="3" t="s">
        <v>908</v>
      </c>
      <c r="D28" s="4" t="s">
        <v>3916</v>
      </c>
      <c r="E28" s="3" t="s">
        <v>3890</v>
      </c>
      <c r="F28" s="34" t="s">
        <v>3891</v>
      </c>
      <c r="G28" s="34"/>
      <c r="H28" s="3">
        <v>1</v>
      </c>
      <c r="I28" s="3">
        <v>238.5</v>
      </c>
      <c r="J28" s="3" t="s">
        <v>38</v>
      </c>
      <c r="K28" s="3"/>
      <c r="L28" s="3"/>
      <c r="M28" s="5">
        <v>75000</v>
      </c>
      <c r="N28" s="6">
        <v>5000</v>
      </c>
      <c r="O28" s="6">
        <f t="shared" si="0"/>
        <v>80000</v>
      </c>
      <c r="P28" s="33" t="s">
        <v>6541</v>
      </c>
    </row>
    <row r="29" spans="1:16">
      <c r="A29" s="3">
        <v>7531</v>
      </c>
      <c r="B29" s="3" t="s">
        <v>907</v>
      </c>
      <c r="C29" s="3" t="s">
        <v>908</v>
      </c>
      <c r="D29" s="4" t="s">
        <v>3917</v>
      </c>
      <c r="E29" s="3" t="s">
        <v>3890</v>
      </c>
      <c r="F29" s="34" t="s">
        <v>3891</v>
      </c>
      <c r="G29" s="34"/>
      <c r="H29" s="3">
        <v>1</v>
      </c>
      <c r="I29" s="3">
        <v>130</v>
      </c>
      <c r="J29" s="3" t="s">
        <v>38</v>
      </c>
      <c r="K29" s="3"/>
      <c r="L29" s="3"/>
      <c r="M29" s="5">
        <v>100000</v>
      </c>
      <c r="N29" s="6">
        <v>5000</v>
      </c>
      <c r="O29" s="6">
        <f t="shared" si="0"/>
        <v>105000</v>
      </c>
      <c r="P29" s="33" t="s">
        <v>6541</v>
      </c>
    </row>
    <row r="30" spans="1:16">
      <c r="A30" s="3">
        <v>7532</v>
      </c>
      <c r="B30" s="3" t="s">
        <v>907</v>
      </c>
      <c r="C30" s="3" t="s">
        <v>908</v>
      </c>
      <c r="D30" s="4" t="s">
        <v>3918</v>
      </c>
      <c r="E30" s="3" t="s">
        <v>3890</v>
      </c>
      <c r="F30" s="34" t="s">
        <v>3891</v>
      </c>
      <c r="G30" s="34"/>
      <c r="H30" s="3">
        <v>1</v>
      </c>
      <c r="I30" s="3">
        <v>192</v>
      </c>
      <c r="J30" s="3" t="s">
        <v>38</v>
      </c>
      <c r="K30" s="3"/>
      <c r="L30" s="3"/>
      <c r="M30" s="5">
        <v>100000</v>
      </c>
      <c r="N30" s="6">
        <v>5000</v>
      </c>
      <c r="O30" s="6">
        <f t="shared" si="0"/>
        <v>105000</v>
      </c>
      <c r="P30" s="33" t="s">
        <v>6541</v>
      </c>
    </row>
    <row r="31" spans="1:16">
      <c r="A31" s="3">
        <v>7533</v>
      </c>
      <c r="B31" s="3" t="s">
        <v>907</v>
      </c>
      <c r="C31" s="3" t="s">
        <v>908</v>
      </c>
      <c r="D31" s="4" t="s">
        <v>3919</v>
      </c>
      <c r="E31" s="3" t="s">
        <v>3890</v>
      </c>
      <c r="F31" s="34" t="s">
        <v>3891</v>
      </c>
      <c r="G31" s="34"/>
      <c r="H31" s="3">
        <v>1</v>
      </c>
      <c r="I31" s="3">
        <v>192</v>
      </c>
      <c r="J31" s="3" t="s">
        <v>38</v>
      </c>
      <c r="K31" s="3"/>
      <c r="L31" s="3"/>
      <c r="M31" s="5">
        <v>100000</v>
      </c>
      <c r="N31" s="6">
        <v>5000</v>
      </c>
      <c r="O31" s="6">
        <f t="shared" si="0"/>
        <v>105000</v>
      </c>
      <c r="P31" s="33" t="s">
        <v>6541</v>
      </c>
    </row>
    <row r="32" spans="1:16" ht="25.5">
      <c r="A32" s="3">
        <v>7534</v>
      </c>
      <c r="B32" s="3" t="s">
        <v>907</v>
      </c>
      <c r="C32" s="3" t="s">
        <v>908</v>
      </c>
      <c r="D32" s="4" t="s">
        <v>3920</v>
      </c>
      <c r="E32" s="3" t="s">
        <v>3890</v>
      </c>
      <c r="F32" s="34" t="s">
        <v>3891</v>
      </c>
      <c r="G32" s="34"/>
      <c r="H32" s="3">
        <v>1</v>
      </c>
      <c r="I32" s="3">
        <v>125</v>
      </c>
      <c r="J32" s="3" t="s">
        <v>38</v>
      </c>
      <c r="K32" s="3"/>
      <c r="L32" s="3"/>
      <c r="M32" s="5">
        <v>100000</v>
      </c>
      <c r="N32" s="6">
        <v>5000</v>
      </c>
      <c r="O32" s="6">
        <f t="shared" si="0"/>
        <v>105000</v>
      </c>
      <c r="P32" s="33" t="s">
        <v>6541</v>
      </c>
    </row>
    <row r="33" spans="1:16" ht="25.5">
      <c r="A33" s="3">
        <v>7535</v>
      </c>
      <c r="B33" s="3" t="s">
        <v>907</v>
      </c>
      <c r="C33" s="3" t="s">
        <v>908</v>
      </c>
      <c r="D33" s="4" t="s">
        <v>3921</v>
      </c>
      <c r="E33" s="3" t="s">
        <v>3890</v>
      </c>
      <c r="F33" s="34" t="s">
        <v>3891</v>
      </c>
      <c r="G33" s="34"/>
      <c r="H33" s="3">
        <v>1</v>
      </c>
      <c r="I33" s="3">
        <v>125</v>
      </c>
      <c r="J33" s="3" t="s">
        <v>38</v>
      </c>
      <c r="K33" s="3"/>
      <c r="L33" s="3"/>
      <c r="M33" s="5">
        <v>100000</v>
      </c>
      <c r="N33" s="6">
        <v>5000</v>
      </c>
      <c r="O33" s="6">
        <f t="shared" si="0"/>
        <v>105000</v>
      </c>
      <c r="P33" s="33" t="s">
        <v>6541</v>
      </c>
    </row>
    <row r="34" spans="1:16" ht="25.5">
      <c r="A34" s="3">
        <v>7536</v>
      </c>
      <c r="B34" s="3" t="s">
        <v>907</v>
      </c>
      <c r="C34" s="3" t="s">
        <v>908</v>
      </c>
      <c r="D34" s="4" t="s">
        <v>3922</v>
      </c>
      <c r="E34" s="3" t="s">
        <v>3890</v>
      </c>
      <c r="F34" s="34" t="s">
        <v>3891</v>
      </c>
      <c r="G34" s="34"/>
      <c r="H34" s="3">
        <v>1</v>
      </c>
      <c r="I34" s="3">
        <v>197</v>
      </c>
      <c r="J34" s="3" t="s">
        <v>38</v>
      </c>
      <c r="K34" s="3"/>
      <c r="L34" s="3"/>
      <c r="M34" s="5">
        <v>100000</v>
      </c>
      <c r="N34" s="6">
        <v>5000</v>
      </c>
      <c r="O34" s="6">
        <f t="shared" si="0"/>
        <v>105000</v>
      </c>
      <c r="P34" s="33" t="s">
        <v>6541</v>
      </c>
    </row>
    <row r="35" spans="1:16" ht="25.5">
      <c r="A35" s="3">
        <v>7537</v>
      </c>
      <c r="B35" s="3" t="s">
        <v>907</v>
      </c>
      <c r="C35" s="3" t="s">
        <v>908</v>
      </c>
      <c r="D35" s="4" t="s">
        <v>3923</v>
      </c>
      <c r="E35" s="3" t="s">
        <v>3890</v>
      </c>
      <c r="F35" s="34" t="s">
        <v>3891</v>
      </c>
      <c r="G35" s="34"/>
      <c r="H35" s="3">
        <v>1</v>
      </c>
      <c r="I35" s="3">
        <v>197</v>
      </c>
      <c r="J35" s="3" t="s">
        <v>38</v>
      </c>
      <c r="K35" s="3"/>
      <c r="L35" s="3"/>
      <c r="M35" s="5">
        <v>100000</v>
      </c>
      <c r="N35" s="6">
        <v>5000</v>
      </c>
      <c r="O35" s="6">
        <f t="shared" si="0"/>
        <v>105000</v>
      </c>
      <c r="P35" s="33" t="s">
        <v>6541</v>
      </c>
    </row>
    <row r="36" spans="1:16">
      <c r="A36" s="3">
        <v>7538</v>
      </c>
      <c r="B36" s="3" t="s">
        <v>907</v>
      </c>
      <c r="C36" s="3" t="s">
        <v>908</v>
      </c>
      <c r="D36" s="4" t="s">
        <v>3924</v>
      </c>
      <c r="E36" s="3" t="s">
        <v>3890</v>
      </c>
      <c r="F36" s="34" t="s">
        <v>3891</v>
      </c>
      <c r="G36" s="34"/>
      <c r="H36" s="3">
        <v>1</v>
      </c>
      <c r="I36" s="3">
        <v>205</v>
      </c>
      <c r="J36" s="3" t="s">
        <v>38</v>
      </c>
      <c r="K36" s="3"/>
      <c r="L36" s="3"/>
      <c r="M36" s="5">
        <v>75000</v>
      </c>
      <c r="N36" s="6">
        <v>5000</v>
      </c>
      <c r="O36" s="6">
        <f t="shared" si="0"/>
        <v>80000</v>
      </c>
      <c r="P36" s="33" t="s">
        <v>6541</v>
      </c>
    </row>
    <row r="37" spans="1:16" ht="38.25">
      <c r="A37" s="3">
        <v>7539</v>
      </c>
      <c r="B37" s="3" t="s">
        <v>907</v>
      </c>
      <c r="C37" s="3" t="s">
        <v>908</v>
      </c>
      <c r="D37" s="4" t="s">
        <v>3925</v>
      </c>
      <c r="E37" s="3" t="s">
        <v>3890</v>
      </c>
      <c r="F37" s="34" t="s">
        <v>3891</v>
      </c>
      <c r="G37" s="34"/>
      <c r="H37" s="3">
        <v>1</v>
      </c>
      <c r="I37" s="3">
        <v>185</v>
      </c>
      <c r="J37" s="3" t="s">
        <v>19</v>
      </c>
      <c r="K37" s="3"/>
      <c r="L37" s="3"/>
      <c r="M37" s="5">
        <v>50000</v>
      </c>
      <c r="N37" s="6">
        <v>4000</v>
      </c>
      <c r="O37" s="6">
        <f t="shared" si="0"/>
        <v>54000</v>
      </c>
      <c r="P37" s="33" t="s">
        <v>6541</v>
      </c>
    </row>
    <row r="38" spans="1:16" ht="25.5">
      <c r="A38" s="3">
        <v>7540</v>
      </c>
      <c r="B38" s="3" t="s">
        <v>907</v>
      </c>
      <c r="C38" s="3" t="s">
        <v>908</v>
      </c>
      <c r="D38" s="4" t="s">
        <v>3926</v>
      </c>
      <c r="E38" s="3" t="s">
        <v>3890</v>
      </c>
      <c r="F38" s="34" t="s">
        <v>3891</v>
      </c>
      <c r="G38" s="34"/>
      <c r="H38" s="3">
        <v>1</v>
      </c>
      <c r="I38" s="3">
        <v>185</v>
      </c>
      <c r="J38" s="3" t="s">
        <v>19</v>
      </c>
      <c r="K38" s="3"/>
      <c r="L38" s="3"/>
      <c r="M38" s="5">
        <v>50000</v>
      </c>
      <c r="N38" s="6">
        <v>4000</v>
      </c>
      <c r="O38" s="6">
        <f t="shared" si="0"/>
        <v>54000</v>
      </c>
      <c r="P38" s="33" t="s">
        <v>6541</v>
      </c>
    </row>
    <row r="39" spans="1:16" ht="25.5">
      <c r="A39" s="3">
        <v>7541</v>
      </c>
      <c r="B39" s="3" t="s">
        <v>907</v>
      </c>
      <c r="C39" s="3" t="s">
        <v>908</v>
      </c>
      <c r="D39" s="4" t="s">
        <v>3927</v>
      </c>
      <c r="E39" s="3" t="s">
        <v>3890</v>
      </c>
      <c r="F39" s="34" t="s">
        <v>3891</v>
      </c>
      <c r="G39" s="34"/>
      <c r="H39" s="3">
        <v>1</v>
      </c>
      <c r="I39" s="3">
        <v>194</v>
      </c>
      <c r="J39" s="3" t="s">
        <v>38</v>
      </c>
      <c r="K39" s="3"/>
      <c r="L39" s="3"/>
      <c r="M39" s="5">
        <v>87500</v>
      </c>
      <c r="N39" s="6">
        <v>5000</v>
      </c>
      <c r="O39" s="6">
        <f t="shared" si="0"/>
        <v>92500</v>
      </c>
      <c r="P39" s="33" t="s">
        <v>6541</v>
      </c>
    </row>
    <row r="40" spans="1:16" ht="25.5">
      <c r="A40" s="3">
        <v>7542</v>
      </c>
      <c r="B40" s="3" t="s">
        <v>907</v>
      </c>
      <c r="C40" s="3" t="s">
        <v>908</v>
      </c>
      <c r="D40" s="4" t="s">
        <v>3928</v>
      </c>
      <c r="E40" s="3" t="s">
        <v>3890</v>
      </c>
      <c r="F40" s="34" t="s">
        <v>3891</v>
      </c>
      <c r="G40" s="34"/>
      <c r="H40" s="3">
        <v>1</v>
      </c>
      <c r="I40" s="3">
        <v>194</v>
      </c>
      <c r="J40" s="3" t="s">
        <v>38</v>
      </c>
      <c r="K40" s="3"/>
      <c r="L40" s="3"/>
      <c r="M40" s="5">
        <v>87500</v>
      </c>
      <c r="N40" s="6">
        <v>5000</v>
      </c>
      <c r="O40" s="6">
        <f t="shared" si="0"/>
        <v>92500</v>
      </c>
      <c r="P40" s="33" t="s">
        <v>6541</v>
      </c>
    </row>
    <row r="41" spans="1:16">
      <c r="A41" s="3">
        <v>7543</v>
      </c>
      <c r="B41" s="3" t="s">
        <v>907</v>
      </c>
      <c r="C41" s="3" t="s">
        <v>908</v>
      </c>
      <c r="D41" s="4" t="s">
        <v>3929</v>
      </c>
      <c r="E41" s="3" t="s">
        <v>3890</v>
      </c>
      <c r="F41" s="34" t="s">
        <v>3891</v>
      </c>
      <c r="G41" s="34"/>
      <c r="H41" s="3">
        <v>1</v>
      </c>
      <c r="I41" s="3">
        <v>219</v>
      </c>
      <c r="J41" s="3" t="s">
        <v>38</v>
      </c>
      <c r="K41" s="3"/>
      <c r="L41" s="3"/>
      <c r="M41" s="5">
        <v>100000</v>
      </c>
      <c r="N41" s="6">
        <v>5000</v>
      </c>
      <c r="O41" s="6">
        <f t="shared" si="0"/>
        <v>105000</v>
      </c>
      <c r="P41" s="33" t="s">
        <v>6541</v>
      </c>
    </row>
    <row r="42" spans="1:16" ht="25.5">
      <c r="A42" s="3">
        <v>7544</v>
      </c>
      <c r="B42" s="3" t="s">
        <v>907</v>
      </c>
      <c r="C42" s="3" t="s">
        <v>908</v>
      </c>
      <c r="D42" s="4" t="s">
        <v>3930</v>
      </c>
      <c r="E42" s="3" t="s">
        <v>3890</v>
      </c>
      <c r="F42" s="34" t="s">
        <v>3891</v>
      </c>
      <c r="G42" s="34"/>
      <c r="H42" s="3">
        <v>1</v>
      </c>
      <c r="I42" s="3">
        <v>194</v>
      </c>
      <c r="J42" s="3" t="s">
        <v>38</v>
      </c>
      <c r="K42" s="3"/>
      <c r="L42" s="3"/>
      <c r="M42" s="5">
        <v>87500</v>
      </c>
      <c r="N42" s="6">
        <v>5000</v>
      </c>
      <c r="O42" s="6">
        <f t="shared" si="0"/>
        <v>92500</v>
      </c>
      <c r="P42" s="33" t="s">
        <v>6541</v>
      </c>
    </row>
    <row r="43" spans="1:16">
      <c r="A43" s="3">
        <v>7545</v>
      </c>
      <c r="B43" s="3" t="s">
        <v>907</v>
      </c>
      <c r="C43" s="3" t="s">
        <v>908</v>
      </c>
      <c r="D43" s="4" t="s">
        <v>3931</v>
      </c>
      <c r="E43" s="3" t="s">
        <v>3890</v>
      </c>
      <c r="F43" s="34" t="s">
        <v>3891</v>
      </c>
      <c r="G43" s="34"/>
      <c r="H43" s="3">
        <v>1</v>
      </c>
      <c r="I43" s="3">
        <v>194</v>
      </c>
      <c r="J43" s="3" t="s">
        <v>38</v>
      </c>
      <c r="K43" s="3"/>
      <c r="L43" s="3"/>
      <c r="M43" s="5">
        <v>100000</v>
      </c>
      <c r="N43" s="6">
        <v>5000</v>
      </c>
      <c r="O43" s="6">
        <f t="shared" si="0"/>
        <v>105000</v>
      </c>
      <c r="P43" s="33" t="s">
        <v>6541</v>
      </c>
    </row>
    <row r="44" spans="1:16" ht="25.5">
      <c r="A44" s="3">
        <v>7546</v>
      </c>
      <c r="B44" s="3" t="s">
        <v>907</v>
      </c>
      <c r="C44" s="3" t="s">
        <v>908</v>
      </c>
      <c r="D44" s="4" t="s">
        <v>3932</v>
      </c>
      <c r="E44" s="3" t="s">
        <v>3890</v>
      </c>
      <c r="F44" s="34" t="s">
        <v>3891</v>
      </c>
      <c r="G44" s="34"/>
      <c r="H44" s="3">
        <v>1</v>
      </c>
      <c r="I44" s="3">
        <v>197</v>
      </c>
      <c r="J44" s="3" t="s">
        <v>38</v>
      </c>
      <c r="K44" s="3"/>
      <c r="L44" s="3"/>
      <c r="M44" s="5">
        <v>100000</v>
      </c>
      <c r="N44" s="6">
        <v>5000</v>
      </c>
      <c r="O44" s="6">
        <f t="shared" si="0"/>
        <v>105000</v>
      </c>
      <c r="P44" s="33" t="s">
        <v>6541</v>
      </c>
    </row>
    <row r="45" spans="1:16" ht="25.5">
      <c r="A45" s="3">
        <v>7547</v>
      </c>
      <c r="B45" s="3" t="s">
        <v>907</v>
      </c>
      <c r="C45" s="3" t="s">
        <v>908</v>
      </c>
      <c r="D45" s="4" t="s">
        <v>3933</v>
      </c>
      <c r="E45" s="3" t="s">
        <v>3890</v>
      </c>
      <c r="F45" s="34" t="s">
        <v>3891</v>
      </c>
      <c r="G45" s="34"/>
      <c r="H45" s="3">
        <v>1</v>
      </c>
      <c r="I45" s="3">
        <v>194</v>
      </c>
      <c r="J45" s="3" t="s">
        <v>38</v>
      </c>
      <c r="K45" s="3"/>
      <c r="L45" s="3"/>
      <c r="M45" s="5">
        <v>87500</v>
      </c>
      <c r="N45" s="6">
        <v>5000</v>
      </c>
      <c r="O45" s="6">
        <f t="shared" si="0"/>
        <v>92500</v>
      </c>
      <c r="P45" s="33" t="s">
        <v>6541</v>
      </c>
    </row>
    <row r="46" spans="1:16" ht="38.25">
      <c r="A46" s="3">
        <v>7548</v>
      </c>
      <c r="B46" s="3" t="s">
        <v>907</v>
      </c>
      <c r="C46" s="3" t="s">
        <v>908</v>
      </c>
      <c r="D46" s="4" t="s">
        <v>3934</v>
      </c>
      <c r="E46" s="3" t="s">
        <v>3890</v>
      </c>
      <c r="F46" s="34" t="s">
        <v>3891</v>
      </c>
      <c r="G46" s="34"/>
      <c r="H46" s="3">
        <v>1</v>
      </c>
      <c r="I46" s="3">
        <v>230</v>
      </c>
      <c r="J46" s="3" t="s">
        <v>38</v>
      </c>
      <c r="K46" s="3"/>
      <c r="L46" s="3"/>
      <c r="M46" s="5">
        <v>75000</v>
      </c>
      <c r="N46" s="6">
        <v>5000</v>
      </c>
      <c r="O46" s="6">
        <f t="shared" si="0"/>
        <v>80000</v>
      </c>
      <c r="P46" s="33" t="s">
        <v>6541</v>
      </c>
    </row>
    <row r="47" spans="1:16">
      <c r="A47" s="3">
        <v>7549</v>
      </c>
      <c r="B47" s="3" t="s">
        <v>907</v>
      </c>
      <c r="C47" s="3" t="s">
        <v>908</v>
      </c>
      <c r="D47" s="4" t="s">
        <v>3935</v>
      </c>
      <c r="E47" s="3" t="s">
        <v>3890</v>
      </c>
      <c r="F47" s="34" t="s">
        <v>3891</v>
      </c>
      <c r="G47" s="34"/>
      <c r="H47" s="3">
        <v>1</v>
      </c>
      <c r="I47" s="3">
        <v>194</v>
      </c>
      <c r="J47" s="3" t="s">
        <v>38</v>
      </c>
      <c r="K47" s="3"/>
      <c r="L47" s="3"/>
      <c r="M47" s="5">
        <v>87500</v>
      </c>
      <c r="N47" s="6">
        <v>5000</v>
      </c>
      <c r="O47" s="6">
        <f t="shared" si="0"/>
        <v>92500</v>
      </c>
      <c r="P47" s="33" t="s">
        <v>6541</v>
      </c>
    </row>
    <row r="48" spans="1:16">
      <c r="A48" s="3">
        <v>7550</v>
      </c>
      <c r="B48" s="3" t="s">
        <v>907</v>
      </c>
      <c r="C48" s="3" t="s">
        <v>908</v>
      </c>
      <c r="D48" s="4" t="s">
        <v>3935</v>
      </c>
      <c r="E48" s="3" t="s">
        <v>3890</v>
      </c>
      <c r="F48" s="34" t="s">
        <v>3891</v>
      </c>
      <c r="G48" s="34"/>
      <c r="H48" s="3">
        <v>1</v>
      </c>
      <c r="I48" s="3">
        <v>194</v>
      </c>
      <c r="J48" s="3" t="s">
        <v>38</v>
      </c>
      <c r="K48" s="3"/>
      <c r="L48" s="3"/>
      <c r="M48" s="5">
        <v>87500</v>
      </c>
      <c r="N48" s="6">
        <v>5000</v>
      </c>
      <c r="O48" s="6">
        <f t="shared" si="0"/>
        <v>92500</v>
      </c>
      <c r="P48" s="33" t="s">
        <v>6541</v>
      </c>
    </row>
    <row r="49" spans="1:16" ht="38.25">
      <c r="A49" s="3">
        <v>7551</v>
      </c>
      <c r="B49" s="3" t="s">
        <v>907</v>
      </c>
      <c r="C49" s="3" t="s">
        <v>908</v>
      </c>
      <c r="D49" s="4" t="s">
        <v>3936</v>
      </c>
      <c r="E49" s="3" t="s">
        <v>3890</v>
      </c>
      <c r="F49" s="34" t="s">
        <v>3891</v>
      </c>
      <c r="G49" s="34"/>
      <c r="H49" s="3">
        <v>1</v>
      </c>
      <c r="I49" s="3">
        <v>194</v>
      </c>
      <c r="J49" s="3" t="s">
        <v>38</v>
      </c>
      <c r="K49" s="3"/>
      <c r="L49" s="3"/>
      <c r="M49" s="5">
        <v>87500</v>
      </c>
      <c r="N49" s="6">
        <v>5000</v>
      </c>
      <c r="O49" s="6">
        <f t="shared" si="0"/>
        <v>92500</v>
      </c>
      <c r="P49" s="33" t="s">
        <v>6541</v>
      </c>
    </row>
    <row r="50" spans="1:16" ht="38.25">
      <c r="A50" s="3">
        <v>7552</v>
      </c>
      <c r="B50" s="3" t="s">
        <v>907</v>
      </c>
      <c r="C50" s="3" t="s">
        <v>908</v>
      </c>
      <c r="D50" s="4" t="s">
        <v>3937</v>
      </c>
      <c r="E50" s="3" t="s">
        <v>3890</v>
      </c>
      <c r="F50" s="34" t="s">
        <v>3891</v>
      </c>
      <c r="G50" s="34"/>
      <c r="H50" s="3">
        <v>1</v>
      </c>
      <c r="I50" s="3">
        <v>194</v>
      </c>
      <c r="J50" s="3" t="s">
        <v>38</v>
      </c>
      <c r="K50" s="3"/>
      <c r="L50" s="3"/>
      <c r="M50" s="5">
        <v>87500</v>
      </c>
      <c r="N50" s="6">
        <v>5000</v>
      </c>
      <c r="O50" s="6">
        <f t="shared" si="0"/>
        <v>92500</v>
      </c>
      <c r="P50" s="33" t="s">
        <v>6541</v>
      </c>
    </row>
    <row r="51" spans="1:16" ht="38.25">
      <c r="A51" s="3">
        <v>7553</v>
      </c>
      <c r="B51" s="3" t="s">
        <v>907</v>
      </c>
      <c r="C51" s="3" t="s">
        <v>908</v>
      </c>
      <c r="D51" s="4" t="s">
        <v>3938</v>
      </c>
      <c r="E51" s="3" t="s">
        <v>3890</v>
      </c>
      <c r="F51" s="34" t="s">
        <v>3891</v>
      </c>
      <c r="G51" s="34"/>
      <c r="H51" s="3">
        <v>1</v>
      </c>
      <c r="I51" s="3">
        <v>197</v>
      </c>
      <c r="J51" s="3" t="s">
        <v>19</v>
      </c>
      <c r="K51" s="3"/>
      <c r="L51" s="3"/>
      <c r="M51" s="5">
        <v>50000</v>
      </c>
      <c r="N51" s="6">
        <v>4000</v>
      </c>
      <c r="O51" s="6">
        <f t="shared" si="0"/>
        <v>54000</v>
      </c>
      <c r="P51" s="33" t="s">
        <v>6541</v>
      </c>
    </row>
    <row r="52" spans="1:16" ht="25.5">
      <c r="A52" s="3">
        <v>7554</v>
      </c>
      <c r="B52" s="3" t="s">
        <v>907</v>
      </c>
      <c r="C52" s="3" t="s">
        <v>908</v>
      </c>
      <c r="D52" s="4" t="s">
        <v>3939</v>
      </c>
      <c r="E52" s="3" t="s">
        <v>3890</v>
      </c>
      <c r="F52" s="34" t="s">
        <v>3891</v>
      </c>
      <c r="G52" s="34"/>
      <c r="H52" s="3">
        <v>1</v>
      </c>
      <c r="I52" s="3">
        <v>219</v>
      </c>
      <c r="J52" s="3" t="s">
        <v>38</v>
      </c>
      <c r="K52" s="3"/>
      <c r="L52" s="3"/>
      <c r="M52" s="5">
        <v>100000</v>
      </c>
      <c r="N52" s="6">
        <v>5000</v>
      </c>
      <c r="O52" s="6">
        <f t="shared" si="0"/>
        <v>105000</v>
      </c>
      <c r="P52" s="33" t="s">
        <v>6541</v>
      </c>
    </row>
    <row r="53" spans="1:16">
      <c r="A53" s="3">
        <v>7555</v>
      </c>
      <c r="B53" s="3" t="s">
        <v>907</v>
      </c>
      <c r="C53" s="3" t="s">
        <v>908</v>
      </c>
      <c r="D53" s="4" t="s">
        <v>3940</v>
      </c>
      <c r="E53" s="3" t="s">
        <v>3890</v>
      </c>
      <c r="F53" s="34" t="s">
        <v>3891</v>
      </c>
      <c r="G53" s="34"/>
      <c r="H53" s="3">
        <v>1</v>
      </c>
      <c r="I53" s="3">
        <v>180</v>
      </c>
      <c r="J53" s="3" t="s">
        <v>38</v>
      </c>
      <c r="K53" s="3"/>
      <c r="L53" s="3"/>
      <c r="M53" s="5">
        <v>75000</v>
      </c>
      <c r="N53" s="6">
        <v>5000</v>
      </c>
      <c r="O53" s="6">
        <f t="shared" si="0"/>
        <v>80000</v>
      </c>
      <c r="P53" s="33" t="s">
        <v>6541</v>
      </c>
    </row>
    <row r="54" spans="1:16" ht="25.5">
      <c r="A54" s="3">
        <v>7556</v>
      </c>
      <c r="B54" s="3" t="s">
        <v>907</v>
      </c>
      <c r="C54" s="3" t="s">
        <v>908</v>
      </c>
      <c r="D54" s="4" t="s">
        <v>3941</v>
      </c>
      <c r="E54" s="3" t="s">
        <v>3890</v>
      </c>
      <c r="F54" s="34" t="s">
        <v>3891</v>
      </c>
      <c r="G54" s="34"/>
      <c r="H54" s="3">
        <v>1</v>
      </c>
      <c r="I54" s="3">
        <v>192</v>
      </c>
      <c r="J54" s="3" t="s">
        <v>38</v>
      </c>
      <c r="K54" s="3"/>
      <c r="L54" s="3"/>
      <c r="M54" s="5">
        <v>87500</v>
      </c>
      <c r="N54" s="6">
        <v>5000</v>
      </c>
      <c r="O54" s="6">
        <f t="shared" si="0"/>
        <v>92500</v>
      </c>
      <c r="P54" s="33" t="s">
        <v>6541</v>
      </c>
    </row>
    <row r="55" spans="1:16" ht="25.5">
      <c r="A55" s="3">
        <v>7557</v>
      </c>
      <c r="B55" s="3" t="s">
        <v>907</v>
      </c>
      <c r="C55" s="3" t="s">
        <v>908</v>
      </c>
      <c r="D55" s="4" t="s">
        <v>3942</v>
      </c>
      <c r="E55" s="3" t="s">
        <v>3890</v>
      </c>
      <c r="F55" s="34" t="s">
        <v>3891</v>
      </c>
      <c r="G55" s="34"/>
      <c r="H55" s="3">
        <v>1</v>
      </c>
      <c r="I55" s="3">
        <v>194</v>
      </c>
      <c r="J55" s="3" t="s">
        <v>38</v>
      </c>
      <c r="K55" s="3"/>
      <c r="L55" s="3"/>
      <c r="M55" s="5">
        <v>87500</v>
      </c>
      <c r="N55" s="6">
        <v>5000</v>
      </c>
      <c r="O55" s="6">
        <f t="shared" si="0"/>
        <v>92500</v>
      </c>
      <c r="P55" s="33" t="s">
        <v>6541</v>
      </c>
    </row>
    <row r="56" spans="1:16" ht="25.5">
      <c r="A56" s="3">
        <v>7558</v>
      </c>
      <c r="B56" s="3" t="s">
        <v>907</v>
      </c>
      <c r="C56" s="3" t="s">
        <v>908</v>
      </c>
      <c r="D56" s="4" t="s">
        <v>3943</v>
      </c>
      <c r="E56" s="3" t="s">
        <v>3890</v>
      </c>
      <c r="F56" s="34" t="s">
        <v>3891</v>
      </c>
      <c r="G56" s="34"/>
      <c r="H56" s="3">
        <v>1</v>
      </c>
      <c r="I56" s="3">
        <v>194</v>
      </c>
      <c r="J56" s="3" t="s">
        <v>38</v>
      </c>
      <c r="K56" s="3"/>
      <c r="L56" s="3"/>
      <c r="M56" s="5">
        <v>87500</v>
      </c>
      <c r="N56" s="6">
        <v>5000</v>
      </c>
      <c r="O56" s="6">
        <f t="shared" si="0"/>
        <v>92500</v>
      </c>
      <c r="P56" s="33" t="s">
        <v>6541</v>
      </c>
    </row>
    <row r="57" spans="1:16" ht="25.5">
      <c r="A57" s="3">
        <v>7559</v>
      </c>
      <c r="B57" s="3" t="s">
        <v>907</v>
      </c>
      <c r="C57" s="3" t="s">
        <v>908</v>
      </c>
      <c r="D57" s="4" t="s">
        <v>3944</v>
      </c>
      <c r="E57" s="3" t="s">
        <v>3890</v>
      </c>
      <c r="F57" s="34" t="s">
        <v>3891</v>
      </c>
      <c r="G57" s="34"/>
      <c r="H57" s="3">
        <v>1</v>
      </c>
      <c r="I57" s="3">
        <v>192</v>
      </c>
      <c r="J57" s="3" t="s">
        <v>38</v>
      </c>
      <c r="K57" s="3"/>
      <c r="L57" s="3"/>
      <c r="M57" s="5">
        <v>100000</v>
      </c>
      <c r="N57" s="6">
        <v>5000</v>
      </c>
      <c r="O57" s="6">
        <f t="shared" si="0"/>
        <v>105000</v>
      </c>
      <c r="P57" s="33" t="s">
        <v>6541</v>
      </c>
    </row>
    <row r="58" spans="1:16" ht="25.5">
      <c r="A58" s="3">
        <v>7560</v>
      </c>
      <c r="B58" s="3" t="s">
        <v>907</v>
      </c>
      <c r="C58" s="3" t="s">
        <v>908</v>
      </c>
      <c r="D58" s="4" t="s">
        <v>3945</v>
      </c>
      <c r="E58" s="3" t="s">
        <v>3890</v>
      </c>
      <c r="F58" s="34" t="s">
        <v>3891</v>
      </c>
      <c r="G58" s="34"/>
      <c r="H58" s="3">
        <v>1</v>
      </c>
      <c r="I58" s="3">
        <v>192</v>
      </c>
      <c r="J58" s="3" t="s">
        <v>38</v>
      </c>
      <c r="K58" s="3"/>
      <c r="L58" s="3"/>
      <c r="M58" s="5">
        <v>100000</v>
      </c>
      <c r="N58" s="6">
        <v>5000</v>
      </c>
      <c r="O58" s="6">
        <f t="shared" si="0"/>
        <v>105000</v>
      </c>
      <c r="P58" s="33" t="s">
        <v>6541</v>
      </c>
    </row>
    <row r="59" spans="1:16" ht="25.5">
      <c r="A59" s="3">
        <v>7561</v>
      </c>
      <c r="B59" s="3" t="s">
        <v>907</v>
      </c>
      <c r="C59" s="3" t="s">
        <v>908</v>
      </c>
      <c r="D59" s="4" t="s">
        <v>3946</v>
      </c>
      <c r="E59" s="3" t="s">
        <v>3890</v>
      </c>
      <c r="F59" s="34" t="s">
        <v>3891</v>
      </c>
      <c r="G59" s="34"/>
      <c r="H59" s="3">
        <v>1</v>
      </c>
      <c r="I59" s="3">
        <v>125</v>
      </c>
      <c r="J59" s="3" t="s">
        <v>19</v>
      </c>
      <c r="K59" s="3"/>
      <c r="L59" s="3"/>
      <c r="M59" s="5">
        <v>50000</v>
      </c>
      <c r="N59" s="6">
        <v>4000</v>
      </c>
      <c r="O59" s="6">
        <f t="shared" si="0"/>
        <v>54000</v>
      </c>
      <c r="P59" s="33" t="s">
        <v>6541</v>
      </c>
    </row>
    <row r="60" spans="1:16" ht="25.5">
      <c r="A60" s="3">
        <v>7562</v>
      </c>
      <c r="B60" s="3" t="s">
        <v>907</v>
      </c>
      <c r="C60" s="3" t="s">
        <v>908</v>
      </c>
      <c r="D60" s="4" t="s">
        <v>3947</v>
      </c>
      <c r="E60" s="3" t="s">
        <v>3890</v>
      </c>
      <c r="F60" s="34" t="s">
        <v>3891</v>
      </c>
      <c r="G60" s="34"/>
      <c r="H60" s="3">
        <v>1</v>
      </c>
      <c r="I60" s="3">
        <v>125</v>
      </c>
      <c r="J60" s="3" t="s">
        <v>19</v>
      </c>
      <c r="K60" s="3"/>
      <c r="L60" s="3"/>
      <c r="M60" s="5">
        <v>50000</v>
      </c>
      <c r="N60" s="6">
        <v>4000</v>
      </c>
      <c r="O60" s="6">
        <f t="shared" si="0"/>
        <v>54000</v>
      </c>
      <c r="P60" s="33" t="s">
        <v>6541</v>
      </c>
    </row>
    <row r="61" spans="1:16" ht="25.5">
      <c r="A61" s="3">
        <v>7563</v>
      </c>
      <c r="B61" s="3" t="s">
        <v>907</v>
      </c>
      <c r="C61" s="3" t="s">
        <v>908</v>
      </c>
      <c r="D61" s="4" t="s">
        <v>3948</v>
      </c>
      <c r="E61" s="3" t="s">
        <v>3890</v>
      </c>
      <c r="F61" s="34" t="s">
        <v>3891</v>
      </c>
      <c r="G61" s="34"/>
      <c r="H61" s="3">
        <v>1</v>
      </c>
      <c r="I61" s="3">
        <v>125</v>
      </c>
      <c r="J61" s="3" t="s">
        <v>19</v>
      </c>
      <c r="K61" s="3"/>
      <c r="L61" s="3"/>
      <c r="M61" s="5">
        <v>50000</v>
      </c>
      <c r="N61" s="6">
        <v>4000</v>
      </c>
      <c r="O61" s="6">
        <f t="shared" si="0"/>
        <v>54000</v>
      </c>
      <c r="P61" s="33" t="s">
        <v>6541</v>
      </c>
    </row>
    <row r="62" spans="1:16" ht="25.5">
      <c r="A62" s="3">
        <v>7564</v>
      </c>
      <c r="B62" s="3" t="s">
        <v>907</v>
      </c>
      <c r="C62" s="3" t="s">
        <v>908</v>
      </c>
      <c r="D62" s="4" t="s">
        <v>3949</v>
      </c>
      <c r="E62" s="3" t="s">
        <v>3890</v>
      </c>
      <c r="F62" s="34" t="s">
        <v>3891</v>
      </c>
      <c r="G62" s="34"/>
      <c r="H62" s="3">
        <v>1</v>
      </c>
      <c r="I62" s="3">
        <v>125</v>
      </c>
      <c r="J62" s="3" t="s">
        <v>19</v>
      </c>
      <c r="K62" s="3"/>
      <c r="L62" s="3"/>
      <c r="M62" s="5">
        <v>50000</v>
      </c>
      <c r="N62" s="6">
        <v>4000</v>
      </c>
      <c r="O62" s="6">
        <f t="shared" si="0"/>
        <v>54000</v>
      </c>
      <c r="P62" s="33" t="s">
        <v>6541</v>
      </c>
    </row>
    <row r="63" spans="1:16" ht="25.5">
      <c r="A63" s="3">
        <v>7565</v>
      </c>
      <c r="B63" s="3" t="s">
        <v>907</v>
      </c>
      <c r="C63" s="3" t="s">
        <v>908</v>
      </c>
      <c r="D63" s="4" t="s">
        <v>3950</v>
      </c>
      <c r="E63" s="3" t="s">
        <v>3890</v>
      </c>
      <c r="F63" s="34" t="s">
        <v>3891</v>
      </c>
      <c r="G63" s="34"/>
      <c r="H63" s="3">
        <v>1</v>
      </c>
      <c r="I63" s="3">
        <v>194</v>
      </c>
      <c r="J63" s="3" t="s">
        <v>38</v>
      </c>
      <c r="K63" s="3"/>
      <c r="L63" s="3"/>
      <c r="M63" s="5">
        <v>87500</v>
      </c>
      <c r="N63" s="6">
        <v>5000</v>
      </c>
      <c r="O63" s="6">
        <f t="shared" si="0"/>
        <v>92500</v>
      </c>
      <c r="P63" s="33" t="s">
        <v>6541</v>
      </c>
    </row>
    <row r="64" spans="1:16">
      <c r="A64" s="3">
        <v>7566</v>
      </c>
      <c r="B64" s="3" t="s">
        <v>907</v>
      </c>
      <c r="C64" s="3" t="s">
        <v>908</v>
      </c>
      <c r="D64" s="4" t="s">
        <v>3951</v>
      </c>
      <c r="E64" s="3" t="s">
        <v>3890</v>
      </c>
      <c r="F64" s="34" t="s">
        <v>3891</v>
      </c>
      <c r="G64" s="34"/>
      <c r="H64" s="3">
        <v>1</v>
      </c>
      <c r="I64" s="3">
        <v>221</v>
      </c>
      <c r="J64" s="3" t="s">
        <v>38</v>
      </c>
      <c r="K64" s="3"/>
      <c r="L64" s="3"/>
      <c r="M64" s="5">
        <v>87500</v>
      </c>
      <c r="N64" s="6">
        <v>5000</v>
      </c>
      <c r="O64" s="6">
        <f t="shared" si="0"/>
        <v>92500</v>
      </c>
      <c r="P64" s="33" t="s">
        <v>6541</v>
      </c>
    </row>
    <row r="65" spans="1:16">
      <c r="A65" s="3">
        <v>7567</v>
      </c>
      <c r="B65" s="3" t="s">
        <v>907</v>
      </c>
      <c r="C65" s="3" t="s">
        <v>908</v>
      </c>
      <c r="D65" s="4" t="s">
        <v>3952</v>
      </c>
      <c r="E65" s="3" t="s">
        <v>3890</v>
      </c>
      <c r="F65" s="34" t="s">
        <v>3891</v>
      </c>
      <c r="G65" s="34"/>
      <c r="H65" s="3">
        <v>1</v>
      </c>
      <c r="I65" s="3">
        <v>221</v>
      </c>
      <c r="J65" s="3" t="s">
        <v>38</v>
      </c>
      <c r="K65" s="3"/>
      <c r="L65" s="3"/>
      <c r="M65" s="5">
        <v>87500</v>
      </c>
      <c r="N65" s="6">
        <v>5000</v>
      </c>
      <c r="O65" s="6">
        <f t="shared" si="0"/>
        <v>92500</v>
      </c>
      <c r="P65" s="33" t="s">
        <v>6541</v>
      </c>
    </row>
    <row r="66" spans="1:16">
      <c r="A66" s="3">
        <v>7568</v>
      </c>
      <c r="B66" s="3" t="s">
        <v>907</v>
      </c>
      <c r="C66" s="3" t="s">
        <v>908</v>
      </c>
      <c r="D66" s="4" t="s">
        <v>3953</v>
      </c>
      <c r="E66" s="3" t="s">
        <v>3890</v>
      </c>
      <c r="F66" s="34" t="s">
        <v>3891</v>
      </c>
      <c r="G66" s="34"/>
      <c r="H66" s="3">
        <v>1</v>
      </c>
      <c r="I66" s="3">
        <v>125</v>
      </c>
      <c r="J66" s="3" t="s">
        <v>38</v>
      </c>
      <c r="K66" s="3"/>
      <c r="L66" s="3"/>
      <c r="M66" s="5">
        <v>75000</v>
      </c>
      <c r="N66" s="6">
        <v>5000</v>
      </c>
      <c r="O66" s="6">
        <f t="shared" ref="O66:O129" si="1">+M66+N66</f>
        <v>80000</v>
      </c>
      <c r="P66" s="33" t="s">
        <v>6541</v>
      </c>
    </row>
    <row r="67" spans="1:16">
      <c r="A67" s="3">
        <v>7569</v>
      </c>
      <c r="B67" s="3" t="s">
        <v>907</v>
      </c>
      <c r="C67" s="3" t="s">
        <v>908</v>
      </c>
      <c r="D67" s="4" t="s">
        <v>3954</v>
      </c>
      <c r="E67" s="3" t="s">
        <v>3890</v>
      </c>
      <c r="F67" s="34" t="s">
        <v>3891</v>
      </c>
      <c r="G67" s="34"/>
      <c r="H67" s="3">
        <v>1</v>
      </c>
      <c r="I67" s="3">
        <v>194</v>
      </c>
      <c r="J67" s="3" t="s">
        <v>38</v>
      </c>
      <c r="K67" s="3"/>
      <c r="L67" s="3"/>
      <c r="M67" s="5">
        <v>87500</v>
      </c>
      <c r="N67" s="6">
        <v>5000</v>
      </c>
      <c r="O67" s="6">
        <f t="shared" si="1"/>
        <v>92500</v>
      </c>
      <c r="P67" s="33" t="s">
        <v>6541</v>
      </c>
    </row>
    <row r="68" spans="1:16">
      <c r="A68" s="3">
        <v>7570</v>
      </c>
      <c r="B68" s="3" t="s">
        <v>907</v>
      </c>
      <c r="C68" s="3" t="s">
        <v>908</v>
      </c>
      <c r="D68" s="4" t="s">
        <v>3955</v>
      </c>
      <c r="E68" s="3" t="s">
        <v>3890</v>
      </c>
      <c r="F68" s="34" t="s">
        <v>3891</v>
      </c>
      <c r="G68" s="34"/>
      <c r="H68" s="3">
        <v>1</v>
      </c>
      <c r="I68" s="3">
        <v>194</v>
      </c>
      <c r="J68" s="3" t="s">
        <v>38</v>
      </c>
      <c r="K68" s="3"/>
      <c r="L68" s="3"/>
      <c r="M68" s="5">
        <v>87500</v>
      </c>
      <c r="N68" s="6">
        <v>5000</v>
      </c>
      <c r="O68" s="6">
        <f t="shared" si="1"/>
        <v>92500</v>
      </c>
      <c r="P68" s="33" t="s">
        <v>6541</v>
      </c>
    </row>
    <row r="69" spans="1:16">
      <c r="A69" s="3">
        <v>7571</v>
      </c>
      <c r="B69" s="3" t="s">
        <v>907</v>
      </c>
      <c r="C69" s="3" t="s">
        <v>908</v>
      </c>
      <c r="D69" s="4" t="s">
        <v>3956</v>
      </c>
      <c r="E69" s="3" t="s">
        <v>3890</v>
      </c>
      <c r="F69" s="34" t="s">
        <v>3891</v>
      </c>
      <c r="G69" s="34"/>
      <c r="H69" s="3">
        <v>1</v>
      </c>
      <c r="I69" s="3">
        <v>219</v>
      </c>
      <c r="J69" s="3" t="s">
        <v>19</v>
      </c>
      <c r="K69" s="3"/>
      <c r="L69" s="3"/>
      <c r="M69" s="5">
        <v>50000</v>
      </c>
      <c r="N69" s="6">
        <v>4000</v>
      </c>
      <c r="O69" s="6">
        <f t="shared" si="1"/>
        <v>54000</v>
      </c>
      <c r="P69" s="33" t="s">
        <v>6541</v>
      </c>
    </row>
    <row r="70" spans="1:16" ht="25.5">
      <c r="A70" s="3">
        <v>7572</v>
      </c>
      <c r="B70" s="3" t="s">
        <v>907</v>
      </c>
      <c r="C70" s="3" t="s">
        <v>908</v>
      </c>
      <c r="D70" s="4" t="s">
        <v>3957</v>
      </c>
      <c r="E70" s="3" t="s">
        <v>3890</v>
      </c>
      <c r="F70" s="34" t="s">
        <v>3891</v>
      </c>
      <c r="G70" s="34"/>
      <c r="H70" s="3">
        <v>1</v>
      </c>
      <c r="I70" s="3">
        <v>197</v>
      </c>
      <c r="J70" s="3" t="s">
        <v>38</v>
      </c>
      <c r="K70" s="3"/>
      <c r="L70" s="3"/>
      <c r="M70" s="5">
        <v>75000</v>
      </c>
      <c r="N70" s="6">
        <v>5000</v>
      </c>
      <c r="O70" s="6">
        <f t="shared" si="1"/>
        <v>80000</v>
      </c>
      <c r="P70" s="33" t="s">
        <v>6541</v>
      </c>
    </row>
    <row r="71" spans="1:16" ht="25.5">
      <c r="A71" s="3">
        <v>7573</v>
      </c>
      <c r="B71" s="3" t="s">
        <v>907</v>
      </c>
      <c r="C71" s="3" t="s">
        <v>908</v>
      </c>
      <c r="D71" s="4" t="s">
        <v>3958</v>
      </c>
      <c r="E71" s="3" t="s">
        <v>3890</v>
      </c>
      <c r="F71" s="34" t="s">
        <v>3891</v>
      </c>
      <c r="G71" s="34"/>
      <c r="H71" s="3">
        <v>1</v>
      </c>
      <c r="I71" s="3">
        <v>205</v>
      </c>
      <c r="J71" s="3" t="s">
        <v>38</v>
      </c>
      <c r="K71" s="3"/>
      <c r="L71" s="3"/>
      <c r="M71" s="5">
        <v>75000</v>
      </c>
      <c r="N71" s="6">
        <v>5000</v>
      </c>
      <c r="O71" s="6">
        <f t="shared" si="1"/>
        <v>80000</v>
      </c>
      <c r="P71" s="33" t="s">
        <v>6541</v>
      </c>
    </row>
    <row r="72" spans="1:16" ht="25.5">
      <c r="A72" s="3">
        <v>7574</v>
      </c>
      <c r="B72" s="3" t="s">
        <v>907</v>
      </c>
      <c r="C72" s="3" t="s">
        <v>908</v>
      </c>
      <c r="D72" s="4" t="s">
        <v>3959</v>
      </c>
      <c r="E72" s="3" t="s">
        <v>3890</v>
      </c>
      <c r="F72" s="34" t="s">
        <v>3891</v>
      </c>
      <c r="G72" s="34"/>
      <c r="H72" s="3">
        <v>1</v>
      </c>
      <c r="I72" s="3">
        <v>230</v>
      </c>
      <c r="J72" s="3" t="s">
        <v>38</v>
      </c>
      <c r="K72" s="3"/>
      <c r="L72" s="3"/>
      <c r="M72" s="5">
        <v>75000</v>
      </c>
      <c r="N72" s="6">
        <v>5000</v>
      </c>
      <c r="O72" s="6">
        <f t="shared" si="1"/>
        <v>80000</v>
      </c>
      <c r="P72" s="33" t="s">
        <v>6541</v>
      </c>
    </row>
    <row r="73" spans="1:16" ht="25.5">
      <c r="A73" s="3">
        <v>7575</v>
      </c>
      <c r="B73" s="3" t="s">
        <v>907</v>
      </c>
      <c r="C73" s="3" t="s">
        <v>908</v>
      </c>
      <c r="D73" s="4" t="s">
        <v>3960</v>
      </c>
      <c r="E73" s="3" t="s">
        <v>3890</v>
      </c>
      <c r="F73" s="34" t="s">
        <v>3891</v>
      </c>
      <c r="G73" s="34"/>
      <c r="H73" s="3">
        <v>1</v>
      </c>
      <c r="I73" s="3">
        <v>205</v>
      </c>
      <c r="J73" s="3" t="s">
        <v>38</v>
      </c>
      <c r="K73" s="3"/>
      <c r="L73" s="3"/>
      <c r="M73" s="5">
        <v>75000</v>
      </c>
      <c r="N73" s="6">
        <v>5000</v>
      </c>
      <c r="O73" s="6">
        <f t="shared" si="1"/>
        <v>80000</v>
      </c>
      <c r="P73" s="33" t="s">
        <v>6541</v>
      </c>
    </row>
    <row r="74" spans="1:16">
      <c r="A74" s="3">
        <v>7576</v>
      </c>
      <c r="B74" s="3" t="s">
        <v>907</v>
      </c>
      <c r="C74" s="3" t="s">
        <v>908</v>
      </c>
      <c r="D74" s="4" t="s">
        <v>3961</v>
      </c>
      <c r="E74" s="3" t="s">
        <v>3890</v>
      </c>
      <c r="F74" s="34" t="s">
        <v>3891</v>
      </c>
      <c r="G74" s="34"/>
      <c r="H74" s="3">
        <v>1</v>
      </c>
      <c r="I74" s="3">
        <v>219</v>
      </c>
      <c r="J74" s="3" t="s">
        <v>38</v>
      </c>
      <c r="K74" s="3"/>
      <c r="L74" s="3"/>
      <c r="M74" s="5">
        <v>100000</v>
      </c>
      <c r="N74" s="6">
        <v>5000</v>
      </c>
      <c r="O74" s="6">
        <f t="shared" si="1"/>
        <v>105000</v>
      </c>
      <c r="P74" s="33" t="s">
        <v>6541</v>
      </c>
    </row>
    <row r="75" spans="1:16" ht="25.5">
      <c r="A75" s="3">
        <v>7577</v>
      </c>
      <c r="B75" s="3" t="s">
        <v>907</v>
      </c>
      <c r="C75" s="3" t="s">
        <v>908</v>
      </c>
      <c r="D75" s="4" t="s">
        <v>3962</v>
      </c>
      <c r="E75" s="3" t="s">
        <v>3890</v>
      </c>
      <c r="F75" s="34" t="s">
        <v>3891</v>
      </c>
      <c r="G75" s="34"/>
      <c r="H75" s="3">
        <v>1</v>
      </c>
      <c r="I75" s="3">
        <v>192</v>
      </c>
      <c r="J75" s="3" t="s">
        <v>38</v>
      </c>
      <c r="K75" s="3"/>
      <c r="L75" s="3"/>
      <c r="M75" s="5">
        <v>100000</v>
      </c>
      <c r="N75" s="6">
        <v>5000</v>
      </c>
      <c r="O75" s="6">
        <f t="shared" si="1"/>
        <v>105000</v>
      </c>
      <c r="P75" s="33" t="s">
        <v>6541</v>
      </c>
    </row>
    <row r="76" spans="1:16" ht="25.5">
      <c r="A76" s="3">
        <v>7578</v>
      </c>
      <c r="B76" s="3" t="s">
        <v>907</v>
      </c>
      <c r="C76" s="3" t="s">
        <v>908</v>
      </c>
      <c r="D76" s="4" t="s">
        <v>3963</v>
      </c>
      <c r="E76" s="3" t="s">
        <v>3890</v>
      </c>
      <c r="F76" s="34" t="s">
        <v>3891</v>
      </c>
      <c r="G76" s="34"/>
      <c r="H76" s="3">
        <v>1</v>
      </c>
      <c r="I76" s="3">
        <v>194</v>
      </c>
      <c r="J76" s="3" t="s">
        <v>38</v>
      </c>
      <c r="K76" s="3"/>
      <c r="L76" s="3"/>
      <c r="M76" s="5">
        <v>87500</v>
      </c>
      <c r="N76" s="6">
        <v>5000</v>
      </c>
      <c r="O76" s="6">
        <f t="shared" si="1"/>
        <v>92500</v>
      </c>
      <c r="P76" s="33" t="s">
        <v>6541</v>
      </c>
    </row>
    <row r="77" spans="1:16" ht="25.5">
      <c r="A77" s="3">
        <v>7579</v>
      </c>
      <c r="B77" s="3" t="s">
        <v>907</v>
      </c>
      <c r="C77" s="3" t="s">
        <v>908</v>
      </c>
      <c r="D77" s="4" t="s">
        <v>3964</v>
      </c>
      <c r="E77" s="3" t="s">
        <v>3890</v>
      </c>
      <c r="F77" s="34" t="s">
        <v>3891</v>
      </c>
      <c r="G77" s="34"/>
      <c r="H77" s="3">
        <v>1</v>
      </c>
      <c r="I77" s="3">
        <v>171.5</v>
      </c>
      <c r="J77" s="3" t="s">
        <v>38</v>
      </c>
      <c r="K77" s="3"/>
      <c r="L77" s="3"/>
      <c r="M77" s="5">
        <v>87500</v>
      </c>
      <c r="N77" s="6">
        <v>5000</v>
      </c>
      <c r="O77" s="6">
        <f t="shared" si="1"/>
        <v>92500</v>
      </c>
      <c r="P77" s="33" t="s">
        <v>6541</v>
      </c>
    </row>
    <row r="78" spans="1:16" ht="25.5">
      <c r="A78" s="3">
        <v>7580</v>
      </c>
      <c r="B78" s="3" t="s">
        <v>907</v>
      </c>
      <c r="C78" s="3" t="s">
        <v>908</v>
      </c>
      <c r="D78" s="4" t="s">
        <v>3965</v>
      </c>
      <c r="E78" s="3" t="s">
        <v>3890</v>
      </c>
      <c r="F78" s="34" t="s">
        <v>3891</v>
      </c>
      <c r="G78" s="34"/>
      <c r="H78" s="3">
        <v>1</v>
      </c>
      <c r="I78" s="3">
        <v>192</v>
      </c>
      <c r="J78" s="3" t="s">
        <v>38</v>
      </c>
      <c r="K78" s="3"/>
      <c r="L78" s="3"/>
      <c r="M78" s="5">
        <v>87500</v>
      </c>
      <c r="N78" s="6">
        <v>5000</v>
      </c>
      <c r="O78" s="6">
        <f t="shared" si="1"/>
        <v>92500</v>
      </c>
      <c r="P78" s="33" t="s">
        <v>6541</v>
      </c>
    </row>
    <row r="79" spans="1:16" ht="25.5">
      <c r="A79" s="3">
        <v>7581</v>
      </c>
      <c r="B79" s="3" t="s">
        <v>907</v>
      </c>
      <c r="C79" s="3" t="s">
        <v>908</v>
      </c>
      <c r="D79" s="4" t="s">
        <v>3966</v>
      </c>
      <c r="E79" s="3" t="s">
        <v>3890</v>
      </c>
      <c r="F79" s="34" t="s">
        <v>3891</v>
      </c>
      <c r="G79" s="34"/>
      <c r="H79" s="3">
        <v>1</v>
      </c>
      <c r="I79" s="3">
        <v>205</v>
      </c>
      <c r="J79" s="3" t="s">
        <v>38</v>
      </c>
      <c r="K79" s="3"/>
      <c r="L79" s="3"/>
      <c r="M79" s="5">
        <v>75000</v>
      </c>
      <c r="N79" s="6">
        <v>5000</v>
      </c>
      <c r="O79" s="6">
        <f t="shared" si="1"/>
        <v>80000</v>
      </c>
      <c r="P79" s="33" t="s">
        <v>6541</v>
      </c>
    </row>
    <row r="80" spans="1:16" ht="25.5">
      <c r="A80" s="3">
        <v>7582</v>
      </c>
      <c r="B80" s="3" t="s">
        <v>907</v>
      </c>
      <c r="C80" s="3" t="s">
        <v>908</v>
      </c>
      <c r="D80" s="4" t="s">
        <v>3967</v>
      </c>
      <c r="E80" s="3" t="s">
        <v>3890</v>
      </c>
      <c r="F80" s="34" t="s">
        <v>3891</v>
      </c>
      <c r="G80" s="34"/>
      <c r="H80" s="3">
        <v>1</v>
      </c>
      <c r="I80" s="3">
        <v>185</v>
      </c>
      <c r="J80" s="3" t="s">
        <v>19</v>
      </c>
      <c r="K80" s="3"/>
      <c r="L80" s="3"/>
      <c r="M80" s="5">
        <v>50000</v>
      </c>
      <c r="N80" s="6">
        <v>4000</v>
      </c>
      <c r="O80" s="6">
        <f t="shared" si="1"/>
        <v>54000</v>
      </c>
      <c r="P80" s="33" t="s">
        <v>6541</v>
      </c>
    </row>
    <row r="81" spans="1:16" ht="25.5">
      <c r="A81" s="3">
        <v>7583</v>
      </c>
      <c r="B81" s="3" t="s">
        <v>907</v>
      </c>
      <c r="C81" s="3" t="s">
        <v>908</v>
      </c>
      <c r="D81" s="4" t="s">
        <v>3968</v>
      </c>
      <c r="E81" s="3" t="s">
        <v>3890</v>
      </c>
      <c r="F81" s="34" t="s">
        <v>3891</v>
      </c>
      <c r="G81" s="34"/>
      <c r="H81" s="3">
        <v>1</v>
      </c>
      <c r="I81" s="3">
        <v>185</v>
      </c>
      <c r="J81" s="3" t="s">
        <v>19</v>
      </c>
      <c r="K81" s="3"/>
      <c r="L81" s="3"/>
      <c r="M81" s="5">
        <v>50000</v>
      </c>
      <c r="N81" s="6">
        <v>4000</v>
      </c>
      <c r="O81" s="6">
        <f t="shared" si="1"/>
        <v>54000</v>
      </c>
      <c r="P81" s="33" t="s">
        <v>6541</v>
      </c>
    </row>
    <row r="82" spans="1:16" ht="25.5">
      <c r="A82" s="3">
        <v>7584</v>
      </c>
      <c r="B82" s="3" t="s">
        <v>907</v>
      </c>
      <c r="C82" s="3" t="s">
        <v>908</v>
      </c>
      <c r="D82" s="4" t="s">
        <v>3969</v>
      </c>
      <c r="E82" s="3" t="s">
        <v>3890</v>
      </c>
      <c r="F82" s="34" t="s">
        <v>3891</v>
      </c>
      <c r="G82" s="34"/>
      <c r="H82" s="3">
        <v>1</v>
      </c>
      <c r="I82" s="3">
        <v>160</v>
      </c>
      <c r="J82" s="3" t="s">
        <v>38</v>
      </c>
      <c r="K82" s="3"/>
      <c r="L82" s="3"/>
      <c r="M82" s="5">
        <v>75000</v>
      </c>
      <c r="N82" s="6">
        <v>5000</v>
      </c>
      <c r="O82" s="6">
        <f t="shared" si="1"/>
        <v>80000</v>
      </c>
      <c r="P82" s="33" t="s">
        <v>6541</v>
      </c>
    </row>
    <row r="83" spans="1:16" ht="25.5">
      <c r="A83" s="3">
        <v>7585</v>
      </c>
      <c r="B83" s="3" t="s">
        <v>907</v>
      </c>
      <c r="C83" s="3" t="s">
        <v>908</v>
      </c>
      <c r="D83" s="4" t="s">
        <v>3970</v>
      </c>
      <c r="E83" s="3" t="s">
        <v>3890</v>
      </c>
      <c r="F83" s="34" t="s">
        <v>3891</v>
      </c>
      <c r="G83" s="34"/>
      <c r="H83" s="3">
        <v>1</v>
      </c>
      <c r="I83" s="3">
        <v>194</v>
      </c>
      <c r="J83" s="3" t="s">
        <v>38</v>
      </c>
      <c r="K83" s="3"/>
      <c r="L83" s="3"/>
      <c r="M83" s="5">
        <v>87500</v>
      </c>
      <c r="N83" s="6">
        <v>5000</v>
      </c>
      <c r="O83" s="6">
        <f t="shared" si="1"/>
        <v>92500</v>
      </c>
      <c r="P83" s="33" t="s">
        <v>6541</v>
      </c>
    </row>
    <row r="84" spans="1:16">
      <c r="A84" s="3">
        <v>7586</v>
      </c>
      <c r="B84" s="3" t="s">
        <v>907</v>
      </c>
      <c r="C84" s="3" t="s">
        <v>908</v>
      </c>
      <c r="D84" s="4" t="s">
        <v>3971</v>
      </c>
      <c r="E84" s="3" t="s">
        <v>3890</v>
      </c>
      <c r="F84" s="34" t="s">
        <v>3891</v>
      </c>
      <c r="G84" s="34"/>
      <c r="H84" s="3">
        <v>1</v>
      </c>
      <c r="I84" s="3">
        <v>205</v>
      </c>
      <c r="J84" s="3" t="s">
        <v>38</v>
      </c>
      <c r="K84" s="3"/>
      <c r="L84" s="3"/>
      <c r="M84" s="5">
        <v>87500</v>
      </c>
      <c r="N84" s="6">
        <v>5000</v>
      </c>
      <c r="O84" s="6">
        <f t="shared" si="1"/>
        <v>92500</v>
      </c>
      <c r="P84" s="33" t="s">
        <v>6541</v>
      </c>
    </row>
    <row r="85" spans="1:16" ht="38.25">
      <c r="A85" s="3">
        <v>7587</v>
      </c>
      <c r="B85" s="3" t="s">
        <v>907</v>
      </c>
      <c r="C85" s="3" t="s">
        <v>908</v>
      </c>
      <c r="D85" s="4" t="s">
        <v>3972</v>
      </c>
      <c r="E85" s="3" t="s">
        <v>3890</v>
      </c>
      <c r="F85" s="34" t="s">
        <v>3891</v>
      </c>
      <c r="G85" s="34"/>
      <c r="H85" s="3">
        <v>1</v>
      </c>
      <c r="I85" s="3">
        <v>197</v>
      </c>
      <c r="J85" s="3" t="s">
        <v>38</v>
      </c>
      <c r="K85" s="3"/>
      <c r="L85" s="3"/>
      <c r="M85" s="5">
        <v>75000</v>
      </c>
      <c r="N85" s="6">
        <v>5000</v>
      </c>
      <c r="O85" s="6">
        <f t="shared" si="1"/>
        <v>80000</v>
      </c>
      <c r="P85" s="33" t="s">
        <v>6541</v>
      </c>
    </row>
    <row r="86" spans="1:16" ht="25.5">
      <c r="A86" s="3">
        <v>7588</v>
      </c>
      <c r="B86" s="3" t="s">
        <v>907</v>
      </c>
      <c r="C86" s="3" t="s">
        <v>908</v>
      </c>
      <c r="D86" s="4" t="s">
        <v>3973</v>
      </c>
      <c r="E86" s="3" t="s">
        <v>3890</v>
      </c>
      <c r="F86" s="34" t="s">
        <v>3891</v>
      </c>
      <c r="G86" s="34"/>
      <c r="H86" s="3">
        <v>1</v>
      </c>
      <c r="I86" s="3">
        <v>205</v>
      </c>
      <c r="J86" s="3" t="s">
        <v>38</v>
      </c>
      <c r="K86" s="3"/>
      <c r="L86" s="3"/>
      <c r="M86" s="5">
        <v>75000</v>
      </c>
      <c r="N86" s="6">
        <v>5000</v>
      </c>
      <c r="O86" s="6">
        <f t="shared" si="1"/>
        <v>80000</v>
      </c>
      <c r="P86" s="33" t="s">
        <v>6541</v>
      </c>
    </row>
    <row r="87" spans="1:16" ht="25.5">
      <c r="A87" s="3">
        <v>7589</v>
      </c>
      <c r="B87" s="3" t="s">
        <v>907</v>
      </c>
      <c r="C87" s="3" t="s">
        <v>908</v>
      </c>
      <c r="D87" s="4" t="s">
        <v>3974</v>
      </c>
      <c r="E87" s="3" t="s">
        <v>3890</v>
      </c>
      <c r="F87" s="34" t="s">
        <v>3891</v>
      </c>
      <c r="G87" s="34"/>
      <c r="H87" s="3">
        <v>1</v>
      </c>
      <c r="I87" s="3">
        <v>194</v>
      </c>
      <c r="J87" s="3" t="s">
        <v>38</v>
      </c>
      <c r="K87" s="3"/>
      <c r="L87" s="3"/>
      <c r="M87" s="5">
        <v>87500</v>
      </c>
      <c r="N87" s="6">
        <v>5000</v>
      </c>
      <c r="O87" s="6">
        <f t="shared" si="1"/>
        <v>92500</v>
      </c>
      <c r="P87" s="33" t="s">
        <v>6541</v>
      </c>
    </row>
    <row r="88" spans="1:16">
      <c r="A88" s="3">
        <v>7590</v>
      </c>
      <c r="B88" s="3" t="s">
        <v>907</v>
      </c>
      <c r="C88" s="3" t="s">
        <v>908</v>
      </c>
      <c r="D88" s="4" t="s">
        <v>3975</v>
      </c>
      <c r="E88" s="3" t="s">
        <v>3890</v>
      </c>
      <c r="F88" s="34" t="s">
        <v>3891</v>
      </c>
      <c r="G88" s="34"/>
      <c r="H88" s="3">
        <v>1</v>
      </c>
      <c r="I88" s="3">
        <v>194</v>
      </c>
      <c r="J88" s="3" t="s">
        <v>38</v>
      </c>
      <c r="K88" s="3"/>
      <c r="L88" s="3"/>
      <c r="M88" s="5">
        <v>87500</v>
      </c>
      <c r="N88" s="6">
        <v>5000</v>
      </c>
      <c r="O88" s="6">
        <f t="shared" si="1"/>
        <v>92500</v>
      </c>
      <c r="P88" s="33" t="s">
        <v>6541</v>
      </c>
    </row>
    <row r="89" spans="1:16" ht="25.5">
      <c r="A89" s="3">
        <v>7591</v>
      </c>
      <c r="B89" s="3" t="s">
        <v>907</v>
      </c>
      <c r="C89" s="3" t="s">
        <v>908</v>
      </c>
      <c r="D89" s="4" t="s">
        <v>3976</v>
      </c>
      <c r="E89" s="3" t="s">
        <v>3890</v>
      </c>
      <c r="F89" s="34" t="s">
        <v>3891</v>
      </c>
      <c r="G89" s="34"/>
      <c r="H89" s="3">
        <v>1</v>
      </c>
      <c r="I89" s="3">
        <v>197</v>
      </c>
      <c r="J89" s="3" t="s">
        <v>38</v>
      </c>
      <c r="K89" s="3"/>
      <c r="L89" s="3"/>
      <c r="M89" s="5">
        <v>87500</v>
      </c>
      <c r="N89" s="6">
        <v>5000</v>
      </c>
      <c r="O89" s="6">
        <f t="shared" si="1"/>
        <v>92500</v>
      </c>
      <c r="P89" s="33" t="s">
        <v>6541</v>
      </c>
    </row>
    <row r="90" spans="1:16" ht="25.5">
      <c r="A90" s="3">
        <v>7592</v>
      </c>
      <c r="B90" s="3" t="s">
        <v>907</v>
      </c>
      <c r="C90" s="3" t="s">
        <v>908</v>
      </c>
      <c r="D90" s="4" t="s">
        <v>3977</v>
      </c>
      <c r="E90" s="3" t="s">
        <v>3890</v>
      </c>
      <c r="F90" s="34" t="s">
        <v>3891</v>
      </c>
      <c r="G90" s="34"/>
      <c r="H90" s="3">
        <v>1</v>
      </c>
      <c r="I90" s="3">
        <v>197</v>
      </c>
      <c r="J90" s="3" t="s">
        <v>38</v>
      </c>
      <c r="K90" s="3"/>
      <c r="L90" s="3"/>
      <c r="M90" s="5">
        <v>87500</v>
      </c>
      <c r="N90" s="6">
        <v>5000</v>
      </c>
      <c r="O90" s="6">
        <f t="shared" si="1"/>
        <v>92500</v>
      </c>
      <c r="P90" s="33" t="s">
        <v>6541</v>
      </c>
    </row>
    <row r="91" spans="1:16" ht="25.5">
      <c r="A91" s="3">
        <v>7593</v>
      </c>
      <c r="B91" s="3" t="s">
        <v>907</v>
      </c>
      <c r="C91" s="3" t="s">
        <v>908</v>
      </c>
      <c r="D91" s="4" t="s">
        <v>3978</v>
      </c>
      <c r="E91" s="3" t="s">
        <v>3890</v>
      </c>
      <c r="F91" s="34" t="s">
        <v>3891</v>
      </c>
      <c r="G91" s="34"/>
      <c r="H91" s="3">
        <v>1</v>
      </c>
      <c r="I91" s="3">
        <v>205</v>
      </c>
      <c r="J91" s="3" t="s">
        <v>38</v>
      </c>
      <c r="K91" s="3"/>
      <c r="L91" s="3"/>
      <c r="M91" s="5">
        <v>75000</v>
      </c>
      <c r="N91" s="6">
        <v>5000</v>
      </c>
      <c r="O91" s="6">
        <f t="shared" si="1"/>
        <v>80000</v>
      </c>
      <c r="P91" s="33" t="s">
        <v>6541</v>
      </c>
    </row>
    <row r="92" spans="1:16">
      <c r="A92" s="3">
        <v>7594</v>
      </c>
      <c r="B92" s="3" t="s">
        <v>907</v>
      </c>
      <c r="C92" s="3" t="s">
        <v>908</v>
      </c>
      <c r="D92" s="4" t="s">
        <v>3979</v>
      </c>
      <c r="E92" s="3" t="s">
        <v>3890</v>
      </c>
      <c r="F92" s="34" t="s">
        <v>3891</v>
      </c>
      <c r="G92" s="34"/>
      <c r="H92" s="3">
        <v>1</v>
      </c>
      <c r="I92" s="3">
        <v>192</v>
      </c>
      <c r="J92" s="3" t="s">
        <v>38</v>
      </c>
      <c r="K92" s="3"/>
      <c r="L92" s="3"/>
      <c r="M92" s="5">
        <v>87500</v>
      </c>
      <c r="N92" s="6">
        <v>5000</v>
      </c>
      <c r="O92" s="6">
        <f t="shared" si="1"/>
        <v>92500</v>
      </c>
      <c r="P92" s="33" t="s">
        <v>6541</v>
      </c>
    </row>
    <row r="93" spans="1:16">
      <c r="A93" s="3">
        <v>7595</v>
      </c>
      <c r="B93" s="3" t="s">
        <v>907</v>
      </c>
      <c r="C93" s="3" t="s">
        <v>908</v>
      </c>
      <c r="D93" s="4" t="s">
        <v>3979</v>
      </c>
      <c r="E93" s="3" t="s">
        <v>3890</v>
      </c>
      <c r="F93" s="34" t="s">
        <v>3891</v>
      </c>
      <c r="G93" s="34"/>
      <c r="H93" s="3">
        <v>1</v>
      </c>
      <c r="I93" s="3">
        <v>192</v>
      </c>
      <c r="J93" s="3" t="s">
        <v>38</v>
      </c>
      <c r="K93" s="3"/>
      <c r="L93" s="3"/>
      <c r="M93" s="5">
        <v>87500</v>
      </c>
      <c r="N93" s="6">
        <v>5000</v>
      </c>
      <c r="O93" s="6">
        <f t="shared" si="1"/>
        <v>92500</v>
      </c>
      <c r="P93" s="33" t="s">
        <v>6541</v>
      </c>
    </row>
    <row r="94" spans="1:16">
      <c r="A94" s="3">
        <v>7596</v>
      </c>
      <c r="B94" s="3" t="s">
        <v>907</v>
      </c>
      <c r="C94" s="3" t="s">
        <v>908</v>
      </c>
      <c r="D94" s="4" t="s">
        <v>3980</v>
      </c>
      <c r="E94" s="3" t="s">
        <v>3890</v>
      </c>
      <c r="F94" s="34" t="s">
        <v>3891</v>
      </c>
      <c r="G94" s="34"/>
      <c r="H94" s="3">
        <v>1</v>
      </c>
      <c r="I94" s="3">
        <v>194</v>
      </c>
      <c r="J94" s="3" t="s">
        <v>38</v>
      </c>
      <c r="K94" s="3"/>
      <c r="L94" s="3"/>
      <c r="M94" s="5">
        <v>87500</v>
      </c>
      <c r="N94" s="6">
        <v>5000</v>
      </c>
      <c r="O94" s="6">
        <f t="shared" si="1"/>
        <v>92500</v>
      </c>
      <c r="P94" s="33" t="s">
        <v>6541</v>
      </c>
    </row>
    <row r="95" spans="1:16">
      <c r="A95" s="3">
        <v>7597</v>
      </c>
      <c r="B95" s="3" t="s">
        <v>907</v>
      </c>
      <c r="C95" s="3" t="s">
        <v>908</v>
      </c>
      <c r="D95" s="4" t="s">
        <v>3981</v>
      </c>
      <c r="E95" s="3" t="s">
        <v>3890</v>
      </c>
      <c r="F95" s="34" t="s">
        <v>3891</v>
      </c>
      <c r="G95" s="34"/>
      <c r="H95" s="3">
        <v>1</v>
      </c>
      <c r="I95" s="3">
        <v>194</v>
      </c>
      <c r="J95" s="3" t="s">
        <v>38</v>
      </c>
      <c r="K95" s="3"/>
      <c r="L95" s="3"/>
      <c r="M95" s="5">
        <v>87500</v>
      </c>
      <c r="N95" s="6">
        <v>5000</v>
      </c>
      <c r="O95" s="6">
        <f t="shared" si="1"/>
        <v>92500</v>
      </c>
      <c r="P95" s="33" t="s">
        <v>6541</v>
      </c>
    </row>
    <row r="96" spans="1:16" ht="25.5">
      <c r="A96" s="3">
        <v>7598</v>
      </c>
      <c r="B96" s="3" t="s">
        <v>907</v>
      </c>
      <c r="C96" s="3" t="s">
        <v>908</v>
      </c>
      <c r="D96" s="4" t="s">
        <v>3982</v>
      </c>
      <c r="E96" s="3" t="s">
        <v>3890</v>
      </c>
      <c r="F96" s="34" t="s">
        <v>3891</v>
      </c>
      <c r="G96" s="34"/>
      <c r="H96" s="3">
        <v>1</v>
      </c>
      <c r="I96" s="3">
        <v>205</v>
      </c>
      <c r="J96" s="3" t="s">
        <v>38</v>
      </c>
      <c r="K96" s="3"/>
      <c r="L96" s="3"/>
      <c r="M96" s="5">
        <v>75000</v>
      </c>
      <c r="N96" s="6">
        <v>5000</v>
      </c>
      <c r="O96" s="6">
        <f t="shared" si="1"/>
        <v>80000</v>
      </c>
      <c r="P96" s="33" t="s">
        <v>6541</v>
      </c>
    </row>
    <row r="97" spans="1:16">
      <c r="A97" s="3">
        <v>7599</v>
      </c>
      <c r="B97" s="3" t="s">
        <v>907</v>
      </c>
      <c r="C97" s="3" t="s">
        <v>908</v>
      </c>
      <c r="D97" s="4" t="s">
        <v>3983</v>
      </c>
      <c r="E97" s="3" t="s">
        <v>3890</v>
      </c>
      <c r="F97" s="34" t="s">
        <v>3891</v>
      </c>
      <c r="G97" s="34"/>
      <c r="H97" s="3">
        <v>1</v>
      </c>
      <c r="I97" s="3">
        <v>197</v>
      </c>
      <c r="J97" s="3" t="s">
        <v>19</v>
      </c>
      <c r="K97" s="3"/>
      <c r="L97" s="3"/>
      <c r="M97" s="5">
        <v>50000</v>
      </c>
      <c r="N97" s="6">
        <v>4000</v>
      </c>
      <c r="O97" s="6">
        <f t="shared" si="1"/>
        <v>54000</v>
      </c>
      <c r="P97" s="33" t="s">
        <v>6541</v>
      </c>
    </row>
    <row r="98" spans="1:16" ht="25.5">
      <c r="A98" s="3">
        <v>7600</v>
      </c>
      <c r="B98" s="3" t="s">
        <v>907</v>
      </c>
      <c r="C98" s="3" t="s">
        <v>908</v>
      </c>
      <c r="D98" s="4" t="s">
        <v>3984</v>
      </c>
      <c r="E98" s="3" t="s">
        <v>3890</v>
      </c>
      <c r="F98" s="34" t="s">
        <v>3891</v>
      </c>
      <c r="G98" s="34"/>
      <c r="H98" s="3">
        <v>1</v>
      </c>
      <c r="I98" s="3">
        <v>194</v>
      </c>
      <c r="J98" s="3" t="s">
        <v>19</v>
      </c>
      <c r="K98" s="3"/>
      <c r="L98" s="3"/>
      <c r="M98" s="5">
        <v>50000</v>
      </c>
      <c r="N98" s="6">
        <v>4000</v>
      </c>
      <c r="O98" s="6">
        <f t="shared" si="1"/>
        <v>54000</v>
      </c>
      <c r="P98" s="33" t="s">
        <v>6541</v>
      </c>
    </row>
    <row r="99" spans="1:16" ht="25.5">
      <c r="A99" s="3">
        <v>7601</v>
      </c>
      <c r="B99" s="3" t="s">
        <v>907</v>
      </c>
      <c r="C99" s="3" t="s">
        <v>908</v>
      </c>
      <c r="D99" s="4" t="s">
        <v>3985</v>
      </c>
      <c r="E99" s="3" t="s">
        <v>3890</v>
      </c>
      <c r="F99" s="34" t="s">
        <v>3891</v>
      </c>
      <c r="G99" s="34"/>
      <c r="H99" s="3">
        <v>1</v>
      </c>
      <c r="I99" s="3">
        <v>192</v>
      </c>
      <c r="J99" s="3" t="s">
        <v>19</v>
      </c>
      <c r="K99" s="3"/>
      <c r="L99" s="3"/>
      <c r="M99" s="5">
        <v>50000</v>
      </c>
      <c r="N99" s="6">
        <v>4000</v>
      </c>
      <c r="O99" s="6">
        <f t="shared" si="1"/>
        <v>54000</v>
      </c>
      <c r="P99" s="33" t="s">
        <v>6541</v>
      </c>
    </row>
    <row r="100" spans="1:16" ht="25.5">
      <c r="A100" s="3">
        <v>7602</v>
      </c>
      <c r="B100" s="3" t="s">
        <v>907</v>
      </c>
      <c r="C100" s="3" t="s">
        <v>908</v>
      </c>
      <c r="D100" s="4" t="s">
        <v>3986</v>
      </c>
      <c r="E100" s="3" t="s">
        <v>3890</v>
      </c>
      <c r="F100" s="34" t="s">
        <v>3891</v>
      </c>
      <c r="G100" s="34"/>
      <c r="H100" s="3">
        <v>1</v>
      </c>
      <c r="I100" s="3">
        <v>171.5</v>
      </c>
      <c r="J100" s="3" t="s">
        <v>38</v>
      </c>
      <c r="K100" s="3"/>
      <c r="L100" s="3"/>
      <c r="M100" s="5">
        <v>87500</v>
      </c>
      <c r="N100" s="6">
        <v>5000</v>
      </c>
      <c r="O100" s="6">
        <f t="shared" si="1"/>
        <v>92500</v>
      </c>
      <c r="P100" s="33" t="s">
        <v>6541</v>
      </c>
    </row>
    <row r="101" spans="1:16" ht="25.5">
      <c r="A101" s="3">
        <v>7603</v>
      </c>
      <c r="B101" s="3" t="s">
        <v>907</v>
      </c>
      <c r="C101" s="3" t="s">
        <v>908</v>
      </c>
      <c r="D101" s="4" t="s">
        <v>3987</v>
      </c>
      <c r="E101" s="3" t="s">
        <v>3890</v>
      </c>
      <c r="F101" s="34" t="s">
        <v>3891</v>
      </c>
      <c r="G101" s="34"/>
      <c r="H101" s="3">
        <v>1</v>
      </c>
      <c r="I101" s="3">
        <v>197</v>
      </c>
      <c r="J101" s="3" t="s">
        <v>38</v>
      </c>
      <c r="K101" s="3"/>
      <c r="L101" s="3"/>
      <c r="M101" s="5">
        <v>75000</v>
      </c>
      <c r="N101" s="6">
        <v>5000</v>
      </c>
      <c r="O101" s="6">
        <f t="shared" si="1"/>
        <v>80000</v>
      </c>
      <c r="P101" s="33" t="s">
        <v>6541</v>
      </c>
    </row>
    <row r="102" spans="1:16" ht="25.5">
      <c r="A102" s="3">
        <v>7604</v>
      </c>
      <c r="B102" s="3" t="s">
        <v>907</v>
      </c>
      <c r="C102" s="3" t="s">
        <v>908</v>
      </c>
      <c r="D102" s="4" t="s">
        <v>3988</v>
      </c>
      <c r="E102" s="3" t="s">
        <v>3890</v>
      </c>
      <c r="F102" s="34" t="s">
        <v>3891</v>
      </c>
      <c r="G102" s="34"/>
      <c r="H102" s="3">
        <v>1</v>
      </c>
      <c r="I102" s="3">
        <v>185</v>
      </c>
      <c r="J102" s="3" t="s">
        <v>38</v>
      </c>
      <c r="K102" s="3"/>
      <c r="L102" s="3"/>
      <c r="M102" s="5">
        <v>75000</v>
      </c>
      <c r="N102" s="6">
        <v>5000</v>
      </c>
      <c r="O102" s="6">
        <f t="shared" si="1"/>
        <v>80000</v>
      </c>
      <c r="P102" s="33" t="s">
        <v>6541</v>
      </c>
    </row>
    <row r="103" spans="1:16" ht="25.5">
      <c r="A103" s="3">
        <v>7605</v>
      </c>
      <c r="B103" s="3" t="s">
        <v>907</v>
      </c>
      <c r="C103" s="3" t="s">
        <v>908</v>
      </c>
      <c r="D103" s="4" t="s">
        <v>3989</v>
      </c>
      <c r="E103" s="3" t="s">
        <v>3890</v>
      </c>
      <c r="F103" s="34" t="s">
        <v>3891</v>
      </c>
      <c r="G103" s="34"/>
      <c r="H103" s="3">
        <v>1</v>
      </c>
      <c r="I103" s="3">
        <v>185</v>
      </c>
      <c r="J103" s="3" t="s">
        <v>19</v>
      </c>
      <c r="K103" s="3"/>
      <c r="L103" s="3"/>
      <c r="M103" s="5">
        <v>50000</v>
      </c>
      <c r="N103" s="6">
        <v>4000</v>
      </c>
      <c r="O103" s="6">
        <f t="shared" si="1"/>
        <v>54000</v>
      </c>
      <c r="P103" s="33" t="s">
        <v>6541</v>
      </c>
    </row>
    <row r="104" spans="1:16" ht="25.5">
      <c r="A104" s="3">
        <v>7606</v>
      </c>
      <c r="B104" s="3" t="s">
        <v>907</v>
      </c>
      <c r="C104" s="3" t="s">
        <v>908</v>
      </c>
      <c r="D104" s="4" t="s">
        <v>3990</v>
      </c>
      <c r="E104" s="3" t="s">
        <v>3890</v>
      </c>
      <c r="F104" s="34" t="s">
        <v>3891</v>
      </c>
      <c r="G104" s="34"/>
      <c r="H104" s="3">
        <v>1</v>
      </c>
      <c r="I104" s="3">
        <v>185</v>
      </c>
      <c r="J104" s="3" t="s">
        <v>19</v>
      </c>
      <c r="K104" s="3"/>
      <c r="L104" s="3"/>
      <c r="M104" s="5">
        <v>50000</v>
      </c>
      <c r="N104" s="6">
        <v>4000</v>
      </c>
      <c r="O104" s="6">
        <f t="shared" si="1"/>
        <v>54000</v>
      </c>
      <c r="P104" s="33" t="s">
        <v>6541</v>
      </c>
    </row>
    <row r="105" spans="1:16" ht="25.5">
      <c r="A105" s="3">
        <v>7607</v>
      </c>
      <c r="B105" s="3" t="s">
        <v>907</v>
      </c>
      <c r="C105" s="3" t="s">
        <v>908</v>
      </c>
      <c r="D105" s="4" t="s">
        <v>3991</v>
      </c>
      <c r="E105" s="3" t="s">
        <v>3890</v>
      </c>
      <c r="F105" s="34" t="s">
        <v>3891</v>
      </c>
      <c r="G105" s="34"/>
      <c r="H105" s="3">
        <v>1</v>
      </c>
      <c r="I105" s="3">
        <v>185</v>
      </c>
      <c r="J105" s="3" t="s">
        <v>19</v>
      </c>
      <c r="K105" s="3"/>
      <c r="L105" s="3"/>
      <c r="M105" s="5">
        <v>50000</v>
      </c>
      <c r="N105" s="6">
        <v>4000</v>
      </c>
      <c r="O105" s="6">
        <f t="shared" si="1"/>
        <v>54000</v>
      </c>
      <c r="P105" s="33" t="s">
        <v>6541</v>
      </c>
    </row>
    <row r="106" spans="1:16" ht="25.5">
      <c r="A106" s="3">
        <v>7608</v>
      </c>
      <c r="B106" s="3" t="s">
        <v>907</v>
      </c>
      <c r="C106" s="3" t="s">
        <v>908</v>
      </c>
      <c r="D106" s="4" t="s">
        <v>3992</v>
      </c>
      <c r="E106" s="3" t="s">
        <v>3890</v>
      </c>
      <c r="F106" s="34" t="s">
        <v>3891</v>
      </c>
      <c r="G106" s="34"/>
      <c r="H106" s="3">
        <v>1</v>
      </c>
      <c r="I106" s="3">
        <v>185</v>
      </c>
      <c r="J106" s="3" t="s">
        <v>19</v>
      </c>
      <c r="K106" s="3"/>
      <c r="L106" s="3"/>
      <c r="M106" s="5">
        <v>50000</v>
      </c>
      <c r="N106" s="6">
        <v>4000</v>
      </c>
      <c r="O106" s="6">
        <f t="shared" si="1"/>
        <v>54000</v>
      </c>
      <c r="P106" s="33" t="s">
        <v>6541</v>
      </c>
    </row>
    <row r="107" spans="1:16" ht="38.25">
      <c r="A107" s="3">
        <v>7609</v>
      </c>
      <c r="B107" s="3" t="s">
        <v>907</v>
      </c>
      <c r="C107" s="3" t="s">
        <v>908</v>
      </c>
      <c r="D107" s="4" t="s">
        <v>3993</v>
      </c>
      <c r="E107" s="3" t="s">
        <v>3890</v>
      </c>
      <c r="F107" s="34" t="s">
        <v>3891</v>
      </c>
      <c r="G107" s="34"/>
      <c r="H107" s="3">
        <v>1</v>
      </c>
      <c r="I107" s="3">
        <v>185</v>
      </c>
      <c r="J107" s="3" t="s">
        <v>19</v>
      </c>
      <c r="K107" s="3"/>
      <c r="L107" s="3"/>
      <c r="M107" s="5">
        <v>50000</v>
      </c>
      <c r="N107" s="6">
        <v>4000</v>
      </c>
      <c r="O107" s="6">
        <f t="shared" si="1"/>
        <v>54000</v>
      </c>
      <c r="P107" s="33" t="s">
        <v>6541</v>
      </c>
    </row>
    <row r="108" spans="1:16" ht="38.25">
      <c r="A108" s="3">
        <v>7610</v>
      </c>
      <c r="B108" s="3" t="s">
        <v>907</v>
      </c>
      <c r="C108" s="3" t="s">
        <v>908</v>
      </c>
      <c r="D108" s="4" t="s">
        <v>3994</v>
      </c>
      <c r="E108" s="3" t="s">
        <v>3890</v>
      </c>
      <c r="F108" s="34" t="s">
        <v>3891</v>
      </c>
      <c r="G108" s="34"/>
      <c r="H108" s="3">
        <v>1</v>
      </c>
      <c r="I108" s="3">
        <v>185</v>
      </c>
      <c r="J108" s="3" t="s">
        <v>19</v>
      </c>
      <c r="K108" s="3"/>
      <c r="L108" s="3"/>
      <c r="M108" s="5">
        <v>50000</v>
      </c>
      <c r="N108" s="6">
        <v>4000</v>
      </c>
      <c r="O108" s="6">
        <f t="shared" si="1"/>
        <v>54000</v>
      </c>
      <c r="P108" s="33" t="s">
        <v>6541</v>
      </c>
    </row>
    <row r="109" spans="1:16" ht="38.25">
      <c r="A109" s="3">
        <v>7611</v>
      </c>
      <c r="B109" s="3" t="s">
        <v>907</v>
      </c>
      <c r="C109" s="3" t="s">
        <v>908</v>
      </c>
      <c r="D109" s="4" t="s">
        <v>3995</v>
      </c>
      <c r="E109" s="3" t="s">
        <v>3890</v>
      </c>
      <c r="F109" s="34" t="s">
        <v>3891</v>
      </c>
      <c r="G109" s="34"/>
      <c r="H109" s="3">
        <v>1</v>
      </c>
      <c r="I109" s="3">
        <v>185</v>
      </c>
      <c r="J109" s="3" t="s">
        <v>19</v>
      </c>
      <c r="K109" s="3"/>
      <c r="L109" s="3"/>
      <c r="M109" s="5">
        <v>50000</v>
      </c>
      <c r="N109" s="6">
        <v>4000</v>
      </c>
      <c r="O109" s="6">
        <f t="shared" si="1"/>
        <v>54000</v>
      </c>
      <c r="P109" s="33" t="s">
        <v>6541</v>
      </c>
    </row>
    <row r="110" spans="1:16" ht="38.25">
      <c r="A110" s="3">
        <v>7612</v>
      </c>
      <c r="B110" s="3" t="s">
        <v>907</v>
      </c>
      <c r="C110" s="3" t="s">
        <v>908</v>
      </c>
      <c r="D110" s="4" t="s">
        <v>3996</v>
      </c>
      <c r="E110" s="3" t="s">
        <v>3890</v>
      </c>
      <c r="F110" s="34" t="s">
        <v>3891</v>
      </c>
      <c r="G110" s="34"/>
      <c r="H110" s="3">
        <v>1</v>
      </c>
      <c r="I110" s="3">
        <v>185</v>
      </c>
      <c r="J110" s="3" t="s">
        <v>19</v>
      </c>
      <c r="K110" s="3"/>
      <c r="L110" s="3"/>
      <c r="M110" s="5">
        <v>50000</v>
      </c>
      <c r="N110" s="6">
        <v>4000</v>
      </c>
      <c r="O110" s="6">
        <f t="shared" si="1"/>
        <v>54000</v>
      </c>
      <c r="P110" s="33" t="s">
        <v>6541</v>
      </c>
    </row>
    <row r="111" spans="1:16" ht="25.5">
      <c r="A111" s="3">
        <v>7613</v>
      </c>
      <c r="B111" s="3" t="s">
        <v>907</v>
      </c>
      <c r="C111" s="3" t="s">
        <v>908</v>
      </c>
      <c r="D111" s="4" t="s">
        <v>3997</v>
      </c>
      <c r="E111" s="3" t="s">
        <v>3890</v>
      </c>
      <c r="F111" s="34" t="s">
        <v>3891</v>
      </c>
      <c r="G111" s="34"/>
      <c r="H111" s="3">
        <v>1</v>
      </c>
      <c r="I111" s="3">
        <v>185</v>
      </c>
      <c r="J111" s="3" t="s">
        <v>19</v>
      </c>
      <c r="K111" s="3"/>
      <c r="L111" s="3"/>
      <c r="M111" s="5">
        <v>50000</v>
      </c>
      <c r="N111" s="6">
        <v>4000</v>
      </c>
      <c r="O111" s="6">
        <f t="shared" si="1"/>
        <v>54000</v>
      </c>
      <c r="P111" s="33" t="s">
        <v>6541</v>
      </c>
    </row>
    <row r="112" spans="1:16" ht="51">
      <c r="A112" s="3">
        <v>7614</v>
      </c>
      <c r="B112" s="3" t="s">
        <v>907</v>
      </c>
      <c r="C112" s="3" t="s">
        <v>908</v>
      </c>
      <c r="D112" s="4" t="s">
        <v>3998</v>
      </c>
      <c r="E112" s="3" t="s">
        <v>3890</v>
      </c>
      <c r="F112" s="34" t="s">
        <v>3891</v>
      </c>
      <c r="G112" s="34"/>
      <c r="H112" s="3">
        <v>1</v>
      </c>
      <c r="I112" s="3">
        <v>185</v>
      </c>
      <c r="J112" s="3" t="s">
        <v>19</v>
      </c>
      <c r="K112" s="3"/>
      <c r="L112" s="3"/>
      <c r="M112" s="5">
        <v>50000</v>
      </c>
      <c r="N112" s="6">
        <v>4000</v>
      </c>
      <c r="O112" s="6">
        <f t="shared" si="1"/>
        <v>54000</v>
      </c>
      <c r="P112" s="33" t="s">
        <v>6541</v>
      </c>
    </row>
    <row r="113" spans="1:16" ht="25.5">
      <c r="A113" s="3">
        <v>7615</v>
      </c>
      <c r="B113" s="3" t="s">
        <v>907</v>
      </c>
      <c r="C113" s="3" t="s">
        <v>908</v>
      </c>
      <c r="D113" s="4" t="s">
        <v>3999</v>
      </c>
      <c r="E113" s="3" t="s">
        <v>3890</v>
      </c>
      <c r="F113" s="34" t="s">
        <v>3891</v>
      </c>
      <c r="G113" s="34"/>
      <c r="H113" s="3">
        <v>1</v>
      </c>
      <c r="I113" s="3">
        <v>185</v>
      </c>
      <c r="J113" s="3" t="s">
        <v>19</v>
      </c>
      <c r="K113" s="3"/>
      <c r="L113" s="3"/>
      <c r="M113" s="5">
        <v>50000</v>
      </c>
      <c r="N113" s="6">
        <v>4000</v>
      </c>
      <c r="O113" s="6">
        <f t="shared" si="1"/>
        <v>54000</v>
      </c>
      <c r="P113" s="33" t="s">
        <v>6541</v>
      </c>
    </row>
    <row r="114" spans="1:16" ht="25.5">
      <c r="A114" s="3">
        <v>7616</v>
      </c>
      <c r="B114" s="3" t="s">
        <v>907</v>
      </c>
      <c r="C114" s="3" t="s">
        <v>908</v>
      </c>
      <c r="D114" s="4" t="s">
        <v>4000</v>
      </c>
      <c r="E114" s="3" t="s">
        <v>3890</v>
      </c>
      <c r="F114" s="34" t="s">
        <v>3891</v>
      </c>
      <c r="G114" s="34"/>
      <c r="H114" s="3">
        <v>1</v>
      </c>
      <c r="I114" s="3">
        <v>185</v>
      </c>
      <c r="J114" s="3" t="s">
        <v>19</v>
      </c>
      <c r="K114" s="3"/>
      <c r="L114" s="3"/>
      <c r="M114" s="5">
        <v>50000</v>
      </c>
      <c r="N114" s="6">
        <v>4000</v>
      </c>
      <c r="O114" s="6">
        <f t="shared" si="1"/>
        <v>54000</v>
      </c>
      <c r="P114" s="33" t="s">
        <v>6541</v>
      </c>
    </row>
    <row r="115" spans="1:16">
      <c r="A115" s="3">
        <v>7617</v>
      </c>
      <c r="B115" s="3" t="s">
        <v>560</v>
      </c>
      <c r="C115" s="3" t="s">
        <v>561</v>
      </c>
      <c r="D115" s="4" t="s">
        <v>4001</v>
      </c>
      <c r="E115" s="3" t="s">
        <v>3890</v>
      </c>
      <c r="F115" s="34" t="s">
        <v>3891</v>
      </c>
      <c r="G115" s="34"/>
      <c r="H115" s="3">
        <v>1</v>
      </c>
      <c r="I115" s="3">
        <v>152</v>
      </c>
      <c r="J115" s="3" t="s">
        <v>38</v>
      </c>
      <c r="K115" s="3"/>
      <c r="L115" s="3"/>
      <c r="M115" s="5">
        <v>125000</v>
      </c>
      <c r="N115" s="6">
        <v>5000</v>
      </c>
      <c r="O115" s="6">
        <f t="shared" si="1"/>
        <v>130000</v>
      </c>
      <c r="P115" s="33" t="s">
        <v>6542</v>
      </c>
    </row>
    <row r="116" spans="1:16" ht="25.5">
      <c r="A116" s="3">
        <v>7618</v>
      </c>
      <c r="B116" s="3" t="s">
        <v>560</v>
      </c>
      <c r="C116" s="3" t="s">
        <v>561</v>
      </c>
      <c r="D116" s="4" t="s">
        <v>4002</v>
      </c>
      <c r="E116" s="3" t="s">
        <v>3890</v>
      </c>
      <c r="F116" s="34" t="s">
        <v>3891</v>
      </c>
      <c r="G116" s="34"/>
      <c r="H116" s="3">
        <v>1</v>
      </c>
      <c r="I116" s="3">
        <v>152</v>
      </c>
      <c r="J116" s="3" t="s">
        <v>38</v>
      </c>
      <c r="K116" s="3"/>
      <c r="L116" s="3"/>
      <c r="M116" s="5">
        <v>125000</v>
      </c>
      <c r="N116" s="6">
        <v>5000</v>
      </c>
      <c r="O116" s="6">
        <f t="shared" si="1"/>
        <v>130000</v>
      </c>
      <c r="P116" s="33" t="s">
        <v>6542</v>
      </c>
    </row>
    <row r="117" spans="1:16">
      <c r="A117" s="3">
        <v>7619</v>
      </c>
      <c r="B117" s="3" t="s">
        <v>560</v>
      </c>
      <c r="C117" s="3" t="s">
        <v>561</v>
      </c>
      <c r="D117" s="4" t="s">
        <v>4003</v>
      </c>
      <c r="E117" s="3" t="s">
        <v>3890</v>
      </c>
      <c r="F117" s="34" t="s">
        <v>3891</v>
      </c>
      <c r="G117" s="34"/>
      <c r="H117" s="3">
        <v>1</v>
      </c>
      <c r="I117" s="3">
        <v>152</v>
      </c>
      <c r="J117" s="3" t="s">
        <v>38</v>
      </c>
      <c r="K117" s="3"/>
      <c r="L117" s="3"/>
      <c r="M117" s="5">
        <v>125000</v>
      </c>
      <c r="N117" s="6">
        <v>5000</v>
      </c>
      <c r="O117" s="6">
        <f t="shared" si="1"/>
        <v>130000</v>
      </c>
      <c r="P117" s="33" t="s">
        <v>6542</v>
      </c>
    </row>
    <row r="118" spans="1:16" ht="25.5">
      <c r="A118" s="3">
        <v>7620</v>
      </c>
      <c r="B118" s="3" t="s">
        <v>560</v>
      </c>
      <c r="C118" s="3" t="s">
        <v>561</v>
      </c>
      <c r="D118" s="4" t="s">
        <v>4004</v>
      </c>
      <c r="E118" s="3" t="s">
        <v>3890</v>
      </c>
      <c r="F118" s="34" t="s">
        <v>3891</v>
      </c>
      <c r="G118" s="34"/>
      <c r="H118" s="3">
        <v>1</v>
      </c>
      <c r="I118" s="3">
        <v>152</v>
      </c>
      <c r="J118" s="3" t="s">
        <v>38</v>
      </c>
      <c r="K118" s="3"/>
      <c r="L118" s="3"/>
      <c r="M118" s="5">
        <v>125000</v>
      </c>
      <c r="N118" s="6">
        <v>5000</v>
      </c>
      <c r="O118" s="6">
        <f t="shared" si="1"/>
        <v>130000</v>
      </c>
      <c r="P118" s="33" t="s">
        <v>6542</v>
      </c>
    </row>
    <row r="119" spans="1:16">
      <c r="A119" s="3">
        <v>7621</v>
      </c>
      <c r="B119" s="3" t="s">
        <v>560</v>
      </c>
      <c r="C119" s="3" t="s">
        <v>561</v>
      </c>
      <c r="D119" s="4" t="s">
        <v>4005</v>
      </c>
      <c r="E119" s="3" t="s">
        <v>3890</v>
      </c>
      <c r="F119" s="34" t="s">
        <v>3891</v>
      </c>
      <c r="G119" s="34"/>
      <c r="H119" s="3">
        <v>1</v>
      </c>
      <c r="I119" s="3">
        <v>152</v>
      </c>
      <c r="J119" s="3" t="s">
        <v>38</v>
      </c>
      <c r="K119" s="3"/>
      <c r="L119" s="3"/>
      <c r="M119" s="5">
        <v>125000</v>
      </c>
      <c r="N119" s="6">
        <v>5000</v>
      </c>
      <c r="O119" s="6">
        <f t="shared" si="1"/>
        <v>130000</v>
      </c>
      <c r="P119" s="33" t="s">
        <v>6542</v>
      </c>
    </row>
    <row r="120" spans="1:16" ht="25.5">
      <c r="A120" s="3">
        <v>7622</v>
      </c>
      <c r="B120" s="3" t="s">
        <v>560</v>
      </c>
      <c r="C120" s="3" t="s">
        <v>561</v>
      </c>
      <c r="D120" s="4" t="s">
        <v>4006</v>
      </c>
      <c r="E120" s="3" t="s">
        <v>3890</v>
      </c>
      <c r="F120" s="34" t="s">
        <v>3891</v>
      </c>
      <c r="G120" s="34"/>
      <c r="H120" s="3">
        <v>1</v>
      </c>
      <c r="I120" s="3">
        <v>152</v>
      </c>
      <c r="J120" s="3" t="s">
        <v>38</v>
      </c>
      <c r="K120" s="3"/>
      <c r="L120" s="3"/>
      <c r="M120" s="5">
        <v>125000</v>
      </c>
      <c r="N120" s="6">
        <v>5000</v>
      </c>
      <c r="O120" s="6">
        <f t="shared" si="1"/>
        <v>130000</v>
      </c>
      <c r="P120" s="33" t="s">
        <v>6542</v>
      </c>
    </row>
    <row r="121" spans="1:16">
      <c r="A121" s="3">
        <v>7623</v>
      </c>
      <c r="B121" s="3" t="s">
        <v>560</v>
      </c>
      <c r="C121" s="3" t="s">
        <v>561</v>
      </c>
      <c r="D121" s="4" t="s">
        <v>4007</v>
      </c>
      <c r="E121" s="3" t="s">
        <v>3890</v>
      </c>
      <c r="F121" s="34" t="s">
        <v>3891</v>
      </c>
      <c r="G121" s="34"/>
      <c r="H121" s="3">
        <v>1</v>
      </c>
      <c r="I121" s="3">
        <v>152</v>
      </c>
      <c r="J121" s="3" t="s">
        <v>38</v>
      </c>
      <c r="K121" s="3"/>
      <c r="L121" s="3"/>
      <c r="M121" s="5">
        <v>125000</v>
      </c>
      <c r="N121" s="6">
        <v>5000</v>
      </c>
      <c r="O121" s="6">
        <f t="shared" si="1"/>
        <v>130000</v>
      </c>
      <c r="P121" s="33" t="s">
        <v>6542</v>
      </c>
    </row>
    <row r="122" spans="1:16" ht="25.5">
      <c r="A122" s="3">
        <v>7624</v>
      </c>
      <c r="B122" s="3" t="s">
        <v>560</v>
      </c>
      <c r="C122" s="3" t="s">
        <v>561</v>
      </c>
      <c r="D122" s="4" t="s">
        <v>4008</v>
      </c>
      <c r="E122" s="3" t="s">
        <v>3890</v>
      </c>
      <c r="F122" s="34" t="s">
        <v>3891</v>
      </c>
      <c r="G122" s="34"/>
      <c r="H122" s="3">
        <v>1</v>
      </c>
      <c r="I122" s="3">
        <v>152</v>
      </c>
      <c r="J122" s="3" t="s">
        <v>38</v>
      </c>
      <c r="K122" s="3"/>
      <c r="L122" s="3"/>
      <c r="M122" s="5">
        <v>125000</v>
      </c>
      <c r="N122" s="6">
        <v>5000</v>
      </c>
      <c r="O122" s="6">
        <f t="shared" si="1"/>
        <v>130000</v>
      </c>
      <c r="P122" s="33" t="s">
        <v>6542</v>
      </c>
    </row>
    <row r="123" spans="1:16" ht="25.5">
      <c r="A123" s="3">
        <v>7625</v>
      </c>
      <c r="B123" s="3" t="s">
        <v>560</v>
      </c>
      <c r="C123" s="3" t="s">
        <v>561</v>
      </c>
      <c r="D123" s="4" t="s">
        <v>4009</v>
      </c>
      <c r="E123" s="3" t="s">
        <v>3890</v>
      </c>
      <c r="F123" s="34" t="s">
        <v>3891</v>
      </c>
      <c r="G123" s="34"/>
      <c r="H123" s="3">
        <v>1</v>
      </c>
      <c r="I123" s="3">
        <v>152</v>
      </c>
      <c r="J123" s="3" t="s">
        <v>38</v>
      </c>
      <c r="K123" s="3"/>
      <c r="L123" s="3"/>
      <c r="M123" s="5">
        <v>125000</v>
      </c>
      <c r="N123" s="6">
        <v>5000</v>
      </c>
      <c r="O123" s="6">
        <f t="shared" si="1"/>
        <v>130000</v>
      </c>
      <c r="P123" s="33" t="s">
        <v>6542</v>
      </c>
    </row>
    <row r="124" spans="1:16" ht="25.5">
      <c r="A124" s="3">
        <v>7626</v>
      </c>
      <c r="B124" s="3" t="s">
        <v>560</v>
      </c>
      <c r="C124" s="3" t="s">
        <v>561</v>
      </c>
      <c r="D124" s="4" t="s">
        <v>4010</v>
      </c>
      <c r="E124" s="3" t="s">
        <v>3890</v>
      </c>
      <c r="F124" s="34" t="s">
        <v>3891</v>
      </c>
      <c r="G124" s="34"/>
      <c r="H124" s="3">
        <v>1</v>
      </c>
      <c r="I124" s="3">
        <v>152</v>
      </c>
      <c r="J124" s="3" t="s">
        <v>38</v>
      </c>
      <c r="K124" s="3"/>
      <c r="L124" s="3"/>
      <c r="M124" s="5">
        <v>125000</v>
      </c>
      <c r="N124" s="6">
        <v>5000</v>
      </c>
      <c r="O124" s="6">
        <f t="shared" si="1"/>
        <v>130000</v>
      </c>
      <c r="P124" s="33" t="s">
        <v>6542</v>
      </c>
    </row>
    <row r="125" spans="1:16" ht="25.5">
      <c r="A125" s="3">
        <v>7627</v>
      </c>
      <c r="B125" s="3" t="s">
        <v>560</v>
      </c>
      <c r="C125" s="3" t="s">
        <v>561</v>
      </c>
      <c r="D125" s="4" t="s">
        <v>4011</v>
      </c>
      <c r="E125" s="3" t="s">
        <v>3890</v>
      </c>
      <c r="F125" s="34" t="s">
        <v>3891</v>
      </c>
      <c r="G125" s="34"/>
      <c r="H125" s="3">
        <v>1</v>
      </c>
      <c r="I125" s="3">
        <v>152</v>
      </c>
      <c r="J125" s="3" t="s">
        <v>38</v>
      </c>
      <c r="K125" s="3"/>
      <c r="L125" s="3"/>
      <c r="M125" s="5">
        <v>125000</v>
      </c>
      <c r="N125" s="6">
        <v>5000</v>
      </c>
      <c r="O125" s="6">
        <f t="shared" si="1"/>
        <v>130000</v>
      </c>
      <c r="P125" s="33" t="s">
        <v>6542</v>
      </c>
    </row>
    <row r="126" spans="1:16">
      <c r="A126" s="3">
        <v>7628</v>
      </c>
      <c r="B126" s="3" t="s">
        <v>560</v>
      </c>
      <c r="C126" s="3" t="s">
        <v>561</v>
      </c>
      <c r="D126" s="4" t="s">
        <v>4012</v>
      </c>
      <c r="E126" s="3" t="s">
        <v>3890</v>
      </c>
      <c r="F126" s="34" t="s">
        <v>3891</v>
      </c>
      <c r="G126" s="34"/>
      <c r="H126" s="3">
        <v>1</v>
      </c>
      <c r="I126" s="3">
        <v>152</v>
      </c>
      <c r="J126" s="3" t="s">
        <v>38</v>
      </c>
      <c r="K126" s="3"/>
      <c r="L126" s="3"/>
      <c r="M126" s="5">
        <v>125000</v>
      </c>
      <c r="N126" s="6">
        <v>5000</v>
      </c>
      <c r="O126" s="6">
        <f t="shared" si="1"/>
        <v>130000</v>
      </c>
      <c r="P126" s="33" t="s">
        <v>6542</v>
      </c>
    </row>
    <row r="127" spans="1:16">
      <c r="A127" s="3">
        <v>7629</v>
      </c>
      <c r="B127" s="3" t="s">
        <v>560</v>
      </c>
      <c r="C127" s="3" t="s">
        <v>561</v>
      </c>
      <c r="D127" s="4" t="s">
        <v>4013</v>
      </c>
      <c r="E127" s="3" t="s">
        <v>3890</v>
      </c>
      <c r="F127" s="34" t="s">
        <v>3891</v>
      </c>
      <c r="G127" s="34"/>
      <c r="H127" s="3">
        <v>1</v>
      </c>
      <c r="I127" s="3">
        <v>152</v>
      </c>
      <c r="J127" s="3" t="s">
        <v>38</v>
      </c>
      <c r="K127" s="3"/>
      <c r="L127" s="3"/>
      <c r="M127" s="5">
        <v>125000</v>
      </c>
      <c r="N127" s="6">
        <v>5000</v>
      </c>
      <c r="O127" s="6">
        <f t="shared" si="1"/>
        <v>130000</v>
      </c>
      <c r="P127" s="33" t="s">
        <v>6542</v>
      </c>
    </row>
    <row r="128" spans="1:16">
      <c r="A128" s="3">
        <v>7630</v>
      </c>
      <c r="B128" s="3" t="s">
        <v>560</v>
      </c>
      <c r="C128" s="3" t="s">
        <v>561</v>
      </c>
      <c r="D128" s="4" t="s">
        <v>4014</v>
      </c>
      <c r="E128" s="3" t="s">
        <v>3890</v>
      </c>
      <c r="F128" s="34" t="s">
        <v>3891</v>
      </c>
      <c r="G128" s="34"/>
      <c r="H128" s="3">
        <v>1</v>
      </c>
      <c r="I128" s="3">
        <v>152</v>
      </c>
      <c r="J128" s="3" t="s">
        <v>38</v>
      </c>
      <c r="K128" s="3"/>
      <c r="L128" s="3"/>
      <c r="M128" s="5">
        <v>125000</v>
      </c>
      <c r="N128" s="6">
        <v>5000</v>
      </c>
      <c r="O128" s="6">
        <f t="shared" si="1"/>
        <v>130000</v>
      </c>
      <c r="P128" s="33" t="s">
        <v>6542</v>
      </c>
    </row>
    <row r="129" spans="1:16">
      <c r="A129" s="3">
        <v>7631</v>
      </c>
      <c r="B129" s="3" t="s">
        <v>560</v>
      </c>
      <c r="C129" s="3" t="s">
        <v>561</v>
      </c>
      <c r="D129" s="4" t="s">
        <v>4015</v>
      </c>
      <c r="E129" s="3" t="s">
        <v>3890</v>
      </c>
      <c r="F129" s="34" t="s">
        <v>3891</v>
      </c>
      <c r="G129" s="34"/>
      <c r="H129" s="3">
        <v>1</v>
      </c>
      <c r="I129" s="3">
        <v>152</v>
      </c>
      <c r="J129" s="3" t="s">
        <v>38</v>
      </c>
      <c r="K129" s="3"/>
      <c r="L129" s="3"/>
      <c r="M129" s="5">
        <v>125000</v>
      </c>
      <c r="N129" s="6">
        <v>5000</v>
      </c>
      <c r="O129" s="6">
        <f t="shared" si="1"/>
        <v>130000</v>
      </c>
      <c r="P129" s="33" t="s">
        <v>6542</v>
      </c>
    </row>
    <row r="130" spans="1:16" ht="25.5">
      <c r="A130" s="3">
        <v>7632</v>
      </c>
      <c r="B130" s="3" t="s">
        <v>560</v>
      </c>
      <c r="C130" s="3" t="s">
        <v>561</v>
      </c>
      <c r="D130" s="4" t="s">
        <v>4016</v>
      </c>
      <c r="E130" s="3" t="s">
        <v>3890</v>
      </c>
      <c r="F130" s="34" t="s">
        <v>3891</v>
      </c>
      <c r="G130" s="34"/>
      <c r="H130" s="3">
        <v>1</v>
      </c>
      <c r="I130" s="3">
        <v>152</v>
      </c>
      <c r="J130" s="3" t="s">
        <v>38</v>
      </c>
      <c r="K130" s="3"/>
      <c r="L130" s="3"/>
      <c r="M130" s="5">
        <v>125000</v>
      </c>
      <c r="N130" s="6">
        <v>5000</v>
      </c>
      <c r="O130" s="6">
        <f t="shared" ref="O130:O193" si="2">+M130+N130</f>
        <v>130000</v>
      </c>
      <c r="P130" s="33" t="s">
        <v>6542</v>
      </c>
    </row>
    <row r="131" spans="1:16" ht="38.25">
      <c r="A131" s="3">
        <v>7633</v>
      </c>
      <c r="B131" s="3" t="s">
        <v>560</v>
      </c>
      <c r="C131" s="3" t="s">
        <v>561</v>
      </c>
      <c r="D131" s="4" t="s">
        <v>4017</v>
      </c>
      <c r="E131" s="3" t="s">
        <v>3890</v>
      </c>
      <c r="F131" s="34" t="s">
        <v>3891</v>
      </c>
      <c r="G131" s="34"/>
      <c r="H131" s="3">
        <v>1</v>
      </c>
      <c r="I131" s="3">
        <v>152</v>
      </c>
      <c r="J131" s="3" t="s">
        <v>38</v>
      </c>
      <c r="K131" s="3"/>
      <c r="L131" s="3"/>
      <c r="M131" s="5">
        <v>125000</v>
      </c>
      <c r="N131" s="6">
        <v>5000</v>
      </c>
      <c r="O131" s="6">
        <f t="shared" si="2"/>
        <v>130000</v>
      </c>
      <c r="P131" s="33" t="s">
        <v>6542</v>
      </c>
    </row>
    <row r="132" spans="1:16">
      <c r="A132" s="3">
        <v>7634</v>
      </c>
      <c r="B132" s="3" t="s">
        <v>560</v>
      </c>
      <c r="C132" s="3" t="s">
        <v>561</v>
      </c>
      <c r="D132" s="4" t="s">
        <v>4018</v>
      </c>
      <c r="E132" s="3" t="s">
        <v>3890</v>
      </c>
      <c r="F132" s="34" t="s">
        <v>3891</v>
      </c>
      <c r="G132" s="34"/>
      <c r="H132" s="3">
        <v>1</v>
      </c>
      <c r="I132" s="3">
        <v>152</v>
      </c>
      <c r="J132" s="3" t="s">
        <v>38</v>
      </c>
      <c r="K132" s="3"/>
      <c r="L132" s="3"/>
      <c r="M132" s="5">
        <v>125000</v>
      </c>
      <c r="N132" s="6">
        <v>5000</v>
      </c>
      <c r="O132" s="6">
        <f t="shared" si="2"/>
        <v>130000</v>
      </c>
      <c r="P132" s="33" t="s">
        <v>6542</v>
      </c>
    </row>
    <row r="133" spans="1:16">
      <c r="A133" s="3">
        <v>7635</v>
      </c>
      <c r="B133" s="3" t="s">
        <v>560</v>
      </c>
      <c r="C133" s="3" t="s">
        <v>561</v>
      </c>
      <c r="D133" s="4" t="s">
        <v>4019</v>
      </c>
      <c r="E133" s="3" t="s">
        <v>3890</v>
      </c>
      <c r="F133" s="34" t="s">
        <v>3891</v>
      </c>
      <c r="G133" s="34"/>
      <c r="H133" s="3">
        <v>1</v>
      </c>
      <c r="I133" s="3">
        <v>152</v>
      </c>
      <c r="J133" s="3" t="s">
        <v>38</v>
      </c>
      <c r="K133" s="3"/>
      <c r="L133" s="3"/>
      <c r="M133" s="5">
        <v>125000</v>
      </c>
      <c r="N133" s="6">
        <v>5000</v>
      </c>
      <c r="O133" s="6">
        <f t="shared" si="2"/>
        <v>130000</v>
      </c>
      <c r="P133" s="33" t="s">
        <v>6542</v>
      </c>
    </row>
    <row r="134" spans="1:16">
      <c r="A134" s="3">
        <v>7636</v>
      </c>
      <c r="B134" s="3" t="s">
        <v>560</v>
      </c>
      <c r="C134" s="3" t="s">
        <v>561</v>
      </c>
      <c r="D134" s="4" t="s">
        <v>4020</v>
      </c>
      <c r="E134" s="3" t="s">
        <v>3890</v>
      </c>
      <c r="F134" s="34" t="s">
        <v>3891</v>
      </c>
      <c r="G134" s="34"/>
      <c r="H134" s="3">
        <v>1</v>
      </c>
      <c r="I134" s="3">
        <v>152</v>
      </c>
      <c r="J134" s="3" t="s">
        <v>38</v>
      </c>
      <c r="K134" s="3"/>
      <c r="L134" s="3"/>
      <c r="M134" s="5">
        <v>125000</v>
      </c>
      <c r="N134" s="6">
        <v>5000</v>
      </c>
      <c r="O134" s="6">
        <f t="shared" si="2"/>
        <v>130000</v>
      </c>
      <c r="P134" s="33" t="s">
        <v>6542</v>
      </c>
    </row>
    <row r="135" spans="1:16">
      <c r="A135" s="3">
        <v>7637</v>
      </c>
      <c r="B135" s="3" t="s">
        <v>560</v>
      </c>
      <c r="C135" s="3" t="s">
        <v>561</v>
      </c>
      <c r="D135" s="4" t="s">
        <v>4021</v>
      </c>
      <c r="E135" s="3" t="s">
        <v>3890</v>
      </c>
      <c r="F135" s="34" t="s">
        <v>3891</v>
      </c>
      <c r="G135" s="34"/>
      <c r="H135" s="3">
        <v>1</v>
      </c>
      <c r="I135" s="3">
        <v>152</v>
      </c>
      <c r="J135" s="3" t="s">
        <v>38</v>
      </c>
      <c r="K135" s="3"/>
      <c r="L135" s="3"/>
      <c r="M135" s="5">
        <v>125000</v>
      </c>
      <c r="N135" s="6">
        <v>5000</v>
      </c>
      <c r="O135" s="6">
        <f t="shared" si="2"/>
        <v>130000</v>
      </c>
      <c r="P135" s="33" t="s">
        <v>6542</v>
      </c>
    </row>
    <row r="136" spans="1:16" ht="25.5">
      <c r="A136" s="3">
        <v>7638</v>
      </c>
      <c r="B136" s="3" t="s">
        <v>560</v>
      </c>
      <c r="C136" s="3" t="s">
        <v>561</v>
      </c>
      <c r="D136" s="4" t="s">
        <v>4022</v>
      </c>
      <c r="E136" s="3" t="s">
        <v>3890</v>
      </c>
      <c r="F136" s="34" t="s">
        <v>3891</v>
      </c>
      <c r="G136" s="34"/>
      <c r="H136" s="3">
        <v>1</v>
      </c>
      <c r="I136" s="3">
        <v>152</v>
      </c>
      <c r="J136" s="3" t="s">
        <v>38</v>
      </c>
      <c r="K136" s="3"/>
      <c r="L136" s="3"/>
      <c r="M136" s="5">
        <v>125000</v>
      </c>
      <c r="N136" s="6">
        <v>5000</v>
      </c>
      <c r="O136" s="6">
        <f t="shared" si="2"/>
        <v>130000</v>
      </c>
      <c r="P136" s="33" t="s">
        <v>6542</v>
      </c>
    </row>
    <row r="137" spans="1:16" ht="25.5">
      <c r="A137" s="3">
        <v>7639</v>
      </c>
      <c r="B137" s="3" t="s">
        <v>560</v>
      </c>
      <c r="C137" s="3" t="s">
        <v>561</v>
      </c>
      <c r="D137" s="4" t="s">
        <v>4023</v>
      </c>
      <c r="E137" s="3" t="s">
        <v>3890</v>
      </c>
      <c r="F137" s="34" t="s">
        <v>3891</v>
      </c>
      <c r="G137" s="34"/>
      <c r="H137" s="3">
        <v>1</v>
      </c>
      <c r="I137" s="3">
        <v>152</v>
      </c>
      <c r="J137" s="3" t="s">
        <v>38</v>
      </c>
      <c r="K137" s="3"/>
      <c r="L137" s="3"/>
      <c r="M137" s="5">
        <v>125000</v>
      </c>
      <c r="N137" s="6">
        <v>5000</v>
      </c>
      <c r="O137" s="6">
        <f t="shared" si="2"/>
        <v>130000</v>
      </c>
      <c r="P137" s="33" t="s">
        <v>6542</v>
      </c>
    </row>
    <row r="138" spans="1:16" ht="25.5">
      <c r="A138" s="3">
        <v>7640</v>
      </c>
      <c r="B138" s="3" t="s">
        <v>560</v>
      </c>
      <c r="C138" s="3" t="s">
        <v>561</v>
      </c>
      <c r="D138" s="4" t="s">
        <v>4024</v>
      </c>
      <c r="E138" s="3" t="s">
        <v>3890</v>
      </c>
      <c r="F138" s="34" t="s">
        <v>3891</v>
      </c>
      <c r="G138" s="34"/>
      <c r="H138" s="3">
        <v>1</v>
      </c>
      <c r="I138" s="3">
        <v>152</v>
      </c>
      <c r="J138" s="3" t="s">
        <v>38</v>
      </c>
      <c r="K138" s="3"/>
      <c r="L138" s="3"/>
      <c r="M138" s="5">
        <v>125000</v>
      </c>
      <c r="N138" s="6">
        <v>5000</v>
      </c>
      <c r="O138" s="6">
        <f t="shared" si="2"/>
        <v>130000</v>
      </c>
      <c r="P138" s="33" t="s">
        <v>6542</v>
      </c>
    </row>
    <row r="139" spans="1:16" ht="25.5">
      <c r="A139" s="3">
        <v>7641</v>
      </c>
      <c r="B139" s="3" t="s">
        <v>560</v>
      </c>
      <c r="C139" s="3" t="s">
        <v>561</v>
      </c>
      <c r="D139" s="4" t="s">
        <v>4025</v>
      </c>
      <c r="E139" s="3" t="s">
        <v>3890</v>
      </c>
      <c r="F139" s="34" t="s">
        <v>3891</v>
      </c>
      <c r="G139" s="34"/>
      <c r="H139" s="3">
        <v>1</v>
      </c>
      <c r="I139" s="3">
        <v>152</v>
      </c>
      <c r="J139" s="3" t="s">
        <v>38</v>
      </c>
      <c r="K139" s="3"/>
      <c r="L139" s="3"/>
      <c r="M139" s="5">
        <v>125000</v>
      </c>
      <c r="N139" s="6">
        <v>5000</v>
      </c>
      <c r="O139" s="6">
        <f t="shared" si="2"/>
        <v>130000</v>
      </c>
      <c r="P139" s="33" t="s">
        <v>6542</v>
      </c>
    </row>
    <row r="140" spans="1:16" ht="25.5">
      <c r="A140" s="3">
        <v>7642</v>
      </c>
      <c r="B140" s="3" t="s">
        <v>560</v>
      </c>
      <c r="C140" s="3" t="s">
        <v>561</v>
      </c>
      <c r="D140" s="4" t="s">
        <v>4026</v>
      </c>
      <c r="E140" s="3" t="s">
        <v>3890</v>
      </c>
      <c r="F140" s="34" t="s">
        <v>3891</v>
      </c>
      <c r="G140" s="34"/>
      <c r="H140" s="3">
        <v>1</v>
      </c>
      <c r="I140" s="3">
        <v>152</v>
      </c>
      <c r="J140" s="3" t="s">
        <v>38</v>
      </c>
      <c r="K140" s="3"/>
      <c r="L140" s="3"/>
      <c r="M140" s="5">
        <v>125000</v>
      </c>
      <c r="N140" s="6">
        <v>5000</v>
      </c>
      <c r="O140" s="6">
        <f t="shared" si="2"/>
        <v>130000</v>
      </c>
      <c r="P140" s="33" t="s">
        <v>6542</v>
      </c>
    </row>
    <row r="141" spans="1:16">
      <c r="A141" s="3">
        <v>7643</v>
      </c>
      <c r="B141" s="3" t="s">
        <v>560</v>
      </c>
      <c r="C141" s="3" t="s">
        <v>561</v>
      </c>
      <c r="D141" s="4" t="s">
        <v>4027</v>
      </c>
      <c r="E141" s="3" t="s">
        <v>3890</v>
      </c>
      <c r="F141" s="34" t="s">
        <v>3891</v>
      </c>
      <c r="G141" s="34"/>
      <c r="H141" s="3">
        <v>1</v>
      </c>
      <c r="I141" s="3">
        <v>152</v>
      </c>
      <c r="J141" s="3" t="s">
        <v>38</v>
      </c>
      <c r="K141" s="3"/>
      <c r="L141" s="3"/>
      <c r="M141" s="5">
        <v>125000</v>
      </c>
      <c r="N141" s="6">
        <v>5000</v>
      </c>
      <c r="O141" s="6">
        <f t="shared" si="2"/>
        <v>130000</v>
      </c>
      <c r="P141" s="33" t="s">
        <v>6542</v>
      </c>
    </row>
    <row r="142" spans="1:16">
      <c r="A142" s="3">
        <v>7644</v>
      </c>
      <c r="B142" s="3" t="s">
        <v>560</v>
      </c>
      <c r="C142" s="3" t="s">
        <v>561</v>
      </c>
      <c r="D142" s="4" t="s">
        <v>4028</v>
      </c>
      <c r="E142" s="3" t="s">
        <v>3890</v>
      </c>
      <c r="F142" s="34" t="s">
        <v>3891</v>
      </c>
      <c r="G142" s="34"/>
      <c r="H142" s="3">
        <v>1</v>
      </c>
      <c r="I142" s="3">
        <v>152</v>
      </c>
      <c r="J142" s="3" t="s">
        <v>38</v>
      </c>
      <c r="K142" s="3"/>
      <c r="L142" s="3"/>
      <c r="M142" s="5">
        <v>125000</v>
      </c>
      <c r="N142" s="6">
        <v>5000</v>
      </c>
      <c r="O142" s="6">
        <f t="shared" si="2"/>
        <v>130000</v>
      </c>
      <c r="P142" s="33" t="s">
        <v>6542</v>
      </c>
    </row>
    <row r="143" spans="1:16">
      <c r="A143" s="3">
        <v>7645</v>
      </c>
      <c r="B143" s="3" t="s">
        <v>560</v>
      </c>
      <c r="C143" s="3" t="s">
        <v>561</v>
      </c>
      <c r="D143" s="4" t="s">
        <v>4029</v>
      </c>
      <c r="E143" s="3" t="s">
        <v>3890</v>
      </c>
      <c r="F143" s="34" t="s">
        <v>3891</v>
      </c>
      <c r="G143" s="34"/>
      <c r="H143" s="3">
        <v>1</v>
      </c>
      <c r="I143" s="3">
        <v>152</v>
      </c>
      <c r="J143" s="3" t="s">
        <v>38</v>
      </c>
      <c r="K143" s="3"/>
      <c r="L143" s="3"/>
      <c r="M143" s="5">
        <v>125000</v>
      </c>
      <c r="N143" s="6">
        <v>5000</v>
      </c>
      <c r="O143" s="6">
        <f t="shared" si="2"/>
        <v>130000</v>
      </c>
      <c r="P143" s="33" t="s">
        <v>6542</v>
      </c>
    </row>
    <row r="144" spans="1:16" ht="25.5">
      <c r="A144" s="3">
        <v>7646</v>
      </c>
      <c r="B144" s="3" t="s">
        <v>560</v>
      </c>
      <c r="C144" s="3" t="s">
        <v>561</v>
      </c>
      <c r="D144" s="4" t="s">
        <v>4030</v>
      </c>
      <c r="E144" s="3" t="s">
        <v>3890</v>
      </c>
      <c r="F144" s="34" t="s">
        <v>3891</v>
      </c>
      <c r="G144" s="34"/>
      <c r="H144" s="3">
        <v>1</v>
      </c>
      <c r="I144" s="3">
        <v>152</v>
      </c>
      <c r="J144" s="3" t="s">
        <v>38</v>
      </c>
      <c r="K144" s="3"/>
      <c r="L144" s="3"/>
      <c r="M144" s="5">
        <v>125000</v>
      </c>
      <c r="N144" s="6">
        <v>5000</v>
      </c>
      <c r="O144" s="6">
        <f t="shared" si="2"/>
        <v>130000</v>
      </c>
      <c r="P144" s="33" t="s">
        <v>6542</v>
      </c>
    </row>
    <row r="145" spans="1:16" ht="25.5">
      <c r="A145" s="3">
        <v>7647</v>
      </c>
      <c r="B145" s="3" t="s">
        <v>560</v>
      </c>
      <c r="C145" s="3" t="s">
        <v>561</v>
      </c>
      <c r="D145" s="4" t="s">
        <v>4031</v>
      </c>
      <c r="E145" s="3" t="s">
        <v>3890</v>
      </c>
      <c r="F145" s="34" t="s">
        <v>3891</v>
      </c>
      <c r="G145" s="34"/>
      <c r="H145" s="3">
        <v>1</v>
      </c>
      <c r="I145" s="3">
        <v>152</v>
      </c>
      <c r="J145" s="3" t="s">
        <v>38</v>
      </c>
      <c r="K145" s="3"/>
      <c r="L145" s="3"/>
      <c r="M145" s="5">
        <v>125000</v>
      </c>
      <c r="N145" s="6">
        <v>5000</v>
      </c>
      <c r="O145" s="6">
        <f t="shared" si="2"/>
        <v>130000</v>
      </c>
      <c r="P145" s="33" t="s">
        <v>6542</v>
      </c>
    </row>
    <row r="146" spans="1:16" ht="25.5">
      <c r="A146" s="3">
        <v>7648</v>
      </c>
      <c r="B146" s="3" t="s">
        <v>560</v>
      </c>
      <c r="C146" s="3" t="s">
        <v>561</v>
      </c>
      <c r="D146" s="4" t="s">
        <v>4025</v>
      </c>
      <c r="E146" s="3" t="s">
        <v>3890</v>
      </c>
      <c r="F146" s="34" t="s">
        <v>3891</v>
      </c>
      <c r="G146" s="34"/>
      <c r="H146" s="3">
        <v>1</v>
      </c>
      <c r="I146" s="3">
        <v>152</v>
      </c>
      <c r="J146" s="3" t="s">
        <v>38</v>
      </c>
      <c r="K146" s="3"/>
      <c r="L146" s="3"/>
      <c r="M146" s="5">
        <v>125000</v>
      </c>
      <c r="N146" s="6">
        <v>5000</v>
      </c>
      <c r="O146" s="6">
        <f t="shared" si="2"/>
        <v>130000</v>
      </c>
      <c r="P146" s="33" t="s">
        <v>6542</v>
      </c>
    </row>
    <row r="147" spans="1:16">
      <c r="A147" s="3">
        <v>7649</v>
      </c>
      <c r="B147" s="3" t="s">
        <v>560</v>
      </c>
      <c r="C147" s="3" t="s">
        <v>561</v>
      </c>
      <c r="D147" s="4" t="s">
        <v>4032</v>
      </c>
      <c r="E147" s="3" t="s">
        <v>3890</v>
      </c>
      <c r="F147" s="34" t="s">
        <v>3891</v>
      </c>
      <c r="G147" s="34"/>
      <c r="H147" s="3">
        <v>1</v>
      </c>
      <c r="I147" s="3">
        <v>152</v>
      </c>
      <c r="J147" s="3" t="s">
        <v>38</v>
      </c>
      <c r="K147" s="3"/>
      <c r="L147" s="3"/>
      <c r="M147" s="5">
        <v>125000</v>
      </c>
      <c r="N147" s="6">
        <v>5000</v>
      </c>
      <c r="O147" s="6">
        <f t="shared" si="2"/>
        <v>130000</v>
      </c>
      <c r="P147" s="33" t="s">
        <v>6542</v>
      </c>
    </row>
    <row r="148" spans="1:16">
      <c r="A148" s="3">
        <v>7650</v>
      </c>
      <c r="B148" s="3" t="s">
        <v>560</v>
      </c>
      <c r="C148" s="3" t="s">
        <v>561</v>
      </c>
      <c r="D148" s="4" t="s">
        <v>4033</v>
      </c>
      <c r="E148" s="3" t="s">
        <v>3890</v>
      </c>
      <c r="F148" s="34" t="s">
        <v>3891</v>
      </c>
      <c r="G148" s="34"/>
      <c r="H148" s="3">
        <v>1</v>
      </c>
      <c r="I148" s="3">
        <v>152</v>
      </c>
      <c r="J148" s="3" t="s">
        <v>38</v>
      </c>
      <c r="K148" s="3"/>
      <c r="L148" s="3"/>
      <c r="M148" s="5">
        <v>125000</v>
      </c>
      <c r="N148" s="6">
        <v>5000</v>
      </c>
      <c r="O148" s="6">
        <f t="shared" si="2"/>
        <v>130000</v>
      </c>
      <c r="P148" s="33" t="s">
        <v>6542</v>
      </c>
    </row>
    <row r="149" spans="1:16">
      <c r="A149" s="3">
        <v>7651</v>
      </c>
      <c r="B149" s="3" t="s">
        <v>560</v>
      </c>
      <c r="C149" s="3" t="s">
        <v>561</v>
      </c>
      <c r="D149" s="4" t="s">
        <v>4034</v>
      </c>
      <c r="E149" s="3" t="s">
        <v>3890</v>
      </c>
      <c r="F149" s="34" t="s">
        <v>3891</v>
      </c>
      <c r="G149" s="34"/>
      <c r="H149" s="3">
        <v>1</v>
      </c>
      <c r="I149" s="3">
        <v>152</v>
      </c>
      <c r="J149" s="3" t="s">
        <v>38</v>
      </c>
      <c r="K149" s="3"/>
      <c r="L149" s="3"/>
      <c r="M149" s="5">
        <v>125000</v>
      </c>
      <c r="N149" s="6">
        <v>5000</v>
      </c>
      <c r="O149" s="6">
        <f t="shared" si="2"/>
        <v>130000</v>
      </c>
      <c r="P149" s="33" t="s">
        <v>6542</v>
      </c>
    </row>
    <row r="150" spans="1:16">
      <c r="A150" s="3">
        <v>7652</v>
      </c>
      <c r="B150" s="3" t="s">
        <v>560</v>
      </c>
      <c r="C150" s="3" t="s">
        <v>561</v>
      </c>
      <c r="D150" s="4" t="s">
        <v>4035</v>
      </c>
      <c r="E150" s="3" t="s">
        <v>3890</v>
      </c>
      <c r="F150" s="34" t="s">
        <v>3891</v>
      </c>
      <c r="G150" s="34"/>
      <c r="H150" s="3">
        <v>1</v>
      </c>
      <c r="I150" s="3">
        <v>152</v>
      </c>
      <c r="J150" s="3" t="s">
        <v>38</v>
      </c>
      <c r="K150" s="3"/>
      <c r="L150" s="3"/>
      <c r="M150" s="5">
        <v>125000</v>
      </c>
      <c r="N150" s="6">
        <v>5000</v>
      </c>
      <c r="O150" s="6">
        <f t="shared" si="2"/>
        <v>130000</v>
      </c>
      <c r="P150" s="33" t="s">
        <v>6542</v>
      </c>
    </row>
    <row r="151" spans="1:16">
      <c r="A151" s="3">
        <v>7653</v>
      </c>
      <c r="B151" s="3" t="s">
        <v>560</v>
      </c>
      <c r="C151" s="3" t="s">
        <v>561</v>
      </c>
      <c r="D151" s="4" t="s">
        <v>4036</v>
      </c>
      <c r="E151" s="3" t="s">
        <v>3890</v>
      </c>
      <c r="F151" s="34" t="s">
        <v>3891</v>
      </c>
      <c r="G151" s="34"/>
      <c r="H151" s="3">
        <v>1</v>
      </c>
      <c r="I151" s="3">
        <v>152</v>
      </c>
      <c r="J151" s="3" t="s">
        <v>38</v>
      </c>
      <c r="K151" s="3"/>
      <c r="L151" s="3"/>
      <c r="M151" s="5">
        <v>125000</v>
      </c>
      <c r="N151" s="6">
        <v>5000</v>
      </c>
      <c r="O151" s="6">
        <f t="shared" si="2"/>
        <v>130000</v>
      </c>
      <c r="P151" s="33" t="s">
        <v>6542</v>
      </c>
    </row>
    <row r="152" spans="1:16">
      <c r="A152" s="3">
        <v>7654</v>
      </c>
      <c r="B152" s="3" t="s">
        <v>560</v>
      </c>
      <c r="C152" s="3" t="s">
        <v>561</v>
      </c>
      <c r="D152" s="4" t="s">
        <v>4037</v>
      </c>
      <c r="E152" s="3" t="s">
        <v>3890</v>
      </c>
      <c r="F152" s="34" t="s">
        <v>3891</v>
      </c>
      <c r="G152" s="34"/>
      <c r="H152" s="3">
        <v>1</v>
      </c>
      <c r="I152" s="3">
        <v>152</v>
      </c>
      <c r="J152" s="3" t="s">
        <v>38</v>
      </c>
      <c r="K152" s="3"/>
      <c r="L152" s="3"/>
      <c r="M152" s="5">
        <v>125000</v>
      </c>
      <c r="N152" s="6">
        <v>5000</v>
      </c>
      <c r="O152" s="6">
        <f t="shared" si="2"/>
        <v>130000</v>
      </c>
      <c r="P152" s="33" t="s">
        <v>6542</v>
      </c>
    </row>
    <row r="153" spans="1:16">
      <c r="A153" s="3">
        <v>7655</v>
      </c>
      <c r="B153" s="3" t="s">
        <v>560</v>
      </c>
      <c r="C153" s="3" t="s">
        <v>561</v>
      </c>
      <c r="D153" s="4" t="s">
        <v>4037</v>
      </c>
      <c r="E153" s="3" t="s">
        <v>3890</v>
      </c>
      <c r="F153" s="34" t="s">
        <v>3891</v>
      </c>
      <c r="G153" s="34"/>
      <c r="H153" s="3">
        <v>1</v>
      </c>
      <c r="I153" s="3">
        <v>152</v>
      </c>
      <c r="J153" s="3" t="s">
        <v>38</v>
      </c>
      <c r="K153" s="3"/>
      <c r="L153" s="3"/>
      <c r="M153" s="5">
        <v>125000</v>
      </c>
      <c r="N153" s="6">
        <v>5000</v>
      </c>
      <c r="O153" s="6">
        <f t="shared" si="2"/>
        <v>130000</v>
      </c>
      <c r="P153" s="33" t="s">
        <v>6542</v>
      </c>
    </row>
    <row r="154" spans="1:16">
      <c r="A154" s="3">
        <v>7656</v>
      </c>
      <c r="B154" s="3" t="s">
        <v>560</v>
      </c>
      <c r="C154" s="3" t="s">
        <v>561</v>
      </c>
      <c r="D154" s="4" t="s">
        <v>4038</v>
      </c>
      <c r="E154" s="3" t="s">
        <v>3890</v>
      </c>
      <c r="F154" s="34" t="s">
        <v>3891</v>
      </c>
      <c r="G154" s="34"/>
      <c r="H154" s="3">
        <v>1</v>
      </c>
      <c r="I154" s="3">
        <v>152</v>
      </c>
      <c r="J154" s="3" t="s">
        <v>38</v>
      </c>
      <c r="K154" s="3"/>
      <c r="L154" s="3"/>
      <c r="M154" s="5">
        <v>125000</v>
      </c>
      <c r="N154" s="6">
        <v>5000</v>
      </c>
      <c r="O154" s="6">
        <f t="shared" si="2"/>
        <v>130000</v>
      </c>
      <c r="P154" s="33" t="s">
        <v>6542</v>
      </c>
    </row>
    <row r="155" spans="1:16" ht="25.5">
      <c r="A155" s="3">
        <v>7657</v>
      </c>
      <c r="B155" s="3" t="s">
        <v>560</v>
      </c>
      <c r="C155" s="3" t="s">
        <v>561</v>
      </c>
      <c r="D155" s="4" t="s">
        <v>4039</v>
      </c>
      <c r="E155" s="3" t="s">
        <v>3890</v>
      </c>
      <c r="F155" s="34" t="s">
        <v>3891</v>
      </c>
      <c r="G155" s="34"/>
      <c r="H155" s="3">
        <v>1</v>
      </c>
      <c r="I155" s="3">
        <v>152</v>
      </c>
      <c r="J155" s="3" t="s">
        <v>38</v>
      </c>
      <c r="K155" s="3"/>
      <c r="L155" s="3"/>
      <c r="M155" s="5">
        <v>125000</v>
      </c>
      <c r="N155" s="6">
        <v>5000</v>
      </c>
      <c r="O155" s="6">
        <f t="shared" si="2"/>
        <v>130000</v>
      </c>
      <c r="P155" s="33" t="s">
        <v>6542</v>
      </c>
    </row>
    <row r="156" spans="1:16">
      <c r="A156" s="3">
        <v>7658</v>
      </c>
      <c r="B156" s="3" t="s">
        <v>560</v>
      </c>
      <c r="C156" s="3" t="s">
        <v>561</v>
      </c>
      <c r="D156" s="4" t="s">
        <v>4040</v>
      </c>
      <c r="E156" s="3" t="s">
        <v>3890</v>
      </c>
      <c r="F156" s="34" t="s">
        <v>3891</v>
      </c>
      <c r="G156" s="34"/>
      <c r="H156" s="3">
        <v>1</v>
      </c>
      <c r="I156" s="3">
        <v>152</v>
      </c>
      <c r="J156" s="3" t="s">
        <v>38</v>
      </c>
      <c r="K156" s="3"/>
      <c r="L156" s="3"/>
      <c r="M156" s="5">
        <v>125000</v>
      </c>
      <c r="N156" s="6">
        <v>5000</v>
      </c>
      <c r="O156" s="6">
        <f t="shared" si="2"/>
        <v>130000</v>
      </c>
      <c r="P156" s="33" t="s">
        <v>6542</v>
      </c>
    </row>
    <row r="157" spans="1:16" ht="25.5">
      <c r="A157" s="3">
        <v>7659</v>
      </c>
      <c r="B157" s="3" t="s">
        <v>560</v>
      </c>
      <c r="C157" s="3" t="s">
        <v>561</v>
      </c>
      <c r="D157" s="4" t="s">
        <v>4041</v>
      </c>
      <c r="E157" s="3" t="s">
        <v>3890</v>
      </c>
      <c r="F157" s="34" t="s">
        <v>3891</v>
      </c>
      <c r="G157" s="34"/>
      <c r="H157" s="3">
        <v>1</v>
      </c>
      <c r="I157" s="3">
        <v>152</v>
      </c>
      <c r="J157" s="3" t="s">
        <v>38</v>
      </c>
      <c r="K157" s="3"/>
      <c r="L157" s="3"/>
      <c r="M157" s="5">
        <v>125000</v>
      </c>
      <c r="N157" s="6">
        <v>5000</v>
      </c>
      <c r="O157" s="6">
        <f t="shared" si="2"/>
        <v>130000</v>
      </c>
      <c r="P157" s="33" t="s">
        <v>6542</v>
      </c>
    </row>
    <row r="158" spans="1:16">
      <c r="A158" s="3">
        <v>7660</v>
      </c>
      <c r="B158" s="3" t="s">
        <v>560</v>
      </c>
      <c r="C158" s="3" t="s">
        <v>561</v>
      </c>
      <c r="D158" s="4" t="s">
        <v>4042</v>
      </c>
      <c r="E158" s="3" t="s">
        <v>3890</v>
      </c>
      <c r="F158" s="34" t="s">
        <v>3891</v>
      </c>
      <c r="G158" s="34"/>
      <c r="H158" s="3">
        <v>1</v>
      </c>
      <c r="I158" s="3">
        <v>152</v>
      </c>
      <c r="J158" s="3" t="s">
        <v>38</v>
      </c>
      <c r="K158" s="3"/>
      <c r="L158" s="3"/>
      <c r="M158" s="5">
        <v>125000</v>
      </c>
      <c r="N158" s="6">
        <v>5000</v>
      </c>
      <c r="O158" s="6">
        <f t="shared" si="2"/>
        <v>130000</v>
      </c>
      <c r="P158" s="33" t="s">
        <v>6542</v>
      </c>
    </row>
    <row r="159" spans="1:16" ht="25.5">
      <c r="A159" s="3">
        <v>7661</v>
      </c>
      <c r="B159" s="3" t="s">
        <v>560</v>
      </c>
      <c r="C159" s="3" t="s">
        <v>561</v>
      </c>
      <c r="D159" s="4" t="s">
        <v>4043</v>
      </c>
      <c r="E159" s="3" t="s">
        <v>3890</v>
      </c>
      <c r="F159" s="34" t="s">
        <v>3891</v>
      </c>
      <c r="G159" s="34"/>
      <c r="H159" s="3">
        <v>1</v>
      </c>
      <c r="I159" s="3">
        <v>152</v>
      </c>
      <c r="J159" s="3" t="s">
        <v>38</v>
      </c>
      <c r="K159" s="3"/>
      <c r="L159" s="3"/>
      <c r="M159" s="5">
        <v>125000</v>
      </c>
      <c r="N159" s="6">
        <v>5000</v>
      </c>
      <c r="O159" s="6">
        <f t="shared" si="2"/>
        <v>130000</v>
      </c>
      <c r="P159" s="33" t="s">
        <v>6542</v>
      </c>
    </row>
    <row r="160" spans="1:16" ht="25.5">
      <c r="A160" s="3">
        <v>7662</v>
      </c>
      <c r="B160" s="3" t="s">
        <v>560</v>
      </c>
      <c r="C160" s="3" t="s">
        <v>561</v>
      </c>
      <c r="D160" s="4" t="s">
        <v>4044</v>
      </c>
      <c r="E160" s="3" t="s">
        <v>3890</v>
      </c>
      <c r="F160" s="34" t="s">
        <v>3891</v>
      </c>
      <c r="G160" s="34"/>
      <c r="H160" s="3">
        <v>1</v>
      </c>
      <c r="I160" s="3">
        <v>152</v>
      </c>
      <c r="J160" s="3" t="s">
        <v>38</v>
      </c>
      <c r="K160" s="3"/>
      <c r="L160" s="3"/>
      <c r="M160" s="5">
        <v>125000</v>
      </c>
      <c r="N160" s="6">
        <v>5000</v>
      </c>
      <c r="O160" s="6">
        <f t="shared" si="2"/>
        <v>130000</v>
      </c>
      <c r="P160" s="33" t="s">
        <v>6542</v>
      </c>
    </row>
    <row r="161" spans="1:16" ht="25.5">
      <c r="A161" s="3">
        <v>7663</v>
      </c>
      <c r="B161" s="3" t="s">
        <v>560</v>
      </c>
      <c r="C161" s="3" t="s">
        <v>561</v>
      </c>
      <c r="D161" s="4" t="s">
        <v>4044</v>
      </c>
      <c r="E161" s="3" t="s">
        <v>3890</v>
      </c>
      <c r="F161" s="34" t="s">
        <v>3891</v>
      </c>
      <c r="G161" s="34"/>
      <c r="H161" s="3">
        <v>1</v>
      </c>
      <c r="I161" s="3">
        <v>152</v>
      </c>
      <c r="J161" s="3" t="s">
        <v>38</v>
      </c>
      <c r="K161" s="3"/>
      <c r="L161" s="3"/>
      <c r="M161" s="5">
        <v>125000</v>
      </c>
      <c r="N161" s="6">
        <v>5000</v>
      </c>
      <c r="O161" s="6">
        <f t="shared" si="2"/>
        <v>130000</v>
      </c>
      <c r="P161" s="33" t="s">
        <v>6542</v>
      </c>
    </row>
    <row r="162" spans="1:16" ht="25.5">
      <c r="A162" s="3">
        <v>7664</v>
      </c>
      <c r="B162" s="3" t="s">
        <v>560</v>
      </c>
      <c r="C162" s="3" t="s">
        <v>561</v>
      </c>
      <c r="D162" s="4" t="s">
        <v>4045</v>
      </c>
      <c r="E162" s="3" t="s">
        <v>3890</v>
      </c>
      <c r="F162" s="34" t="s">
        <v>3891</v>
      </c>
      <c r="G162" s="34"/>
      <c r="H162" s="3">
        <v>1</v>
      </c>
      <c r="I162" s="3">
        <v>152</v>
      </c>
      <c r="J162" s="3" t="s">
        <v>38</v>
      </c>
      <c r="K162" s="3"/>
      <c r="L162" s="3"/>
      <c r="M162" s="5">
        <v>125000</v>
      </c>
      <c r="N162" s="6">
        <v>5000</v>
      </c>
      <c r="O162" s="6">
        <f t="shared" si="2"/>
        <v>130000</v>
      </c>
      <c r="P162" s="33" t="s">
        <v>6542</v>
      </c>
    </row>
    <row r="163" spans="1:16" ht="25.5">
      <c r="A163" s="3">
        <v>7665</v>
      </c>
      <c r="B163" s="3" t="s">
        <v>560</v>
      </c>
      <c r="C163" s="3" t="s">
        <v>561</v>
      </c>
      <c r="D163" s="4" t="s">
        <v>4031</v>
      </c>
      <c r="E163" s="3" t="s">
        <v>3890</v>
      </c>
      <c r="F163" s="34" t="s">
        <v>3891</v>
      </c>
      <c r="G163" s="34"/>
      <c r="H163" s="3">
        <v>1</v>
      </c>
      <c r="I163" s="3">
        <v>152</v>
      </c>
      <c r="J163" s="3" t="s">
        <v>38</v>
      </c>
      <c r="K163" s="3"/>
      <c r="L163" s="3"/>
      <c r="M163" s="5">
        <v>125000</v>
      </c>
      <c r="N163" s="6">
        <v>5000</v>
      </c>
      <c r="O163" s="6">
        <f t="shared" si="2"/>
        <v>130000</v>
      </c>
      <c r="P163" s="33" t="s">
        <v>6542</v>
      </c>
    </row>
    <row r="164" spans="1:16" ht="25.5">
      <c r="A164" s="3">
        <v>7666</v>
      </c>
      <c r="B164" s="3" t="s">
        <v>560</v>
      </c>
      <c r="C164" s="3" t="s">
        <v>561</v>
      </c>
      <c r="D164" s="4" t="s">
        <v>4024</v>
      </c>
      <c r="E164" s="3" t="s">
        <v>3890</v>
      </c>
      <c r="F164" s="34" t="s">
        <v>3891</v>
      </c>
      <c r="G164" s="34"/>
      <c r="H164" s="3">
        <v>1</v>
      </c>
      <c r="I164" s="3">
        <v>152</v>
      </c>
      <c r="J164" s="3" t="s">
        <v>38</v>
      </c>
      <c r="K164" s="3"/>
      <c r="L164" s="3"/>
      <c r="M164" s="5">
        <v>125000</v>
      </c>
      <c r="N164" s="6">
        <v>5000</v>
      </c>
      <c r="O164" s="6">
        <f t="shared" si="2"/>
        <v>130000</v>
      </c>
      <c r="P164" s="33" t="s">
        <v>6542</v>
      </c>
    </row>
    <row r="165" spans="1:16" ht="25.5">
      <c r="A165" s="3">
        <v>7667</v>
      </c>
      <c r="B165" s="3" t="s">
        <v>560</v>
      </c>
      <c r="C165" s="3" t="s">
        <v>561</v>
      </c>
      <c r="D165" s="4" t="s">
        <v>4026</v>
      </c>
      <c r="E165" s="3" t="s">
        <v>3890</v>
      </c>
      <c r="F165" s="34" t="s">
        <v>3891</v>
      </c>
      <c r="G165" s="34"/>
      <c r="H165" s="3">
        <v>1</v>
      </c>
      <c r="I165" s="3">
        <v>152</v>
      </c>
      <c r="J165" s="3" t="s">
        <v>38</v>
      </c>
      <c r="K165" s="3"/>
      <c r="L165" s="3"/>
      <c r="M165" s="5">
        <v>125000</v>
      </c>
      <c r="N165" s="6">
        <v>5000</v>
      </c>
      <c r="O165" s="6">
        <f t="shared" si="2"/>
        <v>130000</v>
      </c>
      <c r="P165" s="33" t="s">
        <v>6542</v>
      </c>
    </row>
    <row r="166" spans="1:16">
      <c r="A166" s="3">
        <v>7668</v>
      </c>
      <c r="B166" s="3" t="s">
        <v>560</v>
      </c>
      <c r="C166" s="3" t="s">
        <v>561</v>
      </c>
      <c r="D166" s="4" t="s">
        <v>4046</v>
      </c>
      <c r="E166" s="3" t="s">
        <v>3890</v>
      </c>
      <c r="F166" s="34" t="s">
        <v>3891</v>
      </c>
      <c r="G166" s="34"/>
      <c r="H166" s="3">
        <v>1</v>
      </c>
      <c r="I166" s="3">
        <v>152</v>
      </c>
      <c r="J166" s="3" t="s">
        <v>38</v>
      </c>
      <c r="K166" s="3"/>
      <c r="L166" s="3"/>
      <c r="M166" s="5">
        <v>125000</v>
      </c>
      <c r="N166" s="6">
        <v>5000</v>
      </c>
      <c r="O166" s="6">
        <f t="shared" si="2"/>
        <v>130000</v>
      </c>
      <c r="P166" s="33" t="s">
        <v>6542</v>
      </c>
    </row>
    <row r="167" spans="1:16" ht="25.5">
      <c r="A167" s="3">
        <v>7669</v>
      </c>
      <c r="B167" s="3" t="s">
        <v>560</v>
      </c>
      <c r="C167" s="3" t="s">
        <v>561</v>
      </c>
      <c r="D167" s="4" t="s">
        <v>4030</v>
      </c>
      <c r="E167" s="3" t="s">
        <v>3890</v>
      </c>
      <c r="F167" s="34" t="s">
        <v>3891</v>
      </c>
      <c r="G167" s="34"/>
      <c r="H167" s="3">
        <v>1</v>
      </c>
      <c r="I167" s="3">
        <v>152</v>
      </c>
      <c r="J167" s="3" t="s">
        <v>38</v>
      </c>
      <c r="K167" s="3"/>
      <c r="L167" s="3"/>
      <c r="M167" s="5">
        <v>125000</v>
      </c>
      <c r="N167" s="6">
        <v>5000</v>
      </c>
      <c r="O167" s="6">
        <f t="shared" si="2"/>
        <v>130000</v>
      </c>
      <c r="P167" s="33" t="s">
        <v>6542</v>
      </c>
    </row>
    <row r="168" spans="1:16">
      <c r="A168" s="3">
        <v>7670</v>
      </c>
      <c r="B168" s="3" t="s">
        <v>560</v>
      </c>
      <c r="C168" s="3" t="s">
        <v>561</v>
      </c>
      <c r="D168" s="4" t="s">
        <v>4029</v>
      </c>
      <c r="E168" s="3" t="s">
        <v>3890</v>
      </c>
      <c r="F168" s="34" t="s">
        <v>3891</v>
      </c>
      <c r="G168" s="34"/>
      <c r="H168" s="3">
        <v>1</v>
      </c>
      <c r="I168" s="3">
        <v>152</v>
      </c>
      <c r="J168" s="3" t="s">
        <v>38</v>
      </c>
      <c r="K168" s="3"/>
      <c r="L168" s="3"/>
      <c r="M168" s="5">
        <v>125000</v>
      </c>
      <c r="N168" s="6">
        <v>5000</v>
      </c>
      <c r="O168" s="6">
        <f t="shared" si="2"/>
        <v>130000</v>
      </c>
      <c r="P168" s="33" t="s">
        <v>6542</v>
      </c>
    </row>
    <row r="169" spans="1:16">
      <c r="A169" s="3">
        <v>7671</v>
      </c>
      <c r="B169" s="3" t="s">
        <v>560</v>
      </c>
      <c r="C169" s="3" t="s">
        <v>561</v>
      </c>
      <c r="D169" s="4" t="s">
        <v>4021</v>
      </c>
      <c r="E169" s="3" t="s">
        <v>3890</v>
      </c>
      <c r="F169" s="34" t="s">
        <v>3891</v>
      </c>
      <c r="G169" s="34"/>
      <c r="H169" s="3">
        <v>1</v>
      </c>
      <c r="I169" s="3">
        <v>152</v>
      </c>
      <c r="J169" s="3" t="s">
        <v>38</v>
      </c>
      <c r="K169" s="3"/>
      <c r="L169" s="3"/>
      <c r="M169" s="5">
        <v>125000</v>
      </c>
      <c r="N169" s="6">
        <v>5000</v>
      </c>
      <c r="O169" s="6">
        <f t="shared" si="2"/>
        <v>130000</v>
      </c>
      <c r="P169" s="33" t="s">
        <v>6542</v>
      </c>
    </row>
    <row r="170" spans="1:16">
      <c r="A170" s="3">
        <v>7672</v>
      </c>
      <c r="B170" s="3" t="s">
        <v>560</v>
      </c>
      <c r="C170" s="3" t="s">
        <v>561</v>
      </c>
      <c r="D170" s="4" t="s">
        <v>4019</v>
      </c>
      <c r="E170" s="3" t="s">
        <v>3890</v>
      </c>
      <c r="F170" s="34" t="s">
        <v>3891</v>
      </c>
      <c r="G170" s="34"/>
      <c r="H170" s="3">
        <v>1</v>
      </c>
      <c r="I170" s="3">
        <v>152</v>
      </c>
      <c r="J170" s="3" t="s">
        <v>38</v>
      </c>
      <c r="K170" s="3"/>
      <c r="L170" s="3"/>
      <c r="M170" s="5">
        <v>125000</v>
      </c>
      <c r="N170" s="6">
        <v>5000</v>
      </c>
      <c r="O170" s="6">
        <f t="shared" si="2"/>
        <v>130000</v>
      </c>
      <c r="P170" s="33" t="s">
        <v>6542</v>
      </c>
    </row>
    <row r="171" spans="1:16" ht="38.25">
      <c r="A171" s="3">
        <v>7673</v>
      </c>
      <c r="B171" s="3" t="s">
        <v>560</v>
      </c>
      <c r="C171" s="3" t="s">
        <v>561</v>
      </c>
      <c r="D171" s="4" t="s">
        <v>4017</v>
      </c>
      <c r="E171" s="3" t="s">
        <v>3890</v>
      </c>
      <c r="F171" s="34" t="s">
        <v>3891</v>
      </c>
      <c r="G171" s="34"/>
      <c r="H171" s="3">
        <v>1</v>
      </c>
      <c r="I171" s="3">
        <v>152</v>
      </c>
      <c r="J171" s="3" t="s">
        <v>38</v>
      </c>
      <c r="K171" s="3"/>
      <c r="L171" s="3"/>
      <c r="M171" s="5">
        <v>125000</v>
      </c>
      <c r="N171" s="6">
        <v>5000</v>
      </c>
      <c r="O171" s="6">
        <f t="shared" si="2"/>
        <v>130000</v>
      </c>
      <c r="P171" s="33" t="s">
        <v>6542</v>
      </c>
    </row>
    <row r="172" spans="1:16" ht="38.25">
      <c r="A172" s="3">
        <v>7674</v>
      </c>
      <c r="B172" s="3" t="s">
        <v>560</v>
      </c>
      <c r="C172" s="3" t="s">
        <v>561</v>
      </c>
      <c r="D172" s="4" t="s">
        <v>4047</v>
      </c>
      <c r="E172" s="3" t="s">
        <v>3890</v>
      </c>
      <c r="F172" s="34" t="s">
        <v>3891</v>
      </c>
      <c r="G172" s="34"/>
      <c r="H172" s="3">
        <v>1</v>
      </c>
      <c r="I172" s="3">
        <v>152</v>
      </c>
      <c r="J172" s="3" t="s">
        <v>38</v>
      </c>
      <c r="K172" s="3"/>
      <c r="L172" s="3"/>
      <c r="M172" s="5">
        <v>125000</v>
      </c>
      <c r="N172" s="6">
        <v>5000</v>
      </c>
      <c r="O172" s="6">
        <f t="shared" si="2"/>
        <v>130000</v>
      </c>
      <c r="P172" s="33" t="s">
        <v>6542</v>
      </c>
    </row>
    <row r="173" spans="1:16" ht="38.25">
      <c r="A173" s="3">
        <v>7675</v>
      </c>
      <c r="B173" s="3" t="s">
        <v>560</v>
      </c>
      <c r="C173" s="3" t="s">
        <v>561</v>
      </c>
      <c r="D173" s="4" t="s">
        <v>4047</v>
      </c>
      <c r="E173" s="3" t="s">
        <v>3890</v>
      </c>
      <c r="F173" s="34" t="s">
        <v>3891</v>
      </c>
      <c r="G173" s="34"/>
      <c r="H173" s="3">
        <v>1</v>
      </c>
      <c r="I173" s="3">
        <v>152</v>
      </c>
      <c r="J173" s="3" t="s">
        <v>38</v>
      </c>
      <c r="K173" s="3"/>
      <c r="L173" s="3"/>
      <c r="M173" s="5">
        <v>125000</v>
      </c>
      <c r="N173" s="6">
        <v>5000</v>
      </c>
      <c r="O173" s="6">
        <f t="shared" si="2"/>
        <v>130000</v>
      </c>
      <c r="P173" s="33" t="s">
        <v>6542</v>
      </c>
    </row>
    <row r="174" spans="1:16">
      <c r="A174" s="3">
        <v>7676</v>
      </c>
      <c r="B174" s="3" t="s">
        <v>560</v>
      </c>
      <c r="C174" s="3" t="s">
        <v>561</v>
      </c>
      <c r="D174" s="4" t="s">
        <v>4027</v>
      </c>
      <c r="E174" s="3" t="s">
        <v>3890</v>
      </c>
      <c r="F174" s="34" t="s">
        <v>3891</v>
      </c>
      <c r="G174" s="34"/>
      <c r="H174" s="3">
        <v>1</v>
      </c>
      <c r="I174" s="3">
        <v>152</v>
      </c>
      <c r="J174" s="3" t="s">
        <v>38</v>
      </c>
      <c r="K174" s="3"/>
      <c r="L174" s="3"/>
      <c r="M174" s="5">
        <v>125000</v>
      </c>
      <c r="N174" s="6">
        <v>5000</v>
      </c>
      <c r="O174" s="6">
        <f t="shared" si="2"/>
        <v>130000</v>
      </c>
      <c r="P174" s="33" t="s">
        <v>6542</v>
      </c>
    </row>
    <row r="175" spans="1:16" ht="25.5">
      <c r="A175" s="3">
        <v>7677</v>
      </c>
      <c r="B175" s="3" t="s">
        <v>560</v>
      </c>
      <c r="C175" s="3" t="s">
        <v>561</v>
      </c>
      <c r="D175" s="4" t="s">
        <v>4025</v>
      </c>
      <c r="E175" s="3" t="s">
        <v>3890</v>
      </c>
      <c r="F175" s="34" t="s">
        <v>3891</v>
      </c>
      <c r="G175" s="34"/>
      <c r="H175" s="3">
        <v>1</v>
      </c>
      <c r="I175" s="3">
        <v>152</v>
      </c>
      <c r="J175" s="3" t="s">
        <v>38</v>
      </c>
      <c r="K175" s="3"/>
      <c r="L175" s="3"/>
      <c r="M175" s="5">
        <v>125000</v>
      </c>
      <c r="N175" s="6">
        <v>5000</v>
      </c>
      <c r="O175" s="6">
        <f t="shared" si="2"/>
        <v>130000</v>
      </c>
      <c r="P175" s="33" t="s">
        <v>6542</v>
      </c>
    </row>
    <row r="176" spans="1:16" ht="25.5">
      <c r="A176" s="3">
        <v>7678</v>
      </c>
      <c r="B176" s="3" t="s">
        <v>560</v>
      </c>
      <c r="C176" s="3" t="s">
        <v>561</v>
      </c>
      <c r="D176" s="4" t="s">
        <v>4048</v>
      </c>
      <c r="E176" s="3" t="s">
        <v>3890</v>
      </c>
      <c r="F176" s="34" t="s">
        <v>3891</v>
      </c>
      <c r="G176" s="34"/>
      <c r="H176" s="3">
        <v>1</v>
      </c>
      <c r="I176" s="3">
        <v>152</v>
      </c>
      <c r="J176" s="3" t="s">
        <v>38</v>
      </c>
      <c r="K176" s="3"/>
      <c r="L176" s="3"/>
      <c r="M176" s="5">
        <v>125000</v>
      </c>
      <c r="N176" s="6">
        <v>5000</v>
      </c>
      <c r="O176" s="6">
        <f t="shared" si="2"/>
        <v>130000</v>
      </c>
      <c r="P176" s="33" t="s">
        <v>6542</v>
      </c>
    </row>
    <row r="177" spans="1:16" ht="25.5">
      <c r="A177" s="3">
        <v>7679</v>
      </c>
      <c r="B177" s="3" t="s">
        <v>560</v>
      </c>
      <c r="C177" s="3" t="s">
        <v>561</v>
      </c>
      <c r="D177" s="4" t="s">
        <v>4049</v>
      </c>
      <c r="E177" s="3" t="s">
        <v>3890</v>
      </c>
      <c r="F177" s="34" t="s">
        <v>3891</v>
      </c>
      <c r="G177" s="34"/>
      <c r="H177" s="3">
        <v>1</v>
      </c>
      <c r="I177" s="3">
        <v>152</v>
      </c>
      <c r="J177" s="3" t="s">
        <v>38</v>
      </c>
      <c r="K177" s="3"/>
      <c r="L177" s="3"/>
      <c r="M177" s="5">
        <v>125000</v>
      </c>
      <c r="N177" s="6">
        <v>5000</v>
      </c>
      <c r="O177" s="6">
        <f t="shared" si="2"/>
        <v>130000</v>
      </c>
      <c r="P177" s="33" t="s">
        <v>6542</v>
      </c>
    </row>
    <row r="178" spans="1:16">
      <c r="A178" s="3">
        <v>7680</v>
      </c>
      <c r="B178" s="3" t="s">
        <v>560</v>
      </c>
      <c r="C178" s="3" t="s">
        <v>561</v>
      </c>
      <c r="D178" s="4" t="s">
        <v>4012</v>
      </c>
      <c r="E178" s="3" t="s">
        <v>3890</v>
      </c>
      <c r="F178" s="34" t="s">
        <v>3891</v>
      </c>
      <c r="G178" s="34"/>
      <c r="H178" s="3">
        <v>1</v>
      </c>
      <c r="I178" s="3">
        <v>152</v>
      </c>
      <c r="J178" s="3" t="s">
        <v>38</v>
      </c>
      <c r="K178" s="3"/>
      <c r="L178" s="3"/>
      <c r="M178" s="5">
        <v>125000</v>
      </c>
      <c r="N178" s="6">
        <v>5000</v>
      </c>
      <c r="O178" s="6">
        <f t="shared" si="2"/>
        <v>130000</v>
      </c>
      <c r="P178" s="33" t="s">
        <v>6542</v>
      </c>
    </row>
    <row r="179" spans="1:16" ht="25.5">
      <c r="A179" s="3">
        <v>7681</v>
      </c>
      <c r="B179" s="3" t="s">
        <v>560</v>
      </c>
      <c r="C179" s="3" t="s">
        <v>561</v>
      </c>
      <c r="D179" s="4" t="s">
        <v>4050</v>
      </c>
      <c r="E179" s="3" t="s">
        <v>3890</v>
      </c>
      <c r="F179" s="34" t="s">
        <v>3891</v>
      </c>
      <c r="G179" s="34"/>
      <c r="H179" s="3">
        <v>1</v>
      </c>
      <c r="I179" s="3">
        <v>152</v>
      </c>
      <c r="J179" s="3" t="s">
        <v>38</v>
      </c>
      <c r="K179" s="3"/>
      <c r="L179" s="3"/>
      <c r="M179" s="5">
        <v>125000</v>
      </c>
      <c r="N179" s="6">
        <v>5000</v>
      </c>
      <c r="O179" s="6">
        <f t="shared" si="2"/>
        <v>130000</v>
      </c>
      <c r="P179" s="33" t="s">
        <v>6542</v>
      </c>
    </row>
    <row r="180" spans="1:16">
      <c r="A180" s="3">
        <v>7682</v>
      </c>
      <c r="B180" s="3" t="s">
        <v>560</v>
      </c>
      <c r="C180" s="3" t="s">
        <v>561</v>
      </c>
      <c r="D180" s="4" t="s">
        <v>4018</v>
      </c>
      <c r="E180" s="3" t="s">
        <v>3890</v>
      </c>
      <c r="F180" s="34" t="s">
        <v>3891</v>
      </c>
      <c r="G180" s="34"/>
      <c r="H180" s="3">
        <v>1</v>
      </c>
      <c r="I180" s="3">
        <v>152</v>
      </c>
      <c r="J180" s="3" t="s">
        <v>38</v>
      </c>
      <c r="K180" s="3"/>
      <c r="L180" s="3"/>
      <c r="M180" s="5">
        <v>125000</v>
      </c>
      <c r="N180" s="6">
        <v>5000</v>
      </c>
      <c r="O180" s="6">
        <f t="shared" si="2"/>
        <v>130000</v>
      </c>
      <c r="P180" s="33" t="s">
        <v>6542</v>
      </c>
    </row>
    <row r="181" spans="1:16" ht="25.5">
      <c r="A181" s="3">
        <v>7683</v>
      </c>
      <c r="B181" s="3" t="s">
        <v>560</v>
      </c>
      <c r="C181" s="3" t="s">
        <v>561</v>
      </c>
      <c r="D181" s="4" t="s">
        <v>4051</v>
      </c>
      <c r="E181" s="3" t="s">
        <v>3890</v>
      </c>
      <c r="F181" s="34" t="s">
        <v>3891</v>
      </c>
      <c r="G181" s="34"/>
      <c r="H181" s="3">
        <v>1</v>
      </c>
      <c r="I181" s="3">
        <v>152</v>
      </c>
      <c r="J181" s="3" t="s">
        <v>38</v>
      </c>
      <c r="K181" s="3"/>
      <c r="L181" s="3"/>
      <c r="M181" s="5">
        <v>125000</v>
      </c>
      <c r="N181" s="6">
        <v>5000</v>
      </c>
      <c r="O181" s="6">
        <f t="shared" si="2"/>
        <v>130000</v>
      </c>
      <c r="P181" s="33" t="s">
        <v>6542</v>
      </c>
    </row>
    <row r="182" spans="1:16">
      <c r="A182" s="3">
        <v>7684</v>
      </c>
      <c r="B182" s="3" t="s">
        <v>560</v>
      </c>
      <c r="C182" s="3" t="s">
        <v>561</v>
      </c>
      <c r="D182" s="4" t="s">
        <v>4052</v>
      </c>
      <c r="E182" s="3" t="s">
        <v>3890</v>
      </c>
      <c r="F182" s="34" t="s">
        <v>3891</v>
      </c>
      <c r="G182" s="34"/>
      <c r="H182" s="3">
        <v>1</v>
      </c>
      <c r="I182" s="3">
        <v>152</v>
      </c>
      <c r="J182" s="3" t="s">
        <v>38</v>
      </c>
      <c r="K182" s="3"/>
      <c r="L182" s="3"/>
      <c r="M182" s="5">
        <v>125000</v>
      </c>
      <c r="N182" s="6">
        <v>5000</v>
      </c>
      <c r="O182" s="6">
        <f t="shared" si="2"/>
        <v>130000</v>
      </c>
      <c r="P182" s="33" t="s">
        <v>6542</v>
      </c>
    </row>
    <row r="183" spans="1:16">
      <c r="A183" s="3">
        <v>7685</v>
      </c>
      <c r="B183" s="3" t="s">
        <v>560</v>
      </c>
      <c r="C183" s="3" t="s">
        <v>561</v>
      </c>
      <c r="D183" s="4" t="s">
        <v>4007</v>
      </c>
      <c r="E183" s="3" t="s">
        <v>3890</v>
      </c>
      <c r="F183" s="34" t="s">
        <v>3891</v>
      </c>
      <c r="G183" s="34"/>
      <c r="H183" s="3">
        <v>1</v>
      </c>
      <c r="I183" s="3">
        <v>152</v>
      </c>
      <c r="J183" s="3" t="s">
        <v>38</v>
      </c>
      <c r="K183" s="3"/>
      <c r="L183" s="3"/>
      <c r="M183" s="5">
        <v>125000</v>
      </c>
      <c r="N183" s="6">
        <v>5000</v>
      </c>
      <c r="O183" s="6">
        <f t="shared" si="2"/>
        <v>130000</v>
      </c>
      <c r="P183" s="33" t="s">
        <v>6542</v>
      </c>
    </row>
    <row r="184" spans="1:16">
      <c r="A184" s="3">
        <v>7686</v>
      </c>
      <c r="B184" s="3" t="s">
        <v>560</v>
      </c>
      <c r="C184" s="3" t="s">
        <v>561</v>
      </c>
      <c r="D184" s="4" t="s">
        <v>4053</v>
      </c>
      <c r="E184" s="3" t="s">
        <v>3890</v>
      </c>
      <c r="F184" s="34" t="s">
        <v>3891</v>
      </c>
      <c r="G184" s="34"/>
      <c r="H184" s="3">
        <v>1</v>
      </c>
      <c r="I184" s="3">
        <v>152</v>
      </c>
      <c r="J184" s="3" t="s">
        <v>38</v>
      </c>
      <c r="K184" s="3"/>
      <c r="L184" s="3"/>
      <c r="M184" s="5">
        <v>125000</v>
      </c>
      <c r="N184" s="6">
        <v>5000</v>
      </c>
      <c r="O184" s="6">
        <f t="shared" si="2"/>
        <v>130000</v>
      </c>
      <c r="P184" s="33" t="s">
        <v>6542</v>
      </c>
    </row>
    <row r="185" spans="1:16" ht="25.5">
      <c r="A185" s="3">
        <v>7687</v>
      </c>
      <c r="B185" s="3" t="s">
        <v>560</v>
      </c>
      <c r="C185" s="3" t="s">
        <v>561</v>
      </c>
      <c r="D185" s="4" t="s">
        <v>4039</v>
      </c>
      <c r="E185" s="3" t="s">
        <v>3890</v>
      </c>
      <c r="F185" s="34" t="s">
        <v>3891</v>
      </c>
      <c r="G185" s="34"/>
      <c r="H185" s="3">
        <v>1</v>
      </c>
      <c r="I185" s="3">
        <v>152</v>
      </c>
      <c r="J185" s="3" t="s">
        <v>38</v>
      </c>
      <c r="K185" s="3"/>
      <c r="L185" s="3"/>
      <c r="M185" s="5">
        <v>125000</v>
      </c>
      <c r="N185" s="6">
        <v>5000</v>
      </c>
      <c r="O185" s="6">
        <f t="shared" si="2"/>
        <v>130000</v>
      </c>
      <c r="P185" s="33" t="s">
        <v>6542</v>
      </c>
    </row>
    <row r="186" spans="1:16" ht="25.5">
      <c r="A186" s="3">
        <v>7688</v>
      </c>
      <c r="B186" s="3" t="s">
        <v>560</v>
      </c>
      <c r="C186" s="3" t="s">
        <v>561</v>
      </c>
      <c r="D186" s="4" t="s">
        <v>4006</v>
      </c>
      <c r="E186" s="3" t="s">
        <v>3890</v>
      </c>
      <c r="F186" s="34" t="s">
        <v>3891</v>
      </c>
      <c r="G186" s="34"/>
      <c r="H186" s="3">
        <v>1</v>
      </c>
      <c r="I186" s="3">
        <v>152</v>
      </c>
      <c r="J186" s="3" t="s">
        <v>38</v>
      </c>
      <c r="K186" s="3"/>
      <c r="L186" s="3"/>
      <c r="M186" s="5">
        <v>125000</v>
      </c>
      <c r="N186" s="6">
        <v>5000</v>
      </c>
      <c r="O186" s="6">
        <f t="shared" si="2"/>
        <v>130000</v>
      </c>
      <c r="P186" s="33" t="s">
        <v>6542</v>
      </c>
    </row>
    <row r="187" spans="1:16">
      <c r="A187" s="3">
        <v>7689</v>
      </c>
      <c r="B187" s="3" t="s">
        <v>560</v>
      </c>
      <c r="C187" s="3" t="s">
        <v>561</v>
      </c>
      <c r="D187" s="4" t="s">
        <v>4020</v>
      </c>
      <c r="E187" s="3" t="s">
        <v>3890</v>
      </c>
      <c r="F187" s="34" t="s">
        <v>3891</v>
      </c>
      <c r="G187" s="34"/>
      <c r="H187" s="3">
        <v>1</v>
      </c>
      <c r="I187" s="3">
        <v>152</v>
      </c>
      <c r="J187" s="3" t="s">
        <v>38</v>
      </c>
      <c r="K187" s="3"/>
      <c r="L187" s="3"/>
      <c r="M187" s="5">
        <v>125000</v>
      </c>
      <c r="N187" s="6">
        <v>5000</v>
      </c>
      <c r="O187" s="6">
        <f t="shared" si="2"/>
        <v>130000</v>
      </c>
      <c r="P187" s="33" t="s">
        <v>6542</v>
      </c>
    </row>
    <row r="188" spans="1:16">
      <c r="A188" s="3">
        <v>7690</v>
      </c>
      <c r="B188" s="3" t="s">
        <v>560</v>
      </c>
      <c r="C188" s="3" t="s">
        <v>561</v>
      </c>
      <c r="D188" s="4" t="s">
        <v>4054</v>
      </c>
      <c r="E188" s="3" t="s">
        <v>3890</v>
      </c>
      <c r="F188" s="34" t="s">
        <v>3891</v>
      </c>
      <c r="G188" s="34"/>
      <c r="H188" s="3">
        <v>1</v>
      </c>
      <c r="I188" s="3">
        <v>152</v>
      </c>
      <c r="J188" s="3" t="s">
        <v>38</v>
      </c>
      <c r="K188" s="3"/>
      <c r="L188" s="3"/>
      <c r="M188" s="5">
        <v>125000</v>
      </c>
      <c r="N188" s="6">
        <v>5000</v>
      </c>
      <c r="O188" s="6">
        <f t="shared" si="2"/>
        <v>130000</v>
      </c>
      <c r="P188" s="33" t="s">
        <v>6542</v>
      </c>
    </row>
    <row r="189" spans="1:16" ht="25.5">
      <c r="A189" s="3">
        <v>7691</v>
      </c>
      <c r="B189" s="3" t="s">
        <v>560</v>
      </c>
      <c r="C189" s="3" t="s">
        <v>561</v>
      </c>
      <c r="D189" s="4" t="s">
        <v>4055</v>
      </c>
      <c r="E189" s="3" t="s">
        <v>3890</v>
      </c>
      <c r="F189" s="34" t="s">
        <v>3891</v>
      </c>
      <c r="G189" s="34"/>
      <c r="H189" s="3">
        <v>1</v>
      </c>
      <c r="I189" s="3">
        <v>152</v>
      </c>
      <c r="J189" s="3" t="s">
        <v>38</v>
      </c>
      <c r="K189" s="3"/>
      <c r="L189" s="3"/>
      <c r="M189" s="5">
        <v>125000</v>
      </c>
      <c r="N189" s="6">
        <v>5000</v>
      </c>
      <c r="O189" s="6">
        <f t="shared" si="2"/>
        <v>130000</v>
      </c>
      <c r="P189" s="33" t="s">
        <v>6542</v>
      </c>
    </row>
    <row r="190" spans="1:16">
      <c r="A190" s="3">
        <v>7692</v>
      </c>
      <c r="B190" s="3" t="s">
        <v>560</v>
      </c>
      <c r="C190" s="3" t="s">
        <v>561</v>
      </c>
      <c r="D190" s="4" t="s">
        <v>4056</v>
      </c>
      <c r="E190" s="3" t="s">
        <v>3890</v>
      </c>
      <c r="F190" s="34" t="s">
        <v>3891</v>
      </c>
      <c r="G190" s="34"/>
      <c r="H190" s="3">
        <v>1</v>
      </c>
      <c r="I190" s="3">
        <v>152</v>
      </c>
      <c r="J190" s="3" t="s">
        <v>38</v>
      </c>
      <c r="K190" s="3"/>
      <c r="L190" s="3"/>
      <c r="M190" s="5">
        <v>125000</v>
      </c>
      <c r="N190" s="6">
        <v>5000</v>
      </c>
      <c r="O190" s="6">
        <f t="shared" si="2"/>
        <v>130000</v>
      </c>
      <c r="P190" s="33" t="s">
        <v>6542</v>
      </c>
    </row>
    <row r="191" spans="1:16" ht="25.5">
      <c r="A191" s="3">
        <v>7693</v>
      </c>
      <c r="B191" s="3" t="s">
        <v>560</v>
      </c>
      <c r="C191" s="3" t="s">
        <v>561</v>
      </c>
      <c r="D191" s="4" t="s">
        <v>4057</v>
      </c>
      <c r="E191" s="3" t="s">
        <v>3890</v>
      </c>
      <c r="F191" s="34" t="s">
        <v>3891</v>
      </c>
      <c r="G191" s="34"/>
      <c r="H191" s="3">
        <v>1</v>
      </c>
      <c r="I191" s="3">
        <v>152</v>
      </c>
      <c r="J191" s="3" t="s">
        <v>38</v>
      </c>
      <c r="K191" s="3"/>
      <c r="L191" s="3"/>
      <c r="M191" s="5">
        <v>125000</v>
      </c>
      <c r="N191" s="6">
        <v>5000</v>
      </c>
      <c r="O191" s="6">
        <f t="shared" si="2"/>
        <v>130000</v>
      </c>
      <c r="P191" s="33" t="s">
        <v>6542</v>
      </c>
    </row>
    <row r="192" spans="1:16">
      <c r="A192" s="3">
        <v>7694</v>
      </c>
      <c r="B192" s="3" t="s">
        <v>560</v>
      </c>
      <c r="C192" s="3" t="s">
        <v>561</v>
      </c>
      <c r="D192" s="4" t="s">
        <v>4058</v>
      </c>
      <c r="E192" s="3" t="s">
        <v>3890</v>
      </c>
      <c r="F192" s="34" t="s">
        <v>3891</v>
      </c>
      <c r="G192" s="34"/>
      <c r="H192" s="3">
        <v>1</v>
      </c>
      <c r="I192" s="3">
        <v>152</v>
      </c>
      <c r="J192" s="3" t="s">
        <v>38</v>
      </c>
      <c r="K192" s="3"/>
      <c r="L192" s="3"/>
      <c r="M192" s="5">
        <v>125000</v>
      </c>
      <c r="N192" s="6">
        <v>5000</v>
      </c>
      <c r="O192" s="6">
        <f t="shared" si="2"/>
        <v>130000</v>
      </c>
      <c r="P192" s="33" t="s">
        <v>6542</v>
      </c>
    </row>
    <row r="193" spans="1:16">
      <c r="A193" s="3">
        <v>7695</v>
      </c>
      <c r="B193" s="3" t="s">
        <v>560</v>
      </c>
      <c r="C193" s="3" t="s">
        <v>561</v>
      </c>
      <c r="D193" s="4" t="s">
        <v>4059</v>
      </c>
      <c r="E193" s="3" t="s">
        <v>3890</v>
      </c>
      <c r="F193" s="34" t="s">
        <v>3891</v>
      </c>
      <c r="G193" s="34"/>
      <c r="H193" s="3">
        <v>1</v>
      </c>
      <c r="I193" s="3">
        <v>152</v>
      </c>
      <c r="J193" s="3" t="s">
        <v>38</v>
      </c>
      <c r="K193" s="3"/>
      <c r="L193" s="3"/>
      <c r="M193" s="5">
        <v>125000</v>
      </c>
      <c r="N193" s="6">
        <v>5000</v>
      </c>
      <c r="O193" s="6">
        <f t="shared" si="2"/>
        <v>130000</v>
      </c>
      <c r="P193" s="33" t="s">
        <v>6542</v>
      </c>
    </row>
    <row r="194" spans="1:16" ht="25.5">
      <c r="A194" s="3">
        <v>7696</v>
      </c>
      <c r="B194" s="3" t="s">
        <v>560</v>
      </c>
      <c r="C194" s="3" t="s">
        <v>561</v>
      </c>
      <c r="D194" s="4" t="s">
        <v>4060</v>
      </c>
      <c r="E194" s="3" t="s">
        <v>3890</v>
      </c>
      <c r="F194" s="34" t="s">
        <v>3891</v>
      </c>
      <c r="G194" s="34"/>
      <c r="H194" s="3">
        <v>1</v>
      </c>
      <c r="I194" s="3">
        <v>152</v>
      </c>
      <c r="J194" s="3" t="s">
        <v>38</v>
      </c>
      <c r="K194" s="3"/>
      <c r="L194" s="3"/>
      <c r="M194" s="5">
        <v>125000</v>
      </c>
      <c r="N194" s="6">
        <v>5000</v>
      </c>
      <c r="O194" s="6">
        <f t="shared" ref="O194:O257" si="3">+M194+N194</f>
        <v>130000</v>
      </c>
      <c r="P194" s="33" t="s">
        <v>6542</v>
      </c>
    </row>
    <row r="195" spans="1:16" ht="25.5">
      <c r="A195" s="3">
        <v>7697</v>
      </c>
      <c r="B195" s="3" t="s">
        <v>560</v>
      </c>
      <c r="C195" s="3" t="s">
        <v>561</v>
      </c>
      <c r="D195" s="4" t="s">
        <v>4061</v>
      </c>
      <c r="E195" s="3" t="s">
        <v>3890</v>
      </c>
      <c r="F195" s="34" t="s">
        <v>3891</v>
      </c>
      <c r="G195" s="34"/>
      <c r="H195" s="3">
        <v>1</v>
      </c>
      <c r="I195" s="3">
        <v>152</v>
      </c>
      <c r="J195" s="3" t="s">
        <v>38</v>
      </c>
      <c r="K195" s="3"/>
      <c r="L195" s="3"/>
      <c r="M195" s="5">
        <v>125000</v>
      </c>
      <c r="N195" s="6">
        <v>5000</v>
      </c>
      <c r="O195" s="6">
        <f t="shared" si="3"/>
        <v>130000</v>
      </c>
      <c r="P195" s="33" t="s">
        <v>6542</v>
      </c>
    </row>
    <row r="196" spans="1:16">
      <c r="A196" s="3">
        <v>7698</v>
      </c>
      <c r="B196" s="3" t="s">
        <v>560</v>
      </c>
      <c r="C196" s="3" t="s">
        <v>561</v>
      </c>
      <c r="D196" s="4" t="s">
        <v>4062</v>
      </c>
      <c r="E196" s="3" t="s">
        <v>3890</v>
      </c>
      <c r="F196" s="34" t="s">
        <v>3891</v>
      </c>
      <c r="G196" s="34"/>
      <c r="H196" s="3">
        <v>1</v>
      </c>
      <c r="I196" s="3">
        <v>152</v>
      </c>
      <c r="J196" s="3" t="s">
        <v>38</v>
      </c>
      <c r="K196" s="3"/>
      <c r="L196" s="3"/>
      <c r="M196" s="5">
        <v>125000</v>
      </c>
      <c r="N196" s="6">
        <v>5000</v>
      </c>
      <c r="O196" s="6">
        <f t="shared" si="3"/>
        <v>130000</v>
      </c>
      <c r="P196" s="33" t="s">
        <v>6542</v>
      </c>
    </row>
    <row r="197" spans="1:16">
      <c r="A197" s="3">
        <v>7699</v>
      </c>
      <c r="B197" s="3" t="s">
        <v>560</v>
      </c>
      <c r="C197" s="3" t="s">
        <v>561</v>
      </c>
      <c r="D197" s="4" t="s">
        <v>4063</v>
      </c>
      <c r="E197" s="3" t="s">
        <v>3890</v>
      </c>
      <c r="F197" s="34" t="s">
        <v>3891</v>
      </c>
      <c r="G197" s="34"/>
      <c r="H197" s="3">
        <v>1</v>
      </c>
      <c r="I197" s="3">
        <v>152</v>
      </c>
      <c r="J197" s="3" t="s">
        <v>38</v>
      </c>
      <c r="K197" s="3"/>
      <c r="L197" s="3"/>
      <c r="M197" s="5">
        <v>125000</v>
      </c>
      <c r="N197" s="6">
        <v>5000</v>
      </c>
      <c r="O197" s="6">
        <f t="shared" si="3"/>
        <v>130000</v>
      </c>
      <c r="P197" s="33" t="s">
        <v>6542</v>
      </c>
    </row>
    <row r="198" spans="1:16">
      <c r="A198" s="3">
        <v>7700</v>
      </c>
      <c r="B198" s="3" t="s">
        <v>560</v>
      </c>
      <c r="C198" s="3" t="s">
        <v>561</v>
      </c>
      <c r="D198" s="4" t="s">
        <v>4064</v>
      </c>
      <c r="E198" s="3" t="s">
        <v>3890</v>
      </c>
      <c r="F198" s="34" t="s">
        <v>3891</v>
      </c>
      <c r="G198" s="34"/>
      <c r="H198" s="3">
        <v>1</v>
      </c>
      <c r="I198" s="3">
        <v>152</v>
      </c>
      <c r="J198" s="3" t="s">
        <v>38</v>
      </c>
      <c r="K198" s="3"/>
      <c r="L198" s="3"/>
      <c r="M198" s="5">
        <v>125000</v>
      </c>
      <c r="N198" s="6">
        <v>5000</v>
      </c>
      <c r="O198" s="6">
        <f t="shared" si="3"/>
        <v>130000</v>
      </c>
      <c r="P198" s="33" t="s">
        <v>6542</v>
      </c>
    </row>
    <row r="199" spans="1:16" ht="25.5">
      <c r="A199" s="3">
        <v>7701</v>
      </c>
      <c r="B199" s="3" t="s">
        <v>560</v>
      </c>
      <c r="C199" s="3" t="s">
        <v>561</v>
      </c>
      <c r="D199" s="4" t="s">
        <v>4065</v>
      </c>
      <c r="E199" s="3" t="s">
        <v>3890</v>
      </c>
      <c r="F199" s="34" t="s">
        <v>3891</v>
      </c>
      <c r="G199" s="34"/>
      <c r="H199" s="3">
        <v>1</v>
      </c>
      <c r="I199" s="3">
        <v>152</v>
      </c>
      <c r="J199" s="3" t="s">
        <v>38</v>
      </c>
      <c r="K199" s="3"/>
      <c r="L199" s="3"/>
      <c r="M199" s="5">
        <v>125000</v>
      </c>
      <c r="N199" s="6">
        <v>5000</v>
      </c>
      <c r="O199" s="6">
        <f t="shared" si="3"/>
        <v>130000</v>
      </c>
      <c r="P199" s="33" t="s">
        <v>6542</v>
      </c>
    </row>
    <row r="200" spans="1:16">
      <c r="A200" s="3">
        <v>7702</v>
      </c>
      <c r="B200" s="3" t="s">
        <v>560</v>
      </c>
      <c r="C200" s="3" t="s">
        <v>561</v>
      </c>
      <c r="D200" s="4" t="s">
        <v>4066</v>
      </c>
      <c r="E200" s="3" t="s">
        <v>3890</v>
      </c>
      <c r="F200" s="34" t="s">
        <v>3891</v>
      </c>
      <c r="G200" s="34"/>
      <c r="H200" s="3">
        <v>1</v>
      </c>
      <c r="I200" s="3">
        <v>152</v>
      </c>
      <c r="J200" s="3" t="s">
        <v>38</v>
      </c>
      <c r="K200" s="3"/>
      <c r="L200" s="3"/>
      <c r="M200" s="5">
        <v>125000</v>
      </c>
      <c r="N200" s="6">
        <v>5000</v>
      </c>
      <c r="O200" s="6">
        <f t="shared" si="3"/>
        <v>130000</v>
      </c>
      <c r="P200" s="33" t="s">
        <v>6542</v>
      </c>
    </row>
    <row r="201" spans="1:16">
      <c r="A201" s="3">
        <v>7703</v>
      </c>
      <c r="B201" s="3" t="s">
        <v>560</v>
      </c>
      <c r="C201" s="3" t="s">
        <v>561</v>
      </c>
      <c r="D201" s="4" t="s">
        <v>4067</v>
      </c>
      <c r="E201" s="3" t="s">
        <v>3890</v>
      </c>
      <c r="F201" s="34" t="s">
        <v>3891</v>
      </c>
      <c r="G201" s="34"/>
      <c r="H201" s="3">
        <v>1</v>
      </c>
      <c r="I201" s="3">
        <v>152</v>
      </c>
      <c r="J201" s="3" t="s">
        <v>38</v>
      </c>
      <c r="K201" s="3"/>
      <c r="L201" s="3"/>
      <c r="M201" s="5">
        <v>125000</v>
      </c>
      <c r="N201" s="6">
        <v>5000</v>
      </c>
      <c r="O201" s="6">
        <f t="shared" si="3"/>
        <v>130000</v>
      </c>
      <c r="P201" s="33" t="s">
        <v>6542</v>
      </c>
    </row>
    <row r="202" spans="1:16">
      <c r="A202" s="3">
        <v>7704</v>
      </c>
      <c r="B202" s="3" t="s">
        <v>560</v>
      </c>
      <c r="C202" s="3" t="s">
        <v>561</v>
      </c>
      <c r="D202" s="4" t="s">
        <v>4068</v>
      </c>
      <c r="E202" s="3" t="s">
        <v>3890</v>
      </c>
      <c r="F202" s="34" t="s">
        <v>3891</v>
      </c>
      <c r="G202" s="34"/>
      <c r="H202" s="3">
        <v>1</v>
      </c>
      <c r="I202" s="3">
        <v>152</v>
      </c>
      <c r="J202" s="3" t="s">
        <v>38</v>
      </c>
      <c r="K202" s="3"/>
      <c r="L202" s="3"/>
      <c r="M202" s="5">
        <v>125000</v>
      </c>
      <c r="N202" s="6">
        <v>5000</v>
      </c>
      <c r="O202" s="6">
        <f t="shared" si="3"/>
        <v>130000</v>
      </c>
      <c r="P202" s="33" t="s">
        <v>6542</v>
      </c>
    </row>
    <row r="203" spans="1:16">
      <c r="A203" s="3">
        <v>7705</v>
      </c>
      <c r="B203" s="3" t="s">
        <v>560</v>
      </c>
      <c r="C203" s="3" t="s">
        <v>561</v>
      </c>
      <c r="D203" s="4" t="s">
        <v>4067</v>
      </c>
      <c r="E203" s="3" t="s">
        <v>3890</v>
      </c>
      <c r="F203" s="34" t="s">
        <v>3891</v>
      </c>
      <c r="G203" s="34"/>
      <c r="H203" s="3">
        <v>1</v>
      </c>
      <c r="I203" s="3">
        <v>152</v>
      </c>
      <c r="J203" s="3" t="s">
        <v>38</v>
      </c>
      <c r="K203" s="3"/>
      <c r="L203" s="3"/>
      <c r="M203" s="5">
        <v>125000</v>
      </c>
      <c r="N203" s="6">
        <v>5000</v>
      </c>
      <c r="O203" s="6">
        <f t="shared" si="3"/>
        <v>130000</v>
      </c>
      <c r="P203" s="33" t="s">
        <v>6542</v>
      </c>
    </row>
    <row r="204" spans="1:16">
      <c r="A204" s="3">
        <v>7706</v>
      </c>
      <c r="B204" s="3" t="s">
        <v>560</v>
      </c>
      <c r="C204" s="3" t="s">
        <v>561</v>
      </c>
      <c r="D204" s="4" t="s">
        <v>4068</v>
      </c>
      <c r="E204" s="3" t="s">
        <v>3890</v>
      </c>
      <c r="F204" s="34" t="s">
        <v>3891</v>
      </c>
      <c r="G204" s="34"/>
      <c r="H204" s="3">
        <v>1</v>
      </c>
      <c r="I204" s="3">
        <v>152</v>
      </c>
      <c r="J204" s="3" t="s">
        <v>38</v>
      </c>
      <c r="K204" s="3"/>
      <c r="L204" s="3"/>
      <c r="M204" s="5">
        <v>125000</v>
      </c>
      <c r="N204" s="6">
        <v>5000</v>
      </c>
      <c r="O204" s="6">
        <f t="shared" si="3"/>
        <v>130000</v>
      </c>
      <c r="P204" s="33" t="s">
        <v>6542</v>
      </c>
    </row>
    <row r="205" spans="1:16">
      <c r="A205" s="3">
        <v>7707</v>
      </c>
      <c r="B205" s="3" t="s">
        <v>560</v>
      </c>
      <c r="C205" s="3" t="s">
        <v>561</v>
      </c>
      <c r="D205" s="4" t="s">
        <v>4069</v>
      </c>
      <c r="E205" s="3" t="s">
        <v>3890</v>
      </c>
      <c r="F205" s="34" t="s">
        <v>3891</v>
      </c>
      <c r="G205" s="34"/>
      <c r="H205" s="3">
        <v>1</v>
      </c>
      <c r="I205" s="3">
        <v>152</v>
      </c>
      <c r="J205" s="3" t="s">
        <v>38</v>
      </c>
      <c r="K205" s="3"/>
      <c r="L205" s="3"/>
      <c r="M205" s="5">
        <v>125000</v>
      </c>
      <c r="N205" s="6">
        <v>5000</v>
      </c>
      <c r="O205" s="6">
        <f t="shared" si="3"/>
        <v>130000</v>
      </c>
      <c r="P205" s="33" t="s">
        <v>6542</v>
      </c>
    </row>
    <row r="206" spans="1:16">
      <c r="A206" s="3">
        <v>7708</v>
      </c>
      <c r="B206" s="3" t="s">
        <v>560</v>
      </c>
      <c r="C206" s="3" t="s">
        <v>561</v>
      </c>
      <c r="D206" s="4" t="s">
        <v>4064</v>
      </c>
      <c r="E206" s="3" t="s">
        <v>3890</v>
      </c>
      <c r="F206" s="34" t="s">
        <v>3891</v>
      </c>
      <c r="G206" s="34"/>
      <c r="H206" s="3">
        <v>1</v>
      </c>
      <c r="I206" s="3">
        <v>152</v>
      </c>
      <c r="J206" s="3" t="s">
        <v>38</v>
      </c>
      <c r="K206" s="3"/>
      <c r="L206" s="3"/>
      <c r="M206" s="5">
        <v>125000</v>
      </c>
      <c r="N206" s="6">
        <v>5000</v>
      </c>
      <c r="O206" s="6">
        <f t="shared" si="3"/>
        <v>130000</v>
      </c>
      <c r="P206" s="33" t="s">
        <v>6542</v>
      </c>
    </row>
    <row r="207" spans="1:16" ht="25.5">
      <c r="A207" s="3">
        <v>7709</v>
      </c>
      <c r="B207" s="3" t="s">
        <v>560</v>
      </c>
      <c r="C207" s="3" t="s">
        <v>561</v>
      </c>
      <c r="D207" s="4" t="s">
        <v>4050</v>
      </c>
      <c r="E207" s="3" t="s">
        <v>3890</v>
      </c>
      <c r="F207" s="34" t="s">
        <v>3891</v>
      </c>
      <c r="G207" s="34"/>
      <c r="H207" s="3">
        <v>1</v>
      </c>
      <c r="I207" s="3">
        <v>152</v>
      </c>
      <c r="J207" s="3" t="s">
        <v>38</v>
      </c>
      <c r="K207" s="3"/>
      <c r="L207" s="3"/>
      <c r="M207" s="5">
        <v>125000</v>
      </c>
      <c r="N207" s="6">
        <v>5000</v>
      </c>
      <c r="O207" s="6">
        <f t="shared" si="3"/>
        <v>130000</v>
      </c>
      <c r="P207" s="33" t="s">
        <v>6542</v>
      </c>
    </row>
    <row r="208" spans="1:16" ht="25.5">
      <c r="A208" s="3">
        <v>7710</v>
      </c>
      <c r="B208" s="3" t="s">
        <v>560</v>
      </c>
      <c r="C208" s="3" t="s">
        <v>561</v>
      </c>
      <c r="D208" s="4" t="s">
        <v>4070</v>
      </c>
      <c r="E208" s="3" t="s">
        <v>3890</v>
      </c>
      <c r="F208" s="34" t="s">
        <v>3891</v>
      </c>
      <c r="G208" s="34"/>
      <c r="H208" s="3">
        <v>1</v>
      </c>
      <c r="I208" s="3">
        <v>152</v>
      </c>
      <c r="J208" s="3" t="s">
        <v>38</v>
      </c>
      <c r="K208" s="3"/>
      <c r="L208" s="3"/>
      <c r="M208" s="5">
        <v>125000</v>
      </c>
      <c r="N208" s="6">
        <v>5000</v>
      </c>
      <c r="O208" s="6">
        <f t="shared" si="3"/>
        <v>130000</v>
      </c>
      <c r="P208" s="33" t="s">
        <v>6542</v>
      </c>
    </row>
    <row r="209" spans="1:16" ht="25.5">
      <c r="A209" s="3">
        <v>7711</v>
      </c>
      <c r="B209" s="3" t="s">
        <v>560</v>
      </c>
      <c r="C209" s="3" t="s">
        <v>561</v>
      </c>
      <c r="D209" s="4" t="s">
        <v>4071</v>
      </c>
      <c r="E209" s="3" t="s">
        <v>3890</v>
      </c>
      <c r="F209" s="34" t="s">
        <v>3891</v>
      </c>
      <c r="G209" s="34"/>
      <c r="H209" s="3">
        <v>1</v>
      </c>
      <c r="I209" s="3">
        <v>152</v>
      </c>
      <c r="J209" s="3" t="s">
        <v>38</v>
      </c>
      <c r="K209" s="3"/>
      <c r="L209" s="3"/>
      <c r="M209" s="5">
        <v>125000</v>
      </c>
      <c r="N209" s="6">
        <v>5000</v>
      </c>
      <c r="O209" s="6">
        <f t="shared" si="3"/>
        <v>130000</v>
      </c>
      <c r="P209" s="33" t="s">
        <v>6542</v>
      </c>
    </row>
    <row r="210" spans="1:16" ht="38.25">
      <c r="A210" s="3">
        <v>7712</v>
      </c>
      <c r="B210" s="3" t="s">
        <v>560</v>
      </c>
      <c r="C210" s="3" t="s">
        <v>561</v>
      </c>
      <c r="D210" s="4" t="s">
        <v>4072</v>
      </c>
      <c r="E210" s="3" t="s">
        <v>3890</v>
      </c>
      <c r="F210" s="34" t="s">
        <v>3891</v>
      </c>
      <c r="G210" s="34"/>
      <c r="H210" s="3">
        <v>1</v>
      </c>
      <c r="I210" s="3">
        <v>152</v>
      </c>
      <c r="J210" s="3" t="s">
        <v>38</v>
      </c>
      <c r="K210" s="3"/>
      <c r="L210" s="3"/>
      <c r="M210" s="5">
        <v>125000</v>
      </c>
      <c r="N210" s="6">
        <v>5000</v>
      </c>
      <c r="O210" s="6">
        <f t="shared" si="3"/>
        <v>130000</v>
      </c>
      <c r="P210" s="33" t="s">
        <v>6542</v>
      </c>
    </row>
    <row r="211" spans="1:16">
      <c r="A211" s="3">
        <v>7713</v>
      </c>
      <c r="B211" s="3" t="s">
        <v>560</v>
      </c>
      <c r="C211" s="3" t="s">
        <v>561</v>
      </c>
      <c r="D211" s="4" t="s">
        <v>4073</v>
      </c>
      <c r="E211" s="3" t="s">
        <v>3890</v>
      </c>
      <c r="F211" s="34" t="s">
        <v>3891</v>
      </c>
      <c r="G211" s="34"/>
      <c r="H211" s="3">
        <v>1</v>
      </c>
      <c r="I211" s="3">
        <v>152</v>
      </c>
      <c r="J211" s="3" t="s">
        <v>38</v>
      </c>
      <c r="K211" s="3"/>
      <c r="L211" s="3"/>
      <c r="M211" s="5">
        <v>125000</v>
      </c>
      <c r="N211" s="6">
        <v>5000</v>
      </c>
      <c r="O211" s="6">
        <f t="shared" si="3"/>
        <v>130000</v>
      </c>
      <c r="P211" s="33" t="s">
        <v>6542</v>
      </c>
    </row>
    <row r="212" spans="1:16" ht="25.5">
      <c r="A212" s="3">
        <v>7714</v>
      </c>
      <c r="B212" s="3" t="s">
        <v>560</v>
      </c>
      <c r="C212" s="3" t="s">
        <v>561</v>
      </c>
      <c r="D212" s="4" t="s">
        <v>4074</v>
      </c>
      <c r="E212" s="3" t="s">
        <v>3890</v>
      </c>
      <c r="F212" s="34" t="s">
        <v>3891</v>
      </c>
      <c r="G212" s="34"/>
      <c r="H212" s="3">
        <v>1</v>
      </c>
      <c r="I212" s="3">
        <v>152</v>
      </c>
      <c r="J212" s="3" t="s">
        <v>38</v>
      </c>
      <c r="K212" s="3"/>
      <c r="L212" s="3"/>
      <c r="M212" s="5">
        <v>125000</v>
      </c>
      <c r="N212" s="6">
        <v>5000</v>
      </c>
      <c r="O212" s="6">
        <f t="shared" si="3"/>
        <v>130000</v>
      </c>
      <c r="P212" s="33" t="s">
        <v>6542</v>
      </c>
    </row>
    <row r="213" spans="1:16">
      <c r="A213" s="3">
        <v>7715</v>
      </c>
      <c r="B213" s="3" t="s">
        <v>560</v>
      </c>
      <c r="C213" s="3" t="s">
        <v>561</v>
      </c>
      <c r="D213" s="4" t="s">
        <v>4075</v>
      </c>
      <c r="E213" s="3" t="s">
        <v>3890</v>
      </c>
      <c r="F213" s="34" t="s">
        <v>3891</v>
      </c>
      <c r="G213" s="34"/>
      <c r="H213" s="3">
        <v>1</v>
      </c>
      <c r="I213" s="3">
        <v>152</v>
      </c>
      <c r="J213" s="3" t="s">
        <v>38</v>
      </c>
      <c r="K213" s="3"/>
      <c r="L213" s="3"/>
      <c r="M213" s="5">
        <v>125000</v>
      </c>
      <c r="N213" s="6">
        <v>5000</v>
      </c>
      <c r="O213" s="6">
        <f t="shared" si="3"/>
        <v>130000</v>
      </c>
      <c r="P213" s="33" t="s">
        <v>6542</v>
      </c>
    </row>
    <row r="214" spans="1:16" ht="25.5">
      <c r="A214" s="3">
        <v>7716</v>
      </c>
      <c r="B214" s="3" t="s">
        <v>560</v>
      </c>
      <c r="C214" s="3" t="s">
        <v>561</v>
      </c>
      <c r="D214" s="4" t="s">
        <v>4010</v>
      </c>
      <c r="E214" s="3" t="s">
        <v>3890</v>
      </c>
      <c r="F214" s="34" t="s">
        <v>3891</v>
      </c>
      <c r="G214" s="34"/>
      <c r="H214" s="3">
        <v>1</v>
      </c>
      <c r="I214" s="3">
        <v>152</v>
      </c>
      <c r="J214" s="3" t="s">
        <v>38</v>
      </c>
      <c r="K214" s="3"/>
      <c r="L214" s="3"/>
      <c r="M214" s="5">
        <v>125000</v>
      </c>
      <c r="N214" s="6">
        <v>5000</v>
      </c>
      <c r="O214" s="6">
        <f t="shared" si="3"/>
        <v>130000</v>
      </c>
      <c r="P214" s="33" t="s">
        <v>6542</v>
      </c>
    </row>
    <row r="215" spans="1:16" ht="25.5">
      <c r="A215" s="3">
        <v>7717</v>
      </c>
      <c r="B215" s="3" t="s">
        <v>560</v>
      </c>
      <c r="C215" s="3" t="s">
        <v>561</v>
      </c>
      <c r="D215" s="4" t="s">
        <v>4065</v>
      </c>
      <c r="E215" s="3" t="s">
        <v>3890</v>
      </c>
      <c r="F215" s="34" t="s">
        <v>3891</v>
      </c>
      <c r="G215" s="34"/>
      <c r="H215" s="3">
        <v>1</v>
      </c>
      <c r="I215" s="3">
        <v>152</v>
      </c>
      <c r="J215" s="3" t="s">
        <v>38</v>
      </c>
      <c r="K215" s="3"/>
      <c r="L215" s="3"/>
      <c r="M215" s="5">
        <v>125000</v>
      </c>
      <c r="N215" s="6">
        <v>5000</v>
      </c>
      <c r="O215" s="6">
        <f t="shared" si="3"/>
        <v>130000</v>
      </c>
      <c r="P215" s="33" t="s">
        <v>6542</v>
      </c>
    </row>
    <row r="216" spans="1:16">
      <c r="A216" s="3">
        <v>7718</v>
      </c>
      <c r="B216" s="3" t="s">
        <v>560</v>
      </c>
      <c r="C216" s="3" t="s">
        <v>561</v>
      </c>
      <c r="D216" s="4" t="s">
        <v>4076</v>
      </c>
      <c r="E216" s="3" t="s">
        <v>3890</v>
      </c>
      <c r="F216" s="34" t="s">
        <v>3891</v>
      </c>
      <c r="G216" s="34"/>
      <c r="H216" s="3">
        <v>1</v>
      </c>
      <c r="I216" s="3">
        <v>152</v>
      </c>
      <c r="J216" s="3" t="s">
        <v>38</v>
      </c>
      <c r="K216" s="3"/>
      <c r="L216" s="3"/>
      <c r="M216" s="5">
        <v>125000</v>
      </c>
      <c r="N216" s="6">
        <v>5000</v>
      </c>
      <c r="O216" s="6">
        <f t="shared" si="3"/>
        <v>130000</v>
      </c>
      <c r="P216" s="33" t="s">
        <v>6542</v>
      </c>
    </row>
    <row r="217" spans="1:16" ht="25.5">
      <c r="A217" s="3">
        <v>7719</v>
      </c>
      <c r="B217" s="3" t="s">
        <v>560</v>
      </c>
      <c r="C217" s="3" t="s">
        <v>4077</v>
      </c>
      <c r="D217" s="4" t="s">
        <v>4078</v>
      </c>
      <c r="E217" s="3" t="s">
        <v>3890</v>
      </c>
      <c r="F217" s="34" t="s">
        <v>3891</v>
      </c>
      <c r="G217" s="34"/>
      <c r="H217" s="3">
        <v>1</v>
      </c>
      <c r="I217" s="3">
        <v>152</v>
      </c>
      <c r="J217" s="3" t="s">
        <v>38</v>
      </c>
      <c r="K217" s="3"/>
      <c r="L217" s="3"/>
      <c r="M217" s="5">
        <v>93750</v>
      </c>
      <c r="N217" s="6">
        <v>5000</v>
      </c>
      <c r="O217" s="6">
        <f t="shared" si="3"/>
        <v>98750</v>
      </c>
      <c r="P217" s="33" t="s">
        <v>6542</v>
      </c>
    </row>
    <row r="218" spans="1:16">
      <c r="A218" s="3">
        <v>7720</v>
      </c>
      <c r="B218" s="3" t="s">
        <v>560</v>
      </c>
      <c r="C218" s="3" t="s">
        <v>4077</v>
      </c>
      <c r="D218" s="4" t="s">
        <v>4079</v>
      </c>
      <c r="E218" s="3" t="s">
        <v>3890</v>
      </c>
      <c r="F218" s="34" t="s">
        <v>3891</v>
      </c>
      <c r="G218" s="34"/>
      <c r="H218" s="3">
        <v>1</v>
      </c>
      <c r="I218" s="3">
        <v>152</v>
      </c>
      <c r="J218" s="3" t="s">
        <v>38</v>
      </c>
      <c r="K218" s="3"/>
      <c r="L218" s="3"/>
      <c r="M218" s="5">
        <v>93750</v>
      </c>
      <c r="N218" s="6">
        <v>5000</v>
      </c>
      <c r="O218" s="6">
        <f t="shared" si="3"/>
        <v>98750</v>
      </c>
      <c r="P218" s="33" t="s">
        <v>6542</v>
      </c>
    </row>
    <row r="219" spans="1:16">
      <c r="A219" s="3">
        <v>7721</v>
      </c>
      <c r="B219" s="3" t="s">
        <v>560</v>
      </c>
      <c r="C219" s="3" t="s">
        <v>4077</v>
      </c>
      <c r="D219" s="4" t="s">
        <v>4080</v>
      </c>
      <c r="E219" s="3" t="s">
        <v>3890</v>
      </c>
      <c r="F219" s="34" t="s">
        <v>3891</v>
      </c>
      <c r="G219" s="34"/>
      <c r="H219" s="3">
        <v>1</v>
      </c>
      <c r="I219" s="3">
        <v>152</v>
      </c>
      <c r="J219" s="3" t="s">
        <v>38</v>
      </c>
      <c r="K219" s="3"/>
      <c r="L219" s="3"/>
      <c r="M219" s="5">
        <v>93750</v>
      </c>
      <c r="N219" s="6">
        <v>5000</v>
      </c>
      <c r="O219" s="6">
        <f t="shared" si="3"/>
        <v>98750</v>
      </c>
      <c r="P219" s="33" t="s">
        <v>6542</v>
      </c>
    </row>
    <row r="220" spans="1:16">
      <c r="A220" s="3">
        <v>7722</v>
      </c>
      <c r="B220" s="3" t="s">
        <v>560</v>
      </c>
      <c r="C220" s="3" t="s">
        <v>4077</v>
      </c>
      <c r="D220" s="4" t="s">
        <v>4081</v>
      </c>
      <c r="E220" s="3" t="s">
        <v>3890</v>
      </c>
      <c r="F220" s="34" t="s">
        <v>3891</v>
      </c>
      <c r="G220" s="34"/>
      <c r="H220" s="3">
        <v>1</v>
      </c>
      <c r="I220" s="3">
        <v>152</v>
      </c>
      <c r="J220" s="3" t="s">
        <v>38</v>
      </c>
      <c r="K220" s="3"/>
      <c r="L220" s="3"/>
      <c r="M220" s="5">
        <v>93750</v>
      </c>
      <c r="N220" s="6">
        <v>5000</v>
      </c>
      <c r="O220" s="6">
        <f t="shared" si="3"/>
        <v>98750</v>
      </c>
      <c r="P220" s="33" t="s">
        <v>6542</v>
      </c>
    </row>
    <row r="221" spans="1:16">
      <c r="A221" s="3">
        <v>7723</v>
      </c>
      <c r="B221" s="3" t="s">
        <v>560</v>
      </c>
      <c r="C221" s="3" t="s">
        <v>4077</v>
      </c>
      <c r="D221" s="4" t="s">
        <v>4082</v>
      </c>
      <c r="E221" s="3" t="s">
        <v>3890</v>
      </c>
      <c r="F221" s="34" t="s">
        <v>3891</v>
      </c>
      <c r="G221" s="34"/>
      <c r="H221" s="3">
        <v>1</v>
      </c>
      <c r="I221" s="3">
        <v>152</v>
      </c>
      <c r="J221" s="3" t="s">
        <v>38</v>
      </c>
      <c r="K221" s="3"/>
      <c r="L221" s="3"/>
      <c r="M221" s="5">
        <v>93750</v>
      </c>
      <c r="N221" s="6">
        <v>5000</v>
      </c>
      <c r="O221" s="6">
        <f t="shared" si="3"/>
        <v>98750</v>
      </c>
      <c r="P221" s="33" t="s">
        <v>6542</v>
      </c>
    </row>
    <row r="222" spans="1:16">
      <c r="A222" s="3">
        <v>7724</v>
      </c>
      <c r="B222" s="3" t="s">
        <v>560</v>
      </c>
      <c r="C222" s="3" t="s">
        <v>4077</v>
      </c>
      <c r="D222" s="4" t="s">
        <v>4083</v>
      </c>
      <c r="E222" s="3" t="s">
        <v>3890</v>
      </c>
      <c r="F222" s="34" t="s">
        <v>3891</v>
      </c>
      <c r="G222" s="34"/>
      <c r="H222" s="3">
        <v>1</v>
      </c>
      <c r="I222" s="3">
        <v>152</v>
      </c>
      <c r="J222" s="3" t="s">
        <v>38</v>
      </c>
      <c r="K222" s="3"/>
      <c r="L222" s="3"/>
      <c r="M222" s="5">
        <v>93750</v>
      </c>
      <c r="N222" s="6">
        <v>5000</v>
      </c>
      <c r="O222" s="6">
        <f t="shared" si="3"/>
        <v>98750</v>
      </c>
      <c r="P222" s="33" t="s">
        <v>6542</v>
      </c>
    </row>
    <row r="223" spans="1:16" ht="25.5">
      <c r="A223" s="3">
        <v>7725</v>
      </c>
      <c r="B223" s="3" t="s">
        <v>560</v>
      </c>
      <c r="C223" s="3" t="s">
        <v>4077</v>
      </c>
      <c r="D223" s="4" t="s">
        <v>4084</v>
      </c>
      <c r="E223" s="3" t="s">
        <v>3890</v>
      </c>
      <c r="F223" s="34" t="s">
        <v>3891</v>
      </c>
      <c r="G223" s="34"/>
      <c r="H223" s="3">
        <v>1</v>
      </c>
      <c r="I223" s="3">
        <v>152</v>
      </c>
      <c r="J223" s="3" t="s">
        <v>38</v>
      </c>
      <c r="K223" s="3"/>
      <c r="L223" s="3"/>
      <c r="M223" s="5">
        <v>93750</v>
      </c>
      <c r="N223" s="6">
        <v>5000</v>
      </c>
      <c r="O223" s="6">
        <f t="shared" si="3"/>
        <v>98750</v>
      </c>
      <c r="P223" s="33" t="s">
        <v>6542</v>
      </c>
    </row>
    <row r="224" spans="1:16" ht="25.5">
      <c r="A224" s="3">
        <v>7726</v>
      </c>
      <c r="B224" s="3" t="s">
        <v>560</v>
      </c>
      <c r="C224" s="3" t="s">
        <v>4077</v>
      </c>
      <c r="D224" s="4" t="s">
        <v>4084</v>
      </c>
      <c r="E224" s="3" t="s">
        <v>3890</v>
      </c>
      <c r="F224" s="34" t="s">
        <v>3891</v>
      </c>
      <c r="G224" s="34"/>
      <c r="H224" s="3">
        <v>1</v>
      </c>
      <c r="I224" s="3">
        <v>152</v>
      </c>
      <c r="J224" s="3" t="s">
        <v>38</v>
      </c>
      <c r="K224" s="3"/>
      <c r="L224" s="3"/>
      <c r="M224" s="5">
        <v>93750</v>
      </c>
      <c r="N224" s="6">
        <v>5000</v>
      </c>
      <c r="O224" s="6">
        <f t="shared" si="3"/>
        <v>98750</v>
      </c>
      <c r="P224" s="33" t="s">
        <v>6542</v>
      </c>
    </row>
    <row r="225" spans="1:16">
      <c r="A225" s="3">
        <v>7727</v>
      </c>
      <c r="B225" s="3" t="s">
        <v>560</v>
      </c>
      <c r="C225" s="3" t="s">
        <v>4077</v>
      </c>
      <c r="D225" s="4" t="s">
        <v>4085</v>
      </c>
      <c r="E225" s="3" t="s">
        <v>3890</v>
      </c>
      <c r="F225" s="34" t="s">
        <v>3891</v>
      </c>
      <c r="G225" s="34"/>
      <c r="H225" s="3">
        <v>1</v>
      </c>
      <c r="I225" s="3">
        <v>152</v>
      </c>
      <c r="J225" s="3" t="s">
        <v>38</v>
      </c>
      <c r="K225" s="3"/>
      <c r="L225" s="3"/>
      <c r="M225" s="5">
        <v>93750</v>
      </c>
      <c r="N225" s="6">
        <v>5000</v>
      </c>
      <c r="O225" s="6">
        <f t="shared" si="3"/>
        <v>98750</v>
      </c>
      <c r="P225" s="33" t="s">
        <v>6542</v>
      </c>
    </row>
    <row r="226" spans="1:16">
      <c r="A226" s="3">
        <v>7728</v>
      </c>
      <c r="B226" s="3" t="s">
        <v>560</v>
      </c>
      <c r="C226" s="3" t="s">
        <v>4077</v>
      </c>
      <c r="D226" s="4" t="s">
        <v>4086</v>
      </c>
      <c r="E226" s="3" t="s">
        <v>3890</v>
      </c>
      <c r="F226" s="34" t="s">
        <v>3891</v>
      </c>
      <c r="G226" s="34"/>
      <c r="H226" s="3">
        <v>1</v>
      </c>
      <c r="I226" s="3">
        <v>152</v>
      </c>
      <c r="J226" s="3" t="s">
        <v>38</v>
      </c>
      <c r="K226" s="3"/>
      <c r="L226" s="3"/>
      <c r="M226" s="5">
        <v>93750</v>
      </c>
      <c r="N226" s="6">
        <v>5000</v>
      </c>
      <c r="O226" s="6">
        <f t="shared" si="3"/>
        <v>98750</v>
      </c>
      <c r="P226" s="33" t="s">
        <v>6542</v>
      </c>
    </row>
    <row r="227" spans="1:16">
      <c r="A227" s="3">
        <v>7729</v>
      </c>
      <c r="B227" s="3" t="s">
        <v>560</v>
      </c>
      <c r="C227" s="3" t="s">
        <v>4077</v>
      </c>
      <c r="D227" s="4" t="s">
        <v>4087</v>
      </c>
      <c r="E227" s="3" t="s">
        <v>3890</v>
      </c>
      <c r="F227" s="34" t="s">
        <v>3891</v>
      </c>
      <c r="G227" s="34"/>
      <c r="H227" s="3">
        <v>1</v>
      </c>
      <c r="I227" s="3">
        <v>152</v>
      </c>
      <c r="J227" s="3" t="s">
        <v>38</v>
      </c>
      <c r="K227" s="3"/>
      <c r="L227" s="3"/>
      <c r="M227" s="5">
        <v>93750</v>
      </c>
      <c r="N227" s="6">
        <v>5000</v>
      </c>
      <c r="O227" s="6">
        <f t="shared" si="3"/>
        <v>98750</v>
      </c>
      <c r="P227" s="33" t="s">
        <v>6542</v>
      </c>
    </row>
    <row r="228" spans="1:16">
      <c r="A228" s="3">
        <v>7730</v>
      </c>
      <c r="B228" s="3" t="s">
        <v>560</v>
      </c>
      <c r="C228" s="3" t="s">
        <v>4077</v>
      </c>
      <c r="D228" s="4" t="s">
        <v>4088</v>
      </c>
      <c r="E228" s="3" t="s">
        <v>3890</v>
      </c>
      <c r="F228" s="34" t="s">
        <v>3891</v>
      </c>
      <c r="G228" s="34"/>
      <c r="H228" s="3">
        <v>1</v>
      </c>
      <c r="I228" s="3">
        <v>152</v>
      </c>
      <c r="J228" s="3" t="s">
        <v>38</v>
      </c>
      <c r="K228" s="3"/>
      <c r="L228" s="3"/>
      <c r="M228" s="5">
        <v>93750</v>
      </c>
      <c r="N228" s="6">
        <v>5000</v>
      </c>
      <c r="O228" s="6">
        <f t="shared" si="3"/>
        <v>98750</v>
      </c>
      <c r="P228" s="33" t="s">
        <v>6542</v>
      </c>
    </row>
    <row r="229" spans="1:16" ht="25.5">
      <c r="A229" s="3">
        <v>7731</v>
      </c>
      <c r="B229" s="3" t="s">
        <v>560</v>
      </c>
      <c r="C229" s="3" t="s">
        <v>4077</v>
      </c>
      <c r="D229" s="4" t="s">
        <v>4089</v>
      </c>
      <c r="E229" s="3" t="s">
        <v>3890</v>
      </c>
      <c r="F229" s="34" t="s">
        <v>3891</v>
      </c>
      <c r="G229" s="34"/>
      <c r="H229" s="3">
        <v>1</v>
      </c>
      <c r="I229" s="3">
        <v>152</v>
      </c>
      <c r="J229" s="3" t="s">
        <v>38</v>
      </c>
      <c r="K229" s="3"/>
      <c r="L229" s="3"/>
      <c r="M229" s="5">
        <v>93750</v>
      </c>
      <c r="N229" s="6">
        <v>5000</v>
      </c>
      <c r="O229" s="6">
        <f t="shared" si="3"/>
        <v>98750</v>
      </c>
      <c r="P229" s="33" t="s">
        <v>6542</v>
      </c>
    </row>
    <row r="230" spans="1:16">
      <c r="A230" s="3">
        <v>7732</v>
      </c>
      <c r="B230" s="3" t="s">
        <v>560</v>
      </c>
      <c r="C230" s="3" t="s">
        <v>4077</v>
      </c>
      <c r="D230" s="4" t="s">
        <v>4090</v>
      </c>
      <c r="E230" s="3" t="s">
        <v>3890</v>
      </c>
      <c r="F230" s="34" t="s">
        <v>3891</v>
      </c>
      <c r="G230" s="34"/>
      <c r="H230" s="3">
        <v>1</v>
      </c>
      <c r="I230" s="3">
        <v>152</v>
      </c>
      <c r="J230" s="3" t="s">
        <v>38</v>
      </c>
      <c r="K230" s="3"/>
      <c r="L230" s="3"/>
      <c r="M230" s="5">
        <v>93750</v>
      </c>
      <c r="N230" s="6">
        <v>5000</v>
      </c>
      <c r="O230" s="6">
        <f t="shared" si="3"/>
        <v>98750</v>
      </c>
      <c r="P230" s="33" t="s">
        <v>6542</v>
      </c>
    </row>
    <row r="231" spans="1:16">
      <c r="A231" s="3">
        <v>7733</v>
      </c>
      <c r="B231" s="3" t="s">
        <v>560</v>
      </c>
      <c r="C231" s="3" t="s">
        <v>4077</v>
      </c>
      <c r="D231" s="4" t="s">
        <v>4088</v>
      </c>
      <c r="E231" s="3" t="s">
        <v>3890</v>
      </c>
      <c r="F231" s="34" t="s">
        <v>3891</v>
      </c>
      <c r="G231" s="34"/>
      <c r="H231" s="3">
        <v>1</v>
      </c>
      <c r="I231" s="3">
        <v>152</v>
      </c>
      <c r="J231" s="3" t="s">
        <v>38</v>
      </c>
      <c r="K231" s="3"/>
      <c r="L231" s="3"/>
      <c r="M231" s="5">
        <v>93750</v>
      </c>
      <c r="N231" s="6">
        <v>5000</v>
      </c>
      <c r="O231" s="6">
        <f t="shared" si="3"/>
        <v>98750</v>
      </c>
      <c r="P231" s="33" t="s">
        <v>6542</v>
      </c>
    </row>
    <row r="232" spans="1:16" ht="25.5">
      <c r="A232" s="3">
        <v>7734</v>
      </c>
      <c r="B232" s="3" t="s">
        <v>560</v>
      </c>
      <c r="C232" s="3" t="s">
        <v>4077</v>
      </c>
      <c r="D232" s="4" t="s">
        <v>4091</v>
      </c>
      <c r="E232" s="3" t="s">
        <v>3890</v>
      </c>
      <c r="F232" s="34" t="s">
        <v>3891</v>
      </c>
      <c r="G232" s="34"/>
      <c r="H232" s="3">
        <v>1</v>
      </c>
      <c r="I232" s="3">
        <v>152</v>
      </c>
      <c r="J232" s="3" t="s">
        <v>38</v>
      </c>
      <c r="K232" s="3"/>
      <c r="L232" s="3"/>
      <c r="M232" s="5">
        <v>93750</v>
      </c>
      <c r="N232" s="6">
        <v>5000</v>
      </c>
      <c r="O232" s="6">
        <f t="shared" si="3"/>
        <v>98750</v>
      </c>
      <c r="P232" s="33" t="s">
        <v>6542</v>
      </c>
    </row>
    <row r="233" spans="1:16" ht="25.5">
      <c r="A233" s="3">
        <v>7735</v>
      </c>
      <c r="B233" s="3" t="s">
        <v>560</v>
      </c>
      <c r="C233" s="3" t="s">
        <v>4077</v>
      </c>
      <c r="D233" s="4" t="s">
        <v>4092</v>
      </c>
      <c r="E233" s="3" t="s">
        <v>3890</v>
      </c>
      <c r="F233" s="34" t="s">
        <v>3891</v>
      </c>
      <c r="G233" s="34"/>
      <c r="H233" s="3">
        <v>1</v>
      </c>
      <c r="I233" s="3">
        <v>152</v>
      </c>
      <c r="J233" s="3" t="s">
        <v>38</v>
      </c>
      <c r="K233" s="3"/>
      <c r="L233" s="3"/>
      <c r="M233" s="5">
        <v>93750</v>
      </c>
      <c r="N233" s="6">
        <v>5000</v>
      </c>
      <c r="O233" s="6">
        <f t="shared" si="3"/>
        <v>98750</v>
      </c>
      <c r="P233" s="33" t="s">
        <v>6542</v>
      </c>
    </row>
    <row r="234" spans="1:16">
      <c r="A234" s="3">
        <v>7736</v>
      </c>
      <c r="B234" s="3" t="s">
        <v>560</v>
      </c>
      <c r="C234" s="3" t="s">
        <v>4077</v>
      </c>
      <c r="D234" s="4" t="s">
        <v>4093</v>
      </c>
      <c r="E234" s="3" t="s">
        <v>3890</v>
      </c>
      <c r="F234" s="34" t="s">
        <v>3891</v>
      </c>
      <c r="G234" s="34"/>
      <c r="H234" s="3">
        <v>1</v>
      </c>
      <c r="I234" s="3">
        <v>152</v>
      </c>
      <c r="J234" s="3" t="s">
        <v>38</v>
      </c>
      <c r="K234" s="3"/>
      <c r="L234" s="3"/>
      <c r="M234" s="5">
        <v>93750</v>
      </c>
      <c r="N234" s="6">
        <v>5000</v>
      </c>
      <c r="O234" s="6">
        <f t="shared" si="3"/>
        <v>98750</v>
      </c>
      <c r="P234" s="33" t="s">
        <v>6542</v>
      </c>
    </row>
    <row r="235" spans="1:16" ht="25.5">
      <c r="A235" s="3">
        <v>7737</v>
      </c>
      <c r="B235" s="3" t="s">
        <v>560</v>
      </c>
      <c r="C235" s="3" t="s">
        <v>4077</v>
      </c>
      <c r="D235" s="4" t="s">
        <v>4094</v>
      </c>
      <c r="E235" s="3" t="s">
        <v>3890</v>
      </c>
      <c r="F235" s="34" t="s">
        <v>3891</v>
      </c>
      <c r="G235" s="34"/>
      <c r="H235" s="3">
        <v>1</v>
      </c>
      <c r="I235" s="3">
        <v>152</v>
      </c>
      <c r="J235" s="3" t="s">
        <v>38</v>
      </c>
      <c r="K235" s="3"/>
      <c r="L235" s="3"/>
      <c r="M235" s="5">
        <v>93750</v>
      </c>
      <c r="N235" s="6">
        <v>5000</v>
      </c>
      <c r="O235" s="6">
        <f t="shared" si="3"/>
        <v>98750</v>
      </c>
      <c r="P235" s="33" t="s">
        <v>6542</v>
      </c>
    </row>
    <row r="236" spans="1:16">
      <c r="A236" s="3">
        <v>7738</v>
      </c>
      <c r="B236" s="3" t="s">
        <v>15</v>
      </c>
      <c r="C236" s="3" t="s">
        <v>376</v>
      </c>
      <c r="D236" s="4" t="s">
        <v>4095</v>
      </c>
      <c r="E236" s="3" t="s">
        <v>3890</v>
      </c>
      <c r="F236" s="34" t="s">
        <v>3891</v>
      </c>
      <c r="G236" s="34"/>
      <c r="H236" s="3">
        <v>1</v>
      </c>
      <c r="I236" s="3">
        <v>180</v>
      </c>
      <c r="J236" s="3" t="s">
        <v>19</v>
      </c>
      <c r="K236" s="3"/>
      <c r="L236" s="3"/>
      <c r="M236" s="5">
        <v>15000</v>
      </c>
      <c r="N236" s="6">
        <v>4000</v>
      </c>
      <c r="O236" s="6">
        <f t="shared" si="3"/>
        <v>19000</v>
      </c>
      <c r="P236" s="33" t="s">
        <v>6543</v>
      </c>
    </row>
    <row r="237" spans="1:16">
      <c r="A237" s="3">
        <v>7739</v>
      </c>
      <c r="B237" s="3" t="s">
        <v>15</v>
      </c>
      <c r="C237" s="3" t="s">
        <v>376</v>
      </c>
      <c r="D237" s="4" t="s">
        <v>4096</v>
      </c>
      <c r="E237" s="3" t="s">
        <v>3890</v>
      </c>
      <c r="F237" s="34" t="s">
        <v>3891</v>
      </c>
      <c r="G237" s="34"/>
      <c r="H237" s="3">
        <v>1</v>
      </c>
      <c r="I237" s="3">
        <v>180</v>
      </c>
      <c r="J237" s="3" t="s">
        <v>19</v>
      </c>
      <c r="K237" s="3"/>
      <c r="L237" s="3"/>
      <c r="M237" s="5">
        <v>15000</v>
      </c>
      <c r="N237" s="6">
        <v>4000</v>
      </c>
      <c r="O237" s="6">
        <f t="shared" si="3"/>
        <v>19000</v>
      </c>
      <c r="P237" s="33" t="s">
        <v>6543</v>
      </c>
    </row>
    <row r="238" spans="1:16">
      <c r="A238" s="3">
        <v>7740</v>
      </c>
      <c r="B238" s="3" t="s">
        <v>15</v>
      </c>
      <c r="C238" s="3" t="s">
        <v>376</v>
      </c>
      <c r="D238" s="4" t="s">
        <v>4097</v>
      </c>
      <c r="E238" s="3" t="s">
        <v>3890</v>
      </c>
      <c r="F238" s="34" t="s">
        <v>3891</v>
      </c>
      <c r="G238" s="34"/>
      <c r="H238" s="3">
        <v>1</v>
      </c>
      <c r="I238" s="3">
        <v>180</v>
      </c>
      <c r="J238" s="3" t="s">
        <v>19</v>
      </c>
      <c r="K238" s="3"/>
      <c r="L238" s="3"/>
      <c r="M238" s="5">
        <v>15000</v>
      </c>
      <c r="N238" s="6">
        <v>4000</v>
      </c>
      <c r="O238" s="6">
        <f t="shared" si="3"/>
        <v>19000</v>
      </c>
      <c r="P238" s="33" t="s">
        <v>6543</v>
      </c>
    </row>
    <row r="239" spans="1:16" ht="25.5">
      <c r="A239" s="3">
        <v>7741</v>
      </c>
      <c r="B239" s="3" t="s">
        <v>15</v>
      </c>
      <c r="C239" s="3" t="s">
        <v>376</v>
      </c>
      <c r="D239" s="4" t="s">
        <v>4098</v>
      </c>
      <c r="E239" s="3" t="s">
        <v>3890</v>
      </c>
      <c r="F239" s="34" t="s">
        <v>3891</v>
      </c>
      <c r="G239" s="34"/>
      <c r="H239" s="3">
        <v>1</v>
      </c>
      <c r="I239" s="3">
        <v>222</v>
      </c>
      <c r="J239" s="3" t="s">
        <v>19</v>
      </c>
      <c r="K239" s="3"/>
      <c r="L239" s="3"/>
      <c r="M239" s="5">
        <v>15000</v>
      </c>
      <c r="N239" s="6">
        <v>4000</v>
      </c>
      <c r="O239" s="6">
        <f t="shared" si="3"/>
        <v>19000</v>
      </c>
      <c r="P239" s="33" t="s">
        <v>6543</v>
      </c>
    </row>
    <row r="240" spans="1:16" ht="25.5">
      <c r="A240" s="3">
        <v>7742</v>
      </c>
      <c r="B240" s="3" t="s">
        <v>15</v>
      </c>
      <c r="C240" s="3" t="s">
        <v>376</v>
      </c>
      <c r="D240" s="4" t="s">
        <v>4099</v>
      </c>
      <c r="E240" s="3" t="s">
        <v>3890</v>
      </c>
      <c r="F240" s="34" t="s">
        <v>3891</v>
      </c>
      <c r="G240" s="34"/>
      <c r="H240" s="3">
        <v>1</v>
      </c>
      <c r="I240" s="3">
        <v>228</v>
      </c>
      <c r="J240" s="3" t="s">
        <v>19</v>
      </c>
      <c r="K240" s="3"/>
      <c r="L240" s="3"/>
      <c r="M240" s="5">
        <v>15000</v>
      </c>
      <c r="N240" s="6">
        <v>4000</v>
      </c>
      <c r="O240" s="6">
        <f t="shared" si="3"/>
        <v>19000</v>
      </c>
      <c r="P240" s="33" t="s">
        <v>6543</v>
      </c>
    </row>
    <row r="241" spans="1:16">
      <c r="A241" s="3">
        <v>7743</v>
      </c>
      <c r="B241" s="3" t="s">
        <v>15</v>
      </c>
      <c r="C241" s="3" t="s">
        <v>376</v>
      </c>
      <c r="D241" s="4" t="s">
        <v>4100</v>
      </c>
      <c r="E241" s="3" t="s">
        <v>3890</v>
      </c>
      <c r="F241" s="34" t="s">
        <v>3891</v>
      </c>
      <c r="G241" s="34"/>
      <c r="H241" s="3">
        <v>1</v>
      </c>
      <c r="I241" s="3">
        <v>180</v>
      </c>
      <c r="J241" s="3" t="s">
        <v>19</v>
      </c>
      <c r="K241" s="3"/>
      <c r="L241" s="3"/>
      <c r="M241" s="5">
        <v>15000</v>
      </c>
      <c r="N241" s="6">
        <v>4000</v>
      </c>
      <c r="O241" s="6">
        <f t="shared" si="3"/>
        <v>19000</v>
      </c>
      <c r="P241" s="33" t="s">
        <v>6543</v>
      </c>
    </row>
    <row r="242" spans="1:16">
      <c r="A242" s="3">
        <v>7744</v>
      </c>
      <c r="B242" s="3" t="s">
        <v>15</v>
      </c>
      <c r="C242" s="3" t="s">
        <v>376</v>
      </c>
      <c r="D242" s="4" t="s">
        <v>4101</v>
      </c>
      <c r="E242" s="3" t="s">
        <v>3890</v>
      </c>
      <c r="F242" s="34" t="s">
        <v>3891</v>
      </c>
      <c r="G242" s="34"/>
      <c r="H242" s="3">
        <v>1</v>
      </c>
      <c r="I242" s="3">
        <v>180</v>
      </c>
      <c r="J242" s="3" t="s">
        <v>19</v>
      </c>
      <c r="K242" s="3"/>
      <c r="L242" s="3"/>
      <c r="M242" s="5">
        <v>15000</v>
      </c>
      <c r="N242" s="6">
        <v>4000</v>
      </c>
      <c r="O242" s="6">
        <f t="shared" si="3"/>
        <v>19000</v>
      </c>
      <c r="P242" s="33" t="s">
        <v>6543</v>
      </c>
    </row>
    <row r="243" spans="1:16">
      <c r="A243" s="3">
        <v>7745</v>
      </c>
      <c r="B243" s="3" t="s">
        <v>15</v>
      </c>
      <c r="C243" s="3" t="s">
        <v>376</v>
      </c>
      <c r="D243" s="4" t="s">
        <v>4102</v>
      </c>
      <c r="E243" s="3" t="s">
        <v>3890</v>
      </c>
      <c r="F243" s="34" t="s">
        <v>3891</v>
      </c>
      <c r="G243" s="34"/>
      <c r="H243" s="3">
        <v>1</v>
      </c>
      <c r="I243" s="3">
        <v>180</v>
      </c>
      <c r="J243" s="3" t="s">
        <v>19</v>
      </c>
      <c r="K243" s="3"/>
      <c r="L243" s="3"/>
      <c r="M243" s="5">
        <v>15000</v>
      </c>
      <c r="N243" s="6">
        <v>4000</v>
      </c>
      <c r="O243" s="6">
        <f t="shared" si="3"/>
        <v>19000</v>
      </c>
      <c r="P243" s="33" t="s">
        <v>6543</v>
      </c>
    </row>
    <row r="244" spans="1:16">
      <c r="A244" s="3">
        <v>7746</v>
      </c>
      <c r="B244" s="3" t="s">
        <v>15</v>
      </c>
      <c r="C244" s="3" t="s">
        <v>376</v>
      </c>
      <c r="D244" s="4" t="s">
        <v>4103</v>
      </c>
      <c r="E244" s="3" t="s">
        <v>3890</v>
      </c>
      <c r="F244" s="34" t="s">
        <v>3891</v>
      </c>
      <c r="G244" s="34"/>
      <c r="H244" s="3">
        <v>1</v>
      </c>
      <c r="I244" s="3">
        <v>180</v>
      </c>
      <c r="J244" s="3" t="s">
        <v>19</v>
      </c>
      <c r="K244" s="3"/>
      <c r="L244" s="3"/>
      <c r="M244" s="5">
        <v>15000</v>
      </c>
      <c r="N244" s="6">
        <v>4000</v>
      </c>
      <c r="O244" s="6">
        <f t="shared" si="3"/>
        <v>19000</v>
      </c>
      <c r="P244" s="33" t="s">
        <v>6543</v>
      </c>
    </row>
    <row r="245" spans="1:16">
      <c r="A245" s="3">
        <v>7747</v>
      </c>
      <c r="B245" s="3" t="s">
        <v>15</v>
      </c>
      <c r="C245" s="3" t="s">
        <v>376</v>
      </c>
      <c r="D245" s="4" t="s">
        <v>4104</v>
      </c>
      <c r="E245" s="3" t="s">
        <v>3890</v>
      </c>
      <c r="F245" s="34" t="s">
        <v>3891</v>
      </c>
      <c r="G245" s="34"/>
      <c r="H245" s="3">
        <v>1</v>
      </c>
      <c r="I245" s="3">
        <v>180</v>
      </c>
      <c r="J245" s="3" t="s">
        <v>19</v>
      </c>
      <c r="K245" s="3"/>
      <c r="L245" s="3"/>
      <c r="M245" s="5">
        <v>15000</v>
      </c>
      <c r="N245" s="6">
        <v>4000</v>
      </c>
      <c r="O245" s="6">
        <f t="shared" si="3"/>
        <v>19000</v>
      </c>
      <c r="P245" s="33" t="s">
        <v>6543</v>
      </c>
    </row>
    <row r="246" spans="1:16">
      <c r="A246" s="3">
        <v>7748</v>
      </c>
      <c r="B246" s="3" t="s">
        <v>15</v>
      </c>
      <c r="C246" s="3" t="s">
        <v>376</v>
      </c>
      <c r="D246" s="4" t="s">
        <v>4105</v>
      </c>
      <c r="E246" s="3" t="s">
        <v>3890</v>
      </c>
      <c r="F246" s="34" t="s">
        <v>3891</v>
      </c>
      <c r="G246" s="34"/>
      <c r="H246" s="3">
        <v>1</v>
      </c>
      <c r="I246" s="3">
        <v>180</v>
      </c>
      <c r="J246" s="3" t="s">
        <v>19</v>
      </c>
      <c r="K246" s="3"/>
      <c r="L246" s="3"/>
      <c r="M246" s="5">
        <v>15000</v>
      </c>
      <c r="N246" s="6">
        <v>4000</v>
      </c>
      <c r="O246" s="6">
        <f t="shared" si="3"/>
        <v>19000</v>
      </c>
      <c r="P246" s="33" t="s">
        <v>6543</v>
      </c>
    </row>
    <row r="247" spans="1:16">
      <c r="A247" s="3">
        <v>7749</v>
      </c>
      <c r="B247" s="3" t="s">
        <v>15</v>
      </c>
      <c r="C247" s="3" t="s">
        <v>376</v>
      </c>
      <c r="D247" s="4" t="s">
        <v>4106</v>
      </c>
      <c r="E247" s="3" t="s">
        <v>3890</v>
      </c>
      <c r="F247" s="34" t="s">
        <v>3891</v>
      </c>
      <c r="G247" s="34"/>
      <c r="H247" s="3">
        <v>1</v>
      </c>
      <c r="I247" s="3">
        <v>180</v>
      </c>
      <c r="J247" s="3" t="s">
        <v>19</v>
      </c>
      <c r="K247" s="3"/>
      <c r="L247" s="3"/>
      <c r="M247" s="5">
        <v>15000</v>
      </c>
      <c r="N247" s="6">
        <v>4000</v>
      </c>
      <c r="O247" s="6">
        <f t="shared" si="3"/>
        <v>19000</v>
      </c>
      <c r="P247" s="33" t="s">
        <v>6543</v>
      </c>
    </row>
    <row r="248" spans="1:16" ht="25.5">
      <c r="A248" s="3">
        <v>7750</v>
      </c>
      <c r="B248" s="3" t="s">
        <v>15</v>
      </c>
      <c r="C248" s="3" t="s">
        <v>376</v>
      </c>
      <c r="D248" s="4" t="s">
        <v>4107</v>
      </c>
      <c r="E248" s="3" t="s">
        <v>3890</v>
      </c>
      <c r="F248" s="34" t="s">
        <v>3891</v>
      </c>
      <c r="G248" s="34"/>
      <c r="H248" s="3">
        <v>1</v>
      </c>
      <c r="I248" s="3">
        <v>180</v>
      </c>
      <c r="J248" s="3" t="s">
        <v>19</v>
      </c>
      <c r="K248" s="3"/>
      <c r="L248" s="3"/>
      <c r="M248" s="5">
        <v>15000</v>
      </c>
      <c r="N248" s="6">
        <v>4000</v>
      </c>
      <c r="O248" s="6">
        <f t="shared" si="3"/>
        <v>19000</v>
      </c>
      <c r="P248" s="33" t="s">
        <v>6543</v>
      </c>
    </row>
    <row r="249" spans="1:16">
      <c r="A249" s="3">
        <v>7751</v>
      </c>
      <c r="B249" s="3" t="s">
        <v>15</v>
      </c>
      <c r="C249" s="3" t="s">
        <v>376</v>
      </c>
      <c r="D249" s="4" t="s">
        <v>4108</v>
      </c>
      <c r="E249" s="3" t="s">
        <v>3890</v>
      </c>
      <c r="F249" s="34" t="s">
        <v>3891</v>
      </c>
      <c r="G249" s="34"/>
      <c r="H249" s="3">
        <v>1</v>
      </c>
      <c r="I249" s="3">
        <v>180</v>
      </c>
      <c r="J249" s="3" t="s">
        <v>19</v>
      </c>
      <c r="K249" s="3"/>
      <c r="L249" s="3"/>
      <c r="M249" s="5">
        <v>15000</v>
      </c>
      <c r="N249" s="6">
        <v>4000</v>
      </c>
      <c r="O249" s="6">
        <f t="shared" si="3"/>
        <v>19000</v>
      </c>
      <c r="P249" s="33" t="s">
        <v>6543</v>
      </c>
    </row>
    <row r="250" spans="1:16">
      <c r="A250" s="3">
        <v>7752</v>
      </c>
      <c r="B250" s="3" t="s">
        <v>15</v>
      </c>
      <c r="C250" s="3" t="s">
        <v>376</v>
      </c>
      <c r="D250" s="4" t="s">
        <v>4109</v>
      </c>
      <c r="E250" s="3" t="s">
        <v>3890</v>
      </c>
      <c r="F250" s="34" t="s">
        <v>3891</v>
      </c>
      <c r="G250" s="34"/>
      <c r="H250" s="3">
        <v>1</v>
      </c>
      <c r="I250" s="3">
        <v>180</v>
      </c>
      <c r="J250" s="3" t="s">
        <v>19</v>
      </c>
      <c r="K250" s="3"/>
      <c r="L250" s="3"/>
      <c r="M250" s="5">
        <v>15000</v>
      </c>
      <c r="N250" s="6">
        <v>4000</v>
      </c>
      <c r="O250" s="6">
        <f t="shared" si="3"/>
        <v>19000</v>
      </c>
      <c r="P250" s="33" t="s">
        <v>6543</v>
      </c>
    </row>
    <row r="251" spans="1:16">
      <c r="A251" s="3">
        <v>7753</v>
      </c>
      <c r="B251" s="3" t="s">
        <v>15</v>
      </c>
      <c r="C251" s="3" t="s">
        <v>376</v>
      </c>
      <c r="D251" s="4" t="s">
        <v>4110</v>
      </c>
      <c r="E251" s="3" t="s">
        <v>3890</v>
      </c>
      <c r="F251" s="34" t="s">
        <v>3891</v>
      </c>
      <c r="G251" s="34"/>
      <c r="H251" s="3">
        <v>1</v>
      </c>
      <c r="I251" s="3">
        <v>180</v>
      </c>
      <c r="J251" s="3" t="s">
        <v>19</v>
      </c>
      <c r="K251" s="3"/>
      <c r="L251" s="3"/>
      <c r="M251" s="5">
        <v>15000</v>
      </c>
      <c r="N251" s="6">
        <v>4000</v>
      </c>
      <c r="O251" s="6">
        <f t="shared" si="3"/>
        <v>19000</v>
      </c>
      <c r="P251" s="33" t="s">
        <v>6543</v>
      </c>
    </row>
    <row r="252" spans="1:16" ht="25.5">
      <c r="A252" s="3">
        <v>7754</v>
      </c>
      <c r="B252" s="3" t="s">
        <v>15</v>
      </c>
      <c r="C252" s="3" t="s">
        <v>376</v>
      </c>
      <c r="D252" s="4" t="s">
        <v>4111</v>
      </c>
      <c r="E252" s="3" t="s">
        <v>3890</v>
      </c>
      <c r="F252" s="34" t="s">
        <v>3891</v>
      </c>
      <c r="G252" s="34"/>
      <c r="H252" s="3">
        <v>1</v>
      </c>
      <c r="I252" s="3">
        <v>180</v>
      </c>
      <c r="J252" s="3" t="s">
        <v>19</v>
      </c>
      <c r="K252" s="3"/>
      <c r="L252" s="3"/>
      <c r="M252" s="5">
        <v>15000</v>
      </c>
      <c r="N252" s="6">
        <v>4000</v>
      </c>
      <c r="O252" s="6">
        <f t="shared" si="3"/>
        <v>19000</v>
      </c>
      <c r="P252" s="33" t="s">
        <v>6543</v>
      </c>
    </row>
    <row r="253" spans="1:16" ht="25.5">
      <c r="A253" s="3">
        <v>7755</v>
      </c>
      <c r="B253" s="3" t="s">
        <v>15</v>
      </c>
      <c r="C253" s="3" t="s">
        <v>376</v>
      </c>
      <c r="D253" s="4" t="s">
        <v>4112</v>
      </c>
      <c r="E253" s="3" t="s">
        <v>3890</v>
      </c>
      <c r="F253" s="34" t="s">
        <v>3891</v>
      </c>
      <c r="G253" s="34"/>
      <c r="H253" s="3">
        <v>1</v>
      </c>
      <c r="I253" s="3">
        <v>180</v>
      </c>
      <c r="J253" s="3" t="s">
        <v>19</v>
      </c>
      <c r="K253" s="3"/>
      <c r="L253" s="3"/>
      <c r="M253" s="5">
        <v>15000</v>
      </c>
      <c r="N253" s="6">
        <v>4000</v>
      </c>
      <c r="O253" s="6">
        <f t="shared" si="3"/>
        <v>19000</v>
      </c>
      <c r="P253" s="33" t="s">
        <v>6543</v>
      </c>
    </row>
    <row r="254" spans="1:16" ht="25.5">
      <c r="A254" s="3">
        <v>7756</v>
      </c>
      <c r="B254" s="3" t="s">
        <v>15</v>
      </c>
      <c r="C254" s="3" t="s">
        <v>376</v>
      </c>
      <c r="D254" s="4" t="s">
        <v>4113</v>
      </c>
      <c r="E254" s="3" t="s">
        <v>3890</v>
      </c>
      <c r="F254" s="34" t="s">
        <v>3891</v>
      </c>
      <c r="G254" s="34"/>
      <c r="H254" s="3">
        <v>1</v>
      </c>
      <c r="I254" s="3">
        <v>180</v>
      </c>
      <c r="J254" s="3" t="s">
        <v>19</v>
      </c>
      <c r="K254" s="3"/>
      <c r="L254" s="3"/>
      <c r="M254" s="5">
        <v>15000</v>
      </c>
      <c r="N254" s="6">
        <v>4000</v>
      </c>
      <c r="O254" s="6">
        <f t="shared" si="3"/>
        <v>19000</v>
      </c>
      <c r="P254" s="33" t="s">
        <v>6543</v>
      </c>
    </row>
    <row r="255" spans="1:16">
      <c r="A255" s="3">
        <v>7757</v>
      </c>
      <c r="B255" s="3" t="s">
        <v>15</v>
      </c>
      <c r="C255" s="3" t="s">
        <v>376</v>
      </c>
      <c r="D255" s="4" t="s">
        <v>4114</v>
      </c>
      <c r="E255" s="3" t="s">
        <v>3890</v>
      </c>
      <c r="F255" s="34" t="s">
        <v>3891</v>
      </c>
      <c r="G255" s="34"/>
      <c r="H255" s="3">
        <v>1</v>
      </c>
      <c r="I255" s="3">
        <v>180</v>
      </c>
      <c r="J255" s="3" t="s">
        <v>19</v>
      </c>
      <c r="K255" s="3"/>
      <c r="L255" s="3"/>
      <c r="M255" s="5">
        <v>15000</v>
      </c>
      <c r="N255" s="6">
        <v>4000</v>
      </c>
      <c r="O255" s="6">
        <f t="shared" si="3"/>
        <v>19000</v>
      </c>
      <c r="P255" s="33" t="s">
        <v>6543</v>
      </c>
    </row>
    <row r="256" spans="1:16" ht="25.5">
      <c r="A256" s="3">
        <v>7758</v>
      </c>
      <c r="B256" s="3" t="s">
        <v>15</v>
      </c>
      <c r="C256" s="3" t="s">
        <v>376</v>
      </c>
      <c r="D256" s="4" t="s">
        <v>4115</v>
      </c>
      <c r="E256" s="3" t="s">
        <v>3890</v>
      </c>
      <c r="F256" s="34" t="s">
        <v>3891</v>
      </c>
      <c r="G256" s="34"/>
      <c r="H256" s="3">
        <v>1</v>
      </c>
      <c r="I256" s="3">
        <v>180</v>
      </c>
      <c r="J256" s="3" t="s">
        <v>19</v>
      </c>
      <c r="K256" s="3"/>
      <c r="L256" s="3"/>
      <c r="M256" s="5">
        <v>15000</v>
      </c>
      <c r="N256" s="6">
        <v>4000</v>
      </c>
      <c r="O256" s="6">
        <f t="shared" si="3"/>
        <v>19000</v>
      </c>
      <c r="P256" s="33" t="s">
        <v>6543</v>
      </c>
    </row>
    <row r="257" spans="1:16">
      <c r="A257" s="3">
        <v>7759</v>
      </c>
      <c r="B257" s="3" t="s">
        <v>15</v>
      </c>
      <c r="C257" s="3" t="s">
        <v>376</v>
      </c>
      <c r="D257" s="4" t="s">
        <v>4116</v>
      </c>
      <c r="E257" s="3" t="s">
        <v>3890</v>
      </c>
      <c r="F257" s="34" t="s">
        <v>3891</v>
      </c>
      <c r="G257" s="34"/>
      <c r="H257" s="3">
        <v>1</v>
      </c>
      <c r="I257" s="3">
        <v>180</v>
      </c>
      <c r="J257" s="3" t="s">
        <v>19</v>
      </c>
      <c r="K257" s="3"/>
      <c r="L257" s="3"/>
      <c r="M257" s="5">
        <v>15000</v>
      </c>
      <c r="N257" s="6">
        <v>4000</v>
      </c>
      <c r="O257" s="6">
        <f t="shared" si="3"/>
        <v>19000</v>
      </c>
      <c r="P257" s="33" t="s">
        <v>6543</v>
      </c>
    </row>
    <row r="258" spans="1:16" ht="25.5">
      <c r="A258" s="3">
        <v>7760</v>
      </c>
      <c r="B258" s="3" t="s">
        <v>15</v>
      </c>
      <c r="C258" s="3" t="s">
        <v>376</v>
      </c>
      <c r="D258" s="4" t="s">
        <v>4117</v>
      </c>
      <c r="E258" s="3" t="s">
        <v>3890</v>
      </c>
      <c r="F258" s="34" t="s">
        <v>3891</v>
      </c>
      <c r="G258" s="34"/>
      <c r="H258" s="3">
        <v>1</v>
      </c>
      <c r="I258" s="3">
        <v>180</v>
      </c>
      <c r="J258" s="3" t="s">
        <v>19</v>
      </c>
      <c r="K258" s="3"/>
      <c r="L258" s="3"/>
      <c r="M258" s="5">
        <v>15000</v>
      </c>
      <c r="N258" s="6">
        <v>4000</v>
      </c>
      <c r="O258" s="6">
        <f t="shared" ref="O258:O321" si="4">+M258+N258</f>
        <v>19000</v>
      </c>
      <c r="P258" s="33" t="s">
        <v>6543</v>
      </c>
    </row>
    <row r="259" spans="1:16" ht="25.5">
      <c r="A259" s="3">
        <v>7761</v>
      </c>
      <c r="B259" s="3" t="s">
        <v>15</v>
      </c>
      <c r="C259" s="3" t="s">
        <v>376</v>
      </c>
      <c r="D259" s="4" t="s">
        <v>4118</v>
      </c>
      <c r="E259" s="3" t="s">
        <v>3890</v>
      </c>
      <c r="F259" s="34" t="s">
        <v>3891</v>
      </c>
      <c r="G259" s="34"/>
      <c r="H259" s="3">
        <v>1</v>
      </c>
      <c r="I259" s="3">
        <v>228</v>
      </c>
      <c r="J259" s="3" t="s">
        <v>19</v>
      </c>
      <c r="K259" s="3"/>
      <c r="L259" s="3"/>
      <c r="M259" s="5">
        <v>15000</v>
      </c>
      <c r="N259" s="6">
        <v>4000</v>
      </c>
      <c r="O259" s="6">
        <f t="shared" si="4"/>
        <v>19000</v>
      </c>
      <c r="P259" s="33" t="s">
        <v>6543</v>
      </c>
    </row>
    <row r="260" spans="1:16" ht="25.5">
      <c r="A260" s="3">
        <v>7762</v>
      </c>
      <c r="B260" s="3" t="s">
        <v>15</v>
      </c>
      <c r="C260" s="3" t="s">
        <v>376</v>
      </c>
      <c r="D260" s="4" t="s">
        <v>4119</v>
      </c>
      <c r="E260" s="3" t="s">
        <v>3890</v>
      </c>
      <c r="F260" s="34" t="s">
        <v>3891</v>
      </c>
      <c r="G260" s="34"/>
      <c r="H260" s="3">
        <v>1</v>
      </c>
      <c r="I260" s="3">
        <v>222</v>
      </c>
      <c r="J260" s="3" t="s">
        <v>19</v>
      </c>
      <c r="K260" s="3"/>
      <c r="L260" s="3"/>
      <c r="M260" s="5">
        <v>15000</v>
      </c>
      <c r="N260" s="6">
        <v>4000</v>
      </c>
      <c r="O260" s="6">
        <f t="shared" si="4"/>
        <v>19000</v>
      </c>
      <c r="P260" s="33" t="s">
        <v>6543</v>
      </c>
    </row>
    <row r="261" spans="1:16" ht="25.5">
      <c r="A261" s="3">
        <v>7763</v>
      </c>
      <c r="B261" s="3" t="s">
        <v>15</v>
      </c>
      <c r="C261" s="3" t="s">
        <v>376</v>
      </c>
      <c r="D261" s="4" t="s">
        <v>4120</v>
      </c>
      <c r="E261" s="3" t="s">
        <v>3890</v>
      </c>
      <c r="F261" s="34" t="s">
        <v>3891</v>
      </c>
      <c r="G261" s="34"/>
      <c r="H261" s="3">
        <v>1</v>
      </c>
      <c r="I261" s="3">
        <v>228</v>
      </c>
      <c r="J261" s="3" t="s">
        <v>19</v>
      </c>
      <c r="K261" s="3"/>
      <c r="L261" s="3"/>
      <c r="M261" s="5">
        <v>15000</v>
      </c>
      <c r="N261" s="6">
        <v>4000</v>
      </c>
      <c r="O261" s="6">
        <f t="shared" si="4"/>
        <v>19000</v>
      </c>
      <c r="P261" s="33" t="s">
        <v>6543</v>
      </c>
    </row>
    <row r="262" spans="1:16">
      <c r="A262" s="3">
        <v>7764</v>
      </c>
      <c r="B262" s="3" t="s">
        <v>15</v>
      </c>
      <c r="C262" s="3" t="s">
        <v>376</v>
      </c>
      <c r="D262" s="4" t="s">
        <v>4121</v>
      </c>
      <c r="E262" s="3" t="s">
        <v>3890</v>
      </c>
      <c r="F262" s="34" t="s">
        <v>3891</v>
      </c>
      <c r="G262" s="34"/>
      <c r="H262" s="3">
        <v>1</v>
      </c>
      <c r="I262" s="3">
        <v>222</v>
      </c>
      <c r="J262" s="3" t="s">
        <v>19</v>
      </c>
      <c r="K262" s="3"/>
      <c r="L262" s="3"/>
      <c r="M262" s="5">
        <v>15000</v>
      </c>
      <c r="N262" s="6">
        <v>4000</v>
      </c>
      <c r="O262" s="6">
        <f t="shared" si="4"/>
        <v>19000</v>
      </c>
      <c r="P262" s="33" t="s">
        <v>6543</v>
      </c>
    </row>
    <row r="263" spans="1:16">
      <c r="A263" s="3">
        <v>7765</v>
      </c>
      <c r="B263" s="3" t="s">
        <v>15</v>
      </c>
      <c r="C263" s="3" t="s">
        <v>376</v>
      </c>
      <c r="D263" s="4" t="s">
        <v>4122</v>
      </c>
      <c r="E263" s="3" t="s">
        <v>3890</v>
      </c>
      <c r="F263" s="34" t="s">
        <v>3891</v>
      </c>
      <c r="G263" s="34"/>
      <c r="H263" s="3">
        <v>1</v>
      </c>
      <c r="I263" s="3">
        <v>228</v>
      </c>
      <c r="J263" s="3" t="s">
        <v>19</v>
      </c>
      <c r="K263" s="3"/>
      <c r="L263" s="3"/>
      <c r="M263" s="5">
        <v>15000</v>
      </c>
      <c r="N263" s="6">
        <v>4000</v>
      </c>
      <c r="O263" s="6">
        <f t="shared" si="4"/>
        <v>19000</v>
      </c>
      <c r="P263" s="33" t="s">
        <v>6543</v>
      </c>
    </row>
    <row r="264" spans="1:16">
      <c r="A264" s="3">
        <v>7766</v>
      </c>
      <c r="B264" s="3" t="s">
        <v>15</v>
      </c>
      <c r="C264" s="3" t="s">
        <v>376</v>
      </c>
      <c r="D264" s="4" t="s">
        <v>4123</v>
      </c>
      <c r="E264" s="3" t="s">
        <v>3890</v>
      </c>
      <c r="F264" s="34" t="s">
        <v>3891</v>
      </c>
      <c r="G264" s="34"/>
      <c r="H264" s="3">
        <v>1</v>
      </c>
      <c r="I264" s="3">
        <v>222</v>
      </c>
      <c r="J264" s="3" t="s">
        <v>19</v>
      </c>
      <c r="K264" s="3"/>
      <c r="L264" s="3"/>
      <c r="M264" s="5">
        <v>15000</v>
      </c>
      <c r="N264" s="6">
        <v>4000</v>
      </c>
      <c r="O264" s="6">
        <f t="shared" si="4"/>
        <v>19000</v>
      </c>
      <c r="P264" s="33" t="s">
        <v>6543</v>
      </c>
    </row>
    <row r="265" spans="1:16" ht="25.5">
      <c r="A265" s="3">
        <v>7767</v>
      </c>
      <c r="B265" s="3" t="s">
        <v>15</v>
      </c>
      <c r="C265" s="3" t="s">
        <v>376</v>
      </c>
      <c r="D265" s="4" t="s">
        <v>4124</v>
      </c>
      <c r="E265" s="3" t="s">
        <v>3890</v>
      </c>
      <c r="F265" s="34" t="s">
        <v>3891</v>
      </c>
      <c r="G265" s="34"/>
      <c r="H265" s="3">
        <v>1</v>
      </c>
      <c r="I265" s="3">
        <v>180</v>
      </c>
      <c r="J265" s="3" t="s">
        <v>19</v>
      </c>
      <c r="K265" s="3"/>
      <c r="L265" s="3"/>
      <c r="M265" s="5">
        <v>15000</v>
      </c>
      <c r="N265" s="6">
        <v>4000</v>
      </c>
      <c r="O265" s="6">
        <f t="shared" si="4"/>
        <v>19000</v>
      </c>
      <c r="P265" s="33" t="s">
        <v>6543</v>
      </c>
    </row>
    <row r="266" spans="1:16">
      <c r="A266" s="3">
        <v>7768</v>
      </c>
      <c r="B266" s="3" t="s">
        <v>15</v>
      </c>
      <c r="C266" s="3" t="s">
        <v>376</v>
      </c>
      <c r="D266" s="4" t="s">
        <v>4125</v>
      </c>
      <c r="E266" s="3" t="s">
        <v>3890</v>
      </c>
      <c r="F266" s="34" t="s">
        <v>3891</v>
      </c>
      <c r="G266" s="34"/>
      <c r="H266" s="3">
        <v>1</v>
      </c>
      <c r="I266" s="3">
        <v>180</v>
      </c>
      <c r="J266" s="3" t="s">
        <v>19</v>
      </c>
      <c r="K266" s="3"/>
      <c r="L266" s="3"/>
      <c r="M266" s="5">
        <v>15000</v>
      </c>
      <c r="N266" s="6">
        <v>4000</v>
      </c>
      <c r="O266" s="6">
        <f t="shared" si="4"/>
        <v>19000</v>
      </c>
      <c r="P266" s="33" t="s">
        <v>6543</v>
      </c>
    </row>
    <row r="267" spans="1:16">
      <c r="A267" s="3">
        <v>7769</v>
      </c>
      <c r="B267" s="3" t="s">
        <v>15</v>
      </c>
      <c r="C267" s="3" t="s">
        <v>376</v>
      </c>
      <c r="D267" s="4" t="s">
        <v>4126</v>
      </c>
      <c r="E267" s="3" t="s">
        <v>3890</v>
      </c>
      <c r="F267" s="34" t="s">
        <v>3891</v>
      </c>
      <c r="G267" s="34"/>
      <c r="H267" s="3">
        <v>1</v>
      </c>
      <c r="I267" s="3">
        <v>180</v>
      </c>
      <c r="J267" s="3" t="s">
        <v>19</v>
      </c>
      <c r="K267" s="3"/>
      <c r="L267" s="3"/>
      <c r="M267" s="5">
        <v>15000</v>
      </c>
      <c r="N267" s="6">
        <v>4000</v>
      </c>
      <c r="O267" s="6">
        <f t="shared" si="4"/>
        <v>19000</v>
      </c>
      <c r="P267" s="33" t="s">
        <v>6543</v>
      </c>
    </row>
    <row r="268" spans="1:16" ht="25.5">
      <c r="A268" s="3">
        <v>7770</v>
      </c>
      <c r="B268" s="3" t="s">
        <v>15</v>
      </c>
      <c r="C268" s="3" t="s">
        <v>376</v>
      </c>
      <c r="D268" s="4" t="s">
        <v>4127</v>
      </c>
      <c r="E268" s="3" t="s">
        <v>3890</v>
      </c>
      <c r="F268" s="34" t="s">
        <v>3891</v>
      </c>
      <c r="G268" s="34"/>
      <c r="H268" s="3">
        <v>1</v>
      </c>
      <c r="I268" s="3">
        <v>180</v>
      </c>
      <c r="J268" s="3" t="s">
        <v>19</v>
      </c>
      <c r="K268" s="3"/>
      <c r="L268" s="3"/>
      <c r="M268" s="5">
        <v>15000</v>
      </c>
      <c r="N268" s="6">
        <v>4000</v>
      </c>
      <c r="O268" s="6">
        <f t="shared" si="4"/>
        <v>19000</v>
      </c>
      <c r="P268" s="33" t="s">
        <v>6543</v>
      </c>
    </row>
    <row r="269" spans="1:16">
      <c r="A269" s="3">
        <v>7771</v>
      </c>
      <c r="B269" s="3" t="s">
        <v>15</v>
      </c>
      <c r="C269" s="3" t="s">
        <v>376</v>
      </c>
      <c r="D269" s="4" t="s">
        <v>4128</v>
      </c>
      <c r="E269" s="3" t="s">
        <v>3890</v>
      </c>
      <c r="F269" s="34" t="s">
        <v>3891</v>
      </c>
      <c r="G269" s="34"/>
      <c r="H269" s="3">
        <v>1</v>
      </c>
      <c r="I269" s="3">
        <v>180</v>
      </c>
      <c r="J269" s="3" t="s">
        <v>19</v>
      </c>
      <c r="K269" s="3"/>
      <c r="L269" s="3"/>
      <c r="M269" s="5">
        <v>15000</v>
      </c>
      <c r="N269" s="6">
        <v>4000</v>
      </c>
      <c r="O269" s="6">
        <f t="shared" si="4"/>
        <v>19000</v>
      </c>
      <c r="P269" s="33" t="s">
        <v>6543</v>
      </c>
    </row>
    <row r="270" spans="1:16">
      <c r="A270" s="3">
        <v>7772</v>
      </c>
      <c r="B270" s="3" t="s">
        <v>15</v>
      </c>
      <c r="C270" s="3" t="s">
        <v>376</v>
      </c>
      <c r="D270" s="4" t="s">
        <v>4129</v>
      </c>
      <c r="E270" s="3" t="s">
        <v>3890</v>
      </c>
      <c r="F270" s="34" t="s">
        <v>3891</v>
      </c>
      <c r="G270" s="34"/>
      <c r="H270" s="3">
        <v>1</v>
      </c>
      <c r="I270" s="3">
        <v>180</v>
      </c>
      <c r="J270" s="3" t="s">
        <v>19</v>
      </c>
      <c r="K270" s="3"/>
      <c r="L270" s="3"/>
      <c r="M270" s="5">
        <v>15000</v>
      </c>
      <c r="N270" s="6">
        <v>4000</v>
      </c>
      <c r="O270" s="6">
        <f t="shared" si="4"/>
        <v>19000</v>
      </c>
      <c r="P270" s="33" t="s">
        <v>6543</v>
      </c>
    </row>
    <row r="271" spans="1:16">
      <c r="A271" s="3">
        <v>7773</v>
      </c>
      <c r="B271" s="3" t="s">
        <v>15</v>
      </c>
      <c r="C271" s="3" t="s">
        <v>376</v>
      </c>
      <c r="D271" s="4" t="s">
        <v>4130</v>
      </c>
      <c r="E271" s="3" t="s">
        <v>3890</v>
      </c>
      <c r="F271" s="34" t="s">
        <v>3891</v>
      </c>
      <c r="G271" s="34"/>
      <c r="H271" s="3">
        <v>1</v>
      </c>
      <c r="I271" s="3">
        <v>180</v>
      </c>
      <c r="J271" s="3" t="s">
        <v>19</v>
      </c>
      <c r="K271" s="3"/>
      <c r="L271" s="3"/>
      <c r="M271" s="5">
        <v>15000</v>
      </c>
      <c r="N271" s="6">
        <v>4000</v>
      </c>
      <c r="O271" s="6">
        <f t="shared" si="4"/>
        <v>19000</v>
      </c>
      <c r="P271" s="33" t="s">
        <v>6543</v>
      </c>
    </row>
    <row r="272" spans="1:16">
      <c r="A272" s="3">
        <v>7774</v>
      </c>
      <c r="B272" s="3" t="s">
        <v>15</v>
      </c>
      <c r="C272" s="3" t="s">
        <v>376</v>
      </c>
      <c r="D272" s="4" t="s">
        <v>4131</v>
      </c>
      <c r="E272" s="3" t="s">
        <v>3890</v>
      </c>
      <c r="F272" s="34" t="s">
        <v>3891</v>
      </c>
      <c r="G272" s="34"/>
      <c r="H272" s="3">
        <v>1</v>
      </c>
      <c r="I272" s="3">
        <v>180</v>
      </c>
      <c r="J272" s="3" t="s">
        <v>19</v>
      </c>
      <c r="K272" s="3"/>
      <c r="L272" s="3"/>
      <c r="M272" s="5">
        <v>15000</v>
      </c>
      <c r="N272" s="6">
        <v>4000</v>
      </c>
      <c r="O272" s="6">
        <f t="shared" si="4"/>
        <v>19000</v>
      </c>
      <c r="P272" s="33" t="s">
        <v>6543</v>
      </c>
    </row>
    <row r="273" spans="1:16">
      <c r="A273" s="3">
        <v>7775</v>
      </c>
      <c r="B273" s="3" t="s">
        <v>15</v>
      </c>
      <c r="C273" s="3" t="s">
        <v>376</v>
      </c>
      <c r="D273" s="4" t="s">
        <v>4132</v>
      </c>
      <c r="E273" s="3" t="s">
        <v>3890</v>
      </c>
      <c r="F273" s="34" t="s">
        <v>3891</v>
      </c>
      <c r="G273" s="34"/>
      <c r="H273" s="3">
        <v>1</v>
      </c>
      <c r="I273" s="3">
        <v>180</v>
      </c>
      <c r="J273" s="3" t="s">
        <v>19</v>
      </c>
      <c r="K273" s="3"/>
      <c r="L273" s="3"/>
      <c r="M273" s="5">
        <v>15000</v>
      </c>
      <c r="N273" s="6">
        <v>4000</v>
      </c>
      <c r="O273" s="6">
        <f t="shared" si="4"/>
        <v>19000</v>
      </c>
      <c r="P273" s="33" t="s">
        <v>6543</v>
      </c>
    </row>
    <row r="274" spans="1:16" ht="25.5">
      <c r="A274" s="3">
        <v>7776</v>
      </c>
      <c r="B274" s="3" t="s">
        <v>15</v>
      </c>
      <c r="C274" s="3" t="s">
        <v>376</v>
      </c>
      <c r="D274" s="4" t="s">
        <v>4133</v>
      </c>
      <c r="E274" s="3" t="s">
        <v>3890</v>
      </c>
      <c r="F274" s="34" t="s">
        <v>3891</v>
      </c>
      <c r="G274" s="34"/>
      <c r="H274" s="3">
        <v>1</v>
      </c>
      <c r="I274" s="3">
        <v>180</v>
      </c>
      <c r="J274" s="3" t="s">
        <v>19</v>
      </c>
      <c r="K274" s="3"/>
      <c r="L274" s="3"/>
      <c r="M274" s="5">
        <v>15000</v>
      </c>
      <c r="N274" s="6">
        <v>4000</v>
      </c>
      <c r="O274" s="6">
        <f t="shared" si="4"/>
        <v>19000</v>
      </c>
      <c r="P274" s="33" t="s">
        <v>6543</v>
      </c>
    </row>
    <row r="275" spans="1:16" ht="25.5">
      <c r="A275" s="3">
        <v>7777</v>
      </c>
      <c r="B275" s="3" t="s">
        <v>15</v>
      </c>
      <c r="C275" s="3" t="s">
        <v>376</v>
      </c>
      <c r="D275" s="4" t="s">
        <v>4133</v>
      </c>
      <c r="E275" s="3" t="s">
        <v>3890</v>
      </c>
      <c r="F275" s="34" t="s">
        <v>3891</v>
      </c>
      <c r="G275" s="34"/>
      <c r="H275" s="3">
        <v>1</v>
      </c>
      <c r="I275" s="3">
        <v>180</v>
      </c>
      <c r="J275" s="3" t="s">
        <v>19</v>
      </c>
      <c r="K275" s="3"/>
      <c r="L275" s="3"/>
      <c r="M275" s="5">
        <v>15000</v>
      </c>
      <c r="N275" s="6">
        <v>4000</v>
      </c>
      <c r="O275" s="6">
        <f t="shared" si="4"/>
        <v>19000</v>
      </c>
      <c r="P275" s="33" t="s">
        <v>6543</v>
      </c>
    </row>
    <row r="276" spans="1:16" ht="25.5">
      <c r="A276" s="3">
        <v>7778</v>
      </c>
      <c r="B276" s="3" t="s">
        <v>15</v>
      </c>
      <c r="C276" s="3" t="s">
        <v>376</v>
      </c>
      <c r="D276" s="4" t="s">
        <v>4134</v>
      </c>
      <c r="E276" s="3" t="s">
        <v>3890</v>
      </c>
      <c r="F276" s="34" t="s">
        <v>3891</v>
      </c>
      <c r="G276" s="34"/>
      <c r="H276" s="3">
        <v>1</v>
      </c>
      <c r="I276" s="3">
        <v>180</v>
      </c>
      <c r="J276" s="3" t="s">
        <v>19</v>
      </c>
      <c r="K276" s="3"/>
      <c r="L276" s="3"/>
      <c r="M276" s="5">
        <v>15000</v>
      </c>
      <c r="N276" s="6">
        <v>4000</v>
      </c>
      <c r="O276" s="6">
        <f t="shared" si="4"/>
        <v>19000</v>
      </c>
      <c r="P276" s="33" t="s">
        <v>6543</v>
      </c>
    </row>
    <row r="277" spans="1:16">
      <c r="A277" s="3">
        <v>7779</v>
      </c>
      <c r="B277" s="3" t="s">
        <v>15</v>
      </c>
      <c r="C277" s="3" t="s">
        <v>376</v>
      </c>
      <c r="D277" s="4" t="s">
        <v>4135</v>
      </c>
      <c r="E277" s="3" t="s">
        <v>3890</v>
      </c>
      <c r="F277" s="34" t="s">
        <v>3891</v>
      </c>
      <c r="G277" s="34"/>
      <c r="H277" s="3">
        <v>1</v>
      </c>
      <c r="I277" s="3">
        <v>180</v>
      </c>
      <c r="J277" s="3" t="s">
        <v>19</v>
      </c>
      <c r="K277" s="3"/>
      <c r="L277" s="3"/>
      <c r="M277" s="5">
        <v>15000</v>
      </c>
      <c r="N277" s="6">
        <v>4000</v>
      </c>
      <c r="O277" s="6">
        <f t="shared" si="4"/>
        <v>19000</v>
      </c>
      <c r="P277" s="33" t="s">
        <v>6543</v>
      </c>
    </row>
    <row r="278" spans="1:16">
      <c r="A278" s="3">
        <v>7780</v>
      </c>
      <c r="B278" s="3" t="s">
        <v>15</v>
      </c>
      <c r="C278" s="3" t="s">
        <v>376</v>
      </c>
      <c r="D278" s="4" t="s">
        <v>4135</v>
      </c>
      <c r="E278" s="3" t="s">
        <v>3890</v>
      </c>
      <c r="F278" s="34" t="s">
        <v>3891</v>
      </c>
      <c r="G278" s="34"/>
      <c r="H278" s="3">
        <v>1</v>
      </c>
      <c r="I278" s="3">
        <v>180</v>
      </c>
      <c r="J278" s="3" t="s">
        <v>19</v>
      </c>
      <c r="K278" s="3"/>
      <c r="L278" s="3"/>
      <c r="M278" s="5">
        <v>15000</v>
      </c>
      <c r="N278" s="6">
        <v>4000</v>
      </c>
      <c r="O278" s="6">
        <f t="shared" si="4"/>
        <v>19000</v>
      </c>
      <c r="P278" s="33" t="s">
        <v>6543</v>
      </c>
    </row>
    <row r="279" spans="1:16">
      <c r="A279" s="3">
        <v>7781</v>
      </c>
      <c r="B279" s="3" t="s">
        <v>15</v>
      </c>
      <c r="C279" s="3" t="s">
        <v>376</v>
      </c>
      <c r="D279" s="4" t="s">
        <v>4135</v>
      </c>
      <c r="E279" s="3" t="s">
        <v>3890</v>
      </c>
      <c r="F279" s="34" t="s">
        <v>3891</v>
      </c>
      <c r="G279" s="34"/>
      <c r="H279" s="3">
        <v>1</v>
      </c>
      <c r="I279" s="3">
        <v>180</v>
      </c>
      <c r="J279" s="3" t="s">
        <v>19</v>
      </c>
      <c r="K279" s="3"/>
      <c r="L279" s="3"/>
      <c r="M279" s="5">
        <v>15000</v>
      </c>
      <c r="N279" s="6">
        <v>4000</v>
      </c>
      <c r="O279" s="6">
        <f t="shared" si="4"/>
        <v>19000</v>
      </c>
      <c r="P279" s="33" t="s">
        <v>6543</v>
      </c>
    </row>
    <row r="280" spans="1:16">
      <c r="A280" s="3">
        <v>7782</v>
      </c>
      <c r="B280" s="3" t="s">
        <v>15</v>
      </c>
      <c r="C280" s="3" t="s">
        <v>376</v>
      </c>
      <c r="D280" s="4" t="s">
        <v>4136</v>
      </c>
      <c r="E280" s="3" t="s">
        <v>3890</v>
      </c>
      <c r="F280" s="34" t="s">
        <v>3891</v>
      </c>
      <c r="G280" s="34"/>
      <c r="H280" s="3">
        <v>1</v>
      </c>
      <c r="I280" s="3">
        <v>180</v>
      </c>
      <c r="J280" s="3" t="s">
        <v>19</v>
      </c>
      <c r="K280" s="3"/>
      <c r="L280" s="3"/>
      <c r="M280" s="5">
        <v>15000</v>
      </c>
      <c r="N280" s="6">
        <v>4000</v>
      </c>
      <c r="O280" s="6">
        <f t="shared" si="4"/>
        <v>19000</v>
      </c>
      <c r="P280" s="33" t="s">
        <v>6543</v>
      </c>
    </row>
    <row r="281" spans="1:16">
      <c r="A281" s="3">
        <v>7783</v>
      </c>
      <c r="B281" s="3" t="s">
        <v>15</v>
      </c>
      <c r="C281" s="3" t="s">
        <v>376</v>
      </c>
      <c r="D281" s="4" t="s">
        <v>4135</v>
      </c>
      <c r="E281" s="3" t="s">
        <v>3890</v>
      </c>
      <c r="F281" s="34" t="s">
        <v>3891</v>
      </c>
      <c r="G281" s="34"/>
      <c r="H281" s="3">
        <v>1</v>
      </c>
      <c r="I281" s="3">
        <v>222</v>
      </c>
      <c r="J281" s="3" t="s">
        <v>19</v>
      </c>
      <c r="K281" s="3"/>
      <c r="L281" s="3"/>
      <c r="M281" s="5">
        <v>15000</v>
      </c>
      <c r="N281" s="6">
        <v>4000</v>
      </c>
      <c r="O281" s="6">
        <f t="shared" si="4"/>
        <v>19000</v>
      </c>
      <c r="P281" s="33" t="s">
        <v>6543</v>
      </c>
    </row>
    <row r="282" spans="1:16">
      <c r="A282" s="3">
        <v>7784</v>
      </c>
      <c r="B282" s="3" t="s">
        <v>15</v>
      </c>
      <c r="C282" s="3" t="s">
        <v>376</v>
      </c>
      <c r="D282" s="4" t="s">
        <v>4137</v>
      </c>
      <c r="E282" s="3" t="s">
        <v>3890</v>
      </c>
      <c r="F282" s="34" t="s">
        <v>3891</v>
      </c>
      <c r="G282" s="34"/>
      <c r="H282" s="3">
        <v>1</v>
      </c>
      <c r="I282" s="3">
        <v>180</v>
      </c>
      <c r="J282" s="3" t="s">
        <v>19</v>
      </c>
      <c r="K282" s="3"/>
      <c r="L282" s="3"/>
      <c r="M282" s="5">
        <v>15000</v>
      </c>
      <c r="N282" s="6">
        <v>4000</v>
      </c>
      <c r="O282" s="6">
        <f t="shared" si="4"/>
        <v>19000</v>
      </c>
      <c r="P282" s="33" t="s">
        <v>6543</v>
      </c>
    </row>
    <row r="283" spans="1:16" ht="25.5">
      <c r="A283" s="3">
        <v>7785</v>
      </c>
      <c r="B283" s="3" t="s">
        <v>15</v>
      </c>
      <c r="C283" s="3" t="s">
        <v>376</v>
      </c>
      <c r="D283" s="4" t="s">
        <v>4138</v>
      </c>
      <c r="E283" s="3" t="s">
        <v>3890</v>
      </c>
      <c r="F283" s="34" t="s">
        <v>3891</v>
      </c>
      <c r="G283" s="34"/>
      <c r="H283" s="3">
        <v>1</v>
      </c>
      <c r="I283" s="3">
        <v>180</v>
      </c>
      <c r="J283" s="3" t="s">
        <v>19</v>
      </c>
      <c r="K283" s="3"/>
      <c r="L283" s="3"/>
      <c r="M283" s="5">
        <v>15000</v>
      </c>
      <c r="N283" s="6">
        <v>4000</v>
      </c>
      <c r="O283" s="6">
        <f t="shared" si="4"/>
        <v>19000</v>
      </c>
      <c r="P283" s="33" t="s">
        <v>6543</v>
      </c>
    </row>
    <row r="284" spans="1:16" ht="25.5">
      <c r="A284" s="3">
        <v>7786</v>
      </c>
      <c r="B284" s="3" t="s">
        <v>15</v>
      </c>
      <c r="C284" s="3" t="s">
        <v>376</v>
      </c>
      <c r="D284" s="4" t="s">
        <v>4138</v>
      </c>
      <c r="E284" s="3" t="s">
        <v>3890</v>
      </c>
      <c r="F284" s="34" t="s">
        <v>3891</v>
      </c>
      <c r="G284" s="34"/>
      <c r="H284" s="3">
        <v>1</v>
      </c>
      <c r="I284" s="3">
        <v>222</v>
      </c>
      <c r="J284" s="3" t="s">
        <v>19</v>
      </c>
      <c r="K284" s="3"/>
      <c r="L284" s="3"/>
      <c r="M284" s="5">
        <v>15000</v>
      </c>
      <c r="N284" s="6">
        <v>4000</v>
      </c>
      <c r="O284" s="6">
        <f t="shared" si="4"/>
        <v>19000</v>
      </c>
      <c r="P284" s="33" t="s">
        <v>6543</v>
      </c>
    </row>
    <row r="285" spans="1:16" ht="25.5">
      <c r="A285" s="3">
        <v>7787</v>
      </c>
      <c r="B285" s="3" t="s">
        <v>15</v>
      </c>
      <c r="C285" s="3" t="s">
        <v>376</v>
      </c>
      <c r="D285" s="4" t="s">
        <v>4139</v>
      </c>
      <c r="E285" s="3" t="s">
        <v>3890</v>
      </c>
      <c r="F285" s="34" t="s">
        <v>3891</v>
      </c>
      <c r="G285" s="34"/>
      <c r="H285" s="3">
        <v>1</v>
      </c>
      <c r="I285" s="3">
        <v>222</v>
      </c>
      <c r="J285" s="3" t="s">
        <v>19</v>
      </c>
      <c r="K285" s="3"/>
      <c r="L285" s="3"/>
      <c r="M285" s="5">
        <v>15000</v>
      </c>
      <c r="N285" s="6">
        <v>4000</v>
      </c>
      <c r="O285" s="6">
        <f t="shared" si="4"/>
        <v>19000</v>
      </c>
      <c r="P285" s="33" t="s">
        <v>6543</v>
      </c>
    </row>
    <row r="286" spans="1:16" ht="25.5">
      <c r="A286" s="3">
        <v>7788</v>
      </c>
      <c r="B286" s="3" t="s">
        <v>15</v>
      </c>
      <c r="C286" s="3" t="s">
        <v>376</v>
      </c>
      <c r="D286" s="4" t="s">
        <v>4140</v>
      </c>
      <c r="E286" s="3" t="s">
        <v>3890</v>
      </c>
      <c r="F286" s="34" t="s">
        <v>3891</v>
      </c>
      <c r="G286" s="34"/>
      <c r="H286" s="3">
        <v>1</v>
      </c>
      <c r="I286" s="3">
        <v>222</v>
      </c>
      <c r="J286" s="3" t="s">
        <v>19</v>
      </c>
      <c r="K286" s="3"/>
      <c r="L286" s="3"/>
      <c r="M286" s="5">
        <v>15000</v>
      </c>
      <c r="N286" s="6">
        <v>4000</v>
      </c>
      <c r="O286" s="6">
        <f t="shared" si="4"/>
        <v>19000</v>
      </c>
      <c r="P286" s="33" t="s">
        <v>6543</v>
      </c>
    </row>
    <row r="287" spans="1:16" ht="25.5">
      <c r="A287" s="3">
        <v>7789</v>
      </c>
      <c r="B287" s="3" t="s">
        <v>15</v>
      </c>
      <c r="C287" s="3" t="s">
        <v>376</v>
      </c>
      <c r="D287" s="4" t="s">
        <v>4140</v>
      </c>
      <c r="E287" s="3" t="s">
        <v>3890</v>
      </c>
      <c r="F287" s="34" t="s">
        <v>3891</v>
      </c>
      <c r="G287" s="34"/>
      <c r="H287" s="3">
        <v>1</v>
      </c>
      <c r="I287" s="3">
        <v>228</v>
      </c>
      <c r="J287" s="3" t="s">
        <v>19</v>
      </c>
      <c r="K287" s="3"/>
      <c r="L287" s="3"/>
      <c r="M287" s="5">
        <v>15000</v>
      </c>
      <c r="N287" s="6">
        <v>4000</v>
      </c>
      <c r="O287" s="6">
        <f t="shared" si="4"/>
        <v>19000</v>
      </c>
      <c r="P287" s="33" t="s">
        <v>6543</v>
      </c>
    </row>
    <row r="288" spans="1:16">
      <c r="A288" s="3">
        <v>7790</v>
      </c>
      <c r="B288" s="3" t="s">
        <v>15</v>
      </c>
      <c r="C288" s="3" t="s">
        <v>376</v>
      </c>
      <c r="D288" s="4" t="s">
        <v>4141</v>
      </c>
      <c r="E288" s="3" t="s">
        <v>3890</v>
      </c>
      <c r="F288" s="34" t="s">
        <v>3891</v>
      </c>
      <c r="G288" s="34"/>
      <c r="H288" s="3">
        <v>1</v>
      </c>
      <c r="I288" s="3">
        <v>180</v>
      </c>
      <c r="J288" s="3" t="s">
        <v>19</v>
      </c>
      <c r="K288" s="3"/>
      <c r="L288" s="3"/>
      <c r="M288" s="5">
        <v>15000</v>
      </c>
      <c r="N288" s="6">
        <v>4000</v>
      </c>
      <c r="O288" s="6">
        <f t="shared" si="4"/>
        <v>19000</v>
      </c>
      <c r="P288" s="33" t="s">
        <v>6543</v>
      </c>
    </row>
    <row r="289" spans="1:16">
      <c r="A289" s="3">
        <v>7791</v>
      </c>
      <c r="B289" s="3" t="s">
        <v>15</v>
      </c>
      <c r="C289" s="3" t="s">
        <v>376</v>
      </c>
      <c r="D289" s="4" t="s">
        <v>4142</v>
      </c>
      <c r="E289" s="3" t="s">
        <v>3890</v>
      </c>
      <c r="F289" s="34" t="s">
        <v>3891</v>
      </c>
      <c r="G289" s="34"/>
      <c r="H289" s="3">
        <v>1</v>
      </c>
      <c r="I289" s="3">
        <v>180</v>
      </c>
      <c r="J289" s="3" t="s">
        <v>19</v>
      </c>
      <c r="K289" s="3"/>
      <c r="L289" s="3"/>
      <c r="M289" s="5">
        <v>15000</v>
      </c>
      <c r="N289" s="6">
        <v>4000</v>
      </c>
      <c r="O289" s="6">
        <f t="shared" si="4"/>
        <v>19000</v>
      </c>
      <c r="P289" s="33" t="s">
        <v>6543</v>
      </c>
    </row>
    <row r="290" spans="1:16" ht="25.5">
      <c r="A290" s="3">
        <v>7792</v>
      </c>
      <c r="B290" s="3" t="s">
        <v>15</v>
      </c>
      <c r="C290" s="3" t="s">
        <v>376</v>
      </c>
      <c r="D290" s="4" t="s">
        <v>4143</v>
      </c>
      <c r="E290" s="3" t="s">
        <v>3890</v>
      </c>
      <c r="F290" s="34" t="s">
        <v>3891</v>
      </c>
      <c r="G290" s="34"/>
      <c r="H290" s="3">
        <v>1</v>
      </c>
      <c r="I290" s="3">
        <v>180</v>
      </c>
      <c r="J290" s="3" t="s">
        <v>19</v>
      </c>
      <c r="K290" s="3"/>
      <c r="L290" s="3"/>
      <c r="M290" s="5">
        <v>15000</v>
      </c>
      <c r="N290" s="6">
        <v>4000</v>
      </c>
      <c r="O290" s="6">
        <f t="shared" si="4"/>
        <v>19000</v>
      </c>
      <c r="P290" s="33" t="s">
        <v>6543</v>
      </c>
    </row>
    <row r="291" spans="1:16">
      <c r="A291" s="3">
        <v>7793</v>
      </c>
      <c r="B291" s="3" t="s">
        <v>15</v>
      </c>
      <c r="C291" s="3" t="s">
        <v>376</v>
      </c>
      <c r="D291" s="4" t="s">
        <v>4144</v>
      </c>
      <c r="E291" s="3" t="s">
        <v>3890</v>
      </c>
      <c r="F291" s="34" t="s">
        <v>3891</v>
      </c>
      <c r="G291" s="34"/>
      <c r="H291" s="3">
        <v>1</v>
      </c>
      <c r="I291" s="3">
        <v>180</v>
      </c>
      <c r="J291" s="3" t="s">
        <v>19</v>
      </c>
      <c r="K291" s="3"/>
      <c r="L291" s="3"/>
      <c r="M291" s="5">
        <v>15000</v>
      </c>
      <c r="N291" s="6">
        <v>4000</v>
      </c>
      <c r="O291" s="6">
        <f t="shared" si="4"/>
        <v>19000</v>
      </c>
      <c r="P291" s="33" t="s">
        <v>6543</v>
      </c>
    </row>
    <row r="292" spans="1:16">
      <c r="A292" s="3">
        <v>7794</v>
      </c>
      <c r="B292" s="3" t="s">
        <v>15</v>
      </c>
      <c r="C292" s="3" t="s">
        <v>376</v>
      </c>
      <c r="D292" s="4" t="s">
        <v>4145</v>
      </c>
      <c r="E292" s="3" t="s">
        <v>3890</v>
      </c>
      <c r="F292" s="34" t="s">
        <v>3891</v>
      </c>
      <c r="G292" s="34"/>
      <c r="H292" s="3">
        <v>1</v>
      </c>
      <c r="I292" s="3">
        <v>180</v>
      </c>
      <c r="J292" s="3" t="s">
        <v>19</v>
      </c>
      <c r="K292" s="3"/>
      <c r="L292" s="3"/>
      <c r="M292" s="5">
        <v>15000</v>
      </c>
      <c r="N292" s="6">
        <v>4000</v>
      </c>
      <c r="O292" s="6">
        <f t="shared" si="4"/>
        <v>19000</v>
      </c>
      <c r="P292" s="33" t="s">
        <v>6543</v>
      </c>
    </row>
    <row r="293" spans="1:16" ht="25.5">
      <c r="A293" s="3">
        <v>7795</v>
      </c>
      <c r="B293" s="3" t="s">
        <v>15</v>
      </c>
      <c r="C293" s="3" t="s">
        <v>376</v>
      </c>
      <c r="D293" s="4" t="s">
        <v>4146</v>
      </c>
      <c r="E293" s="3" t="s">
        <v>3890</v>
      </c>
      <c r="F293" s="34" t="s">
        <v>3891</v>
      </c>
      <c r="G293" s="34"/>
      <c r="H293" s="3">
        <v>1</v>
      </c>
      <c r="I293" s="3">
        <v>180</v>
      </c>
      <c r="J293" s="3" t="s">
        <v>19</v>
      </c>
      <c r="K293" s="3"/>
      <c r="L293" s="3"/>
      <c r="M293" s="5">
        <v>15000</v>
      </c>
      <c r="N293" s="6">
        <v>4000</v>
      </c>
      <c r="O293" s="6">
        <f t="shared" si="4"/>
        <v>19000</v>
      </c>
      <c r="P293" s="33" t="s">
        <v>6543</v>
      </c>
    </row>
    <row r="294" spans="1:16">
      <c r="A294" s="3">
        <v>7796</v>
      </c>
      <c r="B294" s="3" t="s">
        <v>15</v>
      </c>
      <c r="C294" s="3" t="s">
        <v>376</v>
      </c>
      <c r="D294" s="4" t="s">
        <v>4147</v>
      </c>
      <c r="E294" s="3" t="s">
        <v>3890</v>
      </c>
      <c r="F294" s="34" t="s">
        <v>3891</v>
      </c>
      <c r="G294" s="34"/>
      <c r="H294" s="3">
        <v>1</v>
      </c>
      <c r="I294" s="3">
        <v>222</v>
      </c>
      <c r="J294" s="3" t="s">
        <v>19</v>
      </c>
      <c r="K294" s="3"/>
      <c r="L294" s="3"/>
      <c r="M294" s="5">
        <v>15000</v>
      </c>
      <c r="N294" s="6">
        <v>4000</v>
      </c>
      <c r="O294" s="6">
        <f t="shared" si="4"/>
        <v>19000</v>
      </c>
      <c r="P294" s="33" t="s">
        <v>6543</v>
      </c>
    </row>
    <row r="295" spans="1:16">
      <c r="A295" s="3">
        <v>7797</v>
      </c>
      <c r="B295" s="3" t="s">
        <v>907</v>
      </c>
      <c r="C295" s="3" t="s">
        <v>908</v>
      </c>
      <c r="D295" s="4" t="s">
        <v>4148</v>
      </c>
      <c r="E295" s="3" t="s">
        <v>3890</v>
      </c>
      <c r="F295" s="34" t="s">
        <v>3891</v>
      </c>
      <c r="G295" s="34"/>
      <c r="H295" s="3">
        <v>1</v>
      </c>
      <c r="I295" s="3">
        <v>185</v>
      </c>
      <c r="J295" s="3" t="s">
        <v>19</v>
      </c>
      <c r="K295" s="3"/>
      <c r="L295" s="3"/>
      <c r="M295" s="5">
        <v>18750</v>
      </c>
      <c r="N295" s="6">
        <v>4000</v>
      </c>
      <c r="O295" s="6">
        <f t="shared" si="4"/>
        <v>22750</v>
      </c>
      <c r="P295" s="33" t="s">
        <v>6544</v>
      </c>
    </row>
    <row r="296" spans="1:16" ht="25.5">
      <c r="A296" s="3">
        <v>7798</v>
      </c>
      <c r="B296" s="3" t="s">
        <v>907</v>
      </c>
      <c r="C296" s="3" t="s">
        <v>908</v>
      </c>
      <c r="D296" s="4" t="s">
        <v>4149</v>
      </c>
      <c r="E296" s="3" t="s">
        <v>3890</v>
      </c>
      <c r="F296" s="34" t="s">
        <v>3891</v>
      </c>
      <c r="G296" s="34"/>
      <c r="H296" s="3">
        <v>1</v>
      </c>
      <c r="I296" s="3">
        <v>210</v>
      </c>
      <c r="J296" s="3" t="s">
        <v>19</v>
      </c>
      <c r="K296" s="3"/>
      <c r="L296" s="3"/>
      <c r="M296" s="5">
        <v>18750</v>
      </c>
      <c r="N296" s="6">
        <v>4000</v>
      </c>
      <c r="O296" s="6">
        <f t="shared" si="4"/>
        <v>22750</v>
      </c>
      <c r="P296" s="33" t="s">
        <v>6544</v>
      </c>
    </row>
    <row r="297" spans="1:16">
      <c r="A297" s="3">
        <v>7799</v>
      </c>
      <c r="B297" s="3" t="s">
        <v>907</v>
      </c>
      <c r="C297" s="3" t="s">
        <v>908</v>
      </c>
      <c r="D297" s="4" t="s">
        <v>4150</v>
      </c>
      <c r="E297" s="3" t="s">
        <v>3890</v>
      </c>
      <c r="F297" s="34" t="s">
        <v>3891</v>
      </c>
      <c r="G297" s="34"/>
      <c r="H297" s="3">
        <v>1</v>
      </c>
      <c r="I297" s="3">
        <v>160</v>
      </c>
      <c r="J297" s="3" t="s">
        <v>19</v>
      </c>
      <c r="K297" s="3"/>
      <c r="L297" s="3"/>
      <c r="M297" s="5">
        <v>18750</v>
      </c>
      <c r="N297" s="6">
        <v>4000</v>
      </c>
      <c r="O297" s="6">
        <f t="shared" si="4"/>
        <v>22750</v>
      </c>
      <c r="P297" s="33" t="s">
        <v>6544</v>
      </c>
    </row>
    <row r="298" spans="1:16">
      <c r="A298" s="3">
        <v>7800</v>
      </c>
      <c r="B298" s="3" t="s">
        <v>907</v>
      </c>
      <c r="C298" s="3" t="s">
        <v>908</v>
      </c>
      <c r="D298" s="4" t="s">
        <v>4151</v>
      </c>
      <c r="E298" s="3" t="s">
        <v>3890</v>
      </c>
      <c r="F298" s="34" t="s">
        <v>3891</v>
      </c>
      <c r="G298" s="34"/>
      <c r="H298" s="3">
        <v>1</v>
      </c>
      <c r="I298" s="3">
        <v>185</v>
      </c>
      <c r="J298" s="3" t="s">
        <v>19</v>
      </c>
      <c r="K298" s="3"/>
      <c r="L298" s="3"/>
      <c r="M298" s="5">
        <v>18750</v>
      </c>
      <c r="N298" s="6">
        <v>4000</v>
      </c>
      <c r="O298" s="6">
        <f t="shared" si="4"/>
        <v>22750</v>
      </c>
      <c r="P298" s="33" t="s">
        <v>6544</v>
      </c>
    </row>
    <row r="299" spans="1:16">
      <c r="A299" s="3">
        <v>7801</v>
      </c>
      <c r="B299" s="3" t="s">
        <v>907</v>
      </c>
      <c r="C299" s="3" t="s">
        <v>908</v>
      </c>
      <c r="D299" s="4" t="s">
        <v>4152</v>
      </c>
      <c r="E299" s="3" t="s">
        <v>3890</v>
      </c>
      <c r="F299" s="34" t="s">
        <v>3891</v>
      </c>
      <c r="G299" s="34"/>
      <c r="H299" s="3">
        <v>1</v>
      </c>
      <c r="I299" s="3">
        <v>185</v>
      </c>
      <c r="J299" s="3" t="s">
        <v>19</v>
      </c>
      <c r="K299" s="3"/>
      <c r="L299" s="3"/>
      <c r="M299" s="5">
        <v>18750</v>
      </c>
      <c r="N299" s="6">
        <v>4000</v>
      </c>
      <c r="O299" s="6">
        <f t="shared" si="4"/>
        <v>22750</v>
      </c>
      <c r="P299" s="33" t="s">
        <v>6544</v>
      </c>
    </row>
    <row r="300" spans="1:16">
      <c r="A300" s="3">
        <v>7802</v>
      </c>
      <c r="B300" s="3" t="s">
        <v>907</v>
      </c>
      <c r="C300" s="3" t="s">
        <v>908</v>
      </c>
      <c r="D300" s="4" t="s">
        <v>4153</v>
      </c>
      <c r="E300" s="3" t="s">
        <v>3890</v>
      </c>
      <c r="F300" s="34" t="s">
        <v>3891</v>
      </c>
      <c r="G300" s="34"/>
      <c r="H300" s="3">
        <v>1</v>
      </c>
      <c r="I300" s="3">
        <v>185</v>
      </c>
      <c r="J300" s="3" t="s">
        <v>19</v>
      </c>
      <c r="K300" s="3"/>
      <c r="L300" s="3"/>
      <c r="M300" s="5">
        <v>18750</v>
      </c>
      <c r="N300" s="6">
        <v>4000</v>
      </c>
      <c r="O300" s="6">
        <f t="shared" si="4"/>
        <v>22750</v>
      </c>
      <c r="P300" s="33" t="s">
        <v>6544</v>
      </c>
    </row>
    <row r="301" spans="1:16" ht="25.5">
      <c r="A301" s="3">
        <v>7803</v>
      </c>
      <c r="B301" s="3" t="s">
        <v>907</v>
      </c>
      <c r="C301" s="3" t="s">
        <v>908</v>
      </c>
      <c r="D301" s="4" t="s">
        <v>4154</v>
      </c>
      <c r="E301" s="3" t="s">
        <v>3890</v>
      </c>
      <c r="F301" s="34" t="s">
        <v>3891</v>
      </c>
      <c r="G301" s="34"/>
      <c r="H301" s="3">
        <v>1</v>
      </c>
      <c r="I301" s="3">
        <v>205</v>
      </c>
      <c r="J301" s="3" t="s">
        <v>19</v>
      </c>
      <c r="K301" s="3"/>
      <c r="L301" s="3"/>
      <c r="M301" s="5">
        <v>18750</v>
      </c>
      <c r="N301" s="6">
        <v>4000</v>
      </c>
      <c r="O301" s="6">
        <f t="shared" si="4"/>
        <v>22750</v>
      </c>
      <c r="P301" s="33" t="s">
        <v>6544</v>
      </c>
    </row>
    <row r="302" spans="1:16" ht="25.5">
      <c r="A302" s="3">
        <v>7804</v>
      </c>
      <c r="B302" s="3" t="s">
        <v>907</v>
      </c>
      <c r="C302" s="3" t="s">
        <v>908</v>
      </c>
      <c r="D302" s="4" t="s">
        <v>4155</v>
      </c>
      <c r="E302" s="3" t="s">
        <v>3890</v>
      </c>
      <c r="F302" s="34" t="s">
        <v>3891</v>
      </c>
      <c r="G302" s="34"/>
      <c r="H302" s="3">
        <v>1</v>
      </c>
      <c r="I302" s="3">
        <v>185</v>
      </c>
      <c r="J302" s="3" t="s">
        <v>19</v>
      </c>
      <c r="K302" s="3"/>
      <c r="L302" s="3"/>
      <c r="M302" s="5">
        <v>18750</v>
      </c>
      <c r="N302" s="6">
        <v>4000</v>
      </c>
      <c r="O302" s="6">
        <f t="shared" si="4"/>
        <v>22750</v>
      </c>
      <c r="P302" s="33" t="s">
        <v>6544</v>
      </c>
    </row>
    <row r="303" spans="1:16">
      <c r="A303" s="3">
        <v>7805</v>
      </c>
      <c r="B303" s="3" t="s">
        <v>907</v>
      </c>
      <c r="C303" s="3" t="s">
        <v>908</v>
      </c>
      <c r="D303" s="4" t="s">
        <v>4156</v>
      </c>
      <c r="E303" s="3" t="s">
        <v>3890</v>
      </c>
      <c r="F303" s="34" t="s">
        <v>3891</v>
      </c>
      <c r="G303" s="34"/>
      <c r="H303" s="3">
        <v>1</v>
      </c>
      <c r="I303" s="3">
        <v>205</v>
      </c>
      <c r="J303" s="3" t="s">
        <v>19</v>
      </c>
      <c r="K303" s="3"/>
      <c r="L303" s="3"/>
      <c r="M303" s="5">
        <v>18750</v>
      </c>
      <c r="N303" s="6">
        <v>4000</v>
      </c>
      <c r="O303" s="6">
        <f t="shared" si="4"/>
        <v>22750</v>
      </c>
      <c r="P303" s="33" t="s">
        <v>6544</v>
      </c>
    </row>
    <row r="304" spans="1:16" ht="25.5">
      <c r="A304" s="3">
        <v>7806</v>
      </c>
      <c r="B304" s="3" t="s">
        <v>907</v>
      </c>
      <c r="C304" s="3" t="s">
        <v>908</v>
      </c>
      <c r="D304" s="4" t="s">
        <v>4157</v>
      </c>
      <c r="E304" s="3" t="s">
        <v>3890</v>
      </c>
      <c r="F304" s="34" t="s">
        <v>3891</v>
      </c>
      <c r="G304" s="34"/>
      <c r="H304" s="3">
        <v>1</v>
      </c>
      <c r="I304" s="3">
        <v>185</v>
      </c>
      <c r="J304" s="3" t="s">
        <v>19</v>
      </c>
      <c r="K304" s="3"/>
      <c r="L304" s="3"/>
      <c r="M304" s="5">
        <v>18750</v>
      </c>
      <c r="N304" s="6">
        <v>4000</v>
      </c>
      <c r="O304" s="6">
        <f t="shared" si="4"/>
        <v>22750</v>
      </c>
      <c r="P304" s="33" t="s">
        <v>6544</v>
      </c>
    </row>
    <row r="305" spans="1:16" ht="25.5">
      <c r="A305" s="3">
        <v>7807</v>
      </c>
      <c r="B305" s="3" t="s">
        <v>907</v>
      </c>
      <c r="C305" s="3" t="s">
        <v>908</v>
      </c>
      <c r="D305" s="4" t="s">
        <v>4158</v>
      </c>
      <c r="E305" s="3" t="s">
        <v>3890</v>
      </c>
      <c r="F305" s="34" t="s">
        <v>3891</v>
      </c>
      <c r="G305" s="34"/>
      <c r="H305" s="3">
        <v>1</v>
      </c>
      <c r="I305" s="3">
        <v>185</v>
      </c>
      <c r="J305" s="3" t="s">
        <v>19</v>
      </c>
      <c r="K305" s="3"/>
      <c r="L305" s="3"/>
      <c r="M305" s="5">
        <v>18750</v>
      </c>
      <c r="N305" s="6">
        <v>4000</v>
      </c>
      <c r="O305" s="6">
        <f t="shared" si="4"/>
        <v>22750</v>
      </c>
      <c r="P305" s="33" t="s">
        <v>6544</v>
      </c>
    </row>
    <row r="306" spans="1:16" ht="25.5">
      <c r="A306" s="3">
        <v>7808</v>
      </c>
      <c r="B306" s="3" t="s">
        <v>907</v>
      </c>
      <c r="C306" s="3" t="s">
        <v>908</v>
      </c>
      <c r="D306" s="4" t="s">
        <v>4159</v>
      </c>
      <c r="E306" s="3" t="s">
        <v>3890</v>
      </c>
      <c r="F306" s="34" t="s">
        <v>3891</v>
      </c>
      <c r="G306" s="34"/>
      <c r="H306" s="3">
        <v>1</v>
      </c>
      <c r="I306" s="3">
        <v>185</v>
      </c>
      <c r="J306" s="3" t="s">
        <v>19</v>
      </c>
      <c r="K306" s="3"/>
      <c r="L306" s="3"/>
      <c r="M306" s="5">
        <v>18750</v>
      </c>
      <c r="N306" s="6">
        <v>4000</v>
      </c>
      <c r="O306" s="6">
        <f t="shared" si="4"/>
        <v>22750</v>
      </c>
      <c r="P306" s="33" t="s">
        <v>6544</v>
      </c>
    </row>
    <row r="307" spans="1:16" ht="38.25">
      <c r="A307" s="3">
        <v>7809</v>
      </c>
      <c r="B307" s="3" t="s">
        <v>907</v>
      </c>
      <c r="C307" s="3" t="s">
        <v>908</v>
      </c>
      <c r="D307" s="4" t="s">
        <v>4160</v>
      </c>
      <c r="E307" s="3" t="s">
        <v>3890</v>
      </c>
      <c r="F307" s="34" t="s">
        <v>3891</v>
      </c>
      <c r="G307" s="34"/>
      <c r="H307" s="3">
        <v>1</v>
      </c>
      <c r="I307" s="3">
        <v>205</v>
      </c>
      <c r="J307" s="3" t="s">
        <v>19</v>
      </c>
      <c r="K307" s="3"/>
      <c r="L307" s="3"/>
      <c r="M307" s="5">
        <v>18750</v>
      </c>
      <c r="N307" s="6">
        <v>4000</v>
      </c>
      <c r="O307" s="6">
        <f t="shared" si="4"/>
        <v>22750</v>
      </c>
      <c r="P307" s="33" t="s">
        <v>6544</v>
      </c>
    </row>
    <row r="308" spans="1:16" ht="25.5">
      <c r="A308" s="3">
        <v>7810</v>
      </c>
      <c r="B308" s="3" t="s">
        <v>907</v>
      </c>
      <c r="C308" s="3" t="s">
        <v>908</v>
      </c>
      <c r="D308" s="4" t="s">
        <v>4161</v>
      </c>
      <c r="E308" s="3" t="s">
        <v>3890</v>
      </c>
      <c r="F308" s="34" t="s">
        <v>3891</v>
      </c>
      <c r="G308" s="34"/>
      <c r="H308" s="3">
        <v>1</v>
      </c>
      <c r="I308" s="3">
        <v>205</v>
      </c>
      <c r="J308" s="3" t="s">
        <v>19</v>
      </c>
      <c r="K308" s="3"/>
      <c r="L308" s="3"/>
      <c r="M308" s="5">
        <v>18750</v>
      </c>
      <c r="N308" s="6">
        <v>4000</v>
      </c>
      <c r="O308" s="6">
        <f t="shared" si="4"/>
        <v>22750</v>
      </c>
      <c r="P308" s="33" t="s">
        <v>6544</v>
      </c>
    </row>
    <row r="309" spans="1:16" ht="38.25">
      <c r="A309" s="3">
        <v>7811</v>
      </c>
      <c r="B309" s="3" t="s">
        <v>907</v>
      </c>
      <c r="C309" s="3" t="s">
        <v>908</v>
      </c>
      <c r="D309" s="4" t="s">
        <v>4162</v>
      </c>
      <c r="E309" s="3" t="s">
        <v>3890</v>
      </c>
      <c r="F309" s="34" t="s">
        <v>3891</v>
      </c>
      <c r="G309" s="34"/>
      <c r="H309" s="3">
        <v>1</v>
      </c>
      <c r="I309" s="3">
        <v>160</v>
      </c>
      <c r="J309" s="3" t="s">
        <v>19</v>
      </c>
      <c r="K309" s="3"/>
      <c r="L309" s="3"/>
      <c r="M309" s="5">
        <v>18750</v>
      </c>
      <c r="N309" s="6">
        <v>4000</v>
      </c>
      <c r="O309" s="6">
        <f t="shared" si="4"/>
        <v>22750</v>
      </c>
      <c r="P309" s="33" t="s">
        <v>6544</v>
      </c>
    </row>
    <row r="310" spans="1:16" ht="25.5">
      <c r="A310" s="3">
        <v>7812</v>
      </c>
      <c r="B310" s="3" t="s">
        <v>907</v>
      </c>
      <c r="C310" s="3" t="s">
        <v>908</v>
      </c>
      <c r="D310" s="4" t="s">
        <v>4163</v>
      </c>
      <c r="E310" s="3" t="s">
        <v>3890</v>
      </c>
      <c r="F310" s="34" t="s">
        <v>3891</v>
      </c>
      <c r="G310" s="34"/>
      <c r="H310" s="3">
        <v>1</v>
      </c>
      <c r="I310" s="3">
        <v>205</v>
      </c>
      <c r="J310" s="3" t="s">
        <v>19</v>
      </c>
      <c r="K310" s="3"/>
      <c r="L310" s="3"/>
      <c r="M310" s="5">
        <v>18750</v>
      </c>
      <c r="N310" s="6">
        <v>4000</v>
      </c>
      <c r="O310" s="6">
        <f t="shared" si="4"/>
        <v>22750</v>
      </c>
      <c r="P310" s="33" t="s">
        <v>6544</v>
      </c>
    </row>
    <row r="311" spans="1:16" ht="38.25">
      <c r="A311" s="3">
        <v>7813</v>
      </c>
      <c r="B311" s="3" t="s">
        <v>907</v>
      </c>
      <c r="C311" s="3" t="s">
        <v>908</v>
      </c>
      <c r="D311" s="4" t="s">
        <v>4164</v>
      </c>
      <c r="E311" s="3" t="s">
        <v>3890</v>
      </c>
      <c r="F311" s="34" t="s">
        <v>3891</v>
      </c>
      <c r="G311" s="34"/>
      <c r="H311" s="3">
        <v>1</v>
      </c>
      <c r="I311" s="3">
        <v>155</v>
      </c>
      <c r="J311" s="3" t="s">
        <v>19</v>
      </c>
      <c r="K311" s="3"/>
      <c r="L311" s="3"/>
      <c r="M311" s="5">
        <v>18750</v>
      </c>
      <c r="N311" s="6">
        <v>4000</v>
      </c>
      <c r="O311" s="6">
        <f t="shared" si="4"/>
        <v>22750</v>
      </c>
      <c r="P311" s="33" t="s">
        <v>6544</v>
      </c>
    </row>
    <row r="312" spans="1:16" ht="25.5">
      <c r="A312" s="3">
        <v>7814</v>
      </c>
      <c r="B312" s="3" t="s">
        <v>907</v>
      </c>
      <c r="C312" s="3" t="s">
        <v>908</v>
      </c>
      <c r="D312" s="4" t="s">
        <v>4165</v>
      </c>
      <c r="E312" s="3" t="s">
        <v>3890</v>
      </c>
      <c r="F312" s="34" t="s">
        <v>3891</v>
      </c>
      <c r="G312" s="34"/>
      <c r="H312" s="3">
        <v>1</v>
      </c>
      <c r="I312" s="3">
        <v>205</v>
      </c>
      <c r="J312" s="3" t="s">
        <v>19</v>
      </c>
      <c r="K312" s="3"/>
      <c r="L312" s="3"/>
      <c r="M312" s="5">
        <v>18750</v>
      </c>
      <c r="N312" s="6">
        <v>4000</v>
      </c>
      <c r="O312" s="6">
        <f t="shared" si="4"/>
        <v>22750</v>
      </c>
      <c r="P312" s="33" t="s">
        <v>6544</v>
      </c>
    </row>
    <row r="313" spans="1:16" ht="25.5">
      <c r="A313" s="3">
        <v>7815</v>
      </c>
      <c r="B313" s="3" t="s">
        <v>907</v>
      </c>
      <c r="C313" s="3" t="s">
        <v>908</v>
      </c>
      <c r="D313" s="4" t="s">
        <v>4166</v>
      </c>
      <c r="E313" s="3" t="s">
        <v>3890</v>
      </c>
      <c r="F313" s="34" t="s">
        <v>3891</v>
      </c>
      <c r="G313" s="34"/>
      <c r="H313" s="3">
        <v>1</v>
      </c>
      <c r="I313" s="3">
        <v>205</v>
      </c>
      <c r="J313" s="3" t="s">
        <v>19</v>
      </c>
      <c r="K313" s="3"/>
      <c r="L313" s="3"/>
      <c r="M313" s="5">
        <v>18750</v>
      </c>
      <c r="N313" s="6">
        <v>4000</v>
      </c>
      <c r="O313" s="6">
        <f t="shared" si="4"/>
        <v>22750</v>
      </c>
      <c r="P313" s="33" t="s">
        <v>6544</v>
      </c>
    </row>
    <row r="314" spans="1:16" ht="25.5">
      <c r="A314" s="3">
        <v>7816</v>
      </c>
      <c r="B314" s="3" t="s">
        <v>907</v>
      </c>
      <c r="C314" s="3" t="s">
        <v>908</v>
      </c>
      <c r="D314" s="4" t="s">
        <v>4167</v>
      </c>
      <c r="E314" s="3" t="s">
        <v>3890</v>
      </c>
      <c r="F314" s="34" t="s">
        <v>3891</v>
      </c>
      <c r="G314" s="34"/>
      <c r="H314" s="3">
        <v>1</v>
      </c>
      <c r="I314" s="3">
        <v>140</v>
      </c>
      <c r="J314" s="3" t="s">
        <v>19</v>
      </c>
      <c r="K314" s="3"/>
      <c r="L314" s="3"/>
      <c r="M314" s="5">
        <v>18750</v>
      </c>
      <c r="N314" s="6">
        <v>4000</v>
      </c>
      <c r="O314" s="6">
        <f t="shared" si="4"/>
        <v>22750</v>
      </c>
      <c r="P314" s="33" t="s">
        <v>6544</v>
      </c>
    </row>
    <row r="315" spans="1:16">
      <c r="A315" s="3">
        <v>7817</v>
      </c>
      <c r="B315" s="3" t="s">
        <v>907</v>
      </c>
      <c r="C315" s="3" t="s">
        <v>908</v>
      </c>
      <c r="D315" s="4" t="s">
        <v>4168</v>
      </c>
      <c r="E315" s="3" t="s">
        <v>3890</v>
      </c>
      <c r="F315" s="34" t="s">
        <v>3891</v>
      </c>
      <c r="G315" s="34"/>
      <c r="H315" s="3">
        <v>1</v>
      </c>
      <c r="I315" s="3">
        <v>160</v>
      </c>
      <c r="J315" s="3" t="s">
        <v>19</v>
      </c>
      <c r="K315" s="3"/>
      <c r="L315" s="3"/>
      <c r="M315" s="5">
        <v>18750</v>
      </c>
      <c r="N315" s="6">
        <v>4000</v>
      </c>
      <c r="O315" s="6">
        <f t="shared" si="4"/>
        <v>22750</v>
      </c>
      <c r="P315" s="33" t="s">
        <v>6544</v>
      </c>
    </row>
    <row r="316" spans="1:16">
      <c r="A316" s="3">
        <v>7818</v>
      </c>
      <c r="B316" s="3" t="s">
        <v>907</v>
      </c>
      <c r="C316" s="3" t="s">
        <v>908</v>
      </c>
      <c r="D316" s="4" t="s">
        <v>4169</v>
      </c>
      <c r="E316" s="3" t="s">
        <v>3890</v>
      </c>
      <c r="F316" s="34" t="s">
        <v>3891</v>
      </c>
      <c r="G316" s="34"/>
      <c r="H316" s="3">
        <v>1</v>
      </c>
      <c r="I316" s="3">
        <v>160</v>
      </c>
      <c r="J316" s="3" t="s">
        <v>19</v>
      </c>
      <c r="K316" s="3"/>
      <c r="L316" s="3"/>
      <c r="M316" s="5">
        <v>18750</v>
      </c>
      <c r="N316" s="6">
        <v>4000</v>
      </c>
      <c r="O316" s="6">
        <f t="shared" si="4"/>
        <v>22750</v>
      </c>
      <c r="P316" s="33" t="s">
        <v>6544</v>
      </c>
    </row>
    <row r="317" spans="1:16">
      <c r="A317" s="3">
        <v>7819</v>
      </c>
      <c r="B317" s="3" t="s">
        <v>907</v>
      </c>
      <c r="C317" s="3" t="s">
        <v>908</v>
      </c>
      <c r="D317" s="4" t="s">
        <v>4170</v>
      </c>
      <c r="E317" s="3" t="s">
        <v>3890</v>
      </c>
      <c r="F317" s="34" t="s">
        <v>3891</v>
      </c>
      <c r="G317" s="34"/>
      <c r="H317" s="3">
        <v>1</v>
      </c>
      <c r="I317" s="3">
        <v>160</v>
      </c>
      <c r="J317" s="3" t="s">
        <v>19</v>
      </c>
      <c r="K317" s="3"/>
      <c r="L317" s="3"/>
      <c r="M317" s="5">
        <v>18750</v>
      </c>
      <c r="N317" s="6">
        <v>4000</v>
      </c>
      <c r="O317" s="6">
        <f t="shared" si="4"/>
        <v>22750</v>
      </c>
      <c r="P317" s="33" t="s">
        <v>6544</v>
      </c>
    </row>
    <row r="318" spans="1:16">
      <c r="A318" s="3">
        <v>7820</v>
      </c>
      <c r="B318" s="3" t="s">
        <v>907</v>
      </c>
      <c r="C318" s="3" t="s">
        <v>908</v>
      </c>
      <c r="D318" s="4" t="s">
        <v>4171</v>
      </c>
      <c r="E318" s="3" t="s">
        <v>3890</v>
      </c>
      <c r="F318" s="34" t="s">
        <v>3891</v>
      </c>
      <c r="G318" s="34"/>
      <c r="H318" s="3">
        <v>1</v>
      </c>
      <c r="I318" s="3">
        <v>160</v>
      </c>
      <c r="J318" s="3" t="s">
        <v>19</v>
      </c>
      <c r="K318" s="3"/>
      <c r="L318" s="3"/>
      <c r="M318" s="5">
        <v>18750</v>
      </c>
      <c r="N318" s="6">
        <v>4000</v>
      </c>
      <c r="O318" s="6">
        <f t="shared" si="4"/>
        <v>22750</v>
      </c>
      <c r="P318" s="33" t="s">
        <v>6544</v>
      </c>
    </row>
    <row r="319" spans="1:16">
      <c r="A319" s="3">
        <v>7821</v>
      </c>
      <c r="B319" s="3" t="s">
        <v>907</v>
      </c>
      <c r="C319" s="3" t="s">
        <v>908</v>
      </c>
      <c r="D319" s="4" t="s">
        <v>4172</v>
      </c>
      <c r="E319" s="3" t="s">
        <v>3890</v>
      </c>
      <c r="F319" s="34" t="s">
        <v>3891</v>
      </c>
      <c r="G319" s="34"/>
      <c r="H319" s="3">
        <v>1</v>
      </c>
      <c r="I319" s="3">
        <v>205</v>
      </c>
      <c r="J319" s="3" t="s">
        <v>19</v>
      </c>
      <c r="K319" s="3"/>
      <c r="L319" s="3"/>
      <c r="M319" s="5">
        <v>18750</v>
      </c>
      <c r="N319" s="6">
        <v>4000</v>
      </c>
      <c r="O319" s="6">
        <f t="shared" si="4"/>
        <v>22750</v>
      </c>
      <c r="P319" s="33" t="s">
        <v>6544</v>
      </c>
    </row>
    <row r="320" spans="1:16">
      <c r="A320" s="3">
        <v>7822</v>
      </c>
      <c r="B320" s="3" t="s">
        <v>907</v>
      </c>
      <c r="C320" s="3" t="s">
        <v>908</v>
      </c>
      <c r="D320" s="4" t="s">
        <v>4173</v>
      </c>
      <c r="E320" s="3" t="s">
        <v>3890</v>
      </c>
      <c r="F320" s="34" t="s">
        <v>3891</v>
      </c>
      <c r="G320" s="34"/>
      <c r="H320" s="3">
        <v>1</v>
      </c>
      <c r="I320" s="3">
        <v>188</v>
      </c>
      <c r="J320" s="3" t="s">
        <v>19</v>
      </c>
      <c r="K320" s="3"/>
      <c r="L320" s="3"/>
      <c r="M320" s="5">
        <v>18750</v>
      </c>
      <c r="N320" s="6">
        <v>4000</v>
      </c>
      <c r="O320" s="6">
        <f t="shared" si="4"/>
        <v>22750</v>
      </c>
      <c r="P320" s="33" t="s">
        <v>6544</v>
      </c>
    </row>
    <row r="321" spans="1:16">
      <c r="A321" s="3">
        <v>7823</v>
      </c>
      <c r="B321" s="3" t="s">
        <v>907</v>
      </c>
      <c r="C321" s="3" t="s">
        <v>908</v>
      </c>
      <c r="D321" s="4" t="s">
        <v>4174</v>
      </c>
      <c r="E321" s="3" t="s">
        <v>3890</v>
      </c>
      <c r="F321" s="34" t="s">
        <v>3891</v>
      </c>
      <c r="G321" s="34"/>
      <c r="H321" s="3">
        <v>1</v>
      </c>
      <c r="I321" s="3">
        <v>180</v>
      </c>
      <c r="J321" s="3" t="s">
        <v>19</v>
      </c>
      <c r="K321" s="3"/>
      <c r="L321" s="3"/>
      <c r="M321" s="5">
        <v>18750</v>
      </c>
      <c r="N321" s="6">
        <v>4000</v>
      </c>
      <c r="O321" s="6">
        <f t="shared" si="4"/>
        <v>22750</v>
      </c>
      <c r="P321" s="33" t="s">
        <v>6544</v>
      </c>
    </row>
    <row r="322" spans="1:16">
      <c r="A322" s="3">
        <v>7824</v>
      </c>
      <c r="B322" s="3" t="s">
        <v>907</v>
      </c>
      <c r="C322" s="3" t="s">
        <v>908</v>
      </c>
      <c r="D322" s="4" t="s">
        <v>4173</v>
      </c>
      <c r="E322" s="3" t="s">
        <v>3890</v>
      </c>
      <c r="F322" s="34" t="s">
        <v>3891</v>
      </c>
      <c r="G322" s="34"/>
      <c r="H322" s="3">
        <v>1</v>
      </c>
      <c r="I322" s="3">
        <v>180</v>
      </c>
      <c r="J322" s="3" t="s">
        <v>19</v>
      </c>
      <c r="K322" s="3"/>
      <c r="L322" s="3"/>
      <c r="M322" s="5">
        <v>18750</v>
      </c>
      <c r="N322" s="6">
        <v>4000</v>
      </c>
      <c r="O322" s="6">
        <f t="shared" ref="O322:O385" si="5">+M322+N322</f>
        <v>22750</v>
      </c>
      <c r="P322" s="33" t="s">
        <v>6544</v>
      </c>
    </row>
    <row r="323" spans="1:16">
      <c r="A323" s="3">
        <v>7825</v>
      </c>
      <c r="B323" s="3" t="s">
        <v>907</v>
      </c>
      <c r="C323" s="3" t="s">
        <v>908</v>
      </c>
      <c r="D323" s="4" t="s">
        <v>4174</v>
      </c>
      <c r="E323" s="3" t="s">
        <v>3890</v>
      </c>
      <c r="F323" s="34" t="s">
        <v>3891</v>
      </c>
      <c r="G323" s="34"/>
      <c r="H323" s="3">
        <v>1</v>
      </c>
      <c r="I323" s="3">
        <v>185</v>
      </c>
      <c r="J323" s="3" t="s">
        <v>19</v>
      </c>
      <c r="K323" s="3"/>
      <c r="L323" s="3"/>
      <c r="M323" s="5">
        <v>37500</v>
      </c>
      <c r="N323" s="6">
        <v>4000</v>
      </c>
      <c r="O323" s="6">
        <f t="shared" si="5"/>
        <v>41500</v>
      </c>
      <c r="P323" s="33" t="s">
        <v>6544</v>
      </c>
    </row>
    <row r="324" spans="1:16">
      <c r="A324" s="3">
        <v>7826</v>
      </c>
      <c r="B324" s="3" t="s">
        <v>907</v>
      </c>
      <c r="C324" s="3" t="s">
        <v>908</v>
      </c>
      <c r="D324" s="4" t="s">
        <v>4175</v>
      </c>
      <c r="E324" s="3" t="s">
        <v>3890</v>
      </c>
      <c r="F324" s="34" t="s">
        <v>3891</v>
      </c>
      <c r="G324" s="34"/>
      <c r="H324" s="3">
        <v>1</v>
      </c>
      <c r="I324" s="3">
        <v>160</v>
      </c>
      <c r="J324" s="3" t="s">
        <v>19</v>
      </c>
      <c r="K324" s="3"/>
      <c r="L324" s="3"/>
      <c r="M324" s="5">
        <v>37500</v>
      </c>
      <c r="N324" s="6">
        <v>4000</v>
      </c>
      <c r="O324" s="6">
        <f t="shared" si="5"/>
        <v>41500</v>
      </c>
      <c r="P324" s="33" t="s">
        <v>6544</v>
      </c>
    </row>
    <row r="325" spans="1:16">
      <c r="A325" s="3">
        <v>7827</v>
      </c>
      <c r="B325" s="3" t="s">
        <v>907</v>
      </c>
      <c r="C325" s="3" t="s">
        <v>908</v>
      </c>
      <c r="D325" s="4" t="s">
        <v>4175</v>
      </c>
      <c r="E325" s="3" t="s">
        <v>3890</v>
      </c>
      <c r="F325" s="34" t="s">
        <v>3891</v>
      </c>
      <c r="G325" s="34"/>
      <c r="H325" s="3">
        <v>1</v>
      </c>
      <c r="I325" s="3">
        <v>185</v>
      </c>
      <c r="J325" s="3" t="s">
        <v>19</v>
      </c>
      <c r="K325" s="3"/>
      <c r="L325" s="3"/>
      <c r="M325" s="5">
        <v>18750</v>
      </c>
      <c r="N325" s="6">
        <v>4000</v>
      </c>
      <c r="O325" s="6">
        <f t="shared" si="5"/>
        <v>22750</v>
      </c>
      <c r="P325" s="33" t="s">
        <v>6544</v>
      </c>
    </row>
    <row r="326" spans="1:16">
      <c r="A326" s="3">
        <v>7828</v>
      </c>
      <c r="B326" s="3" t="s">
        <v>907</v>
      </c>
      <c r="C326" s="3" t="s">
        <v>908</v>
      </c>
      <c r="D326" s="4" t="s">
        <v>4176</v>
      </c>
      <c r="E326" s="3" t="s">
        <v>3890</v>
      </c>
      <c r="F326" s="34" t="s">
        <v>3891</v>
      </c>
      <c r="G326" s="34"/>
      <c r="H326" s="3">
        <v>1</v>
      </c>
      <c r="I326" s="3">
        <v>205</v>
      </c>
      <c r="J326" s="3" t="s">
        <v>38</v>
      </c>
      <c r="K326" s="3"/>
      <c r="L326" s="3"/>
      <c r="M326" s="5">
        <v>18750</v>
      </c>
      <c r="N326" s="6">
        <v>5000</v>
      </c>
      <c r="O326" s="6">
        <f t="shared" si="5"/>
        <v>23750</v>
      </c>
      <c r="P326" s="33" t="s">
        <v>6544</v>
      </c>
    </row>
    <row r="327" spans="1:16">
      <c r="A327" s="3">
        <v>7829</v>
      </c>
      <c r="B327" s="3" t="s">
        <v>907</v>
      </c>
      <c r="C327" s="3" t="s">
        <v>908</v>
      </c>
      <c r="D327" s="4" t="s">
        <v>4177</v>
      </c>
      <c r="E327" s="3" t="s">
        <v>3890</v>
      </c>
      <c r="F327" s="34" t="s">
        <v>3891</v>
      </c>
      <c r="G327" s="34"/>
      <c r="H327" s="3">
        <v>1</v>
      </c>
      <c r="I327" s="3">
        <v>160</v>
      </c>
      <c r="J327" s="3" t="s">
        <v>38</v>
      </c>
      <c r="K327" s="3"/>
      <c r="L327" s="3"/>
      <c r="M327" s="5">
        <v>18750</v>
      </c>
      <c r="N327" s="6">
        <v>5000</v>
      </c>
      <c r="O327" s="6">
        <f t="shared" si="5"/>
        <v>23750</v>
      </c>
      <c r="P327" s="33" t="s">
        <v>6544</v>
      </c>
    </row>
    <row r="328" spans="1:16" ht="38.25">
      <c r="A328" s="3">
        <v>7830</v>
      </c>
      <c r="B328" s="3" t="s">
        <v>907</v>
      </c>
      <c r="C328" s="3" t="s">
        <v>908</v>
      </c>
      <c r="D328" s="4" t="s">
        <v>4178</v>
      </c>
      <c r="E328" s="3" t="s">
        <v>3890</v>
      </c>
      <c r="F328" s="34" t="s">
        <v>3891</v>
      </c>
      <c r="G328" s="34"/>
      <c r="H328" s="3">
        <v>1</v>
      </c>
      <c r="I328" s="3">
        <v>185</v>
      </c>
      <c r="J328" s="3" t="s">
        <v>19</v>
      </c>
      <c r="K328" s="3"/>
      <c r="L328" s="3"/>
      <c r="M328" s="5">
        <v>18750</v>
      </c>
      <c r="N328" s="6">
        <v>4000</v>
      </c>
      <c r="O328" s="6">
        <f t="shared" si="5"/>
        <v>22750</v>
      </c>
      <c r="P328" s="33" t="s">
        <v>6544</v>
      </c>
    </row>
    <row r="329" spans="1:16" ht="25.5">
      <c r="A329" s="3">
        <v>7831</v>
      </c>
      <c r="B329" s="3" t="s">
        <v>907</v>
      </c>
      <c r="C329" s="3" t="s">
        <v>908</v>
      </c>
      <c r="D329" s="4" t="s">
        <v>4179</v>
      </c>
      <c r="E329" s="3" t="s">
        <v>3890</v>
      </c>
      <c r="F329" s="34" t="s">
        <v>3891</v>
      </c>
      <c r="G329" s="34"/>
      <c r="H329" s="3">
        <v>1</v>
      </c>
      <c r="I329" s="3">
        <v>185</v>
      </c>
      <c r="J329" s="3" t="s">
        <v>19</v>
      </c>
      <c r="K329" s="3"/>
      <c r="L329" s="3"/>
      <c r="M329" s="5">
        <v>18750</v>
      </c>
      <c r="N329" s="6">
        <v>4000</v>
      </c>
      <c r="O329" s="6">
        <f t="shared" si="5"/>
        <v>22750</v>
      </c>
      <c r="P329" s="33" t="s">
        <v>6544</v>
      </c>
    </row>
    <row r="330" spans="1:16">
      <c r="A330" s="3">
        <v>7832</v>
      </c>
      <c r="B330" s="3" t="s">
        <v>907</v>
      </c>
      <c r="C330" s="3" t="s">
        <v>908</v>
      </c>
      <c r="D330" s="4" t="s">
        <v>4180</v>
      </c>
      <c r="E330" s="3" t="s">
        <v>3890</v>
      </c>
      <c r="F330" s="34" t="s">
        <v>3891</v>
      </c>
      <c r="G330" s="34"/>
      <c r="H330" s="3">
        <v>1</v>
      </c>
      <c r="I330" s="3">
        <v>185</v>
      </c>
      <c r="J330" s="3" t="s">
        <v>19</v>
      </c>
      <c r="K330" s="3"/>
      <c r="L330" s="3"/>
      <c r="M330" s="5">
        <v>18750</v>
      </c>
      <c r="N330" s="6">
        <v>4000</v>
      </c>
      <c r="O330" s="6">
        <f t="shared" si="5"/>
        <v>22750</v>
      </c>
      <c r="P330" s="33" t="s">
        <v>6544</v>
      </c>
    </row>
    <row r="331" spans="1:16">
      <c r="A331" s="3">
        <v>7833</v>
      </c>
      <c r="B331" s="3" t="s">
        <v>907</v>
      </c>
      <c r="C331" s="3" t="s">
        <v>908</v>
      </c>
      <c r="D331" s="4" t="s">
        <v>4181</v>
      </c>
      <c r="E331" s="3" t="s">
        <v>3890</v>
      </c>
      <c r="F331" s="34" t="s">
        <v>3891</v>
      </c>
      <c r="G331" s="34"/>
      <c r="H331" s="3">
        <v>1</v>
      </c>
      <c r="I331" s="3">
        <v>185</v>
      </c>
      <c r="J331" s="3" t="s">
        <v>19</v>
      </c>
      <c r="K331" s="3"/>
      <c r="L331" s="3"/>
      <c r="M331" s="5">
        <v>18750</v>
      </c>
      <c r="N331" s="6">
        <v>4000</v>
      </c>
      <c r="O331" s="6">
        <f t="shared" si="5"/>
        <v>22750</v>
      </c>
      <c r="P331" s="33" t="s">
        <v>6544</v>
      </c>
    </row>
    <row r="332" spans="1:16">
      <c r="A332" s="3">
        <v>7834</v>
      </c>
      <c r="B332" s="3" t="s">
        <v>907</v>
      </c>
      <c r="C332" s="3" t="s">
        <v>908</v>
      </c>
      <c r="D332" s="4" t="s">
        <v>4181</v>
      </c>
      <c r="E332" s="3" t="s">
        <v>3890</v>
      </c>
      <c r="F332" s="34" t="s">
        <v>3891</v>
      </c>
      <c r="G332" s="34"/>
      <c r="H332" s="3">
        <v>1</v>
      </c>
      <c r="I332" s="3">
        <v>160</v>
      </c>
      <c r="J332" s="3" t="s">
        <v>19</v>
      </c>
      <c r="K332" s="3"/>
      <c r="L332" s="3"/>
      <c r="M332" s="5">
        <v>18750</v>
      </c>
      <c r="N332" s="6">
        <v>4000</v>
      </c>
      <c r="O332" s="6">
        <f t="shared" si="5"/>
        <v>22750</v>
      </c>
      <c r="P332" s="33" t="s">
        <v>6544</v>
      </c>
    </row>
    <row r="333" spans="1:16" ht="25.5">
      <c r="A333" s="3">
        <v>7835</v>
      </c>
      <c r="B333" s="3" t="s">
        <v>907</v>
      </c>
      <c r="C333" s="3" t="s">
        <v>908</v>
      </c>
      <c r="D333" s="4" t="s">
        <v>4182</v>
      </c>
      <c r="E333" s="3" t="s">
        <v>3890</v>
      </c>
      <c r="F333" s="34" t="s">
        <v>3891</v>
      </c>
      <c r="G333" s="34"/>
      <c r="H333" s="3">
        <v>1</v>
      </c>
      <c r="I333" s="3">
        <v>185</v>
      </c>
      <c r="J333" s="3" t="s">
        <v>19</v>
      </c>
      <c r="K333" s="3"/>
      <c r="L333" s="3"/>
      <c r="M333" s="5">
        <v>18750</v>
      </c>
      <c r="N333" s="6">
        <v>4000</v>
      </c>
      <c r="O333" s="6">
        <f t="shared" si="5"/>
        <v>22750</v>
      </c>
      <c r="P333" s="33" t="s">
        <v>6544</v>
      </c>
    </row>
    <row r="334" spans="1:16" ht="25.5">
      <c r="A334" s="3">
        <v>7836</v>
      </c>
      <c r="B334" s="3" t="s">
        <v>907</v>
      </c>
      <c r="C334" s="3" t="s">
        <v>908</v>
      </c>
      <c r="D334" s="4" t="s">
        <v>4183</v>
      </c>
      <c r="E334" s="3" t="s">
        <v>3890</v>
      </c>
      <c r="F334" s="34" t="s">
        <v>3891</v>
      </c>
      <c r="G334" s="34"/>
      <c r="H334" s="3">
        <v>1</v>
      </c>
      <c r="I334" s="3">
        <v>185</v>
      </c>
      <c r="J334" s="3" t="s">
        <v>19</v>
      </c>
      <c r="K334" s="3"/>
      <c r="L334" s="3"/>
      <c r="M334" s="5">
        <v>18750</v>
      </c>
      <c r="N334" s="6">
        <v>4000</v>
      </c>
      <c r="O334" s="6">
        <f t="shared" si="5"/>
        <v>22750</v>
      </c>
      <c r="P334" s="33" t="s">
        <v>6544</v>
      </c>
    </row>
    <row r="335" spans="1:16" ht="25.5">
      <c r="A335" s="3">
        <v>7837</v>
      </c>
      <c r="B335" s="3" t="s">
        <v>907</v>
      </c>
      <c r="C335" s="3" t="s">
        <v>908</v>
      </c>
      <c r="D335" s="4" t="s">
        <v>4184</v>
      </c>
      <c r="E335" s="3" t="s">
        <v>3890</v>
      </c>
      <c r="F335" s="34" t="s">
        <v>3891</v>
      </c>
      <c r="G335" s="34"/>
      <c r="H335" s="3">
        <v>1</v>
      </c>
      <c r="I335" s="3">
        <v>160</v>
      </c>
      <c r="J335" s="3" t="s">
        <v>19</v>
      </c>
      <c r="K335" s="3"/>
      <c r="L335" s="3"/>
      <c r="M335" s="5">
        <v>18750</v>
      </c>
      <c r="N335" s="6">
        <v>4000</v>
      </c>
      <c r="O335" s="6">
        <f t="shared" si="5"/>
        <v>22750</v>
      </c>
      <c r="P335" s="33" t="s">
        <v>6544</v>
      </c>
    </row>
    <row r="336" spans="1:16" ht="25.5">
      <c r="A336" s="3">
        <v>7838</v>
      </c>
      <c r="B336" s="3" t="s">
        <v>907</v>
      </c>
      <c r="C336" s="3" t="s">
        <v>908</v>
      </c>
      <c r="D336" s="4" t="s">
        <v>4185</v>
      </c>
      <c r="E336" s="3" t="s">
        <v>3890</v>
      </c>
      <c r="F336" s="34" t="s">
        <v>3891</v>
      </c>
      <c r="G336" s="34"/>
      <c r="H336" s="3">
        <v>1</v>
      </c>
      <c r="I336" s="3">
        <v>180</v>
      </c>
      <c r="J336" s="3" t="s">
        <v>19</v>
      </c>
      <c r="K336" s="3"/>
      <c r="L336" s="3"/>
      <c r="M336" s="5">
        <v>18750</v>
      </c>
      <c r="N336" s="6">
        <v>4000</v>
      </c>
      <c r="O336" s="6">
        <f t="shared" si="5"/>
        <v>22750</v>
      </c>
      <c r="P336" s="33" t="s">
        <v>6544</v>
      </c>
    </row>
    <row r="337" spans="1:16" ht="25.5">
      <c r="A337" s="3">
        <v>7839</v>
      </c>
      <c r="B337" s="3" t="s">
        <v>907</v>
      </c>
      <c r="C337" s="3" t="s">
        <v>908</v>
      </c>
      <c r="D337" s="4" t="s">
        <v>4185</v>
      </c>
      <c r="E337" s="3" t="s">
        <v>3890</v>
      </c>
      <c r="F337" s="34" t="s">
        <v>3891</v>
      </c>
      <c r="G337" s="34"/>
      <c r="H337" s="3">
        <v>1</v>
      </c>
      <c r="I337" s="3">
        <v>145</v>
      </c>
      <c r="J337" s="3" t="s">
        <v>19</v>
      </c>
      <c r="K337" s="3"/>
      <c r="L337" s="3"/>
      <c r="M337" s="5">
        <v>18750</v>
      </c>
      <c r="N337" s="6">
        <v>4000</v>
      </c>
      <c r="O337" s="6">
        <f t="shared" si="5"/>
        <v>22750</v>
      </c>
      <c r="P337" s="33" t="s">
        <v>6544</v>
      </c>
    </row>
    <row r="338" spans="1:16" ht="25.5">
      <c r="A338" s="3">
        <v>7840</v>
      </c>
      <c r="B338" s="3" t="s">
        <v>907</v>
      </c>
      <c r="C338" s="3" t="s">
        <v>908</v>
      </c>
      <c r="D338" s="4" t="s">
        <v>4185</v>
      </c>
      <c r="E338" s="3" t="s">
        <v>3890</v>
      </c>
      <c r="F338" s="34" t="s">
        <v>3891</v>
      </c>
      <c r="G338" s="34"/>
      <c r="H338" s="3">
        <v>1</v>
      </c>
      <c r="I338" s="3">
        <v>151</v>
      </c>
      <c r="J338" s="3" t="s">
        <v>19</v>
      </c>
      <c r="K338" s="3"/>
      <c r="L338" s="3"/>
      <c r="M338" s="5">
        <v>18750</v>
      </c>
      <c r="N338" s="6">
        <v>4000</v>
      </c>
      <c r="O338" s="6">
        <f t="shared" si="5"/>
        <v>22750</v>
      </c>
      <c r="P338" s="33" t="s">
        <v>6544</v>
      </c>
    </row>
    <row r="339" spans="1:16" ht="25.5">
      <c r="A339" s="3">
        <v>7841</v>
      </c>
      <c r="B339" s="3" t="s">
        <v>907</v>
      </c>
      <c r="C339" s="3" t="s">
        <v>908</v>
      </c>
      <c r="D339" s="4" t="s">
        <v>4185</v>
      </c>
      <c r="E339" s="3" t="s">
        <v>3890</v>
      </c>
      <c r="F339" s="34" t="s">
        <v>3891</v>
      </c>
      <c r="G339" s="34"/>
      <c r="H339" s="3">
        <v>1</v>
      </c>
      <c r="I339" s="3">
        <v>180</v>
      </c>
      <c r="J339" s="3" t="s">
        <v>19</v>
      </c>
      <c r="K339" s="3"/>
      <c r="L339" s="3"/>
      <c r="M339" s="5">
        <v>18750</v>
      </c>
      <c r="N339" s="6">
        <v>4000</v>
      </c>
      <c r="O339" s="6">
        <f t="shared" si="5"/>
        <v>22750</v>
      </c>
      <c r="P339" s="33" t="s">
        <v>6544</v>
      </c>
    </row>
    <row r="340" spans="1:16" ht="25.5">
      <c r="A340" s="3">
        <v>7842</v>
      </c>
      <c r="B340" s="3" t="s">
        <v>907</v>
      </c>
      <c r="C340" s="3" t="s">
        <v>908</v>
      </c>
      <c r="D340" s="4" t="s">
        <v>4185</v>
      </c>
      <c r="E340" s="3" t="s">
        <v>3890</v>
      </c>
      <c r="F340" s="34" t="s">
        <v>3891</v>
      </c>
      <c r="G340" s="34"/>
      <c r="H340" s="3">
        <v>1</v>
      </c>
      <c r="I340" s="3">
        <v>180</v>
      </c>
      <c r="J340" s="3" t="s">
        <v>19</v>
      </c>
      <c r="K340" s="3"/>
      <c r="L340" s="3"/>
      <c r="M340" s="5">
        <v>18750</v>
      </c>
      <c r="N340" s="6">
        <v>4000</v>
      </c>
      <c r="O340" s="6">
        <f t="shared" si="5"/>
        <v>22750</v>
      </c>
      <c r="P340" s="33" t="s">
        <v>6544</v>
      </c>
    </row>
    <row r="341" spans="1:16" ht="25.5">
      <c r="A341" s="3">
        <v>7843</v>
      </c>
      <c r="B341" s="3" t="s">
        <v>907</v>
      </c>
      <c r="C341" s="3" t="s">
        <v>908</v>
      </c>
      <c r="D341" s="4" t="s">
        <v>4185</v>
      </c>
      <c r="E341" s="3" t="s">
        <v>3890</v>
      </c>
      <c r="F341" s="34" t="s">
        <v>3891</v>
      </c>
      <c r="G341" s="34"/>
      <c r="H341" s="3">
        <v>1</v>
      </c>
      <c r="I341" s="3">
        <v>180</v>
      </c>
      <c r="J341" s="3" t="s">
        <v>19</v>
      </c>
      <c r="K341" s="3"/>
      <c r="L341" s="3"/>
      <c r="M341" s="5">
        <v>18750</v>
      </c>
      <c r="N341" s="6">
        <v>4000</v>
      </c>
      <c r="O341" s="6">
        <f t="shared" si="5"/>
        <v>22750</v>
      </c>
      <c r="P341" s="33" t="s">
        <v>6544</v>
      </c>
    </row>
    <row r="342" spans="1:16" ht="25.5">
      <c r="A342" s="3">
        <v>7844</v>
      </c>
      <c r="B342" s="3" t="s">
        <v>907</v>
      </c>
      <c r="C342" s="3" t="s">
        <v>908</v>
      </c>
      <c r="D342" s="4" t="s">
        <v>4185</v>
      </c>
      <c r="E342" s="3" t="s">
        <v>3890</v>
      </c>
      <c r="F342" s="34" t="s">
        <v>3891</v>
      </c>
      <c r="G342" s="34"/>
      <c r="H342" s="3">
        <v>1</v>
      </c>
      <c r="I342" s="3">
        <v>180</v>
      </c>
      <c r="J342" s="3" t="s">
        <v>19</v>
      </c>
      <c r="K342" s="3"/>
      <c r="L342" s="3"/>
      <c r="M342" s="5">
        <v>18750</v>
      </c>
      <c r="N342" s="6">
        <v>4000</v>
      </c>
      <c r="O342" s="6">
        <f t="shared" si="5"/>
        <v>22750</v>
      </c>
      <c r="P342" s="33" t="s">
        <v>6544</v>
      </c>
    </row>
    <row r="343" spans="1:16">
      <c r="A343" s="3">
        <v>7845</v>
      </c>
      <c r="B343" s="3" t="s">
        <v>907</v>
      </c>
      <c r="C343" s="3" t="s">
        <v>908</v>
      </c>
      <c r="D343" s="4" t="s">
        <v>4186</v>
      </c>
      <c r="E343" s="3" t="s">
        <v>3890</v>
      </c>
      <c r="F343" s="34" t="s">
        <v>3891</v>
      </c>
      <c r="G343" s="34"/>
      <c r="H343" s="3">
        <v>1</v>
      </c>
      <c r="I343" s="3">
        <v>160</v>
      </c>
      <c r="J343" s="3" t="s">
        <v>19</v>
      </c>
      <c r="K343" s="3"/>
      <c r="L343" s="3"/>
      <c r="M343" s="5">
        <v>18750</v>
      </c>
      <c r="N343" s="6">
        <v>4000</v>
      </c>
      <c r="O343" s="6">
        <f t="shared" si="5"/>
        <v>22750</v>
      </c>
      <c r="P343" s="33" t="s">
        <v>6544</v>
      </c>
    </row>
    <row r="344" spans="1:16" ht="25.5">
      <c r="A344" s="3">
        <v>7846</v>
      </c>
      <c r="B344" s="3" t="s">
        <v>1516</v>
      </c>
      <c r="C344" s="3" t="s">
        <v>1517</v>
      </c>
      <c r="D344" s="4" t="s">
        <v>4187</v>
      </c>
      <c r="E344" s="3" t="s">
        <v>3890</v>
      </c>
      <c r="F344" s="34" t="s">
        <v>3891</v>
      </c>
      <c r="G344" s="34"/>
      <c r="H344" s="3">
        <v>1</v>
      </c>
      <c r="I344" s="3">
        <v>166.54</v>
      </c>
      <c r="J344" s="3" t="s">
        <v>38</v>
      </c>
      <c r="K344" s="3"/>
      <c r="L344" s="3"/>
      <c r="M344" s="5">
        <v>75000</v>
      </c>
      <c r="N344" s="6">
        <v>5000</v>
      </c>
      <c r="O344" s="6">
        <f t="shared" si="5"/>
        <v>80000</v>
      </c>
      <c r="P344" s="33" t="s">
        <v>6545</v>
      </c>
    </row>
    <row r="345" spans="1:16" ht="25.5">
      <c r="A345" s="3">
        <v>7847</v>
      </c>
      <c r="B345" s="3" t="s">
        <v>1516</v>
      </c>
      <c r="C345" s="3" t="s">
        <v>1517</v>
      </c>
      <c r="D345" s="4" t="s">
        <v>4188</v>
      </c>
      <c r="E345" s="3" t="s">
        <v>3890</v>
      </c>
      <c r="F345" s="34" t="s">
        <v>3891</v>
      </c>
      <c r="G345" s="34"/>
      <c r="H345" s="3">
        <v>1</v>
      </c>
      <c r="I345" s="3">
        <v>162</v>
      </c>
      <c r="J345" s="3" t="s">
        <v>38</v>
      </c>
      <c r="K345" s="3"/>
      <c r="L345" s="3"/>
      <c r="M345" s="5">
        <v>75000</v>
      </c>
      <c r="N345" s="6">
        <v>5000</v>
      </c>
      <c r="O345" s="6">
        <f t="shared" si="5"/>
        <v>80000</v>
      </c>
      <c r="P345" s="33" t="s">
        <v>6545</v>
      </c>
    </row>
    <row r="346" spans="1:16" ht="38.25">
      <c r="A346" s="3">
        <v>7848</v>
      </c>
      <c r="B346" s="3" t="s">
        <v>1516</v>
      </c>
      <c r="C346" s="3" t="s">
        <v>1517</v>
      </c>
      <c r="D346" s="4" t="s">
        <v>4189</v>
      </c>
      <c r="E346" s="3" t="s">
        <v>3890</v>
      </c>
      <c r="F346" s="34" t="s">
        <v>3891</v>
      </c>
      <c r="G346" s="34"/>
      <c r="H346" s="3">
        <v>1</v>
      </c>
      <c r="I346" s="3">
        <v>162</v>
      </c>
      <c r="J346" s="3" t="s">
        <v>38</v>
      </c>
      <c r="K346" s="3"/>
      <c r="L346" s="3"/>
      <c r="M346" s="5">
        <v>75000</v>
      </c>
      <c r="N346" s="6">
        <v>5000</v>
      </c>
      <c r="O346" s="6">
        <f t="shared" si="5"/>
        <v>80000</v>
      </c>
      <c r="P346" s="33" t="s">
        <v>6545</v>
      </c>
    </row>
    <row r="347" spans="1:16" ht="25.5">
      <c r="A347" s="3">
        <v>7849</v>
      </c>
      <c r="B347" s="3" t="s">
        <v>1516</v>
      </c>
      <c r="C347" s="3" t="s">
        <v>1517</v>
      </c>
      <c r="D347" s="4" t="s">
        <v>4190</v>
      </c>
      <c r="E347" s="3" t="s">
        <v>3890</v>
      </c>
      <c r="F347" s="34" t="s">
        <v>3891</v>
      </c>
      <c r="G347" s="34"/>
      <c r="H347" s="3">
        <v>1</v>
      </c>
      <c r="I347" s="3">
        <v>166.54</v>
      </c>
      <c r="J347" s="3" t="s">
        <v>38</v>
      </c>
      <c r="K347" s="3"/>
      <c r="L347" s="3"/>
      <c r="M347" s="5">
        <v>75000</v>
      </c>
      <c r="N347" s="6">
        <v>5000</v>
      </c>
      <c r="O347" s="6">
        <f t="shared" si="5"/>
        <v>80000</v>
      </c>
      <c r="P347" s="33" t="s">
        <v>6545</v>
      </c>
    </row>
    <row r="348" spans="1:16" ht="38.25">
      <c r="A348" s="3">
        <v>7850</v>
      </c>
      <c r="B348" s="3" t="s">
        <v>1516</v>
      </c>
      <c r="C348" s="3" t="s">
        <v>1517</v>
      </c>
      <c r="D348" s="4" t="s">
        <v>4191</v>
      </c>
      <c r="E348" s="3" t="s">
        <v>3890</v>
      </c>
      <c r="F348" s="34" t="s">
        <v>3891</v>
      </c>
      <c r="G348" s="34"/>
      <c r="H348" s="3">
        <v>1</v>
      </c>
      <c r="I348" s="3">
        <v>162</v>
      </c>
      <c r="J348" s="3" t="s">
        <v>38</v>
      </c>
      <c r="K348" s="3"/>
      <c r="L348" s="3"/>
      <c r="M348" s="5">
        <v>75000</v>
      </c>
      <c r="N348" s="6">
        <v>5000</v>
      </c>
      <c r="O348" s="6">
        <f t="shared" si="5"/>
        <v>80000</v>
      </c>
      <c r="P348" s="33" t="s">
        <v>6545</v>
      </c>
    </row>
    <row r="349" spans="1:16" ht="38.25">
      <c r="A349" s="3">
        <v>7851</v>
      </c>
      <c r="B349" s="3" t="s">
        <v>1516</v>
      </c>
      <c r="C349" s="3" t="s">
        <v>1517</v>
      </c>
      <c r="D349" s="4" t="s">
        <v>4192</v>
      </c>
      <c r="E349" s="3" t="s">
        <v>3890</v>
      </c>
      <c r="F349" s="34" t="s">
        <v>3891</v>
      </c>
      <c r="G349" s="34"/>
      <c r="H349" s="3">
        <v>1</v>
      </c>
      <c r="I349" s="3">
        <v>166.54</v>
      </c>
      <c r="J349" s="3" t="s">
        <v>38</v>
      </c>
      <c r="K349" s="3"/>
      <c r="L349" s="3"/>
      <c r="M349" s="5">
        <v>75000</v>
      </c>
      <c r="N349" s="6">
        <v>5000</v>
      </c>
      <c r="O349" s="6">
        <f t="shared" si="5"/>
        <v>80000</v>
      </c>
      <c r="P349" s="33" t="s">
        <v>6545</v>
      </c>
    </row>
    <row r="350" spans="1:16" ht="38.25">
      <c r="A350" s="3">
        <v>7852</v>
      </c>
      <c r="B350" s="3" t="s">
        <v>1516</v>
      </c>
      <c r="C350" s="3" t="s">
        <v>1517</v>
      </c>
      <c r="D350" s="4" t="s">
        <v>4193</v>
      </c>
      <c r="E350" s="3" t="s">
        <v>3890</v>
      </c>
      <c r="F350" s="34" t="s">
        <v>3891</v>
      </c>
      <c r="G350" s="34"/>
      <c r="H350" s="3">
        <v>1</v>
      </c>
      <c r="I350" s="3">
        <v>166.54</v>
      </c>
      <c r="J350" s="3" t="s">
        <v>38</v>
      </c>
      <c r="K350" s="3"/>
      <c r="L350" s="3"/>
      <c r="M350" s="5">
        <v>75000</v>
      </c>
      <c r="N350" s="6">
        <v>5000</v>
      </c>
      <c r="O350" s="6">
        <f t="shared" si="5"/>
        <v>80000</v>
      </c>
      <c r="P350" s="33" t="s">
        <v>6545</v>
      </c>
    </row>
    <row r="351" spans="1:16" ht="38.25">
      <c r="A351" s="3">
        <v>7853</v>
      </c>
      <c r="B351" s="3" t="s">
        <v>1516</v>
      </c>
      <c r="C351" s="3" t="s">
        <v>1517</v>
      </c>
      <c r="D351" s="4" t="s">
        <v>4194</v>
      </c>
      <c r="E351" s="3" t="s">
        <v>3890</v>
      </c>
      <c r="F351" s="34" t="s">
        <v>3891</v>
      </c>
      <c r="G351" s="34"/>
      <c r="H351" s="3">
        <v>1</v>
      </c>
      <c r="I351" s="3">
        <v>162</v>
      </c>
      <c r="J351" s="3" t="s">
        <v>38</v>
      </c>
      <c r="K351" s="3"/>
      <c r="L351" s="3"/>
      <c r="M351" s="5">
        <v>75000</v>
      </c>
      <c r="N351" s="6">
        <v>5000</v>
      </c>
      <c r="O351" s="6">
        <f t="shared" si="5"/>
        <v>80000</v>
      </c>
      <c r="P351" s="33" t="s">
        <v>6545</v>
      </c>
    </row>
    <row r="352" spans="1:16" ht="38.25">
      <c r="A352" s="3">
        <v>7854</v>
      </c>
      <c r="B352" s="3" t="s">
        <v>1516</v>
      </c>
      <c r="C352" s="3" t="s">
        <v>1517</v>
      </c>
      <c r="D352" s="4" t="s">
        <v>4195</v>
      </c>
      <c r="E352" s="3" t="s">
        <v>3890</v>
      </c>
      <c r="F352" s="34" t="s">
        <v>3891</v>
      </c>
      <c r="G352" s="34"/>
      <c r="H352" s="3">
        <v>1</v>
      </c>
      <c r="I352" s="3">
        <v>162</v>
      </c>
      <c r="J352" s="3" t="s">
        <v>38</v>
      </c>
      <c r="K352" s="3"/>
      <c r="L352" s="3"/>
      <c r="M352" s="5">
        <v>75000</v>
      </c>
      <c r="N352" s="6">
        <v>5000</v>
      </c>
      <c r="O352" s="6">
        <f t="shared" si="5"/>
        <v>80000</v>
      </c>
      <c r="P352" s="33" t="s">
        <v>6545</v>
      </c>
    </row>
    <row r="353" spans="1:16" ht="25.5">
      <c r="A353" s="3">
        <v>7855</v>
      </c>
      <c r="B353" s="3" t="s">
        <v>1516</v>
      </c>
      <c r="C353" s="3" t="s">
        <v>1517</v>
      </c>
      <c r="D353" s="4" t="s">
        <v>4196</v>
      </c>
      <c r="E353" s="3" t="s">
        <v>3890</v>
      </c>
      <c r="F353" s="34" t="s">
        <v>3891</v>
      </c>
      <c r="G353" s="34"/>
      <c r="H353" s="3">
        <v>1</v>
      </c>
      <c r="I353" s="3">
        <v>162</v>
      </c>
      <c r="J353" s="3" t="s">
        <v>38</v>
      </c>
      <c r="K353" s="3"/>
      <c r="L353" s="3"/>
      <c r="M353" s="5">
        <v>75000</v>
      </c>
      <c r="N353" s="6">
        <v>5000</v>
      </c>
      <c r="O353" s="6">
        <f t="shared" si="5"/>
        <v>80000</v>
      </c>
      <c r="P353" s="33" t="s">
        <v>6545</v>
      </c>
    </row>
    <row r="354" spans="1:16" ht="25.5">
      <c r="A354" s="3">
        <v>7856</v>
      </c>
      <c r="B354" s="3" t="s">
        <v>1516</v>
      </c>
      <c r="C354" s="3" t="s">
        <v>1517</v>
      </c>
      <c r="D354" s="4" t="s">
        <v>4197</v>
      </c>
      <c r="E354" s="3" t="s">
        <v>3890</v>
      </c>
      <c r="F354" s="34" t="s">
        <v>3891</v>
      </c>
      <c r="G354" s="34"/>
      <c r="H354" s="3">
        <v>1</v>
      </c>
      <c r="I354" s="3">
        <v>166.54</v>
      </c>
      <c r="J354" s="3" t="s">
        <v>38</v>
      </c>
      <c r="K354" s="3"/>
      <c r="L354" s="3"/>
      <c r="M354" s="5">
        <v>75000</v>
      </c>
      <c r="N354" s="6">
        <v>5000</v>
      </c>
      <c r="O354" s="6">
        <f t="shared" si="5"/>
        <v>80000</v>
      </c>
      <c r="P354" s="33" t="s">
        <v>6545</v>
      </c>
    </row>
    <row r="355" spans="1:16" ht="38.25">
      <c r="A355" s="3">
        <v>7857</v>
      </c>
      <c r="B355" s="3" t="s">
        <v>1516</v>
      </c>
      <c r="C355" s="3" t="s">
        <v>1517</v>
      </c>
      <c r="D355" s="4" t="s">
        <v>4198</v>
      </c>
      <c r="E355" s="3" t="s">
        <v>3890</v>
      </c>
      <c r="F355" s="34" t="s">
        <v>3891</v>
      </c>
      <c r="G355" s="34"/>
      <c r="H355" s="3">
        <v>1</v>
      </c>
      <c r="I355" s="3">
        <v>166.54</v>
      </c>
      <c r="J355" s="3" t="s">
        <v>38</v>
      </c>
      <c r="K355" s="3"/>
      <c r="L355" s="3"/>
      <c r="M355" s="5">
        <v>75000</v>
      </c>
      <c r="N355" s="6">
        <v>5000</v>
      </c>
      <c r="O355" s="6">
        <f t="shared" si="5"/>
        <v>80000</v>
      </c>
      <c r="P355" s="33" t="s">
        <v>6545</v>
      </c>
    </row>
    <row r="356" spans="1:16" ht="25.5">
      <c r="A356" s="3">
        <v>7858</v>
      </c>
      <c r="B356" s="3" t="s">
        <v>1516</v>
      </c>
      <c r="C356" s="3" t="s">
        <v>1517</v>
      </c>
      <c r="D356" s="4" t="s">
        <v>4199</v>
      </c>
      <c r="E356" s="3" t="s">
        <v>3890</v>
      </c>
      <c r="F356" s="34" t="s">
        <v>3891</v>
      </c>
      <c r="G356" s="34"/>
      <c r="H356" s="3">
        <v>1</v>
      </c>
      <c r="I356" s="3">
        <v>162</v>
      </c>
      <c r="J356" s="3" t="s">
        <v>38</v>
      </c>
      <c r="K356" s="3"/>
      <c r="L356" s="3"/>
      <c r="M356" s="5">
        <v>75000</v>
      </c>
      <c r="N356" s="6">
        <v>5000</v>
      </c>
      <c r="O356" s="6">
        <f t="shared" si="5"/>
        <v>80000</v>
      </c>
      <c r="P356" s="33" t="s">
        <v>6545</v>
      </c>
    </row>
    <row r="357" spans="1:16" ht="38.25">
      <c r="A357" s="3">
        <v>7859</v>
      </c>
      <c r="B357" s="3" t="s">
        <v>1516</v>
      </c>
      <c r="C357" s="3" t="s">
        <v>1517</v>
      </c>
      <c r="D357" s="4" t="s">
        <v>4200</v>
      </c>
      <c r="E357" s="3" t="s">
        <v>3890</v>
      </c>
      <c r="F357" s="34" t="s">
        <v>3891</v>
      </c>
      <c r="G357" s="34"/>
      <c r="H357" s="3">
        <v>1</v>
      </c>
      <c r="I357" s="3">
        <v>166.54</v>
      </c>
      <c r="J357" s="3" t="s">
        <v>38</v>
      </c>
      <c r="K357" s="3"/>
      <c r="L357" s="3"/>
      <c r="M357" s="5">
        <v>75000</v>
      </c>
      <c r="N357" s="6">
        <v>5000</v>
      </c>
      <c r="O357" s="6">
        <f t="shared" si="5"/>
        <v>80000</v>
      </c>
      <c r="P357" s="33" t="s">
        <v>6545</v>
      </c>
    </row>
    <row r="358" spans="1:16" ht="25.5">
      <c r="A358" s="3">
        <v>7860</v>
      </c>
      <c r="B358" s="3" t="s">
        <v>1516</v>
      </c>
      <c r="C358" s="3" t="s">
        <v>1517</v>
      </c>
      <c r="D358" s="4" t="s">
        <v>4201</v>
      </c>
      <c r="E358" s="3" t="s">
        <v>3890</v>
      </c>
      <c r="F358" s="34" t="s">
        <v>3891</v>
      </c>
      <c r="G358" s="34"/>
      <c r="H358" s="3">
        <v>1</v>
      </c>
      <c r="I358" s="3">
        <v>162</v>
      </c>
      <c r="J358" s="3" t="s">
        <v>38</v>
      </c>
      <c r="K358" s="3"/>
      <c r="L358" s="3"/>
      <c r="M358" s="5">
        <v>75000</v>
      </c>
      <c r="N358" s="6">
        <v>5000</v>
      </c>
      <c r="O358" s="6">
        <f t="shared" si="5"/>
        <v>80000</v>
      </c>
      <c r="P358" s="33" t="s">
        <v>6545</v>
      </c>
    </row>
    <row r="359" spans="1:16" ht="25.5">
      <c r="A359" s="3">
        <v>7861</v>
      </c>
      <c r="B359" s="3" t="s">
        <v>1516</v>
      </c>
      <c r="C359" s="3" t="s">
        <v>1517</v>
      </c>
      <c r="D359" s="4" t="s">
        <v>4202</v>
      </c>
      <c r="E359" s="3" t="s">
        <v>3890</v>
      </c>
      <c r="F359" s="34" t="s">
        <v>3891</v>
      </c>
      <c r="G359" s="34"/>
      <c r="H359" s="3">
        <v>1</v>
      </c>
      <c r="I359" s="3">
        <v>162</v>
      </c>
      <c r="J359" s="3" t="s">
        <v>38</v>
      </c>
      <c r="K359" s="3"/>
      <c r="L359" s="3"/>
      <c r="M359" s="5">
        <v>75000</v>
      </c>
      <c r="N359" s="6">
        <v>5000</v>
      </c>
      <c r="O359" s="6">
        <f t="shared" si="5"/>
        <v>80000</v>
      </c>
      <c r="P359" s="33" t="s">
        <v>6545</v>
      </c>
    </row>
    <row r="360" spans="1:16" ht="25.5">
      <c r="A360" s="3">
        <v>7862</v>
      </c>
      <c r="B360" s="3" t="s">
        <v>1516</v>
      </c>
      <c r="C360" s="3" t="s">
        <v>1517</v>
      </c>
      <c r="D360" s="4" t="s">
        <v>4203</v>
      </c>
      <c r="E360" s="3" t="s">
        <v>3890</v>
      </c>
      <c r="F360" s="34" t="s">
        <v>3891</v>
      </c>
      <c r="G360" s="34"/>
      <c r="H360" s="3">
        <v>1</v>
      </c>
      <c r="I360" s="3">
        <v>166.54</v>
      </c>
      <c r="J360" s="3" t="s">
        <v>38</v>
      </c>
      <c r="K360" s="3"/>
      <c r="L360" s="3"/>
      <c r="M360" s="5">
        <v>75000</v>
      </c>
      <c r="N360" s="6">
        <v>5000</v>
      </c>
      <c r="O360" s="6">
        <f t="shared" si="5"/>
        <v>80000</v>
      </c>
      <c r="P360" s="33" t="s">
        <v>6545</v>
      </c>
    </row>
    <row r="361" spans="1:16" ht="25.5">
      <c r="A361" s="3">
        <v>7863</v>
      </c>
      <c r="B361" s="3" t="s">
        <v>1516</v>
      </c>
      <c r="C361" s="3" t="s">
        <v>1517</v>
      </c>
      <c r="D361" s="4" t="s">
        <v>4204</v>
      </c>
      <c r="E361" s="3" t="s">
        <v>3890</v>
      </c>
      <c r="F361" s="34" t="s">
        <v>3891</v>
      </c>
      <c r="G361" s="34"/>
      <c r="H361" s="3">
        <v>1</v>
      </c>
      <c r="I361" s="3">
        <v>162</v>
      </c>
      <c r="J361" s="3" t="s">
        <v>38</v>
      </c>
      <c r="K361" s="3"/>
      <c r="L361" s="3"/>
      <c r="M361" s="5">
        <v>75000</v>
      </c>
      <c r="N361" s="6">
        <v>5000</v>
      </c>
      <c r="O361" s="6">
        <f t="shared" si="5"/>
        <v>80000</v>
      </c>
      <c r="P361" s="33" t="s">
        <v>6545</v>
      </c>
    </row>
    <row r="362" spans="1:16" ht="25.5">
      <c r="A362" s="3">
        <v>7864</v>
      </c>
      <c r="B362" s="3" t="s">
        <v>1516</v>
      </c>
      <c r="C362" s="3" t="s">
        <v>1517</v>
      </c>
      <c r="D362" s="4" t="s">
        <v>4205</v>
      </c>
      <c r="E362" s="3" t="s">
        <v>3890</v>
      </c>
      <c r="F362" s="34" t="s">
        <v>3891</v>
      </c>
      <c r="G362" s="34"/>
      <c r="H362" s="3">
        <v>1</v>
      </c>
      <c r="I362" s="3">
        <v>162</v>
      </c>
      <c r="J362" s="3" t="s">
        <v>38</v>
      </c>
      <c r="K362" s="3"/>
      <c r="L362" s="3"/>
      <c r="M362" s="5">
        <v>75000</v>
      </c>
      <c r="N362" s="6">
        <v>5000</v>
      </c>
      <c r="O362" s="6">
        <f t="shared" si="5"/>
        <v>80000</v>
      </c>
      <c r="P362" s="33" t="s">
        <v>6545</v>
      </c>
    </row>
    <row r="363" spans="1:16" ht="25.5">
      <c r="A363" s="3">
        <v>7865</v>
      </c>
      <c r="B363" s="3" t="s">
        <v>1516</v>
      </c>
      <c r="C363" s="3" t="s">
        <v>1517</v>
      </c>
      <c r="D363" s="4" t="s">
        <v>4206</v>
      </c>
      <c r="E363" s="3" t="s">
        <v>3890</v>
      </c>
      <c r="F363" s="34" t="s">
        <v>3891</v>
      </c>
      <c r="G363" s="34"/>
      <c r="H363" s="3">
        <v>1</v>
      </c>
      <c r="I363" s="3">
        <v>162</v>
      </c>
      <c r="J363" s="3" t="s">
        <v>38</v>
      </c>
      <c r="K363" s="3"/>
      <c r="L363" s="3"/>
      <c r="M363" s="5">
        <v>75000</v>
      </c>
      <c r="N363" s="6">
        <v>5000</v>
      </c>
      <c r="O363" s="6">
        <f t="shared" si="5"/>
        <v>80000</v>
      </c>
      <c r="P363" s="33" t="s">
        <v>6545</v>
      </c>
    </row>
    <row r="364" spans="1:16" ht="25.5">
      <c r="A364" s="3">
        <v>7866</v>
      </c>
      <c r="B364" s="3" t="s">
        <v>1516</v>
      </c>
      <c r="C364" s="3" t="s">
        <v>1517</v>
      </c>
      <c r="D364" s="4" t="s">
        <v>4207</v>
      </c>
      <c r="E364" s="3" t="s">
        <v>3890</v>
      </c>
      <c r="F364" s="34" t="s">
        <v>3891</v>
      </c>
      <c r="G364" s="34"/>
      <c r="H364" s="3">
        <v>1</v>
      </c>
      <c r="I364" s="3">
        <v>162</v>
      </c>
      <c r="J364" s="3" t="s">
        <v>38</v>
      </c>
      <c r="K364" s="3"/>
      <c r="L364" s="3"/>
      <c r="M364" s="5">
        <v>75000</v>
      </c>
      <c r="N364" s="6">
        <v>5000</v>
      </c>
      <c r="O364" s="6">
        <f t="shared" si="5"/>
        <v>80000</v>
      </c>
      <c r="P364" s="33" t="s">
        <v>6545</v>
      </c>
    </row>
    <row r="365" spans="1:16" ht="25.5">
      <c r="A365" s="3">
        <v>7867</v>
      </c>
      <c r="B365" s="3" t="s">
        <v>1516</v>
      </c>
      <c r="C365" s="3" t="s">
        <v>1517</v>
      </c>
      <c r="D365" s="4" t="s">
        <v>4208</v>
      </c>
      <c r="E365" s="3" t="s">
        <v>3890</v>
      </c>
      <c r="F365" s="34" t="s">
        <v>3891</v>
      </c>
      <c r="G365" s="34"/>
      <c r="H365" s="3">
        <v>1</v>
      </c>
      <c r="I365" s="3">
        <v>162</v>
      </c>
      <c r="J365" s="3" t="s">
        <v>38</v>
      </c>
      <c r="K365" s="3"/>
      <c r="L365" s="3"/>
      <c r="M365" s="5">
        <v>75000</v>
      </c>
      <c r="N365" s="6">
        <v>5000</v>
      </c>
      <c r="O365" s="6">
        <f t="shared" si="5"/>
        <v>80000</v>
      </c>
      <c r="P365" s="33" t="s">
        <v>6545</v>
      </c>
    </row>
    <row r="366" spans="1:16" ht="25.5">
      <c r="A366" s="3">
        <v>7868</v>
      </c>
      <c r="B366" s="3" t="s">
        <v>1516</v>
      </c>
      <c r="C366" s="3" t="s">
        <v>1517</v>
      </c>
      <c r="D366" s="4" t="s">
        <v>4209</v>
      </c>
      <c r="E366" s="3" t="s">
        <v>3890</v>
      </c>
      <c r="F366" s="34" t="s">
        <v>3891</v>
      </c>
      <c r="G366" s="34"/>
      <c r="H366" s="3">
        <v>1</v>
      </c>
      <c r="I366" s="3">
        <v>162</v>
      </c>
      <c r="J366" s="3" t="s">
        <v>38</v>
      </c>
      <c r="K366" s="3"/>
      <c r="L366" s="3"/>
      <c r="M366" s="5">
        <v>75000</v>
      </c>
      <c r="N366" s="6">
        <v>5000</v>
      </c>
      <c r="O366" s="6">
        <f t="shared" si="5"/>
        <v>80000</v>
      </c>
      <c r="P366" s="33" t="s">
        <v>6545</v>
      </c>
    </row>
    <row r="367" spans="1:16" ht="38.25">
      <c r="A367" s="3">
        <v>7869</v>
      </c>
      <c r="B367" s="3" t="s">
        <v>1516</v>
      </c>
      <c r="C367" s="3" t="s">
        <v>1517</v>
      </c>
      <c r="D367" s="4" t="s">
        <v>4210</v>
      </c>
      <c r="E367" s="3" t="s">
        <v>3890</v>
      </c>
      <c r="F367" s="34" t="s">
        <v>3891</v>
      </c>
      <c r="G367" s="34"/>
      <c r="H367" s="3">
        <v>1</v>
      </c>
      <c r="I367" s="3">
        <v>166.54</v>
      </c>
      <c r="J367" s="3" t="s">
        <v>38</v>
      </c>
      <c r="K367" s="3"/>
      <c r="L367" s="3"/>
      <c r="M367" s="5">
        <v>75000</v>
      </c>
      <c r="N367" s="6">
        <v>5000</v>
      </c>
      <c r="O367" s="6">
        <f t="shared" si="5"/>
        <v>80000</v>
      </c>
      <c r="P367" s="33" t="s">
        <v>6545</v>
      </c>
    </row>
    <row r="368" spans="1:16" ht="38.25">
      <c r="A368" s="3">
        <v>7870</v>
      </c>
      <c r="B368" s="3" t="s">
        <v>1516</v>
      </c>
      <c r="C368" s="3" t="s">
        <v>1517</v>
      </c>
      <c r="D368" s="4" t="s">
        <v>4211</v>
      </c>
      <c r="E368" s="3" t="s">
        <v>3890</v>
      </c>
      <c r="F368" s="34" t="s">
        <v>3891</v>
      </c>
      <c r="G368" s="34"/>
      <c r="H368" s="3">
        <v>1</v>
      </c>
      <c r="I368" s="3">
        <v>162</v>
      </c>
      <c r="J368" s="3" t="s">
        <v>38</v>
      </c>
      <c r="K368" s="3"/>
      <c r="L368" s="3"/>
      <c r="M368" s="5">
        <v>75000</v>
      </c>
      <c r="N368" s="6">
        <v>5000</v>
      </c>
      <c r="O368" s="6">
        <f t="shared" si="5"/>
        <v>80000</v>
      </c>
      <c r="P368" s="33" t="s">
        <v>6545</v>
      </c>
    </row>
    <row r="369" spans="1:16" ht="38.25">
      <c r="A369" s="3">
        <v>7871</v>
      </c>
      <c r="B369" s="3" t="s">
        <v>1516</v>
      </c>
      <c r="C369" s="3" t="s">
        <v>1517</v>
      </c>
      <c r="D369" s="4" t="s">
        <v>4212</v>
      </c>
      <c r="E369" s="3" t="s">
        <v>3890</v>
      </c>
      <c r="F369" s="34" t="s">
        <v>3891</v>
      </c>
      <c r="G369" s="34"/>
      <c r="H369" s="3">
        <v>1</v>
      </c>
      <c r="I369" s="3">
        <v>162</v>
      </c>
      <c r="J369" s="3" t="s">
        <v>38</v>
      </c>
      <c r="K369" s="3"/>
      <c r="L369" s="3"/>
      <c r="M369" s="5">
        <v>75000</v>
      </c>
      <c r="N369" s="6">
        <v>5000</v>
      </c>
      <c r="O369" s="6">
        <f t="shared" si="5"/>
        <v>80000</v>
      </c>
      <c r="P369" s="33" t="s">
        <v>6545</v>
      </c>
    </row>
    <row r="370" spans="1:16" ht="38.25">
      <c r="A370" s="3">
        <v>7872</v>
      </c>
      <c r="B370" s="3" t="s">
        <v>1516</v>
      </c>
      <c r="C370" s="3" t="s">
        <v>1517</v>
      </c>
      <c r="D370" s="4" t="s">
        <v>4213</v>
      </c>
      <c r="E370" s="3" t="s">
        <v>3890</v>
      </c>
      <c r="F370" s="34" t="s">
        <v>3891</v>
      </c>
      <c r="G370" s="34"/>
      <c r="H370" s="3">
        <v>1</v>
      </c>
      <c r="I370" s="3">
        <v>166.54</v>
      </c>
      <c r="J370" s="3" t="s">
        <v>38</v>
      </c>
      <c r="K370" s="3"/>
      <c r="L370" s="3"/>
      <c r="M370" s="5">
        <v>75000</v>
      </c>
      <c r="N370" s="6">
        <v>5000</v>
      </c>
      <c r="O370" s="6">
        <f t="shared" si="5"/>
        <v>80000</v>
      </c>
      <c r="P370" s="33" t="s">
        <v>6545</v>
      </c>
    </row>
    <row r="371" spans="1:16" ht="25.5">
      <c r="A371" s="3">
        <v>7873</v>
      </c>
      <c r="B371" s="3" t="s">
        <v>1516</v>
      </c>
      <c r="C371" s="3" t="s">
        <v>1517</v>
      </c>
      <c r="D371" s="4" t="s">
        <v>4214</v>
      </c>
      <c r="E371" s="3" t="s">
        <v>3890</v>
      </c>
      <c r="F371" s="34" t="s">
        <v>3891</v>
      </c>
      <c r="G371" s="34"/>
      <c r="H371" s="3">
        <v>1</v>
      </c>
      <c r="I371" s="3">
        <v>162</v>
      </c>
      <c r="J371" s="3" t="s">
        <v>38</v>
      </c>
      <c r="K371" s="3"/>
      <c r="L371" s="3"/>
      <c r="M371" s="5">
        <v>75000</v>
      </c>
      <c r="N371" s="6">
        <v>5000</v>
      </c>
      <c r="O371" s="6">
        <f t="shared" si="5"/>
        <v>80000</v>
      </c>
      <c r="P371" s="33" t="s">
        <v>6545</v>
      </c>
    </row>
    <row r="372" spans="1:16">
      <c r="A372" s="3">
        <v>7874</v>
      </c>
      <c r="B372" s="3" t="s">
        <v>1516</v>
      </c>
      <c r="C372" s="3" t="s">
        <v>1517</v>
      </c>
      <c r="D372" s="4" t="s">
        <v>4215</v>
      </c>
      <c r="E372" s="3" t="s">
        <v>3890</v>
      </c>
      <c r="F372" s="34" t="s">
        <v>3891</v>
      </c>
      <c r="G372" s="34"/>
      <c r="H372" s="3">
        <v>1</v>
      </c>
      <c r="I372" s="3">
        <v>162</v>
      </c>
      <c r="J372" s="3" t="s">
        <v>38</v>
      </c>
      <c r="K372" s="3"/>
      <c r="L372" s="3"/>
      <c r="M372" s="5">
        <v>75000</v>
      </c>
      <c r="N372" s="6">
        <v>5000</v>
      </c>
      <c r="O372" s="6">
        <f t="shared" si="5"/>
        <v>80000</v>
      </c>
      <c r="P372" s="33" t="s">
        <v>6545</v>
      </c>
    </row>
    <row r="373" spans="1:16" ht="25.5">
      <c r="A373" s="3">
        <v>7875</v>
      </c>
      <c r="B373" s="3" t="s">
        <v>1516</v>
      </c>
      <c r="C373" s="3" t="s">
        <v>1517</v>
      </c>
      <c r="D373" s="4" t="s">
        <v>4216</v>
      </c>
      <c r="E373" s="3" t="s">
        <v>3890</v>
      </c>
      <c r="F373" s="34" t="s">
        <v>3891</v>
      </c>
      <c r="G373" s="34"/>
      <c r="H373" s="3">
        <v>1</v>
      </c>
      <c r="I373" s="3">
        <v>162</v>
      </c>
      <c r="J373" s="3" t="s">
        <v>38</v>
      </c>
      <c r="K373" s="3"/>
      <c r="L373" s="3"/>
      <c r="M373" s="5">
        <v>75000</v>
      </c>
      <c r="N373" s="6">
        <v>5000</v>
      </c>
      <c r="O373" s="6">
        <f t="shared" si="5"/>
        <v>80000</v>
      </c>
      <c r="P373" s="33" t="s">
        <v>6545</v>
      </c>
    </row>
    <row r="374" spans="1:16" ht="25.5">
      <c r="A374" s="3">
        <v>7876</v>
      </c>
      <c r="B374" s="3" t="s">
        <v>1516</v>
      </c>
      <c r="C374" s="3" t="s">
        <v>1517</v>
      </c>
      <c r="D374" s="4" t="s">
        <v>4217</v>
      </c>
      <c r="E374" s="3" t="s">
        <v>3890</v>
      </c>
      <c r="F374" s="34" t="s">
        <v>3891</v>
      </c>
      <c r="G374" s="34"/>
      <c r="H374" s="3">
        <v>1</v>
      </c>
      <c r="I374" s="3">
        <v>162</v>
      </c>
      <c r="J374" s="3" t="s">
        <v>19</v>
      </c>
      <c r="K374" s="3"/>
      <c r="L374" s="3"/>
      <c r="M374" s="5">
        <v>62500</v>
      </c>
      <c r="N374" s="6">
        <v>4000</v>
      </c>
      <c r="O374" s="6">
        <f t="shared" si="5"/>
        <v>66500</v>
      </c>
      <c r="P374" s="33" t="s">
        <v>6545</v>
      </c>
    </row>
    <row r="375" spans="1:16" ht="25.5">
      <c r="A375" s="3">
        <v>7877</v>
      </c>
      <c r="B375" s="3" t="s">
        <v>1516</v>
      </c>
      <c r="C375" s="3" t="s">
        <v>1517</v>
      </c>
      <c r="D375" s="4" t="s">
        <v>4218</v>
      </c>
      <c r="E375" s="3" t="s">
        <v>3890</v>
      </c>
      <c r="F375" s="34" t="s">
        <v>3891</v>
      </c>
      <c r="G375" s="34"/>
      <c r="H375" s="3">
        <v>1</v>
      </c>
      <c r="I375" s="3">
        <v>162</v>
      </c>
      <c r="J375" s="3" t="s">
        <v>38</v>
      </c>
      <c r="K375" s="3"/>
      <c r="L375" s="3"/>
      <c r="M375" s="5">
        <v>75000</v>
      </c>
      <c r="N375" s="6">
        <v>5000</v>
      </c>
      <c r="O375" s="6">
        <f t="shared" si="5"/>
        <v>80000</v>
      </c>
      <c r="P375" s="33" t="s">
        <v>6545</v>
      </c>
    </row>
    <row r="376" spans="1:16" ht="38.25">
      <c r="A376" s="3">
        <v>7878</v>
      </c>
      <c r="B376" s="3" t="s">
        <v>1516</v>
      </c>
      <c r="C376" s="3" t="s">
        <v>1517</v>
      </c>
      <c r="D376" s="4" t="s">
        <v>4219</v>
      </c>
      <c r="E376" s="3" t="s">
        <v>3890</v>
      </c>
      <c r="F376" s="34" t="s">
        <v>3891</v>
      </c>
      <c r="G376" s="34"/>
      <c r="H376" s="3">
        <v>1</v>
      </c>
      <c r="I376" s="3">
        <v>166.54</v>
      </c>
      <c r="J376" s="3" t="s">
        <v>38</v>
      </c>
      <c r="K376" s="3"/>
      <c r="L376" s="3"/>
      <c r="M376" s="5">
        <v>75000</v>
      </c>
      <c r="N376" s="6">
        <v>5000</v>
      </c>
      <c r="O376" s="6">
        <f t="shared" si="5"/>
        <v>80000</v>
      </c>
      <c r="P376" s="33" t="s">
        <v>6545</v>
      </c>
    </row>
    <row r="377" spans="1:16" ht="25.5">
      <c r="A377" s="3">
        <v>7879</v>
      </c>
      <c r="B377" s="3" t="s">
        <v>1516</v>
      </c>
      <c r="C377" s="3" t="s">
        <v>1517</v>
      </c>
      <c r="D377" s="4" t="s">
        <v>4220</v>
      </c>
      <c r="E377" s="3" t="s">
        <v>3890</v>
      </c>
      <c r="F377" s="34" t="s">
        <v>3891</v>
      </c>
      <c r="G377" s="34"/>
      <c r="H377" s="3">
        <v>1</v>
      </c>
      <c r="I377" s="3">
        <v>162</v>
      </c>
      <c r="J377" s="3" t="s">
        <v>38</v>
      </c>
      <c r="K377" s="3"/>
      <c r="L377" s="3"/>
      <c r="M377" s="5">
        <v>75000</v>
      </c>
      <c r="N377" s="6">
        <v>5000</v>
      </c>
      <c r="O377" s="6">
        <f t="shared" si="5"/>
        <v>80000</v>
      </c>
      <c r="P377" s="33" t="s">
        <v>6545</v>
      </c>
    </row>
    <row r="378" spans="1:16" ht="25.5">
      <c r="A378" s="3">
        <v>7880</v>
      </c>
      <c r="B378" s="3" t="s">
        <v>1516</v>
      </c>
      <c r="C378" s="3" t="s">
        <v>1517</v>
      </c>
      <c r="D378" s="4" t="s">
        <v>4221</v>
      </c>
      <c r="E378" s="3" t="s">
        <v>3890</v>
      </c>
      <c r="F378" s="34" t="s">
        <v>3891</v>
      </c>
      <c r="G378" s="34"/>
      <c r="H378" s="3">
        <v>1</v>
      </c>
      <c r="I378" s="3">
        <v>162</v>
      </c>
      <c r="J378" s="3" t="s">
        <v>38</v>
      </c>
      <c r="K378" s="3"/>
      <c r="L378" s="3"/>
      <c r="M378" s="5">
        <v>75000</v>
      </c>
      <c r="N378" s="6">
        <v>5000</v>
      </c>
      <c r="O378" s="6">
        <f t="shared" si="5"/>
        <v>80000</v>
      </c>
      <c r="P378" s="33" t="s">
        <v>6545</v>
      </c>
    </row>
    <row r="379" spans="1:16" ht="25.5">
      <c r="A379" s="3">
        <v>7881</v>
      </c>
      <c r="B379" s="3" t="s">
        <v>1516</v>
      </c>
      <c r="C379" s="3" t="s">
        <v>1517</v>
      </c>
      <c r="D379" s="4" t="s">
        <v>4222</v>
      </c>
      <c r="E379" s="3" t="s">
        <v>3890</v>
      </c>
      <c r="F379" s="34" t="s">
        <v>3891</v>
      </c>
      <c r="G379" s="34"/>
      <c r="H379" s="3">
        <v>1</v>
      </c>
      <c r="I379" s="3">
        <v>166.54</v>
      </c>
      <c r="J379" s="3" t="s">
        <v>38</v>
      </c>
      <c r="K379" s="3"/>
      <c r="L379" s="3"/>
      <c r="M379" s="5">
        <v>75000</v>
      </c>
      <c r="N379" s="6">
        <v>5000</v>
      </c>
      <c r="O379" s="6">
        <f t="shared" si="5"/>
        <v>80000</v>
      </c>
      <c r="P379" s="33" t="s">
        <v>6545</v>
      </c>
    </row>
    <row r="380" spans="1:16" ht="38.25">
      <c r="A380" s="3">
        <v>7882</v>
      </c>
      <c r="B380" s="3" t="s">
        <v>1516</v>
      </c>
      <c r="C380" s="3" t="s">
        <v>1517</v>
      </c>
      <c r="D380" s="4" t="s">
        <v>4223</v>
      </c>
      <c r="E380" s="3" t="s">
        <v>3890</v>
      </c>
      <c r="F380" s="34" t="s">
        <v>3891</v>
      </c>
      <c r="G380" s="34"/>
      <c r="H380" s="3">
        <v>1</v>
      </c>
      <c r="I380" s="3">
        <v>166.54</v>
      </c>
      <c r="J380" s="3" t="s">
        <v>38</v>
      </c>
      <c r="K380" s="3"/>
      <c r="L380" s="3"/>
      <c r="M380" s="5">
        <v>75000</v>
      </c>
      <c r="N380" s="6">
        <v>5000</v>
      </c>
      <c r="O380" s="6">
        <f t="shared" si="5"/>
        <v>80000</v>
      </c>
      <c r="P380" s="33" t="s">
        <v>6545</v>
      </c>
    </row>
    <row r="381" spans="1:16" ht="38.25">
      <c r="A381" s="3">
        <v>7883</v>
      </c>
      <c r="B381" s="3" t="s">
        <v>1516</v>
      </c>
      <c r="C381" s="3" t="s">
        <v>1517</v>
      </c>
      <c r="D381" s="4" t="s">
        <v>4224</v>
      </c>
      <c r="E381" s="3" t="s">
        <v>3890</v>
      </c>
      <c r="F381" s="34" t="s">
        <v>3891</v>
      </c>
      <c r="G381" s="34"/>
      <c r="H381" s="3">
        <v>1</v>
      </c>
      <c r="I381" s="3">
        <v>166.54</v>
      </c>
      <c r="J381" s="3" t="s">
        <v>38</v>
      </c>
      <c r="K381" s="3"/>
      <c r="L381" s="3"/>
      <c r="M381" s="5">
        <v>75000</v>
      </c>
      <c r="N381" s="6">
        <v>5000</v>
      </c>
      <c r="O381" s="6">
        <f t="shared" si="5"/>
        <v>80000</v>
      </c>
      <c r="P381" s="33" t="s">
        <v>6545</v>
      </c>
    </row>
    <row r="382" spans="1:16" ht="25.5">
      <c r="A382" s="3">
        <v>7884</v>
      </c>
      <c r="B382" s="3" t="s">
        <v>1516</v>
      </c>
      <c r="C382" s="3" t="s">
        <v>1517</v>
      </c>
      <c r="D382" s="4" t="s">
        <v>4225</v>
      </c>
      <c r="E382" s="3" t="s">
        <v>3890</v>
      </c>
      <c r="F382" s="34" t="s">
        <v>3891</v>
      </c>
      <c r="G382" s="34"/>
      <c r="H382" s="3">
        <v>1</v>
      </c>
      <c r="I382" s="3">
        <v>162</v>
      </c>
      <c r="J382" s="3" t="s">
        <v>38</v>
      </c>
      <c r="K382" s="3"/>
      <c r="L382" s="3"/>
      <c r="M382" s="5">
        <v>75000</v>
      </c>
      <c r="N382" s="6">
        <v>5000</v>
      </c>
      <c r="O382" s="6">
        <f t="shared" si="5"/>
        <v>80000</v>
      </c>
      <c r="P382" s="33" t="s">
        <v>6545</v>
      </c>
    </row>
    <row r="383" spans="1:16" ht="25.5">
      <c r="A383" s="3">
        <v>7885</v>
      </c>
      <c r="B383" s="3" t="s">
        <v>1516</v>
      </c>
      <c r="C383" s="3" t="s">
        <v>1517</v>
      </c>
      <c r="D383" s="4" t="s">
        <v>4226</v>
      </c>
      <c r="E383" s="3" t="s">
        <v>3890</v>
      </c>
      <c r="F383" s="34" t="s">
        <v>3891</v>
      </c>
      <c r="G383" s="34"/>
      <c r="H383" s="3">
        <v>1</v>
      </c>
      <c r="I383" s="3">
        <v>162</v>
      </c>
      <c r="J383" s="3" t="s">
        <v>38</v>
      </c>
      <c r="K383" s="3"/>
      <c r="L383" s="3"/>
      <c r="M383" s="5">
        <v>75000</v>
      </c>
      <c r="N383" s="6">
        <v>5000</v>
      </c>
      <c r="O383" s="6">
        <f t="shared" si="5"/>
        <v>80000</v>
      </c>
      <c r="P383" s="33" t="s">
        <v>6545</v>
      </c>
    </row>
    <row r="384" spans="1:16" ht="25.5">
      <c r="A384" s="3">
        <v>7886</v>
      </c>
      <c r="B384" s="3" t="s">
        <v>1516</v>
      </c>
      <c r="C384" s="3" t="s">
        <v>1517</v>
      </c>
      <c r="D384" s="4" t="s">
        <v>4227</v>
      </c>
      <c r="E384" s="3" t="s">
        <v>3890</v>
      </c>
      <c r="F384" s="34" t="s">
        <v>3891</v>
      </c>
      <c r="G384" s="34"/>
      <c r="H384" s="3">
        <v>1</v>
      </c>
      <c r="I384" s="3">
        <v>162</v>
      </c>
      <c r="J384" s="3" t="s">
        <v>38</v>
      </c>
      <c r="K384" s="3"/>
      <c r="L384" s="3"/>
      <c r="M384" s="5">
        <v>75000</v>
      </c>
      <c r="N384" s="6">
        <v>5000</v>
      </c>
      <c r="O384" s="6">
        <f t="shared" si="5"/>
        <v>80000</v>
      </c>
      <c r="P384" s="33" t="s">
        <v>6545</v>
      </c>
    </row>
    <row r="385" spans="1:16" ht="25.5">
      <c r="A385" s="3">
        <v>7887</v>
      </c>
      <c r="B385" s="3" t="s">
        <v>1516</v>
      </c>
      <c r="C385" s="3" t="s">
        <v>1517</v>
      </c>
      <c r="D385" s="4" t="s">
        <v>4228</v>
      </c>
      <c r="E385" s="3" t="s">
        <v>3890</v>
      </c>
      <c r="F385" s="34" t="s">
        <v>3891</v>
      </c>
      <c r="G385" s="34"/>
      <c r="H385" s="3">
        <v>1</v>
      </c>
      <c r="I385" s="3">
        <v>166.54</v>
      </c>
      <c r="J385" s="3" t="s">
        <v>38</v>
      </c>
      <c r="K385" s="3"/>
      <c r="L385" s="3"/>
      <c r="M385" s="5">
        <v>75000</v>
      </c>
      <c r="N385" s="6">
        <v>5000</v>
      </c>
      <c r="O385" s="6">
        <f t="shared" si="5"/>
        <v>80000</v>
      </c>
      <c r="P385" s="33" t="s">
        <v>6545</v>
      </c>
    </row>
    <row r="386" spans="1:16" ht="38.25">
      <c r="A386" s="3">
        <v>7888</v>
      </c>
      <c r="B386" s="3" t="s">
        <v>1516</v>
      </c>
      <c r="C386" s="3" t="s">
        <v>1517</v>
      </c>
      <c r="D386" s="4" t="s">
        <v>4229</v>
      </c>
      <c r="E386" s="3" t="s">
        <v>3890</v>
      </c>
      <c r="F386" s="34" t="s">
        <v>3891</v>
      </c>
      <c r="G386" s="34"/>
      <c r="H386" s="3">
        <v>1</v>
      </c>
      <c r="I386" s="3">
        <v>166.54</v>
      </c>
      <c r="J386" s="3" t="s">
        <v>38</v>
      </c>
      <c r="K386" s="3"/>
      <c r="L386" s="3"/>
      <c r="M386" s="5">
        <v>75000</v>
      </c>
      <c r="N386" s="6">
        <v>5000</v>
      </c>
      <c r="O386" s="6">
        <f t="shared" ref="O386:O449" si="6">+M386+N386</f>
        <v>80000</v>
      </c>
      <c r="P386" s="33" t="s">
        <v>6545</v>
      </c>
    </row>
    <row r="387" spans="1:16" ht="25.5">
      <c r="A387" s="3">
        <v>7889</v>
      </c>
      <c r="B387" s="3" t="s">
        <v>1516</v>
      </c>
      <c r="C387" s="3" t="s">
        <v>1517</v>
      </c>
      <c r="D387" s="4" t="s">
        <v>4230</v>
      </c>
      <c r="E387" s="3" t="s">
        <v>3890</v>
      </c>
      <c r="F387" s="34" t="s">
        <v>3891</v>
      </c>
      <c r="G387" s="34"/>
      <c r="H387" s="3">
        <v>1</v>
      </c>
      <c r="I387" s="3">
        <v>166.54</v>
      </c>
      <c r="J387" s="3" t="s">
        <v>38</v>
      </c>
      <c r="K387" s="3"/>
      <c r="L387" s="3"/>
      <c r="M387" s="5">
        <v>75000</v>
      </c>
      <c r="N387" s="6">
        <v>5000</v>
      </c>
      <c r="O387" s="6">
        <f t="shared" si="6"/>
        <v>80000</v>
      </c>
      <c r="P387" s="33" t="s">
        <v>6545</v>
      </c>
    </row>
    <row r="388" spans="1:16" ht="38.25">
      <c r="A388" s="3">
        <v>7890</v>
      </c>
      <c r="B388" s="3" t="s">
        <v>1516</v>
      </c>
      <c r="C388" s="3" t="s">
        <v>1517</v>
      </c>
      <c r="D388" s="4" t="s">
        <v>4231</v>
      </c>
      <c r="E388" s="3" t="s">
        <v>3890</v>
      </c>
      <c r="F388" s="34" t="s">
        <v>3891</v>
      </c>
      <c r="G388" s="34"/>
      <c r="H388" s="3">
        <v>1</v>
      </c>
      <c r="I388" s="3">
        <v>166.54</v>
      </c>
      <c r="J388" s="3" t="s">
        <v>38</v>
      </c>
      <c r="K388" s="3"/>
      <c r="L388" s="3"/>
      <c r="M388" s="5">
        <v>75000</v>
      </c>
      <c r="N388" s="6">
        <v>5000</v>
      </c>
      <c r="O388" s="6">
        <f t="shared" si="6"/>
        <v>80000</v>
      </c>
      <c r="P388" s="33" t="s">
        <v>6545</v>
      </c>
    </row>
    <row r="389" spans="1:16" ht="25.5">
      <c r="A389" s="3">
        <v>7891</v>
      </c>
      <c r="B389" s="3" t="s">
        <v>1516</v>
      </c>
      <c r="C389" s="3" t="s">
        <v>1517</v>
      </c>
      <c r="D389" s="4" t="s">
        <v>4232</v>
      </c>
      <c r="E389" s="3" t="s">
        <v>3890</v>
      </c>
      <c r="F389" s="34" t="s">
        <v>3891</v>
      </c>
      <c r="G389" s="34"/>
      <c r="H389" s="3">
        <v>1</v>
      </c>
      <c r="I389" s="3">
        <v>162</v>
      </c>
      <c r="J389" s="3" t="s">
        <v>38</v>
      </c>
      <c r="K389" s="3"/>
      <c r="L389" s="3"/>
      <c r="M389" s="5">
        <v>75000</v>
      </c>
      <c r="N389" s="6">
        <v>5000</v>
      </c>
      <c r="O389" s="6">
        <f t="shared" si="6"/>
        <v>80000</v>
      </c>
      <c r="P389" s="33" t="s">
        <v>6545</v>
      </c>
    </row>
    <row r="390" spans="1:16" ht="25.5">
      <c r="A390" s="3">
        <v>7892</v>
      </c>
      <c r="B390" s="3" t="s">
        <v>1516</v>
      </c>
      <c r="C390" s="3" t="s">
        <v>1517</v>
      </c>
      <c r="D390" s="4" t="s">
        <v>4233</v>
      </c>
      <c r="E390" s="3" t="s">
        <v>3890</v>
      </c>
      <c r="F390" s="34" t="s">
        <v>3891</v>
      </c>
      <c r="G390" s="34"/>
      <c r="H390" s="3">
        <v>1</v>
      </c>
      <c r="I390" s="3">
        <v>162</v>
      </c>
      <c r="J390" s="3" t="s">
        <v>38</v>
      </c>
      <c r="K390" s="3"/>
      <c r="L390" s="3"/>
      <c r="M390" s="5">
        <v>75000</v>
      </c>
      <c r="N390" s="6">
        <v>5000</v>
      </c>
      <c r="O390" s="6">
        <f t="shared" si="6"/>
        <v>80000</v>
      </c>
      <c r="P390" s="33" t="s">
        <v>6545</v>
      </c>
    </row>
    <row r="391" spans="1:16" ht="38.25">
      <c r="A391" s="3">
        <v>7893</v>
      </c>
      <c r="B391" s="3" t="s">
        <v>1516</v>
      </c>
      <c r="C391" s="3" t="s">
        <v>1517</v>
      </c>
      <c r="D391" s="4" t="s">
        <v>4234</v>
      </c>
      <c r="E391" s="3" t="s">
        <v>3890</v>
      </c>
      <c r="F391" s="34" t="s">
        <v>3891</v>
      </c>
      <c r="G391" s="34"/>
      <c r="H391" s="3">
        <v>1</v>
      </c>
      <c r="I391" s="3">
        <v>162</v>
      </c>
      <c r="J391" s="3" t="s">
        <v>38</v>
      </c>
      <c r="K391" s="3"/>
      <c r="L391" s="3"/>
      <c r="M391" s="5">
        <v>75000</v>
      </c>
      <c r="N391" s="6">
        <v>5000</v>
      </c>
      <c r="O391" s="6">
        <f t="shared" si="6"/>
        <v>80000</v>
      </c>
      <c r="P391" s="33" t="s">
        <v>6545</v>
      </c>
    </row>
    <row r="392" spans="1:16" ht="38.25">
      <c r="A392" s="3">
        <v>7894</v>
      </c>
      <c r="B392" s="3" t="s">
        <v>1516</v>
      </c>
      <c r="C392" s="3" t="s">
        <v>1517</v>
      </c>
      <c r="D392" s="4" t="s">
        <v>4235</v>
      </c>
      <c r="E392" s="3" t="s">
        <v>3890</v>
      </c>
      <c r="F392" s="34" t="s">
        <v>3891</v>
      </c>
      <c r="G392" s="34"/>
      <c r="H392" s="3">
        <v>1</v>
      </c>
      <c r="I392" s="3">
        <v>166.54</v>
      </c>
      <c r="J392" s="3" t="s">
        <v>38</v>
      </c>
      <c r="K392" s="3"/>
      <c r="L392" s="3"/>
      <c r="M392" s="5">
        <v>75000</v>
      </c>
      <c r="N392" s="6">
        <v>5000</v>
      </c>
      <c r="O392" s="6">
        <f t="shared" si="6"/>
        <v>80000</v>
      </c>
      <c r="P392" s="33" t="s">
        <v>6545</v>
      </c>
    </row>
    <row r="393" spans="1:16" ht="25.5">
      <c r="A393" s="3">
        <v>7895</v>
      </c>
      <c r="B393" s="3" t="s">
        <v>1516</v>
      </c>
      <c r="C393" s="3" t="s">
        <v>1517</v>
      </c>
      <c r="D393" s="4" t="s">
        <v>4236</v>
      </c>
      <c r="E393" s="3" t="s">
        <v>3890</v>
      </c>
      <c r="F393" s="34" t="s">
        <v>3891</v>
      </c>
      <c r="G393" s="34"/>
      <c r="H393" s="3">
        <v>1</v>
      </c>
      <c r="I393" s="3">
        <v>162</v>
      </c>
      <c r="J393" s="3" t="s">
        <v>38</v>
      </c>
      <c r="K393" s="3"/>
      <c r="L393" s="3"/>
      <c r="M393" s="5">
        <v>75000</v>
      </c>
      <c r="N393" s="6">
        <v>5000</v>
      </c>
      <c r="O393" s="6">
        <f t="shared" si="6"/>
        <v>80000</v>
      </c>
      <c r="P393" s="33" t="s">
        <v>6545</v>
      </c>
    </row>
    <row r="394" spans="1:16" ht="25.5">
      <c r="A394" s="3">
        <v>7896</v>
      </c>
      <c r="B394" s="3" t="s">
        <v>1516</v>
      </c>
      <c r="C394" s="3" t="s">
        <v>1517</v>
      </c>
      <c r="D394" s="4" t="s">
        <v>4237</v>
      </c>
      <c r="E394" s="3" t="s">
        <v>3890</v>
      </c>
      <c r="F394" s="34" t="s">
        <v>3891</v>
      </c>
      <c r="G394" s="34"/>
      <c r="H394" s="3">
        <v>1</v>
      </c>
      <c r="I394" s="3">
        <v>162</v>
      </c>
      <c r="J394" s="3" t="s">
        <v>38</v>
      </c>
      <c r="K394" s="3"/>
      <c r="L394" s="3"/>
      <c r="M394" s="5">
        <v>75000</v>
      </c>
      <c r="N394" s="6">
        <v>5000</v>
      </c>
      <c r="O394" s="6">
        <f t="shared" si="6"/>
        <v>80000</v>
      </c>
      <c r="P394" s="33" t="s">
        <v>6545</v>
      </c>
    </row>
    <row r="395" spans="1:16" ht="25.5">
      <c r="A395" s="3">
        <v>7897</v>
      </c>
      <c r="B395" s="3" t="s">
        <v>1516</v>
      </c>
      <c r="C395" s="3" t="s">
        <v>1517</v>
      </c>
      <c r="D395" s="4" t="s">
        <v>4238</v>
      </c>
      <c r="E395" s="3" t="s">
        <v>3890</v>
      </c>
      <c r="F395" s="34" t="s">
        <v>3891</v>
      </c>
      <c r="G395" s="34"/>
      <c r="H395" s="3">
        <v>1</v>
      </c>
      <c r="I395" s="3">
        <v>166.54</v>
      </c>
      <c r="J395" s="3" t="s">
        <v>38</v>
      </c>
      <c r="K395" s="3"/>
      <c r="L395" s="3"/>
      <c r="M395" s="5">
        <v>75000</v>
      </c>
      <c r="N395" s="6">
        <v>5000</v>
      </c>
      <c r="O395" s="6">
        <f t="shared" si="6"/>
        <v>80000</v>
      </c>
      <c r="P395" s="33" t="s">
        <v>6545</v>
      </c>
    </row>
    <row r="396" spans="1:16" ht="25.5">
      <c r="A396" s="3">
        <v>7898</v>
      </c>
      <c r="B396" s="3" t="s">
        <v>1516</v>
      </c>
      <c r="C396" s="3" t="s">
        <v>1517</v>
      </c>
      <c r="D396" s="4" t="s">
        <v>4239</v>
      </c>
      <c r="E396" s="3" t="s">
        <v>3890</v>
      </c>
      <c r="F396" s="34" t="s">
        <v>3891</v>
      </c>
      <c r="G396" s="34"/>
      <c r="H396" s="3">
        <v>1</v>
      </c>
      <c r="I396" s="3">
        <v>166.54</v>
      </c>
      <c r="J396" s="3" t="s">
        <v>38</v>
      </c>
      <c r="K396" s="3"/>
      <c r="L396" s="3"/>
      <c r="M396" s="5">
        <v>75000</v>
      </c>
      <c r="N396" s="6">
        <v>5000</v>
      </c>
      <c r="O396" s="6">
        <f t="shared" si="6"/>
        <v>80000</v>
      </c>
      <c r="P396" s="33" t="s">
        <v>6545</v>
      </c>
    </row>
    <row r="397" spans="1:16" ht="25.5">
      <c r="A397" s="3">
        <v>7899</v>
      </c>
      <c r="B397" s="3" t="s">
        <v>1516</v>
      </c>
      <c r="C397" s="3" t="s">
        <v>1517</v>
      </c>
      <c r="D397" s="4" t="s">
        <v>4240</v>
      </c>
      <c r="E397" s="3" t="s">
        <v>3890</v>
      </c>
      <c r="F397" s="34" t="s">
        <v>3891</v>
      </c>
      <c r="G397" s="34"/>
      <c r="H397" s="3">
        <v>1</v>
      </c>
      <c r="I397" s="3">
        <v>162</v>
      </c>
      <c r="J397" s="3" t="s">
        <v>38</v>
      </c>
      <c r="K397" s="3"/>
      <c r="L397" s="3"/>
      <c r="M397" s="5">
        <v>75000</v>
      </c>
      <c r="N397" s="6">
        <v>5000</v>
      </c>
      <c r="O397" s="6">
        <f t="shared" si="6"/>
        <v>80000</v>
      </c>
      <c r="P397" s="33" t="s">
        <v>6545</v>
      </c>
    </row>
    <row r="398" spans="1:16" ht="38.25">
      <c r="A398" s="3">
        <v>7900</v>
      </c>
      <c r="B398" s="3" t="s">
        <v>1516</v>
      </c>
      <c r="C398" s="3" t="s">
        <v>1517</v>
      </c>
      <c r="D398" s="4" t="s">
        <v>4241</v>
      </c>
      <c r="E398" s="3" t="s">
        <v>3890</v>
      </c>
      <c r="F398" s="34" t="s">
        <v>3891</v>
      </c>
      <c r="G398" s="34"/>
      <c r="H398" s="3">
        <v>1</v>
      </c>
      <c r="I398" s="3">
        <v>166.54</v>
      </c>
      <c r="J398" s="3" t="s">
        <v>38</v>
      </c>
      <c r="K398" s="3"/>
      <c r="L398" s="3"/>
      <c r="M398" s="5">
        <v>75000</v>
      </c>
      <c r="N398" s="6">
        <v>5000</v>
      </c>
      <c r="O398" s="6">
        <f t="shared" si="6"/>
        <v>80000</v>
      </c>
      <c r="P398" s="33" t="s">
        <v>6545</v>
      </c>
    </row>
    <row r="399" spans="1:16" ht="38.25">
      <c r="A399" s="3">
        <v>7901</v>
      </c>
      <c r="B399" s="3" t="s">
        <v>1516</v>
      </c>
      <c r="C399" s="3" t="s">
        <v>1517</v>
      </c>
      <c r="D399" s="4" t="s">
        <v>4242</v>
      </c>
      <c r="E399" s="3" t="s">
        <v>3890</v>
      </c>
      <c r="F399" s="34" t="s">
        <v>3891</v>
      </c>
      <c r="G399" s="34"/>
      <c r="H399" s="3">
        <v>1</v>
      </c>
      <c r="I399" s="3">
        <v>166.54</v>
      </c>
      <c r="J399" s="3" t="s">
        <v>38</v>
      </c>
      <c r="K399" s="3"/>
      <c r="L399" s="3"/>
      <c r="M399" s="5">
        <v>75000</v>
      </c>
      <c r="N399" s="6">
        <v>5000</v>
      </c>
      <c r="O399" s="6">
        <f t="shared" si="6"/>
        <v>80000</v>
      </c>
      <c r="P399" s="33" t="s">
        <v>6545</v>
      </c>
    </row>
    <row r="400" spans="1:16" ht="38.25">
      <c r="A400" s="3">
        <v>7902</v>
      </c>
      <c r="B400" s="3" t="s">
        <v>1516</v>
      </c>
      <c r="C400" s="3" t="s">
        <v>1517</v>
      </c>
      <c r="D400" s="4" t="s">
        <v>4243</v>
      </c>
      <c r="E400" s="3" t="s">
        <v>3890</v>
      </c>
      <c r="F400" s="34" t="s">
        <v>3891</v>
      </c>
      <c r="G400" s="34"/>
      <c r="H400" s="3">
        <v>1</v>
      </c>
      <c r="I400" s="3">
        <v>166.54</v>
      </c>
      <c r="J400" s="3" t="s">
        <v>38</v>
      </c>
      <c r="K400" s="3"/>
      <c r="L400" s="3"/>
      <c r="M400" s="5">
        <v>75000</v>
      </c>
      <c r="N400" s="6">
        <v>5000</v>
      </c>
      <c r="O400" s="6">
        <f t="shared" si="6"/>
        <v>80000</v>
      </c>
      <c r="P400" s="33" t="s">
        <v>6545</v>
      </c>
    </row>
    <row r="401" spans="1:16" ht="38.25">
      <c r="A401" s="3">
        <v>7903</v>
      </c>
      <c r="B401" s="3" t="s">
        <v>1516</v>
      </c>
      <c r="C401" s="3" t="s">
        <v>1517</v>
      </c>
      <c r="D401" s="4" t="s">
        <v>4244</v>
      </c>
      <c r="E401" s="3" t="s">
        <v>3890</v>
      </c>
      <c r="F401" s="34" t="s">
        <v>3891</v>
      </c>
      <c r="G401" s="34"/>
      <c r="H401" s="3">
        <v>1</v>
      </c>
      <c r="I401" s="3">
        <v>162</v>
      </c>
      <c r="J401" s="3" t="s">
        <v>19</v>
      </c>
      <c r="K401" s="3"/>
      <c r="L401" s="3"/>
      <c r="M401" s="5">
        <v>62500</v>
      </c>
      <c r="N401" s="6">
        <v>4000</v>
      </c>
      <c r="O401" s="6">
        <f t="shared" si="6"/>
        <v>66500</v>
      </c>
      <c r="P401" s="33" t="s">
        <v>6545</v>
      </c>
    </row>
    <row r="402" spans="1:16" ht="38.25">
      <c r="A402" s="3">
        <v>7904</v>
      </c>
      <c r="B402" s="3" t="s">
        <v>1516</v>
      </c>
      <c r="C402" s="3" t="s">
        <v>1517</v>
      </c>
      <c r="D402" s="4" t="s">
        <v>4245</v>
      </c>
      <c r="E402" s="3" t="s">
        <v>3890</v>
      </c>
      <c r="F402" s="34" t="s">
        <v>3891</v>
      </c>
      <c r="G402" s="34"/>
      <c r="H402" s="3">
        <v>1</v>
      </c>
      <c r="I402" s="3">
        <v>166.54</v>
      </c>
      <c r="J402" s="3" t="s">
        <v>38</v>
      </c>
      <c r="K402" s="3"/>
      <c r="L402" s="3"/>
      <c r="M402" s="5">
        <v>75000</v>
      </c>
      <c r="N402" s="6">
        <v>5000</v>
      </c>
      <c r="O402" s="6">
        <f t="shared" si="6"/>
        <v>80000</v>
      </c>
      <c r="P402" s="33" t="s">
        <v>6545</v>
      </c>
    </row>
    <row r="403" spans="1:16" ht="38.25">
      <c r="A403" s="3">
        <v>7905</v>
      </c>
      <c r="B403" s="3" t="s">
        <v>1516</v>
      </c>
      <c r="C403" s="3" t="s">
        <v>1517</v>
      </c>
      <c r="D403" s="4" t="s">
        <v>4246</v>
      </c>
      <c r="E403" s="3" t="s">
        <v>3890</v>
      </c>
      <c r="F403" s="34" t="s">
        <v>3891</v>
      </c>
      <c r="G403" s="34"/>
      <c r="H403" s="3">
        <v>1</v>
      </c>
      <c r="I403" s="3">
        <v>166.54</v>
      </c>
      <c r="J403" s="3" t="s">
        <v>38</v>
      </c>
      <c r="K403" s="3"/>
      <c r="L403" s="3"/>
      <c r="M403" s="5">
        <v>75000</v>
      </c>
      <c r="N403" s="6">
        <v>5000</v>
      </c>
      <c r="O403" s="6">
        <f t="shared" si="6"/>
        <v>80000</v>
      </c>
      <c r="P403" s="33" t="s">
        <v>6545</v>
      </c>
    </row>
    <row r="404" spans="1:16" ht="25.5">
      <c r="A404" s="3">
        <v>7906</v>
      </c>
      <c r="B404" s="3" t="s">
        <v>1516</v>
      </c>
      <c r="C404" s="3" t="s">
        <v>1517</v>
      </c>
      <c r="D404" s="4" t="s">
        <v>4247</v>
      </c>
      <c r="E404" s="3" t="s">
        <v>3890</v>
      </c>
      <c r="F404" s="34" t="s">
        <v>3891</v>
      </c>
      <c r="G404" s="34"/>
      <c r="H404" s="3">
        <v>1</v>
      </c>
      <c r="I404" s="3">
        <v>166.54</v>
      </c>
      <c r="J404" s="3" t="s">
        <v>38</v>
      </c>
      <c r="K404" s="3"/>
      <c r="L404" s="3"/>
      <c r="M404" s="5">
        <v>75000</v>
      </c>
      <c r="N404" s="6">
        <v>5000</v>
      </c>
      <c r="O404" s="6">
        <f t="shared" si="6"/>
        <v>80000</v>
      </c>
      <c r="P404" s="33" t="s">
        <v>6545</v>
      </c>
    </row>
    <row r="405" spans="1:16" ht="25.5">
      <c r="A405" s="3">
        <v>7907</v>
      </c>
      <c r="B405" s="3" t="s">
        <v>1516</v>
      </c>
      <c r="C405" s="3" t="s">
        <v>1517</v>
      </c>
      <c r="D405" s="4" t="s">
        <v>4248</v>
      </c>
      <c r="E405" s="3" t="s">
        <v>3890</v>
      </c>
      <c r="F405" s="34" t="s">
        <v>3891</v>
      </c>
      <c r="G405" s="34"/>
      <c r="H405" s="3">
        <v>1</v>
      </c>
      <c r="I405" s="3">
        <v>166.54</v>
      </c>
      <c r="J405" s="3" t="s">
        <v>38</v>
      </c>
      <c r="K405" s="3"/>
      <c r="L405" s="3"/>
      <c r="M405" s="5">
        <v>75000</v>
      </c>
      <c r="N405" s="6">
        <v>5000</v>
      </c>
      <c r="O405" s="6">
        <f t="shared" si="6"/>
        <v>80000</v>
      </c>
      <c r="P405" s="33" t="s">
        <v>6545</v>
      </c>
    </row>
    <row r="406" spans="1:16" ht="25.5">
      <c r="A406" s="3">
        <v>7908</v>
      </c>
      <c r="B406" s="3" t="s">
        <v>1516</v>
      </c>
      <c r="C406" s="3" t="s">
        <v>1517</v>
      </c>
      <c r="D406" s="4" t="s">
        <v>4249</v>
      </c>
      <c r="E406" s="3" t="s">
        <v>3890</v>
      </c>
      <c r="F406" s="34" t="s">
        <v>3891</v>
      </c>
      <c r="G406" s="34"/>
      <c r="H406" s="3">
        <v>1</v>
      </c>
      <c r="I406" s="3">
        <v>162</v>
      </c>
      <c r="J406" s="3" t="s">
        <v>19</v>
      </c>
      <c r="K406" s="3"/>
      <c r="L406" s="3"/>
      <c r="M406" s="5">
        <v>62500</v>
      </c>
      <c r="N406" s="6">
        <v>4000</v>
      </c>
      <c r="O406" s="6">
        <f t="shared" si="6"/>
        <v>66500</v>
      </c>
      <c r="P406" s="33" t="s">
        <v>6545</v>
      </c>
    </row>
    <row r="407" spans="1:16" ht="25.5">
      <c r="A407" s="3">
        <v>7909</v>
      </c>
      <c r="B407" s="3" t="s">
        <v>1516</v>
      </c>
      <c r="C407" s="3" t="s">
        <v>1517</v>
      </c>
      <c r="D407" s="4" t="s">
        <v>4250</v>
      </c>
      <c r="E407" s="3" t="s">
        <v>3890</v>
      </c>
      <c r="F407" s="34" t="s">
        <v>3891</v>
      </c>
      <c r="G407" s="34"/>
      <c r="H407" s="3">
        <v>1</v>
      </c>
      <c r="I407" s="3">
        <v>162</v>
      </c>
      <c r="J407" s="3" t="s">
        <v>38</v>
      </c>
      <c r="K407" s="3"/>
      <c r="L407" s="3"/>
      <c r="M407" s="5">
        <v>75000</v>
      </c>
      <c r="N407" s="6">
        <v>5000</v>
      </c>
      <c r="O407" s="6">
        <f t="shared" si="6"/>
        <v>80000</v>
      </c>
      <c r="P407" s="33" t="s">
        <v>6545</v>
      </c>
    </row>
    <row r="408" spans="1:16" ht="38.25">
      <c r="A408" s="3">
        <v>7910</v>
      </c>
      <c r="B408" s="3" t="s">
        <v>1516</v>
      </c>
      <c r="C408" s="3" t="s">
        <v>1517</v>
      </c>
      <c r="D408" s="4" t="s">
        <v>4251</v>
      </c>
      <c r="E408" s="3" t="s">
        <v>3890</v>
      </c>
      <c r="F408" s="34" t="s">
        <v>3891</v>
      </c>
      <c r="G408" s="34"/>
      <c r="H408" s="3">
        <v>1</v>
      </c>
      <c r="I408" s="3">
        <v>162</v>
      </c>
      <c r="J408" s="3" t="s">
        <v>38</v>
      </c>
      <c r="K408" s="3"/>
      <c r="L408" s="3"/>
      <c r="M408" s="5">
        <v>75000</v>
      </c>
      <c r="N408" s="6">
        <v>5000</v>
      </c>
      <c r="O408" s="6">
        <f t="shared" si="6"/>
        <v>80000</v>
      </c>
      <c r="P408" s="33" t="s">
        <v>6545</v>
      </c>
    </row>
    <row r="409" spans="1:16" ht="38.25">
      <c r="A409" s="3">
        <v>7911</v>
      </c>
      <c r="B409" s="3" t="s">
        <v>1516</v>
      </c>
      <c r="C409" s="3" t="s">
        <v>1517</v>
      </c>
      <c r="D409" s="4" t="s">
        <v>4252</v>
      </c>
      <c r="E409" s="3" t="s">
        <v>3890</v>
      </c>
      <c r="F409" s="34" t="s">
        <v>3891</v>
      </c>
      <c r="G409" s="34"/>
      <c r="H409" s="3">
        <v>1</v>
      </c>
      <c r="I409" s="3">
        <v>162</v>
      </c>
      <c r="J409" s="3" t="s">
        <v>19</v>
      </c>
      <c r="K409" s="3"/>
      <c r="L409" s="3"/>
      <c r="M409" s="5">
        <v>62500</v>
      </c>
      <c r="N409" s="6">
        <v>4000</v>
      </c>
      <c r="O409" s="6">
        <f t="shared" si="6"/>
        <v>66500</v>
      </c>
      <c r="P409" s="33" t="s">
        <v>6545</v>
      </c>
    </row>
    <row r="410" spans="1:16" ht="25.5">
      <c r="A410" s="3">
        <v>7912</v>
      </c>
      <c r="B410" s="3" t="s">
        <v>1516</v>
      </c>
      <c r="C410" s="3" t="s">
        <v>1517</v>
      </c>
      <c r="D410" s="4" t="s">
        <v>4253</v>
      </c>
      <c r="E410" s="3" t="s">
        <v>3890</v>
      </c>
      <c r="F410" s="34" t="s">
        <v>3891</v>
      </c>
      <c r="G410" s="34"/>
      <c r="H410" s="3">
        <v>1</v>
      </c>
      <c r="I410" s="3">
        <v>162</v>
      </c>
      <c r="J410" s="3" t="s">
        <v>38</v>
      </c>
      <c r="K410" s="3"/>
      <c r="L410" s="3"/>
      <c r="M410" s="5">
        <v>75000</v>
      </c>
      <c r="N410" s="6">
        <v>5000</v>
      </c>
      <c r="O410" s="6">
        <f t="shared" si="6"/>
        <v>80000</v>
      </c>
      <c r="P410" s="33" t="s">
        <v>6545</v>
      </c>
    </row>
    <row r="411" spans="1:16" ht="25.5">
      <c r="A411" s="3">
        <v>7913</v>
      </c>
      <c r="B411" s="3" t="s">
        <v>1516</v>
      </c>
      <c r="C411" s="3" t="s">
        <v>1517</v>
      </c>
      <c r="D411" s="4" t="s">
        <v>4254</v>
      </c>
      <c r="E411" s="3" t="s">
        <v>3890</v>
      </c>
      <c r="F411" s="34" t="s">
        <v>3891</v>
      </c>
      <c r="G411" s="34"/>
      <c r="H411" s="3">
        <v>1</v>
      </c>
      <c r="I411" s="3">
        <v>162</v>
      </c>
      <c r="J411" s="3" t="s">
        <v>38</v>
      </c>
      <c r="K411" s="3"/>
      <c r="L411" s="3"/>
      <c r="M411" s="5">
        <v>75000</v>
      </c>
      <c r="N411" s="6">
        <v>5000</v>
      </c>
      <c r="O411" s="6">
        <f t="shared" si="6"/>
        <v>80000</v>
      </c>
      <c r="P411" s="33" t="s">
        <v>6545</v>
      </c>
    </row>
    <row r="412" spans="1:16" ht="38.25">
      <c r="A412" s="3">
        <v>7914</v>
      </c>
      <c r="B412" s="3" t="s">
        <v>1516</v>
      </c>
      <c r="C412" s="3" t="s">
        <v>1517</v>
      </c>
      <c r="D412" s="4" t="s">
        <v>4255</v>
      </c>
      <c r="E412" s="3" t="s">
        <v>3890</v>
      </c>
      <c r="F412" s="34" t="s">
        <v>3891</v>
      </c>
      <c r="G412" s="34"/>
      <c r="H412" s="3">
        <v>1</v>
      </c>
      <c r="I412" s="3">
        <v>162</v>
      </c>
      <c r="J412" s="3" t="s">
        <v>19</v>
      </c>
      <c r="K412" s="3"/>
      <c r="L412" s="3"/>
      <c r="M412" s="5">
        <v>62500</v>
      </c>
      <c r="N412" s="6">
        <v>4000</v>
      </c>
      <c r="O412" s="6">
        <f t="shared" si="6"/>
        <v>66500</v>
      </c>
      <c r="P412" s="33" t="s">
        <v>6545</v>
      </c>
    </row>
    <row r="413" spans="1:16" ht="25.5">
      <c r="A413" s="3">
        <v>7915</v>
      </c>
      <c r="B413" s="3" t="s">
        <v>1516</v>
      </c>
      <c r="C413" s="3" t="s">
        <v>1517</v>
      </c>
      <c r="D413" s="4" t="s">
        <v>4256</v>
      </c>
      <c r="E413" s="3" t="s">
        <v>3890</v>
      </c>
      <c r="F413" s="34" t="s">
        <v>3891</v>
      </c>
      <c r="G413" s="34"/>
      <c r="H413" s="3">
        <v>1</v>
      </c>
      <c r="I413" s="3">
        <v>162</v>
      </c>
      <c r="J413" s="3" t="s">
        <v>38</v>
      </c>
      <c r="K413" s="3"/>
      <c r="L413" s="3"/>
      <c r="M413" s="5">
        <v>75000</v>
      </c>
      <c r="N413" s="6">
        <v>5000</v>
      </c>
      <c r="O413" s="6">
        <f t="shared" si="6"/>
        <v>80000</v>
      </c>
      <c r="P413" s="33" t="s">
        <v>6545</v>
      </c>
    </row>
    <row r="414" spans="1:16" ht="38.25">
      <c r="A414" s="3">
        <v>7916</v>
      </c>
      <c r="B414" s="3" t="s">
        <v>1516</v>
      </c>
      <c r="C414" s="3" t="s">
        <v>1517</v>
      </c>
      <c r="D414" s="4" t="s">
        <v>4257</v>
      </c>
      <c r="E414" s="3" t="s">
        <v>3890</v>
      </c>
      <c r="F414" s="34" t="s">
        <v>3891</v>
      </c>
      <c r="G414" s="34"/>
      <c r="H414" s="3">
        <v>1</v>
      </c>
      <c r="I414" s="3">
        <v>162</v>
      </c>
      <c r="J414" s="3" t="s">
        <v>38</v>
      </c>
      <c r="K414" s="3"/>
      <c r="L414" s="3"/>
      <c r="M414" s="5">
        <v>75000</v>
      </c>
      <c r="N414" s="6">
        <v>5000</v>
      </c>
      <c r="O414" s="6">
        <f t="shared" si="6"/>
        <v>80000</v>
      </c>
      <c r="P414" s="33" t="s">
        <v>6545</v>
      </c>
    </row>
    <row r="415" spans="1:16" ht="25.5">
      <c r="A415" s="3">
        <v>7917</v>
      </c>
      <c r="B415" s="3" t="s">
        <v>1516</v>
      </c>
      <c r="C415" s="3" t="s">
        <v>1517</v>
      </c>
      <c r="D415" s="4" t="s">
        <v>4258</v>
      </c>
      <c r="E415" s="3" t="s">
        <v>3890</v>
      </c>
      <c r="F415" s="34" t="s">
        <v>3891</v>
      </c>
      <c r="G415" s="34"/>
      <c r="H415" s="3">
        <v>1</v>
      </c>
      <c r="I415" s="3">
        <v>162</v>
      </c>
      <c r="J415" s="3" t="s">
        <v>19</v>
      </c>
      <c r="K415" s="3"/>
      <c r="L415" s="3"/>
      <c r="M415" s="5">
        <v>62500</v>
      </c>
      <c r="N415" s="6">
        <v>4000</v>
      </c>
      <c r="O415" s="6">
        <f t="shared" si="6"/>
        <v>66500</v>
      </c>
      <c r="P415" s="33" t="s">
        <v>6545</v>
      </c>
    </row>
    <row r="416" spans="1:16" ht="38.25">
      <c r="A416" s="3">
        <v>7918</v>
      </c>
      <c r="B416" s="3" t="s">
        <v>1516</v>
      </c>
      <c r="C416" s="3" t="s">
        <v>1517</v>
      </c>
      <c r="D416" s="4" t="s">
        <v>4259</v>
      </c>
      <c r="E416" s="3" t="s">
        <v>3890</v>
      </c>
      <c r="F416" s="34" t="s">
        <v>3891</v>
      </c>
      <c r="G416" s="34"/>
      <c r="H416" s="3">
        <v>1</v>
      </c>
      <c r="I416" s="3">
        <v>162</v>
      </c>
      <c r="J416" s="3" t="s">
        <v>19</v>
      </c>
      <c r="K416" s="3"/>
      <c r="L416" s="3"/>
      <c r="M416" s="5">
        <v>62500</v>
      </c>
      <c r="N416" s="6">
        <v>4000</v>
      </c>
      <c r="O416" s="6">
        <f t="shared" si="6"/>
        <v>66500</v>
      </c>
      <c r="P416" s="33" t="s">
        <v>6545</v>
      </c>
    </row>
    <row r="417" spans="1:16" ht="25.5">
      <c r="A417" s="3">
        <v>7919</v>
      </c>
      <c r="B417" s="3" t="s">
        <v>1516</v>
      </c>
      <c r="C417" s="3" t="s">
        <v>1517</v>
      </c>
      <c r="D417" s="4" t="s">
        <v>4260</v>
      </c>
      <c r="E417" s="3" t="s">
        <v>3890</v>
      </c>
      <c r="F417" s="34" t="s">
        <v>3891</v>
      </c>
      <c r="G417" s="34"/>
      <c r="H417" s="3">
        <v>1</v>
      </c>
      <c r="I417" s="3">
        <v>162</v>
      </c>
      <c r="J417" s="3" t="s">
        <v>19</v>
      </c>
      <c r="K417" s="3"/>
      <c r="L417" s="3"/>
      <c r="M417" s="5">
        <v>62500</v>
      </c>
      <c r="N417" s="6">
        <v>4000</v>
      </c>
      <c r="O417" s="6">
        <f t="shared" si="6"/>
        <v>66500</v>
      </c>
      <c r="P417" s="33" t="s">
        <v>6545</v>
      </c>
    </row>
    <row r="418" spans="1:16" ht="38.25">
      <c r="A418" s="3">
        <v>7920</v>
      </c>
      <c r="B418" s="3" t="s">
        <v>1516</v>
      </c>
      <c r="C418" s="3" t="s">
        <v>1517</v>
      </c>
      <c r="D418" s="4" t="s">
        <v>4261</v>
      </c>
      <c r="E418" s="3" t="s">
        <v>3890</v>
      </c>
      <c r="F418" s="34" t="s">
        <v>3891</v>
      </c>
      <c r="G418" s="34"/>
      <c r="H418" s="3">
        <v>1</v>
      </c>
      <c r="I418" s="3">
        <v>162</v>
      </c>
      <c r="J418" s="3" t="s">
        <v>19</v>
      </c>
      <c r="K418" s="3"/>
      <c r="L418" s="3"/>
      <c r="M418" s="5">
        <v>62500</v>
      </c>
      <c r="N418" s="6">
        <v>4000</v>
      </c>
      <c r="O418" s="6">
        <f t="shared" si="6"/>
        <v>66500</v>
      </c>
      <c r="P418" s="33" t="s">
        <v>6545</v>
      </c>
    </row>
    <row r="419" spans="1:16" ht="25.5">
      <c r="A419" s="3">
        <v>7921</v>
      </c>
      <c r="B419" s="3" t="s">
        <v>1516</v>
      </c>
      <c r="C419" s="3" t="s">
        <v>1517</v>
      </c>
      <c r="D419" s="4" t="s">
        <v>4262</v>
      </c>
      <c r="E419" s="3" t="s">
        <v>3890</v>
      </c>
      <c r="F419" s="34" t="s">
        <v>3891</v>
      </c>
      <c r="G419" s="34"/>
      <c r="H419" s="3">
        <v>1</v>
      </c>
      <c r="I419" s="3">
        <v>162</v>
      </c>
      <c r="J419" s="3" t="s">
        <v>38</v>
      </c>
      <c r="K419" s="3"/>
      <c r="L419" s="3"/>
      <c r="M419" s="5">
        <v>75000</v>
      </c>
      <c r="N419" s="6">
        <v>5000</v>
      </c>
      <c r="O419" s="6">
        <f t="shared" si="6"/>
        <v>80000</v>
      </c>
      <c r="P419" s="33" t="s">
        <v>6545</v>
      </c>
    </row>
    <row r="420" spans="1:16" ht="38.25">
      <c r="A420" s="3">
        <v>7922</v>
      </c>
      <c r="B420" s="3" t="s">
        <v>1516</v>
      </c>
      <c r="C420" s="3" t="s">
        <v>1517</v>
      </c>
      <c r="D420" s="4" t="s">
        <v>4263</v>
      </c>
      <c r="E420" s="3" t="s">
        <v>3890</v>
      </c>
      <c r="F420" s="34" t="s">
        <v>3891</v>
      </c>
      <c r="G420" s="34"/>
      <c r="H420" s="3">
        <v>1</v>
      </c>
      <c r="I420" s="3">
        <v>162</v>
      </c>
      <c r="J420" s="3" t="s">
        <v>19</v>
      </c>
      <c r="K420" s="3"/>
      <c r="L420" s="3"/>
      <c r="M420" s="5">
        <v>62500</v>
      </c>
      <c r="N420" s="6">
        <v>4000</v>
      </c>
      <c r="O420" s="6">
        <f t="shared" si="6"/>
        <v>66500</v>
      </c>
      <c r="P420" s="33" t="s">
        <v>6545</v>
      </c>
    </row>
    <row r="421" spans="1:16" ht="25.5">
      <c r="A421" s="3">
        <v>7923</v>
      </c>
      <c r="B421" s="3" t="s">
        <v>1516</v>
      </c>
      <c r="C421" s="3" t="s">
        <v>1517</v>
      </c>
      <c r="D421" s="4" t="s">
        <v>4264</v>
      </c>
      <c r="E421" s="3" t="s">
        <v>3890</v>
      </c>
      <c r="F421" s="34" t="s">
        <v>3891</v>
      </c>
      <c r="G421" s="34"/>
      <c r="H421" s="3">
        <v>1</v>
      </c>
      <c r="I421" s="3">
        <v>162</v>
      </c>
      <c r="J421" s="3" t="s">
        <v>19</v>
      </c>
      <c r="K421" s="3"/>
      <c r="L421" s="3"/>
      <c r="M421" s="5">
        <v>62500</v>
      </c>
      <c r="N421" s="6">
        <v>4000</v>
      </c>
      <c r="O421" s="6">
        <f t="shared" si="6"/>
        <v>66500</v>
      </c>
      <c r="P421" s="33" t="s">
        <v>6545</v>
      </c>
    </row>
    <row r="422" spans="1:16" ht="38.25">
      <c r="A422" s="3">
        <v>7924</v>
      </c>
      <c r="B422" s="3" t="s">
        <v>1516</v>
      </c>
      <c r="C422" s="3" t="s">
        <v>1517</v>
      </c>
      <c r="D422" s="4" t="s">
        <v>4265</v>
      </c>
      <c r="E422" s="3" t="s">
        <v>3890</v>
      </c>
      <c r="F422" s="34" t="s">
        <v>3891</v>
      </c>
      <c r="G422" s="34"/>
      <c r="H422" s="3">
        <v>1</v>
      </c>
      <c r="I422" s="3">
        <v>162</v>
      </c>
      <c r="J422" s="3" t="s">
        <v>38</v>
      </c>
      <c r="K422" s="3"/>
      <c r="L422" s="3"/>
      <c r="M422" s="5">
        <v>75000</v>
      </c>
      <c r="N422" s="6">
        <v>5000</v>
      </c>
      <c r="O422" s="6">
        <f t="shared" si="6"/>
        <v>80000</v>
      </c>
      <c r="P422" s="33" t="s">
        <v>6545</v>
      </c>
    </row>
    <row r="423" spans="1:16" ht="25.5">
      <c r="A423" s="3">
        <v>7925</v>
      </c>
      <c r="B423" s="3" t="s">
        <v>1516</v>
      </c>
      <c r="C423" s="3" t="s">
        <v>1517</v>
      </c>
      <c r="D423" s="4" t="s">
        <v>4266</v>
      </c>
      <c r="E423" s="3" t="s">
        <v>3890</v>
      </c>
      <c r="F423" s="34" t="s">
        <v>3891</v>
      </c>
      <c r="G423" s="34"/>
      <c r="H423" s="3">
        <v>1</v>
      </c>
      <c r="I423" s="3">
        <v>162</v>
      </c>
      <c r="J423" s="3" t="s">
        <v>38</v>
      </c>
      <c r="K423" s="3"/>
      <c r="L423" s="3"/>
      <c r="M423" s="5">
        <v>75000</v>
      </c>
      <c r="N423" s="6">
        <v>5000</v>
      </c>
      <c r="O423" s="6">
        <f t="shared" si="6"/>
        <v>80000</v>
      </c>
      <c r="P423" s="33" t="s">
        <v>6545</v>
      </c>
    </row>
    <row r="424" spans="1:16" ht="25.5">
      <c r="A424" s="3">
        <v>7926</v>
      </c>
      <c r="B424" s="3" t="s">
        <v>1516</v>
      </c>
      <c r="C424" s="3" t="s">
        <v>1517</v>
      </c>
      <c r="D424" s="4" t="s">
        <v>4267</v>
      </c>
      <c r="E424" s="3" t="s">
        <v>3890</v>
      </c>
      <c r="F424" s="34" t="s">
        <v>3891</v>
      </c>
      <c r="G424" s="34"/>
      <c r="H424" s="3">
        <v>1</v>
      </c>
      <c r="I424" s="3">
        <v>162</v>
      </c>
      <c r="J424" s="3" t="s">
        <v>38</v>
      </c>
      <c r="K424" s="3"/>
      <c r="L424" s="3"/>
      <c r="M424" s="5">
        <v>75000</v>
      </c>
      <c r="N424" s="6">
        <v>5000</v>
      </c>
      <c r="O424" s="6">
        <f t="shared" si="6"/>
        <v>80000</v>
      </c>
      <c r="P424" s="33" t="s">
        <v>6545</v>
      </c>
    </row>
    <row r="425" spans="1:16" ht="25.5">
      <c r="A425" s="3">
        <v>7927</v>
      </c>
      <c r="B425" s="3" t="s">
        <v>1516</v>
      </c>
      <c r="C425" s="3" t="s">
        <v>1517</v>
      </c>
      <c r="D425" s="4" t="s">
        <v>4268</v>
      </c>
      <c r="E425" s="3" t="s">
        <v>3890</v>
      </c>
      <c r="F425" s="34" t="s">
        <v>3891</v>
      </c>
      <c r="G425" s="34"/>
      <c r="H425" s="3">
        <v>1</v>
      </c>
      <c r="I425" s="3">
        <v>157.56</v>
      </c>
      <c r="J425" s="3" t="s">
        <v>19</v>
      </c>
      <c r="K425" s="3"/>
      <c r="L425" s="3"/>
      <c r="M425" s="5">
        <v>62500</v>
      </c>
      <c r="N425" s="6">
        <v>4000</v>
      </c>
      <c r="O425" s="6">
        <f t="shared" si="6"/>
        <v>66500</v>
      </c>
      <c r="P425" s="33" t="s">
        <v>6545</v>
      </c>
    </row>
    <row r="426" spans="1:16" ht="38.25">
      <c r="A426" s="3">
        <v>7928</v>
      </c>
      <c r="B426" s="3" t="s">
        <v>1516</v>
      </c>
      <c r="C426" s="3" t="s">
        <v>1517</v>
      </c>
      <c r="D426" s="4" t="s">
        <v>4269</v>
      </c>
      <c r="E426" s="3" t="s">
        <v>3890</v>
      </c>
      <c r="F426" s="34" t="s">
        <v>3891</v>
      </c>
      <c r="G426" s="34"/>
      <c r="H426" s="3">
        <v>1</v>
      </c>
      <c r="I426" s="3">
        <v>162</v>
      </c>
      <c r="J426" s="3" t="s">
        <v>38</v>
      </c>
      <c r="K426" s="3"/>
      <c r="L426" s="3"/>
      <c r="M426" s="5">
        <v>75000</v>
      </c>
      <c r="N426" s="6">
        <v>5000</v>
      </c>
      <c r="O426" s="6">
        <f t="shared" si="6"/>
        <v>80000</v>
      </c>
      <c r="P426" s="33" t="s">
        <v>6545</v>
      </c>
    </row>
    <row r="427" spans="1:16" ht="38.25">
      <c r="A427" s="3">
        <v>7929</v>
      </c>
      <c r="B427" s="3" t="s">
        <v>1516</v>
      </c>
      <c r="C427" s="3" t="s">
        <v>1517</v>
      </c>
      <c r="D427" s="4" t="s">
        <v>4270</v>
      </c>
      <c r="E427" s="3" t="s">
        <v>3890</v>
      </c>
      <c r="F427" s="34" t="s">
        <v>3891</v>
      </c>
      <c r="G427" s="34"/>
      <c r="H427" s="3">
        <v>1</v>
      </c>
      <c r="I427" s="3">
        <v>162</v>
      </c>
      <c r="J427" s="3" t="s">
        <v>38</v>
      </c>
      <c r="K427" s="3"/>
      <c r="L427" s="3"/>
      <c r="M427" s="5">
        <v>75000</v>
      </c>
      <c r="N427" s="6">
        <v>5000</v>
      </c>
      <c r="O427" s="6">
        <f t="shared" si="6"/>
        <v>80000</v>
      </c>
      <c r="P427" s="33" t="s">
        <v>6545</v>
      </c>
    </row>
    <row r="428" spans="1:16" ht="38.25">
      <c r="A428" s="3">
        <v>7930</v>
      </c>
      <c r="B428" s="3" t="s">
        <v>1516</v>
      </c>
      <c r="C428" s="3" t="s">
        <v>1517</v>
      </c>
      <c r="D428" s="4" t="s">
        <v>4271</v>
      </c>
      <c r="E428" s="3" t="s">
        <v>3890</v>
      </c>
      <c r="F428" s="34" t="s">
        <v>3891</v>
      </c>
      <c r="G428" s="34"/>
      <c r="H428" s="3">
        <v>1</v>
      </c>
      <c r="I428" s="3">
        <v>162</v>
      </c>
      <c r="J428" s="3" t="s">
        <v>38</v>
      </c>
      <c r="K428" s="3"/>
      <c r="L428" s="3"/>
      <c r="M428" s="5">
        <v>75000</v>
      </c>
      <c r="N428" s="6">
        <v>5000</v>
      </c>
      <c r="O428" s="6">
        <f t="shared" si="6"/>
        <v>80000</v>
      </c>
      <c r="P428" s="33" t="s">
        <v>6545</v>
      </c>
    </row>
    <row r="429" spans="1:16" ht="38.25">
      <c r="A429" s="3">
        <v>7931</v>
      </c>
      <c r="B429" s="3" t="s">
        <v>1516</v>
      </c>
      <c r="C429" s="3" t="s">
        <v>1517</v>
      </c>
      <c r="D429" s="4" t="s">
        <v>4272</v>
      </c>
      <c r="E429" s="3" t="s">
        <v>3890</v>
      </c>
      <c r="F429" s="34" t="s">
        <v>3891</v>
      </c>
      <c r="G429" s="34"/>
      <c r="H429" s="3">
        <v>1</v>
      </c>
      <c r="I429" s="3">
        <v>162</v>
      </c>
      <c r="J429" s="3" t="s">
        <v>38</v>
      </c>
      <c r="K429" s="3"/>
      <c r="L429" s="3"/>
      <c r="M429" s="5">
        <v>75000</v>
      </c>
      <c r="N429" s="6">
        <v>5000</v>
      </c>
      <c r="O429" s="6">
        <f t="shared" si="6"/>
        <v>80000</v>
      </c>
      <c r="P429" s="33" t="s">
        <v>6545</v>
      </c>
    </row>
    <row r="430" spans="1:16" ht="38.25">
      <c r="A430" s="3">
        <v>7932</v>
      </c>
      <c r="B430" s="3" t="s">
        <v>1516</v>
      </c>
      <c r="C430" s="3" t="s">
        <v>1517</v>
      </c>
      <c r="D430" s="4" t="s">
        <v>4273</v>
      </c>
      <c r="E430" s="3" t="s">
        <v>3890</v>
      </c>
      <c r="F430" s="34" t="s">
        <v>3891</v>
      </c>
      <c r="G430" s="34"/>
      <c r="H430" s="3">
        <v>1</v>
      </c>
      <c r="I430" s="3">
        <v>162</v>
      </c>
      <c r="J430" s="3" t="s">
        <v>19</v>
      </c>
      <c r="K430" s="3"/>
      <c r="L430" s="3"/>
      <c r="M430" s="5">
        <v>62500</v>
      </c>
      <c r="N430" s="6">
        <v>4000</v>
      </c>
      <c r="O430" s="6">
        <f t="shared" si="6"/>
        <v>66500</v>
      </c>
      <c r="P430" s="33" t="s">
        <v>6545</v>
      </c>
    </row>
    <row r="431" spans="1:16" ht="25.5">
      <c r="A431" s="3">
        <v>7933</v>
      </c>
      <c r="B431" s="3" t="s">
        <v>1516</v>
      </c>
      <c r="C431" s="3" t="s">
        <v>1517</v>
      </c>
      <c r="D431" s="4" t="s">
        <v>4274</v>
      </c>
      <c r="E431" s="3" t="s">
        <v>3890</v>
      </c>
      <c r="F431" s="34" t="s">
        <v>3891</v>
      </c>
      <c r="G431" s="34"/>
      <c r="H431" s="3">
        <v>1</v>
      </c>
      <c r="I431" s="3">
        <v>162</v>
      </c>
      <c r="J431" s="3" t="s">
        <v>38</v>
      </c>
      <c r="K431" s="3"/>
      <c r="L431" s="3"/>
      <c r="M431" s="5">
        <v>75000</v>
      </c>
      <c r="N431" s="6">
        <v>5000</v>
      </c>
      <c r="O431" s="6">
        <f t="shared" si="6"/>
        <v>80000</v>
      </c>
      <c r="P431" s="33" t="s">
        <v>6545</v>
      </c>
    </row>
    <row r="432" spans="1:16" ht="25.5">
      <c r="A432" s="3">
        <v>7934</v>
      </c>
      <c r="B432" s="3" t="s">
        <v>1516</v>
      </c>
      <c r="C432" s="3" t="s">
        <v>1517</v>
      </c>
      <c r="D432" s="4" t="s">
        <v>4275</v>
      </c>
      <c r="E432" s="3" t="s">
        <v>3890</v>
      </c>
      <c r="F432" s="34" t="s">
        <v>3891</v>
      </c>
      <c r="G432" s="34"/>
      <c r="H432" s="3">
        <v>1</v>
      </c>
      <c r="I432" s="3">
        <v>162</v>
      </c>
      <c r="J432" s="3" t="s">
        <v>38</v>
      </c>
      <c r="K432" s="3"/>
      <c r="L432" s="3"/>
      <c r="M432" s="5">
        <v>75000</v>
      </c>
      <c r="N432" s="6">
        <v>5000</v>
      </c>
      <c r="O432" s="6">
        <f t="shared" si="6"/>
        <v>80000</v>
      </c>
      <c r="P432" s="33" t="s">
        <v>6545</v>
      </c>
    </row>
    <row r="433" spans="1:16" ht="25.5">
      <c r="A433" s="3">
        <v>7935</v>
      </c>
      <c r="B433" s="3" t="s">
        <v>1516</v>
      </c>
      <c r="C433" s="3" t="s">
        <v>1517</v>
      </c>
      <c r="D433" s="4" t="s">
        <v>4276</v>
      </c>
      <c r="E433" s="3" t="s">
        <v>3890</v>
      </c>
      <c r="F433" s="34" t="s">
        <v>3891</v>
      </c>
      <c r="G433" s="34"/>
      <c r="H433" s="3">
        <v>1</v>
      </c>
      <c r="I433" s="3">
        <v>162</v>
      </c>
      <c r="J433" s="3" t="s">
        <v>38</v>
      </c>
      <c r="K433" s="3"/>
      <c r="L433" s="3"/>
      <c r="M433" s="5">
        <v>75000</v>
      </c>
      <c r="N433" s="6">
        <v>5000</v>
      </c>
      <c r="O433" s="6">
        <f t="shared" si="6"/>
        <v>80000</v>
      </c>
      <c r="P433" s="33" t="s">
        <v>6545</v>
      </c>
    </row>
    <row r="434" spans="1:16" ht="25.5">
      <c r="A434" s="3">
        <v>7936</v>
      </c>
      <c r="B434" s="3" t="s">
        <v>1516</v>
      </c>
      <c r="C434" s="3" t="s">
        <v>1517</v>
      </c>
      <c r="D434" s="4" t="s">
        <v>4277</v>
      </c>
      <c r="E434" s="3" t="s">
        <v>3890</v>
      </c>
      <c r="F434" s="34" t="s">
        <v>3891</v>
      </c>
      <c r="G434" s="34"/>
      <c r="H434" s="3">
        <v>1</v>
      </c>
      <c r="I434" s="3">
        <v>162</v>
      </c>
      <c r="J434" s="3" t="s">
        <v>19</v>
      </c>
      <c r="K434" s="3"/>
      <c r="L434" s="3"/>
      <c r="M434" s="5">
        <v>62500</v>
      </c>
      <c r="N434" s="6">
        <v>4000</v>
      </c>
      <c r="O434" s="6">
        <f t="shared" si="6"/>
        <v>66500</v>
      </c>
      <c r="P434" s="33" t="s">
        <v>6545</v>
      </c>
    </row>
    <row r="435" spans="1:16" ht="25.5">
      <c r="A435" s="3">
        <v>7937</v>
      </c>
      <c r="B435" s="3" t="s">
        <v>1516</v>
      </c>
      <c r="C435" s="3" t="s">
        <v>1517</v>
      </c>
      <c r="D435" s="4" t="s">
        <v>4278</v>
      </c>
      <c r="E435" s="3" t="s">
        <v>3890</v>
      </c>
      <c r="F435" s="34" t="s">
        <v>3891</v>
      </c>
      <c r="G435" s="34"/>
      <c r="H435" s="3">
        <v>1</v>
      </c>
      <c r="I435" s="3">
        <v>162</v>
      </c>
      <c r="J435" s="3" t="s">
        <v>19</v>
      </c>
      <c r="K435" s="3"/>
      <c r="L435" s="3"/>
      <c r="M435" s="5">
        <v>62500</v>
      </c>
      <c r="N435" s="6">
        <v>4000</v>
      </c>
      <c r="O435" s="6">
        <f t="shared" si="6"/>
        <v>66500</v>
      </c>
      <c r="P435" s="33" t="s">
        <v>6545</v>
      </c>
    </row>
    <row r="436" spans="1:16" ht="25.5">
      <c r="A436" s="3">
        <v>7938</v>
      </c>
      <c r="B436" s="3" t="s">
        <v>1516</v>
      </c>
      <c r="C436" s="3" t="s">
        <v>1517</v>
      </c>
      <c r="D436" s="4" t="s">
        <v>4279</v>
      </c>
      <c r="E436" s="3" t="s">
        <v>3890</v>
      </c>
      <c r="F436" s="34" t="s">
        <v>3891</v>
      </c>
      <c r="G436" s="34"/>
      <c r="H436" s="3">
        <v>1</v>
      </c>
      <c r="I436" s="3">
        <v>162</v>
      </c>
      <c r="J436" s="3" t="s">
        <v>38</v>
      </c>
      <c r="K436" s="3"/>
      <c r="L436" s="3"/>
      <c r="M436" s="5">
        <v>75000</v>
      </c>
      <c r="N436" s="6">
        <v>5000</v>
      </c>
      <c r="O436" s="6">
        <f t="shared" si="6"/>
        <v>80000</v>
      </c>
      <c r="P436" s="33" t="s">
        <v>6545</v>
      </c>
    </row>
    <row r="437" spans="1:16" ht="38.25">
      <c r="A437" s="3">
        <v>7939</v>
      </c>
      <c r="B437" s="3" t="s">
        <v>1516</v>
      </c>
      <c r="C437" s="3" t="s">
        <v>1517</v>
      </c>
      <c r="D437" s="4" t="s">
        <v>4280</v>
      </c>
      <c r="E437" s="3" t="s">
        <v>3890</v>
      </c>
      <c r="F437" s="34" t="s">
        <v>3891</v>
      </c>
      <c r="G437" s="34"/>
      <c r="H437" s="3">
        <v>1</v>
      </c>
      <c r="I437" s="3">
        <v>162</v>
      </c>
      <c r="J437" s="3" t="s">
        <v>38</v>
      </c>
      <c r="K437" s="3"/>
      <c r="L437" s="3"/>
      <c r="M437" s="5">
        <v>75000</v>
      </c>
      <c r="N437" s="6">
        <v>5000</v>
      </c>
      <c r="O437" s="6">
        <f t="shared" si="6"/>
        <v>80000</v>
      </c>
      <c r="P437" s="33" t="s">
        <v>6545</v>
      </c>
    </row>
    <row r="438" spans="1:16" ht="38.25">
      <c r="A438" s="3">
        <v>7940</v>
      </c>
      <c r="B438" s="3" t="s">
        <v>1516</v>
      </c>
      <c r="C438" s="3" t="s">
        <v>1517</v>
      </c>
      <c r="D438" s="4" t="s">
        <v>4281</v>
      </c>
      <c r="E438" s="3" t="s">
        <v>3890</v>
      </c>
      <c r="F438" s="34" t="s">
        <v>3891</v>
      </c>
      <c r="G438" s="34"/>
      <c r="H438" s="3">
        <v>1</v>
      </c>
      <c r="I438" s="3">
        <v>162</v>
      </c>
      <c r="J438" s="3" t="s">
        <v>19</v>
      </c>
      <c r="K438" s="3"/>
      <c r="L438" s="3"/>
      <c r="M438" s="5">
        <v>62500</v>
      </c>
      <c r="N438" s="6">
        <v>4000</v>
      </c>
      <c r="O438" s="6">
        <f t="shared" si="6"/>
        <v>66500</v>
      </c>
      <c r="P438" s="33" t="s">
        <v>6545</v>
      </c>
    </row>
    <row r="439" spans="1:16" ht="38.25">
      <c r="A439" s="3">
        <v>7941</v>
      </c>
      <c r="B439" s="3" t="s">
        <v>1516</v>
      </c>
      <c r="C439" s="3" t="s">
        <v>1517</v>
      </c>
      <c r="D439" s="4" t="s">
        <v>4282</v>
      </c>
      <c r="E439" s="3" t="s">
        <v>3890</v>
      </c>
      <c r="F439" s="34" t="s">
        <v>3891</v>
      </c>
      <c r="G439" s="34"/>
      <c r="H439" s="3">
        <v>1</v>
      </c>
      <c r="I439" s="3">
        <v>162</v>
      </c>
      <c r="J439" s="3" t="s">
        <v>38</v>
      </c>
      <c r="K439" s="3"/>
      <c r="L439" s="3"/>
      <c r="M439" s="5">
        <v>75000</v>
      </c>
      <c r="N439" s="6">
        <v>5000</v>
      </c>
      <c r="O439" s="6">
        <f t="shared" si="6"/>
        <v>80000</v>
      </c>
      <c r="P439" s="33" t="s">
        <v>6545</v>
      </c>
    </row>
    <row r="440" spans="1:16" ht="38.25">
      <c r="A440" s="3">
        <v>7942</v>
      </c>
      <c r="B440" s="3" t="s">
        <v>1516</v>
      </c>
      <c r="C440" s="3" t="s">
        <v>1517</v>
      </c>
      <c r="D440" s="4" t="s">
        <v>4283</v>
      </c>
      <c r="E440" s="3" t="s">
        <v>3890</v>
      </c>
      <c r="F440" s="34" t="s">
        <v>3891</v>
      </c>
      <c r="G440" s="34"/>
      <c r="H440" s="3">
        <v>1</v>
      </c>
      <c r="I440" s="3">
        <v>162</v>
      </c>
      <c r="J440" s="3" t="s">
        <v>38</v>
      </c>
      <c r="K440" s="3"/>
      <c r="L440" s="3"/>
      <c r="M440" s="5">
        <v>75000</v>
      </c>
      <c r="N440" s="6">
        <v>5000</v>
      </c>
      <c r="O440" s="6">
        <f t="shared" si="6"/>
        <v>80000</v>
      </c>
      <c r="P440" s="33" t="s">
        <v>6545</v>
      </c>
    </row>
    <row r="441" spans="1:16" ht="38.25">
      <c r="A441" s="3">
        <v>7943</v>
      </c>
      <c r="B441" s="3" t="s">
        <v>1516</v>
      </c>
      <c r="C441" s="3" t="s">
        <v>1517</v>
      </c>
      <c r="D441" s="4" t="s">
        <v>4284</v>
      </c>
      <c r="E441" s="3" t="s">
        <v>3890</v>
      </c>
      <c r="F441" s="34" t="s">
        <v>3891</v>
      </c>
      <c r="G441" s="34"/>
      <c r="H441" s="3">
        <v>1</v>
      </c>
      <c r="I441" s="3">
        <v>162</v>
      </c>
      <c r="J441" s="3" t="s">
        <v>19</v>
      </c>
      <c r="K441" s="3"/>
      <c r="L441" s="3"/>
      <c r="M441" s="5">
        <v>62500</v>
      </c>
      <c r="N441" s="6">
        <v>4000</v>
      </c>
      <c r="O441" s="6">
        <f t="shared" si="6"/>
        <v>66500</v>
      </c>
      <c r="P441" s="33" t="s">
        <v>6545</v>
      </c>
    </row>
    <row r="442" spans="1:16" ht="38.25">
      <c r="A442" s="3">
        <v>7944</v>
      </c>
      <c r="B442" s="3" t="s">
        <v>1516</v>
      </c>
      <c r="C442" s="3" t="s">
        <v>1517</v>
      </c>
      <c r="D442" s="4" t="s">
        <v>4285</v>
      </c>
      <c r="E442" s="3" t="s">
        <v>3890</v>
      </c>
      <c r="F442" s="34" t="s">
        <v>3891</v>
      </c>
      <c r="G442" s="34"/>
      <c r="H442" s="3">
        <v>1</v>
      </c>
      <c r="I442" s="3">
        <v>162</v>
      </c>
      <c r="J442" s="3" t="s">
        <v>38</v>
      </c>
      <c r="K442" s="3"/>
      <c r="L442" s="3"/>
      <c r="M442" s="5">
        <v>75000</v>
      </c>
      <c r="N442" s="6">
        <v>5000</v>
      </c>
      <c r="O442" s="6">
        <f t="shared" si="6"/>
        <v>80000</v>
      </c>
      <c r="P442" s="33" t="s">
        <v>6545</v>
      </c>
    </row>
    <row r="443" spans="1:16" ht="38.25">
      <c r="A443" s="3">
        <v>7945</v>
      </c>
      <c r="B443" s="3" t="s">
        <v>1516</v>
      </c>
      <c r="C443" s="3" t="s">
        <v>1517</v>
      </c>
      <c r="D443" s="4" t="s">
        <v>4286</v>
      </c>
      <c r="E443" s="3" t="s">
        <v>3890</v>
      </c>
      <c r="F443" s="34" t="s">
        <v>3891</v>
      </c>
      <c r="G443" s="34"/>
      <c r="H443" s="3">
        <v>1</v>
      </c>
      <c r="I443" s="3">
        <v>162</v>
      </c>
      <c r="J443" s="3" t="s">
        <v>38</v>
      </c>
      <c r="K443" s="3"/>
      <c r="L443" s="3"/>
      <c r="M443" s="5">
        <v>75000</v>
      </c>
      <c r="N443" s="6">
        <v>5000</v>
      </c>
      <c r="O443" s="6">
        <f t="shared" si="6"/>
        <v>80000</v>
      </c>
      <c r="P443" s="33" t="s">
        <v>6545</v>
      </c>
    </row>
    <row r="444" spans="1:16" ht="51">
      <c r="A444" s="3">
        <v>7946</v>
      </c>
      <c r="B444" s="3" t="s">
        <v>1516</v>
      </c>
      <c r="C444" s="3" t="s">
        <v>1517</v>
      </c>
      <c r="D444" s="4" t="s">
        <v>4287</v>
      </c>
      <c r="E444" s="3" t="s">
        <v>3890</v>
      </c>
      <c r="F444" s="34" t="s">
        <v>3891</v>
      </c>
      <c r="G444" s="34"/>
      <c r="H444" s="3">
        <v>1</v>
      </c>
      <c r="I444" s="3">
        <v>162</v>
      </c>
      <c r="J444" s="3" t="s">
        <v>19</v>
      </c>
      <c r="K444" s="3"/>
      <c r="L444" s="3"/>
      <c r="M444" s="5">
        <v>62500</v>
      </c>
      <c r="N444" s="6">
        <v>4000</v>
      </c>
      <c r="O444" s="6">
        <f t="shared" si="6"/>
        <v>66500</v>
      </c>
      <c r="P444" s="33" t="s">
        <v>6545</v>
      </c>
    </row>
    <row r="445" spans="1:16" ht="38.25">
      <c r="A445" s="3">
        <v>7947</v>
      </c>
      <c r="B445" s="3" t="s">
        <v>1516</v>
      </c>
      <c r="C445" s="3" t="s">
        <v>1517</v>
      </c>
      <c r="D445" s="4" t="s">
        <v>4288</v>
      </c>
      <c r="E445" s="3" t="s">
        <v>3890</v>
      </c>
      <c r="F445" s="34" t="s">
        <v>3891</v>
      </c>
      <c r="G445" s="34"/>
      <c r="H445" s="3">
        <v>1</v>
      </c>
      <c r="I445" s="3">
        <v>162</v>
      </c>
      <c r="J445" s="3" t="s">
        <v>38</v>
      </c>
      <c r="K445" s="3"/>
      <c r="L445" s="3"/>
      <c r="M445" s="5">
        <v>75000</v>
      </c>
      <c r="N445" s="6">
        <v>5000</v>
      </c>
      <c r="O445" s="6">
        <f t="shared" si="6"/>
        <v>80000</v>
      </c>
      <c r="P445" s="33" t="s">
        <v>6545</v>
      </c>
    </row>
    <row r="446" spans="1:16" ht="25.5">
      <c r="A446" s="3">
        <v>7948</v>
      </c>
      <c r="B446" s="3" t="s">
        <v>1516</v>
      </c>
      <c r="C446" s="3" t="s">
        <v>1517</v>
      </c>
      <c r="D446" s="4" t="s">
        <v>4289</v>
      </c>
      <c r="E446" s="3" t="s">
        <v>3890</v>
      </c>
      <c r="F446" s="34" t="s">
        <v>3891</v>
      </c>
      <c r="G446" s="34"/>
      <c r="H446" s="3">
        <v>1</v>
      </c>
      <c r="I446" s="3">
        <v>162</v>
      </c>
      <c r="J446" s="3" t="s">
        <v>19</v>
      </c>
      <c r="K446" s="3"/>
      <c r="L446" s="3"/>
      <c r="M446" s="5">
        <v>62500</v>
      </c>
      <c r="N446" s="6">
        <v>4000</v>
      </c>
      <c r="O446" s="6">
        <f t="shared" si="6"/>
        <v>66500</v>
      </c>
      <c r="P446" s="33" t="s">
        <v>6545</v>
      </c>
    </row>
    <row r="447" spans="1:16" ht="38.25">
      <c r="A447" s="3">
        <v>7949</v>
      </c>
      <c r="B447" s="3" t="s">
        <v>1516</v>
      </c>
      <c r="C447" s="3" t="s">
        <v>1517</v>
      </c>
      <c r="D447" s="4" t="s">
        <v>4290</v>
      </c>
      <c r="E447" s="3" t="s">
        <v>3890</v>
      </c>
      <c r="F447" s="34" t="s">
        <v>3891</v>
      </c>
      <c r="G447" s="34"/>
      <c r="H447" s="3">
        <v>1</v>
      </c>
      <c r="I447" s="3">
        <v>162</v>
      </c>
      <c r="J447" s="3" t="s">
        <v>38</v>
      </c>
      <c r="K447" s="3"/>
      <c r="L447" s="3"/>
      <c r="M447" s="5">
        <v>75000</v>
      </c>
      <c r="N447" s="6">
        <v>5000</v>
      </c>
      <c r="O447" s="6">
        <f t="shared" si="6"/>
        <v>80000</v>
      </c>
      <c r="P447" s="33" t="s">
        <v>6545</v>
      </c>
    </row>
    <row r="448" spans="1:16" ht="38.25">
      <c r="A448" s="3">
        <v>7950</v>
      </c>
      <c r="B448" s="3" t="s">
        <v>1516</v>
      </c>
      <c r="C448" s="3" t="s">
        <v>1517</v>
      </c>
      <c r="D448" s="4" t="s">
        <v>4291</v>
      </c>
      <c r="E448" s="3" t="s">
        <v>3890</v>
      </c>
      <c r="F448" s="34" t="s">
        <v>3891</v>
      </c>
      <c r="G448" s="34"/>
      <c r="H448" s="3">
        <v>1</v>
      </c>
      <c r="I448" s="3">
        <v>162</v>
      </c>
      <c r="J448" s="3" t="s">
        <v>38</v>
      </c>
      <c r="K448" s="3"/>
      <c r="L448" s="3"/>
      <c r="M448" s="5">
        <v>75000</v>
      </c>
      <c r="N448" s="6">
        <v>5000</v>
      </c>
      <c r="O448" s="6">
        <f t="shared" si="6"/>
        <v>80000</v>
      </c>
      <c r="P448" s="33" t="s">
        <v>6545</v>
      </c>
    </row>
    <row r="449" spans="1:16" ht="38.25">
      <c r="A449" s="3">
        <v>7951</v>
      </c>
      <c r="B449" s="3" t="s">
        <v>1516</v>
      </c>
      <c r="C449" s="3" t="s">
        <v>1517</v>
      </c>
      <c r="D449" s="4" t="s">
        <v>4292</v>
      </c>
      <c r="E449" s="3" t="s">
        <v>3890</v>
      </c>
      <c r="F449" s="34" t="s">
        <v>3891</v>
      </c>
      <c r="G449" s="34"/>
      <c r="H449" s="3">
        <v>1</v>
      </c>
      <c r="I449" s="3">
        <v>162</v>
      </c>
      <c r="J449" s="3" t="s">
        <v>38</v>
      </c>
      <c r="K449" s="3"/>
      <c r="L449" s="3"/>
      <c r="M449" s="5">
        <v>75000</v>
      </c>
      <c r="N449" s="6">
        <v>5000</v>
      </c>
      <c r="O449" s="6">
        <f t="shared" si="6"/>
        <v>80000</v>
      </c>
      <c r="P449" s="33" t="s">
        <v>6545</v>
      </c>
    </row>
    <row r="450" spans="1:16" ht="25.5">
      <c r="A450" s="3">
        <v>7952</v>
      </c>
      <c r="B450" s="3" t="s">
        <v>1516</v>
      </c>
      <c r="C450" s="3" t="s">
        <v>1517</v>
      </c>
      <c r="D450" s="4" t="s">
        <v>4293</v>
      </c>
      <c r="E450" s="3" t="s">
        <v>3890</v>
      </c>
      <c r="F450" s="34" t="s">
        <v>3891</v>
      </c>
      <c r="G450" s="34"/>
      <c r="H450" s="3">
        <v>1</v>
      </c>
      <c r="I450" s="3">
        <v>162</v>
      </c>
      <c r="J450" s="3" t="s">
        <v>38</v>
      </c>
      <c r="K450" s="3"/>
      <c r="L450" s="3"/>
      <c r="M450" s="5">
        <v>75000</v>
      </c>
      <c r="N450" s="6">
        <v>5000</v>
      </c>
      <c r="O450" s="6">
        <f t="shared" ref="O450:O513" si="7">+M450+N450</f>
        <v>80000</v>
      </c>
      <c r="P450" s="33" t="s">
        <v>6545</v>
      </c>
    </row>
    <row r="451" spans="1:16" ht="38.25">
      <c r="A451" s="3">
        <v>7953</v>
      </c>
      <c r="B451" s="3" t="s">
        <v>1516</v>
      </c>
      <c r="C451" s="3" t="s">
        <v>1517</v>
      </c>
      <c r="D451" s="4" t="s">
        <v>4294</v>
      </c>
      <c r="E451" s="3" t="s">
        <v>3890</v>
      </c>
      <c r="F451" s="34" t="s">
        <v>3891</v>
      </c>
      <c r="G451" s="34"/>
      <c r="H451" s="3">
        <v>1</v>
      </c>
      <c r="I451" s="3">
        <v>162</v>
      </c>
      <c r="J451" s="3" t="s">
        <v>38</v>
      </c>
      <c r="K451" s="3"/>
      <c r="L451" s="3"/>
      <c r="M451" s="5">
        <v>75000</v>
      </c>
      <c r="N451" s="6">
        <v>5000</v>
      </c>
      <c r="O451" s="6">
        <f t="shared" si="7"/>
        <v>80000</v>
      </c>
      <c r="P451" s="33" t="s">
        <v>6545</v>
      </c>
    </row>
    <row r="452" spans="1:16" ht="38.25">
      <c r="A452" s="3">
        <v>7954</v>
      </c>
      <c r="B452" s="3" t="s">
        <v>1516</v>
      </c>
      <c r="C452" s="3" t="s">
        <v>1517</v>
      </c>
      <c r="D452" s="4" t="s">
        <v>4295</v>
      </c>
      <c r="E452" s="3" t="s">
        <v>3890</v>
      </c>
      <c r="F452" s="34" t="s">
        <v>3891</v>
      </c>
      <c r="G452" s="34"/>
      <c r="H452" s="3">
        <v>1</v>
      </c>
      <c r="I452" s="3">
        <v>162</v>
      </c>
      <c r="J452" s="3" t="s">
        <v>38</v>
      </c>
      <c r="K452" s="3"/>
      <c r="L452" s="3"/>
      <c r="M452" s="5">
        <v>75000</v>
      </c>
      <c r="N452" s="6">
        <v>5000</v>
      </c>
      <c r="O452" s="6">
        <f t="shared" si="7"/>
        <v>80000</v>
      </c>
      <c r="P452" s="33" t="s">
        <v>6545</v>
      </c>
    </row>
    <row r="453" spans="1:16" ht="38.25">
      <c r="A453" s="3">
        <v>7955</v>
      </c>
      <c r="B453" s="3" t="s">
        <v>1516</v>
      </c>
      <c r="C453" s="3" t="s">
        <v>1517</v>
      </c>
      <c r="D453" s="4" t="s">
        <v>4296</v>
      </c>
      <c r="E453" s="3" t="s">
        <v>3890</v>
      </c>
      <c r="F453" s="34" t="s">
        <v>3891</v>
      </c>
      <c r="G453" s="34"/>
      <c r="H453" s="3">
        <v>1</v>
      </c>
      <c r="I453" s="3">
        <v>162</v>
      </c>
      <c r="J453" s="3" t="s">
        <v>38</v>
      </c>
      <c r="K453" s="3"/>
      <c r="L453" s="3"/>
      <c r="M453" s="5">
        <v>75000</v>
      </c>
      <c r="N453" s="6">
        <v>5000</v>
      </c>
      <c r="O453" s="6">
        <f t="shared" si="7"/>
        <v>80000</v>
      </c>
      <c r="P453" s="33" t="s">
        <v>6545</v>
      </c>
    </row>
    <row r="454" spans="1:16" ht="25.5">
      <c r="A454" s="3">
        <v>7956</v>
      </c>
      <c r="B454" s="3" t="s">
        <v>1516</v>
      </c>
      <c r="C454" s="3" t="s">
        <v>1517</v>
      </c>
      <c r="D454" s="4" t="s">
        <v>4297</v>
      </c>
      <c r="E454" s="3" t="s">
        <v>3890</v>
      </c>
      <c r="F454" s="34" t="s">
        <v>3891</v>
      </c>
      <c r="G454" s="34"/>
      <c r="H454" s="3">
        <v>1</v>
      </c>
      <c r="I454" s="3">
        <v>162</v>
      </c>
      <c r="J454" s="3" t="s">
        <v>38</v>
      </c>
      <c r="K454" s="3"/>
      <c r="L454" s="3"/>
      <c r="M454" s="5">
        <v>75000</v>
      </c>
      <c r="N454" s="6">
        <v>5000</v>
      </c>
      <c r="O454" s="6">
        <f t="shared" si="7"/>
        <v>80000</v>
      </c>
      <c r="P454" s="33" t="s">
        <v>6545</v>
      </c>
    </row>
    <row r="455" spans="1:16" ht="38.25">
      <c r="A455" s="3">
        <v>7957</v>
      </c>
      <c r="B455" s="3" t="s">
        <v>1516</v>
      </c>
      <c r="C455" s="3" t="s">
        <v>1517</v>
      </c>
      <c r="D455" s="4" t="s">
        <v>4298</v>
      </c>
      <c r="E455" s="3" t="s">
        <v>3890</v>
      </c>
      <c r="F455" s="34" t="s">
        <v>3891</v>
      </c>
      <c r="G455" s="34"/>
      <c r="H455" s="3">
        <v>1</v>
      </c>
      <c r="I455" s="3">
        <v>162</v>
      </c>
      <c r="J455" s="3" t="s">
        <v>38</v>
      </c>
      <c r="K455" s="3"/>
      <c r="L455" s="3"/>
      <c r="M455" s="5">
        <v>75000</v>
      </c>
      <c r="N455" s="6">
        <v>5000</v>
      </c>
      <c r="O455" s="6">
        <f t="shared" si="7"/>
        <v>80000</v>
      </c>
      <c r="P455" s="33" t="s">
        <v>6545</v>
      </c>
    </row>
    <row r="456" spans="1:16" ht="25.5">
      <c r="A456" s="3">
        <v>7958</v>
      </c>
      <c r="B456" s="3" t="s">
        <v>1516</v>
      </c>
      <c r="C456" s="3" t="s">
        <v>1517</v>
      </c>
      <c r="D456" s="4" t="s">
        <v>4299</v>
      </c>
      <c r="E456" s="3" t="s">
        <v>3890</v>
      </c>
      <c r="F456" s="34" t="s">
        <v>3891</v>
      </c>
      <c r="G456" s="34"/>
      <c r="H456" s="3">
        <v>1</v>
      </c>
      <c r="I456" s="3">
        <v>162</v>
      </c>
      <c r="J456" s="3" t="s">
        <v>38</v>
      </c>
      <c r="K456" s="3"/>
      <c r="L456" s="3"/>
      <c r="M456" s="5">
        <v>75000</v>
      </c>
      <c r="N456" s="6">
        <v>5000</v>
      </c>
      <c r="O456" s="6">
        <f t="shared" si="7"/>
        <v>80000</v>
      </c>
      <c r="P456" s="33" t="s">
        <v>6545</v>
      </c>
    </row>
    <row r="457" spans="1:16" ht="25.5">
      <c r="A457" s="3">
        <v>7959</v>
      </c>
      <c r="B457" s="3" t="s">
        <v>1516</v>
      </c>
      <c r="C457" s="3" t="s">
        <v>1517</v>
      </c>
      <c r="D457" s="4" t="s">
        <v>4300</v>
      </c>
      <c r="E457" s="3" t="s">
        <v>3890</v>
      </c>
      <c r="F457" s="34" t="s">
        <v>3891</v>
      </c>
      <c r="G457" s="34"/>
      <c r="H457" s="3">
        <v>1</v>
      </c>
      <c r="I457" s="3">
        <v>162</v>
      </c>
      <c r="J457" s="3" t="s">
        <v>19</v>
      </c>
      <c r="K457" s="3"/>
      <c r="L457" s="3"/>
      <c r="M457" s="5">
        <v>62500</v>
      </c>
      <c r="N457" s="6">
        <v>4000</v>
      </c>
      <c r="O457" s="6">
        <f t="shared" si="7"/>
        <v>66500</v>
      </c>
      <c r="P457" s="33" t="s">
        <v>6545</v>
      </c>
    </row>
    <row r="458" spans="1:16" ht="38.25">
      <c r="A458" s="3">
        <v>7960</v>
      </c>
      <c r="B458" s="3" t="s">
        <v>1516</v>
      </c>
      <c r="C458" s="3" t="s">
        <v>1517</v>
      </c>
      <c r="D458" s="4" t="s">
        <v>4301</v>
      </c>
      <c r="E458" s="3" t="s">
        <v>3890</v>
      </c>
      <c r="F458" s="34" t="s">
        <v>3891</v>
      </c>
      <c r="G458" s="34"/>
      <c r="H458" s="3">
        <v>1</v>
      </c>
      <c r="I458" s="3">
        <v>162</v>
      </c>
      <c r="J458" s="3" t="s">
        <v>38</v>
      </c>
      <c r="K458" s="3"/>
      <c r="L458" s="3"/>
      <c r="M458" s="5">
        <v>75000</v>
      </c>
      <c r="N458" s="6">
        <v>5000</v>
      </c>
      <c r="O458" s="6">
        <f t="shared" si="7"/>
        <v>80000</v>
      </c>
      <c r="P458" s="33" t="s">
        <v>6545</v>
      </c>
    </row>
    <row r="459" spans="1:16" ht="38.25">
      <c r="A459" s="3">
        <v>7961</v>
      </c>
      <c r="B459" s="3" t="s">
        <v>1516</v>
      </c>
      <c r="C459" s="3" t="s">
        <v>1517</v>
      </c>
      <c r="D459" s="4" t="s">
        <v>4302</v>
      </c>
      <c r="E459" s="3" t="s">
        <v>3890</v>
      </c>
      <c r="F459" s="34" t="s">
        <v>3891</v>
      </c>
      <c r="G459" s="34"/>
      <c r="H459" s="3">
        <v>1</v>
      </c>
      <c r="I459" s="3">
        <v>162</v>
      </c>
      <c r="J459" s="3" t="s">
        <v>19</v>
      </c>
      <c r="K459" s="3"/>
      <c r="L459" s="3"/>
      <c r="M459" s="5">
        <v>62500</v>
      </c>
      <c r="N459" s="6">
        <v>4000</v>
      </c>
      <c r="O459" s="6">
        <f t="shared" si="7"/>
        <v>66500</v>
      </c>
      <c r="P459" s="33" t="s">
        <v>6545</v>
      </c>
    </row>
    <row r="460" spans="1:16" ht="25.5">
      <c r="A460" s="3">
        <v>7962</v>
      </c>
      <c r="B460" s="3" t="s">
        <v>1516</v>
      </c>
      <c r="C460" s="3" t="s">
        <v>1517</v>
      </c>
      <c r="D460" s="4" t="s">
        <v>4303</v>
      </c>
      <c r="E460" s="3" t="s">
        <v>3890</v>
      </c>
      <c r="F460" s="34" t="s">
        <v>3891</v>
      </c>
      <c r="G460" s="34"/>
      <c r="H460" s="3">
        <v>1</v>
      </c>
      <c r="I460" s="3">
        <v>166.54</v>
      </c>
      <c r="J460" s="3" t="s">
        <v>38</v>
      </c>
      <c r="K460" s="3"/>
      <c r="L460" s="3"/>
      <c r="M460" s="5">
        <v>75000</v>
      </c>
      <c r="N460" s="6">
        <v>5000</v>
      </c>
      <c r="O460" s="6">
        <f t="shared" si="7"/>
        <v>80000</v>
      </c>
      <c r="P460" s="33" t="s">
        <v>6545</v>
      </c>
    </row>
    <row r="461" spans="1:16" ht="25.5">
      <c r="A461" s="3">
        <v>7963</v>
      </c>
      <c r="B461" s="3" t="s">
        <v>1516</v>
      </c>
      <c r="C461" s="3" t="s">
        <v>1517</v>
      </c>
      <c r="D461" s="4" t="s">
        <v>4304</v>
      </c>
      <c r="E461" s="3" t="s">
        <v>3890</v>
      </c>
      <c r="F461" s="34" t="s">
        <v>3891</v>
      </c>
      <c r="G461" s="34"/>
      <c r="H461" s="3">
        <v>1</v>
      </c>
      <c r="I461" s="3">
        <v>162</v>
      </c>
      <c r="J461" s="3" t="s">
        <v>38</v>
      </c>
      <c r="K461" s="3"/>
      <c r="L461" s="3"/>
      <c r="M461" s="5">
        <v>75000</v>
      </c>
      <c r="N461" s="6">
        <v>5000</v>
      </c>
      <c r="O461" s="6">
        <f t="shared" si="7"/>
        <v>80000</v>
      </c>
      <c r="P461" s="33" t="s">
        <v>6545</v>
      </c>
    </row>
    <row r="462" spans="1:16" ht="25.5">
      <c r="A462" s="3">
        <v>7964</v>
      </c>
      <c r="B462" s="3" t="s">
        <v>1516</v>
      </c>
      <c r="C462" s="3" t="s">
        <v>1517</v>
      </c>
      <c r="D462" s="4" t="s">
        <v>4305</v>
      </c>
      <c r="E462" s="3" t="s">
        <v>3890</v>
      </c>
      <c r="F462" s="34" t="s">
        <v>3891</v>
      </c>
      <c r="G462" s="34"/>
      <c r="H462" s="3">
        <v>1</v>
      </c>
      <c r="I462" s="3">
        <v>166.54</v>
      </c>
      <c r="J462" s="3" t="s">
        <v>38</v>
      </c>
      <c r="K462" s="3"/>
      <c r="L462" s="3"/>
      <c r="M462" s="5">
        <v>75000</v>
      </c>
      <c r="N462" s="6">
        <v>5000</v>
      </c>
      <c r="O462" s="6">
        <f t="shared" si="7"/>
        <v>80000</v>
      </c>
      <c r="P462" s="33" t="s">
        <v>6545</v>
      </c>
    </row>
    <row r="463" spans="1:16" ht="25.5">
      <c r="A463" s="3">
        <v>7965</v>
      </c>
      <c r="B463" s="3" t="s">
        <v>1516</v>
      </c>
      <c r="C463" s="3" t="s">
        <v>1517</v>
      </c>
      <c r="D463" s="4" t="s">
        <v>4306</v>
      </c>
      <c r="E463" s="3" t="s">
        <v>3890</v>
      </c>
      <c r="F463" s="34" t="s">
        <v>3891</v>
      </c>
      <c r="G463" s="34"/>
      <c r="H463" s="3">
        <v>1</v>
      </c>
      <c r="I463" s="3">
        <v>166.54</v>
      </c>
      <c r="J463" s="3" t="s">
        <v>38</v>
      </c>
      <c r="K463" s="3"/>
      <c r="L463" s="3"/>
      <c r="M463" s="5">
        <v>75000</v>
      </c>
      <c r="N463" s="6">
        <v>5000</v>
      </c>
      <c r="O463" s="6">
        <f t="shared" si="7"/>
        <v>80000</v>
      </c>
      <c r="P463" s="33" t="s">
        <v>6545</v>
      </c>
    </row>
    <row r="464" spans="1:16" ht="25.5">
      <c r="A464" s="3">
        <v>7966</v>
      </c>
      <c r="B464" s="3" t="s">
        <v>1516</v>
      </c>
      <c r="C464" s="3" t="s">
        <v>1517</v>
      </c>
      <c r="D464" s="4" t="s">
        <v>4307</v>
      </c>
      <c r="E464" s="3" t="s">
        <v>3890</v>
      </c>
      <c r="F464" s="34" t="s">
        <v>3891</v>
      </c>
      <c r="G464" s="34"/>
      <c r="H464" s="3">
        <v>1</v>
      </c>
      <c r="I464" s="3">
        <v>162</v>
      </c>
      <c r="J464" s="3" t="s">
        <v>19</v>
      </c>
      <c r="K464" s="3"/>
      <c r="L464" s="3"/>
      <c r="M464" s="5">
        <v>62500</v>
      </c>
      <c r="N464" s="6">
        <v>4000</v>
      </c>
      <c r="O464" s="6">
        <f t="shared" si="7"/>
        <v>66500</v>
      </c>
      <c r="P464" s="33" t="s">
        <v>6545</v>
      </c>
    </row>
    <row r="465" spans="1:16" ht="25.5">
      <c r="A465" s="3">
        <v>7967</v>
      </c>
      <c r="B465" s="3" t="s">
        <v>1516</v>
      </c>
      <c r="C465" s="3" t="s">
        <v>1517</v>
      </c>
      <c r="D465" s="4" t="s">
        <v>4308</v>
      </c>
      <c r="E465" s="3" t="s">
        <v>3890</v>
      </c>
      <c r="F465" s="34" t="s">
        <v>3891</v>
      </c>
      <c r="G465" s="34"/>
      <c r="H465" s="3">
        <v>1</v>
      </c>
      <c r="I465" s="3">
        <v>166.54</v>
      </c>
      <c r="J465" s="3" t="s">
        <v>38</v>
      </c>
      <c r="K465" s="3"/>
      <c r="L465" s="3"/>
      <c r="M465" s="5">
        <v>75000</v>
      </c>
      <c r="N465" s="6">
        <v>5000</v>
      </c>
      <c r="O465" s="6">
        <f t="shared" si="7"/>
        <v>80000</v>
      </c>
      <c r="P465" s="33" t="s">
        <v>6545</v>
      </c>
    </row>
    <row r="466" spans="1:16" ht="25.5">
      <c r="A466" s="3">
        <v>7968</v>
      </c>
      <c r="B466" s="3" t="s">
        <v>1516</v>
      </c>
      <c r="C466" s="3" t="s">
        <v>1517</v>
      </c>
      <c r="D466" s="4" t="s">
        <v>4309</v>
      </c>
      <c r="E466" s="3" t="s">
        <v>3890</v>
      </c>
      <c r="F466" s="34" t="s">
        <v>3891</v>
      </c>
      <c r="G466" s="34"/>
      <c r="H466" s="3">
        <v>1</v>
      </c>
      <c r="I466" s="3">
        <v>162</v>
      </c>
      <c r="J466" s="3" t="s">
        <v>38</v>
      </c>
      <c r="K466" s="3"/>
      <c r="L466" s="3"/>
      <c r="M466" s="5">
        <v>75000</v>
      </c>
      <c r="N466" s="6">
        <v>5000</v>
      </c>
      <c r="O466" s="6">
        <f t="shared" si="7"/>
        <v>80000</v>
      </c>
      <c r="P466" s="33" t="s">
        <v>6545</v>
      </c>
    </row>
    <row r="467" spans="1:16" ht="25.5">
      <c r="A467" s="3">
        <v>7969</v>
      </c>
      <c r="B467" s="3" t="s">
        <v>1516</v>
      </c>
      <c r="C467" s="3" t="s">
        <v>1517</v>
      </c>
      <c r="D467" s="4" t="s">
        <v>4310</v>
      </c>
      <c r="E467" s="3" t="s">
        <v>3890</v>
      </c>
      <c r="F467" s="34" t="s">
        <v>3891</v>
      </c>
      <c r="G467" s="34"/>
      <c r="H467" s="3">
        <v>1</v>
      </c>
      <c r="I467" s="3">
        <v>162</v>
      </c>
      <c r="J467" s="3" t="s">
        <v>38</v>
      </c>
      <c r="K467" s="3"/>
      <c r="L467" s="3"/>
      <c r="M467" s="5">
        <v>75000</v>
      </c>
      <c r="N467" s="6">
        <v>5000</v>
      </c>
      <c r="O467" s="6">
        <f t="shared" si="7"/>
        <v>80000</v>
      </c>
      <c r="P467" s="33" t="s">
        <v>6545</v>
      </c>
    </row>
    <row r="468" spans="1:16" ht="25.5">
      <c r="A468" s="3">
        <v>7970</v>
      </c>
      <c r="B468" s="3" t="s">
        <v>1516</v>
      </c>
      <c r="C468" s="3" t="s">
        <v>1517</v>
      </c>
      <c r="D468" s="4" t="s">
        <v>4311</v>
      </c>
      <c r="E468" s="3" t="s">
        <v>3890</v>
      </c>
      <c r="F468" s="34" t="s">
        <v>3891</v>
      </c>
      <c r="G468" s="34"/>
      <c r="H468" s="3">
        <v>1</v>
      </c>
      <c r="I468" s="3">
        <v>166.54</v>
      </c>
      <c r="J468" s="3" t="s">
        <v>38</v>
      </c>
      <c r="K468" s="3"/>
      <c r="L468" s="3"/>
      <c r="M468" s="5">
        <v>75000</v>
      </c>
      <c r="N468" s="6">
        <v>5000</v>
      </c>
      <c r="O468" s="6">
        <f t="shared" si="7"/>
        <v>80000</v>
      </c>
      <c r="P468" s="33" t="s">
        <v>6545</v>
      </c>
    </row>
    <row r="469" spans="1:16" ht="25.5">
      <c r="A469" s="3">
        <v>7971</v>
      </c>
      <c r="B469" s="3" t="s">
        <v>1516</v>
      </c>
      <c r="C469" s="3" t="s">
        <v>1517</v>
      </c>
      <c r="D469" s="4" t="s">
        <v>4312</v>
      </c>
      <c r="E469" s="3" t="s">
        <v>3890</v>
      </c>
      <c r="F469" s="34" t="s">
        <v>3891</v>
      </c>
      <c r="G469" s="34"/>
      <c r="H469" s="3">
        <v>1</v>
      </c>
      <c r="I469" s="3">
        <v>162</v>
      </c>
      <c r="J469" s="3" t="s">
        <v>38</v>
      </c>
      <c r="K469" s="3"/>
      <c r="L469" s="3"/>
      <c r="M469" s="5">
        <v>75000</v>
      </c>
      <c r="N469" s="6">
        <v>5000</v>
      </c>
      <c r="O469" s="6">
        <f t="shared" si="7"/>
        <v>80000</v>
      </c>
      <c r="P469" s="33" t="s">
        <v>6545</v>
      </c>
    </row>
    <row r="470" spans="1:16" ht="25.5">
      <c r="A470" s="3">
        <v>7972</v>
      </c>
      <c r="B470" s="3" t="s">
        <v>1516</v>
      </c>
      <c r="C470" s="3" t="s">
        <v>1517</v>
      </c>
      <c r="D470" s="4" t="s">
        <v>4313</v>
      </c>
      <c r="E470" s="3" t="s">
        <v>3890</v>
      </c>
      <c r="F470" s="34" t="s">
        <v>3891</v>
      </c>
      <c r="G470" s="34"/>
      <c r="H470" s="3">
        <v>1</v>
      </c>
      <c r="I470" s="3">
        <v>162</v>
      </c>
      <c r="J470" s="3" t="s">
        <v>38</v>
      </c>
      <c r="K470" s="3"/>
      <c r="L470" s="3"/>
      <c r="M470" s="5">
        <v>75000</v>
      </c>
      <c r="N470" s="6">
        <v>5000</v>
      </c>
      <c r="O470" s="6">
        <f t="shared" si="7"/>
        <v>80000</v>
      </c>
      <c r="P470" s="33" t="s">
        <v>6545</v>
      </c>
    </row>
    <row r="471" spans="1:16" ht="25.5">
      <c r="A471" s="3">
        <v>7973</v>
      </c>
      <c r="B471" s="3" t="s">
        <v>1516</v>
      </c>
      <c r="C471" s="3" t="s">
        <v>1517</v>
      </c>
      <c r="D471" s="4" t="s">
        <v>4314</v>
      </c>
      <c r="E471" s="3" t="s">
        <v>3890</v>
      </c>
      <c r="F471" s="34" t="s">
        <v>3891</v>
      </c>
      <c r="G471" s="34"/>
      <c r="H471" s="3">
        <v>1</v>
      </c>
      <c r="I471" s="3">
        <v>166.54</v>
      </c>
      <c r="J471" s="3" t="s">
        <v>38</v>
      </c>
      <c r="K471" s="3"/>
      <c r="L471" s="3"/>
      <c r="M471" s="5">
        <v>75000</v>
      </c>
      <c r="N471" s="6">
        <v>5000</v>
      </c>
      <c r="O471" s="6">
        <f t="shared" si="7"/>
        <v>80000</v>
      </c>
      <c r="P471" s="33" t="s">
        <v>6545</v>
      </c>
    </row>
    <row r="472" spans="1:16" ht="25.5">
      <c r="A472" s="3">
        <v>7974</v>
      </c>
      <c r="B472" s="3" t="s">
        <v>1516</v>
      </c>
      <c r="C472" s="3" t="s">
        <v>1517</v>
      </c>
      <c r="D472" s="4" t="s">
        <v>4315</v>
      </c>
      <c r="E472" s="3" t="s">
        <v>3890</v>
      </c>
      <c r="F472" s="34" t="s">
        <v>3891</v>
      </c>
      <c r="G472" s="34"/>
      <c r="H472" s="3">
        <v>1</v>
      </c>
      <c r="I472" s="3">
        <v>162</v>
      </c>
      <c r="J472" s="3" t="s">
        <v>38</v>
      </c>
      <c r="K472" s="3"/>
      <c r="L472" s="3"/>
      <c r="M472" s="5">
        <v>75000</v>
      </c>
      <c r="N472" s="6">
        <v>5000</v>
      </c>
      <c r="O472" s="6">
        <f t="shared" si="7"/>
        <v>80000</v>
      </c>
      <c r="P472" s="33" t="s">
        <v>6545</v>
      </c>
    </row>
    <row r="473" spans="1:16" ht="25.5">
      <c r="A473" s="3">
        <v>7975</v>
      </c>
      <c r="B473" s="3" t="s">
        <v>1516</v>
      </c>
      <c r="C473" s="3" t="s">
        <v>1517</v>
      </c>
      <c r="D473" s="4" t="s">
        <v>4316</v>
      </c>
      <c r="E473" s="3" t="s">
        <v>3890</v>
      </c>
      <c r="F473" s="34" t="s">
        <v>3891</v>
      </c>
      <c r="G473" s="34"/>
      <c r="H473" s="3">
        <v>1</v>
      </c>
      <c r="I473" s="3">
        <v>162</v>
      </c>
      <c r="J473" s="3" t="s">
        <v>38</v>
      </c>
      <c r="K473" s="3"/>
      <c r="L473" s="3"/>
      <c r="M473" s="5">
        <v>75000</v>
      </c>
      <c r="N473" s="6">
        <v>5000</v>
      </c>
      <c r="O473" s="6">
        <f t="shared" si="7"/>
        <v>80000</v>
      </c>
      <c r="P473" s="33" t="s">
        <v>6545</v>
      </c>
    </row>
    <row r="474" spans="1:16" ht="25.5">
      <c r="A474" s="3">
        <v>7976</v>
      </c>
      <c r="B474" s="3" t="s">
        <v>1516</v>
      </c>
      <c r="C474" s="3" t="s">
        <v>1517</v>
      </c>
      <c r="D474" s="4" t="s">
        <v>4317</v>
      </c>
      <c r="E474" s="3" t="s">
        <v>3890</v>
      </c>
      <c r="F474" s="34" t="s">
        <v>3891</v>
      </c>
      <c r="G474" s="34"/>
      <c r="H474" s="3">
        <v>1</v>
      </c>
      <c r="I474" s="3">
        <v>162</v>
      </c>
      <c r="J474" s="3" t="s">
        <v>38</v>
      </c>
      <c r="K474" s="3"/>
      <c r="L474" s="3"/>
      <c r="M474" s="5">
        <v>75000</v>
      </c>
      <c r="N474" s="6">
        <v>5000</v>
      </c>
      <c r="O474" s="6">
        <f t="shared" si="7"/>
        <v>80000</v>
      </c>
      <c r="P474" s="33" t="s">
        <v>6545</v>
      </c>
    </row>
    <row r="475" spans="1:16" ht="25.5">
      <c r="A475" s="3">
        <v>7977</v>
      </c>
      <c r="B475" s="3" t="s">
        <v>1516</v>
      </c>
      <c r="C475" s="3" t="s">
        <v>1517</v>
      </c>
      <c r="D475" s="4" t="s">
        <v>4318</v>
      </c>
      <c r="E475" s="3" t="s">
        <v>3890</v>
      </c>
      <c r="F475" s="34" t="s">
        <v>3891</v>
      </c>
      <c r="G475" s="34"/>
      <c r="H475" s="3">
        <v>1</v>
      </c>
      <c r="I475" s="3">
        <v>162</v>
      </c>
      <c r="J475" s="3" t="s">
        <v>38</v>
      </c>
      <c r="K475" s="3"/>
      <c r="L475" s="3"/>
      <c r="M475" s="5">
        <v>75000</v>
      </c>
      <c r="N475" s="6">
        <v>5000</v>
      </c>
      <c r="O475" s="6">
        <f t="shared" si="7"/>
        <v>80000</v>
      </c>
      <c r="P475" s="33" t="s">
        <v>6545</v>
      </c>
    </row>
    <row r="476" spans="1:16" ht="25.5">
      <c r="A476" s="3">
        <v>7978</v>
      </c>
      <c r="B476" s="3" t="s">
        <v>1516</v>
      </c>
      <c r="C476" s="3" t="s">
        <v>1517</v>
      </c>
      <c r="D476" s="4" t="s">
        <v>4319</v>
      </c>
      <c r="E476" s="3" t="s">
        <v>3890</v>
      </c>
      <c r="F476" s="34" t="s">
        <v>3891</v>
      </c>
      <c r="G476" s="34"/>
      <c r="H476" s="3">
        <v>1</v>
      </c>
      <c r="I476" s="3">
        <v>162</v>
      </c>
      <c r="J476" s="3" t="s">
        <v>38</v>
      </c>
      <c r="K476" s="3"/>
      <c r="L476" s="3"/>
      <c r="M476" s="5">
        <v>75000</v>
      </c>
      <c r="N476" s="6">
        <v>5000</v>
      </c>
      <c r="O476" s="6">
        <f t="shared" si="7"/>
        <v>80000</v>
      </c>
      <c r="P476" s="33" t="s">
        <v>6545</v>
      </c>
    </row>
    <row r="477" spans="1:16" ht="38.25">
      <c r="A477" s="3">
        <v>7979</v>
      </c>
      <c r="B477" s="3" t="s">
        <v>1516</v>
      </c>
      <c r="C477" s="3" t="s">
        <v>1517</v>
      </c>
      <c r="D477" s="4" t="s">
        <v>4320</v>
      </c>
      <c r="E477" s="3" t="s">
        <v>3890</v>
      </c>
      <c r="F477" s="34" t="s">
        <v>3891</v>
      </c>
      <c r="G477" s="34"/>
      <c r="H477" s="3">
        <v>1</v>
      </c>
      <c r="I477" s="3">
        <v>162</v>
      </c>
      <c r="J477" s="3" t="s">
        <v>19</v>
      </c>
      <c r="K477" s="3"/>
      <c r="L477" s="3"/>
      <c r="M477" s="5">
        <v>62500</v>
      </c>
      <c r="N477" s="6">
        <v>4000</v>
      </c>
      <c r="O477" s="6">
        <f t="shared" si="7"/>
        <v>66500</v>
      </c>
      <c r="P477" s="33" t="s">
        <v>6545</v>
      </c>
    </row>
    <row r="478" spans="1:16" ht="38.25">
      <c r="A478" s="3">
        <v>7980</v>
      </c>
      <c r="B478" s="3" t="s">
        <v>1516</v>
      </c>
      <c r="C478" s="3" t="s">
        <v>1517</v>
      </c>
      <c r="D478" s="4" t="s">
        <v>4321</v>
      </c>
      <c r="E478" s="3" t="s">
        <v>3890</v>
      </c>
      <c r="F478" s="34" t="s">
        <v>3891</v>
      </c>
      <c r="G478" s="34"/>
      <c r="H478" s="3">
        <v>1</v>
      </c>
      <c r="I478" s="3">
        <v>162</v>
      </c>
      <c r="J478" s="3" t="s">
        <v>38</v>
      </c>
      <c r="K478" s="3"/>
      <c r="L478" s="3"/>
      <c r="M478" s="5">
        <v>75000</v>
      </c>
      <c r="N478" s="6">
        <v>5000</v>
      </c>
      <c r="O478" s="6">
        <f t="shared" si="7"/>
        <v>80000</v>
      </c>
      <c r="P478" s="33" t="s">
        <v>6545</v>
      </c>
    </row>
    <row r="479" spans="1:16" ht="38.25">
      <c r="A479" s="3">
        <v>7981</v>
      </c>
      <c r="B479" s="3" t="s">
        <v>1516</v>
      </c>
      <c r="C479" s="3" t="s">
        <v>1517</v>
      </c>
      <c r="D479" s="4" t="s">
        <v>4322</v>
      </c>
      <c r="E479" s="3" t="s">
        <v>3890</v>
      </c>
      <c r="F479" s="34" t="s">
        <v>3891</v>
      </c>
      <c r="G479" s="34"/>
      <c r="H479" s="3">
        <v>1</v>
      </c>
      <c r="I479" s="3">
        <v>162</v>
      </c>
      <c r="J479" s="3" t="s">
        <v>38</v>
      </c>
      <c r="K479" s="3"/>
      <c r="L479" s="3"/>
      <c r="M479" s="5">
        <v>75000</v>
      </c>
      <c r="N479" s="6">
        <v>5000</v>
      </c>
      <c r="O479" s="6">
        <f t="shared" si="7"/>
        <v>80000</v>
      </c>
      <c r="P479" s="33" t="s">
        <v>6545</v>
      </c>
    </row>
    <row r="480" spans="1:16" ht="25.5">
      <c r="A480" s="3">
        <v>7982</v>
      </c>
      <c r="B480" s="3" t="s">
        <v>1516</v>
      </c>
      <c r="C480" s="3" t="s">
        <v>1517</v>
      </c>
      <c r="D480" s="4" t="s">
        <v>4323</v>
      </c>
      <c r="E480" s="3" t="s">
        <v>3890</v>
      </c>
      <c r="F480" s="34" t="s">
        <v>3891</v>
      </c>
      <c r="G480" s="34"/>
      <c r="H480" s="3">
        <v>1</v>
      </c>
      <c r="I480" s="3">
        <v>162</v>
      </c>
      <c r="J480" s="3" t="s">
        <v>19</v>
      </c>
      <c r="K480" s="3"/>
      <c r="L480" s="3"/>
      <c r="M480" s="5">
        <v>62500</v>
      </c>
      <c r="N480" s="6">
        <v>4000</v>
      </c>
      <c r="O480" s="6">
        <f t="shared" si="7"/>
        <v>66500</v>
      </c>
      <c r="P480" s="33" t="s">
        <v>6545</v>
      </c>
    </row>
    <row r="481" spans="1:16" ht="38.25">
      <c r="A481" s="3">
        <v>7983</v>
      </c>
      <c r="B481" s="3" t="s">
        <v>1516</v>
      </c>
      <c r="C481" s="3" t="s">
        <v>1517</v>
      </c>
      <c r="D481" s="4" t="s">
        <v>4324</v>
      </c>
      <c r="E481" s="3" t="s">
        <v>3890</v>
      </c>
      <c r="F481" s="34" t="s">
        <v>3891</v>
      </c>
      <c r="G481" s="34"/>
      <c r="H481" s="3">
        <v>1</v>
      </c>
      <c r="I481" s="3">
        <v>162</v>
      </c>
      <c r="J481" s="3" t="s">
        <v>38</v>
      </c>
      <c r="K481" s="3"/>
      <c r="L481" s="3"/>
      <c r="M481" s="5">
        <v>75000</v>
      </c>
      <c r="N481" s="6">
        <v>5000</v>
      </c>
      <c r="O481" s="6">
        <f t="shared" si="7"/>
        <v>80000</v>
      </c>
      <c r="P481" s="33" t="s">
        <v>6545</v>
      </c>
    </row>
    <row r="482" spans="1:16" ht="38.25">
      <c r="A482" s="3">
        <v>7984</v>
      </c>
      <c r="B482" s="3" t="s">
        <v>1516</v>
      </c>
      <c r="C482" s="3" t="s">
        <v>1517</v>
      </c>
      <c r="D482" s="4" t="s">
        <v>4325</v>
      </c>
      <c r="E482" s="3" t="s">
        <v>3890</v>
      </c>
      <c r="F482" s="34" t="s">
        <v>3891</v>
      </c>
      <c r="G482" s="34"/>
      <c r="H482" s="3">
        <v>1</v>
      </c>
      <c r="I482" s="3">
        <v>162</v>
      </c>
      <c r="J482" s="3" t="s">
        <v>38</v>
      </c>
      <c r="K482" s="3"/>
      <c r="L482" s="3"/>
      <c r="M482" s="5">
        <v>75000</v>
      </c>
      <c r="N482" s="6">
        <v>5000</v>
      </c>
      <c r="O482" s="6">
        <f t="shared" si="7"/>
        <v>80000</v>
      </c>
      <c r="P482" s="33" t="s">
        <v>6545</v>
      </c>
    </row>
    <row r="483" spans="1:16" ht="38.25">
      <c r="A483" s="3">
        <v>7985</v>
      </c>
      <c r="B483" s="3" t="s">
        <v>1516</v>
      </c>
      <c r="C483" s="3" t="s">
        <v>1517</v>
      </c>
      <c r="D483" s="4" t="s">
        <v>4326</v>
      </c>
      <c r="E483" s="3" t="s">
        <v>3890</v>
      </c>
      <c r="F483" s="34" t="s">
        <v>3891</v>
      </c>
      <c r="G483" s="34"/>
      <c r="H483" s="3">
        <v>1</v>
      </c>
      <c r="I483" s="3">
        <v>162</v>
      </c>
      <c r="J483" s="3" t="s">
        <v>19</v>
      </c>
      <c r="K483" s="3"/>
      <c r="L483" s="3"/>
      <c r="M483" s="5">
        <v>62500</v>
      </c>
      <c r="N483" s="6">
        <v>4000</v>
      </c>
      <c r="O483" s="6">
        <f t="shared" si="7"/>
        <v>66500</v>
      </c>
      <c r="P483" s="33" t="s">
        <v>6545</v>
      </c>
    </row>
    <row r="484" spans="1:16" ht="25.5">
      <c r="A484" s="3">
        <v>7986</v>
      </c>
      <c r="B484" s="3" t="s">
        <v>1516</v>
      </c>
      <c r="C484" s="3" t="s">
        <v>1517</v>
      </c>
      <c r="D484" s="4" t="s">
        <v>4327</v>
      </c>
      <c r="E484" s="3" t="s">
        <v>3890</v>
      </c>
      <c r="F484" s="34" t="s">
        <v>3891</v>
      </c>
      <c r="G484" s="34"/>
      <c r="H484" s="3">
        <v>1</v>
      </c>
      <c r="I484" s="3">
        <v>162</v>
      </c>
      <c r="J484" s="3" t="s">
        <v>38</v>
      </c>
      <c r="K484" s="3"/>
      <c r="L484" s="3"/>
      <c r="M484" s="5">
        <v>75000</v>
      </c>
      <c r="N484" s="6">
        <v>5000</v>
      </c>
      <c r="O484" s="6">
        <f t="shared" si="7"/>
        <v>80000</v>
      </c>
      <c r="P484" s="33" t="s">
        <v>6545</v>
      </c>
    </row>
    <row r="485" spans="1:16" ht="38.25">
      <c r="A485" s="3">
        <v>7987</v>
      </c>
      <c r="B485" s="3" t="s">
        <v>1516</v>
      </c>
      <c r="C485" s="3" t="s">
        <v>1517</v>
      </c>
      <c r="D485" s="4" t="s">
        <v>4328</v>
      </c>
      <c r="E485" s="3" t="s">
        <v>3890</v>
      </c>
      <c r="F485" s="34" t="s">
        <v>3891</v>
      </c>
      <c r="G485" s="34"/>
      <c r="H485" s="3">
        <v>1</v>
      </c>
      <c r="I485" s="3">
        <v>162</v>
      </c>
      <c r="J485" s="3" t="s">
        <v>38</v>
      </c>
      <c r="K485" s="3"/>
      <c r="L485" s="3"/>
      <c r="M485" s="5">
        <v>75000</v>
      </c>
      <c r="N485" s="6">
        <v>5000</v>
      </c>
      <c r="O485" s="6">
        <f t="shared" si="7"/>
        <v>80000</v>
      </c>
      <c r="P485" s="33" t="s">
        <v>6545</v>
      </c>
    </row>
    <row r="486" spans="1:16" ht="38.25">
      <c r="A486" s="3">
        <v>7988</v>
      </c>
      <c r="B486" s="3" t="s">
        <v>1516</v>
      </c>
      <c r="C486" s="3" t="s">
        <v>1517</v>
      </c>
      <c r="D486" s="4" t="s">
        <v>4329</v>
      </c>
      <c r="E486" s="3" t="s">
        <v>3890</v>
      </c>
      <c r="F486" s="34" t="s">
        <v>3891</v>
      </c>
      <c r="G486" s="34"/>
      <c r="H486" s="3">
        <v>1</v>
      </c>
      <c r="I486" s="3">
        <v>162</v>
      </c>
      <c r="J486" s="3" t="s">
        <v>38</v>
      </c>
      <c r="K486" s="3"/>
      <c r="L486" s="3"/>
      <c r="M486" s="5">
        <v>75000</v>
      </c>
      <c r="N486" s="6">
        <v>5000</v>
      </c>
      <c r="O486" s="6">
        <f t="shared" si="7"/>
        <v>80000</v>
      </c>
      <c r="P486" s="33" t="s">
        <v>6545</v>
      </c>
    </row>
    <row r="487" spans="1:16" ht="25.5">
      <c r="A487" s="3">
        <v>7989</v>
      </c>
      <c r="B487" s="3" t="s">
        <v>1516</v>
      </c>
      <c r="C487" s="3" t="s">
        <v>1517</v>
      </c>
      <c r="D487" s="4" t="s">
        <v>4330</v>
      </c>
      <c r="E487" s="3" t="s">
        <v>3890</v>
      </c>
      <c r="F487" s="34" t="s">
        <v>3891</v>
      </c>
      <c r="G487" s="34"/>
      <c r="H487" s="3">
        <v>1</v>
      </c>
      <c r="I487" s="3">
        <v>166.54</v>
      </c>
      <c r="J487" s="3" t="s">
        <v>38</v>
      </c>
      <c r="K487" s="3"/>
      <c r="L487" s="3"/>
      <c r="M487" s="5">
        <v>75000</v>
      </c>
      <c r="N487" s="6">
        <v>5000</v>
      </c>
      <c r="O487" s="6">
        <f t="shared" si="7"/>
        <v>80000</v>
      </c>
      <c r="P487" s="33" t="s">
        <v>6545</v>
      </c>
    </row>
    <row r="488" spans="1:16" ht="38.25">
      <c r="A488" s="3">
        <v>7990</v>
      </c>
      <c r="B488" s="3" t="s">
        <v>1516</v>
      </c>
      <c r="C488" s="3" t="s">
        <v>1517</v>
      </c>
      <c r="D488" s="4" t="s">
        <v>4331</v>
      </c>
      <c r="E488" s="3" t="s">
        <v>3890</v>
      </c>
      <c r="F488" s="34" t="s">
        <v>3891</v>
      </c>
      <c r="G488" s="34"/>
      <c r="H488" s="3">
        <v>1</v>
      </c>
      <c r="I488" s="3">
        <v>166.54</v>
      </c>
      <c r="J488" s="3" t="s">
        <v>38</v>
      </c>
      <c r="K488" s="3"/>
      <c r="L488" s="3"/>
      <c r="M488" s="5">
        <v>75000</v>
      </c>
      <c r="N488" s="6">
        <v>5000</v>
      </c>
      <c r="O488" s="6">
        <f t="shared" si="7"/>
        <v>80000</v>
      </c>
      <c r="P488" s="33" t="s">
        <v>6545</v>
      </c>
    </row>
    <row r="489" spans="1:16" ht="38.25">
      <c r="A489" s="3">
        <v>7991</v>
      </c>
      <c r="B489" s="3" t="s">
        <v>1516</v>
      </c>
      <c r="C489" s="3" t="s">
        <v>1517</v>
      </c>
      <c r="D489" s="4" t="s">
        <v>4332</v>
      </c>
      <c r="E489" s="3" t="s">
        <v>3890</v>
      </c>
      <c r="F489" s="34" t="s">
        <v>3891</v>
      </c>
      <c r="G489" s="34"/>
      <c r="H489" s="3">
        <v>1</v>
      </c>
      <c r="I489" s="3">
        <v>166.54</v>
      </c>
      <c r="J489" s="3" t="s">
        <v>38</v>
      </c>
      <c r="K489" s="3"/>
      <c r="L489" s="3"/>
      <c r="M489" s="5">
        <v>75000</v>
      </c>
      <c r="N489" s="6">
        <v>5000</v>
      </c>
      <c r="O489" s="6">
        <f t="shared" si="7"/>
        <v>80000</v>
      </c>
      <c r="P489" s="33" t="s">
        <v>6545</v>
      </c>
    </row>
    <row r="490" spans="1:16" ht="25.5">
      <c r="A490" s="3">
        <v>7992</v>
      </c>
      <c r="B490" s="3" t="s">
        <v>1516</v>
      </c>
      <c r="C490" s="3" t="s">
        <v>1517</v>
      </c>
      <c r="D490" s="4" t="s">
        <v>4333</v>
      </c>
      <c r="E490" s="3" t="s">
        <v>3890</v>
      </c>
      <c r="F490" s="34" t="s">
        <v>3891</v>
      </c>
      <c r="G490" s="34"/>
      <c r="H490" s="3">
        <v>1</v>
      </c>
      <c r="I490" s="3">
        <v>162</v>
      </c>
      <c r="J490" s="3" t="s">
        <v>38</v>
      </c>
      <c r="K490" s="3"/>
      <c r="L490" s="3"/>
      <c r="M490" s="5">
        <v>75000</v>
      </c>
      <c r="N490" s="6">
        <v>5000</v>
      </c>
      <c r="O490" s="6">
        <f t="shared" si="7"/>
        <v>80000</v>
      </c>
      <c r="P490" s="33" t="s">
        <v>6545</v>
      </c>
    </row>
    <row r="491" spans="1:16" ht="25.5">
      <c r="A491" s="3">
        <v>7993</v>
      </c>
      <c r="B491" s="3" t="s">
        <v>1516</v>
      </c>
      <c r="C491" s="3" t="s">
        <v>1517</v>
      </c>
      <c r="D491" s="4" t="s">
        <v>4334</v>
      </c>
      <c r="E491" s="3" t="s">
        <v>3890</v>
      </c>
      <c r="F491" s="34" t="s">
        <v>3891</v>
      </c>
      <c r="G491" s="34"/>
      <c r="H491" s="3">
        <v>1</v>
      </c>
      <c r="I491" s="3">
        <v>162</v>
      </c>
      <c r="J491" s="3" t="s">
        <v>38</v>
      </c>
      <c r="K491" s="3"/>
      <c r="L491" s="3"/>
      <c r="M491" s="5">
        <v>75000</v>
      </c>
      <c r="N491" s="6">
        <v>5000</v>
      </c>
      <c r="O491" s="6">
        <f t="shared" si="7"/>
        <v>80000</v>
      </c>
      <c r="P491" s="33" t="s">
        <v>6545</v>
      </c>
    </row>
    <row r="492" spans="1:16" ht="25.5">
      <c r="A492" s="3">
        <v>7994</v>
      </c>
      <c r="B492" s="3" t="s">
        <v>1516</v>
      </c>
      <c r="C492" s="3" t="s">
        <v>1517</v>
      </c>
      <c r="D492" s="4" t="s">
        <v>4335</v>
      </c>
      <c r="E492" s="3" t="s">
        <v>3890</v>
      </c>
      <c r="F492" s="34" t="s">
        <v>3891</v>
      </c>
      <c r="G492" s="34"/>
      <c r="H492" s="3">
        <v>1</v>
      </c>
      <c r="I492" s="3">
        <v>162</v>
      </c>
      <c r="J492" s="3" t="s">
        <v>38</v>
      </c>
      <c r="K492" s="3"/>
      <c r="L492" s="3"/>
      <c r="M492" s="5">
        <v>75000</v>
      </c>
      <c r="N492" s="6">
        <v>5000</v>
      </c>
      <c r="O492" s="6">
        <f t="shared" si="7"/>
        <v>80000</v>
      </c>
      <c r="P492" s="33" t="s">
        <v>6545</v>
      </c>
    </row>
    <row r="493" spans="1:16" ht="25.5">
      <c r="A493" s="3">
        <v>7995</v>
      </c>
      <c r="B493" s="3" t="s">
        <v>1516</v>
      </c>
      <c r="C493" s="3" t="s">
        <v>1517</v>
      </c>
      <c r="D493" s="4" t="s">
        <v>4336</v>
      </c>
      <c r="E493" s="3" t="s">
        <v>3890</v>
      </c>
      <c r="F493" s="34" t="s">
        <v>3891</v>
      </c>
      <c r="G493" s="34"/>
      <c r="H493" s="3">
        <v>1</v>
      </c>
      <c r="I493" s="3">
        <v>166.54</v>
      </c>
      <c r="J493" s="3" t="s">
        <v>38</v>
      </c>
      <c r="K493" s="3"/>
      <c r="L493" s="3"/>
      <c r="M493" s="5">
        <v>75000</v>
      </c>
      <c r="N493" s="6">
        <v>5000</v>
      </c>
      <c r="O493" s="6">
        <f t="shared" si="7"/>
        <v>80000</v>
      </c>
      <c r="P493" s="33" t="s">
        <v>6545</v>
      </c>
    </row>
    <row r="494" spans="1:16" ht="38.25">
      <c r="A494" s="3">
        <v>7996</v>
      </c>
      <c r="B494" s="3" t="s">
        <v>1516</v>
      </c>
      <c r="C494" s="3" t="s">
        <v>1517</v>
      </c>
      <c r="D494" s="4" t="s">
        <v>4337</v>
      </c>
      <c r="E494" s="3" t="s">
        <v>3890</v>
      </c>
      <c r="F494" s="34" t="s">
        <v>3891</v>
      </c>
      <c r="G494" s="34"/>
      <c r="H494" s="3">
        <v>1</v>
      </c>
      <c r="I494" s="3">
        <v>166.54</v>
      </c>
      <c r="J494" s="3" t="s">
        <v>38</v>
      </c>
      <c r="K494" s="3"/>
      <c r="L494" s="3"/>
      <c r="M494" s="5">
        <v>75000</v>
      </c>
      <c r="N494" s="6">
        <v>5000</v>
      </c>
      <c r="O494" s="6">
        <f t="shared" si="7"/>
        <v>80000</v>
      </c>
      <c r="P494" s="33" t="s">
        <v>6545</v>
      </c>
    </row>
    <row r="495" spans="1:16" ht="38.25">
      <c r="A495" s="3">
        <v>7997</v>
      </c>
      <c r="B495" s="3" t="s">
        <v>1516</v>
      </c>
      <c r="C495" s="3" t="s">
        <v>1517</v>
      </c>
      <c r="D495" s="4" t="s">
        <v>4338</v>
      </c>
      <c r="E495" s="3" t="s">
        <v>3890</v>
      </c>
      <c r="F495" s="34" t="s">
        <v>3891</v>
      </c>
      <c r="G495" s="34"/>
      <c r="H495" s="3">
        <v>1</v>
      </c>
      <c r="I495" s="3">
        <v>162</v>
      </c>
      <c r="J495" s="3" t="s">
        <v>38</v>
      </c>
      <c r="K495" s="3"/>
      <c r="L495" s="3"/>
      <c r="M495" s="5">
        <v>75000</v>
      </c>
      <c r="N495" s="6">
        <v>5000</v>
      </c>
      <c r="O495" s="6">
        <f t="shared" si="7"/>
        <v>80000</v>
      </c>
      <c r="P495" s="33" t="s">
        <v>6545</v>
      </c>
    </row>
    <row r="496" spans="1:16" ht="38.25">
      <c r="A496" s="3">
        <v>7998</v>
      </c>
      <c r="B496" s="3" t="s">
        <v>1516</v>
      </c>
      <c r="C496" s="3" t="s">
        <v>1517</v>
      </c>
      <c r="D496" s="4" t="s">
        <v>4339</v>
      </c>
      <c r="E496" s="3" t="s">
        <v>3890</v>
      </c>
      <c r="F496" s="34" t="s">
        <v>3891</v>
      </c>
      <c r="G496" s="34"/>
      <c r="H496" s="3">
        <v>1</v>
      </c>
      <c r="I496" s="3">
        <v>166.54</v>
      </c>
      <c r="J496" s="3" t="s">
        <v>38</v>
      </c>
      <c r="K496" s="3"/>
      <c r="L496" s="3"/>
      <c r="M496" s="5">
        <v>75000</v>
      </c>
      <c r="N496" s="6">
        <v>5000</v>
      </c>
      <c r="O496" s="6">
        <f t="shared" si="7"/>
        <v>80000</v>
      </c>
      <c r="P496" s="33" t="s">
        <v>6545</v>
      </c>
    </row>
    <row r="497" spans="1:16" ht="38.25">
      <c r="A497" s="3">
        <v>7999</v>
      </c>
      <c r="B497" s="3" t="s">
        <v>1516</v>
      </c>
      <c r="C497" s="3" t="s">
        <v>1517</v>
      </c>
      <c r="D497" s="4" t="s">
        <v>4340</v>
      </c>
      <c r="E497" s="3" t="s">
        <v>3890</v>
      </c>
      <c r="F497" s="34" t="s">
        <v>3891</v>
      </c>
      <c r="G497" s="34"/>
      <c r="H497" s="3">
        <v>1</v>
      </c>
      <c r="I497" s="3">
        <v>166.54</v>
      </c>
      <c r="J497" s="3" t="s">
        <v>38</v>
      </c>
      <c r="K497" s="3"/>
      <c r="L497" s="3"/>
      <c r="M497" s="5">
        <v>75000</v>
      </c>
      <c r="N497" s="6">
        <v>5000</v>
      </c>
      <c r="O497" s="6">
        <f t="shared" si="7"/>
        <v>80000</v>
      </c>
      <c r="P497" s="33" t="s">
        <v>6545</v>
      </c>
    </row>
    <row r="498" spans="1:16" ht="38.25">
      <c r="A498" s="3">
        <v>8000</v>
      </c>
      <c r="B498" s="3" t="s">
        <v>1516</v>
      </c>
      <c r="C498" s="3" t="s">
        <v>1517</v>
      </c>
      <c r="D498" s="4" t="s">
        <v>4341</v>
      </c>
      <c r="E498" s="3" t="s">
        <v>3890</v>
      </c>
      <c r="F498" s="34" t="s">
        <v>3891</v>
      </c>
      <c r="G498" s="34"/>
      <c r="H498" s="3">
        <v>1</v>
      </c>
      <c r="I498" s="3">
        <v>166.54</v>
      </c>
      <c r="J498" s="3" t="s">
        <v>38</v>
      </c>
      <c r="K498" s="3"/>
      <c r="L498" s="3"/>
      <c r="M498" s="5">
        <v>75000</v>
      </c>
      <c r="N498" s="6">
        <v>5000</v>
      </c>
      <c r="O498" s="6">
        <f t="shared" si="7"/>
        <v>80000</v>
      </c>
      <c r="P498" s="33" t="s">
        <v>6545</v>
      </c>
    </row>
    <row r="499" spans="1:16" ht="25.5">
      <c r="A499" s="3">
        <v>8001</v>
      </c>
      <c r="B499" s="3" t="s">
        <v>1516</v>
      </c>
      <c r="C499" s="3" t="s">
        <v>1517</v>
      </c>
      <c r="D499" s="4" t="s">
        <v>4342</v>
      </c>
      <c r="E499" s="3" t="s">
        <v>3890</v>
      </c>
      <c r="F499" s="34" t="s">
        <v>3891</v>
      </c>
      <c r="G499" s="34"/>
      <c r="H499" s="3">
        <v>1</v>
      </c>
      <c r="I499" s="3">
        <v>162</v>
      </c>
      <c r="J499" s="3" t="s">
        <v>38</v>
      </c>
      <c r="K499" s="3"/>
      <c r="L499" s="3"/>
      <c r="M499" s="5">
        <v>75000</v>
      </c>
      <c r="N499" s="6">
        <v>5000</v>
      </c>
      <c r="O499" s="6">
        <f t="shared" si="7"/>
        <v>80000</v>
      </c>
      <c r="P499" s="33" t="s">
        <v>6545</v>
      </c>
    </row>
    <row r="500" spans="1:16" ht="25.5">
      <c r="A500" s="3">
        <v>8002</v>
      </c>
      <c r="B500" s="3" t="s">
        <v>1516</v>
      </c>
      <c r="C500" s="3" t="s">
        <v>1517</v>
      </c>
      <c r="D500" s="4" t="s">
        <v>4343</v>
      </c>
      <c r="E500" s="3" t="s">
        <v>3890</v>
      </c>
      <c r="F500" s="34" t="s">
        <v>3891</v>
      </c>
      <c r="G500" s="34"/>
      <c r="H500" s="3">
        <v>1</v>
      </c>
      <c r="I500" s="3">
        <v>166.54</v>
      </c>
      <c r="J500" s="3" t="s">
        <v>38</v>
      </c>
      <c r="K500" s="3"/>
      <c r="L500" s="3"/>
      <c r="M500" s="5">
        <v>75000</v>
      </c>
      <c r="N500" s="6">
        <v>5000</v>
      </c>
      <c r="O500" s="6">
        <f t="shared" si="7"/>
        <v>80000</v>
      </c>
      <c r="P500" s="33" t="s">
        <v>6545</v>
      </c>
    </row>
    <row r="501" spans="1:16" ht="25.5">
      <c r="A501" s="3">
        <v>8003</v>
      </c>
      <c r="B501" s="3" t="s">
        <v>1516</v>
      </c>
      <c r="C501" s="3" t="s">
        <v>1517</v>
      </c>
      <c r="D501" s="4" t="s">
        <v>4344</v>
      </c>
      <c r="E501" s="3" t="s">
        <v>3890</v>
      </c>
      <c r="F501" s="34" t="s">
        <v>3891</v>
      </c>
      <c r="G501" s="34"/>
      <c r="H501" s="3">
        <v>1</v>
      </c>
      <c r="I501" s="3">
        <v>166.54</v>
      </c>
      <c r="J501" s="3" t="s">
        <v>38</v>
      </c>
      <c r="K501" s="3"/>
      <c r="L501" s="3"/>
      <c r="M501" s="5">
        <v>75000</v>
      </c>
      <c r="N501" s="6">
        <v>5000</v>
      </c>
      <c r="O501" s="6">
        <f t="shared" si="7"/>
        <v>80000</v>
      </c>
      <c r="P501" s="33" t="s">
        <v>6545</v>
      </c>
    </row>
    <row r="502" spans="1:16" ht="38.25">
      <c r="A502" s="3">
        <v>8004</v>
      </c>
      <c r="B502" s="3" t="s">
        <v>1516</v>
      </c>
      <c r="C502" s="3" t="s">
        <v>1517</v>
      </c>
      <c r="D502" s="4" t="s">
        <v>4345</v>
      </c>
      <c r="E502" s="3" t="s">
        <v>3890</v>
      </c>
      <c r="F502" s="34" t="s">
        <v>3891</v>
      </c>
      <c r="G502" s="34"/>
      <c r="H502" s="3">
        <v>1</v>
      </c>
      <c r="I502" s="3">
        <v>166.54</v>
      </c>
      <c r="J502" s="3" t="s">
        <v>38</v>
      </c>
      <c r="K502" s="3"/>
      <c r="L502" s="3"/>
      <c r="M502" s="5">
        <v>75000</v>
      </c>
      <c r="N502" s="6">
        <v>5000</v>
      </c>
      <c r="O502" s="6">
        <f t="shared" si="7"/>
        <v>80000</v>
      </c>
      <c r="P502" s="33" t="s">
        <v>6545</v>
      </c>
    </row>
    <row r="503" spans="1:16" ht="38.25">
      <c r="A503" s="3">
        <v>8005</v>
      </c>
      <c r="B503" s="3" t="s">
        <v>1516</v>
      </c>
      <c r="C503" s="3" t="s">
        <v>1517</v>
      </c>
      <c r="D503" s="4" t="s">
        <v>4346</v>
      </c>
      <c r="E503" s="3" t="s">
        <v>3890</v>
      </c>
      <c r="F503" s="34" t="s">
        <v>3891</v>
      </c>
      <c r="G503" s="34"/>
      <c r="H503" s="3">
        <v>1</v>
      </c>
      <c r="I503" s="3">
        <v>166.54</v>
      </c>
      <c r="J503" s="3" t="s">
        <v>38</v>
      </c>
      <c r="K503" s="3"/>
      <c r="L503" s="3"/>
      <c r="M503" s="5">
        <v>75000</v>
      </c>
      <c r="N503" s="6">
        <v>5000</v>
      </c>
      <c r="O503" s="6">
        <f t="shared" si="7"/>
        <v>80000</v>
      </c>
      <c r="P503" s="33" t="s">
        <v>6545</v>
      </c>
    </row>
    <row r="504" spans="1:16" ht="38.25">
      <c r="A504" s="3">
        <v>8006</v>
      </c>
      <c r="B504" s="3" t="s">
        <v>1516</v>
      </c>
      <c r="C504" s="3" t="s">
        <v>1517</v>
      </c>
      <c r="D504" s="4" t="s">
        <v>4347</v>
      </c>
      <c r="E504" s="3" t="s">
        <v>3890</v>
      </c>
      <c r="F504" s="34" t="s">
        <v>3891</v>
      </c>
      <c r="G504" s="34"/>
      <c r="H504" s="3">
        <v>1</v>
      </c>
      <c r="I504" s="3">
        <v>162</v>
      </c>
      <c r="J504" s="3" t="s">
        <v>38</v>
      </c>
      <c r="K504" s="3"/>
      <c r="L504" s="3"/>
      <c r="M504" s="5">
        <v>75000</v>
      </c>
      <c r="N504" s="6">
        <v>5000</v>
      </c>
      <c r="O504" s="6">
        <f t="shared" si="7"/>
        <v>80000</v>
      </c>
      <c r="P504" s="33" t="s">
        <v>6545</v>
      </c>
    </row>
    <row r="505" spans="1:16" ht="38.25">
      <c r="A505" s="3">
        <v>8007</v>
      </c>
      <c r="B505" s="3" t="s">
        <v>1516</v>
      </c>
      <c r="C505" s="3" t="s">
        <v>1517</v>
      </c>
      <c r="D505" s="4" t="s">
        <v>4348</v>
      </c>
      <c r="E505" s="3" t="s">
        <v>3890</v>
      </c>
      <c r="F505" s="34" t="s">
        <v>3891</v>
      </c>
      <c r="G505" s="34"/>
      <c r="H505" s="3">
        <v>1</v>
      </c>
      <c r="I505" s="3">
        <v>162</v>
      </c>
      <c r="J505" s="3" t="s">
        <v>38</v>
      </c>
      <c r="K505" s="3"/>
      <c r="L505" s="3"/>
      <c r="M505" s="5">
        <v>75000</v>
      </c>
      <c r="N505" s="6">
        <v>5000</v>
      </c>
      <c r="O505" s="6">
        <f t="shared" si="7"/>
        <v>80000</v>
      </c>
      <c r="P505" s="33" t="s">
        <v>6545</v>
      </c>
    </row>
    <row r="506" spans="1:16" ht="51">
      <c r="A506" s="3">
        <v>8008</v>
      </c>
      <c r="B506" s="3" t="s">
        <v>1516</v>
      </c>
      <c r="C506" s="3" t="s">
        <v>1517</v>
      </c>
      <c r="D506" s="4" t="s">
        <v>4349</v>
      </c>
      <c r="E506" s="3" t="s">
        <v>3890</v>
      </c>
      <c r="F506" s="34" t="s">
        <v>3891</v>
      </c>
      <c r="G506" s="34"/>
      <c r="H506" s="3">
        <v>1</v>
      </c>
      <c r="I506" s="3">
        <v>162</v>
      </c>
      <c r="J506" s="3" t="s">
        <v>38</v>
      </c>
      <c r="K506" s="3"/>
      <c r="L506" s="3"/>
      <c r="M506" s="5">
        <v>75000</v>
      </c>
      <c r="N506" s="6">
        <v>5000</v>
      </c>
      <c r="O506" s="6">
        <f t="shared" si="7"/>
        <v>80000</v>
      </c>
      <c r="P506" s="33" t="s">
        <v>6545</v>
      </c>
    </row>
    <row r="507" spans="1:16" ht="38.25">
      <c r="A507" s="3">
        <v>8009</v>
      </c>
      <c r="B507" s="3" t="s">
        <v>1516</v>
      </c>
      <c r="C507" s="3" t="s">
        <v>1517</v>
      </c>
      <c r="D507" s="4" t="s">
        <v>4350</v>
      </c>
      <c r="E507" s="3" t="s">
        <v>3890</v>
      </c>
      <c r="F507" s="34" t="s">
        <v>3891</v>
      </c>
      <c r="G507" s="34"/>
      <c r="H507" s="3">
        <v>1</v>
      </c>
      <c r="I507" s="3">
        <v>166.54</v>
      </c>
      <c r="J507" s="3" t="s">
        <v>38</v>
      </c>
      <c r="K507" s="3"/>
      <c r="L507" s="3"/>
      <c r="M507" s="5">
        <v>75000</v>
      </c>
      <c r="N507" s="6">
        <v>5000</v>
      </c>
      <c r="O507" s="6">
        <f t="shared" si="7"/>
        <v>80000</v>
      </c>
      <c r="P507" s="33" t="s">
        <v>6545</v>
      </c>
    </row>
    <row r="508" spans="1:16" ht="38.25">
      <c r="A508" s="3">
        <v>8010</v>
      </c>
      <c r="B508" s="3" t="s">
        <v>1516</v>
      </c>
      <c r="C508" s="3" t="s">
        <v>1517</v>
      </c>
      <c r="D508" s="4" t="s">
        <v>4351</v>
      </c>
      <c r="E508" s="3" t="s">
        <v>3890</v>
      </c>
      <c r="F508" s="34" t="s">
        <v>3891</v>
      </c>
      <c r="G508" s="34"/>
      <c r="H508" s="3">
        <v>1</v>
      </c>
      <c r="I508" s="3">
        <v>162</v>
      </c>
      <c r="J508" s="3" t="s">
        <v>38</v>
      </c>
      <c r="K508" s="3"/>
      <c r="L508" s="3"/>
      <c r="M508" s="5">
        <v>75000</v>
      </c>
      <c r="N508" s="6">
        <v>5000</v>
      </c>
      <c r="O508" s="6">
        <f t="shared" si="7"/>
        <v>80000</v>
      </c>
      <c r="P508" s="33" t="s">
        <v>6545</v>
      </c>
    </row>
    <row r="509" spans="1:16" ht="38.25">
      <c r="A509" s="3">
        <v>8011</v>
      </c>
      <c r="B509" s="3" t="s">
        <v>1516</v>
      </c>
      <c r="C509" s="3" t="s">
        <v>1517</v>
      </c>
      <c r="D509" s="4" t="s">
        <v>4352</v>
      </c>
      <c r="E509" s="3" t="s">
        <v>3890</v>
      </c>
      <c r="F509" s="34" t="s">
        <v>3891</v>
      </c>
      <c r="G509" s="34"/>
      <c r="H509" s="3">
        <v>1</v>
      </c>
      <c r="I509" s="3">
        <v>162</v>
      </c>
      <c r="J509" s="3" t="s">
        <v>38</v>
      </c>
      <c r="K509" s="3"/>
      <c r="L509" s="3"/>
      <c r="M509" s="5">
        <v>75000</v>
      </c>
      <c r="N509" s="6">
        <v>5000</v>
      </c>
      <c r="O509" s="6">
        <f t="shared" si="7"/>
        <v>80000</v>
      </c>
      <c r="P509" s="33" t="s">
        <v>6545</v>
      </c>
    </row>
    <row r="510" spans="1:16" ht="38.25">
      <c r="A510" s="3">
        <v>8012</v>
      </c>
      <c r="B510" s="3" t="s">
        <v>1516</v>
      </c>
      <c r="C510" s="3" t="s">
        <v>1517</v>
      </c>
      <c r="D510" s="4" t="s">
        <v>4353</v>
      </c>
      <c r="E510" s="3" t="s">
        <v>3890</v>
      </c>
      <c r="F510" s="34" t="s">
        <v>3891</v>
      </c>
      <c r="G510" s="34"/>
      <c r="H510" s="3">
        <v>1</v>
      </c>
      <c r="I510" s="3">
        <v>162</v>
      </c>
      <c r="J510" s="3" t="s">
        <v>38</v>
      </c>
      <c r="K510" s="3"/>
      <c r="L510" s="3"/>
      <c r="M510" s="5">
        <v>75000</v>
      </c>
      <c r="N510" s="6">
        <v>5000</v>
      </c>
      <c r="O510" s="6">
        <f t="shared" si="7"/>
        <v>80000</v>
      </c>
      <c r="P510" s="33" t="s">
        <v>6545</v>
      </c>
    </row>
    <row r="511" spans="1:16" ht="38.25">
      <c r="A511" s="3">
        <v>8013</v>
      </c>
      <c r="B511" s="3" t="s">
        <v>1516</v>
      </c>
      <c r="C511" s="3" t="s">
        <v>1517</v>
      </c>
      <c r="D511" s="4" t="s">
        <v>4354</v>
      </c>
      <c r="E511" s="3" t="s">
        <v>3890</v>
      </c>
      <c r="F511" s="34" t="s">
        <v>3891</v>
      </c>
      <c r="G511" s="34"/>
      <c r="H511" s="3">
        <v>1</v>
      </c>
      <c r="I511" s="3">
        <v>162</v>
      </c>
      <c r="J511" s="3" t="s">
        <v>38</v>
      </c>
      <c r="K511" s="3"/>
      <c r="L511" s="3"/>
      <c r="M511" s="5">
        <v>75000</v>
      </c>
      <c r="N511" s="6">
        <v>5000</v>
      </c>
      <c r="O511" s="6">
        <f t="shared" si="7"/>
        <v>80000</v>
      </c>
      <c r="P511" s="33" t="s">
        <v>6545</v>
      </c>
    </row>
    <row r="512" spans="1:16" ht="25.5">
      <c r="A512" s="3">
        <v>8014</v>
      </c>
      <c r="B512" s="3" t="s">
        <v>1516</v>
      </c>
      <c r="C512" s="3" t="s">
        <v>1517</v>
      </c>
      <c r="D512" s="4" t="s">
        <v>4355</v>
      </c>
      <c r="E512" s="3" t="s">
        <v>3890</v>
      </c>
      <c r="F512" s="34" t="s">
        <v>3891</v>
      </c>
      <c r="G512" s="34"/>
      <c r="H512" s="3">
        <v>1</v>
      </c>
      <c r="I512" s="3">
        <v>162</v>
      </c>
      <c r="J512" s="3" t="s">
        <v>38</v>
      </c>
      <c r="K512" s="3"/>
      <c r="L512" s="3"/>
      <c r="M512" s="5">
        <v>75000</v>
      </c>
      <c r="N512" s="6">
        <v>5000</v>
      </c>
      <c r="O512" s="6">
        <f t="shared" si="7"/>
        <v>80000</v>
      </c>
      <c r="P512" s="33" t="s">
        <v>6545</v>
      </c>
    </row>
    <row r="513" spans="1:16" ht="25.5">
      <c r="A513" s="3">
        <v>8015</v>
      </c>
      <c r="B513" s="3" t="s">
        <v>1516</v>
      </c>
      <c r="C513" s="3" t="s">
        <v>1517</v>
      </c>
      <c r="D513" s="4" t="s">
        <v>4356</v>
      </c>
      <c r="E513" s="3" t="s">
        <v>3890</v>
      </c>
      <c r="F513" s="34" t="s">
        <v>3891</v>
      </c>
      <c r="G513" s="34"/>
      <c r="H513" s="3">
        <v>1</v>
      </c>
      <c r="I513" s="3">
        <v>162</v>
      </c>
      <c r="J513" s="3" t="s">
        <v>38</v>
      </c>
      <c r="K513" s="3"/>
      <c r="L513" s="3"/>
      <c r="M513" s="5">
        <v>75000</v>
      </c>
      <c r="N513" s="6">
        <v>5000</v>
      </c>
      <c r="O513" s="6">
        <f t="shared" si="7"/>
        <v>80000</v>
      </c>
      <c r="P513" s="33" t="s">
        <v>6545</v>
      </c>
    </row>
    <row r="514" spans="1:16" ht="38.25">
      <c r="A514" s="3">
        <v>8016</v>
      </c>
      <c r="B514" s="3" t="s">
        <v>1516</v>
      </c>
      <c r="C514" s="3" t="s">
        <v>1517</v>
      </c>
      <c r="D514" s="4" t="s">
        <v>4357</v>
      </c>
      <c r="E514" s="3" t="s">
        <v>3890</v>
      </c>
      <c r="F514" s="34" t="s">
        <v>3891</v>
      </c>
      <c r="G514" s="34"/>
      <c r="H514" s="3">
        <v>1</v>
      </c>
      <c r="I514" s="3">
        <v>162</v>
      </c>
      <c r="J514" s="3" t="s">
        <v>38</v>
      </c>
      <c r="K514" s="3"/>
      <c r="L514" s="3"/>
      <c r="M514" s="5">
        <v>75000</v>
      </c>
      <c r="N514" s="6">
        <v>5000</v>
      </c>
      <c r="O514" s="6">
        <f t="shared" ref="O514:O577" si="8">+M514+N514</f>
        <v>80000</v>
      </c>
      <c r="P514" s="33" t="s">
        <v>6545</v>
      </c>
    </row>
    <row r="515" spans="1:16" ht="25.5">
      <c r="A515" s="3">
        <v>8017</v>
      </c>
      <c r="B515" s="3" t="s">
        <v>1516</v>
      </c>
      <c r="C515" s="3" t="s">
        <v>1517</v>
      </c>
      <c r="D515" s="4" t="s">
        <v>4358</v>
      </c>
      <c r="E515" s="3" t="s">
        <v>3890</v>
      </c>
      <c r="F515" s="34" t="s">
        <v>3891</v>
      </c>
      <c r="G515" s="34"/>
      <c r="H515" s="3">
        <v>1</v>
      </c>
      <c r="I515" s="3">
        <v>162</v>
      </c>
      <c r="J515" s="3" t="s">
        <v>38</v>
      </c>
      <c r="K515" s="3"/>
      <c r="L515" s="3"/>
      <c r="M515" s="5">
        <v>75000</v>
      </c>
      <c r="N515" s="6">
        <v>5000</v>
      </c>
      <c r="O515" s="6">
        <f t="shared" si="8"/>
        <v>80000</v>
      </c>
      <c r="P515" s="33" t="s">
        <v>6545</v>
      </c>
    </row>
    <row r="516" spans="1:16" ht="25.5">
      <c r="A516" s="3">
        <v>8018</v>
      </c>
      <c r="B516" s="3" t="s">
        <v>1516</v>
      </c>
      <c r="C516" s="3" t="s">
        <v>1517</v>
      </c>
      <c r="D516" s="4" t="s">
        <v>4359</v>
      </c>
      <c r="E516" s="3" t="s">
        <v>3890</v>
      </c>
      <c r="F516" s="34" t="s">
        <v>3891</v>
      </c>
      <c r="G516" s="34"/>
      <c r="H516" s="3">
        <v>1</v>
      </c>
      <c r="I516" s="3">
        <v>162</v>
      </c>
      <c r="J516" s="3" t="s">
        <v>38</v>
      </c>
      <c r="K516" s="3"/>
      <c r="L516" s="3"/>
      <c r="M516" s="5">
        <v>75000</v>
      </c>
      <c r="N516" s="6">
        <v>5000</v>
      </c>
      <c r="O516" s="6">
        <f t="shared" si="8"/>
        <v>80000</v>
      </c>
      <c r="P516" s="33" t="s">
        <v>6545</v>
      </c>
    </row>
    <row r="517" spans="1:16" ht="38.25">
      <c r="A517" s="3">
        <v>8019</v>
      </c>
      <c r="B517" s="3" t="s">
        <v>1516</v>
      </c>
      <c r="C517" s="3" t="s">
        <v>1517</v>
      </c>
      <c r="D517" s="4" t="s">
        <v>4360</v>
      </c>
      <c r="E517" s="3" t="s">
        <v>3890</v>
      </c>
      <c r="F517" s="34" t="s">
        <v>3891</v>
      </c>
      <c r="G517" s="34"/>
      <c r="H517" s="3">
        <v>1</v>
      </c>
      <c r="I517" s="3">
        <v>162</v>
      </c>
      <c r="J517" s="3" t="s">
        <v>38</v>
      </c>
      <c r="K517" s="3"/>
      <c r="L517" s="3"/>
      <c r="M517" s="5">
        <v>75000</v>
      </c>
      <c r="N517" s="6">
        <v>5000</v>
      </c>
      <c r="O517" s="6">
        <f t="shared" si="8"/>
        <v>80000</v>
      </c>
      <c r="P517" s="33" t="s">
        <v>6545</v>
      </c>
    </row>
    <row r="518" spans="1:16" ht="25.5">
      <c r="A518" s="3">
        <v>8020</v>
      </c>
      <c r="B518" s="3" t="s">
        <v>1516</v>
      </c>
      <c r="C518" s="3" t="s">
        <v>1517</v>
      </c>
      <c r="D518" s="4" t="s">
        <v>4361</v>
      </c>
      <c r="E518" s="3" t="s">
        <v>3890</v>
      </c>
      <c r="F518" s="34" t="s">
        <v>3891</v>
      </c>
      <c r="G518" s="34"/>
      <c r="H518" s="3">
        <v>1</v>
      </c>
      <c r="I518" s="3">
        <v>166.54</v>
      </c>
      <c r="J518" s="3" t="s">
        <v>38</v>
      </c>
      <c r="K518" s="3"/>
      <c r="L518" s="3"/>
      <c r="M518" s="5">
        <v>75000</v>
      </c>
      <c r="N518" s="6">
        <v>5000</v>
      </c>
      <c r="O518" s="6">
        <f t="shared" si="8"/>
        <v>80000</v>
      </c>
      <c r="P518" s="33" t="s">
        <v>6545</v>
      </c>
    </row>
    <row r="519" spans="1:16" ht="25.5">
      <c r="A519" s="3">
        <v>8021</v>
      </c>
      <c r="B519" s="3" t="s">
        <v>1516</v>
      </c>
      <c r="C519" s="3" t="s">
        <v>1517</v>
      </c>
      <c r="D519" s="4" t="s">
        <v>4362</v>
      </c>
      <c r="E519" s="3" t="s">
        <v>3890</v>
      </c>
      <c r="F519" s="34" t="s">
        <v>3891</v>
      </c>
      <c r="G519" s="34"/>
      <c r="H519" s="3">
        <v>1</v>
      </c>
      <c r="I519" s="3">
        <v>166.54</v>
      </c>
      <c r="J519" s="3" t="s">
        <v>38</v>
      </c>
      <c r="K519" s="3"/>
      <c r="L519" s="3"/>
      <c r="M519" s="5">
        <v>75000</v>
      </c>
      <c r="N519" s="6">
        <v>5000</v>
      </c>
      <c r="O519" s="6">
        <f t="shared" si="8"/>
        <v>80000</v>
      </c>
      <c r="P519" s="33" t="s">
        <v>6545</v>
      </c>
    </row>
    <row r="520" spans="1:16" ht="25.5">
      <c r="A520" s="3">
        <v>8022</v>
      </c>
      <c r="B520" s="3" t="s">
        <v>1516</v>
      </c>
      <c r="C520" s="3" t="s">
        <v>1517</v>
      </c>
      <c r="D520" s="4" t="s">
        <v>4363</v>
      </c>
      <c r="E520" s="3" t="s">
        <v>3890</v>
      </c>
      <c r="F520" s="34" t="s">
        <v>3891</v>
      </c>
      <c r="G520" s="34"/>
      <c r="H520" s="3">
        <v>1</v>
      </c>
      <c r="I520" s="3">
        <v>166.54</v>
      </c>
      <c r="J520" s="3" t="s">
        <v>38</v>
      </c>
      <c r="K520" s="3"/>
      <c r="L520" s="3"/>
      <c r="M520" s="5">
        <v>75000</v>
      </c>
      <c r="N520" s="6">
        <v>5000</v>
      </c>
      <c r="O520" s="6">
        <f t="shared" si="8"/>
        <v>80000</v>
      </c>
      <c r="P520" s="33" t="s">
        <v>6545</v>
      </c>
    </row>
    <row r="521" spans="1:16" ht="25.5">
      <c r="A521" s="3">
        <v>8023</v>
      </c>
      <c r="B521" s="3" t="s">
        <v>1516</v>
      </c>
      <c r="C521" s="3" t="s">
        <v>1517</v>
      </c>
      <c r="D521" s="4" t="s">
        <v>4364</v>
      </c>
      <c r="E521" s="3" t="s">
        <v>3890</v>
      </c>
      <c r="F521" s="34" t="s">
        <v>3891</v>
      </c>
      <c r="G521" s="34"/>
      <c r="H521" s="3">
        <v>1</v>
      </c>
      <c r="I521" s="3">
        <v>162</v>
      </c>
      <c r="J521" s="3" t="s">
        <v>19</v>
      </c>
      <c r="K521" s="3"/>
      <c r="L521" s="3"/>
      <c r="M521" s="5">
        <v>62500</v>
      </c>
      <c r="N521" s="6">
        <v>4000</v>
      </c>
      <c r="O521" s="6">
        <f t="shared" si="8"/>
        <v>66500</v>
      </c>
      <c r="P521" s="33" t="s">
        <v>6545</v>
      </c>
    </row>
    <row r="522" spans="1:16" ht="25.5">
      <c r="A522" s="3">
        <v>8024</v>
      </c>
      <c r="B522" s="3" t="s">
        <v>1516</v>
      </c>
      <c r="C522" s="3" t="s">
        <v>1517</v>
      </c>
      <c r="D522" s="4" t="s">
        <v>4365</v>
      </c>
      <c r="E522" s="3" t="s">
        <v>3890</v>
      </c>
      <c r="F522" s="34" t="s">
        <v>3891</v>
      </c>
      <c r="G522" s="34"/>
      <c r="H522" s="3">
        <v>1</v>
      </c>
      <c r="I522" s="3">
        <v>162</v>
      </c>
      <c r="J522" s="3" t="s">
        <v>38</v>
      </c>
      <c r="K522" s="3"/>
      <c r="L522" s="3"/>
      <c r="M522" s="5">
        <v>75000</v>
      </c>
      <c r="N522" s="6">
        <v>5000</v>
      </c>
      <c r="O522" s="6">
        <f t="shared" si="8"/>
        <v>80000</v>
      </c>
      <c r="P522" s="33" t="s">
        <v>6545</v>
      </c>
    </row>
    <row r="523" spans="1:16" ht="25.5">
      <c r="A523" s="3">
        <v>8025</v>
      </c>
      <c r="B523" s="3" t="s">
        <v>1516</v>
      </c>
      <c r="C523" s="3" t="s">
        <v>1517</v>
      </c>
      <c r="D523" s="4" t="s">
        <v>4366</v>
      </c>
      <c r="E523" s="3" t="s">
        <v>3890</v>
      </c>
      <c r="F523" s="34" t="s">
        <v>3891</v>
      </c>
      <c r="G523" s="34"/>
      <c r="H523" s="3">
        <v>1</v>
      </c>
      <c r="I523" s="3">
        <v>162</v>
      </c>
      <c r="J523" s="3" t="s">
        <v>38</v>
      </c>
      <c r="K523" s="3"/>
      <c r="L523" s="3"/>
      <c r="M523" s="5">
        <v>75000</v>
      </c>
      <c r="N523" s="6">
        <v>5000</v>
      </c>
      <c r="O523" s="6">
        <f t="shared" si="8"/>
        <v>80000</v>
      </c>
      <c r="P523" s="33" t="s">
        <v>6545</v>
      </c>
    </row>
    <row r="524" spans="1:16" ht="25.5">
      <c r="A524" s="3">
        <v>8026</v>
      </c>
      <c r="B524" s="3" t="s">
        <v>1516</v>
      </c>
      <c r="C524" s="3" t="s">
        <v>1517</v>
      </c>
      <c r="D524" s="4" t="s">
        <v>4367</v>
      </c>
      <c r="E524" s="3" t="s">
        <v>3890</v>
      </c>
      <c r="F524" s="34" t="s">
        <v>3891</v>
      </c>
      <c r="G524" s="34"/>
      <c r="H524" s="3">
        <v>1</v>
      </c>
      <c r="I524" s="3">
        <v>166.54</v>
      </c>
      <c r="J524" s="3" t="s">
        <v>38</v>
      </c>
      <c r="K524" s="3"/>
      <c r="L524" s="3"/>
      <c r="M524" s="5">
        <v>75000</v>
      </c>
      <c r="N524" s="6">
        <v>5000</v>
      </c>
      <c r="O524" s="6">
        <f t="shared" si="8"/>
        <v>80000</v>
      </c>
      <c r="P524" s="33" t="s">
        <v>6545</v>
      </c>
    </row>
    <row r="525" spans="1:16" ht="25.5">
      <c r="A525" s="3">
        <v>8027</v>
      </c>
      <c r="B525" s="3" t="s">
        <v>1516</v>
      </c>
      <c r="C525" s="3" t="s">
        <v>1517</v>
      </c>
      <c r="D525" s="4" t="s">
        <v>4368</v>
      </c>
      <c r="E525" s="3" t="s">
        <v>3890</v>
      </c>
      <c r="F525" s="34" t="s">
        <v>3891</v>
      </c>
      <c r="G525" s="34"/>
      <c r="H525" s="3">
        <v>1</v>
      </c>
      <c r="I525" s="3">
        <v>162</v>
      </c>
      <c r="J525" s="3" t="s">
        <v>38</v>
      </c>
      <c r="K525" s="3"/>
      <c r="L525" s="3"/>
      <c r="M525" s="5">
        <v>75000</v>
      </c>
      <c r="N525" s="6">
        <v>5000</v>
      </c>
      <c r="O525" s="6">
        <f t="shared" si="8"/>
        <v>80000</v>
      </c>
      <c r="P525" s="33" t="s">
        <v>6545</v>
      </c>
    </row>
    <row r="526" spans="1:16" ht="25.5">
      <c r="A526" s="3">
        <v>8028</v>
      </c>
      <c r="B526" s="3" t="s">
        <v>1516</v>
      </c>
      <c r="C526" s="3" t="s">
        <v>1517</v>
      </c>
      <c r="D526" s="4" t="s">
        <v>4369</v>
      </c>
      <c r="E526" s="3" t="s">
        <v>3890</v>
      </c>
      <c r="F526" s="34" t="s">
        <v>3891</v>
      </c>
      <c r="G526" s="34"/>
      <c r="H526" s="3">
        <v>1</v>
      </c>
      <c r="I526" s="3">
        <v>166.54</v>
      </c>
      <c r="J526" s="3" t="s">
        <v>38</v>
      </c>
      <c r="K526" s="3"/>
      <c r="L526" s="3"/>
      <c r="M526" s="5">
        <v>75000</v>
      </c>
      <c r="N526" s="6">
        <v>5000</v>
      </c>
      <c r="O526" s="6">
        <f t="shared" si="8"/>
        <v>80000</v>
      </c>
      <c r="P526" s="33" t="s">
        <v>6545</v>
      </c>
    </row>
    <row r="527" spans="1:16" ht="25.5">
      <c r="A527" s="3">
        <v>8029</v>
      </c>
      <c r="B527" s="3" t="s">
        <v>1516</v>
      </c>
      <c r="C527" s="3" t="s">
        <v>1517</v>
      </c>
      <c r="D527" s="4" t="s">
        <v>4370</v>
      </c>
      <c r="E527" s="3" t="s">
        <v>3890</v>
      </c>
      <c r="F527" s="34" t="s">
        <v>3891</v>
      </c>
      <c r="G527" s="34"/>
      <c r="H527" s="3">
        <v>1</v>
      </c>
      <c r="I527" s="3">
        <v>162</v>
      </c>
      <c r="J527" s="3" t="s">
        <v>38</v>
      </c>
      <c r="K527" s="3"/>
      <c r="L527" s="3"/>
      <c r="M527" s="5">
        <v>75000</v>
      </c>
      <c r="N527" s="6">
        <v>5000</v>
      </c>
      <c r="O527" s="6">
        <f t="shared" si="8"/>
        <v>80000</v>
      </c>
      <c r="P527" s="33" t="s">
        <v>6545</v>
      </c>
    </row>
    <row r="528" spans="1:16" ht="38.25">
      <c r="A528" s="3">
        <v>8030</v>
      </c>
      <c r="B528" s="3" t="s">
        <v>1516</v>
      </c>
      <c r="C528" s="3" t="s">
        <v>1517</v>
      </c>
      <c r="D528" s="4" t="s">
        <v>4371</v>
      </c>
      <c r="E528" s="3" t="s">
        <v>3890</v>
      </c>
      <c r="F528" s="34" t="s">
        <v>3891</v>
      </c>
      <c r="G528" s="34"/>
      <c r="H528" s="3">
        <v>1</v>
      </c>
      <c r="I528" s="3">
        <v>162</v>
      </c>
      <c r="J528" s="3" t="s">
        <v>38</v>
      </c>
      <c r="K528" s="3"/>
      <c r="L528" s="3"/>
      <c r="M528" s="5">
        <v>75000</v>
      </c>
      <c r="N528" s="6">
        <v>5000</v>
      </c>
      <c r="O528" s="6">
        <f t="shared" si="8"/>
        <v>80000</v>
      </c>
      <c r="P528" s="33" t="s">
        <v>6545</v>
      </c>
    </row>
    <row r="529" spans="1:16" ht="25.5">
      <c r="A529" s="3">
        <v>8031</v>
      </c>
      <c r="B529" s="3" t="s">
        <v>1516</v>
      </c>
      <c r="C529" s="3" t="s">
        <v>1517</v>
      </c>
      <c r="D529" s="4" t="s">
        <v>4372</v>
      </c>
      <c r="E529" s="3" t="s">
        <v>3890</v>
      </c>
      <c r="F529" s="34" t="s">
        <v>3891</v>
      </c>
      <c r="G529" s="34"/>
      <c r="H529" s="3">
        <v>1</v>
      </c>
      <c r="I529" s="3">
        <v>162</v>
      </c>
      <c r="J529" s="3" t="s">
        <v>38</v>
      </c>
      <c r="K529" s="3"/>
      <c r="L529" s="3"/>
      <c r="M529" s="5">
        <v>75000</v>
      </c>
      <c r="N529" s="6">
        <v>5000</v>
      </c>
      <c r="O529" s="6">
        <f t="shared" si="8"/>
        <v>80000</v>
      </c>
      <c r="P529" s="33" t="s">
        <v>6545</v>
      </c>
    </row>
    <row r="530" spans="1:16" ht="25.5">
      <c r="A530" s="3">
        <v>8032</v>
      </c>
      <c r="B530" s="3" t="s">
        <v>1516</v>
      </c>
      <c r="C530" s="3" t="s">
        <v>1517</v>
      </c>
      <c r="D530" s="4" t="s">
        <v>4373</v>
      </c>
      <c r="E530" s="3" t="s">
        <v>3890</v>
      </c>
      <c r="F530" s="34" t="s">
        <v>3891</v>
      </c>
      <c r="G530" s="34"/>
      <c r="H530" s="3">
        <v>1</v>
      </c>
      <c r="I530" s="3">
        <v>162</v>
      </c>
      <c r="J530" s="3" t="s">
        <v>38</v>
      </c>
      <c r="K530" s="3"/>
      <c r="L530" s="3"/>
      <c r="M530" s="5">
        <v>75000</v>
      </c>
      <c r="N530" s="6">
        <v>5000</v>
      </c>
      <c r="O530" s="6">
        <f t="shared" si="8"/>
        <v>80000</v>
      </c>
      <c r="P530" s="33" t="s">
        <v>6545</v>
      </c>
    </row>
    <row r="531" spans="1:16" ht="38.25">
      <c r="A531" s="3">
        <v>8033</v>
      </c>
      <c r="B531" s="3" t="s">
        <v>1516</v>
      </c>
      <c r="C531" s="3" t="s">
        <v>1517</v>
      </c>
      <c r="D531" s="4" t="s">
        <v>4374</v>
      </c>
      <c r="E531" s="3" t="s">
        <v>3890</v>
      </c>
      <c r="F531" s="34" t="s">
        <v>3891</v>
      </c>
      <c r="G531" s="34"/>
      <c r="H531" s="3">
        <v>1</v>
      </c>
      <c r="I531" s="3">
        <v>162</v>
      </c>
      <c r="J531" s="3" t="s">
        <v>38</v>
      </c>
      <c r="K531" s="3"/>
      <c r="L531" s="3"/>
      <c r="M531" s="5">
        <v>75000</v>
      </c>
      <c r="N531" s="6">
        <v>5000</v>
      </c>
      <c r="O531" s="6">
        <f t="shared" si="8"/>
        <v>80000</v>
      </c>
      <c r="P531" s="33" t="s">
        <v>6545</v>
      </c>
    </row>
    <row r="532" spans="1:16" ht="38.25">
      <c r="A532" s="3">
        <v>8034</v>
      </c>
      <c r="B532" s="3" t="s">
        <v>1516</v>
      </c>
      <c r="C532" s="3" t="s">
        <v>1517</v>
      </c>
      <c r="D532" s="4" t="s">
        <v>4375</v>
      </c>
      <c r="E532" s="3" t="s">
        <v>3890</v>
      </c>
      <c r="F532" s="34" t="s">
        <v>3891</v>
      </c>
      <c r="G532" s="34"/>
      <c r="H532" s="3">
        <v>1</v>
      </c>
      <c r="I532" s="3">
        <v>162</v>
      </c>
      <c r="J532" s="3" t="s">
        <v>38</v>
      </c>
      <c r="K532" s="3"/>
      <c r="L532" s="3"/>
      <c r="M532" s="5">
        <v>75000</v>
      </c>
      <c r="N532" s="6">
        <v>5000</v>
      </c>
      <c r="O532" s="6">
        <f t="shared" si="8"/>
        <v>80000</v>
      </c>
      <c r="P532" s="33" t="s">
        <v>6545</v>
      </c>
    </row>
    <row r="533" spans="1:16" ht="38.25">
      <c r="A533" s="3">
        <v>8035</v>
      </c>
      <c r="B533" s="3" t="s">
        <v>1516</v>
      </c>
      <c r="C533" s="3" t="s">
        <v>1517</v>
      </c>
      <c r="D533" s="4" t="s">
        <v>4376</v>
      </c>
      <c r="E533" s="3" t="s">
        <v>3890</v>
      </c>
      <c r="F533" s="34" t="s">
        <v>3891</v>
      </c>
      <c r="G533" s="34"/>
      <c r="H533" s="3">
        <v>1</v>
      </c>
      <c r="I533" s="3">
        <v>162</v>
      </c>
      <c r="J533" s="3" t="s">
        <v>19</v>
      </c>
      <c r="K533" s="3"/>
      <c r="L533" s="3"/>
      <c r="M533" s="5">
        <v>62500</v>
      </c>
      <c r="N533" s="6">
        <v>4000</v>
      </c>
      <c r="O533" s="6">
        <f t="shared" si="8"/>
        <v>66500</v>
      </c>
      <c r="P533" s="33" t="s">
        <v>6545</v>
      </c>
    </row>
    <row r="534" spans="1:16" ht="25.5">
      <c r="A534" s="3">
        <v>8036</v>
      </c>
      <c r="B534" s="3" t="s">
        <v>1516</v>
      </c>
      <c r="C534" s="3" t="s">
        <v>1517</v>
      </c>
      <c r="D534" s="4" t="s">
        <v>4377</v>
      </c>
      <c r="E534" s="3" t="s">
        <v>3890</v>
      </c>
      <c r="F534" s="34" t="s">
        <v>3891</v>
      </c>
      <c r="G534" s="34"/>
      <c r="H534" s="3">
        <v>1</v>
      </c>
      <c r="I534" s="3">
        <v>166.54</v>
      </c>
      <c r="J534" s="3" t="s">
        <v>38</v>
      </c>
      <c r="K534" s="3"/>
      <c r="L534" s="3"/>
      <c r="M534" s="5">
        <v>75000</v>
      </c>
      <c r="N534" s="6">
        <v>5000</v>
      </c>
      <c r="O534" s="6">
        <f t="shared" si="8"/>
        <v>80000</v>
      </c>
      <c r="P534" s="33" t="s">
        <v>6545</v>
      </c>
    </row>
    <row r="535" spans="1:16" ht="38.25">
      <c r="A535" s="3">
        <v>8037</v>
      </c>
      <c r="B535" s="3" t="s">
        <v>1516</v>
      </c>
      <c r="C535" s="3" t="s">
        <v>1517</v>
      </c>
      <c r="D535" s="4" t="s">
        <v>4378</v>
      </c>
      <c r="E535" s="3" t="s">
        <v>3890</v>
      </c>
      <c r="F535" s="34" t="s">
        <v>3891</v>
      </c>
      <c r="G535" s="34"/>
      <c r="H535" s="3">
        <v>1</v>
      </c>
      <c r="I535" s="3">
        <v>162</v>
      </c>
      <c r="J535" s="3" t="s">
        <v>38</v>
      </c>
      <c r="K535" s="3"/>
      <c r="L535" s="3"/>
      <c r="M535" s="5">
        <v>75000</v>
      </c>
      <c r="N535" s="6">
        <v>5000</v>
      </c>
      <c r="O535" s="6">
        <f t="shared" si="8"/>
        <v>80000</v>
      </c>
      <c r="P535" s="33" t="s">
        <v>6545</v>
      </c>
    </row>
    <row r="536" spans="1:16" ht="25.5">
      <c r="A536" s="3">
        <v>8038</v>
      </c>
      <c r="B536" s="3" t="s">
        <v>1516</v>
      </c>
      <c r="C536" s="3" t="s">
        <v>1517</v>
      </c>
      <c r="D536" s="4" t="s">
        <v>4379</v>
      </c>
      <c r="E536" s="3" t="s">
        <v>3890</v>
      </c>
      <c r="F536" s="34" t="s">
        <v>3891</v>
      </c>
      <c r="G536" s="34"/>
      <c r="H536" s="3">
        <v>1</v>
      </c>
      <c r="I536" s="3">
        <v>162</v>
      </c>
      <c r="J536" s="3" t="s">
        <v>38</v>
      </c>
      <c r="K536" s="3"/>
      <c r="L536" s="3"/>
      <c r="M536" s="5">
        <v>75000</v>
      </c>
      <c r="N536" s="6">
        <v>5000</v>
      </c>
      <c r="O536" s="6">
        <f t="shared" si="8"/>
        <v>80000</v>
      </c>
      <c r="P536" s="33" t="s">
        <v>6545</v>
      </c>
    </row>
    <row r="537" spans="1:16" ht="25.5">
      <c r="A537" s="3">
        <v>8039</v>
      </c>
      <c r="B537" s="3" t="s">
        <v>1516</v>
      </c>
      <c r="C537" s="3" t="s">
        <v>1517</v>
      </c>
      <c r="D537" s="4" t="s">
        <v>4380</v>
      </c>
      <c r="E537" s="3" t="s">
        <v>3890</v>
      </c>
      <c r="F537" s="34" t="s">
        <v>3891</v>
      </c>
      <c r="G537" s="34"/>
      <c r="H537" s="3">
        <v>1</v>
      </c>
      <c r="I537" s="3">
        <v>162</v>
      </c>
      <c r="J537" s="3" t="s">
        <v>38</v>
      </c>
      <c r="K537" s="3"/>
      <c r="L537" s="3"/>
      <c r="M537" s="5">
        <v>75000</v>
      </c>
      <c r="N537" s="6">
        <v>5000</v>
      </c>
      <c r="O537" s="6">
        <f t="shared" si="8"/>
        <v>80000</v>
      </c>
      <c r="P537" s="33" t="s">
        <v>6545</v>
      </c>
    </row>
    <row r="538" spans="1:16" ht="25.5">
      <c r="A538" s="3">
        <v>8040</v>
      </c>
      <c r="B538" s="3" t="s">
        <v>1516</v>
      </c>
      <c r="C538" s="3" t="s">
        <v>1517</v>
      </c>
      <c r="D538" s="4" t="s">
        <v>4381</v>
      </c>
      <c r="E538" s="3" t="s">
        <v>3890</v>
      </c>
      <c r="F538" s="34" t="s">
        <v>3891</v>
      </c>
      <c r="G538" s="34"/>
      <c r="H538" s="3">
        <v>1</v>
      </c>
      <c r="I538" s="3">
        <v>162</v>
      </c>
      <c r="J538" s="3" t="s">
        <v>38</v>
      </c>
      <c r="K538" s="3"/>
      <c r="L538" s="3"/>
      <c r="M538" s="5">
        <v>75000</v>
      </c>
      <c r="N538" s="6">
        <v>5000</v>
      </c>
      <c r="O538" s="6">
        <f t="shared" si="8"/>
        <v>80000</v>
      </c>
      <c r="P538" s="33" t="s">
        <v>6545</v>
      </c>
    </row>
    <row r="539" spans="1:16" ht="38.25">
      <c r="A539" s="3">
        <v>8041</v>
      </c>
      <c r="B539" s="3" t="s">
        <v>1516</v>
      </c>
      <c r="C539" s="3" t="s">
        <v>1517</v>
      </c>
      <c r="D539" s="4" t="s">
        <v>4382</v>
      </c>
      <c r="E539" s="3" t="s">
        <v>3890</v>
      </c>
      <c r="F539" s="34" t="s">
        <v>3891</v>
      </c>
      <c r="G539" s="34"/>
      <c r="H539" s="3">
        <v>1</v>
      </c>
      <c r="I539" s="3">
        <v>162</v>
      </c>
      <c r="J539" s="3" t="s">
        <v>38</v>
      </c>
      <c r="K539" s="3"/>
      <c r="L539" s="3"/>
      <c r="M539" s="5">
        <v>75000</v>
      </c>
      <c r="N539" s="6">
        <v>5000</v>
      </c>
      <c r="O539" s="6">
        <f t="shared" si="8"/>
        <v>80000</v>
      </c>
      <c r="P539" s="33" t="s">
        <v>6545</v>
      </c>
    </row>
    <row r="540" spans="1:16" ht="25.5">
      <c r="A540" s="3">
        <v>8042</v>
      </c>
      <c r="B540" s="3" t="s">
        <v>1516</v>
      </c>
      <c r="C540" s="3" t="s">
        <v>1517</v>
      </c>
      <c r="D540" s="4" t="s">
        <v>4383</v>
      </c>
      <c r="E540" s="3" t="s">
        <v>3890</v>
      </c>
      <c r="F540" s="34" t="s">
        <v>3891</v>
      </c>
      <c r="G540" s="34"/>
      <c r="H540" s="3">
        <v>1</v>
      </c>
      <c r="I540" s="3">
        <v>162</v>
      </c>
      <c r="J540" s="3" t="s">
        <v>38</v>
      </c>
      <c r="K540" s="3"/>
      <c r="L540" s="3"/>
      <c r="M540" s="5">
        <v>75000</v>
      </c>
      <c r="N540" s="6">
        <v>5000</v>
      </c>
      <c r="O540" s="6">
        <f t="shared" si="8"/>
        <v>80000</v>
      </c>
      <c r="P540" s="33" t="s">
        <v>6545</v>
      </c>
    </row>
    <row r="541" spans="1:16" ht="25.5">
      <c r="A541" s="3">
        <v>8043</v>
      </c>
      <c r="B541" s="3" t="s">
        <v>1516</v>
      </c>
      <c r="C541" s="3" t="s">
        <v>1517</v>
      </c>
      <c r="D541" s="4" t="s">
        <v>4384</v>
      </c>
      <c r="E541" s="3" t="s">
        <v>3890</v>
      </c>
      <c r="F541" s="34" t="s">
        <v>3891</v>
      </c>
      <c r="G541" s="34"/>
      <c r="H541" s="3">
        <v>1</v>
      </c>
      <c r="I541" s="3">
        <v>162</v>
      </c>
      <c r="J541" s="3" t="s">
        <v>38</v>
      </c>
      <c r="K541" s="3"/>
      <c r="L541" s="3"/>
      <c r="M541" s="5">
        <v>75000</v>
      </c>
      <c r="N541" s="6">
        <v>5000</v>
      </c>
      <c r="O541" s="6">
        <f t="shared" si="8"/>
        <v>80000</v>
      </c>
      <c r="P541" s="33" t="s">
        <v>6545</v>
      </c>
    </row>
    <row r="542" spans="1:16" ht="25.5">
      <c r="A542" s="3">
        <v>8044</v>
      </c>
      <c r="B542" s="3" t="s">
        <v>1516</v>
      </c>
      <c r="C542" s="3" t="s">
        <v>1517</v>
      </c>
      <c r="D542" s="4" t="s">
        <v>4385</v>
      </c>
      <c r="E542" s="3" t="s">
        <v>3890</v>
      </c>
      <c r="F542" s="34" t="s">
        <v>3891</v>
      </c>
      <c r="G542" s="34"/>
      <c r="H542" s="3">
        <v>1</v>
      </c>
      <c r="I542" s="3">
        <v>162</v>
      </c>
      <c r="J542" s="3" t="s">
        <v>38</v>
      </c>
      <c r="K542" s="3"/>
      <c r="L542" s="3"/>
      <c r="M542" s="5">
        <v>75000</v>
      </c>
      <c r="N542" s="6">
        <v>5000</v>
      </c>
      <c r="O542" s="6">
        <f t="shared" si="8"/>
        <v>80000</v>
      </c>
      <c r="P542" s="33" t="s">
        <v>6545</v>
      </c>
    </row>
    <row r="543" spans="1:16" ht="38.25">
      <c r="A543" s="3">
        <v>8045</v>
      </c>
      <c r="B543" s="3" t="s">
        <v>1516</v>
      </c>
      <c r="C543" s="3" t="s">
        <v>1517</v>
      </c>
      <c r="D543" s="4" t="s">
        <v>4386</v>
      </c>
      <c r="E543" s="3" t="s">
        <v>3890</v>
      </c>
      <c r="F543" s="34" t="s">
        <v>3891</v>
      </c>
      <c r="G543" s="34"/>
      <c r="H543" s="3">
        <v>1</v>
      </c>
      <c r="I543" s="3">
        <v>162</v>
      </c>
      <c r="J543" s="3" t="s">
        <v>38</v>
      </c>
      <c r="K543" s="3"/>
      <c r="L543" s="3"/>
      <c r="M543" s="5">
        <v>75000</v>
      </c>
      <c r="N543" s="6">
        <v>5000</v>
      </c>
      <c r="O543" s="6">
        <f t="shared" si="8"/>
        <v>80000</v>
      </c>
      <c r="P543" s="33" t="s">
        <v>6545</v>
      </c>
    </row>
    <row r="544" spans="1:16" ht="38.25">
      <c r="A544" s="3">
        <v>8046</v>
      </c>
      <c r="B544" s="3" t="s">
        <v>1516</v>
      </c>
      <c r="C544" s="3" t="s">
        <v>1517</v>
      </c>
      <c r="D544" s="4" t="s">
        <v>4387</v>
      </c>
      <c r="E544" s="3" t="s">
        <v>3890</v>
      </c>
      <c r="F544" s="34" t="s">
        <v>3891</v>
      </c>
      <c r="G544" s="34"/>
      <c r="H544" s="3">
        <v>1</v>
      </c>
      <c r="I544" s="3">
        <v>162</v>
      </c>
      <c r="J544" s="3" t="s">
        <v>19</v>
      </c>
      <c r="K544" s="3"/>
      <c r="L544" s="3"/>
      <c r="M544" s="5">
        <v>62500</v>
      </c>
      <c r="N544" s="6">
        <v>4000</v>
      </c>
      <c r="O544" s="6">
        <f t="shared" si="8"/>
        <v>66500</v>
      </c>
      <c r="P544" s="33" t="s">
        <v>6545</v>
      </c>
    </row>
    <row r="545" spans="1:16" ht="25.5">
      <c r="A545" s="3">
        <v>8047</v>
      </c>
      <c r="B545" s="3" t="s">
        <v>1516</v>
      </c>
      <c r="C545" s="3" t="s">
        <v>1517</v>
      </c>
      <c r="D545" s="4" t="s">
        <v>4388</v>
      </c>
      <c r="E545" s="3" t="s">
        <v>3890</v>
      </c>
      <c r="F545" s="34" t="s">
        <v>3891</v>
      </c>
      <c r="G545" s="34"/>
      <c r="H545" s="3">
        <v>1</v>
      </c>
      <c r="I545" s="3">
        <v>162</v>
      </c>
      <c r="J545" s="3" t="s">
        <v>38</v>
      </c>
      <c r="K545" s="3"/>
      <c r="L545" s="3"/>
      <c r="M545" s="5">
        <v>75000</v>
      </c>
      <c r="N545" s="6">
        <v>5000</v>
      </c>
      <c r="O545" s="6">
        <f t="shared" si="8"/>
        <v>80000</v>
      </c>
      <c r="P545" s="33" t="s">
        <v>6545</v>
      </c>
    </row>
    <row r="546" spans="1:16" ht="38.25">
      <c r="A546" s="3">
        <v>8048</v>
      </c>
      <c r="B546" s="3" t="s">
        <v>1516</v>
      </c>
      <c r="C546" s="3" t="s">
        <v>1517</v>
      </c>
      <c r="D546" s="4" t="s">
        <v>4389</v>
      </c>
      <c r="E546" s="3" t="s">
        <v>3890</v>
      </c>
      <c r="F546" s="34" t="s">
        <v>3891</v>
      </c>
      <c r="G546" s="34"/>
      <c r="H546" s="3">
        <v>1</v>
      </c>
      <c r="I546" s="3">
        <v>166.54</v>
      </c>
      <c r="J546" s="3" t="s">
        <v>38</v>
      </c>
      <c r="K546" s="3"/>
      <c r="L546" s="3"/>
      <c r="M546" s="5">
        <v>75000</v>
      </c>
      <c r="N546" s="6">
        <v>5000</v>
      </c>
      <c r="O546" s="6">
        <f t="shared" si="8"/>
        <v>80000</v>
      </c>
      <c r="P546" s="33" t="s">
        <v>6545</v>
      </c>
    </row>
    <row r="547" spans="1:16" ht="38.25">
      <c r="A547" s="3">
        <v>8049</v>
      </c>
      <c r="B547" s="3" t="s">
        <v>1516</v>
      </c>
      <c r="C547" s="3" t="s">
        <v>1517</v>
      </c>
      <c r="D547" s="4" t="s">
        <v>4390</v>
      </c>
      <c r="E547" s="3" t="s">
        <v>3890</v>
      </c>
      <c r="F547" s="34" t="s">
        <v>3891</v>
      </c>
      <c r="G547" s="34"/>
      <c r="H547" s="3">
        <v>1</v>
      </c>
      <c r="I547" s="3">
        <v>166.54</v>
      </c>
      <c r="J547" s="3" t="s">
        <v>38</v>
      </c>
      <c r="K547" s="3"/>
      <c r="L547" s="3"/>
      <c r="M547" s="5">
        <v>75000</v>
      </c>
      <c r="N547" s="6">
        <v>5000</v>
      </c>
      <c r="O547" s="6">
        <f t="shared" si="8"/>
        <v>80000</v>
      </c>
      <c r="P547" s="33" t="s">
        <v>6545</v>
      </c>
    </row>
    <row r="548" spans="1:16" ht="38.25">
      <c r="A548" s="3">
        <v>8050</v>
      </c>
      <c r="B548" s="3" t="s">
        <v>1516</v>
      </c>
      <c r="C548" s="3" t="s">
        <v>1517</v>
      </c>
      <c r="D548" s="4" t="s">
        <v>4391</v>
      </c>
      <c r="E548" s="3" t="s">
        <v>3890</v>
      </c>
      <c r="F548" s="34" t="s">
        <v>3891</v>
      </c>
      <c r="G548" s="34"/>
      <c r="H548" s="3">
        <v>1</v>
      </c>
      <c r="I548" s="3">
        <v>162</v>
      </c>
      <c r="J548" s="3" t="s">
        <v>38</v>
      </c>
      <c r="K548" s="3"/>
      <c r="L548" s="3"/>
      <c r="M548" s="5">
        <v>75000</v>
      </c>
      <c r="N548" s="6">
        <v>5000</v>
      </c>
      <c r="O548" s="6">
        <f t="shared" si="8"/>
        <v>80000</v>
      </c>
      <c r="P548" s="33" t="s">
        <v>6545</v>
      </c>
    </row>
    <row r="549" spans="1:16" ht="38.25">
      <c r="A549" s="3">
        <v>8051</v>
      </c>
      <c r="B549" s="3" t="s">
        <v>1516</v>
      </c>
      <c r="C549" s="3" t="s">
        <v>1517</v>
      </c>
      <c r="D549" s="4" t="s">
        <v>4392</v>
      </c>
      <c r="E549" s="3" t="s">
        <v>3890</v>
      </c>
      <c r="F549" s="34" t="s">
        <v>3891</v>
      </c>
      <c r="G549" s="34"/>
      <c r="H549" s="3">
        <v>1</v>
      </c>
      <c r="I549" s="3">
        <v>162</v>
      </c>
      <c r="J549" s="3" t="s">
        <v>38</v>
      </c>
      <c r="K549" s="3"/>
      <c r="L549" s="3"/>
      <c r="M549" s="5">
        <v>75000</v>
      </c>
      <c r="N549" s="6">
        <v>5000</v>
      </c>
      <c r="O549" s="6">
        <f t="shared" si="8"/>
        <v>80000</v>
      </c>
      <c r="P549" s="33" t="s">
        <v>6545</v>
      </c>
    </row>
    <row r="550" spans="1:16" ht="38.25">
      <c r="A550" s="3">
        <v>8052</v>
      </c>
      <c r="B550" s="3" t="s">
        <v>1516</v>
      </c>
      <c r="C550" s="3" t="s">
        <v>1517</v>
      </c>
      <c r="D550" s="4" t="s">
        <v>4393</v>
      </c>
      <c r="E550" s="3" t="s">
        <v>3890</v>
      </c>
      <c r="F550" s="34" t="s">
        <v>3891</v>
      </c>
      <c r="G550" s="34"/>
      <c r="H550" s="3">
        <v>1</v>
      </c>
      <c r="I550" s="3">
        <v>162</v>
      </c>
      <c r="J550" s="3" t="s">
        <v>38</v>
      </c>
      <c r="K550" s="3"/>
      <c r="L550" s="3"/>
      <c r="M550" s="5">
        <v>75000</v>
      </c>
      <c r="N550" s="6">
        <v>5000</v>
      </c>
      <c r="O550" s="6">
        <f t="shared" si="8"/>
        <v>80000</v>
      </c>
      <c r="P550" s="33" t="s">
        <v>6545</v>
      </c>
    </row>
    <row r="551" spans="1:16" ht="25.5">
      <c r="A551" s="3">
        <v>8053</v>
      </c>
      <c r="B551" s="3" t="s">
        <v>1516</v>
      </c>
      <c r="C551" s="3" t="s">
        <v>1517</v>
      </c>
      <c r="D551" s="4" t="s">
        <v>4394</v>
      </c>
      <c r="E551" s="3" t="s">
        <v>3890</v>
      </c>
      <c r="F551" s="34" t="s">
        <v>3891</v>
      </c>
      <c r="G551" s="34"/>
      <c r="H551" s="3">
        <v>1</v>
      </c>
      <c r="I551" s="3">
        <v>162</v>
      </c>
      <c r="J551" s="3" t="s">
        <v>38</v>
      </c>
      <c r="K551" s="3"/>
      <c r="L551" s="3"/>
      <c r="M551" s="5">
        <v>75000</v>
      </c>
      <c r="N551" s="6">
        <v>5000</v>
      </c>
      <c r="O551" s="6">
        <f t="shared" si="8"/>
        <v>80000</v>
      </c>
      <c r="P551" s="33" t="s">
        <v>6545</v>
      </c>
    </row>
    <row r="552" spans="1:16" ht="25.5">
      <c r="A552" s="3">
        <v>8054</v>
      </c>
      <c r="B552" s="3" t="s">
        <v>1516</v>
      </c>
      <c r="C552" s="3" t="s">
        <v>1517</v>
      </c>
      <c r="D552" s="4" t="s">
        <v>4395</v>
      </c>
      <c r="E552" s="3" t="s">
        <v>3890</v>
      </c>
      <c r="F552" s="34" t="s">
        <v>3891</v>
      </c>
      <c r="G552" s="34"/>
      <c r="H552" s="3">
        <v>1</v>
      </c>
      <c r="I552" s="3">
        <v>162</v>
      </c>
      <c r="J552" s="3" t="s">
        <v>38</v>
      </c>
      <c r="K552" s="3"/>
      <c r="L552" s="3"/>
      <c r="M552" s="5">
        <v>75000</v>
      </c>
      <c r="N552" s="6">
        <v>5000</v>
      </c>
      <c r="O552" s="6">
        <f t="shared" si="8"/>
        <v>80000</v>
      </c>
      <c r="P552" s="33" t="s">
        <v>6545</v>
      </c>
    </row>
    <row r="553" spans="1:16" ht="38.25">
      <c r="A553" s="3">
        <v>8055</v>
      </c>
      <c r="B553" s="3" t="s">
        <v>1516</v>
      </c>
      <c r="C553" s="3" t="s">
        <v>1517</v>
      </c>
      <c r="D553" s="4" t="s">
        <v>4396</v>
      </c>
      <c r="E553" s="3" t="s">
        <v>3890</v>
      </c>
      <c r="F553" s="34" t="s">
        <v>3891</v>
      </c>
      <c r="G553" s="34"/>
      <c r="H553" s="3">
        <v>1</v>
      </c>
      <c r="I553" s="3">
        <v>162</v>
      </c>
      <c r="J553" s="3" t="s">
        <v>38</v>
      </c>
      <c r="K553" s="3"/>
      <c r="L553" s="3"/>
      <c r="M553" s="5">
        <v>75000</v>
      </c>
      <c r="N553" s="6">
        <v>5000</v>
      </c>
      <c r="O553" s="6">
        <f t="shared" si="8"/>
        <v>80000</v>
      </c>
      <c r="P553" s="33" t="s">
        <v>6545</v>
      </c>
    </row>
    <row r="554" spans="1:16" ht="38.25">
      <c r="A554" s="3">
        <v>8056</v>
      </c>
      <c r="B554" s="3" t="s">
        <v>1516</v>
      </c>
      <c r="C554" s="3" t="s">
        <v>1517</v>
      </c>
      <c r="D554" s="4" t="s">
        <v>4397</v>
      </c>
      <c r="E554" s="3" t="s">
        <v>3890</v>
      </c>
      <c r="F554" s="34" t="s">
        <v>3891</v>
      </c>
      <c r="G554" s="34"/>
      <c r="H554" s="3">
        <v>1</v>
      </c>
      <c r="I554" s="3">
        <v>162</v>
      </c>
      <c r="J554" s="3" t="s">
        <v>38</v>
      </c>
      <c r="K554" s="3"/>
      <c r="L554" s="3"/>
      <c r="M554" s="5">
        <v>75000</v>
      </c>
      <c r="N554" s="6">
        <v>5000</v>
      </c>
      <c r="O554" s="6">
        <f t="shared" si="8"/>
        <v>80000</v>
      </c>
      <c r="P554" s="33" t="s">
        <v>6545</v>
      </c>
    </row>
    <row r="555" spans="1:16" ht="38.25">
      <c r="A555" s="3">
        <v>8057</v>
      </c>
      <c r="B555" s="3" t="s">
        <v>1516</v>
      </c>
      <c r="C555" s="3" t="s">
        <v>1517</v>
      </c>
      <c r="D555" s="4" t="s">
        <v>4398</v>
      </c>
      <c r="E555" s="3" t="s">
        <v>3890</v>
      </c>
      <c r="F555" s="34" t="s">
        <v>3891</v>
      </c>
      <c r="G555" s="34"/>
      <c r="H555" s="3">
        <v>1</v>
      </c>
      <c r="I555" s="3">
        <v>162</v>
      </c>
      <c r="J555" s="3" t="s">
        <v>38</v>
      </c>
      <c r="K555" s="3"/>
      <c r="L555" s="3"/>
      <c r="M555" s="5">
        <v>75000</v>
      </c>
      <c r="N555" s="6">
        <v>5000</v>
      </c>
      <c r="O555" s="6">
        <f t="shared" si="8"/>
        <v>80000</v>
      </c>
      <c r="P555" s="33" t="s">
        <v>6545</v>
      </c>
    </row>
    <row r="556" spans="1:16" ht="25.5">
      <c r="A556" s="3">
        <v>8058</v>
      </c>
      <c r="B556" s="3" t="s">
        <v>1516</v>
      </c>
      <c r="C556" s="3" t="s">
        <v>1517</v>
      </c>
      <c r="D556" s="4" t="s">
        <v>4399</v>
      </c>
      <c r="E556" s="3" t="s">
        <v>3890</v>
      </c>
      <c r="F556" s="34" t="s">
        <v>3891</v>
      </c>
      <c r="G556" s="34"/>
      <c r="H556" s="3">
        <v>1</v>
      </c>
      <c r="I556" s="3">
        <v>162</v>
      </c>
      <c r="J556" s="3" t="s">
        <v>38</v>
      </c>
      <c r="K556" s="3"/>
      <c r="L556" s="3"/>
      <c r="M556" s="5">
        <v>75000</v>
      </c>
      <c r="N556" s="6">
        <v>5000</v>
      </c>
      <c r="O556" s="6">
        <f t="shared" si="8"/>
        <v>80000</v>
      </c>
      <c r="P556" s="33" t="s">
        <v>6545</v>
      </c>
    </row>
    <row r="557" spans="1:16" ht="25.5">
      <c r="A557" s="3">
        <v>8059</v>
      </c>
      <c r="B557" s="3" t="s">
        <v>1516</v>
      </c>
      <c r="C557" s="3" t="s">
        <v>1517</v>
      </c>
      <c r="D557" s="4" t="s">
        <v>4400</v>
      </c>
      <c r="E557" s="3" t="s">
        <v>3890</v>
      </c>
      <c r="F557" s="34" t="s">
        <v>3891</v>
      </c>
      <c r="G557" s="34"/>
      <c r="H557" s="3">
        <v>1</v>
      </c>
      <c r="I557" s="3">
        <v>162</v>
      </c>
      <c r="J557" s="3" t="s">
        <v>38</v>
      </c>
      <c r="K557" s="3"/>
      <c r="L557" s="3"/>
      <c r="M557" s="5">
        <v>75000</v>
      </c>
      <c r="N557" s="6">
        <v>5000</v>
      </c>
      <c r="O557" s="6">
        <f t="shared" si="8"/>
        <v>80000</v>
      </c>
      <c r="P557" s="33" t="s">
        <v>6545</v>
      </c>
    </row>
    <row r="558" spans="1:16" ht="25.5">
      <c r="A558" s="3">
        <v>8060</v>
      </c>
      <c r="B558" s="3" t="s">
        <v>1516</v>
      </c>
      <c r="C558" s="3" t="s">
        <v>1517</v>
      </c>
      <c r="D558" s="4" t="s">
        <v>4401</v>
      </c>
      <c r="E558" s="3" t="s">
        <v>3890</v>
      </c>
      <c r="F558" s="34" t="s">
        <v>3891</v>
      </c>
      <c r="G558" s="34"/>
      <c r="H558" s="3">
        <v>1</v>
      </c>
      <c r="I558" s="3">
        <v>162</v>
      </c>
      <c r="J558" s="3" t="s">
        <v>38</v>
      </c>
      <c r="K558" s="3"/>
      <c r="L558" s="3"/>
      <c r="M558" s="5">
        <v>75000</v>
      </c>
      <c r="N558" s="6">
        <v>5000</v>
      </c>
      <c r="O558" s="6">
        <f t="shared" si="8"/>
        <v>80000</v>
      </c>
      <c r="P558" s="33" t="s">
        <v>6545</v>
      </c>
    </row>
    <row r="559" spans="1:16" ht="25.5">
      <c r="A559" s="3">
        <v>8061</v>
      </c>
      <c r="B559" s="3" t="s">
        <v>1516</v>
      </c>
      <c r="C559" s="3" t="s">
        <v>1517</v>
      </c>
      <c r="D559" s="4" t="s">
        <v>9713</v>
      </c>
      <c r="E559" s="3" t="s">
        <v>3890</v>
      </c>
      <c r="F559" s="34" t="s">
        <v>3891</v>
      </c>
      <c r="G559" s="34"/>
      <c r="H559" s="3">
        <v>1</v>
      </c>
      <c r="I559" s="3">
        <v>166.54</v>
      </c>
      <c r="J559" s="3" t="s">
        <v>38</v>
      </c>
      <c r="K559" s="3"/>
      <c r="L559" s="3"/>
      <c r="M559" s="5">
        <v>75000</v>
      </c>
      <c r="N559" s="6">
        <v>5000</v>
      </c>
      <c r="O559" s="6">
        <f t="shared" si="8"/>
        <v>80000</v>
      </c>
      <c r="P559" s="33" t="s">
        <v>6545</v>
      </c>
    </row>
    <row r="560" spans="1:16" ht="25.5">
      <c r="A560" s="3">
        <v>8062</v>
      </c>
      <c r="B560" s="3" t="s">
        <v>1516</v>
      </c>
      <c r="C560" s="3" t="s">
        <v>1517</v>
      </c>
      <c r="D560" s="4" t="s">
        <v>9714</v>
      </c>
      <c r="E560" s="3" t="s">
        <v>3890</v>
      </c>
      <c r="F560" s="34" t="s">
        <v>3891</v>
      </c>
      <c r="G560" s="34"/>
      <c r="H560" s="3">
        <v>1</v>
      </c>
      <c r="I560" s="3">
        <v>166.54</v>
      </c>
      <c r="J560" s="3" t="s">
        <v>38</v>
      </c>
      <c r="K560" s="3"/>
      <c r="L560" s="3"/>
      <c r="M560" s="5">
        <v>75000</v>
      </c>
      <c r="N560" s="6">
        <v>5000</v>
      </c>
      <c r="O560" s="6">
        <f t="shared" si="8"/>
        <v>80000</v>
      </c>
      <c r="P560" s="33" t="s">
        <v>6545</v>
      </c>
    </row>
    <row r="561" spans="1:16" ht="25.5">
      <c r="A561" s="3">
        <v>8063</v>
      </c>
      <c r="B561" s="3" t="s">
        <v>1516</v>
      </c>
      <c r="C561" s="3" t="s">
        <v>1517</v>
      </c>
      <c r="D561" s="4" t="s">
        <v>4402</v>
      </c>
      <c r="E561" s="3" t="s">
        <v>3890</v>
      </c>
      <c r="F561" s="34" t="s">
        <v>3891</v>
      </c>
      <c r="G561" s="34"/>
      <c r="H561" s="3">
        <v>1</v>
      </c>
      <c r="I561" s="3">
        <v>166.54</v>
      </c>
      <c r="J561" s="3" t="s">
        <v>38</v>
      </c>
      <c r="K561" s="3"/>
      <c r="L561" s="3"/>
      <c r="M561" s="5">
        <v>75000</v>
      </c>
      <c r="N561" s="6">
        <v>5000</v>
      </c>
      <c r="O561" s="6">
        <f t="shared" si="8"/>
        <v>80000</v>
      </c>
      <c r="P561" s="33" t="s">
        <v>6545</v>
      </c>
    </row>
    <row r="562" spans="1:16" ht="25.5">
      <c r="A562" s="3">
        <v>8064</v>
      </c>
      <c r="B562" s="3" t="s">
        <v>1516</v>
      </c>
      <c r="C562" s="3" t="s">
        <v>1517</v>
      </c>
      <c r="D562" s="4" t="s">
        <v>4403</v>
      </c>
      <c r="E562" s="3" t="s">
        <v>3890</v>
      </c>
      <c r="F562" s="34" t="s">
        <v>3891</v>
      </c>
      <c r="G562" s="34"/>
      <c r="H562" s="3">
        <v>1</v>
      </c>
      <c r="I562" s="3">
        <v>166.54</v>
      </c>
      <c r="J562" s="3" t="s">
        <v>38</v>
      </c>
      <c r="K562" s="3"/>
      <c r="L562" s="3"/>
      <c r="M562" s="5">
        <v>75000</v>
      </c>
      <c r="N562" s="6">
        <v>5000</v>
      </c>
      <c r="O562" s="6">
        <f t="shared" si="8"/>
        <v>80000</v>
      </c>
      <c r="P562" s="33" t="s">
        <v>6545</v>
      </c>
    </row>
    <row r="563" spans="1:16" ht="25.5">
      <c r="A563" s="3">
        <v>8065</v>
      </c>
      <c r="B563" s="3" t="s">
        <v>1516</v>
      </c>
      <c r="C563" s="3" t="s">
        <v>1517</v>
      </c>
      <c r="D563" s="4" t="s">
        <v>4404</v>
      </c>
      <c r="E563" s="3" t="s">
        <v>3890</v>
      </c>
      <c r="F563" s="34" t="s">
        <v>3891</v>
      </c>
      <c r="G563" s="34"/>
      <c r="H563" s="3">
        <v>1</v>
      </c>
      <c r="I563" s="3">
        <v>166.54</v>
      </c>
      <c r="J563" s="3" t="s">
        <v>38</v>
      </c>
      <c r="K563" s="3"/>
      <c r="L563" s="3"/>
      <c r="M563" s="5">
        <v>75000</v>
      </c>
      <c r="N563" s="6">
        <v>5000</v>
      </c>
      <c r="O563" s="6">
        <f t="shared" si="8"/>
        <v>80000</v>
      </c>
      <c r="P563" s="33" t="s">
        <v>6545</v>
      </c>
    </row>
    <row r="564" spans="1:16" ht="38.25">
      <c r="A564" s="3">
        <v>8066</v>
      </c>
      <c r="B564" s="3" t="s">
        <v>1516</v>
      </c>
      <c r="C564" s="3" t="s">
        <v>1517</v>
      </c>
      <c r="D564" s="4" t="s">
        <v>4405</v>
      </c>
      <c r="E564" s="3" t="s">
        <v>3890</v>
      </c>
      <c r="F564" s="34" t="s">
        <v>3891</v>
      </c>
      <c r="G564" s="34"/>
      <c r="H564" s="3">
        <v>1</v>
      </c>
      <c r="I564" s="3">
        <v>166.54</v>
      </c>
      <c r="J564" s="3" t="s">
        <v>38</v>
      </c>
      <c r="K564" s="3"/>
      <c r="L564" s="3"/>
      <c r="M564" s="5">
        <v>75000</v>
      </c>
      <c r="N564" s="6">
        <v>5000</v>
      </c>
      <c r="O564" s="6">
        <f t="shared" si="8"/>
        <v>80000</v>
      </c>
      <c r="P564" s="33" t="s">
        <v>6545</v>
      </c>
    </row>
    <row r="565" spans="1:16" ht="25.5">
      <c r="A565" s="3">
        <v>8067</v>
      </c>
      <c r="B565" s="3" t="s">
        <v>1516</v>
      </c>
      <c r="C565" s="3" t="s">
        <v>1517</v>
      </c>
      <c r="D565" s="4" t="s">
        <v>4406</v>
      </c>
      <c r="E565" s="3" t="s">
        <v>3890</v>
      </c>
      <c r="F565" s="34" t="s">
        <v>3891</v>
      </c>
      <c r="G565" s="34"/>
      <c r="H565" s="3">
        <v>1</v>
      </c>
      <c r="I565" s="3">
        <v>166.54</v>
      </c>
      <c r="J565" s="3" t="s">
        <v>38</v>
      </c>
      <c r="K565" s="3"/>
      <c r="L565" s="3"/>
      <c r="M565" s="5">
        <v>75000</v>
      </c>
      <c r="N565" s="6">
        <v>5000</v>
      </c>
      <c r="O565" s="6">
        <f t="shared" si="8"/>
        <v>80000</v>
      </c>
      <c r="P565" s="33" t="s">
        <v>6545</v>
      </c>
    </row>
    <row r="566" spans="1:16" ht="25.5">
      <c r="A566" s="3">
        <v>8068</v>
      </c>
      <c r="B566" s="3" t="s">
        <v>1516</v>
      </c>
      <c r="C566" s="3" t="s">
        <v>1517</v>
      </c>
      <c r="D566" s="4" t="s">
        <v>4407</v>
      </c>
      <c r="E566" s="3" t="s">
        <v>3890</v>
      </c>
      <c r="F566" s="34" t="s">
        <v>3891</v>
      </c>
      <c r="G566" s="34"/>
      <c r="H566" s="3">
        <v>1</v>
      </c>
      <c r="I566" s="3">
        <v>166.54</v>
      </c>
      <c r="J566" s="3" t="s">
        <v>38</v>
      </c>
      <c r="K566" s="3"/>
      <c r="L566" s="3"/>
      <c r="M566" s="5">
        <v>75000</v>
      </c>
      <c r="N566" s="6">
        <v>5000</v>
      </c>
      <c r="O566" s="6">
        <f t="shared" si="8"/>
        <v>80000</v>
      </c>
      <c r="P566" s="33" t="s">
        <v>6545</v>
      </c>
    </row>
    <row r="567" spans="1:16" ht="38.25">
      <c r="A567" s="3">
        <v>8069</v>
      </c>
      <c r="B567" s="3" t="s">
        <v>1516</v>
      </c>
      <c r="C567" s="3" t="s">
        <v>1517</v>
      </c>
      <c r="D567" s="4" t="s">
        <v>4408</v>
      </c>
      <c r="E567" s="3" t="s">
        <v>3890</v>
      </c>
      <c r="F567" s="34" t="s">
        <v>3891</v>
      </c>
      <c r="G567" s="34"/>
      <c r="H567" s="3">
        <v>1</v>
      </c>
      <c r="I567" s="3">
        <v>166.54</v>
      </c>
      <c r="J567" s="3" t="s">
        <v>38</v>
      </c>
      <c r="K567" s="3"/>
      <c r="L567" s="3"/>
      <c r="M567" s="5">
        <v>75000</v>
      </c>
      <c r="N567" s="6">
        <v>5000</v>
      </c>
      <c r="O567" s="6">
        <f t="shared" si="8"/>
        <v>80000</v>
      </c>
      <c r="P567" s="33" t="s">
        <v>6545</v>
      </c>
    </row>
    <row r="568" spans="1:16" ht="25.5">
      <c r="A568" s="3">
        <v>8070</v>
      </c>
      <c r="B568" s="3" t="s">
        <v>1516</v>
      </c>
      <c r="C568" s="3" t="s">
        <v>1517</v>
      </c>
      <c r="D568" s="4" t="s">
        <v>4409</v>
      </c>
      <c r="E568" s="3" t="s">
        <v>3890</v>
      </c>
      <c r="F568" s="34" t="s">
        <v>3891</v>
      </c>
      <c r="G568" s="34"/>
      <c r="H568" s="3">
        <v>1</v>
      </c>
      <c r="I568" s="3">
        <v>162</v>
      </c>
      <c r="J568" s="3" t="s">
        <v>38</v>
      </c>
      <c r="K568" s="3"/>
      <c r="L568" s="3"/>
      <c r="M568" s="5">
        <v>75000</v>
      </c>
      <c r="N568" s="6">
        <v>5000</v>
      </c>
      <c r="O568" s="6">
        <f t="shared" si="8"/>
        <v>80000</v>
      </c>
      <c r="P568" s="33" t="s">
        <v>6545</v>
      </c>
    </row>
    <row r="569" spans="1:16" ht="38.25">
      <c r="A569" s="3">
        <v>8071</v>
      </c>
      <c r="B569" s="3" t="s">
        <v>1516</v>
      </c>
      <c r="C569" s="3" t="s">
        <v>1517</v>
      </c>
      <c r="D569" s="4" t="s">
        <v>4410</v>
      </c>
      <c r="E569" s="3" t="s">
        <v>3890</v>
      </c>
      <c r="F569" s="34" t="s">
        <v>3891</v>
      </c>
      <c r="G569" s="34"/>
      <c r="H569" s="3">
        <v>1</v>
      </c>
      <c r="I569" s="3">
        <v>162</v>
      </c>
      <c r="J569" s="3" t="s">
        <v>38</v>
      </c>
      <c r="K569" s="3"/>
      <c r="L569" s="3"/>
      <c r="M569" s="5">
        <v>75000</v>
      </c>
      <c r="N569" s="6">
        <v>5000</v>
      </c>
      <c r="O569" s="6">
        <f t="shared" si="8"/>
        <v>80000</v>
      </c>
      <c r="P569" s="33" t="s">
        <v>6545</v>
      </c>
    </row>
    <row r="570" spans="1:16" ht="25.5">
      <c r="A570" s="3">
        <v>8072</v>
      </c>
      <c r="B570" s="3" t="s">
        <v>1516</v>
      </c>
      <c r="C570" s="3" t="s">
        <v>1517</v>
      </c>
      <c r="D570" s="4" t="s">
        <v>4411</v>
      </c>
      <c r="E570" s="3" t="s">
        <v>3890</v>
      </c>
      <c r="F570" s="34" t="s">
        <v>3891</v>
      </c>
      <c r="G570" s="34"/>
      <c r="H570" s="3">
        <v>1</v>
      </c>
      <c r="I570" s="3">
        <v>162</v>
      </c>
      <c r="J570" s="3" t="s">
        <v>38</v>
      </c>
      <c r="K570" s="3"/>
      <c r="L570" s="3"/>
      <c r="M570" s="5">
        <v>75000</v>
      </c>
      <c r="N570" s="6">
        <v>5000</v>
      </c>
      <c r="O570" s="6">
        <f t="shared" si="8"/>
        <v>80000</v>
      </c>
      <c r="P570" s="33" t="s">
        <v>6545</v>
      </c>
    </row>
    <row r="571" spans="1:16" ht="25.5">
      <c r="A571" s="3">
        <v>8073</v>
      </c>
      <c r="B571" s="3" t="s">
        <v>1516</v>
      </c>
      <c r="C571" s="3" t="s">
        <v>1517</v>
      </c>
      <c r="D571" s="4" t="s">
        <v>4412</v>
      </c>
      <c r="E571" s="3" t="s">
        <v>3890</v>
      </c>
      <c r="F571" s="34" t="s">
        <v>3891</v>
      </c>
      <c r="G571" s="34"/>
      <c r="H571" s="3">
        <v>1</v>
      </c>
      <c r="I571" s="3">
        <v>162</v>
      </c>
      <c r="J571" s="3" t="s">
        <v>38</v>
      </c>
      <c r="K571" s="3"/>
      <c r="L571" s="3"/>
      <c r="M571" s="5">
        <v>75000</v>
      </c>
      <c r="N571" s="6">
        <v>5000</v>
      </c>
      <c r="O571" s="6">
        <f t="shared" si="8"/>
        <v>80000</v>
      </c>
      <c r="P571" s="33" t="s">
        <v>6545</v>
      </c>
    </row>
    <row r="572" spans="1:16" ht="38.25">
      <c r="A572" s="3">
        <v>8074</v>
      </c>
      <c r="B572" s="3" t="s">
        <v>1516</v>
      </c>
      <c r="C572" s="3" t="s">
        <v>1517</v>
      </c>
      <c r="D572" s="4" t="s">
        <v>4413</v>
      </c>
      <c r="E572" s="3" t="s">
        <v>3890</v>
      </c>
      <c r="F572" s="34" t="s">
        <v>3891</v>
      </c>
      <c r="G572" s="34"/>
      <c r="H572" s="3">
        <v>1</v>
      </c>
      <c r="I572" s="3">
        <v>166.54</v>
      </c>
      <c r="J572" s="3" t="s">
        <v>38</v>
      </c>
      <c r="K572" s="3"/>
      <c r="L572" s="3"/>
      <c r="M572" s="5">
        <v>75000</v>
      </c>
      <c r="N572" s="6">
        <v>5000</v>
      </c>
      <c r="O572" s="6">
        <f t="shared" si="8"/>
        <v>80000</v>
      </c>
      <c r="P572" s="33" t="s">
        <v>6545</v>
      </c>
    </row>
    <row r="573" spans="1:16" ht="38.25">
      <c r="A573" s="3">
        <v>8075</v>
      </c>
      <c r="B573" s="3" t="s">
        <v>1516</v>
      </c>
      <c r="C573" s="3" t="s">
        <v>1517</v>
      </c>
      <c r="D573" s="4" t="s">
        <v>4414</v>
      </c>
      <c r="E573" s="3" t="s">
        <v>3890</v>
      </c>
      <c r="F573" s="34" t="s">
        <v>3891</v>
      </c>
      <c r="G573" s="34"/>
      <c r="H573" s="3">
        <v>1</v>
      </c>
      <c r="I573" s="3">
        <v>166.54</v>
      </c>
      <c r="J573" s="3" t="s">
        <v>38</v>
      </c>
      <c r="K573" s="3"/>
      <c r="L573" s="3"/>
      <c r="M573" s="5">
        <v>75000</v>
      </c>
      <c r="N573" s="6">
        <v>5000</v>
      </c>
      <c r="O573" s="6">
        <f t="shared" si="8"/>
        <v>80000</v>
      </c>
      <c r="P573" s="33" t="s">
        <v>6545</v>
      </c>
    </row>
    <row r="574" spans="1:16" ht="38.25">
      <c r="A574" s="3">
        <v>8076</v>
      </c>
      <c r="B574" s="3" t="s">
        <v>1516</v>
      </c>
      <c r="C574" s="3" t="s">
        <v>1517</v>
      </c>
      <c r="D574" s="4" t="s">
        <v>4415</v>
      </c>
      <c r="E574" s="3" t="s">
        <v>3890</v>
      </c>
      <c r="F574" s="34" t="s">
        <v>3891</v>
      </c>
      <c r="G574" s="34"/>
      <c r="H574" s="3">
        <v>1</v>
      </c>
      <c r="I574" s="3">
        <v>162</v>
      </c>
      <c r="J574" s="3" t="s">
        <v>38</v>
      </c>
      <c r="K574" s="3"/>
      <c r="L574" s="3"/>
      <c r="M574" s="5">
        <v>75000</v>
      </c>
      <c r="N574" s="6">
        <v>5000</v>
      </c>
      <c r="O574" s="6">
        <f t="shared" si="8"/>
        <v>80000</v>
      </c>
      <c r="P574" s="33" t="s">
        <v>6545</v>
      </c>
    </row>
    <row r="575" spans="1:16" ht="25.5">
      <c r="A575" s="3">
        <v>8077</v>
      </c>
      <c r="B575" s="3" t="s">
        <v>1516</v>
      </c>
      <c r="C575" s="3" t="s">
        <v>1517</v>
      </c>
      <c r="D575" s="4" t="s">
        <v>9715</v>
      </c>
      <c r="E575" s="3" t="s">
        <v>3890</v>
      </c>
      <c r="F575" s="34" t="s">
        <v>3891</v>
      </c>
      <c r="G575" s="34"/>
      <c r="H575" s="3">
        <v>1</v>
      </c>
      <c r="I575" s="3">
        <v>162</v>
      </c>
      <c r="J575" s="3" t="s">
        <v>38</v>
      </c>
      <c r="K575" s="3"/>
      <c r="L575" s="3"/>
      <c r="M575" s="5">
        <v>75000</v>
      </c>
      <c r="N575" s="6">
        <v>5000</v>
      </c>
      <c r="O575" s="6">
        <f t="shared" si="8"/>
        <v>80000</v>
      </c>
      <c r="P575" s="33" t="s">
        <v>6545</v>
      </c>
    </row>
    <row r="576" spans="1:16" ht="25.5">
      <c r="A576" s="3">
        <v>8078</v>
      </c>
      <c r="B576" s="3" t="s">
        <v>1516</v>
      </c>
      <c r="C576" s="3" t="s">
        <v>1517</v>
      </c>
      <c r="D576" s="4" t="s">
        <v>4416</v>
      </c>
      <c r="E576" s="3" t="s">
        <v>3890</v>
      </c>
      <c r="F576" s="34" t="s">
        <v>3891</v>
      </c>
      <c r="G576" s="34"/>
      <c r="H576" s="3">
        <v>1</v>
      </c>
      <c r="I576" s="3">
        <v>162</v>
      </c>
      <c r="J576" s="3" t="s">
        <v>38</v>
      </c>
      <c r="K576" s="3"/>
      <c r="L576" s="3"/>
      <c r="M576" s="5">
        <v>75000</v>
      </c>
      <c r="N576" s="6">
        <v>5000</v>
      </c>
      <c r="O576" s="6">
        <f t="shared" si="8"/>
        <v>80000</v>
      </c>
      <c r="P576" s="33" t="s">
        <v>6545</v>
      </c>
    </row>
    <row r="577" spans="1:16" ht="38.25">
      <c r="A577" s="3">
        <v>8079</v>
      </c>
      <c r="B577" s="3" t="s">
        <v>1516</v>
      </c>
      <c r="C577" s="3" t="s">
        <v>1517</v>
      </c>
      <c r="D577" s="4" t="s">
        <v>4417</v>
      </c>
      <c r="E577" s="3" t="s">
        <v>3890</v>
      </c>
      <c r="F577" s="34" t="s">
        <v>3891</v>
      </c>
      <c r="G577" s="34"/>
      <c r="H577" s="3">
        <v>1</v>
      </c>
      <c r="I577" s="3">
        <v>162</v>
      </c>
      <c r="J577" s="3" t="s">
        <v>38</v>
      </c>
      <c r="K577" s="3"/>
      <c r="L577" s="3"/>
      <c r="M577" s="5">
        <v>75000</v>
      </c>
      <c r="N577" s="6">
        <v>5000</v>
      </c>
      <c r="O577" s="6">
        <f t="shared" si="8"/>
        <v>80000</v>
      </c>
      <c r="P577" s="33" t="s">
        <v>6545</v>
      </c>
    </row>
    <row r="578" spans="1:16" ht="38.25">
      <c r="A578" s="3">
        <v>8080</v>
      </c>
      <c r="B578" s="3" t="s">
        <v>1516</v>
      </c>
      <c r="C578" s="3" t="s">
        <v>1517</v>
      </c>
      <c r="D578" s="4" t="s">
        <v>4418</v>
      </c>
      <c r="E578" s="3" t="s">
        <v>3890</v>
      </c>
      <c r="F578" s="34" t="s">
        <v>3891</v>
      </c>
      <c r="G578" s="34"/>
      <c r="H578" s="3">
        <v>1</v>
      </c>
      <c r="I578" s="3">
        <v>162</v>
      </c>
      <c r="J578" s="3" t="s">
        <v>38</v>
      </c>
      <c r="K578" s="3"/>
      <c r="L578" s="3"/>
      <c r="M578" s="5">
        <v>75000</v>
      </c>
      <c r="N578" s="6">
        <v>5000</v>
      </c>
      <c r="O578" s="6">
        <f t="shared" ref="O578:O641" si="9">+M578+N578</f>
        <v>80000</v>
      </c>
      <c r="P578" s="33" t="s">
        <v>6545</v>
      </c>
    </row>
    <row r="579" spans="1:16" ht="25.5">
      <c r="A579" s="3">
        <v>8081</v>
      </c>
      <c r="B579" s="3" t="s">
        <v>1516</v>
      </c>
      <c r="C579" s="3" t="s">
        <v>1517</v>
      </c>
      <c r="D579" s="4" t="s">
        <v>4419</v>
      </c>
      <c r="E579" s="3" t="s">
        <v>3890</v>
      </c>
      <c r="F579" s="34" t="s">
        <v>3891</v>
      </c>
      <c r="G579" s="34"/>
      <c r="H579" s="3">
        <v>1</v>
      </c>
      <c r="I579" s="3">
        <v>162</v>
      </c>
      <c r="J579" s="3" t="s">
        <v>38</v>
      </c>
      <c r="K579" s="3"/>
      <c r="L579" s="3"/>
      <c r="M579" s="5">
        <v>75000</v>
      </c>
      <c r="N579" s="6">
        <v>5000</v>
      </c>
      <c r="O579" s="6">
        <f t="shared" si="9"/>
        <v>80000</v>
      </c>
      <c r="P579" s="33" t="s">
        <v>6545</v>
      </c>
    </row>
    <row r="580" spans="1:16" ht="38.25">
      <c r="A580" s="3">
        <v>8082</v>
      </c>
      <c r="B580" s="3" t="s">
        <v>1516</v>
      </c>
      <c r="C580" s="3" t="s">
        <v>1517</v>
      </c>
      <c r="D580" s="4" t="s">
        <v>4420</v>
      </c>
      <c r="E580" s="3" t="s">
        <v>3890</v>
      </c>
      <c r="F580" s="34" t="s">
        <v>3891</v>
      </c>
      <c r="G580" s="34"/>
      <c r="H580" s="3">
        <v>1</v>
      </c>
      <c r="I580" s="3">
        <v>162</v>
      </c>
      <c r="J580" s="3" t="s">
        <v>38</v>
      </c>
      <c r="K580" s="3"/>
      <c r="L580" s="3"/>
      <c r="M580" s="5">
        <v>75000</v>
      </c>
      <c r="N580" s="6">
        <v>5000</v>
      </c>
      <c r="O580" s="6">
        <f t="shared" si="9"/>
        <v>80000</v>
      </c>
      <c r="P580" s="33" t="s">
        <v>6545</v>
      </c>
    </row>
    <row r="581" spans="1:16" ht="25.5">
      <c r="A581" s="3">
        <v>8083</v>
      </c>
      <c r="B581" s="3" t="s">
        <v>1516</v>
      </c>
      <c r="C581" s="3" t="s">
        <v>1517</v>
      </c>
      <c r="D581" s="4" t="s">
        <v>4421</v>
      </c>
      <c r="E581" s="3" t="s">
        <v>3890</v>
      </c>
      <c r="F581" s="34" t="s">
        <v>3891</v>
      </c>
      <c r="G581" s="34"/>
      <c r="H581" s="3">
        <v>1</v>
      </c>
      <c r="I581" s="3">
        <v>162</v>
      </c>
      <c r="J581" s="3" t="s">
        <v>38</v>
      </c>
      <c r="K581" s="3"/>
      <c r="L581" s="3"/>
      <c r="M581" s="5">
        <v>75000</v>
      </c>
      <c r="N581" s="6">
        <v>5000</v>
      </c>
      <c r="O581" s="6">
        <f t="shared" si="9"/>
        <v>80000</v>
      </c>
      <c r="P581" s="33" t="s">
        <v>6545</v>
      </c>
    </row>
    <row r="582" spans="1:16" ht="25.5">
      <c r="A582" s="3">
        <v>8084</v>
      </c>
      <c r="B582" s="3" t="s">
        <v>1516</v>
      </c>
      <c r="C582" s="3" t="s">
        <v>1517</v>
      </c>
      <c r="D582" s="4" t="s">
        <v>4422</v>
      </c>
      <c r="E582" s="3" t="s">
        <v>3890</v>
      </c>
      <c r="F582" s="34" t="s">
        <v>3891</v>
      </c>
      <c r="G582" s="34"/>
      <c r="H582" s="3">
        <v>1</v>
      </c>
      <c r="I582" s="3">
        <v>166.54</v>
      </c>
      <c r="J582" s="3" t="s">
        <v>38</v>
      </c>
      <c r="K582" s="3"/>
      <c r="L582" s="3"/>
      <c r="M582" s="5">
        <v>75000</v>
      </c>
      <c r="N582" s="6">
        <v>5000</v>
      </c>
      <c r="O582" s="6">
        <f t="shared" si="9"/>
        <v>80000</v>
      </c>
      <c r="P582" s="33" t="s">
        <v>6545</v>
      </c>
    </row>
    <row r="583" spans="1:16" ht="25.5">
      <c r="A583" s="3">
        <v>8085</v>
      </c>
      <c r="B583" s="3" t="s">
        <v>1516</v>
      </c>
      <c r="C583" s="3" t="s">
        <v>1517</v>
      </c>
      <c r="D583" s="4" t="s">
        <v>4423</v>
      </c>
      <c r="E583" s="3" t="s">
        <v>3890</v>
      </c>
      <c r="F583" s="34" t="s">
        <v>3891</v>
      </c>
      <c r="G583" s="34"/>
      <c r="H583" s="3">
        <v>1</v>
      </c>
      <c r="I583" s="3">
        <v>162</v>
      </c>
      <c r="J583" s="3" t="s">
        <v>38</v>
      </c>
      <c r="K583" s="3"/>
      <c r="L583" s="3"/>
      <c r="M583" s="5">
        <v>75000</v>
      </c>
      <c r="N583" s="6">
        <v>5000</v>
      </c>
      <c r="O583" s="6">
        <f t="shared" si="9"/>
        <v>80000</v>
      </c>
      <c r="P583" s="33" t="s">
        <v>6545</v>
      </c>
    </row>
    <row r="584" spans="1:16" ht="25.5">
      <c r="A584" s="3">
        <v>8086</v>
      </c>
      <c r="B584" s="3" t="s">
        <v>1516</v>
      </c>
      <c r="C584" s="3" t="s">
        <v>1517</v>
      </c>
      <c r="D584" s="4" t="s">
        <v>4424</v>
      </c>
      <c r="E584" s="3" t="s">
        <v>3890</v>
      </c>
      <c r="F584" s="34" t="s">
        <v>3891</v>
      </c>
      <c r="G584" s="34"/>
      <c r="H584" s="3">
        <v>1</v>
      </c>
      <c r="I584" s="3">
        <v>162</v>
      </c>
      <c r="J584" s="3" t="s">
        <v>38</v>
      </c>
      <c r="K584" s="3"/>
      <c r="L584" s="3"/>
      <c r="M584" s="5">
        <v>75000</v>
      </c>
      <c r="N584" s="6">
        <v>5000</v>
      </c>
      <c r="O584" s="6">
        <f t="shared" si="9"/>
        <v>80000</v>
      </c>
      <c r="P584" s="33" t="s">
        <v>6545</v>
      </c>
    </row>
    <row r="585" spans="1:16" ht="25.5">
      <c r="A585" s="3">
        <v>8087</v>
      </c>
      <c r="B585" s="3" t="s">
        <v>1516</v>
      </c>
      <c r="C585" s="3" t="s">
        <v>1517</v>
      </c>
      <c r="D585" s="4" t="s">
        <v>4425</v>
      </c>
      <c r="E585" s="3" t="s">
        <v>3890</v>
      </c>
      <c r="F585" s="34" t="s">
        <v>3891</v>
      </c>
      <c r="G585" s="34"/>
      <c r="H585" s="3">
        <v>1</v>
      </c>
      <c r="I585" s="3">
        <v>166.54</v>
      </c>
      <c r="J585" s="3" t="s">
        <v>38</v>
      </c>
      <c r="K585" s="3"/>
      <c r="L585" s="3"/>
      <c r="M585" s="5">
        <v>75000</v>
      </c>
      <c r="N585" s="6">
        <v>5000</v>
      </c>
      <c r="O585" s="6">
        <f t="shared" si="9"/>
        <v>80000</v>
      </c>
      <c r="P585" s="33" t="s">
        <v>6545</v>
      </c>
    </row>
    <row r="586" spans="1:16" ht="25.5">
      <c r="A586" s="3">
        <v>8088</v>
      </c>
      <c r="B586" s="3" t="s">
        <v>1516</v>
      </c>
      <c r="C586" s="3" t="s">
        <v>1517</v>
      </c>
      <c r="D586" s="4" t="s">
        <v>4426</v>
      </c>
      <c r="E586" s="3" t="s">
        <v>3890</v>
      </c>
      <c r="F586" s="34" t="s">
        <v>3891</v>
      </c>
      <c r="G586" s="34"/>
      <c r="H586" s="3">
        <v>1</v>
      </c>
      <c r="I586" s="3">
        <v>162</v>
      </c>
      <c r="J586" s="3" t="s">
        <v>38</v>
      </c>
      <c r="K586" s="3"/>
      <c r="L586" s="3"/>
      <c r="M586" s="5">
        <v>75000</v>
      </c>
      <c r="N586" s="6">
        <v>5000</v>
      </c>
      <c r="O586" s="6">
        <f t="shared" si="9"/>
        <v>80000</v>
      </c>
      <c r="P586" s="33" t="s">
        <v>6545</v>
      </c>
    </row>
    <row r="587" spans="1:16" ht="38.25">
      <c r="A587" s="3">
        <v>8089</v>
      </c>
      <c r="B587" s="3" t="s">
        <v>1516</v>
      </c>
      <c r="C587" s="3" t="s">
        <v>1517</v>
      </c>
      <c r="D587" s="4" t="s">
        <v>4427</v>
      </c>
      <c r="E587" s="3" t="s">
        <v>3890</v>
      </c>
      <c r="F587" s="34" t="s">
        <v>3891</v>
      </c>
      <c r="G587" s="34"/>
      <c r="H587" s="3">
        <v>1</v>
      </c>
      <c r="I587" s="3">
        <v>166.54</v>
      </c>
      <c r="J587" s="3" t="s">
        <v>38</v>
      </c>
      <c r="K587" s="3"/>
      <c r="L587" s="3"/>
      <c r="M587" s="5">
        <v>75000</v>
      </c>
      <c r="N587" s="6">
        <v>5000</v>
      </c>
      <c r="O587" s="6">
        <f t="shared" si="9"/>
        <v>80000</v>
      </c>
      <c r="P587" s="33" t="s">
        <v>6545</v>
      </c>
    </row>
    <row r="588" spans="1:16" ht="38.25">
      <c r="A588" s="3">
        <v>8090</v>
      </c>
      <c r="B588" s="3" t="s">
        <v>1516</v>
      </c>
      <c r="C588" s="3" t="s">
        <v>1517</v>
      </c>
      <c r="D588" s="4" t="s">
        <v>4428</v>
      </c>
      <c r="E588" s="3" t="s">
        <v>3890</v>
      </c>
      <c r="F588" s="34" t="s">
        <v>3891</v>
      </c>
      <c r="G588" s="34"/>
      <c r="H588" s="3">
        <v>1</v>
      </c>
      <c r="I588" s="3">
        <v>166.54</v>
      </c>
      <c r="J588" s="3" t="s">
        <v>38</v>
      </c>
      <c r="K588" s="3"/>
      <c r="L588" s="3"/>
      <c r="M588" s="5">
        <v>75000</v>
      </c>
      <c r="N588" s="6">
        <v>5000</v>
      </c>
      <c r="O588" s="6">
        <f t="shared" si="9"/>
        <v>80000</v>
      </c>
      <c r="P588" s="33" t="s">
        <v>6545</v>
      </c>
    </row>
    <row r="589" spans="1:16" ht="38.25">
      <c r="A589" s="3">
        <v>8091</v>
      </c>
      <c r="B589" s="3" t="s">
        <v>1516</v>
      </c>
      <c r="C589" s="3" t="s">
        <v>1517</v>
      </c>
      <c r="D589" s="4" t="s">
        <v>4429</v>
      </c>
      <c r="E589" s="3" t="s">
        <v>3890</v>
      </c>
      <c r="F589" s="34" t="s">
        <v>3891</v>
      </c>
      <c r="G589" s="34"/>
      <c r="H589" s="3">
        <v>1</v>
      </c>
      <c r="I589" s="3">
        <v>162</v>
      </c>
      <c r="J589" s="3" t="s">
        <v>38</v>
      </c>
      <c r="K589" s="3"/>
      <c r="L589" s="3"/>
      <c r="M589" s="5">
        <v>75000</v>
      </c>
      <c r="N589" s="6">
        <v>5000</v>
      </c>
      <c r="O589" s="6">
        <f t="shared" si="9"/>
        <v>80000</v>
      </c>
      <c r="P589" s="33" t="s">
        <v>6545</v>
      </c>
    </row>
    <row r="590" spans="1:16" ht="38.25">
      <c r="A590" s="3">
        <v>8092</v>
      </c>
      <c r="B590" s="3" t="s">
        <v>1516</v>
      </c>
      <c r="C590" s="3" t="s">
        <v>1517</v>
      </c>
      <c r="D590" s="4" t="s">
        <v>4430</v>
      </c>
      <c r="E590" s="3" t="s">
        <v>3890</v>
      </c>
      <c r="F590" s="34" t="s">
        <v>3891</v>
      </c>
      <c r="G590" s="34"/>
      <c r="H590" s="3">
        <v>1</v>
      </c>
      <c r="I590" s="3">
        <v>166.54</v>
      </c>
      <c r="J590" s="3" t="s">
        <v>38</v>
      </c>
      <c r="K590" s="3"/>
      <c r="L590" s="3"/>
      <c r="M590" s="5">
        <v>75000</v>
      </c>
      <c r="N590" s="6">
        <v>5000</v>
      </c>
      <c r="O590" s="6">
        <f t="shared" si="9"/>
        <v>80000</v>
      </c>
      <c r="P590" s="33" t="s">
        <v>6545</v>
      </c>
    </row>
    <row r="591" spans="1:16" ht="38.25">
      <c r="A591" s="3">
        <v>8093</v>
      </c>
      <c r="B591" s="3" t="s">
        <v>1516</v>
      </c>
      <c r="C591" s="3" t="s">
        <v>1517</v>
      </c>
      <c r="D591" s="4" t="s">
        <v>4431</v>
      </c>
      <c r="E591" s="3" t="s">
        <v>3890</v>
      </c>
      <c r="F591" s="34" t="s">
        <v>3891</v>
      </c>
      <c r="G591" s="34"/>
      <c r="H591" s="3">
        <v>1</v>
      </c>
      <c r="I591" s="3">
        <v>162</v>
      </c>
      <c r="J591" s="3" t="s">
        <v>38</v>
      </c>
      <c r="K591" s="3"/>
      <c r="L591" s="3"/>
      <c r="M591" s="5">
        <v>75000</v>
      </c>
      <c r="N591" s="6">
        <v>5000</v>
      </c>
      <c r="O591" s="6">
        <f t="shared" si="9"/>
        <v>80000</v>
      </c>
      <c r="P591" s="33" t="s">
        <v>6545</v>
      </c>
    </row>
    <row r="592" spans="1:16" ht="25.5">
      <c r="A592" s="3">
        <v>8094</v>
      </c>
      <c r="B592" s="3" t="s">
        <v>1516</v>
      </c>
      <c r="C592" s="3" t="s">
        <v>1517</v>
      </c>
      <c r="D592" s="4" t="s">
        <v>4432</v>
      </c>
      <c r="E592" s="3" t="s">
        <v>3890</v>
      </c>
      <c r="F592" s="34" t="s">
        <v>3891</v>
      </c>
      <c r="G592" s="34"/>
      <c r="H592" s="3">
        <v>1</v>
      </c>
      <c r="I592" s="3">
        <v>166.54</v>
      </c>
      <c r="J592" s="3" t="s">
        <v>38</v>
      </c>
      <c r="K592" s="3"/>
      <c r="L592" s="3"/>
      <c r="M592" s="5">
        <v>75000</v>
      </c>
      <c r="N592" s="6">
        <v>5000</v>
      </c>
      <c r="O592" s="6">
        <f t="shared" si="9"/>
        <v>80000</v>
      </c>
      <c r="P592" s="33" t="s">
        <v>6545</v>
      </c>
    </row>
    <row r="593" spans="1:16" ht="38.25">
      <c r="A593" s="3">
        <v>8095</v>
      </c>
      <c r="B593" s="3" t="s">
        <v>1516</v>
      </c>
      <c r="C593" s="3" t="s">
        <v>1517</v>
      </c>
      <c r="D593" s="4" t="s">
        <v>4433</v>
      </c>
      <c r="E593" s="3" t="s">
        <v>3890</v>
      </c>
      <c r="F593" s="34" t="s">
        <v>3891</v>
      </c>
      <c r="G593" s="34"/>
      <c r="H593" s="3">
        <v>1</v>
      </c>
      <c r="I593" s="3">
        <v>162</v>
      </c>
      <c r="J593" s="3" t="s">
        <v>38</v>
      </c>
      <c r="K593" s="3"/>
      <c r="L593" s="3"/>
      <c r="M593" s="5">
        <v>75000</v>
      </c>
      <c r="N593" s="6">
        <v>5000</v>
      </c>
      <c r="O593" s="6">
        <f t="shared" si="9"/>
        <v>80000</v>
      </c>
      <c r="P593" s="33" t="s">
        <v>6545</v>
      </c>
    </row>
    <row r="594" spans="1:16" ht="38.25">
      <c r="A594" s="3">
        <v>8096</v>
      </c>
      <c r="B594" s="3" t="s">
        <v>1516</v>
      </c>
      <c r="C594" s="3" t="s">
        <v>1517</v>
      </c>
      <c r="D594" s="4" t="s">
        <v>4434</v>
      </c>
      <c r="E594" s="3" t="s">
        <v>3890</v>
      </c>
      <c r="F594" s="34" t="s">
        <v>3891</v>
      </c>
      <c r="G594" s="34"/>
      <c r="H594" s="3">
        <v>1</v>
      </c>
      <c r="I594" s="3">
        <v>162</v>
      </c>
      <c r="J594" s="3" t="s">
        <v>38</v>
      </c>
      <c r="K594" s="3"/>
      <c r="L594" s="3"/>
      <c r="M594" s="5">
        <v>75000</v>
      </c>
      <c r="N594" s="6">
        <v>5000</v>
      </c>
      <c r="O594" s="6">
        <f t="shared" si="9"/>
        <v>80000</v>
      </c>
      <c r="P594" s="33" t="s">
        <v>6545</v>
      </c>
    </row>
    <row r="595" spans="1:16" ht="25.5">
      <c r="A595" s="3">
        <v>8097</v>
      </c>
      <c r="B595" s="3" t="s">
        <v>1516</v>
      </c>
      <c r="C595" s="3" t="s">
        <v>1517</v>
      </c>
      <c r="D595" s="4" t="s">
        <v>4435</v>
      </c>
      <c r="E595" s="3" t="s">
        <v>3890</v>
      </c>
      <c r="F595" s="34" t="s">
        <v>3891</v>
      </c>
      <c r="G595" s="34"/>
      <c r="H595" s="3">
        <v>1</v>
      </c>
      <c r="I595" s="3">
        <v>162</v>
      </c>
      <c r="J595" s="3" t="s">
        <v>38</v>
      </c>
      <c r="K595" s="3"/>
      <c r="L595" s="3"/>
      <c r="M595" s="5">
        <v>75000</v>
      </c>
      <c r="N595" s="6">
        <v>5000</v>
      </c>
      <c r="O595" s="6">
        <f t="shared" si="9"/>
        <v>80000</v>
      </c>
      <c r="P595" s="33" t="s">
        <v>6545</v>
      </c>
    </row>
    <row r="596" spans="1:16" ht="25.5">
      <c r="A596" s="3">
        <v>8098</v>
      </c>
      <c r="B596" s="3" t="s">
        <v>1516</v>
      </c>
      <c r="C596" s="3" t="s">
        <v>1517</v>
      </c>
      <c r="D596" s="4" t="s">
        <v>4436</v>
      </c>
      <c r="E596" s="3" t="s">
        <v>3890</v>
      </c>
      <c r="F596" s="34" t="s">
        <v>3891</v>
      </c>
      <c r="G596" s="34"/>
      <c r="H596" s="3">
        <v>1</v>
      </c>
      <c r="I596" s="3">
        <v>162</v>
      </c>
      <c r="J596" s="3" t="s">
        <v>38</v>
      </c>
      <c r="K596" s="3"/>
      <c r="L596" s="3"/>
      <c r="M596" s="5">
        <v>75000</v>
      </c>
      <c r="N596" s="6">
        <v>5000</v>
      </c>
      <c r="O596" s="6">
        <f t="shared" si="9"/>
        <v>80000</v>
      </c>
      <c r="P596" s="33" t="s">
        <v>6545</v>
      </c>
    </row>
    <row r="597" spans="1:16" ht="38.25">
      <c r="A597" s="3">
        <v>8099</v>
      </c>
      <c r="B597" s="3" t="s">
        <v>1516</v>
      </c>
      <c r="C597" s="3" t="s">
        <v>1517</v>
      </c>
      <c r="D597" s="4" t="s">
        <v>4437</v>
      </c>
      <c r="E597" s="3" t="s">
        <v>3890</v>
      </c>
      <c r="F597" s="34" t="s">
        <v>3891</v>
      </c>
      <c r="G597" s="34"/>
      <c r="H597" s="3">
        <v>1</v>
      </c>
      <c r="I597" s="3">
        <v>166.54</v>
      </c>
      <c r="J597" s="3" t="s">
        <v>38</v>
      </c>
      <c r="K597" s="3"/>
      <c r="L597" s="3"/>
      <c r="M597" s="5">
        <v>75000</v>
      </c>
      <c r="N597" s="6">
        <v>5000</v>
      </c>
      <c r="O597" s="6">
        <f t="shared" si="9"/>
        <v>80000</v>
      </c>
      <c r="P597" s="33" t="s">
        <v>6545</v>
      </c>
    </row>
    <row r="598" spans="1:16" ht="38.25">
      <c r="A598" s="3">
        <v>8100</v>
      </c>
      <c r="B598" s="3" t="s">
        <v>1516</v>
      </c>
      <c r="C598" s="3" t="s">
        <v>1517</v>
      </c>
      <c r="D598" s="4" t="s">
        <v>4438</v>
      </c>
      <c r="E598" s="3" t="s">
        <v>3890</v>
      </c>
      <c r="F598" s="34" t="s">
        <v>3891</v>
      </c>
      <c r="G598" s="34"/>
      <c r="H598" s="3">
        <v>1</v>
      </c>
      <c r="I598" s="3">
        <v>162</v>
      </c>
      <c r="J598" s="3" t="s">
        <v>38</v>
      </c>
      <c r="K598" s="3"/>
      <c r="L598" s="3"/>
      <c r="M598" s="5">
        <v>75000</v>
      </c>
      <c r="N598" s="6">
        <v>5000</v>
      </c>
      <c r="O598" s="6">
        <f t="shared" si="9"/>
        <v>80000</v>
      </c>
      <c r="P598" s="33" t="s">
        <v>6545</v>
      </c>
    </row>
    <row r="599" spans="1:16" ht="38.25">
      <c r="A599" s="3">
        <v>8101</v>
      </c>
      <c r="B599" s="3" t="s">
        <v>1516</v>
      </c>
      <c r="C599" s="3" t="s">
        <v>1517</v>
      </c>
      <c r="D599" s="4" t="s">
        <v>4439</v>
      </c>
      <c r="E599" s="3" t="s">
        <v>3890</v>
      </c>
      <c r="F599" s="34" t="s">
        <v>3891</v>
      </c>
      <c r="G599" s="34"/>
      <c r="H599" s="3">
        <v>1</v>
      </c>
      <c r="I599" s="3">
        <v>162</v>
      </c>
      <c r="J599" s="3" t="s">
        <v>38</v>
      </c>
      <c r="K599" s="3"/>
      <c r="L599" s="3"/>
      <c r="M599" s="5">
        <v>75000</v>
      </c>
      <c r="N599" s="6">
        <v>5000</v>
      </c>
      <c r="O599" s="6">
        <f t="shared" si="9"/>
        <v>80000</v>
      </c>
      <c r="P599" s="33" t="s">
        <v>6545</v>
      </c>
    </row>
    <row r="600" spans="1:16" ht="25.5">
      <c r="A600" s="3">
        <v>8102</v>
      </c>
      <c r="B600" s="3" t="s">
        <v>3479</v>
      </c>
      <c r="C600" s="3" t="s">
        <v>4440</v>
      </c>
      <c r="D600" s="4" t="s">
        <v>4441</v>
      </c>
      <c r="E600" s="3" t="s">
        <v>3890</v>
      </c>
      <c r="F600" s="34" t="s">
        <v>3891</v>
      </c>
      <c r="G600" s="34"/>
      <c r="H600" s="3">
        <v>3</v>
      </c>
      <c r="I600" s="3">
        <v>22.72</v>
      </c>
      <c r="J600" s="3" t="s">
        <v>38</v>
      </c>
      <c r="K600" s="3"/>
      <c r="L600" s="3"/>
      <c r="M600" s="5">
        <v>87500</v>
      </c>
      <c r="N600" s="6">
        <v>5000</v>
      </c>
      <c r="O600" s="6">
        <f t="shared" si="9"/>
        <v>92500</v>
      </c>
      <c r="P600" s="33" t="s">
        <v>6546</v>
      </c>
    </row>
    <row r="601" spans="1:16" ht="25.5">
      <c r="A601" s="3">
        <v>8103</v>
      </c>
      <c r="B601" s="3" t="s">
        <v>3479</v>
      </c>
      <c r="C601" s="3" t="s">
        <v>4440</v>
      </c>
      <c r="D601" s="4" t="s">
        <v>4442</v>
      </c>
      <c r="E601" s="3" t="s">
        <v>3890</v>
      </c>
      <c r="F601" s="34" t="s">
        <v>3891</v>
      </c>
      <c r="G601" s="34"/>
      <c r="H601" s="3">
        <v>3</v>
      </c>
      <c r="I601" s="3">
        <v>22.72</v>
      </c>
      <c r="J601" s="3" t="s">
        <v>38</v>
      </c>
      <c r="K601" s="3"/>
      <c r="L601" s="3"/>
      <c r="M601" s="5">
        <v>87500</v>
      </c>
      <c r="N601" s="6">
        <v>5000</v>
      </c>
      <c r="O601" s="6">
        <f t="shared" si="9"/>
        <v>92500</v>
      </c>
      <c r="P601" s="33" t="s">
        <v>6546</v>
      </c>
    </row>
    <row r="602" spans="1:16">
      <c r="A602" s="3">
        <v>8104</v>
      </c>
      <c r="B602" s="3" t="s">
        <v>3479</v>
      </c>
      <c r="C602" s="3" t="s">
        <v>4440</v>
      </c>
      <c r="D602" s="4" t="s">
        <v>4443</v>
      </c>
      <c r="E602" s="3" t="s">
        <v>3890</v>
      </c>
      <c r="F602" s="34" t="s">
        <v>3891</v>
      </c>
      <c r="G602" s="34"/>
      <c r="H602" s="3">
        <v>3</v>
      </c>
      <c r="I602" s="3">
        <v>22.72</v>
      </c>
      <c r="J602" s="3" t="s">
        <v>38</v>
      </c>
      <c r="K602" s="3"/>
      <c r="L602" s="3"/>
      <c r="M602" s="5">
        <v>87500</v>
      </c>
      <c r="N602" s="6">
        <v>5000</v>
      </c>
      <c r="O602" s="6">
        <f t="shared" si="9"/>
        <v>92500</v>
      </c>
      <c r="P602" s="33" t="s">
        <v>6546</v>
      </c>
    </row>
    <row r="603" spans="1:16" ht="25.5">
      <c r="A603" s="3">
        <v>8105</v>
      </c>
      <c r="B603" s="3" t="s">
        <v>3479</v>
      </c>
      <c r="C603" s="3" t="s">
        <v>4440</v>
      </c>
      <c r="D603" s="4" t="s">
        <v>4444</v>
      </c>
      <c r="E603" s="3" t="s">
        <v>3890</v>
      </c>
      <c r="F603" s="34" t="s">
        <v>3891</v>
      </c>
      <c r="G603" s="34"/>
      <c r="H603" s="3">
        <v>3</v>
      </c>
      <c r="I603" s="3">
        <v>39.76</v>
      </c>
      <c r="J603" s="3" t="s">
        <v>38</v>
      </c>
      <c r="K603" s="3"/>
      <c r="L603" s="3"/>
      <c r="M603" s="5">
        <v>100000</v>
      </c>
      <c r="N603" s="6">
        <v>5000</v>
      </c>
      <c r="O603" s="6">
        <f t="shared" si="9"/>
        <v>105000</v>
      </c>
      <c r="P603" s="33" t="s">
        <v>6546</v>
      </c>
    </row>
    <row r="604" spans="1:16" ht="25.5">
      <c r="A604" s="3">
        <v>8106</v>
      </c>
      <c r="B604" s="3" t="s">
        <v>3479</v>
      </c>
      <c r="C604" s="3" t="s">
        <v>4440</v>
      </c>
      <c r="D604" s="4" t="s">
        <v>4445</v>
      </c>
      <c r="E604" s="3" t="s">
        <v>3890</v>
      </c>
      <c r="F604" s="34" t="s">
        <v>3891</v>
      </c>
      <c r="G604" s="34"/>
      <c r="H604" s="3">
        <v>3</v>
      </c>
      <c r="I604" s="3">
        <v>22.72</v>
      </c>
      <c r="J604" s="3" t="s">
        <v>38</v>
      </c>
      <c r="K604" s="3"/>
      <c r="L604" s="3"/>
      <c r="M604" s="5">
        <v>87500</v>
      </c>
      <c r="N604" s="6">
        <v>5000</v>
      </c>
      <c r="O604" s="6">
        <f t="shared" si="9"/>
        <v>92500</v>
      </c>
      <c r="P604" s="33" t="s">
        <v>6546</v>
      </c>
    </row>
    <row r="605" spans="1:16" ht="25.5">
      <c r="A605" s="3">
        <v>8107</v>
      </c>
      <c r="B605" s="3" t="s">
        <v>3479</v>
      </c>
      <c r="C605" s="3" t="s">
        <v>4440</v>
      </c>
      <c r="D605" s="4" t="s">
        <v>4446</v>
      </c>
      <c r="E605" s="3" t="s">
        <v>3890</v>
      </c>
      <c r="F605" s="34" t="s">
        <v>3891</v>
      </c>
      <c r="G605" s="34"/>
      <c r="H605" s="3">
        <v>3</v>
      </c>
      <c r="I605" s="3">
        <v>22.72</v>
      </c>
      <c r="J605" s="3" t="s">
        <v>38</v>
      </c>
      <c r="K605" s="3"/>
      <c r="L605" s="3"/>
      <c r="M605" s="5">
        <v>87500</v>
      </c>
      <c r="N605" s="6">
        <v>5000</v>
      </c>
      <c r="O605" s="6">
        <f t="shared" si="9"/>
        <v>92500</v>
      </c>
      <c r="P605" s="33" t="s">
        <v>6546</v>
      </c>
    </row>
    <row r="606" spans="1:16" ht="25.5">
      <c r="A606" s="3">
        <v>8108</v>
      </c>
      <c r="B606" s="3" t="s">
        <v>3479</v>
      </c>
      <c r="C606" s="3" t="s">
        <v>4440</v>
      </c>
      <c r="D606" s="4" t="s">
        <v>4447</v>
      </c>
      <c r="E606" s="3" t="s">
        <v>3890</v>
      </c>
      <c r="F606" s="34" t="s">
        <v>3891</v>
      </c>
      <c r="G606" s="34"/>
      <c r="H606" s="3">
        <v>3</v>
      </c>
      <c r="I606" s="3">
        <v>22.72</v>
      </c>
      <c r="J606" s="3" t="s">
        <v>38</v>
      </c>
      <c r="K606" s="3"/>
      <c r="L606" s="3"/>
      <c r="M606" s="5">
        <v>87500</v>
      </c>
      <c r="N606" s="6">
        <v>5000</v>
      </c>
      <c r="O606" s="6">
        <f t="shared" si="9"/>
        <v>92500</v>
      </c>
      <c r="P606" s="33" t="s">
        <v>6546</v>
      </c>
    </row>
    <row r="607" spans="1:16" ht="25.5">
      <c r="A607" s="3">
        <v>8109</v>
      </c>
      <c r="B607" s="3" t="s">
        <v>3479</v>
      </c>
      <c r="C607" s="3" t="s">
        <v>4440</v>
      </c>
      <c r="D607" s="4" t="s">
        <v>4448</v>
      </c>
      <c r="E607" s="3" t="s">
        <v>3890</v>
      </c>
      <c r="F607" s="34" t="s">
        <v>3891</v>
      </c>
      <c r="G607" s="34"/>
      <c r="H607" s="3">
        <v>3</v>
      </c>
      <c r="I607" s="3">
        <v>39.76</v>
      </c>
      <c r="J607" s="3" t="s">
        <v>38</v>
      </c>
      <c r="K607" s="3"/>
      <c r="L607" s="3"/>
      <c r="M607" s="5">
        <v>100000</v>
      </c>
      <c r="N607" s="6">
        <v>5000</v>
      </c>
      <c r="O607" s="6">
        <f t="shared" si="9"/>
        <v>105000</v>
      </c>
      <c r="P607" s="33" t="s">
        <v>6546</v>
      </c>
    </row>
    <row r="608" spans="1:16" ht="25.5">
      <c r="A608" s="3">
        <v>8110</v>
      </c>
      <c r="B608" s="3" t="s">
        <v>3479</v>
      </c>
      <c r="C608" s="3" t="s">
        <v>4440</v>
      </c>
      <c r="D608" s="4" t="s">
        <v>4449</v>
      </c>
      <c r="E608" s="3" t="s">
        <v>3890</v>
      </c>
      <c r="F608" s="34" t="s">
        <v>3891</v>
      </c>
      <c r="G608" s="34"/>
      <c r="H608" s="3">
        <v>3</v>
      </c>
      <c r="I608" s="3">
        <v>22.72</v>
      </c>
      <c r="J608" s="3" t="s">
        <v>38</v>
      </c>
      <c r="K608" s="3"/>
      <c r="L608" s="3"/>
      <c r="M608" s="5">
        <v>87500</v>
      </c>
      <c r="N608" s="6">
        <v>5000</v>
      </c>
      <c r="O608" s="6">
        <f t="shared" si="9"/>
        <v>92500</v>
      </c>
      <c r="P608" s="33" t="s">
        <v>6546</v>
      </c>
    </row>
    <row r="609" spans="1:16" ht="25.5">
      <c r="A609" s="3">
        <v>8111</v>
      </c>
      <c r="B609" s="3" t="s">
        <v>3479</v>
      </c>
      <c r="C609" s="3" t="s">
        <v>4440</v>
      </c>
      <c r="D609" s="4" t="s">
        <v>4450</v>
      </c>
      <c r="E609" s="3" t="s">
        <v>3890</v>
      </c>
      <c r="F609" s="34" t="s">
        <v>3891</v>
      </c>
      <c r="G609" s="34"/>
      <c r="H609" s="3">
        <v>3</v>
      </c>
      <c r="I609" s="3">
        <v>22.72</v>
      </c>
      <c r="J609" s="3" t="s">
        <v>38</v>
      </c>
      <c r="K609" s="3"/>
      <c r="L609" s="3"/>
      <c r="M609" s="5">
        <v>87500</v>
      </c>
      <c r="N609" s="6">
        <v>5000</v>
      </c>
      <c r="O609" s="6">
        <f t="shared" si="9"/>
        <v>92500</v>
      </c>
      <c r="P609" s="33" t="s">
        <v>6546</v>
      </c>
    </row>
    <row r="610" spans="1:16">
      <c r="A610" s="3">
        <v>8112</v>
      </c>
      <c r="B610" s="3" t="s">
        <v>3479</v>
      </c>
      <c r="C610" s="3" t="s">
        <v>4440</v>
      </c>
      <c r="D610" s="4" t="s">
        <v>4451</v>
      </c>
      <c r="E610" s="3" t="s">
        <v>3890</v>
      </c>
      <c r="F610" s="34" t="s">
        <v>3891</v>
      </c>
      <c r="G610" s="34"/>
      <c r="H610" s="3">
        <v>3</v>
      </c>
      <c r="I610" s="3">
        <v>39.76</v>
      </c>
      <c r="J610" s="3" t="s">
        <v>38</v>
      </c>
      <c r="K610" s="3"/>
      <c r="L610" s="3"/>
      <c r="M610" s="5">
        <v>100000</v>
      </c>
      <c r="N610" s="6">
        <v>5000</v>
      </c>
      <c r="O610" s="6">
        <f t="shared" si="9"/>
        <v>105000</v>
      </c>
      <c r="P610" s="33" t="s">
        <v>6546</v>
      </c>
    </row>
    <row r="611" spans="1:16">
      <c r="A611" s="3">
        <v>8113</v>
      </c>
      <c r="B611" s="3" t="s">
        <v>3479</v>
      </c>
      <c r="C611" s="3" t="s">
        <v>4440</v>
      </c>
      <c r="D611" s="4" t="s">
        <v>4452</v>
      </c>
      <c r="E611" s="3" t="s">
        <v>3890</v>
      </c>
      <c r="F611" s="34" t="s">
        <v>3891</v>
      </c>
      <c r="G611" s="34"/>
      <c r="H611" s="3">
        <v>3</v>
      </c>
      <c r="I611" s="3">
        <v>22.72</v>
      </c>
      <c r="J611" s="3" t="s">
        <v>38</v>
      </c>
      <c r="K611" s="3"/>
      <c r="L611" s="3"/>
      <c r="M611" s="5">
        <v>87500</v>
      </c>
      <c r="N611" s="6">
        <v>5000</v>
      </c>
      <c r="O611" s="6">
        <f t="shared" si="9"/>
        <v>92500</v>
      </c>
      <c r="P611" s="33" t="s">
        <v>6546</v>
      </c>
    </row>
    <row r="612" spans="1:16" ht="25.5">
      <c r="A612" s="3">
        <v>8114</v>
      </c>
      <c r="B612" s="3" t="s">
        <v>3479</v>
      </c>
      <c r="C612" s="3" t="s">
        <v>4440</v>
      </c>
      <c r="D612" s="4" t="s">
        <v>4453</v>
      </c>
      <c r="E612" s="3" t="s">
        <v>3890</v>
      </c>
      <c r="F612" s="34" t="s">
        <v>3891</v>
      </c>
      <c r="G612" s="34"/>
      <c r="H612" s="3">
        <v>3</v>
      </c>
      <c r="I612" s="3">
        <v>22.72</v>
      </c>
      <c r="J612" s="3" t="s">
        <v>38</v>
      </c>
      <c r="K612" s="3"/>
      <c r="L612" s="3"/>
      <c r="M612" s="5">
        <v>87500</v>
      </c>
      <c r="N612" s="6">
        <v>5000</v>
      </c>
      <c r="O612" s="6">
        <f t="shared" si="9"/>
        <v>92500</v>
      </c>
      <c r="P612" s="33" t="s">
        <v>6546</v>
      </c>
    </row>
    <row r="613" spans="1:16">
      <c r="A613" s="3">
        <v>8115</v>
      </c>
      <c r="B613" s="3" t="s">
        <v>3479</v>
      </c>
      <c r="C613" s="3" t="s">
        <v>4440</v>
      </c>
      <c r="D613" s="4" t="s">
        <v>4454</v>
      </c>
      <c r="E613" s="3" t="s">
        <v>3890</v>
      </c>
      <c r="F613" s="34" t="s">
        <v>3891</v>
      </c>
      <c r="G613" s="34"/>
      <c r="H613" s="3">
        <v>3</v>
      </c>
      <c r="I613" s="3">
        <v>22.72</v>
      </c>
      <c r="J613" s="3" t="s">
        <v>38</v>
      </c>
      <c r="K613" s="3"/>
      <c r="L613" s="3"/>
      <c r="M613" s="5">
        <v>87500</v>
      </c>
      <c r="N613" s="6">
        <v>5000</v>
      </c>
      <c r="O613" s="6">
        <f t="shared" si="9"/>
        <v>92500</v>
      </c>
      <c r="P613" s="33" t="s">
        <v>6546</v>
      </c>
    </row>
    <row r="614" spans="1:16" ht="25.5">
      <c r="A614" s="3">
        <v>8116</v>
      </c>
      <c r="B614" s="3" t="s">
        <v>3479</v>
      </c>
      <c r="C614" s="3" t="s">
        <v>4440</v>
      </c>
      <c r="D614" s="4" t="s">
        <v>4455</v>
      </c>
      <c r="E614" s="3" t="s">
        <v>3890</v>
      </c>
      <c r="F614" s="34" t="s">
        <v>3891</v>
      </c>
      <c r="G614" s="34"/>
      <c r="H614" s="3">
        <v>3</v>
      </c>
      <c r="I614" s="3">
        <v>39.76</v>
      </c>
      <c r="J614" s="3" t="s">
        <v>38</v>
      </c>
      <c r="K614" s="3"/>
      <c r="L614" s="3"/>
      <c r="M614" s="5">
        <v>100000</v>
      </c>
      <c r="N614" s="6">
        <v>5000</v>
      </c>
      <c r="O614" s="6">
        <f t="shared" si="9"/>
        <v>105000</v>
      </c>
      <c r="P614" s="33" t="s">
        <v>6546</v>
      </c>
    </row>
    <row r="615" spans="1:16" ht="25.5">
      <c r="A615" s="3">
        <v>8117</v>
      </c>
      <c r="B615" s="3" t="s">
        <v>3479</v>
      </c>
      <c r="C615" s="3" t="s">
        <v>4440</v>
      </c>
      <c r="D615" s="4" t="s">
        <v>4456</v>
      </c>
      <c r="E615" s="3" t="s">
        <v>3890</v>
      </c>
      <c r="F615" s="34" t="s">
        <v>3891</v>
      </c>
      <c r="G615" s="34"/>
      <c r="H615" s="3">
        <v>3</v>
      </c>
      <c r="I615" s="3">
        <v>22.72</v>
      </c>
      <c r="J615" s="3" t="s">
        <v>38</v>
      </c>
      <c r="K615" s="3"/>
      <c r="L615" s="3"/>
      <c r="M615" s="5">
        <v>87500</v>
      </c>
      <c r="N615" s="6">
        <v>5000</v>
      </c>
      <c r="O615" s="6">
        <f t="shared" si="9"/>
        <v>92500</v>
      </c>
      <c r="P615" s="33" t="s">
        <v>6546</v>
      </c>
    </row>
    <row r="616" spans="1:16">
      <c r="A616" s="3">
        <v>8118</v>
      </c>
      <c r="B616" s="3" t="s">
        <v>3479</v>
      </c>
      <c r="C616" s="3" t="s">
        <v>4440</v>
      </c>
      <c r="D616" s="4" t="s">
        <v>4457</v>
      </c>
      <c r="E616" s="3" t="s">
        <v>3890</v>
      </c>
      <c r="F616" s="34" t="s">
        <v>3891</v>
      </c>
      <c r="G616" s="34"/>
      <c r="H616" s="3">
        <v>3</v>
      </c>
      <c r="I616" s="3">
        <v>22.72</v>
      </c>
      <c r="J616" s="3" t="s">
        <v>38</v>
      </c>
      <c r="K616" s="3"/>
      <c r="L616" s="3"/>
      <c r="M616" s="5">
        <v>87500</v>
      </c>
      <c r="N616" s="6">
        <v>5000</v>
      </c>
      <c r="O616" s="6">
        <f t="shared" si="9"/>
        <v>92500</v>
      </c>
      <c r="P616" s="33" t="s">
        <v>6546</v>
      </c>
    </row>
    <row r="617" spans="1:16" ht="25.5">
      <c r="A617" s="3">
        <v>8119</v>
      </c>
      <c r="B617" s="3" t="s">
        <v>3479</v>
      </c>
      <c r="C617" s="3" t="s">
        <v>4440</v>
      </c>
      <c r="D617" s="4" t="s">
        <v>4458</v>
      </c>
      <c r="E617" s="3" t="s">
        <v>3890</v>
      </c>
      <c r="F617" s="34" t="s">
        <v>3891</v>
      </c>
      <c r="G617" s="34"/>
      <c r="H617" s="3">
        <v>3</v>
      </c>
      <c r="I617" s="3">
        <v>22.72</v>
      </c>
      <c r="J617" s="3" t="s">
        <v>38</v>
      </c>
      <c r="K617" s="3"/>
      <c r="L617" s="3"/>
      <c r="M617" s="5">
        <v>87500</v>
      </c>
      <c r="N617" s="6">
        <v>5000</v>
      </c>
      <c r="O617" s="6">
        <f t="shared" si="9"/>
        <v>92500</v>
      </c>
      <c r="P617" s="33" t="s">
        <v>6546</v>
      </c>
    </row>
    <row r="618" spans="1:16" ht="38.25">
      <c r="A618" s="3">
        <v>8120</v>
      </c>
      <c r="B618" s="3" t="s">
        <v>3479</v>
      </c>
      <c r="C618" s="3" t="s">
        <v>4440</v>
      </c>
      <c r="D618" s="4" t="s">
        <v>4459</v>
      </c>
      <c r="E618" s="3" t="s">
        <v>3890</v>
      </c>
      <c r="F618" s="34" t="s">
        <v>3891</v>
      </c>
      <c r="G618" s="34"/>
      <c r="H618" s="3">
        <v>3</v>
      </c>
      <c r="I618" s="3">
        <v>22.72</v>
      </c>
      <c r="J618" s="3" t="s">
        <v>38</v>
      </c>
      <c r="K618" s="3"/>
      <c r="L618" s="3"/>
      <c r="M618" s="5">
        <v>87500</v>
      </c>
      <c r="N618" s="6">
        <v>5000</v>
      </c>
      <c r="O618" s="6">
        <f t="shared" si="9"/>
        <v>92500</v>
      </c>
      <c r="P618" s="33" t="s">
        <v>6546</v>
      </c>
    </row>
    <row r="619" spans="1:16">
      <c r="A619" s="3">
        <v>8121</v>
      </c>
      <c r="B619" s="3" t="s">
        <v>3479</v>
      </c>
      <c r="C619" s="3" t="s">
        <v>4440</v>
      </c>
      <c r="D619" s="4" t="s">
        <v>4460</v>
      </c>
      <c r="E619" s="3" t="s">
        <v>3890</v>
      </c>
      <c r="F619" s="34" t="s">
        <v>3891</v>
      </c>
      <c r="G619" s="34"/>
      <c r="H619" s="3">
        <v>3</v>
      </c>
      <c r="I619" s="3">
        <v>22.72</v>
      </c>
      <c r="J619" s="3" t="s">
        <v>38</v>
      </c>
      <c r="K619" s="3"/>
      <c r="L619" s="3"/>
      <c r="M619" s="5">
        <v>87500</v>
      </c>
      <c r="N619" s="6">
        <v>5000</v>
      </c>
      <c r="O619" s="6">
        <f t="shared" si="9"/>
        <v>92500</v>
      </c>
      <c r="P619" s="33" t="s">
        <v>6546</v>
      </c>
    </row>
    <row r="620" spans="1:16" ht="25.5">
      <c r="A620" s="3">
        <v>8122</v>
      </c>
      <c r="B620" s="3" t="s">
        <v>3479</v>
      </c>
      <c r="C620" s="3" t="s">
        <v>4440</v>
      </c>
      <c r="D620" s="4" t="s">
        <v>4461</v>
      </c>
      <c r="E620" s="3" t="s">
        <v>3890</v>
      </c>
      <c r="F620" s="34" t="s">
        <v>3891</v>
      </c>
      <c r="G620" s="34"/>
      <c r="H620" s="3">
        <v>3</v>
      </c>
      <c r="I620" s="3">
        <v>22.72</v>
      </c>
      <c r="J620" s="3" t="s">
        <v>38</v>
      </c>
      <c r="K620" s="3"/>
      <c r="L620" s="3"/>
      <c r="M620" s="5">
        <v>87500</v>
      </c>
      <c r="N620" s="6">
        <v>5000</v>
      </c>
      <c r="O620" s="6">
        <f t="shared" si="9"/>
        <v>92500</v>
      </c>
      <c r="P620" s="33" t="s">
        <v>6546</v>
      </c>
    </row>
    <row r="621" spans="1:16" ht="25.5">
      <c r="A621" s="3">
        <v>8123</v>
      </c>
      <c r="B621" s="3" t="s">
        <v>3479</v>
      </c>
      <c r="C621" s="3" t="s">
        <v>4440</v>
      </c>
      <c r="D621" s="4" t="s">
        <v>4462</v>
      </c>
      <c r="E621" s="3" t="s">
        <v>3890</v>
      </c>
      <c r="F621" s="34" t="s">
        <v>3891</v>
      </c>
      <c r="G621" s="34"/>
      <c r="H621" s="3">
        <v>3</v>
      </c>
      <c r="I621" s="3">
        <v>22.72</v>
      </c>
      <c r="J621" s="3" t="s">
        <v>38</v>
      </c>
      <c r="K621" s="3"/>
      <c r="L621" s="3"/>
      <c r="M621" s="5">
        <v>87500</v>
      </c>
      <c r="N621" s="6">
        <v>5000</v>
      </c>
      <c r="O621" s="6">
        <f t="shared" si="9"/>
        <v>92500</v>
      </c>
      <c r="P621" s="33" t="s">
        <v>6546</v>
      </c>
    </row>
    <row r="622" spans="1:16" ht="38.25">
      <c r="A622" s="3">
        <v>8124</v>
      </c>
      <c r="B622" s="3" t="s">
        <v>3479</v>
      </c>
      <c r="C622" s="3" t="s">
        <v>4440</v>
      </c>
      <c r="D622" s="4" t="s">
        <v>4463</v>
      </c>
      <c r="E622" s="3" t="s">
        <v>3890</v>
      </c>
      <c r="F622" s="34" t="s">
        <v>3891</v>
      </c>
      <c r="G622" s="34"/>
      <c r="H622" s="3">
        <v>3</v>
      </c>
      <c r="I622" s="3">
        <v>22.72</v>
      </c>
      <c r="J622" s="3" t="s">
        <v>38</v>
      </c>
      <c r="K622" s="3"/>
      <c r="L622" s="3"/>
      <c r="M622" s="5">
        <v>87500</v>
      </c>
      <c r="N622" s="6">
        <v>5000</v>
      </c>
      <c r="O622" s="6">
        <f t="shared" si="9"/>
        <v>92500</v>
      </c>
      <c r="P622" s="33" t="s">
        <v>6546</v>
      </c>
    </row>
    <row r="623" spans="1:16">
      <c r="A623" s="3">
        <v>8125</v>
      </c>
      <c r="B623" s="3" t="s">
        <v>3479</v>
      </c>
      <c r="C623" s="3" t="s">
        <v>4440</v>
      </c>
      <c r="D623" s="4" t="s">
        <v>4464</v>
      </c>
      <c r="E623" s="3" t="s">
        <v>3890</v>
      </c>
      <c r="F623" s="34" t="s">
        <v>3891</v>
      </c>
      <c r="G623" s="34"/>
      <c r="H623" s="3">
        <v>3</v>
      </c>
      <c r="I623" s="3">
        <v>22.72</v>
      </c>
      <c r="J623" s="3" t="s">
        <v>38</v>
      </c>
      <c r="K623" s="3"/>
      <c r="L623" s="3"/>
      <c r="M623" s="5">
        <v>87500</v>
      </c>
      <c r="N623" s="6">
        <v>5000</v>
      </c>
      <c r="O623" s="6">
        <f t="shared" si="9"/>
        <v>92500</v>
      </c>
      <c r="P623" s="33" t="s">
        <v>6546</v>
      </c>
    </row>
    <row r="624" spans="1:16" ht="25.5">
      <c r="A624" s="3">
        <v>8126</v>
      </c>
      <c r="B624" s="3" t="s">
        <v>3479</v>
      </c>
      <c r="C624" s="3" t="s">
        <v>4440</v>
      </c>
      <c r="D624" s="4" t="s">
        <v>4465</v>
      </c>
      <c r="E624" s="3" t="s">
        <v>3890</v>
      </c>
      <c r="F624" s="34" t="s">
        <v>3891</v>
      </c>
      <c r="G624" s="34"/>
      <c r="H624" s="3">
        <v>3</v>
      </c>
      <c r="I624" s="3">
        <v>22.72</v>
      </c>
      <c r="J624" s="3" t="s">
        <v>38</v>
      </c>
      <c r="K624" s="3"/>
      <c r="L624" s="3"/>
      <c r="M624" s="5">
        <v>87500</v>
      </c>
      <c r="N624" s="6">
        <v>5000</v>
      </c>
      <c r="O624" s="6">
        <f t="shared" si="9"/>
        <v>92500</v>
      </c>
      <c r="P624" s="33" t="s">
        <v>6546</v>
      </c>
    </row>
    <row r="625" spans="1:16" ht="25.5">
      <c r="A625" s="3">
        <v>8127</v>
      </c>
      <c r="B625" s="3" t="s">
        <v>3479</v>
      </c>
      <c r="C625" s="3" t="s">
        <v>4440</v>
      </c>
      <c r="D625" s="4" t="s">
        <v>4466</v>
      </c>
      <c r="E625" s="3" t="s">
        <v>3890</v>
      </c>
      <c r="F625" s="34" t="s">
        <v>3891</v>
      </c>
      <c r="G625" s="34"/>
      <c r="H625" s="3">
        <v>3</v>
      </c>
      <c r="I625" s="3">
        <v>22.72</v>
      </c>
      <c r="J625" s="3" t="s">
        <v>38</v>
      </c>
      <c r="K625" s="3"/>
      <c r="L625" s="3"/>
      <c r="M625" s="5">
        <v>87500</v>
      </c>
      <c r="N625" s="6">
        <v>5000</v>
      </c>
      <c r="O625" s="6">
        <f t="shared" si="9"/>
        <v>92500</v>
      </c>
      <c r="P625" s="33" t="s">
        <v>6546</v>
      </c>
    </row>
    <row r="626" spans="1:16" ht="25.5">
      <c r="A626" s="3">
        <v>8128</v>
      </c>
      <c r="B626" s="3" t="s">
        <v>3479</v>
      </c>
      <c r="C626" s="3" t="s">
        <v>4440</v>
      </c>
      <c r="D626" s="4" t="s">
        <v>4467</v>
      </c>
      <c r="E626" s="3" t="s">
        <v>3890</v>
      </c>
      <c r="F626" s="34" t="s">
        <v>3891</v>
      </c>
      <c r="G626" s="34"/>
      <c r="H626" s="3">
        <v>3</v>
      </c>
      <c r="I626" s="3">
        <v>22.72</v>
      </c>
      <c r="J626" s="3" t="s">
        <v>38</v>
      </c>
      <c r="K626" s="3"/>
      <c r="L626" s="3"/>
      <c r="M626" s="5">
        <v>87500</v>
      </c>
      <c r="N626" s="6">
        <v>5000</v>
      </c>
      <c r="O626" s="6">
        <f t="shared" si="9"/>
        <v>92500</v>
      </c>
      <c r="P626" s="33" t="s">
        <v>6546</v>
      </c>
    </row>
    <row r="627" spans="1:16">
      <c r="A627" s="3">
        <v>8129</v>
      </c>
      <c r="B627" s="3" t="s">
        <v>3479</v>
      </c>
      <c r="C627" s="3" t="s">
        <v>4440</v>
      </c>
      <c r="D627" s="4" t="s">
        <v>4468</v>
      </c>
      <c r="E627" s="3" t="s">
        <v>3890</v>
      </c>
      <c r="F627" s="34" t="s">
        <v>3891</v>
      </c>
      <c r="G627" s="34"/>
      <c r="H627" s="3">
        <v>3</v>
      </c>
      <c r="I627" s="3">
        <v>23.04</v>
      </c>
      <c r="J627" s="3" t="s">
        <v>38</v>
      </c>
      <c r="K627" s="3"/>
      <c r="L627" s="3"/>
      <c r="M627" s="5">
        <v>87500</v>
      </c>
      <c r="N627" s="6">
        <v>5000</v>
      </c>
      <c r="O627" s="6">
        <f t="shared" si="9"/>
        <v>92500</v>
      </c>
      <c r="P627" s="33" t="s">
        <v>6546</v>
      </c>
    </row>
    <row r="628" spans="1:16" ht="25.5">
      <c r="A628" s="3">
        <v>8130</v>
      </c>
      <c r="B628" s="3" t="s">
        <v>3479</v>
      </c>
      <c r="C628" s="3" t="s">
        <v>4440</v>
      </c>
      <c r="D628" s="4" t="s">
        <v>4469</v>
      </c>
      <c r="E628" s="3" t="s">
        <v>3890</v>
      </c>
      <c r="F628" s="34" t="s">
        <v>3891</v>
      </c>
      <c r="G628" s="34"/>
      <c r="H628" s="3">
        <v>3</v>
      </c>
      <c r="I628" s="3">
        <v>22.72</v>
      </c>
      <c r="J628" s="3" t="s">
        <v>38</v>
      </c>
      <c r="K628" s="3"/>
      <c r="L628" s="3"/>
      <c r="M628" s="5">
        <v>87500</v>
      </c>
      <c r="N628" s="6">
        <v>5000</v>
      </c>
      <c r="O628" s="6">
        <f t="shared" si="9"/>
        <v>92500</v>
      </c>
      <c r="P628" s="33" t="s">
        <v>6546</v>
      </c>
    </row>
    <row r="629" spans="1:16" ht="25.5">
      <c r="A629" s="3">
        <v>8131</v>
      </c>
      <c r="B629" s="3" t="s">
        <v>3479</v>
      </c>
      <c r="C629" s="3" t="s">
        <v>4440</v>
      </c>
      <c r="D629" s="4" t="s">
        <v>4470</v>
      </c>
      <c r="E629" s="3" t="s">
        <v>3890</v>
      </c>
      <c r="F629" s="34" t="s">
        <v>3891</v>
      </c>
      <c r="G629" s="34"/>
      <c r="H629" s="3">
        <v>3</v>
      </c>
      <c r="I629" s="3">
        <v>22.72</v>
      </c>
      <c r="J629" s="3" t="s">
        <v>38</v>
      </c>
      <c r="K629" s="3"/>
      <c r="L629" s="3"/>
      <c r="M629" s="5">
        <v>87500</v>
      </c>
      <c r="N629" s="6">
        <v>5000</v>
      </c>
      <c r="O629" s="6">
        <f t="shared" si="9"/>
        <v>92500</v>
      </c>
      <c r="P629" s="33" t="s">
        <v>6546</v>
      </c>
    </row>
    <row r="630" spans="1:16" ht="25.5">
      <c r="A630" s="3">
        <v>8132</v>
      </c>
      <c r="B630" s="3" t="s">
        <v>3479</v>
      </c>
      <c r="C630" s="3" t="s">
        <v>4440</v>
      </c>
      <c r="D630" s="4" t="s">
        <v>4471</v>
      </c>
      <c r="E630" s="3" t="s">
        <v>3890</v>
      </c>
      <c r="F630" s="34" t="s">
        <v>3891</v>
      </c>
      <c r="G630" s="34"/>
      <c r="H630" s="3">
        <v>3</v>
      </c>
      <c r="I630" s="3">
        <v>22.72</v>
      </c>
      <c r="J630" s="3" t="s">
        <v>38</v>
      </c>
      <c r="K630" s="3"/>
      <c r="L630" s="3"/>
      <c r="M630" s="5">
        <v>87500</v>
      </c>
      <c r="N630" s="6">
        <v>5000</v>
      </c>
      <c r="O630" s="6">
        <f t="shared" si="9"/>
        <v>92500</v>
      </c>
      <c r="P630" s="33" t="s">
        <v>6546</v>
      </c>
    </row>
    <row r="631" spans="1:16" ht="38.25">
      <c r="A631" s="3">
        <v>8133</v>
      </c>
      <c r="B631" s="3" t="s">
        <v>3479</v>
      </c>
      <c r="C631" s="3" t="s">
        <v>4440</v>
      </c>
      <c r="D631" s="4" t="s">
        <v>4472</v>
      </c>
      <c r="E631" s="3" t="s">
        <v>3890</v>
      </c>
      <c r="F631" s="34" t="s">
        <v>3891</v>
      </c>
      <c r="G631" s="34"/>
      <c r="H631" s="3">
        <v>3</v>
      </c>
      <c r="I631" s="3">
        <v>22.72</v>
      </c>
      <c r="J631" s="3" t="s">
        <v>38</v>
      </c>
      <c r="K631" s="3"/>
      <c r="L631" s="3"/>
      <c r="M631" s="5">
        <v>87500</v>
      </c>
      <c r="N631" s="6">
        <v>5000</v>
      </c>
      <c r="O631" s="6">
        <f t="shared" si="9"/>
        <v>92500</v>
      </c>
      <c r="P631" s="33" t="s">
        <v>6546</v>
      </c>
    </row>
    <row r="632" spans="1:16" ht="25.5">
      <c r="A632" s="3">
        <v>8134</v>
      </c>
      <c r="B632" s="3" t="s">
        <v>3479</v>
      </c>
      <c r="C632" s="3" t="s">
        <v>4440</v>
      </c>
      <c r="D632" s="4" t="s">
        <v>4473</v>
      </c>
      <c r="E632" s="3" t="s">
        <v>3890</v>
      </c>
      <c r="F632" s="34" t="s">
        <v>3891</v>
      </c>
      <c r="G632" s="34"/>
      <c r="H632" s="3">
        <v>3</v>
      </c>
      <c r="I632" s="3">
        <v>22.72</v>
      </c>
      <c r="J632" s="3" t="s">
        <v>38</v>
      </c>
      <c r="K632" s="3"/>
      <c r="L632" s="3"/>
      <c r="M632" s="5">
        <v>87500</v>
      </c>
      <c r="N632" s="6">
        <v>5000</v>
      </c>
      <c r="O632" s="6">
        <f t="shared" si="9"/>
        <v>92500</v>
      </c>
      <c r="P632" s="33" t="s">
        <v>6546</v>
      </c>
    </row>
    <row r="633" spans="1:16" ht="25.5">
      <c r="A633" s="3">
        <v>8135</v>
      </c>
      <c r="B633" s="3" t="s">
        <v>3479</v>
      </c>
      <c r="C633" s="3" t="s">
        <v>4440</v>
      </c>
      <c r="D633" s="4" t="s">
        <v>4474</v>
      </c>
      <c r="E633" s="3" t="s">
        <v>3890</v>
      </c>
      <c r="F633" s="34" t="s">
        <v>3891</v>
      </c>
      <c r="G633" s="34"/>
      <c r="H633" s="3">
        <v>3</v>
      </c>
      <c r="I633" s="3">
        <v>22.72</v>
      </c>
      <c r="J633" s="3" t="s">
        <v>38</v>
      </c>
      <c r="K633" s="3"/>
      <c r="L633" s="3"/>
      <c r="M633" s="5">
        <v>87500</v>
      </c>
      <c r="N633" s="6">
        <v>5000</v>
      </c>
      <c r="O633" s="6">
        <f t="shared" si="9"/>
        <v>92500</v>
      </c>
      <c r="P633" s="33" t="s">
        <v>6546</v>
      </c>
    </row>
    <row r="634" spans="1:16" ht="25.5">
      <c r="A634" s="3">
        <v>8136</v>
      </c>
      <c r="B634" s="3" t="s">
        <v>3479</v>
      </c>
      <c r="C634" s="3" t="s">
        <v>4440</v>
      </c>
      <c r="D634" s="4" t="s">
        <v>4475</v>
      </c>
      <c r="E634" s="3" t="s">
        <v>3890</v>
      </c>
      <c r="F634" s="34" t="s">
        <v>3891</v>
      </c>
      <c r="G634" s="34"/>
      <c r="H634" s="3">
        <v>3</v>
      </c>
      <c r="I634" s="3">
        <v>22.72</v>
      </c>
      <c r="J634" s="3" t="s">
        <v>38</v>
      </c>
      <c r="K634" s="3"/>
      <c r="L634" s="3"/>
      <c r="M634" s="5">
        <v>87500</v>
      </c>
      <c r="N634" s="6">
        <v>5000</v>
      </c>
      <c r="O634" s="6">
        <f t="shared" si="9"/>
        <v>92500</v>
      </c>
      <c r="P634" s="33" t="s">
        <v>6546</v>
      </c>
    </row>
    <row r="635" spans="1:16" ht="25.5">
      <c r="A635" s="3">
        <v>8137</v>
      </c>
      <c r="B635" s="3" t="s">
        <v>3479</v>
      </c>
      <c r="C635" s="3" t="s">
        <v>4440</v>
      </c>
      <c r="D635" s="4" t="s">
        <v>4476</v>
      </c>
      <c r="E635" s="3" t="s">
        <v>3890</v>
      </c>
      <c r="F635" s="34" t="s">
        <v>3891</v>
      </c>
      <c r="G635" s="34"/>
      <c r="H635" s="3">
        <v>3</v>
      </c>
      <c r="I635" s="3">
        <v>22.72</v>
      </c>
      <c r="J635" s="3" t="s">
        <v>38</v>
      </c>
      <c r="K635" s="3"/>
      <c r="L635" s="3"/>
      <c r="M635" s="5">
        <v>87500</v>
      </c>
      <c r="N635" s="6">
        <v>5000</v>
      </c>
      <c r="O635" s="6">
        <f t="shared" si="9"/>
        <v>92500</v>
      </c>
      <c r="P635" s="33" t="s">
        <v>6546</v>
      </c>
    </row>
    <row r="636" spans="1:16">
      <c r="A636" s="3">
        <v>8138</v>
      </c>
      <c r="B636" s="3" t="s">
        <v>3479</v>
      </c>
      <c r="C636" s="3" t="s">
        <v>4440</v>
      </c>
      <c r="D636" s="4" t="s">
        <v>4477</v>
      </c>
      <c r="E636" s="3" t="s">
        <v>3890</v>
      </c>
      <c r="F636" s="34" t="s">
        <v>3891</v>
      </c>
      <c r="G636" s="34"/>
      <c r="H636" s="3">
        <v>3</v>
      </c>
      <c r="I636" s="3">
        <v>22.72</v>
      </c>
      <c r="J636" s="3" t="s">
        <v>38</v>
      </c>
      <c r="K636" s="3"/>
      <c r="L636" s="3"/>
      <c r="M636" s="5">
        <v>87500</v>
      </c>
      <c r="N636" s="6">
        <v>5000</v>
      </c>
      <c r="O636" s="6">
        <f t="shared" si="9"/>
        <v>92500</v>
      </c>
      <c r="P636" s="33" t="s">
        <v>6546</v>
      </c>
    </row>
    <row r="637" spans="1:16" ht="25.5">
      <c r="A637" s="3">
        <v>8139</v>
      </c>
      <c r="B637" s="3" t="s">
        <v>3479</v>
      </c>
      <c r="C637" s="3" t="s">
        <v>4440</v>
      </c>
      <c r="D637" s="4" t="s">
        <v>4478</v>
      </c>
      <c r="E637" s="3" t="s">
        <v>3890</v>
      </c>
      <c r="F637" s="34" t="s">
        <v>3891</v>
      </c>
      <c r="G637" s="34"/>
      <c r="H637" s="3">
        <v>3</v>
      </c>
      <c r="I637" s="3">
        <v>22.72</v>
      </c>
      <c r="J637" s="3" t="s">
        <v>38</v>
      </c>
      <c r="K637" s="3"/>
      <c r="L637" s="3"/>
      <c r="M637" s="5">
        <v>87500</v>
      </c>
      <c r="N637" s="6">
        <v>5000</v>
      </c>
      <c r="O637" s="6">
        <f t="shared" si="9"/>
        <v>92500</v>
      </c>
      <c r="P637" s="33" t="s">
        <v>6546</v>
      </c>
    </row>
    <row r="638" spans="1:16">
      <c r="A638" s="3">
        <v>8140</v>
      </c>
      <c r="B638" s="3" t="s">
        <v>3479</v>
      </c>
      <c r="C638" s="3" t="s">
        <v>4440</v>
      </c>
      <c r="D638" s="4" t="s">
        <v>4479</v>
      </c>
      <c r="E638" s="3" t="s">
        <v>3890</v>
      </c>
      <c r="F638" s="34" t="s">
        <v>3891</v>
      </c>
      <c r="G638" s="34"/>
      <c r="H638" s="3">
        <v>3</v>
      </c>
      <c r="I638" s="3">
        <v>22.72</v>
      </c>
      <c r="J638" s="3" t="s">
        <v>38</v>
      </c>
      <c r="K638" s="3"/>
      <c r="L638" s="3"/>
      <c r="M638" s="5">
        <v>87500</v>
      </c>
      <c r="N638" s="6">
        <v>5000</v>
      </c>
      <c r="O638" s="6">
        <f t="shared" si="9"/>
        <v>92500</v>
      </c>
      <c r="P638" s="33" t="s">
        <v>6546</v>
      </c>
    </row>
    <row r="639" spans="1:16" ht="25.5">
      <c r="A639" s="3">
        <v>8141</v>
      </c>
      <c r="B639" s="3" t="s">
        <v>3479</v>
      </c>
      <c r="C639" s="3" t="s">
        <v>4440</v>
      </c>
      <c r="D639" s="4" t="s">
        <v>4480</v>
      </c>
      <c r="E639" s="3" t="s">
        <v>3890</v>
      </c>
      <c r="F639" s="34" t="s">
        <v>3891</v>
      </c>
      <c r="G639" s="34"/>
      <c r="H639" s="3">
        <v>3</v>
      </c>
      <c r="I639" s="3">
        <v>22.72</v>
      </c>
      <c r="J639" s="3" t="s">
        <v>38</v>
      </c>
      <c r="K639" s="3"/>
      <c r="L639" s="3"/>
      <c r="M639" s="5">
        <v>87500</v>
      </c>
      <c r="N639" s="6">
        <v>5000</v>
      </c>
      <c r="O639" s="6">
        <f t="shared" si="9"/>
        <v>92500</v>
      </c>
      <c r="P639" s="33" t="s">
        <v>6546</v>
      </c>
    </row>
    <row r="640" spans="1:16">
      <c r="A640" s="3">
        <v>8142</v>
      </c>
      <c r="B640" s="3" t="s">
        <v>3479</v>
      </c>
      <c r="C640" s="3" t="s">
        <v>4440</v>
      </c>
      <c r="D640" s="4" t="s">
        <v>4481</v>
      </c>
      <c r="E640" s="3" t="s">
        <v>3890</v>
      </c>
      <c r="F640" s="34" t="s">
        <v>3891</v>
      </c>
      <c r="G640" s="34"/>
      <c r="H640" s="3">
        <v>3</v>
      </c>
      <c r="I640" s="3">
        <v>22.72</v>
      </c>
      <c r="J640" s="3" t="s">
        <v>38</v>
      </c>
      <c r="K640" s="3"/>
      <c r="L640" s="3"/>
      <c r="M640" s="5">
        <v>87500</v>
      </c>
      <c r="N640" s="6">
        <v>5000</v>
      </c>
      <c r="O640" s="6">
        <f t="shared" si="9"/>
        <v>92500</v>
      </c>
      <c r="P640" s="33" t="s">
        <v>6546</v>
      </c>
    </row>
    <row r="641" spans="1:16">
      <c r="A641" s="3">
        <v>8143</v>
      </c>
      <c r="B641" s="3" t="s">
        <v>3479</v>
      </c>
      <c r="C641" s="3" t="s">
        <v>4440</v>
      </c>
      <c r="D641" s="4" t="s">
        <v>4482</v>
      </c>
      <c r="E641" s="3" t="s">
        <v>3890</v>
      </c>
      <c r="F641" s="34" t="s">
        <v>3891</v>
      </c>
      <c r="G641" s="34"/>
      <c r="H641" s="3">
        <v>3</v>
      </c>
      <c r="I641" s="3">
        <v>22.72</v>
      </c>
      <c r="J641" s="3" t="s">
        <v>38</v>
      </c>
      <c r="K641" s="3"/>
      <c r="L641" s="3"/>
      <c r="M641" s="5">
        <v>125000</v>
      </c>
      <c r="N641" s="6">
        <v>5000</v>
      </c>
      <c r="O641" s="6">
        <f t="shared" si="9"/>
        <v>130000</v>
      </c>
      <c r="P641" s="33" t="s">
        <v>6546</v>
      </c>
    </row>
    <row r="642" spans="1:16" ht="25.5">
      <c r="A642" s="3">
        <v>8144</v>
      </c>
      <c r="B642" s="3" t="s">
        <v>3479</v>
      </c>
      <c r="C642" s="3" t="s">
        <v>4440</v>
      </c>
      <c r="D642" s="4" t="s">
        <v>4483</v>
      </c>
      <c r="E642" s="3" t="s">
        <v>3890</v>
      </c>
      <c r="F642" s="34" t="s">
        <v>3891</v>
      </c>
      <c r="G642" s="34"/>
      <c r="H642" s="3">
        <v>3</v>
      </c>
      <c r="I642" s="3">
        <v>22.72</v>
      </c>
      <c r="J642" s="3" t="s">
        <v>38</v>
      </c>
      <c r="K642" s="3"/>
      <c r="L642" s="3"/>
      <c r="M642" s="5">
        <v>125000</v>
      </c>
      <c r="N642" s="6">
        <v>5000</v>
      </c>
      <c r="O642" s="6">
        <f t="shared" ref="O642:O705" si="10">+M642+N642</f>
        <v>130000</v>
      </c>
      <c r="P642" s="33" t="s">
        <v>6546</v>
      </c>
    </row>
    <row r="643" spans="1:16">
      <c r="A643" s="3">
        <v>8145</v>
      </c>
      <c r="B643" s="3" t="s">
        <v>3479</v>
      </c>
      <c r="C643" s="3" t="s">
        <v>4440</v>
      </c>
      <c r="D643" s="4" t="s">
        <v>4484</v>
      </c>
      <c r="E643" s="3" t="s">
        <v>3890</v>
      </c>
      <c r="F643" s="34" t="s">
        <v>3891</v>
      </c>
      <c r="G643" s="34"/>
      <c r="H643" s="3">
        <v>3</v>
      </c>
      <c r="I643" s="3">
        <v>22.72</v>
      </c>
      <c r="J643" s="3" t="s">
        <v>38</v>
      </c>
      <c r="K643" s="3"/>
      <c r="L643" s="3"/>
      <c r="M643" s="5">
        <v>125000</v>
      </c>
      <c r="N643" s="6">
        <v>5000</v>
      </c>
      <c r="O643" s="6">
        <f t="shared" si="10"/>
        <v>130000</v>
      </c>
      <c r="P643" s="33" t="s">
        <v>6546</v>
      </c>
    </row>
    <row r="644" spans="1:16">
      <c r="A644" s="3">
        <v>8146</v>
      </c>
      <c r="B644" s="3" t="s">
        <v>3479</v>
      </c>
      <c r="C644" s="3" t="s">
        <v>4440</v>
      </c>
      <c r="D644" s="4" t="s">
        <v>4485</v>
      </c>
      <c r="E644" s="3" t="s">
        <v>3890</v>
      </c>
      <c r="F644" s="34" t="s">
        <v>3891</v>
      </c>
      <c r="G644" s="34"/>
      <c r="H644" s="3">
        <v>3</v>
      </c>
      <c r="I644" s="3">
        <v>22.72</v>
      </c>
      <c r="J644" s="3" t="s">
        <v>38</v>
      </c>
      <c r="K644" s="3"/>
      <c r="L644" s="3"/>
      <c r="M644" s="5">
        <v>125000</v>
      </c>
      <c r="N644" s="6">
        <v>5000</v>
      </c>
      <c r="O644" s="6">
        <f t="shared" si="10"/>
        <v>130000</v>
      </c>
      <c r="P644" s="33" t="s">
        <v>6546</v>
      </c>
    </row>
    <row r="645" spans="1:16">
      <c r="A645" s="3">
        <v>8147</v>
      </c>
      <c r="B645" s="3" t="s">
        <v>3479</v>
      </c>
      <c r="C645" s="3" t="s">
        <v>4440</v>
      </c>
      <c r="D645" s="4" t="s">
        <v>4486</v>
      </c>
      <c r="E645" s="3" t="s">
        <v>3890</v>
      </c>
      <c r="F645" s="34" t="s">
        <v>3891</v>
      </c>
      <c r="G645" s="34"/>
      <c r="H645" s="3">
        <v>3</v>
      </c>
      <c r="I645" s="3">
        <v>22.72</v>
      </c>
      <c r="J645" s="3" t="s">
        <v>38</v>
      </c>
      <c r="K645" s="3"/>
      <c r="L645" s="3"/>
      <c r="M645" s="5">
        <v>125000</v>
      </c>
      <c r="N645" s="6">
        <v>5000</v>
      </c>
      <c r="O645" s="6">
        <f t="shared" si="10"/>
        <v>130000</v>
      </c>
      <c r="P645" s="33" t="s">
        <v>6546</v>
      </c>
    </row>
    <row r="646" spans="1:16" ht="25.5">
      <c r="A646" s="3">
        <v>8148</v>
      </c>
      <c r="B646" s="3" t="s">
        <v>3479</v>
      </c>
      <c r="C646" s="3" t="s">
        <v>4440</v>
      </c>
      <c r="D646" s="4" t="s">
        <v>4487</v>
      </c>
      <c r="E646" s="3" t="s">
        <v>3890</v>
      </c>
      <c r="F646" s="34" t="s">
        <v>3891</v>
      </c>
      <c r="G646" s="34"/>
      <c r="H646" s="3">
        <v>3</v>
      </c>
      <c r="I646" s="3">
        <v>39.76</v>
      </c>
      <c r="J646" s="3" t="s">
        <v>38</v>
      </c>
      <c r="K646" s="3"/>
      <c r="L646" s="3"/>
      <c r="M646" s="5">
        <v>125000</v>
      </c>
      <c r="N646" s="6">
        <v>5000</v>
      </c>
      <c r="O646" s="6">
        <f t="shared" si="10"/>
        <v>130000</v>
      </c>
      <c r="P646" s="33" t="s">
        <v>6546</v>
      </c>
    </row>
    <row r="647" spans="1:16" ht="25.5">
      <c r="A647" s="3">
        <v>8149</v>
      </c>
      <c r="B647" s="3" t="s">
        <v>3479</v>
      </c>
      <c r="C647" s="3" t="s">
        <v>4440</v>
      </c>
      <c r="D647" s="4" t="s">
        <v>4488</v>
      </c>
      <c r="E647" s="3" t="s">
        <v>3890</v>
      </c>
      <c r="F647" s="34" t="s">
        <v>3891</v>
      </c>
      <c r="G647" s="34"/>
      <c r="H647" s="3">
        <v>3</v>
      </c>
      <c r="I647" s="3">
        <v>39.76</v>
      </c>
      <c r="J647" s="3" t="s">
        <v>38</v>
      </c>
      <c r="K647" s="3"/>
      <c r="L647" s="3"/>
      <c r="M647" s="5">
        <v>125000</v>
      </c>
      <c r="N647" s="6">
        <v>5000</v>
      </c>
      <c r="O647" s="6">
        <f t="shared" si="10"/>
        <v>130000</v>
      </c>
      <c r="P647" s="33" t="s">
        <v>6546</v>
      </c>
    </row>
    <row r="648" spans="1:16" ht="25.5">
      <c r="A648" s="3">
        <v>8150</v>
      </c>
      <c r="B648" s="3" t="s">
        <v>3479</v>
      </c>
      <c r="C648" s="3" t="s">
        <v>4440</v>
      </c>
      <c r="D648" s="4" t="s">
        <v>4489</v>
      </c>
      <c r="E648" s="3" t="s">
        <v>3890</v>
      </c>
      <c r="F648" s="34" t="s">
        <v>3891</v>
      </c>
      <c r="G648" s="34"/>
      <c r="H648" s="3">
        <v>3</v>
      </c>
      <c r="I648" s="3">
        <v>22.72</v>
      </c>
      <c r="J648" s="3" t="s">
        <v>38</v>
      </c>
      <c r="K648" s="3"/>
      <c r="L648" s="3"/>
      <c r="M648" s="5">
        <v>87500</v>
      </c>
      <c r="N648" s="6">
        <v>5000</v>
      </c>
      <c r="O648" s="6">
        <f t="shared" si="10"/>
        <v>92500</v>
      </c>
      <c r="P648" s="33" t="s">
        <v>6546</v>
      </c>
    </row>
    <row r="649" spans="1:16" ht="25.5">
      <c r="A649" s="3">
        <v>8151</v>
      </c>
      <c r="B649" s="3" t="s">
        <v>3479</v>
      </c>
      <c r="C649" s="3" t="s">
        <v>4440</v>
      </c>
      <c r="D649" s="4" t="s">
        <v>4490</v>
      </c>
      <c r="E649" s="3" t="s">
        <v>3890</v>
      </c>
      <c r="F649" s="34" t="s">
        <v>3891</v>
      </c>
      <c r="G649" s="34"/>
      <c r="H649" s="3">
        <v>3</v>
      </c>
      <c r="I649" s="3">
        <v>22.72</v>
      </c>
      <c r="J649" s="3" t="s">
        <v>38</v>
      </c>
      <c r="K649" s="3"/>
      <c r="L649" s="3"/>
      <c r="M649" s="5">
        <v>87500</v>
      </c>
      <c r="N649" s="6">
        <v>5000</v>
      </c>
      <c r="O649" s="6">
        <f t="shared" si="10"/>
        <v>92500</v>
      </c>
      <c r="P649" s="33" t="s">
        <v>6546</v>
      </c>
    </row>
    <row r="650" spans="1:16" ht="25.5">
      <c r="A650" s="3">
        <v>8152</v>
      </c>
      <c r="B650" s="3" t="s">
        <v>3479</v>
      </c>
      <c r="C650" s="3" t="s">
        <v>4440</v>
      </c>
      <c r="D650" s="4" t="s">
        <v>4491</v>
      </c>
      <c r="E650" s="3" t="s">
        <v>3890</v>
      </c>
      <c r="F650" s="34" t="s">
        <v>3891</v>
      </c>
      <c r="G650" s="34"/>
      <c r="H650" s="3">
        <v>3</v>
      </c>
      <c r="I650" s="3">
        <v>39.76</v>
      </c>
      <c r="J650" s="3" t="s">
        <v>38</v>
      </c>
      <c r="K650" s="3"/>
      <c r="L650" s="3"/>
      <c r="M650" s="5">
        <v>100000</v>
      </c>
      <c r="N650" s="6">
        <v>5000</v>
      </c>
      <c r="O650" s="6">
        <f t="shared" si="10"/>
        <v>105000</v>
      </c>
      <c r="P650" s="33" t="s">
        <v>6546</v>
      </c>
    </row>
    <row r="651" spans="1:16" ht="25.5">
      <c r="A651" s="3">
        <v>8153</v>
      </c>
      <c r="B651" s="3" t="s">
        <v>3479</v>
      </c>
      <c r="C651" s="3" t="s">
        <v>4440</v>
      </c>
      <c r="D651" s="4" t="s">
        <v>4492</v>
      </c>
      <c r="E651" s="3" t="s">
        <v>3890</v>
      </c>
      <c r="F651" s="34" t="s">
        <v>3891</v>
      </c>
      <c r="G651" s="34"/>
      <c r="H651" s="3">
        <v>3</v>
      </c>
      <c r="I651" s="3">
        <v>22.72</v>
      </c>
      <c r="J651" s="3" t="s">
        <v>38</v>
      </c>
      <c r="K651" s="3"/>
      <c r="L651" s="3"/>
      <c r="M651" s="5">
        <v>87500</v>
      </c>
      <c r="N651" s="6">
        <v>5000</v>
      </c>
      <c r="O651" s="6">
        <f t="shared" si="10"/>
        <v>92500</v>
      </c>
      <c r="P651" s="33" t="s">
        <v>6546</v>
      </c>
    </row>
    <row r="652" spans="1:16" ht="25.5">
      <c r="A652" s="3">
        <v>8154</v>
      </c>
      <c r="B652" s="3" t="s">
        <v>3479</v>
      </c>
      <c r="C652" s="3" t="s">
        <v>4440</v>
      </c>
      <c r="D652" s="4" t="s">
        <v>4493</v>
      </c>
      <c r="E652" s="3" t="s">
        <v>3890</v>
      </c>
      <c r="F652" s="34" t="s">
        <v>3891</v>
      </c>
      <c r="G652" s="34"/>
      <c r="H652" s="3">
        <v>3</v>
      </c>
      <c r="I652" s="3">
        <v>22.72</v>
      </c>
      <c r="J652" s="3" t="s">
        <v>38</v>
      </c>
      <c r="K652" s="3"/>
      <c r="L652" s="3"/>
      <c r="M652" s="5">
        <v>87500</v>
      </c>
      <c r="N652" s="6">
        <v>5000</v>
      </c>
      <c r="O652" s="6">
        <f t="shared" si="10"/>
        <v>92500</v>
      </c>
      <c r="P652" s="33" t="s">
        <v>6546</v>
      </c>
    </row>
    <row r="653" spans="1:16" ht="25.5">
      <c r="A653" s="3">
        <v>8155</v>
      </c>
      <c r="B653" s="3" t="s">
        <v>3479</v>
      </c>
      <c r="C653" s="3" t="s">
        <v>4440</v>
      </c>
      <c r="D653" s="4" t="s">
        <v>4494</v>
      </c>
      <c r="E653" s="3" t="s">
        <v>3890</v>
      </c>
      <c r="F653" s="34" t="s">
        <v>3891</v>
      </c>
      <c r="G653" s="34"/>
      <c r="H653" s="3">
        <v>3</v>
      </c>
      <c r="I653" s="3">
        <v>39.76</v>
      </c>
      <c r="J653" s="3" t="s">
        <v>38</v>
      </c>
      <c r="K653" s="3"/>
      <c r="L653" s="3"/>
      <c r="M653" s="5">
        <v>100000</v>
      </c>
      <c r="N653" s="6">
        <v>5000</v>
      </c>
      <c r="O653" s="6">
        <f t="shared" si="10"/>
        <v>105000</v>
      </c>
      <c r="P653" s="33" t="s">
        <v>6546</v>
      </c>
    </row>
    <row r="654" spans="1:16" ht="25.5">
      <c r="A654" s="3">
        <v>8156</v>
      </c>
      <c r="B654" s="3" t="s">
        <v>3479</v>
      </c>
      <c r="C654" s="3" t="s">
        <v>4440</v>
      </c>
      <c r="D654" s="4" t="s">
        <v>4495</v>
      </c>
      <c r="E654" s="3" t="s">
        <v>3890</v>
      </c>
      <c r="F654" s="34" t="s">
        <v>3891</v>
      </c>
      <c r="G654" s="34"/>
      <c r="H654" s="3">
        <v>3</v>
      </c>
      <c r="I654" s="3">
        <v>39.76</v>
      </c>
      <c r="J654" s="3" t="s">
        <v>38</v>
      </c>
      <c r="K654" s="3"/>
      <c r="L654" s="3"/>
      <c r="M654" s="5">
        <v>100000</v>
      </c>
      <c r="N654" s="6">
        <v>5000</v>
      </c>
      <c r="O654" s="6">
        <f t="shared" si="10"/>
        <v>105000</v>
      </c>
      <c r="P654" s="33" t="s">
        <v>6546</v>
      </c>
    </row>
    <row r="655" spans="1:16" ht="25.5">
      <c r="A655" s="3">
        <v>8157</v>
      </c>
      <c r="B655" s="3" t="s">
        <v>3479</v>
      </c>
      <c r="C655" s="3" t="s">
        <v>4440</v>
      </c>
      <c r="D655" s="4" t="s">
        <v>4496</v>
      </c>
      <c r="E655" s="3" t="s">
        <v>3890</v>
      </c>
      <c r="F655" s="34" t="s">
        <v>3891</v>
      </c>
      <c r="G655" s="34"/>
      <c r="H655" s="3">
        <v>3</v>
      </c>
      <c r="I655" s="3">
        <v>39.76</v>
      </c>
      <c r="J655" s="3" t="s">
        <v>38</v>
      </c>
      <c r="K655" s="3"/>
      <c r="L655" s="3"/>
      <c r="M655" s="5">
        <v>100000</v>
      </c>
      <c r="N655" s="6">
        <v>5000</v>
      </c>
      <c r="O655" s="6">
        <f t="shared" si="10"/>
        <v>105000</v>
      </c>
      <c r="P655" s="33" t="s">
        <v>6546</v>
      </c>
    </row>
    <row r="656" spans="1:16" ht="25.5">
      <c r="A656" s="3">
        <v>8158</v>
      </c>
      <c r="B656" s="3" t="s">
        <v>3479</v>
      </c>
      <c r="C656" s="3" t="s">
        <v>4440</v>
      </c>
      <c r="D656" s="4" t="s">
        <v>4497</v>
      </c>
      <c r="E656" s="3" t="s">
        <v>3890</v>
      </c>
      <c r="F656" s="34" t="s">
        <v>3891</v>
      </c>
      <c r="G656" s="34"/>
      <c r="H656" s="3">
        <v>3</v>
      </c>
      <c r="I656" s="3">
        <v>39.76</v>
      </c>
      <c r="J656" s="3" t="s">
        <v>38</v>
      </c>
      <c r="K656" s="3"/>
      <c r="L656" s="3"/>
      <c r="M656" s="5">
        <v>100000</v>
      </c>
      <c r="N656" s="6">
        <v>5000</v>
      </c>
      <c r="O656" s="6">
        <f t="shared" si="10"/>
        <v>105000</v>
      </c>
      <c r="P656" s="33" t="s">
        <v>6546</v>
      </c>
    </row>
    <row r="657" spans="1:16" ht="25.5">
      <c r="A657" s="3">
        <v>8159</v>
      </c>
      <c r="B657" s="3" t="s">
        <v>3479</v>
      </c>
      <c r="C657" s="3" t="s">
        <v>4440</v>
      </c>
      <c r="D657" s="4" t="s">
        <v>4498</v>
      </c>
      <c r="E657" s="3" t="s">
        <v>3890</v>
      </c>
      <c r="F657" s="34" t="s">
        <v>3891</v>
      </c>
      <c r="G657" s="34"/>
      <c r="H657" s="3">
        <v>3</v>
      </c>
      <c r="I657" s="3">
        <v>39.76</v>
      </c>
      <c r="J657" s="3" t="s">
        <v>38</v>
      </c>
      <c r="K657" s="3"/>
      <c r="L657" s="3"/>
      <c r="M657" s="5">
        <v>100000</v>
      </c>
      <c r="N657" s="6">
        <v>5000</v>
      </c>
      <c r="O657" s="6">
        <f t="shared" si="10"/>
        <v>105000</v>
      </c>
      <c r="P657" s="33" t="s">
        <v>6546</v>
      </c>
    </row>
    <row r="658" spans="1:16" ht="25.5">
      <c r="A658" s="3">
        <v>8160</v>
      </c>
      <c r="B658" s="3" t="s">
        <v>3479</v>
      </c>
      <c r="C658" s="3" t="s">
        <v>4440</v>
      </c>
      <c r="D658" s="4" t="s">
        <v>4499</v>
      </c>
      <c r="E658" s="3" t="s">
        <v>3890</v>
      </c>
      <c r="F658" s="34" t="s">
        <v>3891</v>
      </c>
      <c r="G658" s="34"/>
      <c r="H658" s="3">
        <v>3</v>
      </c>
      <c r="I658" s="3">
        <v>39.76</v>
      </c>
      <c r="J658" s="3" t="s">
        <v>38</v>
      </c>
      <c r="K658" s="3"/>
      <c r="L658" s="3"/>
      <c r="M658" s="5">
        <v>100000</v>
      </c>
      <c r="N658" s="6">
        <v>5000</v>
      </c>
      <c r="O658" s="6">
        <f t="shared" si="10"/>
        <v>105000</v>
      </c>
      <c r="P658" s="33" t="s">
        <v>6546</v>
      </c>
    </row>
    <row r="659" spans="1:16" ht="25.5">
      <c r="A659" s="3">
        <v>8161</v>
      </c>
      <c r="B659" s="3" t="s">
        <v>3479</v>
      </c>
      <c r="C659" s="3" t="s">
        <v>4440</v>
      </c>
      <c r="D659" s="4" t="s">
        <v>4500</v>
      </c>
      <c r="E659" s="3" t="s">
        <v>3890</v>
      </c>
      <c r="F659" s="34" t="s">
        <v>3891</v>
      </c>
      <c r="G659" s="34"/>
      <c r="H659" s="3">
        <v>3</v>
      </c>
      <c r="I659" s="3">
        <v>39.76</v>
      </c>
      <c r="J659" s="3" t="s">
        <v>38</v>
      </c>
      <c r="K659" s="3"/>
      <c r="L659" s="3"/>
      <c r="M659" s="5">
        <v>100000</v>
      </c>
      <c r="N659" s="6">
        <v>5000</v>
      </c>
      <c r="O659" s="6">
        <f t="shared" si="10"/>
        <v>105000</v>
      </c>
      <c r="P659" s="33" t="s">
        <v>6546</v>
      </c>
    </row>
    <row r="660" spans="1:16" ht="25.5">
      <c r="A660" s="3">
        <v>8162</v>
      </c>
      <c r="B660" s="3" t="s">
        <v>3479</v>
      </c>
      <c r="C660" s="3" t="s">
        <v>4440</v>
      </c>
      <c r="D660" s="4" t="s">
        <v>4501</v>
      </c>
      <c r="E660" s="3" t="s">
        <v>3890</v>
      </c>
      <c r="F660" s="34" t="s">
        <v>3891</v>
      </c>
      <c r="G660" s="34"/>
      <c r="H660" s="3">
        <v>3</v>
      </c>
      <c r="I660" s="3">
        <v>22.72</v>
      </c>
      <c r="J660" s="3" t="s">
        <v>38</v>
      </c>
      <c r="K660" s="3"/>
      <c r="L660" s="3"/>
      <c r="M660" s="5">
        <v>87500</v>
      </c>
      <c r="N660" s="6">
        <v>5000</v>
      </c>
      <c r="O660" s="6">
        <f t="shared" si="10"/>
        <v>92500</v>
      </c>
      <c r="P660" s="33" t="s">
        <v>6546</v>
      </c>
    </row>
    <row r="661" spans="1:16" ht="25.5">
      <c r="A661" s="3">
        <v>8163</v>
      </c>
      <c r="B661" s="3" t="s">
        <v>3479</v>
      </c>
      <c r="C661" s="3" t="s">
        <v>4440</v>
      </c>
      <c r="D661" s="4" t="s">
        <v>4502</v>
      </c>
      <c r="E661" s="3" t="s">
        <v>3890</v>
      </c>
      <c r="F661" s="34" t="s">
        <v>3891</v>
      </c>
      <c r="G661" s="34"/>
      <c r="H661" s="3">
        <v>3</v>
      </c>
      <c r="I661" s="3">
        <v>22.72</v>
      </c>
      <c r="J661" s="3" t="s">
        <v>38</v>
      </c>
      <c r="K661" s="3"/>
      <c r="L661" s="3"/>
      <c r="M661" s="5">
        <v>87500</v>
      </c>
      <c r="N661" s="6">
        <v>5000</v>
      </c>
      <c r="O661" s="6">
        <f t="shared" si="10"/>
        <v>92500</v>
      </c>
      <c r="P661" s="33" t="s">
        <v>6546</v>
      </c>
    </row>
    <row r="662" spans="1:16" ht="38.25">
      <c r="A662" s="3">
        <v>8164</v>
      </c>
      <c r="B662" s="3" t="s">
        <v>3479</v>
      </c>
      <c r="C662" s="3" t="s">
        <v>4440</v>
      </c>
      <c r="D662" s="4" t="s">
        <v>4503</v>
      </c>
      <c r="E662" s="3" t="s">
        <v>3890</v>
      </c>
      <c r="F662" s="34" t="s">
        <v>3891</v>
      </c>
      <c r="G662" s="34"/>
      <c r="H662" s="3">
        <v>3</v>
      </c>
      <c r="I662" s="3">
        <v>22.72</v>
      </c>
      <c r="J662" s="3" t="s">
        <v>38</v>
      </c>
      <c r="K662" s="3"/>
      <c r="L662" s="3"/>
      <c r="M662" s="5">
        <v>87500</v>
      </c>
      <c r="N662" s="6">
        <v>5000</v>
      </c>
      <c r="O662" s="6">
        <f t="shared" si="10"/>
        <v>92500</v>
      </c>
      <c r="P662" s="33" t="s">
        <v>6546</v>
      </c>
    </row>
    <row r="663" spans="1:16">
      <c r="A663" s="3">
        <v>8165</v>
      </c>
      <c r="B663" s="3" t="s">
        <v>3479</v>
      </c>
      <c r="C663" s="3" t="s">
        <v>4440</v>
      </c>
      <c r="D663" s="4" t="s">
        <v>4504</v>
      </c>
      <c r="E663" s="3" t="s">
        <v>3890</v>
      </c>
      <c r="F663" s="34" t="s">
        <v>3891</v>
      </c>
      <c r="G663" s="34"/>
      <c r="H663" s="3">
        <v>3</v>
      </c>
      <c r="I663" s="3">
        <v>39.76</v>
      </c>
      <c r="J663" s="3" t="s">
        <v>38</v>
      </c>
      <c r="K663" s="3"/>
      <c r="L663" s="3"/>
      <c r="M663" s="5">
        <v>100000</v>
      </c>
      <c r="N663" s="6">
        <v>5000</v>
      </c>
      <c r="O663" s="6">
        <f t="shared" si="10"/>
        <v>105000</v>
      </c>
      <c r="P663" s="33" t="s">
        <v>6546</v>
      </c>
    </row>
    <row r="664" spans="1:16">
      <c r="A664" s="3">
        <v>8166</v>
      </c>
      <c r="B664" s="3" t="s">
        <v>371</v>
      </c>
      <c r="C664" s="3" t="s">
        <v>3463</v>
      </c>
      <c r="D664" s="4" t="s">
        <v>4505</v>
      </c>
      <c r="E664" s="3" t="s">
        <v>3890</v>
      </c>
      <c r="F664" s="34" t="s">
        <v>3891</v>
      </c>
      <c r="G664" s="34"/>
      <c r="H664" s="3">
        <v>1</v>
      </c>
      <c r="I664" s="3">
        <v>184</v>
      </c>
      <c r="J664" s="3" t="s">
        <v>19</v>
      </c>
      <c r="K664" s="3"/>
      <c r="L664" s="3"/>
      <c r="M664" s="5">
        <v>22500</v>
      </c>
      <c r="N664" s="6">
        <v>4000</v>
      </c>
      <c r="O664" s="6">
        <f t="shared" si="10"/>
        <v>26500</v>
      </c>
      <c r="P664" s="33" t="s">
        <v>6536</v>
      </c>
    </row>
    <row r="665" spans="1:16">
      <c r="A665" s="3">
        <v>8167</v>
      </c>
      <c r="B665" s="3" t="s">
        <v>371</v>
      </c>
      <c r="C665" s="3" t="s">
        <v>3463</v>
      </c>
      <c r="D665" s="4" t="s">
        <v>4506</v>
      </c>
      <c r="E665" s="3" t="s">
        <v>3890</v>
      </c>
      <c r="F665" s="34" t="s">
        <v>3891</v>
      </c>
      <c r="G665" s="34"/>
      <c r="H665" s="3">
        <v>1</v>
      </c>
      <c r="I665" s="3">
        <v>184</v>
      </c>
      <c r="J665" s="3" t="s">
        <v>19</v>
      </c>
      <c r="K665" s="3"/>
      <c r="L665" s="3"/>
      <c r="M665" s="5">
        <v>22500</v>
      </c>
      <c r="N665" s="6">
        <v>4000</v>
      </c>
      <c r="O665" s="6">
        <f t="shared" si="10"/>
        <v>26500</v>
      </c>
      <c r="P665" s="33" t="s">
        <v>6536</v>
      </c>
    </row>
    <row r="666" spans="1:16">
      <c r="A666" s="3">
        <v>8168</v>
      </c>
      <c r="B666" s="3" t="s">
        <v>884</v>
      </c>
      <c r="C666" s="3" t="s">
        <v>3559</v>
      </c>
      <c r="D666" s="4" t="s">
        <v>4507</v>
      </c>
      <c r="E666" s="3" t="s">
        <v>3890</v>
      </c>
      <c r="F666" s="34" t="s">
        <v>3891</v>
      </c>
      <c r="G666" s="34"/>
      <c r="H666" s="3">
        <v>1</v>
      </c>
      <c r="I666" s="3">
        <v>326</v>
      </c>
      <c r="J666" s="3" t="s">
        <v>38</v>
      </c>
      <c r="K666" s="3"/>
      <c r="L666" s="3"/>
      <c r="M666" s="5">
        <v>93750</v>
      </c>
      <c r="N666" s="6">
        <v>5000</v>
      </c>
      <c r="O666" s="6">
        <f t="shared" si="10"/>
        <v>98750</v>
      </c>
      <c r="P666" s="33" t="s">
        <v>6538</v>
      </c>
    </row>
    <row r="667" spans="1:16" ht="25.5">
      <c r="A667" s="3">
        <v>8169</v>
      </c>
      <c r="B667" s="3" t="s">
        <v>884</v>
      </c>
      <c r="C667" s="3" t="s">
        <v>3559</v>
      </c>
      <c r="D667" s="4" t="s">
        <v>4508</v>
      </c>
      <c r="E667" s="3" t="s">
        <v>3890</v>
      </c>
      <c r="F667" s="34" t="s">
        <v>3891</v>
      </c>
      <c r="G667" s="34"/>
      <c r="H667" s="3">
        <v>1</v>
      </c>
      <c r="I667" s="3">
        <v>326</v>
      </c>
      <c r="J667" s="3" t="s">
        <v>38</v>
      </c>
      <c r="K667" s="3"/>
      <c r="L667" s="3"/>
      <c r="M667" s="5">
        <v>93750</v>
      </c>
      <c r="N667" s="6">
        <v>5000</v>
      </c>
      <c r="O667" s="6">
        <f t="shared" si="10"/>
        <v>98750</v>
      </c>
      <c r="P667" s="33" t="s">
        <v>6538</v>
      </c>
    </row>
    <row r="668" spans="1:16" ht="25.5">
      <c r="A668" s="3">
        <v>8170</v>
      </c>
      <c r="B668" s="3" t="s">
        <v>884</v>
      </c>
      <c r="C668" s="3" t="s">
        <v>3559</v>
      </c>
      <c r="D668" s="4" t="s">
        <v>4509</v>
      </c>
      <c r="E668" s="3" t="s">
        <v>3890</v>
      </c>
      <c r="F668" s="34" t="s">
        <v>3891</v>
      </c>
      <c r="G668" s="34"/>
      <c r="H668" s="3">
        <v>1</v>
      </c>
      <c r="I668" s="3">
        <v>326</v>
      </c>
      <c r="J668" s="3" t="s">
        <v>38</v>
      </c>
      <c r="K668" s="3"/>
      <c r="L668" s="3"/>
      <c r="M668" s="5">
        <v>93750</v>
      </c>
      <c r="N668" s="6">
        <v>5000</v>
      </c>
      <c r="O668" s="6">
        <f t="shared" si="10"/>
        <v>98750</v>
      </c>
      <c r="P668" s="33" t="s">
        <v>6538</v>
      </c>
    </row>
    <row r="669" spans="1:16" ht="25.5">
      <c r="A669" s="3">
        <v>8171</v>
      </c>
      <c r="B669" s="3" t="s">
        <v>1516</v>
      </c>
      <c r="C669" s="3" t="s">
        <v>4510</v>
      </c>
      <c r="D669" s="4" t="s">
        <v>4511</v>
      </c>
      <c r="E669" s="3" t="s">
        <v>3890</v>
      </c>
      <c r="F669" s="34" t="s">
        <v>3891</v>
      </c>
      <c r="G669" s="34"/>
      <c r="H669" s="3">
        <v>1</v>
      </c>
      <c r="I669" s="3">
        <v>220</v>
      </c>
      <c r="J669" s="3" t="s">
        <v>38</v>
      </c>
      <c r="K669" s="3"/>
      <c r="L669" s="3"/>
      <c r="M669" s="5">
        <v>37500</v>
      </c>
      <c r="N669" s="6">
        <v>5000</v>
      </c>
      <c r="O669" s="6">
        <f t="shared" si="10"/>
        <v>42500</v>
      </c>
      <c r="P669" s="33" t="s">
        <v>6540</v>
      </c>
    </row>
    <row r="670" spans="1:16">
      <c r="A670" s="3">
        <v>8172</v>
      </c>
      <c r="B670" s="3" t="s">
        <v>1516</v>
      </c>
      <c r="C670" s="3" t="s">
        <v>4510</v>
      </c>
      <c r="D670" s="4" t="s">
        <v>4512</v>
      </c>
      <c r="E670" s="3" t="s">
        <v>3890</v>
      </c>
      <c r="F670" s="34" t="s">
        <v>3891</v>
      </c>
      <c r="G670" s="34"/>
      <c r="H670" s="3">
        <v>1</v>
      </c>
      <c r="I670" s="3">
        <v>220</v>
      </c>
      <c r="J670" s="3" t="s">
        <v>38</v>
      </c>
      <c r="K670" s="3"/>
      <c r="L670" s="3"/>
      <c r="M670" s="5">
        <v>37500</v>
      </c>
      <c r="N670" s="6">
        <v>5000</v>
      </c>
      <c r="O670" s="6">
        <f t="shared" si="10"/>
        <v>42500</v>
      </c>
      <c r="P670" s="33" t="s">
        <v>6540</v>
      </c>
    </row>
    <row r="671" spans="1:16" ht="25.5">
      <c r="A671" s="3">
        <v>8173</v>
      </c>
      <c r="B671" s="3" t="s">
        <v>1516</v>
      </c>
      <c r="C671" s="3" t="s">
        <v>4510</v>
      </c>
      <c r="D671" s="4" t="s">
        <v>4513</v>
      </c>
      <c r="E671" s="3" t="s">
        <v>3890</v>
      </c>
      <c r="F671" s="34" t="s">
        <v>3891</v>
      </c>
      <c r="G671" s="34"/>
      <c r="H671" s="3">
        <v>1</v>
      </c>
      <c r="I671" s="3">
        <v>220</v>
      </c>
      <c r="J671" s="3" t="s">
        <v>38</v>
      </c>
      <c r="K671" s="3"/>
      <c r="L671" s="3"/>
      <c r="M671" s="5">
        <v>37500</v>
      </c>
      <c r="N671" s="6">
        <v>5000</v>
      </c>
      <c r="O671" s="6">
        <f t="shared" si="10"/>
        <v>42500</v>
      </c>
      <c r="P671" s="33" t="s">
        <v>6540</v>
      </c>
    </row>
    <row r="672" spans="1:16" ht="25.5">
      <c r="A672" s="3">
        <v>8174</v>
      </c>
      <c r="B672" s="3" t="s">
        <v>1516</v>
      </c>
      <c r="C672" s="3" t="s">
        <v>4510</v>
      </c>
      <c r="D672" s="4" t="s">
        <v>4514</v>
      </c>
      <c r="E672" s="3" t="s">
        <v>3890</v>
      </c>
      <c r="F672" s="34" t="s">
        <v>3891</v>
      </c>
      <c r="G672" s="34"/>
      <c r="H672" s="3">
        <v>1</v>
      </c>
      <c r="I672" s="3">
        <v>220</v>
      </c>
      <c r="J672" s="3" t="s">
        <v>38</v>
      </c>
      <c r="K672" s="3"/>
      <c r="L672" s="3"/>
      <c r="M672" s="5">
        <v>37500</v>
      </c>
      <c r="N672" s="6">
        <v>5000</v>
      </c>
      <c r="O672" s="6">
        <f t="shared" si="10"/>
        <v>42500</v>
      </c>
      <c r="P672" s="33" t="s">
        <v>6540</v>
      </c>
    </row>
    <row r="673" spans="1:16" ht="25.5">
      <c r="A673" s="3">
        <v>8175</v>
      </c>
      <c r="B673" s="3" t="s">
        <v>1516</v>
      </c>
      <c r="C673" s="3" t="s">
        <v>4510</v>
      </c>
      <c r="D673" s="4" t="s">
        <v>4515</v>
      </c>
      <c r="E673" s="3" t="s">
        <v>3890</v>
      </c>
      <c r="F673" s="34" t="s">
        <v>3891</v>
      </c>
      <c r="G673" s="34"/>
      <c r="H673" s="3">
        <v>1</v>
      </c>
      <c r="I673" s="3">
        <v>220</v>
      </c>
      <c r="J673" s="3" t="s">
        <v>38</v>
      </c>
      <c r="K673" s="3"/>
      <c r="L673" s="3"/>
      <c r="M673" s="5">
        <v>37500</v>
      </c>
      <c r="N673" s="6">
        <v>5000</v>
      </c>
      <c r="O673" s="6">
        <f t="shared" si="10"/>
        <v>42500</v>
      </c>
      <c r="P673" s="33" t="s">
        <v>6540</v>
      </c>
    </row>
    <row r="674" spans="1:16" ht="25.5">
      <c r="A674" s="3">
        <v>8176</v>
      </c>
      <c r="B674" s="3" t="s">
        <v>1516</v>
      </c>
      <c r="C674" s="3" t="s">
        <v>4510</v>
      </c>
      <c r="D674" s="4" t="s">
        <v>4516</v>
      </c>
      <c r="E674" s="3" t="s">
        <v>3890</v>
      </c>
      <c r="F674" s="34" t="s">
        <v>3891</v>
      </c>
      <c r="G674" s="34"/>
      <c r="H674" s="3">
        <v>1</v>
      </c>
      <c r="I674" s="3">
        <v>220</v>
      </c>
      <c r="J674" s="3" t="s">
        <v>38</v>
      </c>
      <c r="K674" s="3"/>
      <c r="L674" s="3"/>
      <c r="M674" s="5">
        <v>37500</v>
      </c>
      <c r="N674" s="6">
        <v>5000</v>
      </c>
      <c r="O674" s="6">
        <f t="shared" si="10"/>
        <v>42500</v>
      </c>
      <c r="P674" s="33" t="s">
        <v>6540</v>
      </c>
    </row>
    <row r="675" spans="1:16" ht="25.5">
      <c r="A675" s="3">
        <v>8177</v>
      </c>
      <c r="B675" s="3" t="s">
        <v>1516</v>
      </c>
      <c r="C675" s="3" t="s">
        <v>4510</v>
      </c>
      <c r="D675" s="4" t="s">
        <v>4517</v>
      </c>
      <c r="E675" s="3" t="s">
        <v>3890</v>
      </c>
      <c r="F675" s="34" t="s">
        <v>3891</v>
      </c>
      <c r="G675" s="34"/>
      <c r="H675" s="3">
        <v>1</v>
      </c>
      <c r="I675" s="3">
        <v>220</v>
      </c>
      <c r="J675" s="3" t="s">
        <v>38</v>
      </c>
      <c r="K675" s="3"/>
      <c r="L675" s="3"/>
      <c r="M675" s="5">
        <v>37500</v>
      </c>
      <c r="N675" s="6">
        <v>5000</v>
      </c>
      <c r="O675" s="6">
        <f t="shared" si="10"/>
        <v>42500</v>
      </c>
      <c r="P675" s="33" t="s">
        <v>6540</v>
      </c>
    </row>
    <row r="676" spans="1:16" ht="25.5">
      <c r="A676" s="3">
        <v>8178</v>
      </c>
      <c r="B676" s="3" t="s">
        <v>1516</v>
      </c>
      <c r="C676" s="3" t="s">
        <v>4510</v>
      </c>
      <c r="D676" s="4" t="s">
        <v>4518</v>
      </c>
      <c r="E676" s="3" t="s">
        <v>3890</v>
      </c>
      <c r="F676" s="34" t="s">
        <v>3891</v>
      </c>
      <c r="G676" s="34"/>
      <c r="H676" s="3">
        <v>1</v>
      </c>
      <c r="I676" s="3">
        <v>220</v>
      </c>
      <c r="J676" s="3" t="s">
        <v>38</v>
      </c>
      <c r="K676" s="3"/>
      <c r="L676" s="3"/>
      <c r="M676" s="5">
        <v>37500</v>
      </c>
      <c r="N676" s="6">
        <v>5000</v>
      </c>
      <c r="O676" s="6">
        <f t="shared" si="10"/>
        <v>42500</v>
      </c>
      <c r="P676" s="33" t="s">
        <v>6540</v>
      </c>
    </row>
    <row r="677" spans="1:16" ht="25.5">
      <c r="A677" s="3">
        <v>8179</v>
      </c>
      <c r="B677" s="3" t="s">
        <v>1516</v>
      </c>
      <c r="C677" s="3" t="s">
        <v>4510</v>
      </c>
      <c r="D677" s="4" t="s">
        <v>4519</v>
      </c>
      <c r="E677" s="3" t="s">
        <v>3890</v>
      </c>
      <c r="F677" s="34" t="s">
        <v>3891</v>
      </c>
      <c r="G677" s="34"/>
      <c r="H677" s="3">
        <v>1</v>
      </c>
      <c r="I677" s="3">
        <v>220</v>
      </c>
      <c r="J677" s="3" t="s">
        <v>38</v>
      </c>
      <c r="K677" s="3"/>
      <c r="L677" s="3"/>
      <c r="M677" s="5">
        <v>37500</v>
      </c>
      <c r="N677" s="6">
        <v>5000</v>
      </c>
      <c r="O677" s="6">
        <f t="shared" si="10"/>
        <v>42500</v>
      </c>
      <c r="P677" s="33" t="s">
        <v>6540</v>
      </c>
    </row>
    <row r="678" spans="1:16" ht="25.5">
      <c r="A678" s="3">
        <v>8180</v>
      </c>
      <c r="B678" s="3" t="s">
        <v>1516</v>
      </c>
      <c r="C678" s="3" t="s">
        <v>4510</v>
      </c>
      <c r="D678" s="4" t="s">
        <v>4520</v>
      </c>
      <c r="E678" s="3" t="s">
        <v>3890</v>
      </c>
      <c r="F678" s="34" t="s">
        <v>3891</v>
      </c>
      <c r="G678" s="34"/>
      <c r="H678" s="3">
        <v>1</v>
      </c>
      <c r="I678" s="3">
        <v>220</v>
      </c>
      <c r="J678" s="3" t="s">
        <v>38</v>
      </c>
      <c r="K678" s="3"/>
      <c r="L678" s="3"/>
      <c r="M678" s="5">
        <v>37500</v>
      </c>
      <c r="N678" s="6">
        <v>5000</v>
      </c>
      <c r="O678" s="6">
        <f t="shared" si="10"/>
        <v>42500</v>
      </c>
      <c r="P678" s="33" t="s">
        <v>6540</v>
      </c>
    </row>
    <row r="679" spans="1:16" ht="25.5">
      <c r="A679" s="3">
        <v>8181</v>
      </c>
      <c r="B679" s="3" t="s">
        <v>1516</v>
      </c>
      <c r="C679" s="3" t="s">
        <v>4510</v>
      </c>
      <c r="D679" s="4" t="s">
        <v>4521</v>
      </c>
      <c r="E679" s="3" t="s">
        <v>3890</v>
      </c>
      <c r="F679" s="34" t="s">
        <v>3891</v>
      </c>
      <c r="G679" s="34"/>
      <c r="H679" s="3">
        <v>1</v>
      </c>
      <c r="I679" s="3">
        <v>220</v>
      </c>
      <c r="J679" s="3" t="s">
        <v>38</v>
      </c>
      <c r="K679" s="3"/>
      <c r="L679" s="3"/>
      <c r="M679" s="5">
        <v>37500</v>
      </c>
      <c r="N679" s="6">
        <v>5000</v>
      </c>
      <c r="O679" s="6">
        <f t="shared" si="10"/>
        <v>42500</v>
      </c>
      <c r="P679" s="33" t="s">
        <v>6540</v>
      </c>
    </row>
    <row r="680" spans="1:16" ht="25.5">
      <c r="A680" s="3">
        <v>8182</v>
      </c>
      <c r="B680" s="3" t="s">
        <v>1516</v>
      </c>
      <c r="C680" s="3" t="s">
        <v>4510</v>
      </c>
      <c r="D680" s="4" t="s">
        <v>4522</v>
      </c>
      <c r="E680" s="3" t="s">
        <v>3890</v>
      </c>
      <c r="F680" s="34" t="s">
        <v>3891</v>
      </c>
      <c r="G680" s="34"/>
      <c r="H680" s="3">
        <v>1</v>
      </c>
      <c r="I680" s="3">
        <v>220</v>
      </c>
      <c r="J680" s="3" t="s">
        <v>38</v>
      </c>
      <c r="K680" s="3"/>
      <c r="L680" s="3"/>
      <c r="M680" s="5">
        <v>37500</v>
      </c>
      <c r="N680" s="6">
        <v>5000</v>
      </c>
      <c r="O680" s="6">
        <f t="shared" si="10"/>
        <v>42500</v>
      </c>
      <c r="P680" s="33" t="s">
        <v>6540</v>
      </c>
    </row>
    <row r="681" spans="1:16">
      <c r="A681" s="3">
        <v>8183</v>
      </c>
      <c r="B681" s="3" t="s">
        <v>1516</v>
      </c>
      <c r="C681" s="3" t="s">
        <v>4510</v>
      </c>
      <c r="D681" s="4" t="s">
        <v>4523</v>
      </c>
      <c r="E681" s="3" t="s">
        <v>3890</v>
      </c>
      <c r="F681" s="34" t="s">
        <v>3891</v>
      </c>
      <c r="G681" s="34"/>
      <c r="H681" s="3">
        <v>1</v>
      </c>
      <c r="I681" s="3">
        <v>220</v>
      </c>
      <c r="J681" s="3" t="s">
        <v>38</v>
      </c>
      <c r="K681" s="3"/>
      <c r="L681" s="3"/>
      <c r="M681" s="5">
        <v>37500</v>
      </c>
      <c r="N681" s="6">
        <v>5000</v>
      </c>
      <c r="O681" s="6">
        <f t="shared" si="10"/>
        <v>42500</v>
      </c>
      <c r="P681" s="33" t="s">
        <v>6540</v>
      </c>
    </row>
    <row r="682" spans="1:16" ht="25.5">
      <c r="A682" s="3">
        <v>8184</v>
      </c>
      <c r="B682" s="3" t="s">
        <v>1516</v>
      </c>
      <c r="C682" s="3" t="s">
        <v>4510</v>
      </c>
      <c r="D682" s="4" t="s">
        <v>4524</v>
      </c>
      <c r="E682" s="3" t="s">
        <v>3890</v>
      </c>
      <c r="F682" s="34" t="s">
        <v>3891</v>
      </c>
      <c r="G682" s="34"/>
      <c r="H682" s="3">
        <v>1</v>
      </c>
      <c r="I682" s="3">
        <v>167.5</v>
      </c>
      <c r="J682" s="3" t="s">
        <v>38</v>
      </c>
      <c r="K682" s="3"/>
      <c r="L682" s="3"/>
      <c r="M682" s="5">
        <v>37500</v>
      </c>
      <c r="N682" s="6">
        <v>5000</v>
      </c>
      <c r="O682" s="6">
        <f t="shared" si="10"/>
        <v>42500</v>
      </c>
      <c r="P682" s="33" t="s">
        <v>6540</v>
      </c>
    </row>
    <row r="683" spans="1:16" ht="38.25">
      <c r="A683" s="3">
        <v>8185</v>
      </c>
      <c r="B683" s="3" t="s">
        <v>1516</v>
      </c>
      <c r="C683" s="3" t="s">
        <v>4510</v>
      </c>
      <c r="D683" s="4" t="s">
        <v>4525</v>
      </c>
      <c r="E683" s="3" t="s">
        <v>3890</v>
      </c>
      <c r="F683" s="34" t="s">
        <v>3891</v>
      </c>
      <c r="G683" s="34"/>
      <c r="H683" s="3">
        <v>1</v>
      </c>
      <c r="I683" s="3">
        <v>220</v>
      </c>
      <c r="J683" s="3" t="s">
        <v>38</v>
      </c>
      <c r="K683" s="3"/>
      <c r="L683" s="3"/>
      <c r="M683" s="5">
        <v>37500</v>
      </c>
      <c r="N683" s="6">
        <v>5000</v>
      </c>
      <c r="O683" s="6">
        <f t="shared" si="10"/>
        <v>42500</v>
      </c>
      <c r="P683" s="33" t="s">
        <v>6540</v>
      </c>
    </row>
    <row r="684" spans="1:16" ht="25.5">
      <c r="A684" s="3">
        <v>8186</v>
      </c>
      <c r="B684" s="3" t="s">
        <v>1516</v>
      </c>
      <c r="C684" s="3" t="s">
        <v>4510</v>
      </c>
      <c r="D684" s="4" t="s">
        <v>4526</v>
      </c>
      <c r="E684" s="3" t="s">
        <v>3890</v>
      </c>
      <c r="F684" s="34" t="s">
        <v>3891</v>
      </c>
      <c r="G684" s="34"/>
      <c r="H684" s="3">
        <v>1</v>
      </c>
      <c r="I684" s="3">
        <v>220</v>
      </c>
      <c r="J684" s="3" t="s">
        <v>38</v>
      </c>
      <c r="K684" s="3"/>
      <c r="L684" s="3"/>
      <c r="M684" s="5">
        <v>37500</v>
      </c>
      <c r="N684" s="6">
        <v>5000</v>
      </c>
      <c r="O684" s="6">
        <f t="shared" si="10"/>
        <v>42500</v>
      </c>
      <c r="P684" s="33" t="s">
        <v>6540</v>
      </c>
    </row>
    <row r="685" spans="1:16" ht="25.5">
      <c r="A685" s="3">
        <v>8187</v>
      </c>
      <c r="B685" s="3" t="s">
        <v>1516</v>
      </c>
      <c r="C685" s="3" t="s">
        <v>4510</v>
      </c>
      <c r="D685" s="4" t="s">
        <v>4527</v>
      </c>
      <c r="E685" s="3" t="s">
        <v>3890</v>
      </c>
      <c r="F685" s="34" t="s">
        <v>3891</v>
      </c>
      <c r="G685" s="34"/>
      <c r="H685" s="3">
        <v>1</v>
      </c>
      <c r="I685" s="3">
        <v>160</v>
      </c>
      <c r="J685" s="3" t="s">
        <v>38</v>
      </c>
      <c r="K685" s="3"/>
      <c r="L685" s="3"/>
      <c r="M685" s="5">
        <v>37500</v>
      </c>
      <c r="N685" s="6">
        <v>5000</v>
      </c>
      <c r="O685" s="6">
        <f t="shared" si="10"/>
        <v>42500</v>
      </c>
      <c r="P685" s="33" t="s">
        <v>6540</v>
      </c>
    </row>
    <row r="686" spans="1:16" ht="25.5">
      <c r="A686" s="3">
        <v>8188</v>
      </c>
      <c r="B686" s="3" t="s">
        <v>1516</v>
      </c>
      <c r="C686" s="3" t="s">
        <v>4510</v>
      </c>
      <c r="D686" s="4" t="s">
        <v>4528</v>
      </c>
      <c r="E686" s="3" t="s">
        <v>3890</v>
      </c>
      <c r="F686" s="34" t="s">
        <v>3891</v>
      </c>
      <c r="G686" s="34"/>
      <c r="H686" s="3">
        <v>1</v>
      </c>
      <c r="I686" s="3">
        <v>160</v>
      </c>
      <c r="J686" s="3" t="s">
        <v>38</v>
      </c>
      <c r="K686" s="3"/>
      <c r="L686" s="3"/>
      <c r="M686" s="5">
        <v>37500</v>
      </c>
      <c r="N686" s="6">
        <v>5000</v>
      </c>
      <c r="O686" s="6">
        <f t="shared" si="10"/>
        <v>42500</v>
      </c>
      <c r="P686" s="33" t="s">
        <v>6540</v>
      </c>
    </row>
    <row r="687" spans="1:16" ht="25.5">
      <c r="A687" s="3">
        <v>8189</v>
      </c>
      <c r="B687" s="3" t="s">
        <v>1516</v>
      </c>
      <c r="C687" s="3" t="s">
        <v>4510</v>
      </c>
      <c r="D687" s="4" t="s">
        <v>4529</v>
      </c>
      <c r="E687" s="3" t="s">
        <v>3890</v>
      </c>
      <c r="F687" s="34" t="s">
        <v>3891</v>
      </c>
      <c r="G687" s="34"/>
      <c r="H687" s="3">
        <v>1</v>
      </c>
      <c r="I687" s="3">
        <v>220</v>
      </c>
      <c r="J687" s="3" t="s">
        <v>38</v>
      </c>
      <c r="K687" s="3"/>
      <c r="L687" s="3"/>
      <c r="M687" s="5">
        <v>37500</v>
      </c>
      <c r="N687" s="6">
        <v>5000</v>
      </c>
      <c r="O687" s="6">
        <f t="shared" si="10"/>
        <v>42500</v>
      </c>
      <c r="P687" s="33" t="s">
        <v>6540</v>
      </c>
    </row>
    <row r="688" spans="1:16" ht="25.5">
      <c r="A688" s="3">
        <v>8190</v>
      </c>
      <c r="B688" s="3" t="s">
        <v>1516</v>
      </c>
      <c r="C688" s="3" t="s">
        <v>4510</v>
      </c>
      <c r="D688" s="4" t="s">
        <v>4530</v>
      </c>
      <c r="E688" s="3" t="s">
        <v>3890</v>
      </c>
      <c r="F688" s="34" t="s">
        <v>3891</v>
      </c>
      <c r="G688" s="34"/>
      <c r="H688" s="3">
        <v>1</v>
      </c>
      <c r="I688" s="3">
        <v>220</v>
      </c>
      <c r="J688" s="3" t="s">
        <v>38</v>
      </c>
      <c r="K688" s="3"/>
      <c r="L688" s="3"/>
      <c r="M688" s="5">
        <v>37500</v>
      </c>
      <c r="N688" s="6">
        <v>5000</v>
      </c>
      <c r="O688" s="6">
        <f t="shared" si="10"/>
        <v>42500</v>
      </c>
      <c r="P688" s="33" t="s">
        <v>6540</v>
      </c>
    </row>
    <row r="689" spans="1:16" ht="25.5">
      <c r="A689" s="3">
        <v>8191</v>
      </c>
      <c r="B689" s="3" t="s">
        <v>1516</v>
      </c>
      <c r="C689" s="3" t="s">
        <v>4510</v>
      </c>
      <c r="D689" s="4" t="s">
        <v>4531</v>
      </c>
      <c r="E689" s="3" t="s">
        <v>3890</v>
      </c>
      <c r="F689" s="34" t="s">
        <v>3891</v>
      </c>
      <c r="G689" s="34"/>
      <c r="H689" s="3">
        <v>1</v>
      </c>
      <c r="I689" s="3">
        <v>220</v>
      </c>
      <c r="J689" s="3" t="s">
        <v>38</v>
      </c>
      <c r="K689" s="3"/>
      <c r="L689" s="3"/>
      <c r="M689" s="5">
        <v>37500</v>
      </c>
      <c r="N689" s="6">
        <v>5000</v>
      </c>
      <c r="O689" s="6">
        <f t="shared" si="10"/>
        <v>42500</v>
      </c>
      <c r="P689" s="33" t="s">
        <v>6540</v>
      </c>
    </row>
    <row r="690" spans="1:16" ht="25.5">
      <c r="A690" s="3">
        <v>8192</v>
      </c>
      <c r="B690" s="3" t="s">
        <v>1516</v>
      </c>
      <c r="C690" s="3" t="s">
        <v>4510</v>
      </c>
      <c r="D690" s="4" t="s">
        <v>4532</v>
      </c>
      <c r="E690" s="3" t="s">
        <v>3890</v>
      </c>
      <c r="F690" s="34" t="s">
        <v>3891</v>
      </c>
      <c r="G690" s="34"/>
      <c r="H690" s="3">
        <v>1</v>
      </c>
      <c r="I690" s="3">
        <v>220</v>
      </c>
      <c r="J690" s="3" t="s">
        <v>38</v>
      </c>
      <c r="K690" s="3"/>
      <c r="L690" s="3"/>
      <c r="M690" s="5">
        <v>37500</v>
      </c>
      <c r="N690" s="6">
        <v>5000</v>
      </c>
      <c r="O690" s="6">
        <f t="shared" si="10"/>
        <v>42500</v>
      </c>
      <c r="P690" s="33" t="s">
        <v>6540</v>
      </c>
    </row>
    <row r="691" spans="1:16">
      <c r="A691" s="3">
        <v>8193</v>
      </c>
      <c r="B691" s="3" t="s">
        <v>1516</v>
      </c>
      <c r="C691" s="3" t="s">
        <v>4510</v>
      </c>
      <c r="D691" s="4" t="s">
        <v>4533</v>
      </c>
      <c r="E691" s="3" t="s">
        <v>3890</v>
      </c>
      <c r="F691" s="34" t="s">
        <v>3891</v>
      </c>
      <c r="G691" s="34"/>
      <c r="H691" s="3">
        <v>1</v>
      </c>
      <c r="I691" s="3">
        <v>220</v>
      </c>
      <c r="J691" s="3" t="s">
        <v>38</v>
      </c>
      <c r="K691" s="3"/>
      <c r="L691" s="3"/>
      <c r="M691" s="5">
        <v>37500</v>
      </c>
      <c r="N691" s="6">
        <v>5000</v>
      </c>
      <c r="O691" s="6">
        <f t="shared" si="10"/>
        <v>42500</v>
      </c>
      <c r="P691" s="33" t="s">
        <v>6540</v>
      </c>
    </row>
    <row r="692" spans="1:16" ht="25.5">
      <c r="A692" s="3">
        <v>8194</v>
      </c>
      <c r="B692" s="3" t="s">
        <v>1516</v>
      </c>
      <c r="C692" s="3" t="s">
        <v>4510</v>
      </c>
      <c r="D692" s="4" t="s">
        <v>4534</v>
      </c>
      <c r="E692" s="3" t="s">
        <v>3890</v>
      </c>
      <c r="F692" s="34" t="s">
        <v>3891</v>
      </c>
      <c r="G692" s="34"/>
      <c r="H692" s="3">
        <v>1</v>
      </c>
      <c r="I692" s="3">
        <v>220</v>
      </c>
      <c r="J692" s="3" t="s">
        <v>38</v>
      </c>
      <c r="K692" s="3"/>
      <c r="L692" s="3"/>
      <c r="M692" s="5">
        <v>37500</v>
      </c>
      <c r="N692" s="6">
        <v>5000</v>
      </c>
      <c r="O692" s="6">
        <f t="shared" si="10"/>
        <v>42500</v>
      </c>
      <c r="P692" s="33" t="s">
        <v>6540</v>
      </c>
    </row>
    <row r="693" spans="1:16" ht="38.25">
      <c r="A693" s="3">
        <v>8195</v>
      </c>
      <c r="B693" s="3" t="s">
        <v>1516</v>
      </c>
      <c r="C693" s="3" t="s">
        <v>4510</v>
      </c>
      <c r="D693" s="4" t="s">
        <v>4535</v>
      </c>
      <c r="E693" s="3" t="s">
        <v>3890</v>
      </c>
      <c r="F693" s="34" t="s">
        <v>3891</v>
      </c>
      <c r="G693" s="34"/>
      <c r="H693" s="3">
        <v>1</v>
      </c>
      <c r="I693" s="3">
        <v>220</v>
      </c>
      <c r="J693" s="3" t="s">
        <v>38</v>
      </c>
      <c r="K693" s="3"/>
      <c r="L693" s="3"/>
      <c r="M693" s="5">
        <v>37500</v>
      </c>
      <c r="N693" s="6">
        <v>5000</v>
      </c>
      <c r="O693" s="6">
        <f t="shared" si="10"/>
        <v>42500</v>
      </c>
      <c r="P693" s="33" t="s">
        <v>6540</v>
      </c>
    </row>
    <row r="694" spans="1:16" ht="25.5">
      <c r="A694" s="3">
        <v>8196</v>
      </c>
      <c r="B694" s="3" t="s">
        <v>1516</v>
      </c>
      <c r="C694" s="3" t="s">
        <v>4510</v>
      </c>
      <c r="D694" s="4" t="s">
        <v>4536</v>
      </c>
      <c r="E694" s="3" t="s">
        <v>3890</v>
      </c>
      <c r="F694" s="34" t="s">
        <v>3891</v>
      </c>
      <c r="G694" s="34"/>
      <c r="H694" s="3">
        <v>1</v>
      </c>
      <c r="I694" s="3">
        <v>220</v>
      </c>
      <c r="J694" s="3" t="s">
        <v>38</v>
      </c>
      <c r="K694" s="3"/>
      <c r="L694" s="3"/>
      <c r="M694" s="5">
        <v>37500</v>
      </c>
      <c r="N694" s="6">
        <v>5000</v>
      </c>
      <c r="O694" s="6">
        <f t="shared" si="10"/>
        <v>42500</v>
      </c>
      <c r="P694" s="33" t="s">
        <v>6540</v>
      </c>
    </row>
    <row r="695" spans="1:16" ht="25.5">
      <c r="A695" s="3">
        <v>8197</v>
      </c>
      <c r="B695" s="3" t="s">
        <v>1516</v>
      </c>
      <c r="C695" s="3" t="s">
        <v>4510</v>
      </c>
      <c r="D695" s="4" t="s">
        <v>4537</v>
      </c>
      <c r="E695" s="3" t="s">
        <v>3890</v>
      </c>
      <c r="F695" s="34" t="s">
        <v>3891</v>
      </c>
      <c r="G695" s="34"/>
      <c r="H695" s="3">
        <v>1</v>
      </c>
      <c r="I695" s="3">
        <v>220</v>
      </c>
      <c r="J695" s="3" t="s">
        <v>38</v>
      </c>
      <c r="K695" s="3"/>
      <c r="L695" s="3"/>
      <c r="M695" s="5">
        <v>37500</v>
      </c>
      <c r="N695" s="6">
        <v>5000</v>
      </c>
      <c r="O695" s="6">
        <f t="shared" si="10"/>
        <v>42500</v>
      </c>
      <c r="P695" s="33" t="s">
        <v>6540</v>
      </c>
    </row>
    <row r="696" spans="1:16">
      <c r="A696" s="3">
        <v>8198</v>
      </c>
      <c r="B696" s="3" t="s">
        <v>55</v>
      </c>
      <c r="C696" s="3" t="s">
        <v>4538</v>
      </c>
      <c r="D696" s="4" t="s">
        <v>4539</v>
      </c>
      <c r="E696" s="3" t="s">
        <v>3890</v>
      </c>
      <c r="F696" s="34" t="s">
        <v>3891</v>
      </c>
      <c r="G696" s="34"/>
      <c r="H696" s="3">
        <v>1</v>
      </c>
      <c r="I696" s="3">
        <v>159</v>
      </c>
      <c r="J696" s="3" t="s">
        <v>19</v>
      </c>
      <c r="K696" s="3"/>
      <c r="L696" s="3"/>
      <c r="M696" s="5">
        <v>56250</v>
      </c>
      <c r="N696" s="6">
        <v>4000</v>
      </c>
      <c r="O696" s="6">
        <f t="shared" si="10"/>
        <v>60250</v>
      </c>
      <c r="P696" s="33" t="s">
        <v>6504</v>
      </c>
    </row>
    <row r="697" spans="1:16">
      <c r="A697" s="3">
        <v>8199</v>
      </c>
      <c r="B697" s="3" t="s">
        <v>55</v>
      </c>
      <c r="C697" s="3" t="s">
        <v>4540</v>
      </c>
      <c r="D697" s="4" t="s">
        <v>4541</v>
      </c>
      <c r="E697" s="3" t="s">
        <v>3890</v>
      </c>
      <c r="F697" s="34" t="s">
        <v>3891</v>
      </c>
      <c r="G697" s="34"/>
      <c r="H697" s="3">
        <v>1</v>
      </c>
      <c r="I697" s="3">
        <v>124</v>
      </c>
      <c r="J697" s="3" t="s">
        <v>19</v>
      </c>
      <c r="K697" s="3"/>
      <c r="L697" s="3"/>
      <c r="M697" s="5">
        <v>56250</v>
      </c>
      <c r="N697" s="6">
        <v>4000</v>
      </c>
      <c r="O697" s="6">
        <f t="shared" si="10"/>
        <v>60250</v>
      </c>
      <c r="P697" s="33" t="s">
        <v>6504</v>
      </c>
    </row>
    <row r="698" spans="1:16">
      <c r="A698" s="3">
        <v>8200</v>
      </c>
      <c r="B698" s="3" t="s">
        <v>55</v>
      </c>
      <c r="C698" s="3" t="s">
        <v>4542</v>
      </c>
      <c r="D698" s="4" t="s">
        <v>4543</v>
      </c>
      <c r="E698" s="3" t="s">
        <v>3890</v>
      </c>
      <c r="F698" s="34" t="s">
        <v>3891</v>
      </c>
      <c r="G698" s="34"/>
      <c r="H698" s="3">
        <v>1</v>
      </c>
      <c r="I698" s="3">
        <v>76</v>
      </c>
      <c r="J698" s="3" t="s">
        <v>19</v>
      </c>
      <c r="K698" s="3"/>
      <c r="L698" s="3"/>
      <c r="M698" s="5">
        <v>56250</v>
      </c>
      <c r="N698" s="6">
        <v>4000</v>
      </c>
      <c r="O698" s="6">
        <f t="shared" si="10"/>
        <v>60250</v>
      </c>
      <c r="P698" s="33" t="s">
        <v>6504</v>
      </c>
    </row>
    <row r="699" spans="1:16">
      <c r="A699" s="3">
        <v>8201</v>
      </c>
      <c r="B699" s="3" t="s">
        <v>55</v>
      </c>
      <c r="C699" s="3" t="s">
        <v>4542</v>
      </c>
      <c r="D699" s="4" t="s">
        <v>4544</v>
      </c>
      <c r="E699" s="3" t="s">
        <v>3890</v>
      </c>
      <c r="F699" s="34" t="s">
        <v>3891</v>
      </c>
      <c r="G699" s="34"/>
      <c r="H699" s="3">
        <v>1</v>
      </c>
      <c r="I699" s="3">
        <v>159</v>
      </c>
      <c r="J699" s="3" t="s">
        <v>38</v>
      </c>
      <c r="K699" s="3"/>
      <c r="L699" s="3"/>
      <c r="M699" s="5">
        <v>118750</v>
      </c>
      <c r="N699" s="6">
        <v>5000</v>
      </c>
      <c r="O699" s="6">
        <f t="shared" si="10"/>
        <v>123750</v>
      </c>
      <c r="P699" s="33" t="s">
        <v>6504</v>
      </c>
    </row>
    <row r="700" spans="1:16" ht="25.5">
      <c r="A700" s="3">
        <v>8202</v>
      </c>
      <c r="B700" s="3" t="s">
        <v>55</v>
      </c>
      <c r="C700" s="3" t="s">
        <v>4545</v>
      </c>
      <c r="D700" s="4" t="s">
        <v>4546</v>
      </c>
      <c r="E700" s="3" t="s">
        <v>3890</v>
      </c>
      <c r="F700" s="34" t="s">
        <v>3891</v>
      </c>
      <c r="G700" s="34"/>
      <c r="H700" s="3">
        <v>1</v>
      </c>
      <c r="I700" s="3">
        <v>159</v>
      </c>
      <c r="J700" s="3" t="s">
        <v>38</v>
      </c>
      <c r="K700" s="3"/>
      <c r="L700" s="3"/>
      <c r="M700" s="5">
        <v>118750</v>
      </c>
      <c r="N700" s="6">
        <v>5000</v>
      </c>
      <c r="O700" s="6">
        <f t="shared" si="10"/>
        <v>123750</v>
      </c>
      <c r="P700" s="33" t="s">
        <v>6504</v>
      </c>
    </row>
    <row r="701" spans="1:16">
      <c r="A701" s="3">
        <v>8203</v>
      </c>
      <c r="B701" s="3" t="s">
        <v>55</v>
      </c>
      <c r="C701" s="3" t="s">
        <v>4547</v>
      </c>
      <c r="D701" s="4" t="s">
        <v>4548</v>
      </c>
      <c r="E701" s="3" t="s">
        <v>3890</v>
      </c>
      <c r="F701" s="34" t="s">
        <v>3891</v>
      </c>
      <c r="G701" s="34"/>
      <c r="H701" s="3">
        <v>1</v>
      </c>
      <c r="I701" s="3">
        <v>76</v>
      </c>
      <c r="J701" s="3" t="s">
        <v>19</v>
      </c>
      <c r="K701" s="3"/>
      <c r="L701" s="3"/>
      <c r="M701" s="5">
        <v>56250</v>
      </c>
      <c r="N701" s="6">
        <v>4000</v>
      </c>
      <c r="O701" s="6">
        <f t="shared" si="10"/>
        <v>60250</v>
      </c>
      <c r="P701" s="33" t="s">
        <v>6504</v>
      </c>
    </row>
    <row r="702" spans="1:16" ht="25.5">
      <c r="A702" s="3">
        <v>8204</v>
      </c>
      <c r="B702" s="3" t="s">
        <v>55</v>
      </c>
      <c r="C702" s="3" t="s">
        <v>4545</v>
      </c>
      <c r="D702" s="4" t="s">
        <v>4549</v>
      </c>
      <c r="E702" s="3" t="s">
        <v>3890</v>
      </c>
      <c r="F702" s="34" t="s">
        <v>3891</v>
      </c>
      <c r="G702" s="34"/>
      <c r="H702" s="3">
        <v>1</v>
      </c>
      <c r="I702" s="3">
        <v>162</v>
      </c>
      <c r="J702" s="3" t="s">
        <v>38</v>
      </c>
      <c r="K702" s="3"/>
      <c r="L702" s="3"/>
      <c r="M702" s="5">
        <v>118750</v>
      </c>
      <c r="N702" s="6">
        <v>5000</v>
      </c>
      <c r="O702" s="6">
        <f t="shared" si="10"/>
        <v>123750</v>
      </c>
      <c r="P702" s="33" t="s">
        <v>6504</v>
      </c>
    </row>
    <row r="703" spans="1:16">
      <c r="A703" s="3">
        <v>8205</v>
      </c>
      <c r="B703" s="3" t="s">
        <v>55</v>
      </c>
      <c r="C703" s="3" t="s">
        <v>4550</v>
      </c>
      <c r="D703" s="4" t="s">
        <v>4551</v>
      </c>
      <c r="E703" s="3" t="s">
        <v>3890</v>
      </c>
      <c r="F703" s="34" t="s">
        <v>3891</v>
      </c>
      <c r="G703" s="34"/>
      <c r="H703" s="3">
        <v>1</v>
      </c>
      <c r="I703" s="3">
        <v>124</v>
      </c>
      <c r="J703" s="3" t="s">
        <v>19</v>
      </c>
      <c r="K703" s="3"/>
      <c r="L703" s="3"/>
      <c r="M703" s="5">
        <v>56250</v>
      </c>
      <c r="N703" s="6">
        <v>4000</v>
      </c>
      <c r="O703" s="6">
        <f t="shared" si="10"/>
        <v>60250</v>
      </c>
      <c r="P703" s="33" t="s">
        <v>6504</v>
      </c>
    </row>
    <row r="704" spans="1:16" ht="25.5">
      <c r="A704" s="3">
        <v>8206</v>
      </c>
      <c r="B704" s="3" t="s">
        <v>55</v>
      </c>
      <c r="C704" s="3" t="s">
        <v>4545</v>
      </c>
      <c r="D704" s="4" t="s">
        <v>4552</v>
      </c>
      <c r="E704" s="3" t="s">
        <v>3890</v>
      </c>
      <c r="F704" s="34" t="s">
        <v>3891</v>
      </c>
      <c r="G704" s="34"/>
      <c r="H704" s="3">
        <v>1</v>
      </c>
      <c r="I704" s="3">
        <v>76</v>
      </c>
      <c r="J704" s="3" t="s">
        <v>19</v>
      </c>
      <c r="K704" s="3"/>
      <c r="L704" s="3"/>
      <c r="M704" s="5">
        <v>56250</v>
      </c>
      <c r="N704" s="6">
        <v>4000</v>
      </c>
      <c r="O704" s="6">
        <f t="shared" si="10"/>
        <v>60250</v>
      </c>
      <c r="P704" s="33" t="s">
        <v>6504</v>
      </c>
    </row>
    <row r="705" spans="1:16" ht="25.5">
      <c r="A705" s="3">
        <v>8207</v>
      </c>
      <c r="B705" s="3" t="s">
        <v>55</v>
      </c>
      <c r="C705" s="3" t="s">
        <v>4545</v>
      </c>
      <c r="D705" s="4" t="s">
        <v>4553</v>
      </c>
      <c r="E705" s="3" t="s">
        <v>3890</v>
      </c>
      <c r="F705" s="34" t="s">
        <v>3891</v>
      </c>
      <c r="G705" s="34"/>
      <c r="H705" s="3">
        <v>1</v>
      </c>
      <c r="I705" s="3">
        <v>124</v>
      </c>
      <c r="J705" s="3" t="s">
        <v>19</v>
      </c>
      <c r="K705" s="3"/>
      <c r="L705" s="3"/>
      <c r="M705" s="5">
        <v>56250</v>
      </c>
      <c r="N705" s="6">
        <v>4000</v>
      </c>
      <c r="O705" s="6">
        <f t="shared" si="10"/>
        <v>60250</v>
      </c>
      <c r="P705" s="33" t="s">
        <v>6504</v>
      </c>
    </row>
    <row r="706" spans="1:16">
      <c r="A706" s="3">
        <v>8208</v>
      </c>
      <c r="B706" s="3" t="s">
        <v>55</v>
      </c>
      <c r="C706" s="3" t="s">
        <v>4554</v>
      </c>
      <c r="D706" s="4" t="s">
        <v>4555</v>
      </c>
      <c r="E706" s="3" t="s">
        <v>3890</v>
      </c>
      <c r="F706" s="34" t="s">
        <v>3891</v>
      </c>
      <c r="G706" s="34"/>
      <c r="H706" s="3">
        <v>1</v>
      </c>
      <c r="I706" s="3">
        <v>124</v>
      </c>
      <c r="J706" s="3" t="s">
        <v>19</v>
      </c>
      <c r="K706" s="3"/>
      <c r="L706" s="3"/>
      <c r="M706" s="5">
        <v>56250</v>
      </c>
      <c r="N706" s="6">
        <v>4000</v>
      </c>
      <c r="O706" s="6">
        <f t="shared" ref="O706:O769" si="11">+M706+N706</f>
        <v>60250</v>
      </c>
      <c r="P706" s="33" t="s">
        <v>6504</v>
      </c>
    </row>
    <row r="707" spans="1:16" ht="25.5">
      <c r="A707" s="3">
        <v>8209</v>
      </c>
      <c r="B707" s="3" t="s">
        <v>55</v>
      </c>
      <c r="C707" s="3" t="s">
        <v>4547</v>
      </c>
      <c r="D707" s="4" t="s">
        <v>4556</v>
      </c>
      <c r="E707" s="3" t="s">
        <v>3890</v>
      </c>
      <c r="F707" s="34" t="s">
        <v>3891</v>
      </c>
      <c r="G707" s="34"/>
      <c r="H707" s="3">
        <v>1</v>
      </c>
      <c r="I707" s="3">
        <v>159</v>
      </c>
      <c r="J707" s="3" t="s">
        <v>19</v>
      </c>
      <c r="K707" s="3"/>
      <c r="L707" s="3"/>
      <c r="M707" s="5">
        <v>56250</v>
      </c>
      <c r="N707" s="6">
        <v>4000</v>
      </c>
      <c r="O707" s="6">
        <f t="shared" si="11"/>
        <v>60250</v>
      </c>
      <c r="P707" s="33" t="s">
        <v>6504</v>
      </c>
    </row>
    <row r="708" spans="1:16">
      <c r="A708" s="3">
        <v>8210</v>
      </c>
      <c r="B708" s="3" t="s">
        <v>55</v>
      </c>
      <c r="C708" s="3" t="s">
        <v>4557</v>
      </c>
      <c r="D708" s="4" t="s">
        <v>4558</v>
      </c>
      <c r="E708" s="3" t="s">
        <v>3890</v>
      </c>
      <c r="F708" s="34" t="s">
        <v>3891</v>
      </c>
      <c r="G708" s="34"/>
      <c r="H708" s="3">
        <v>1</v>
      </c>
      <c r="I708" s="3">
        <v>124</v>
      </c>
      <c r="J708" s="3" t="s">
        <v>19</v>
      </c>
      <c r="K708" s="3"/>
      <c r="L708" s="3"/>
      <c r="M708" s="5">
        <v>56250</v>
      </c>
      <c r="N708" s="6">
        <v>4000</v>
      </c>
      <c r="O708" s="6">
        <f t="shared" si="11"/>
        <v>60250</v>
      </c>
      <c r="P708" s="33" t="s">
        <v>6504</v>
      </c>
    </row>
    <row r="709" spans="1:16">
      <c r="A709" s="3">
        <v>8211</v>
      </c>
      <c r="B709" s="3" t="s">
        <v>55</v>
      </c>
      <c r="C709" s="3" t="s">
        <v>4557</v>
      </c>
      <c r="D709" s="4" t="s">
        <v>4559</v>
      </c>
      <c r="E709" s="3" t="s">
        <v>3890</v>
      </c>
      <c r="F709" s="34" t="s">
        <v>3891</v>
      </c>
      <c r="G709" s="34"/>
      <c r="H709" s="3">
        <v>1</v>
      </c>
      <c r="I709" s="3">
        <v>124</v>
      </c>
      <c r="J709" s="3" t="s">
        <v>19</v>
      </c>
      <c r="K709" s="3"/>
      <c r="L709" s="3"/>
      <c r="M709" s="5">
        <v>56250</v>
      </c>
      <c r="N709" s="6">
        <v>4000</v>
      </c>
      <c r="O709" s="6">
        <f t="shared" si="11"/>
        <v>60250</v>
      </c>
      <c r="P709" s="33" t="s">
        <v>6504</v>
      </c>
    </row>
    <row r="710" spans="1:16">
      <c r="A710" s="3">
        <v>8212</v>
      </c>
      <c r="B710" s="3" t="s">
        <v>55</v>
      </c>
      <c r="C710" s="3" t="s">
        <v>4560</v>
      </c>
      <c r="D710" s="4" t="s">
        <v>4561</v>
      </c>
      <c r="E710" s="3" t="s">
        <v>3890</v>
      </c>
      <c r="F710" s="34" t="s">
        <v>3891</v>
      </c>
      <c r="G710" s="34"/>
      <c r="H710" s="3">
        <v>1</v>
      </c>
      <c r="I710" s="3">
        <v>159</v>
      </c>
      <c r="J710" s="3" t="s">
        <v>19</v>
      </c>
      <c r="K710" s="3"/>
      <c r="L710" s="3"/>
      <c r="M710" s="5">
        <v>56250</v>
      </c>
      <c r="N710" s="6">
        <v>4000</v>
      </c>
      <c r="O710" s="6">
        <f t="shared" si="11"/>
        <v>60250</v>
      </c>
      <c r="P710" s="33" t="s">
        <v>6504</v>
      </c>
    </row>
    <row r="711" spans="1:16" ht="25.5">
      <c r="A711" s="3">
        <v>8213</v>
      </c>
      <c r="B711" s="3" t="s">
        <v>55</v>
      </c>
      <c r="C711" s="3" t="s">
        <v>4560</v>
      </c>
      <c r="D711" s="4" t="s">
        <v>4562</v>
      </c>
      <c r="E711" s="3" t="s">
        <v>3890</v>
      </c>
      <c r="F711" s="34" t="s">
        <v>3891</v>
      </c>
      <c r="G711" s="34"/>
      <c r="H711" s="3">
        <v>1</v>
      </c>
      <c r="I711" s="3">
        <v>124</v>
      </c>
      <c r="J711" s="3" t="s">
        <v>19</v>
      </c>
      <c r="K711" s="3"/>
      <c r="L711" s="3"/>
      <c r="M711" s="5">
        <v>56250</v>
      </c>
      <c r="N711" s="6">
        <v>4000</v>
      </c>
      <c r="O711" s="6">
        <f t="shared" si="11"/>
        <v>60250</v>
      </c>
      <c r="P711" s="33" t="s">
        <v>6504</v>
      </c>
    </row>
    <row r="712" spans="1:16">
      <c r="A712" s="3">
        <v>8214</v>
      </c>
      <c r="B712" s="3" t="s">
        <v>55</v>
      </c>
      <c r="C712" s="3" t="s">
        <v>4563</v>
      </c>
      <c r="D712" s="4" t="s">
        <v>4564</v>
      </c>
      <c r="E712" s="3" t="s">
        <v>3890</v>
      </c>
      <c r="F712" s="34" t="s">
        <v>3891</v>
      </c>
      <c r="G712" s="34"/>
      <c r="H712" s="3">
        <v>1</v>
      </c>
      <c r="I712" s="3">
        <v>124</v>
      </c>
      <c r="J712" s="3" t="s">
        <v>19</v>
      </c>
      <c r="K712" s="3"/>
      <c r="L712" s="3"/>
      <c r="M712" s="5">
        <v>56250</v>
      </c>
      <c r="N712" s="6">
        <v>4000</v>
      </c>
      <c r="O712" s="6">
        <f t="shared" si="11"/>
        <v>60250</v>
      </c>
      <c r="P712" s="33" t="s">
        <v>6504</v>
      </c>
    </row>
    <row r="713" spans="1:16">
      <c r="A713" s="3">
        <v>8215</v>
      </c>
      <c r="B713" s="3" t="s">
        <v>55</v>
      </c>
      <c r="C713" s="3" t="s">
        <v>4565</v>
      </c>
      <c r="D713" s="4" t="s">
        <v>4566</v>
      </c>
      <c r="E713" s="3" t="s">
        <v>3890</v>
      </c>
      <c r="F713" s="34" t="s">
        <v>3891</v>
      </c>
      <c r="G713" s="34"/>
      <c r="H713" s="3">
        <v>1</v>
      </c>
      <c r="I713" s="3">
        <v>108</v>
      </c>
      <c r="J713" s="3" t="s">
        <v>19</v>
      </c>
      <c r="K713" s="3"/>
      <c r="L713" s="3"/>
      <c r="M713" s="5">
        <v>56250</v>
      </c>
      <c r="N713" s="6">
        <v>4000</v>
      </c>
      <c r="O713" s="6">
        <f t="shared" si="11"/>
        <v>60250</v>
      </c>
      <c r="P713" s="33" t="s">
        <v>6504</v>
      </c>
    </row>
    <row r="714" spans="1:16">
      <c r="A714" s="3">
        <v>8216</v>
      </c>
      <c r="B714" s="3" t="s">
        <v>55</v>
      </c>
      <c r="C714" s="3" t="s">
        <v>4565</v>
      </c>
      <c r="D714" s="4" t="s">
        <v>4567</v>
      </c>
      <c r="E714" s="3" t="s">
        <v>3890</v>
      </c>
      <c r="F714" s="34" t="s">
        <v>3891</v>
      </c>
      <c r="G714" s="34"/>
      <c r="H714" s="3">
        <v>1</v>
      </c>
      <c r="I714" s="3">
        <v>159</v>
      </c>
      <c r="J714" s="3" t="s">
        <v>19</v>
      </c>
      <c r="K714" s="3"/>
      <c r="L714" s="3"/>
      <c r="M714" s="5">
        <v>56250</v>
      </c>
      <c r="N714" s="6">
        <v>4000</v>
      </c>
      <c r="O714" s="6">
        <f t="shared" si="11"/>
        <v>60250</v>
      </c>
      <c r="P714" s="33" t="s">
        <v>6504</v>
      </c>
    </row>
    <row r="715" spans="1:16">
      <c r="A715" s="3">
        <v>8217</v>
      </c>
      <c r="B715" s="3" t="s">
        <v>55</v>
      </c>
      <c r="C715" s="3" t="s">
        <v>4565</v>
      </c>
      <c r="D715" s="4" t="s">
        <v>4568</v>
      </c>
      <c r="E715" s="3" t="s">
        <v>3890</v>
      </c>
      <c r="F715" s="34" t="s">
        <v>3891</v>
      </c>
      <c r="G715" s="34"/>
      <c r="H715" s="3">
        <v>1</v>
      </c>
      <c r="I715" s="3">
        <v>76</v>
      </c>
      <c r="J715" s="3" t="s">
        <v>19</v>
      </c>
      <c r="K715" s="3"/>
      <c r="L715" s="3"/>
      <c r="M715" s="5">
        <v>56250</v>
      </c>
      <c r="N715" s="6">
        <v>4000</v>
      </c>
      <c r="O715" s="6">
        <f t="shared" si="11"/>
        <v>60250</v>
      </c>
      <c r="P715" s="33" t="s">
        <v>6504</v>
      </c>
    </row>
    <row r="716" spans="1:16">
      <c r="A716" s="3">
        <v>8218</v>
      </c>
      <c r="B716" s="3" t="s">
        <v>55</v>
      </c>
      <c r="C716" s="3" t="s">
        <v>4569</v>
      </c>
      <c r="D716" s="4" t="s">
        <v>4570</v>
      </c>
      <c r="E716" s="3" t="s">
        <v>3890</v>
      </c>
      <c r="F716" s="34" t="s">
        <v>3891</v>
      </c>
      <c r="G716" s="34"/>
      <c r="H716" s="3">
        <v>1</v>
      </c>
      <c r="I716" s="3">
        <v>76</v>
      </c>
      <c r="J716" s="3" t="s">
        <v>19</v>
      </c>
      <c r="K716" s="3"/>
      <c r="L716" s="3"/>
      <c r="M716" s="5">
        <v>56250</v>
      </c>
      <c r="N716" s="6">
        <v>4000</v>
      </c>
      <c r="O716" s="6">
        <f t="shared" si="11"/>
        <v>60250</v>
      </c>
      <c r="P716" s="33" t="s">
        <v>6504</v>
      </c>
    </row>
    <row r="717" spans="1:16">
      <c r="A717" s="3">
        <v>8219</v>
      </c>
      <c r="B717" s="3" t="s">
        <v>55</v>
      </c>
      <c r="C717" s="3" t="s">
        <v>4571</v>
      </c>
      <c r="D717" s="4" t="s">
        <v>4572</v>
      </c>
      <c r="E717" s="3" t="s">
        <v>3890</v>
      </c>
      <c r="F717" s="34" t="s">
        <v>3891</v>
      </c>
      <c r="G717" s="34"/>
      <c r="H717" s="3">
        <v>1</v>
      </c>
      <c r="I717" s="3">
        <v>159</v>
      </c>
      <c r="J717" s="3" t="s">
        <v>38</v>
      </c>
      <c r="K717" s="3"/>
      <c r="L717" s="3"/>
      <c r="M717" s="5">
        <v>118750</v>
      </c>
      <c r="N717" s="6">
        <v>5000</v>
      </c>
      <c r="O717" s="6">
        <f t="shared" si="11"/>
        <v>123750</v>
      </c>
      <c r="P717" s="33" t="s">
        <v>6504</v>
      </c>
    </row>
    <row r="718" spans="1:16">
      <c r="A718" s="3">
        <v>8220</v>
      </c>
      <c r="B718" s="3" t="s">
        <v>55</v>
      </c>
      <c r="C718" s="3" t="s">
        <v>4573</v>
      </c>
      <c r="D718" s="4" t="s">
        <v>4574</v>
      </c>
      <c r="E718" s="3" t="s">
        <v>3890</v>
      </c>
      <c r="F718" s="34" t="s">
        <v>3891</v>
      </c>
      <c r="G718" s="34"/>
      <c r="H718" s="3">
        <v>1</v>
      </c>
      <c r="I718" s="3">
        <v>124</v>
      </c>
      <c r="J718" s="3" t="s">
        <v>38</v>
      </c>
      <c r="K718" s="3"/>
      <c r="L718" s="3"/>
      <c r="M718" s="5">
        <v>118750</v>
      </c>
      <c r="N718" s="6">
        <v>5000</v>
      </c>
      <c r="O718" s="6">
        <f t="shared" si="11"/>
        <v>123750</v>
      </c>
      <c r="P718" s="33" t="s">
        <v>6504</v>
      </c>
    </row>
    <row r="719" spans="1:16" ht="25.5">
      <c r="A719" s="3">
        <v>8221</v>
      </c>
      <c r="B719" s="3" t="s">
        <v>55</v>
      </c>
      <c r="C719" s="3" t="s">
        <v>4575</v>
      </c>
      <c r="D719" s="4" t="s">
        <v>4576</v>
      </c>
      <c r="E719" s="3" t="s">
        <v>3890</v>
      </c>
      <c r="F719" s="34" t="s">
        <v>3891</v>
      </c>
      <c r="G719" s="34"/>
      <c r="H719" s="3">
        <v>1</v>
      </c>
      <c r="I719" s="3">
        <v>159</v>
      </c>
      <c r="J719" s="3" t="s">
        <v>38</v>
      </c>
      <c r="K719" s="3"/>
      <c r="L719" s="3"/>
      <c r="M719" s="5">
        <v>118750</v>
      </c>
      <c r="N719" s="6">
        <v>5000</v>
      </c>
      <c r="O719" s="6">
        <f t="shared" si="11"/>
        <v>123750</v>
      </c>
      <c r="P719" s="33" t="s">
        <v>6504</v>
      </c>
    </row>
    <row r="720" spans="1:16" ht="25.5">
      <c r="A720" s="3">
        <v>8222</v>
      </c>
      <c r="B720" s="3" t="s">
        <v>55</v>
      </c>
      <c r="C720" s="3" t="s">
        <v>4575</v>
      </c>
      <c r="D720" s="4" t="s">
        <v>4577</v>
      </c>
      <c r="E720" s="3" t="s">
        <v>3890</v>
      </c>
      <c r="F720" s="34" t="s">
        <v>3891</v>
      </c>
      <c r="G720" s="34"/>
      <c r="H720" s="3">
        <v>1</v>
      </c>
      <c r="I720" s="3">
        <v>96</v>
      </c>
      <c r="J720" s="3" t="s">
        <v>38</v>
      </c>
      <c r="K720" s="3"/>
      <c r="L720" s="3"/>
      <c r="M720" s="5">
        <v>118750</v>
      </c>
      <c r="N720" s="6">
        <v>5000</v>
      </c>
      <c r="O720" s="6">
        <f t="shared" si="11"/>
        <v>123750</v>
      </c>
      <c r="P720" s="33" t="s">
        <v>6504</v>
      </c>
    </row>
    <row r="721" spans="1:16" ht="25.5">
      <c r="A721" s="3">
        <v>8223</v>
      </c>
      <c r="B721" s="3" t="s">
        <v>55</v>
      </c>
      <c r="C721" s="3" t="s">
        <v>4557</v>
      </c>
      <c r="D721" s="4" t="s">
        <v>4578</v>
      </c>
      <c r="E721" s="3" t="s">
        <v>3890</v>
      </c>
      <c r="F721" s="34" t="s">
        <v>3891</v>
      </c>
      <c r="G721" s="34"/>
      <c r="H721" s="3">
        <v>1</v>
      </c>
      <c r="I721" s="3">
        <v>168</v>
      </c>
      <c r="J721" s="3" t="s">
        <v>38</v>
      </c>
      <c r="K721" s="3"/>
      <c r="L721" s="3"/>
      <c r="M721" s="5">
        <v>118750</v>
      </c>
      <c r="N721" s="6">
        <v>5000</v>
      </c>
      <c r="O721" s="6">
        <f t="shared" si="11"/>
        <v>123750</v>
      </c>
      <c r="P721" s="33" t="s">
        <v>6504</v>
      </c>
    </row>
    <row r="722" spans="1:16" ht="38.25">
      <c r="A722" s="3">
        <v>8224</v>
      </c>
      <c r="B722" s="3" t="s">
        <v>55</v>
      </c>
      <c r="C722" s="3" t="s">
        <v>4540</v>
      </c>
      <c r="D722" s="4" t="s">
        <v>4579</v>
      </c>
      <c r="E722" s="3" t="s">
        <v>3890</v>
      </c>
      <c r="F722" s="34" t="s">
        <v>3891</v>
      </c>
      <c r="G722" s="34"/>
      <c r="H722" s="3">
        <v>1</v>
      </c>
      <c r="I722" s="3">
        <v>168</v>
      </c>
      <c r="J722" s="3" t="s">
        <v>38</v>
      </c>
      <c r="K722" s="3"/>
      <c r="L722" s="3"/>
      <c r="M722" s="5">
        <v>118750</v>
      </c>
      <c r="N722" s="6">
        <v>5000</v>
      </c>
      <c r="O722" s="6">
        <f t="shared" si="11"/>
        <v>123750</v>
      </c>
      <c r="P722" s="33" t="s">
        <v>6504</v>
      </c>
    </row>
    <row r="723" spans="1:16">
      <c r="A723" s="3">
        <v>8225</v>
      </c>
      <c r="B723" s="3" t="s">
        <v>55</v>
      </c>
      <c r="C723" s="3" t="s">
        <v>4540</v>
      </c>
      <c r="D723" s="4" t="s">
        <v>4580</v>
      </c>
      <c r="E723" s="3" t="s">
        <v>3890</v>
      </c>
      <c r="F723" s="34" t="s">
        <v>3891</v>
      </c>
      <c r="G723" s="34"/>
      <c r="H723" s="3">
        <v>1</v>
      </c>
      <c r="I723" s="3">
        <v>168</v>
      </c>
      <c r="J723" s="3" t="s">
        <v>38</v>
      </c>
      <c r="K723" s="3"/>
      <c r="L723" s="3"/>
      <c r="M723" s="5">
        <v>118750</v>
      </c>
      <c r="N723" s="6">
        <v>5000</v>
      </c>
      <c r="O723" s="6">
        <f t="shared" si="11"/>
        <v>123750</v>
      </c>
      <c r="P723" s="33" t="s">
        <v>6504</v>
      </c>
    </row>
    <row r="724" spans="1:16" ht="25.5">
      <c r="A724" s="3">
        <v>8226</v>
      </c>
      <c r="B724" s="3" t="s">
        <v>55</v>
      </c>
      <c r="C724" s="3" t="s">
        <v>4540</v>
      </c>
      <c r="D724" s="4" t="s">
        <v>4581</v>
      </c>
      <c r="E724" s="3" t="s">
        <v>3890</v>
      </c>
      <c r="F724" s="34" t="s">
        <v>3891</v>
      </c>
      <c r="G724" s="34"/>
      <c r="H724" s="3">
        <v>1</v>
      </c>
      <c r="I724" s="3">
        <v>168</v>
      </c>
      <c r="J724" s="3" t="s">
        <v>38</v>
      </c>
      <c r="K724" s="3"/>
      <c r="L724" s="3"/>
      <c r="M724" s="5">
        <v>118750</v>
      </c>
      <c r="N724" s="6">
        <v>5000</v>
      </c>
      <c r="O724" s="6">
        <f t="shared" si="11"/>
        <v>123750</v>
      </c>
      <c r="P724" s="33" t="s">
        <v>6504</v>
      </c>
    </row>
    <row r="725" spans="1:16">
      <c r="A725" s="3">
        <v>8227</v>
      </c>
      <c r="B725" s="3" t="s">
        <v>55</v>
      </c>
      <c r="C725" s="3" t="s">
        <v>4542</v>
      </c>
      <c r="D725" s="4" t="s">
        <v>4582</v>
      </c>
      <c r="E725" s="3" t="s">
        <v>3890</v>
      </c>
      <c r="F725" s="34" t="s">
        <v>3891</v>
      </c>
      <c r="G725" s="34"/>
      <c r="H725" s="3">
        <v>1</v>
      </c>
      <c r="I725" s="3">
        <v>168</v>
      </c>
      <c r="J725" s="3" t="s">
        <v>38</v>
      </c>
      <c r="K725" s="3"/>
      <c r="L725" s="3"/>
      <c r="M725" s="5">
        <v>118750</v>
      </c>
      <c r="N725" s="6">
        <v>5000</v>
      </c>
      <c r="O725" s="6">
        <f t="shared" si="11"/>
        <v>123750</v>
      </c>
      <c r="P725" s="33" t="s">
        <v>6504</v>
      </c>
    </row>
    <row r="726" spans="1:16">
      <c r="A726" s="3">
        <v>8228</v>
      </c>
      <c r="B726" s="3" t="s">
        <v>55</v>
      </c>
      <c r="C726" s="3" t="s">
        <v>4583</v>
      </c>
      <c r="D726" s="4" t="s">
        <v>4584</v>
      </c>
      <c r="E726" s="3" t="s">
        <v>3890</v>
      </c>
      <c r="F726" s="34" t="s">
        <v>3891</v>
      </c>
      <c r="G726" s="34"/>
      <c r="H726" s="3">
        <v>1</v>
      </c>
      <c r="I726" s="3">
        <v>168</v>
      </c>
      <c r="J726" s="3" t="s">
        <v>38</v>
      </c>
      <c r="K726" s="3"/>
      <c r="L726" s="3"/>
      <c r="M726" s="5">
        <v>118750</v>
      </c>
      <c r="N726" s="6">
        <v>5000</v>
      </c>
      <c r="O726" s="6">
        <f t="shared" si="11"/>
        <v>123750</v>
      </c>
      <c r="P726" s="33" t="s">
        <v>6504</v>
      </c>
    </row>
    <row r="727" spans="1:16">
      <c r="A727" s="3">
        <v>8229</v>
      </c>
      <c r="B727" s="3" t="s">
        <v>55</v>
      </c>
      <c r="C727" s="3"/>
      <c r="D727" s="4" t="s">
        <v>4585</v>
      </c>
      <c r="E727" s="3" t="s">
        <v>3890</v>
      </c>
      <c r="F727" s="34" t="s">
        <v>3891</v>
      </c>
      <c r="G727" s="34"/>
      <c r="H727" s="3">
        <v>1</v>
      </c>
      <c r="I727" s="3">
        <v>159</v>
      </c>
      <c r="J727" s="3" t="s">
        <v>38</v>
      </c>
      <c r="K727" s="3"/>
      <c r="L727" s="3"/>
      <c r="M727" s="5">
        <v>118750</v>
      </c>
      <c r="N727" s="6">
        <v>5000</v>
      </c>
      <c r="O727" s="6">
        <f t="shared" si="11"/>
        <v>123750</v>
      </c>
      <c r="P727" s="33" t="s">
        <v>6504</v>
      </c>
    </row>
    <row r="728" spans="1:16" ht="25.5">
      <c r="A728" s="3">
        <v>8230</v>
      </c>
      <c r="B728" s="3" t="s">
        <v>55</v>
      </c>
      <c r="C728" s="3" t="s">
        <v>4557</v>
      </c>
      <c r="D728" s="4" t="s">
        <v>4578</v>
      </c>
      <c r="E728" s="3" t="s">
        <v>3890</v>
      </c>
      <c r="F728" s="34" t="s">
        <v>3891</v>
      </c>
      <c r="G728" s="34"/>
      <c r="H728" s="3">
        <v>1</v>
      </c>
      <c r="I728" s="3">
        <v>76</v>
      </c>
      <c r="J728" s="3" t="s">
        <v>38</v>
      </c>
      <c r="K728" s="3"/>
      <c r="L728" s="3"/>
      <c r="M728" s="5">
        <v>118750</v>
      </c>
      <c r="N728" s="6">
        <v>5000</v>
      </c>
      <c r="O728" s="6">
        <f t="shared" si="11"/>
        <v>123750</v>
      </c>
      <c r="P728" s="33" t="s">
        <v>6504</v>
      </c>
    </row>
    <row r="729" spans="1:16" ht="25.5">
      <c r="A729" s="3">
        <v>8231</v>
      </c>
      <c r="B729" s="3" t="s">
        <v>55</v>
      </c>
      <c r="C729" s="3" t="s">
        <v>4542</v>
      </c>
      <c r="D729" s="4" t="s">
        <v>4586</v>
      </c>
      <c r="E729" s="3" t="s">
        <v>3890</v>
      </c>
      <c r="F729" s="34" t="s">
        <v>3891</v>
      </c>
      <c r="G729" s="34"/>
      <c r="H729" s="3">
        <v>1</v>
      </c>
      <c r="I729" s="3">
        <v>168</v>
      </c>
      <c r="J729" s="3" t="s">
        <v>38</v>
      </c>
      <c r="K729" s="3"/>
      <c r="L729" s="3"/>
      <c r="M729" s="5">
        <v>118750</v>
      </c>
      <c r="N729" s="6">
        <v>5000</v>
      </c>
      <c r="O729" s="6">
        <f t="shared" si="11"/>
        <v>123750</v>
      </c>
      <c r="P729" s="33" t="s">
        <v>6504</v>
      </c>
    </row>
    <row r="730" spans="1:16">
      <c r="A730" s="3">
        <v>8232</v>
      </c>
      <c r="B730" s="3" t="s">
        <v>55</v>
      </c>
      <c r="C730" s="3" t="s">
        <v>4557</v>
      </c>
      <c r="D730" s="4" t="s">
        <v>4587</v>
      </c>
      <c r="E730" s="3" t="s">
        <v>3890</v>
      </c>
      <c r="F730" s="34" t="s">
        <v>3891</v>
      </c>
      <c r="G730" s="34"/>
      <c r="H730" s="3">
        <v>1</v>
      </c>
      <c r="I730" s="3">
        <v>118</v>
      </c>
      <c r="J730" s="3" t="s">
        <v>38</v>
      </c>
      <c r="K730" s="3"/>
      <c r="L730" s="3"/>
      <c r="M730" s="5">
        <v>118750</v>
      </c>
      <c r="N730" s="6">
        <v>5000</v>
      </c>
      <c r="O730" s="6">
        <f t="shared" si="11"/>
        <v>123750</v>
      </c>
      <c r="P730" s="33" t="s">
        <v>6504</v>
      </c>
    </row>
    <row r="731" spans="1:16">
      <c r="A731" s="3">
        <v>8233</v>
      </c>
      <c r="B731" s="3" t="s">
        <v>55</v>
      </c>
      <c r="C731" s="3" t="s">
        <v>4557</v>
      </c>
      <c r="D731" s="4" t="s">
        <v>4588</v>
      </c>
      <c r="E731" s="3" t="s">
        <v>3890</v>
      </c>
      <c r="F731" s="34" t="s">
        <v>3891</v>
      </c>
      <c r="G731" s="34"/>
      <c r="H731" s="3">
        <v>1</v>
      </c>
      <c r="I731" s="3">
        <v>168</v>
      </c>
      <c r="J731" s="3" t="s">
        <v>38</v>
      </c>
      <c r="K731" s="3"/>
      <c r="L731" s="3"/>
      <c r="M731" s="5">
        <v>118750</v>
      </c>
      <c r="N731" s="6">
        <v>5000</v>
      </c>
      <c r="O731" s="6">
        <f t="shared" si="11"/>
        <v>123750</v>
      </c>
      <c r="P731" s="33" t="s">
        <v>6504</v>
      </c>
    </row>
    <row r="732" spans="1:16">
      <c r="A732" s="3">
        <v>8234</v>
      </c>
      <c r="B732" s="3" t="s">
        <v>286</v>
      </c>
      <c r="C732" s="3" t="s">
        <v>287</v>
      </c>
      <c r="D732" s="4" t="s">
        <v>4589</v>
      </c>
      <c r="E732" s="3" t="s">
        <v>3890</v>
      </c>
      <c r="F732" s="34" t="s">
        <v>3891</v>
      </c>
      <c r="G732" s="34"/>
      <c r="H732" s="3">
        <v>1</v>
      </c>
      <c r="I732" s="3">
        <v>144.19999999999999</v>
      </c>
      <c r="J732" s="3" t="s">
        <v>19</v>
      </c>
      <c r="K732" s="3"/>
      <c r="L732" s="3"/>
      <c r="M732" s="5">
        <v>15000</v>
      </c>
      <c r="N732" s="6">
        <v>4000</v>
      </c>
      <c r="O732" s="6">
        <f t="shared" si="11"/>
        <v>19000</v>
      </c>
      <c r="P732" s="33" t="s">
        <v>6500</v>
      </c>
    </row>
    <row r="733" spans="1:16">
      <c r="A733" s="3">
        <v>8235</v>
      </c>
      <c r="B733" s="3" t="s">
        <v>286</v>
      </c>
      <c r="C733" s="3" t="s">
        <v>287</v>
      </c>
      <c r="D733" s="4" t="s">
        <v>4589</v>
      </c>
      <c r="E733" s="3" t="s">
        <v>3890</v>
      </c>
      <c r="F733" s="34" t="s">
        <v>3891</v>
      </c>
      <c r="G733" s="34"/>
      <c r="H733" s="3">
        <v>1</v>
      </c>
      <c r="I733" s="3">
        <v>240</v>
      </c>
      <c r="J733" s="3" t="s">
        <v>19</v>
      </c>
      <c r="K733" s="3"/>
      <c r="L733" s="3"/>
      <c r="M733" s="5">
        <v>25000</v>
      </c>
      <c r="N733" s="6">
        <v>4000</v>
      </c>
      <c r="O733" s="6">
        <f t="shared" si="11"/>
        <v>29000</v>
      </c>
      <c r="P733" s="33" t="s">
        <v>6500</v>
      </c>
    </row>
    <row r="734" spans="1:16">
      <c r="A734" s="3">
        <v>8236</v>
      </c>
      <c r="B734" s="3" t="s">
        <v>286</v>
      </c>
      <c r="C734" s="3" t="s">
        <v>287</v>
      </c>
      <c r="D734" s="4" t="s">
        <v>4589</v>
      </c>
      <c r="E734" s="3" t="s">
        <v>3890</v>
      </c>
      <c r="F734" s="34" t="s">
        <v>3891</v>
      </c>
      <c r="G734" s="34"/>
      <c r="H734" s="3">
        <v>1</v>
      </c>
      <c r="I734" s="3">
        <v>240</v>
      </c>
      <c r="J734" s="3" t="s">
        <v>19</v>
      </c>
      <c r="K734" s="3"/>
      <c r="L734" s="3"/>
      <c r="M734" s="5">
        <v>25000</v>
      </c>
      <c r="N734" s="6">
        <v>4000</v>
      </c>
      <c r="O734" s="6">
        <f t="shared" si="11"/>
        <v>29000</v>
      </c>
      <c r="P734" s="33" t="s">
        <v>6500</v>
      </c>
    </row>
    <row r="735" spans="1:16" ht="25.5">
      <c r="A735" s="3">
        <v>8237</v>
      </c>
      <c r="B735" s="3" t="s">
        <v>55</v>
      </c>
      <c r="C735" s="3" t="s">
        <v>1499</v>
      </c>
      <c r="D735" s="4" t="s">
        <v>4590</v>
      </c>
      <c r="E735" s="3" t="s">
        <v>3890</v>
      </c>
      <c r="F735" s="34" t="s">
        <v>3891</v>
      </c>
      <c r="G735" s="34"/>
      <c r="H735" s="3">
        <v>3</v>
      </c>
      <c r="I735" s="3">
        <v>180</v>
      </c>
      <c r="J735" s="3" t="s">
        <v>38</v>
      </c>
      <c r="K735" s="3"/>
      <c r="L735" s="3"/>
      <c r="M735" s="5">
        <v>93750</v>
      </c>
      <c r="N735" s="6">
        <v>5000</v>
      </c>
      <c r="O735" s="6">
        <f t="shared" si="11"/>
        <v>98750</v>
      </c>
      <c r="P735" s="33" t="s">
        <v>6504</v>
      </c>
    </row>
    <row r="736" spans="1:16" ht="25.5">
      <c r="A736" s="3">
        <v>8238</v>
      </c>
      <c r="B736" s="3" t="s">
        <v>371</v>
      </c>
      <c r="C736" s="3" t="s">
        <v>497</v>
      </c>
      <c r="D736" s="4" t="s">
        <v>4591</v>
      </c>
      <c r="E736" s="3" t="s">
        <v>3890</v>
      </c>
      <c r="F736" s="34" t="s">
        <v>3891</v>
      </c>
      <c r="G736" s="34"/>
      <c r="H736" s="3">
        <v>1</v>
      </c>
      <c r="I736" s="3">
        <v>160</v>
      </c>
      <c r="J736" s="3" t="s">
        <v>19</v>
      </c>
      <c r="K736" s="3"/>
      <c r="L736" s="3"/>
      <c r="M736" s="5">
        <v>218750</v>
      </c>
      <c r="N736" s="6">
        <v>4000</v>
      </c>
      <c r="O736" s="6">
        <f t="shared" si="11"/>
        <v>222750</v>
      </c>
      <c r="P736" s="33" t="s">
        <v>6547</v>
      </c>
    </row>
    <row r="737" spans="1:16" ht="25.5">
      <c r="A737" s="3">
        <v>8239</v>
      </c>
      <c r="B737" s="3" t="s">
        <v>371</v>
      </c>
      <c r="C737" s="3" t="s">
        <v>497</v>
      </c>
      <c r="D737" s="4" t="s">
        <v>4592</v>
      </c>
      <c r="E737" s="3" t="s">
        <v>3890</v>
      </c>
      <c r="F737" s="34" t="s">
        <v>3891</v>
      </c>
      <c r="G737" s="34"/>
      <c r="H737" s="3">
        <v>2</v>
      </c>
      <c r="I737" s="3">
        <v>168</v>
      </c>
      <c r="J737" s="3" t="s">
        <v>19</v>
      </c>
      <c r="K737" s="3"/>
      <c r="L737" s="3"/>
      <c r="M737" s="5">
        <v>437500</v>
      </c>
      <c r="N737" s="6">
        <v>4000</v>
      </c>
      <c r="O737" s="6">
        <f t="shared" si="11"/>
        <v>441500</v>
      </c>
      <c r="P737" s="33" t="s">
        <v>6547</v>
      </c>
    </row>
    <row r="738" spans="1:16" ht="25.5">
      <c r="A738" s="3">
        <v>8240</v>
      </c>
      <c r="B738" s="3" t="s">
        <v>371</v>
      </c>
      <c r="C738" s="3" t="s">
        <v>497</v>
      </c>
      <c r="D738" s="4" t="s">
        <v>4593</v>
      </c>
      <c r="E738" s="3" t="s">
        <v>3890</v>
      </c>
      <c r="F738" s="34" t="s">
        <v>3891</v>
      </c>
      <c r="G738" s="34"/>
      <c r="H738" s="3">
        <v>4</v>
      </c>
      <c r="I738" s="3">
        <v>168</v>
      </c>
      <c r="J738" s="3" t="s">
        <v>19</v>
      </c>
      <c r="K738" s="3"/>
      <c r="L738" s="3"/>
      <c r="M738" s="5">
        <v>437500</v>
      </c>
      <c r="N738" s="6">
        <v>4000</v>
      </c>
      <c r="O738" s="6">
        <f t="shared" si="11"/>
        <v>441500</v>
      </c>
      <c r="P738" s="33" t="s">
        <v>6547</v>
      </c>
    </row>
    <row r="739" spans="1:16" ht="25.5">
      <c r="A739" s="3">
        <v>8241</v>
      </c>
      <c r="B739" s="3" t="s">
        <v>371</v>
      </c>
      <c r="C739" s="3" t="s">
        <v>497</v>
      </c>
      <c r="D739" s="4" t="s">
        <v>4594</v>
      </c>
      <c r="E739" s="3" t="s">
        <v>3890</v>
      </c>
      <c r="F739" s="34" t="s">
        <v>3891</v>
      </c>
      <c r="G739" s="34"/>
      <c r="H739" s="3">
        <v>4</v>
      </c>
      <c r="I739" s="3">
        <v>168</v>
      </c>
      <c r="J739" s="3" t="s">
        <v>19</v>
      </c>
      <c r="K739" s="3"/>
      <c r="L739" s="3"/>
      <c r="M739" s="5">
        <v>437500</v>
      </c>
      <c r="N739" s="6">
        <v>4000</v>
      </c>
      <c r="O739" s="6">
        <f t="shared" si="11"/>
        <v>441500</v>
      </c>
      <c r="P739" s="33" t="s">
        <v>6547</v>
      </c>
    </row>
    <row r="740" spans="1:16" ht="38.25">
      <c r="A740" s="3">
        <v>8242</v>
      </c>
      <c r="B740" s="3" t="s">
        <v>371</v>
      </c>
      <c r="C740" s="3" t="s">
        <v>497</v>
      </c>
      <c r="D740" s="4" t="s">
        <v>4595</v>
      </c>
      <c r="E740" s="3" t="s">
        <v>3890</v>
      </c>
      <c r="F740" s="34" t="s">
        <v>3891</v>
      </c>
      <c r="G740" s="34"/>
      <c r="H740" s="3">
        <v>1</v>
      </c>
      <c r="I740" s="3">
        <v>168</v>
      </c>
      <c r="J740" s="3" t="s">
        <v>19</v>
      </c>
      <c r="K740" s="3"/>
      <c r="L740" s="3"/>
      <c r="M740" s="5">
        <v>218750</v>
      </c>
      <c r="N740" s="6">
        <v>4000</v>
      </c>
      <c r="O740" s="6">
        <f t="shared" si="11"/>
        <v>222750</v>
      </c>
      <c r="P740" s="33" t="s">
        <v>6547</v>
      </c>
    </row>
    <row r="741" spans="1:16" ht="25.5">
      <c r="A741" s="3">
        <v>8243</v>
      </c>
      <c r="B741" s="3" t="s">
        <v>371</v>
      </c>
      <c r="C741" s="3" t="s">
        <v>497</v>
      </c>
      <c r="D741" s="4" t="s">
        <v>4596</v>
      </c>
      <c r="E741" s="3" t="s">
        <v>3890</v>
      </c>
      <c r="F741" s="34" t="s">
        <v>3891</v>
      </c>
      <c r="G741" s="34"/>
      <c r="H741" s="3">
        <v>1</v>
      </c>
      <c r="I741" s="3">
        <v>168</v>
      </c>
      <c r="J741" s="3" t="s">
        <v>19</v>
      </c>
      <c r="K741" s="3"/>
      <c r="L741" s="3"/>
      <c r="M741" s="5">
        <v>218750</v>
      </c>
      <c r="N741" s="6">
        <v>4000</v>
      </c>
      <c r="O741" s="6">
        <f t="shared" si="11"/>
        <v>222750</v>
      </c>
      <c r="P741" s="33" t="s">
        <v>6547</v>
      </c>
    </row>
    <row r="742" spans="1:16" ht="25.5">
      <c r="A742" s="3">
        <v>8244</v>
      </c>
      <c r="B742" s="3" t="s">
        <v>371</v>
      </c>
      <c r="C742" s="3" t="s">
        <v>497</v>
      </c>
      <c r="D742" s="4" t="s">
        <v>4597</v>
      </c>
      <c r="E742" s="3" t="s">
        <v>3890</v>
      </c>
      <c r="F742" s="34" t="s">
        <v>3891</v>
      </c>
      <c r="G742" s="34"/>
      <c r="H742" s="3">
        <v>1</v>
      </c>
      <c r="I742" s="3">
        <v>168</v>
      </c>
      <c r="J742" s="3" t="s">
        <v>19</v>
      </c>
      <c r="K742" s="3"/>
      <c r="L742" s="3"/>
      <c r="M742" s="5">
        <v>218750</v>
      </c>
      <c r="N742" s="6">
        <v>4000</v>
      </c>
      <c r="O742" s="6">
        <f t="shared" si="11"/>
        <v>222750</v>
      </c>
      <c r="P742" s="33" t="s">
        <v>6547</v>
      </c>
    </row>
    <row r="743" spans="1:16" ht="25.5">
      <c r="A743" s="3">
        <v>8245</v>
      </c>
      <c r="B743" s="3" t="s">
        <v>371</v>
      </c>
      <c r="C743" s="3" t="s">
        <v>497</v>
      </c>
      <c r="D743" s="4" t="s">
        <v>4598</v>
      </c>
      <c r="E743" s="3" t="s">
        <v>3890</v>
      </c>
      <c r="F743" s="34" t="s">
        <v>3891</v>
      </c>
      <c r="G743" s="34"/>
      <c r="H743" s="3">
        <v>1</v>
      </c>
      <c r="I743" s="3">
        <v>184</v>
      </c>
      <c r="J743" s="3" t="s">
        <v>19</v>
      </c>
      <c r="K743" s="3"/>
      <c r="L743" s="3"/>
      <c r="M743" s="5">
        <v>218750</v>
      </c>
      <c r="N743" s="6">
        <v>4000</v>
      </c>
      <c r="O743" s="6">
        <f t="shared" si="11"/>
        <v>222750</v>
      </c>
      <c r="P743" s="33" t="s">
        <v>6547</v>
      </c>
    </row>
    <row r="744" spans="1:16" ht="25.5">
      <c r="A744" s="3">
        <v>8246</v>
      </c>
      <c r="B744" s="3" t="s">
        <v>371</v>
      </c>
      <c r="C744" s="3" t="s">
        <v>497</v>
      </c>
      <c r="D744" s="4" t="s">
        <v>4599</v>
      </c>
      <c r="E744" s="3" t="s">
        <v>3890</v>
      </c>
      <c r="F744" s="34" t="s">
        <v>3891</v>
      </c>
      <c r="G744" s="34"/>
      <c r="H744" s="3">
        <v>1</v>
      </c>
      <c r="I744" s="3">
        <v>181.6</v>
      </c>
      <c r="J744" s="3" t="s">
        <v>19</v>
      </c>
      <c r="K744" s="3"/>
      <c r="L744" s="3"/>
      <c r="M744" s="5">
        <v>218750</v>
      </c>
      <c r="N744" s="6">
        <v>4000</v>
      </c>
      <c r="O744" s="6">
        <f t="shared" si="11"/>
        <v>222750</v>
      </c>
      <c r="P744" s="33" t="s">
        <v>6547</v>
      </c>
    </row>
    <row r="745" spans="1:16">
      <c r="A745" s="3">
        <v>8247</v>
      </c>
      <c r="B745" s="3" t="s">
        <v>371</v>
      </c>
      <c r="C745" s="3" t="s">
        <v>497</v>
      </c>
      <c r="D745" s="4" t="s">
        <v>4600</v>
      </c>
      <c r="E745" s="3" t="s">
        <v>3890</v>
      </c>
      <c r="F745" s="34" t="s">
        <v>3891</v>
      </c>
      <c r="G745" s="34"/>
      <c r="H745" s="3">
        <v>1</v>
      </c>
      <c r="I745" s="3">
        <v>179.2</v>
      </c>
      <c r="J745" s="3" t="s">
        <v>19</v>
      </c>
      <c r="K745" s="3"/>
      <c r="L745" s="3"/>
      <c r="M745" s="5">
        <v>218750</v>
      </c>
      <c r="N745" s="6">
        <v>4000</v>
      </c>
      <c r="O745" s="6">
        <f t="shared" si="11"/>
        <v>222750</v>
      </c>
      <c r="P745" s="33" t="s">
        <v>6547</v>
      </c>
    </row>
    <row r="746" spans="1:16" ht="25.5">
      <c r="A746" s="3">
        <v>8248</v>
      </c>
      <c r="B746" s="3" t="s">
        <v>371</v>
      </c>
      <c r="C746" s="3" t="s">
        <v>497</v>
      </c>
      <c r="D746" s="4" t="s">
        <v>4601</v>
      </c>
      <c r="E746" s="3" t="s">
        <v>3890</v>
      </c>
      <c r="F746" s="34" t="s">
        <v>3891</v>
      </c>
      <c r="G746" s="34"/>
      <c r="H746" s="3">
        <v>1</v>
      </c>
      <c r="I746" s="3">
        <v>184</v>
      </c>
      <c r="J746" s="3" t="s">
        <v>19</v>
      </c>
      <c r="K746" s="3"/>
      <c r="L746" s="3"/>
      <c r="M746" s="5">
        <v>218750</v>
      </c>
      <c r="N746" s="6">
        <v>4000</v>
      </c>
      <c r="O746" s="6">
        <f t="shared" si="11"/>
        <v>222750</v>
      </c>
      <c r="P746" s="33" t="s">
        <v>6547</v>
      </c>
    </row>
    <row r="747" spans="1:16" ht="25.5">
      <c r="A747" s="3">
        <v>8249</v>
      </c>
      <c r="B747" s="3" t="s">
        <v>371</v>
      </c>
      <c r="C747" s="3" t="s">
        <v>497</v>
      </c>
      <c r="D747" s="4" t="s">
        <v>4602</v>
      </c>
      <c r="E747" s="3" t="s">
        <v>3890</v>
      </c>
      <c r="F747" s="34" t="s">
        <v>3891</v>
      </c>
      <c r="G747" s="34"/>
      <c r="H747" s="3">
        <v>1</v>
      </c>
      <c r="I747" s="3">
        <v>181.6</v>
      </c>
      <c r="J747" s="3" t="s">
        <v>19</v>
      </c>
      <c r="K747" s="3"/>
      <c r="L747" s="3"/>
      <c r="M747" s="5">
        <v>218750</v>
      </c>
      <c r="N747" s="6">
        <v>4000</v>
      </c>
      <c r="O747" s="6">
        <f t="shared" si="11"/>
        <v>222750</v>
      </c>
      <c r="P747" s="33" t="s">
        <v>6547</v>
      </c>
    </row>
    <row r="748" spans="1:16" ht="25.5">
      <c r="A748" s="3">
        <v>8250</v>
      </c>
      <c r="B748" s="3" t="s">
        <v>371</v>
      </c>
      <c r="C748" s="3" t="s">
        <v>497</v>
      </c>
      <c r="D748" s="4" t="s">
        <v>4603</v>
      </c>
      <c r="E748" s="3" t="s">
        <v>3890</v>
      </c>
      <c r="F748" s="34" t="s">
        <v>3891</v>
      </c>
      <c r="G748" s="34"/>
      <c r="H748" s="3">
        <v>1</v>
      </c>
      <c r="I748" s="3">
        <v>165.6</v>
      </c>
      <c r="J748" s="3" t="s">
        <v>19</v>
      </c>
      <c r="K748" s="3"/>
      <c r="L748" s="3"/>
      <c r="M748" s="5">
        <v>218750</v>
      </c>
      <c r="N748" s="6">
        <v>4000</v>
      </c>
      <c r="O748" s="6">
        <f t="shared" si="11"/>
        <v>222750</v>
      </c>
      <c r="P748" s="33" t="s">
        <v>6547</v>
      </c>
    </row>
    <row r="749" spans="1:16" ht="25.5">
      <c r="A749" s="3">
        <v>8251</v>
      </c>
      <c r="B749" s="3" t="s">
        <v>371</v>
      </c>
      <c r="C749" s="3" t="s">
        <v>497</v>
      </c>
      <c r="D749" s="4" t="s">
        <v>4604</v>
      </c>
      <c r="E749" s="3" t="s">
        <v>3890</v>
      </c>
      <c r="F749" s="34" t="s">
        <v>3891</v>
      </c>
      <c r="G749" s="34"/>
      <c r="H749" s="3">
        <v>1</v>
      </c>
      <c r="I749" s="3">
        <v>184</v>
      </c>
      <c r="J749" s="3" t="s">
        <v>19</v>
      </c>
      <c r="K749" s="3"/>
      <c r="L749" s="3"/>
      <c r="M749" s="5">
        <v>218750</v>
      </c>
      <c r="N749" s="6">
        <v>4000</v>
      </c>
      <c r="O749" s="6">
        <f t="shared" si="11"/>
        <v>222750</v>
      </c>
      <c r="P749" s="33" t="s">
        <v>6547</v>
      </c>
    </row>
    <row r="750" spans="1:16" ht="25.5">
      <c r="A750" s="3">
        <v>8252</v>
      </c>
      <c r="B750" s="3" t="s">
        <v>371</v>
      </c>
      <c r="C750" s="3" t="s">
        <v>497</v>
      </c>
      <c r="D750" s="4" t="s">
        <v>4605</v>
      </c>
      <c r="E750" s="3" t="s">
        <v>3890</v>
      </c>
      <c r="F750" s="34" t="s">
        <v>3891</v>
      </c>
      <c r="G750" s="34"/>
      <c r="H750" s="3">
        <v>1</v>
      </c>
      <c r="I750" s="3">
        <v>140.4</v>
      </c>
      <c r="J750" s="3" t="s">
        <v>19</v>
      </c>
      <c r="K750" s="3"/>
      <c r="L750" s="3"/>
      <c r="M750" s="5">
        <v>218750</v>
      </c>
      <c r="N750" s="6">
        <v>4000</v>
      </c>
      <c r="O750" s="6">
        <f t="shared" si="11"/>
        <v>222750</v>
      </c>
      <c r="P750" s="33" t="s">
        <v>6547</v>
      </c>
    </row>
    <row r="751" spans="1:16" ht="25.5">
      <c r="A751" s="3">
        <v>8253</v>
      </c>
      <c r="B751" s="3" t="s">
        <v>371</v>
      </c>
      <c r="C751" s="3" t="s">
        <v>497</v>
      </c>
      <c r="D751" s="4" t="s">
        <v>4606</v>
      </c>
      <c r="E751" s="3" t="s">
        <v>3890</v>
      </c>
      <c r="F751" s="34" t="s">
        <v>3891</v>
      </c>
      <c r="G751" s="34"/>
      <c r="H751" s="3">
        <v>1</v>
      </c>
      <c r="I751" s="3">
        <v>160</v>
      </c>
      <c r="J751" s="3" t="s">
        <v>19</v>
      </c>
      <c r="K751" s="3"/>
      <c r="L751" s="3"/>
      <c r="M751" s="5">
        <v>218750</v>
      </c>
      <c r="N751" s="6">
        <v>4000</v>
      </c>
      <c r="O751" s="6">
        <f t="shared" si="11"/>
        <v>222750</v>
      </c>
      <c r="P751" s="33" t="s">
        <v>6547</v>
      </c>
    </row>
    <row r="752" spans="1:16" ht="38.25">
      <c r="A752" s="3">
        <v>8254</v>
      </c>
      <c r="B752" s="3" t="s">
        <v>371</v>
      </c>
      <c r="C752" s="3" t="s">
        <v>497</v>
      </c>
      <c r="D752" s="4" t="s">
        <v>4607</v>
      </c>
      <c r="E752" s="3" t="s">
        <v>3890</v>
      </c>
      <c r="F752" s="34" t="s">
        <v>3891</v>
      </c>
      <c r="G752" s="34"/>
      <c r="H752" s="3">
        <v>1</v>
      </c>
      <c r="I752" s="3">
        <v>184</v>
      </c>
      <c r="J752" s="3" t="s">
        <v>19</v>
      </c>
      <c r="K752" s="3"/>
      <c r="L752" s="3"/>
      <c r="M752" s="5">
        <v>218750</v>
      </c>
      <c r="N752" s="6">
        <v>4000</v>
      </c>
      <c r="O752" s="6">
        <f t="shared" si="11"/>
        <v>222750</v>
      </c>
      <c r="P752" s="33" t="s">
        <v>6547</v>
      </c>
    </row>
    <row r="753" spans="1:16" ht="25.5">
      <c r="A753" s="3">
        <v>8255</v>
      </c>
      <c r="B753" s="3" t="s">
        <v>371</v>
      </c>
      <c r="C753" s="3" t="s">
        <v>497</v>
      </c>
      <c r="D753" s="4" t="s">
        <v>4608</v>
      </c>
      <c r="E753" s="3" t="s">
        <v>3890</v>
      </c>
      <c r="F753" s="34" t="s">
        <v>3891</v>
      </c>
      <c r="G753" s="34"/>
      <c r="H753" s="3">
        <v>1</v>
      </c>
      <c r="I753" s="3">
        <v>184</v>
      </c>
      <c r="J753" s="3" t="s">
        <v>19</v>
      </c>
      <c r="K753" s="3"/>
      <c r="L753" s="3"/>
      <c r="M753" s="5">
        <v>218750</v>
      </c>
      <c r="N753" s="6">
        <v>4000</v>
      </c>
      <c r="O753" s="6">
        <f t="shared" si="11"/>
        <v>222750</v>
      </c>
      <c r="P753" s="33" t="s">
        <v>6547</v>
      </c>
    </row>
    <row r="754" spans="1:16" ht="25.5">
      <c r="A754" s="3">
        <v>8256</v>
      </c>
      <c r="B754" s="3" t="s">
        <v>371</v>
      </c>
      <c r="C754" s="3" t="s">
        <v>497</v>
      </c>
      <c r="D754" s="4" t="s">
        <v>4609</v>
      </c>
      <c r="E754" s="3" t="s">
        <v>3890</v>
      </c>
      <c r="F754" s="34" t="s">
        <v>3891</v>
      </c>
      <c r="G754" s="34"/>
      <c r="H754" s="3">
        <v>1</v>
      </c>
      <c r="I754" s="3">
        <v>184</v>
      </c>
      <c r="J754" s="3" t="s">
        <v>19</v>
      </c>
      <c r="K754" s="3"/>
      <c r="L754" s="3"/>
      <c r="M754" s="5">
        <v>218750</v>
      </c>
      <c r="N754" s="6">
        <v>4000</v>
      </c>
      <c r="O754" s="6">
        <f t="shared" si="11"/>
        <v>222750</v>
      </c>
      <c r="P754" s="33" t="s">
        <v>6547</v>
      </c>
    </row>
    <row r="755" spans="1:16" ht="25.5">
      <c r="A755" s="3">
        <v>8257</v>
      </c>
      <c r="B755" s="3" t="s">
        <v>371</v>
      </c>
      <c r="C755" s="3" t="s">
        <v>497</v>
      </c>
      <c r="D755" s="4" t="s">
        <v>4610</v>
      </c>
      <c r="E755" s="3" t="s">
        <v>3890</v>
      </c>
      <c r="F755" s="34" t="s">
        <v>3891</v>
      </c>
      <c r="G755" s="34"/>
      <c r="H755" s="3">
        <v>1</v>
      </c>
      <c r="I755" s="3">
        <v>184</v>
      </c>
      <c r="J755" s="3" t="s">
        <v>19</v>
      </c>
      <c r="K755" s="3"/>
      <c r="L755" s="3"/>
      <c r="M755" s="5">
        <v>218750</v>
      </c>
      <c r="N755" s="6">
        <v>4000</v>
      </c>
      <c r="O755" s="6">
        <f t="shared" si="11"/>
        <v>222750</v>
      </c>
      <c r="P755" s="33" t="s">
        <v>6547</v>
      </c>
    </row>
    <row r="756" spans="1:16" ht="25.5">
      <c r="A756" s="3">
        <v>8258</v>
      </c>
      <c r="B756" s="3" t="s">
        <v>371</v>
      </c>
      <c r="C756" s="3" t="s">
        <v>497</v>
      </c>
      <c r="D756" s="4" t="s">
        <v>4611</v>
      </c>
      <c r="E756" s="3" t="s">
        <v>3890</v>
      </c>
      <c r="F756" s="34" t="s">
        <v>3891</v>
      </c>
      <c r="G756" s="34"/>
      <c r="H756" s="3">
        <v>1</v>
      </c>
      <c r="I756" s="3">
        <v>184</v>
      </c>
      <c r="J756" s="3" t="s">
        <v>19</v>
      </c>
      <c r="K756" s="3"/>
      <c r="L756" s="3"/>
      <c r="M756" s="5">
        <v>218750</v>
      </c>
      <c r="N756" s="6">
        <v>4000</v>
      </c>
      <c r="O756" s="6">
        <f t="shared" si="11"/>
        <v>222750</v>
      </c>
      <c r="P756" s="33" t="s">
        <v>6547</v>
      </c>
    </row>
    <row r="757" spans="1:16" ht="25.5">
      <c r="A757" s="3">
        <v>8259</v>
      </c>
      <c r="B757" s="3" t="s">
        <v>371</v>
      </c>
      <c r="C757" s="3" t="s">
        <v>497</v>
      </c>
      <c r="D757" s="4" t="s">
        <v>4612</v>
      </c>
      <c r="E757" s="3" t="s">
        <v>3890</v>
      </c>
      <c r="F757" s="34" t="s">
        <v>3891</v>
      </c>
      <c r="G757" s="34"/>
      <c r="H757" s="3">
        <v>1</v>
      </c>
      <c r="I757" s="3">
        <v>184</v>
      </c>
      <c r="J757" s="3" t="s">
        <v>19</v>
      </c>
      <c r="K757" s="3"/>
      <c r="L757" s="3"/>
      <c r="M757" s="5">
        <v>218750</v>
      </c>
      <c r="N757" s="6">
        <v>4000</v>
      </c>
      <c r="O757" s="6">
        <f t="shared" si="11"/>
        <v>222750</v>
      </c>
      <c r="P757" s="33" t="s">
        <v>6547</v>
      </c>
    </row>
    <row r="758" spans="1:16" ht="25.5">
      <c r="A758" s="3">
        <v>8260</v>
      </c>
      <c r="B758" s="3" t="s">
        <v>371</v>
      </c>
      <c r="C758" s="3" t="s">
        <v>497</v>
      </c>
      <c r="D758" s="4" t="s">
        <v>4613</v>
      </c>
      <c r="E758" s="3" t="s">
        <v>3890</v>
      </c>
      <c r="F758" s="34" t="s">
        <v>3891</v>
      </c>
      <c r="G758" s="34"/>
      <c r="H758" s="3">
        <v>1</v>
      </c>
      <c r="I758" s="3">
        <v>144</v>
      </c>
      <c r="J758" s="3" t="s">
        <v>19</v>
      </c>
      <c r="K758" s="3"/>
      <c r="L758" s="3"/>
      <c r="M758" s="5">
        <v>187500</v>
      </c>
      <c r="N758" s="6">
        <v>4000</v>
      </c>
      <c r="O758" s="6">
        <f t="shared" si="11"/>
        <v>191500</v>
      </c>
      <c r="P758" s="33" t="s">
        <v>6547</v>
      </c>
    </row>
    <row r="759" spans="1:16" ht="25.5">
      <c r="A759" s="3">
        <v>8261</v>
      </c>
      <c r="B759" s="3" t="s">
        <v>371</v>
      </c>
      <c r="C759" s="3" t="s">
        <v>497</v>
      </c>
      <c r="D759" s="4" t="s">
        <v>4614</v>
      </c>
      <c r="E759" s="3" t="s">
        <v>3890</v>
      </c>
      <c r="F759" s="34" t="s">
        <v>3891</v>
      </c>
      <c r="G759" s="34"/>
      <c r="H759" s="3">
        <v>1</v>
      </c>
      <c r="I759" s="3">
        <v>144</v>
      </c>
      <c r="J759" s="3" t="s">
        <v>19</v>
      </c>
      <c r="K759" s="3"/>
      <c r="L759" s="3"/>
      <c r="M759" s="5">
        <v>250000</v>
      </c>
      <c r="N759" s="6">
        <v>4000</v>
      </c>
      <c r="O759" s="6">
        <f t="shared" si="11"/>
        <v>254000</v>
      </c>
      <c r="P759" s="33" t="s">
        <v>6547</v>
      </c>
    </row>
    <row r="760" spans="1:16" ht="25.5">
      <c r="A760" s="3">
        <v>8262</v>
      </c>
      <c r="B760" s="3" t="s">
        <v>371</v>
      </c>
      <c r="C760" s="3" t="s">
        <v>497</v>
      </c>
      <c r="D760" s="4" t="s">
        <v>4639</v>
      </c>
      <c r="E760" s="3" t="s">
        <v>3890</v>
      </c>
      <c r="F760" s="3">
        <v>46</v>
      </c>
      <c r="G760" s="3">
        <v>4</v>
      </c>
      <c r="H760" s="3">
        <v>1</v>
      </c>
      <c r="I760" s="3">
        <f t="shared" ref="I760:I784" si="12">+F760*G760*H760</f>
        <v>184</v>
      </c>
      <c r="J760" s="3" t="s">
        <v>19</v>
      </c>
      <c r="K760" s="3"/>
      <c r="L760" s="3"/>
      <c r="M760" s="5">
        <v>68750</v>
      </c>
      <c r="N760" s="6">
        <v>4000</v>
      </c>
      <c r="O760" s="6">
        <f t="shared" si="11"/>
        <v>72750</v>
      </c>
      <c r="P760" s="33" t="s">
        <v>6548</v>
      </c>
    </row>
    <row r="761" spans="1:16" ht="38.25">
      <c r="A761" s="3">
        <v>8263</v>
      </c>
      <c r="B761" s="3" t="s">
        <v>371</v>
      </c>
      <c r="C761" s="3" t="s">
        <v>497</v>
      </c>
      <c r="D761" s="4" t="s">
        <v>4640</v>
      </c>
      <c r="E761" s="3" t="s">
        <v>3890</v>
      </c>
      <c r="F761" s="3">
        <v>45.4</v>
      </c>
      <c r="G761" s="3">
        <v>4</v>
      </c>
      <c r="H761" s="3">
        <v>1</v>
      </c>
      <c r="I761" s="3">
        <f t="shared" si="12"/>
        <v>181.6</v>
      </c>
      <c r="J761" s="3" t="s">
        <v>38</v>
      </c>
      <c r="K761" s="3"/>
      <c r="L761" s="3"/>
      <c r="M761" s="5">
        <v>112500</v>
      </c>
      <c r="N761" s="6">
        <v>5000</v>
      </c>
      <c r="O761" s="6">
        <f t="shared" si="11"/>
        <v>117500</v>
      </c>
      <c r="P761" s="33" t="s">
        <v>6548</v>
      </c>
    </row>
    <row r="762" spans="1:16" ht="25.5">
      <c r="A762" s="3">
        <v>8264</v>
      </c>
      <c r="B762" s="3" t="s">
        <v>371</v>
      </c>
      <c r="C762" s="3" t="s">
        <v>497</v>
      </c>
      <c r="D762" s="4" t="s">
        <v>4641</v>
      </c>
      <c r="E762" s="3" t="s">
        <v>3890</v>
      </c>
      <c r="F762" s="3">
        <v>46</v>
      </c>
      <c r="G762" s="3">
        <v>4</v>
      </c>
      <c r="H762" s="3">
        <v>1</v>
      </c>
      <c r="I762" s="3">
        <f t="shared" si="12"/>
        <v>184</v>
      </c>
      <c r="J762" s="3" t="s">
        <v>38</v>
      </c>
      <c r="K762" s="3"/>
      <c r="L762" s="3"/>
      <c r="M762" s="5">
        <v>112500</v>
      </c>
      <c r="N762" s="6">
        <v>5000</v>
      </c>
      <c r="O762" s="6">
        <f t="shared" si="11"/>
        <v>117500</v>
      </c>
      <c r="P762" s="33" t="s">
        <v>6548</v>
      </c>
    </row>
    <row r="763" spans="1:16" ht="25.5">
      <c r="A763" s="3">
        <v>8265</v>
      </c>
      <c r="B763" s="3" t="s">
        <v>371</v>
      </c>
      <c r="C763" s="3" t="s">
        <v>497</v>
      </c>
      <c r="D763" s="4" t="s">
        <v>4642</v>
      </c>
      <c r="E763" s="3" t="s">
        <v>3890</v>
      </c>
      <c r="F763" s="3">
        <v>45.599999999999994</v>
      </c>
      <c r="G763" s="3">
        <v>4</v>
      </c>
      <c r="H763" s="3">
        <v>1</v>
      </c>
      <c r="I763" s="3">
        <f t="shared" si="12"/>
        <v>182.39999999999998</v>
      </c>
      <c r="J763" s="3" t="s">
        <v>38</v>
      </c>
      <c r="K763" s="3"/>
      <c r="L763" s="3"/>
      <c r="M763" s="5">
        <v>112500</v>
      </c>
      <c r="N763" s="6">
        <v>5000</v>
      </c>
      <c r="O763" s="6">
        <f t="shared" si="11"/>
        <v>117500</v>
      </c>
      <c r="P763" s="33" t="s">
        <v>6548</v>
      </c>
    </row>
    <row r="764" spans="1:16" ht="25.5">
      <c r="A764" s="3">
        <v>8266</v>
      </c>
      <c r="B764" s="3" t="s">
        <v>371</v>
      </c>
      <c r="C764" s="3" t="s">
        <v>497</v>
      </c>
      <c r="D764" s="4" t="s">
        <v>4643</v>
      </c>
      <c r="E764" s="3" t="s">
        <v>3890</v>
      </c>
      <c r="F764" s="3">
        <v>45.2</v>
      </c>
      <c r="G764" s="3">
        <v>4</v>
      </c>
      <c r="H764" s="3">
        <v>1</v>
      </c>
      <c r="I764" s="3">
        <f t="shared" si="12"/>
        <v>180.8</v>
      </c>
      <c r="J764" s="3" t="s">
        <v>38</v>
      </c>
      <c r="K764" s="3"/>
      <c r="L764" s="3"/>
      <c r="M764" s="5">
        <v>68750</v>
      </c>
      <c r="N764" s="6">
        <v>5000</v>
      </c>
      <c r="O764" s="6">
        <f t="shared" si="11"/>
        <v>73750</v>
      </c>
      <c r="P764" s="33" t="s">
        <v>6548</v>
      </c>
    </row>
    <row r="765" spans="1:16" ht="25.5">
      <c r="A765" s="3">
        <v>8267</v>
      </c>
      <c r="B765" s="3" t="s">
        <v>371</v>
      </c>
      <c r="C765" s="3" t="s">
        <v>497</v>
      </c>
      <c r="D765" s="4" t="s">
        <v>4644</v>
      </c>
      <c r="E765" s="3" t="s">
        <v>3890</v>
      </c>
      <c r="F765" s="3">
        <v>45.2</v>
      </c>
      <c r="G765" s="3">
        <v>4.2</v>
      </c>
      <c r="H765" s="3">
        <v>1</v>
      </c>
      <c r="I765" s="3">
        <f t="shared" si="12"/>
        <v>189.84000000000003</v>
      </c>
      <c r="J765" s="3" t="s">
        <v>19</v>
      </c>
      <c r="K765" s="3"/>
      <c r="L765" s="3"/>
      <c r="M765" s="5">
        <v>112500</v>
      </c>
      <c r="N765" s="6">
        <v>4000</v>
      </c>
      <c r="O765" s="6">
        <f t="shared" si="11"/>
        <v>116500</v>
      </c>
      <c r="P765" s="33" t="s">
        <v>6548</v>
      </c>
    </row>
    <row r="766" spans="1:16" ht="38.25">
      <c r="A766" s="3">
        <v>8268</v>
      </c>
      <c r="B766" s="3" t="s">
        <v>371</v>
      </c>
      <c r="C766" s="3" t="s">
        <v>497</v>
      </c>
      <c r="D766" s="4" t="s">
        <v>4645</v>
      </c>
      <c r="E766" s="3" t="s">
        <v>3890</v>
      </c>
      <c r="F766" s="3">
        <v>44.6</v>
      </c>
      <c r="G766" s="3">
        <v>4.2</v>
      </c>
      <c r="H766" s="3">
        <v>1</v>
      </c>
      <c r="I766" s="3">
        <f t="shared" si="12"/>
        <v>187.32000000000002</v>
      </c>
      <c r="J766" s="3" t="s">
        <v>19</v>
      </c>
      <c r="K766" s="3"/>
      <c r="L766" s="3"/>
      <c r="M766" s="5">
        <v>112500</v>
      </c>
      <c r="N766" s="6">
        <v>4000</v>
      </c>
      <c r="O766" s="6">
        <f t="shared" si="11"/>
        <v>116500</v>
      </c>
      <c r="P766" s="33" t="s">
        <v>6548</v>
      </c>
    </row>
    <row r="767" spans="1:16" ht="38.25">
      <c r="A767" s="3">
        <v>8269</v>
      </c>
      <c r="B767" s="3" t="s">
        <v>371</v>
      </c>
      <c r="C767" s="3" t="s">
        <v>497</v>
      </c>
      <c r="D767" s="4" t="s">
        <v>4646</v>
      </c>
      <c r="E767" s="3" t="s">
        <v>3890</v>
      </c>
      <c r="F767" s="3">
        <v>45.4</v>
      </c>
      <c r="G767" s="3">
        <v>4</v>
      </c>
      <c r="H767" s="3">
        <v>1</v>
      </c>
      <c r="I767" s="3">
        <f t="shared" si="12"/>
        <v>181.6</v>
      </c>
      <c r="J767" s="3" t="s">
        <v>19</v>
      </c>
      <c r="K767" s="3"/>
      <c r="L767" s="3"/>
      <c r="M767" s="5">
        <v>112500</v>
      </c>
      <c r="N767" s="6">
        <v>4000</v>
      </c>
      <c r="O767" s="6">
        <f t="shared" si="11"/>
        <v>116500</v>
      </c>
      <c r="P767" s="33" t="s">
        <v>6548</v>
      </c>
    </row>
    <row r="768" spans="1:16" ht="25.5">
      <c r="A768" s="3">
        <v>8270</v>
      </c>
      <c r="B768" s="3" t="s">
        <v>371</v>
      </c>
      <c r="C768" s="3" t="s">
        <v>497</v>
      </c>
      <c r="D768" s="4" t="s">
        <v>4647</v>
      </c>
      <c r="E768" s="3" t="s">
        <v>3890</v>
      </c>
      <c r="F768" s="3">
        <v>45.2</v>
      </c>
      <c r="G768" s="3">
        <v>4</v>
      </c>
      <c r="H768" s="3">
        <v>1</v>
      </c>
      <c r="I768" s="3">
        <f t="shared" si="12"/>
        <v>180.8</v>
      </c>
      <c r="J768" s="3" t="s">
        <v>38</v>
      </c>
      <c r="K768" s="3"/>
      <c r="L768" s="3"/>
      <c r="M768" s="5">
        <v>112500</v>
      </c>
      <c r="N768" s="6">
        <v>5000</v>
      </c>
      <c r="O768" s="6">
        <f t="shared" si="11"/>
        <v>117500</v>
      </c>
      <c r="P768" s="33" t="s">
        <v>6548</v>
      </c>
    </row>
    <row r="769" spans="1:16" ht="25.5">
      <c r="A769" s="3">
        <v>8271</v>
      </c>
      <c r="B769" s="3" t="s">
        <v>371</v>
      </c>
      <c r="C769" s="3" t="s">
        <v>497</v>
      </c>
      <c r="D769" s="4" t="s">
        <v>4648</v>
      </c>
      <c r="E769" s="3" t="s">
        <v>3890</v>
      </c>
      <c r="F769" s="3">
        <v>45.4</v>
      </c>
      <c r="G769" s="3">
        <v>4</v>
      </c>
      <c r="H769" s="3">
        <v>1</v>
      </c>
      <c r="I769" s="3">
        <f t="shared" si="12"/>
        <v>181.6</v>
      </c>
      <c r="J769" s="3" t="s">
        <v>19</v>
      </c>
      <c r="K769" s="3"/>
      <c r="L769" s="3"/>
      <c r="M769" s="5">
        <v>112500</v>
      </c>
      <c r="N769" s="6">
        <v>4000</v>
      </c>
      <c r="O769" s="6">
        <f t="shared" si="11"/>
        <v>116500</v>
      </c>
      <c r="P769" s="33" t="s">
        <v>6548</v>
      </c>
    </row>
    <row r="770" spans="1:16" ht="25.5">
      <c r="A770" s="3">
        <v>8272</v>
      </c>
      <c r="B770" s="3" t="s">
        <v>371</v>
      </c>
      <c r="C770" s="3" t="s">
        <v>497</v>
      </c>
      <c r="D770" s="4" t="s">
        <v>4649</v>
      </c>
      <c r="E770" s="3" t="s">
        <v>3890</v>
      </c>
      <c r="F770" s="3">
        <v>45.400000000000006</v>
      </c>
      <c r="G770" s="3">
        <v>4.2</v>
      </c>
      <c r="H770" s="3">
        <v>1</v>
      </c>
      <c r="I770" s="3">
        <f t="shared" si="12"/>
        <v>190.68000000000004</v>
      </c>
      <c r="J770" s="3" t="s">
        <v>19</v>
      </c>
      <c r="K770" s="3"/>
      <c r="L770" s="3"/>
      <c r="M770" s="5">
        <v>112500</v>
      </c>
      <c r="N770" s="6">
        <v>4000</v>
      </c>
      <c r="O770" s="6">
        <f t="shared" ref="O770:O833" si="13">+M770+N770</f>
        <v>116500</v>
      </c>
      <c r="P770" s="33" t="s">
        <v>6548</v>
      </c>
    </row>
    <row r="771" spans="1:16" ht="38.25">
      <c r="A771" s="3">
        <v>8273</v>
      </c>
      <c r="B771" s="3" t="s">
        <v>371</v>
      </c>
      <c r="C771" s="3" t="s">
        <v>497</v>
      </c>
      <c r="D771" s="4" t="s">
        <v>4650</v>
      </c>
      <c r="E771" s="3" t="s">
        <v>3890</v>
      </c>
      <c r="F771" s="3">
        <v>45.2</v>
      </c>
      <c r="G771" s="3">
        <v>4.2</v>
      </c>
      <c r="H771" s="3">
        <v>1</v>
      </c>
      <c r="I771" s="3">
        <f t="shared" si="12"/>
        <v>189.84000000000003</v>
      </c>
      <c r="J771" s="3" t="s">
        <v>19</v>
      </c>
      <c r="K771" s="3"/>
      <c r="L771" s="3"/>
      <c r="M771" s="5">
        <v>112500</v>
      </c>
      <c r="N771" s="6">
        <v>4000</v>
      </c>
      <c r="O771" s="6">
        <f t="shared" si="13"/>
        <v>116500</v>
      </c>
      <c r="P771" s="33" t="s">
        <v>6548</v>
      </c>
    </row>
    <row r="772" spans="1:16" ht="25.5">
      <c r="A772" s="3">
        <v>8274</v>
      </c>
      <c r="B772" s="3" t="s">
        <v>371</v>
      </c>
      <c r="C772" s="3" t="s">
        <v>497</v>
      </c>
      <c r="D772" s="4" t="s">
        <v>4651</v>
      </c>
      <c r="E772" s="3" t="s">
        <v>3890</v>
      </c>
      <c r="F772" s="3">
        <v>45.400000000000006</v>
      </c>
      <c r="G772" s="3">
        <v>4.2</v>
      </c>
      <c r="H772" s="3">
        <v>1</v>
      </c>
      <c r="I772" s="3">
        <f t="shared" si="12"/>
        <v>190.68000000000004</v>
      </c>
      <c r="J772" s="3" t="s">
        <v>19</v>
      </c>
      <c r="K772" s="3"/>
      <c r="L772" s="3"/>
      <c r="M772" s="5">
        <v>112500</v>
      </c>
      <c r="N772" s="6">
        <v>4000</v>
      </c>
      <c r="O772" s="6">
        <f t="shared" si="13"/>
        <v>116500</v>
      </c>
      <c r="P772" s="33" t="s">
        <v>6548</v>
      </c>
    </row>
    <row r="773" spans="1:16" ht="25.5">
      <c r="A773" s="3">
        <v>8275</v>
      </c>
      <c r="B773" s="3" t="s">
        <v>371</v>
      </c>
      <c r="C773" s="3" t="s">
        <v>497</v>
      </c>
      <c r="D773" s="4" t="s">
        <v>4652</v>
      </c>
      <c r="E773" s="3" t="s">
        <v>3890</v>
      </c>
      <c r="F773" s="3">
        <v>45.400000000000006</v>
      </c>
      <c r="G773" s="3">
        <v>4</v>
      </c>
      <c r="H773" s="3">
        <v>1</v>
      </c>
      <c r="I773" s="3">
        <f t="shared" si="12"/>
        <v>181.60000000000002</v>
      </c>
      <c r="J773" s="3" t="s">
        <v>19</v>
      </c>
      <c r="K773" s="3"/>
      <c r="L773" s="3"/>
      <c r="M773" s="5">
        <v>112500</v>
      </c>
      <c r="N773" s="6">
        <v>4000</v>
      </c>
      <c r="O773" s="6">
        <f t="shared" si="13"/>
        <v>116500</v>
      </c>
      <c r="P773" s="33" t="s">
        <v>6548</v>
      </c>
    </row>
    <row r="774" spans="1:16" ht="25.5">
      <c r="A774" s="3">
        <v>8276</v>
      </c>
      <c r="B774" s="3" t="s">
        <v>371</v>
      </c>
      <c r="C774" s="3" t="s">
        <v>497</v>
      </c>
      <c r="D774" s="4" t="s">
        <v>4653</v>
      </c>
      <c r="E774" s="3" t="s">
        <v>3890</v>
      </c>
      <c r="F774" s="3">
        <v>45.800000000000004</v>
      </c>
      <c r="G774" s="3">
        <v>4</v>
      </c>
      <c r="H774" s="3">
        <v>1</v>
      </c>
      <c r="I774" s="3">
        <f t="shared" si="12"/>
        <v>183.20000000000002</v>
      </c>
      <c r="J774" s="3" t="s">
        <v>38</v>
      </c>
      <c r="K774" s="3"/>
      <c r="L774" s="3"/>
      <c r="M774" s="5">
        <v>112500</v>
      </c>
      <c r="N774" s="6">
        <v>5000</v>
      </c>
      <c r="O774" s="6">
        <f t="shared" si="13"/>
        <v>117500</v>
      </c>
      <c r="P774" s="33" t="s">
        <v>6548</v>
      </c>
    </row>
    <row r="775" spans="1:16" ht="25.5">
      <c r="A775" s="3">
        <v>8277</v>
      </c>
      <c r="B775" s="3" t="s">
        <v>371</v>
      </c>
      <c r="C775" s="3" t="s">
        <v>497</v>
      </c>
      <c r="D775" s="4" t="s">
        <v>4654</v>
      </c>
      <c r="E775" s="3" t="s">
        <v>3890</v>
      </c>
      <c r="F775" s="3">
        <v>45.2</v>
      </c>
      <c r="G775" s="3">
        <v>4.2</v>
      </c>
      <c r="H775" s="3">
        <v>1</v>
      </c>
      <c r="I775" s="3">
        <f t="shared" si="12"/>
        <v>189.84000000000003</v>
      </c>
      <c r="J775" s="3" t="s">
        <v>19</v>
      </c>
      <c r="K775" s="3"/>
      <c r="L775" s="3"/>
      <c r="M775" s="5">
        <v>112500</v>
      </c>
      <c r="N775" s="6">
        <v>4000</v>
      </c>
      <c r="O775" s="6">
        <f t="shared" si="13"/>
        <v>116500</v>
      </c>
      <c r="P775" s="33" t="s">
        <v>6548</v>
      </c>
    </row>
    <row r="776" spans="1:16" ht="25.5">
      <c r="A776" s="3">
        <v>8278</v>
      </c>
      <c r="B776" s="3" t="s">
        <v>371</v>
      </c>
      <c r="C776" s="3" t="s">
        <v>497</v>
      </c>
      <c r="D776" s="4" t="s">
        <v>4655</v>
      </c>
      <c r="E776" s="3" t="s">
        <v>3890</v>
      </c>
      <c r="F776" s="3">
        <v>45.400000000000006</v>
      </c>
      <c r="G776" s="3">
        <v>4</v>
      </c>
      <c r="H776" s="3">
        <v>1</v>
      </c>
      <c r="I776" s="3">
        <f t="shared" si="12"/>
        <v>181.60000000000002</v>
      </c>
      <c r="J776" s="3" t="s">
        <v>19</v>
      </c>
      <c r="K776" s="3"/>
      <c r="L776" s="3"/>
      <c r="M776" s="5">
        <v>112500</v>
      </c>
      <c r="N776" s="6">
        <v>4000</v>
      </c>
      <c r="O776" s="6">
        <f t="shared" si="13"/>
        <v>116500</v>
      </c>
      <c r="P776" s="33" t="s">
        <v>6548</v>
      </c>
    </row>
    <row r="777" spans="1:16" ht="25.5">
      <c r="A777" s="3">
        <v>8279</v>
      </c>
      <c r="B777" s="3" t="s">
        <v>371</v>
      </c>
      <c r="C777" s="3" t="s">
        <v>497</v>
      </c>
      <c r="D777" s="4" t="s">
        <v>4656</v>
      </c>
      <c r="E777" s="3" t="s">
        <v>3890</v>
      </c>
      <c r="F777" s="3">
        <v>45.2</v>
      </c>
      <c r="G777" s="3">
        <v>3.9</v>
      </c>
      <c r="H777" s="3">
        <v>1</v>
      </c>
      <c r="I777" s="3">
        <f t="shared" si="12"/>
        <v>176.28</v>
      </c>
      <c r="J777" s="3" t="s">
        <v>19</v>
      </c>
      <c r="K777" s="3"/>
      <c r="L777" s="3"/>
      <c r="M777" s="5">
        <v>112500</v>
      </c>
      <c r="N777" s="6">
        <v>4000</v>
      </c>
      <c r="O777" s="6">
        <f t="shared" si="13"/>
        <v>116500</v>
      </c>
      <c r="P777" s="33" t="s">
        <v>6548</v>
      </c>
    </row>
    <row r="778" spans="1:16" ht="25.5">
      <c r="A778" s="3">
        <v>8280</v>
      </c>
      <c r="B778" s="3" t="s">
        <v>371</v>
      </c>
      <c r="C778" s="3" t="s">
        <v>497</v>
      </c>
      <c r="D778" s="4" t="s">
        <v>4657</v>
      </c>
      <c r="E778" s="3" t="s">
        <v>3890</v>
      </c>
      <c r="F778" s="3">
        <v>45.800000000000004</v>
      </c>
      <c r="G778" s="3">
        <v>4</v>
      </c>
      <c r="H778" s="3">
        <v>1</v>
      </c>
      <c r="I778" s="3">
        <f t="shared" si="12"/>
        <v>183.20000000000002</v>
      </c>
      <c r="J778" s="3" t="s">
        <v>38</v>
      </c>
      <c r="K778" s="3"/>
      <c r="L778" s="3"/>
      <c r="M778" s="5">
        <v>112500</v>
      </c>
      <c r="N778" s="6">
        <v>5000</v>
      </c>
      <c r="O778" s="6">
        <f t="shared" si="13"/>
        <v>117500</v>
      </c>
      <c r="P778" s="33" t="s">
        <v>6548</v>
      </c>
    </row>
    <row r="779" spans="1:16" ht="25.5">
      <c r="A779" s="3">
        <v>8281</v>
      </c>
      <c r="B779" s="3" t="s">
        <v>371</v>
      </c>
      <c r="C779" s="3" t="s">
        <v>497</v>
      </c>
      <c r="D779" s="4" t="s">
        <v>4658</v>
      </c>
      <c r="E779" s="3" t="s">
        <v>3890</v>
      </c>
      <c r="F779" s="3">
        <v>45.400000000000006</v>
      </c>
      <c r="G779" s="3">
        <v>4</v>
      </c>
      <c r="H779" s="3">
        <v>1</v>
      </c>
      <c r="I779" s="3">
        <f t="shared" si="12"/>
        <v>181.60000000000002</v>
      </c>
      <c r="J779" s="3" t="s">
        <v>19</v>
      </c>
      <c r="K779" s="3"/>
      <c r="L779" s="3"/>
      <c r="M779" s="5">
        <v>112500</v>
      </c>
      <c r="N779" s="6">
        <v>4000</v>
      </c>
      <c r="O779" s="6">
        <f t="shared" si="13"/>
        <v>116500</v>
      </c>
      <c r="P779" s="33" t="s">
        <v>6548</v>
      </c>
    </row>
    <row r="780" spans="1:16" ht="25.5">
      <c r="A780" s="3">
        <v>8282</v>
      </c>
      <c r="B780" s="3" t="s">
        <v>371</v>
      </c>
      <c r="C780" s="14" t="s">
        <v>4722</v>
      </c>
      <c r="D780" s="20" t="s">
        <v>4724</v>
      </c>
      <c r="E780" s="16" t="s">
        <v>3890</v>
      </c>
      <c r="F780" s="16">
        <v>37</v>
      </c>
      <c r="G780" s="16">
        <v>5</v>
      </c>
      <c r="H780" s="16">
        <v>1</v>
      </c>
      <c r="I780" s="16">
        <f t="shared" si="12"/>
        <v>185</v>
      </c>
      <c r="J780" s="3" t="s">
        <v>19</v>
      </c>
      <c r="K780" s="3"/>
      <c r="L780" s="3"/>
      <c r="M780" s="5">
        <v>37500</v>
      </c>
      <c r="N780" s="6">
        <v>4000</v>
      </c>
      <c r="O780" s="6">
        <f t="shared" si="13"/>
        <v>41500</v>
      </c>
      <c r="P780" s="33" t="s">
        <v>6549</v>
      </c>
    </row>
    <row r="781" spans="1:16" ht="25.5">
      <c r="A781" s="3">
        <v>8283</v>
      </c>
      <c r="B781" s="3" t="s">
        <v>371</v>
      </c>
      <c r="C781" s="14" t="s">
        <v>4725</v>
      </c>
      <c r="D781" s="17" t="s">
        <v>4727</v>
      </c>
      <c r="E781" s="16" t="s">
        <v>3890</v>
      </c>
      <c r="F781" s="16">
        <v>38</v>
      </c>
      <c r="G781" s="16">
        <v>5</v>
      </c>
      <c r="H781" s="16">
        <v>1</v>
      </c>
      <c r="I781" s="16">
        <f t="shared" si="12"/>
        <v>190</v>
      </c>
      <c r="J781" s="3" t="s">
        <v>19</v>
      </c>
      <c r="K781" s="3"/>
      <c r="L781" s="3"/>
      <c r="M781" s="5">
        <v>37500</v>
      </c>
      <c r="N781" s="6">
        <v>4000</v>
      </c>
      <c r="O781" s="6">
        <f t="shared" si="13"/>
        <v>41500</v>
      </c>
      <c r="P781" s="33" t="s">
        <v>6549</v>
      </c>
    </row>
    <row r="782" spans="1:16" ht="38.25">
      <c r="A782" s="3">
        <v>8284</v>
      </c>
      <c r="B782" s="3" t="s">
        <v>371</v>
      </c>
      <c r="C782" s="14" t="s">
        <v>4725</v>
      </c>
      <c r="D782" s="17" t="s">
        <v>4728</v>
      </c>
      <c r="E782" s="16" t="s">
        <v>3890</v>
      </c>
      <c r="F782" s="16">
        <v>38</v>
      </c>
      <c r="G782" s="16">
        <v>5</v>
      </c>
      <c r="H782" s="16">
        <v>1</v>
      </c>
      <c r="I782" s="16">
        <f t="shared" si="12"/>
        <v>190</v>
      </c>
      <c r="J782" s="3" t="s">
        <v>19</v>
      </c>
      <c r="K782" s="3"/>
      <c r="L782" s="3"/>
      <c r="M782" s="5">
        <v>37500</v>
      </c>
      <c r="N782" s="6">
        <v>4000</v>
      </c>
      <c r="O782" s="6">
        <f t="shared" si="13"/>
        <v>41500</v>
      </c>
      <c r="P782" s="33" t="s">
        <v>6549</v>
      </c>
    </row>
    <row r="783" spans="1:16" ht="25.5">
      <c r="A783" s="3">
        <v>8285</v>
      </c>
      <c r="B783" s="3" t="s">
        <v>371</v>
      </c>
      <c r="C783" s="14" t="s">
        <v>4729</v>
      </c>
      <c r="D783" s="17" t="s">
        <v>4730</v>
      </c>
      <c r="E783" s="16" t="s">
        <v>3890</v>
      </c>
      <c r="F783" s="16">
        <v>38</v>
      </c>
      <c r="G783" s="16">
        <v>5</v>
      </c>
      <c r="H783" s="16">
        <v>1</v>
      </c>
      <c r="I783" s="16">
        <f t="shared" si="12"/>
        <v>190</v>
      </c>
      <c r="J783" s="3" t="s">
        <v>19</v>
      </c>
      <c r="K783" s="3"/>
      <c r="L783" s="3"/>
      <c r="M783" s="5">
        <v>37500</v>
      </c>
      <c r="N783" s="6">
        <v>4000</v>
      </c>
      <c r="O783" s="6">
        <f t="shared" si="13"/>
        <v>41500</v>
      </c>
      <c r="P783" s="33" t="s">
        <v>6549</v>
      </c>
    </row>
    <row r="784" spans="1:16" ht="25.5">
      <c r="A784" s="3">
        <v>8286</v>
      </c>
      <c r="B784" s="3" t="s">
        <v>371</v>
      </c>
      <c r="C784" s="14" t="s">
        <v>4729</v>
      </c>
      <c r="D784" s="17" t="s">
        <v>4731</v>
      </c>
      <c r="E784" s="16" t="s">
        <v>3890</v>
      </c>
      <c r="F784" s="16">
        <v>38</v>
      </c>
      <c r="G784" s="16">
        <v>5</v>
      </c>
      <c r="H784" s="16">
        <v>1</v>
      </c>
      <c r="I784" s="16">
        <f t="shared" si="12"/>
        <v>190</v>
      </c>
      <c r="J784" s="3" t="s">
        <v>19</v>
      </c>
      <c r="K784" s="3"/>
      <c r="L784" s="3"/>
      <c r="M784" s="5">
        <v>37500</v>
      </c>
      <c r="N784" s="6">
        <v>4000</v>
      </c>
      <c r="O784" s="6">
        <f t="shared" si="13"/>
        <v>41500</v>
      </c>
      <c r="P784" s="33" t="s">
        <v>6549</v>
      </c>
    </row>
    <row r="785" spans="1:16" ht="51">
      <c r="A785" s="3">
        <v>8287</v>
      </c>
      <c r="B785" s="3" t="s">
        <v>55</v>
      </c>
      <c r="C785" s="3" t="s">
        <v>289</v>
      </c>
      <c r="D785" s="4" t="s">
        <v>4940</v>
      </c>
      <c r="E785" s="30" t="s">
        <v>3890</v>
      </c>
      <c r="F785" s="3" t="s">
        <v>3891</v>
      </c>
      <c r="G785" s="3"/>
      <c r="H785" s="3">
        <v>1</v>
      </c>
      <c r="I785" s="3">
        <v>108</v>
      </c>
      <c r="J785" s="3" t="s">
        <v>19</v>
      </c>
      <c r="K785" s="3">
        <v>19.068549999999998</v>
      </c>
      <c r="L785" s="3">
        <v>72.899029999999996</v>
      </c>
      <c r="M785" s="5">
        <v>31250</v>
      </c>
      <c r="N785" s="6">
        <v>4000</v>
      </c>
      <c r="O785" s="6">
        <f t="shared" si="13"/>
        <v>35250</v>
      </c>
      <c r="P785" s="33" t="s">
        <v>6551</v>
      </c>
    </row>
    <row r="786" spans="1:16" ht="63.75">
      <c r="A786" s="3">
        <v>8288</v>
      </c>
      <c r="B786" s="3" t="s">
        <v>55</v>
      </c>
      <c r="C786" s="3" t="s">
        <v>289</v>
      </c>
      <c r="D786" s="4" t="s">
        <v>4941</v>
      </c>
      <c r="E786" s="30" t="s">
        <v>3890</v>
      </c>
      <c r="F786" s="3" t="s">
        <v>3891</v>
      </c>
      <c r="G786" s="3"/>
      <c r="H786" s="3">
        <v>1</v>
      </c>
      <c r="I786" s="3">
        <v>124</v>
      </c>
      <c r="J786" s="3" t="s">
        <v>19</v>
      </c>
      <c r="K786" s="3">
        <v>19.055399999999999</v>
      </c>
      <c r="L786" s="3">
        <v>72.910439999999994</v>
      </c>
      <c r="M786" s="5">
        <v>31250</v>
      </c>
      <c r="N786" s="6">
        <v>4000</v>
      </c>
      <c r="O786" s="6">
        <f t="shared" si="13"/>
        <v>35250</v>
      </c>
      <c r="P786" s="33" t="s">
        <v>6551</v>
      </c>
    </row>
    <row r="787" spans="1:16" ht="38.25">
      <c r="A787" s="3">
        <v>8289</v>
      </c>
      <c r="B787" s="3" t="s">
        <v>55</v>
      </c>
      <c r="C787" s="3" t="s">
        <v>289</v>
      </c>
      <c r="D787" s="4" t="s">
        <v>4942</v>
      </c>
      <c r="E787" s="30" t="s">
        <v>3890</v>
      </c>
      <c r="F787" s="3" t="s">
        <v>3891</v>
      </c>
      <c r="G787" s="3"/>
      <c r="H787" s="3">
        <v>1</v>
      </c>
      <c r="I787" s="3">
        <v>76</v>
      </c>
      <c r="J787" s="3" t="s">
        <v>19</v>
      </c>
      <c r="K787" s="3">
        <v>19.063749999999999</v>
      </c>
      <c r="L787" s="3">
        <v>72.911799999999999</v>
      </c>
      <c r="M787" s="5">
        <v>31250</v>
      </c>
      <c r="N787" s="6">
        <v>4000</v>
      </c>
      <c r="O787" s="6">
        <f t="shared" si="13"/>
        <v>35250</v>
      </c>
      <c r="P787" s="33" t="s">
        <v>6551</v>
      </c>
    </row>
    <row r="788" spans="1:16" ht="38.25">
      <c r="A788" s="3">
        <v>8290</v>
      </c>
      <c r="B788" s="3" t="s">
        <v>55</v>
      </c>
      <c r="C788" s="3" t="s">
        <v>289</v>
      </c>
      <c r="D788" s="4" t="s">
        <v>4943</v>
      </c>
      <c r="E788" s="30" t="s">
        <v>3890</v>
      </c>
      <c r="F788" s="3" t="s">
        <v>3891</v>
      </c>
      <c r="G788" s="3"/>
      <c r="H788" s="3">
        <v>1</v>
      </c>
      <c r="I788" s="3">
        <v>108</v>
      </c>
      <c r="J788" s="3" t="s">
        <v>19</v>
      </c>
      <c r="K788" s="3">
        <v>19.08249</v>
      </c>
      <c r="L788" s="3">
        <v>72.895719999999997</v>
      </c>
      <c r="M788" s="5">
        <v>31250</v>
      </c>
      <c r="N788" s="6">
        <v>4000</v>
      </c>
      <c r="O788" s="6">
        <f t="shared" si="13"/>
        <v>35250</v>
      </c>
      <c r="P788" s="33" t="s">
        <v>6551</v>
      </c>
    </row>
    <row r="789" spans="1:16" ht="63.75">
      <c r="A789" s="3">
        <v>8291</v>
      </c>
      <c r="B789" s="3" t="s">
        <v>55</v>
      </c>
      <c r="C789" s="3" t="s">
        <v>289</v>
      </c>
      <c r="D789" s="4" t="s">
        <v>4944</v>
      </c>
      <c r="E789" s="30" t="s">
        <v>3890</v>
      </c>
      <c r="F789" s="3" t="s">
        <v>3891</v>
      </c>
      <c r="G789" s="3"/>
      <c r="H789" s="3">
        <v>1</v>
      </c>
      <c r="I789" s="3">
        <v>76</v>
      </c>
      <c r="J789" s="3" t="s">
        <v>19</v>
      </c>
      <c r="K789" s="3">
        <v>19.085930000000001</v>
      </c>
      <c r="L789" s="3">
        <v>72.894599999999997</v>
      </c>
      <c r="M789" s="5">
        <v>31250</v>
      </c>
      <c r="N789" s="6">
        <v>4000</v>
      </c>
      <c r="O789" s="6">
        <f t="shared" si="13"/>
        <v>35250</v>
      </c>
      <c r="P789" s="33" t="s">
        <v>6551</v>
      </c>
    </row>
    <row r="790" spans="1:16" ht="51">
      <c r="A790" s="3">
        <v>8292</v>
      </c>
      <c r="B790" s="3" t="s">
        <v>55</v>
      </c>
      <c r="C790" s="3" t="s">
        <v>289</v>
      </c>
      <c r="D790" s="4" t="s">
        <v>4945</v>
      </c>
      <c r="E790" s="30" t="s">
        <v>3890</v>
      </c>
      <c r="F790" s="3" t="s">
        <v>3891</v>
      </c>
      <c r="G790" s="3"/>
      <c r="H790" s="3">
        <v>1</v>
      </c>
      <c r="I790" s="3">
        <v>124</v>
      </c>
      <c r="J790" s="3" t="s">
        <v>19</v>
      </c>
      <c r="K790" s="3">
        <v>19.070329999999998</v>
      </c>
      <c r="L790" s="3">
        <v>72.879279999999994</v>
      </c>
      <c r="M790" s="5">
        <v>31250</v>
      </c>
      <c r="N790" s="6">
        <v>4000</v>
      </c>
      <c r="O790" s="6">
        <f t="shared" si="13"/>
        <v>35250</v>
      </c>
      <c r="P790" s="33" t="s">
        <v>6551</v>
      </c>
    </row>
    <row r="791" spans="1:16" ht="63.75">
      <c r="A791" s="3">
        <v>8293</v>
      </c>
      <c r="B791" s="3" t="s">
        <v>55</v>
      </c>
      <c r="C791" s="3" t="s">
        <v>289</v>
      </c>
      <c r="D791" s="4" t="s">
        <v>4946</v>
      </c>
      <c r="E791" s="30" t="s">
        <v>3890</v>
      </c>
      <c r="F791" s="3" t="s">
        <v>3891</v>
      </c>
      <c r="G791" s="3"/>
      <c r="H791" s="3">
        <v>1</v>
      </c>
      <c r="I791" s="3">
        <v>124</v>
      </c>
      <c r="J791" s="3" t="s">
        <v>19</v>
      </c>
      <c r="K791" s="3">
        <v>19.087779999999999</v>
      </c>
      <c r="L791" s="3">
        <v>72.90795</v>
      </c>
      <c r="M791" s="5">
        <v>31250</v>
      </c>
      <c r="N791" s="6">
        <v>4000</v>
      </c>
      <c r="O791" s="6">
        <f t="shared" si="13"/>
        <v>35250</v>
      </c>
      <c r="P791" s="33" t="s">
        <v>6551</v>
      </c>
    </row>
    <row r="792" spans="1:16" ht="38.25">
      <c r="A792" s="3">
        <v>8294</v>
      </c>
      <c r="B792" s="3" t="s">
        <v>55</v>
      </c>
      <c r="C792" s="3" t="s">
        <v>289</v>
      </c>
      <c r="D792" s="4" t="s">
        <v>4947</v>
      </c>
      <c r="E792" s="30" t="s">
        <v>3890</v>
      </c>
      <c r="F792" s="3" t="s">
        <v>3891</v>
      </c>
      <c r="G792" s="3"/>
      <c r="H792" s="3">
        <v>1</v>
      </c>
      <c r="I792" s="3">
        <v>124</v>
      </c>
      <c r="J792" s="3" t="s">
        <v>19</v>
      </c>
      <c r="K792" s="3">
        <v>19.10454</v>
      </c>
      <c r="L792" s="3">
        <v>72.917320000000004</v>
      </c>
      <c r="M792" s="5">
        <v>31250</v>
      </c>
      <c r="N792" s="6">
        <v>4000</v>
      </c>
      <c r="O792" s="6">
        <f t="shared" si="13"/>
        <v>35250</v>
      </c>
      <c r="P792" s="33" t="s">
        <v>6551</v>
      </c>
    </row>
    <row r="793" spans="1:16" ht="51">
      <c r="A793" s="3">
        <v>8295</v>
      </c>
      <c r="B793" s="3" t="s">
        <v>55</v>
      </c>
      <c r="C793" s="3" t="s">
        <v>289</v>
      </c>
      <c r="D793" s="4" t="s">
        <v>4948</v>
      </c>
      <c r="E793" s="30" t="s">
        <v>3890</v>
      </c>
      <c r="F793" s="3" t="s">
        <v>3891</v>
      </c>
      <c r="G793" s="3"/>
      <c r="H793" s="3">
        <v>1</v>
      </c>
      <c r="I793" s="3">
        <v>124</v>
      </c>
      <c r="J793" s="3" t="s">
        <v>19</v>
      </c>
      <c r="K793" s="3">
        <v>19.106560000000002</v>
      </c>
      <c r="L793" s="3">
        <v>72.916740000000004</v>
      </c>
      <c r="M793" s="5">
        <v>31250</v>
      </c>
      <c r="N793" s="6">
        <v>4000</v>
      </c>
      <c r="O793" s="6">
        <f t="shared" si="13"/>
        <v>35250</v>
      </c>
      <c r="P793" s="33" t="s">
        <v>6551</v>
      </c>
    </row>
    <row r="794" spans="1:16" ht="51">
      <c r="A794" s="3">
        <v>8296</v>
      </c>
      <c r="B794" s="3" t="s">
        <v>55</v>
      </c>
      <c r="C794" s="3" t="s">
        <v>289</v>
      </c>
      <c r="D794" s="4" t="s">
        <v>4949</v>
      </c>
      <c r="E794" s="30" t="s">
        <v>3890</v>
      </c>
      <c r="F794" s="3" t="s">
        <v>3891</v>
      </c>
      <c r="G794" s="3"/>
      <c r="H794" s="3">
        <v>1</v>
      </c>
      <c r="I794" s="3">
        <v>60</v>
      </c>
      <c r="J794" s="3" t="s">
        <v>19</v>
      </c>
      <c r="K794" s="3">
        <v>19.10952</v>
      </c>
      <c r="L794" s="3">
        <v>72.917450000000002</v>
      </c>
      <c r="M794" s="5">
        <v>31250</v>
      </c>
      <c r="N794" s="6">
        <v>4000</v>
      </c>
      <c r="O794" s="6">
        <f t="shared" si="13"/>
        <v>35250</v>
      </c>
      <c r="P794" s="33" t="s">
        <v>6551</v>
      </c>
    </row>
    <row r="795" spans="1:16" ht="51">
      <c r="A795" s="3">
        <v>8297</v>
      </c>
      <c r="B795" s="3" t="s">
        <v>55</v>
      </c>
      <c r="C795" s="3" t="s">
        <v>289</v>
      </c>
      <c r="D795" s="4" t="s">
        <v>4950</v>
      </c>
      <c r="E795" s="30" t="s">
        <v>3890</v>
      </c>
      <c r="F795" s="3" t="s">
        <v>3891</v>
      </c>
      <c r="G795" s="3"/>
      <c r="H795" s="3">
        <v>1</v>
      </c>
      <c r="I795" s="3">
        <v>124</v>
      </c>
      <c r="J795" s="3" t="s">
        <v>19</v>
      </c>
      <c r="K795" s="3">
        <v>19.10294</v>
      </c>
      <c r="L795" s="3">
        <v>72.920029999999997</v>
      </c>
      <c r="M795" s="5">
        <v>31250</v>
      </c>
      <c r="N795" s="6">
        <v>4000</v>
      </c>
      <c r="O795" s="6">
        <f t="shared" si="13"/>
        <v>35250</v>
      </c>
      <c r="P795" s="33" t="s">
        <v>6551</v>
      </c>
    </row>
    <row r="796" spans="1:16" ht="38.25">
      <c r="A796" s="3">
        <v>8298</v>
      </c>
      <c r="B796" s="3" t="s">
        <v>55</v>
      </c>
      <c r="C796" s="3" t="s">
        <v>289</v>
      </c>
      <c r="D796" s="4" t="s">
        <v>4951</v>
      </c>
      <c r="E796" s="30" t="s">
        <v>3890</v>
      </c>
      <c r="F796" s="3" t="s">
        <v>3891</v>
      </c>
      <c r="G796" s="3"/>
      <c r="H796" s="3">
        <v>1</v>
      </c>
      <c r="I796" s="3">
        <v>159</v>
      </c>
      <c r="J796" s="3" t="s">
        <v>38</v>
      </c>
      <c r="K796" s="3">
        <v>19.126860000000001</v>
      </c>
      <c r="L796" s="3">
        <v>72.925939999999997</v>
      </c>
      <c r="M796" s="5">
        <v>43750</v>
      </c>
      <c r="N796" s="6">
        <v>5000</v>
      </c>
      <c r="O796" s="6">
        <f t="shared" si="13"/>
        <v>48750</v>
      </c>
      <c r="P796" s="33" t="s">
        <v>6551</v>
      </c>
    </row>
    <row r="797" spans="1:16" ht="38.25">
      <c r="A797" s="3">
        <v>8299</v>
      </c>
      <c r="B797" s="3" t="s">
        <v>55</v>
      </c>
      <c r="C797" s="3" t="s">
        <v>289</v>
      </c>
      <c r="D797" s="4" t="s">
        <v>4952</v>
      </c>
      <c r="E797" s="30" t="s">
        <v>3890</v>
      </c>
      <c r="F797" s="3" t="s">
        <v>3891</v>
      </c>
      <c r="G797" s="3"/>
      <c r="H797" s="3">
        <v>1</v>
      </c>
      <c r="I797" s="3">
        <v>124</v>
      </c>
      <c r="J797" s="3" t="s">
        <v>19</v>
      </c>
      <c r="K797" s="3">
        <v>19.124929999999999</v>
      </c>
      <c r="L797" s="3">
        <v>72.925150000000002</v>
      </c>
      <c r="M797" s="5">
        <v>31250</v>
      </c>
      <c r="N797" s="6">
        <v>4000</v>
      </c>
      <c r="O797" s="6">
        <f t="shared" si="13"/>
        <v>35250</v>
      </c>
      <c r="P797" s="33" t="s">
        <v>6551</v>
      </c>
    </row>
    <row r="798" spans="1:16" ht="38.25">
      <c r="A798" s="3">
        <v>8300</v>
      </c>
      <c r="B798" s="3" t="s">
        <v>55</v>
      </c>
      <c r="C798" s="3" t="s">
        <v>289</v>
      </c>
      <c r="D798" s="4" t="s">
        <v>4953</v>
      </c>
      <c r="E798" s="30" t="s">
        <v>3890</v>
      </c>
      <c r="F798" s="3" t="s">
        <v>3891</v>
      </c>
      <c r="G798" s="3"/>
      <c r="H798" s="3">
        <v>1</v>
      </c>
      <c r="I798" s="3">
        <v>124</v>
      </c>
      <c r="J798" s="3" t="s">
        <v>19</v>
      </c>
      <c r="K798" s="3">
        <v>19.112950000000001</v>
      </c>
      <c r="L798" s="3">
        <v>72.888400000000004</v>
      </c>
      <c r="M798" s="5">
        <v>31250</v>
      </c>
      <c r="N798" s="6">
        <v>4000</v>
      </c>
      <c r="O798" s="6">
        <f t="shared" si="13"/>
        <v>35250</v>
      </c>
      <c r="P798" s="33" t="s">
        <v>6551</v>
      </c>
    </row>
    <row r="799" spans="1:16" ht="38.25">
      <c r="A799" s="3">
        <v>8301</v>
      </c>
      <c r="B799" s="3" t="s">
        <v>55</v>
      </c>
      <c r="C799" s="3" t="s">
        <v>289</v>
      </c>
      <c r="D799" s="4" t="s">
        <v>4954</v>
      </c>
      <c r="E799" s="30" t="s">
        <v>3890</v>
      </c>
      <c r="F799" s="3" t="s">
        <v>3891</v>
      </c>
      <c r="G799" s="3"/>
      <c r="H799" s="3">
        <v>1</v>
      </c>
      <c r="I799" s="3">
        <v>159</v>
      </c>
      <c r="J799" s="3" t="s">
        <v>38</v>
      </c>
      <c r="K799" s="3">
        <v>19.112780000000001</v>
      </c>
      <c r="L799" s="3">
        <v>72.888379999999998</v>
      </c>
      <c r="M799" s="5">
        <v>43750</v>
      </c>
      <c r="N799" s="6">
        <v>5000</v>
      </c>
      <c r="O799" s="6">
        <f t="shared" si="13"/>
        <v>48750</v>
      </c>
      <c r="P799" s="33" t="s">
        <v>6551</v>
      </c>
    </row>
    <row r="800" spans="1:16" ht="38.25">
      <c r="A800" s="3">
        <v>8302</v>
      </c>
      <c r="B800" s="3" t="s">
        <v>55</v>
      </c>
      <c r="C800" s="3" t="s">
        <v>289</v>
      </c>
      <c r="D800" s="4" t="s">
        <v>4954</v>
      </c>
      <c r="E800" s="30" t="s">
        <v>3890</v>
      </c>
      <c r="F800" s="3" t="s">
        <v>3891</v>
      </c>
      <c r="G800" s="3"/>
      <c r="H800" s="3">
        <v>1</v>
      </c>
      <c r="I800" s="3">
        <v>0</v>
      </c>
      <c r="J800" s="3" t="s">
        <v>38</v>
      </c>
      <c r="K800" s="3">
        <v>19.117999999999999</v>
      </c>
      <c r="L800" s="3">
        <v>72.880089999999996</v>
      </c>
      <c r="M800" s="5">
        <v>43750</v>
      </c>
      <c r="N800" s="6">
        <v>5000</v>
      </c>
      <c r="O800" s="6">
        <f t="shared" si="13"/>
        <v>48750</v>
      </c>
      <c r="P800" s="33" t="s">
        <v>6551</v>
      </c>
    </row>
    <row r="801" spans="1:16" ht="38.25">
      <c r="A801" s="3">
        <v>8303</v>
      </c>
      <c r="B801" s="3" t="s">
        <v>55</v>
      </c>
      <c r="C801" s="3" t="s">
        <v>289</v>
      </c>
      <c r="D801" s="4" t="s">
        <v>4955</v>
      </c>
      <c r="E801" s="30" t="s">
        <v>3890</v>
      </c>
      <c r="F801" s="3" t="s">
        <v>3891</v>
      </c>
      <c r="G801" s="3"/>
      <c r="H801" s="3">
        <v>1</v>
      </c>
      <c r="I801" s="3">
        <v>0</v>
      </c>
      <c r="J801" s="3" t="s">
        <v>38</v>
      </c>
      <c r="K801" s="3">
        <v>19.105180000000001</v>
      </c>
      <c r="L801" s="3">
        <v>72.887360000000001</v>
      </c>
      <c r="M801" s="5">
        <v>43750</v>
      </c>
      <c r="N801" s="6">
        <v>5000</v>
      </c>
      <c r="O801" s="6">
        <f t="shared" si="13"/>
        <v>48750</v>
      </c>
      <c r="P801" s="33" t="s">
        <v>6551</v>
      </c>
    </row>
    <row r="802" spans="1:16" ht="38.25">
      <c r="A802" s="3">
        <v>8304</v>
      </c>
      <c r="B802" s="3" t="s">
        <v>55</v>
      </c>
      <c r="C802" s="3" t="s">
        <v>289</v>
      </c>
      <c r="D802" s="4" t="s">
        <v>4956</v>
      </c>
      <c r="E802" s="30" t="s">
        <v>3890</v>
      </c>
      <c r="F802" s="3" t="s">
        <v>3891</v>
      </c>
      <c r="G802" s="3"/>
      <c r="H802" s="3">
        <v>1</v>
      </c>
      <c r="I802" s="3">
        <v>124</v>
      </c>
      <c r="J802" s="3" t="s">
        <v>19</v>
      </c>
      <c r="K802" s="3">
        <v>19.110440000000001</v>
      </c>
      <c r="L802" s="3">
        <v>72.896739999999994</v>
      </c>
      <c r="M802" s="5">
        <v>31250</v>
      </c>
      <c r="N802" s="6">
        <v>4000</v>
      </c>
      <c r="O802" s="6">
        <f t="shared" si="13"/>
        <v>35250</v>
      </c>
      <c r="P802" s="33" t="s">
        <v>6551</v>
      </c>
    </row>
    <row r="803" spans="1:16" ht="38.25">
      <c r="A803" s="3">
        <v>8305</v>
      </c>
      <c r="B803" s="3" t="s">
        <v>55</v>
      </c>
      <c r="C803" s="3" t="s">
        <v>289</v>
      </c>
      <c r="D803" s="4" t="s">
        <v>4957</v>
      </c>
      <c r="E803" s="30" t="s">
        <v>3890</v>
      </c>
      <c r="F803" s="3" t="s">
        <v>3891</v>
      </c>
      <c r="G803" s="3"/>
      <c r="H803" s="3">
        <v>1</v>
      </c>
      <c r="I803" s="3">
        <v>76</v>
      </c>
      <c r="J803" s="3" t="s">
        <v>19</v>
      </c>
      <c r="K803" s="3">
        <v>19.06785</v>
      </c>
      <c r="L803" s="3">
        <v>72.892250000000004</v>
      </c>
      <c r="M803" s="5">
        <v>31250</v>
      </c>
      <c r="N803" s="6">
        <v>4000</v>
      </c>
      <c r="O803" s="6">
        <f t="shared" si="13"/>
        <v>35250</v>
      </c>
      <c r="P803" s="33" t="s">
        <v>6551</v>
      </c>
    </row>
    <row r="804" spans="1:16" ht="38.25">
      <c r="A804" s="3">
        <v>8306</v>
      </c>
      <c r="B804" s="3" t="s">
        <v>55</v>
      </c>
      <c r="C804" s="3" t="s">
        <v>289</v>
      </c>
      <c r="D804" s="4" t="s">
        <v>9717</v>
      </c>
      <c r="E804" s="30" t="s">
        <v>3890</v>
      </c>
      <c r="F804" s="3" t="s">
        <v>3891</v>
      </c>
      <c r="G804" s="3"/>
      <c r="H804" s="3">
        <v>1</v>
      </c>
      <c r="I804" s="3">
        <v>76</v>
      </c>
      <c r="J804" s="3" t="s">
        <v>19</v>
      </c>
      <c r="K804" s="3">
        <v>19.07694</v>
      </c>
      <c r="L804" s="3">
        <v>72.907060000000001</v>
      </c>
      <c r="M804" s="5">
        <v>31250</v>
      </c>
      <c r="N804" s="6">
        <v>4000</v>
      </c>
      <c r="O804" s="6">
        <f t="shared" si="13"/>
        <v>35250</v>
      </c>
      <c r="P804" s="33" t="s">
        <v>6551</v>
      </c>
    </row>
    <row r="805" spans="1:16" ht="51">
      <c r="A805" s="3">
        <v>8307</v>
      </c>
      <c r="B805" s="3" t="s">
        <v>55</v>
      </c>
      <c r="C805" s="3" t="s">
        <v>289</v>
      </c>
      <c r="D805" s="4" t="s">
        <v>4958</v>
      </c>
      <c r="E805" s="30" t="s">
        <v>3890</v>
      </c>
      <c r="F805" s="3" t="s">
        <v>3891</v>
      </c>
      <c r="G805" s="3"/>
      <c r="H805" s="3">
        <v>1</v>
      </c>
      <c r="I805" s="3">
        <v>76</v>
      </c>
      <c r="J805" s="3" t="s">
        <v>19</v>
      </c>
      <c r="K805" s="3">
        <v>19.077349999999999</v>
      </c>
      <c r="L805" s="3">
        <v>72.909459999999996</v>
      </c>
      <c r="M805" s="5">
        <v>31250</v>
      </c>
      <c r="N805" s="6">
        <v>4000</v>
      </c>
      <c r="O805" s="6">
        <f t="shared" si="13"/>
        <v>35250</v>
      </c>
      <c r="P805" s="33" t="s">
        <v>6551</v>
      </c>
    </row>
    <row r="806" spans="1:16" ht="38.25">
      <c r="A806" s="3">
        <v>8308</v>
      </c>
      <c r="B806" s="3" t="s">
        <v>55</v>
      </c>
      <c r="C806" s="3" t="s">
        <v>289</v>
      </c>
      <c r="D806" s="4" t="s">
        <v>4959</v>
      </c>
      <c r="E806" s="30" t="s">
        <v>3890</v>
      </c>
      <c r="F806" s="3" t="s">
        <v>3891</v>
      </c>
      <c r="G806" s="3"/>
      <c r="H806" s="3">
        <v>1</v>
      </c>
      <c r="I806" s="3">
        <v>124</v>
      </c>
      <c r="J806" s="3" t="s">
        <v>19</v>
      </c>
      <c r="K806" s="3">
        <v>19.081800000000001</v>
      </c>
      <c r="L806" s="3">
        <v>72.910989999999998</v>
      </c>
      <c r="M806" s="5">
        <v>31250</v>
      </c>
      <c r="N806" s="6">
        <v>4000</v>
      </c>
      <c r="O806" s="6">
        <f t="shared" si="13"/>
        <v>35250</v>
      </c>
      <c r="P806" s="33" t="s">
        <v>6551</v>
      </c>
    </row>
    <row r="807" spans="1:16" ht="25.5">
      <c r="A807" s="3">
        <v>8309</v>
      </c>
      <c r="B807" s="3" t="s">
        <v>55</v>
      </c>
      <c r="C807" s="3" t="s">
        <v>289</v>
      </c>
      <c r="D807" s="4" t="s">
        <v>4960</v>
      </c>
      <c r="E807" s="30" t="s">
        <v>3890</v>
      </c>
      <c r="F807" s="3" t="s">
        <v>3891</v>
      </c>
      <c r="G807" s="3"/>
      <c r="H807" s="3">
        <v>1</v>
      </c>
      <c r="I807" s="3">
        <v>96</v>
      </c>
      <c r="J807" s="3" t="s">
        <v>19</v>
      </c>
      <c r="K807" s="3">
        <v>19.152080000000002</v>
      </c>
      <c r="L807" s="3">
        <v>72.956940000000003</v>
      </c>
      <c r="M807" s="5">
        <v>31250</v>
      </c>
      <c r="N807" s="6">
        <v>4000</v>
      </c>
      <c r="O807" s="6">
        <f t="shared" si="13"/>
        <v>35250</v>
      </c>
      <c r="P807" s="33" t="s">
        <v>6551</v>
      </c>
    </row>
    <row r="808" spans="1:16" ht="25.5">
      <c r="A808" s="3">
        <v>8310</v>
      </c>
      <c r="B808" s="3" t="s">
        <v>55</v>
      </c>
      <c r="C808" s="3" t="s">
        <v>289</v>
      </c>
      <c r="D808" s="4" t="s">
        <v>4961</v>
      </c>
      <c r="E808" s="30" t="s">
        <v>3890</v>
      </c>
      <c r="F808" s="3" t="s">
        <v>3891</v>
      </c>
      <c r="G808" s="3"/>
      <c r="H808" s="3">
        <v>1</v>
      </c>
      <c r="I808" s="3">
        <v>124</v>
      </c>
      <c r="J808" s="3" t="s">
        <v>19</v>
      </c>
      <c r="K808" s="3">
        <v>19.177820000000001</v>
      </c>
      <c r="L808" s="3">
        <v>72.943809999999999</v>
      </c>
      <c r="M808" s="5">
        <v>31250</v>
      </c>
      <c r="N808" s="6">
        <v>4000</v>
      </c>
      <c r="O808" s="6">
        <f t="shared" si="13"/>
        <v>35250</v>
      </c>
      <c r="P808" s="33" t="s">
        <v>6551</v>
      </c>
    </row>
    <row r="809" spans="1:16" ht="25.5">
      <c r="A809" s="3">
        <v>8311</v>
      </c>
      <c r="B809" s="3" t="s">
        <v>55</v>
      </c>
      <c r="C809" s="3" t="s">
        <v>289</v>
      </c>
      <c r="D809" s="4" t="s">
        <v>4962</v>
      </c>
      <c r="E809" s="30" t="s">
        <v>3890</v>
      </c>
      <c r="F809" s="3" t="s">
        <v>3891</v>
      </c>
      <c r="G809" s="3"/>
      <c r="H809" s="3">
        <v>1</v>
      </c>
      <c r="I809" s="3">
        <v>124</v>
      </c>
      <c r="J809" s="3" t="s">
        <v>19</v>
      </c>
      <c r="K809" s="3">
        <v>19.187989999999999</v>
      </c>
      <c r="L809" s="3">
        <v>72.945130000000006</v>
      </c>
      <c r="M809" s="5">
        <v>31250</v>
      </c>
      <c r="N809" s="6">
        <v>4000</v>
      </c>
      <c r="O809" s="6">
        <f t="shared" si="13"/>
        <v>35250</v>
      </c>
      <c r="P809" s="33" t="s">
        <v>6551</v>
      </c>
    </row>
    <row r="810" spans="1:16" ht="25.5">
      <c r="A810" s="3">
        <v>8312</v>
      </c>
      <c r="B810" s="3" t="s">
        <v>55</v>
      </c>
      <c r="C810" s="3" t="s">
        <v>289</v>
      </c>
      <c r="D810" s="4" t="s">
        <v>4963</v>
      </c>
      <c r="E810" s="30" t="s">
        <v>3890</v>
      </c>
      <c r="F810" s="3" t="s">
        <v>3891</v>
      </c>
      <c r="G810" s="3"/>
      <c r="H810" s="3">
        <v>1</v>
      </c>
      <c r="I810" s="3">
        <v>118</v>
      </c>
      <c r="J810" s="3" t="s">
        <v>19</v>
      </c>
      <c r="K810" s="3">
        <v>19.1828</v>
      </c>
      <c r="L810" s="3">
        <v>72.953850000000003</v>
      </c>
      <c r="M810" s="5">
        <v>31250</v>
      </c>
      <c r="N810" s="6">
        <v>4000</v>
      </c>
      <c r="O810" s="6">
        <f t="shared" si="13"/>
        <v>35250</v>
      </c>
      <c r="P810" s="33" t="s">
        <v>6551</v>
      </c>
    </row>
    <row r="811" spans="1:16" ht="38.25">
      <c r="A811" s="3">
        <v>8313</v>
      </c>
      <c r="B811" s="3" t="s">
        <v>55</v>
      </c>
      <c r="C811" s="3" t="s">
        <v>289</v>
      </c>
      <c r="D811" s="4" t="s">
        <v>4964</v>
      </c>
      <c r="E811" s="30" t="s">
        <v>3890</v>
      </c>
      <c r="F811" s="3" t="s">
        <v>3891</v>
      </c>
      <c r="G811" s="3"/>
      <c r="H811" s="3">
        <v>1</v>
      </c>
      <c r="I811" s="3">
        <v>159</v>
      </c>
      <c r="J811" s="3" t="s">
        <v>38</v>
      </c>
      <c r="K811" s="3">
        <v>19.173860000000001</v>
      </c>
      <c r="L811" s="3">
        <v>72.955920000000006</v>
      </c>
      <c r="M811" s="5">
        <v>43750</v>
      </c>
      <c r="N811" s="6">
        <v>5000</v>
      </c>
      <c r="O811" s="6">
        <f t="shared" si="13"/>
        <v>48750</v>
      </c>
      <c r="P811" s="33" t="s">
        <v>6551</v>
      </c>
    </row>
    <row r="812" spans="1:16" ht="25.5">
      <c r="A812" s="3">
        <v>8314</v>
      </c>
      <c r="B812" s="3" t="s">
        <v>55</v>
      </c>
      <c r="C812" s="3" t="s">
        <v>289</v>
      </c>
      <c r="D812" s="4" t="s">
        <v>4965</v>
      </c>
      <c r="E812" s="30" t="s">
        <v>3890</v>
      </c>
      <c r="F812" s="3" t="s">
        <v>3891</v>
      </c>
      <c r="G812" s="3"/>
      <c r="H812" s="3">
        <v>1</v>
      </c>
      <c r="I812" s="3">
        <v>124</v>
      </c>
      <c r="J812" s="3" t="s">
        <v>19</v>
      </c>
      <c r="K812" s="3">
        <v>19.174330000000001</v>
      </c>
      <c r="L812" s="3">
        <v>72.958430000000007</v>
      </c>
      <c r="M812" s="5">
        <v>31250</v>
      </c>
      <c r="N812" s="6">
        <v>4000</v>
      </c>
      <c r="O812" s="6">
        <f t="shared" si="13"/>
        <v>35250</v>
      </c>
      <c r="P812" s="33" t="s">
        <v>6551</v>
      </c>
    </row>
    <row r="813" spans="1:16" ht="38.25">
      <c r="A813" s="3">
        <v>8315</v>
      </c>
      <c r="B813" s="3" t="s">
        <v>55</v>
      </c>
      <c r="C813" s="3" t="s">
        <v>289</v>
      </c>
      <c r="D813" s="4" t="s">
        <v>4966</v>
      </c>
      <c r="E813" s="30" t="s">
        <v>3890</v>
      </c>
      <c r="F813" s="3" t="s">
        <v>3891</v>
      </c>
      <c r="G813" s="3"/>
      <c r="H813" s="3">
        <v>1</v>
      </c>
      <c r="I813" s="3">
        <v>124</v>
      </c>
      <c r="J813" s="3" t="s">
        <v>19</v>
      </c>
      <c r="K813" s="3">
        <v>19.16845</v>
      </c>
      <c r="L813" s="3">
        <v>72.965270000000004</v>
      </c>
      <c r="M813" s="5">
        <v>31250</v>
      </c>
      <c r="N813" s="6">
        <v>4000</v>
      </c>
      <c r="O813" s="6">
        <f t="shared" si="13"/>
        <v>35250</v>
      </c>
      <c r="P813" s="33" t="s">
        <v>6551</v>
      </c>
    </row>
    <row r="814" spans="1:16" ht="38.25">
      <c r="A814" s="3">
        <v>8316</v>
      </c>
      <c r="B814" s="3" t="s">
        <v>55</v>
      </c>
      <c r="C814" s="3" t="s">
        <v>289</v>
      </c>
      <c r="D814" s="4" t="s">
        <v>4966</v>
      </c>
      <c r="E814" s="30" t="s">
        <v>3890</v>
      </c>
      <c r="F814" s="3" t="s">
        <v>3891</v>
      </c>
      <c r="G814" s="3"/>
      <c r="H814" s="3">
        <v>1</v>
      </c>
      <c r="I814" s="3">
        <v>124</v>
      </c>
      <c r="J814" s="3" t="s">
        <v>19</v>
      </c>
      <c r="K814" s="3">
        <v>19.167439999999999</v>
      </c>
      <c r="L814" s="3">
        <v>72.964569999999995</v>
      </c>
      <c r="M814" s="5">
        <v>31250</v>
      </c>
      <c r="N814" s="6">
        <v>4000</v>
      </c>
      <c r="O814" s="6">
        <f t="shared" si="13"/>
        <v>35250</v>
      </c>
      <c r="P814" s="33" t="s">
        <v>6551</v>
      </c>
    </row>
    <row r="815" spans="1:16" ht="25.5">
      <c r="A815" s="3">
        <v>8317</v>
      </c>
      <c r="B815" s="3" t="s">
        <v>55</v>
      </c>
      <c r="C815" s="3" t="s">
        <v>289</v>
      </c>
      <c r="D815" s="4" t="s">
        <v>4967</v>
      </c>
      <c r="E815" s="30" t="s">
        <v>3890</v>
      </c>
      <c r="F815" s="3" t="s">
        <v>3891</v>
      </c>
      <c r="G815" s="3"/>
      <c r="H815" s="3">
        <v>1</v>
      </c>
      <c r="I815" s="3">
        <v>124</v>
      </c>
      <c r="J815" s="3" t="s">
        <v>19</v>
      </c>
      <c r="K815" s="3">
        <v>19.166899999999998</v>
      </c>
      <c r="L815" s="3">
        <v>72.964179999999999</v>
      </c>
      <c r="M815" s="5">
        <v>31250</v>
      </c>
      <c r="N815" s="6">
        <v>4000</v>
      </c>
      <c r="O815" s="6">
        <f t="shared" si="13"/>
        <v>35250</v>
      </c>
      <c r="P815" s="33" t="s">
        <v>6551</v>
      </c>
    </row>
    <row r="816" spans="1:16" ht="25.5">
      <c r="A816" s="3">
        <v>8318</v>
      </c>
      <c r="B816" s="3" t="s">
        <v>55</v>
      </c>
      <c r="C816" s="3" t="s">
        <v>289</v>
      </c>
      <c r="D816" s="4" t="s">
        <v>4967</v>
      </c>
      <c r="E816" s="30" t="s">
        <v>3890</v>
      </c>
      <c r="F816" s="3" t="s">
        <v>3891</v>
      </c>
      <c r="G816" s="3"/>
      <c r="H816" s="3">
        <v>1</v>
      </c>
      <c r="I816" s="3">
        <v>76</v>
      </c>
      <c r="J816" s="3" t="s">
        <v>19</v>
      </c>
      <c r="K816" s="3">
        <v>19.166409999999999</v>
      </c>
      <c r="L816" s="3">
        <v>72.964110000000005</v>
      </c>
      <c r="M816" s="5">
        <v>31250</v>
      </c>
      <c r="N816" s="6">
        <v>4000</v>
      </c>
      <c r="O816" s="6">
        <f t="shared" si="13"/>
        <v>35250</v>
      </c>
      <c r="P816" s="33" t="s">
        <v>6551</v>
      </c>
    </row>
    <row r="817" spans="1:16" ht="38.25">
      <c r="A817" s="3">
        <v>8319</v>
      </c>
      <c r="B817" s="3" t="s">
        <v>55</v>
      </c>
      <c r="C817" s="3" t="s">
        <v>289</v>
      </c>
      <c r="D817" s="4" t="s">
        <v>4968</v>
      </c>
      <c r="E817" s="30" t="s">
        <v>3890</v>
      </c>
      <c r="F817" s="3" t="s">
        <v>3891</v>
      </c>
      <c r="G817" s="3"/>
      <c r="H817" s="3">
        <v>1</v>
      </c>
      <c r="I817" s="3">
        <v>124</v>
      </c>
      <c r="J817" s="3" t="s">
        <v>19</v>
      </c>
      <c r="K817" s="3">
        <v>19.166229999999999</v>
      </c>
      <c r="L817" s="3">
        <v>72.965559999999996</v>
      </c>
      <c r="M817" s="5">
        <v>31250</v>
      </c>
      <c r="N817" s="6">
        <v>4000</v>
      </c>
      <c r="O817" s="6">
        <f t="shared" si="13"/>
        <v>35250</v>
      </c>
      <c r="P817" s="33" t="s">
        <v>6551</v>
      </c>
    </row>
    <row r="818" spans="1:16" ht="25.5">
      <c r="A818" s="3">
        <v>8320</v>
      </c>
      <c r="B818" s="3" t="s">
        <v>55</v>
      </c>
      <c r="C818" s="3" t="s">
        <v>289</v>
      </c>
      <c r="D818" s="4" t="s">
        <v>4969</v>
      </c>
      <c r="E818" s="30" t="s">
        <v>3890</v>
      </c>
      <c r="F818" s="3" t="s">
        <v>3891</v>
      </c>
      <c r="G818" s="3"/>
      <c r="H818" s="3">
        <v>1</v>
      </c>
      <c r="I818" s="3">
        <v>124</v>
      </c>
      <c r="J818" s="3" t="s">
        <v>19</v>
      </c>
      <c r="K818" s="3">
        <v>19.166039999999999</v>
      </c>
      <c r="L818" s="3">
        <v>72.965490000000003</v>
      </c>
      <c r="M818" s="5">
        <v>31250</v>
      </c>
      <c r="N818" s="6">
        <v>4000</v>
      </c>
      <c r="O818" s="6">
        <f t="shared" si="13"/>
        <v>35250</v>
      </c>
      <c r="P818" s="33" t="s">
        <v>6551</v>
      </c>
    </row>
    <row r="819" spans="1:16" ht="25.5">
      <c r="A819" s="3">
        <v>8321</v>
      </c>
      <c r="B819" s="3" t="s">
        <v>55</v>
      </c>
      <c r="C819" s="3" t="s">
        <v>289</v>
      </c>
      <c r="D819" s="4" t="s">
        <v>4970</v>
      </c>
      <c r="E819" s="30" t="s">
        <v>3890</v>
      </c>
      <c r="F819" s="3" t="s">
        <v>3891</v>
      </c>
      <c r="G819" s="3"/>
      <c r="H819" s="3">
        <v>1</v>
      </c>
      <c r="I819" s="3">
        <v>124</v>
      </c>
      <c r="J819" s="3" t="s">
        <v>19</v>
      </c>
      <c r="K819" s="3">
        <v>19.167850000000001</v>
      </c>
      <c r="L819" s="3">
        <v>72.961560000000006</v>
      </c>
      <c r="M819" s="5">
        <v>31250</v>
      </c>
      <c r="N819" s="6">
        <v>4000</v>
      </c>
      <c r="O819" s="6">
        <f t="shared" si="13"/>
        <v>35250</v>
      </c>
      <c r="P819" s="33" t="s">
        <v>6551</v>
      </c>
    </row>
    <row r="820" spans="1:16" ht="25.5">
      <c r="A820" s="3">
        <v>8322</v>
      </c>
      <c r="B820" s="3" t="s">
        <v>55</v>
      </c>
      <c r="C820" s="3" t="s">
        <v>289</v>
      </c>
      <c r="D820" s="4" t="s">
        <v>4971</v>
      </c>
      <c r="E820" s="30" t="s">
        <v>3890</v>
      </c>
      <c r="F820" s="3" t="s">
        <v>3891</v>
      </c>
      <c r="G820" s="3"/>
      <c r="H820" s="3">
        <v>1</v>
      </c>
      <c r="I820" s="3">
        <v>124</v>
      </c>
      <c r="J820" s="3" t="s">
        <v>19</v>
      </c>
      <c r="K820" s="3">
        <v>19.167919999999999</v>
      </c>
      <c r="L820" s="3">
        <v>72.961609999999993</v>
      </c>
      <c r="M820" s="5">
        <v>31250</v>
      </c>
      <c r="N820" s="6">
        <v>4000</v>
      </c>
      <c r="O820" s="6">
        <f t="shared" si="13"/>
        <v>35250</v>
      </c>
      <c r="P820" s="33" t="s">
        <v>6551</v>
      </c>
    </row>
    <row r="821" spans="1:16" ht="25.5">
      <c r="A821" s="3">
        <v>8323</v>
      </c>
      <c r="B821" s="3" t="s">
        <v>55</v>
      </c>
      <c r="C821" s="3" t="s">
        <v>289</v>
      </c>
      <c r="D821" s="4" t="s">
        <v>4972</v>
      </c>
      <c r="E821" s="30" t="s">
        <v>3890</v>
      </c>
      <c r="F821" s="3" t="s">
        <v>3891</v>
      </c>
      <c r="G821" s="3"/>
      <c r="H821" s="3">
        <v>1</v>
      </c>
      <c r="I821" s="3">
        <v>76</v>
      </c>
      <c r="J821" s="3" t="s">
        <v>19</v>
      </c>
      <c r="K821" s="3">
        <v>19.169969999999999</v>
      </c>
      <c r="L821" s="3">
        <v>72.959100000000007</v>
      </c>
      <c r="M821" s="5">
        <v>31250</v>
      </c>
      <c r="N821" s="6">
        <v>4000</v>
      </c>
      <c r="O821" s="6">
        <f t="shared" si="13"/>
        <v>35250</v>
      </c>
      <c r="P821" s="33" t="s">
        <v>6551</v>
      </c>
    </row>
    <row r="822" spans="1:16" ht="25.5">
      <c r="A822" s="3">
        <v>8324</v>
      </c>
      <c r="B822" s="3" t="s">
        <v>55</v>
      </c>
      <c r="C822" s="3" t="s">
        <v>289</v>
      </c>
      <c r="D822" s="4" t="s">
        <v>4972</v>
      </c>
      <c r="E822" s="30" t="s">
        <v>3890</v>
      </c>
      <c r="F822" s="3" t="s">
        <v>3891</v>
      </c>
      <c r="G822" s="3"/>
      <c r="H822" s="3">
        <v>1</v>
      </c>
      <c r="I822" s="3">
        <v>124</v>
      </c>
      <c r="J822" s="3" t="s">
        <v>19</v>
      </c>
      <c r="K822" s="3">
        <v>19.1694</v>
      </c>
      <c r="L822" s="3">
        <v>72.959419999999994</v>
      </c>
      <c r="M822" s="5">
        <v>31250</v>
      </c>
      <c r="N822" s="6">
        <v>4000</v>
      </c>
      <c r="O822" s="6">
        <f t="shared" si="13"/>
        <v>35250</v>
      </c>
      <c r="P822" s="33" t="s">
        <v>6551</v>
      </c>
    </row>
    <row r="823" spans="1:16" ht="25.5">
      <c r="A823" s="3">
        <v>8325</v>
      </c>
      <c r="B823" s="3" t="s">
        <v>55</v>
      </c>
      <c r="C823" s="3" t="s">
        <v>289</v>
      </c>
      <c r="D823" s="4" t="s">
        <v>4973</v>
      </c>
      <c r="E823" s="30" t="s">
        <v>3890</v>
      </c>
      <c r="F823" s="3" t="s">
        <v>3891</v>
      </c>
      <c r="G823" s="3"/>
      <c r="H823" s="3">
        <v>1</v>
      </c>
      <c r="I823" s="3">
        <v>124</v>
      </c>
      <c r="J823" s="3" t="s">
        <v>19</v>
      </c>
      <c r="K823" s="3">
        <v>19.154810000000001</v>
      </c>
      <c r="L823" s="3">
        <v>72.955600000000004</v>
      </c>
      <c r="M823" s="5">
        <v>31250</v>
      </c>
      <c r="N823" s="6">
        <v>4000</v>
      </c>
      <c r="O823" s="6">
        <f t="shared" si="13"/>
        <v>35250</v>
      </c>
      <c r="P823" s="33" t="s">
        <v>6551</v>
      </c>
    </row>
    <row r="824" spans="1:16" ht="25.5">
      <c r="A824" s="3">
        <v>8326</v>
      </c>
      <c r="B824" s="3" t="s">
        <v>55</v>
      </c>
      <c r="C824" s="3" t="s">
        <v>289</v>
      </c>
      <c r="D824" s="4" t="s">
        <v>4974</v>
      </c>
      <c r="E824" s="30" t="s">
        <v>3890</v>
      </c>
      <c r="F824" s="3" t="s">
        <v>3891</v>
      </c>
      <c r="G824" s="3"/>
      <c r="H824" s="3">
        <v>1</v>
      </c>
      <c r="I824" s="3">
        <v>124</v>
      </c>
      <c r="J824" s="3" t="s">
        <v>19</v>
      </c>
      <c r="K824" s="3">
        <v>19.173030000000001</v>
      </c>
      <c r="L824" s="3">
        <v>72.961560000000006</v>
      </c>
      <c r="M824" s="5">
        <v>31250</v>
      </c>
      <c r="N824" s="6">
        <v>4000</v>
      </c>
      <c r="O824" s="6">
        <f t="shared" si="13"/>
        <v>35250</v>
      </c>
      <c r="P824" s="33" t="s">
        <v>6551</v>
      </c>
    </row>
    <row r="825" spans="1:16" ht="25.5">
      <c r="A825" s="3">
        <v>8327</v>
      </c>
      <c r="B825" s="3" t="s">
        <v>55</v>
      </c>
      <c r="C825" s="3" t="s">
        <v>289</v>
      </c>
      <c r="D825" s="4" t="s">
        <v>9718</v>
      </c>
      <c r="E825" s="30" t="s">
        <v>3890</v>
      </c>
      <c r="F825" s="3" t="s">
        <v>3891</v>
      </c>
      <c r="G825" s="3"/>
      <c r="H825" s="3">
        <v>1</v>
      </c>
      <c r="I825" s="3">
        <v>124</v>
      </c>
      <c r="J825" s="3" t="s">
        <v>19</v>
      </c>
      <c r="K825" s="3">
        <v>19.16283</v>
      </c>
      <c r="L825" s="3">
        <v>72.956620000000001</v>
      </c>
      <c r="M825" s="5">
        <v>31250</v>
      </c>
      <c r="N825" s="6">
        <v>4000</v>
      </c>
      <c r="O825" s="6">
        <f t="shared" si="13"/>
        <v>35250</v>
      </c>
      <c r="P825" s="33" t="s">
        <v>6551</v>
      </c>
    </row>
    <row r="826" spans="1:16" ht="25.5">
      <c r="A826" s="3">
        <v>8328</v>
      </c>
      <c r="B826" s="3" t="s">
        <v>55</v>
      </c>
      <c r="C826" s="3" t="s">
        <v>289</v>
      </c>
      <c r="D826" s="4" t="s">
        <v>9718</v>
      </c>
      <c r="E826" s="30" t="s">
        <v>3890</v>
      </c>
      <c r="F826" s="3" t="s">
        <v>3891</v>
      </c>
      <c r="G826" s="3"/>
      <c r="H826" s="3">
        <v>1</v>
      </c>
      <c r="I826" s="3">
        <v>124</v>
      </c>
      <c r="J826" s="3" t="s">
        <v>19</v>
      </c>
      <c r="K826" s="3">
        <v>19.162790000000001</v>
      </c>
      <c r="L826" s="3">
        <v>72.956620000000001</v>
      </c>
      <c r="M826" s="5">
        <v>31250</v>
      </c>
      <c r="N826" s="6">
        <v>4000</v>
      </c>
      <c r="O826" s="6">
        <f t="shared" si="13"/>
        <v>35250</v>
      </c>
      <c r="P826" s="33" t="s">
        <v>6551</v>
      </c>
    </row>
    <row r="827" spans="1:16" ht="38.25">
      <c r="A827" s="3">
        <v>8329</v>
      </c>
      <c r="B827" s="3" t="s">
        <v>55</v>
      </c>
      <c r="C827" s="3" t="s">
        <v>289</v>
      </c>
      <c r="D827" s="4" t="s">
        <v>4975</v>
      </c>
      <c r="E827" s="30" t="s">
        <v>3890</v>
      </c>
      <c r="F827" s="3" t="s">
        <v>3891</v>
      </c>
      <c r="G827" s="3"/>
      <c r="H827" s="3">
        <v>1</v>
      </c>
      <c r="I827" s="3">
        <v>118</v>
      </c>
      <c r="J827" s="3" t="s">
        <v>19</v>
      </c>
      <c r="K827" s="3">
        <v>19.177810000000001</v>
      </c>
      <c r="L827" s="3">
        <v>72.947720000000004</v>
      </c>
      <c r="M827" s="5">
        <v>31250</v>
      </c>
      <c r="N827" s="6">
        <v>4000</v>
      </c>
      <c r="O827" s="6">
        <f t="shared" si="13"/>
        <v>35250</v>
      </c>
      <c r="P827" s="33" t="s">
        <v>6551</v>
      </c>
    </row>
    <row r="828" spans="1:16" ht="38.25">
      <c r="A828" s="3">
        <v>8330</v>
      </c>
      <c r="B828" s="3" t="s">
        <v>55</v>
      </c>
      <c r="C828" s="3" t="s">
        <v>289</v>
      </c>
      <c r="D828" s="4" t="s">
        <v>4976</v>
      </c>
      <c r="E828" s="30" t="s">
        <v>3890</v>
      </c>
      <c r="F828" s="3" t="s">
        <v>3891</v>
      </c>
      <c r="G828" s="3"/>
      <c r="H828" s="3">
        <v>1</v>
      </c>
      <c r="I828" s="3">
        <v>124</v>
      </c>
      <c r="J828" s="3" t="s">
        <v>19</v>
      </c>
      <c r="K828" s="3">
        <v>19.166699999999999</v>
      </c>
      <c r="L828" s="3">
        <v>72.945030000000003</v>
      </c>
      <c r="M828" s="5">
        <v>31250</v>
      </c>
      <c r="N828" s="6">
        <v>4000</v>
      </c>
      <c r="O828" s="6">
        <f t="shared" si="13"/>
        <v>35250</v>
      </c>
      <c r="P828" s="33" t="s">
        <v>6551</v>
      </c>
    </row>
    <row r="829" spans="1:16" ht="25.5">
      <c r="A829" s="3">
        <v>8331</v>
      </c>
      <c r="B829" s="3" t="s">
        <v>55</v>
      </c>
      <c r="C829" s="3" t="s">
        <v>289</v>
      </c>
      <c r="D829" s="4" t="s">
        <v>4977</v>
      </c>
      <c r="E829" s="30" t="s">
        <v>3890</v>
      </c>
      <c r="F829" s="3" t="s">
        <v>3891</v>
      </c>
      <c r="G829" s="3"/>
      <c r="H829" s="3">
        <v>1</v>
      </c>
      <c r="I829" s="3">
        <v>76</v>
      </c>
      <c r="J829" s="3" t="s">
        <v>19</v>
      </c>
      <c r="K829" s="3">
        <v>19.167870000000001</v>
      </c>
      <c r="L829" s="3">
        <v>72.951269999999994</v>
      </c>
      <c r="M829" s="5">
        <v>31250</v>
      </c>
      <c r="N829" s="6">
        <v>4000</v>
      </c>
      <c r="O829" s="6">
        <f t="shared" si="13"/>
        <v>35250</v>
      </c>
      <c r="P829" s="33" t="s">
        <v>6551</v>
      </c>
    </row>
    <row r="830" spans="1:16" ht="51">
      <c r="A830" s="3">
        <v>8332</v>
      </c>
      <c r="B830" s="3" t="s">
        <v>55</v>
      </c>
      <c r="C830" s="3" t="s">
        <v>289</v>
      </c>
      <c r="D830" s="4" t="s">
        <v>4978</v>
      </c>
      <c r="E830" s="30" t="s">
        <v>3890</v>
      </c>
      <c r="F830" s="3" t="s">
        <v>3891</v>
      </c>
      <c r="G830" s="3"/>
      <c r="H830" s="3">
        <v>1</v>
      </c>
      <c r="I830" s="3">
        <v>118</v>
      </c>
      <c r="J830" s="3" t="s">
        <v>19</v>
      </c>
      <c r="K830" s="3">
        <v>19.16825</v>
      </c>
      <c r="L830" s="3">
        <v>72.951669999999993</v>
      </c>
      <c r="M830" s="5">
        <v>31250</v>
      </c>
      <c r="N830" s="6">
        <v>4000</v>
      </c>
      <c r="O830" s="6">
        <f t="shared" si="13"/>
        <v>35250</v>
      </c>
      <c r="P830" s="33" t="s">
        <v>6551</v>
      </c>
    </row>
    <row r="831" spans="1:16" ht="25.5">
      <c r="A831" s="3">
        <v>8333</v>
      </c>
      <c r="B831" s="3" t="s">
        <v>55</v>
      </c>
      <c r="C831" s="3" t="s">
        <v>289</v>
      </c>
      <c r="D831" s="4" t="s">
        <v>4979</v>
      </c>
      <c r="E831" s="30" t="s">
        <v>3890</v>
      </c>
      <c r="F831" s="3" t="s">
        <v>3891</v>
      </c>
      <c r="G831" s="3"/>
      <c r="H831" s="3">
        <v>1</v>
      </c>
      <c r="I831" s="3">
        <v>76</v>
      </c>
      <c r="J831" s="3" t="s">
        <v>19</v>
      </c>
      <c r="K831" s="3">
        <v>19.168679999999998</v>
      </c>
      <c r="L831" s="3">
        <v>72.952039999999997</v>
      </c>
      <c r="M831" s="5">
        <v>31250</v>
      </c>
      <c r="N831" s="6">
        <v>4000</v>
      </c>
      <c r="O831" s="6">
        <f t="shared" si="13"/>
        <v>35250</v>
      </c>
      <c r="P831" s="33" t="s">
        <v>6551</v>
      </c>
    </row>
    <row r="832" spans="1:16" ht="38.25">
      <c r="A832" s="3">
        <v>8334</v>
      </c>
      <c r="B832" s="3" t="s">
        <v>55</v>
      </c>
      <c r="C832" s="3" t="s">
        <v>289</v>
      </c>
      <c r="D832" s="4" t="s">
        <v>4980</v>
      </c>
      <c r="E832" s="30" t="s">
        <v>3890</v>
      </c>
      <c r="F832" s="3" t="s">
        <v>3891</v>
      </c>
      <c r="G832" s="3"/>
      <c r="H832" s="3">
        <v>1</v>
      </c>
      <c r="I832" s="3">
        <v>118</v>
      </c>
      <c r="J832" s="3" t="s">
        <v>19</v>
      </c>
      <c r="K832" s="3">
        <v>19.175840000000001</v>
      </c>
      <c r="L832" s="3">
        <v>72.946479999999994</v>
      </c>
      <c r="M832" s="5">
        <v>31250</v>
      </c>
      <c r="N832" s="6">
        <v>4000</v>
      </c>
      <c r="O832" s="6">
        <f t="shared" si="13"/>
        <v>35250</v>
      </c>
      <c r="P832" s="33" t="s">
        <v>6551</v>
      </c>
    </row>
    <row r="833" spans="1:16" ht="25.5">
      <c r="A833" s="3">
        <v>8335</v>
      </c>
      <c r="B833" s="3" t="s">
        <v>55</v>
      </c>
      <c r="C833" s="3" t="s">
        <v>289</v>
      </c>
      <c r="D833" s="4" t="s">
        <v>4981</v>
      </c>
      <c r="E833" s="30" t="s">
        <v>3890</v>
      </c>
      <c r="F833" s="3" t="s">
        <v>3891</v>
      </c>
      <c r="G833" s="3"/>
      <c r="H833" s="3">
        <v>1</v>
      </c>
      <c r="I833" s="3">
        <v>124</v>
      </c>
      <c r="J833" s="3" t="s">
        <v>19</v>
      </c>
      <c r="K833" s="3">
        <v>19.167629999999999</v>
      </c>
      <c r="L833" s="3">
        <v>72.951239999999999</v>
      </c>
      <c r="M833" s="5">
        <v>31250</v>
      </c>
      <c r="N833" s="6">
        <v>4000</v>
      </c>
      <c r="O833" s="6">
        <f t="shared" si="13"/>
        <v>35250</v>
      </c>
      <c r="P833" s="33" t="s">
        <v>6551</v>
      </c>
    </row>
    <row r="834" spans="1:16" ht="25.5">
      <c r="A834" s="3">
        <v>8336</v>
      </c>
      <c r="B834" s="3" t="s">
        <v>55</v>
      </c>
      <c r="C834" s="3" t="s">
        <v>289</v>
      </c>
      <c r="D834" s="4" t="s">
        <v>4982</v>
      </c>
      <c r="E834" s="30" t="s">
        <v>3890</v>
      </c>
      <c r="F834" s="3" t="s">
        <v>3891</v>
      </c>
      <c r="G834" s="3"/>
      <c r="H834" s="3">
        <v>1</v>
      </c>
      <c r="I834" s="3">
        <v>124</v>
      </c>
      <c r="J834" s="3" t="s">
        <v>19</v>
      </c>
      <c r="K834" s="3">
        <v>19.17136</v>
      </c>
      <c r="L834" s="3">
        <v>72.947720000000004</v>
      </c>
      <c r="M834" s="5">
        <v>31250</v>
      </c>
      <c r="N834" s="6">
        <v>4000</v>
      </c>
      <c r="O834" s="6">
        <f t="shared" ref="O834:O897" si="14">+M834+N834</f>
        <v>35250</v>
      </c>
      <c r="P834" s="33" t="s">
        <v>6551</v>
      </c>
    </row>
    <row r="835" spans="1:16" ht="25.5">
      <c r="A835" s="3">
        <v>8337</v>
      </c>
      <c r="B835" s="3" t="s">
        <v>55</v>
      </c>
      <c r="C835" s="3" t="s">
        <v>289</v>
      </c>
      <c r="D835" s="4" t="s">
        <v>4983</v>
      </c>
      <c r="E835" s="30" t="s">
        <v>3890</v>
      </c>
      <c r="F835" s="3" t="s">
        <v>3891</v>
      </c>
      <c r="G835" s="3"/>
      <c r="H835" s="3">
        <v>1</v>
      </c>
      <c r="I835" s="3">
        <v>124</v>
      </c>
      <c r="J835" s="3" t="s">
        <v>19</v>
      </c>
      <c r="K835" s="3">
        <v>19.168970000000002</v>
      </c>
      <c r="L835" s="3">
        <v>72.952380000000005</v>
      </c>
      <c r="M835" s="5">
        <v>31250</v>
      </c>
      <c r="N835" s="6">
        <v>4000</v>
      </c>
      <c r="O835" s="6">
        <f t="shared" si="14"/>
        <v>35250</v>
      </c>
      <c r="P835" s="33" t="s">
        <v>6551</v>
      </c>
    </row>
    <row r="836" spans="1:16" ht="51">
      <c r="A836" s="3">
        <v>8338</v>
      </c>
      <c r="B836" s="3" t="s">
        <v>55</v>
      </c>
      <c r="C836" s="3" t="s">
        <v>289</v>
      </c>
      <c r="D836" s="4" t="s">
        <v>4984</v>
      </c>
      <c r="E836" s="30" t="s">
        <v>3890</v>
      </c>
      <c r="F836" s="3" t="s">
        <v>3891</v>
      </c>
      <c r="G836" s="3"/>
      <c r="H836" s="3">
        <v>1</v>
      </c>
      <c r="I836" s="3">
        <v>124</v>
      </c>
      <c r="J836" s="3" t="s">
        <v>38</v>
      </c>
      <c r="K836" s="3">
        <v>19.161930000000002</v>
      </c>
      <c r="L836" s="3">
        <v>72.943290000000005</v>
      </c>
      <c r="M836" s="5">
        <v>43750</v>
      </c>
      <c r="N836" s="6">
        <v>5000</v>
      </c>
      <c r="O836" s="6">
        <f t="shared" si="14"/>
        <v>48750</v>
      </c>
      <c r="P836" s="33" t="s">
        <v>6551</v>
      </c>
    </row>
    <row r="837" spans="1:16" ht="38.25">
      <c r="A837" s="3">
        <v>8339</v>
      </c>
      <c r="B837" s="3" t="s">
        <v>55</v>
      </c>
      <c r="C837" s="3" t="s">
        <v>289</v>
      </c>
      <c r="D837" s="4" t="s">
        <v>4985</v>
      </c>
      <c r="E837" s="30" t="s">
        <v>3890</v>
      </c>
      <c r="F837" s="3" t="s">
        <v>3891</v>
      </c>
      <c r="G837" s="3"/>
      <c r="H837" s="3">
        <v>1</v>
      </c>
      <c r="I837" s="3">
        <v>124</v>
      </c>
      <c r="J837" s="3" t="s">
        <v>19</v>
      </c>
      <c r="K837" s="3">
        <v>19.050599999999999</v>
      </c>
      <c r="L837" s="3">
        <v>72.914330000000007</v>
      </c>
      <c r="M837" s="5">
        <v>31250</v>
      </c>
      <c r="N837" s="6">
        <v>4000</v>
      </c>
      <c r="O837" s="6">
        <f t="shared" si="14"/>
        <v>35250</v>
      </c>
      <c r="P837" s="33" t="s">
        <v>6551</v>
      </c>
    </row>
    <row r="838" spans="1:16" ht="25.5">
      <c r="A838" s="3">
        <v>8340</v>
      </c>
      <c r="B838" s="3" t="s">
        <v>55</v>
      </c>
      <c r="C838" s="3" t="s">
        <v>289</v>
      </c>
      <c r="D838" s="4" t="s">
        <v>4986</v>
      </c>
      <c r="E838" s="30" t="s">
        <v>3890</v>
      </c>
      <c r="F838" s="3" t="s">
        <v>3891</v>
      </c>
      <c r="G838" s="3"/>
      <c r="H838" s="3">
        <v>1</v>
      </c>
      <c r="I838" s="3">
        <v>124</v>
      </c>
      <c r="J838" s="3" t="s">
        <v>19</v>
      </c>
      <c r="K838" s="3">
        <v>19.04346</v>
      </c>
      <c r="L838" s="3">
        <v>72.930959999999999</v>
      </c>
      <c r="M838" s="5">
        <v>31250</v>
      </c>
      <c r="N838" s="6">
        <v>4000</v>
      </c>
      <c r="O838" s="6">
        <f t="shared" si="14"/>
        <v>35250</v>
      </c>
      <c r="P838" s="33" t="s">
        <v>6551</v>
      </c>
    </row>
    <row r="839" spans="1:16" ht="25.5">
      <c r="A839" s="3">
        <v>8341</v>
      </c>
      <c r="B839" s="3" t="s">
        <v>55</v>
      </c>
      <c r="C839" s="3" t="s">
        <v>289</v>
      </c>
      <c r="D839" s="4" t="s">
        <v>4987</v>
      </c>
      <c r="E839" s="30" t="s">
        <v>3890</v>
      </c>
      <c r="F839" s="3" t="s">
        <v>3891</v>
      </c>
      <c r="G839" s="3"/>
      <c r="H839" s="3">
        <v>1</v>
      </c>
      <c r="I839" s="3">
        <v>124</v>
      </c>
      <c r="J839" s="3" t="s">
        <v>19</v>
      </c>
      <c r="K839" s="3">
        <v>19.0383049</v>
      </c>
      <c r="L839" s="3">
        <v>72.944793700000005</v>
      </c>
      <c r="M839" s="5">
        <v>31250</v>
      </c>
      <c r="N839" s="6">
        <v>4000</v>
      </c>
      <c r="O839" s="6">
        <f t="shared" si="14"/>
        <v>35250</v>
      </c>
      <c r="P839" s="33" t="s">
        <v>6551</v>
      </c>
    </row>
    <row r="840" spans="1:16" ht="25.5">
      <c r="A840" s="3">
        <v>8342</v>
      </c>
      <c r="B840" s="3" t="s">
        <v>55</v>
      </c>
      <c r="C840" s="3" t="s">
        <v>289</v>
      </c>
      <c r="D840" s="4" t="s">
        <v>4988</v>
      </c>
      <c r="E840" s="30" t="s">
        <v>3890</v>
      </c>
      <c r="F840" s="3" t="s">
        <v>3891</v>
      </c>
      <c r="G840" s="3"/>
      <c r="H840" s="3">
        <v>1</v>
      </c>
      <c r="I840" s="3">
        <v>124</v>
      </c>
      <c r="J840" s="3" t="s">
        <v>19</v>
      </c>
      <c r="K840" s="3">
        <v>19.054320000000001</v>
      </c>
      <c r="L840" s="3">
        <v>72.915400000000005</v>
      </c>
      <c r="M840" s="5">
        <v>31250</v>
      </c>
      <c r="N840" s="6">
        <v>4000</v>
      </c>
      <c r="O840" s="6">
        <f t="shared" si="14"/>
        <v>35250</v>
      </c>
      <c r="P840" s="33" t="s">
        <v>6551</v>
      </c>
    </row>
    <row r="841" spans="1:16" ht="38.25">
      <c r="A841" s="3">
        <v>8343</v>
      </c>
      <c r="B841" s="3" t="s">
        <v>55</v>
      </c>
      <c r="C841" s="3" t="s">
        <v>289</v>
      </c>
      <c r="D841" s="4" t="s">
        <v>4989</v>
      </c>
      <c r="E841" s="30" t="s">
        <v>3890</v>
      </c>
      <c r="F841" s="3" t="s">
        <v>3891</v>
      </c>
      <c r="G841" s="3"/>
      <c r="H841" s="3">
        <v>1</v>
      </c>
      <c r="I841" s="3">
        <v>124</v>
      </c>
      <c r="J841" s="3" t="s">
        <v>19</v>
      </c>
      <c r="K841" s="3">
        <v>19.05489</v>
      </c>
      <c r="L841" s="3">
        <v>72.911000000000001</v>
      </c>
      <c r="M841" s="5">
        <v>31250</v>
      </c>
      <c r="N841" s="6">
        <v>4000</v>
      </c>
      <c r="O841" s="6">
        <f t="shared" si="14"/>
        <v>35250</v>
      </c>
      <c r="P841" s="33" t="s">
        <v>6551</v>
      </c>
    </row>
    <row r="842" spans="1:16" ht="25.5">
      <c r="A842" s="3">
        <v>8344</v>
      </c>
      <c r="B842" s="3" t="s">
        <v>55</v>
      </c>
      <c r="C842" s="3" t="s">
        <v>289</v>
      </c>
      <c r="D842" s="4" t="s">
        <v>4990</v>
      </c>
      <c r="E842" s="30" t="s">
        <v>3890</v>
      </c>
      <c r="F842" s="3" t="s">
        <v>3891</v>
      </c>
      <c r="G842" s="3"/>
      <c r="H842" s="3">
        <v>1</v>
      </c>
      <c r="I842" s="3">
        <v>124</v>
      </c>
      <c r="J842" s="3" t="s">
        <v>19</v>
      </c>
      <c r="K842" s="3">
        <v>19.04588</v>
      </c>
      <c r="L842" s="3">
        <v>72.929879999999997</v>
      </c>
      <c r="M842" s="5">
        <v>31250</v>
      </c>
      <c r="N842" s="6">
        <v>4000</v>
      </c>
      <c r="O842" s="6">
        <f t="shared" si="14"/>
        <v>35250</v>
      </c>
      <c r="P842" s="33" t="s">
        <v>6551</v>
      </c>
    </row>
    <row r="843" spans="1:16" ht="25.5">
      <c r="A843" s="3">
        <v>8345</v>
      </c>
      <c r="B843" s="3" t="s">
        <v>55</v>
      </c>
      <c r="C843" s="3" t="s">
        <v>289</v>
      </c>
      <c r="D843" s="4" t="s">
        <v>4991</v>
      </c>
      <c r="E843" s="30" t="s">
        <v>3890</v>
      </c>
      <c r="F843" s="3" t="s">
        <v>3891</v>
      </c>
      <c r="G843" s="3"/>
      <c r="H843" s="3">
        <v>1</v>
      </c>
      <c r="I843" s="3">
        <v>124</v>
      </c>
      <c r="J843" s="3" t="s">
        <v>19</v>
      </c>
      <c r="K843" s="3">
        <v>19.046869999999998</v>
      </c>
      <c r="L843" s="3">
        <v>72.878489999999999</v>
      </c>
      <c r="M843" s="5">
        <v>31250</v>
      </c>
      <c r="N843" s="6">
        <v>4000</v>
      </c>
      <c r="O843" s="6">
        <f t="shared" si="14"/>
        <v>35250</v>
      </c>
      <c r="P843" s="33" t="s">
        <v>6551</v>
      </c>
    </row>
    <row r="844" spans="1:16" ht="25.5">
      <c r="A844" s="3">
        <v>8346</v>
      </c>
      <c r="B844" s="3" t="s">
        <v>55</v>
      </c>
      <c r="C844" s="3" t="s">
        <v>289</v>
      </c>
      <c r="D844" s="4" t="s">
        <v>4991</v>
      </c>
      <c r="E844" s="30" t="s">
        <v>3890</v>
      </c>
      <c r="F844" s="3" t="s">
        <v>3891</v>
      </c>
      <c r="G844" s="3"/>
      <c r="H844" s="3">
        <v>1</v>
      </c>
      <c r="I844" s="3">
        <v>124</v>
      </c>
      <c r="J844" s="3" t="s">
        <v>19</v>
      </c>
      <c r="K844" s="3">
        <v>19.046589999999998</v>
      </c>
      <c r="L844" s="3">
        <v>72.877830000000003</v>
      </c>
      <c r="M844" s="5">
        <v>31250</v>
      </c>
      <c r="N844" s="6">
        <v>4000</v>
      </c>
      <c r="O844" s="6">
        <f t="shared" si="14"/>
        <v>35250</v>
      </c>
      <c r="P844" s="33" t="s">
        <v>6551</v>
      </c>
    </row>
    <row r="845" spans="1:16">
      <c r="A845" s="3">
        <v>8347</v>
      </c>
      <c r="B845" s="3" t="s">
        <v>55</v>
      </c>
      <c r="C845" s="3" t="s">
        <v>289</v>
      </c>
      <c r="D845" s="4" t="s">
        <v>9567</v>
      </c>
      <c r="E845" s="30" t="s">
        <v>3890</v>
      </c>
      <c r="F845" s="3" t="s">
        <v>3891</v>
      </c>
      <c r="G845" s="3"/>
      <c r="H845" s="3">
        <v>1</v>
      </c>
      <c r="I845" s="3">
        <v>124</v>
      </c>
      <c r="J845" s="3" t="s">
        <v>19</v>
      </c>
      <c r="K845" s="3">
        <v>19.049399999999999</v>
      </c>
      <c r="L845" s="3">
        <v>72.877300000000005</v>
      </c>
      <c r="M845" s="5">
        <v>31250</v>
      </c>
      <c r="N845" s="6">
        <v>4000</v>
      </c>
      <c r="O845" s="6">
        <f t="shared" si="14"/>
        <v>35250</v>
      </c>
      <c r="P845" s="33" t="s">
        <v>6551</v>
      </c>
    </row>
    <row r="846" spans="1:16" ht="25.5">
      <c r="A846" s="3">
        <v>8348</v>
      </c>
      <c r="B846" s="3" t="s">
        <v>55</v>
      </c>
      <c r="C846" s="3" t="s">
        <v>289</v>
      </c>
      <c r="D846" s="4" t="s">
        <v>4992</v>
      </c>
      <c r="E846" s="30" t="s">
        <v>3890</v>
      </c>
      <c r="F846" s="3" t="s">
        <v>3891</v>
      </c>
      <c r="G846" s="3"/>
      <c r="H846" s="3">
        <v>1</v>
      </c>
      <c r="I846" s="3">
        <v>124</v>
      </c>
      <c r="J846" s="3" t="s">
        <v>19</v>
      </c>
      <c r="K846" s="3">
        <v>19.057690000000001</v>
      </c>
      <c r="L846" s="3">
        <v>72.88673</v>
      </c>
      <c r="M846" s="5">
        <v>31250</v>
      </c>
      <c r="N846" s="6">
        <v>4000</v>
      </c>
      <c r="O846" s="6">
        <f t="shared" si="14"/>
        <v>35250</v>
      </c>
      <c r="P846" s="33" t="s">
        <v>6551</v>
      </c>
    </row>
    <row r="847" spans="1:16" ht="25.5">
      <c r="A847" s="3">
        <v>8349</v>
      </c>
      <c r="B847" s="3" t="s">
        <v>55</v>
      </c>
      <c r="C847" s="3" t="s">
        <v>289</v>
      </c>
      <c r="D847" s="4" t="s">
        <v>4993</v>
      </c>
      <c r="E847" s="30" t="s">
        <v>3890</v>
      </c>
      <c r="F847" s="3" t="s">
        <v>3891</v>
      </c>
      <c r="G847" s="3"/>
      <c r="H847" s="3">
        <v>1</v>
      </c>
      <c r="I847" s="3">
        <v>124</v>
      </c>
      <c r="J847" s="3" t="s">
        <v>19</v>
      </c>
      <c r="K847" s="3">
        <v>19.0535</v>
      </c>
      <c r="L847" s="3">
        <v>72.881299999999996</v>
      </c>
      <c r="M847" s="5">
        <v>31250</v>
      </c>
      <c r="N847" s="6">
        <v>4000</v>
      </c>
      <c r="O847" s="6">
        <f t="shared" si="14"/>
        <v>35250</v>
      </c>
      <c r="P847" s="33" t="s">
        <v>6551</v>
      </c>
    </row>
    <row r="848" spans="1:16" ht="38.25">
      <c r="A848" s="3">
        <v>8350</v>
      </c>
      <c r="B848" s="3" t="s">
        <v>55</v>
      </c>
      <c r="C848" s="3" t="s">
        <v>289</v>
      </c>
      <c r="D848" s="4" t="s">
        <v>4994</v>
      </c>
      <c r="E848" s="30" t="s">
        <v>3890</v>
      </c>
      <c r="F848" s="3" t="s">
        <v>3891</v>
      </c>
      <c r="G848" s="3"/>
      <c r="H848" s="3">
        <v>1</v>
      </c>
      <c r="I848" s="3">
        <v>60</v>
      </c>
      <c r="J848" s="3" t="s">
        <v>19</v>
      </c>
      <c r="K848" s="3">
        <v>19.024270000000001</v>
      </c>
      <c r="L848" s="3">
        <v>72.876660000000001</v>
      </c>
      <c r="M848" s="5">
        <v>31250</v>
      </c>
      <c r="N848" s="6">
        <v>4000</v>
      </c>
      <c r="O848" s="6">
        <f t="shared" si="14"/>
        <v>35250</v>
      </c>
      <c r="P848" s="33" t="s">
        <v>6551</v>
      </c>
    </row>
    <row r="849" spans="1:16" ht="38.25">
      <c r="A849" s="3">
        <v>8351</v>
      </c>
      <c r="B849" s="3" t="s">
        <v>55</v>
      </c>
      <c r="C849" s="3" t="s">
        <v>289</v>
      </c>
      <c r="D849" s="4" t="s">
        <v>4995</v>
      </c>
      <c r="E849" s="30" t="s">
        <v>3890</v>
      </c>
      <c r="F849" s="3" t="s">
        <v>3891</v>
      </c>
      <c r="G849" s="3"/>
      <c r="H849" s="3">
        <v>1</v>
      </c>
      <c r="I849" s="3">
        <v>124</v>
      </c>
      <c r="J849" s="3" t="s">
        <v>19</v>
      </c>
      <c r="K849" s="3">
        <v>19.032579999999999</v>
      </c>
      <c r="L849" s="3">
        <v>72.896420000000006</v>
      </c>
      <c r="M849" s="5">
        <v>31250</v>
      </c>
      <c r="N849" s="6">
        <v>4000</v>
      </c>
      <c r="O849" s="6">
        <f t="shared" si="14"/>
        <v>35250</v>
      </c>
      <c r="P849" s="33" t="s">
        <v>6551</v>
      </c>
    </row>
    <row r="850" spans="1:16" ht="25.5">
      <c r="A850" s="3">
        <v>8352</v>
      </c>
      <c r="B850" s="3" t="s">
        <v>55</v>
      </c>
      <c r="C850" s="3" t="s">
        <v>289</v>
      </c>
      <c r="D850" s="4" t="s">
        <v>4996</v>
      </c>
      <c r="E850" s="30" t="s">
        <v>3890</v>
      </c>
      <c r="F850" s="3" t="s">
        <v>3891</v>
      </c>
      <c r="G850" s="3"/>
      <c r="H850" s="3">
        <v>1</v>
      </c>
      <c r="I850" s="3">
        <v>76</v>
      </c>
      <c r="J850" s="3" t="s">
        <v>19</v>
      </c>
      <c r="K850" s="3">
        <v>19.020859999999999</v>
      </c>
      <c r="L850" s="3">
        <v>72.875320000000002</v>
      </c>
      <c r="M850" s="5">
        <v>31250</v>
      </c>
      <c r="N850" s="6">
        <v>4000</v>
      </c>
      <c r="O850" s="6">
        <f t="shared" si="14"/>
        <v>35250</v>
      </c>
      <c r="P850" s="33" t="s">
        <v>6551</v>
      </c>
    </row>
    <row r="851" spans="1:16" ht="38.25">
      <c r="A851" s="3">
        <v>8353</v>
      </c>
      <c r="B851" s="3" t="s">
        <v>55</v>
      </c>
      <c r="C851" s="3" t="s">
        <v>289</v>
      </c>
      <c r="D851" s="4" t="s">
        <v>4997</v>
      </c>
      <c r="E851" s="30" t="s">
        <v>3890</v>
      </c>
      <c r="F851" s="3" t="s">
        <v>3891</v>
      </c>
      <c r="G851" s="3"/>
      <c r="H851" s="3">
        <v>1</v>
      </c>
      <c r="I851" s="3">
        <v>159</v>
      </c>
      <c r="J851" s="3" t="s">
        <v>38</v>
      </c>
      <c r="K851" s="3">
        <v>19.04542</v>
      </c>
      <c r="L851" s="3">
        <v>72.864509999999996</v>
      </c>
      <c r="M851" s="5">
        <v>43750</v>
      </c>
      <c r="N851" s="6">
        <v>5000</v>
      </c>
      <c r="O851" s="6">
        <f t="shared" si="14"/>
        <v>48750</v>
      </c>
      <c r="P851" s="33" t="s">
        <v>6551</v>
      </c>
    </row>
    <row r="852" spans="1:16" ht="38.25">
      <c r="A852" s="3">
        <v>8354</v>
      </c>
      <c r="B852" s="3" t="s">
        <v>55</v>
      </c>
      <c r="C852" s="3" t="s">
        <v>289</v>
      </c>
      <c r="D852" s="4" t="s">
        <v>4998</v>
      </c>
      <c r="E852" s="30" t="s">
        <v>3890</v>
      </c>
      <c r="F852" s="3" t="s">
        <v>3891</v>
      </c>
      <c r="G852" s="3"/>
      <c r="H852" s="3">
        <v>1</v>
      </c>
      <c r="I852" s="3">
        <v>108</v>
      </c>
      <c r="J852" s="3" t="s">
        <v>19</v>
      </c>
      <c r="K852" s="3">
        <v>19.035139999999998</v>
      </c>
      <c r="L852" s="3">
        <v>72.867459999999994</v>
      </c>
      <c r="M852" s="5">
        <v>31250</v>
      </c>
      <c r="N852" s="6">
        <v>4000</v>
      </c>
      <c r="O852" s="6">
        <f t="shared" si="14"/>
        <v>35250</v>
      </c>
      <c r="P852" s="33" t="s">
        <v>6551</v>
      </c>
    </row>
    <row r="853" spans="1:16" ht="25.5">
      <c r="A853" s="3">
        <v>8355</v>
      </c>
      <c r="B853" s="3" t="s">
        <v>55</v>
      </c>
      <c r="C853" s="3" t="s">
        <v>289</v>
      </c>
      <c r="D853" s="4" t="s">
        <v>4999</v>
      </c>
      <c r="E853" s="30" t="s">
        <v>3890</v>
      </c>
      <c r="F853" s="3" t="s">
        <v>3891</v>
      </c>
      <c r="G853" s="3"/>
      <c r="H853" s="3">
        <v>1</v>
      </c>
      <c r="I853" s="3">
        <v>60</v>
      </c>
      <c r="J853" s="3" t="s">
        <v>19</v>
      </c>
      <c r="K853" s="3">
        <v>19.032109999999999</v>
      </c>
      <c r="L853" s="3">
        <v>72.863519999999994</v>
      </c>
      <c r="M853" s="5">
        <v>31250</v>
      </c>
      <c r="N853" s="6">
        <v>4000</v>
      </c>
      <c r="O853" s="6">
        <f t="shared" si="14"/>
        <v>35250</v>
      </c>
      <c r="P853" s="33" t="s">
        <v>6551</v>
      </c>
    </row>
    <row r="854" spans="1:16" ht="25.5">
      <c r="A854" s="3">
        <v>8356</v>
      </c>
      <c r="B854" s="3" t="s">
        <v>55</v>
      </c>
      <c r="C854" s="3" t="s">
        <v>289</v>
      </c>
      <c r="D854" s="4" t="s">
        <v>5000</v>
      </c>
      <c r="E854" s="30" t="s">
        <v>3890</v>
      </c>
      <c r="F854" s="3" t="s">
        <v>3891</v>
      </c>
      <c r="G854" s="3"/>
      <c r="H854" s="3">
        <v>1</v>
      </c>
      <c r="I854" s="3">
        <v>118</v>
      </c>
      <c r="J854" s="3" t="s">
        <v>19</v>
      </c>
      <c r="K854" s="3">
        <v>19.029209999999999</v>
      </c>
      <c r="L854" s="3">
        <v>72.863950000000003</v>
      </c>
      <c r="M854" s="5">
        <v>31250</v>
      </c>
      <c r="N854" s="6">
        <v>4000</v>
      </c>
      <c r="O854" s="6">
        <f t="shared" si="14"/>
        <v>35250</v>
      </c>
      <c r="P854" s="33" t="s">
        <v>6551</v>
      </c>
    </row>
    <row r="855" spans="1:16" ht="25.5">
      <c r="A855" s="3">
        <v>8357</v>
      </c>
      <c r="B855" s="3" t="s">
        <v>55</v>
      </c>
      <c r="C855" s="3" t="s">
        <v>289</v>
      </c>
      <c r="D855" s="4" t="s">
        <v>5001</v>
      </c>
      <c r="E855" s="30" t="s">
        <v>3890</v>
      </c>
      <c r="F855" s="3" t="s">
        <v>3891</v>
      </c>
      <c r="G855" s="3"/>
      <c r="H855" s="3">
        <v>1</v>
      </c>
      <c r="I855" s="3">
        <v>76</v>
      </c>
      <c r="J855" s="3" t="s">
        <v>19</v>
      </c>
      <c r="K855" s="3">
        <v>19.029419999999998</v>
      </c>
      <c r="L855" s="3">
        <v>72.863209999999995</v>
      </c>
      <c r="M855" s="5">
        <v>31250</v>
      </c>
      <c r="N855" s="6">
        <v>4000</v>
      </c>
      <c r="O855" s="6">
        <f t="shared" si="14"/>
        <v>35250</v>
      </c>
      <c r="P855" s="33" t="s">
        <v>6551</v>
      </c>
    </row>
    <row r="856" spans="1:16" ht="38.25">
      <c r="A856" s="3">
        <v>8358</v>
      </c>
      <c r="B856" s="3" t="s">
        <v>55</v>
      </c>
      <c r="C856" s="3" t="s">
        <v>289</v>
      </c>
      <c r="D856" s="4" t="s">
        <v>5002</v>
      </c>
      <c r="E856" s="30" t="s">
        <v>3890</v>
      </c>
      <c r="F856" s="3" t="s">
        <v>3891</v>
      </c>
      <c r="G856" s="3"/>
      <c r="H856" s="3">
        <v>1</v>
      </c>
      <c r="I856" s="3">
        <v>124</v>
      </c>
      <c r="J856" s="3" t="s">
        <v>19</v>
      </c>
      <c r="K856" s="3">
        <v>19.021100000000001</v>
      </c>
      <c r="L856" s="3">
        <v>72.864050000000006</v>
      </c>
      <c r="M856" s="5">
        <v>31250</v>
      </c>
      <c r="N856" s="6">
        <v>4000</v>
      </c>
      <c r="O856" s="6">
        <f t="shared" si="14"/>
        <v>35250</v>
      </c>
      <c r="P856" s="33" t="s">
        <v>6551</v>
      </c>
    </row>
    <row r="857" spans="1:16" ht="25.5">
      <c r="A857" s="3">
        <v>8359</v>
      </c>
      <c r="B857" s="3" t="s">
        <v>55</v>
      </c>
      <c r="C857" s="3" t="s">
        <v>289</v>
      </c>
      <c r="D857" s="4" t="s">
        <v>5003</v>
      </c>
      <c r="E857" s="30" t="s">
        <v>3890</v>
      </c>
      <c r="F857" s="3" t="s">
        <v>3891</v>
      </c>
      <c r="G857" s="3"/>
      <c r="H857" s="3">
        <v>1</v>
      </c>
      <c r="I857" s="3">
        <v>124</v>
      </c>
      <c r="J857" s="3" t="s">
        <v>19</v>
      </c>
      <c r="K857" s="3">
        <v>19.02093</v>
      </c>
      <c r="L857" s="3">
        <v>72.863939999999999</v>
      </c>
      <c r="M857" s="5">
        <v>31250</v>
      </c>
      <c r="N857" s="6">
        <v>4000</v>
      </c>
      <c r="O857" s="6">
        <f t="shared" si="14"/>
        <v>35250</v>
      </c>
      <c r="P857" s="33" t="s">
        <v>6551</v>
      </c>
    </row>
    <row r="858" spans="1:16" ht="25.5">
      <c r="A858" s="3">
        <v>8360</v>
      </c>
      <c r="B858" s="3" t="s">
        <v>55</v>
      </c>
      <c r="C858" s="3" t="s">
        <v>289</v>
      </c>
      <c r="D858" s="4" t="s">
        <v>5003</v>
      </c>
      <c r="E858" s="30" t="s">
        <v>3890</v>
      </c>
      <c r="F858" s="3" t="s">
        <v>3891</v>
      </c>
      <c r="G858" s="3"/>
      <c r="H858" s="3">
        <v>1</v>
      </c>
      <c r="I858" s="3">
        <v>168</v>
      </c>
      <c r="J858" s="3" t="s">
        <v>19</v>
      </c>
      <c r="K858" s="3">
        <v>19.01774</v>
      </c>
      <c r="L858" s="3">
        <v>72.86242</v>
      </c>
      <c r="M858" s="5">
        <v>31250</v>
      </c>
      <c r="N858" s="6">
        <v>4000</v>
      </c>
      <c r="O858" s="6">
        <f t="shared" si="14"/>
        <v>35250</v>
      </c>
      <c r="P858" s="33" t="s">
        <v>6551</v>
      </c>
    </row>
    <row r="859" spans="1:16" ht="25.5">
      <c r="A859" s="3">
        <v>8361</v>
      </c>
      <c r="B859" s="3" t="s">
        <v>55</v>
      </c>
      <c r="C859" s="3" t="s">
        <v>289</v>
      </c>
      <c r="D859" s="4" t="s">
        <v>5004</v>
      </c>
      <c r="E859" s="30" t="s">
        <v>3890</v>
      </c>
      <c r="F859" s="3" t="s">
        <v>3891</v>
      </c>
      <c r="G859" s="3"/>
      <c r="H859" s="3">
        <v>1</v>
      </c>
      <c r="I859" s="3">
        <v>124</v>
      </c>
      <c r="J859" s="3" t="s">
        <v>19</v>
      </c>
      <c r="K859" s="3">
        <v>19.017109999999999</v>
      </c>
      <c r="L859" s="3">
        <v>72.865189999999998</v>
      </c>
      <c r="M859" s="5">
        <v>31250</v>
      </c>
      <c r="N859" s="6">
        <v>4000</v>
      </c>
      <c r="O859" s="6">
        <f t="shared" si="14"/>
        <v>35250</v>
      </c>
      <c r="P859" s="33" t="s">
        <v>6551</v>
      </c>
    </row>
    <row r="860" spans="1:16" ht="25.5">
      <c r="A860" s="3">
        <v>8362</v>
      </c>
      <c r="B860" s="3" t="s">
        <v>55</v>
      </c>
      <c r="C860" s="3" t="s">
        <v>289</v>
      </c>
      <c r="D860" s="4" t="s">
        <v>5005</v>
      </c>
      <c r="E860" s="30" t="s">
        <v>3890</v>
      </c>
      <c r="F860" s="3" t="s">
        <v>3891</v>
      </c>
      <c r="G860" s="3"/>
      <c r="H860" s="3">
        <v>1</v>
      </c>
      <c r="I860" s="3">
        <v>124</v>
      </c>
      <c r="J860" s="3" t="s">
        <v>19</v>
      </c>
      <c r="K860" s="3">
        <v>19.082540000000002</v>
      </c>
      <c r="L860" s="3">
        <v>72.895809999999997</v>
      </c>
      <c r="M860" s="5">
        <v>31250</v>
      </c>
      <c r="N860" s="6">
        <v>4000</v>
      </c>
      <c r="O860" s="6">
        <f t="shared" si="14"/>
        <v>35250</v>
      </c>
      <c r="P860" s="33" t="s">
        <v>6551</v>
      </c>
    </row>
    <row r="861" spans="1:16" ht="51">
      <c r="A861" s="3">
        <v>8363</v>
      </c>
      <c r="B861" s="3" t="s">
        <v>55</v>
      </c>
      <c r="C861" s="3" t="s">
        <v>289</v>
      </c>
      <c r="D861" s="4" t="s">
        <v>5006</v>
      </c>
      <c r="E861" s="30" t="s">
        <v>3890</v>
      </c>
      <c r="F861" s="3" t="s">
        <v>3891</v>
      </c>
      <c r="G861" s="3"/>
      <c r="H861" s="3">
        <v>1</v>
      </c>
      <c r="I861" s="3">
        <v>124</v>
      </c>
      <c r="J861" s="3" t="s">
        <v>19</v>
      </c>
      <c r="K861" s="3">
        <v>19.01876</v>
      </c>
      <c r="L861" s="3">
        <v>72.860429999999994</v>
      </c>
      <c r="M861" s="5">
        <v>31250</v>
      </c>
      <c r="N861" s="6">
        <v>4000</v>
      </c>
      <c r="O861" s="6">
        <f t="shared" si="14"/>
        <v>35250</v>
      </c>
      <c r="P861" s="33" t="s">
        <v>6551</v>
      </c>
    </row>
    <row r="862" spans="1:16" ht="25.5">
      <c r="A862" s="3">
        <v>8364</v>
      </c>
      <c r="B862" s="3" t="s">
        <v>55</v>
      </c>
      <c r="C862" s="3" t="s">
        <v>289</v>
      </c>
      <c r="D862" s="4" t="s">
        <v>5007</v>
      </c>
      <c r="E862" s="30" t="s">
        <v>3890</v>
      </c>
      <c r="F862" s="3" t="s">
        <v>3891</v>
      </c>
      <c r="G862" s="3"/>
      <c r="H862" s="3">
        <v>1</v>
      </c>
      <c r="I862" s="3">
        <v>118</v>
      </c>
      <c r="J862" s="3" t="s">
        <v>19</v>
      </c>
      <c r="K862" s="3">
        <v>19.018360000000001</v>
      </c>
      <c r="L862" s="3">
        <v>72.855770000000007</v>
      </c>
      <c r="M862" s="5">
        <v>31250</v>
      </c>
      <c r="N862" s="6">
        <v>4000</v>
      </c>
      <c r="O862" s="6">
        <f t="shared" si="14"/>
        <v>35250</v>
      </c>
      <c r="P862" s="33" t="s">
        <v>6551</v>
      </c>
    </row>
    <row r="863" spans="1:16" ht="38.25">
      <c r="A863" s="3">
        <v>8365</v>
      </c>
      <c r="B863" s="3" t="s">
        <v>55</v>
      </c>
      <c r="C863" s="3" t="s">
        <v>289</v>
      </c>
      <c r="D863" s="4" t="s">
        <v>5008</v>
      </c>
      <c r="E863" s="30" t="s">
        <v>3890</v>
      </c>
      <c r="F863" s="3" t="s">
        <v>3891</v>
      </c>
      <c r="G863" s="3"/>
      <c r="H863" s="3">
        <v>1</v>
      </c>
      <c r="I863" s="3">
        <v>76</v>
      </c>
      <c r="J863" s="3" t="s">
        <v>19</v>
      </c>
      <c r="K863" s="3">
        <v>19.024909999999998</v>
      </c>
      <c r="L863" s="3">
        <v>72.858770000000007</v>
      </c>
      <c r="M863" s="5">
        <v>31250</v>
      </c>
      <c r="N863" s="6">
        <v>4000</v>
      </c>
      <c r="O863" s="6">
        <f t="shared" si="14"/>
        <v>35250</v>
      </c>
      <c r="P863" s="33" t="s">
        <v>6551</v>
      </c>
    </row>
    <row r="864" spans="1:16" ht="25.5">
      <c r="A864" s="3">
        <v>8366</v>
      </c>
      <c r="B864" s="3" t="s">
        <v>55</v>
      </c>
      <c r="C864" s="3" t="s">
        <v>289</v>
      </c>
      <c r="D864" s="4" t="s">
        <v>5009</v>
      </c>
      <c r="E864" s="30" t="s">
        <v>3890</v>
      </c>
      <c r="F864" s="3" t="s">
        <v>3891</v>
      </c>
      <c r="G864" s="3"/>
      <c r="H864" s="3">
        <v>1</v>
      </c>
      <c r="I864" s="3">
        <v>76</v>
      </c>
      <c r="J864" s="3" t="s">
        <v>19</v>
      </c>
      <c r="K864" s="3">
        <v>19.024850000000001</v>
      </c>
      <c r="L864" s="3">
        <v>72.857910000000004</v>
      </c>
      <c r="M864" s="5">
        <v>31250</v>
      </c>
      <c r="N864" s="6">
        <v>4000</v>
      </c>
      <c r="O864" s="6">
        <f t="shared" si="14"/>
        <v>35250</v>
      </c>
      <c r="P864" s="33" t="s">
        <v>6551</v>
      </c>
    </row>
    <row r="865" spans="1:16" ht="25.5">
      <c r="A865" s="3">
        <v>8367</v>
      </c>
      <c r="B865" s="3" t="s">
        <v>55</v>
      </c>
      <c r="C865" s="3" t="s">
        <v>289</v>
      </c>
      <c r="D865" s="4" t="s">
        <v>5010</v>
      </c>
      <c r="E865" s="30" t="s">
        <v>3890</v>
      </c>
      <c r="F865" s="3" t="s">
        <v>3891</v>
      </c>
      <c r="G865" s="3"/>
      <c r="H865" s="3">
        <v>1</v>
      </c>
      <c r="I865" s="3">
        <v>96</v>
      </c>
      <c r="J865" s="3" t="s">
        <v>19</v>
      </c>
      <c r="K865" s="3">
        <v>19.025120000000001</v>
      </c>
      <c r="L865" s="3">
        <v>72.860470000000007</v>
      </c>
      <c r="M865" s="5">
        <v>31250</v>
      </c>
      <c r="N865" s="6">
        <v>4000</v>
      </c>
      <c r="O865" s="6">
        <f t="shared" si="14"/>
        <v>35250</v>
      </c>
      <c r="P865" s="33" t="s">
        <v>6551</v>
      </c>
    </row>
    <row r="866" spans="1:16" ht="38.25">
      <c r="A866" s="3">
        <v>8368</v>
      </c>
      <c r="B866" s="3" t="s">
        <v>55</v>
      </c>
      <c r="C866" s="3" t="s">
        <v>289</v>
      </c>
      <c r="D866" s="4" t="s">
        <v>5011</v>
      </c>
      <c r="E866" s="30" t="s">
        <v>3890</v>
      </c>
      <c r="F866" s="3" t="s">
        <v>3891</v>
      </c>
      <c r="G866" s="3"/>
      <c r="H866" s="3">
        <v>1</v>
      </c>
      <c r="I866" s="3">
        <v>118</v>
      </c>
      <c r="J866" s="3" t="s">
        <v>19</v>
      </c>
      <c r="K866" s="3">
        <v>19.024080000000001</v>
      </c>
      <c r="L866" s="3">
        <v>72.85745</v>
      </c>
      <c r="M866" s="5">
        <v>31250</v>
      </c>
      <c r="N866" s="6">
        <v>4000</v>
      </c>
      <c r="O866" s="6">
        <f t="shared" si="14"/>
        <v>35250</v>
      </c>
      <c r="P866" s="33" t="s">
        <v>6551</v>
      </c>
    </row>
    <row r="867" spans="1:16" ht="38.25">
      <c r="A867" s="3">
        <v>8369</v>
      </c>
      <c r="B867" s="3" t="s">
        <v>55</v>
      </c>
      <c r="C867" s="3" t="s">
        <v>289</v>
      </c>
      <c r="D867" s="4" t="s">
        <v>5012</v>
      </c>
      <c r="E867" s="30" t="s">
        <v>3890</v>
      </c>
      <c r="F867" s="3" t="s">
        <v>3891</v>
      </c>
      <c r="G867" s="3"/>
      <c r="H867" s="3">
        <v>1</v>
      </c>
      <c r="I867" s="3">
        <v>118</v>
      </c>
      <c r="J867" s="3" t="s">
        <v>19</v>
      </c>
      <c r="K867" s="3">
        <v>19.019179999999999</v>
      </c>
      <c r="L867" s="3">
        <v>72.855170000000001</v>
      </c>
      <c r="M867" s="5">
        <v>31250</v>
      </c>
      <c r="N867" s="6">
        <v>4000</v>
      </c>
      <c r="O867" s="6">
        <f t="shared" si="14"/>
        <v>35250</v>
      </c>
      <c r="P867" s="33" t="s">
        <v>6551</v>
      </c>
    </row>
    <row r="868" spans="1:16" ht="51">
      <c r="A868" s="3">
        <v>8370</v>
      </c>
      <c r="B868" s="3" t="s">
        <v>55</v>
      </c>
      <c r="C868" s="3" t="s">
        <v>289</v>
      </c>
      <c r="D868" s="4" t="s">
        <v>5013</v>
      </c>
      <c r="E868" s="30" t="s">
        <v>3890</v>
      </c>
      <c r="F868" s="3" t="s">
        <v>3891</v>
      </c>
      <c r="G868" s="3"/>
      <c r="H868" s="3">
        <v>1</v>
      </c>
      <c r="I868" s="3">
        <v>159</v>
      </c>
      <c r="J868" s="3" t="s">
        <v>38</v>
      </c>
      <c r="K868" s="3">
        <v>19.035640000000001</v>
      </c>
      <c r="L868" s="3">
        <v>72.858149999999995</v>
      </c>
      <c r="M868" s="5">
        <v>43750</v>
      </c>
      <c r="N868" s="6">
        <v>5000</v>
      </c>
      <c r="O868" s="6">
        <f t="shared" si="14"/>
        <v>48750</v>
      </c>
      <c r="P868" s="33" t="s">
        <v>6551</v>
      </c>
    </row>
    <row r="869" spans="1:16" ht="38.25">
      <c r="A869" s="3">
        <v>8371</v>
      </c>
      <c r="B869" s="3" t="s">
        <v>55</v>
      </c>
      <c r="C869" s="3" t="s">
        <v>289</v>
      </c>
      <c r="D869" s="4" t="s">
        <v>5014</v>
      </c>
      <c r="E869" s="30" t="s">
        <v>3890</v>
      </c>
      <c r="F869" s="3" t="s">
        <v>3891</v>
      </c>
      <c r="G869" s="3"/>
      <c r="H869" s="3">
        <v>1</v>
      </c>
      <c r="I869" s="3">
        <v>108</v>
      </c>
      <c r="J869" s="3" t="s">
        <v>19</v>
      </c>
      <c r="K869" s="3">
        <v>19.03058</v>
      </c>
      <c r="L869" s="3">
        <v>72.838480000000004</v>
      </c>
      <c r="M869" s="5">
        <v>31250</v>
      </c>
      <c r="N869" s="6">
        <v>4000</v>
      </c>
      <c r="O869" s="6">
        <f t="shared" si="14"/>
        <v>35250</v>
      </c>
      <c r="P869" s="33" t="s">
        <v>6551</v>
      </c>
    </row>
    <row r="870" spans="1:16" ht="38.25">
      <c r="A870" s="3">
        <v>8372</v>
      </c>
      <c r="B870" s="3" t="s">
        <v>55</v>
      </c>
      <c r="C870" s="3" t="s">
        <v>289</v>
      </c>
      <c r="D870" s="4" t="s">
        <v>5015</v>
      </c>
      <c r="E870" s="30" t="s">
        <v>3890</v>
      </c>
      <c r="F870" s="3" t="s">
        <v>3891</v>
      </c>
      <c r="G870" s="3"/>
      <c r="H870" s="3">
        <v>1</v>
      </c>
      <c r="I870" s="3">
        <v>124</v>
      </c>
      <c r="J870" s="3" t="s">
        <v>19</v>
      </c>
      <c r="K870" s="3">
        <v>19.032209999999999</v>
      </c>
      <c r="L870" s="3">
        <v>72.854309999999998</v>
      </c>
      <c r="M870" s="5">
        <v>31250</v>
      </c>
      <c r="N870" s="6">
        <v>4000</v>
      </c>
      <c r="O870" s="6">
        <f t="shared" si="14"/>
        <v>35250</v>
      </c>
      <c r="P870" s="33" t="s">
        <v>6551</v>
      </c>
    </row>
    <row r="871" spans="1:16" ht="38.25">
      <c r="A871" s="3">
        <v>8373</v>
      </c>
      <c r="B871" s="3" t="s">
        <v>55</v>
      </c>
      <c r="C871" s="3" t="s">
        <v>289</v>
      </c>
      <c r="D871" s="4" t="s">
        <v>5016</v>
      </c>
      <c r="E871" s="30" t="s">
        <v>3890</v>
      </c>
      <c r="F871" s="3" t="s">
        <v>3891</v>
      </c>
      <c r="G871" s="3"/>
      <c r="H871" s="3">
        <v>1</v>
      </c>
      <c r="I871" s="3">
        <v>124</v>
      </c>
      <c r="J871" s="3" t="s">
        <v>19</v>
      </c>
      <c r="K871" s="3">
        <v>19.01859</v>
      </c>
      <c r="L871" s="3">
        <v>72.856589999999997</v>
      </c>
      <c r="M871" s="5">
        <v>31250</v>
      </c>
      <c r="N871" s="6">
        <v>4000</v>
      </c>
      <c r="O871" s="6">
        <f t="shared" si="14"/>
        <v>35250</v>
      </c>
      <c r="P871" s="33" t="s">
        <v>6551</v>
      </c>
    </row>
    <row r="872" spans="1:16" ht="38.25">
      <c r="A872" s="3">
        <v>8374</v>
      </c>
      <c r="B872" s="3" t="s">
        <v>55</v>
      </c>
      <c r="C872" s="3" t="s">
        <v>289</v>
      </c>
      <c r="D872" s="4" t="s">
        <v>5017</v>
      </c>
      <c r="E872" s="30" t="s">
        <v>3890</v>
      </c>
      <c r="F872" s="3" t="s">
        <v>3891</v>
      </c>
      <c r="G872" s="3"/>
      <c r="H872" s="3">
        <v>1</v>
      </c>
      <c r="I872" s="3">
        <v>168</v>
      </c>
      <c r="J872" s="3" t="s">
        <v>19</v>
      </c>
      <c r="K872" s="3">
        <v>19.014379999999999</v>
      </c>
      <c r="L872" s="3">
        <v>72.853110000000001</v>
      </c>
      <c r="M872" s="5">
        <v>31250</v>
      </c>
      <c r="N872" s="6">
        <v>4000</v>
      </c>
      <c r="O872" s="6">
        <f t="shared" si="14"/>
        <v>35250</v>
      </c>
      <c r="P872" s="33" t="s">
        <v>6551</v>
      </c>
    </row>
    <row r="873" spans="1:16" ht="51">
      <c r="A873" s="3">
        <v>8375</v>
      </c>
      <c r="B873" s="3" t="s">
        <v>55</v>
      </c>
      <c r="C873" s="3" t="s">
        <v>289</v>
      </c>
      <c r="D873" s="4" t="s">
        <v>5018</v>
      </c>
      <c r="E873" s="30" t="s">
        <v>3890</v>
      </c>
      <c r="F873" s="3" t="s">
        <v>3891</v>
      </c>
      <c r="G873" s="3"/>
      <c r="H873" s="3">
        <v>1</v>
      </c>
      <c r="I873" s="3">
        <v>76</v>
      </c>
      <c r="J873" s="3" t="s">
        <v>19</v>
      </c>
      <c r="K873" s="3">
        <v>19.031549999999999</v>
      </c>
      <c r="L873" s="3">
        <v>72.842929999999996</v>
      </c>
      <c r="M873" s="5">
        <v>31250</v>
      </c>
      <c r="N873" s="6">
        <v>4000</v>
      </c>
      <c r="O873" s="6">
        <f t="shared" si="14"/>
        <v>35250</v>
      </c>
      <c r="P873" s="33" t="s">
        <v>6551</v>
      </c>
    </row>
    <row r="874" spans="1:16" ht="38.25">
      <c r="A874" s="3">
        <v>8376</v>
      </c>
      <c r="B874" s="3" t="s">
        <v>55</v>
      </c>
      <c r="C874" s="3" t="s">
        <v>289</v>
      </c>
      <c r="D874" s="4" t="s">
        <v>5019</v>
      </c>
      <c r="E874" s="30" t="s">
        <v>3890</v>
      </c>
      <c r="F874" s="3" t="s">
        <v>3891</v>
      </c>
      <c r="G874" s="3"/>
      <c r="H874" s="3">
        <v>1</v>
      </c>
      <c r="I874" s="3">
        <v>118</v>
      </c>
      <c r="J874" s="3" t="s">
        <v>19</v>
      </c>
      <c r="K874" s="3">
        <v>19.014379999999999</v>
      </c>
      <c r="L874" s="3">
        <v>72.832880000000003</v>
      </c>
      <c r="M874" s="5">
        <v>31250</v>
      </c>
      <c r="N874" s="6">
        <v>4000</v>
      </c>
      <c r="O874" s="6">
        <f t="shared" si="14"/>
        <v>35250</v>
      </c>
      <c r="P874" s="33" t="s">
        <v>6551</v>
      </c>
    </row>
    <row r="875" spans="1:16" ht="38.25">
      <c r="A875" s="3">
        <v>8377</v>
      </c>
      <c r="B875" s="3" t="s">
        <v>55</v>
      </c>
      <c r="C875" s="3" t="s">
        <v>289</v>
      </c>
      <c r="D875" s="4" t="s">
        <v>5020</v>
      </c>
      <c r="E875" s="30" t="s">
        <v>3890</v>
      </c>
      <c r="F875" s="3" t="s">
        <v>3891</v>
      </c>
      <c r="G875" s="3"/>
      <c r="H875" s="3">
        <v>1</v>
      </c>
      <c r="I875" s="3">
        <v>96</v>
      </c>
      <c r="J875" s="3" t="s">
        <v>38</v>
      </c>
      <c r="K875" s="3">
        <v>19.021070000000002</v>
      </c>
      <c r="L875" s="3">
        <v>72.842060000000004</v>
      </c>
      <c r="M875" s="5">
        <v>43750</v>
      </c>
      <c r="N875" s="6">
        <v>5000</v>
      </c>
      <c r="O875" s="6">
        <f t="shared" si="14"/>
        <v>48750</v>
      </c>
      <c r="P875" s="33" t="s">
        <v>6551</v>
      </c>
    </row>
    <row r="876" spans="1:16" ht="51">
      <c r="A876" s="3">
        <v>8378</v>
      </c>
      <c r="B876" s="3" t="s">
        <v>55</v>
      </c>
      <c r="C876" s="3" t="s">
        <v>289</v>
      </c>
      <c r="D876" s="4" t="s">
        <v>5021</v>
      </c>
      <c r="E876" s="30" t="s">
        <v>3890</v>
      </c>
      <c r="F876" s="3" t="s">
        <v>3891</v>
      </c>
      <c r="G876" s="3"/>
      <c r="H876" s="3">
        <v>1</v>
      </c>
      <c r="I876" s="3">
        <v>159</v>
      </c>
      <c r="J876" s="3" t="s">
        <v>19</v>
      </c>
      <c r="K876" s="3">
        <v>19.046029999999998</v>
      </c>
      <c r="L876" s="3">
        <v>72.843469999999996</v>
      </c>
      <c r="M876" s="5">
        <v>31250</v>
      </c>
      <c r="N876" s="6">
        <v>4000</v>
      </c>
      <c r="O876" s="6">
        <f t="shared" si="14"/>
        <v>35250</v>
      </c>
      <c r="P876" s="33" t="s">
        <v>6551</v>
      </c>
    </row>
    <row r="877" spans="1:16" ht="51">
      <c r="A877" s="3">
        <v>8379</v>
      </c>
      <c r="B877" s="3" t="s">
        <v>55</v>
      </c>
      <c r="C877" s="3" t="s">
        <v>289</v>
      </c>
      <c r="D877" s="4" t="s">
        <v>5022</v>
      </c>
      <c r="E877" s="30" t="s">
        <v>3890</v>
      </c>
      <c r="F877" s="3" t="s">
        <v>3891</v>
      </c>
      <c r="G877" s="3"/>
      <c r="H877" s="3">
        <v>1</v>
      </c>
      <c r="I877" s="3">
        <v>118</v>
      </c>
      <c r="J877" s="3" t="s">
        <v>19</v>
      </c>
      <c r="K877" s="3">
        <v>19.035209999999999</v>
      </c>
      <c r="L877" s="3">
        <v>72.847009999999997</v>
      </c>
      <c r="M877" s="5">
        <v>31250</v>
      </c>
      <c r="N877" s="6">
        <v>4000</v>
      </c>
      <c r="O877" s="6">
        <f t="shared" si="14"/>
        <v>35250</v>
      </c>
      <c r="P877" s="33" t="s">
        <v>6551</v>
      </c>
    </row>
    <row r="878" spans="1:16" ht="25.5">
      <c r="A878" s="3">
        <v>8380</v>
      </c>
      <c r="B878" s="3" t="s">
        <v>55</v>
      </c>
      <c r="C878" s="3" t="s">
        <v>289</v>
      </c>
      <c r="D878" s="4" t="s">
        <v>5023</v>
      </c>
      <c r="E878" s="30" t="s">
        <v>3890</v>
      </c>
      <c r="F878" s="3" t="s">
        <v>3891</v>
      </c>
      <c r="G878" s="3"/>
      <c r="H878" s="3">
        <v>1</v>
      </c>
      <c r="I878" s="3">
        <v>124</v>
      </c>
      <c r="J878" s="3" t="s">
        <v>19</v>
      </c>
      <c r="K878" s="3">
        <v>19.04739</v>
      </c>
      <c r="L878" s="3">
        <v>72.863039999999998</v>
      </c>
      <c r="M878" s="5">
        <v>31250</v>
      </c>
      <c r="N878" s="6">
        <v>4000</v>
      </c>
      <c r="O878" s="6">
        <f t="shared" si="14"/>
        <v>35250</v>
      </c>
      <c r="P878" s="33" t="s">
        <v>6551</v>
      </c>
    </row>
    <row r="879" spans="1:16" ht="25.5">
      <c r="A879" s="3">
        <v>8381</v>
      </c>
      <c r="B879" s="3" t="s">
        <v>55</v>
      </c>
      <c r="C879" s="3" t="s">
        <v>289</v>
      </c>
      <c r="D879" s="4" t="s">
        <v>5024</v>
      </c>
      <c r="E879" s="30" t="s">
        <v>3890</v>
      </c>
      <c r="F879" s="3" t="s">
        <v>3891</v>
      </c>
      <c r="G879" s="3"/>
      <c r="H879" s="3">
        <v>1</v>
      </c>
      <c r="I879" s="3">
        <v>143</v>
      </c>
      <c r="J879" s="3" t="s">
        <v>19</v>
      </c>
      <c r="K879" s="3">
        <v>19.050879999999999</v>
      </c>
      <c r="L879" s="3">
        <v>72.857690000000005</v>
      </c>
      <c r="M879" s="5">
        <v>31250</v>
      </c>
      <c r="N879" s="6">
        <v>4000</v>
      </c>
      <c r="O879" s="6">
        <f t="shared" si="14"/>
        <v>35250</v>
      </c>
      <c r="P879" s="33" t="s">
        <v>6551</v>
      </c>
    </row>
    <row r="880" spans="1:16" ht="25.5">
      <c r="A880" s="3">
        <v>8382</v>
      </c>
      <c r="B880" s="3" t="s">
        <v>55</v>
      </c>
      <c r="C880" s="3" t="s">
        <v>289</v>
      </c>
      <c r="D880" s="4" t="s">
        <v>5025</v>
      </c>
      <c r="E880" s="30" t="s">
        <v>3890</v>
      </c>
      <c r="F880" s="3" t="s">
        <v>3891</v>
      </c>
      <c r="G880" s="3"/>
      <c r="H880" s="3">
        <v>1</v>
      </c>
      <c r="I880" s="3">
        <v>80</v>
      </c>
      <c r="J880" s="3" t="s">
        <v>19</v>
      </c>
      <c r="K880" s="3">
        <v>19.05096</v>
      </c>
      <c r="L880" s="3">
        <v>72.857889999999998</v>
      </c>
      <c r="M880" s="5">
        <v>31250</v>
      </c>
      <c r="N880" s="6">
        <v>4000</v>
      </c>
      <c r="O880" s="6">
        <f t="shared" si="14"/>
        <v>35250</v>
      </c>
      <c r="P880" s="33" t="s">
        <v>6551</v>
      </c>
    </row>
    <row r="881" spans="1:16" ht="25.5">
      <c r="A881" s="3">
        <v>8383</v>
      </c>
      <c r="B881" s="3" t="s">
        <v>55</v>
      </c>
      <c r="C881" s="3" t="s">
        <v>289</v>
      </c>
      <c r="D881" s="4" t="s">
        <v>5025</v>
      </c>
      <c r="E881" s="30" t="s">
        <v>3890</v>
      </c>
      <c r="F881" s="3" t="s">
        <v>3891</v>
      </c>
      <c r="G881" s="3"/>
      <c r="H881" s="3">
        <v>1</v>
      </c>
      <c r="I881" s="3">
        <v>80</v>
      </c>
      <c r="J881" s="3" t="s">
        <v>19</v>
      </c>
      <c r="K881" s="3">
        <v>19.0505</v>
      </c>
      <c r="L881" s="3">
        <v>72.857399999999998</v>
      </c>
      <c r="M881" s="5">
        <v>31250</v>
      </c>
      <c r="N881" s="6">
        <v>4000</v>
      </c>
      <c r="O881" s="6">
        <f t="shared" si="14"/>
        <v>35250</v>
      </c>
      <c r="P881" s="33" t="s">
        <v>6551</v>
      </c>
    </row>
    <row r="882" spans="1:16" ht="25.5">
      <c r="A882" s="3">
        <v>8384</v>
      </c>
      <c r="B882" s="3" t="s">
        <v>55</v>
      </c>
      <c r="C882" s="3" t="s">
        <v>289</v>
      </c>
      <c r="D882" s="4" t="s">
        <v>9719</v>
      </c>
      <c r="E882" s="30" t="s">
        <v>3890</v>
      </c>
      <c r="F882" s="3" t="s">
        <v>3891</v>
      </c>
      <c r="G882" s="3"/>
      <c r="H882" s="3">
        <v>1</v>
      </c>
      <c r="I882" s="3">
        <v>108</v>
      </c>
      <c r="J882" s="3" t="s">
        <v>19</v>
      </c>
      <c r="K882" s="3">
        <v>19.039770000000001</v>
      </c>
      <c r="L882" s="3">
        <v>72.851460000000003</v>
      </c>
      <c r="M882" s="5">
        <v>31250</v>
      </c>
      <c r="N882" s="6">
        <v>4000</v>
      </c>
      <c r="O882" s="6">
        <f t="shared" si="14"/>
        <v>35250</v>
      </c>
      <c r="P882" s="33" t="s">
        <v>6551</v>
      </c>
    </row>
    <row r="883" spans="1:16" ht="38.25">
      <c r="A883" s="3">
        <v>8385</v>
      </c>
      <c r="B883" s="3" t="s">
        <v>55</v>
      </c>
      <c r="C883" s="3" t="s">
        <v>289</v>
      </c>
      <c r="D883" s="4" t="s">
        <v>9720</v>
      </c>
      <c r="E883" s="30" t="s">
        <v>3890</v>
      </c>
      <c r="F883" s="3" t="s">
        <v>3891</v>
      </c>
      <c r="G883" s="3"/>
      <c r="H883" s="3">
        <v>1</v>
      </c>
      <c r="I883" s="3">
        <v>124</v>
      </c>
      <c r="J883" s="3" t="s">
        <v>19</v>
      </c>
      <c r="K883" s="3">
        <v>19.04006</v>
      </c>
      <c r="L883" s="3">
        <v>72.851249999999993</v>
      </c>
      <c r="M883" s="5">
        <v>31250</v>
      </c>
      <c r="N883" s="6">
        <v>4000</v>
      </c>
      <c r="O883" s="6">
        <f t="shared" si="14"/>
        <v>35250</v>
      </c>
      <c r="P883" s="33" t="s">
        <v>6551</v>
      </c>
    </row>
    <row r="884" spans="1:16" ht="38.25">
      <c r="A884" s="3">
        <v>8386</v>
      </c>
      <c r="B884" s="3" t="s">
        <v>55</v>
      </c>
      <c r="C884" s="3" t="s">
        <v>289</v>
      </c>
      <c r="D884" s="4" t="s">
        <v>9721</v>
      </c>
      <c r="E884" s="30" t="s">
        <v>3890</v>
      </c>
      <c r="F884" s="3" t="s">
        <v>3891</v>
      </c>
      <c r="G884" s="3"/>
      <c r="H884" s="3">
        <v>1</v>
      </c>
      <c r="I884" s="3">
        <v>118</v>
      </c>
      <c r="J884" s="3" t="s">
        <v>19</v>
      </c>
      <c r="K884" s="3">
        <v>19.038589999999999</v>
      </c>
      <c r="L884" s="3">
        <v>72.853290000000001</v>
      </c>
      <c r="M884" s="5">
        <v>31250</v>
      </c>
      <c r="N884" s="6">
        <v>4000</v>
      </c>
      <c r="O884" s="6">
        <f t="shared" si="14"/>
        <v>35250</v>
      </c>
      <c r="P884" s="33" t="s">
        <v>6551</v>
      </c>
    </row>
    <row r="885" spans="1:16" ht="25.5">
      <c r="A885" s="3">
        <v>8387</v>
      </c>
      <c r="B885" s="3" t="s">
        <v>55</v>
      </c>
      <c r="C885" s="3" t="s">
        <v>289</v>
      </c>
      <c r="D885" s="4" t="s">
        <v>5026</v>
      </c>
      <c r="E885" s="30" t="s">
        <v>3890</v>
      </c>
      <c r="F885" s="3" t="s">
        <v>3891</v>
      </c>
      <c r="G885" s="3"/>
      <c r="H885" s="3">
        <v>1</v>
      </c>
      <c r="I885" s="3">
        <v>159</v>
      </c>
      <c r="J885" s="3" t="s">
        <v>38</v>
      </c>
      <c r="K885" s="3">
        <v>19.07329</v>
      </c>
      <c r="L885" s="3">
        <v>72.830699999999993</v>
      </c>
      <c r="M885" s="5">
        <v>43750</v>
      </c>
      <c r="N885" s="6">
        <v>5000</v>
      </c>
      <c r="O885" s="6">
        <f t="shared" si="14"/>
        <v>48750</v>
      </c>
      <c r="P885" s="33" t="s">
        <v>6551</v>
      </c>
    </row>
    <row r="886" spans="1:16" ht="51">
      <c r="A886" s="3">
        <v>8388</v>
      </c>
      <c r="B886" s="3" t="s">
        <v>55</v>
      </c>
      <c r="C886" s="3" t="s">
        <v>289</v>
      </c>
      <c r="D886" s="4" t="s">
        <v>5027</v>
      </c>
      <c r="E886" s="30" t="s">
        <v>3890</v>
      </c>
      <c r="F886" s="3" t="s">
        <v>3891</v>
      </c>
      <c r="G886" s="3"/>
      <c r="H886" s="3">
        <v>1</v>
      </c>
      <c r="I886" s="3">
        <v>80</v>
      </c>
      <c r="J886" s="3" t="s">
        <v>19</v>
      </c>
      <c r="K886" s="3">
        <v>19.051739999999999</v>
      </c>
      <c r="L886" s="3">
        <v>72.831249999999997</v>
      </c>
      <c r="M886" s="5">
        <v>31250</v>
      </c>
      <c r="N886" s="6">
        <v>4000</v>
      </c>
      <c r="O886" s="6">
        <f t="shared" si="14"/>
        <v>35250</v>
      </c>
      <c r="P886" s="33" t="s">
        <v>6551</v>
      </c>
    </row>
    <row r="887" spans="1:16" ht="38.25">
      <c r="A887" s="3">
        <v>8389</v>
      </c>
      <c r="B887" s="3" t="s">
        <v>55</v>
      </c>
      <c r="C887" s="3" t="s">
        <v>289</v>
      </c>
      <c r="D887" s="4" t="s">
        <v>5028</v>
      </c>
      <c r="E887" s="30" t="s">
        <v>3890</v>
      </c>
      <c r="F887" s="3" t="s">
        <v>3891</v>
      </c>
      <c r="G887" s="3"/>
      <c r="H887" s="3">
        <v>1</v>
      </c>
      <c r="I887" s="3">
        <v>96</v>
      </c>
      <c r="J887" s="3" t="s">
        <v>38</v>
      </c>
      <c r="K887" s="3">
        <v>19.051010000000002</v>
      </c>
      <c r="L887" s="3">
        <v>72.830200000000005</v>
      </c>
      <c r="M887" s="5">
        <v>43750</v>
      </c>
      <c r="N887" s="6">
        <v>5000</v>
      </c>
      <c r="O887" s="6">
        <f t="shared" si="14"/>
        <v>48750</v>
      </c>
      <c r="P887" s="33" t="s">
        <v>6551</v>
      </c>
    </row>
    <row r="888" spans="1:16" ht="51">
      <c r="A888" s="3">
        <v>8390</v>
      </c>
      <c r="B888" s="3" t="s">
        <v>55</v>
      </c>
      <c r="C888" s="3" t="s">
        <v>289</v>
      </c>
      <c r="D888" s="4" t="s">
        <v>5029</v>
      </c>
      <c r="E888" s="30" t="s">
        <v>3890</v>
      </c>
      <c r="F888" s="3" t="s">
        <v>3891</v>
      </c>
      <c r="G888" s="3"/>
      <c r="H888" s="3">
        <v>1</v>
      </c>
      <c r="I888" s="3">
        <v>159</v>
      </c>
      <c r="J888" s="3" t="s">
        <v>38</v>
      </c>
      <c r="K888" s="3">
        <v>19.05003</v>
      </c>
      <c r="L888" s="3">
        <v>72.828469999999996</v>
      </c>
      <c r="M888" s="5">
        <v>43750</v>
      </c>
      <c r="N888" s="6">
        <v>5000</v>
      </c>
      <c r="O888" s="6">
        <f t="shared" si="14"/>
        <v>48750</v>
      </c>
      <c r="P888" s="33" t="s">
        <v>6551</v>
      </c>
    </row>
    <row r="889" spans="1:16" ht="51">
      <c r="A889" s="3">
        <v>8391</v>
      </c>
      <c r="B889" s="3" t="s">
        <v>55</v>
      </c>
      <c r="C889" s="3" t="s">
        <v>289</v>
      </c>
      <c r="D889" s="4" t="s">
        <v>5030</v>
      </c>
      <c r="E889" s="30" t="s">
        <v>3890</v>
      </c>
      <c r="F889" s="3" t="s">
        <v>3891</v>
      </c>
      <c r="G889" s="3"/>
      <c r="H889" s="3">
        <v>1</v>
      </c>
      <c r="I889" s="3">
        <v>159</v>
      </c>
      <c r="J889" s="3" t="s">
        <v>38</v>
      </c>
      <c r="K889" s="3">
        <v>19.07076</v>
      </c>
      <c r="L889" s="3">
        <v>72.82302</v>
      </c>
      <c r="M889" s="5">
        <v>43750</v>
      </c>
      <c r="N889" s="6">
        <v>5000</v>
      </c>
      <c r="O889" s="6">
        <f t="shared" si="14"/>
        <v>48750</v>
      </c>
      <c r="P889" s="33" t="s">
        <v>6551</v>
      </c>
    </row>
    <row r="890" spans="1:16" ht="51">
      <c r="A890" s="3">
        <v>8392</v>
      </c>
      <c r="B890" s="3" t="s">
        <v>55</v>
      </c>
      <c r="C890" s="3" t="s">
        <v>289</v>
      </c>
      <c r="D890" s="4" t="s">
        <v>5031</v>
      </c>
      <c r="E890" s="30" t="s">
        <v>3890</v>
      </c>
      <c r="F890" s="3" t="s">
        <v>3891</v>
      </c>
      <c r="G890" s="3"/>
      <c r="H890" s="3">
        <v>1</v>
      </c>
      <c r="I890" s="3">
        <v>118</v>
      </c>
      <c r="J890" s="3" t="s">
        <v>19</v>
      </c>
      <c r="K890" s="3">
        <v>19.075310000000002</v>
      </c>
      <c r="L890" s="3">
        <v>72.835859999999997</v>
      </c>
      <c r="M890" s="5">
        <v>31250</v>
      </c>
      <c r="N890" s="6">
        <v>4000</v>
      </c>
      <c r="O890" s="6">
        <f t="shared" si="14"/>
        <v>35250</v>
      </c>
      <c r="P890" s="33" t="s">
        <v>6551</v>
      </c>
    </row>
    <row r="891" spans="1:16" ht="38.25">
      <c r="A891" s="3">
        <v>8393</v>
      </c>
      <c r="B891" s="3" t="s">
        <v>55</v>
      </c>
      <c r="C891" s="3" t="s">
        <v>289</v>
      </c>
      <c r="D891" s="4" t="s">
        <v>5032</v>
      </c>
      <c r="E891" s="30" t="s">
        <v>3890</v>
      </c>
      <c r="F891" s="3" t="s">
        <v>3891</v>
      </c>
      <c r="G891" s="3"/>
      <c r="H891" s="3">
        <v>1</v>
      </c>
      <c r="I891" s="3">
        <v>168</v>
      </c>
      <c r="J891" s="3" t="s">
        <v>38</v>
      </c>
      <c r="K891" s="3">
        <v>19.08982</v>
      </c>
      <c r="L891" s="3">
        <v>72.839190000000002</v>
      </c>
      <c r="M891" s="5">
        <v>43750</v>
      </c>
      <c r="N891" s="6">
        <v>5000</v>
      </c>
      <c r="O891" s="6">
        <f t="shared" si="14"/>
        <v>48750</v>
      </c>
      <c r="P891" s="33" t="s">
        <v>6551</v>
      </c>
    </row>
    <row r="892" spans="1:16" ht="38.25">
      <c r="A892" s="3">
        <v>8394</v>
      </c>
      <c r="B892" s="3" t="s">
        <v>55</v>
      </c>
      <c r="C892" s="3" t="s">
        <v>289</v>
      </c>
      <c r="D892" s="4" t="s">
        <v>5033</v>
      </c>
      <c r="E892" s="30" t="s">
        <v>3890</v>
      </c>
      <c r="F892" s="3" t="s">
        <v>3891</v>
      </c>
      <c r="G892" s="3"/>
      <c r="H892" s="3">
        <v>1</v>
      </c>
      <c r="I892" s="3">
        <v>76</v>
      </c>
      <c r="J892" s="3" t="s">
        <v>19</v>
      </c>
      <c r="K892" s="3">
        <v>19.085450000000002</v>
      </c>
      <c r="L892" s="3">
        <v>72.832322000000005</v>
      </c>
      <c r="M892" s="5">
        <v>31250</v>
      </c>
      <c r="N892" s="6">
        <v>4000</v>
      </c>
      <c r="O892" s="6">
        <f t="shared" si="14"/>
        <v>35250</v>
      </c>
      <c r="P892" s="33" t="s">
        <v>6551</v>
      </c>
    </row>
    <row r="893" spans="1:16" ht="38.25">
      <c r="A893" s="3">
        <v>8395</v>
      </c>
      <c r="B893" s="3" t="s">
        <v>55</v>
      </c>
      <c r="C893" s="3" t="s">
        <v>289</v>
      </c>
      <c r="D893" s="4" t="s">
        <v>5034</v>
      </c>
      <c r="E893" s="30" t="s">
        <v>3890</v>
      </c>
      <c r="F893" s="3" t="s">
        <v>3891</v>
      </c>
      <c r="G893" s="3"/>
      <c r="H893" s="3">
        <v>1</v>
      </c>
      <c r="I893" s="3">
        <v>143</v>
      </c>
      <c r="J893" s="3" t="s">
        <v>19</v>
      </c>
      <c r="K893" s="3">
        <v>19.087430000000001</v>
      </c>
      <c r="L893" s="3">
        <v>72.834370000000007</v>
      </c>
      <c r="M893" s="5">
        <v>31250</v>
      </c>
      <c r="N893" s="6">
        <v>4000</v>
      </c>
      <c r="O893" s="6">
        <f t="shared" si="14"/>
        <v>35250</v>
      </c>
      <c r="P893" s="33" t="s">
        <v>6551</v>
      </c>
    </row>
    <row r="894" spans="1:16" ht="38.25">
      <c r="A894" s="3">
        <v>8396</v>
      </c>
      <c r="B894" s="3" t="s">
        <v>55</v>
      </c>
      <c r="C894" s="3" t="s">
        <v>289</v>
      </c>
      <c r="D894" s="4" t="s">
        <v>5035</v>
      </c>
      <c r="E894" s="30" t="s">
        <v>3890</v>
      </c>
      <c r="F894" s="3" t="s">
        <v>3891</v>
      </c>
      <c r="G894" s="3"/>
      <c r="H894" s="3">
        <v>1</v>
      </c>
      <c r="I894" s="3">
        <v>159</v>
      </c>
      <c r="J894" s="3" t="s">
        <v>38</v>
      </c>
      <c r="K894" s="3">
        <v>19.082540000000002</v>
      </c>
      <c r="L894" s="3">
        <v>72.895809999999997</v>
      </c>
      <c r="M894" s="5">
        <v>43750</v>
      </c>
      <c r="N894" s="6">
        <v>5000</v>
      </c>
      <c r="O894" s="6">
        <f t="shared" si="14"/>
        <v>48750</v>
      </c>
      <c r="P894" s="33" t="s">
        <v>6551</v>
      </c>
    </row>
    <row r="895" spans="1:16" ht="51">
      <c r="A895" s="3">
        <v>8397</v>
      </c>
      <c r="B895" s="3" t="s">
        <v>55</v>
      </c>
      <c r="C895" s="3" t="s">
        <v>289</v>
      </c>
      <c r="D895" s="4" t="s">
        <v>5036</v>
      </c>
      <c r="E895" s="30" t="s">
        <v>3890</v>
      </c>
      <c r="F895" s="3" t="s">
        <v>3891</v>
      </c>
      <c r="G895" s="3"/>
      <c r="H895" s="3">
        <v>1</v>
      </c>
      <c r="I895" s="3">
        <v>124</v>
      </c>
      <c r="J895" s="3" t="s">
        <v>19</v>
      </c>
      <c r="K895" s="3">
        <v>19.114429999999999</v>
      </c>
      <c r="L895" s="3">
        <v>72.826759999999993</v>
      </c>
      <c r="M895" s="5">
        <v>31250</v>
      </c>
      <c r="N895" s="6">
        <v>4000</v>
      </c>
      <c r="O895" s="6">
        <f t="shared" si="14"/>
        <v>35250</v>
      </c>
      <c r="P895" s="33" t="s">
        <v>6551</v>
      </c>
    </row>
    <row r="896" spans="1:16" ht="51">
      <c r="A896" s="3">
        <v>8398</v>
      </c>
      <c r="B896" s="3" t="s">
        <v>55</v>
      </c>
      <c r="C896" s="3" t="s">
        <v>289</v>
      </c>
      <c r="D896" s="4" t="s">
        <v>5037</v>
      </c>
      <c r="E896" s="30" t="s">
        <v>3890</v>
      </c>
      <c r="F896" s="3" t="s">
        <v>3891</v>
      </c>
      <c r="G896" s="3"/>
      <c r="H896" s="3">
        <v>1</v>
      </c>
      <c r="I896" s="3">
        <v>118</v>
      </c>
      <c r="J896" s="3" t="s">
        <v>19</v>
      </c>
      <c r="K896" s="3">
        <v>19.114190000000001</v>
      </c>
      <c r="L896" s="3">
        <v>72.839510000000004</v>
      </c>
      <c r="M896" s="5">
        <v>31250</v>
      </c>
      <c r="N896" s="6">
        <v>4000</v>
      </c>
      <c r="O896" s="6">
        <f t="shared" si="14"/>
        <v>35250</v>
      </c>
      <c r="P896" s="33" t="s">
        <v>6551</v>
      </c>
    </row>
    <row r="897" spans="1:16" ht="51">
      <c r="A897" s="3">
        <v>8399</v>
      </c>
      <c r="B897" s="3" t="s">
        <v>55</v>
      </c>
      <c r="C897" s="3" t="s">
        <v>289</v>
      </c>
      <c r="D897" s="4" t="s">
        <v>5038</v>
      </c>
      <c r="E897" s="30" t="s">
        <v>3890</v>
      </c>
      <c r="F897" s="3" t="s">
        <v>3891</v>
      </c>
      <c r="G897" s="3"/>
      <c r="H897" s="3">
        <v>1</v>
      </c>
      <c r="I897" s="3">
        <v>159</v>
      </c>
      <c r="J897" s="3" t="s">
        <v>19</v>
      </c>
      <c r="K897" s="3">
        <v>19.113109999999999</v>
      </c>
      <c r="L897" s="3">
        <v>72.838570000000004</v>
      </c>
      <c r="M897" s="5">
        <v>31250</v>
      </c>
      <c r="N897" s="6">
        <v>4000</v>
      </c>
      <c r="O897" s="6">
        <f t="shared" si="14"/>
        <v>35250</v>
      </c>
      <c r="P897" s="33" t="s">
        <v>6551</v>
      </c>
    </row>
    <row r="898" spans="1:16" ht="38.25">
      <c r="A898" s="3">
        <v>8400</v>
      </c>
      <c r="B898" s="3" t="s">
        <v>55</v>
      </c>
      <c r="C898" s="3" t="s">
        <v>289</v>
      </c>
      <c r="D898" s="4" t="s">
        <v>5039</v>
      </c>
      <c r="E898" s="30" t="s">
        <v>3890</v>
      </c>
      <c r="F898" s="3" t="s">
        <v>3891</v>
      </c>
      <c r="G898" s="3"/>
      <c r="H898" s="3">
        <v>1</v>
      </c>
      <c r="I898" s="3">
        <v>159</v>
      </c>
      <c r="J898" s="3" t="s">
        <v>38</v>
      </c>
      <c r="K898" s="3">
        <v>19.090109999999999</v>
      </c>
      <c r="L898" s="3">
        <v>72.839799999999997</v>
      </c>
      <c r="M898" s="5">
        <v>43750</v>
      </c>
      <c r="N898" s="6">
        <v>5000</v>
      </c>
      <c r="O898" s="6">
        <f t="shared" ref="O898:O961" si="15">+M898+N898</f>
        <v>48750</v>
      </c>
      <c r="P898" s="33" t="s">
        <v>6551</v>
      </c>
    </row>
    <row r="899" spans="1:16" ht="38.25">
      <c r="A899" s="3">
        <v>8401</v>
      </c>
      <c r="B899" s="3" t="s">
        <v>55</v>
      </c>
      <c r="C899" s="3" t="s">
        <v>289</v>
      </c>
      <c r="D899" s="4" t="s">
        <v>5040</v>
      </c>
      <c r="E899" s="30" t="s">
        <v>3890</v>
      </c>
      <c r="F899" s="3" t="s">
        <v>3891</v>
      </c>
      <c r="G899" s="3"/>
      <c r="H899" s="3">
        <v>1</v>
      </c>
      <c r="I899" s="3">
        <v>102</v>
      </c>
      <c r="J899" s="3" t="s">
        <v>19</v>
      </c>
      <c r="K899" s="3">
        <v>19.082540000000002</v>
      </c>
      <c r="L899" s="3">
        <v>72.895809999999997</v>
      </c>
      <c r="M899" s="5">
        <v>31250</v>
      </c>
      <c r="N899" s="6">
        <v>4000</v>
      </c>
      <c r="O899" s="6">
        <f t="shared" si="15"/>
        <v>35250</v>
      </c>
      <c r="P899" s="33" t="s">
        <v>6551</v>
      </c>
    </row>
    <row r="900" spans="1:16" ht="38.25">
      <c r="A900" s="3">
        <v>8402</v>
      </c>
      <c r="B900" s="3" t="s">
        <v>55</v>
      </c>
      <c r="C900" s="3" t="s">
        <v>289</v>
      </c>
      <c r="D900" s="4" t="s">
        <v>5041</v>
      </c>
      <c r="E900" s="30" t="s">
        <v>3890</v>
      </c>
      <c r="F900" s="3" t="s">
        <v>3891</v>
      </c>
      <c r="G900" s="3"/>
      <c r="H900" s="3">
        <v>1</v>
      </c>
      <c r="I900" s="3">
        <v>168</v>
      </c>
      <c r="J900" s="3" t="s">
        <v>38</v>
      </c>
      <c r="K900" s="3">
        <v>19.114329999999999</v>
      </c>
      <c r="L900" s="3">
        <v>72.826819999999998</v>
      </c>
      <c r="M900" s="5">
        <v>43750</v>
      </c>
      <c r="N900" s="6">
        <v>5000</v>
      </c>
      <c r="O900" s="6">
        <f t="shared" si="15"/>
        <v>48750</v>
      </c>
      <c r="P900" s="33" t="s">
        <v>6551</v>
      </c>
    </row>
    <row r="901" spans="1:16" ht="38.25">
      <c r="A901" s="3">
        <v>8403</v>
      </c>
      <c r="B901" s="3" t="s">
        <v>55</v>
      </c>
      <c r="C901" s="3" t="s">
        <v>289</v>
      </c>
      <c r="D901" s="4" t="s">
        <v>5042</v>
      </c>
      <c r="E901" s="30" t="s">
        <v>3890</v>
      </c>
      <c r="F901" s="3" t="s">
        <v>3891</v>
      </c>
      <c r="G901" s="3"/>
      <c r="H901" s="3">
        <v>1</v>
      </c>
      <c r="I901" s="3">
        <v>96</v>
      </c>
      <c r="J901" s="3" t="s">
        <v>38</v>
      </c>
      <c r="K901" s="3">
        <v>19.124749999999999</v>
      </c>
      <c r="L901" s="3">
        <v>72.841610000000003</v>
      </c>
      <c r="M901" s="5">
        <v>43750</v>
      </c>
      <c r="N901" s="6">
        <v>5000</v>
      </c>
      <c r="O901" s="6">
        <f t="shared" si="15"/>
        <v>48750</v>
      </c>
      <c r="P901" s="33" t="s">
        <v>6551</v>
      </c>
    </row>
    <row r="902" spans="1:16" ht="25.5">
      <c r="A902" s="3">
        <v>8404</v>
      </c>
      <c r="B902" s="3" t="s">
        <v>55</v>
      </c>
      <c r="C902" s="3" t="s">
        <v>289</v>
      </c>
      <c r="D902" s="4" t="s">
        <v>5043</v>
      </c>
      <c r="E902" s="30" t="s">
        <v>3890</v>
      </c>
      <c r="F902" s="3" t="s">
        <v>3891</v>
      </c>
      <c r="G902" s="3"/>
      <c r="H902" s="3">
        <v>1</v>
      </c>
      <c r="I902" s="3">
        <v>118</v>
      </c>
      <c r="J902" s="3" t="s">
        <v>19</v>
      </c>
      <c r="K902" s="3">
        <v>19.138369999999998</v>
      </c>
      <c r="L902" s="3">
        <v>72.80677</v>
      </c>
      <c r="M902" s="5">
        <v>31250</v>
      </c>
      <c r="N902" s="6">
        <v>4000</v>
      </c>
      <c r="O902" s="6">
        <f t="shared" si="15"/>
        <v>35250</v>
      </c>
      <c r="P902" s="33" t="s">
        <v>6551</v>
      </c>
    </row>
    <row r="903" spans="1:16" ht="38.25">
      <c r="A903" s="3">
        <v>8405</v>
      </c>
      <c r="B903" s="3" t="s">
        <v>55</v>
      </c>
      <c r="C903" s="3" t="s">
        <v>289</v>
      </c>
      <c r="D903" s="4" t="s">
        <v>5044</v>
      </c>
      <c r="E903" s="30" t="s">
        <v>3890</v>
      </c>
      <c r="F903" s="3" t="s">
        <v>3891</v>
      </c>
      <c r="G903" s="3"/>
      <c r="H903" s="3">
        <v>1</v>
      </c>
      <c r="I903" s="3">
        <v>159</v>
      </c>
      <c r="J903" s="3" t="s">
        <v>38</v>
      </c>
      <c r="K903" s="3">
        <v>19.137560000000001</v>
      </c>
      <c r="L903" s="3">
        <v>72.810469999999995</v>
      </c>
      <c r="M903" s="5">
        <v>43750</v>
      </c>
      <c r="N903" s="6">
        <v>5000</v>
      </c>
      <c r="O903" s="6">
        <f t="shared" si="15"/>
        <v>48750</v>
      </c>
      <c r="P903" s="33" t="s">
        <v>6551</v>
      </c>
    </row>
    <row r="904" spans="1:16" ht="38.25">
      <c r="A904" s="3">
        <v>8406</v>
      </c>
      <c r="B904" s="3" t="s">
        <v>55</v>
      </c>
      <c r="C904" s="3" t="s">
        <v>289</v>
      </c>
      <c r="D904" s="4" t="s">
        <v>5045</v>
      </c>
      <c r="E904" s="30" t="s">
        <v>3890</v>
      </c>
      <c r="F904" s="3" t="s">
        <v>3891</v>
      </c>
      <c r="G904" s="3"/>
      <c r="H904" s="3">
        <v>1</v>
      </c>
      <c r="I904" s="3">
        <v>96</v>
      </c>
      <c r="J904" s="3" t="s">
        <v>38</v>
      </c>
      <c r="K904" s="3">
        <v>19.13955</v>
      </c>
      <c r="L904" s="3">
        <v>72.80941</v>
      </c>
      <c r="M904" s="5">
        <v>43750</v>
      </c>
      <c r="N904" s="6">
        <v>5000</v>
      </c>
      <c r="O904" s="6">
        <f t="shared" si="15"/>
        <v>48750</v>
      </c>
      <c r="P904" s="33" t="s">
        <v>6551</v>
      </c>
    </row>
    <row r="905" spans="1:16" ht="51">
      <c r="A905" s="3">
        <v>8407</v>
      </c>
      <c r="B905" s="3" t="s">
        <v>55</v>
      </c>
      <c r="C905" s="3" t="s">
        <v>289</v>
      </c>
      <c r="D905" s="4" t="s">
        <v>5046</v>
      </c>
      <c r="E905" s="30" t="s">
        <v>3890</v>
      </c>
      <c r="F905" s="3" t="s">
        <v>3891</v>
      </c>
      <c r="G905" s="3"/>
      <c r="H905" s="3">
        <v>1</v>
      </c>
      <c r="I905" s="3">
        <v>124</v>
      </c>
      <c r="J905" s="3" t="s">
        <v>38</v>
      </c>
      <c r="K905" s="3">
        <v>19.13203</v>
      </c>
      <c r="L905" s="3">
        <v>72.833299999999994</v>
      </c>
      <c r="M905" s="5">
        <v>43750</v>
      </c>
      <c r="N905" s="6">
        <v>5000</v>
      </c>
      <c r="O905" s="6">
        <f t="shared" si="15"/>
        <v>48750</v>
      </c>
      <c r="P905" s="33" t="s">
        <v>6551</v>
      </c>
    </row>
    <row r="906" spans="1:16" ht="38.25">
      <c r="A906" s="3">
        <v>8408</v>
      </c>
      <c r="B906" s="3" t="s">
        <v>55</v>
      </c>
      <c r="C906" s="3" t="s">
        <v>289</v>
      </c>
      <c r="D906" s="4" t="s">
        <v>5047</v>
      </c>
      <c r="E906" s="30" t="s">
        <v>3890</v>
      </c>
      <c r="F906" s="3" t="s">
        <v>3891</v>
      </c>
      <c r="G906" s="3"/>
      <c r="H906" s="3">
        <v>1</v>
      </c>
      <c r="I906" s="3">
        <v>159</v>
      </c>
      <c r="J906" s="3" t="s">
        <v>38</v>
      </c>
      <c r="K906" s="3">
        <v>19.132010000000001</v>
      </c>
      <c r="L906" s="3">
        <v>72.833010000000002</v>
      </c>
      <c r="M906" s="5">
        <v>43750</v>
      </c>
      <c r="N906" s="6">
        <v>5000</v>
      </c>
      <c r="O906" s="6">
        <f t="shared" si="15"/>
        <v>48750</v>
      </c>
      <c r="P906" s="33" t="s">
        <v>6551</v>
      </c>
    </row>
    <row r="907" spans="1:16" ht="51">
      <c r="A907" s="3">
        <v>8409</v>
      </c>
      <c r="B907" s="3" t="s">
        <v>55</v>
      </c>
      <c r="C907" s="3" t="s">
        <v>289</v>
      </c>
      <c r="D907" s="4" t="s">
        <v>5048</v>
      </c>
      <c r="E907" s="30" t="s">
        <v>3890</v>
      </c>
      <c r="F907" s="3" t="s">
        <v>3891</v>
      </c>
      <c r="G907" s="3"/>
      <c r="H907" s="3">
        <v>1</v>
      </c>
      <c r="I907" s="3">
        <v>118</v>
      </c>
      <c r="J907" s="3" t="s">
        <v>19</v>
      </c>
      <c r="K907" s="3">
        <v>19.13205</v>
      </c>
      <c r="L907" s="3">
        <v>72.835160000000002</v>
      </c>
      <c r="M907" s="5">
        <v>31250</v>
      </c>
      <c r="N907" s="6">
        <v>4000</v>
      </c>
      <c r="O907" s="6">
        <f t="shared" si="15"/>
        <v>35250</v>
      </c>
      <c r="P907" s="33" t="s">
        <v>6551</v>
      </c>
    </row>
    <row r="908" spans="1:16" ht="51">
      <c r="A908" s="3">
        <v>8410</v>
      </c>
      <c r="B908" s="3" t="s">
        <v>55</v>
      </c>
      <c r="C908" s="3" t="s">
        <v>289</v>
      </c>
      <c r="D908" s="4" t="s">
        <v>5049</v>
      </c>
      <c r="E908" s="30" t="s">
        <v>3890</v>
      </c>
      <c r="F908" s="3" t="s">
        <v>3891</v>
      </c>
      <c r="G908" s="3"/>
      <c r="H908" s="3">
        <v>1</v>
      </c>
      <c r="I908" s="3">
        <v>143</v>
      </c>
      <c r="J908" s="3" t="s">
        <v>38</v>
      </c>
      <c r="K908" s="3">
        <v>19.13204</v>
      </c>
      <c r="L908" s="3">
        <v>72.83502</v>
      </c>
      <c r="M908" s="5">
        <v>43750</v>
      </c>
      <c r="N908" s="6">
        <v>5000</v>
      </c>
      <c r="O908" s="6">
        <f t="shared" si="15"/>
        <v>48750</v>
      </c>
      <c r="P908" s="33" t="s">
        <v>6551</v>
      </c>
    </row>
    <row r="909" spans="1:16" ht="51">
      <c r="A909" s="3">
        <v>8411</v>
      </c>
      <c r="B909" s="3" t="s">
        <v>55</v>
      </c>
      <c r="C909" s="3" t="s">
        <v>289</v>
      </c>
      <c r="D909" s="4" t="s">
        <v>5050</v>
      </c>
      <c r="E909" s="30" t="s">
        <v>3890</v>
      </c>
      <c r="F909" s="3" t="s">
        <v>3891</v>
      </c>
      <c r="G909" s="3"/>
      <c r="H909" s="3">
        <v>1</v>
      </c>
      <c r="I909" s="3">
        <v>118</v>
      </c>
      <c r="J909" s="3" t="s">
        <v>19</v>
      </c>
      <c r="K909" s="3">
        <v>19.127749999999999</v>
      </c>
      <c r="L909" s="3">
        <v>72.837540000000004</v>
      </c>
      <c r="M909" s="5">
        <v>31250</v>
      </c>
      <c r="N909" s="6">
        <v>4000</v>
      </c>
      <c r="O909" s="6">
        <f t="shared" si="15"/>
        <v>35250</v>
      </c>
      <c r="P909" s="33" t="s">
        <v>6551</v>
      </c>
    </row>
    <row r="910" spans="1:16" ht="38.25">
      <c r="A910" s="3">
        <v>8412</v>
      </c>
      <c r="B910" s="3" t="s">
        <v>55</v>
      </c>
      <c r="C910" s="3" t="s">
        <v>289</v>
      </c>
      <c r="D910" s="4" t="s">
        <v>5051</v>
      </c>
      <c r="E910" s="30" t="s">
        <v>3890</v>
      </c>
      <c r="F910" s="3" t="s">
        <v>3891</v>
      </c>
      <c r="G910" s="3"/>
      <c r="H910" s="3">
        <v>1</v>
      </c>
      <c r="I910" s="3">
        <v>102</v>
      </c>
      <c r="J910" s="3" t="s">
        <v>19</v>
      </c>
      <c r="K910" s="3">
        <v>19.149819999999998</v>
      </c>
      <c r="L910" s="3">
        <v>72.828699999999998</v>
      </c>
      <c r="M910" s="5">
        <v>31250</v>
      </c>
      <c r="N910" s="6">
        <v>4000</v>
      </c>
      <c r="O910" s="6">
        <f t="shared" si="15"/>
        <v>35250</v>
      </c>
      <c r="P910" s="33" t="s">
        <v>6551</v>
      </c>
    </row>
    <row r="911" spans="1:16" ht="38.25">
      <c r="A911" s="3">
        <v>8413</v>
      </c>
      <c r="B911" s="3" t="s">
        <v>55</v>
      </c>
      <c r="C911" s="3" t="s">
        <v>289</v>
      </c>
      <c r="D911" s="4" t="s">
        <v>5052</v>
      </c>
      <c r="E911" s="30" t="s">
        <v>3890</v>
      </c>
      <c r="F911" s="3" t="s">
        <v>3891</v>
      </c>
      <c r="G911" s="3"/>
      <c r="H911" s="3">
        <v>1</v>
      </c>
      <c r="I911" s="3">
        <v>76</v>
      </c>
      <c r="J911" s="3" t="s">
        <v>19</v>
      </c>
      <c r="K911" s="3">
        <v>19.127829999999999</v>
      </c>
      <c r="L911" s="3">
        <v>72.83296</v>
      </c>
      <c r="M911" s="5">
        <v>31250</v>
      </c>
      <c r="N911" s="6">
        <v>4000</v>
      </c>
      <c r="O911" s="6">
        <f t="shared" si="15"/>
        <v>35250</v>
      </c>
      <c r="P911" s="33" t="s">
        <v>6551</v>
      </c>
    </row>
    <row r="912" spans="1:16" ht="38.25">
      <c r="A912" s="3">
        <v>8414</v>
      </c>
      <c r="B912" s="3" t="s">
        <v>55</v>
      </c>
      <c r="C912" s="3" t="s">
        <v>289</v>
      </c>
      <c r="D912" s="4" t="s">
        <v>5053</v>
      </c>
      <c r="E912" s="30" t="s">
        <v>3890</v>
      </c>
      <c r="F912" s="3" t="s">
        <v>3891</v>
      </c>
      <c r="G912" s="3"/>
      <c r="H912" s="3">
        <v>1</v>
      </c>
      <c r="I912" s="3">
        <v>159</v>
      </c>
      <c r="J912" s="3" t="s">
        <v>38</v>
      </c>
      <c r="K912" s="3">
        <v>19.14601</v>
      </c>
      <c r="L912" s="3">
        <v>72.829089999999994</v>
      </c>
      <c r="M912" s="5">
        <v>43750</v>
      </c>
      <c r="N912" s="6">
        <v>5000</v>
      </c>
      <c r="O912" s="6">
        <f t="shared" si="15"/>
        <v>48750</v>
      </c>
      <c r="P912" s="33" t="s">
        <v>6551</v>
      </c>
    </row>
    <row r="913" spans="1:16" ht="38.25">
      <c r="A913" s="3">
        <v>8415</v>
      </c>
      <c r="B913" s="3" t="s">
        <v>55</v>
      </c>
      <c r="C913" s="3" t="s">
        <v>289</v>
      </c>
      <c r="D913" s="4" t="s">
        <v>5054</v>
      </c>
      <c r="E913" s="30" t="s">
        <v>3890</v>
      </c>
      <c r="F913" s="3" t="s">
        <v>3891</v>
      </c>
      <c r="G913" s="3"/>
      <c r="H913" s="3">
        <v>1</v>
      </c>
      <c r="I913" s="3">
        <v>159</v>
      </c>
      <c r="J913" s="3" t="s">
        <v>38</v>
      </c>
      <c r="K913" s="3">
        <v>19.1265</v>
      </c>
      <c r="L913" s="3">
        <v>72.821489999999997</v>
      </c>
      <c r="M913" s="5">
        <v>43750</v>
      </c>
      <c r="N913" s="6">
        <v>5000</v>
      </c>
      <c r="O913" s="6">
        <f t="shared" si="15"/>
        <v>48750</v>
      </c>
      <c r="P913" s="33" t="s">
        <v>6551</v>
      </c>
    </row>
    <row r="914" spans="1:16" ht="38.25">
      <c r="A914" s="3">
        <v>8416</v>
      </c>
      <c r="B914" s="3" t="s">
        <v>55</v>
      </c>
      <c r="C914" s="3" t="s">
        <v>289</v>
      </c>
      <c r="D914" s="4" t="s">
        <v>5055</v>
      </c>
      <c r="E914" s="30" t="s">
        <v>3890</v>
      </c>
      <c r="F914" s="3" t="s">
        <v>3891</v>
      </c>
      <c r="G914" s="3"/>
      <c r="H914" s="3">
        <v>1</v>
      </c>
      <c r="I914" s="3">
        <v>159</v>
      </c>
      <c r="J914" s="3" t="s">
        <v>38</v>
      </c>
      <c r="K914" s="3">
        <v>19.126950000000001</v>
      </c>
      <c r="L914" s="3">
        <v>72.821439999999996</v>
      </c>
      <c r="M914" s="5">
        <v>43750</v>
      </c>
      <c r="N914" s="6">
        <v>5000</v>
      </c>
      <c r="O914" s="6">
        <f t="shared" si="15"/>
        <v>48750</v>
      </c>
      <c r="P914" s="33" t="s">
        <v>6551</v>
      </c>
    </row>
    <row r="915" spans="1:16" ht="38.25">
      <c r="A915" s="3">
        <v>8417</v>
      </c>
      <c r="B915" s="3" t="s">
        <v>55</v>
      </c>
      <c r="C915" s="3" t="s">
        <v>289</v>
      </c>
      <c r="D915" s="4" t="s">
        <v>5056</v>
      </c>
      <c r="E915" s="30" t="s">
        <v>3890</v>
      </c>
      <c r="F915" s="3" t="s">
        <v>3891</v>
      </c>
      <c r="G915" s="3"/>
      <c r="H915" s="3">
        <v>1</v>
      </c>
      <c r="I915" s="3">
        <v>124</v>
      </c>
      <c r="J915" s="3" t="s">
        <v>19</v>
      </c>
      <c r="K915" s="3">
        <v>19.12689</v>
      </c>
      <c r="L915" s="3">
        <v>72.819040000000001</v>
      </c>
      <c r="M915" s="5">
        <v>31250</v>
      </c>
      <c r="N915" s="6">
        <v>4000</v>
      </c>
      <c r="O915" s="6">
        <f t="shared" si="15"/>
        <v>35250</v>
      </c>
      <c r="P915" s="33" t="s">
        <v>6551</v>
      </c>
    </row>
    <row r="916" spans="1:16" ht="38.25">
      <c r="A916" s="3">
        <v>8418</v>
      </c>
      <c r="B916" s="3" t="s">
        <v>55</v>
      </c>
      <c r="C916" s="3" t="s">
        <v>289</v>
      </c>
      <c r="D916" s="4" t="s">
        <v>5057</v>
      </c>
      <c r="E916" s="30" t="s">
        <v>3890</v>
      </c>
      <c r="F916" s="3" t="s">
        <v>3891</v>
      </c>
      <c r="G916" s="3"/>
      <c r="H916" s="3">
        <v>1</v>
      </c>
      <c r="I916" s="3">
        <v>143</v>
      </c>
      <c r="J916" s="3" t="s">
        <v>19</v>
      </c>
      <c r="K916" s="3">
        <v>19.11647</v>
      </c>
      <c r="L916" s="3">
        <v>72.846010000000007</v>
      </c>
      <c r="M916" s="5">
        <v>31250</v>
      </c>
      <c r="N916" s="6">
        <v>4000</v>
      </c>
      <c r="O916" s="6">
        <f t="shared" si="15"/>
        <v>35250</v>
      </c>
      <c r="P916" s="33" t="s">
        <v>6551</v>
      </c>
    </row>
    <row r="917" spans="1:16" ht="51">
      <c r="A917" s="3">
        <v>8419</v>
      </c>
      <c r="B917" s="3" t="s">
        <v>55</v>
      </c>
      <c r="C917" s="3" t="s">
        <v>289</v>
      </c>
      <c r="D917" s="4" t="s">
        <v>5058</v>
      </c>
      <c r="E917" s="30" t="s">
        <v>3890</v>
      </c>
      <c r="F917" s="3" t="s">
        <v>3891</v>
      </c>
      <c r="G917" s="3"/>
      <c r="H917" s="3">
        <v>1</v>
      </c>
      <c r="I917" s="3">
        <v>123.2</v>
      </c>
      <c r="J917" s="3" t="s">
        <v>19</v>
      </c>
      <c r="K917" s="3">
        <v>19.158100000000001</v>
      </c>
      <c r="L917" s="3">
        <v>72.84366</v>
      </c>
      <c r="M917" s="5">
        <v>31250</v>
      </c>
      <c r="N917" s="6">
        <v>4000</v>
      </c>
      <c r="O917" s="6">
        <f t="shared" si="15"/>
        <v>35250</v>
      </c>
      <c r="P917" s="33" t="s">
        <v>6551</v>
      </c>
    </row>
    <row r="918" spans="1:16" ht="38.25">
      <c r="A918" s="3">
        <v>8420</v>
      </c>
      <c r="B918" s="3" t="s">
        <v>55</v>
      </c>
      <c r="C918" s="3" t="s">
        <v>289</v>
      </c>
      <c r="D918" s="4" t="s">
        <v>5059</v>
      </c>
      <c r="E918" s="30" t="s">
        <v>3890</v>
      </c>
      <c r="F918" s="3" t="s">
        <v>3891</v>
      </c>
      <c r="G918" s="3"/>
      <c r="H918" s="3">
        <v>1</v>
      </c>
      <c r="I918" s="3">
        <v>118</v>
      </c>
      <c r="J918" s="3" t="s">
        <v>19</v>
      </c>
      <c r="K918" s="3">
        <v>19.082540000000002</v>
      </c>
      <c r="L918" s="3">
        <v>72.895809999999997</v>
      </c>
      <c r="M918" s="5">
        <v>31250</v>
      </c>
      <c r="N918" s="6">
        <v>4000</v>
      </c>
      <c r="O918" s="6">
        <f t="shared" si="15"/>
        <v>35250</v>
      </c>
      <c r="P918" s="33" t="s">
        <v>6551</v>
      </c>
    </row>
    <row r="919" spans="1:16" ht="51">
      <c r="A919" s="3">
        <v>8421</v>
      </c>
      <c r="B919" s="3" t="s">
        <v>55</v>
      </c>
      <c r="C919" s="3" t="s">
        <v>289</v>
      </c>
      <c r="D919" s="4" t="s">
        <v>5060</v>
      </c>
      <c r="E919" s="30" t="s">
        <v>3890</v>
      </c>
      <c r="F919" s="3" t="s">
        <v>3891</v>
      </c>
      <c r="G919" s="3"/>
      <c r="H919" s="3">
        <v>1</v>
      </c>
      <c r="I919" s="3">
        <v>118</v>
      </c>
      <c r="J919" s="3" t="s">
        <v>19</v>
      </c>
      <c r="K919" s="3">
        <v>19.17859</v>
      </c>
      <c r="L919" s="3">
        <v>72.845470000000006</v>
      </c>
      <c r="M919" s="5">
        <v>31250</v>
      </c>
      <c r="N919" s="6">
        <v>4000</v>
      </c>
      <c r="O919" s="6">
        <f t="shared" si="15"/>
        <v>35250</v>
      </c>
      <c r="P919" s="33" t="s">
        <v>6551</v>
      </c>
    </row>
    <row r="920" spans="1:16" ht="38.25">
      <c r="A920" s="3">
        <v>8422</v>
      </c>
      <c r="B920" s="3" t="s">
        <v>55</v>
      </c>
      <c r="C920" s="3" t="s">
        <v>289</v>
      </c>
      <c r="D920" s="4" t="s">
        <v>5061</v>
      </c>
      <c r="E920" s="30" t="s">
        <v>3890</v>
      </c>
      <c r="F920" s="3" t="s">
        <v>3891</v>
      </c>
      <c r="G920" s="3"/>
      <c r="H920" s="3">
        <v>1</v>
      </c>
      <c r="I920" s="3">
        <v>118</v>
      </c>
      <c r="J920" s="3" t="s">
        <v>19</v>
      </c>
      <c r="K920" s="3">
        <v>19.17942</v>
      </c>
      <c r="L920" s="3">
        <v>72.838710000000006</v>
      </c>
      <c r="M920" s="5">
        <v>31250</v>
      </c>
      <c r="N920" s="6">
        <v>4000</v>
      </c>
      <c r="O920" s="6">
        <f t="shared" si="15"/>
        <v>35250</v>
      </c>
      <c r="P920" s="33" t="s">
        <v>6551</v>
      </c>
    </row>
    <row r="921" spans="1:16" ht="38.25">
      <c r="A921" s="3">
        <v>8423</v>
      </c>
      <c r="B921" s="3" t="s">
        <v>55</v>
      </c>
      <c r="C921" s="3" t="s">
        <v>289</v>
      </c>
      <c r="D921" s="4" t="s">
        <v>5062</v>
      </c>
      <c r="E921" s="30" t="s">
        <v>3890</v>
      </c>
      <c r="F921" s="3" t="s">
        <v>3891</v>
      </c>
      <c r="G921" s="3"/>
      <c r="H921" s="3">
        <v>1</v>
      </c>
      <c r="I921" s="3">
        <v>118</v>
      </c>
      <c r="J921" s="3" t="s">
        <v>19</v>
      </c>
      <c r="K921" s="3">
        <v>19.163399999999999</v>
      </c>
      <c r="L921" s="3">
        <v>72.843469999999996</v>
      </c>
      <c r="M921" s="5">
        <v>31250</v>
      </c>
      <c r="N921" s="6">
        <v>4000</v>
      </c>
      <c r="O921" s="6">
        <f t="shared" si="15"/>
        <v>35250</v>
      </c>
      <c r="P921" s="33" t="s">
        <v>6551</v>
      </c>
    </row>
    <row r="922" spans="1:16" ht="51">
      <c r="A922" s="3">
        <v>8424</v>
      </c>
      <c r="B922" s="3" t="s">
        <v>55</v>
      </c>
      <c r="C922" s="3" t="s">
        <v>289</v>
      </c>
      <c r="D922" s="4" t="s">
        <v>5063</v>
      </c>
      <c r="E922" s="30" t="s">
        <v>3890</v>
      </c>
      <c r="F922" s="3" t="s">
        <v>3891</v>
      </c>
      <c r="G922" s="3"/>
      <c r="H922" s="3">
        <v>1</v>
      </c>
      <c r="I922" s="3">
        <v>108</v>
      </c>
      <c r="J922" s="3" t="s">
        <v>19</v>
      </c>
      <c r="K922" s="3">
        <v>19.163319999999999</v>
      </c>
      <c r="L922" s="3">
        <v>72.844030000000004</v>
      </c>
      <c r="M922" s="5">
        <v>31250</v>
      </c>
      <c r="N922" s="6">
        <v>4000</v>
      </c>
      <c r="O922" s="6">
        <f t="shared" si="15"/>
        <v>35250</v>
      </c>
      <c r="P922" s="33" t="s">
        <v>6551</v>
      </c>
    </row>
    <row r="923" spans="1:16" ht="63.75">
      <c r="A923" s="3">
        <v>8425</v>
      </c>
      <c r="B923" s="3" t="s">
        <v>55</v>
      </c>
      <c r="C923" s="3" t="s">
        <v>289</v>
      </c>
      <c r="D923" s="4" t="s">
        <v>5064</v>
      </c>
      <c r="E923" s="30" t="s">
        <v>3890</v>
      </c>
      <c r="F923" s="3" t="s">
        <v>3891</v>
      </c>
      <c r="G923" s="3"/>
      <c r="H923" s="3">
        <v>1</v>
      </c>
      <c r="I923" s="3">
        <v>124</v>
      </c>
      <c r="J923" s="3" t="s">
        <v>19</v>
      </c>
      <c r="K923" s="3">
        <v>19.155200000000001</v>
      </c>
      <c r="L923" s="3">
        <v>72.848560000000006</v>
      </c>
      <c r="M923" s="5">
        <v>31250</v>
      </c>
      <c r="N923" s="6">
        <v>4000</v>
      </c>
      <c r="O923" s="6">
        <f t="shared" si="15"/>
        <v>35250</v>
      </c>
      <c r="P923" s="33" t="s">
        <v>6551</v>
      </c>
    </row>
    <row r="924" spans="1:16" ht="38.25">
      <c r="A924" s="3">
        <v>8426</v>
      </c>
      <c r="B924" s="3" t="s">
        <v>55</v>
      </c>
      <c r="C924" s="3" t="s">
        <v>289</v>
      </c>
      <c r="D924" s="4" t="s">
        <v>5065</v>
      </c>
      <c r="E924" s="30" t="s">
        <v>3890</v>
      </c>
      <c r="F924" s="3" t="s">
        <v>3891</v>
      </c>
      <c r="G924" s="3"/>
      <c r="H924" s="3">
        <v>1</v>
      </c>
      <c r="I924" s="3">
        <v>168</v>
      </c>
      <c r="J924" s="3" t="s">
        <v>19</v>
      </c>
      <c r="K924" s="3">
        <v>19.159310000000001</v>
      </c>
      <c r="L924" s="3">
        <v>72.84639</v>
      </c>
      <c r="M924" s="5">
        <v>31250</v>
      </c>
      <c r="N924" s="6">
        <v>4000</v>
      </c>
      <c r="O924" s="6">
        <f t="shared" si="15"/>
        <v>35250</v>
      </c>
      <c r="P924" s="33" t="s">
        <v>6551</v>
      </c>
    </row>
    <row r="925" spans="1:16" ht="38.25">
      <c r="A925" s="3">
        <v>8427</v>
      </c>
      <c r="B925" s="3" t="s">
        <v>55</v>
      </c>
      <c r="C925" s="3" t="s">
        <v>289</v>
      </c>
      <c r="D925" s="4" t="s">
        <v>5066</v>
      </c>
      <c r="E925" s="30" t="s">
        <v>3890</v>
      </c>
      <c r="F925" s="3" t="s">
        <v>3891</v>
      </c>
      <c r="G925" s="3"/>
      <c r="H925" s="3">
        <v>1</v>
      </c>
      <c r="I925" s="3">
        <v>118</v>
      </c>
      <c r="J925" s="3" t="s">
        <v>19</v>
      </c>
      <c r="K925" s="3">
        <v>19.149629999999998</v>
      </c>
      <c r="L925" s="3">
        <v>72.848399999999998</v>
      </c>
      <c r="M925" s="5">
        <v>31250</v>
      </c>
      <c r="N925" s="6">
        <v>4000</v>
      </c>
      <c r="O925" s="6">
        <f t="shared" si="15"/>
        <v>35250</v>
      </c>
      <c r="P925" s="33" t="s">
        <v>6551</v>
      </c>
    </row>
    <row r="926" spans="1:16" ht="25.5">
      <c r="A926" s="3">
        <v>8428</v>
      </c>
      <c r="B926" s="3" t="s">
        <v>55</v>
      </c>
      <c r="C926" s="3" t="s">
        <v>289</v>
      </c>
      <c r="D926" s="4" t="s">
        <v>5067</v>
      </c>
      <c r="E926" s="30" t="s">
        <v>3890</v>
      </c>
      <c r="F926" s="3" t="s">
        <v>3891</v>
      </c>
      <c r="G926" s="3"/>
      <c r="H926" s="3">
        <v>1</v>
      </c>
      <c r="I926" s="3">
        <v>168</v>
      </c>
      <c r="J926" s="3" t="s">
        <v>19</v>
      </c>
      <c r="K926" s="3">
        <v>19.1841191</v>
      </c>
      <c r="L926" s="3">
        <v>72.831374199999999</v>
      </c>
      <c r="M926" s="5">
        <v>31250</v>
      </c>
      <c r="N926" s="6">
        <v>4000</v>
      </c>
      <c r="O926" s="6">
        <f t="shared" si="15"/>
        <v>35250</v>
      </c>
      <c r="P926" s="33" t="s">
        <v>6551</v>
      </c>
    </row>
    <row r="927" spans="1:16" ht="38.25">
      <c r="A927" s="3">
        <v>8429</v>
      </c>
      <c r="B927" s="3" t="s">
        <v>55</v>
      </c>
      <c r="C927" s="3" t="s">
        <v>289</v>
      </c>
      <c r="D927" s="4" t="s">
        <v>5068</v>
      </c>
      <c r="E927" s="30" t="s">
        <v>3890</v>
      </c>
      <c r="F927" s="3" t="s">
        <v>3891</v>
      </c>
      <c r="G927" s="3"/>
      <c r="H927" s="3">
        <v>1</v>
      </c>
      <c r="I927" s="3">
        <v>159</v>
      </c>
      <c r="J927" s="3" t="s">
        <v>38</v>
      </c>
      <c r="K927" s="3">
        <v>19.18852</v>
      </c>
      <c r="L927" s="3">
        <v>72.847200000000001</v>
      </c>
      <c r="M927" s="5">
        <v>43750</v>
      </c>
      <c r="N927" s="6">
        <v>5000</v>
      </c>
      <c r="O927" s="6">
        <f t="shared" si="15"/>
        <v>48750</v>
      </c>
      <c r="P927" s="33" t="s">
        <v>6551</v>
      </c>
    </row>
    <row r="928" spans="1:16" ht="51">
      <c r="A928" s="3">
        <v>8430</v>
      </c>
      <c r="B928" s="3" t="s">
        <v>55</v>
      </c>
      <c r="C928" s="3" t="s">
        <v>289</v>
      </c>
      <c r="D928" s="4" t="s">
        <v>5069</v>
      </c>
      <c r="E928" s="30" t="s">
        <v>3890</v>
      </c>
      <c r="F928" s="3" t="s">
        <v>3891</v>
      </c>
      <c r="G928" s="3"/>
      <c r="H928" s="3">
        <v>1</v>
      </c>
      <c r="I928" s="3">
        <v>159</v>
      </c>
      <c r="J928" s="3" t="s">
        <v>19</v>
      </c>
      <c r="K928" s="3">
        <v>19.082540000000002</v>
      </c>
      <c r="L928" s="3">
        <v>72.895809999999997</v>
      </c>
      <c r="M928" s="5">
        <v>31250</v>
      </c>
      <c r="N928" s="6">
        <v>4000</v>
      </c>
      <c r="O928" s="6">
        <f t="shared" si="15"/>
        <v>35250</v>
      </c>
      <c r="P928" s="33" t="s">
        <v>6551</v>
      </c>
    </row>
    <row r="929" spans="1:16" ht="25.5">
      <c r="A929" s="3">
        <v>8431</v>
      </c>
      <c r="B929" s="3" t="s">
        <v>55</v>
      </c>
      <c r="C929" s="3" t="s">
        <v>289</v>
      </c>
      <c r="D929" s="4" t="s">
        <v>5070</v>
      </c>
      <c r="E929" s="30" t="s">
        <v>3890</v>
      </c>
      <c r="F929" s="3" t="s">
        <v>3891</v>
      </c>
      <c r="G929" s="3"/>
      <c r="H929" s="3">
        <v>1</v>
      </c>
      <c r="I929" s="3">
        <v>124</v>
      </c>
      <c r="J929" s="3" t="s">
        <v>19</v>
      </c>
      <c r="K929" s="3">
        <v>19.19558</v>
      </c>
      <c r="L929" s="3">
        <v>72.822209999999998</v>
      </c>
      <c r="M929" s="5">
        <v>31250</v>
      </c>
      <c r="N929" s="6">
        <v>4000</v>
      </c>
      <c r="O929" s="6">
        <f t="shared" si="15"/>
        <v>35250</v>
      </c>
      <c r="P929" s="33" t="s">
        <v>6551</v>
      </c>
    </row>
    <row r="930" spans="1:16" ht="38.25">
      <c r="A930" s="3">
        <v>8432</v>
      </c>
      <c r="B930" s="3" t="s">
        <v>55</v>
      </c>
      <c r="C930" s="3" t="s">
        <v>289</v>
      </c>
      <c r="D930" s="4" t="s">
        <v>5071</v>
      </c>
      <c r="E930" s="30" t="s">
        <v>3890</v>
      </c>
      <c r="F930" s="3" t="s">
        <v>3891</v>
      </c>
      <c r="G930" s="3"/>
      <c r="H930" s="3">
        <v>1</v>
      </c>
      <c r="I930" s="3">
        <v>159</v>
      </c>
      <c r="J930" s="3" t="s">
        <v>19</v>
      </c>
      <c r="K930" s="3">
        <v>19.195959999999999</v>
      </c>
      <c r="L930" s="3">
        <v>72.821889999999996</v>
      </c>
      <c r="M930" s="5">
        <v>31250</v>
      </c>
      <c r="N930" s="6">
        <v>4000</v>
      </c>
      <c r="O930" s="6">
        <f t="shared" si="15"/>
        <v>35250</v>
      </c>
      <c r="P930" s="33" t="s">
        <v>6551</v>
      </c>
    </row>
    <row r="931" spans="1:16" ht="38.25">
      <c r="A931" s="3">
        <v>8433</v>
      </c>
      <c r="B931" s="3" t="s">
        <v>55</v>
      </c>
      <c r="C931" s="3" t="s">
        <v>289</v>
      </c>
      <c r="D931" s="4" t="s">
        <v>5072</v>
      </c>
      <c r="E931" s="30" t="s">
        <v>3890</v>
      </c>
      <c r="F931" s="3" t="s">
        <v>3891</v>
      </c>
      <c r="G931" s="3"/>
      <c r="H931" s="3">
        <v>1</v>
      </c>
      <c r="I931" s="3">
        <v>102</v>
      </c>
      <c r="J931" s="3" t="s">
        <v>19</v>
      </c>
      <c r="K931" s="3">
        <v>19.19049</v>
      </c>
      <c r="L931" s="3">
        <v>72.831519999999998</v>
      </c>
      <c r="M931" s="5">
        <v>31250</v>
      </c>
      <c r="N931" s="6">
        <v>4000</v>
      </c>
      <c r="O931" s="6">
        <f t="shared" si="15"/>
        <v>35250</v>
      </c>
      <c r="P931" s="33" t="s">
        <v>6551</v>
      </c>
    </row>
    <row r="932" spans="1:16" ht="38.25">
      <c r="A932" s="3">
        <v>8434</v>
      </c>
      <c r="B932" s="3" t="s">
        <v>55</v>
      </c>
      <c r="C932" s="3" t="s">
        <v>289</v>
      </c>
      <c r="D932" s="4" t="s">
        <v>5073</v>
      </c>
      <c r="E932" s="30" t="s">
        <v>3890</v>
      </c>
      <c r="F932" s="3" t="s">
        <v>3891</v>
      </c>
      <c r="G932" s="3"/>
      <c r="H932" s="3">
        <v>1</v>
      </c>
      <c r="I932" s="3">
        <v>118</v>
      </c>
      <c r="J932" s="3" t="s">
        <v>19</v>
      </c>
      <c r="K932" s="3">
        <v>19.184270000000001</v>
      </c>
      <c r="L932" s="3">
        <v>72.846609999999998</v>
      </c>
      <c r="M932" s="5">
        <v>31250</v>
      </c>
      <c r="N932" s="6">
        <v>4000</v>
      </c>
      <c r="O932" s="6">
        <f t="shared" si="15"/>
        <v>35250</v>
      </c>
      <c r="P932" s="33" t="s">
        <v>6551</v>
      </c>
    </row>
    <row r="933" spans="1:16" ht="25.5">
      <c r="A933" s="3">
        <v>8435</v>
      </c>
      <c r="B933" s="3" t="s">
        <v>55</v>
      </c>
      <c r="C933" s="3" t="s">
        <v>289</v>
      </c>
      <c r="D933" s="4" t="s">
        <v>5074</v>
      </c>
      <c r="E933" s="30" t="s">
        <v>3890</v>
      </c>
      <c r="F933" s="3" t="s">
        <v>3891</v>
      </c>
      <c r="G933" s="3"/>
      <c r="H933" s="3">
        <v>1</v>
      </c>
      <c r="I933" s="3">
        <v>118</v>
      </c>
      <c r="J933" s="3" t="s">
        <v>19</v>
      </c>
      <c r="K933" s="3">
        <v>19.187380000000001</v>
      </c>
      <c r="L933" s="3">
        <v>72.838700000000003</v>
      </c>
      <c r="M933" s="5">
        <v>31250</v>
      </c>
      <c r="N933" s="6">
        <v>4000</v>
      </c>
      <c r="O933" s="6">
        <f t="shared" si="15"/>
        <v>35250</v>
      </c>
      <c r="P933" s="33" t="s">
        <v>6551</v>
      </c>
    </row>
    <row r="934" spans="1:16" ht="51">
      <c r="A934" s="3">
        <v>8436</v>
      </c>
      <c r="B934" s="3" t="s">
        <v>55</v>
      </c>
      <c r="C934" s="3" t="s">
        <v>289</v>
      </c>
      <c r="D934" s="4" t="s">
        <v>5075</v>
      </c>
      <c r="E934" s="30" t="s">
        <v>3890</v>
      </c>
      <c r="F934" s="3" t="s">
        <v>3891</v>
      </c>
      <c r="G934" s="3"/>
      <c r="H934" s="3">
        <v>1</v>
      </c>
      <c r="I934" s="3">
        <v>124</v>
      </c>
      <c r="J934" s="3" t="s">
        <v>19</v>
      </c>
      <c r="K934" s="3">
        <v>19.191510000000001</v>
      </c>
      <c r="L934" s="3">
        <v>72.841939999999994</v>
      </c>
      <c r="M934" s="5">
        <v>31250</v>
      </c>
      <c r="N934" s="6">
        <v>4000</v>
      </c>
      <c r="O934" s="6">
        <f t="shared" si="15"/>
        <v>35250</v>
      </c>
      <c r="P934" s="33" t="s">
        <v>6551</v>
      </c>
    </row>
    <row r="935" spans="1:16" ht="25.5">
      <c r="A935" s="3">
        <v>8437</v>
      </c>
      <c r="B935" s="3" t="s">
        <v>55</v>
      </c>
      <c r="C935" s="3" t="s">
        <v>289</v>
      </c>
      <c r="D935" s="4" t="s">
        <v>5076</v>
      </c>
      <c r="E935" s="30" t="s">
        <v>3890</v>
      </c>
      <c r="F935" s="3" t="s">
        <v>3891</v>
      </c>
      <c r="G935" s="3"/>
      <c r="H935" s="3">
        <v>1</v>
      </c>
      <c r="I935" s="3">
        <v>124</v>
      </c>
      <c r="J935" s="3" t="s">
        <v>19</v>
      </c>
      <c r="K935" s="3">
        <v>19.19389</v>
      </c>
      <c r="L935" s="3">
        <v>72.832380000000001</v>
      </c>
      <c r="M935" s="5">
        <v>31250</v>
      </c>
      <c r="N935" s="6">
        <v>4000</v>
      </c>
      <c r="O935" s="6">
        <f t="shared" si="15"/>
        <v>35250</v>
      </c>
      <c r="P935" s="33" t="s">
        <v>6551</v>
      </c>
    </row>
    <row r="936" spans="1:16" ht="51">
      <c r="A936" s="3">
        <v>8438</v>
      </c>
      <c r="B936" s="3" t="s">
        <v>55</v>
      </c>
      <c r="C936" s="3" t="s">
        <v>289</v>
      </c>
      <c r="D936" s="4" t="s">
        <v>5077</v>
      </c>
      <c r="E936" s="30" t="s">
        <v>3890</v>
      </c>
      <c r="F936" s="3" t="s">
        <v>3891</v>
      </c>
      <c r="G936" s="3"/>
      <c r="H936" s="3">
        <v>1</v>
      </c>
      <c r="I936" s="3">
        <v>159</v>
      </c>
      <c r="J936" s="3" t="s">
        <v>19</v>
      </c>
      <c r="K936" s="3">
        <v>19.196169999999999</v>
      </c>
      <c r="L936" s="3">
        <v>72.824839999999995</v>
      </c>
      <c r="M936" s="5">
        <v>31250</v>
      </c>
      <c r="N936" s="6">
        <v>4000</v>
      </c>
      <c r="O936" s="6">
        <f t="shared" si="15"/>
        <v>35250</v>
      </c>
      <c r="P936" s="33" t="s">
        <v>6551</v>
      </c>
    </row>
    <row r="937" spans="1:16" ht="51">
      <c r="A937" s="3">
        <v>8439</v>
      </c>
      <c r="B937" s="3" t="s">
        <v>55</v>
      </c>
      <c r="C937" s="3" t="s">
        <v>289</v>
      </c>
      <c r="D937" s="4" t="s">
        <v>5077</v>
      </c>
      <c r="E937" s="30" t="s">
        <v>3890</v>
      </c>
      <c r="F937" s="3" t="s">
        <v>3891</v>
      </c>
      <c r="G937" s="3"/>
      <c r="H937" s="3">
        <v>1</v>
      </c>
      <c r="I937" s="3">
        <v>159</v>
      </c>
      <c r="J937" s="3" t="s">
        <v>19</v>
      </c>
      <c r="K937" s="3">
        <v>19.196280000000002</v>
      </c>
      <c r="L937" s="3">
        <v>72.824709999999996</v>
      </c>
      <c r="M937" s="5">
        <v>31250</v>
      </c>
      <c r="N937" s="6">
        <v>4000</v>
      </c>
      <c r="O937" s="6">
        <f t="shared" si="15"/>
        <v>35250</v>
      </c>
      <c r="P937" s="33" t="s">
        <v>6551</v>
      </c>
    </row>
    <row r="938" spans="1:16" ht="38.25">
      <c r="A938" s="3">
        <v>8440</v>
      </c>
      <c r="B938" s="3" t="s">
        <v>55</v>
      </c>
      <c r="C938" s="3" t="s">
        <v>289</v>
      </c>
      <c r="D938" s="4" t="s">
        <v>5078</v>
      </c>
      <c r="E938" s="30" t="s">
        <v>3890</v>
      </c>
      <c r="F938" s="3" t="s">
        <v>3891</v>
      </c>
      <c r="G938" s="3"/>
      <c r="H938" s="3">
        <v>1</v>
      </c>
      <c r="I938" s="3">
        <v>124</v>
      </c>
      <c r="J938" s="3" t="s">
        <v>19</v>
      </c>
      <c r="K938" s="3">
        <v>19.19003</v>
      </c>
      <c r="L938" s="3">
        <v>72.834140000000005</v>
      </c>
      <c r="M938" s="5">
        <v>31250</v>
      </c>
      <c r="N938" s="6">
        <v>4000</v>
      </c>
      <c r="O938" s="6">
        <f t="shared" si="15"/>
        <v>35250</v>
      </c>
      <c r="P938" s="33" t="s">
        <v>6551</v>
      </c>
    </row>
    <row r="939" spans="1:16" ht="38.25">
      <c r="A939" s="3">
        <v>8441</v>
      </c>
      <c r="B939" s="3" t="s">
        <v>55</v>
      </c>
      <c r="C939" s="3" t="s">
        <v>289</v>
      </c>
      <c r="D939" s="4" t="s">
        <v>5079</v>
      </c>
      <c r="E939" s="30" t="s">
        <v>3890</v>
      </c>
      <c r="F939" s="3" t="s">
        <v>3891</v>
      </c>
      <c r="G939" s="3"/>
      <c r="H939" s="3">
        <v>1</v>
      </c>
      <c r="I939" s="3">
        <v>124</v>
      </c>
      <c r="J939" s="3" t="s">
        <v>19</v>
      </c>
      <c r="K939" s="3">
        <v>19.190829999999998</v>
      </c>
      <c r="L939" s="3">
        <v>72.831789999999998</v>
      </c>
      <c r="M939" s="5">
        <v>31250</v>
      </c>
      <c r="N939" s="6">
        <v>4000</v>
      </c>
      <c r="O939" s="6">
        <f t="shared" si="15"/>
        <v>35250</v>
      </c>
      <c r="P939" s="33" t="s">
        <v>6551</v>
      </c>
    </row>
    <row r="940" spans="1:16" ht="51">
      <c r="A940" s="3">
        <v>8442</v>
      </c>
      <c r="B940" s="3" t="s">
        <v>55</v>
      </c>
      <c r="C940" s="3" t="s">
        <v>289</v>
      </c>
      <c r="D940" s="4" t="s">
        <v>5080</v>
      </c>
      <c r="E940" s="30" t="s">
        <v>3890</v>
      </c>
      <c r="F940" s="3" t="s">
        <v>3891</v>
      </c>
      <c r="G940" s="3"/>
      <c r="H940" s="3">
        <v>1</v>
      </c>
      <c r="I940" s="3">
        <v>76</v>
      </c>
      <c r="J940" s="3" t="s">
        <v>19</v>
      </c>
      <c r="K940" s="3">
        <v>19.205439999999999</v>
      </c>
      <c r="L940" s="3">
        <v>72.85033</v>
      </c>
      <c r="M940" s="5">
        <v>31250</v>
      </c>
      <c r="N940" s="6">
        <v>4000</v>
      </c>
      <c r="O940" s="6">
        <f t="shared" si="15"/>
        <v>35250</v>
      </c>
      <c r="P940" s="33" t="s">
        <v>6551</v>
      </c>
    </row>
    <row r="941" spans="1:16" ht="51">
      <c r="A941" s="3">
        <v>8443</v>
      </c>
      <c r="B941" s="3" t="s">
        <v>55</v>
      </c>
      <c r="C941" s="3" t="s">
        <v>289</v>
      </c>
      <c r="D941" s="4" t="s">
        <v>5081</v>
      </c>
      <c r="E941" s="30" t="s">
        <v>3890</v>
      </c>
      <c r="F941" s="3" t="s">
        <v>3891</v>
      </c>
      <c r="G941" s="3"/>
      <c r="H941" s="3">
        <v>1</v>
      </c>
      <c r="I941" s="3">
        <v>159</v>
      </c>
      <c r="J941" s="3" t="s">
        <v>19</v>
      </c>
      <c r="K941" s="3">
        <v>19.205349999999999</v>
      </c>
      <c r="L941" s="3">
        <v>72.8506</v>
      </c>
      <c r="M941" s="5">
        <v>31250</v>
      </c>
      <c r="N941" s="6">
        <v>4000</v>
      </c>
      <c r="O941" s="6">
        <f t="shared" si="15"/>
        <v>35250</v>
      </c>
      <c r="P941" s="33" t="s">
        <v>6551</v>
      </c>
    </row>
    <row r="942" spans="1:16" ht="38.25">
      <c r="A942" s="3">
        <v>8444</v>
      </c>
      <c r="B942" s="3" t="s">
        <v>55</v>
      </c>
      <c r="C942" s="3" t="s">
        <v>289</v>
      </c>
      <c r="D942" s="4" t="s">
        <v>5082</v>
      </c>
      <c r="E942" s="30" t="s">
        <v>3890</v>
      </c>
      <c r="F942" s="3" t="s">
        <v>3891</v>
      </c>
      <c r="G942" s="3"/>
      <c r="H942" s="3">
        <v>1</v>
      </c>
      <c r="I942" s="3">
        <v>118</v>
      </c>
      <c r="J942" s="3" t="s">
        <v>19</v>
      </c>
      <c r="K942" s="3">
        <v>19.207650000000001</v>
      </c>
      <c r="L942" s="3">
        <v>72.837230000000005</v>
      </c>
      <c r="M942" s="5">
        <v>31250</v>
      </c>
      <c r="N942" s="6">
        <v>4000</v>
      </c>
      <c r="O942" s="6">
        <f t="shared" si="15"/>
        <v>35250</v>
      </c>
      <c r="P942" s="33" t="s">
        <v>6551</v>
      </c>
    </row>
    <row r="943" spans="1:16" ht="38.25">
      <c r="A943" s="3">
        <v>8445</v>
      </c>
      <c r="B943" s="3" t="s">
        <v>55</v>
      </c>
      <c r="C943" s="3" t="s">
        <v>289</v>
      </c>
      <c r="D943" s="4" t="s">
        <v>5083</v>
      </c>
      <c r="E943" s="30" t="s">
        <v>3890</v>
      </c>
      <c r="F943" s="3" t="s">
        <v>3891</v>
      </c>
      <c r="G943" s="3"/>
      <c r="H943" s="3">
        <v>1</v>
      </c>
      <c r="I943" s="3">
        <v>124</v>
      </c>
      <c r="J943" s="3" t="s">
        <v>19</v>
      </c>
      <c r="K943" s="3">
        <v>19.20889</v>
      </c>
      <c r="L943" s="3">
        <v>72.837739999999997</v>
      </c>
      <c r="M943" s="5">
        <v>31250</v>
      </c>
      <c r="N943" s="6">
        <v>4000</v>
      </c>
      <c r="O943" s="6">
        <f t="shared" si="15"/>
        <v>35250</v>
      </c>
      <c r="P943" s="33" t="s">
        <v>6551</v>
      </c>
    </row>
    <row r="944" spans="1:16" ht="38.25">
      <c r="A944" s="3">
        <v>8446</v>
      </c>
      <c r="B944" s="3" t="s">
        <v>55</v>
      </c>
      <c r="C944" s="3" t="s">
        <v>289</v>
      </c>
      <c r="D944" s="4" t="s">
        <v>5084</v>
      </c>
      <c r="E944" s="30" t="s">
        <v>3890</v>
      </c>
      <c r="F944" s="3" t="s">
        <v>3891</v>
      </c>
      <c r="G944" s="3"/>
      <c r="H944" s="3">
        <v>1</v>
      </c>
      <c r="I944" s="3">
        <v>76</v>
      </c>
      <c r="J944" s="3" t="s">
        <v>19</v>
      </c>
      <c r="K944" s="3">
        <v>19.21059</v>
      </c>
      <c r="L944" s="3">
        <v>72.839320000000001</v>
      </c>
      <c r="M944" s="5">
        <v>31250</v>
      </c>
      <c r="N944" s="6">
        <v>4000</v>
      </c>
      <c r="O944" s="6">
        <f t="shared" si="15"/>
        <v>35250</v>
      </c>
      <c r="P944" s="33" t="s">
        <v>6551</v>
      </c>
    </row>
    <row r="945" spans="1:16" ht="38.25">
      <c r="A945" s="3">
        <v>8447</v>
      </c>
      <c r="B945" s="3" t="s">
        <v>55</v>
      </c>
      <c r="C945" s="3" t="s">
        <v>289</v>
      </c>
      <c r="D945" s="4" t="s">
        <v>9568</v>
      </c>
      <c r="E945" s="30" t="s">
        <v>3890</v>
      </c>
      <c r="F945" s="3" t="s">
        <v>3891</v>
      </c>
      <c r="G945" s="3"/>
      <c r="H945" s="3">
        <v>1</v>
      </c>
      <c r="I945" s="3">
        <v>168</v>
      </c>
      <c r="J945" s="3" t="s">
        <v>38</v>
      </c>
      <c r="K945" s="3">
        <v>19.214369999999999</v>
      </c>
      <c r="L945" s="3">
        <v>72.839889999999997</v>
      </c>
      <c r="M945" s="5">
        <v>43750</v>
      </c>
      <c r="N945" s="6">
        <v>5000</v>
      </c>
      <c r="O945" s="6">
        <f t="shared" si="15"/>
        <v>48750</v>
      </c>
      <c r="P945" s="33" t="s">
        <v>6551</v>
      </c>
    </row>
    <row r="946" spans="1:16" ht="38.25">
      <c r="A946" s="3">
        <v>8448</v>
      </c>
      <c r="B946" s="3" t="s">
        <v>55</v>
      </c>
      <c r="C946" s="3" t="s">
        <v>289</v>
      </c>
      <c r="D946" s="4" t="s">
        <v>5085</v>
      </c>
      <c r="E946" s="30" t="s">
        <v>3890</v>
      </c>
      <c r="F946" s="3" t="s">
        <v>3891</v>
      </c>
      <c r="G946" s="3"/>
      <c r="H946" s="3">
        <v>1</v>
      </c>
      <c r="I946" s="3">
        <v>124</v>
      </c>
      <c r="J946" s="3" t="s">
        <v>19</v>
      </c>
      <c r="K946" s="3">
        <v>19.207070000000002</v>
      </c>
      <c r="L946" s="3">
        <v>72.833960000000005</v>
      </c>
      <c r="M946" s="5">
        <v>31250</v>
      </c>
      <c r="N946" s="6">
        <v>4000</v>
      </c>
      <c r="O946" s="6">
        <f t="shared" si="15"/>
        <v>35250</v>
      </c>
      <c r="P946" s="33" t="s">
        <v>6551</v>
      </c>
    </row>
    <row r="947" spans="1:16" ht="38.25">
      <c r="A947" s="3">
        <v>8449</v>
      </c>
      <c r="B947" s="3" t="s">
        <v>55</v>
      </c>
      <c r="C947" s="3" t="s">
        <v>289</v>
      </c>
      <c r="D947" s="4" t="s">
        <v>5085</v>
      </c>
      <c r="E947" s="30" t="s">
        <v>3890</v>
      </c>
      <c r="F947" s="3" t="s">
        <v>3891</v>
      </c>
      <c r="G947" s="3"/>
      <c r="H947" s="3">
        <v>1</v>
      </c>
      <c r="I947" s="3">
        <v>124</v>
      </c>
      <c r="J947" s="3" t="s">
        <v>19</v>
      </c>
      <c r="K947" s="3">
        <v>19.206980000000001</v>
      </c>
      <c r="L947" s="3">
        <v>72.834639999999993</v>
      </c>
      <c r="M947" s="5">
        <v>31250</v>
      </c>
      <c r="N947" s="6">
        <v>4000</v>
      </c>
      <c r="O947" s="6">
        <f t="shared" si="15"/>
        <v>35250</v>
      </c>
      <c r="P947" s="33" t="s">
        <v>6551</v>
      </c>
    </row>
    <row r="948" spans="1:16" ht="38.25">
      <c r="A948" s="3">
        <v>8450</v>
      </c>
      <c r="B948" s="3" t="s">
        <v>55</v>
      </c>
      <c r="C948" s="3" t="s">
        <v>289</v>
      </c>
      <c r="D948" s="4" t="s">
        <v>5086</v>
      </c>
      <c r="E948" s="30" t="s">
        <v>3890</v>
      </c>
      <c r="F948" s="3" t="s">
        <v>3891</v>
      </c>
      <c r="G948" s="3"/>
      <c r="H948" s="3">
        <v>1</v>
      </c>
      <c r="I948" s="3">
        <v>159</v>
      </c>
      <c r="J948" s="3" t="s">
        <v>19</v>
      </c>
      <c r="K948" s="3">
        <v>19.210360000000001</v>
      </c>
      <c r="L948" s="3">
        <v>72.828869999999995</v>
      </c>
      <c r="M948" s="5">
        <v>31250</v>
      </c>
      <c r="N948" s="6">
        <v>4000</v>
      </c>
      <c r="O948" s="6">
        <f t="shared" si="15"/>
        <v>35250</v>
      </c>
      <c r="P948" s="33" t="s">
        <v>6551</v>
      </c>
    </row>
    <row r="949" spans="1:16" ht="38.25">
      <c r="A949" s="3">
        <v>8451</v>
      </c>
      <c r="B949" s="3" t="s">
        <v>55</v>
      </c>
      <c r="C949" s="3" t="s">
        <v>289</v>
      </c>
      <c r="D949" s="4" t="s">
        <v>5087</v>
      </c>
      <c r="E949" s="30" t="s">
        <v>3890</v>
      </c>
      <c r="F949" s="3" t="s">
        <v>3891</v>
      </c>
      <c r="G949" s="3"/>
      <c r="H949" s="3">
        <v>1</v>
      </c>
      <c r="I949" s="3">
        <v>76</v>
      </c>
      <c r="J949" s="3" t="s">
        <v>19</v>
      </c>
      <c r="K949" s="3">
        <v>19.210419999999999</v>
      </c>
      <c r="L949" s="3">
        <v>72.824380000000005</v>
      </c>
      <c r="M949" s="5">
        <v>31250</v>
      </c>
      <c r="N949" s="6">
        <v>4000</v>
      </c>
      <c r="O949" s="6">
        <f t="shared" si="15"/>
        <v>35250</v>
      </c>
      <c r="P949" s="33" t="s">
        <v>6551</v>
      </c>
    </row>
    <row r="950" spans="1:16" ht="38.25">
      <c r="A950" s="3">
        <v>8452</v>
      </c>
      <c r="B950" s="3" t="s">
        <v>55</v>
      </c>
      <c r="C950" s="3" t="s">
        <v>289</v>
      </c>
      <c r="D950" s="4" t="s">
        <v>5088</v>
      </c>
      <c r="E950" s="30" t="s">
        <v>3890</v>
      </c>
      <c r="F950" s="3" t="s">
        <v>3891</v>
      </c>
      <c r="G950" s="3"/>
      <c r="H950" s="3">
        <v>1</v>
      </c>
      <c r="I950" s="3">
        <v>124</v>
      </c>
      <c r="J950" s="3" t="s">
        <v>19</v>
      </c>
      <c r="K950" s="3">
        <v>19.210529999999999</v>
      </c>
      <c r="L950" s="3">
        <v>72.824449999999999</v>
      </c>
      <c r="M950" s="5">
        <v>31250</v>
      </c>
      <c r="N950" s="6">
        <v>4000</v>
      </c>
      <c r="O950" s="6">
        <f t="shared" si="15"/>
        <v>35250</v>
      </c>
      <c r="P950" s="33" t="s">
        <v>6551</v>
      </c>
    </row>
    <row r="951" spans="1:16" ht="38.25">
      <c r="A951" s="3">
        <v>8453</v>
      </c>
      <c r="B951" s="3" t="s">
        <v>55</v>
      </c>
      <c r="C951" s="3" t="s">
        <v>289</v>
      </c>
      <c r="D951" s="4" t="s">
        <v>5088</v>
      </c>
      <c r="E951" s="30" t="s">
        <v>3890</v>
      </c>
      <c r="F951" s="3" t="s">
        <v>3891</v>
      </c>
      <c r="G951" s="3"/>
      <c r="H951" s="3">
        <v>1</v>
      </c>
      <c r="I951" s="3">
        <v>124</v>
      </c>
      <c r="J951" s="3" t="s">
        <v>19</v>
      </c>
      <c r="K951" s="3">
        <v>19.21039</v>
      </c>
      <c r="L951" s="3">
        <v>72.824479999999994</v>
      </c>
      <c r="M951" s="5">
        <v>31250</v>
      </c>
      <c r="N951" s="6">
        <v>4000</v>
      </c>
      <c r="O951" s="6">
        <f t="shared" si="15"/>
        <v>35250</v>
      </c>
      <c r="P951" s="33" t="s">
        <v>6551</v>
      </c>
    </row>
    <row r="952" spans="1:16" ht="38.25">
      <c r="A952" s="3">
        <v>8454</v>
      </c>
      <c r="B952" s="3" t="s">
        <v>55</v>
      </c>
      <c r="C952" s="3" t="s">
        <v>289</v>
      </c>
      <c r="D952" s="4" t="s">
        <v>5089</v>
      </c>
      <c r="E952" s="30" t="s">
        <v>3890</v>
      </c>
      <c r="F952" s="3" t="s">
        <v>3891</v>
      </c>
      <c r="G952" s="3"/>
      <c r="H952" s="3">
        <v>1</v>
      </c>
      <c r="I952" s="3">
        <v>124</v>
      </c>
      <c r="J952" s="3" t="s">
        <v>19</v>
      </c>
      <c r="K952" s="3">
        <v>19.21536</v>
      </c>
      <c r="L952" s="3">
        <v>72.822370000000006</v>
      </c>
      <c r="M952" s="5">
        <v>31250</v>
      </c>
      <c r="N952" s="6">
        <v>4000</v>
      </c>
      <c r="O952" s="6">
        <f t="shared" si="15"/>
        <v>35250</v>
      </c>
      <c r="P952" s="33" t="s">
        <v>6551</v>
      </c>
    </row>
    <row r="953" spans="1:16" ht="38.25">
      <c r="A953" s="3">
        <v>8455</v>
      </c>
      <c r="B953" s="3" t="s">
        <v>55</v>
      </c>
      <c r="C953" s="3" t="s">
        <v>289</v>
      </c>
      <c r="D953" s="4" t="s">
        <v>5089</v>
      </c>
      <c r="E953" s="30" t="s">
        <v>3890</v>
      </c>
      <c r="F953" s="3" t="s">
        <v>3891</v>
      </c>
      <c r="G953" s="3"/>
      <c r="H953" s="3">
        <v>1</v>
      </c>
      <c r="I953" s="3">
        <v>124</v>
      </c>
      <c r="J953" s="3" t="s">
        <v>19</v>
      </c>
      <c r="K953" s="3">
        <v>19.214680000000001</v>
      </c>
      <c r="L953" s="3">
        <v>72.820980000000006</v>
      </c>
      <c r="M953" s="5">
        <v>31250</v>
      </c>
      <c r="N953" s="6">
        <v>4000</v>
      </c>
      <c r="O953" s="6">
        <f t="shared" si="15"/>
        <v>35250</v>
      </c>
      <c r="P953" s="33" t="s">
        <v>6551</v>
      </c>
    </row>
    <row r="954" spans="1:16" ht="25.5">
      <c r="A954" s="3">
        <v>8456</v>
      </c>
      <c r="B954" s="3" t="s">
        <v>55</v>
      </c>
      <c r="C954" s="3" t="s">
        <v>289</v>
      </c>
      <c r="D954" s="4" t="s">
        <v>5090</v>
      </c>
      <c r="E954" s="30" t="s">
        <v>3890</v>
      </c>
      <c r="F954" s="3" t="s">
        <v>3891</v>
      </c>
      <c r="G954" s="3"/>
      <c r="H954" s="3">
        <v>1</v>
      </c>
      <c r="I954" s="3">
        <v>108</v>
      </c>
      <c r="J954" s="3" t="s">
        <v>19</v>
      </c>
      <c r="K954" s="3">
        <v>19.215579999999999</v>
      </c>
      <c r="L954" s="3">
        <v>72.82432</v>
      </c>
      <c r="M954" s="5">
        <v>31250</v>
      </c>
      <c r="N954" s="6">
        <v>4000</v>
      </c>
      <c r="O954" s="6">
        <f t="shared" si="15"/>
        <v>35250</v>
      </c>
      <c r="P954" s="33" t="s">
        <v>6551</v>
      </c>
    </row>
    <row r="955" spans="1:16" ht="25.5">
      <c r="A955" s="3">
        <v>8457</v>
      </c>
      <c r="B955" s="3" t="s">
        <v>55</v>
      </c>
      <c r="C955" s="3" t="s">
        <v>289</v>
      </c>
      <c r="D955" s="4" t="s">
        <v>5091</v>
      </c>
      <c r="E955" s="30" t="s">
        <v>3890</v>
      </c>
      <c r="F955" s="3" t="s">
        <v>3891</v>
      </c>
      <c r="G955" s="3"/>
      <c r="H955" s="3">
        <v>1</v>
      </c>
      <c r="I955" s="3">
        <v>76</v>
      </c>
      <c r="J955" s="3" t="s">
        <v>19</v>
      </c>
      <c r="K955" s="3">
        <v>19.21555</v>
      </c>
      <c r="L955" s="3">
        <v>72.824349999999995</v>
      </c>
      <c r="M955" s="5">
        <v>31250</v>
      </c>
      <c r="N955" s="6">
        <v>4000</v>
      </c>
      <c r="O955" s="6">
        <f t="shared" si="15"/>
        <v>35250</v>
      </c>
      <c r="P955" s="33" t="s">
        <v>6551</v>
      </c>
    </row>
    <row r="956" spans="1:16" ht="25.5">
      <c r="A956" s="3">
        <v>8458</v>
      </c>
      <c r="B956" s="3" t="s">
        <v>55</v>
      </c>
      <c r="C956" s="3" t="s">
        <v>289</v>
      </c>
      <c r="D956" s="4" t="s">
        <v>5091</v>
      </c>
      <c r="E956" s="30" t="s">
        <v>3890</v>
      </c>
      <c r="F956" s="3" t="s">
        <v>3891</v>
      </c>
      <c r="G956" s="3"/>
      <c r="H956" s="3">
        <v>1</v>
      </c>
      <c r="I956" s="3">
        <v>124</v>
      </c>
      <c r="J956" s="3" t="s">
        <v>19</v>
      </c>
      <c r="K956" s="3">
        <v>19.21547</v>
      </c>
      <c r="L956" s="3">
        <v>72.825980000000001</v>
      </c>
      <c r="M956" s="5">
        <v>31250</v>
      </c>
      <c r="N956" s="6">
        <v>4000</v>
      </c>
      <c r="O956" s="6">
        <f t="shared" si="15"/>
        <v>35250</v>
      </c>
      <c r="P956" s="33" t="s">
        <v>6551</v>
      </c>
    </row>
    <row r="957" spans="1:16" ht="25.5">
      <c r="A957" s="3">
        <v>8459</v>
      </c>
      <c r="B957" s="3" t="s">
        <v>55</v>
      </c>
      <c r="C957" s="3" t="s">
        <v>289</v>
      </c>
      <c r="D957" s="4" t="s">
        <v>5092</v>
      </c>
      <c r="E957" s="30" t="s">
        <v>3890</v>
      </c>
      <c r="F957" s="3" t="s">
        <v>3891</v>
      </c>
      <c r="G957" s="3"/>
      <c r="H957" s="3">
        <v>1</v>
      </c>
      <c r="I957" s="3">
        <v>108</v>
      </c>
      <c r="J957" s="3" t="s">
        <v>19</v>
      </c>
      <c r="K957" s="3">
        <v>19.215409999999999</v>
      </c>
      <c r="L957" s="3">
        <v>72.826099999999997</v>
      </c>
      <c r="M957" s="5">
        <v>31250</v>
      </c>
      <c r="N957" s="6">
        <v>4000</v>
      </c>
      <c r="O957" s="6">
        <f t="shared" si="15"/>
        <v>35250</v>
      </c>
      <c r="P957" s="33" t="s">
        <v>6551</v>
      </c>
    </row>
    <row r="958" spans="1:16" ht="38.25">
      <c r="A958" s="3">
        <v>8460</v>
      </c>
      <c r="B958" s="3" t="s">
        <v>55</v>
      </c>
      <c r="C958" s="3" t="s">
        <v>289</v>
      </c>
      <c r="D958" s="4" t="s">
        <v>5093</v>
      </c>
      <c r="E958" s="30" t="s">
        <v>3890</v>
      </c>
      <c r="F958" s="3" t="s">
        <v>3891</v>
      </c>
      <c r="G958" s="3"/>
      <c r="H958" s="3">
        <v>1</v>
      </c>
      <c r="I958" s="3">
        <v>76</v>
      </c>
      <c r="J958" s="3" t="s">
        <v>19</v>
      </c>
      <c r="K958" s="3">
        <v>19.210529999999999</v>
      </c>
      <c r="L958" s="3">
        <v>72.828729999999993</v>
      </c>
      <c r="M958" s="5">
        <v>31250</v>
      </c>
      <c r="N958" s="6">
        <v>4000</v>
      </c>
      <c r="O958" s="6">
        <f t="shared" si="15"/>
        <v>35250</v>
      </c>
      <c r="P958" s="33" t="s">
        <v>6551</v>
      </c>
    </row>
    <row r="959" spans="1:16" ht="51">
      <c r="A959" s="3">
        <v>8461</v>
      </c>
      <c r="B959" s="3" t="s">
        <v>55</v>
      </c>
      <c r="C959" s="3" t="s">
        <v>289</v>
      </c>
      <c r="D959" s="4" t="s">
        <v>5094</v>
      </c>
      <c r="E959" s="30" t="s">
        <v>3890</v>
      </c>
      <c r="F959" s="3" t="s">
        <v>3891</v>
      </c>
      <c r="G959" s="3"/>
      <c r="H959" s="3">
        <v>1</v>
      </c>
      <c r="I959" s="3">
        <v>124</v>
      </c>
      <c r="J959" s="3" t="s">
        <v>19</v>
      </c>
      <c r="K959" s="3">
        <v>19.212530000000001</v>
      </c>
      <c r="L959" s="3">
        <v>72.828339999999997</v>
      </c>
      <c r="M959" s="5">
        <v>31250</v>
      </c>
      <c r="N959" s="6">
        <v>4000</v>
      </c>
      <c r="O959" s="6">
        <f t="shared" si="15"/>
        <v>35250</v>
      </c>
      <c r="P959" s="33" t="s">
        <v>6551</v>
      </c>
    </row>
    <row r="960" spans="1:16" ht="38.25">
      <c r="A960" s="3">
        <v>8462</v>
      </c>
      <c r="B960" s="3" t="s">
        <v>55</v>
      </c>
      <c r="C960" s="3" t="s">
        <v>289</v>
      </c>
      <c r="D960" s="4" t="s">
        <v>5095</v>
      </c>
      <c r="E960" s="30" t="s">
        <v>3890</v>
      </c>
      <c r="F960" s="3" t="s">
        <v>3891</v>
      </c>
      <c r="G960" s="3"/>
      <c r="H960" s="3">
        <v>1</v>
      </c>
      <c r="I960" s="3">
        <v>124</v>
      </c>
      <c r="J960" s="3" t="s">
        <v>19</v>
      </c>
      <c r="K960" s="3">
        <v>19.20881</v>
      </c>
      <c r="L960" s="3">
        <v>72.823210000000003</v>
      </c>
      <c r="M960" s="5">
        <v>31250</v>
      </c>
      <c r="N960" s="6">
        <v>4000</v>
      </c>
      <c r="O960" s="6">
        <f t="shared" si="15"/>
        <v>35250</v>
      </c>
      <c r="P960" s="33" t="s">
        <v>6551</v>
      </c>
    </row>
    <row r="961" spans="1:16" ht="51">
      <c r="A961" s="3">
        <v>8463</v>
      </c>
      <c r="B961" s="3" t="s">
        <v>55</v>
      </c>
      <c r="C961" s="3" t="s">
        <v>289</v>
      </c>
      <c r="D961" s="4" t="s">
        <v>5096</v>
      </c>
      <c r="E961" s="30" t="s">
        <v>3890</v>
      </c>
      <c r="F961" s="3" t="s">
        <v>3891</v>
      </c>
      <c r="G961" s="3"/>
      <c r="H961" s="3">
        <v>1</v>
      </c>
      <c r="I961" s="3">
        <v>76</v>
      </c>
      <c r="J961" s="3" t="s">
        <v>19</v>
      </c>
      <c r="K961" s="3">
        <v>19.208079999999999</v>
      </c>
      <c r="L961" s="3">
        <v>72.828649999999996</v>
      </c>
      <c r="M961" s="5">
        <v>31250</v>
      </c>
      <c r="N961" s="6">
        <v>4000</v>
      </c>
      <c r="O961" s="6">
        <f t="shared" si="15"/>
        <v>35250</v>
      </c>
      <c r="P961" s="33" t="s">
        <v>6551</v>
      </c>
    </row>
    <row r="962" spans="1:16" ht="38.25">
      <c r="A962" s="3">
        <v>8464</v>
      </c>
      <c r="B962" s="3" t="s">
        <v>55</v>
      </c>
      <c r="C962" s="3" t="s">
        <v>289</v>
      </c>
      <c r="D962" s="4" t="s">
        <v>5097</v>
      </c>
      <c r="E962" s="30" t="s">
        <v>3890</v>
      </c>
      <c r="F962" s="3" t="s">
        <v>3891</v>
      </c>
      <c r="G962" s="3"/>
      <c r="H962" s="3">
        <v>1</v>
      </c>
      <c r="I962" s="3">
        <v>118</v>
      </c>
      <c r="J962" s="3" t="s">
        <v>19</v>
      </c>
      <c r="K962" s="3">
        <v>19.204920000000001</v>
      </c>
      <c r="L962" s="3">
        <v>72.846810000000005</v>
      </c>
      <c r="M962" s="5">
        <v>31250</v>
      </c>
      <c r="N962" s="6">
        <v>4000</v>
      </c>
      <c r="O962" s="6">
        <f t="shared" ref="O962:O1025" si="16">+M962+N962</f>
        <v>35250</v>
      </c>
      <c r="P962" s="33" t="s">
        <v>6551</v>
      </c>
    </row>
    <row r="963" spans="1:16" ht="38.25">
      <c r="A963" s="3">
        <v>8465</v>
      </c>
      <c r="B963" s="3" t="s">
        <v>55</v>
      </c>
      <c r="C963" s="3" t="s">
        <v>289</v>
      </c>
      <c r="D963" s="4" t="s">
        <v>5098</v>
      </c>
      <c r="E963" s="30" t="s">
        <v>3890</v>
      </c>
      <c r="F963" s="3" t="s">
        <v>3891</v>
      </c>
      <c r="G963" s="3"/>
      <c r="H963" s="3">
        <v>1</v>
      </c>
      <c r="I963" s="3">
        <v>124</v>
      </c>
      <c r="J963" s="3" t="s">
        <v>19</v>
      </c>
      <c r="K963" s="3">
        <v>19.212430000000001</v>
      </c>
      <c r="L963" s="3">
        <v>72.846900000000005</v>
      </c>
      <c r="M963" s="5">
        <v>31250</v>
      </c>
      <c r="N963" s="6">
        <v>4000</v>
      </c>
      <c r="O963" s="6">
        <f t="shared" si="16"/>
        <v>35250</v>
      </c>
      <c r="P963" s="33" t="s">
        <v>6551</v>
      </c>
    </row>
    <row r="964" spans="1:16" ht="51">
      <c r="A964" s="3">
        <v>8466</v>
      </c>
      <c r="B964" s="3" t="s">
        <v>55</v>
      </c>
      <c r="C964" s="3" t="s">
        <v>289</v>
      </c>
      <c r="D964" s="4" t="s">
        <v>5099</v>
      </c>
      <c r="E964" s="30" t="s">
        <v>3890</v>
      </c>
      <c r="F964" s="3" t="s">
        <v>3891</v>
      </c>
      <c r="G964" s="3"/>
      <c r="H964" s="3">
        <v>1</v>
      </c>
      <c r="I964" s="3">
        <v>168</v>
      </c>
      <c r="J964" s="3" t="s">
        <v>38</v>
      </c>
      <c r="K964" s="3">
        <v>19.212890000000002</v>
      </c>
      <c r="L964" s="3">
        <v>72.842389999999995</v>
      </c>
      <c r="M964" s="5">
        <v>43750</v>
      </c>
      <c r="N964" s="6">
        <v>5000</v>
      </c>
      <c r="O964" s="6">
        <f t="shared" si="16"/>
        <v>48750</v>
      </c>
      <c r="P964" s="33" t="s">
        <v>6551</v>
      </c>
    </row>
    <row r="965" spans="1:16" ht="25.5">
      <c r="A965" s="3">
        <v>8467</v>
      </c>
      <c r="B965" s="3" t="s">
        <v>55</v>
      </c>
      <c r="C965" s="3" t="s">
        <v>289</v>
      </c>
      <c r="D965" s="4" t="s">
        <v>5100</v>
      </c>
      <c r="E965" s="30" t="s">
        <v>3890</v>
      </c>
      <c r="F965" s="3" t="s">
        <v>3891</v>
      </c>
      <c r="G965" s="3"/>
      <c r="H965" s="3">
        <v>1</v>
      </c>
      <c r="I965" s="3">
        <v>76</v>
      </c>
      <c r="J965" s="3" t="s">
        <v>19</v>
      </c>
      <c r="K965" s="3">
        <v>19.223299999999998</v>
      </c>
      <c r="L965" s="3">
        <v>72.853440000000006</v>
      </c>
      <c r="M965" s="5">
        <v>31250</v>
      </c>
      <c r="N965" s="6">
        <v>4000</v>
      </c>
      <c r="O965" s="6">
        <f t="shared" si="16"/>
        <v>35250</v>
      </c>
      <c r="P965" s="33" t="s">
        <v>6551</v>
      </c>
    </row>
    <row r="966" spans="1:16" ht="38.25">
      <c r="A966" s="3">
        <v>8468</v>
      </c>
      <c r="B966" s="3" t="s">
        <v>55</v>
      </c>
      <c r="C966" s="3" t="s">
        <v>289</v>
      </c>
      <c r="D966" s="4" t="s">
        <v>5101</v>
      </c>
      <c r="E966" s="30" t="s">
        <v>3890</v>
      </c>
      <c r="F966" s="3" t="s">
        <v>3891</v>
      </c>
      <c r="G966" s="3"/>
      <c r="H966" s="3">
        <v>1</v>
      </c>
      <c r="I966" s="3">
        <v>168</v>
      </c>
      <c r="J966" s="3" t="s">
        <v>38</v>
      </c>
      <c r="K966" s="3">
        <v>19.223690000000001</v>
      </c>
      <c r="L966" s="3">
        <v>72.848640000000003</v>
      </c>
      <c r="M966" s="5">
        <v>43750</v>
      </c>
      <c r="N966" s="6">
        <v>5000</v>
      </c>
      <c r="O966" s="6">
        <f t="shared" si="16"/>
        <v>48750</v>
      </c>
      <c r="P966" s="33" t="s">
        <v>6551</v>
      </c>
    </row>
    <row r="967" spans="1:16" ht="38.25">
      <c r="A967" s="3">
        <v>8469</v>
      </c>
      <c r="B967" s="3" t="s">
        <v>55</v>
      </c>
      <c r="C967" s="3" t="s">
        <v>289</v>
      </c>
      <c r="D967" s="4" t="s">
        <v>5102</v>
      </c>
      <c r="E967" s="30" t="s">
        <v>3890</v>
      </c>
      <c r="F967" s="3" t="s">
        <v>3891</v>
      </c>
      <c r="G967" s="3"/>
      <c r="H967" s="3">
        <v>1</v>
      </c>
      <c r="I967" s="3">
        <v>168</v>
      </c>
      <c r="J967" s="3" t="s">
        <v>38</v>
      </c>
      <c r="K967" s="3">
        <v>19.223700000000001</v>
      </c>
      <c r="L967" s="3">
        <v>72.848560000000006</v>
      </c>
      <c r="M967" s="5">
        <v>43750</v>
      </c>
      <c r="N967" s="6">
        <v>5000</v>
      </c>
      <c r="O967" s="6">
        <f t="shared" si="16"/>
        <v>48750</v>
      </c>
      <c r="P967" s="33" t="s">
        <v>6551</v>
      </c>
    </row>
    <row r="968" spans="1:16" ht="38.25">
      <c r="A968" s="3">
        <v>8470</v>
      </c>
      <c r="B968" s="3" t="s">
        <v>55</v>
      </c>
      <c r="C968" s="3" t="s">
        <v>289</v>
      </c>
      <c r="D968" s="4" t="s">
        <v>5103</v>
      </c>
      <c r="E968" s="30" t="s">
        <v>3890</v>
      </c>
      <c r="F968" s="3" t="s">
        <v>3891</v>
      </c>
      <c r="G968" s="3"/>
      <c r="H968" s="3">
        <v>1</v>
      </c>
      <c r="I968" s="3">
        <v>124</v>
      </c>
      <c r="J968" s="3" t="s">
        <v>19</v>
      </c>
      <c r="K968" s="3">
        <v>19.223410000000001</v>
      </c>
      <c r="L968" s="3">
        <v>72.844700000000003</v>
      </c>
      <c r="M968" s="5">
        <v>31250</v>
      </c>
      <c r="N968" s="6">
        <v>4000</v>
      </c>
      <c r="O968" s="6">
        <f t="shared" si="16"/>
        <v>35250</v>
      </c>
      <c r="P968" s="33" t="s">
        <v>6551</v>
      </c>
    </row>
    <row r="969" spans="1:16" ht="38.25">
      <c r="A969" s="3">
        <v>8471</v>
      </c>
      <c r="B969" s="3" t="s">
        <v>55</v>
      </c>
      <c r="C969" s="3" t="s">
        <v>289</v>
      </c>
      <c r="D969" s="4" t="s">
        <v>5104</v>
      </c>
      <c r="E969" s="30" t="s">
        <v>3890</v>
      </c>
      <c r="F969" s="3" t="s">
        <v>3891</v>
      </c>
      <c r="G969" s="3"/>
      <c r="H969" s="3">
        <v>1</v>
      </c>
      <c r="I969" s="3">
        <v>168</v>
      </c>
      <c r="J969" s="3" t="s">
        <v>19</v>
      </c>
      <c r="K969" s="3">
        <v>19.20806</v>
      </c>
      <c r="L969" s="3">
        <v>72.829239999999999</v>
      </c>
      <c r="M969" s="5">
        <v>31250</v>
      </c>
      <c r="N969" s="6">
        <v>4000</v>
      </c>
      <c r="O969" s="6">
        <f t="shared" si="16"/>
        <v>35250</v>
      </c>
      <c r="P969" s="33" t="s">
        <v>6551</v>
      </c>
    </row>
    <row r="970" spans="1:16" ht="38.25">
      <c r="A970" s="3">
        <v>8472</v>
      </c>
      <c r="B970" s="3" t="s">
        <v>55</v>
      </c>
      <c r="C970" s="3" t="s">
        <v>289</v>
      </c>
      <c r="D970" s="4" t="s">
        <v>5105</v>
      </c>
      <c r="E970" s="30" t="s">
        <v>3890</v>
      </c>
      <c r="F970" s="3" t="s">
        <v>3891</v>
      </c>
      <c r="G970" s="3"/>
      <c r="H970" s="3">
        <v>1</v>
      </c>
      <c r="I970" s="3">
        <v>76</v>
      </c>
      <c r="J970" s="3" t="s">
        <v>19</v>
      </c>
      <c r="K970" s="3">
        <v>19.221609999999998</v>
      </c>
      <c r="L970" s="3">
        <v>72.847859999999997</v>
      </c>
      <c r="M970" s="5">
        <v>31250</v>
      </c>
      <c r="N970" s="6">
        <v>4000</v>
      </c>
      <c r="O970" s="6">
        <f t="shared" si="16"/>
        <v>35250</v>
      </c>
      <c r="P970" s="33" t="s">
        <v>6551</v>
      </c>
    </row>
    <row r="971" spans="1:16" ht="25.5">
      <c r="A971" s="3">
        <v>8473</v>
      </c>
      <c r="B971" s="3" t="s">
        <v>55</v>
      </c>
      <c r="C971" s="3" t="s">
        <v>289</v>
      </c>
      <c r="D971" s="4" t="s">
        <v>5106</v>
      </c>
      <c r="E971" s="30" t="s">
        <v>3890</v>
      </c>
      <c r="F971" s="3" t="s">
        <v>3891</v>
      </c>
      <c r="G971" s="3"/>
      <c r="H971" s="3">
        <v>1</v>
      </c>
      <c r="I971" s="3">
        <v>118</v>
      </c>
      <c r="J971" s="3" t="s">
        <v>19</v>
      </c>
      <c r="K971" s="3">
        <v>19.221589999999999</v>
      </c>
      <c r="L971" s="3">
        <v>72.847830000000002</v>
      </c>
      <c r="M971" s="5">
        <v>31250</v>
      </c>
      <c r="N971" s="6">
        <v>4000</v>
      </c>
      <c r="O971" s="6">
        <f t="shared" si="16"/>
        <v>35250</v>
      </c>
      <c r="P971" s="33" t="s">
        <v>6551</v>
      </c>
    </row>
    <row r="972" spans="1:16" ht="38.25">
      <c r="A972" s="3">
        <v>8474</v>
      </c>
      <c r="B972" s="3" t="s">
        <v>55</v>
      </c>
      <c r="C972" s="3" t="s">
        <v>289</v>
      </c>
      <c r="D972" s="4" t="s">
        <v>5107</v>
      </c>
      <c r="E972" s="30" t="s">
        <v>3890</v>
      </c>
      <c r="F972" s="3" t="s">
        <v>3891</v>
      </c>
      <c r="G972" s="3"/>
      <c r="H972" s="3">
        <v>1</v>
      </c>
      <c r="I972" s="3">
        <v>124</v>
      </c>
      <c r="J972" s="3" t="s">
        <v>19</v>
      </c>
      <c r="K972" s="3">
        <v>19.205839999999998</v>
      </c>
      <c r="L972" s="3">
        <v>72.851609999999994</v>
      </c>
      <c r="M972" s="5">
        <v>31250</v>
      </c>
      <c r="N972" s="6">
        <v>4000</v>
      </c>
      <c r="O972" s="6">
        <f t="shared" si="16"/>
        <v>35250</v>
      </c>
      <c r="P972" s="33" t="s">
        <v>6551</v>
      </c>
    </row>
    <row r="973" spans="1:16" ht="25.5">
      <c r="A973" s="3">
        <v>8475</v>
      </c>
      <c r="B973" s="3" t="s">
        <v>55</v>
      </c>
      <c r="C973" s="3" t="s">
        <v>289</v>
      </c>
      <c r="D973" s="4" t="s">
        <v>5108</v>
      </c>
      <c r="E973" s="30" t="s">
        <v>3890</v>
      </c>
      <c r="F973" s="3" t="s">
        <v>3891</v>
      </c>
      <c r="G973" s="3"/>
      <c r="H973" s="3">
        <v>1</v>
      </c>
      <c r="I973" s="3">
        <v>124</v>
      </c>
      <c r="J973" s="3" t="s">
        <v>19</v>
      </c>
      <c r="K973" s="3">
        <v>19.203890000000001</v>
      </c>
      <c r="L973" s="3">
        <v>72.850719999999995</v>
      </c>
      <c r="M973" s="5">
        <v>31250</v>
      </c>
      <c r="N973" s="6">
        <v>4000</v>
      </c>
      <c r="O973" s="6">
        <f t="shared" si="16"/>
        <v>35250</v>
      </c>
      <c r="P973" s="33" t="s">
        <v>6551</v>
      </c>
    </row>
    <row r="974" spans="1:16" ht="25.5">
      <c r="A974" s="3">
        <v>8476</v>
      </c>
      <c r="B974" s="3" t="s">
        <v>55</v>
      </c>
      <c r="C974" s="3" t="s">
        <v>289</v>
      </c>
      <c r="D974" s="4" t="s">
        <v>9722</v>
      </c>
      <c r="E974" s="30" t="s">
        <v>3890</v>
      </c>
      <c r="F974" s="3" t="s">
        <v>3891</v>
      </c>
      <c r="G974" s="3"/>
      <c r="H974" s="3">
        <v>1</v>
      </c>
      <c r="I974" s="3">
        <v>124</v>
      </c>
      <c r="J974" s="3" t="s">
        <v>19</v>
      </c>
      <c r="K974" s="3">
        <v>19.21537</v>
      </c>
      <c r="L974" s="3">
        <v>72.834379999999996</v>
      </c>
      <c r="M974" s="5">
        <v>31250</v>
      </c>
      <c r="N974" s="6">
        <v>4000</v>
      </c>
      <c r="O974" s="6">
        <f t="shared" si="16"/>
        <v>35250</v>
      </c>
      <c r="P974" s="33" t="s">
        <v>6551</v>
      </c>
    </row>
    <row r="975" spans="1:16" ht="25.5">
      <c r="A975" s="3">
        <v>8477</v>
      </c>
      <c r="B975" s="3" t="s">
        <v>55</v>
      </c>
      <c r="C975" s="3" t="s">
        <v>289</v>
      </c>
      <c r="D975" s="4" t="s">
        <v>9722</v>
      </c>
      <c r="E975" s="30" t="s">
        <v>3890</v>
      </c>
      <c r="F975" s="3" t="s">
        <v>3891</v>
      </c>
      <c r="G975" s="3"/>
      <c r="H975" s="3">
        <v>1</v>
      </c>
      <c r="I975" s="3">
        <v>124</v>
      </c>
      <c r="J975" s="3" t="s">
        <v>19</v>
      </c>
      <c r="K975" s="3">
        <v>19.215319999999998</v>
      </c>
      <c r="L975" s="3">
        <v>72.833150000000003</v>
      </c>
      <c r="M975" s="5">
        <v>31250</v>
      </c>
      <c r="N975" s="6">
        <v>4000</v>
      </c>
      <c r="O975" s="6">
        <f t="shared" si="16"/>
        <v>35250</v>
      </c>
      <c r="P975" s="33" t="s">
        <v>6551</v>
      </c>
    </row>
    <row r="976" spans="1:16" ht="25.5">
      <c r="A976" s="3">
        <v>8478</v>
      </c>
      <c r="B976" s="3" t="s">
        <v>55</v>
      </c>
      <c r="C976" s="3" t="s">
        <v>289</v>
      </c>
      <c r="D976" s="4" t="s">
        <v>9723</v>
      </c>
      <c r="E976" s="30" t="s">
        <v>3890</v>
      </c>
      <c r="F976" s="3" t="s">
        <v>3891</v>
      </c>
      <c r="G976" s="3"/>
      <c r="H976" s="3">
        <v>1</v>
      </c>
      <c r="I976" s="3">
        <v>124</v>
      </c>
      <c r="J976" s="3" t="s">
        <v>19</v>
      </c>
      <c r="K976" s="3">
        <v>19.215240000000001</v>
      </c>
      <c r="L976" s="3">
        <v>72.831100000000006</v>
      </c>
      <c r="M976" s="5">
        <v>31250</v>
      </c>
      <c r="N976" s="6">
        <v>4000</v>
      </c>
      <c r="O976" s="6">
        <f t="shared" si="16"/>
        <v>35250</v>
      </c>
      <c r="P976" s="33" t="s">
        <v>6551</v>
      </c>
    </row>
    <row r="977" spans="1:16" ht="38.25">
      <c r="A977" s="3">
        <v>8479</v>
      </c>
      <c r="B977" s="3" t="s">
        <v>55</v>
      </c>
      <c r="C977" s="3" t="s">
        <v>289</v>
      </c>
      <c r="D977" s="4" t="s">
        <v>9724</v>
      </c>
      <c r="E977" s="30" t="s">
        <v>3890</v>
      </c>
      <c r="F977" s="3" t="s">
        <v>3891</v>
      </c>
      <c r="G977" s="3"/>
      <c r="H977" s="3">
        <v>1</v>
      </c>
      <c r="I977" s="3">
        <v>76</v>
      </c>
      <c r="J977" s="3" t="s">
        <v>19</v>
      </c>
      <c r="K977" s="3">
        <v>19.21527</v>
      </c>
      <c r="L977" s="3">
        <v>72.829210000000003</v>
      </c>
      <c r="M977" s="5">
        <v>31250</v>
      </c>
      <c r="N977" s="6">
        <v>4000</v>
      </c>
      <c r="O977" s="6">
        <f t="shared" si="16"/>
        <v>35250</v>
      </c>
      <c r="P977" s="33" t="s">
        <v>6551</v>
      </c>
    </row>
    <row r="978" spans="1:16" ht="25.5">
      <c r="A978" s="3">
        <v>8480</v>
      </c>
      <c r="B978" s="3" t="s">
        <v>55</v>
      </c>
      <c r="C978" s="3" t="s">
        <v>289</v>
      </c>
      <c r="D978" s="4" t="s">
        <v>9725</v>
      </c>
      <c r="E978" s="30" t="s">
        <v>3890</v>
      </c>
      <c r="F978" s="3" t="s">
        <v>3891</v>
      </c>
      <c r="G978" s="3"/>
      <c r="H978" s="3">
        <v>1</v>
      </c>
      <c r="I978" s="3">
        <v>124</v>
      </c>
      <c r="J978" s="3" t="s">
        <v>19</v>
      </c>
      <c r="K978" s="3">
        <v>19.082540000000002</v>
      </c>
      <c r="L978" s="3">
        <v>72.895809999999997</v>
      </c>
      <c r="M978" s="5">
        <v>31250</v>
      </c>
      <c r="N978" s="6">
        <v>4000</v>
      </c>
      <c r="O978" s="6">
        <f t="shared" si="16"/>
        <v>35250</v>
      </c>
      <c r="P978" s="33" t="s">
        <v>6551</v>
      </c>
    </row>
    <row r="979" spans="1:16" ht="51">
      <c r="A979" s="3">
        <v>8481</v>
      </c>
      <c r="B979" s="3" t="s">
        <v>55</v>
      </c>
      <c r="C979" s="3" t="s">
        <v>289</v>
      </c>
      <c r="D979" s="4" t="s">
        <v>9726</v>
      </c>
      <c r="E979" s="30" t="s">
        <v>3890</v>
      </c>
      <c r="F979" s="3" t="s">
        <v>3891</v>
      </c>
      <c r="G979" s="3"/>
      <c r="H979" s="3">
        <v>1</v>
      </c>
      <c r="I979" s="3">
        <v>124</v>
      </c>
      <c r="J979" s="3" t="s">
        <v>19</v>
      </c>
      <c r="K979" s="3">
        <v>19.21538</v>
      </c>
      <c r="L979" s="3">
        <v>72.837019999999995</v>
      </c>
      <c r="M979" s="5">
        <v>31250</v>
      </c>
      <c r="N979" s="6">
        <v>4000</v>
      </c>
      <c r="O979" s="6">
        <f t="shared" si="16"/>
        <v>35250</v>
      </c>
      <c r="P979" s="33" t="s">
        <v>6551</v>
      </c>
    </row>
    <row r="980" spans="1:16" ht="38.25">
      <c r="A980" s="3">
        <v>8482</v>
      </c>
      <c r="B980" s="3" t="s">
        <v>55</v>
      </c>
      <c r="C980" s="3" t="s">
        <v>289</v>
      </c>
      <c r="D980" s="4" t="s">
        <v>9727</v>
      </c>
      <c r="E980" s="30" t="s">
        <v>3890</v>
      </c>
      <c r="F980" s="3" t="s">
        <v>3891</v>
      </c>
      <c r="G980" s="3"/>
      <c r="H980" s="3">
        <v>1</v>
      </c>
      <c r="I980" s="3">
        <v>124</v>
      </c>
      <c r="J980" s="3" t="s">
        <v>19</v>
      </c>
      <c r="K980" s="3">
        <v>19.212389999999999</v>
      </c>
      <c r="L980" s="3">
        <v>72.845249999999993</v>
      </c>
      <c r="M980" s="5">
        <v>31250</v>
      </c>
      <c r="N980" s="6">
        <v>4000</v>
      </c>
      <c r="O980" s="6">
        <f t="shared" si="16"/>
        <v>35250</v>
      </c>
      <c r="P980" s="33" t="s">
        <v>6551</v>
      </c>
    </row>
    <row r="981" spans="1:16" ht="38.25">
      <c r="A981" s="3">
        <v>8483</v>
      </c>
      <c r="B981" s="3" t="s">
        <v>55</v>
      </c>
      <c r="C981" s="3" t="s">
        <v>289</v>
      </c>
      <c r="D981" s="4" t="s">
        <v>9727</v>
      </c>
      <c r="E981" s="30" t="s">
        <v>3890</v>
      </c>
      <c r="F981" s="3" t="s">
        <v>3891</v>
      </c>
      <c r="G981" s="3"/>
      <c r="H981" s="3">
        <v>1</v>
      </c>
      <c r="I981" s="3">
        <v>124</v>
      </c>
      <c r="J981" s="3" t="s">
        <v>19</v>
      </c>
      <c r="K981" s="3">
        <v>19.212289999999999</v>
      </c>
      <c r="L981" s="3">
        <v>72.845339999999993</v>
      </c>
      <c r="M981" s="5">
        <v>31250</v>
      </c>
      <c r="N981" s="6">
        <v>4000</v>
      </c>
      <c r="O981" s="6">
        <f t="shared" si="16"/>
        <v>35250</v>
      </c>
      <c r="P981" s="33" t="s">
        <v>6551</v>
      </c>
    </row>
    <row r="982" spans="1:16" ht="38.25">
      <c r="A982" s="3">
        <v>8484</v>
      </c>
      <c r="B982" s="3" t="s">
        <v>55</v>
      </c>
      <c r="C982" s="3" t="s">
        <v>289</v>
      </c>
      <c r="D982" s="4" t="s">
        <v>5109</v>
      </c>
      <c r="E982" s="30" t="s">
        <v>3890</v>
      </c>
      <c r="F982" s="3" t="s">
        <v>3891</v>
      </c>
      <c r="G982" s="3"/>
      <c r="H982" s="3">
        <v>1</v>
      </c>
      <c r="I982" s="3">
        <v>108</v>
      </c>
      <c r="J982" s="3" t="s">
        <v>19</v>
      </c>
      <c r="K982" s="3">
        <v>19.220510000000001</v>
      </c>
      <c r="L982" s="3">
        <v>72.840980000000002</v>
      </c>
      <c r="M982" s="5">
        <v>31250</v>
      </c>
      <c r="N982" s="6">
        <v>4000</v>
      </c>
      <c r="O982" s="6">
        <f t="shared" si="16"/>
        <v>35250</v>
      </c>
      <c r="P982" s="33" t="s">
        <v>6551</v>
      </c>
    </row>
    <row r="983" spans="1:16" ht="38.25">
      <c r="A983" s="3">
        <v>8485</v>
      </c>
      <c r="B983" s="3" t="s">
        <v>55</v>
      </c>
      <c r="C983" s="3" t="s">
        <v>289</v>
      </c>
      <c r="D983" s="4" t="s">
        <v>5110</v>
      </c>
      <c r="E983" s="30" t="s">
        <v>3890</v>
      </c>
      <c r="F983" s="3" t="s">
        <v>3891</v>
      </c>
      <c r="G983" s="3"/>
      <c r="H983" s="3">
        <v>1</v>
      </c>
      <c r="I983" s="3">
        <v>118</v>
      </c>
      <c r="J983" s="3" t="s">
        <v>19</v>
      </c>
      <c r="K983" s="3">
        <v>19.215039999999998</v>
      </c>
      <c r="L983" s="3">
        <v>72.82835</v>
      </c>
      <c r="M983" s="5">
        <v>31250</v>
      </c>
      <c r="N983" s="6">
        <v>4000</v>
      </c>
      <c r="O983" s="6">
        <f t="shared" si="16"/>
        <v>35250</v>
      </c>
      <c r="P983" s="33" t="s">
        <v>6551</v>
      </c>
    </row>
    <row r="984" spans="1:16" ht="51">
      <c r="A984" s="3">
        <v>8486</v>
      </c>
      <c r="B984" s="3" t="s">
        <v>55</v>
      </c>
      <c r="C984" s="3" t="s">
        <v>289</v>
      </c>
      <c r="D984" s="4" t="s">
        <v>9569</v>
      </c>
      <c r="E984" s="30" t="s">
        <v>3890</v>
      </c>
      <c r="F984" s="3" t="s">
        <v>3891</v>
      </c>
      <c r="G984" s="3"/>
      <c r="H984" s="3">
        <v>1</v>
      </c>
      <c r="I984" s="3">
        <v>124</v>
      </c>
      <c r="J984" s="3" t="s">
        <v>19</v>
      </c>
      <c r="K984" s="3">
        <v>19.212599999999998</v>
      </c>
      <c r="L984" s="3">
        <v>72.836680000000001</v>
      </c>
      <c r="M984" s="5">
        <v>31250</v>
      </c>
      <c r="N984" s="6">
        <v>4000</v>
      </c>
      <c r="O984" s="6">
        <f t="shared" si="16"/>
        <v>35250</v>
      </c>
      <c r="P984" s="33" t="s">
        <v>6551</v>
      </c>
    </row>
    <row r="985" spans="1:16" ht="38.25">
      <c r="A985" s="3">
        <v>8487</v>
      </c>
      <c r="B985" s="3" t="s">
        <v>55</v>
      </c>
      <c r="C985" s="3" t="s">
        <v>289</v>
      </c>
      <c r="D985" s="4" t="s">
        <v>5111</v>
      </c>
      <c r="E985" s="30" t="s">
        <v>3890</v>
      </c>
      <c r="F985" s="3" t="s">
        <v>3891</v>
      </c>
      <c r="G985" s="3"/>
      <c r="H985" s="3">
        <v>1</v>
      </c>
      <c r="I985" s="3">
        <v>124</v>
      </c>
      <c r="J985" s="3" t="s">
        <v>19</v>
      </c>
      <c r="K985" s="3">
        <v>19.220220000000001</v>
      </c>
      <c r="L985" s="3">
        <v>72.82893</v>
      </c>
      <c r="M985" s="5">
        <v>31250</v>
      </c>
      <c r="N985" s="6">
        <v>4000</v>
      </c>
      <c r="O985" s="6">
        <f t="shared" si="16"/>
        <v>35250</v>
      </c>
      <c r="P985" s="33" t="s">
        <v>6551</v>
      </c>
    </row>
    <row r="986" spans="1:16" ht="38.25">
      <c r="A986" s="3">
        <v>8488</v>
      </c>
      <c r="B986" s="3" t="s">
        <v>55</v>
      </c>
      <c r="C986" s="3" t="s">
        <v>289</v>
      </c>
      <c r="D986" s="4" t="s">
        <v>5112</v>
      </c>
      <c r="E986" s="30" t="s">
        <v>3890</v>
      </c>
      <c r="F986" s="3" t="s">
        <v>3891</v>
      </c>
      <c r="G986" s="3"/>
      <c r="H986" s="3">
        <v>1</v>
      </c>
      <c r="I986" s="3">
        <v>124</v>
      </c>
      <c r="J986" s="3" t="s">
        <v>19</v>
      </c>
      <c r="K986" s="3">
        <v>19.230329999999999</v>
      </c>
      <c r="L986" s="3">
        <v>72.833910000000003</v>
      </c>
      <c r="M986" s="5">
        <v>31250</v>
      </c>
      <c r="N986" s="6">
        <v>4000</v>
      </c>
      <c r="O986" s="6">
        <f t="shared" si="16"/>
        <v>35250</v>
      </c>
      <c r="P986" s="33" t="s">
        <v>6551</v>
      </c>
    </row>
    <row r="987" spans="1:16" ht="38.25">
      <c r="A987" s="3">
        <v>8489</v>
      </c>
      <c r="B987" s="3" t="s">
        <v>55</v>
      </c>
      <c r="C987" s="3" t="s">
        <v>289</v>
      </c>
      <c r="D987" s="4" t="s">
        <v>5113</v>
      </c>
      <c r="E987" s="30" t="s">
        <v>3890</v>
      </c>
      <c r="F987" s="3" t="s">
        <v>3891</v>
      </c>
      <c r="G987" s="3"/>
      <c r="H987" s="3">
        <v>1</v>
      </c>
      <c r="I987" s="3">
        <v>124</v>
      </c>
      <c r="J987" s="3" t="s">
        <v>19</v>
      </c>
      <c r="K987" s="3">
        <v>19.082540000000002</v>
      </c>
      <c r="L987" s="3">
        <v>72.895809999999997</v>
      </c>
      <c r="M987" s="5">
        <v>31250</v>
      </c>
      <c r="N987" s="6">
        <v>4000</v>
      </c>
      <c r="O987" s="6">
        <f t="shared" si="16"/>
        <v>35250</v>
      </c>
      <c r="P987" s="33" t="s">
        <v>6551</v>
      </c>
    </row>
    <row r="988" spans="1:16" ht="38.25">
      <c r="A988" s="3">
        <v>8490</v>
      </c>
      <c r="B988" s="3" t="s">
        <v>55</v>
      </c>
      <c r="C988" s="3" t="s">
        <v>289</v>
      </c>
      <c r="D988" s="4" t="s">
        <v>5114</v>
      </c>
      <c r="E988" s="30" t="s">
        <v>3890</v>
      </c>
      <c r="F988" s="3" t="s">
        <v>3891</v>
      </c>
      <c r="G988" s="3"/>
      <c r="H988" s="3">
        <v>1</v>
      </c>
      <c r="I988" s="3">
        <v>76</v>
      </c>
      <c r="J988" s="3" t="s">
        <v>19</v>
      </c>
      <c r="K988" s="3">
        <v>19.216660000000001</v>
      </c>
      <c r="L988" s="3">
        <v>72.833889999999997</v>
      </c>
      <c r="M988" s="5">
        <v>31250</v>
      </c>
      <c r="N988" s="6">
        <v>4000</v>
      </c>
      <c r="O988" s="6">
        <f t="shared" si="16"/>
        <v>35250</v>
      </c>
      <c r="P988" s="33" t="s">
        <v>6551</v>
      </c>
    </row>
    <row r="989" spans="1:16" ht="25.5">
      <c r="A989" s="3">
        <v>8491</v>
      </c>
      <c r="B989" s="3" t="s">
        <v>55</v>
      </c>
      <c r="C989" s="3" t="s">
        <v>289</v>
      </c>
      <c r="D989" s="4" t="s">
        <v>5115</v>
      </c>
      <c r="E989" s="30" t="s">
        <v>3890</v>
      </c>
      <c r="F989" s="3" t="s">
        <v>3891</v>
      </c>
      <c r="G989" s="3"/>
      <c r="H989" s="3">
        <v>1</v>
      </c>
      <c r="I989" s="3">
        <v>124</v>
      </c>
      <c r="J989" s="3" t="s">
        <v>19</v>
      </c>
      <c r="K989" s="3">
        <v>19.231179999999998</v>
      </c>
      <c r="L989" s="3">
        <v>72.828159999999997</v>
      </c>
      <c r="M989" s="5">
        <v>31250</v>
      </c>
      <c r="N989" s="6">
        <v>4000</v>
      </c>
      <c r="O989" s="6">
        <f t="shared" si="16"/>
        <v>35250</v>
      </c>
      <c r="P989" s="33" t="s">
        <v>6551</v>
      </c>
    </row>
    <row r="990" spans="1:16" ht="38.25">
      <c r="A990" s="3">
        <v>8492</v>
      </c>
      <c r="B990" s="3" t="s">
        <v>55</v>
      </c>
      <c r="C990" s="3" t="s">
        <v>289</v>
      </c>
      <c r="D990" s="4" t="s">
        <v>5116</v>
      </c>
      <c r="E990" s="30" t="s">
        <v>3890</v>
      </c>
      <c r="F990" s="3" t="s">
        <v>3891</v>
      </c>
      <c r="G990" s="3"/>
      <c r="H990" s="3">
        <v>1</v>
      </c>
      <c r="I990" s="3">
        <v>124</v>
      </c>
      <c r="J990" s="3" t="s">
        <v>19</v>
      </c>
      <c r="K990" s="3">
        <v>19.228719999999999</v>
      </c>
      <c r="L990" s="3">
        <v>72.851179999999999</v>
      </c>
      <c r="M990" s="5">
        <v>31250</v>
      </c>
      <c r="N990" s="6">
        <v>4000</v>
      </c>
      <c r="O990" s="6">
        <f t="shared" si="16"/>
        <v>35250</v>
      </c>
      <c r="P990" s="33" t="s">
        <v>6551</v>
      </c>
    </row>
    <row r="991" spans="1:16" ht="38.25">
      <c r="A991" s="3">
        <v>8493</v>
      </c>
      <c r="B991" s="3" t="s">
        <v>55</v>
      </c>
      <c r="C991" s="3" t="s">
        <v>289</v>
      </c>
      <c r="D991" s="4" t="s">
        <v>5117</v>
      </c>
      <c r="E991" s="30" t="s">
        <v>3890</v>
      </c>
      <c r="F991" s="3" t="s">
        <v>3891</v>
      </c>
      <c r="G991" s="3"/>
      <c r="H991" s="3">
        <v>1</v>
      </c>
      <c r="I991" s="3">
        <v>118</v>
      </c>
      <c r="J991" s="3" t="s">
        <v>19</v>
      </c>
      <c r="K991" s="3">
        <v>19.082540000000002</v>
      </c>
      <c r="L991" s="3">
        <v>72.895809999999997</v>
      </c>
      <c r="M991" s="5">
        <v>31250</v>
      </c>
      <c r="N991" s="6">
        <v>4000</v>
      </c>
      <c r="O991" s="6">
        <f t="shared" si="16"/>
        <v>35250</v>
      </c>
      <c r="P991" s="33" t="s">
        <v>6551</v>
      </c>
    </row>
    <row r="992" spans="1:16" ht="38.25">
      <c r="A992" s="3">
        <v>8494</v>
      </c>
      <c r="B992" s="3" t="s">
        <v>55</v>
      </c>
      <c r="C992" s="3" t="s">
        <v>289</v>
      </c>
      <c r="D992" s="4" t="s">
        <v>5118</v>
      </c>
      <c r="E992" s="30" t="s">
        <v>3890</v>
      </c>
      <c r="F992" s="3" t="s">
        <v>3891</v>
      </c>
      <c r="G992" s="3"/>
      <c r="H992" s="3">
        <v>1</v>
      </c>
      <c r="I992" s="3">
        <v>124</v>
      </c>
      <c r="J992" s="3" t="s">
        <v>19</v>
      </c>
      <c r="K992" s="3">
        <v>19.237469999999998</v>
      </c>
      <c r="L992" s="3">
        <v>72.841419999999999</v>
      </c>
      <c r="M992" s="5">
        <v>31250</v>
      </c>
      <c r="N992" s="6">
        <v>4000</v>
      </c>
      <c r="O992" s="6">
        <f t="shared" si="16"/>
        <v>35250</v>
      </c>
      <c r="P992" s="33" t="s">
        <v>6551</v>
      </c>
    </row>
    <row r="993" spans="1:16" ht="38.25">
      <c r="A993" s="3">
        <v>8495</v>
      </c>
      <c r="B993" s="3" t="s">
        <v>55</v>
      </c>
      <c r="C993" s="3" t="s">
        <v>289</v>
      </c>
      <c r="D993" s="4" t="s">
        <v>5119</v>
      </c>
      <c r="E993" s="30" t="s">
        <v>3890</v>
      </c>
      <c r="F993" s="3" t="s">
        <v>3891</v>
      </c>
      <c r="G993" s="3"/>
      <c r="H993" s="3">
        <v>1</v>
      </c>
      <c r="I993" s="3">
        <v>159</v>
      </c>
      <c r="J993" s="3" t="s">
        <v>38</v>
      </c>
      <c r="K993" s="3">
        <v>19.228760000000001</v>
      </c>
      <c r="L993" s="3">
        <v>72.855950000000007</v>
      </c>
      <c r="M993" s="5">
        <v>43750</v>
      </c>
      <c r="N993" s="6">
        <v>5000</v>
      </c>
      <c r="O993" s="6">
        <f t="shared" si="16"/>
        <v>48750</v>
      </c>
      <c r="P993" s="33" t="s">
        <v>6551</v>
      </c>
    </row>
    <row r="994" spans="1:16" ht="25.5">
      <c r="A994" s="3">
        <v>8496</v>
      </c>
      <c r="B994" s="3" t="s">
        <v>55</v>
      </c>
      <c r="C994" s="3" t="s">
        <v>289</v>
      </c>
      <c r="D994" s="4" t="s">
        <v>5120</v>
      </c>
      <c r="E994" s="30" t="s">
        <v>3890</v>
      </c>
      <c r="F994" s="3" t="s">
        <v>3891</v>
      </c>
      <c r="G994" s="3"/>
      <c r="H994" s="3">
        <v>1</v>
      </c>
      <c r="I994" s="3">
        <v>124</v>
      </c>
      <c r="J994" s="3" t="s">
        <v>19</v>
      </c>
      <c r="K994" s="3">
        <v>19.251370000000001</v>
      </c>
      <c r="L994" s="3">
        <v>72.853729999999999</v>
      </c>
      <c r="M994" s="5">
        <v>31250</v>
      </c>
      <c r="N994" s="6">
        <v>4000</v>
      </c>
      <c r="O994" s="6">
        <f t="shared" si="16"/>
        <v>35250</v>
      </c>
      <c r="P994" s="33" t="s">
        <v>6551</v>
      </c>
    </row>
    <row r="995" spans="1:16" ht="38.25">
      <c r="A995" s="3">
        <v>8497</v>
      </c>
      <c r="B995" s="3" t="s">
        <v>55</v>
      </c>
      <c r="C995" s="3" t="s">
        <v>289</v>
      </c>
      <c r="D995" s="4" t="s">
        <v>5121</v>
      </c>
      <c r="E995" s="30" t="s">
        <v>3890</v>
      </c>
      <c r="F995" s="3" t="s">
        <v>3891</v>
      </c>
      <c r="G995" s="3"/>
      <c r="H995" s="3">
        <v>1</v>
      </c>
      <c r="I995" s="3">
        <v>118</v>
      </c>
      <c r="J995" s="3" t="s">
        <v>19</v>
      </c>
      <c r="K995" s="3">
        <v>19.25489</v>
      </c>
      <c r="L995" s="3">
        <v>72.856459999999998</v>
      </c>
      <c r="M995" s="5">
        <v>31250</v>
      </c>
      <c r="N995" s="6">
        <v>4000</v>
      </c>
      <c r="O995" s="6">
        <f t="shared" si="16"/>
        <v>35250</v>
      </c>
      <c r="P995" s="33" t="s">
        <v>6551</v>
      </c>
    </row>
    <row r="996" spans="1:16" ht="51">
      <c r="A996" s="3">
        <v>8498</v>
      </c>
      <c r="B996" s="3" t="s">
        <v>55</v>
      </c>
      <c r="C996" s="3" t="s">
        <v>289</v>
      </c>
      <c r="D996" s="4" t="s">
        <v>5122</v>
      </c>
      <c r="E996" s="30" t="s">
        <v>3890</v>
      </c>
      <c r="F996" s="3" t="s">
        <v>3891</v>
      </c>
      <c r="G996" s="3"/>
      <c r="H996" s="3">
        <v>1</v>
      </c>
      <c r="I996" s="3">
        <v>118</v>
      </c>
      <c r="J996" s="3" t="s">
        <v>19</v>
      </c>
      <c r="K996" s="3">
        <v>19.25404</v>
      </c>
      <c r="L996" s="3">
        <v>72.858199999999997</v>
      </c>
      <c r="M996" s="5">
        <v>31250</v>
      </c>
      <c r="N996" s="6">
        <v>4000</v>
      </c>
      <c r="O996" s="6">
        <f t="shared" si="16"/>
        <v>35250</v>
      </c>
      <c r="P996" s="33" t="s">
        <v>6551</v>
      </c>
    </row>
    <row r="997" spans="1:16" ht="25.5">
      <c r="A997" s="3">
        <v>8499</v>
      </c>
      <c r="B997" s="3" t="s">
        <v>55</v>
      </c>
      <c r="C997" s="3" t="s">
        <v>289</v>
      </c>
      <c r="D997" s="4" t="s">
        <v>5123</v>
      </c>
      <c r="E997" s="30" t="s">
        <v>3890</v>
      </c>
      <c r="F997" s="3" t="s">
        <v>3891</v>
      </c>
      <c r="G997" s="3"/>
      <c r="H997" s="3">
        <v>1</v>
      </c>
      <c r="I997" s="3">
        <v>124</v>
      </c>
      <c r="J997" s="3" t="s">
        <v>19</v>
      </c>
      <c r="K997" s="3">
        <v>19.246400000000001</v>
      </c>
      <c r="L997" s="3">
        <v>72.854119999999995</v>
      </c>
      <c r="M997" s="5">
        <v>31250</v>
      </c>
      <c r="N997" s="6">
        <v>4000</v>
      </c>
      <c r="O997" s="6">
        <f t="shared" si="16"/>
        <v>35250</v>
      </c>
      <c r="P997" s="33" t="s">
        <v>6551</v>
      </c>
    </row>
    <row r="998" spans="1:16" ht="51">
      <c r="A998" s="3">
        <v>8500</v>
      </c>
      <c r="B998" s="3" t="s">
        <v>55</v>
      </c>
      <c r="C998" s="3" t="s">
        <v>289</v>
      </c>
      <c r="D998" s="4" t="s">
        <v>5124</v>
      </c>
      <c r="E998" s="30" t="s">
        <v>3890</v>
      </c>
      <c r="F998" s="3" t="s">
        <v>3891</v>
      </c>
      <c r="G998" s="3"/>
      <c r="H998" s="3">
        <v>1</v>
      </c>
      <c r="I998" s="3">
        <v>118</v>
      </c>
      <c r="J998" s="3" t="s">
        <v>19</v>
      </c>
      <c r="K998" s="3">
        <v>19.25431</v>
      </c>
      <c r="L998" s="3">
        <v>72.858069999999998</v>
      </c>
      <c r="M998" s="5">
        <v>31250</v>
      </c>
      <c r="N998" s="6">
        <v>4000</v>
      </c>
      <c r="O998" s="6">
        <f t="shared" si="16"/>
        <v>35250</v>
      </c>
      <c r="P998" s="33" t="s">
        <v>6551</v>
      </c>
    </row>
    <row r="999" spans="1:16" ht="51">
      <c r="A999" s="3">
        <v>8501</v>
      </c>
      <c r="B999" s="3" t="s">
        <v>55</v>
      </c>
      <c r="C999" s="3" t="s">
        <v>289</v>
      </c>
      <c r="D999" s="4" t="s">
        <v>5125</v>
      </c>
      <c r="E999" s="30" t="s">
        <v>3890</v>
      </c>
      <c r="F999" s="3" t="s">
        <v>3891</v>
      </c>
      <c r="G999" s="3"/>
      <c r="H999" s="3">
        <v>1</v>
      </c>
      <c r="I999" s="3">
        <v>124</v>
      </c>
      <c r="J999" s="3" t="s">
        <v>19</v>
      </c>
      <c r="K999" s="3">
        <v>19.23094</v>
      </c>
      <c r="L999" s="3">
        <v>72.85051</v>
      </c>
      <c r="M999" s="5">
        <v>31250</v>
      </c>
      <c r="N999" s="6">
        <v>4000</v>
      </c>
      <c r="O999" s="6">
        <f t="shared" si="16"/>
        <v>35250</v>
      </c>
      <c r="P999" s="33" t="s">
        <v>6551</v>
      </c>
    </row>
    <row r="1000" spans="1:16" ht="38.25">
      <c r="A1000" s="3">
        <v>8502</v>
      </c>
      <c r="B1000" s="3" t="s">
        <v>55</v>
      </c>
      <c r="C1000" s="3" t="s">
        <v>289</v>
      </c>
      <c r="D1000" s="4" t="s">
        <v>5126</v>
      </c>
      <c r="E1000" s="30" t="s">
        <v>3890</v>
      </c>
      <c r="F1000" s="3" t="s">
        <v>3891</v>
      </c>
      <c r="G1000" s="3"/>
      <c r="H1000" s="3">
        <v>1</v>
      </c>
      <c r="I1000" s="3">
        <v>124</v>
      </c>
      <c r="J1000" s="3" t="s">
        <v>19</v>
      </c>
      <c r="K1000" s="3">
        <v>19.25394</v>
      </c>
      <c r="L1000" s="3">
        <v>72.858019999999996</v>
      </c>
      <c r="M1000" s="5">
        <v>31250</v>
      </c>
      <c r="N1000" s="6">
        <v>4000</v>
      </c>
      <c r="O1000" s="6">
        <f t="shared" si="16"/>
        <v>35250</v>
      </c>
      <c r="P1000" s="33" t="s">
        <v>6551</v>
      </c>
    </row>
    <row r="1001" spans="1:16" ht="25.5">
      <c r="A1001" s="3">
        <v>8503</v>
      </c>
      <c r="B1001" s="3" t="s">
        <v>55</v>
      </c>
      <c r="C1001" s="3" t="s">
        <v>289</v>
      </c>
      <c r="D1001" s="4" t="s">
        <v>5127</v>
      </c>
      <c r="E1001" s="30" t="s">
        <v>3890</v>
      </c>
      <c r="F1001" s="3" t="s">
        <v>3891</v>
      </c>
      <c r="G1001" s="3"/>
      <c r="H1001" s="3">
        <v>1</v>
      </c>
      <c r="I1001" s="3">
        <v>102</v>
      </c>
      <c r="J1001" s="3" t="s">
        <v>19</v>
      </c>
      <c r="K1001" s="3">
        <v>19.231549999999999</v>
      </c>
      <c r="L1001" s="3">
        <v>72.847020000000001</v>
      </c>
      <c r="M1001" s="5">
        <v>31250</v>
      </c>
      <c r="N1001" s="6">
        <v>4000</v>
      </c>
      <c r="O1001" s="6">
        <f t="shared" si="16"/>
        <v>35250</v>
      </c>
      <c r="P1001" s="33" t="s">
        <v>6551</v>
      </c>
    </row>
    <row r="1002" spans="1:16" ht="38.25">
      <c r="A1002" s="3">
        <v>8504</v>
      </c>
      <c r="B1002" s="3" t="s">
        <v>55</v>
      </c>
      <c r="C1002" s="3" t="s">
        <v>289</v>
      </c>
      <c r="D1002" s="4" t="s">
        <v>5128</v>
      </c>
      <c r="E1002" s="30" t="s">
        <v>3890</v>
      </c>
      <c r="F1002" s="3" t="s">
        <v>3891</v>
      </c>
      <c r="G1002" s="3"/>
      <c r="H1002" s="3">
        <v>1</v>
      </c>
      <c r="I1002" s="3">
        <v>124</v>
      </c>
      <c r="J1002" s="3" t="s">
        <v>19</v>
      </c>
      <c r="K1002" s="3">
        <v>19.242619999999999</v>
      </c>
      <c r="L1002" s="3">
        <v>72.851979999999998</v>
      </c>
      <c r="M1002" s="5">
        <v>31250</v>
      </c>
      <c r="N1002" s="6">
        <v>4000</v>
      </c>
      <c r="O1002" s="6">
        <f t="shared" si="16"/>
        <v>35250</v>
      </c>
      <c r="P1002" s="33" t="s">
        <v>6551</v>
      </c>
    </row>
    <row r="1003" spans="1:16" ht="38.25">
      <c r="A1003" s="3">
        <v>8505</v>
      </c>
      <c r="B1003" s="3" t="s">
        <v>55</v>
      </c>
      <c r="C1003" s="3" t="s">
        <v>289</v>
      </c>
      <c r="D1003" s="4" t="s">
        <v>5129</v>
      </c>
      <c r="E1003" s="30" t="s">
        <v>3890</v>
      </c>
      <c r="F1003" s="3" t="s">
        <v>3891</v>
      </c>
      <c r="G1003" s="3"/>
      <c r="H1003" s="3">
        <v>1</v>
      </c>
      <c r="I1003" s="3">
        <v>124</v>
      </c>
      <c r="J1003" s="3" t="s">
        <v>19</v>
      </c>
      <c r="K1003" s="3">
        <v>19.082540000000002</v>
      </c>
      <c r="L1003" s="3">
        <v>72.895809999999997</v>
      </c>
      <c r="M1003" s="5">
        <v>31250</v>
      </c>
      <c r="N1003" s="6">
        <v>4000</v>
      </c>
      <c r="O1003" s="6">
        <f t="shared" si="16"/>
        <v>35250</v>
      </c>
      <c r="P1003" s="33" t="s">
        <v>6551</v>
      </c>
    </row>
    <row r="1004" spans="1:16" ht="25.5">
      <c r="A1004" s="3">
        <v>8506</v>
      </c>
      <c r="B1004" s="3" t="s">
        <v>55</v>
      </c>
      <c r="C1004" s="3" t="s">
        <v>289</v>
      </c>
      <c r="D1004" s="4" t="s">
        <v>5130</v>
      </c>
      <c r="E1004" s="30" t="s">
        <v>3890</v>
      </c>
      <c r="F1004" s="3" t="s">
        <v>3891</v>
      </c>
      <c r="G1004" s="3"/>
      <c r="H1004" s="3">
        <v>1</v>
      </c>
      <c r="I1004" s="3">
        <v>76</v>
      </c>
      <c r="J1004" s="3" t="s">
        <v>19</v>
      </c>
      <c r="K1004" s="3">
        <v>19.246790000000001</v>
      </c>
      <c r="L1004" s="3">
        <v>72.850390000000004</v>
      </c>
      <c r="M1004" s="5">
        <v>31250</v>
      </c>
      <c r="N1004" s="6">
        <v>4000</v>
      </c>
      <c r="O1004" s="6">
        <f t="shared" si="16"/>
        <v>35250</v>
      </c>
      <c r="P1004" s="33" t="s">
        <v>6551</v>
      </c>
    </row>
    <row r="1005" spans="1:16" ht="25.5">
      <c r="A1005" s="3">
        <v>8507</v>
      </c>
      <c r="B1005" s="3" t="s">
        <v>55</v>
      </c>
      <c r="C1005" s="3" t="s">
        <v>289</v>
      </c>
      <c r="D1005" s="4" t="s">
        <v>5131</v>
      </c>
      <c r="E1005" s="30" t="s">
        <v>3890</v>
      </c>
      <c r="F1005" s="3" t="s">
        <v>3891</v>
      </c>
      <c r="G1005" s="3"/>
      <c r="H1005" s="3">
        <v>1</v>
      </c>
      <c r="I1005" s="3">
        <v>124</v>
      </c>
      <c r="J1005" s="3" t="s">
        <v>19</v>
      </c>
      <c r="K1005" s="3">
        <v>19.253630000000001</v>
      </c>
      <c r="L1005" s="3">
        <v>72.849630000000005</v>
      </c>
      <c r="M1005" s="5">
        <v>31250</v>
      </c>
      <c r="N1005" s="6">
        <v>4000</v>
      </c>
      <c r="O1005" s="6">
        <f t="shared" si="16"/>
        <v>35250</v>
      </c>
      <c r="P1005" s="33" t="s">
        <v>6551</v>
      </c>
    </row>
    <row r="1006" spans="1:16" ht="38.25">
      <c r="A1006" s="3">
        <v>8508</v>
      </c>
      <c r="B1006" s="3" t="s">
        <v>55</v>
      </c>
      <c r="C1006" s="3" t="s">
        <v>289</v>
      </c>
      <c r="D1006" s="4" t="s">
        <v>5132</v>
      </c>
      <c r="E1006" s="30" t="s">
        <v>3890</v>
      </c>
      <c r="F1006" s="3" t="s">
        <v>3891</v>
      </c>
      <c r="G1006" s="3"/>
      <c r="H1006" s="3">
        <v>1</v>
      </c>
      <c r="I1006" s="3">
        <v>159</v>
      </c>
      <c r="J1006" s="3" t="s">
        <v>19</v>
      </c>
      <c r="K1006" s="3">
        <v>19.2286</v>
      </c>
      <c r="L1006" s="3">
        <v>72.840699999999998</v>
      </c>
      <c r="M1006" s="5">
        <v>31250</v>
      </c>
      <c r="N1006" s="6">
        <v>4000</v>
      </c>
      <c r="O1006" s="6">
        <f t="shared" si="16"/>
        <v>35250</v>
      </c>
      <c r="P1006" s="33" t="s">
        <v>6551</v>
      </c>
    </row>
    <row r="1007" spans="1:16" ht="25.5">
      <c r="A1007" s="3">
        <v>8509</v>
      </c>
      <c r="B1007" s="3" t="s">
        <v>55</v>
      </c>
      <c r="C1007" s="3" t="s">
        <v>289</v>
      </c>
      <c r="D1007" s="4" t="s">
        <v>5133</v>
      </c>
      <c r="E1007" s="30" t="s">
        <v>3890</v>
      </c>
      <c r="F1007" s="3" t="s">
        <v>3891</v>
      </c>
      <c r="G1007" s="3"/>
      <c r="H1007" s="3">
        <v>1</v>
      </c>
      <c r="I1007" s="3">
        <v>124</v>
      </c>
      <c r="J1007" s="3" t="s">
        <v>19</v>
      </c>
      <c r="K1007" s="3">
        <v>19.208629999999999</v>
      </c>
      <c r="L1007" s="3">
        <v>72.864400000000003</v>
      </c>
      <c r="M1007" s="5">
        <v>31250</v>
      </c>
      <c r="N1007" s="6">
        <v>4000</v>
      </c>
      <c r="O1007" s="6">
        <f t="shared" si="16"/>
        <v>35250</v>
      </c>
      <c r="P1007" s="33" t="s">
        <v>6551</v>
      </c>
    </row>
    <row r="1008" spans="1:16" ht="38.25">
      <c r="A1008" s="3">
        <v>8510</v>
      </c>
      <c r="B1008" s="3" t="s">
        <v>55</v>
      </c>
      <c r="C1008" s="3" t="s">
        <v>289</v>
      </c>
      <c r="D1008" s="4" t="s">
        <v>5134</v>
      </c>
      <c r="E1008" s="30" t="s">
        <v>3890</v>
      </c>
      <c r="F1008" s="3" t="s">
        <v>3891</v>
      </c>
      <c r="G1008" s="3"/>
      <c r="H1008" s="3">
        <v>1</v>
      </c>
      <c r="I1008" s="3">
        <v>124</v>
      </c>
      <c r="J1008" s="3" t="s">
        <v>19</v>
      </c>
      <c r="K1008" s="3">
        <v>19.205500000000001</v>
      </c>
      <c r="L1008" s="3">
        <v>72.872060000000005</v>
      </c>
      <c r="M1008" s="5">
        <v>31250</v>
      </c>
      <c r="N1008" s="6">
        <v>4000</v>
      </c>
      <c r="O1008" s="6">
        <f t="shared" si="16"/>
        <v>35250</v>
      </c>
      <c r="P1008" s="33" t="s">
        <v>6551</v>
      </c>
    </row>
    <row r="1009" spans="1:16" ht="38.25">
      <c r="A1009" s="3">
        <v>8511</v>
      </c>
      <c r="B1009" s="3" t="s">
        <v>55</v>
      </c>
      <c r="C1009" s="3" t="s">
        <v>289</v>
      </c>
      <c r="D1009" s="4" t="s">
        <v>5134</v>
      </c>
      <c r="E1009" s="30" t="s">
        <v>3890</v>
      </c>
      <c r="F1009" s="3" t="s">
        <v>3891</v>
      </c>
      <c r="G1009" s="3"/>
      <c r="H1009" s="3">
        <v>1</v>
      </c>
      <c r="I1009" s="3">
        <v>76</v>
      </c>
      <c r="J1009" s="3" t="s">
        <v>19</v>
      </c>
      <c r="K1009" s="3">
        <v>19.20581</v>
      </c>
      <c r="L1009" s="3">
        <v>72.868960000000001</v>
      </c>
      <c r="M1009" s="5">
        <v>31250</v>
      </c>
      <c r="N1009" s="6">
        <v>4000</v>
      </c>
      <c r="O1009" s="6">
        <f t="shared" si="16"/>
        <v>35250</v>
      </c>
      <c r="P1009" s="33" t="s">
        <v>6551</v>
      </c>
    </row>
    <row r="1010" spans="1:16" ht="38.25">
      <c r="A1010" s="3">
        <v>8512</v>
      </c>
      <c r="B1010" s="3" t="s">
        <v>55</v>
      </c>
      <c r="C1010" s="3" t="s">
        <v>289</v>
      </c>
      <c r="D1010" s="4" t="s">
        <v>5135</v>
      </c>
      <c r="E1010" s="30" t="s">
        <v>3890</v>
      </c>
      <c r="F1010" s="3" t="s">
        <v>3891</v>
      </c>
      <c r="G1010" s="3"/>
      <c r="H1010" s="3">
        <v>1</v>
      </c>
      <c r="I1010" s="3">
        <v>124</v>
      </c>
      <c r="J1010" s="3" t="s">
        <v>19</v>
      </c>
      <c r="K1010" s="3">
        <v>19.231359999999999</v>
      </c>
      <c r="L1010" s="3">
        <v>72.86233</v>
      </c>
      <c r="M1010" s="5">
        <v>31250</v>
      </c>
      <c r="N1010" s="6">
        <v>4000</v>
      </c>
      <c r="O1010" s="6">
        <f t="shared" si="16"/>
        <v>35250</v>
      </c>
      <c r="P1010" s="33" t="s">
        <v>6551</v>
      </c>
    </row>
    <row r="1011" spans="1:16" ht="51">
      <c r="A1011" s="3">
        <v>8513</v>
      </c>
      <c r="B1011" s="3" t="s">
        <v>55</v>
      </c>
      <c r="C1011" s="3" t="s">
        <v>289</v>
      </c>
      <c r="D1011" s="4" t="s">
        <v>5136</v>
      </c>
      <c r="E1011" s="30" t="s">
        <v>3890</v>
      </c>
      <c r="F1011" s="3" t="s">
        <v>3891</v>
      </c>
      <c r="G1011" s="3"/>
      <c r="H1011" s="3">
        <v>1</v>
      </c>
      <c r="I1011" s="3">
        <v>124</v>
      </c>
      <c r="J1011" s="3" t="s">
        <v>19</v>
      </c>
      <c r="K1011" s="3">
        <v>19.213979999999999</v>
      </c>
      <c r="L1011" s="3">
        <v>72.866960000000006</v>
      </c>
      <c r="M1011" s="5">
        <v>31250</v>
      </c>
      <c r="N1011" s="6">
        <v>4000</v>
      </c>
      <c r="O1011" s="6">
        <f t="shared" si="16"/>
        <v>35250</v>
      </c>
      <c r="P1011" s="33" t="s">
        <v>6551</v>
      </c>
    </row>
    <row r="1012" spans="1:16" ht="38.25">
      <c r="A1012" s="3">
        <v>8514</v>
      </c>
      <c r="B1012" s="3" t="s">
        <v>55</v>
      </c>
      <c r="C1012" s="3" t="s">
        <v>289</v>
      </c>
      <c r="D1012" s="4" t="s">
        <v>5137</v>
      </c>
      <c r="E1012" s="30" t="s">
        <v>3890</v>
      </c>
      <c r="F1012" s="3" t="s">
        <v>3891</v>
      </c>
      <c r="G1012" s="3"/>
      <c r="H1012" s="3">
        <v>1</v>
      </c>
      <c r="I1012" s="3">
        <v>76</v>
      </c>
      <c r="J1012" s="3" t="s">
        <v>19</v>
      </c>
      <c r="K1012" s="3">
        <v>19.231660000000002</v>
      </c>
      <c r="L1012" s="3">
        <v>72.860590000000002</v>
      </c>
      <c r="M1012" s="5">
        <v>31250</v>
      </c>
      <c r="N1012" s="6">
        <v>4000</v>
      </c>
      <c r="O1012" s="6">
        <f t="shared" si="16"/>
        <v>35250</v>
      </c>
      <c r="P1012" s="33" t="s">
        <v>6551</v>
      </c>
    </row>
    <row r="1013" spans="1:16" ht="51">
      <c r="A1013" s="3">
        <v>8515</v>
      </c>
      <c r="B1013" s="3" t="s">
        <v>55</v>
      </c>
      <c r="C1013" s="3" t="s">
        <v>289</v>
      </c>
      <c r="D1013" s="4" t="s">
        <v>5138</v>
      </c>
      <c r="E1013" s="30" t="s">
        <v>3890</v>
      </c>
      <c r="F1013" s="3" t="s">
        <v>3891</v>
      </c>
      <c r="G1013" s="3"/>
      <c r="H1013" s="3">
        <v>1</v>
      </c>
      <c r="I1013" s="3">
        <v>118</v>
      </c>
      <c r="J1013" s="3" t="s">
        <v>19</v>
      </c>
      <c r="K1013" s="3">
        <v>19.205970000000001</v>
      </c>
      <c r="L1013" s="3">
        <v>72.872789999999995</v>
      </c>
      <c r="M1013" s="5">
        <v>31250</v>
      </c>
      <c r="N1013" s="6">
        <v>4000</v>
      </c>
      <c r="O1013" s="6">
        <f t="shared" si="16"/>
        <v>35250</v>
      </c>
      <c r="P1013" s="33" t="s">
        <v>6551</v>
      </c>
    </row>
    <row r="1014" spans="1:16" ht="63.75">
      <c r="A1014" s="3">
        <v>8516</v>
      </c>
      <c r="B1014" s="3" t="s">
        <v>55</v>
      </c>
      <c r="C1014" s="3" t="s">
        <v>289</v>
      </c>
      <c r="D1014" s="4" t="s">
        <v>5139</v>
      </c>
      <c r="E1014" s="30" t="s">
        <v>3890</v>
      </c>
      <c r="F1014" s="3" t="s">
        <v>3891</v>
      </c>
      <c r="G1014" s="3"/>
      <c r="H1014" s="3">
        <v>1</v>
      </c>
      <c r="I1014" s="3">
        <v>159</v>
      </c>
      <c r="J1014" s="3" t="s">
        <v>38</v>
      </c>
      <c r="K1014" s="3">
        <v>19.210249999999998</v>
      </c>
      <c r="L1014" s="3">
        <v>72.87715</v>
      </c>
      <c r="M1014" s="5">
        <v>43750</v>
      </c>
      <c r="N1014" s="6">
        <v>5000</v>
      </c>
      <c r="O1014" s="6">
        <f t="shared" si="16"/>
        <v>48750</v>
      </c>
      <c r="P1014" s="33" t="s">
        <v>6551</v>
      </c>
    </row>
    <row r="1015" spans="1:16" ht="63.75">
      <c r="A1015" s="3">
        <v>8517</v>
      </c>
      <c r="B1015" s="3" t="s">
        <v>55</v>
      </c>
      <c r="C1015" s="3" t="s">
        <v>289</v>
      </c>
      <c r="D1015" s="4" t="s">
        <v>5140</v>
      </c>
      <c r="E1015" s="30" t="s">
        <v>3890</v>
      </c>
      <c r="F1015" s="3" t="s">
        <v>3891</v>
      </c>
      <c r="G1015" s="3"/>
      <c r="H1015" s="3">
        <v>1</v>
      </c>
      <c r="I1015" s="3">
        <v>118</v>
      </c>
      <c r="J1015" s="3" t="s">
        <v>19</v>
      </c>
      <c r="K1015" s="3">
        <v>19.24071</v>
      </c>
      <c r="L1015" s="3">
        <v>72.865229999999997</v>
      </c>
      <c r="M1015" s="5">
        <v>31250</v>
      </c>
      <c r="N1015" s="6">
        <v>4000</v>
      </c>
      <c r="O1015" s="6">
        <f t="shared" si="16"/>
        <v>35250</v>
      </c>
      <c r="P1015" s="33" t="s">
        <v>6551</v>
      </c>
    </row>
    <row r="1016" spans="1:16" ht="25.5">
      <c r="A1016" s="3">
        <v>8518</v>
      </c>
      <c r="B1016" s="3" t="s">
        <v>55</v>
      </c>
      <c r="C1016" s="3" t="s">
        <v>289</v>
      </c>
      <c r="D1016" s="4" t="s">
        <v>5141</v>
      </c>
      <c r="E1016" s="30" t="s">
        <v>3890</v>
      </c>
      <c r="F1016" s="3" t="s">
        <v>3891</v>
      </c>
      <c r="G1016" s="3"/>
      <c r="H1016" s="3">
        <v>1</v>
      </c>
      <c r="I1016" s="3">
        <v>124</v>
      </c>
      <c r="J1016" s="3" t="s">
        <v>19</v>
      </c>
      <c r="K1016" s="3">
        <v>19.231929999999998</v>
      </c>
      <c r="L1016" s="3">
        <v>72.865759999999995</v>
      </c>
      <c r="M1016" s="5">
        <v>31250</v>
      </c>
      <c r="N1016" s="6">
        <v>4000</v>
      </c>
      <c r="O1016" s="6">
        <f t="shared" si="16"/>
        <v>35250</v>
      </c>
      <c r="P1016" s="33" t="s">
        <v>6551</v>
      </c>
    </row>
    <row r="1017" spans="1:16" ht="25.5">
      <c r="A1017" s="3">
        <v>8519</v>
      </c>
      <c r="B1017" s="3" t="s">
        <v>55</v>
      </c>
      <c r="C1017" s="3" t="s">
        <v>289</v>
      </c>
      <c r="D1017" s="4" t="s">
        <v>5142</v>
      </c>
      <c r="E1017" s="30" t="s">
        <v>3890</v>
      </c>
      <c r="F1017" s="3" t="s">
        <v>3891</v>
      </c>
      <c r="G1017" s="3"/>
      <c r="H1017" s="3">
        <v>1</v>
      </c>
      <c r="I1017" s="3">
        <v>143</v>
      </c>
      <c r="J1017" s="3" t="s">
        <v>19</v>
      </c>
      <c r="K1017" s="3">
        <v>19.22973</v>
      </c>
      <c r="L1017" s="3">
        <v>72.857799999999997</v>
      </c>
      <c r="M1017" s="5">
        <v>31250</v>
      </c>
      <c r="N1017" s="6">
        <v>4000</v>
      </c>
      <c r="O1017" s="6">
        <f t="shared" si="16"/>
        <v>35250</v>
      </c>
      <c r="P1017" s="33" t="s">
        <v>6551</v>
      </c>
    </row>
    <row r="1018" spans="1:16" ht="25.5">
      <c r="A1018" s="3">
        <v>8520</v>
      </c>
      <c r="B1018" s="3" t="s">
        <v>55</v>
      </c>
      <c r="C1018" s="3" t="s">
        <v>289</v>
      </c>
      <c r="D1018" s="4" t="s">
        <v>5143</v>
      </c>
      <c r="E1018" s="30" t="s">
        <v>3890</v>
      </c>
      <c r="F1018" s="3" t="s">
        <v>3891</v>
      </c>
      <c r="G1018" s="3"/>
      <c r="H1018" s="3">
        <v>1</v>
      </c>
      <c r="I1018" s="3">
        <v>118</v>
      </c>
      <c r="J1018" s="3" t="s">
        <v>19</v>
      </c>
      <c r="K1018" s="3">
        <v>19.221260000000001</v>
      </c>
      <c r="L1018" s="3">
        <v>72.860129999999998</v>
      </c>
      <c r="M1018" s="5">
        <v>31250</v>
      </c>
      <c r="N1018" s="6">
        <v>4000</v>
      </c>
      <c r="O1018" s="6">
        <f t="shared" si="16"/>
        <v>35250</v>
      </c>
      <c r="P1018" s="33" t="s">
        <v>6551</v>
      </c>
    </row>
    <row r="1019" spans="1:16" ht="38.25">
      <c r="A1019" s="3">
        <v>8521</v>
      </c>
      <c r="B1019" s="3" t="s">
        <v>55</v>
      </c>
      <c r="C1019" s="3" t="s">
        <v>289</v>
      </c>
      <c r="D1019" s="4" t="s">
        <v>5144</v>
      </c>
      <c r="E1019" s="30" t="s">
        <v>3890</v>
      </c>
      <c r="F1019" s="3" t="s">
        <v>3891</v>
      </c>
      <c r="G1019" s="3"/>
      <c r="H1019" s="3">
        <v>1</v>
      </c>
      <c r="I1019" s="3">
        <v>76</v>
      </c>
      <c r="J1019" s="3" t="s">
        <v>19</v>
      </c>
      <c r="K1019" s="3">
        <v>19.24569</v>
      </c>
      <c r="L1019" s="3">
        <v>72.86103</v>
      </c>
      <c r="M1019" s="5">
        <v>31250</v>
      </c>
      <c r="N1019" s="6">
        <v>4000</v>
      </c>
      <c r="O1019" s="6">
        <f t="shared" si="16"/>
        <v>35250</v>
      </c>
      <c r="P1019" s="33" t="s">
        <v>6551</v>
      </c>
    </row>
    <row r="1020" spans="1:16" ht="38.25">
      <c r="A1020" s="3">
        <v>8522</v>
      </c>
      <c r="B1020" s="3" t="s">
        <v>55</v>
      </c>
      <c r="C1020" s="3" t="s">
        <v>289</v>
      </c>
      <c r="D1020" s="4" t="s">
        <v>5145</v>
      </c>
      <c r="E1020" s="30" t="s">
        <v>3890</v>
      </c>
      <c r="F1020" s="3" t="s">
        <v>3891</v>
      </c>
      <c r="G1020" s="3"/>
      <c r="H1020" s="3">
        <v>1</v>
      </c>
      <c r="I1020" s="3">
        <v>124</v>
      </c>
      <c r="J1020" s="3" t="s">
        <v>19</v>
      </c>
      <c r="K1020" s="3">
        <v>19.24569</v>
      </c>
      <c r="L1020" s="3">
        <v>72.860830000000007</v>
      </c>
      <c r="M1020" s="5">
        <v>31250</v>
      </c>
      <c r="N1020" s="6">
        <v>4000</v>
      </c>
      <c r="O1020" s="6">
        <f t="shared" si="16"/>
        <v>35250</v>
      </c>
      <c r="P1020" s="33" t="s">
        <v>6551</v>
      </c>
    </row>
    <row r="1021" spans="1:16" ht="25.5">
      <c r="A1021" s="3">
        <v>8523</v>
      </c>
      <c r="B1021" s="3" t="s">
        <v>55</v>
      </c>
      <c r="C1021" s="3" t="s">
        <v>289</v>
      </c>
      <c r="D1021" s="4" t="s">
        <v>5146</v>
      </c>
      <c r="E1021" s="30" t="s">
        <v>3890</v>
      </c>
      <c r="F1021" s="3" t="s">
        <v>3891</v>
      </c>
      <c r="G1021" s="3"/>
      <c r="H1021" s="3">
        <v>1</v>
      </c>
      <c r="I1021" s="3">
        <v>76</v>
      </c>
      <c r="J1021" s="3" t="s">
        <v>19</v>
      </c>
      <c r="K1021" s="3">
        <v>19.250920000000001</v>
      </c>
      <c r="L1021" s="3">
        <v>72.863709999999998</v>
      </c>
      <c r="M1021" s="5">
        <v>31250</v>
      </c>
      <c r="N1021" s="6">
        <v>4000</v>
      </c>
      <c r="O1021" s="6">
        <f t="shared" si="16"/>
        <v>35250</v>
      </c>
      <c r="P1021" s="33" t="s">
        <v>6551</v>
      </c>
    </row>
    <row r="1022" spans="1:16" ht="25.5">
      <c r="A1022" s="3">
        <v>8524</v>
      </c>
      <c r="B1022" s="3" t="s">
        <v>55</v>
      </c>
      <c r="C1022" s="3" t="s">
        <v>289</v>
      </c>
      <c r="D1022" s="4" t="s">
        <v>5147</v>
      </c>
      <c r="E1022" s="30" t="s">
        <v>3890</v>
      </c>
      <c r="F1022" s="3" t="s">
        <v>3891</v>
      </c>
      <c r="G1022" s="3"/>
      <c r="H1022" s="3">
        <v>1</v>
      </c>
      <c r="I1022" s="3">
        <v>118</v>
      </c>
      <c r="J1022" s="3" t="s">
        <v>19</v>
      </c>
      <c r="K1022" s="3">
        <v>19.082540000000002</v>
      </c>
      <c r="L1022" s="3">
        <v>72.895809999999997</v>
      </c>
      <c r="M1022" s="5">
        <v>31250</v>
      </c>
      <c r="N1022" s="6">
        <v>4000</v>
      </c>
      <c r="O1022" s="6">
        <f t="shared" si="16"/>
        <v>35250</v>
      </c>
      <c r="P1022" s="33" t="s">
        <v>6551</v>
      </c>
    </row>
    <row r="1023" spans="1:16" ht="25.5">
      <c r="A1023" s="3">
        <v>8525</v>
      </c>
      <c r="B1023" s="3" t="s">
        <v>55</v>
      </c>
      <c r="C1023" s="3" t="s">
        <v>289</v>
      </c>
      <c r="D1023" s="4" t="s">
        <v>5148</v>
      </c>
      <c r="E1023" s="30" t="s">
        <v>3890</v>
      </c>
      <c r="F1023" s="3" t="s">
        <v>3891</v>
      </c>
      <c r="G1023" s="3"/>
      <c r="H1023" s="3">
        <v>1</v>
      </c>
      <c r="I1023" s="3">
        <v>76</v>
      </c>
      <c r="J1023" s="3" t="s">
        <v>19</v>
      </c>
      <c r="K1023" s="3">
        <v>19.082540000000002</v>
      </c>
      <c r="L1023" s="3">
        <v>72.895809999999997</v>
      </c>
      <c r="M1023" s="5">
        <v>31250</v>
      </c>
      <c r="N1023" s="6">
        <v>4000</v>
      </c>
      <c r="O1023" s="6">
        <f t="shared" si="16"/>
        <v>35250</v>
      </c>
      <c r="P1023" s="33" t="s">
        <v>6551</v>
      </c>
    </row>
    <row r="1024" spans="1:16" ht="38.25">
      <c r="A1024" s="3">
        <v>8526</v>
      </c>
      <c r="B1024" s="3" t="s">
        <v>55</v>
      </c>
      <c r="C1024" s="3" t="s">
        <v>289</v>
      </c>
      <c r="D1024" s="4" t="s">
        <v>5149</v>
      </c>
      <c r="E1024" s="30" t="s">
        <v>3890</v>
      </c>
      <c r="F1024" s="3" t="s">
        <v>3891</v>
      </c>
      <c r="G1024" s="3"/>
      <c r="H1024" s="3">
        <v>1</v>
      </c>
      <c r="I1024" s="3">
        <v>76</v>
      </c>
      <c r="J1024" s="3" t="s">
        <v>19</v>
      </c>
      <c r="K1024" s="3">
        <v>19.259840000000001</v>
      </c>
      <c r="L1024" s="3">
        <v>72.862809999999996</v>
      </c>
      <c r="M1024" s="5">
        <v>31250</v>
      </c>
      <c r="N1024" s="6">
        <v>4000</v>
      </c>
      <c r="O1024" s="6">
        <f t="shared" si="16"/>
        <v>35250</v>
      </c>
      <c r="P1024" s="33" t="s">
        <v>6551</v>
      </c>
    </row>
    <row r="1025" spans="1:16" ht="38.25">
      <c r="A1025" s="3">
        <v>8527</v>
      </c>
      <c r="B1025" s="3" t="s">
        <v>55</v>
      </c>
      <c r="C1025" s="3" t="s">
        <v>289</v>
      </c>
      <c r="D1025" s="4" t="s">
        <v>5150</v>
      </c>
      <c r="E1025" s="30" t="s">
        <v>3890</v>
      </c>
      <c r="F1025" s="3" t="s">
        <v>3891</v>
      </c>
      <c r="G1025" s="3"/>
      <c r="H1025" s="3">
        <v>1</v>
      </c>
      <c r="I1025" s="3">
        <v>108</v>
      </c>
      <c r="J1025" s="3" t="s">
        <v>19</v>
      </c>
      <c r="K1025" s="3">
        <v>19.208690000000001</v>
      </c>
      <c r="L1025" s="3">
        <v>72.864270000000005</v>
      </c>
      <c r="M1025" s="5">
        <v>31250</v>
      </c>
      <c r="N1025" s="6">
        <v>4000</v>
      </c>
      <c r="O1025" s="6">
        <f t="shared" si="16"/>
        <v>35250</v>
      </c>
      <c r="P1025" s="33" t="s">
        <v>6551</v>
      </c>
    </row>
    <row r="1026" spans="1:16" ht="38.25">
      <c r="A1026" s="3">
        <v>8528</v>
      </c>
      <c r="B1026" s="3" t="s">
        <v>55</v>
      </c>
      <c r="C1026" s="3" t="s">
        <v>289</v>
      </c>
      <c r="D1026" s="4" t="s">
        <v>5150</v>
      </c>
      <c r="E1026" s="30" t="s">
        <v>3890</v>
      </c>
      <c r="F1026" s="3" t="s">
        <v>3891</v>
      </c>
      <c r="G1026" s="3"/>
      <c r="H1026" s="3">
        <v>1</v>
      </c>
      <c r="I1026" s="3">
        <v>124</v>
      </c>
      <c r="J1026" s="3" t="s">
        <v>19</v>
      </c>
      <c r="K1026" s="3">
        <v>19.208870000000001</v>
      </c>
      <c r="L1026" s="3">
        <v>72.863209999999995</v>
      </c>
      <c r="M1026" s="5">
        <v>31250</v>
      </c>
      <c r="N1026" s="6">
        <v>4000</v>
      </c>
      <c r="O1026" s="6">
        <f t="shared" ref="O1026:O1089" si="17">+M1026+N1026</f>
        <v>35250</v>
      </c>
      <c r="P1026" s="33" t="s">
        <v>6551</v>
      </c>
    </row>
    <row r="1027" spans="1:16" ht="25.5">
      <c r="A1027" s="3">
        <v>8529</v>
      </c>
      <c r="B1027" s="3" t="s">
        <v>55</v>
      </c>
      <c r="C1027" s="3" t="s">
        <v>289</v>
      </c>
      <c r="D1027" s="4" t="s">
        <v>5151</v>
      </c>
      <c r="E1027" s="30" t="s">
        <v>3890</v>
      </c>
      <c r="F1027" s="3" t="s">
        <v>3891</v>
      </c>
      <c r="G1027" s="3"/>
      <c r="H1027" s="3">
        <v>1</v>
      </c>
      <c r="I1027" s="3">
        <v>124</v>
      </c>
      <c r="J1027" s="3" t="s">
        <v>19</v>
      </c>
      <c r="K1027" s="3">
        <v>19.212293200000001</v>
      </c>
      <c r="L1027" s="3">
        <v>72.8632104</v>
      </c>
      <c r="M1027" s="5">
        <v>31250</v>
      </c>
      <c r="N1027" s="6">
        <v>4000</v>
      </c>
      <c r="O1027" s="6">
        <f t="shared" si="17"/>
        <v>35250</v>
      </c>
      <c r="P1027" s="33" t="s">
        <v>6551</v>
      </c>
    </row>
    <row r="1028" spans="1:16" ht="38.25">
      <c r="A1028" s="3">
        <v>8530</v>
      </c>
      <c r="B1028" s="3" t="s">
        <v>55</v>
      </c>
      <c r="C1028" s="3" t="s">
        <v>289</v>
      </c>
      <c r="D1028" s="4" t="s">
        <v>5152</v>
      </c>
      <c r="E1028" s="30" t="s">
        <v>3890</v>
      </c>
      <c r="F1028" s="3" t="s">
        <v>3891</v>
      </c>
      <c r="G1028" s="3"/>
      <c r="H1028" s="3">
        <v>1</v>
      </c>
      <c r="I1028" s="3">
        <v>159</v>
      </c>
      <c r="J1028" s="3" t="s">
        <v>19</v>
      </c>
      <c r="K1028" s="3">
        <v>19.236429999999999</v>
      </c>
      <c r="L1028" s="3">
        <v>72.859210000000004</v>
      </c>
      <c r="M1028" s="5">
        <v>31250</v>
      </c>
      <c r="N1028" s="6">
        <v>4000</v>
      </c>
      <c r="O1028" s="6">
        <f t="shared" si="17"/>
        <v>35250</v>
      </c>
      <c r="P1028" s="33" t="s">
        <v>6551</v>
      </c>
    </row>
    <row r="1029" spans="1:16" ht="25.5">
      <c r="A1029" s="3">
        <v>8531</v>
      </c>
      <c r="B1029" s="3" t="s">
        <v>55</v>
      </c>
      <c r="C1029" s="3" t="s">
        <v>289</v>
      </c>
      <c r="D1029" s="4" t="s">
        <v>5153</v>
      </c>
      <c r="E1029" s="30" t="s">
        <v>3890</v>
      </c>
      <c r="F1029" s="3" t="s">
        <v>3891</v>
      </c>
      <c r="G1029" s="3"/>
      <c r="H1029" s="3">
        <v>1</v>
      </c>
      <c r="I1029" s="3">
        <v>118</v>
      </c>
      <c r="J1029" s="3" t="s">
        <v>19</v>
      </c>
      <c r="K1029" s="3">
        <v>19.233799999999999</v>
      </c>
      <c r="L1029" s="3">
        <v>72.858130000000003</v>
      </c>
      <c r="M1029" s="5">
        <v>31250</v>
      </c>
      <c r="N1029" s="6">
        <v>4000</v>
      </c>
      <c r="O1029" s="6">
        <f t="shared" si="17"/>
        <v>35250</v>
      </c>
      <c r="P1029" s="33" t="s">
        <v>6551</v>
      </c>
    </row>
    <row r="1030" spans="1:16">
      <c r="A1030" s="3">
        <v>8532</v>
      </c>
      <c r="B1030" s="3" t="s">
        <v>55</v>
      </c>
      <c r="C1030" s="3" t="s">
        <v>289</v>
      </c>
      <c r="D1030" s="4" t="s">
        <v>9570</v>
      </c>
      <c r="E1030" s="30" t="s">
        <v>3890</v>
      </c>
      <c r="F1030" s="3" t="s">
        <v>3891</v>
      </c>
      <c r="G1030" s="3"/>
      <c r="H1030" s="3">
        <v>1</v>
      </c>
      <c r="I1030" s="3">
        <v>124</v>
      </c>
      <c r="J1030" s="3" t="s">
        <v>19</v>
      </c>
      <c r="K1030" s="3">
        <v>19.242840000000001</v>
      </c>
      <c r="L1030" s="3">
        <v>72.865380000000002</v>
      </c>
      <c r="M1030" s="5">
        <v>31250</v>
      </c>
      <c r="N1030" s="6">
        <v>4000</v>
      </c>
      <c r="O1030" s="6">
        <f t="shared" si="17"/>
        <v>35250</v>
      </c>
      <c r="P1030" s="33" t="s">
        <v>6551</v>
      </c>
    </row>
    <row r="1031" spans="1:16" ht="25.5">
      <c r="A1031" s="3">
        <v>8533</v>
      </c>
      <c r="B1031" s="3" t="s">
        <v>55</v>
      </c>
      <c r="C1031" s="3" t="s">
        <v>289</v>
      </c>
      <c r="D1031" s="4" t="s">
        <v>9571</v>
      </c>
      <c r="E1031" s="30" t="s">
        <v>3890</v>
      </c>
      <c r="F1031" s="3" t="s">
        <v>3891</v>
      </c>
      <c r="G1031" s="3"/>
      <c r="H1031" s="3">
        <v>1</v>
      </c>
      <c r="I1031" s="3">
        <v>76</v>
      </c>
      <c r="J1031" s="3" t="s">
        <v>19</v>
      </c>
      <c r="K1031" s="3">
        <v>19.082540000000002</v>
      </c>
      <c r="L1031" s="3">
        <v>72.895809999999997</v>
      </c>
      <c r="M1031" s="5">
        <v>31250</v>
      </c>
      <c r="N1031" s="6">
        <v>4000</v>
      </c>
      <c r="O1031" s="6">
        <f t="shared" si="17"/>
        <v>35250</v>
      </c>
      <c r="P1031" s="33" t="s">
        <v>6551</v>
      </c>
    </row>
    <row r="1032" spans="1:16" ht="38.25">
      <c r="A1032" s="3">
        <v>8534</v>
      </c>
      <c r="B1032" s="3" t="s">
        <v>55</v>
      </c>
      <c r="C1032" s="3" t="s">
        <v>289</v>
      </c>
      <c r="D1032" s="4" t="s">
        <v>9572</v>
      </c>
      <c r="E1032" s="30" t="s">
        <v>3890</v>
      </c>
      <c r="F1032" s="3" t="s">
        <v>3891</v>
      </c>
      <c r="G1032" s="3"/>
      <c r="H1032" s="3">
        <v>1</v>
      </c>
      <c r="I1032" s="3">
        <v>76</v>
      </c>
      <c r="J1032" s="3" t="s">
        <v>19</v>
      </c>
      <c r="K1032" s="3">
        <v>19.210290000000001</v>
      </c>
      <c r="L1032" s="3">
        <v>72.874889999999994</v>
      </c>
      <c r="M1032" s="5">
        <v>31250</v>
      </c>
      <c r="N1032" s="6">
        <v>4000</v>
      </c>
      <c r="O1032" s="6">
        <f t="shared" si="17"/>
        <v>35250</v>
      </c>
      <c r="P1032" s="33" t="s">
        <v>6551</v>
      </c>
    </row>
    <row r="1033" spans="1:16" ht="25.5">
      <c r="A1033" s="3">
        <v>8535</v>
      </c>
      <c r="B1033" s="3" t="s">
        <v>55</v>
      </c>
      <c r="C1033" s="3" t="s">
        <v>289</v>
      </c>
      <c r="D1033" s="4" t="s">
        <v>9573</v>
      </c>
      <c r="E1033" s="30" t="s">
        <v>3890</v>
      </c>
      <c r="F1033" s="3" t="s">
        <v>3891</v>
      </c>
      <c r="G1033" s="3"/>
      <c r="H1033" s="3">
        <v>1</v>
      </c>
      <c r="I1033" s="3">
        <v>108</v>
      </c>
      <c r="J1033" s="3" t="s">
        <v>19</v>
      </c>
      <c r="K1033" s="3">
        <v>19.213930000000001</v>
      </c>
      <c r="L1033" s="3">
        <v>72.868849999999995</v>
      </c>
      <c r="M1033" s="5">
        <v>31250</v>
      </c>
      <c r="N1033" s="6">
        <v>4000</v>
      </c>
      <c r="O1033" s="6">
        <f t="shared" si="17"/>
        <v>35250</v>
      </c>
      <c r="P1033" s="33" t="s">
        <v>6551</v>
      </c>
    </row>
    <row r="1034" spans="1:16" ht="51">
      <c r="A1034" s="3">
        <v>8536</v>
      </c>
      <c r="B1034" s="3" t="s">
        <v>55</v>
      </c>
      <c r="C1034" s="3" t="s">
        <v>289</v>
      </c>
      <c r="D1034" s="4" t="s">
        <v>5154</v>
      </c>
      <c r="E1034" s="30" t="s">
        <v>3890</v>
      </c>
      <c r="F1034" s="3" t="s">
        <v>3891</v>
      </c>
      <c r="G1034" s="3"/>
      <c r="H1034" s="3">
        <v>1</v>
      </c>
      <c r="I1034" s="3">
        <v>159</v>
      </c>
      <c r="J1034" s="3" t="s">
        <v>19</v>
      </c>
      <c r="K1034" s="3">
        <v>19.17548</v>
      </c>
      <c r="L1034" s="3">
        <v>72.864999999999995</v>
      </c>
      <c r="M1034" s="5">
        <v>31250</v>
      </c>
      <c r="N1034" s="6">
        <v>4000</v>
      </c>
      <c r="O1034" s="6">
        <f t="shared" si="17"/>
        <v>35250</v>
      </c>
      <c r="P1034" s="33" t="s">
        <v>6551</v>
      </c>
    </row>
    <row r="1035" spans="1:16" ht="38.25">
      <c r="A1035" s="3">
        <v>8537</v>
      </c>
      <c r="B1035" s="3" t="s">
        <v>55</v>
      </c>
      <c r="C1035" s="3" t="s">
        <v>289</v>
      </c>
      <c r="D1035" s="4" t="s">
        <v>5155</v>
      </c>
      <c r="E1035" s="30" t="s">
        <v>3890</v>
      </c>
      <c r="F1035" s="3" t="s">
        <v>3891</v>
      </c>
      <c r="G1035" s="3"/>
      <c r="H1035" s="3">
        <v>1</v>
      </c>
      <c r="I1035" s="3">
        <v>159</v>
      </c>
      <c r="J1035" s="3" t="s">
        <v>19</v>
      </c>
      <c r="K1035" s="3">
        <v>19.175350000000002</v>
      </c>
      <c r="L1035" s="3">
        <v>72.865390000000005</v>
      </c>
      <c r="M1035" s="5">
        <v>31250</v>
      </c>
      <c r="N1035" s="6">
        <v>4000</v>
      </c>
      <c r="O1035" s="6">
        <f t="shared" si="17"/>
        <v>35250</v>
      </c>
      <c r="P1035" s="33" t="s">
        <v>6551</v>
      </c>
    </row>
    <row r="1036" spans="1:16" ht="25.5">
      <c r="A1036" s="3">
        <v>8538</v>
      </c>
      <c r="B1036" s="3" t="s">
        <v>55</v>
      </c>
      <c r="C1036" s="3" t="s">
        <v>289</v>
      </c>
      <c r="D1036" s="4" t="s">
        <v>5156</v>
      </c>
      <c r="E1036" s="30" t="s">
        <v>3890</v>
      </c>
      <c r="F1036" s="3" t="s">
        <v>3891</v>
      </c>
      <c r="G1036" s="3"/>
      <c r="H1036" s="3">
        <v>1</v>
      </c>
      <c r="I1036" s="3">
        <v>76</v>
      </c>
      <c r="J1036" s="3" t="s">
        <v>19</v>
      </c>
      <c r="K1036" s="3">
        <v>19.173670000000001</v>
      </c>
      <c r="L1036" s="3">
        <v>72.878950000000003</v>
      </c>
      <c r="M1036" s="5">
        <v>31250</v>
      </c>
      <c r="N1036" s="6">
        <v>4000</v>
      </c>
      <c r="O1036" s="6">
        <f t="shared" si="17"/>
        <v>35250</v>
      </c>
      <c r="P1036" s="33" t="s">
        <v>6551</v>
      </c>
    </row>
    <row r="1037" spans="1:16" ht="38.25">
      <c r="A1037" s="3">
        <v>8539</v>
      </c>
      <c r="B1037" s="3" t="s">
        <v>55</v>
      </c>
      <c r="C1037" s="3" t="s">
        <v>289</v>
      </c>
      <c r="D1037" s="4" t="s">
        <v>5157</v>
      </c>
      <c r="E1037" s="30" t="s">
        <v>3890</v>
      </c>
      <c r="F1037" s="3" t="s">
        <v>3891</v>
      </c>
      <c r="G1037" s="3"/>
      <c r="H1037" s="3">
        <v>1</v>
      </c>
      <c r="I1037" s="3">
        <v>118</v>
      </c>
      <c r="J1037" s="3" t="s">
        <v>19</v>
      </c>
      <c r="K1037" s="3">
        <v>19.172049999999999</v>
      </c>
      <c r="L1037" s="3">
        <v>72.872699999999995</v>
      </c>
      <c r="M1037" s="5">
        <v>31250</v>
      </c>
      <c r="N1037" s="6">
        <v>4000</v>
      </c>
      <c r="O1037" s="6">
        <f t="shared" si="17"/>
        <v>35250</v>
      </c>
      <c r="P1037" s="33" t="s">
        <v>6551</v>
      </c>
    </row>
    <row r="1038" spans="1:16" ht="38.25">
      <c r="A1038" s="3">
        <v>8540</v>
      </c>
      <c r="B1038" s="3" t="s">
        <v>55</v>
      </c>
      <c r="C1038" s="3" t="s">
        <v>289</v>
      </c>
      <c r="D1038" s="4" t="s">
        <v>5158</v>
      </c>
      <c r="E1038" s="30" t="s">
        <v>3890</v>
      </c>
      <c r="F1038" s="3" t="s">
        <v>3891</v>
      </c>
      <c r="G1038" s="3"/>
      <c r="H1038" s="3">
        <v>1</v>
      </c>
      <c r="I1038" s="3">
        <v>159</v>
      </c>
      <c r="J1038" s="3" t="s">
        <v>38</v>
      </c>
      <c r="K1038" s="3">
        <v>19.174389999999999</v>
      </c>
      <c r="L1038" s="3">
        <v>72.860159999999993</v>
      </c>
      <c r="M1038" s="5">
        <v>43750</v>
      </c>
      <c r="N1038" s="6">
        <v>5000</v>
      </c>
      <c r="O1038" s="6">
        <f t="shared" si="17"/>
        <v>48750</v>
      </c>
      <c r="P1038" s="33" t="s">
        <v>6551</v>
      </c>
    </row>
    <row r="1039" spans="1:16" ht="38.25">
      <c r="A1039" s="3">
        <v>8541</v>
      </c>
      <c r="B1039" s="3" t="s">
        <v>55</v>
      </c>
      <c r="C1039" s="3" t="s">
        <v>289</v>
      </c>
      <c r="D1039" s="4" t="s">
        <v>5159</v>
      </c>
      <c r="E1039" s="30" t="s">
        <v>3890</v>
      </c>
      <c r="F1039" s="3" t="s">
        <v>3891</v>
      </c>
      <c r="G1039" s="3"/>
      <c r="H1039" s="3">
        <v>1</v>
      </c>
      <c r="I1039" s="3">
        <v>159</v>
      </c>
      <c r="J1039" s="3" t="s">
        <v>38</v>
      </c>
      <c r="K1039" s="3">
        <v>19.169809999999998</v>
      </c>
      <c r="L1039" s="3">
        <v>72.860039999999998</v>
      </c>
      <c r="M1039" s="5">
        <v>43750</v>
      </c>
      <c r="N1039" s="6">
        <v>5000</v>
      </c>
      <c r="O1039" s="6">
        <f t="shared" si="17"/>
        <v>48750</v>
      </c>
      <c r="P1039" s="33" t="s">
        <v>6551</v>
      </c>
    </row>
    <row r="1040" spans="1:16" ht="38.25">
      <c r="A1040" s="3">
        <v>8542</v>
      </c>
      <c r="B1040" s="3" t="s">
        <v>55</v>
      </c>
      <c r="C1040" s="3" t="s">
        <v>289</v>
      </c>
      <c r="D1040" s="4" t="s">
        <v>5159</v>
      </c>
      <c r="E1040" s="30" t="s">
        <v>3890</v>
      </c>
      <c r="F1040" s="3" t="s">
        <v>3891</v>
      </c>
      <c r="G1040" s="3"/>
      <c r="H1040" s="3">
        <v>1</v>
      </c>
      <c r="I1040" s="3">
        <v>159</v>
      </c>
      <c r="J1040" s="3" t="s">
        <v>38</v>
      </c>
      <c r="K1040" s="3">
        <v>19.17454</v>
      </c>
      <c r="L1040" s="3">
        <v>72.861440000000002</v>
      </c>
      <c r="M1040" s="5">
        <v>43750</v>
      </c>
      <c r="N1040" s="6">
        <v>5000</v>
      </c>
      <c r="O1040" s="6">
        <f t="shared" si="17"/>
        <v>48750</v>
      </c>
      <c r="P1040" s="33" t="s">
        <v>6551</v>
      </c>
    </row>
    <row r="1041" spans="1:16" ht="38.25">
      <c r="A1041" s="3">
        <v>8543</v>
      </c>
      <c r="B1041" s="3" t="s">
        <v>55</v>
      </c>
      <c r="C1041" s="3" t="s">
        <v>289</v>
      </c>
      <c r="D1041" s="4" t="s">
        <v>5159</v>
      </c>
      <c r="E1041" s="30" t="s">
        <v>3890</v>
      </c>
      <c r="F1041" s="3" t="s">
        <v>3891</v>
      </c>
      <c r="G1041" s="3"/>
      <c r="H1041" s="3">
        <v>1</v>
      </c>
      <c r="I1041" s="3">
        <v>159</v>
      </c>
      <c r="J1041" s="3" t="s">
        <v>38</v>
      </c>
      <c r="K1041" s="3">
        <v>19.172049999999999</v>
      </c>
      <c r="L1041" s="3">
        <v>72.862489999999994</v>
      </c>
      <c r="M1041" s="5">
        <v>43750</v>
      </c>
      <c r="N1041" s="6">
        <v>5000</v>
      </c>
      <c r="O1041" s="6">
        <f t="shared" si="17"/>
        <v>48750</v>
      </c>
      <c r="P1041" s="33" t="s">
        <v>6551</v>
      </c>
    </row>
    <row r="1042" spans="1:16" ht="51">
      <c r="A1042" s="3">
        <v>8544</v>
      </c>
      <c r="B1042" s="3" t="s">
        <v>55</v>
      </c>
      <c r="C1042" s="3" t="s">
        <v>289</v>
      </c>
      <c r="D1042" s="4" t="s">
        <v>5160</v>
      </c>
      <c r="E1042" s="30" t="s">
        <v>3890</v>
      </c>
      <c r="F1042" s="3" t="s">
        <v>3891</v>
      </c>
      <c r="G1042" s="3"/>
      <c r="H1042" s="3">
        <v>1</v>
      </c>
      <c r="I1042" s="3">
        <v>118</v>
      </c>
      <c r="J1042" s="3" t="s">
        <v>19</v>
      </c>
      <c r="K1042" s="3">
        <v>19.173960000000001</v>
      </c>
      <c r="L1042" s="3">
        <v>72.858289999999997</v>
      </c>
      <c r="M1042" s="5">
        <v>31250</v>
      </c>
      <c r="N1042" s="6">
        <v>4000</v>
      </c>
      <c r="O1042" s="6">
        <f t="shared" si="17"/>
        <v>35250</v>
      </c>
      <c r="P1042" s="33" t="s">
        <v>6551</v>
      </c>
    </row>
    <row r="1043" spans="1:16" ht="51">
      <c r="A1043" s="3">
        <v>8545</v>
      </c>
      <c r="B1043" s="3" t="s">
        <v>55</v>
      </c>
      <c r="C1043" s="3" t="s">
        <v>289</v>
      </c>
      <c r="D1043" s="4" t="s">
        <v>5161</v>
      </c>
      <c r="E1043" s="30" t="s">
        <v>3890</v>
      </c>
      <c r="F1043" s="3" t="s">
        <v>3891</v>
      </c>
      <c r="G1043" s="3"/>
      <c r="H1043" s="3">
        <v>1</v>
      </c>
      <c r="I1043" s="3">
        <v>118</v>
      </c>
      <c r="J1043" s="3" t="s">
        <v>19</v>
      </c>
      <c r="K1043" s="3">
        <v>19.170190000000002</v>
      </c>
      <c r="L1043" s="3">
        <v>72.854339999999993</v>
      </c>
      <c r="M1043" s="5">
        <v>31250</v>
      </c>
      <c r="N1043" s="6">
        <v>4000</v>
      </c>
      <c r="O1043" s="6">
        <f t="shared" si="17"/>
        <v>35250</v>
      </c>
      <c r="P1043" s="33" t="s">
        <v>6551</v>
      </c>
    </row>
    <row r="1044" spans="1:16" ht="63.75">
      <c r="A1044" s="3">
        <v>8546</v>
      </c>
      <c r="B1044" s="3" t="s">
        <v>55</v>
      </c>
      <c r="C1044" s="3" t="s">
        <v>289</v>
      </c>
      <c r="D1044" s="4" t="s">
        <v>5162</v>
      </c>
      <c r="E1044" s="30" t="s">
        <v>3890</v>
      </c>
      <c r="F1044" s="3" t="s">
        <v>3891</v>
      </c>
      <c r="G1044" s="3"/>
      <c r="H1044" s="3">
        <v>1</v>
      </c>
      <c r="I1044" s="3">
        <v>159</v>
      </c>
      <c r="J1044" s="3" t="s">
        <v>19</v>
      </c>
      <c r="K1044" s="3">
        <v>19.167950000000001</v>
      </c>
      <c r="L1044" s="3">
        <v>72.854169999999996</v>
      </c>
      <c r="M1044" s="5">
        <v>31250</v>
      </c>
      <c r="N1044" s="6">
        <v>4000</v>
      </c>
      <c r="O1044" s="6">
        <f t="shared" si="17"/>
        <v>35250</v>
      </c>
      <c r="P1044" s="33" t="s">
        <v>6551</v>
      </c>
    </row>
    <row r="1045" spans="1:16" ht="38.25">
      <c r="A1045" s="3">
        <v>8547</v>
      </c>
      <c r="B1045" s="3" t="s">
        <v>55</v>
      </c>
      <c r="C1045" s="3" t="s">
        <v>289</v>
      </c>
      <c r="D1045" s="4" t="s">
        <v>5163</v>
      </c>
      <c r="E1045" s="30" t="s">
        <v>3890</v>
      </c>
      <c r="F1045" s="3" t="s">
        <v>3891</v>
      </c>
      <c r="G1045" s="3"/>
      <c r="H1045" s="3">
        <v>1</v>
      </c>
      <c r="I1045" s="3">
        <v>159</v>
      </c>
      <c r="J1045" s="3" t="s">
        <v>19</v>
      </c>
      <c r="K1045" s="3">
        <v>19.154699999999998</v>
      </c>
      <c r="L1045" s="3">
        <v>72.857069999999993</v>
      </c>
      <c r="M1045" s="5">
        <v>31250</v>
      </c>
      <c r="N1045" s="6">
        <v>4000</v>
      </c>
      <c r="O1045" s="6">
        <f t="shared" si="17"/>
        <v>35250</v>
      </c>
      <c r="P1045" s="33" t="s">
        <v>6551</v>
      </c>
    </row>
    <row r="1046" spans="1:16" ht="25.5">
      <c r="A1046" s="3">
        <v>8548</v>
      </c>
      <c r="B1046" s="3" t="s">
        <v>55</v>
      </c>
      <c r="C1046" s="3" t="s">
        <v>289</v>
      </c>
      <c r="D1046" s="4" t="s">
        <v>5164</v>
      </c>
      <c r="E1046" s="30" t="s">
        <v>3890</v>
      </c>
      <c r="F1046" s="3" t="s">
        <v>3891</v>
      </c>
      <c r="G1046" s="3"/>
      <c r="H1046" s="3">
        <v>1</v>
      </c>
      <c r="I1046" s="3">
        <v>76</v>
      </c>
      <c r="J1046" s="3" t="s">
        <v>19</v>
      </c>
      <c r="K1046" s="3">
        <v>19.199100000000001</v>
      </c>
      <c r="L1046" s="3">
        <v>72.873249999999999</v>
      </c>
      <c r="M1046" s="5">
        <v>31250</v>
      </c>
      <c r="N1046" s="6">
        <v>4000</v>
      </c>
      <c r="O1046" s="6">
        <f t="shared" si="17"/>
        <v>35250</v>
      </c>
      <c r="P1046" s="33" t="s">
        <v>6551</v>
      </c>
    </row>
    <row r="1047" spans="1:16" ht="25.5">
      <c r="A1047" s="3">
        <v>8549</v>
      </c>
      <c r="B1047" s="3" t="s">
        <v>55</v>
      </c>
      <c r="C1047" s="3" t="s">
        <v>289</v>
      </c>
      <c r="D1047" s="4" t="s">
        <v>5165</v>
      </c>
      <c r="E1047" s="30" t="s">
        <v>3890</v>
      </c>
      <c r="F1047" s="3" t="s">
        <v>3891</v>
      </c>
      <c r="G1047" s="3"/>
      <c r="H1047" s="3">
        <v>1</v>
      </c>
      <c r="I1047" s="3">
        <v>124</v>
      </c>
      <c r="J1047" s="3" t="s">
        <v>19</v>
      </c>
      <c r="K1047" s="3">
        <v>19.180430000000001</v>
      </c>
      <c r="L1047" s="3">
        <v>72.854579999999999</v>
      </c>
      <c r="M1047" s="5">
        <v>31250</v>
      </c>
      <c r="N1047" s="6">
        <v>4000</v>
      </c>
      <c r="O1047" s="6">
        <f t="shared" si="17"/>
        <v>35250</v>
      </c>
      <c r="P1047" s="33" t="s">
        <v>6551</v>
      </c>
    </row>
    <row r="1048" spans="1:16" ht="25.5">
      <c r="A1048" s="3">
        <v>8550</v>
      </c>
      <c r="B1048" s="3" t="s">
        <v>55</v>
      </c>
      <c r="C1048" s="3" t="s">
        <v>289</v>
      </c>
      <c r="D1048" s="4" t="s">
        <v>5166</v>
      </c>
      <c r="E1048" s="30" t="s">
        <v>3890</v>
      </c>
      <c r="F1048" s="3" t="s">
        <v>3891</v>
      </c>
      <c r="G1048" s="3"/>
      <c r="H1048" s="3">
        <v>1</v>
      </c>
      <c r="I1048" s="3">
        <v>118</v>
      </c>
      <c r="J1048" s="3" t="s">
        <v>19</v>
      </c>
      <c r="K1048" s="3">
        <v>19.17952</v>
      </c>
      <c r="L1048" s="3">
        <v>72.850129999999993</v>
      </c>
      <c r="M1048" s="5">
        <v>31250</v>
      </c>
      <c r="N1048" s="6">
        <v>4000</v>
      </c>
      <c r="O1048" s="6">
        <f t="shared" si="17"/>
        <v>35250</v>
      </c>
      <c r="P1048" s="33" t="s">
        <v>6551</v>
      </c>
    </row>
    <row r="1049" spans="1:16" ht="51">
      <c r="A1049" s="3">
        <v>8551</v>
      </c>
      <c r="B1049" s="3" t="s">
        <v>55</v>
      </c>
      <c r="C1049" s="3" t="s">
        <v>289</v>
      </c>
      <c r="D1049" s="4" t="s">
        <v>5167</v>
      </c>
      <c r="E1049" s="30" t="s">
        <v>3890</v>
      </c>
      <c r="F1049" s="3" t="s">
        <v>3891</v>
      </c>
      <c r="G1049" s="3"/>
      <c r="H1049" s="3">
        <v>1</v>
      </c>
      <c r="I1049" s="3">
        <v>118</v>
      </c>
      <c r="J1049" s="3" t="s">
        <v>19</v>
      </c>
      <c r="K1049" s="3">
        <v>19.183520000000001</v>
      </c>
      <c r="L1049" s="3">
        <v>72.852029999999999</v>
      </c>
      <c r="M1049" s="5">
        <v>31250</v>
      </c>
      <c r="N1049" s="6">
        <v>4000</v>
      </c>
      <c r="O1049" s="6">
        <f t="shared" si="17"/>
        <v>35250</v>
      </c>
      <c r="P1049" s="33" t="s">
        <v>6551</v>
      </c>
    </row>
    <row r="1050" spans="1:16" ht="25.5">
      <c r="A1050" s="3">
        <v>8552</v>
      </c>
      <c r="B1050" s="3" t="s">
        <v>55</v>
      </c>
      <c r="C1050" s="3" t="s">
        <v>289</v>
      </c>
      <c r="D1050" s="4" t="s">
        <v>5168</v>
      </c>
      <c r="E1050" s="30" t="s">
        <v>3890</v>
      </c>
      <c r="F1050" s="3" t="s">
        <v>3891</v>
      </c>
      <c r="G1050" s="3"/>
      <c r="H1050" s="3">
        <v>1</v>
      </c>
      <c r="I1050" s="3">
        <v>0</v>
      </c>
      <c r="J1050" s="3" t="s">
        <v>19</v>
      </c>
      <c r="K1050" s="3">
        <v>19.082540000000002</v>
      </c>
      <c r="L1050" s="3">
        <v>72.895809999999997</v>
      </c>
      <c r="M1050" s="5">
        <v>31250</v>
      </c>
      <c r="N1050" s="6">
        <v>4000</v>
      </c>
      <c r="O1050" s="6">
        <f t="shared" si="17"/>
        <v>35250</v>
      </c>
      <c r="P1050" s="33" t="s">
        <v>6551</v>
      </c>
    </row>
    <row r="1051" spans="1:16" ht="51">
      <c r="A1051" s="3">
        <v>8553</v>
      </c>
      <c r="B1051" s="3" t="s">
        <v>55</v>
      </c>
      <c r="C1051" s="3" t="s">
        <v>289</v>
      </c>
      <c r="D1051" s="4" t="s">
        <v>5169</v>
      </c>
      <c r="E1051" s="30" t="s">
        <v>3890</v>
      </c>
      <c r="F1051" s="3" t="s">
        <v>3891</v>
      </c>
      <c r="G1051" s="3"/>
      <c r="H1051" s="3">
        <v>1</v>
      </c>
      <c r="I1051" s="3">
        <v>143</v>
      </c>
      <c r="J1051" s="3" t="s">
        <v>19</v>
      </c>
      <c r="K1051" s="3">
        <v>19.184470000000001</v>
      </c>
      <c r="L1051" s="3">
        <v>72.849770000000007</v>
      </c>
      <c r="M1051" s="5">
        <v>31250</v>
      </c>
      <c r="N1051" s="6">
        <v>4000</v>
      </c>
      <c r="O1051" s="6">
        <f t="shared" si="17"/>
        <v>35250</v>
      </c>
      <c r="P1051" s="33" t="s">
        <v>6551</v>
      </c>
    </row>
    <row r="1052" spans="1:16" ht="38.25">
      <c r="A1052" s="3">
        <v>8554</v>
      </c>
      <c r="B1052" s="3" t="s">
        <v>55</v>
      </c>
      <c r="C1052" s="3" t="s">
        <v>289</v>
      </c>
      <c r="D1052" s="4" t="s">
        <v>5170</v>
      </c>
      <c r="E1052" s="30" t="s">
        <v>3890</v>
      </c>
      <c r="F1052" s="3" t="s">
        <v>3891</v>
      </c>
      <c r="G1052" s="3"/>
      <c r="H1052" s="3">
        <v>1</v>
      </c>
      <c r="I1052" s="3">
        <v>96</v>
      </c>
      <c r="J1052" s="3" t="s">
        <v>19</v>
      </c>
      <c r="K1052" s="3">
        <v>19.18769</v>
      </c>
      <c r="L1052" s="3">
        <v>72.850170000000006</v>
      </c>
      <c r="M1052" s="5">
        <v>31250</v>
      </c>
      <c r="N1052" s="6">
        <v>4000</v>
      </c>
      <c r="O1052" s="6">
        <f t="shared" si="17"/>
        <v>35250</v>
      </c>
      <c r="P1052" s="33" t="s">
        <v>6551</v>
      </c>
    </row>
    <row r="1053" spans="1:16" ht="38.25">
      <c r="A1053" s="3">
        <v>8555</v>
      </c>
      <c r="B1053" s="3" t="s">
        <v>55</v>
      </c>
      <c r="C1053" s="3" t="s">
        <v>289</v>
      </c>
      <c r="D1053" s="4" t="s">
        <v>5171</v>
      </c>
      <c r="E1053" s="30" t="s">
        <v>3890</v>
      </c>
      <c r="F1053" s="3" t="s">
        <v>3891</v>
      </c>
      <c r="G1053" s="3"/>
      <c r="H1053" s="3">
        <v>1</v>
      </c>
      <c r="I1053" s="3">
        <v>124</v>
      </c>
      <c r="J1053" s="3" t="s">
        <v>19</v>
      </c>
      <c r="K1053" s="3">
        <v>19.187660000000001</v>
      </c>
      <c r="L1053" s="3">
        <v>72.850530000000006</v>
      </c>
      <c r="M1053" s="5">
        <v>31250</v>
      </c>
      <c r="N1053" s="6">
        <v>4000</v>
      </c>
      <c r="O1053" s="6">
        <f t="shared" si="17"/>
        <v>35250</v>
      </c>
      <c r="P1053" s="33" t="s">
        <v>6551</v>
      </c>
    </row>
    <row r="1054" spans="1:16" ht="51">
      <c r="A1054" s="3">
        <v>8556</v>
      </c>
      <c r="B1054" s="3" t="s">
        <v>55</v>
      </c>
      <c r="C1054" s="3" t="s">
        <v>289</v>
      </c>
      <c r="D1054" s="4" t="s">
        <v>5172</v>
      </c>
      <c r="E1054" s="30" t="s">
        <v>3890</v>
      </c>
      <c r="F1054" s="3" t="s">
        <v>3891</v>
      </c>
      <c r="G1054" s="3"/>
      <c r="H1054" s="3">
        <v>1</v>
      </c>
      <c r="I1054" s="3">
        <v>118</v>
      </c>
      <c r="J1054" s="3" t="s">
        <v>19</v>
      </c>
      <c r="K1054" s="3">
        <v>19.20139</v>
      </c>
      <c r="L1054" s="3">
        <v>72.859700000000004</v>
      </c>
      <c r="M1054" s="5">
        <v>31250</v>
      </c>
      <c r="N1054" s="6">
        <v>4000</v>
      </c>
      <c r="O1054" s="6">
        <f t="shared" si="17"/>
        <v>35250</v>
      </c>
      <c r="P1054" s="33" t="s">
        <v>6551</v>
      </c>
    </row>
    <row r="1055" spans="1:16" ht="25.5">
      <c r="A1055" s="3">
        <v>8557</v>
      </c>
      <c r="B1055" s="3" t="s">
        <v>55</v>
      </c>
      <c r="C1055" s="3" t="s">
        <v>289</v>
      </c>
      <c r="D1055" s="4" t="s">
        <v>5173</v>
      </c>
      <c r="E1055" s="30" t="s">
        <v>3890</v>
      </c>
      <c r="F1055" s="3" t="s">
        <v>3891</v>
      </c>
      <c r="G1055" s="3"/>
      <c r="H1055" s="3">
        <v>1</v>
      </c>
      <c r="I1055" s="3">
        <v>168</v>
      </c>
      <c r="J1055" s="3" t="s">
        <v>38</v>
      </c>
      <c r="K1055" s="3">
        <v>19.201450000000001</v>
      </c>
      <c r="L1055" s="3">
        <v>72.861019999999996</v>
      </c>
      <c r="M1055" s="5">
        <v>43750</v>
      </c>
      <c r="N1055" s="6">
        <v>5000</v>
      </c>
      <c r="O1055" s="6">
        <f t="shared" si="17"/>
        <v>48750</v>
      </c>
      <c r="P1055" s="33" t="s">
        <v>6551</v>
      </c>
    </row>
    <row r="1056" spans="1:16" ht="38.25">
      <c r="A1056" s="3">
        <v>8558</v>
      </c>
      <c r="B1056" s="3" t="s">
        <v>55</v>
      </c>
      <c r="C1056" s="3" t="s">
        <v>289</v>
      </c>
      <c r="D1056" s="4" t="s">
        <v>5174</v>
      </c>
      <c r="E1056" s="30" t="s">
        <v>3890</v>
      </c>
      <c r="F1056" s="3" t="s">
        <v>3891</v>
      </c>
      <c r="G1056" s="3"/>
      <c r="H1056" s="3">
        <v>1</v>
      </c>
      <c r="I1056" s="3">
        <v>168</v>
      </c>
      <c r="J1056" s="3" t="s">
        <v>38</v>
      </c>
      <c r="K1056" s="3">
        <v>19.20148</v>
      </c>
      <c r="L1056" s="3">
        <v>72.859690000000001</v>
      </c>
      <c r="M1056" s="5">
        <v>43750</v>
      </c>
      <c r="N1056" s="6">
        <v>5000</v>
      </c>
      <c r="O1056" s="6">
        <f t="shared" si="17"/>
        <v>48750</v>
      </c>
      <c r="P1056" s="33" t="s">
        <v>6551</v>
      </c>
    </row>
    <row r="1057" spans="1:16" ht="25.5">
      <c r="A1057" s="3">
        <v>8559</v>
      </c>
      <c r="B1057" s="3" t="s">
        <v>55</v>
      </c>
      <c r="C1057" s="3" t="s">
        <v>289</v>
      </c>
      <c r="D1057" s="4" t="s">
        <v>5175</v>
      </c>
      <c r="E1057" s="30" t="s">
        <v>3890</v>
      </c>
      <c r="F1057" s="3" t="s">
        <v>3891</v>
      </c>
      <c r="G1057" s="3"/>
      <c r="H1057" s="3">
        <v>1</v>
      </c>
      <c r="I1057" s="3">
        <v>124</v>
      </c>
      <c r="J1057" s="3" t="s">
        <v>19</v>
      </c>
      <c r="K1057" s="3">
        <v>19.205929999999999</v>
      </c>
      <c r="L1057" s="3">
        <v>72.868600000000001</v>
      </c>
      <c r="M1057" s="5">
        <v>31250</v>
      </c>
      <c r="N1057" s="6">
        <v>4000</v>
      </c>
      <c r="O1057" s="6">
        <f t="shared" si="17"/>
        <v>35250</v>
      </c>
      <c r="P1057" s="33" t="s">
        <v>6551</v>
      </c>
    </row>
    <row r="1058" spans="1:16" ht="38.25">
      <c r="A1058" s="3">
        <v>8560</v>
      </c>
      <c r="B1058" s="3" t="s">
        <v>55</v>
      </c>
      <c r="C1058" s="3" t="s">
        <v>289</v>
      </c>
      <c r="D1058" s="4" t="s">
        <v>5176</v>
      </c>
      <c r="E1058" s="30" t="s">
        <v>3890</v>
      </c>
      <c r="F1058" s="3" t="s">
        <v>3891</v>
      </c>
      <c r="G1058" s="3"/>
      <c r="H1058" s="3">
        <v>1</v>
      </c>
      <c r="I1058" s="3">
        <v>118</v>
      </c>
      <c r="J1058" s="3" t="s">
        <v>19</v>
      </c>
      <c r="K1058" s="3">
        <v>19.195830000000001</v>
      </c>
      <c r="L1058" s="3">
        <v>72.87236</v>
      </c>
      <c r="M1058" s="5">
        <v>31250</v>
      </c>
      <c r="N1058" s="6">
        <v>4000</v>
      </c>
      <c r="O1058" s="6">
        <f t="shared" si="17"/>
        <v>35250</v>
      </c>
      <c r="P1058" s="33" t="s">
        <v>6551</v>
      </c>
    </row>
    <row r="1059" spans="1:16" ht="25.5">
      <c r="A1059" s="3">
        <v>8561</v>
      </c>
      <c r="B1059" s="3" t="s">
        <v>55</v>
      </c>
      <c r="C1059" s="3" t="s">
        <v>289</v>
      </c>
      <c r="D1059" s="4" t="s">
        <v>5177</v>
      </c>
      <c r="E1059" s="30" t="s">
        <v>3890</v>
      </c>
      <c r="F1059" s="3" t="s">
        <v>3891</v>
      </c>
      <c r="G1059" s="3"/>
      <c r="H1059" s="3">
        <v>1</v>
      </c>
      <c r="I1059" s="3">
        <v>76</v>
      </c>
      <c r="J1059" s="3" t="s">
        <v>19</v>
      </c>
      <c r="K1059" s="3">
        <v>19.17614</v>
      </c>
      <c r="L1059" s="3">
        <v>72.877740000000003</v>
      </c>
      <c r="M1059" s="5">
        <v>31250</v>
      </c>
      <c r="N1059" s="6">
        <v>4000</v>
      </c>
      <c r="O1059" s="6">
        <f t="shared" si="17"/>
        <v>35250</v>
      </c>
      <c r="P1059" s="33" t="s">
        <v>6551</v>
      </c>
    </row>
    <row r="1060" spans="1:16" ht="51">
      <c r="A1060" s="3">
        <v>8562</v>
      </c>
      <c r="B1060" s="3" t="s">
        <v>55</v>
      </c>
      <c r="C1060" s="3" t="s">
        <v>289</v>
      </c>
      <c r="D1060" s="4" t="s">
        <v>5178</v>
      </c>
      <c r="E1060" s="30" t="s">
        <v>3890</v>
      </c>
      <c r="F1060" s="3" t="s">
        <v>3891</v>
      </c>
      <c r="G1060" s="3"/>
      <c r="H1060" s="3">
        <v>1</v>
      </c>
      <c r="I1060" s="3">
        <v>76</v>
      </c>
      <c r="J1060" s="3" t="s">
        <v>19</v>
      </c>
      <c r="K1060" s="3">
        <v>19.157550000000001</v>
      </c>
      <c r="L1060" s="3">
        <v>72.856639999999999</v>
      </c>
      <c r="M1060" s="5">
        <v>31250</v>
      </c>
      <c r="N1060" s="6">
        <v>4000</v>
      </c>
      <c r="O1060" s="6">
        <f t="shared" si="17"/>
        <v>35250</v>
      </c>
      <c r="P1060" s="33" t="s">
        <v>6551</v>
      </c>
    </row>
    <row r="1061" spans="1:16" ht="38.25">
      <c r="A1061" s="3">
        <v>8563</v>
      </c>
      <c r="B1061" s="3" t="s">
        <v>55</v>
      </c>
      <c r="C1061" s="3" t="s">
        <v>289</v>
      </c>
      <c r="D1061" s="4" t="s">
        <v>5179</v>
      </c>
      <c r="E1061" s="30" t="s">
        <v>3890</v>
      </c>
      <c r="F1061" s="3" t="s">
        <v>3891</v>
      </c>
      <c r="G1061" s="3"/>
      <c r="H1061" s="3">
        <v>1</v>
      </c>
      <c r="I1061" s="3">
        <v>124</v>
      </c>
      <c r="J1061" s="3" t="s">
        <v>19</v>
      </c>
      <c r="K1061" s="3">
        <v>19.10286</v>
      </c>
      <c r="L1061" s="3">
        <v>72.845709999999997</v>
      </c>
      <c r="M1061" s="5">
        <v>31250</v>
      </c>
      <c r="N1061" s="6">
        <v>4000</v>
      </c>
      <c r="O1061" s="6">
        <f t="shared" si="17"/>
        <v>35250</v>
      </c>
      <c r="P1061" s="33" t="s">
        <v>6551</v>
      </c>
    </row>
    <row r="1062" spans="1:16" ht="38.25">
      <c r="A1062" s="3">
        <v>8564</v>
      </c>
      <c r="B1062" s="3" t="s">
        <v>55</v>
      </c>
      <c r="C1062" s="3" t="s">
        <v>289</v>
      </c>
      <c r="D1062" s="4" t="s">
        <v>5179</v>
      </c>
      <c r="E1062" s="30" t="s">
        <v>3890</v>
      </c>
      <c r="F1062" s="3" t="s">
        <v>3891</v>
      </c>
      <c r="G1062" s="3"/>
      <c r="H1062" s="3">
        <v>1</v>
      </c>
      <c r="I1062" s="3">
        <v>118</v>
      </c>
      <c r="J1062" s="3" t="s">
        <v>19</v>
      </c>
      <c r="K1062" s="3">
        <v>19.096229999999998</v>
      </c>
      <c r="L1062" s="3">
        <v>72.843850000000003</v>
      </c>
      <c r="M1062" s="5">
        <v>31250</v>
      </c>
      <c r="N1062" s="6">
        <v>4000</v>
      </c>
      <c r="O1062" s="6">
        <f t="shared" si="17"/>
        <v>35250</v>
      </c>
      <c r="P1062" s="33" t="s">
        <v>6551</v>
      </c>
    </row>
    <row r="1063" spans="1:16" ht="51">
      <c r="A1063" s="3">
        <v>8565</v>
      </c>
      <c r="B1063" s="3" t="s">
        <v>55</v>
      </c>
      <c r="C1063" s="3" t="s">
        <v>289</v>
      </c>
      <c r="D1063" s="4" t="s">
        <v>5180</v>
      </c>
      <c r="E1063" s="30" t="s">
        <v>3890</v>
      </c>
      <c r="F1063" s="3" t="s">
        <v>3891</v>
      </c>
      <c r="G1063" s="3"/>
      <c r="H1063" s="3">
        <v>1</v>
      </c>
      <c r="I1063" s="3">
        <v>159</v>
      </c>
      <c r="J1063" s="3" t="s">
        <v>38</v>
      </c>
      <c r="K1063" s="3">
        <v>19.102989999999998</v>
      </c>
      <c r="L1063" s="3">
        <v>72.845839999999995</v>
      </c>
      <c r="M1063" s="5">
        <v>43750</v>
      </c>
      <c r="N1063" s="6">
        <v>5000</v>
      </c>
      <c r="O1063" s="6">
        <f t="shared" si="17"/>
        <v>48750</v>
      </c>
      <c r="P1063" s="33" t="s">
        <v>6551</v>
      </c>
    </row>
    <row r="1064" spans="1:16" ht="38.25">
      <c r="A1064" s="3">
        <v>8566</v>
      </c>
      <c r="B1064" s="3" t="s">
        <v>55</v>
      </c>
      <c r="C1064" s="3" t="s">
        <v>289</v>
      </c>
      <c r="D1064" s="4" t="s">
        <v>5181</v>
      </c>
      <c r="E1064" s="30" t="s">
        <v>3890</v>
      </c>
      <c r="F1064" s="3" t="s">
        <v>3891</v>
      </c>
      <c r="G1064" s="3"/>
      <c r="H1064" s="3">
        <v>1</v>
      </c>
      <c r="I1064" s="3">
        <v>76</v>
      </c>
      <c r="J1064" s="3" t="s">
        <v>19</v>
      </c>
      <c r="K1064" s="3">
        <v>19.107299999999999</v>
      </c>
      <c r="L1064" s="3">
        <v>72.858869999999996</v>
      </c>
      <c r="M1064" s="5">
        <v>31250</v>
      </c>
      <c r="N1064" s="6">
        <v>4000</v>
      </c>
      <c r="O1064" s="6">
        <f t="shared" si="17"/>
        <v>35250</v>
      </c>
      <c r="P1064" s="33" t="s">
        <v>6551</v>
      </c>
    </row>
    <row r="1065" spans="1:16" ht="51">
      <c r="A1065" s="3">
        <v>8567</v>
      </c>
      <c r="B1065" s="3" t="s">
        <v>55</v>
      </c>
      <c r="C1065" s="3" t="s">
        <v>289</v>
      </c>
      <c r="D1065" s="4" t="s">
        <v>5182</v>
      </c>
      <c r="E1065" s="30" t="s">
        <v>3890</v>
      </c>
      <c r="F1065" s="3" t="s">
        <v>3891</v>
      </c>
      <c r="G1065" s="3"/>
      <c r="H1065" s="3">
        <v>1</v>
      </c>
      <c r="I1065" s="3">
        <v>124</v>
      </c>
      <c r="J1065" s="3" t="s">
        <v>19</v>
      </c>
      <c r="K1065" s="3">
        <v>19.10032</v>
      </c>
      <c r="L1065" s="3">
        <v>72.852000000000004</v>
      </c>
      <c r="M1065" s="5">
        <v>31250</v>
      </c>
      <c r="N1065" s="6">
        <v>4000</v>
      </c>
      <c r="O1065" s="6">
        <f t="shared" si="17"/>
        <v>35250</v>
      </c>
      <c r="P1065" s="33" t="s">
        <v>6551</v>
      </c>
    </row>
    <row r="1066" spans="1:16" ht="38.25">
      <c r="A1066" s="3">
        <v>8568</v>
      </c>
      <c r="B1066" s="3" t="s">
        <v>55</v>
      </c>
      <c r="C1066" s="3" t="s">
        <v>289</v>
      </c>
      <c r="D1066" s="4" t="s">
        <v>5183</v>
      </c>
      <c r="E1066" s="30" t="s">
        <v>3890</v>
      </c>
      <c r="F1066" s="3" t="s">
        <v>3891</v>
      </c>
      <c r="G1066" s="3"/>
      <c r="H1066" s="3">
        <v>1</v>
      </c>
      <c r="I1066" s="3">
        <v>118</v>
      </c>
      <c r="J1066" s="3" t="s">
        <v>19</v>
      </c>
      <c r="K1066" s="3">
        <v>19.080410000000001</v>
      </c>
      <c r="L1066" s="3">
        <v>72.847459999999998</v>
      </c>
      <c r="M1066" s="5">
        <v>31250</v>
      </c>
      <c r="N1066" s="6">
        <v>4000</v>
      </c>
      <c r="O1066" s="6">
        <f t="shared" si="17"/>
        <v>35250</v>
      </c>
      <c r="P1066" s="33" t="s">
        <v>6551</v>
      </c>
    </row>
    <row r="1067" spans="1:16" ht="51">
      <c r="A1067" s="3">
        <v>8569</v>
      </c>
      <c r="B1067" s="3" t="s">
        <v>55</v>
      </c>
      <c r="C1067" s="3" t="s">
        <v>289</v>
      </c>
      <c r="D1067" s="4" t="s">
        <v>5184</v>
      </c>
      <c r="E1067" s="30" t="s">
        <v>3890</v>
      </c>
      <c r="F1067" s="3" t="s">
        <v>3891</v>
      </c>
      <c r="G1067" s="3"/>
      <c r="H1067" s="3">
        <v>1</v>
      </c>
      <c r="I1067" s="3">
        <v>118</v>
      </c>
      <c r="J1067" s="3" t="s">
        <v>19</v>
      </c>
      <c r="K1067" s="3">
        <v>19.104970000000002</v>
      </c>
      <c r="L1067" s="3">
        <v>72.852080000000001</v>
      </c>
      <c r="M1067" s="5">
        <v>31250</v>
      </c>
      <c r="N1067" s="6">
        <v>4000</v>
      </c>
      <c r="O1067" s="6">
        <f t="shared" si="17"/>
        <v>35250</v>
      </c>
      <c r="P1067" s="33" t="s">
        <v>6551</v>
      </c>
    </row>
    <row r="1068" spans="1:16" ht="38.25">
      <c r="A1068" s="3">
        <v>8570</v>
      </c>
      <c r="B1068" s="3" t="s">
        <v>55</v>
      </c>
      <c r="C1068" s="3" t="s">
        <v>289</v>
      </c>
      <c r="D1068" s="4" t="s">
        <v>5185</v>
      </c>
      <c r="E1068" s="30" t="s">
        <v>3890</v>
      </c>
      <c r="F1068" s="3" t="s">
        <v>3891</v>
      </c>
      <c r="G1068" s="3"/>
      <c r="H1068" s="3">
        <v>1</v>
      </c>
      <c r="I1068" s="3">
        <v>159</v>
      </c>
      <c r="J1068" s="3" t="s">
        <v>19</v>
      </c>
      <c r="K1068" s="3">
        <v>19.109290000000001</v>
      </c>
      <c r="L1068" s="3">
        <v>72.852040000000002</v>
      </c>
      <c r="M1068" s="5">
        <v>31250</v>
      </c>
      <c r="N1068" s="6">
        <v>4000</v>
      </c>
      <c r="O1068" s="6">
        <f t="shared" si="17"/>
        <v>35250</v>
      </c>
      <c r="P1068" s="33" t="s">
        <v>6551</v>
      </c>
    </row>
    <row r="1069" spans="1:16" ht="38.25">
      <c r="A1069" s="3">
        <v>8571</v>
      </c>
      <c r="B1069" s="3" t="s">
        <v>55</v>
      </c>
      <c r="C1069" s="3" t="s">
        <v>289</v>
      </c>
      <c r="D1069" s="4" t="s">
        <v>5186</v>
      </c>
      <c r="E1069" s="30" t="s">
        <v>3890</v>
      </c>
      <c r="F1069" s="3" t="s">
        <v>3891</v>
      </c>
      <c r="G1069" s="3"/>
      <c r="H1069" s="3">
        <v>1</v>
      </c>
      <c r="I1069" s="3">
        <v>143</v>
      </c>
      <c r="J1069" s="3" t="s">
        <v>38</v>
      </c>
      <c r="K1069" s="3">
        <v>19.11824</v>
      </c>
      <c r="L1069" s="3">
        <v>72.847819999999999</v>
      </c>
      <c r="M1069" s="5">
        <v>43750</v>
      </c>
      <c r="N1069" s="6">
        <v>5000</v>
      </c>
      <c r="O1069" s="6">
        <f t="shared" si="17"/>
        <v>48750</v>
      </c>
      <c r="P1069" s="33" t="s">
        <v>6551</v>
      </c>
    </row>
    <row r="1070" spans="1:16" ht="38.25">
      <c r="A1070" s="3">
        <v>8572</v>
      </c>
      <c r="B1070" s="3" t="s">
        <v>55</v>
      </c>
      <c r="C1070" s="3" t="s">
        <v>289</v>
      </c>
      <c r="D1070" s="4" t="s">
        <v>5187</v>
      </c>
      <c r="E1070" s="30" t="s">
        <v>3890</v>
      </c>
      <c r="F1070" s="3" t="s">
        <v>3891</v>
      </c>
      <c r="G1070" s="3"/>
      <c r="H1070" s="3">
        <v>1</v>
      </c>
      <c r="I1070" s="3">
        <v>118</v>
      </c>
      <c r="J1070" s="3" t="s">
        <v>19</v>
      </c>
      <c r="K1070" s="3">
        <v>19.123259999999998</v>
      </c>
      <c r="L1070" s="3">
        <v>72.851070000000007</v>
      </c>
      <c r="M1070" s="5">
        <v>31250</v>
      </c>
      <c r="N1070" s="6">
        <v>4000</v>
      </c>
      <c r="O1070" s="6">
        <f t="shared" si="17"/>
        <v>35250</v>
      </c>
      <c r="P1070" s="33" t="s">
        <v>6551</v>
      </c>
    </row>
    <row r="1071" spans="1:16" ht="38.25">
      <c r="A1071" s="3">
        <v>8573</v>
      </c>
      <c r="B1071" s="3" t="s">
        <v>55</v>
      </c>
      <c r="C1071" s="3" t="s">
        <v>289</v>
      </c>
      <c r="D1071" s="4" t="s">
        <v>5188</v>
      </c>
      <c r="E1071" s="30" t="s">
        <v>3890</v>
      </c>
      <c r="F1071" s="3" t="s">
        <v>3891</v>
      </c>
      <c r="G1071" s="3"/>
      <c r="H1071" s="3">
        <v>1</v>
      </c>
      <c r="I1071" s="3">
        <v>76</v>
      </c>
      <c r="J1071" s="3" t="s">
        <v>19</v>
      </c>
      <c r="K1071" s="3">
        <v>19.123259999999998</v>
      </c>
      <c r="L1071" s="3">
        <v>72.851070000000007</v>
      </c>
      <c r="M1071" s="5">
        <v>31250</v>
      </c>
      <c r="N1071" s="6">
        <v>4000</v>
      </c>
      <c r="O1071" s="6">
        <f t="shared" si="17"/>
        <v>35250</v>
      </c>
      <c r="P1071" s="33" t="s">
        <v>6551</v>
      </c>
    </row>
    <row r="1072" spans="1:16" ht="51">
      <c r="A1072" s="3">
        <v>8574</v>
      </c>
      <c r="B1072" s="3" t="s">
        <v>55</v>
      </c>
      <c r="C1072" s="3" t="s">
        <v>289</v>
      </c>
      <c r="D1072" s="4" t="s">
        <v>5189</v>
      </c>
      <c r="E1072" s="30" t="s">
        <v>3890</v>
      </c>
      <c r="F1072" s="3" t="s">
        <v>3891</v>
      </c>
      <c r="G1072" s="3"/>
      <c r="H1072" s="3">
        <v>1</v>
      </c>
      <c r="I1072" s="3">
        <v>118</v>
      </c>
      <c r="J1072" s="3" t="s">
        <v>19</v>
      </c>
      <c r="K1072" s="3">
        <v>19.131820000000001</v>
      </c>
      <c r="L1072" s="3">
        <v>72.854979999999998</v>
      </c>
      <c r="M1072" s="5">
        <v>31250</v>
      </c>
      <c r="N1072" s="6">
        <v>4000</v>
      </c>
      <c r="O1072" s="6">
        <f t="shared" si="17"/>
        <v>35250</v>
      </c>
      <c r="P1072" s="33" t="s">
        <v>6551</v>
      </c>
    </row>
    <row r="1073" spans="1:16" ht="63.75">
      <c r="A1073" s="3">
        <v>8575</v>
      </c>
      <c r="B1073" s="3" t="s">
        <v>55</v>
      </c>
      <c r="C1073" s="3" t="s">
        <v>289</v>
      </c>
      <c r="D1073" s="4" t="s">
        <v>5190</v>
      </c>
      <c r="E1073" s="30" t="s">
        <v>3890</v>
      </c>
      <c r="F1073" s="3" t="s">
        <v>3891</v>
      </c>
      <c r="G1073" s="3"/>
      <c r="H1073" s="3">
        <v>1</v>
      </c>
      <c r="I1073" s="3">
        <v>143</v>
      </c>
      <c r="J1073" s="3" t="s">
        <v>19</v>
      </c>
      <c r="K1073" s="3">
        <v>19.128620000000002</v>
      </c>
      <c r="L1073" s="3">
        <v>72.865009999999998</v>
      </c>
      <c r="M1073" s="5">
        <v>31250</v>
      </c>
      <c r="N1073" s="6">
        <v>4000</v>
      </c>
      <c r="O1073" s="6">
        <f t="shared" si="17"/>
        <v>35250</v>
      </c>
      <c r="P1073" s="33" t="s">
        <v>6551</v>
      </c>
    </row>
    <row r="1074" spans="1:16" ht="38.25">
      <c r="A1074" s="3">
        <v>8576</v>
      </c>
      <c r="B1074" s="3" t="s">
        <v>55</v>
      </c>
      <c r="C1074" s="3" t="s">
        <v>289</v>
      </c>
      <c r="D1074" s="4" t="s">
        <v>5191</v>
      </c>
      <c r="E1074" s="30" t="s">
        <v>3890</v>
      </c>
      <c r="F1074" s="3" t="s">
        <v>3891</v>
      </c>
      <c r="G1074" s="3"/>
      <c r="H1074" s="3">
        <v>1</v>
      </c>
      <c r="I1074" s="3">
        <v>124</v>
      </c>
      <c r="J1074" s="3" t="s">
        <v>19</v>
      </c>
      <c r="K1074" s="3">
        <v>19.12565</v>
      </c>
      <c r="L1074" s="3">
        <v>72.862719999999996</v>
      </c>
      <c r="M1074" s="5">
        <v>31250</v>
      </c>
      <c r="N1074" s="6">
        <v>4000</v>
      </c>
      <c r="O1074" s="6">
        <f t="shared" si="17"/>
        <v>35250</v>
      </c>
      <c r="P1074" s="33" t="s">
        <v>6551</v>
      </c>
    </row>
    <row r="1075" spans="1:16" ht="25.5">
      <c r="A1075" s="3">
        <v>8577</v>
      </c>
      <c r="B1075" s="3" t="s">
        <v>55</v>
      </c>
      <c r="C1075" s="3" t="s">
        <v>289</v>
      </c>
      <c r="D1075" s="4" t="s">
        <v>5192</v>
      </c>
      <c r="E1075" s="30" t="s">
        <v>3890</v>
      </c>
      <c r="F1075" s="3" t="s">
        <v>3891</v>
      </c>
      <c r="G1075" s="3"/>
      <c r="H1075" s="3">
        <v>1</v>
      </c>
      <c r="I1075" s="3">
        <v>76</v>
      </c>
      <c r="J1075" s="3" t="s">
        <v>19</v>
      </c>
      <c r="K1075" s="3">
        <v>19.12884</v>
      </c>
      <c r="L1075" s="3">
        <v>72.865089999999995</v>
      </c>
      <c r="M1075" s="5">
        <v>31250</v>
      </c>
      <c r="N1075" s="6">
        <v>4000</v>
      </c>
      <c r="O1075" s="6">
        <f t="shared" si="17"/>
        <v>35250</v>
      </c>
      <c r="P1075" s="33" t="s">
        <v>6551</v>
      </c>
    </row>
    <row r="1076" spans="1:16" ht="25.5">
      <c r="A1076" s="3">
        <v>8578</v>
      </c>
      <c r="B1076" s="3" t="s">
        <v>55</v>
      </c>
      <c r="C1076" s="3" t="s">
        <v>289</v>
      </c>
      <c r="D1076" s="4" t="s">
        <v>5193</v>
      </c>
      <c r="E1076" s="30" t="s">
        <v>3890</v>
      </c>
      <c r="F1076" s="3" t="s">
        <v>3891</v>
      </c>
      <c r="G1076" s="3"/>
      <c r="H1076" s="3">
        <v>1</v>
      </c>
      <c r="I1076" s="3">
        <v>76</v>
      </c>
      <c r="J1076" s="3" t="s">
        <v>19</v>
      </c>
      <c r="K1076" s="3">
        <v>19.130040000000001</v>
      </c>
      <c r="L1076" s="3">
        <v>72.86833</v>
      </c>
      <c r="M1076" s="5">
        <v>31250</v>
      </c>
      <c r="N1076" s="6">
        <v>4000</v>
      </c>
      <c r="O1076" s="6">
        <f t="shared" si="17"/>
        <v>35250</v>
      </c>
      <c r="P1076" s="33" t="s">
        <v>6551</v>
      </c>
    </row>
    <row r="1077" spans="1:16" ht="51">
      <c r="A1077" s="3">
        <v>8579</v>
      </c>
      <c r="B1077" s="3" t="s">
        <v>55</v>
      </c>
      <c r="C1077" s="3" t="s">
        <v>289</v>
      </c>
      <c r="D1077" s="4" t="s">
        <v>5194</v>
      </c>
      <c r="E1077" s="30" t="s">
        <v>3890</v>
      </c>
      <c r="F1077" s="3" t="s">
        <v>3891</v>
      </c>
      <c r="G1077" s="3"/>
      <c r="H1077" s="3">
        <v>1</v>
      </c>
      <c r="I1077" s="3">
        <v>76</v>
      </c>
      <c r="J1077" s="3" t="s">
        <v>19</v>
      </c>
      <c r="K1077" s="3">
        <v>19.135349999999999</v>
      </c>
      <c r="L1077" s="3">
        <v>72.870080000000002</v>
      </c>
      <c r="M1077" s="5">
        <v>31250</v>
      </c>
      <c r="N1077" s="6">
        <v>4000</v>
      </c>
      <c r="O1077" s="6">
        <f t="shared" si="17"/>
        <v>35250</v>
      </c>
      <c r="P1077" s="33" t="s">
        <v>6551</v>
      </c>
    </row>
    <row r="1078" spans="1:16" ht="25.5">
      <c r="A1078" s="3">
        <v>8580</v>
      </c>
      <c r="B1078" s="3" t="s">
        <v>55</v>
      </c>
      <c r="C1078" s="3" t="s">
        <v>289</v>
      </c>
      <c r="D1078" s="4" t="s">
        <v>5195</v>
      </c>
      <c r="E1078" s="30" t="s">
        <v>3890</v>
      </c>
      <c r="F1078" s="3" t="s">
        <v>3891</v>
      </c>
      <c r="G1078" s="3"/>
      <c r="H1078" s="3">
        <v>1</v>
      </c>
      <c r="I1078" s="3">
        <v>76</v>
      </c>
      <c r="J1078" s="3" t="s">
        <v>19</v>
      </c>
      <c r="K1078" s="3">
        <v>19.136040000000001</v>
      </c>
      <c r="L1078" s="3">
        <v>72.870130000000003</v>
      </c>
      <c r="M1078" s="5">
        <v>31250</v>
      </c>
      <c r="N1078" s="6">
        <v>4000</v>
      </c>
      <c r="O1078" s="6">
        <f t="shared" si="17"/>
        <v>35250</v>
      </c>
      <c r="P1078" s="33" t="s">
        <v>6551</v>
      </c>
    </row>
    <row r="1079" spans="1:16" ht="25.5">
      <c r="A1079" s="3">
        <v>8581</v>
      </c>
      <c r="B1079" s="3" t="s">
        <v>55</v>
      </c>
      <c r="C1079" s="3" t="s">
        <v>289</v>
      </c>
      <c r="D1079" s="4" t="s">
        <v>5196</v>
      </c>
      <c r="E1079" s="30" t="s">
        <v>3890</v>
      </c>
      <c r="F1079" s="3" t="s">
        <v>3891</v>
      </c>
      <c r="G1079" s="3"/>
      <c r="H1079" s="3">
        <v>1</v>
      </c>
      <c r="I1079" s="3">
        <v>60</v>
      </c>
      <c r="J1079" s="3" t="s">
        <v>19</v>
      </c>
      <c r="K1079" s="3">
        <v>19.134080000000001</v>
      </c>
      <c r="L1079" s="3">
        <v>72.869579999999999</v>
      </c>
      <c r="M1079" s="5">
        <v>31250</v>
      </c>
      <c r="N1079" s="6">
        <v>4000</v>
      </c>
      <c r="O1079" s="6">
        <f t="shared" si="17"/>
        <v>35250</v>
      </c>
      <c r="P1079" s="33" t="s">
        <v>6551</v>
      </c>
    </row>
    <row r="1080" spans="1:16" ht="38.25">
      <c r="A1080" s="3">
        <v>8582</v>
      </c>
      <c r="B1080" s="3" t="s">
        <v>55</v>
      </c>
      <c r="C1080" s="3" t="s">
        <v>289</v>
      </c>
      <c r="D1080" s="4" t="s">
        <v>5197</v>
      </c>
      <c r="E1080" s="30" t="s">
        <v>3890</v>
      </c>
      <c r="F1080" s="3" t="s">
        <v>3891</v>
      </c>
      <c r="G1080" s="3"/>
      <c r="H1080" s="3">
        <v>1</v>
      </c>
      <c r="I1080" s="3">
        <v>118</v>
      </c>
      <c r="J1080" s="3" t="s">
        <v>19</v>
      </c>
      <c r="K1080" s="3">
        <v>19.132560000000002</v>
      </c>
      <c r="L1080" s="3">
        <v>72.869929999999997</v>
      </c>
      <c r="M1080" s="5">
        <v>31250</v>
      </c>
      <c r="N1080" s="6">
        <v>4000</v>
      </c>
      <c r="O1080" s="6">
        <f t="shared" si="17"/>
        <v>35250</v>
      </c>
      <c r="P1080" s="33" t="s">
        <v>6551</v>
      </c>
    </row>
    <row r="1081" spans="1:16" ht="51">
      <c r="A1081" s="3">
        <v>8583</v>
      </c>
      <c r="B1081" s="3" t="s">
        <v>55</v>
      </c>
      <c r="C1081" s="3" t="s">
        <v>289</v>
      </c>
      <c r="D1081" s="4" t="s">
        <v>5198</v>
      </c>
      <c r="E1081" s="30" t="s">
        <v>3890</v>
      </c>
      <c r="F1081" s="3" t="s">
        <v>3891</v>
      </c>
      <c r="G1081" s="3"/>
      <c r="H1081" s="3">
        <v>1</v>
      </c>
      <c r="I1081" s="3">
        <v>159</v>
      </c>
      <c r="J1081" s="3" t="s">
        <v>19</v>
      </c>
      <c r="K1081" s="3">
        <v>19.13092</v>
      </c>
      <c r="L1081" s="3">
        <v>72.849900000000005</v>
      </c>
      <c r="M1081" s="5">
        <v>31250</v>
      </c>
      <c r="N1081" s="6">
        <v>4000</v>
      </c>
      <c r="O1081" s="6">
        <f t="shared" si="17"/>
        <v>35250</v>
      </c>
      <c r="P1081" s="33" t="s">
        <v>6551</v>
      </c>
    </row>
    <row r="1082" spans="1:16" ht="51">
      <c r="A1082" s="3">
        <v>8584</v>
      </c>
      <c r="B1082" s="3" t="s">
        <v>55</v>
      </c>
      <c r="C1082" s="3" t="s">
        <v>289</v>
      </c>
      <c r="D1082" s="4" t="s">
        <v>5199</v>
      </c>
      <c r="E1082" s="30" t="s">
        <v>3890</v>
      </c>
      <c r="F1082" s="3" t="s">
        <v>3891</v>
      </c>
      <c r="G1082" s="3"/>
      <c r="H1082" s="3">
        <v>1</v>
      </c>
      <c r="I1082" s="3">
        <v>118</v>
      </c>
      <c r="J1082" s="3" t="s">
        <v>19</v>
      </c>
      <c r="K1082" s="3">
        <v>19.123259999999998</v>
      </c>
      <c r="L1082" s="3">
        <v>72.851070000000007</v>
      </c>
      <c r="M1082" s="5">
        <v>31250</v>
      </c>
      <c r="N1082" s="6">
        <v>4000</v>
      </c>
      <c r="O1082" s="6">
        <f t="shared" si="17"/>
        <v>35250</v>
      </c>
      <c r="P1082" s="33" t="s">
        <v>6551</v>
      </c>
    </row>
    <row r="1083" spans="1:16" ht="25.5">
      <c r="A1083" s="3">
        <v>8585</v>
      </c>
      <c r="B1083" s="3" t="s">
        <v>55</v>
      </c>
      <c r="C1083" s="3" t="s">
        <v>289</v>
      </c>
      <c r="D1083" s="4" t="s">
        <v>9574</v>
      </c>
      <c r="E1083" s="30" t="s">
        <v>3890</v>
      </c>
      <c r="F1083" s="3" t="s">
        <v>3891</v>
      </c>
      <c r="G1083" s="3"/>
      <c r="H1083" s="3">
        <v>1</v>
      </c>
      <c r="I1083" s="3">
        <v>96</v>
      </c>
      <c r="J1083" s="3" t="s">
        <v>19</v>
      </c>
      <c r="K1083" s="3">
        <v>19.054849999999998</v>
      </c>
      <c r="L1083" s="3">
        <v>72.841999999999999</v>
      </c>
      <c r="M1083" s="5">
        <v>31250</v>
      </c>
      <c r="N1083" s="6">
        <v>4000</v>
      </c>
      <c r="O1083" s="6">
        <f t="shared" si="17"/>
        <v>35250</v>
      </c>
      <c r="P1083" s="33" t="s">
        <v>6551</v>
      </c>
    </row>
    <row r="1084" spans="1:16" ht="51">
      <c r="A1084" s="3">
        <v>8586</v>
      </c>
      <c r="B1084" s="3" t="s">
        <v>55</v>
      </c>
      <c r="C1084" s="3" t="s">
        <v>289</v>
      </c>
      <c r="D1084" s="4" t="s">
        <v>5200</v>
      </c>
      <c r="E1084" s="30" t="s">
        <v>3890</v>
      </c>
      <c r="F1084" s="3" t="s">
        <v>3891</v>
      </c>
      <c r="G1084" s="3"/>
      <c r="H1084" s="3">
        <v>1</v>
      </c>
      <c r="I1084" s="3">
        <v>118</v>
      </c>
      <c r="J1084" s="3" t="s">
        <v>19</v>
      </c>
      <c r="K1084" s="3">
        <v>19.04974</v>
      </c>
      <c r="L1084" s="3">
        <v>72.838229999999996</v>
      </c>
      <c r="M1084" s="5">
        <v>31250</v>
      </c>
      <c r="N1084" s="6">
        <v>4000</v>
      </c>
      <c r="O1084" s="6">
        <f t="shared" si="17"/>
        <v>35250</v>
      </c>
      <c r="P1084" s="33" t="s">
        <v>6551</v>
      </c>
    </row>
    <row r="1085" spans="1:16" ht="25.5">
      <c r="A1085" s="3">
        <v>8587</v>
      </c>
      <c r="B1085" s="3" t="s">
        <v>55</v>
      </c>
      <c r="C1085" s="3" t="s">
        <v>289</v>
      </c>
      <c r="D1085" s="4" t="s">
        <v>9575</v>
      </c>
      <c r="E1085" s="30" t="s">
        <v>3890</v>
      </c>
      <c r="F1085" s="3" t="s">
        <v>3891</v>
      </c>
      <c r="G1085" s="3"/>
      <c r="H1085" s="3">
        <v>1</v>
      </c>
      <c r="I1085" s="3">
        <v>124</v>
      </c>
      <c r="J1085" s="3" t="s">
        <v>19</v>
      </c>
      <c r="K1085" s="3">
        <v>19.061820000000001</v>
      </c>
      <c r="L1085" s="3">
        <v>72.850790000000003</v>
      </c>
      <c r="M1085" s="5">
        <v>31250</v>
      </c>
      <c r="N1085" s="6">
        <v>4000</v>
      </c>
      <c r="O1085" s="6">
        <f t="shared" si="17"/>
        <v>35250</v>
      </c>
      <c r="P1085" s="33" t="s">
        <v>6551</v>
      </c>
    </row>
    <row r="1086" spans="1:16" ht="63.75">
      <c r="A1086" s="3">
        <v>8588</v>
      </c>
      <c r="B1086" s="3" t="s">
        <v>55</v>
      </c>
      <c r="C1086" s="3" t="s">
        <v>289</v>
      </c>
      <c r="D1086" s="4" t="s">
        <v>5201</v>
      </c>
      <c r="E1086" s="30" t="s">
        <v>3890</v>
      </c>
      <c r="F1086" s="3" t="s">
        <v>3891</v>
      </c>
      <c r="G1086" s="3"/>
      <c r="H1086" s="3">
        <v>1</v>
      </c>
      <c r="I1086" s="3">
        <v>124</v>
      </c>
      <c r="J1086" s="3" t="s">
        <v>19</v>
      </c>
      <c r="K1086" s="3">
        <v>19.060300000000002</v>
      </c>
      <c r="L1086" s="3">
        <v>72.847620000000006</v>
      </c>
      <c r="M1086" s="5">
        <v>31250</v>
      </c>
      <c r="N1086" s="6">
        <v>4000</v>
      </c>
      <c r="O1086" s="6">
        <f t="shared" si="17"/>
        <v>35250</v>
      </c>
      <c r="P1086" s="33" t="s">
        <v>6551</v>
      </c>
    </row>
    <row r="1087" spans="1:16" ht="38.25">
      <c r="A1087" s="3">
        <v>8589</v>
      </c>
      <c r="B1087" s="3" t="s">
        <v>55</v>
      </c>
      <c r="C1087" s="3" t="s">
        <v>289</v>
      </c>
      <c r="D1087" s="4" t="s">
        <v>5202</v>
      </c>
      <c r="E1087" s="30" t="s">
        <v>3890</v>
      </c>
      <c r="F1087" s="3" t="s">
        <v>3891</v>
      </c>
      <c r="G1087" s="3"/>
      <c r="H1087" s="3">
        <v>1</v>
      </c>
      <c r="I1087" s="3">
        <v>159</v>
      </c>
      <c r="J1087" s="3" t="s">
        <v>38</v>
      </c>
      <c r="K1087" s="3">
        <v>19.122900000000001</v>
      </c>
      <c r="L1087" s="3">
        <v>72.871279999999999</v>
      </c>
      <c r="M1087" s="5">
        <v>43750</v>
      </c>
      <c r="N1087" s="6">
        <v>5000</v>
      </c>
      <c r="O1087" s="6">
        <f t="shared" si="17"/>
        <v>48750</v>
      </c>
      <c r="P1087" s="33" t="s">
        <v>6551</v>
      </c>
    </row>
    <row r="1088" spans="1:16" ht="25.5">
      <c r="A1088" s="3">
        <v>8590</v>
      </c>
      <c r="B1088" s="3" t="s">
        <v>55</v>
      </c>
      <c r="C1088" s="3" t="s">
        <v>289</v>
      </c>
      <c r="D1088" s="4" t="s">
        <v>5203</v>
      </c>
      <c r="E1088" s="30" t="s">
        <v>3890</v>
      </c>
      <c r="F1088" s="3" t="s">
        <v>3891</v>
      </c>
      <c r="G1088" s="3"/>
      <c r="H1088" s="3">
        <v>1</v>
      </c>
      <c r="I1088" s="3">
        <v>118</v>
      </c>
      <c r="J1088" s="3" t="s">
        <v>19</v>
      </c>
      <c r="K1088" s="3">
        <v>19.101600000000001</v>
      </c>
      <c r="L1088" s="3">
        <v>72.88449</v>
      </c>
      <c r="M1088" s="5">
        <v>31250</v>
      </c>
      <c r="N1088" s="6">
        <v>4000</v>
      </c>
      <c r="O1088" s="6">
        <f t="shared" si="17"/>
        <v>35250</v>
      </c>
      <c r="P1088" s="33" t="s">
        <v>6551</v>
      </c>
    </row>
    <row r="1089" spans="1:16" ht="51">
      <c r="A1089" s="3">
        <v>8591</v>
      </c>
      <c r="B1089" s="3" t="s">
        <v>55</v>
      </c>
      <c r="C1089" s="3" t="s">
        <v>289</v>
      </c>
      <c r="D1089" s="4" t="s">
        <v>5204</v>
      </c>
      <c r="E1089" s="30" t="s">
        <v>3890</v>
      </c>
      <c r="F1089" s="3" t="s">
        <v>3891</v>
      </c>
      <c r="G1089" s="3"/>
      <c r="H1089" s="3">
        <v>1</v>
      </c>
      <c r="I1089" s="3">
        <v>96</v>
      </c>
      <c r="J1089" s="3" t="s">
        <v>19</v>
      </c>
      <c r="K1089" s="3">
        <v>19.103059999999999</v>
      </c>
      <c r="L1089" s="3">
        <v>72.866489999999999</v>
      </c>
      <c r="M1089" s="5">
        <v>31250</v>
      </c>
      <c r="N1089" s="6">
        <v>4000</v>
      </c>
      <c r="O1089" s="6">
        <f t="shared" si="17"/>
        <v>35250</v>
      </c>
      <c r="P1089" s="33" t="s">
        <v>6551</v>
      </c>
    </row>
    <row r="1090" spans="1:16" ht="51">
      <c r="A1090" s="3">
        <v>8592</v>
      </c>
      <c r="B1090" s="3" t="s">
        <v>55</v>
      </c>
      <c r="C1090" s="3" t="s">
        <v>289</v>
      </c>
      <c r="D1090" s="4" t="s">
        <v>5205</v>
      </c>
      <c r="E1090" s="30" t="s">
        <v>3890</v>
      </c>
      <c r="F1090" s="3" t="s">
        <v>3891</v>
      </c>
      <c r="G1090" s="3"/>
      <c r="H1090" s="3">
        <v>1</v>
      </c>
      <c r="I1090" s="3">
        <v>159</v>
      </c>
      <c r="J1090" s="3" t="s">
        <v>19</v>
      </c>
      <c r="K1090" s="3">
        <v>19.097349999999999</v>
      </c>
      <c r="L1090" s="3">
        <v>72.865250000000003</v>
      </c>
      <c r="M1090" s="5">
        <v>31250</v>
      </c>
      <c r="N1090" s="6">
        <v>4000</v>
      </c>
      <c r="O1090" s="6">
        <f t="shared" ref="O1090:O1153" si="18">+M1090+N1090</f>
        <v>35250</v>
      </c>
      <c r="P1090" s="33" t="s">
        <v>6551</v>
      </c>
    </row>
    <row r="1091" spans="1:16" ht="25.5">
      <c r="A1091" s="3">
        <v>8593</v>
      </c>
      <c r="B1091" s="3" t="s">
        <v>55</v>
      </c>
      <c r="C1091" s="3" t="s">
        <v>289</v>
      </c>
      <c r="D1091" s="4" t="s">
        <v>5206</v>
      </c>
      <c r="E1091" s="30" t="s">
        <v>3890</v>
      </c>
      <c r="F1091" s="3" t="s">
        <v>3891</v>
      </c>
      <c r="G1091" s="3"/>
      <c r="H1091" s="3">
        <v>1</v>
      </c>
      <c r="I1091" s="3">
        <v>96</v>
      </c>
      <c r="J1091" s="3" t="s">
        <v>19</v>
      </c>
      <c r="K1091" s="3">
        <v>19.103059999999999</v>
      </c>
      <c r="L1091" s="3">
        <v>72.866489999999999</v>
      </c>
      <c r="M1091" s="5">
        <v>31250</v>
      </c>
      <c r="N1091" s="6">
        <v>4000</v>
      </c>
      <c r="O1091" s="6">
        <f t="shared" si="18"/>
        <v>35250</v>
      </c>
      <c r="P1091" s="33" t="s">
        <v>6551</v>
      </c>
    </row>
    <row r="1092" spans="1:16" ht="38.25">
      <c r="A1092" s="3">
        <v>8594</v>
      </c>
      <c r="B1092" s="3" t="s">
        <v>55</v>
      </c>
      <c r="C1092" s="3" t="s">
        <v>289</v>
      </c>
      <c r="D1092" s="4" t="s">
        <v>5207</v>
      </c>
      <c r="E1092" s="30" t="s">
        <v>3890</v>
      </c>
      <c r="F1092" s="3" t="s">
        <v>3891</v>
      </c>
      <c r="G1092" s="3"/>
      <c r="H1092" s="3">
        <v>1</v>
      </c>
      <c r="I1092" s="3">
        <v>96</v>
      </c>
      <c r="J1092" s="3" t="s">
        <v>19</v>
      </c>
      <c r="K1092" s="3">
        <v>19.096060000000001</v>
      </c>
      <c r="L1092" s="3">
        <v>72.895709999999994</v>
      </c>
      <c r="M1092" s="5">
        <v>31250</v>
      </c>
      <c r="N1092" s="6">
        <v>4000</v>
      </c>
      <c r="O1092" s="6">
        <f t="shared" si="18"/>
        <v>35250</v>
      </c>
      <c r="P1092" s="33" t="s">
        <v>6551</v>
      </c>
    </row>
    <row r="1093" spans="1:16" ht="38.25">
      <c r="A1093" s="3">
        <v>8595</v>
      </c>
      <c r="B1093" s="3" t="s">
        <v>55</v>
      </c>
      <c r="C1093" s="3" t="s">
        <v>289</v>
      </c>
      <c r="D1093" s="4" t="s">
        <v>5208</v>
      </c>
      <c r="E1093" s="30" t="s">
        <v>3890</v>
      </c>
      <c r="F1093" s="3" t="s">
        <v>3891</v>
      </c>
      <c r="G1093" s="3"/>
      <c r="H1093" s="3">
        <v>1</v>
      </c>
      <c r="I1093" s="3">
        <v>76</v>
      </c>
      <c r="J1093" s="3" t="s">
        <v>19</v>
      </c>
      <c r="K1093" s="3">
        <v>19.105139999999999</v>
      </c>
      <c r="L1093" s="3">
        <v>72.887349999999998</v>
      </c>
      <c r="M1093" s="5">
        <v>31250</v>
      </c>
      <c r="N1093" s="6">
        <v>4000</v>
      </c>
      <c r="O1093" s="6">
        <f t="shared" si="18"/>
        <v>35250</v>
      </c>
      <c r="P1093" s="33" t="s">
        <v>6551</v>
      </c>
    </row>
    <row r="1094" spans="1:16" ht="25.5">
      <c r="A1094" s="3">
        <v>8596</v>
      </c>
      <c r="B1094" s="3" t="s">
        <v>55</v>
      </c>
      <c r="C1094" s="3" t="s">
        <v>289</v>
      </c>
      <c r="D1094" s="4" t="s">
        <v>5209</v>
      </c>
      <c r="E1094" s="30" t="s">
        <v>3890</v>
      </c>
      <c r="F1094" s="3" t="s">
        <v>3891</v>
      </c>
      <c r="G1094" s="3"/>
      <c r="H1094" s="3">
        <v>1</v>
      </c>
      <c r="I1094" s="3">
        <v>124</v>
      </c>
      <c r="J1094" s="3" t="s">
        <v>19</v>
      </c>
      <c r="K1094" s="3">
        <v>19.10427</v>
      </c>
      <c r="L1094" s="3">
        <v>72.874480000000005</v>
      </c>
      <c r="M1094" s="5">
        <v>31250</v>
      </c>
      <c r="N1094" s="6">
        <v>4000</v>
      </c>
      <c r="O1094" s="6">
        <f t="shared" si="18"/>
        <v>35250</v>
      </c>
      <c r="P1094" s="33" t="s">
        <v>6551</v>
      </c>
    </row>
    <row r="1095" spans="1:16" ht="38.25">
      <c r="A1095" s="3">
        <v>8597</v>
      </c>
      <c r="B1095" s="3" t="s">
        <v>55</v>
      </c>
      <c r="C1095" s="3" t="s">
        <v>289</v>
      </c>
      <c r="D1095" s="4" t="s">
        <v>5210</v>
      </c>
      <c r="E1095" s="30" t="s">
        <v>3890</v>
      </c>
      <c r="F1095" s="3" t="s">
        <v>3891</v>
      </c>
      <c r="G1095" s="3"/>
      <c r="H1095" s="3">
        <v>1</v>
      </c>
      <c r="I1095" s="3">
        <v>118</v>
      </c>
      <c r="J1095" s="3" t="s">
        <v>19</v>
      </c>
      <c r="K1095" s="3">
        <v>19.082540000000002</v>
      </c>
      <c r="L1095" s="3">
        <v>72.895809999999997</v>
      </c>
      <c r="M1095" s="5">
        <v>31250</v>
      </c>
      <c r="N1095" s="6">
        <v>4000</v>
      </c>
      <c r="O1095" s="6">
        <f t="shared" si="18"/>
        <v>35250</v>
      </c>
      <c r="P1095" s="33" t="s">
        <v>6551</v>
      </c>
    </row>
    <row r="1096" spans="1:16" ht="38.25">
      <c r="A1096" s="3">
        <v>8598</v>
      </c>
      <c r="B1096" s="3" t="s">
        <v>55</v>
      </c>
      <c r="C1096" s="3" t="s">
        <v>289</v>
      </c>
      <c r="D1096" s="4" t="s">
        <v>9576</v>
      </c>
      <c r="E1096" s="30" t="s">
        <v>3890</v>
      </c>
      <c r="F1096" s="3" t="s">
        <v>3891</v>
      </c>
      <c r="G1096" s="3"/>
      <c r="H1096" s="3">
        <v>1</v>
      </c>
      <c r="I1096" s="3">
        <v>159</v>
      </c>
      <c r="J1096" s="3" t="s">
        <v>38</v>
      </c>
      <c r="K1096" s="3">
        <v>19.13852</v>
      </c>
      <c r="L1096" s="3">
        <v>72.870769999999993</v>
      </c>
      <c r="M1096" s="5">
        <v>43750</v>
      </c>
      <c r="N1096" s="6">
        <v>5000</v>
      </c>
      <c r="O1096" s="6">
        <f t="shared" si="18"/>
        <v>48750</v>
      </c>
      <c r="P1096" s="33" t="s">
        <v>6551</v>
      </c>
    </row>
    <row r="1097" spans="1:16" ht="25.5">
      <c r="A1097" s="3">
        <v>8599</v>
      </c>
      <c r="B1097" s="3" t="s">
        <v>55</v>
      </c>
      <c r="C1097" s="3" t="s">
        <v>289</v>
      </c>
      <c r="D1097" s="4" t="s">
        <v>5211</v>
      </c>
      <c r="E1097" s="30" t="s">
        <v>3890</v>
      </c>
      <c r="F1097" s="3" t="s">
        <v>3891</v>
      </c>
      <c r="G1097" s="3"/>
      <c r="H1097" s="3">
        <v>1</v>
      </c>
      <c r="I1097" s="3">
        <v>124</v>
      </c>
      <c r="J1097" s="3" t="s">
        <v>19</v>
      </c>
      <c r="K1097" s="3">
        <v>19.113217299999999</v>
      </c>
      <c r="L1097" s="3">
        <v>72.890393399999994</v>
      </c>
      <c r="M1097" s="5">
        <v>31250</v>
      </c>
      <c r="N1097" s="6">
        <v>4000</v>
      </c>
      <c r="O1097" s="6">
        <f t="shared" si="18"/>
        <v>35250</v>
      </c>
      <c r="P1097" s="33" t="s">
        <v>6551</v>
      </c>
    </row>
    <row r="1098" spans="1:16" ht="51">
      <c r="A1098" s="3">
        <v>8600</v>
      </c>
      <c r="B1098" s="3" t="s">
        <v>55</v>
      </c>
      <c r="C1098" s="3" t="s">
        <v>289</v>
      </c>
      <c r="D1098" s="4" t="s">
        <v>9577</v>
      </c>
      <c r="E1098" s="30" t="s">
        <v>3890</v>
      </c>
      <c r="F1098" s="3" t="s">
        <v>3891</v>
      </c>
      <c r="G1098" s="3"/>
      <c r="H1098" s="3">
        <v>1</v>
      </c>
      <c r="I1098" s="3">
        <v>159</v>
      </c>
      <c r="J1098" s="3" t="s">
        <v>19</v>
      </c>
      <c r="K1098" s="3">
        <v>19.130099999999999</v>
      </c>
      <c r="L1098" s="3">
        <v>72.878190000000004</v>
      </c>
      <c r="M1098" s="5">
        <v>31250</v>
      </c>
      <c r="N1098" s="6">
        <v>4000</v>
      </c>
      <c r="O1098" s="6">
        <f t="shared" si="18"/>
        <v>35250</v>
      </c>
      <c r="P1098" s="33" t="s">
        <v>6551</v>
      </c>
    </row>
    <row r="1099" spans="1:16" ht="38.25">
      <c r="A1099" s="3">
        <v>8601</v>
      </c>
      <c r="B1099" s="3" t="s">
        <v>55</v>
      </c>
      <c r="C1099" s="3" t="s">
        <v>289</v>
      </c>
      <c r="D1099" s="4" t="s">
        <v>5212</v>
      </c>
      <c r="E1099" s="30" t="s">
        <v>3890</v>
      </c>
      <c r="F1099" s="3" t="s">
        <v>3891</v>
      </c>
      <c r="G1099" s="3"/>
      <c r="H1099" s="3">
        <v>1</v>
      </c>
      <c r="I1099" s="3">
        <v>168</v>
      </c>
      <c r="J1099" s="3" t="s">
        <v>38</v>
      </c>
      <c r="K1099" s="3">
        <v>19.113849999999999</v>
      </c>
      <c r="L1099" s="3">
        <v>72.85924</v>
      </c>
      <c r="M1099" s="5">
        <v>43750</v>
      </c>
      <c r="N1099" s="6">
        <v>5000</v>
      </c>
      <c r="O1099" s="6">
        <f t="shared" si="18"/>
        <v>48750</v>
      </c>
      <c r="P1099" s="33" t="s">
        <v>6551</v>
      </c>
    </row>
    <row r="1100" spans="1:16" ht="51">
      <c r="A1100" s="3">
        <v>8602</v>
      </c>
      <c r="B1100" s="3" t="s">
        <v>55</v>
      </c>
      <c r="C1100" s="3" t="s">
        <v>289</v>
      </c>
      <c r="D1100" s="4" t="s">
        <v>9578</v>
      </c>
      <c r="E1100" s="30" t="s">
        <v>3890</v>
      </c>
      <c r="F1100" s="3" t="s">
        <v>3891</v>
      </c>
      <c r="G1100" s="3"/>
      <c r="H1100" s="3">
        <v>1</v>
      </c>
      <c r="I1100" s="3">
        <v>159</v>
      </c>
      <c r="J1100" s="3" t="s">
        <v>19</v>
      </c>
      <c r="K1100" s="3">
        <v>19.110880000000002</v>
      </c>
      <c r="L1100" s="3">
        <v>72.862039999999993</v>
      </c>
      <c r="M1100" s="5">
        <v>31250</v>
      </c>
      <c r="N1100" s="6">
        <v>4000</v>
      </c>
      <c r="O1100" s="6">
        <f t="shared" si="18"/>
        <v>35250</v>
      </c>
      <c r="P1100" s="33" t="s">
        <v>6551</v>
      </c>
    </row>
    <row r="1101" spans="1:16" ht="38.25">
      <c r="A1101" s="3">
        <v>8603</v>
      </c>
      <c r="B1101" s="3" t="s">
        <v>55</v>
      </c>
      <c r="C1101" s="3" t="s">
        <v>289</v>
      </c>
      <c r="D1101" s="4" t="s">
        <v>5213</v>
      </c>
      <c r="E1101" s="30" t="s">
        <v>3890</v>
      </c>
      <c r="F1101" s="3" t="s">
        <v>3891</v>
      </c>
      <c r="G1101" s="3"/>
      <c r="H1101" s="3">
        <v>1</v>
      </c>
      <c r="I1101" s="3">
        <v>124</v>
      </c>
      <c r="J1101" s="3" t="s">
        <v>19</v>
      </c>
      <c r="K1101" s="3">
        <v>19.103059999999999</v>
      </c>
      <c r="L1101" s="3">
        <v>72.866470000000007</v>
      </c>
      <c r="M1101" s="5">
        <v>31250</v>
      </c>
      <c r="N1101" s="6">
        <v>4000</v>
      </c>
      <c r="O1101" s="6">
        <f t="shared" si="18"/>
        <v>35250</v>
      </c>
      <c r="P1101" s="33" t="s">
        <v>6551</v>
      </c>
    </row>
    <row r="1102" spans="1:16" ht="25.5">
      <c r="A1102" s="3">
        <v>8604</v>
      </c>
      <c r="B1102" s="3" t="s">
        <v>55</v>
      </c>
      <c r="C1102" s="3" t="s">
        <v>289</v>
      </c>
      <c r="D1102" s="4" t="s">
        <v>5214</v>
      </c>
      <c r="E1102" s="30" t="s">
        <v>3890</v>
      </c>
      <c r="F1102" s="3" t="s">
        <v>3891</v>
      </c>
      <c r="G1102" s="3"/>
      <c r="H1102" s="3">
        <v>1</v>
      </c>
      <c r="I1102" s="3">
        <v>124</v>
      </c>
      <c r="J1102" s="3" t="s">
        <v>19</v>
      </c>
      <c r="K1102" s="3">
        <v>19.106470000000002</v>
      </c>
      <c r="L1102" s="3">
        <v>72.866780000000006</v>
      </c>
      <c r="M1102" s="5">
        <v>31250</v>
      </c>
      <c r="N1102" s="6">
        <v>4000</v>
      </c>
      <c r="O1102" s="6">
        <f t="shared" si="18"/>
        <v>35250</v>
      </c>
      <c r="P1102" s="33" t="s">
        <v>6551</v>
      </c>
    </row>
    <row r="1103" spans="1:16" ht="38.25">
      <c r="A1103" s="3">
        <v>8605</v>
      </c>
      <c r="B1103" s="3" t="s">
        <v>55</v>
      </c>
      <c r="C1103" s="3" t="s">
        <v>289</v>
      </c>
      <c r="D1103" s="4" t="s">
        <v>5215</v>
      </c>
      <c r="E1103" s="30" t="s">
        <v>3890</v>
      </c>
      <c r="F1103" s="3" t="s">
        <v>3891</v>
      </c>
      <c r="G1103" s="3"/>
      <c r="H1103" s="3">
        <v>1</v>
      </c>
      <c r="I1103" s="3">
        <v>124</v>
      </c>
      <c r="J1103" s="3" t="s">
        <v>19</v>
      </c>
      <c r="K1103" s="3">
        <v>19.108229999999999</v>
      </c>
      <c r="L1103" s="3">
        <v>72.868099999999998</v>
      </c>
      <c r="M1103" s="5">
        <v>31250</v>
      </c>
      <c r="N1103" s="6">
        <v>4000</v>
      </c>
      <c r="O1103" s="6">
        <f t="shared" si="18"/>
        <v>35250</v>
      </c>
      <c r="P1103" s="33" t="s">
        <v>6551</v>
      </c>
    </row>
    <row r="1104" spans="1:16" ht="25.5">
      <c r="A1104" s="3">
        <v>8606</v>
      </c>
      <c r="B1104" s="3" t="s">
        <v>55</v>
      </c>
      <c r="C1104" s="3" t="s">
        <v>289</v>
      </c>
      <c r="D1104" s="4" t="s">
        <v>5216</v>
      </c>
      <c r="E1104" s="30" t="s">
        <v>3890</v>
      </c>
      <c r="F1104" s="3" t="s">
        <v>3891</v>
      </c>
      <c r="G1104" s="3"/>
      <c r="H1104" s="3">
        <v>1</v>
      </c>
      <c r="I1104" s="3">
        <v>124</v>
      </c>
      <c r="J1104" s="3" t="s">
        <v>19</v>
      </c>
      <c r="K1104" s="3">
        <v>19.082540000000002</v>
      </c>
      <c r="L1104" s="3">
        <v>72.895809999999997</v>
      </c>
      <c r="M1104" s="5">
        <v>31250</v>
      </c>
      <c r="N1104" s="6">
        <v>4000</v>
      </c>
      <c r="O1104" s="6">
        <f t="shared" si="18"/>
        <v>35250</v>
      </c>
      <c r="P1104" s="33" t="s">
        <v>6551</v>
      </c>
    </row>
    <row r="1105" spans="1:16" ht="25.5">
      <c r="A1105" s="3">
        <v>8607</v>
      </c>
      <c r="B1105" s="3" t="s">
        <v>55</v>
      </c>
      <c r="C1105" s="3" t="s">
        <v>289</v>
      </c>
      <c r="D1105" s="4" t="s">
        <v>5217</v>
      </c>
      <c r="E1105" s="30" t="s">
        <v>3890</v>
      </c>
      <c r="F1105" s="3" t="s">
        <v>3891</v>
      </c>
      <c r="G1105" s="3"/>
      <c r="H1105" s="3">
        <v>1</v>
      </c>
      <c r="I1105" s="3">
        <v>76</v>
      </c>
      <c r="J1105" s="3" t="s">
        <v>19</v>
      </c>
      <c r="K1105" s="3">
        <v>19.10783</v>
      </c>
      <c r="L1105" s="3">
        <v>72.861410000000006</v>
      </c>
      <c r="M1105" s="5">
        <v>31250</v>
      </c>
      <c r="N1105" s="6">
        <v>4000</v>
      </c>
      <c r="O1105" s="6">
        <f t="shared" si="18"/>
        <v>35250</v>
      </c>
      <c r="P1105" s="33" t="s">
        <v>6551</v>
      </c>
    </row>
    <row r="1106" spans="1:16" ht="38.25">
      <c r="A1106" s="3">
        <v>8608</v>
      </c>
      <c r="B1106" s="3" t="s">
        <v>55</v>
      </c>
      <c r="C1106" s="3" t="s">
        <v>289</v>
      </c>
      <c r="D1106" s="4" t="s">
        <v>5218</v>
      </c>
      <c r="E1106" s="30" t="s">
        <v>3890</v>
      </c>
      <c r="F1106" s="3" t="s">
        <v>3891</v>
      </c>
      <c r="G1106" s="3"/>
      <c r="H1106" s="3">
        <v>1</v>
      </c>
      <c r="I1106" s="3">
        <v>124</v>
      </c>
      <c r="J1106" s="3" t="s">
        <v>19</v>
      </c>
      <c r="K1106" s="3">
        <v>19.112580000000001</v>
      </c>
      <c r="L1106" s="3">
        <v>72.856870000000001</v>
      </c>
      <c r="M1106" s="5">
        <v>31250</v>
      </c>
      <c r="N1106" s="6">
        <v>4000</v>
      </c>
      <c r="O1106" s="6">
        <f t="shared" si="18"/>
        <v>35250</v>
      </c>
      <c r="P1106" s="33" t="s">
        <v>6551</v>
      </c>
    </row>
    <row r="1107" spans="1:16" ht="38.25">
      <c r="A1107" s="3">
        <v>8609</v>
      </c>
      <c r="B1107" s="3" t="s">
        <v>55</v>
      </c>
      <c r="C1107" s="3" t="s">
        <v>289</v>
      </c>
      <c r="D1107" s="4" t="s">
        <v>5219</v>
      </c>
      <c r="E1107" s="30" t="s">
        <v>3890</v>
      </c>
      <c r="F1107" s="3" t="s">
        <v>3891</v>
      </c>
      <c r="G1107" s="3"/>
      <c r="H1107" s="3">
        <v>1</v>
      </c>
      <c r="I1107" s="3">
        <v>118</v>
      </c>
      <c r="J1107" s="3" t="s">
        <v>38</v>
      </c>
      <c r="K1107" s="3">
        <v>19.117889999999999</v>
      </c>
      <c r="L1107" s="3">
        <v>72.865589999999997</v>
      </c>
      <c r="M1107" s="5">
        <v>43750</v>
      </c>
      <c r="N1107" s="6">
        <v>5000</v>
      </c>
      <c r="O1107" s="6">
        <f t="shared" si="18"/>
        <v>48750</v>
      </c>
      <c r="P1107" s="33" t="s">
        <v>6551</v>
      </c>
    </row>
    <row r="1108" spans="1:16" ht="51">
      <c r="A1108" s="3">
        <v>8610</v>
      </c>
      <c r="B1108" s="3" t="s">
        <v>55</v>
      </c>
      <c r="C1108" s="3" t="s">
        <v>289</v>
      </c>
      <c r="D1108" s="4" t="s">
        <v>5220</v>
      </c>
      <c r="E1108" s="30" t="s">
        <v>3890</v>
      </c>
      <c r="F1108" s="3" t="s">
        <v>3891</v>
      </c>
      <c r="G1108" s="3"/>
      <c r="H1108" s="3">
        <v>1</v>
      </c>
      <c r="I1108" s="3">
        <v>124</v>
      </c>
      <c r="J1108" s="3" t="s">
        <v>19</v>
      </c>
      <c r="K1108" s="3">
        <v>18.190829999999998</v>
      </c>
      <c r="L1108" s="3">
        <v>72.818430000000006</v>
      </c>
      <c r="M1108" s="5">
        <v>31250</v>
      </c>
      <c r="N1108" s="6">
        <v>4000</v>
      </c>
      <c r="O1108" s="6">
        <f t="shared" si="18"/>
        <v>35250</v>
      </c>
      <c r="P1108" s="33" t="s">
        <v>6551</v>
      </c>
    </row>
    <row r="1109" spans="1:16" ht="25.5">
      <c r="A1109" s="3">
        <v>8611</v>
      </c>
      <c r="B1109" s="3" t="s">
        <v>55</v>
      </c>
      <c r="C1109" s="3" t="s">
        <v>289</v>
      </c>
      <c r="D1109" s="4" t="s">
        <v>5221</v>
      </c>
      <c r="E1109" s="30" t="s">
        <v>3890</v>
      </c>
      <c r="F1109" s="3" t="s">
        <v>3891</v>
      </c>
      <c r="G1109" s="3"/>
      <c r="H1109" s="3">
        <v>1</v>
      </c>
      <c r="I1109" s="3">
        <v>108</v>
      </c>
      <c r="J1109" s="3" t="s">
        <v>19</v>
      </c>
      <c r="K1109" s="3">
        <v>18.909749999999999</v>
      </c>
      <c r="L1109" s="3">
        <v>72.817170000000004</v>
      </c>
      <c r="M1109" s="5">
        <v>31250</v>
      </c>
      <c r="N1109" s="6">
        <v>4000</v>
      </c>
      <c r="O1109" s="6">
        <f t="shared" si="18"/>
        <v>35250</v>
      </c>
      <c r="P1109" s="33" t="s">
        <v>6551</v>
      </c>
    </row>
    <row r="1110" spans="1:16" ht="25.5">
      <c r="A1110" s="3">
        <v>8612</v>
      </c>
      <c r="B1110" s="3" t="s">
        <v>55</v>
      </c>
      <c r="C1110" s="3" t="s">
        <v>289</v>
      </c>
      <c r="D1110" s="4" t="s">
        <v>5222</v>
      </c>
      <c r="E1110" s="30" t="s">
        <v>3890</v>
      </c>
      <c r="F1110" s="3" t="s">
        <v>3891</v>
      </c>
      <c r="G1110" s="3"/>
      <c r="H1110" s="3">
        <v>1</v>
      </c>
      <c r="I1110" s="3">
        <v>76</v>
      </c>
      <c r="J1110" s="3" t="s">
        <v>19</v>
      </c>
      <c r="K1110" s="3">
        <v>18.95017</v>
      </c>
      <c r="L1110" s="3">
        <v>72.824269999999999</v>
      </c>
      <c r="M1110" s="5">
        <v>31250</v>
      </c>
      <c r="N1110" s="6">
        <v>4000</v>
      </c>
      <c r="O1110" s="6">
        <f t="shared" si="18"/>
        <v>35250</v>
      </c>
      <c r="P1110" s="33" t="s">
        <v>6551</v>
      </c>
    </row>
    <row r="1111" spans="1:16" ht="25.5">
      <c r="A1111" s="3">
        <v>8613</v>
      </c>
      <c r="B1111" s="3" t="s">
        <v>55</v>
      </c>
      <c r="C1111" s="3" t="s">
        <v>289</v>
      </c>
      <c r="D1111" s="4" t="s">
        <v>5222</v>
      </c>
      <c r="E1111" s="30" t="s">
        <v>3890</v>
      </c>
      <c r="F1111" s="3" t="s">
        <v>3891</v>
      </c>
      <c r="G1111" s="3"/>
      <c r="H1111" s="3">
        <v>1</v>
      </c>
      <c r="I1111" s="3">
        <v>124</v>
      </c>
      <c r="J1111" s="3" t="s">
        <v>19</v>
      </c>
      <c r="K1111" s="3">
        <v>18.94933</v>
      </c>
      <c r="L1111" s="3">
        <v>72.824979999999996</v>
      </c>
      <c r="M1111" s="5">
        <v>31250</v>
      </c>
      <c r="N1111" s="6">
        <v>4000</v>
      </c>
      <c r="O1111" s="6">
        <f t="shared" si="18"/>
        <v>35250</v>
      </c>
      <c r="P1111" s="33" t="s">
        <v>6551</v>
      </c>
    </row>
    <row r="1112" spans="1:16" ht="38.25">
      <c r="A1112" s="3">
        <v>8614</v>
      </c>
      <c r="B1112" s="3" t="s">
        <v>55</v>
      </c>
      <c r="C1112" s="3" t="s">
        <v>289</v>
      </c>
      <c r="D1112" s="4" t="s">
        <v>5223</v>
      </c>
      <c r="E1112" s="30" t="s">
        <v>3890</v>
      </c>
      <c r="F1112" s="3" t="s">
        <v>3891</v>
      </c>
      <c r="G1112" s="3"/>
      <c r="H1112" s="3">
        <v>1</v>
      </c>
      <c r="I1112" s="3">
        <v>60</v>
      </c>
      <c r="J1112" s="3" t="s">
        <v>19</v>
      </c>
      <c r="K1112" s="3">
        <v>18.94933</v>
      </c>
      <c r="L1112" s="3">
        <v>72.824979999999996</v>
      </c>
      <c r="M1112" s="5">
        <v>31250</v>
      </c>
      <c r="N1112" s="6">
        <v>4000</v>
      </c>
      <c r="O1112" s="6">
        <f t="shared" si="18"/>
        <v>35250</v>
      </c>
      <c r="P1112" s="33" t="s">
        <v>6551</v>
      </c>
    </row>
    <row r="1113" spans="1:16" ht="25.5">
      <c r="A1113" s="3">
        <v>8615</v>
      </c>
      <c r="B1113" s="3" t="s">
        <v>55</v>
      </c>
      <c r="C1113" s="3" t="s">
        <v>289</v>
      </c>
      <c r="D1113" s="4" t="s">
        <v>5224</v>
      </c>
      <c r="E1113" s="30" t="s">
        <v>3890</v>
      </c>
      <c r="F1113" s="3" t="s">
        <v>3891</v>
      </c>
      <c r="G1113" s="3"/>
      <c r="H1113" s="3">
        <v>1</v>
      </c>
      <c r="I1113" s="3">
        <v>124</v>
      </c>
      <c r="J1113" s="3" t="s">
        <v>19</v>
      </c>
      <c r="K1113" s="3">
        <v>18.946919999999999</v>
      </c>
      <c r="L1113" s="3">
        <v>72.826880000000003</v>
      </c>
      <c r="M1113" s="5">
        <v>31250</v>
      </c>
      <c r="N1113" s="6">
        <v>4000</v>
      </c>
      <c r="O1113" s="6">
        <f t="shared" si="18"/>
        <v>35250</v>
      </c>
      <c r="P1113" s="33" t="s">
        <v>6551</v>
      </c>
    </row>
    <row r="1114" spans="1:16" ht="76.5">
      <c r="A1114" s="3">
        <v>8616</v>
      </c>
      <c r="B1114" s="3" t="s">
        <v>55</v>
      </c>
      <c r="C1114" s="3" t="s">
        <v>289</v>
      </c>
      <c r="D1114" s="4" t="s">
        <v>5225</v>
      </c>
      <c r="E1114" s="30" t="s">
        <v>3890</v>
      </c>
      <c r="F1114" s="3" t="s">
        <v>3891</v>
      </c>
      <c r="G1114" s="3"/>
      <c r="H1114" s="3">
        <v>1</v>
      </c>
      <c r="I1114" s="3">
        <v>96</v>
      </c>
      <c r="J1114" s="3" t="s">
        <v>19</v>
      </c>
      <c r="K1114" s="3">
        <v>18.956320000000002</v>
      </c>
      <c r="L1114" s="3">
        <v>72.814179999999993</v>
      </c>
      <c r="M1114" s="5">
        <v>31250</v>
      </c>
      <c r="N1114" s="6">
        <v>4000</v>
      </c>
      <c r="O1114" s="6">
        <f t="shared" si="18"/>
        <v>35250</v>
      </c>
      <c r="P1114" s="33" t="s">
        <v>6551</v>
      </c>
    </row>
    <row r="1115" spans="1:16" ht="63.75">
      <c r="A1115" s="3">
        <v>8617</v>
      </c>
      <c r="B1115" s="3" t="s">
        <v>55</v>
      </c>
      <c r="C1115" s="3" t="s">
        <v>289</v>
      </c>
      <c r="D1115" s="4" t="s">
        <v>5226</v>
      </c>
      <c r="E1115" s="30" t="s">
        <v>3890</v>
      </c>
      <c r="F1115" s="3" t="s">
        <v>3891</v>
      </c>
      <c r="G1115" s="3"/>
      <c r="H1115" s="3">
        <v>1</v>
      </c>
      <c r="I1115" s="3">
        <v>76</v>
      </c>
      <c r="J1115" s="3" t="s">
        <v>19</v>
      </c>
      <c r="K1115" s="3">
        <v>19.082540000000002</v>
      </c>
      <c r="L1115" s="3">
        <v>72.895809999999997</v>
      </c>
      <c r="M1115" s="5">
        <v>31250</v>
      </c>
      <c r="N1115" s="6">
        <v>4000</v>
      </c>
      <c r="O1115" s="6">
        <f t="shared" si="18"/>
        <v>35250</v>
      </c>
      <c r="P1115" s="33" t="s">
        <v>6551</v>
      </c>
    </row>
    <row r="1116" spans="1:16" ht="25.5">
      <c r="A1116" s="3">
        <v>8618</v>
      </c>
      <c r="B1116" s="3" t="s">
        <v>55</v>
      </c>
      <c r="C1116" s="3" t="s">
        <v>289</v>
      </c>
      <c r="D1116" s="4" t="s">
        <v>5227</v>
      </c>
      <c r="E1116" s="30" t="s">
        <v>3890</v>
      </c>
      <c r="F1116" s="3" t="s">
        <v>3891</v>
      </c>
      <c r="G1116" s="3"/>
      <c r="H1116" s="3">
        <v>1</v>
      </c>
      <c r="I1116" s="3">
        <v>76</v>
      </c>
      <c r="J1116" s="3" t="s">
        <v>19</v>
      </c>
      <c r="K1116" s="3">
        <v>18.953479999999999</v>
      </c>
      <c r="L1116" s="3">
        <v>72.825879999999998</v>
      </c>
      <c r="M1116" s="5">
        <v>31250</v>
      </c>
      <c r="N1116" s="6">
        <v>4000</v>
      </c>
      <c r="O1116" s="6">
        <f t="shared" si="18"/>
        <v>35250</v>
      </c>
      <c r="P1116" s="33" t="s">
        <v>6551</v>
      </c>
    </row>
    <row r="1117" spans="1:16" ht="25.5">
      <c r="A1117" s="3">
        <v>8619</v>
      </c>
      <c r="B1117" s="3" t="s">
        <v>55</v>
      </c>
      <c r="C1117" s="3" t="s">
        <v>289</v>
      </c>
      <c r="D1117" s="4" t="s">
        <v>9728</v>
      </c>
      <c r="E1117" s="30" t="s">
        <v>3890</v>
      </c>
      <c r="F1117" s="3" t="s">
        <v>3891</v>
      </c>
      <c r="G1117" s="3"/>
      <c r="H1117" s="3">
        <v>1</v>
      </c>
      <c r="I1117" s="3">
        <v>76</v>
      </c>
      <c r="J1117" s="3" t="s">
        <v>19</v>
      </c>
      <c r="K1117" s="3">
        <v>18.952169999999999</v>
      </c>
      <c r="L1117" s="3">
        <v>72.841239999999999</v>
      </c>
      <c r="M1117" s="5">
        <v>31250</v>
      </c>
      <c r="N1117" s="6">
        <v>4000</v>
      </c>
      <c r="O1117" s="6">
        <f t="shared" si="18"/>
        <v>35250</v>
      </c>
      <c r="P1117" s="33" t="s">
        <v>6551</v>
      </c>
    </row>
    <row r="1118" spans="1:16" ht="38.25">
      <c r="A1118" s="3">
        <v>8620</v>
      </c>
      <c r="B1118" s="3" t="s">
        <v>55</v>
      </c>
      <c r="C1118" s="3" t="s">
        <v>289</v>
      </c>
      <c r="D1118" s="4" t="s">
        <v>5228</v>
      </c>
      <c r="E1118" s="30" t="s">
        <v>3890</v>
      </c>
      <c r="F1118" s="3" t="s">
        <v>3891</v>
      </c>
      <c r="G1118" s="3"/>
      <c r="H1118" s="3">
        <v>1</v>
      </c>
      <c r="I1118" s="3">
        <v>159</v>
      </c>
      <c r="J1118" s="3" t="s">
        <v>19</v>
      </c>
      <c r="K1118" s="3">
        <v>18.946809999999999</v>
      </c>
      <c r="L1118" s="3">
        <v>72.835409999999996</v>
      </c>
      <c r="M1118" s="5">
        <v>31250</v>
      </c>
      <c r="N1118" s="6">
        <v>4000</v>
      </c>
      <c r="O1118" s="6">
        <f t="shared" si="18"/>
        <v>35250</v>
      </c>
      <c r="P1118" s="33" t="s">
        <v>6551</v>
      </c>
    </row>
    <row r="1119" spans="1:16" ht="38.25">
      <c r="A1119" s="3">
        <v>8621</v>
      </c>
      <c r="B1119" s="3" t="s">
        <v>55</v>
      </c>
      <c r="C1119" s="3" t="s">
        <v>289</v>
      </c>
      <c r="D1119" s="4" t="s">
        <v>5229</v>
      </c>
      <c r="E1119" s="30" t="s">
        <v>3890</v>
      </c>
      <c r="F1119" s="3" t="s">
        <v>3891</v>
      </c>
      <c r="G1119" s="3"/>
      <c r="H1119" s="3">
        <v>1</v>
      </c>
      <c r="I1119" s="3">
        <v>124</v>
      </c>
      <c r="J1119" s="3" t="s">
        <v>19</v>
      </c>
      <c r="K1119" s="3">
        <v>18.968450000000001</v>
      </c>
      <c r="L1119" s="3">
        <v>72.843429999999998</v>
      </c>
      <c r="M1119" s="5">
        <v>31250</v>
      </c>
      <c r="N1119" s="6">
        <v>4000</v>
      </c>
      <c r="O1119" s="6">
        <f t="shared" si="18"/>
        <v>35250</v>
      </c>
      <c r="P1119" s="33" t="s">
        <v>6551</v>
      </c>
    </row>
    <row r="1120" spans="1:16" ht="38.25">
      <c r="A1120" s="3">
        <v>8622</v>
      </c>
      <c r="B1120" s="3" t="s">
        <v>55</v>
      </c>
      <c r="C1120" s="3" t="s">
        <v>289</v>
      </c>
      <c r="D1120" s="4" t="s">
        <v>5230</v>
      </c>
      <c r="E1120" s="30" t="s">
        <v>3890</v>
      </c>
      <c r="F1120" s="3" t="s">
        <v>3891</v>
      </c>
      <c r="G1120" s="3"/>
      <c r="H1120" s="3">
        <v>1</v>
      </c>
      <c r="I1120" s="3">
        <v>76</v>
      </c>
      <c r="J1120" s="3" t="s">
        <v>19</v>
      </c>
      <c r="K1120" s="3">
        <v>18.962720000000001</v>
      </c>
      <c r="L1120" s="3">
        <v>72.810929999999999</v>
      </c>
      <c r="M1120" s="5">
        <v>31250</v>
      </c>
      <c r="N1120" s="6">
        <v>4000</v>
      </c>
      <c r="O1120" s="6">
        <f t="shared" si="18"/>
        <v>35250</v>
      </c>
      <c r="P1120" s="33" t="s">
        <v>6551</v>
      </c>
    </row>
    <row r="1121" spans="1:16" ht="38.25">
      <c r="A1121" s="3">
        <v>8623</v>
      </c>
      <c r="B1121" s="3" t="s">
        <v>55</v>
      </c>
      <c r="C1121" s="3" t="s">
        <v>289</v>
      </c>
      <c r="D1121" s="4" t="s">
        <v>5231</v>
      </c>
      <c r="E1121" s="30" t="s">
        <v>3890</v>
      </c>
      <c r="F1121" s="3" t="s">
        <v>3891</v>
      </c>
      <c r="G1121" s="3"/>
      <c r="H1121" s="3">
        <v>1</v>
      </c>
      <c r="I1121" s="3">
        <v>124</v>
      </c>
      <c r="J1121" s="3" t="s">
        <v>19</v>
      </c>
      <c r="K1121" s="3">
        <v>18.97982</v>
      </c>
      <c r="L1121" s="3">
        <v>72.831370000000007</v>
      </c>
      <c r="M1121" s="5">
        <v>31250</v>
      </c>
      <c r="N1121" s="6">
        <v>4000</v>
      </c>
      <c r="O1121" s="6">
        <f t="shared" si="18"/>
        <v>35250</v>
      </c>
      <c r="P1121" s="33" t="s">
        <v>6551</v>
      </c>
    </row>
    <row r="1122" spans="1:16" ht="25.5">
      <c r="A1122" s="3">
        <v>8624</v>
      </c>
      <c r="B1122" s="3" t="s">
        <v>55</v>
      </c>
      <c r="C1122" s="3" t="s">
        <v>289</v>
      </c>
      <c r="D1122" s="4" t="s">
        <v>5232</v>
      </c>
      <c r="E1122" s="30" t="s">
        <v>3890</v>
      </c>
      <c r="F1122" s="3" t="s">
        <v>3891</v>
      </c>
      <c r="G1122" s="3"/>
      <c r="H1122" s="3">
        <v>1</v>
      </c>
      <c r="I1122" s="3">
        <v>76</v>
      </c>
      <c r="J1122" s="3" t="s">
        <v>19</v>
      </c>
      <c r="K1122" s="3">
        <v>18.962980000000002</v>
      </c>
      <c r="L1122" s="3">
        <v>72.837590000000006</v>
      </c>
      <c r="M1122" s="5">
        <v>31250</v>
      </c>
      <c r="N1122" s="6">
        <v>4000</v>
      </c>
      <c r="O1122" s="6">
        <f t="shared" si="18"/>
        <v>35250</v>
      </c>
      <c r="P1122" s="33" t="s">
        <v>6551</v>
      </c>
    </row>
    <row r="1123" spans="1:16" ht="51">
      <c r="A1123" s="3">
        <v>8625</v>
      </c>
      <c r="B1123" s="3" t="s">
        <v>55</v>
      </c>
      <c r="C1123" s="3" t="s">
        <v>289</v>
      </c>
      <c r="D1123" s="4" t="s">
        <v>5233</v>
      </c>
      <c r="E1123" s="30" t="s">
        <v>3890</v>
      </c>
      <c r="F1123" s="3" t="s">
        <v>3891</v>
      </c>
      <c r="G1123" s="3"/>
      <c r="H1123" s="3">
        <v>1</v>
      </c>
      <c r="I1123" s="3">
        <v>159</v>
      </c>
      <c r="J1123" s="3" t="s">
        <v>38</v>
      </c>
      <c r="K1123" s="3">
        <v>18.968209999999999</v>
      </c>
      <c r="L1123" s="3">
        <v>72.816559999999996</v>
      </c>
      <c r="M1123" s="5">
        <v>43750</v>
      </c>
      <c r="N1123" s="6">
        <v>5000</v>
      </c>
      <c r="O1123" s="6">
        <f t="shared" si="18"/>
        <v>48750</v>
      </c>
      <c r="P1123" s="33" t="s">
        <v>6551</v>
      </c>
    </row>
    <row r="1124" spans="1:16" ht="51">
      <c r="A1124" s="3">
        <v>8626</v>
      </c>
      <c r="B1124" s="3" t="s">
        <v>55</v>
      </c>
      <c r="C1124" s="3" t="s">
        <v>289</v>
      </c>
      <c r="D1124" s="4" t="s">
        <v>5234</v>
      </c>
      <c r="E1124" s="30" t="s">
        <v>3890</v>
      </c>
      <c r="F1124" s="3" t="s">
        <v>3891</v>
      </c>
      <c r="G1124" s="3"/>
      <c r="H1124" s="3">
        <v>1</v>
      </c>
      <c r="I1124" s="3">
        <v>162</v>
      </c>
      <c r="J1124" s="3" t="s">
        <v>38</v>
      </c>
      <c r="K1124" s="3">
        <v>18.965260000000001</v>
      </c>
      <c r="L1124" s="3">
        <v>72.819379999999995</v>
      </c>
      <c r="M1124" s="5">
        <v>43750</v>
      </c>
      <c r="N1124" s="6">
        <v>5000</v>
      </c>
      <c r="O1124" s="6">
        <f t="shared" si="18"/>
        <v>48750</v>
      </c>
      <c r="P1124" s="33" t="s">
        <v>6551</v>
      </c>
    </row>
    <row r="1125" spans="1:16" ht="25.5">
      <c r="A1125" s="3">
        <v>8627</v>
      </c>
      <c r="B1125" s="3" t="s">
        <v>55</v>
      </c>
      <c r="C1125" s="3" t="s">
        <v>289</v>
      </c>
      <c r="D1125" s="4" t="s">
        <v>5235</v>
      </c>
      <c r="E1125" s="30" t="s">
        <v>3890</v>
      </c>
      <c r="F1125" s="3" t="s">
        <v>3891</v>
      </c>
      <c r="G1125" s="3"/>
      <c r="H1125" s="3">
        <v>1</v>
      </c>
      <c r="I1125" s="3">
        <v>124</v>
      </c>
      <c r="J1125" s="3" t="s">
        <v>19</v>
      </c>
      <c r="K1125" s="3">
        <v>18.963999999999999</v>
      </c>
      <c r="L1125" s="3">
        <v>72.820880000000002</v>
      </c>
      <c r="M1125" s="5">
        <v>31250</v>
      </c>
      <c r="N1125" s="6">
        <v>4000</v>
      </c>
      <c r="O1125" s="6">
        <f t="shared" si="18"/>
        <v>35250</v>
      </c>
      <c r="P1125" s="33" t="s">
        <v>6551</v>
      </c>
    </row>
    <row r="1126" spans="1:16" ht="38.25">
      <c r="A1126" s="3">
        <v>8628</v>
      </c>
      <c r="B1126" s="3" t="s">
        <v>55</v>
      </c>
      <c r="C1126" s="3" t="s">
        <v>289</v>
      </c>
      <c r="D1126" s="4" t="s">
        <v>5236</v>
      </c>
      <c r="E1126" s="30" t="s">
        <v>3890</v>
      </c>
      <c r="F1126" s="3" t="s">
        <v>3891</v>
      </c>
      <c r="G1126" s="3"/>
      <c r="H1126" s="3">
        <v>1</v>
      </c>
      <c r="I1126" s="3">
        <v>76</v>
      </c>
      <c r="J1126" s="3" t="s">
        <v>19</v>
      </c>
      <c r="K1126" s="3">
        <v>18.962260000000001</v>
      </c>
      <c r="L1126" s="3">
        <v>72.822509999999994</v>
      </c>
      <c r="M1126" s="5">
        <v>31250</v>
      </c>
      <c r="N1126" s="6">
        <v>4000</v>
      </c>
      <c r="O1126" s="6">
        <f t="shared" si="18"/>
        <v>35250</v>
      </c>
      <c r="P1126" s="33" t="s">
        <v>6551</v>
      </c>
    </row>
    <row r="1127" spans="1:16" ht="38.25">
      <c r="A1127" s="3">
        <v>8629</v>
      </c>
      <c r="B1127" s="3" t="s">
        <v>55</v>
      </c>
      <c r="C1127" s="3" t="s">
        <v>289</v>
      </c>
      <c r="D1127" s="4" t="s">
        <v>5237</v>
      </c>
      <c r="E1127" s="30" t="s">
        <v>3890</v>
      </c>
      <c r="F1127" s="3" t="s">
        <v>3891</v>
      </c>
      <c r="G1127" s="3"/>
      <c r="H1127" s="3">
        <v>1</v>
      </c>
      <c r="I1127" s="3">
        <v>76</v>
      </c>
      <c r="J1127" s="3" t="s">
        <v>19</v>
      </c>
      <c r="K1127" s="3">
        <v>18.960229999999999</v>
      </c>
      <c r="L1127" s="3">
        <v>72.824399999999997</v>
      </c>
      <c r="M1127" s="5">
        <v>31250</v>
      </c>
      <c r="N1127" s="6">
        <v>4000</v>
      </c>
      <c r="O1127" s="6">
        <f t="shared" si="18"/>
        <v>35250</v>
      </c>
      <c r="P1127" s="33" t="s">
        <v>6551</v>
      </c>
    </row>
    <row r="1128" spans="1:16" ht="38.25">
      <c r="A1128" s="3">
        <v>8630</v>
      </c>
      <c r="B1128" s="3" t="s">
        <v>55</v>
      </c>
      <c r="C1128" s="3" t="s">
        <v>289</v>
      </c>
      <c r="D1128" s="4" t="s">
        <v>5238</v>
      </c>
      <c r="E1128" s="30" t="s">
        <v>3890</v>
      </c>
      <c r="F1128" s="3" t="s">
        <v>3891</v>
      </c>
      <c r="G1128" s="3"/>
      <c r="H1128" s="3">
        <v>1</v>
      </c>
      <c r="I1128" s="3">
        <v>76</v>
      </c>
      <c r="J1128" s="3" t="s">
        <v>19</v>
      </c>
      <c r="K1128" s="3">
        <v>18.958580000000001</v>
      </c>
      <c r="L1128" s="3">
        <v>72.825779999999995</v>
      </c>
      <c r="M1128" s="5">
        <v>31250</v>
      </c>
      <c r="N1128" s="6">
        <v>4000</v>
      </c>
      <c r="O1128" s="6">
        <f t="shared" si="18"/>
        <v>35250</v>
      </c>
      <c r="P1128" s="33" t="s">
        <v>6551</v>
      </c>
    </row>
    <row r="1129" spans="1:16" ht="38.25">
      <c r="A1129" s="3">
        <v>8631</v>
      </c>
      <c r="B1129" s="3" t="s">
        <v>55</v>
      </c>
      <c r="C1129" s="3" t="s">
        <v>289</v>
      </c>
      <c r="D1129" s="4" t="s">
        <v>5238</v>
      </c>
      <c r="E1129" s="30" t="s">
        <v>3890</v>
      </c>
      <c r="F1129" s="3" t="s">
        <v>3891</v>
      </c>
      <c r="G1129" s="3"/>
      <c r="H1129" s="3">
        <v>1</v>
      </c>
      <c r="I1129" s="3">
        <v>76</v>
      </c>
      <c r="J1129" s="3" t="s">
        <v>19</v>
      </c>
      <c r="K1129" s="3">
        <v>18.958089999999999</v>
      </c>
      <c r="L1129" s="3">
        <v>72.824470000000005</v>
      </c>
      <c r="M1129" s="5">
        <v>31250</v>
      </c>
      <c r="N1129" s="6">
        <v>4000</v>
      </c>
      <c r="O1129" s="6">
        <f t="shared" si="18"/>
        <v>35250</v>
      </c>
      <c r="P1129" s="33" t="s">
        <v>6551</v>
      </c>
    </row>
    <row r="1130" spans="1:16" ht="25.5">
      <c r="A1130" s="3">
        <v>8632</v>
      </c>
      <c r="B1130" s="3" t="s">
        <v>55</v>
      </c>
      <c r="C1130" s="3" t="s">
        <v>289</v>
      </c>
      <c r="D1130" s="4" t="s">
        <v>5239</v>
      </c>
      <c r="E1130" s="30" t="s">
        <v>3890</v>
      </c>
      <c r="F1130" s="3" t="s">
        <v>3891</v>
      </c>
      <c r="G1130" s="3"/>
      <c r="H1130" s="3">
        <v>1</v>
      </c>
      <c r="I1130" s="3">
        <v>76</v>
      </c>
      <c r="J1130" s="3" t="s">
        <v>19</v>
      </c>
      <c r="K1130" s="3">
        <v>18.958120000000001</v>
      </c>
      <c r="L1130" s="3">
        <v>72.822519999999997</v>
      </c>
      <c r="M1130" s="5">
        <v>31250</v>
      </c>
      <c r="N1130" s="6">
        <v>4000</v>
      </c>
      <c r="O1130" s="6">
        <f t="shared" si="18"/>
        <v>35250</v>
      </c>
      <c r="P1130" s="33" t="s">
        <v>6551</v>
      </c>
    </row>
    <row r="1131" spans="1:16" ht="51">
      <c r="A1131" s="3">
        <v>8633</v>
      </c>
      <c r="B1131" s="3" t="s">
        <v>55</v>
      </c>
      <c r="C1131" s="3" t="s">
        <v>289</v>
      </c>
      <c r="D1131" s="4" t="s">
        <v>5240</v>
      </c>
      <c r="E1131" s="30" t="s">
        <v>3890</v>
      </c>
      <c r="F1131" s="3" t="s">
        <v>3891</v>
      </c>
      <c r="G1131" s="3"/>
      <c r="H1131" s="3">
        <v>1</v>
      </c>
      <c r="I1131" s="3">
        <v>96</v>
      </c>
      <c r="J1131" s="3" t="s">
        <v>19</v>
      </c>
      <c r="K1131" s="3">
        <v>18.958159999999999</v>
      </c>
      <c r="L1131" s="3">
        <v>72.822509999999994</v>
      </c>
      <c r="M1131" s="5">
        <v>31250</v>
      </c>
      <c r="N1131" s="6">
        <v>4000</v>
      </c>
      <c r="O1131" s="6">
        <f t="shared" si="18"/>
        <v>35250</v>
      </c>
      <c r="P1131" s="33" t="s">
        <v>6551</v>
      </c>
    </row>
    <row r="1132" spans="1:16" ht="38.25">
      <c r="A1132" s="3">
        <v>8634</v>
      </c>
      <c r="B1132" s="3" t="s">
        <v>55</v>
      </c>
      <c r="C1132" s="3" t="s">
        <v>289</v>
      </c>
      <c r="D1132" s="4" t="s">
        <v>5241</v>
      </c>
      <c r="E1132" s="30" t="s">
        <v>3890</v>
      </c>
      <c r="F1132" s="3" t="s">
        <v>3891</v>
      </c>
      <c r="G1132" s="3"/>
      <c r="H1132" s="3">
        <v>1</v>
      </c>
      <c r="I1132" s="3">
        <v>96</v>
      </c>
      <c r="J1132" s="3" t="s">
        <v>38</v>
      </c>
      <c r="K1132" s="3">
        <v>18.963010000000001</v>
      </c>
      <c r="L1132" s="3">
        <v>72.831999999999994</v>
      </c>
      <c r="M1132" s="5">
        <v>43750</v>
      </c>
      <c r="N1132" s="6">
        <v>5000</v>
      </c>
      <c r="O1132" s="6">
        <f t="shared" si="18"/>
        <v>48750</v>
      </c>
      <c r="P1132" s="33" t="s">
        <v>6551</v>
      </c>
    </row>
    <row r="1133" spans="1:16" ht="51">
      <c r="A1133" s="3">
        <v>8635</v>
      </c>
      <c r="B1133" s="3" t="s">
        <v>55</v>
      </c>
      <c r="C1133" s="3" t="s">
        <v>289</v>
      </c>
      <c r="D1133" s="4" t="s">
        <v>5242</v>
      </c>
      <c r="E1133" s="30" t="s">
        <v>3890</v>
      </c>
      <c r="F1133" s="3" t="s">
        <v>3891</v>
      </c>
      <c r="G1133" s="3"/>
      <c r="H1133" s="3">
        <v>1</v>
      </c>
      <c r="I1133" s="3">
        <v>159</v>
      </c>
      <c r="J1133" s="3" t="s">
        <v>38</v>
      </c>
      <c r="K1133" s="3">
        <v>18.950880000000002</v>
      </c>
      <c r="L1133" s="3">
        <v>72.796180000000007</v>
      </c>
      <c r="M1133" s="5">
        <v>43750</v>
      </c>
      <c r="N1133" s="6">
        <v>5000</v>
      </c>
      <c r="O1133" s="6">
        <f t="shared" si="18"/>
        <v>48750</v>
      </c>
      <c r="P1133" s="33" t="s">
        <v>6551</v>
      </c>
    </row>
    <row r="1134" spans="1:16" ht="38.25">
      <c r="A1134" s="3">
        <v>8636</v>
      </c>
      <c r="B1134" s="3" t="s">
        <v>55</v>
      </c>
      <c r="C1134" s="3" t="s">
        <v>289</v>
      </c>
      <c r="D1134" s="4" t="s">
        <v>5243</v>
      </c>
      <c r="E1134" s="30" t="s">
        <v>3890</v>
      </c>
      <c r="F1134" s="3" t="s">
        <v>3891</v>
      </c>
      <c r="G1134" s="3"/>
      <c r="H1134" s="3">
        <v>1</v>
      </c>
      <c r="I1134" s="3">
        <v>96</v>
      </c>
      <c r="J1134" s="3" t="s">
        <v>19</v>
      </c>
      <c r="K1134" s="3">
        <v>18.95093</v>
      </c>
      <c r="L1134" s="3">
        <v>72.796059999999997</v>
      </c>
      <c r="M1134" s="5">
        <v>31250</v>
      </c>
      <c r="N1134" s="6">
        <v>4000</v>
      </c>
      <c r="O1134" s="6">
        <f t="shared" si="18"/>
        <v>35250</v>
      </c>
      <c r="P1134" s="33" t="s">
        <v>6551</v>
      </c>
    </row>
    <row r="1135" spans="1:16" ht="63.75">
      <c r="A1135" s="3">
        <v>8637</v>
      </c>
      <c r="B1135" s="3" t="s">
        <v>55</v>
      </c>
      <c r="C1135" s="3" t="s">
        <v>289</v>
      </c>
      <c r="D1135" s="4" t="s">
        <v>5244</v>
      </c>
      <c r="E1135" s="30" t="s">
        <v>3890</v>
      </c>
      <c r="F1135" s="3" t="s">
        <v>3891</v>
      </c>
      <c r="G1135" s="3"/>
      <c r="H1135" s="3">
        <v>1</v>
      </c>
      <c r="I1135" s="3">
        <v>159</v>
      </c>
      <c r="J1135" s="3" t="s">
        <v>38</v>
      </c>
      <c r="K1135" s="3">
        <v>18.953029999999998</v>
      </c>
      <c r="L1135" s="3">
        <v>72.797280000000001</v>
      </c>
      <c r="M1135" s="5">
        <v>43750</v>
      </c>
      <c r="N1135" s="6">
        <v>5000</v>
      </c>
      <c r="O1135" s="6">
        <f t="shared" si="18"/>
        <v>48750</v>
      </c>
      <c r="P1135" s="33" t="s">
        <v>6551</v>
      </c>
    </row>
    <row r="1136" spans="1:16" ht="38.25">
      <c r="A1136" s="3">
        <v>8638</v>
      </c>
      <c r="B1136" s="3" t="s">
        <v>55</v>
      </c>
      <c r="C1136" s="3" t="s">
        <v>289</v>
      </c>
      <c r="D1136" s="4" t="s">
        <v>5245</v>
      </c>
      <c r="E1136" s="30" t="s">
        <v>3890</v>
      </c>
      <c r="F1136" s="3" t="s">
        <v>3891</v>
      </c>
      <c r="G1136" s="3"/>
      <c r="H1136" s="3">
        <v>1</v>
      </c>
      <c r="I1136" s="3">
        <v>124</v>
      </c>
      <c r="J1136" s="3" t="s">
        <v>19</v>
      </c>
      <c r="K1136" s="3">
        <v>19.012969999999999</v>
      </c>
      <c r="L1136" s="3">
        <v>72.831419999999994</v>
      </c>
      <c r="M1136" s="5">
        <v>31250</v>
      </c>
      <c r="N1136" s="6">
        <v>4000</v>
      </c>
      <c r="O1136" s="6">
        <f t="shared" si="18"/>
        <v>35250</v>
      </c>
      <c r="P1136" s="33" t="s">
        <v>6551</v>
      </c>
    </row>
    <row r="1137" spans="1:16" ht="51">
      <c r="A1137" s="3">
        <v>8639</v>
      </c>
      <c r="B1137" s="3" t="s">
        <v>55</v>
      </c>
      <c r="C1137" s="3" t="s">
        <v>289</v>
      </c>
      <c r="D1137" s="4" t="s">
        <v>5246</v>
      </c>
      <c r="E1137" s="30" t="s">
        <v>3890</v>
      </c>
      <c r="F1137" s="3" t="s">
        <v>3891</v>
      </c>
      <c r="G1137" s="3"/>
      <c r="H1137" s="3">
        <v>1</v>
      </c>
      <c r="I1137" s="3">
        <v>159</v>
      </c>
      <c r="J1137" s="3" t="s">
        <v>19</v>
      </c>
      <c r="K1137" s="3">
        <v>18.98263</v>
      </c>
      <c r="L1137" s="3">
        <v>72.828109999999995</v>
      </c>
      <c r="M1137" s="5">
        <v>31250</v>
      </c>
      <c r="N1137" s="6">
        <v>4000</v>
      </c>
      <c r="O1137" s="6">
        <f t="shared" si="18"/>
        <v>35250</v>
      </c>
      <c r="P1137" s="33" t="s">
        <v>6551</v>
      </c>
    </row>
    <row r="1138" spans="1:16" ht="38.25">
      <c r="A1138" s="3">
        <v>8640</v>
      </c>
      <c r="B1138" s="3" t="s">
        <v>55</v>
      </c>
      <c r="C1138" s="3" t="s">
        <v>289</v>
      </c>
      <c r="D1138" s="4" t="s">
        <v>5247</v>
      </c>
      <c r="E1138" s="30" t="s">
        <v>3890</v>
      </c>
      <c r="F1138" s="3" t="s">
        <v>3891</v>
      </c>
      <c r="G1138" s="3"/>
      <c r="H1138" s="3">
        <v>1</v>
      </c>
      <c r="I1138" s="3">
        <v>76</v>
      </c>
      <c r="J1138" s="3" t="s">
        <v>19</v>
      </c>
      <c r="K1138" s="3">
        <v>18.982620000000001</v>
      </c>
      <c r="L1138" s="3">
        <v>72.827960000000004</v>
      </c>
      <c r="M1138" s="5">
        <v>31250</v>
      </c>
      <c r="N1138" s="6">
        <v>4000</v>
      </c>
      <c r="O1138" s="6">
        <f t="shared" si="18"/>
        <v>35250</v>
      </c>
      <c r="P1138" s="33" t="s">
        <v>6551</v>
      </c>
    </row>
    <row r="1139" spans="1:16" ht="38.25">
      <c r="A1139" s="3">
        <v>8641</v>
      </c>
      <c r="B1139" s="3" t="s">
        <v>55</v>
      </c>
      <c r="C1139" s="3" t="s">
        <v>289</v>
      </c>
      <c r="D1139" s="4" t="s">
        <v>5248</v>
      </c>
      <c r="E1139" s="30" t="s">
        <v>3890</v>
      </c>
      <c r="F1139" s="3" t="s">
        <v>3891</v>
      </c>
      <c r="G1139" s="3"/>
      <c r="H1139" s="3">
        <v>1</v>
      </c>
      <c r="I1139" s="3">
        <v>124</v>
      </c>
      <c r="J1139" s="3" t="s">
        <v>19</v>
      </c>
      <c r="K1139" s="3">
        <v>19.00874</v>
      </c>
      <c r="L1139" s="3">
        <v>72.817660000000004</v>
      </c>
      <c r="M1139" s="5">
        <v>31250</v>
      </c>
      <c r="N1139" s="6">
        <v>4000</v>
      </c>
      <c r="O1139" s="6">
        <f t="shared" si="18"/>
        <v>35250</v>
      </c>
      <c r="P1139" s="33" t="s">
        <v>6551</v>
      </c>
    </row>
    <row r="1140" spans="1:16" ht="38.25">
      <c r="A1140" s="3">
        <v>8642</v>
      </c>
      <c r="B1140" s="3" t="s">
        <v>55</v>
      </c>
      <c r="C1140" s="3" t="s">
        <v>289</v>
      </c>
      <c r="D1140" s="4" t="s">
        <v>5249</v>
      </c>
      <c r="E1140" s="30" t="s">
        <v>3890</v>
      </c>
      <c r="F1140" s="3" t="s">
        <v>3891</v>
      </c>
      <c r="G1140" s="3"/>
      <c r="H1140" s="3">
        <v>1</v>
      </c>
      <c r="I1140" s="3">
        <v>124</v>
      </c>
      <c r="J1140" s="3" t="s">
        <v>19</v>
      </c>
      <c r="K1140" s="3">
        <v>19.009709999999998</v>
      </c>
      <c r="L1140" s="3">
        <v>72.818060000000003</v>
      </c>
      <c r="M1140" s="5">
        <v>31250</v>
      </c>
      <c r="N1140" s="6">
        <v>4000</v>
      </c>
      <c r="O1140" s="6">
        <f t="shared" si="18"/>
        <v>35250</v>
      </c>
      <c r="P1140" s="33" t="s">
        <v>6551</v>
      </c>
    </row>
    <row r="1141" spans="1:16" ht="38.25">
      <c r="A1141" s="3">
        <v>8643</v>
      </c>
      <c r="B1141" s="3" t="s">
        <v>55</v>
      </c>
      <c r="C1141" s="3" t="s">
        <v>289</v>
      </c>
      <c r="D1141" s="4" t="s">
        <v>5250</v>
      </c>
      <c r="E1141" s="30" t="s">
        <v>3890</v>
      </c>
      <c r="F1141" s="3" t="s">
        <v>3891</v>
      </c>
      <c r="G1141" s="3"/>
      <c r="H1141" s="3">
        <v>1</v>
      </c>
      <c r="I1141" s="3">
        <v>124</v>
      </c>
      <c r="J1141" s="3" t="s">
        <v>19</v>
      </c>
      <c r="K1141" s="3">
        <v>19.006509999999999</v>
      </c>
      <c r="L1141" s="3">
        <v>72.816580000000002</v>
      </c>
      <c r="M1141" s="5">
        <v>31250</v>
      </c>
      <c r="N1141" s="6">
        <v>4000</v>
      </c>
      <c r="O1141" s="6">
        <f t="shared" si="18"/>
        <v>35250</v>
      </c>
      <c r="P1141" s="33" t="s">
        <v>6551</v>
      </c>
    </row>
    <row r="1142" spans="1:16" ht="38.25">
      <c r="A1142" s="3">
        <v>8644</v>
      </c>
      <c r="B1142" s="3" t="s">
        <v>55</v>
      </c>
      <c r="C1142" s="3" t="s">
        <v>289</v>
      </c>
      <c r="D1142" s="4" t="s">
        <v>5251</v>
      </c>
      <c r="E1142" s="30" t="s">
        <v>3890</v>
      </c>
      <c r="F1142" s="3" t="s">
        <v>3891</v>
      </c>
      <c r="G1142" s="3"/>
      <c r="H1142" s="3">
        <v>1</v>
      </c>
      <c r="I1142" s="3">
        <v>124</v>
      </c>
      <c r="J1142" s="3" t="s">
        <v>19</v>
      </c>
      <c r="K1142" s="3">
        <v>19.004930000000002</v>
      </c>
      <c r="L1142" s="3">
        <v>72.815709999999996</v>
      </c>
      <c r="M1142" s="5">
        <v>31250</v>
      </c>
      <c r="N1142" s="6">
        <v>4000</v>
      </c>
      <c r="O1142" s="6">
        <f t="shared" si="18"/>
        <v>35250</v>
      </c>
      <c r="P1142" s="33" t="s">
        <v>6551</v>
      </c>
    </row>
    <row r="1143" spans="1:16" ht="38.25">
      <c r="A1143" s="3">
        <v>8645</v>
      </c>
      <c r="B1143" s="3" t="s">
        <v>55</v>
      </c>
      <c r="C1143" s="3" t="s">
        <v>289</v>
      </c>
      <c r="D1143" s="4" t="s">
        <v>5252</v>
      </c>
      <c r="E1143" s="30" t="s">
        <v>3890</v>
      </c>
      <c r="F1143" s="3" t="s">
        <v>3891</v>
      </c>
      <c r="G1143" s="3"/>
      <c r="H1143" s="3">
        <v>1</v>
      </c>
      <c r="I1143" s="3">
        <v>124</v>
      </c>
      <c r="J1143" s="3" t="s">
        <v>19</v>
      </c>
      <c r="K1143" s="3">
        <v>19.00487</v>
      </c>
      <c r="L1143" s="3">
        <v>72.81559</v>
      </c>
      <c r="M1143" s="5">
        <v>31250</v>
      </c>
      <c r="N1143" s="6">
        <v>4000</v>
      </c>
      <c r="O1143" s="6">
        <f t="shared" si="18"/>
        <v>35250</v>
      </c>
      <c r="P1143" s="33" t="s">
        <v>6551</v>
      </c>
    </row>
    <row r="1144" spans="1:16" ht="51">
      <c r="A1144" s="3">
        <v>8646</v>
      </c>
      <c r="B1144" s="3" t="s">
        <v>55</v>
      </c>
      <c r="C1144" s="3" t="s">
        <v>289</v>
      </c>
      <c r="D1144" s="4" t="s">
        <v>5253</v>
      </c>
      <c r="E1144" s="30" t="s">
        <v>3890</v>
      </c>
      <c r="F1144" s="3" t="s">
        <v>3891</v>
      </c>
      <c r="G1144" s="3"/>
      <c r="H1144" s="3">
        <v>1</v>
      </c>
      <c r="I1144" s="3">
        <v>168</v>
      </c>
      <c r="J1144" s="3" t="s">
        <v>19</v>
      </c>
      <c r="K1144" s="3">
        <v>19.00301</v>
      </c>
      <c r="L1144" s="3">
        <v>72.814300000000003</v>
      </c>
      <c r="M1144" s="5">
        <v>31250</v>
      </c>
      <c r="N1144" s="6">
        <v>4000</v>
      </c>
      <c r="O1144" s="6">
        <f t="shared" si="18"/>
        <v>35250</v>
      </c>
      <c r="P1144" s="33" t="s">
        <v>6551</v>
      </c>
    </row>
    <row r="1145" spans="1:16" ht="38.25">
      <c r="A1145" s="3">
        <v>8647</v>
      </c>
      <c r="B1145" s="3" t="s">
        <v>55</v>
      </c>
      <c r="C1145" s="3" t="s">
        <v>289</v>
      </c>
      <c r="D1145" s="4" t="s">
        <v>5254</v>
      </c>
      <c r="E1145" s="30" t="s">
        <v>3890</v>
      </c>
      <c r="F1145" s="3" t="s">
        <v>3891</v>
      </c>
      <c r="G1145" s="3"/>
      <c r="H1145" s="3">
        <v>1</v>
      </c>
      <c r="I1145" s="3">
        <v>159</v>
      </c>
      <c r="J1145" s="3" t="s">
        <v>19</v>
      </c>
      <c r="K1145" s="3">
        <v>18.998460000000001</v>
      </c>
      <c r="L1145" s="3">
        <v>72.82114</v>
      </c>
      <c r="M1145" s="5">
        <v>31250</v>
      </c>
      <c r="N1145" s="6">
        <v>4000</v>
      </c>
      <c r="O1145" s="6">
        <f t="shared" si="18"/>
        <v>35250</v>
      </c>
      <c r="P1145" s="33" t="s">
        <v>6551</v>
      </c>
    </row>
    <row r="1146" spans="1:16" ht="51">
      <c r="A1146" s="3">
        <v>8648</v>
      </c>
      <c r="B1146" s="3" t="s">
        <v>55</v>
      </c>
      <c r="C1146" s="3" t="s">
        <v>289</v>
      </c>
      <c r="D1146" s="4" t="s">
        <v>5255</v>
      </c>
      <c r="E1146" s="30" t="s">
        <v>3890</v>
      </c>
      <c r="F1146" s="3" t="s">
        <v>3891</v>
      </c>
      <c r="G1146" s="3"/>
      <c r="H1146" s="3">
        <v>1</v>
      </c>
      <c r="I1146" s="3">
        <v>124</v>
      </c>
      <c r="J1146" s="3" t="s">
        <v>19</v>
      </c>
      <c r="K1146" s="3">
        <v>18.992329999999999</v>
      </c>
      <c r="L1146" s="3">
        <v>72.821200000000005</v>
      </c>
      <c r="M1146" s="5">
        <v>31250</v>
      </c>
      <c r="N1146" s="6">
        <v>4000</v>
      </c>
      <c r="O1146" s="6">
        <f t="shared" si="18"/>
        <v>35250</v>
      </c>
      <c r="P1146" s="33" t="s">
        <v>6551</v>
      </c>
    </row>
    <row r="1147" spans="1:16" ht="38.25">
      <c r="A1147" s="3">
        <v>8649</v>
      </c>
      <c r="B1147" s="3" t="s">
        <v>55</v>
      </c>
      <c r="C1147" s="3" t="s">
        <v>289</v>
      </c>
      <c r="D1147" s="4" t="s">
        <v>5256</v>
      </c>
      <c r="E1147" s="30" t="s">
        <v>3890</v>
      </c>
      <c r="F1147" s="3" t="s">
        <v>3891</v>
      </c>
      <c r="G1147" s="3"/>
      <c r="H1147" s="3">
        <v>1</v>
      </c>
      <c r="I1147" s="3">
        <v>124</v>
      </c>
      <c r="J1147" s="3" t="s">
        <v>19</v>
      </c>
      <c r="K1147" s="3">
        <v>19.082540000000002</v>
      </c>
      <c r="L1147" s="3">
        <v>72.895809999999997</v>
      </c>
      <c r="M1147" s="5">
        <v>31250</v>
      </c>
      <c r="N1147" s="6">
        <v>4000</v>
      </c>
      <c r="O1147" s="6">
        <f t="shared" si="18"/>
        <v>35250</v>
      </c>
      <c r="P1147" s="33" t="s">
        <v>6551</v>
      </c>
    </row>
    <row r="1148" spans="1:16" ht="25.5">
      <c r="A1148" s="3">
        <v>8650</v>
      </c>
      <c r="B1148" s="3" t="s">
        <v>55</v>
      </c>
      <c r="C1148" s="3" t="s">
        <v>289</v>
      </c>
      <c r="D1148" s="4" t="s">
        <v>5257</v>
      </c>
      <c r="E1148" s="30" t="s">
        <v>3890</v>
      </c>
      <c r="F1148" s="3" t="s">
        <v>3891</v>
      </c>
      <c r="G1148" s="3"/>
      <c r="H1148" s="3">
        <v>1</v>
      </c>
      <c r="I1148" s="3">
        <v>76</v>
      </c>
      <c r="J1148" s="3" t="s">
        <v>19</v>
      </c>
      <c r="K1148" s="3">
        <v>18.971440000000001</v>
      </c>
      <c r="L1148" s="3">
        <v>72.840220000000002</v>
      </c>
      <c r="M1148" s="5">
        <v>31250</v>
      </c>
      <c r="N1148" s="6">
        <v>4000</v>
      </c>
      <c r="O1148" s="6">
        <f t="shared" si="18"/>
        <v>35250</v>
      </c>
      <c r="P1148" s="33" t="s">
        <v>6551</v>
      </c>
    </row>
    <row r="1149" spans="1:16" ht="38.25">
      <c r="A1149" s="3">
        <v>8651</v>
      </c>
      <c r="B1149" s="3" t="s">
        <v>55</v>
      </c>
      <c r="C1149" s="3" t="s">
        <v>289</v>
      </c>
      <c r="D1149" s="4" t="s">
        <v>5258</v>
      </c>
      <c r="E1149" s="30" t="s">
        <v>3890</v>
      </c>
      <c r="F1149" s="3" t="s">
        <v>3891</v>
      </c>
      <c r="G1149" s="3"/>
      <c r="H1149" s="3">
        <v>1</v>
      </c>
      <c r="I1149" s="3">
        <v>76</v>
      </c>
      <c r="J1149" s="3" t="s">
        <v>19</v>
      </c>
      <c r="K1149" s="3">
        <v>18.971779999999999</v>
      </c>
      <c r="L1149" s="3">
        <v>72.838099999999997</v>
      </c>
      <c r="M1149" s="5">
        <v>31250</v>
      </c>
      <c r="N1149" s="6">
        <v>4000</v>
      </c>
      <c r="O1149" s="6">
        <f t="shared" si="18"/>
        <v>35250</v>
      </c>
      <c r="P1149" s="33" t="s">
        <v>6551</v>
      </c>
    </row>
    <row r="1150" spans="1:16" ht="51">
      <c r="A1150" s="3">
        <v>8652</v>
      </c>
      <c r="B1150" s="3" t="s">
        <v>55</v>
      </c>
      <c r="C1150" s="3" t="s">
        <v>289</v>
      </c>
      <c r="D1150" s="4" t="s">
        <v>5259</v>
      </c>
      <c r="E1150" s="30" t="s">
        <v>3890</v>
      </c>
      <c r="F1150" s="3" t="s">
        <v>3891</v>
      </c>
      <c r="G1150" s="3"/>
      <c r="H1150" s="3">
        <v>1</v>
      </c>
      <c r="I1150" s="3">
        <v>124</v>
      </c>
      <c r="J1150" s="3" t="s">
        <v>19</v>
      </c>
      <c r="K1150" s="3">
        <v>18.973320000000001</v>
      </c>
      <c r="L1150" s="3">
        <v>72.834630000000004</v>
      </c>
      <c r="M1150" s="5">
        <v>31250</v>
      </c>
      <c r="N1150" s="6">
        <v>4000</v>
      </c>
      <c r="O1150" s="6">
        <f t="shared" si="18"/>
        <v>35250</v>
      </c>
      <c r="P1150" s="33" t="s">
        <v>6551</v>
      </c>
    </row>
    <row r="1151" spans="1:16" ht="25.5">
      <c r="A1151" s="3">
        <v>8653</v>
      </c>
      <c r="B1151" s="3" t="s">
        <v>55</v>
      </c>
      <c r="C1151" s="3" t="s">
        <v>289</v>
      </c>
      <c r="D1151" s="4" t="s">
        <v>5260</v>
      </c>
      <c r="E1151" s="30" t="s">
        <v>3890</v>
      </c>
      <c r="F1151" s="3" t="s">
        <v>3891</v>
      </c>
      <c r="G1151" s="3"/>
      <c r="H1151" s="3">
        <v>1</v>
      </c>
      <c r="I1151" s="3">
        <v>124</v>
      </c>
      <c r="J1151" s="3" t="s">
        <v>19</v>
      </c>
      <c r="K1151" s="3">
        <v>18.976209999999998</v>
      </c>
      <c r="L1151" s="3">
        <v>72.84</v>
      </c>
      <c r="M1151" s="5">
        <v>31250</v>
      </c>
      <c r="N1151" s="6">
        <v>4000</v>
      </c>
      <c r="O1151" s="6">
        <f t="shared" si="18"/>
        <v>35250</v>
      </c>
      <c r="P1151" s="33" t="s">
        <v>6551</v>
      </c>
    </row>
    <row r="1152" spans="1:16" ht="25.5">
      <c r="A1152" s="3">
        <v>8654</v>
      </c>
      <c r="B1152" s="3" t="s">
        <v>55</v>
      </c>
      <c r="C1152" s="3" t="s">
        <v>289</v>
      </c>
      <c r="D1152" s="4" t="s">
        <v>5261</v>
      </c>
      <c r="E1152" s="30" t="s">
        <v>3890</v>
      </c>
      <c r="F1152" s="3" t="s">
        <v>3891</v>
      </c>
      <c r="G1152" s="3"/>
      <c r="H1152" s="3">
        <v>1</v>
      </c>
      <c r="I1152" s="3">
        <v>124</v>
      </c>
      <c r="J1152" s="3" t="s">
        <v>19</v>
      </c>
      <c r="K1152" s="3">
        <v>18.996220000000001</v>
      </c>
      <c r="L1152" s="3">
        <v>72.849980000000002</v>
      </c>
      <c r="M1152" s="5">
        <v>31250</v>
      </c>
      <c r="N1152" s="6">
        <v>4000</v>
      </c>
      <c r="O1152" s="6">
        <f t="shared" si="18"/>
        <v>35250</v>
      </c>
      <c r="P1152" s="33" t="s">
        <v>6551</v>
      </c>
    </row>
    <row r="1153" spans="1:16" ht="25.5">
      <c r="A1153" s="3">
        <v>8655</v>
      </c>
      <c r="B1153" s="3" t="s">
        <v>55</v>
      </c>
      <c r="C1153" s="3" t="s">
        <v>289</v>
      </c>
      <c r="D1153" s="4" t="s">
        <v>5262</v>
      </c>
      <c r="E1153" s="30" t="s">
        <v>3890</v>
      </c>
      <c r="F1153" s="3" t="s">
        <v>3891</v>
      </c>
      <c r="G1153" s="3"/>
      <c r="H1153" s="3">
        <v>1</v>
      </c>
      <c r="I1153" s="3">
        <v>76</v>
      </c>
      <c r="J1153" s="3" t="s">
        <v>19</v>
      </c>
      <c r="K1153" s="3">
        <v>18.99972</v>
      </c>
      <c r="L1153" s="3">
        <v>72.850840000000005</v>
      </c>
      <c r="M1153" s="5">
        <v>31250</v>
      </c>
      <c r="N1153" s="6">
        <v>4000</v>
      </c>
      <c r="O1153" s="6">
        <f t="shared" si="18"/>
        <v>35250</v>
      </c>
      <c r="P1153" s="33" t="s">
        <v>6551</v>
      </c>
    </row>
    <row r="1154" spans="1:16" ht="38.25">
      <c r="A1154" s="3">
        <v>8656</v>
      </c>
      <c r="B1154" s="3" t="s">
        <v>55</v>
      </c>
      <c r="C1154" s="3" t="s">
        <v>289</v>
      </c>
      <c r="D1154" s="4" t="s">
        <v>5263</v>
      </c>
      <c r="E1154" s="30" t="s">
        <v>3890</v>
      </c>
      <c r="F1154" s="3" t="s">
        <v>3891</v>
      </c>
      <c r="G1154" s="3"/>
      <c r="H1154" s="3">
        <v>1</v>
      </c>
      <c r="I1154" s="3">
        <v>108</v>
      </c>
      <c r="J1154" s="3" t="s">
        <v>19</v>
      </c>
      <c r="K1154" s="3">
        <v>19.005240000000001</v>
      </c>
      <c r="L1154" s="3">
        <v>72.848560000000006</v>
      </c>
      <c r="M1154" s="5">
        <v>31250</v>
      </c>
      <c r="N1154" s="6">
        <v>4000</v>
      </c>
      <c r="O1154" s="6">
        <f t="shared" ref="O1154:O1217" si="19">+M1154+N1154</f>
        <v>35250</v>
      </c>
      <c r="P1154" s="33" t="s">
        <v>6551</v>
      </c>
    </row>
    <row r="1155" spans="1:16" ht="38.25">
      <c r="A1155" s="3">
        <v>8657</v>
      </c>
      <c r="B1155" s="3" t="s">
        <v>55</v>
      </c>
      <c r="C1155" s="3" t="s">
        <v>289</v>
      </c>
      <c r="D1155" s="4" t="s">
        <v>5264</v>
      </c>
      <c r="E1155" s="30" t="s">
        <v>3890</v>
      </c>
      <c r="F1155" s="3" t="s">
        <v>3891</v>
      </c>
      <c r="G1155" s="3"/>
      <c r="H1155" s="3">
        <v>1</v>
      </c>
      <c r="I1155" s="3">
        <v>168</v>
      </c>
      <c r="J1155" s="3" t="s">
        <v>19</v>
      </c>
      <c r="K1155" s="3">
        <v>19.002469999999999</v>
      </c>
      <c r="L1155" s="3">
        <v>72.842680000000001</v>
      </c>
      <c r="M1155" s="5">
        <v>31250</v>
      </c>
      <c r="N1155" s="6">
        <v>4000</v>
      </c>
      <c r="O1155" s="6">
        <f t="shared" si="19"/>
        <v>35250</v>
      </c>
      <c r="P1155" s="33" t="s">
        <v>6551</v>
      </c>
    </row>
    <row r="1156" spans="1:16" ht="25.5">
      <c r="A1156" s="3">
        <v>8658</v>
      </c>
      <c r="B1156" s="3" t="s">
        <v>55</v>
      </c>
      <c r="C1156" s="3" t="s">
        <v>289</v>
      </c>
      <c r="D1156" s="4" t="s">
        <v>5265</v>
      </c>
      <c r="E1156" s="30" t="s">
        <v>3890</v>
      </c>
      <c r="F1156" s="3" t="s">
        <v>3891</v>
      </c>
      <c r="G1156" s="3"/>
      <c r="H1156" s="3">
        <v>1</v>
      </c>
      <c r="I1156" s="3">
        <v>124</v>
      </c>
      <c r="J1156" s="3" t="s">
        <v>19</v>
      </c>
      <c r="K1156" s="3">
        <v>19.00048</v>
      </c>
      <c r="L1156" s="3">
        <v>72.845860000000002</v>
      </c>
      <c r="M1156" s="5">
        <v>31250</v>
      </c>
      <c r="N1156" s="6">
        <v>4000</v>
      </c>
      <c r="O1156" s="6">
        <f t="shared" si="19"/>
        <v>35250</v>
      </c>
      <c r="P1156" s="33" t="s">
        <v>6551</v>
      </c>
    </row>
    <row r="1157" spans="1:16" ht="38.25">
      <c r="A1157" s="3">
        <v>8659</v>
      </c>
      <c r="B1157" s="3" t="s">
        <v>55</v>
      </c>
      <c r="C1157" s="3" t="s">
        <v>289</v>
      </c>
      <c r="D1157" s="4" t="s">
        <v>5266</v>
      </c>
      <c r="E1157" s="30" t="s">
        <v>3890</v>
      </c>
      <c r="F1157" s="3" t="s">
        <v>3891</v>
      </c>
      <c r="G1157" s="3"/>
      <c r="H1157" s="3">
        <v>1</v>
      </c>
      <c r="I1157" s="3">
        <v>76</v>
      </c>
      <c r="J1157" s="3" t="s">
        <v>19</v>
      </c>
      <c r="K1157" s="3">
        <v>18.998729999999998</v>
      </c>
      <c r="L1157" s="3">
        <v>72.849900000000005</v>
      </c>
      <c r="M1157" s="5">
        <v>31250</v>
      </c>
      <c r="N1157" s="6">
        <v>4000</v>
      </c>
      <c r="O1157" s="6">
        <f t="shared" si="19"/>
        <v>35250</v>
      </c>
      <c r="P1157" s="33" t="s">
        <v>6551</v>
      </c>
    </row>
    <row r="1158" spans="1:16" ht="38.25">
      <c r="A1158" s="3">
        <v>8660</v>
      </c>
      <c r="B1158" s="3" t="s">
        <v>55</v>
      </c>
      <c r="C1158" s="3" t="s">
        <v>289</v>
      </c>
      <c r="D1158" s="4" t="s">
        <v>5267</v>
      </c>
      <c r="E1158" s="30" t="s">
        <v>3890</v>
      </c>
      <c r="F1158" s="3" t="s">
        <v>3891</v>
      </c>
      <c r="G1158" s="3"/>
      <c r="H1158" s="3">
        <v>1</v>
      </c>
      <c r="I1158" s="3">
        <v>76</v>
      </c>
      <c r="J1158" s="3" t="s">
        <v>19</v>
      </c>
      <c r="K1158" s="3">
        <v>18.985330000000001</v>
      </c>
      <c r="L1158" s="3">
        <v>72.837090000000003</v>
      </c>
      <c r="M1158" s="5">
        <v>31250</v>
      </c>
      <c r="N1158" s="6">
        <v>4000</v>
      </c>
      <c r="O1158" s="6">
        <f t="shared" si="19"/>
        <v>35250</v>
      </c>
      <c r="P1158" s="33" t="s">
        <v>6551</v>
      </c>
    </row>
    <row r="1159" spans="1:16" ht="25.5">
      <c r="A1159" s="3">
        <v>8661</v>
      </c>
      <c r="B1159" s="3" t="s">
        <v>55</v>
      </c>
      <c r="C1159" s="3" t="s">
        <v>289</v>
      </c>
      <c r="D1159" s="4" t="s">
        <v>5268</v>
      </c>
      <c r="E1159" s="30" t="s">
        <v>3890</v>
      </c>
      <c r="F1159" s="3" t="s">
        <v>3891</v>
      </c>
      <c r="G1159" s="3"/>
      <c r="H1159" s="3">
        <v>1</v>
      </c>
      <c r="I1159" s="3">
        <v>76</v>
      </c>
      <c r="J1159" s="3" t="s">
        <v>19</v>
      </c>
      <c r="K1159" s="3">
        <v>18.98434</v>
      </c>
      <c r="L1159" s="3">
        <v>72.836299999999994</v>
      </c>
      <c r="M1159" s="5">
        <v>31250</v>
      </c>
      <c r="N1159" s="6">
        <v>4000</v>
      </c>
      <c r="O1159" s="6">
        <f t="shared" si="19"/>
        <v>35250</v>
      </c>
      <c r="P1159" s="33" t="s">
        <v>6551</v>
      </c>
    </row>
    <row r="1160" spans="1:16" ht="25.5">
      <c r="A1160" s="3">
        <v>8662</v>
      </c>
      <c r="B1160" s="3" t="s">
        <v>55</v>
      </c>
      <c r="C1160" s="3" t="s">
        <v>289</v>
      </c>
      <c r="D1160" s="4" t="s">
        <v>5269</v>
      </c>
      <c r="E1160" s="30" t="s">
        <v>3890</v>
      </c>
      <c r="F1160" s="3" t="s">
        <v>3891</v>
      </c>
      <c r="G1160" s="3"/>
      <c r="H1160" s="3">
        <v>1</v>
      </c>
      <c r="I1160" s="3">
        <v>76</v>
      </c>
      <c r="J1160" s="3" t="s">
        <v>19</v>
      </c>
      <c r="K1160" s="3">
        <v>18.984449999999999</v>
      </c>
      <c r="L1160" s="3">
        <v>72.837329999999994</v>
      </c>
      <c r="M1160" s="5">
        <v>31250</v>
      </c>
      <c r="N1160" s="6">
        <v>4000</v>
      </c>
      <c r="O1160" s="6">
        <f t="shared" si="19"/>
        <v>35250</v>
      </c>
      <c r="P1160" s="33" t="s">
        <v>6551</v>
      </c>
    </row>
    <row r="1161" spans="1:16" ht="38.25">
      <c r="A1161" s="3">
        <v>8663</v>
      </c>
      <c r="B1161" s="3" t="s">
        <v>55</v>
      </c>
      <c r="C1161" s="3" t="s">
        <v>289</v>
      </c>
      <c r="D1161" s="4" t="s">
        <v>5270</v>
      </c>
      <c r="E1161" s="30" t="s">
        <v>3890</v>
      </c>
      <c r="F1161" s="3" t="s">
        <v>3891</v>
      </c>
      <c r="G1161" s="3"/>
      <c r="H1161" s="3">
        <v>1</v>
      </c>
      <c r="I1161" s="3">
        <v>124</v>
      </c>
      <c r="J1161" s="3" t="s">
        <v>19</v>
      </c>
      <c r="K1161" s="3">
        <v>18.996420000000001</v>
      </c>
      <c r="L1161" s="3">
        <v>72.853149999999999</v>
      </c>
      <c r="M1161" s="5">
        <v>31250</v>
      </c>
      <c r="N1161" s="6">
        <v>4000</v>
      </c>
      <c r="O1161" s="6">
        <f t="shared" si="19"/>
        <v>35250</v>
      </c>
      <c r="P1161" s="33" t="s">
        <v>6551</v>
      </c>
    </row>
    <row r="1162" spans="1:16" ht="38.25">
      <c r="A1162" s="3">
        <v>8664</v>
      </c>
      <c r="B1162" s="3" t="s">
        <v>55</v>
      </c>
      <c r="C1162" s="3" t="s">
        <v>289</v>
      </c>
      <c r="D1162" s="4" t="s">
        <v>5270</v>
      </c>
      <c r="E1162" s="30" t="s">
        <v>3890</v>
      </c>
      <c r="F1162" s="3" t="s">
        <v>3891</v>
      </c>
      <c r="G1162" s="3"/>
      <c r="H1162" s="3">
        <v>1</v>
      </c>
      <c r="I1162" s="3">
        <v>124</v>
      </c>
      <c r="J1162" s="3" t="s">
        <v>19</v>
      </c>
      <c r="K1162" s="3">
        <v>19.082540000000002</v>
      </c>
      <c r="L1162" s="3">
        <v>72.895809999999997</v>
      </c>
      <c r="M1162" s="5">
        <v>31250</v>
      </c>
      <c r="N1162" s="6">
        <v>4000</v>
      </c>
      <c r="O1162" s="6">
        <f t="shared" si="19"/>
        <v>35250</v>
      </c>
      <c r="P1162" s="33" t="s">
        <v>6551</v>
      </c>
    </row>
    <row r="1163" spans="1:16" ht="38.25">
      <c r="A1163" s="3">
        <v>8665</v>
      </c>
      <c r="B1163" s="3" t="s">
        <v>55</v>
      </c>
      <c r="C1163" s="3" t="s">
        <v>289</v>
      </c>
      <c r="D1163" s="4" t="s">
        <v>5271</v>
      </c>
      <c r="E1163" s="30" t="s">
        <v>3890</v>
      </c>
      <c r="F1163" s="3" t="s">
        <v>3891</v>
      </c>
      <c r="G1163" s="3"/>
      <c r="H1163" s="3">
        <v>1</v>
      </c>
      <c r="I1163" s="3">
        <v>94</v>
      </c>
      <c r="J1163" s="3" t="s">
        <v>19</v>
      </c>
      <c r="K1163" s="3">
        <v>18.97457</v>
      </c>
      <c r="L1163" s="3">
        <v>72.833780000000004</v>
      </c>
      <c r="M1163" s="5">
        <v>31250</v>
      </c>
      <c r="N1163" s="6">
        <v>4000</v>
      </c>
      <c r="O1163" s="6">
        <f t="shared" si="19"/>
        <v>35250</v>
      </c>
      <c r="P1163" s="33" t="s">
        <v>6551</v>
      </c>
    </row>
    <row r="1164" spans="1:16" ht="25.5">
      <c r="A1164" s="3">
        <v>8666</v>
      </c>
      <c r="B1164" s="3" t="s">
        <v>55</v>
      </c>
      <c r="C1164" s="3" t="s">
        <v>289</v>
      </c>
      <c r="D1164" s="4" t="s">
        <v>5272</v>
      </c>
      <c r="E1164" s="30" t="s">
        <v>3890</v>
      </c>
      <c r="F1164" s="3" t="s">
        <v>3891</v>
      </c>
      <c r="G1164" s="3"/>
      <c r="H1164" s="3">
        <v>1</v>
      </c>
      <c r="I1164" s="3">
        <v>159</v>
      </c>
      <c r="J1164" s="3" t="s">
        <v>38</v>
      </c>
      <c r="K1164" s="3">
        <v>18.980229999999999</v>
      </c>
      <c r="L1164" s="3">
        <v>72.83381</v>
      </c>
      <c r="M1164" s="5">
        <v>43750</v>
      </c>
      <c r="N1164" s="6">
        <v>5000</v>
      </c>
      <c r="O1164" s="6">
        <f t="shared" si="19"/>
        <v>48750</v>
      </c>
      <c r="P1164" s="33" t="s">
        <v>6551</v>
      </c>
    </row>
    <row r="1165" spans="1:16" ht="51">
      <c r="A1165" s="3">
        <v>8667</v>
      </c>
      <c r="B1165" s="3" t="s">
        <v>55</v>
      </c>
      <c r="C1165" s="3" t="s">
        <v>289</v>
      </c>
      <c r="D1165" s="4" t="s">
        <v>5273</v>
      </c>
      <c r="E1165" s="30" t="s">
        <v>3890</v>
      </c>
      <c r="F1165" s="3" t="s">
        <v>3891</v>
      </c>
      <c r="G1165" s="3"/>
      <c r="H1165" s="3">
        <v>1</v>
      </c>
      <c r="I1165" s="3">
        <v>168</v>
      </c>
      <c r="J1165" s="3" t="s">
        <v>19</v>
      </c>
      <c r="K1165" s="3">
        <v>19.201239999999999</v>
      </c>
      <c r="L1165" s="3">
        <v>72.825100000000006</v>
      </c>
      <c r="M1165" s="5">
        <v>31250</v>
      </c>
      <c r="N1165" s="6">
        <v>4000</v>
      </c>
      <c r="O1165" s="6">
        <f t="shared" si="19"/>
        <v>35250</v>
      </c>
      <c r="P1165" s="33" t="s">
        <v>6551</v>
      </c>
    </row>
    <row r="1166" spans="1:16" ht="38.25">
      <c r="A1166" s="3">
        <v>8668</v>
      </c>
      <c r="B1166" s="3" t="s">
        <v>55</v>
      </c>
      <c r="C1166" s="3" t="s">
        <v>289</v>
      </c>
      <c r="D1166" s="4" t="s">
        <v>5274</v>
      </c>
      <c r="E1166" s="30" t="s">
        <v>3890</v>
      </c>
      <c r="F1166" s="3" t="s">
        <v>3891</v>
      </c>
      <c r="G1166" s="3"/>
      <c r="H1166" s="3">
        <v>1</v>
      </c>
      <c r="I1166" s="3">
        <v>168</v>
      </c>
      <c r="J1166" s="3" t="s">
        <v>19</v>
      </c>
      <c r="K1166" s="3">
        <v>19.24812</v>
      </c>
      <c r="L1166" s="3">
        <v>72.846729999999994</v>
      </c>
      <c r="M1166" s="5">
        <v>31250</v>
      </c>
      <c r="N1166" s="6">
        <v>4000</v>
      </c>
      <c r="O1166" s="6">
        <f t="shared" si="19"/>
        <v>35250</v>
      </c>
      <c r="P1166" s="33" t="s">
        <v>6551</v>
      </c>
    </row>
    <row r="1167" spans="1:16" ht="38.25">
      <c r="A1167" s="3">
        <v>8669</v>
      </c>
      <c r="B1167" s="3" t="s">
        <v>55</v>
      </c>
      <c r="C1167" s="3" t="s">
        <v>289</v>
      </c>
      <c r="D1167" s="4" t="s">
        <v>5275</v>
      </c>
      <c r="E1167" s="30" t="s">
        <v>3890</v>
      </c>
      <c r="F1167" s="3" t="s">
        <v>3891</v>
      </c>
      <c r="G1167" s="3"/>
      <c r="H1167" s="3">
        <v>1</v>
      </c>
      <c r="I1167" s="3">
        <v>168</v>
      </c>
      <c r="J1167" s="3" t="s">
        <v>19</v>
      </c>
      <c r="K1167" s="3">
        <v>19.25001</v>
      </c>
      <c r="L1167" s="3">
        <v>72.845929999999996</v>
      </c>
      <c r="M1167" s="5">
        <v>31250</v>
      </c>
      <c r="N1167" s="6">
        <v>4000</v>
      </c>
      <c r="O1167" s="6">
        <f t="shared" si="19"/>
        <v>35250</v>
      </c>
      <c r="P1167" s="33" t="s">
        <v>6551</v>
      </c>
    </row>
    <row r="1168" spans="1:16" ht="51">
      <c r="A1168" s="3">
        <v>8670</v>
      </c>
      <c r="B1168" s="3" t="s">
        <v>55</v>
      </c>
      <c r="C1168" s="3" t="s">
        <v>289</v>
      </c>
      <c r="D1168" s="4" t="s">
        <v>5276</v>
      </c>
      <c r="E1168" s="30" t="s">
        <v>3890</v>
      </c>
      <c r="F1168" s="3" t="s">
        <v>3891</v>
      </c>
      <c r="G1168" s="3"/>
      <c r="H1168" s="3">
        <v>1</v>
      </c>
      <c r="I1168" s="3">
        <v>168</v>
      </c>
      <c r="J1168" s="3" t="s">
        <v>19</v>
      </c>
      <c r="K1168" s="3">
        <v>19.257909999999999</v>
      </c>
      <c r="L1168" s="3">
        <v>72.852410000000006</v>
      </c>
      <c r="M1168" s="5">
        <v>31250</v>
      </c>
      <c r="N1168" s="6">
        <v>4000</v>
      </c>
      <c r="O1168" s="6">
        <f t="shared" si="19"/>
        <v>35250</v>
      </c>
      <c r="P1168" s="33" t="s">
        <v>6551</v>
      </c>
    </row>
    <row r="1169" spans="1:16" ht="38.25">
      <c r="A1169" s="3">
        <v>8671</v>
      </c>
      <c r="B1169" s="3" t="s">
        <v>55</v>
      </c>
      <c r="C1169" s="3" t="s">
        <v>289</v>
      </c>
      <c r="D1169" s="4" t="s">
        <v>5277</v>
      </c>
      <c r="E1169" s="30" t="s">
        <v>3890</v>
      </c>
      <c r="F1169" s="3" t="s">
        <v>3891</v>
      </c>
      <c r="G1169" s="3"/>
      <c r="H1169" s="3">
        <v>1</v>
      </c>
      <c r="I1169" s="3">
        <v>168</v>
      </c>
      <c r="J1169" s="3" t="s">
        <v>19</v>
      </c>
      <c r="K1169" s="3">
        <v>19.024000000000001</v>
      </c>
      <c r="L1169" s="3">
        <v>72.857659999999996</v>
      </c>
      <c r="M1169" s="5">
        <v>31250</v>
      </c>
      <c r="N1169" s="6">
        <v>4000</v>
      </c>
      <c r="O1169" s="6">
        <f t="shared" si="19"/>
        <v>35250</v>
      </c>
      <c r="P1169" s="33" t="s">
        <v>6551</v>
      </c>
    </row>
    <row r="1170" spans="1:16" ht="25.5">
      <c r="A1170" s="3">
        <v>8672</v>
      </c>
      <c r="B1170" s="3" t="s">
        <v>55</v>
      </c>
      <c r="C1170" s="3" t="s">
        <v>289</v>
      </c>
      <c r="D1170" s="4" t="s">
        <v>5278</v>
      </c>
      <c r="E1170" s="30" t="s">
        <v>3890</v>
      </c>
      <c r="F1170" s="3" t="s">
        <v>3891</v>
      </c>
      <c r="G1170" s="3"/>
      <c r="H1170" s="3">
        <v>1</v>
      </c>
      <c r="I1170" s="3">
        <v>159</v>
      </c>
      <c r="J1170" s="3" t="s">
        <v>38</v>
      </c>
      <c r="K1170" s="3">
        <v>19.07291</v>
      </c>
      <c r="L1170" s="3">
        <v>72.834180000000003</v>
      </c>
      <c r="M1170" s="5">
        <v>43750</v>
      </c>
      <c r="N1170" s="6">
        <v>5000</v>
      </c>
      <c r="O1170" s="6">
        <f t="shared" si="19"/>
        <v>48750</v>
      </c>
      <c r="P1170" s="33" t="s">
        <v>6551</v>
      </c>
    </row>
    <row r="1171" spans="1:16" ht="76.5">
      <c r="A1171" s="3">
        <v>8673</v>
      </c>
      <c r="B1171" s="3" t="s">
        <v>55</v>
      </c>
      <c r="C1171" s="3" t="s">
        <v>289</v>
      </c>
      <c r="D1171" s="4" t="s">
        <v>5279</v>
      </c>
      <c r="E1171" s="30" t="s">
        <v>3890</v>
      </c>
      <c r="F1171" s="3" t="s">
        <v>3891</v>
      </c>
      <c r="G1171" s="3"/>
      <c r="H1171" s="3">
        <v>1</v>
      </c>
      <c r="I1171" s="3">
        <v>159</v>
      </c>
      <c r="J1171" s="3" t="s">
        <v>38</v>
      </c>
      <c r="K1171" s="3">
        <v>19.125</v>
      </c>
      <c r="L1171" s="3">
        <v>72.824669999999998</v>
      </c>
      <c r="M1171" s="5">
        <v>43750</v>
      </c>
      <c r="N1171" s="6">
        <v>5000</v>
      </c>
      <c r="O1171" s="6">
        <f t="shared" si="19"/>
        <v>48750</v>
      </c>
      <c r="P1171" s="33" t="s">
        <v>6551</v>
      </c>
    </row>
    <row r="1172" spans="1:16" ht="76.5">
      <c r="A1172" s="3">
        <v>8674</v>
      </c>
      <c r="B1172" s="3" t="s">
        <v>55</v>
      </c>
      <c r="C1172" s="3" t="s">
        <v>289</v>
      </c>
      <c r="D1172" s="4" t="s">
        <v>5280</v>
      </c>
      <c r="E1172" s="30" t="s">
        <v>3890</v>
      </c>
      <c r="F1172" s="3" t="s">
        <v>3891</v>
      </c>
      <c r="G1172" s="3"/>
      <c r="H1172" s="3">
        <v>1</v>
      </c>
      <c r="I1172" s="3">
        <v>168</v>
      </c>
      <c r="J1172" s="3" t="s">
        <v>38</v>
      </c>
      <c r="K1172" s="3">
        <v>19.124970000000001</v>
      </c>
      <c r="L1172" s="3">
        <v>72.824719999999999</v>
      </c>
      <c r="M1172" s="5">
        <v>43750</v>
      </c>
      <c r="N1172" s="6">
        <v>5000</v>
      </c>
      <c r="O1172" s="6">
        <f t="shared" si="19"/>
        <v>48750</v>
      </c>
      <c r="P1172" s="33" t="s">
        <v>6551</v>
      </c>
    </row>
    <row r="1173" spans="1:16" ht="51">
      <c r="A1173" s="3">
        <v>8675</v>
      </c>
      <c r="B1173" s="3" t="s">
        <v>55</v>
      </c>
      <c r="C1173" s="3" t="s">
        <v>289</v>
      </c>
      <c r="D1173" s="4" t="s">
        <v>5281</v>
      </c>
      <c r="E1173" s="30" t="s">
        <v>3890</v>
      </c>
      <c r="F1173" s="3" t="s">
        <v>3891</v>
      </c>
      <c r="G1173" s="3"/>
      <c r="H1173" s="3">
        <v>1</v>
      </c>
      <c r="I1173" s="3">
        <v>159</v>
      </c>
      <c r="J1173" s="3" t="s">
        <v>38</v>
      </c>
      <c r="K1173" s="3">
        <v>19.13946</v>
      </c>
      <c r="L1173" s="3">
        <v>72.823980000000006</v>
      </c>
      <c r="M1173" s="5">
        <v>43750</v>
      </c>
      <c r="N1173" s="6">
        <v>5000</v>
      </c>
      <c r="O1173" s="6">
        <f t="shared" si="19"/>
        <v>48750</v>
      </c>
      <c r="P1173" s="33" t="s">
        <v>6551</v>
      </c>
    </row>
    <row r="1174" spans="1:16" ht="63.75">
      <c r="A1174" s="3">
        <v>8676</v>
      </c>
      <c r="B1174" s="3" t="s">
        <v>55</v>
      </c>
      <c r="C1174" s="3" t="s">
        <v>289</v>
      </c>
      <c r="D1174" s="4" t="s">
        <v>5282</v>
      </c>
      <c r="E1174" s="30" t="s">
        <v>3890</v>
      </c>
      <c r="F1174" s="3" t="s">
        <v>3891</v>
      </c>
      <c r="G1174" s="3"/>
      <c r="H1174" s="3">
        <v>1</v>
      </c>
      <c r="I1174" s="3">
        <v>159</v>
      </c>
      <c r="J1174" s="3" t="s">
        <v>19</v>
      </c>
      <c r="K1174" s="3">
        <v>19.14263</v>
      </c>
      <c r="L1174" s="3">
        <v>72.820779999999999</v>
      </c>
      <c r="M1174" s="5">
        <v>31250</v>
      </c>
      <c r="N1174" s="6">
        <v>4000</v>
      </c>
      <c r="O1174" s="6">
        <f t="shared" si="19"/>
        <v>35250</v>
      </c>
      <c r="P1174" s="33" t="s">
        <v>6551</v>
      </c>
    </row>
    <row r="1175" spans="1:16" ht="63.75">
      <c r="A1175" s="3">
        <v>8677</v>
      </c>
      <c r="B1175" s="3" t="s">
        <v>55</v>
      </c>
      <c r="C1175" s="3" t="s">
        <v>289</v>
      </c>
      <c r="D1175" s="4" t="s">
        <v>5283</v>
      </c>
      <c r="E1175" s="30" t="s">
        <v>3890</v>
      </c>
      <c r="F1175" s="3" t="s">
        <v>3891</v>
      </c>
      <c r="G1175" s="3"/>
      <c r="H1175" s="3">
        <v>1</v>
      </c>
      <c r="I1175" s="3">
        <v>159</v>
      </c>
      <c r="J1175" s="3" t="s">
        <v>19</v>
      </c>
      <c r="K1175" s="3">
        <v>19.082540000000002</v>
      </c>
      <c r="L1175" s="3">
        <v>72.895809999999997</v>
      </c>
      <c r="M1175" s="5">
        <v>31250</v>
      </c>
      <c r="N1175" s="6">
        <v>4000</v>
      </c>
      <c r="O1175" s="6">
        <f t="shared" si="19"/>
        <v>35250</v>
      </c>
      <c r="P1175" s="33" t="s">
        <v>6551</v>
      </c>
    </row>
    <row r="1176" spans="1:16" ht="63.75">
      <c r="A1176" s="3">
        <v>8678</v>
      </c>
      <c r="B1176" s="3" t="s">
        <v>55</v>
      </c>
      <c r="C1176" s="3" t="s">
        <v>289</v>
      </c>
      <c r="D1176" s="4" t="s">
        <v>5284</v>
      </c>
      <c r="E1176" s="30" t="s">
        <v>3890</v>
      </c>
      <c r="F1176" s="3" t="s">
        <v>3891</v>
      </c>
      <c r="G1176" s="3"/>
      <c r="H1176" s="3">
        <v>1</v>
      </c>
      <c r="I1176" s="3">
        <v>168</v>
      </c>
      <c r="J1176" s="3" t="s">
        <v>38</v>
      </c>
      <c r="K1176" s="3">
        <v>18.953040000000001</v>
      </c>
      <c r="L1176" s="3">
        <v>72.797319999999999</v>
      </c>
      <c r="M1176" s="5">
        <v>43750</v>
      </c>
      <c r="N1176" s="6">
        <v>5000</v>
      </c>
      <c r="O1176" s="6">
        <f t="shared" si="19"/>
        <v>48750</v>
      </c>
      <c r="P1176" s="33" t="s">
        <v>6551</v>
      </c>
    </row>
    <row r="1177" spans="1:16" ht="38.25">
      <c r="A1177" s="3">
        <v>8679</v>
      </c>
      <c r="B1177" s="3" t="s">
        <v>55</v>
      </c>
      <c r="C1177" s="3" t="s">
        <v>289</v>
      </c>
      <c r="D1177" s="4" t="s">
        <v>5285</v>
      </c>
      <c r="E1177" s="30" t="s">
        <v>3890</v>
      </c>
      <c r="F1177" s="3" t="s">
        <v>3891</v>
      </c>
      <c r="G1177" s="3"/>
      <c r="H1177" s="3">
        <v>1</v>
      </c>
      <c r="I1177" s="3">
        <v>124</v>
      </c>
      <c r="J1177" s="3" t="s">
        <v>38</v>
      </c>
      <c r="K1177" s="3">
        <v>18.955310000000001</v>
      </c>
      <c r="L1177" s="3">
        <v>72.81617</v>
      </c>
      <c r="M1177" s="5">
        <v>43750</v>
      </c>
      <c r="N1177" s="6">
        <v>5000</v>
      </c>
      <c r="O1177" s="6">
        <f t="shared" si="19"/>
        <v>48750</v>
      </c>
      <c r="P1177" s="33" t="s">
        <v>6551</v>
      </c>
    </row>
    <row r="1178" spans="1:16" ht="25.5">
      <c r="A1178" s="3">
        <v>8680</v>
      </c>
      <c r="B1178" s="3" t="s">
        <v>55</v>
      </c>
      <c r="C1178" s="3" t="s">
        <v>289</v>
      </c>
      <c r="D1178" s="4" t="s">
        <v>5286</v>
      </c>
      <c r="E1178" s="30" t="s">
        <v>3890</v>
      </c>
      <c r="F1178" s="3" t="s">
        <v>3891</v>
      </c>
      <c r="G1178" s="3"/>
      <c r="H1178" s="3">
        <v>1</v>
      </c>
      <c r="I1178" s="3">
        <v>168</v>
      </c>
      <c r="J1178" s="3" t="s">
        <v>19</v>
      </c>
      <c r="K1178" s="3">
        <v>18.92794</v>
      </c>
      <c r="L1178" s="3">
        <v>72.825329999999994</v>
      </c>
      <c r="M1178" s="5">
        <v>31250</v>
      </c>
      <c r="N1178" s="6">
        <v>4000</v>
      </c>
      <c r="O1178" s="6">
        <f t="shared" si="19"/>
        <v>35250</v>
      </c>
      <c r="P1178" s="33" t="s">
        <v>6551</v>
      </c>
    </row>
    <row r="1179" spans="1:16" ht="51">
      <c r="A1179" s="3">
        <v>8681</v>
      </c>
      <c r="B1179" s="3" t="s">
        <v>55</v>
      </c>
      <c r="C1179" s="3" t="s">
        <v>289</v>
      </c>
      <c r="D1179" s="4" t="s">
        <v>9579</v>
      </c>
      <c r="E1179" s="30" t="s">
        <v>3890</v>
      </c>
      <c r="F1179" s="3" t="s">
        <v>3891</v>
      </c>
      <c r="G1179" s="3"/>
      <c r="H1179" s="3">
        <v>1</v>
      </c>
      <c r="I1179" s="3">
        <v>159</v>
      </c>
      <c r="J1179" s="3" t="s">
        <v>38</v>
      </c>
      <c r="K1179" s="3">
        <v>18.981940000000002</v>
      </c>
      <c r="L1179" s="3">
        <v>72.823310000000006</v>
      </c>
      <c r="M1179" s="5">
        <v>43750</v>
      </c>
      <c r="N1179" s="6">
        <v>5000</v>
      </c>
      <c r="O1179" s="6">
        <f t="shared" si="19"/>
        <v>48750</v>
      </c>
      <c r="P1179" s="33" t="s">
        <v>6551</v>
      </c>
    </row>
    <row r="1180" spans="1:16" ht="51">
      <c r="A1180" s="3">
        <v>8682</v>
      </c>
      <c r="B1180" s="3" t="s">
        <v>55</v>
      </c>
      <c r="C1180" s="3" t="s">
        <v>289</v>
      </c>
      <c r="D1180" s="4" t="s">
        <v>9580</v>
      </c>
      <c r="E1180" s="30" t="s">
        <v>3890</v>
      </c>
      <c r="F1180" s="3" t="s">
        <v>3891</v>
      </c>
      <c r="G1180" s="3"/>
      <c r="H1180" s="3">
        <v>1</v>
      </c>
      <c r="I1180" s="3">
        <v>96</v>
      </c>
      <c r="J1180" s="3" t="s">
        <v>38</v>
      </c>
      <c r="K1180" s="3">
        <v>18.9819</v>
      </c>
      <c r="L1180" s="3">
        <v>72.824690000000004</v>
      </c>
      <c r="M1180" s="5">
        <v>43750</v>
      </c>
      <c r="N1180" s="6">
        <v>5000</v>
      </c>
      <c r="O1180" s="6">
        <f t="shared" si="19"/>
        <v>48750</v>
      </c>
      <c r="P1180" s="33" t="s">
        <v>6551</v>
      </c>
    </row>
    <row r="1181" spans="1:16" ht="51">
      <c r="A1181" s="3">
        <v>8683</v>
      </c>
      <c r="B1181" s="3" t="s">
        <v>55</v>
      </c>
      <c r="C1181" s="3" t="s">
        <v>289</v>
      </c>
      <c r="D1181" s="4" t="s">
        <v>9581</v>
      </c>
      <c r="E1181" s="30" t="s">
        <v>3890</v>
      </c>
      <c r="F1181" s="3" t="s">
        <v>3891</v>
      </c>
      <c r="G1181" s="3"/>
      <c r="H1181" s="3">
        <v>1</v>
      </c>
      <c r="I1181" s="3">
        <v>168</v>
      </c>
      <c r="J1181" s="3" t="s">
        <v>38</v>
      </c>
      <c r="K1181" s="3">
        <v>19.01566</v>
      </c>
      <c r="L1181" s="3">
        <v>72.817539999999994</v>
      </c>
      <c r="M1181" s="5">
        <v>43750</v>
      </c>
      <c r="N1181" s="6">
        <v>5000</v>
      </c>
      <c r="O1181" s="6">
        <f t="shared" si="19"/>
        <v>48750</v>
      </c>
      <c r="P1181" s="33" t="s">
        <v>6551</v>
      </c>
    </row>
    <row r="1182" spans="1:16" ht="51">
      <c r="A1182" s="3">
        <v>8684</v>
      </c>
      <c r="B1182" s="3" t="s">
        <v>55</v>
      </c>
      <c r="C1182" s="3" t="s">
        <v>289</v>
      </c>
      <c r="D1182" s="4" t="s">
        <v>5287</v>
      </c>
      <c r="E1182" s="30" t="s">
        <v>3890</v>
      </c>
      <c r="F1182" s="3" t="s">
        <v>3891</v>
      </c>
      <c r="G1182" s="3"/>
      <c r="H1182" s="3">
        <v>1</v>
      </c>
      <c r="I1182" s="3">
        <v>168</v>
      </c>
      <c r="J1182" s="3" t="s">
        <v>19</v>
      </c>
      <c r="K1182" s="3">
        <v>18.90691</v>
      </c>
      <c r="L1182" s="3">
        <v>72.812880000000007</v>
      </c>
      <c r="M1182" s="5">
        <v>31250</v>
      </c>
      <c r="N1182" s="6">
        <v>4000</v>
      </c>
      <c r="O1182" s="6">
        <f t="shared" si="19"/>
        <v>35250</v>
      </c>
      <c r="P1182" s="33" t="s">
        <v>6551</v>
      </c>
    </row>
    <row r="1183" spans="1:16" ht="63.75">
      <c r="A1183" s="3">
        <v>8685</v>
      </c>
      <c r="B1183" s="3" t="s">
        <v>55</v>
      </c>
      <c r="C1183" s="3" t="s">
        <v>289</v>
      </c>
      <c r="D1183" s="4" t="s">
        <v>9582</v>
      </c>
      <c r="E1183" s="30" t="s">
        <v>3890</v>
      </c>
      <c r="F1183" s="3" t="s">
        <v>3891</v>
      </c>
      <c r="G1183" s="3"/>
      <c r="H1183" s="3">
        <v>1</v>
      </c>
      <c r="I1183" s="3">
        <v>168</v>
      </c>
      <c r="J1183" s="3" t="s">
        <v>38</v>
      </c>
      <c r="K1183" s="3">
        <v>18.92315</v>
      </c>
      <c r="L1183" s="3">
        <v>72.831879999999998</v>
      </c>
      <c r="M1183" s="5">
        <v>43750</v>
      </c>
      <c r="N1183" s="6">
        <v>5000</v>
      </c>
      <c r="O1183" s="6">
        <f t="shared" si="19"/>
        <v>48750</v>
      </c>
      <c r="P1183" s="33" t="s">
        <v>6551</v>
      </c>
    </row>
    <row r="1184" spans="1:16" ht="25.5">
      <c r="A1184" s="3">
        <v>8686</v>
      </c>
      <c r="B1184" s="3" t="s">
        <v>55</v>
      </c>
      <c r="C1184" s="3" t="s">
        <v>289</v>
      </c>
      <c r="D1184" s="4" t="s">
        <v>5288</v>
      </c>
      <c r="E1184" s="30" t="s">
        <v>3890</v>
      </c>
      <c r="F1184" s="3" t="s">
        <v>3891</v>
      </c>
      <c r="G1184" s="3"/>
      <c r="H1184" s="3">
        <v>1</v>
      </c>
      <c r="I1184" s="3">
        <v>168</v>
      </c>
      <c r="J1184" s="3" t="s">
        <v>38</v>
      </c>
      <c r="K1184" s="3">
        <v>18.915949999999999</v>
      </c>
      <c r="L1184" s="3">
        <v>72.826329999999999</v>
      </c>
      <c r="M1184" s="5">
        <v>43750</v>
      </c>
      <c r="N1184" s="6">
        <v>5000</v>
      </c>
      <c r="O1184" s="6">
        <f t="shared" si="19"/>
        <v>48750</v>
      </c>
      <c r="P1184" s="33" t="s">
        <v>6551</v>
      </c>
    </row>
    <row r="1185" spans="1:16" ht="25.5">
      <c r="A1185" s="3">
        <v>8687</v>
      </c>
      <c r="B1185" s="3" t="s">
        <v>55</v>
      </c>
      <c r="C1185" s="3" t="s">
        <v>289</v>
      </c>
      <c r="D1185" s="4" t="s">
        <v>9583</v>
      </c>
      <c r="E1185" s="30" t="s">
        <v>3890</v>
      </c>
      <c r="F1185" s="3" t="s">
        <v>3891</v>
      </c>
      <c r="G1185" s="3"/>
      <c r="H1185" s="3">
        <v>1</v>
      </c>
      <c r="I1185" s="3">
        <v>168</v>
      </c>
      <c r="J1185" s="3" t="s">
        <v>38</v>
      </c>
      <c r="K1185" s="3">
        <v>18.937290000000001</v>
      </c>
      <c r="L1185" s="3">
        <v>72.840159999999997</v>
      </c>
      <c r="M1185" s="5">
        <v>43750</v>
      </c>
      <c r="N1185" s="6">
        <v>5000</v>
      </c>
      <c r="O1185" s="6">
        <f t="shared" si="19"/>
        <v>48750</v>
      </c>
      <c r="P1185" s="33" t="s">
        <v>6551</v>
      </c>
    </row>
    <row r="1186" spans="1:16">
      <c r="A1186" s="3">
        <v>8688</v>
      </c>
      <c r="B1186" s="3" t="s">
        <v>55</v>
      </c>
      <c r="C1186" s="3" t="s">
        <v>289</v>
      </c>
      <c r="D1186" s="4" t="s">
        <v>9584</v>
      </c>
      <c r="E1186" s="30" t="s">
        <v>3890</v>
      </c>
      <c r="F1186" s="3" t="s">
        <v>3891</v>
      </c>
      <c r="G1186" s="3"/>
      <c r="H1186" s="3">
        <v>1</v>
      </c>
      <c r="I1186" s="3">
        <v>168</v>
      </c>
      <c r="J1186" s="3" t="s">
        <v>38</v>
      </c>
      <c r="K1186" s="3">
        <v>18.936129999999999</v>
      </c>
      <c r="L1186" s="3">
        <v>72.837329999999994</v>
      </c>
      <c r="M1186" s="5">
        <v>43750</v>
      </c>
      <c r="N1186" s="6">
        <v>5000</v>
      </c>
      <c r="O1186" s="6">
        <f t="shared" si="19"/>
        <v>48750</v>
      </c>
      <c r="P1186" s="33" t="s">
        <v>6551</v>
      </c>
    </row>
    <row r="1187" spans="1:16">
      <c r="A1187" s="3">
        <v>8689</v>
      </c>
      <c r="B1187" s="3" t="s">
        <v>55</v>
      </c>
      <c r="C1187" s="3" t="s">
        <v>289</v>
      </c>
      <c r="D1187" s="4" t="s">
        <v>9585</v>
      </c>
      <c r="E1187" s="30" t="s">
        <v>3890</v>
      </c>
      <c r="F1187" s="3" t="s">
        <v>3891</v>
      </c>
      <c r="G1187" s="3"/>
      <c r="H1187" s="3">
        <v>1</v>
      </c>
      <c r="I1187" s="3">
        <v>159</v>
      </c>
      <c r="J1187" s="3" t="s">
        <v>19</v>
      </c>
      <c r="K1187" s="3">
        <v>19.03585</v>
      </c>
      <c r="L1187" s="3">
        <v>72.839359999999999</v>
      </c>
      <c r="M1187" s="5">
        <v>31250</v>
      </c>
      <c r="N1187" s="6">
        <v>4000</v>
      </c>
      <c r="O1187" s="6">
        <f t="shared" si="19"/>
        <v>35250</v>
      </c>
      <c r="P1187" s="33" t="s">
        <v>6551</v>
      </c>
    </row>
    <row r="1188" spans="1:16" ht="38.25">
      <c r="A1188" s="3">
        <v>8690</v>
      </c>
      <c r="B1188" s="3" t="s">
        <v>55</v>
      </c>
      <c r="C1188" s="3" t="s">
        <v>289</v>
      </c>
      <c r="D1188" s="4" t="s">
        <v>5289</v>
      </c>
      <c r="E1188" s="30" t="s">
        <v>3890</v>
      </c>
      <c r="F1188" s="3" t="s">
        <v>3891</v>
      </c>
      <c r="G1188" s="3"/>
      <c r="H1188" s="3">
        <v>1</v>
      </c>
      <c r="I1188" s="3">
        <v>159</v>
      </c>
      <c r="J1188" s="3" t="s">
        <v>38</v>
      </c>
      <c r="K1188" s="3">
        <v>19.016729999999999</v>
      </c>
      <c r="L1188" s="3">
        <v>72.845740000000006</v>
      </c>
      <c r="M1188" s="5">
        <v>43750</v>
      </c>
      <c r="N1188" s="6">
        <v>5000</v>
      </c>
      <c r="O1188" s="6">
        <f t="shared" si="19"/>
        <v>48750</v>
      </c>
      <c r="P1188" s="33" t="s">
        <v>6551</v>
      </c>
    </row>
    <row r="1189" spans="1:16" ht="25.5">
      <c r="A1189" s="3">
        <v>8691</v>
      </c>
      <c r="B1189" s="3" t="s">
        <v>55</v>
      </c>
      <c r="C1189" s="3" t="s">
        <v>289</v>
      </c>
      <c r="D1189" s="4" t="s">
        <v>9586</v>
      </c>
      <c r="E1189" s="30" t="s">
        <v>3890</v>
      </c>
      <c r="F1189" s="3" t="s">
        <v>3891</v>
      </c>
      <c r="G1189" s="3"/>
      <c r="H1189" s="3">
        <v>1</v>
      </c>
      <c r="I1189" s="3">
        <v>159</v>
      </c>
      <c r="J1189" s="3" t="s">
        <v>19</v>
      </c>
      <c r="K1189" s="3">
        <v>19.01923</v>
      </c>
      <c r="L1189" s="3">
        <v>72.855260000000001</v>
      </c>
      <c r="M1189" s="5">
        <v>31250</v>
      </c>
      <c r="N1189" s="6">
        <v>4000</v>
      </c>
      <c r="O1189" s="6">
        <f t="shared" si="19"/>
        <v>35250</v>
      </c>
      <c r="P1189" s="33" t="s">
        <v>6551</v>
      </c>
    </row>
    <row r="1190" spans="1:16" ht="51">
      <c r="A1190" s="3">
        <v>8692</v>
      </c>
      <c r="B1190" s="3" t="s">
        <v>55</v>
      </c>
      <c r="C1190" s="3" t="s">
        <v>289</v>
      </c>
      <c r="D1190" s="4" t="s">
        <v>9587</v>
      </c>
      <c r="E1190" s="30" t="s">
        <v>3890</v>
      </c>
      <c r="F1190" s="3" t="s">
        <v>3891</v>
      </c>
      <c r="G1190" s="3"/>
      <c r="H1190" s="3">
        <v>1</v>
      </c>
      <c r="I1190" s="3">
        <v>168</v>
      </c>
      <c r="J1190" s="3" t="s">
        <v>19</v>
      </c>
      <c r="K1190" s="3">
        <v>19.04588</v>
      </c>
      <c r="L1190" s="3">
        <v>72.865660000000005</v>
      </c>
      <c r="M1190" s="5">
        <v>31250</v>
      </c>
      <c r="N1190" s="6">
        <v>4000</v>
      </c>
      <c r="O1190" s="6">
        <f t="shared" si="19"/>
        <v>35250</v>
      </c>
      <c r="P1190" s="33" t="s">
        <v>6551</v>
      </c>
    </row>
    <row r="1191" spans="1:16" ht="38.25">
      <c r="A1191" s="3">
        <v>8693</v>
      </c>
      <c r="B1191" s="3" t="s">
        <v>55</v>
      </c>
      <c r="C1191" s="3" t="s">
        <v>289</v>
      </c>
      <c r="D1191" s="4" t="s">
        <v>9588</v>
      </c>
      <c r="E1191" s="30" t="s">
        <v>3890</v>
      </c>
      <c r="F1191" s="3" t="s">
        <v>3891</v>
      </c>
      <c r="G1191" s="3"/>
      <c r="H1191" s="3">
        <v>1</v>
      </c>
      <c r="I1191" s="3">
        <v>159</v>
      </c>
      <c r="J1191" s="3" t="s">
        <v>38</v>
      </c>
      <c r="K1191" s="3">
        <v>19.087140000000002</v>
      </c>
      <c r="L1191" s="3">
        <v>72.91892</v>
      </c>
      <c r="M1191" s="5">
        <v>43750</v>
      </c>
      <c r="N1191" s="6">
        <v>5000</v>
      </c>
      <c r="O1191" s="6">
        <f t="shared" si="19"/>
        <v>48750</v>
      </c>
      <c r="P1191" s="33" t="s">
        <v>6551</v>
      </c>
    </row>
    <row r="1192" spans="1:16" ht="51">
      <c r="A1192" s="3">
        <v>8694</v>
      </c>
      <c r="B1192" s="3" t="s">
        <v>55</v>
      </c>
      <c r="C1192" s="3" t="s">
        <v>289</v>
      </c>
      <c r="D1192" s="4" t="s">
        <v>9589</v>
      </c>
      <c r="E1192" s="30" t="s">
        <v>3890</v>
      </c>
      <c r="F1192" s="3" t="s">
        <v>3891</v>
      </c>
      <c r="G1192" s="3"/>
      <c r="H1192" s="3">
        <v>1</v>
      </c>
      <c r="I1192" s="3">
        <v>168</v>
      </c>
      <c r="J1192" s="3" t="s">
        <v>38</v>
      </c>
      <c r="K1192" s="3">
        <v>19.116199999999999</v>
      </c>
      <c r="L1192" s="3">
        <v>72.911289999999994</v>
      </c>
      <c r="M1192" s="5">
        <v>43750</v>
      </c>
      <c r="N1192" s="6">
        <v>5000</v>
      </c>
      <c r="O1192" s="6">
        <f t="shared" si="19"/>
        <v>48750</v>
      </c>
      <c r="P1192" s="33" t="s">
        <v>6551</v>
      </c>
    </row>
    <row r="1193" spans="1:16" ht="38.25">
      <c r="A1193" s="3">
        <v>8695</v>
      </c>
      <c r="B1193" s="3" t="s">
        <v>55</v>
      </c>
      <c r="C1193" s="3" t="s">
        <v>289</v>
      </c>
      <c r="D1193" s="4" t="s">
        <v>9590</v>
      </c>
      <c r="E1193" s="30" t="s">
        <v>3890</v>
      </c>
      <c r="F1193" s="3" t="s">
        <v>3891</v>
      </c>
      <c r="G1193" s="3"/>
      <c r="H1193" s="3">
        <v>1</v>
      </c>
      <c r="I1193" s="3">
        <v>168</v>
      </c>
      <c r="J1193" s="3" t="s">
        <v>38</v>
      </c>
      <c r="K1193" s="3">
        <v>19.118600000000001</v>
      </c>
      <c r="L1193" s="3">
        <v>72.912530000000004</v>
      </c>
      <c r="M1193" s="5">
        <v>43750</v>
      </c>
      <c r="N1193" s="6">
        <v>5000</v>
      </c>
      <c r="O1193" s="6">
        <f t="shared" si="19"/>
        <v>48750</v>
      </c>
      <c r="P1193" s="33" t="s">
        <v>6551</v>
      </c>
    </row>
    <row r="1194" spans="1:16" ht="63.75">
      <c r="A1194" s="3">
        <v>8696</v>
      </c>
      <c r="B1194" s="3" t="s">
        <v>55</v>
      </c>
      <c r="C1194" s="3" t="s">
        <v>289</v>
      </c>
      <c r="D1194" s="4" t="s">
        <v>9591</v>
      </c>
      <c r="E1194" s="30" t="s">
        <v>3890</v>
      </c>
      <c r="F1194" s="3" t="s">
        <v>3891</v>
      </c>
      <c r="G1194" s="3"/>
      <c r="H1194" s="3">
        <v>1</v>
      </c>
      <c r="I1194" s="3">
        <v>168</v>
      </c>
      <c r="J1194" s="3" t="s">
        <v>38</v>
      </c>
      <c r="K1194" s="3">
        <v>19.085930000000001</v>
      </c>
      <c r="L1194" s="3">
        <v>72.895290000000003</v>
      </c>
      <c r="M1194" s="5">
        <v>43750</v>
      </c>
      <c r="N1194" s="6">
        <v>5000</v>
      </c>
      <c r="O1194" s="6">
        <f t="shared" si="19"/>
        <v>48750</v>
      </c>
      <c r="P1194" s="33" t="s">
        <v>6551</v>
      </c>
    </row>
    <row r="1195" spans="1:16" ht="51">
      <c r="A1195" s="3">
        <v>8697</v>
      </c>
      <c r="B1195" s="3" t="s">
        <v>55</v>
      </c>
      <c r="C1195" s="3" t="s">
        <v>289</v>
      </c>
      <c r="D1195" s="4" t="s">
        <v>9592</v>
      </c>
      <c r="E1195" s="30" t="s">
        <v>3890</v>
      </c>
      <c r="F1195" s="3" t="s">
        <v>3891</v>
      </c>
      <c r="G1195" s="3"/>
      <c r="H1195" s="3">
        <v>1</v>
      </c>
      <c r="I1195" s="3">
        <v>168</v>
      </c>
      <c r="J1195" s="3" t="s">
        <v>38</v>
      </c>
      <c r="K1195" s="3">
        <v>19.08595</v>
      </c>
      <c r="L1195" s="3">
        <v>72.895309999999995</v>
      </c>
      <c r="M1195" s="5">
        <v>43750</v>
      </c>
      <c r="N1195" s="6">
        <v>5000</v>
      </c>
      <c r="O1195" s="6">
        <f t="shared" si="19"/>
        <v>48750</v>
      </c>
      <c r="P1195" s="33" t="s">
        <v>6551</v>
      </c>
    </row>
    <row r="1196" spans="1:16" ht="51">
      <c r="A1196" s="3">
        <v>8698</v>
      </c>
      <c r="B1196" s="3" t="s">
        <v>55</v>
      </c>
      <c r="C1196" s="3" t="s">
        <v>289</v>
      </c>
      <c r="D1196" s="4" t="s">
        <v>5290</v>
      </c>
      <c r="E1196" s="30" t="s">
        <v>3890</v>
      </c>
      <c r="F1196" s="3" t="s">
        <v>3891</v>
      </c>
      <c r="G1196" s="3"/>
      <c r="H1196" s="3">
        <v>1</v>
      </c>
      <c r="I1196" s="3">
        <v>159</v>
      </c>
      <c r="J1196" s="3" t="s">
        <v>38</v>
      </c>
      <c r="K1196" s="3">
        <v>19.144500000000001</v>
      </c>
      <c r="L1196" s="3">
        <v>72.934389999999993</v>
      </c>
      <c r="M1196" s="5">
        <v>43750</v>
      </c>
      <c r="N1196" s="6">
        <v>5000</v>
      </c>
      <c r="O1196" s="6">
        <f t="shared" si="19"/>
        <v>48750</v>
      </c>
      <c r="P1196" s="33" t="s">
        <v>6551</v>
      </c>
    </row>
    <row r="1197" spans="1:16" ht="51">
      <c r="A1197" s="3">
        <v>8699</v>
      </c>
      <c r="B1197" s="3" t="s">
        <v>55</v>
      </c>
      <c r="C1197" s="3" t="s">
        <v>289</v>
      </c>
      <c r="D1197" s="4" t="s">
        <v>5291</v>
      </c>
      <c r="E1197" s="30" t="s">
        <v>3890</v>
      </c>
      <c r="F1197" s="3" t="s">
        <v>3891</v>
      </c>
      <c r="G1197" s="3"/>
      <c r="H1197" s="3">
        <v>1</v>
      </c>
      <c r="I1197" s="3">
        <v>168</v>
      </c>
      <c r="J1197" s="3" t="s">
        <v>19</v>
      </c>
      <c r="K1197" s="3">
        <v>19.154029999999999</v>
      </c>
      <c r="L1197" s="3">
        <v>72.954729999999998</v>
      </c>
      <c r="M1197" s="5">
        <v>31250</v>
      </c>
      <c r="N1197" s="6">
        <v>4000</v>
      </c>
      <c r="O1197" s="6">
        <f t="shared" si="19"/>
        <v>35250</v>
      </c>
      <c r="P1197" s="33" t="s">
        <v>6551</v>
      </c>
    </row>
    <row r="1198" spans="1:16" ht="25.5">
      <c r="A1198" s="3">
        <v>8700</v>
      </c>
      <c r="B1198" s="3" t="s">
        <v>55</v>
      </c>
      <c r="C1198" s="3" t="s">
        <v>289</v>
      </c>
      <c r="D1198" s="4" t="s">
        <v>5292</v>
      </c>
      <c r="E1198" s="30" t="s">
        <v>3890</v>
      </c>
      <c r="F1198" s="3" t="s">
        <v>3891</v>
      </c>
      <c r="G1198" s="3"/>
      <c r="H1198" s="3">
        <v>1</v>
      </c>
      <c r="I1198" s="3">
        <v>168</v>
      </c>
      <c r="J1198" s="3" t="s">
        <v>38</v>
      </c>
      <c r="K1198" s="3">
        <v>19.040040000000001</v>
      </c>
      <c r="L1198" s="3">
        <v>72.864869999999996</v>
      </c>
      <c r="M1198" s="5">
        <v>43750</v>
      </c>
      <c r="N1198" s="6">
        <v>5000</v>
      </c>
      <c r="O1198" s="6">
        <f t="shared" si="19"/>
        <v>48750</v>
      </c>
      <c r="P1198" s="33" t="s">
        <v>6551</v>
      </c>
    </row>
    <row r="1199" spans="1:16" ht="38.25">
      <c r="A1199" s="3">
        <v>8701</v>
      </c>
      <c r="B1199" s="3" t="s">
        <v>55</v>
      </c>
      <c r="C1199" s="3" t="s">
        <v>289</v>
      </c>
      <c r="D1199" s="4" t="s">
        <v>5293</v>
      </c>
      <c r="E1199" s="30" t="s">
        <v>3890</v>
      </c>
      <c r="F1199" s="3" t="s">
        <v>3891</v>
      </c>
      <c r="G1199" s="3"/>
      <c r="H1199" s="3">
        <v>1</v>
      </c>
      <c r="I1199" s="3">
        <v>168</v>
      </c>
      <c r="J1199" s="3" t="s">
        <v>38</v>
      </c>
      <c r="K1199" s="3">
        <v>19.082540000000002</v>
      </c>
      <c r="L1199" s="3">
        <v>72.895809999999997</v>
      </c>
      <c r="M1199" s="5">
        <v>43750</v>
      </c>
      <c r="N1199" s="6">
        <v>5000</v>
      </c>
      <c r="O1199" s="6">
        <f t="shared" si="19"/>
        <v>48750</v>
      </c>
      <c r="P1199" s="33" t="s">
        <v>6551</v>
      </c>
    </row>
    <row r="1200" spans="1:16" ht="25.5">
      <c r="A1200" s="3">
        <v>8702</v>
      </c>
      <c r="B1200" s="3" t="s">
        <v>55</v>
      </c>
      <c r="C1200" s="3" t="s">
        <v>289</v>
      </c>
      <c r="D1200" s="4" t="s">
        <v>5294</v>
      </c>
      <c r="E1200" s="30" t="s">
        <v>3890</v>
      </c>
      <c r="F1200" s="3" t="s">
        <v>3891</v>
      </c>
      <c r="G1200" s="3"/>
      <c r="H1200" s="3">
        <v>1</v>
      </c>
      <c r="I1200" s="3">
        <v>159</v>
      </c>
      <c r="J1200" s="3" t="s">
        <v>38</v>
      </c>
      <c r="K1200" s="3">
        <v>19.048739999999999</v>
      </c>
      <c r="L1200" s="3">
        <v>72.82114</v>
      </c>
      <c r="M1200" s="5">
        <v>43750</v>
      </c>
      <c r="N1200" s="6">
        <v>5000</v>
      </c>
      <c r="O1200" s="6">
        <f t="shared" si="19"/>
        <v>48750</v>
      </c>
      <c r="P1200" s="33" t="s">
        <v>6551</v>
      </c>
    </row>
    <row r="1201" spans="1:16" ht="38.25">
      <c r="A1201" s="3">
        <v>8703</v>
      </c>
      <c r="B1201" s="3" t="s">
        <v>55</v>
      </c>
      <c r="C1201" s="3" t="s">
        <v>289</v>
      </c>
      <c r="D1201" s="4" t="s">
        <v>5293</v>
      </c>
      <c r="E1201" s="30" t="s">
        <v>3890</v>
      </c>
      <c r="F1201" s="3" t="s">
        <v>3891</v>
      </c>
      <c r="G1201" s="3"/>
      <c r="H1201" s="3">
        <v>1</v>
      </c>
      <c r="I1201" s="3">
        <v>168</v>
      </c>
      <c r="J1201" s="3" t="s">
        <v>38</v>
      </c>
      <c r="K1201" s="3">
        <v>19.173439999999999</v>
      </c>
      <c r="L1201" s="3">
        <v>72.868510000000001</v>
      </c>
      <c r="M1201" s="5">
        <v>43750</v>
      </c>
      <c r="N1201" s="6">
        <v>5000</v>
      </c>
      <c r="O1201" s="6">
        <f t="shared" si="19"/>
        <v>48750</v>
      </c>
      <c r="P1201" s="33" t="s">
        <v>6551</v>
      </c>
    </row>
    <row r="1202" spans="1:16" ht="25.5">
      <c r="A1202" s="3">
        <v>8704</v>
      </c>
      <c r="B1202" s="3" t="s">
        <v>55</v>
      </c>
      <c r="C1202" s="3" t="s">
        <v>289</v>
      </c>
      <c r="D1202" s="4" t="s">
        <v>5295</v>
      </c>
      <c r="E1202" s="30" t="s">
        <v>3890</v>
      </c>
      <c r="F1202" s="3" t="s">
        <v>3891</v>
      </c>
      <c r="G1202" s="3"/>
      <c r="H1202" s="3">
        <v>1</v>
      </c>
      <c r="I1202" s="3">
        <v>159</v>
      </c>
      <c r="J1202" s="3" t="s">
        <v>38</v>
      </c>
      <c r="K1202" s="3">
        <v>19.10501</v>
      </c>
      <c r="L1202" s="3">
        <v>72.852099999999993</v>
      </c>
      <c r="M1202" s="5">
        <v>43750</v>
      </c>
      <c r="N1202" s="6">
        <v>5000</v>
      </c>
      <c r="O1202" s="6">
        <f t="shared" si="19"/>
        <v>48750</v>
      </c>
      <c r="P1202" s="33" t="s">
        <v>6551</v>
      </c>
    </row>
    <row r="1203" spans="1:16" ht="51">
      <c r="A1203" s="3">
        <v>8705</v>
      </c>
      <c r="B1203" s="3" t="s">
        <v>55</v>
      </c>
      <c r="C1203" s="3" t="s">
        <v>289</v>
      </c>
      <c r="D1203" s="4" t="s">
        <v>5296</v>
      </c>
      <c r="E1203" s="30" t="s">
        <v>3890</v>
      </c>
      <c r="F1203" s="3" t="s">
        <v>3891</v>
      </c>
      <c r="G1203" s="3"/>
      <c r="H1203" s="3">
        <v>1</v>
      </c>
      <c r="I1203" s="3">
        <v>96</v>
      </c>
      <c r="J1203" s="3" t="s">
        <v>38</v>
      </c>
      <c r="K1203" s="3">
        <v>19.070209999999999</v>
      </c>
      <c r="L1203" s="3">
        <v>72.834249999999997</v>
      </c>
      <c r="M1203" s="5">
        <v>43750</v>
      </c>
      <c r="N1203" s="6">
        <v>5000</v>
      </c>
      <c r="O1203" s="6">
        <f t="shared" si="19"/>
        <v>48750</v>
      </c>
      <c r="P1203" s="33" t="s">
        <v>6551</v>
      </c>
    </row>
    <row r="1204" spans="1:16" ht="38.25">
      <c r="A1204" s="3">
        <v>8706</v>
      </c>
      <c r="B1204" s="3" t="s">
        <v>55</v>
      </c>
      <c r="C1204" s="3" t="s">
        <v>289</v>
      </c>
      <c r="D1204" s="4" t="s">
        <v>5297</v>
      </c>
      <c r="E1204" s="30" t="s">
        <v>3890</v>
      </c>
      <c r="F1204" s="3" t="s">
        <v>3891</v>
      </c>
      <c r="G1204" s="3"/>
      <c r="H1204" s="3">
        <v>1</v>
      </c>
      <c r="I1204" s="3">
        <v>168</v>
      </c>
      <c r="J1204" s="3" t="s">
        <v>19</v>
      </c>
      <c r="K1204" s="3">
        <v>19.089649999999999</v>
      </c>
      <c r="L1204" s="3">
        <v>72.835840000000005</v>
      </c>
      <c r="M1204" s="5">
        <v>31250</v>
      </c>
      <c r="N1204" s="6">
        <v>4000</v>
      </c>
      <c r="O1204" s="6">
        <f t="shared" si="19"/>
        <v>35250</v>
      </c>
      <c r="P1204" s="33" t="s">
        <v>6551</v>
      </c>
    </row>
    <row r="1205" spans="1:16" ht="38.25">
      <c r="A1205" s="3">
        <v>8707</v>
      </c>
      <c r="B1205" s="3" t="s">
        <v>55</v>
      </c>
      <c r="C1205" s="3" t="s">
        <v>289</v>
      </c>
      <c r="D1205" s="4" t="s">
        <v>5298</v>
      </c>
      <c r="E1205" s="30" t="s">
        <v>3890</v>
      </c>
      <c r="F1205" s="3" t="s">
        <v>3891</v>
      </c>
      <c r="G1205" s="3"/>
      <c r="H1205" s="3">
        <v>1</v>
      </c>
      <c r="I1205" s="3">
        <v>159</v>
      </c>
      <c r="J1205" s="3" t="s">
        <v>38</v>
      </c>
      <c r="K1205" s="3">
        <v>19.104959999999998</v>
      </c>
      <c r="L1205" s="3">
        <v>72.827200000000005</v>
      </c>
      <c r="M1205" s="5">
        <v>43750</v>
      </c>
      <c r="N1205" s="6">
        <v>5000</v>
      </c>
      <c r="O1205" s="6">
        <f t="shared" si="19"/>
        <v>48750</v>
      </c>
      <c r="P1205" s="33" t="s">
        <v>6551</v>
      </c>
    </row>
    <row r="1206" spans="1:16" ht="25.5">
      <c r="A1206" s="3">
        <v>8708</v>
      </c>
      <c r="B1206" s="3" t="s">
        <v>55</v>
      </c>
      <c r="C1206" s="3" t="s">
        <v>289</v>
      </c>
      <c r="D1206" s="4" t="s">
        <v>9593</v>
      </c>
      <c r="E1206" s="30" t="s">
        <v>3890</v>
      </c>
      <c r="F1206" s="3" t="s">
        <v>3891</v>
      </c>
      <c r="G1206" s="3"/>
      <c r="H1206" s="3">
        <v>1</v>
      </c>
      <c r="I1206" s="3">
        <v>168</v>
      </c>
      <c r="J1206" s="3" t="s">
        <v>19</v>
      </c>
      <c r="K1206" s="3">
        <v>19.082540000000002</v>
      </c>
      <c r="L1206" s="3">
        <v>72.895809999999997</v>
      </c>
      <c r="M1206" s="5">
        <v>31250</v>
      </c>
      <c r="N1206" s="6">
        <v>4000</v>
      </c>
      <c r="O1206" s="6">
        <f t="shared" si="19"/>
        <v>35250</v>
      </c>
      <c r="P1206" s="33" t="s">
        <v>6551</v>
      </c>
    </row>
    <row r="1207" spans="1:16" ht="25.5">
      <c r="A1207" s="3">
        <v>8709</v>
      </c>
      <c r="B1207" s="3" t="s">
        <v>55</v>
      </c>
      <c r="C1207" s="3" t="s">
        <v>289</v>
      </c>
      <c r="D1207" s="4" t="s">
        <v>5299</v>
      </c>
      <c r="E1207" s="30" t="s">
        <v>3890</v>
      </c>
      <c r="F1207" s="3" t="s">
        <v>3891</v>
      </c>
      <c r="G1207" s="3"/>
      <c r="H1207" s="3">
        <v>1</v>
      </c>
      <c r="I1207" s="3">
        <v>168</v>
      </c>
      <c r="J1207" s="3" t="s">
        <v>19</v>
      </c>
      <c r="K1207" s="3">
        <v>19.176089999999999</v>
      </c>
      <c r="L1207" s="3">
        <v>72.877129999999994</v>
      </c>
      <c r="M1207" s="5">
        <v>31250</v>
      </c>
      <c r="N1207" s="6">
        <v>4000</v>
      </c>
      <c r="O1207" s="6">
        <f t="shared" si="19"/>
        <v>35250</v>
      </c>
      <c r="P1207" s="33" t="s">
        <v>6551</v>
      </c>
    </row>
    <row r="1208" spans="1:16" ht="38.25">
      <c r="A1208" s="3">
        <v>8710</v>
      </c>
      <c r="B1208" s="3" t="s">
        <v>55</v>
      </c>
      <c r="C1208" s="3" t="s">
        <v>289</v>
      </c>
      <c r="D1208" s="4" t="s">
        <v>5300</v>
      </c>
      <c r="E1208" s="30" t="s">
        <v>3890</v>
      </c>
      <c r="F1208" s="3" t="s">
        <v>3891</v>
      </c>
      <c r="G1208" s="3"/>
      <c r="H1208" s="3">
        <v>1</v>
      </c>
      <c r="I1208" s="3">
        <v>168</v>
      </c>
      <c r="J1208" s="3" t="s">
        <v>19</v>
      </c>
      <c r="K1208" s="3">
        <v>19.082540000000002</v>
      </c>
      <c r="L1208" s="3">
        <v>72.895809999999997</v>
      </c>
      <c r="M1208" s="5">
        <v>31250</v>
      </c>
      <c r="N1208" s="6">
        <v>4000</v>
      </c>
      <c r="O1208" s="6">
        <f t="shared" si="19"/>
        <v>35250</v>
      </c>
      <c r="P1208" s="33" t="s">
        <v>6551</v>
      </c>
    </row>
    <row r="1209" spans="1:16" ht="25.5">
      <c r="A1209" s="3">
        <v>8711</v>
      </c>
      <c r="B1209" s="3" t="s">
        <v>55</v>
      </c>
      <c r="C1209" s="3" t="s">
        <v>289</v>
      </c>
      <c r="D1209" s="4" t="s">
        <v>5299</v>
      </c>
      <c r="E1209" s="30" t="s">
        <v>3890</v>
      </c>
      <c r="F1209" s="3" t="s">
        <v>3891</v>
      </c>
      <c r="G1209" s="3"/>
      <c r="H1209" s="3">
        <v>1</v>
      </c>
      <c r="I1209" s="3">
        <v>168</v>
      </c>
      <c r="J1209" s="3" t="s">
        <v>19</v>
      </c>
      <c r="K1209" s="3">
        <v>19.172930000000001</v>
      </c>
      <c r="L1209" s="3">
        <v>72.874020000000002</v>
      </c>
      <c r="M1209" s="5">
        <v>31250</v>
      </c>
      <c r="N1209" s="6">
        <v>4000</v>
      </c>
      <c r="O1209" s="6">
        <f t="shared" si="19"/>
        <v>35250</v>
      </c>
      <c r="P1209" s="33" t="s">
        <v>6551</v>
      </c>
    </row>
    <row r="1210" spans="1:16" ht="38.25">
      <c r="A1210" s="3">
        <v>8712</v>
      </c>
      <c r="B1210" s="3" t="s">
        <v>55</v>
      </c>
      <c r="C1210" s="3" t="s">
        <v>289</v>
      </c>
      <c r="D1210" s="4" t="s">
        <v>5301</v>
      </c>
      <c r="E1210" s="30" t="s">
        <v>3890</v>
      </c>
      <c r="F1210" s="3" t="s">
        <v>3891</v>
      </c>
      <c r="G1210" s="3"/>
      <c r="H1210" s="3">
        <v>1</v>
      </c>
      <c r="I1210" s="3">
        <v>168</v>
      </c>
      <c r="J1210" s="3" t="s">
        <v>38</v>
      </c>
      <c r="K1210" s="3">
        <v>19.116350000000001</v>
      </c>
      <c r="L1210" s="3">
        <v>72.840819999999994</v>
      </c>
      <c r="M1210" s="5">
        <v>43750</v>
      </c>
      <c r="N1210" s="6">
        <v>5000</v>
      </c>
      <c r="O1210" s="6">
        <f t="shared" si="19"/>
        <v>48750</v>
      </c>
      <c r="P1210" s="33" t="s">
        <v>6551</v>
      </c>
    </row>
    <row r="1211" spans="1:16" ht="63.75">
      <c r="A1211" s="3">
        <v>8713</v>
      </c>
      <c r="B1211" s="3" t="s">
        <v>55</v>
      </c>
      <c r="C1211" s="3" t="s">
        <v>289</v>
      </c>
      <c r="D1211" s="4" t="s">
        <v>5302</v>
      </c>
      <c r="E1211" s="30" t="s">
        <v>3890</v>
      </c>
      <c r="F1211" s="3" t="s">
        <v>3891</v>
      </c>
      <c r="G1211" s="3"/>
      <c r="H1211" s="3">
        <v>1</v>
      </c>
      <c r="I1211" s="3">
        <v>159</v>
      </c>
      <c r="J1211" s="3" t="s">
        <v>38</v>
      </c>
      <c r="K1211" s="3">
        <v>19.063800000000001</v>
      </c>
      <c r="L1211" s="3">
        <v>72.8339</v>
      </c>
      <c r="M1211" s="5">
        <v>43750</v>
      </c>
      <c r="N1211" s="6">
        <v>5000</v>
      </c>
      <c r="O1211" s="6">
        <f t="shared" si="19"/>
        <v>48750</v>
      </c>
      <c r="P1211" s="33" t="s">
        <v>6551</v>
      </c>
    </row>
    <row r="1212" spans="1:16" ht="63.75">
      <c r="A1212" s="3">
        <v>8714</v>
      </c>
      <c r="B1212" s="3" t="s">
        <v>55</v>
      </c>
      <c r="C1212" s="3" t="s">
        <v>289</v>
      </c>
      <c r="D1212" s="4" t="s">
        <v>5303</v>
      </c>
      <c r="E1212" s="30" t="s">
        <v>3890</v>
      </c>
      <c r="F1212" s="3" t="s">
        <v>3891</v>
      </c>
      <c r="G1212" s="3"/>
      <c r="H1212" s="3">
        <v>1</v>
      </c>
      <c r="I1212" s="3">
        <v>159</v>
      </c>
      <c r="J1212" s="3" t="s">
        <v>38</v>
      </c>
      <c r="K1212" s="3">
        <v>19.063800000000001</v>
      </c>
      <c r="L1212" s="3">
        <v>72.8339</v>
      </c>
      <c r="M1212" s="5">
        <v>43750</v>
      </c>
      <c r="N1212" s="6">
        <v>5000</v>
      </c>
      <c r="O1212" s="6">
        <f t="shared" si="19"/>
        <v>48750</v>
      </c>
      <c r="P1212" s="33" t="s">
        <v>6551</v>
      </c>
    </row>
    <row r="1213" spans="1:16" ht="38.25">
      <c r="A1213" s="3">
        <v>8715</v>
      </c>
      <c r="B1213" s="3" t="s">
        <v>55</v>
      </c>
      <c r="C1213" s="3" t="s">
        <v>289</v>
      </c>
      <c r="D1213" s="4" t="s">
        <v>5304</v>
      </c>
      <c r="E1213" s="30" t="s">
        <v>3890</v>
      </c>
      <c r="F1213" s="3" t="s">
        <v>3891</v>
      </c>
      <c r="G1213" s="3"/>
      <c r="H1213" s="3">
        <v>1</v>
      </c>
      <c r="I1213" s="3">
        <v>168</v>
      </c>
      <c r="J1213" s="3" t="s">
        <v>38</v>
      </c>
      <c r="K1213" s="3">
        <v>19.127890000000001</v>
      </c>
      <c r="L1213" s="3">
        <v>72.875029999999995</v>
      </c>
      <c r="M1213" s="5">
        <v>43750</v>
      </c>
      <c r="N1213" s="6">
        <v>5000</v>
      </c>
      <c r="O1213" s="6">
        <f t="shared" si="19"/>
        <v>48750</v>
      </c>
      <c r="P1213" s="33" t="s">
        <v>6551</v>
      </c>
    </row>
    <row r="1214" spans="1:16" ht="38.25">
      <c r="A1214" s="3">
        <v>8716</v>
      </c>
      <c r="B1214" s="3" t="s">
        <v>55</v>
      </c>
      <c r="C1214" s="3" t="s">
        <v>289</v>
      </c>
      <c r="D1214" s="4" t="s">
        <v>5305</v>
      </c>
      <c r="E1214" s="30" t="s">
        <v>3890</v>
      </c>
      <c r="F1214" s="3" t="s">
        <v>3891</v>
      </c>
      <c r="G1214" s="3"/>
      <c r="H1214" s="3">
        <v>1</v>
      </c>
      <c r="I1214" s="3">
        <v>168</v>
      </c>
      <c r="J1214" s="3" t="s">
        <v>38</v>
      </c>
      <c r="K1214" s="3">
        <v>19.123519999999999</v>
      </c>
      <c r="L1214" s="3">
        <v>72.871870000000001</v>
      </c>
      <c r="M1214" s="5">
        <v>43750</v>
      </c>
      <c r="N1214" s="6">
        <v>5000</v>
      </c>
      <c r="O1214" s="6">
        <f t="shared" si="19"/>
        <v>48750</v>
      </c>
      <c r="P1214" s="33" t="s">
        <v>6551</v>
      </c>
    </row>
    <row r="1215" spans="1:16" ht="51">
      <c r="A1215" s="3">
        <v>8717</v>
      </c>
      <c r="B1215" s="3" t="s">
        <v>55</v>
      </c>
      <c r="C1215" s="3" t="s">
        <v>289</v>
      </c>
      <c r="D1215" s="4" t="s">
        <v>5306</v>
      </c>
      <c r="E1215" s="30" t="s">
        <v>3890</v>
      </c>
      <c r="F1215" s="3" t="s">
        <v>3891</v>
      </c>
      <c r="G1215" s="3"/>
      <c r="H1215" s="3">
        <v>1</v>
      </c>
      <c r="I1215" s="3">
        <v>168</v>
      </c>
      <c r="J1215" s="3" t="s">
        <v>19</v>
      </c>
      <c r="K1215" s="3">
        <v>19.25292</v>
      </c>
      <c r="L1215" s="3">
        <v>72.847639999999998</v>
      </c>
      <c r="M1215" s="5">
        <v>31250</v>
      </c>
      <c r="N1215" s="6">
        <v>4000</v>
      </c>
      <c r="O1215" s="6">
        <f t="shared" si="19"/>
        <v>35250</v>
      </c>
      <c r="P1215" s="33" t="s">
        <v>6551</v>
      </c>
    </row>
    <row r="1216" spans="1:16" ht="51">
      <c r="A1216" s="3">
        <v>8718</v>
      </c>
      <c r="B1216" s="3" t="s">
        <v>55</v>
      </c>
      <c r="C1216" s="3" t="s">
        <v>289</v>
      </c>
      <c r="D1216" s="4" t="s">
        <v>5306</v>
      </c>
      <c r="E1216" s="30" t="s">
        <v>3890</v>
      </c>
      <c r="F1216" s="3" t="s">
        <v>3891</v>
      </c>
      <c r="G1216" s="3"/>
      <c r="H1216" s="3">
        <v>1</v>
      </c>
      <c r="I1216" s="3">
        <v>168</v>
      </c>
      <c r="J1216" s="3" t="s">
        <v>19</v>
      </c>
      <c r="K1216" s="3">
        <v>19.253070000000001</v>
      </c>
      <c r="L1216" s="3">
        <v>72.847290000000001</v>
      </c>
      <c r="M1216" s="5">
        <v>31250</v>
      </c>
      <c r="N1216" s="6">
        <v>4000</v>
      </c>
      <c r="O1216" s="6">
        <f t="shared" si="19"/>
        <v>35250</v>
      </c>
      <c r="P1216" s="33" t="s">
        <v>6551</v>
      </c>
    </row>
    <row r="1217" spans="1:16" ht="25.5">
      <c r="A1217" s="3">
        <v>8719</v>
      </c>
      <c r="B1217" s="3" t="s">
        <v>55</v>
      </c>
      <c r="C1217" s="3" t="s">
        <v>289</v>
      </c>
      <c r="D1217" s="4" t="s">
        <v>5307</v>
      </c>
      <c r="E1217" s="30" t="s">
        <v>3890</v>
      </c>
      <c r="F1217" s="3" t="s">
        <v>3891</v>
      </c>
      <c r="G1217" s="3"/>
      <c r="H1217" s="3">
        <v>1</v>
      </c>
      <c r="I1217" s="3">
        <v>159</v>
      </c>
      <c r="J1217" s="3" t="s">
        <v>38</v>
      </c>
      <c r="K1217" s="3">
        <v>19.063759999999998</v>
      </c>
      <c r="L1217" s="3">
        <v>72.833979999999997</v>
      </c>
      <c r="M1217" s="5">
        <v>43750</v>
      </c>
      <c r="N1217" s="6">
        <v>5000</v>
      </c>
      <c r="O1217" s="6">
        <f t="shared" si="19"/>
        <v>48750</v>
      </c>
      <c r="P1217" s="33" t="s">
        <v>6551</v>
      </c>
    </row>
    <row r="1218" spans="1:16" ht="25.5">
      <c r="A1218" s="3">
        <v>8720</v>
      </c>
      <c r="B1218" s="3" t="s">
        <v>55</v>
      </c>
      <c r="C1218" s="3" t="s">
        <v>289</v>
      </c>
      <c r="D1218" s="4" t="s">
        <v>5308</v>
      </c>
      <c r="E1218" s="30" t="s">
        <v>3890</v>
      </c>
      <c r="F1218" s="3" t="s">
        <v>3891</v>
      </c>
      <c r="G1218" s="3"/>
      <c r="H1218" s="3">
        <v>1</v>
      </c>
      <c r="I1218" s="3">
        <v>168</v>
      </c>
      <c r="J1218" s="3" t="s">
        <v>38</v>
      </c>
      <c r="K1218" s="3">
        <v>18.927489999999999</v>
      </c>
      <c r="L1218" s="3">
        <v>72.828370000000007</v>
      </c>
      <c r="M1218" s="5">
        <v>43750</v>
      </c>
      <c r="N1218" s="6">
        <v>5000</v>
      </c>
      <c r="O1218" s="6">
        <f t="shared" ref="O1218:O1281" si="20">+M1218+N1218</f>
        <v>48750</v>
      </c>
      <c r="P1218" s="33" t="s">
        <v>6551</v>
      </c>
    </row>
    <row r="1219" spans="1:16" ht="38.25">
      <c r="A1219" s="3">
        <v>8721</v>
      </c>
      <c r="B1219" s="3" t="s">
        <v>55</v>
      </c>
      <c r="C1219" s="3" t="s">
        <v>289</v>
      </c>
      <c r="D1219" s="4" t="s">
        <v>9594</v>
      </c>
      <c r="E1219" s="30" t="s">
        <v>3890</v>
      </c>
      <c r="F1219" s="3" t="s">
        <v>3891</v>
      </c>
      <c r="G1219" s="3"/>
      <c r="H1219" s="3">
        <v>1</v>
      </c>
      <c r="I1219" s="3">
        <v>159</v>
      </c>
      <c r="J1219" s="3" t="s">
        <v>38</v>
      </c>
      <c r="K1219" s="3">
        <v>18.935179999999999</v>
      </c>
      <c r="L1219" s="3">
        <v>72.826909999999998</v>
      </c>
      <c r="M1219" s="5">
        <v>43750</v>
      </c>
      <c r="N1219" s="6">
        <v>5000</v>
      </c>
      <c r="O1219" s="6">
        <f t="shared" si="20"/>
        <v>48750</v>
      </c>
      <c r="P1219" s="33" t="s">
        <v>6551</v>
      </c>
    </row>
    <row r="1220" spans="1:16" ht="38.25">
      <c r="A1220" s="3">
        <v>8722</v>
      </c>
      <c r="B1220" s="3" t="s">
        <v>55</v>
      </c>
      <c r="C1220" s="3" t="s">
        <v>289</v>
      </c>
      <c r="D1220" s="4" t="s">
        <v>9594</v>
      </c>
      <c r="E1220" s="30" t="s">
        <v>3890</v>
      </c>
      <c r="F1220" s="3" t="s">
        <v>3891</v>
      </c>
      <c r="G1220" s="3"/>
      <c r="H1220" s="3">
        <v>1</v>
      </c>
      <c r="I1220" s="3">
        <v>159</v>
      </c>
      <c r="J1220" s="3" t="s">
        <v>38</v>
      </c>
      <c r="K1220" s="3">
        <v>18.935169999999999</v>
      </c>
      <c r="L1220" s="3">
        <v>72.82687</v>
      </c>
      <c r="M1220" s="5">
        <v>43750</v>
      </c>
      <c r="N1220" s="6">
        <v>5000</v>
      </c>
      <c r="O1220" s="6">
        <f t="shared" si="20"/>
        <v>48750</v>
      </c>
      <c r="P1220" s="33" t="s">
        <v>6551</v>
      </c>
    </row>
    <row r="1221" spans="1:16" ht="38.25">
      <c r="A1221" s="3">
        <v>8723</v>
      </c>
      <c r="B1221" s="3" t="s">
        <v>55</v>
      </c>
      <c r="C1221" s="3" t="s">
        <v>289</v>
      </c>
      <c r="D1221" s="4" t="s">
        <v>5309</v>
      </c>
      <c r="E1221" s="30" t="s">
        <v>3890</v>
      </c>
      <c r="F1221" s="3" t="s">
        <v>3891</v>
      </c>
      <c r="G1221" s="3"/>
      <c r="H1221" s="3">
        <v>1</v>
      </c>
      <c r="I1221" s="3">
        <v>168</v>
      </c>
      <c r="J1221" s="3" t="s">
        <v>38</v>
      </c>
      <c r="K1221" s="3">
        <v>18.986930000000001</v>
      </c>
      <c r="L1221" s="3">
        <v>72.814179999999993</v>
      </c>
      <c r="M1221" s="5">
        <v>43750</v>
      </c>
      <c r="N1221" s="6">
        <v>5000</v>
      </c>
      <c r="O1221" s="6">
        <f t="shared" si="20"/>
        <v>48750</v>
      </c>
      <c r="P1221" s="33" t="s">
        <v>6551</v>
      </c>
    </row>
    <row r="1222" spans="1:16" ht="38.25">
      <c r="A1222" s="3">
        <v>8724</v>
      </c>
      <c r="B1222" s="3" t="s">
        <v>55</v>
      </c>
      <c r="C1222" s="3" t="s">
        <v>289</v>
      </c>
      <c r="D1222" s="4" t="s">
        <v>5158</v>
      </c>
      <c r="E1222" s="30" t="s">
        <v>3890</v>
      </c>
      <c r="F1222" s="3" t="s">
        <v>3891</v>
      </c>
      <c r="G1222" s="3"/>
      <c r="H1222" s="3">
        <v>1</v>
      </c>
      <c r="I1222" s="3">
        <v>159</v>
      </c>
      <c r="J1222" s="3" t="s">
        <v>38</v>
      </c>
      <c r="K1222" s="3">
        <v>19.174250000000001</v>
      </c>
      <c r="L1222" s="3">
        <v>72.860069999999993</v>
      </c>
      <c r="M1222" s="5">
        <v>43750</v>
      </c>
      <c r="N1222" s="6">
        <v>5000</v>
      </c>
      <c r="O1222" s="6">
        <f t="shared" si="20"/>
        <v>48750</v>
      </c>
      <c r="P1222" s="33" t="s">
        <v>6551</v>
      </c>
    </row>
    <row r="1223" spans="1:16" ht="25.5">
      <c r="A1223" s="3">
        <v>8725</v>
      </c>
      <c r="B1223" s="3" t="s">
        <v>55</v>
      </c>
      <c r="C1223" s="3" t="s">
        <v>289</v>
      </c>
      <c r="D1223" s="4" t="s">
        <v>9595</v>
      </c>
      <c r="E1223" s="30" t="s">
        <v>3890</v>
      </c>
      <c r="F1223" s="3" t="s">
        <v>3891</v>
      </c>
      <c r="G1223" s="3"/>
      <c r="H1223" s="3">
        <v>1</v>
      </c>
      <c r="I1223" s="3">
        <v>159</v>
      </c>
      <c r="J1223" s="3" t="s">
        <v>38</v>
      </c>
      <c r="K1223" s="3">
        <v>18.951370000000001</v>
      </c>
      <c r="L1223" s="3">
        <v>72.817499999999995</v>
      </c>
      <c r="M1223" s="5">
        <v>43750</v>
      </c>
      <c r="N1223" s="6">
        <v>5000</v>
      </c>
      <c r="O1223" s="6">
        <f t="shared" si="20"/>
        <v>48750</v>
      </c>
      <c r="P1223" s="33" t="s">
        <v>6551</v>
      </c>
    </row>
    <row r="1224" spans="1:16" ht="38.25">
      <c r="A1224" s="3">
        <v>8726</v>
      </c>
      <c r="B1224" s="3" t="s">
        <v>55</v>
      </c>
      <c r="C1224" s="3" t="s">
        <v>289</v>
      </c>
      <c r="D1224" s="4" t="s">
        <v>5310</v>
      </c>
      <c r="E1224" s="30" t="s">
        <v>3890</v>
      </c>
      <c r="F1224" s="3" t="s">
        <v>3891</v>
      </c>
      <c r="G1224" s="3"/>
      <c r="H1224" s="3">
        <v>1</v>
      </c>
      <c r="I1224" s="3">
        <v>96</v>
      </c>
      <c r="J1224" s="3" t="s">
        <v>19</v>
      </c>
      <c r="K1224" s="3">
        <v>19.11627</v>
      </c>
      <c r="L1224" s="3">
        <v>72.839569999999995</v>
      </c>
      <c r="M1224" s="5">
        <v>31250</v>
      </c>
      <c r="N1224" s="6">
        <v>4000</v>
      </c>
      <c r="O1224" s="6">
        <f t="shared" si="20"/>
        <v>35250</v>
      </c>
      <c r="P1224" s="33" t="s">
        <v>6551</v>
      </c>
    </row>
    <row r="1225" spans="1:16" ht="25.5">
      <c r="A1225" s="3">
        <v>8727</v>
      </c>
      <c r="B1225" s="3" t="s">
        <v>55</v>
      </c>
      <c r="C1225" s="3" t="s">
        <v>289</v>
      </c>
      <c r="D1225" s="4" t="s">
        <v>9596</v>
      </c>
      <c r="E1225" s="30" t="s">
        <v>3890</v>
      </c>
      <c r="F1225" s="3" t="s">
        <v>3891</v>
      </c>
      <c r="G1225" s="3"/>
      <c r="H1225" s="3">
        <v>1</v>
      </c>
      <c r="I1225" s="3">
        <v>168</v>
      </c>
      <c r="J1225" s="3" t="s">
        <v>38</v>
      </c>
      <c r="K1225" s="3">
        <v>18.968139999999998</v>
      </c>
      <c r="L1225" s="3">
        <v>72.81662</v>
      </c>
      <c r="M1225" s="5">
        <v>43750</v>
      </c>
      <c r="N1225" s="6">
        <v>5000</v>
      </c>
      <c r="O1225" s="6">
        <f t="shared" si="20"/>
        <v>48750</v>
      </c>
      <c r="P1225" s="33" t="s">
        <v>6551</v>
      </c>
    </row>
    <row r="1226" spans="1:16" ht="63.75">
      <c r="A1226" s="3">
        <v>8728</v>
      </c>
      <c r="B1226" s="3" t="s">
        <v>55</v>
      </c>
      <c r="C1226" s="3" t="s">
        <v>289</v>
      </c>
      <c r="D1226" s="4" t="s">
        <v>5311</v>
      </c>
      <c r="E1226" s="30" t="s">
        <v>3890</v>
      </c>
      <c r="F1226" s="3" t="s">
        <v>3891</v>
      </c>
      <c r="G1226" s="3"/>
      <c r="H1226" s="3">
        <v>1</v>
      </c>
      <c r="I1226" s="3">
        <v>168</v>
      </c>
      <c r="J1226" s="3" t="s">
        <v>38</v>
      </c>
      <c r="K1226" s="3">
        <v>19.04552</v>
      </c>
      <c r="L1226" s="3">
        <v>72.828810000000004</v>
      </c>
      <c r="M1226" s="5">
        <v>43750</v>
      </c>
      <c r="N1226" s="6">
        <v>5000</v>
      </c>
      <c r="O1226" s="6">
        <f t="shared" si="20"/>
        <v>48750</v>
      </c>
      <c r="P1226" s="33" t="s">
        <v>6551</v>
      </c>
    </row>
    <row r="1227" spans="1:16" ht="63.75">
      <c r="A1227" s="3">
        <v>8729</v>
      </c>
      <c r="B1227" s="3" t="s">
        <v>55</v>
      </c>
      <c r="C1227" s="3" t="s">
        <v>289</v>
      </c>
      <c r="D1227" s="4" t="s">
        <v>5312</v>
      </c>
      <c r="E1227" s="30" t="s">
        <v>3890</v>
      </c>
      <c r="F1227" s="3" t="s">
        <v>3891</v>
      </c>
      <c r="G1227" s="3"/>
      <c r="H1227" s="3">
        <v>1</v>
      </c>
      <c r="I1227" s="3">
        <v>168</v>
      </c>
      <c r="J1227" s="3" t="s">
        <v>38</v>
      </c>
      <c r="K1227" s="3">
        <v>19.044630000000002</v>
      </c>
      <c r="L1227" s="3">
        <v>72.827659999999995</v>
      </c>
      <c r="M1227" s="5">
        <v>43750</v>
      </c>
      <c r="N1227" s="6">
        <v>5000</v>
      </c>
      <c r="O1227" s="6">
        <f t="shared" si="20"/>
        <v>48750</v>
      </c>
      <c r="P1227" s="33" t="s">
        <v>6551</v>
      </c>
    </row>
    <row r="1228" spans="1:16" ht="51">
      <c r="A1228" s="3">
        <v>8730</v>
      </c>
      <c r="B1228" s="3" t="s">
        <v>55</v>
      </c>
      <c r="C1228" s="3" t="s">
        <v>289</v>
      </c>
      <c r="D1228" s="4" t="s">
        <v>5313</v>
      </c>
      <c r="E1228" s="30" t="s">
        <v>3890</v>
      </c>
      <c r="F1228" s="3" t="s">
        <v>3891</v>
      </c>
      <c r="G1228" s="3"/>
      <c r="H1228" s="3">
        <v>1</v>
      </c>
      <c r="I1228" s="3">
        <v>168</v>
      </c>
      <c r="J1228" s="3" t="s">
        <v>38</v>
      </c>
      <c r="K1228" s="3">
        <v>19.11591</v>
      </c>
      <c r="L1228" s="3">
        <v>72.834879999999998</v>
      </c>
      <c r="M1228" s="5">
        <v>43750</v>
      </c>
      <c r="N1228" s="6">
        <v>5000</v>
      </c>
      <c r="O1228" s="6">
        <f t="shared" si="20"/>
        <v>48750</v>
      </c>
      <c r="P1228" s="33" t="s">
        <v>6551</v>
      </c>
    </row>
    <row r="1229" spans="1:16" ht="25.5">
      <c r="A1229" s="3">
        <v>8731</v>
      </c>
      <c r="B1229" s="3" t="s">
        <v>55</v>
      </c>
      <c r="C1229" s="3" t="s">
        <v>289</v>
      </c>
      <c r="D1229" s="4" t="s">
        <v>9597</v>
      </c>
      <c r="E1229" s="30" t="s">
        <v>3890</v>
      </c>
      <c r="F1229" s="3" t="s">
        <v>3891</v>
      </c>
      <c r="G1229" s="3"/>
      <c r="H1229" s="3">
        <v>1</v>
      </c>
      <c r="I1229" s="3">
        <v>168</v>
      </c>
      <c r="J1229" s="3" t="s">
        <v>38</v>
      </c>
      <c r="K1229" s="3">
        <v>18.978649999999998</v>
      </c>
      <c r="L1229" s="3">
        <v>72.814859999999996</v>
      </c>
      <c r="M1229" s="5">
        <v>43750</v>
      </c>
      <c r="N1229" s="6">
        <v>5000</v>
      </c>
      <c r="O1229" s="6">
        <f t="shared" si="20"/>
        <v>48750</v>
      </c>
      <c r="P1229" s="33" t="s">
        <v>6551</v>
      </c>
    </row>
    <row r="1230" spans="1:16" ht="25.5">
      <c r="A1230" s="3">
        <v>8732</v>
      </c>
      <c r="B1230" s="3" t="s">
        <v>55</v>
      </c>
      <c r="C1230" s="3" t="s">
        <v>289</v>
      </c>
      <c r="D1230" s="4" t="s">
        <v>5314</v>
      </c>
      <c r="E1230" s="30" t="s">
        <v>3890</v>
      </c>
      <c r="F1230" s="3" t="s">
        <v>3891</v>
      </c>
      <c r="G1230" s="3"/>
      <c r="H1230" s="3">
        <v>1</v>
      </c>
      <c r="I1230" s="3">
        <v>168</v>
      </c>
      <c r="J1230" s="3" t="s">
        <v>19</v>
      </c>
      <c r="K1230" s="3">
        <v>19.045020000000001</v>
      </c>
      <c r="L1230" s="3">
        <v>72.843609999999998</v>
      </c>
      <c r="M1230" s="5">
        <v>31250</v>
      </c>
      <c r="N1230" s="6">
        <v>4000</v>
      </c>
      <c r="O1230" s="6">
        <f t="shared" si="20"/>
        <v>35250</v>
      </c>
      <c r="P1230" s="33" t="s">
        <v>6551</v>
      </c>
    </row>
    <row r="1231" spans="1:16" ht="38.25">
      <c r="A1231" s="3">
        <v>8733</v>
      </c>
      <c r="B1231" s="3" t="s">
        <v>55</v>
      </c>
      <c r="C1231" s="3" t="s">
        <v>289</v>
      </c>
      <c r="D1231" s="4" t="s">
        <v>5315</v>
      </c>
      <c r="E1231" s="30" t="s">
        <v>3890</v>
      </c>
      <c r="F1231" s="3" t="s">
        <v>3891</v>
      </c>
      <c r="G1231" s="3"/>
      <c r="H1231" s="3">
        <v>1</v>
      </c>
      <c r="I1231" s="3">
        <v>143</v>
      </c>
      <c r="J1231" s="3" t="s">
        <v>19</v>
      </c>
      <c r="K1231" s="3">
        <v>19.082540000000002</v>
      </c>
      <c r="L1231" s="3">
        <v>72.895809999999997</v>
      </c>
      <c r="M1231" s="5">
        <v>31250</v>
      </c>
      <c r="N1231" s="6">
        <v>4000</v>
      </c>
      <c r="O1231" s="6">
        <f t="shared" si="20"/>
        <v>35250</v>
      </c>
      <c r="P1231" s="33" t="s">
        <v>6551</v>
      </c>
    </row>
    <row r="1232" spans="1:16" ht="38.25">
      <c r="A1232" s="3">
        <v>8734</v>
      </c>
      <c r="B1232" s="3" t="s">
        <v>55</v>
      </c>
      <c r="C1232" s="3" t="s">
        <v>289</v>
      </c>
      <c r="D1232" s="4" t="s">
        <v>5316</v>
      </c>
      <c r="E1232" s="30" t="s">
        <v>3890</v>
      </c>
      <c r="F1232" s="3" t="s">
        <v>3891</v>
      </c>
      <c r="G1232" s="3"/>
      <c r="H1232" s="3">
        <v>1</v>
      </c>
      <c r="I1232" s="3">
        <v>168</v>
      </c>
      <c r="J1232" s="3" t="s">
        <v>19</v>
      </c>
      <c r="K1232" s="3">
        <v>19.06757</v>
      </c>
      <c r="L1232" s="3">
        <v>72.850719999999995</v>
      </c>
      <c r="M1232" s="5">
        <v>31250</v>
      </c>
      <c r="N1232" s="6">
        <v>4000</v>
      </c>
      <c r="O1232" s="6">
        <f t="shared" si="20"/>
        <v>35250</v>
      </c>
      <c r="P1232" s="33" t="s">
        <v>6551</v>
      </c>
    </row>
    <row r="1233" spans="1:16" ht="51">
      <c r="A1233" s="3">
        <v>8735</v>
      </c>
      <c r="B1233" s="3" t="s">
        <v>55</v>
      </c>
      <c r="C1233" s="3" t="s">
        <v>289</v>
      </c>
      <c r="D1233" s="4" t="s">
        <v>5317</v>
      </c>
      <c r="E1233" s="30" t="s">
        <v>3890</v>
      </c>
      <c r="F1233" s="3" t="s">
        <v>3891</v>
      </c>
      <c r="G1233" s="3"/>
      <c r="H1233" s="3">
        <v>1</v>
      </c>
      <c r="I1233" s="3">
        <v>159</v>
      </c>
      <c r="J1233" s="3" t="s">
        <v>38</v>
      </c>
      <c r="K1233" s="3">
        <v>19.060510000000001</v>
      </c>
      <c r="L1233" s="3">
        <v>72.850930000000005</v>
      </c>
      <c r="M1233" s="5">
        <v>43750</v>
      </c>
      <c r="N1233" s="6">
        <v>5000</v>
      </c>
      <c r="O1233" s="6">
        <f t="shared" si="20"/>
        <v>48750</v>
      </c>
      <c r="P1233" s="33" t="s">
        <v>6551</v>
      </c>
    </row>
    <row r="1234" spans="1:16" ht="38.25">
      <c r="A1234" s="3">
        <v>8736</v>
      </c>
      <c r="B1234" s="3" t="s">
        <v>55</v>
      </c>
      <c r="C1234" s="3" t="s">
        <v>289</v>
      </c>
      <c r="D1234" s="4" t="s">
        <v>5318</v>
      </c>
      <c r="E1234" s="30" t="s">
        <v>3890</v>
      </c>
      <c r="F1234" s="3" t="s">
        <v>3891</v>
      </c>
      <c r="G1234" s="3"/>
      <c r="H1234" s="3">
        <v>1</v>
      </c>
      <c r="I1234" s="3">
        <v>159</v>
      </c>
      <c r="J1234" s="3" t="s">
        <v>19</v>
      </c>
      <c r="K1234" s="3">
        <v>19.21442</v>
      </c>
      <c r="L1234" s="3">
        <v>72.839690000000004</v>
      </c>
      <c r="M1234" s="5">
        <v>31250</v>
      </c>
      <c r="N1234" s="6">
        <v>4000</v>
      </c>
      <c r="O1234" s="6">
        <f t="shared" si="20"/>
        <v>35250</v>
      </c>
      <c r="P1234" s="33" t="s">
        <v>6551</v>
      </c>
    </row>
    <row r="1235" spans="1:16" ht="38.25">
      <c r="A1235" s="3">
        <v>8737</v>
      </c>
      <c r="B1235" s="3" t="s">
        <v>55</v>
      </c>
      <c r="C1235" s="3" t="s">
        <v>289</v>
      </c>
      <c r="D1235" s="4" t="s">
        <v>5319</v>
      </c>
      <c r="E1235" s="30" t="s">
        <v>3890</v>
      </c>
      <c r="F1235" s="3" t="s">
        <v>3891</v>
      </c>
      <c r="G1235" s="3"/>
      <c r="H1235" s="3">
        <v>1</v>
      </c>
      <c r="I1235" s="3">
        <v>168</v>
      </c>
      <c r="J1235" s="3" t="s">
        <v>38</v>
      </c>
      <c r="K1235" s="3">
        <v>19.146380000000001</v>
      </c>
      <c r="L1235" s="3">
        <v>72.825630000000004</v>
      </c>
      <c r="M1235" s="5">
        <v>43750</v>
      </c>
      <c r="N1235" s="6">
        <v>5000</v>
      </c>
      <c r="O1235" s="6">
        <f t="shared" si="20"/>
        <v>48750</v>
      </c>
      <c r="P1235" s="33" t="s">
        <v>6551</v>
      </c>
    </row>
    <row r="1236" spans="1:16" ht="25.5">
      <c r="A1236" s="3">
        <v>8738</v>
      </c>
      <c r="B1236" s="3" t="s">
        <v>55</v>
      </c>
      <c r="C1236" s="3" t="s">
        <v>289</v>
      </c>
      <c r="D1236" s="4" t="s">
        <v>9598</v>
      </c>
      <c r="E1236" s="30" t="s">
        <v>3890</v>
      </c>
      <c r="F1236" s="3" t="s">
        <v>3891</v>
      </c>
      <c r="G1236" s="3"/>
      <c r="H1236" s="3">
        <v>1</v>
      </c>
      <c r="I1236" s="3">
        <v>168</v>
      </c>
      <c r="J1236" s="3" t="s">
        <v>19</v>
      </c>
      <c r="K1236" s="3">
        <v>19.141249999999999</v>
      </c>
      <c r="L1236" s="3">
        <v>72.821820000000002</v>
      </c>
      <c r="M1236" s="5">
        <v>31250</v>
      </c>
      <c r="N1236" s="6">
        <v>4000</v>
      </c>
      <c r="O1236" s="6">
        <f t="shared" si="20"/>
        <v>35250</v>
      </c>
      <c r="P1236" s="33" t="s">
        <v>6551</v>
      </c>
    </row>
    <row r="1237" spans="1:16" ht="25.5">
      <c r="A1237" s="3">
        <v>8739</v>
      </c>
      <c r="B1237" s="3" t="s">
        <v>55</v>
      </c>
      <c r="C1237" s="3" t="s">
        <v>289</v>
      </c>
      <c r="D1237" s="4" t="s">
        <v>9598</v>
      </c>
      <c r="E1237" s="30" t="s">
        <v>3890</v>
      </c>
      <c r="F1237" s="3" t="s">
        <v>3891</v>
      </c>
      <c r="G1237" s="3"/>
      <c r="H1237" s="3">
        <v>1</v>
      </c>
      <c r="I1237" s="3">
        <v>168</v>
      </c>
      <c r="J1237" s="3" t="s">
        <v>19</v>
      </c>
      <c r="K1237" s="3">
        <v>19.141290000000001</v>
      </c>
      <c r="L1237" s="3">
        <v>72.821929999999995</v>
      </c>
      <c r="M1237" s="5">
        <v>31250</v>
      </c>
      <c r="N1237" s="6">
        <v>4000</v>
      </c>
      <c r="O1237" s="6">
        <f t="shared" si="20"/>
        <v>35250</v>
      </c>
      <c r="P1237" s="33" t="s">
        <v>6551</v>
      </c>
    </row>
    <row r="1238" spans="1:16" ht="63.75">
      <c r="A1238" s="3">
        <v>8740</v>
      </c>
      <c r="B1238" s="3" t="s">
        <v>55</v>
      </c>
      <c r="C1238" s="3" t="s">
        <v>289</v>
      </c>
      <c r="D1238" s="4" t="s">
        <v>5320</v>
      </c>
      <c r="E1238" s="30" t="s">
        <v>3890</v>
      </c>
      <c r="F1238" s="3" t="s">
        <v>3891</v>
      </c>
      <c r="G1238" s="3"/>
      <c r="H1238" s="3">
        <v>1</v>
      </c>
      <c r="I1238" s="3">
        <v>168</v>
      </c>
      <c r="J1238" s="3" t="s">
        <v>19</v>
      </c>
      <c r="K1238" s="3">
        <v>19.21463</v>
      </c>
      <c r="L1238" s="3">
        <v>72.869870000000006</v>
      </c>
      <c r="M1238" s="5">
        <v>31250</v>
      </c>
      <c r="N1238" s="6">
        <v>4000</v>
      </c>
      <c r="O1238" s="6">
        <f t="shared" si="20"/>
        <v>35250</v>
      </c>
      <c r="P1238" s="33" t="s">
        <v>6551</v>
      </c>
    </row>
    <row r="1239" spans="1:16" ht="38.25">
      <c r="A1239" s="3">
        <v>8741</v>
      </c>
      <c r="B1239" s="3" t="s">
        <v>55</v>
      </c>
      <c r="C1239" s="3" t="s">
        <v>289</v>
      </c>
      <c r="D1239" s="4" t="s">
        <v>5321</v>
      </c>
      <c r="E1239" s="30" t="s">
        <v>3890</v>
      </c>
      <c r="F1239" s="3" t="s">
        <v>3891</v>
      </c>
      <c r="G1239" s="3"/>
      <c r="H1239" s="3">
        <v>1</v>
      </c>
      <c r="I1239" s="3">
        <v>168</v>
      </c>
      <c r="J1239" s="3" t="s">
        <v>38</v>
      </c>
      <c r="K1239" s="3">
        <v>19.082540000000002</v>
      </c>
      <c r="L1239" s="3">
        <v>72.895809999999997</v>
      </c>
      <c r="M1239" s="5">
        <v>43750</v>
      </c>
      <c r="N1239" s="6">
        <v>5000</v>
      </c>
      <c r="O1239" s="6">
        <f t="shared" si="20"/>
        <v>48750</v>
      </c>
      <c r="P1239" s="33" t="s">
        <v>6551</v>
      </c>
    </row>
    <row r="1240" spans="1:16" ht="25.5">
      <c r="A1240" s="3">
        <v>8742</v>
      </c>
      <c r="B1240" s="3" t="s">
        <v>55</v>
      </c>
      <c r="C1240" s="3" t="s">
        <v>289</v>
      </c>
      <c r="D1240" s="4" t="s">
        <v>5322</v>
      </c>
      <c r="E1240" s="30" t="s">
        <v>3890</v>
      </c>
      <c r="F1240" s="3" t="s">
        <v>3891</v>
      </c>
      <c r="G1240" s="3"/>
      <c r="H1240" s="3">
        <v>1</v>
      </c>
      <c r="I1240" s="3">
        <v>168</v>
      </c>
      <c r="J1240" s="3" t="s">
        <v>38</v>
      </c>
      <c r="K1240" s="3">
        <v>19.115970000000001</v>
      </c>
      <c r="L1240" s="3">
        <v>72.835080000000005</v>
      </c>
      <c r="M1240" s="5">
        <v>43750</v>
      </c>
      <c r="N1240" s="6">
        <v>5000</v>
      </c>
      <c r="O1240" s="6">
        <f t="shared" si="20"/>
        <v>48750</v>
      </c>
      <c r="P1240" s="33" t="s">
        <v>6551</v>
      </c>
    </row>
    <row r="1241" spans="1:16" ht="38.25">
      <c r="A1241" s="3">
        <v>8743</v>
      </c>
      <c r="B1241" s="3" t="s">
        <v>55</v>
      </c>
      <c r="C1241" s="3" t="s">
        <v>289</v>
      </c>
      <c r="D1241" s="4" t="s">
        <v>5301</v>
      </c>
      <c r="E1241" s="30" t="s">
        <v>3890</v>
      </c>
      <c r="F1241" s="3" t="s">
        <v>3891</v>
      </c>
      <c r="G1241" s="3"/>
      <c r="H1241" s="3">
        <v>1</v>
      </c>
      <c r="I1241" s="3">
        <v>168</v>
      </c>
      <c r="J1241" s="3" t="s">
        <v>38</v>
      </c>
      <c r="K1241" s="3">
        <v>19.11618</v>
      </c>
      <c r="L1241" s="3">
        <v>72.84102</v>
      </c>
      <c r="M1241" s="5">
        <v>43750</v>
      </c>
      <c r="N1241" s="6">
        <v>5000</v>
      </c>
      <c r="O1241" s="6">
        <f t="shared" si="20"/>
        <v>48750</v>
      </c>
      <c r="P1241" s="33" t="s">
        <v>6551</v>
      </c>
    </row>
    <row r="1242" spans="1:16" ht="38.25">
      <c r="A1242" s="3">
        <v>8744</v>
      </c>
      <c r="B1242" s="3" t="s">
        <v>55</v>
      </c>
      <c r="C1242" s="3" t="s">
        <v>289</v>
      </c>
      <c r="D1242" s="4" t="s">
        <v>5323</v>
      </c>
      <c r="E1242" s="30" t="s">
        <v>3890</v>
      </c>
      <c r="F1242" s="3" t="s">
        <v>3891</v>
      </c>
      <c r="G1242" s="3"/>
      <c r="H1242" s="3">
        <v>1</v>
      </c>
      <c r="I1242" s="3">
        <v>168</v>
      </c>
      <c r="J1242" s="3" t="s">
        <v>38</v>
      </c>
      <c r="K1242" s="3">
        <v>19.114170000000001</v>
      </c>
      <c r="L1242" s="3">
        <v>72.899169999999998</v>
      </c>
      <c r="M1242" s="5">
        <v>43750</v>
      </c>
      <c r="N1242" s="6">
        <v>5000</v>
      </c>
      <c r="O1242" s="6">
        <f t="shared" si="20"/>
        <v>48750</v>
      </c>
      <c r="P1242" s="33" t="s">
        <v>6551</v>
      </c>
    </row>
    <row r="1243" spans="1:16" ht="51">
      <c r="A1243" s="3">
        <v>8745</v>
      </c>
      <c r="B1243" s="3" t="s">
        <v>55</v>
      </c>
      <c r="C1243" s="3" t="s">
        <v>289</v>
      </c>
      <c r="D1243" s="4" t="s">
        <v>5324</v>
      </c>
      <c r="E1243" s="30" t="s">
        <v>3890</v>
      </c>
      <c r="F1243" s="3" t="s">
        <v>3891</v>
      </c>
      <c r="G1243" s="3"/>
      <c r="H1243" s="3">
        <v>1</v>
      </c>
      <c r="I1243" s="3">
        <v>168</v>
      </c>
      <c r="J1243" s="3" t="s">
        <v>19</v>
      </c>
      <c r="K1243" s="3">
        <v>19.137599999999999</v>
      </c>
      <c r="L1243" s="3">
        <v>72.837239999999994</v>
      </c>
      <c r="M1243" s="5">
        <v>31250</v>
      </c>
      <c r="N1243" s="6">
        <v>4000</v>
      </c>
      <c r="O1243" s="6">
        <f t="shared" si="20"/>
        <v>35250</v>
      </c>
      <c r="P1243" s="33" t="s">
        <v>6551</v>
      </c>
    </row>
    <row r="1244" spans="1:16" ht="38.25">
      <c r="A1244" s="3">
        <v>8746</v>
      </c>
      <c r="B1244" s="3" t="s">
        <v>55</v>
      </c>
      <c r="C1244" s="3" t="s">
        <v>289</v>
      </c>
      <c r="D1244" s="4" t="s">
        <v>5325</v>
      </c>
      <c r="E1244" s="30" t="s">
        <v>3890</v>
      </c>
      <c r="F1244" s="3" t="s">
        <v>3891</v>
      </c>
      <c r="G1244" s="3"/>
      <c r="H1244" s="3">
        <v>1</v>
      </c>
      <c r="I1244" s="3">
        <v>168</v>
      </c>
      <c r="J1244" s="3" t="s">
        <v>19</v>
      </c>
      <c r="K1244" s="3">
        <v>19.139790000000001</v>
      </c>
      <c r="L1244" s="3">
        <v>72.837220000000002</v>
      </c>
      <c r="M1244" s="5">
        <v>31250</v>
      </c>
      <c r="N1244" s="6">
        <v>4000</v>
      </c>
      <c r="O1244" s="6">
        <f t="shared" si="20"/>
        <v>35250</v>
      </c>
      <c r="P1244" s="33" t="s">
        <v>6551</v>
      </c>
    </row>
    <row r="1245" spans="1:16" ht="25.5">
      <c r="A1245" s="3">
        <v>8747</v>
      </c>
      <c r="B1245" s="3" t="s">
        <v>55</v>
      </c>
      <c r="C1245" s="3" t="s">
        <v>289</v>
      </c>
      <c r="D1245" s="4" t="s">
        <v>9599</v>
      </c>
      <c r="E1245" s="30" t="s">
        <v>3890</v>
      </c>
      <c r="F1245" s="3" t="s">
        <v>3891</v>
      </c>
      <c r="G1245" s="3"/>
      <c r="H1245" s="3">
        <v>1</v>
      </c>
      <c r="I1245" s="3">
        <v>152</v>
      </c>
      <c r="J1245" s="3" t="s">
        <v>19</v>
      </c>
      <c r="K1245" s="3">
        <v>19.061440000000001</v>
      </c>
      <c r="L1245" s="3">
        <v>72.85042</v>
      </c>
      <c r="M1245" s="5">
        <v>31250</v>
      </c>
      <c r="N1245" s="6">
        <v>4000</v>
      </c>
      <c r="O1245" s="6">
        <f t="shared" si="20"/>
        <v>35250</v>
      </c>
      <c r="P1245" s="33" t="s">
        <v>6551</v>
      </c>
    </row>
    <row r="1246" spans="1:16" ht="38.25">
      <c r="A1246" s="3">
        <v>8748</v>
      </c>
      <c r="B1246" s="3" t="s">
        <v>55</v>
      </c>
      <c r="C1246" s="3" t="s">
        <v>289</v>
      </c>
      <c r="D1246" s="4" t="s">
        <v>9600</v>
      </c>
      <c r="E1246" s="30" t="s">
        <v>3890</v>
      </c>
      <c r="F1246" s="3" t="s">
        <v>3891</v>
      </c>
      <c r="G1246" s="3"/>
      <c r="H1246" s="3">
        <v>1</v>
      </c>
      <c r="I1246" s="3">
        <v>152</v>
      </c>
      <c r="J1246" s="3" t="s">
        <v>19</v>
      </c>
      <c r="K1246" s="3">
        <v>19.061430000000001</v>
      </c>
      <c r="L1246" s="3">
        <v>72.850849999999994</v>
      </c>
      <c r="M1246" s="5">
        <v>31250</v>
      </c>
      <c r="N1246" s="6">
        <v>4000</v>
      </c>
      <c r="O1246" s="6">
        <f t="shared" si="20"/>
        <v>35250</v>
      </c>
      <c r="P1246" s="33" t="s">
        <v>6551</v>
      </c>
    </row>
    <row r="1247" spans="1:16" ht="51">
      <c r="A1247" s="3">
        <v>8749</v>
      </c>
      <c r="B1247" s="3" t="s">
        <v>55</v>
      </c>
      <c r="C1247" s="3" t="s">
        <v>289</v>
      </c>
      <c r="D1247" s="4" t="s">
        <v>9601</v>
      </c>
      <c r="E1247" s="30" t="s">
        <v>3890</v>
      </c>
      <c r="F1247" s="3" t="s">
        <v>3891</v>
      </c>
      <c r="G1247" s="3"/>
      <c r="H1247" s="3">
        <v>1</v>
      </c>
      <c r="I1247" s="3">
        <v>76</v>
      </c>
      <c r="J1247" s="3" t="s">
        <v>38</v>
      </c>
      <c r="K1247" s="3">
        <v>19.01566</v>
      </c>
      <c r="L1247" s="3">
        <v>72.817539999999994</v>
      </c>
      <c r="M1247" s="5">
        <v>43750</v>
      </c>
      <c r="N1247" s="6">
        <v>5000</v>
      </c>
      <c r="O1247" s="6">
        <f t="shared" si="20"/>
        <v>48750</v>
      </c>
      <c r="P1247" s="33" t="s">
        <v>6551</v>
      </c>
    </row>
    <row r="1248" spans="1:16" ht="25.5">
      <c r="A1248" s="3">
        <v>8750</v>
      </c>
      <c r="B1248" s="3" t="s">
        <v>55</v>
      </c>
      <c r="C1248" s="3" t="s">
        <v>289</v>
      </c>
      <c r="D1248" s="4" t="s">
        <v>5326</v>
      </c>
      <c r="E1248" s="30" t="s">
        <v>3890</v>
      </c>
      <c r="F1248" s="3" t="s">
        <v>3891</v>
      </c>
      <c r="G1248" s="3"/>
      <c r="H1248" s="3">
        <v>1</v>
      </c>
      <c r="I1248" s="3">
        <v>168</v>
      </c>
      <c r="J1248" s="3" t="s">
        <v>19</v>
      </c>
      <c r="K1248" s="3">
        <v>19.221039999999999</v>
      </c>
      <c r="L1248" s="3">
        <v>72.863169999999997</v>
      </c>
      <c r="M1248" s="5">
        <v>31250</v>
      </c>
      <c r="N1248" s="6">
        <v>4000</v>
      </c>
      <c r="O1248" s="6">
        <f t="shared" si="20"/>
        <v>35250</v>
      </c>
      <c r="P1248" s="33" t="s">
        <v>6551</v>
      </c>
    </row>
    <row r="1249" spans="1:16" ht="38.25">
      <c r="A1249" s="3">
        <v>8751</v>
      </c>
      <c r="B1249" s="3" t="s">
        <v>55</v>
      </c>
      <c r="C1249" s="3" t="s">
        <v>289</v>
      </c>
      <c r="D1249" s="4" t="s">
        <v>5327</v>
      </c>
      <c r="E1249" s="30" t="s">
        <v>3890</v>
      </c>
      <c r="F1249" s="3" t="s">
        <v>3891</v>
      </c>
      <c r="G1249" s="3"/>
      <c r="H1249" s="3">
        <v>1</v>
      </c>
      <c r="I1249" s="3">
        <v>168</v>
      </c>
      <c r="J1249" s="3" t="s">
        <v>38</v>
      </c>
      <c r="K1249" s="3">
        <v>19.07366</v>
      </c>
      <c r="L1249" s="3">
        <v>72.88194</v>
      </c>
      <c r="M1249" s="5">
        <v>43750</v>
      </c>
      <c r="N1249" s="6">
        <v>5000</v>
      </c>
      <c r="O1249" s="6">
        <f t="shared" si="20"/>
        <v>48750</v>
      </c>
      <c r="P1249" s="33" t="s">
        <v>6551</v>
      </c>
    </row>
    <row r="1250" spans="1:16" ht="38.25">
      <c r="A1250" s="3">
        <v>8752</v>
      </c>
      <c r="B1250" s="3" t="s">
        <v>55</v>
      </c>
      <c r="C1250" s="3" t="s">
        <v>289</v>
      </c>
      <c r="D1250" s="4" t="s">
        <v>9602</v>
      </c>
      <c r="E1250" s="30" t="s">
        <v>3890</v>
      </c>
      <c r="F1250" s="3" t="s">
        <v>3891</v>
      </c>
      <c r="G1250" s="3"/>
      <c r="H1250" s="3">
        <v>1</v>
      </c>
      <c r="I1250" s="3">
        <v>168</v>
      </c>
      <c r="J1250" s="3" t="s">
        <v>19</v>
      </c>
      <c r="K1250" s="3">
        <v>19.174140000000001</v>
      </c>
      <c r="L1250" s="3">
        <v>72.858149999999995</v>
      </c>
      <c r="M1250" s="5">
        <v>31250</v>
      </c>
      <c r="N1250" s="6">
        <v>4000</v>
      </c>
      <c r="O1250" s="6">
        <f t="shared" si="20"/>
        <v>35250</v>
      </c>
      <c r="P1250" s="33" t="s">
        <v>6551</v>
      </c>
    </row>
    <row r="1251" spans="1:16" ht="25.5">
      <c r="A1251" s="3">
        <v>8753</v>
      </c>
      <c r="B1251" s="3" t="s">
        <v>55</v>
      </c>
      <c r="C1251" s="3" t="s">
        <v>289</v>
      </c>
      <c r="D1251" s="4" t="s">
        <v>9603</v>
      </c>
      <c r="E1251" s="30" t="s">
        <v>3890</v>
      </c>
      <c r="F1251" s="3" t="s">
        <v>3891</v>
      </c>
      <c r="G1251" s="3"/>
      <c r="H1251" s="3">
        <v>1</v>
      </c>
      <c r="I1251" s="3">
        <v>168</v>
      </c>
      <c r="J1251" s="3" t="s">
        <v>38</v>
      </c>
      <c r="K1251" s="3">
        <v>18.93901</v>
      </c>
      <c r="L1251" s="3">
        <v>72.835189999999997</v>
      </c>
      <c r="M1251" s="5">
        <v>43750</v>
      </c>
      <c r="N1251" s="6">
        <v>5000</v>
      </c>
      <c r="O1251" s="6">
        <f t="shared" si="20"/>
        <v>48750</v>
      </c>
      <c r="P1251" s="33" t="s">
        <v>6551</v>
      </c>
    </row>
    <row r="1252" spans="1:16" ht="25.5">
      <c r="A1252" s="3">
        <v>8754</v>
      </c>
      <c r="B1252" s="3" t="s">
        <v>55</v>
      </c>
      <c r="C1252" s="3" t="s">
        <v>289</v>
      </c>
      <c r="D1252" s="4" t="s">
        <v>5328</v>
      </c>
      <c r="E1252" s="30" t="s">
        <v>3890</v>
      </c>
      <c r="F1252" s="3" t="s">
        <v>3891</v>
      </c>
      <c r="G1252" s="3"/>
      <c r="H1252" s="3">
        <v>1</v>
      </c>
      <c r="I1252" s="3">
        <v>168</v>
      </c>
      <c r="J1252" s="3" t="s">
        <v>38</v>
      </c>
      <c r="K1252" s="3">
        <v>19.17464</v>
      </c>
      <c r="L1252" s="3">
        <v>72.95805</v>
      </c>
      <c r="M1252" s="5">
        <v>43750</v>
      </c>
      <c r="N1252" s="6">
        <v>5000</v>
      </c>
      <c r="O1252" s="6">
        <f t="shared" si="20"/>
        <v>48750</v>
      </c>
      <c r="P1252" s="33" t="s">
        <v>6551</v>
      </c>
    </row>
    <row r="1253" spans="1:16" ht="51">
      <c r="A1253" s="3">
        <v>8755</v>
      </c>
      <c r="B1253" s="3" t="s">
        <v>55</v>
      </c>
      <c r="C1253" s="3" t="s">
        <v>289</v>
      </c>
      <c r="D1253" s="4" t="s">
        <v>9604</v>
      </c>
      <c r="E1253" s="30" t="s">
        <v>3890</v>
      </c>
      <c r="F1253" s="3" t="s">
        <v>3891</v>
      </c>
      <c r="G1253" s="3"/>
      <c r="H1253" s="3">
        <v>1</v>
      </c>
      <c r="I1253" s="3">
        <v>118</v>
      </c>
      <c r="J1253" s="3" t="s">
        <v>38</v>
      </c>
      <c r="K1253" s="3">
        <v>18.98929</v>
      </c>
      <c r="L1253" s="3">
        <v>72.813820000000007</v>
      </c>
      <c r="M1253" s="5">
        <v>43750</v>
      </c>
      <c r="N1253" s="6">
        <v>5000</v>
      </c>
      <c r="O1253" s="6">
        <f t="shared" si="20"/>
        <v>48750</v>
      </c>
      <c r="P1253" s="33" t="s">
        <v>6551</v>
      </c>
    </row>
    <row r="1254" spans="1:16" ht="38.25">
      <c r="A1254" s="3">
        <v>8756</v>
      </c>
      <c r="B1254" s="3" t="s">
        <v>55</v>
      </c>
      <c r="C1254" s="3" t="s">
        <v>289</v>
      </c>
      <c r="D1254" s="4" t="s">
        <v>5329</v>
      </c>
      <c r="E1254" s="30" t="s">
        <v>3890</v>
      </c>
      <c r="F1254" s="3" t="s">
        <v>3891</v>
      </c>
      <c r="G1254" s="3"/>
      <c r="H1254" s="3">
        <v>1</v>
      </c>
      <c r="I1254" s="3">
        <v>168</v>
      </c>
      <c r="J1254" s="3" t="s">
        <v>38</v>
      </c>
      <c r="K1254" s="3">
        <v>19.118200000000002</v>
      </c>
      <c r="L1254" s="3">
        <v>72.870450000000005</v>
      </c>
      <c r="M1254" s="5">
        <v>43750</v>
      </c>
      <c r="N1254" s="6">
        <v>5000</v>
      </c>
      <c r="O1254" s="6">
        <f t="shared" si="20"/>
        <v>48750</v>
      </c>
      <c r="P1254" s="33" t="s">
        <v>6551</v>
      </c>
    </row>
    <row r="1255" spans="1:16" ht="25.5">
      <c r="A1255" s="3">
        <v>8757</v>
      </c>
      <c r="B1255" s="3" t="s">
        <v>55</v>
      </c>
      <c r="C1255" s="3" t="s">
        <v>289</v>
      </c>
      <c r="D1255" s="4" t="s">
        <v>9605</v>
      </c>
      <c r="E1255" s="30" t="s">
        <v>3890</v>
      </c>
      <c r="F1255" s="3" t="s">
        <v>3891</v>
      </c>
      <c r="G1255" s="3"/>
      <c r="H1255" s="3">
        <v>1</v>
      </c>
      <c r="I1255" s="3">
        <v>168</v>
      </c>
      <c r="J1255" s="3" t="s">
        <v>19</v>
      </c>
      <c r="K1255" s="3">
        <v>19.202100000000002</v>
      </c>
      <c r="L1255" s="3">
        <v>72.856300000000005</v>
      </c>
      <c r="M1255" s="5">
        <v>31250</v>
      </c>
      <c r="N1255" s="6">
        <v>4000</v>
      </c>
      <c r="O1255" s="6">
        <f t="shared" si="20"/>
        <v>35250</v>
      </c>
      <c r="P1255" s="33" t="s">
        <v>6551</v>
      </c>
    </row>
    <row r="1256" spans="1:16" ht="25.5">
      <c r="A1256" s="3">
        <v>8758</v>
      </c>
      <c r="B1256" s="3" t="s">
        <v>55</v>
      </c>
      <c r="C1256" s="3" t="s">
        <v>289</v>
      </c>
      <c r="D1256" s="4" t="s">
        <v>5330</v>
      </c>
      <c r="E1256" s="30" t="s">
        <v>3890</v>
      </c>
      <c r="F1256" s="3" t="s">
        <v>3891</v>
      </c>
      <c r="G1256" s="3"/>
      <c r="H1256" s="3">
        <v>1</v>
      </c>
      <c r="I1256" s="3">
        <v>159</v>
      </c>
      <c r="J1256" s="3" t="s">
        <v>38</v>
      </c>
      <c r="K1256" s="3">
        <v>19.135490000000001</v>
      </c>
      <c r="L1256" s="3">
        <v>72.832260000000005</v>
      </c>
      <c r="M1256" s="5">
        <v>43750</v>
      </c>
      <c r="N1256" s="6">
        <v>5000</v>
      </c>
      <c r="O1256" s="6">
        <f t="shared" si="20"/>
        <v>48750</v>
      </c>
      <c r="P1256" s="33" t="s">
        <v>6551</v>
      </c>
    </row>
    <row r="1257" spans="1:16" ht="38.25">
      <c r="A1257" s="3">
        <v>8759</v>
      </c>
      <c r="B1257" s="3" t="s">
        <v>55</v>
      </c>
      <c r="C1257" s="3" t="s">
        <v>289</v>
      </c>
      <c r="D1257" s="4" t="s">
        <v>5042</v>
      </c>
      <c r="E1257" s="30" t="s">
        <v>3890</v>
      </c>
      <c r="F1257" s="3" t="s">
        <v>3891</v>
      </c>
      <c r="G1257" s="3"/>
      <c r="H1257" s="3">
        <v>1</v>
      </c>
      <c r="I1257" s="3">
        <v>168</v>
      </c>
      <c r="J1257" s="3" t="s">
        <v>38</v>
      </c>
      <c r="K1257" s="3">
        <v>19.125910000000001</v>
      </c>
      <c r="L1257" s="3">
        <v>72.841130000000007</v>
      </c>
      <c r="M1257" s="5">
        <v>43750</v>
      </c>
      <c r="N1257" s="6">
        <v>5000</v>
      </c>
      <c r="O1257" s="6">
        <f t="shared" si="20"/>
        <v>48750</v>
      </c>
      <c r="P1257" s="33" t="s">
        <v>6551</v>
      </c>
    </row>
    <row r="1258" spans="1:16" ht="38.25">
      <c r="A1258" s="3">
        <v>8760</v>
      </c>
      <c r="B1258" s="3" t="s">
        <v>55</v>
      </c>
      <c r="C1258" s="3" t="s">
        <v>289</v>
      </c>
      <c r="D1258" s="4" t="s">
        <v>5331</v>
      </c>
      <c r="E1258" s="30" t="s">
        <v>3890</v>
      </c>
      <c r="F1258" s="3" t="s">
        <v>3891</v>
      </c>
      <c r="G1258" s="3"/>
      <c r="H1258" s="3">
        <v>1</v>
      </c>
      <c r="I1258" s="3">
        <v>168</v>
      </c>
      <c r="J1258" s="3" t="s">
        <v>38</v>
      </c>
      <c r="K1258" s="3">
        <v>19.087140000000002</v>
      </c>
      <c r="L1258" s="3">
        <v>72.91892</v>
      </c>
      <c r="M1258" s="5">
        <v>43750</v>
      </c>
      <c r="N1258" s="6">
        <v>5000</v>
      </c>
      <c r="O1258" s="6">
        <f t="shared" si="20"/>
        <v>48750</v>
      </c>
      <c r="P1258" s="33" t="s">
        <v>6551</v>
      </c>
    </row>
    <row r="1259" spans="1:16" ht="38.25">
      <c r="A1259" s="3">
        <v>8761</v>
      </c>
      <c r="B1259" s="3" t="s">
        <v>55</v>
      </c>
      <c r="C1259" s="3" t="s">
        <v>289</v>
      </c>
      <c r="D1259" s="4" t="s">
        <v>5331</v>
      </c>
      <c r="E1259" s="30" t="s">
        <v>3890</v>
      </c>
      <c r="F1259" s="3" t="s">
        <v>3891</v>
      </c>
      <c r="G1259" s="3"/>
      <c r="H1259" s="3">
        <v>1</v>
      </c>
      <c r="I1259" s="3">
        <v>168</v>
      </c>
      <c r="J1259" s="3" t="s">
        <v>38</v>
      </c>
      <c r="K1259" s="3">
        <v>19.088049999999999</v>
      </c>
      <c r="L1259" s="3">
        <v>72.918350000000004</v>
      </c>
      <c r="M1259" s="5">
        <v>43750</v>
      </c>
      <c r="N1259" s="6">
        <v>5000</v>
      </c>
      <c r="O1259" s="6">
        <f t="shared" si="20"/>
        <v>48750</v>
      </c>
      <c r="P1259" s="33" t="s">
        <v>6551</v>
      </c>
    </row>
    <row r="1260" spans="1:16" ht="38.25">
      <c r="A1260" s="3">
        <v>8762</v>
      </c>
      <c r="B1260" s="3" t="s">
        <v>55</v>
      </c>
      <c r="C1260" s="3" t="s">
        <v>289</v>
      </c>
      <c r="D1260" s="4" t="s">
        <v>5332</v>
      </c>
      <c r="E1260" s="30" t="s">
        <v>3890</v>
      </c>
      <c r="F1260" s="3" t="s">
        <v>3891</v>
      </c>
      <c r="G1260" s="3"/>
      <c r="H1260" s="3">
        <v>1</v>
      </c>
      <c r="I1260" s="3">
        <v>96</v>
      </c>
      <c r="J1260" s="3" t="s">
        <v>38</v>
      </c>
      <c r="K1260" s="3">
        <v>19.088049999999999</v>
      </c>
      <c r="L1260" s="3">
        <v>72.918350000000004</v>
      </c>
      <c r="M1260" s="5">
        <v>43750</v>
      </c>
      <c r="N1260" s="6">
        <v>5000</v>
      </c>
      <c r="O1260" s="6">
        <f t="shared" si="20"/>
        <v>48750</v>
      </c>
      <c r="P1260" s="33" t="s">
        <v>6551</v>
      </c>
    </row>
    <row r="1261" spans="1:16" ht="38.25">
      <c r="A1261" s="3">
        <v>8763</v>
      </c>
      <c r="B1261" s="3" t="s">
        <v>55</v>
      </c>
      <c r="C1261" s="3" t="s">
        <v>289</v>
      </c>
      <c r="D1261" s="4" t="s">
        <v>5332</v>
      </c>
      <c r="E1261" s="30" t="s">
        <v>3890</v>
      </c>
      <c r="F1261" s="3" t="s">
        <v>3891</v>
      </c>
      <c r="G1261" s="3"/>
      <c r="H1261" s="3">
        <v>1</v>
      </c>
      <c r="I1261" s="3">
        <v>168</v>
      </c>
      <c r="J1261" s="3" t="s">
        <v>38</v>
      </c>
      <c r="K1261" s="3">
        <v>19.092490000000002</v>
      </c>
      <c r="L1261" s="3">
        <v>72.910790000000006</v>
      </c>
      <c r="M1261" s="5">
        <v>43750</v>
      </c>
      <c r="N1261" s="6">
        <v>5000</v>
      </c>
      <c r="O1261" s="6">
        <f t="shared" si="20"/>
        <v>48750</v>
      </c>
      <c r="P1261" s="33" t="s">
        <v>6551</v>
      </c>
    </row>
    <row r="1262" spans="1:16" ht="25.5">
      <c r="A1262" s="3">
        <v>8764</v>
      </c>
      <c r="B1262" s="3" t="s">
        <v>55</v>
      </c>
      <c r="C1262" s="3" t="s">
        <v>289</v>
      </c>
      <c r="D1262" s="4" t="s">
        <v>5333</v>
      </c>
      <c r="E1262" s="30" t="s">
        <v>3890</v>
      </c>
      <c r="F1262" s="3" t="s">
        <v>3891</v>
      </c>
      <c r="G1262" s="3"/>
      <c r="H1262" s="3">
        <v>1</v>
      </c>
      <c r="I1262" s="3">
        <v>168</v>
      </c>
      <c r="J1262" s="3" t="s">
        <v>38</v>
      </c>
      <c r="K1262" s="3">
        <v>19.012789999999999</v>
      </c>
      <c r="L1262" s="3">
        <v>72.821709999999996</v>
      </c>
      <c r="M1262" s="5">
        <v>43750</v>
      </c>
      <c r="N1262" s="6">
        <v>5000</v>
      </c>
      <c r="O1262" s="6">
        <f t="shared" si="20"/>
        <v>48750</v>
      </c>
      <c r="P1262" s="33" t="s">
        <v>6551</v>
      </c>
    </row>
    <row r="1263" spans="1:16" ht="25.5">
      <c r="A1263" s="3">
        <v>8765</v>
      </c>
      <c r="B1263" s="3" t="s">
        <v>55</v>
      </c>
      <c r="C1263" s="3" t="s">
        <v>289</v>
      </c>
      <c r="D1263" s="4" t="s">
        <v>9606</v>
      </c>
      <c r="E1263" s="30" t="s">
        <v>3890</v>
      </c>
      <c r="F1263" s="3" t="s">
        <v>3891</v>
      </c>
      <c r="G1263" s="3"/>
      <c r="H1263" s="3">
        <v>1</v>
      </c>
      <c r="I1263" s="3">
        <v>168</v>
      </c>
      <c r="J1263" s="3" t="s">
        <v>19</v>
      </c>
      <c r="K1263" s="3">
        <v>19.172339999999998</v>
      </c>
      <c r="L1263" s="3">
        <v>72.874840000000006</v>
      </c>
      <c r="M1263" s="5">
        <v>31250</v>
      </c>
      <c r="N1263" s="6">
        <v>4000</v>
      </c>
      <c r="O1263" s="6">
        <f t="shared" si="20"/>
        <v>35250</v>
      </c>
      <c r="P1263" s="33" t="s">
        <v>6551</v>
      </c>
    </row>
    <row r="1264" spans="1:16" ht="25.5">
      <c r="A1264" s="3">
        <v>8766</v>
      </c>
      <c r="B1264" s="3" t="s">
        <v>55</v>
      </c>
      <c r="C1264" s="3" t="s">
        <v>289</v>
      </c>
      <c r="D1264" s="4" t="s">
        <v>5334</v>
      </c>
      <c r="E1264" s="30" t="s">
        <v>3890</v>
      </c>
      <c r="F1264" s="3" t="s">
        <v>3891</v>
      </c>
      <c r="G1264" s="3"/>
      <c r="H1264" s="3">
        <v>1</v>
      </c>
      <c r="I1264" s="3">
        <v>168</v>
      </c>
      <c r="J1264" s="3" t="s">
        <v>38</v>
      </c>
      <c r="K1264" s="3">
        <v>19.130579999999998</v>
      </c>
      <c r="L1264" s="3">
        <v>72.820229999999995</v>
      </c>
      <c r="M1264" s="5">
        <v>43750</v>
      </c>
      <c r="N1264" s="6">
        <v>5000</v>
      </c>
      <c r="O1264" s="6">
        <f t="shared" si="20"/>
        <v>48750</v>
      </c>
      <c r="P1264" s="33" t="s">
        <v>6551</v>
      </c>
    </row>
    <row r="1265" spans="1:16" ht="25.5">
      <c r="A1265" s="3">
        <v>8767</v>
      </c>
      <c r="B1265" s="3" t="s">
        <v>55</v>
      </c>
      <c r="C1265" s="3" t="s">
        <v>289</v>
      </c>
      <c r="D1265" s="4" t="s">
        <v>5335</v>
      </c>
      <c r="E1265" s="30" t="s">
        <v>3890</v>
      </c>
      <c r="F1265" s="3" t="s">
        <v>3891</v>
      </c>
      <c r="G1265" s="3"/>
      <c r="H1265" s="3">
        <v>1</v>
      </c>
      <c r="I1265" s="3">
        <v>168</v>
      </c>
      <c r="J1265" s="3" t="s">
        <v>19</v>
      </c>
      <c r="K1265" s="3">
        <v>19.139299999999999</v>
      </c>
      <c r="L1265" s="3">
        <v>72.837630000000004</v>
      </c>
      <c r="M1265" s="5">
        <v>31250</v>
      </c>
      <c r="N1265" s="6">
        <v>4000</v>
      </c>
      <c r="O1265" s="6">
        <f t="shared" si="20"/>
        <v>35250</v>
      </c>
      <c r="P1265" s="33" t="s">
        <v>6551</v>
      </c>
    </row>
    <row r="1266" spans="1:16" ht="25.5">
      <c r="A1266" s="3">
        <v>8768</v>
      </c>
      <c r="B1266" s="3" t="s">
        <v>55</v>
      </c>
      <c r="C1266" s="3" t="s">
        <v>289</v>
      </c>
      <c r="D1266" s="4" t="s">
        <v>5336</v>
      </c>
      <c r="E1266" s="30" t="s">
        <v>3890</v>
      </c>
      <c r="F1266" s="3" t="s">
        <v>3891</v>
      </c>
      <c r="G1266" s="3"/>
      <c r="H1266" s="3">
        <v>1</v>
      </c>
      <c r="I1266" s="3">
        <v>168</v>
      </c>
      <c r="J1266" s="3" t="s">
        <v>38</v>
      </c>
      <c r="K1266" s="3">
        <v>19.137630000000001</v>
      </c>
      <c r="L1266" s="3">
        <v>72.837209999999999</v>
      </c>
      <c r="M1266" s="5">
        <v>43750</v>
      </c>
      <c r="N1266" s="6">
        <v>5000</v>
      </c>
      <c r="O1266" s="6">
        <f t="shared" si="20"/>
        <v>48750</v>
      </c>
      <c r="P1266" s="33" t="s">
        <v>6551</v>
      </c>
    </row>
    <row r="1267" spans="1:16" ht="25.5">
      <c r="A1267" s="3">
        <v>8769</v>
      </c>
      <c r="B1267" s="3" t="s">
        <v>55</v>
      </c>
      <c r="C1267" s="3" t="s">
        <v>289</v>
      </c>
      <c r="D1267" s="4" t="s">
        <v>5337</v>
      </c>
      <c r="E1267" s="30" t="s">
        <v>3890</v>
      </c>
      <c r="F1267" s="3" t="s">
        <v>3891</v>
      </c>
      <c r="G1267" s="3"/>
      <c r="H1267" s="3">
        <v>1</v>
      </c>
      <c r="I1267" s="3">
        <v>124</v>
      </c>
      <c r="J1267" s="3" t="s">
        <v>19</v>
      </c>
      <c r="K1267" s="3">
        <v>19.203779999999998</v>
      </c>
      <c r="L1267" s="3">
        <v>72.850750000000005</v>
      </c>
      <c r="M1267" s="5">
        <v>31250</v>
      </c>
      <c r="N1267" s="6">
        <v>4000</v>
      </c>
      <c r="O1267" s="6">
        <f t="shared" si="20"/>
        <v>35250</v>
      </c>
      <c r="P1267" s="33" t="s">
        <v>6551</v>
      </c>
    </row>
    <row r="1268" spans="1:16" ht="38.25">
      <c r="A1268" s="3">
        <v>8770</v>
      </c>
      <c r="B1268" s="3" t="s">
        <v>55</v>
      </c>
      <c r="C1268" s="3" t="s">
        <v>289</v>
      </c>
      <c r="D1268" s="4" t="s">
        <v>5338</v>
      </c>
      <c r="E1268" s="30" t="s">
        <v>3890</v>
      </c>
      <c r="F1268" s="3" t="s">
        <v>3891</v>
      </c>
      <c r="G1268" s="3"/>
      <c r="H1268" s="3">
        <v>1</v>
      </c>
      <c r="I1268" s="3">
        <v>76</v>
      </c>
      <c r="J1268" s="3" t="s">
        <v>19</v>
      </c>
      <c r="K1268" s="3">
        <v>19.231919999999999</v>
      </c>
      <c r="L1268" s="3">
        <v>72.825860000000006</v>
      </c>
      <c r="M1268" s="5">
        <v>31250</v>
      </c>
      <c r="N1268" s="6">
        <v>4000</v>
      </c>
      <c r="O1268" s="6">
        <f t="shared" si="20"/>
        <v>35250</v>
      </c>
      <c r="P1268" s="33" t="s">
        <v>6551</v>
      </c>
    </row>
    <row r="1269" spans="1:16" ht="51">
      <c r="A1269" s="3">
        <v>8771</v>
      </c>
      <c r="B1269" s="3" t="s">
        <v>55</v>
      </c>
      <c r="C1269" s="3" t="s">
        <v>289</v>
      </c>
      <c r="D1269" s="4" t="s">
        <v>5339</v>
      </c>
      <c r="E1269" s="30" t="s">
        <v>3890</v>
      </c>
      <c r="F1269" s="3" t="s">
        <v>3891</v>
      </c>
      <c r="G1269" s="3"/>
      <c r="H1269" s="3">
        <v>1</v>
      </c>
      <c r="I1269" s="3">
        <v>159</v>
      </c>
      <c r="J1269" s="3" t="s">
        <v>38</v>
      </c>
      <c r="K1269" s="3">
        <v>19.11758</v>
      </c>
      <c r="L1269" s="3">
        <v>72.905550000000005</v>
      </c>
      <c r="M1269" s="5">
        <v>43750</v>
      </c>
      <c r="N1269" s="6">
        <v>5000</v>
      </c>
      <c r="O1269" s="6">
        <f t="shared" si="20"/>
        <v>48750</v>
      </c>
      <c r="P1269" s="33" t="s">
        <v>6551</v>
      </c>
    </row>
    <row r="1270" spans="1:16" ht="38.25">
      <c r="A1270" s="3">
        <v>8772</v>
      </c>
      <c r="B1270" s="3" t="s">
        <v>55</v>
      </c>
      <c r="C1270" s="3" t="s">
        <v>289</v>
      </c>
      <c r="D1270" s="4" t="s">
        <v>5327</v>
      </c>
      <c r="E1270" s="30" t="s">
        <v>3890</v>
      </c>
      <c r="F1270" s="3" t="s">
        <v>3891</v>
      </c>
      <c r="G1270" s="3"/>
      <c r="H1270" s="3">
        <v>1</v>
      </c>
      <c r="I1270" s="3">
        <v>168</v>
      </c>
      <c r="J1270" s="3" t="s">
        <v>19</v>
      </c>
      <c r="K1270" s="3">
        <v>19.064979999999998</v>
      </c>
      <c r="L1270" s="3">
        <v>72.894400000000005</v>
      </c>
      <c r="M1270" s="5">
        <v>31250</v>
      </c>
      <c r="N1270" s="6">
        <v>4000</v>
      </c>
      <c r="O1270" s="6">
        <f t="shared" si="20"/>
        <v>35250</v>
      </c>
      <c r="P1270" s="33" t="s">
        <v>6551</v>
      </c>
    </row>
    <row r="1271" spans="1:16" ht="38.25">
      <c r="A1271" s="3">
        <v>8773</v>
      </c>
      <c r="B1271" s="3" t="s">
        <v>55</v>
      </c>
      <c r="C1271" s="3" t="s">
        <v>289</v>
      </c>
      <c r="D1271" s="4" t="s">
        <v>5340</v>
      </c>
      <c r="E1271" s="30" t="s">
        <v>3890</v>
      </c>
      <c r="F1271" s="3" t="s">
        <v>3891</v>
      </c>
      <c r="G1271" s="3"/>
      <c r="H1271" s="3">
        <v>1</v>
      </c>
      <c r="I1271" s="3">
        <v>124</v>
      </c>
      <c r="J1271" s="3" t="s">
        <v>38</v>
      </c>
      <c r="K1271" s="3">
        <v>19.074110000000001</v>
      </c>
      <c r="L1271" s="3">
        <v>72.903750000000002</v>
      </c>
      <c r="M1271" s="5">
        <v>43750</v>
      </c>
      <c r="N1271" s="6">
        <v>5000</v>
      </c>
      <c r="O1271" s="6">
        <f t="shared" si="20"/>
        <v>48750</v>
      </c>
      <c r="P1271" s="33" t="s">
        <v>6551</v>
      </c>
    </row>
    <row r="1272" spans="1:16" ht="25.5">
      <c r="A1272" s="3">
        <v>8774</v>
      </c>
      <c r="B1272" s="3" t="s">
        <v>55</v>
      </c>
      <c r="C1272" s="3" t="s">
        <v>289</v>
      </c>
      <c r="D1272" s="4" t="s">
        <v>9607</v>
      </c>
      <c r="E1272" s="30" t="s">
        <v>3890</v>
      </c>
      <c r="F1272" s="3" t="s">
        <v>3891</v>
      </c>
      <c r="G1272" s="3"/>
      <c r="H1272" s="3">
        <v>1</v>
      </c>
      <c r="I1272" s="3">
        <v>168</v>
      </c>
      <c r="J1272" s="3" t="s">
        <v>38</v>
      </c>
      <c r="K1272" s="3">
        <v>19.118169999999999</v>
      </c>
      <c r="L1272" s="3">
        <v>72.915170000000003</v>
      </c>
      <c r="M1272" s="5">
        <v>43750</v>
      </c>
      <c r="N1272" s="6">
        <v>5000</v>
      </c>
      <c r="O1272" s="6">
        <f t="shared" si="20"/>
        <v>48750</v>
      </c>
      <c r="P1272" s="33" t="s">
        <v>6551</v>
      </c>
    </row>
    <row r="1273" spans="1:16" ht="38.25">
      <c r="A1273" s="3">
        <v>8775</v>
      </c>
      <c r="B1273" s="3" t="s">
        <v>111</v>
      </c>
      <c r="C1273" s="3" t="s">
        <v>112</v>
      </c>
      <c r="D1273" s="4" t="s">
        <v>5341</v>
      </c>
      <c r="E1273" s="30" t="s">
        <v>3890</v>
      </c>
      <c r="F1273" s="3" t="s">
        <v>3891</v>
      </c>
      <c r="G1273" s="3"/>
      <c r="H1273" s="3">
        <v>1</v>
      </c>
      <c r="I1273" s="3">
        <v>266</v>
      </c>
      <c r="J1273" s="3" t="s">
        <v>38</v>
      </c>
      <c r="K1273" s="3">
        <v>12.884143999999999</v>
      </c>
      <c r="L1273" s="3">
        <v>77.551408100000003</v>
      </c>
      <c r="M1273" s="5">
        <v>68750</v>
      </c>
      <c r="N1273" s="6">
        <v>5000</v>
      </c>
      <c r="O1273" s="6">
        <f t="shared" si="20"/>
        <v>73750</v>
      </c>
      <c r="P1273" s="33" t="s">
        <v>6552</v>
      </c>
    </row>
    <row r="1274" spans="1:16" ht="51">
      <c r="A1274" s="3">
        <v>8776</v>
      </c>
      <c r="B1274" s="3" t="s">
        <v>111</v>
      </c>
      <c r="C1274" s="3" t="s">
        <v>112</v>
      </c>
      <c r="D1274" s="4" t="s">
        <v>5342</v>
      </c>
      <c r="E1274" s="30" t="s">
        <v>3890</v>
      </c>
      <c r="F1274" s="3" t="s">
        <v>3891</v>
      </c>
      <c r="G1274" s="3"/>
      <c r="H1274" s="3">
        <v>1</v>
      </c>
      <c r="I1274" s="3">
        <v>266</v>
      </c>
      <c r="J1274" s="3" t="s">
        <v>38</v>
      </c>
      <c r="K1274" s="3">
        <v>12.891061499999999</v>
      </c>
      <c r="L1274" s="3">
        <v>77.564639900000003</v>
      </c>
      <c r="M1274" s="5">
        <v>68750</v>
      </c>
      <c r="N1274" s="6">
        <v>5000</v>
      </c>
      <c r="O1274" s="6">
        <f t="shared" si="20"/>
        <v>73750</v>
      </c>
      <c r="P1274" s="33" t="s">
        <v>6552</v>
      </c>
    </row>
    <row r="1275" spans="1:16" ht="38.25">
      <c r="A1275" s="3">
        <v>8777</v>
      </c>
      <c r="B1275" s="3" t="s">
        <v>111</v>
      </c>
      <c r="C1275" s="3" t="s">
        <v>112</v>
      </c>
      <c r="D1275" s="4" t="s">
        <v>5343</v>
      </c>
      <c r="E1275" s="30" t="s">
        <v>3890</v>
      </c>
      <c r="F1275" s="3" t="s">
        <v>3891</v>
      </c>
      <c r="G1275" s="3"/>
      <c r="H1275" s="3">
        <v>1</v>
      </c>
      <c r="I1275" s="3">
        <v>188</v>
      </c>
      <c r="J1275" s="3" t="s">
        <v>38</v>
      </c>
      <c r="K1275" s="3">
        <v>12.9447014</v>
      </c>
      <c r="L1275" s="3">
        <v>77.6199929</v>
      </c>
      <c r="M1275" s="5">
        <v>68750</v>
      </c>
      <c r="N1275" s="6">
        <v>5000</v>
      </c>
      <c r="O1275" s="6">
        <f t="shared" si="20"/>
        <v>73750</v>
      </c>
      <c r="P1275" s="33" t="s">
        <v>6552</v>
      </c>
    </row>
    <row r="1276" spans="1:16" ht="25.5">
      <c r="A1276" s="3">
        <v>8778</v>
      </c>
      <c r="B1276" s="3" t="s">
        <v>111</v>
      </c>
      <c r="C1276" s="3" t="s">
        <v>112</v>
      </c>
      <c r="D1276" s="4" t="s">
        <v>5344</v>
      </c>
      <c r="E1276" s="30" t="s">
        <v>3890</v>
      </c>
      <c r="F1276" s="3" t="s">
        <v>3891</v>
      </c>
      <c r="G1276" s="3"/>
      <c r="H1276" s="3">
        <v>1</v>
      </c>
      <c r="I1276" s="3">
        <v>126</v>
      </c>
      <c r="J1276" s="3" t="s">
        <v>38</v>
      </c>
      <c r="K1276" s="3">
        <v>12.9959781</v>
      </c>
      <c r="L1276" s="3">
        <v>77.5508387</v>
      </c>
      <c r="M1276" s="5">
        <v>68750</v>
      </c>
      <c r="N1276" s="6">
        <v>5000</v>
      </c>
      <c r="O1276" s="6">
        <f t="shared" si="20"/>
        <v>73750</v>
      </c>
      <c r="P1276" s="33" t="s">
        <v>6552</v>
      </c>
    </row>
    <row r="1277" spans="1:16" ht="38.25">
      <c r="A1277" s="3">
        <v>8779</v>
      </c>
      <c r="B1277" s="3" t="s">
        <v>111</v>
      </c>
      <c r="C1277" s="3" t="s">
        <v>112</v>
      </c>
      <c r="D1277" s="4" t="s">
        <v>5345</v>
      </c>
      <c r="E1277" s="30" t="s">
        <v>3890</v>
      </c>
      <c r="F1277" s="3" t="s">
        <v>3891</v>
      </c>
      <c r="G1277" s="3"/>
      <c r="H1277" s="3">
        <v>1</v>
      </c>
      <c r="I1277" s="3">
        <v>190</v>
      </c>
      <c r="J1277" s="3" t="s">
        <v>38</v>
      </c>
      <c r="K1277" s="3">
        <v>12.9171418</v>
      </c>
      <c r="L1277" s="3">
        <v>77.584917700000005</v>
      </c>
      <c r="M1277" s="5">
        <v>68750</v>
      </c>
      <c r="N1277" s="6">
        <v>5000</v>
      </c>
      <c r="O1277" s="6">
        <f t="shared" si="20"/>
        <v>73750</v>
      </c>
      <c r="P1277" s="33" t="s">
        <v>6552</v>
      </c>
    </row>
    <row r="1278" spans="1:16" ht="38.25">
      <c r="A1278" s="3">
        <v>8780</v>
      </c>
      <c r="B1278" s="3" t="s">
        <v>111</v>
      </c>
      <c r="C1278" s="3" t="s">
        <v>112</v>
      </c>
      <c r="D1278" s="4" t="s">
        <v>5346</v>
      </c>
      <c r="E1278" s="30" t="s">
        <v>3890</v>
      </c>
      <c r="F1278" s="3" t="s">
        <v>3891</v>
      </c>
      <c r="G1278" s="3"/>
      <c r="H1278" s="3">
        <v>1</v>
      </c>
      <c r="I1278" s="3">
        <v>230</v>
      </c>
      <c r="J1278" s="3" t="s">
        <v>38</v>
      </c>
      <c r="K1278" s="3">
        <v>12.993641500000001</v>
      </c>
      <c r="L1278" s="3">
        <v>77.595502800000006</v>
      </c>
      <c r="M1278" s="5">
        <v>68750</v>
      </c>
      <c r="N1278" s="6">
        <v>5000</v>
      </c>
      <c r="O1278" s="6">
        <f t="shared" si="20"/>
        <v>73750</v>
      </c>
      <c r="P1278" s="33" t="s">
        <v>6552</v>
      </c>
    </row>
    <row r="1279" spans="1:16" ht="25.5">
      <c r="A1279" s="3">
        <v>8781</v>
      </c>
      <c r="B1279" s="3" t="s">
        <v>111</v>
      </c>
      <c r="C1279" s="3" t="s">
        <v>112</v>
      </c>
      <c r="D1279" s="4" t="s">
        <v>5347</v>
      </c>
      <c r="E1279" s="30" t="s">
        <v>3890</v>
      </c>
      <c r="F1279" s="3" t="s">
        <v>3891</v>
      </c>
      <c r="G1279" s="3"/>
      <c r="H1279" s="3">
        <v>1</v>
      </c>
      <c r="I1279" s="3">
        <v>230</v>
      </c>
      <c r="J1279" s="3" t="s">
        <v>38</v>
      </c>
      <c r="K1279" s="3">
        <v>12.995665600000001</v>
      </c>
      <c r="L1279" s="3">
        <v>77.601539500000001</v>
      </c>
      <c r="M1279" s="5">
        <v>68750</v>
      </c>
      <c r="N1279" s="6">
        <v>5000</v>
      </c>
      <c r="O1279" s="6">
        <f t="shared" si="20"/>
        <v>73750</v>
      </c>
      <c r="P1279" s="33" t="s">
        <v>6552</v>
      </c>
    </row>
    <row r="1280" spans="1:16" ht="38.25">
      <c r="A1280" s="3">
        <v>8782</v>
      </c>
      <c r="B1280" s="3" t="s">
        <v>111</v>
      </c>
      <c r="C1280" s="3" t="s">
        <v>112</v>
      </c>
      <c r="D1280" s="4" t="s">
        <v>5348</v>
      </c>
      <c r="E1280" s="30" t="s">
        <v>3890</v>
      </c>
      <c r="F1280" s="3" t="s">
        <v>3891</v>
      </c>
      <c r="G1280" s="3"/>
      <c r="H1280" s="3">
        <v>1</v>
      </c>
      <c r="I1280" s="3">
        <v>240.25</v>
      </c>
      <c r="J1280" s="3" t="s">
        <v>19</v>
      </c>
      <c r="K1280" s="3">
        <v>12.930464000000001</v>
      </c>
      <c r="L1280" s="3">
        <v>77.543567199999998</v>
      </c>
      <c r="M1280" s="5">
        <v>56250</v>
      </c>
      <c r="N1280" s="6">
        <v>4000</v>
      </c>
      <c r="O1280" s="6">
        <f t="shared" si="20"/>
        <v>60250</v>
      </c>
      <c r="P1280" s="33" t="s">
        <v>6552</v>
      </c>
    </row>
    <row r="1281" spans="1:16" ht="38.25">
      <c r="A1281" s="3">
        <v>8783</v>
      </c>
      <c r="B1281" s="3" t="s">
        <v>111</v>
      </c>
      <c r="C1281" s="3" t="s">
        <v>112</v>
      </c>
      <c r="D1281" s="4" t="s">
        <v>5349</v>
      </c>
      <c r="E1281" s="30" t="s">
        <v>3890</v>
      </c>
      <c r="F1281" s="3" t="s">
        <v>3891</v>
      </c>
      <c r="G1281" s="3"/>
      <c r="H1281" s="3">
        <v>1</v>
      </c>
      <c r="I1281" s="3">
        <v>140.25</v>
      </c>
      <c r="J1281" s="3" t="s">
        <v>38</v>
      </c>
      <c r="K1281" s="3">
        <v>12.997929900000001</v>
      </c>
      <c r="L1281" s="3">
        <v>77.571285599999996</v>
      </c>
      <c r="M1281" s="5">
        <v>68750</v>
      </c>
      <c r="N1281" s="6">
        <v>5000</v>
      </c>
      <c r="O1281" s="6">
        <f t="shared" si="20"/>
        <v>73750</v>
      </c>
      <c r="P1281" s="33" t="s">
        <v>6552</v>
      </c>
    </row>
    <row r="1282" spans="1:16" ht="25.5">
      <c r="A1282" s="3">
        <v>8784</v>
      </c>
      <c r="B1282" s="3" t="s">
        <v>111</v>
      </c>
      <c r="C1282" s="3" t="s">
        <v>112</v>
      </c>
      <c r="D1282" s="4" t="s">
        <v>5350</v>
      </c>
      <c r="E1282" s="30" t="s">
        <v>3890</v>
      </c>
      <c r="F1282" s="3" t="s">
        <v>3891</v>
      </c>
      <c r="G1282" s="3"/>
      <c r="H1282" s="3">
        <v>1</v>
      </c>
      <c r="I1282" s="3">
        <v>216.75</v>
      </c>
      <c r="J1282" s="3" t="s">
        <v>38</v>
      </c>
      <c r="K1282" s="3">
        <v>13.0289959</v>
      </c>
      <c r="L1282" s="3">
        <v>77.536511000000004</v>
      </c>
      <c r="M1282" s="5">
        <v>68750</v>
      </c>
      <c r="N1282" s="6">
        <v>5000</v>
      </c>
      <c r="O1282" s="6">
        <f t="shared" ref="O1282:O1345" si="21">+M1282+N1282</f>
        <v>73750</v>
      </c>
      <c r="P1282" s="33" t="s">
        <v>6552</v>
      </c>
    </row>
    <row r="1283" spans="1:16" ht="51">
      <c r="A1283" s="3">
        <v>8785</v>
      </c>
      <c r="B1283" s="3" t="s">
        <v>111</v>
      </c>
      <c r="C1283" s="3" t="s">
        <v>112</v>
      </c>
      <c r="D1283" s="4" t="s">
        <v>5351</v>
      </c>
      <c r="E1283" s="30" t="s">
        <v>3890</v>
      </c>
      <c r="F1283" s="3" t="s">
        <v>3891</v>
      </c>
      <c r="G1283" s="3"/>
      <c r="H1283" s="3">
        <v>1</v>
      </c>
      <c r="I1283" s="3">
        <v>266</v>
      </c>
      <c r="J1283" s="3" t="s">
        <v>38</v>
      </c>
      <c r="K1283" s="3">
        <v>12.967324899999999</v>
      </c>
      <c r="L1283" s="3">
        <v>77.599427199999994</v>
      </c>
      <c r="M1283" s="5">
        <v>68750</v>
      </c>
      <c r="N1283" s="6">
        <v>5000</v>
      </c>
      <c r="O1283" s="6">
        <f t="shared" si="21"/>
        <v>73750</v>
      </c>
      <c r="P1283" s="33" t="s">
        <v>6552</v>
      </c>
    </row>
    <row r="1284" spans="1:16" ht="38.25">
      <c r="A1284" s="3">
        <v>8786</v>
      </c>
      <c r="B1284" s="3" t="s">
        <v>111</v>
      </c>
      <c r="C1284" s="3" t="s">
        <v>112</v>
      </c>
      <c r="D1284" s="4" t="s">
        <v>5352</v>
      </c>
      <c r="E1284" s="30" t="s">
        <v>3890</v>
      </c>
      <c r="F1284" s="3" t="s">
        <v>3891</v>
      </c>
      <c r="G1284" s="3"/>
      <c r="H1284" s="3">
        <v>1</v>
      </c>
      <c r="I1284" s="3">
        <v>203</v>
      </c>
      <c r="J1284" s="3" t="s">
        <v>19</v>
      </c>
      <c r="K1284" s="3">
        <v>12.9168255</v>
      </c>
      <c r="L1284" s="3">
        <v>77.598754600000007</v>
      </c>
      <c r="M1284" s="5">
        <v>56250</v>
      </c>
      <c r="N1284" s="6">
        <v>4000</v>
      </c>
      <c r="O1284" s="6">
        <f t="shared" si="21"/>
        <v>60250</v>
      </c>
      <c r="P1284" s="33" t="s">
        <v>6552</v>
      </c>
    </row>
    <row r="1285" spans="1:16" ht="38.25">
      <c r="A1285" s="3">
        <v>8787</v>
      </c>
      <c r="B1285" s="3" t="s">
        <v>111</v>
      </c>
      <c r="C1285" s="3" t="s">
        <v>112</v>
      </c>
      <c r="D1285" s="4" t="s">
        <v>5353</v>
      </c>
      <c r="E1285" s="30" t="s">
        <v>3890</v>
      </c>
      <c r="F1285" s="3" t="s">
        <v>3891</v>
      </c>
      <c r="G1285" s="3"/>
      <c r="H1285" s="3">
        <v>1</v>
      </c>
      <c r="I1285" s="3">
        <v>230</v>
      </c>
      <c r="J1285" s="3" t="s">
        <v>38</v>
      </c>
      <c r="K1285" s="3">
        <v>12.926685600000001</v>
      </c>
      <c r="L1285" s="3">
        <v>77.600366300000005</v>
      </c>
      <c r="M1285" s="5">
        <v>68750</v>
      </c>
      <c r="N1285" s="6">
        <v>5000</v>
      </c>
      <c r="O1285" s="6">
        <f t="shared" si="21"/>
        <v>73750</v>
      </c>
      <c r="P1285" s="33" t="s">
        <v>6552</v>
      </c>
    </row>
    <row r="1286" spans="1:16" ht="25.5">
      <c r="A1286" s="3">
        <v>8788</v>
      </c>
      <c r="B1286" s="3" t="s">
        <v>111</v>
      </c>
      <c r="C1286" s="3" t="s">
        <v>112</v>
      </c>
      <c r="D1286" s="4" t="s">
        <v>5354</v>
      </c>
      <c r="E1286" s="30" t="s">
        <v>3890</v>
      </c>
      <c r="F1286" s="3" t="s">
        <v>3891</v>
      </c>
      <c r="G1286" s="3"/>
      <c r="H1286" s="3">
        <v>1</v>
      </c>
      <c r="I1286" s="3">
        <v>266</v>
      </c>
      <c r="J1286" s="3" t="s">
        <v>38</v>
      </c>
      <c r="K1286" s="3">
        <v>12.9574458</v>
      </c>
      <c r="L1286" s="3">
        <v>77.592866599999994</v>
      </c>
      <c r="M1286" s="5">
        <v>68750</v>
      </c>
      <c r="N1286" s="6">
        <v>5000</v>
      </c>
      <c r="O1286" s="6">
        <f t="shared" si="21"/>
        <v>73750</v>
      </c>
      <c r="P1286" s="33" t="s">
        <v>6552</v>
      </c>
    </row>
    <row r="1287" spans="1:16" ht="25.5">
      <c r="A1287" s="3">
        <v>8789</v>
      </c>
      <c r="B1287" s="3" t="s">
        <v>111</v>
      </c>
      <c r="C1287" s="3" t="s">
        <v>112</v>
      </c>
      <c r="D1287" s="4" t="s">
        <v>5355</v>
      </c>
      <c r="E1287" s="30" t="s">
        <v>3890</v>
      </c>
      <c r="F1287" s="3" t="s">
        <v>3891</v>
      </c>
      <c r="G1287" s="3"/>
      <c r="H1287" s="3">
        <v>1</v>
      </c>
      <c r="I1287" s="3">
        <v>242.25</v>
      </c>
      <c r="J1287" s="3" t="s">
        <v>38</v>
      </c>
      <c r="K1287" s="3">
        <v>12.9110852</v>
      </c>
      <c r="L1287" s="3">
        <v>77.684226199999998</v>
      </c>
      <c r="M1287" s="5">
        <v>68750</v>
      </c>
      <c r="N1287" s="6">
        <v>5000</v>
      </c>
      <c r="O1287" s="6">
        <f t="shared" si="21"/>
        <v>73750</v>
      </c>
      <c r="P1287" s="33" t="s">
        <v>6552</v>
      </c>
    </row>
    <row r="1288" spans="1:16" ht="38.25">
      <c r="A1288" s="3">
        <v>8790</v>
      </c>
      <c r="B1288" s="3" t="s">
        <v>111</v>
      </c>
      <c r="C1288" s="3" t="s">
        <v>112</v>
      </c>
      <c r="D1288" s="4" t="s">
        <v>5356</v>
      </c>
      <c r="E1288" s="30" t="s">
        <v>3890</v>
      </c>
      <c r="F1288" s="3" t="s">
        <v>3891</v>
      </c>
      <c r="G1288" s="3"/>
      <c r="H1288" s="3">
        <v>1</v>
      </c>
      <c r="I1288" s="3">
        <v>242.25</v>
      </c>
      <c r="J1288" s="3" t="s">
        <v>38</v>
      </c>
      <c r="K1288" s="3">
        <v>12.9073046</v>
      </c>
      <c r="L1288" s="3">
        <v>77.695374599999994</v>
      </c>
      <c r="M1288" s="5">
        <v>68750</v>
      </c>
      <c r="N1288" s="6">
        <v>5000</v>
      </c>
      <c r="O1288" s="6">
        <f t="shared" si="21"/>
        <v>73750</v>
      </c>
      <c r="P1288" s="33" t="s">
        <v>6552</v>
      </c>
    </row>
    <row r="1289" spans="1:16" ht="38.25">
      <c r="A1289" s="3">
        <v>8791</v>
      </c>
      <c r="B1289" s="3" t="s">
        <v>111</v>
      </c>
      <c r="C1289" s="3" t="s">
        <v>112</v>
      </c>
      <c r="D1289" s="4" t="s">
        <v>5357</v>
      </c>
      <c r="E1289" s="30" t="s">
        <v>3890</v>
      </c>
      <c r="F1289" s="3" t="s">
        <v>3891</v>
      </c>
      <c r="G1289" s="3"/>
      <c r="H1289" s="3">
        <v>1</v>
      </c>
      <c r="I1289" s="3">
        <v>241.25</v>
      </c>
      <c r="J1289" s="3" t="s">
        <v>38</v>
      </c>
      <c r="K1289" s="3">
        <v>12.924303399999999</v>
      </c>
      <c r="L1289" s="3">
        <v>77.630146999999994</v>
      </c>
      <c r="M1289" s="5">
        <v>68750</v>
      </c>
      <c r="N1289" s="6">
        <v>5000</v>
      </c>
      <c r="O1289" s="6">
        <f t="shared" si="21"/>
        <v>73750</v>
      </c>
      <c r="P1289" s="33" t="s">
        <v>6552</v>
      </c>
    </row>
    <row r="1290" spans="1:16" ht="25.5">
      <c r="A1290" s="3">
        <v>8792</v>
      </c>
      <c r="B1290" s="3" t="s">
        <v>111</v>
      </c>
      <c r="C1290" s="3" t="s">
        <v>112</v>
      </c>
      <c r="D1290" s="4" t="s">
        <v>5358</v>
      </c>
      <c r="E1290" s="30" t="s">
        <v>3890</v>
      </c>
      <c r="F1290" s="3" t="s">
        <v>3891</v>
      </c>
      <c r="G1290" s="3"/>
      <c r="H1290" s="3">
        <v>1</v>
      </c>
      <c r="I1290" s="3">
        <v>266</v>
      </c>
      <c r="J1290" s="3" t="s">
        <v>38</v>
      </c>
      <c r="K1290" s="3">
        <v>12.924464800000001</v>
      </c>
      <c r="L1290" s="3">
        <v>77.650791600000005</v>
      </c>
      <c r="M1290" s="5">
        <v>68750</v>
      </c>
      <c r="N1290" s="6">
        <v>5000</v>
      </c>
      <c r="O1290" s="6">
        <f t="shared" si="21"/>
        <v>73750</v>
      </c>
      <c r="P1290" s="33" t="s">
        <v>6552</v>
      </c>
    </row>
    <row r="1291" spans="1:16" ht="38.25">
      <c r="A1291" s="3">
        <v>8793</v>
      </c>
      <c r="B1291" s="3" t="s">
        <v>111</v>
      </c>
      <c r="C1291" s="3" t="s">
        <v>112</v>
      </c>
      <c r="D1291" s="4" t="s">
        <v>5359</v>
      </c>
      <c r="E1291" s="30" t="s">
        <v>3890</v>
      </c>
      <c r="F1291" s="3" t="s">
        <v>3891</v>
      </c>
      <c r="G1291" s="3"/>
      <c r="H1291" s="3">
        <v>1</v>
      </c>
      <c r="I1291" s="3">
        <v>180</v>
      </c>
      <c r="J1291" s="3" t="s">
        <v>19</v>
      </c>
      <c r="K1291" s="3">
        <v>12.9840889</v>
      </c>
      <c r="L1291" s="3">
        <v>77.586793900000004</v>
      </c>
      <c r="M1291" s="5">
        <v>56250</v>
      </c>
      <c r="N1291" s="6">
        <v>4000</v>
      </c>
      <c r="O1291" s="6">
        <f t="shared" si="21"/>
        <v>60250</v>
      </c>
      <c r="P1291" s="33" t="s">
        <v>6552</v>
      </c>
    </row>
    <row r="1292" spans="1:16" ht="38.25">
      <c r="A1292" s="3">
        <v>8794</v>
      </c>
      <c r="B1292" s="3" t="s">
        <v>111</v>
      </c>
      <c r="C1292" s="3" t="s">
        <v>112</v>
      </c>
      <c r="D1292" s="4" t="s">
        <v>5360</v>
      </c>
      <c r="E1292" s="30" t="s">
        <v>3890</v>
      </c>
      <c r="F1292" s="3" t="s">
        <v>3891</v>
      </c>
      <c r="G1292" s="3"/>
      <c r="H1292" s="3">
        <v>1</v>
      </c>
      <c r="I1292" s="3">
        <v>166</v>
      </c>
      <c r="J1292" s="3" t="s">
        <v>38</v>
      </c>
      <c r="K1292" s="3">
        <v>12.950690399999999</v>
      </c>
      <c r="L1292" s="3">
        <v>77.537567999999993</v>
      </c>
      <c r="M1292" s="5">
        <v>68750</v>
      </c>
      <c r="N1292" s="6">
        <v>5000</v>
      </c>
      <c r="O1292" s="6">
        <f t="shared" si="21"/>
        <v>73750</v>
      </c>
      <c r="P1292" s="33" t="s">
        <v>6552</v>
      </c>
    </row>
    <row r="1293" spans="1:16" ht="38.25">
      <c r="A1293" s="3">
        <v>8795</v>
      </c>
      <c r="B1293" s="3" t="s">
        <v>111</v>
      </c>
      <c r="C1293" s="3" t="s">
        <v>112</v>
      </c>
      <c r="D1293" s="4" t="s">
        <v>5341</v>
      </c>
      <c r="E1293" s="30" t="s">
        <v>3890</v>
      </c>
      <c r="F1293" s="3" t="s">
        <v>3891</v>
      </c>
      <c r="G1293" s="3"/>
      <c r="H1293" s="3">
        <v>1</v>
      </c>
      <c r="I1293" s="3">
        <v>266</v>
      </c>
      <c r="J1293" s="3" t="s">
        <v>38</v>
      </c>
      <c r="K1293" s="3">
        <v>12.884453799999999</v>
      </c>
      <c r="L1293" s="3">
        <v>77.551649499999996</v>
      </c>
      <c r="M1293" s="5">
        <v>68750</v>
      </c>
      <c r="N1293" s="6">
        <v>5000</v>
      </c>
      <c r="O1293" s="6">
        <f t="shared" si="21"/>
        <v>73750</v>
      </c>
      <c r="P1293" s="33" t="s">
        <v>6552</v>
      </c>
    </row>
    <row r="1294" spans="1:16" ht="25.5">
      <c r="A1294" s="3">
        <v>8796</v>
      </c>
      <c r="B1294" s="3" t="s">
        <v>111</v>
      </c>
      <c r="C1294" s="3" t="s">
        <v>112</v>
      </c>
      <c r="D1294" s="4" t="s">
        <v>5361</v>
      </c>
      <c r="E1294" s="30" t="s">
        <v>3890</v>
      </c>
      <c r="F1294" s="3" t="s">
        <v>3891</v>
      </c>
      <c r="G1294" s="3"/>
      <c r="H1294" s="3">
        <v>1</v>
      </c>
      <c r="I1294" s="3">
        <v>266</v>
      </c>
      <c r="J1294" s="3" t="s">
        <v>38</v>
      </c>
      <c r="K1294" s="3">
        <v>12.9699987</v>
      </c>
      <c r="L1294" s="3">
        <v>77.611417599999996</v>
      </c>
      <c r="M1294" s="5">
        <v>68750</v>
      </c>
      <c r="N1294" s="6">
        <v>5000</v>
      </c>
      <c r="O1294" s="6">
        <f t="shared" si="21"/>
        <v>73750</v>
      </c>
      <c r="P1294" s="33" t="s">
        <v>6552</v>
      </c>
    </row>
    <row r="1295" spans="1:16" ht="25.5">
      <c r="A1295" s="3">
        <v>8797</v>
      </c>
      <c r="B1295" s="3" t="s">
        <v>111</v>
      </c>
      <c r="C1295" s="3" t="s">
        <v>112</v>
      </c>
      <c r="D1295" s="4" t="s">
        <v>5362</v>
      </c>
      <c r="E1295" s="30" t="s">
        <v>3890</v>
      </c>
      <c r="F1295" s="3" t="s">
        <v>3891</v>
      </c>
      <c r="G1295" s="3"/>
      <c r="H1295" s="3">
        <v>1</v>
      </c>
      <c r="I1295" s="3">
        <v>266</v>
      </c>
      <c r="J1295" s="3" t="s">
        <v>38</v>
      </c>
      <c r="K1295" s="3">
        <v>12.9756029</v>
      </c>
      <c r="L1295" s="3">
        <v>77.585573600000004</v>
      </c>
      <c r="M1295" s="5">
        <v>68750</v>
      </c>
      <c r="N1295" s="6">
        <v>5000</v>
      </c>
      <c r="O1295" s="6">
        <f t="shared" si="21"/>
        <v>73750</v>
      </c>
      <c r="P1295" s="33" t="s">
        <v>6552</v>
      </c>
    </row>
    <row r="1296" spans="1:16" ht="25.5">
      <c r="A1296" s="3">
        <v>8798</v>
      </c>
      <c r="B1296" s="3" t="s">
        <v>111</v>
      </c>
      <c r="C1296" s="3" t="s">
        <v>112</v>
      </c>
      <c r="D1296" s="4" t="s">
        <v>5363</v>
      </c>
      <c r="E1296" s="30" t="s">
        <v>3890</v>
      </c>
      <c r="F1296" s="3" t="s">
        <v>3891</v>
      </c>
      <c r="G1296" s="3"/>
      <c r="H1296" s="3">
        <v>1</v>
      </c>
      <c r="I1296" s="3">
        <v>188</v>
      </c>
      <c r="J1296" s="3" t="s">
        <v>19</v>
      </c>
      <c r="K1296" s="3">
        <v>13.0133042</v>
      </c>
      <c r="L1296" s="3">
        <v>77.608917599999998</v>
      </c>
      <c r="M1296" s="5">
        <v>56250</v>
      </c>
      <c r="N1296" s="6">
        <v>4000</v>
      </c>
      <c r="O1296" s="6">
        <f t="shared" si="21"/>
        <v>60250</v>
      </c>
      <c r="P1296" s="33" t="s">
        <v>6552</v>
      </c>
    </row>
    <row r="1297" spans="1:16" ht="25.5">
      <c r="A1297" s="3">
        <v>8799</v>
      </c>
      <c r="B1297" s="3" t="s">
        <v>111</v>
      </c>
      <c r="C1297" s="3" t="s">
        <v>112</v>
      </c>
      <c r="D1297" s="4" t="s">
        <v>5364</v>
      </c>
      <c r="E1297" s="30" t="s">
        <v>3890</v>
      </c>
      <c r="F1297" s="3" t="s">
        <v>3891</v>
      </c>
      <c r="G1297" s="3"/>
      <c r="H1297" s="3">
        <v>1</v>
      </c>
      <c r="I1297" s="3">
        <v>188</v>
      </c>
      <c r="J1297" s="3" t="s">
        <v>19</v>
      </c>
      <c r="K1297" s="3">
        <v>12.9973761</v>
      </c>
      <c r="L1297" s="3">
        <v>77.545985700000003</v>
      </c>
      <c r="M1297" s="5">
        <v>56250</v>
      </c>
      <c r="N1297" s="6">
        <v>4000</v>
      </c>
      <c r="O1297" s="6">
        <f t="shared" si="21"/>
        <v>60250</v>
      </c>
      <c r="P1297" s="33" t="s">
        <v>6552</v>
      </c>
    </row>
    <row r="1298" spans="1:16" ht="51">
      <c r="A1298" s="3">
        <v>8800</v>
      </c>
      <c r="B1298" s="3" t="s">
        <v>111</v>
      </c>
      <c r="C1298" s="3" t="s">
        <v>112</v>
      </c>
      <c r="D1298" s="4" t="s">
        <v>5365</v>
      </c>
      <c r="E1298" s="30" t="s">
        <v>3890</v>
      </c>
      <c r="F1298" s="3" t="s">
        <v>3891</v>
      </c>
      <c r="G1298" s="3"/>
      <c r="H1298" s="3">
        <v>1</v>
      </c>
      <c r="I1298" s="3">
        <v>242.5</v>
      </c>
      <c r="J1298" s="3" t="s">
        <v>19</v>
      </c>
      <c r="K1298" s="3">
        <v>12.864788000000001</v>
      </c>
      <c r="L1298" s="3">
        <v>77.532876599999994</v>
      </c>
      <c r="M1298" s="5">
        <v>56250</v>
      </c>
      <c r="N1298" s="6">
        <v>4000</v>
      </c>
      <c r="O1298" s="6">
        <f t="shared" si="21"/>
        <v>60250</v>
      </c>
      <c r="P1298" s="33" t="s">
        <v>6552</v>
      </c>
    </row>
    <row r="1299" spans="1:16" ht="38.25">
      <c r="A1299" s="3">
        <v>8801</v>
      </c>
      <c r="B1299" s="3" t="s">
        <v>111</v>
      </c>
      <c r="C1299" s="3" t="s">
        <v>112</v>
      </c>
      <c r="D1299" s="4" t="s">
        <v>5366</v>
      </c>
      <c r="E1299" s="30" t="s">
        <v>3890</v>
      </c>
      <c r="F1299" s="3" t="s">
        <v>3891</v>
      </c>
      <c r="G1299" s="3"/>
      <c r="H1299" s="3">
        <v>1</v>
      </c>
      <c r="I1299" s="3">
        <v>238.25</v>
      </c>
      <c r="J1299" s="3" t="s">
        <v>38</v>
      </c>
      <c r="K1299" s="3">
        <v>12.963168599999999</v>
      </c>
      <c r="L1299" s="3">
        <v>77.505155000000002</v>
      </c>
      <c r="M1299" s="5">
        <v>68750</v>
      </c>
      <c r="N1299" s="6">
        <v>5000</v>
      </c>
      <c r="O1299" s="6">
        <f t="shared" si="21"/>
        <v>73750</v>
      </c>
      <c r="P1299" s="33" t="s">
        <v>6552</v>
      </c>
    </row>
    <row r="1300" spans="1:16" ht="38.25">
      <c r="A1300" s="3">
        <v>8802</v>
      </c>
      <c r="B1300" s="3" t="s">
        <v>111</v>
      </c>
      <c r="C1300" s="3" t="s">
        <v>112</v>
      </c>
      <c r="D1300" s="4" t="s">
        <v>5367</v>
      </c>
      <c r="E1300" s="30" t="s">
        <v>3890</v>
      </c>
      <c r="F1300" s="3" t="s">
        <v>3891</v>
      </c>
      <c r="G1300" s="3"/>
      <c r="H1300" s="3">
        <v>1</v>
      </c>
      <c r="I1300" s="3">
        <v>238.25</v>
      </c>
      <c r="J1300" s="3" t="s">
        <v>19</v>
      </c>
      <c r="K1300" s="3">
        <v>12.918564699999999</v>
      </c>
      <c r="L1300" s="3">
        <v>77.490949799999996</v>
      </c>
      <c r="M1300" s="5">
        <v>56250</v>
      </c>
      <c r="N1300" s="6">
        <v>4000</v>
      </c>
      <c r="O1300" s="6">
        <f t="shared" si="21"/>
        <v>60250</v>
      </c>
      <c r="P1300" s="33" t="s">
        <v>6552</v>
      </c>
    </row>
    <row r="1301" spans="1:16" ht="38.25">
      <c r="A1301" s="3">
        <v>8803</v>
      </c>
      <c r="B1301" s="3" t="s">
        <v>111</v>
      </c>
      <c r="C1301" s="3" t="s">
        <v>112</v>
      </c>
      <c r="D1301" s="4" t="s">
        <v>5368</v>
      </c>
      <c r="E1301" s="30" t="s">
        <v>3890</v>
      </c>
      <c r="F1301" s="3" t="s">
        <v>3891</v>
      </c>
      <c r="G1301" s="3"/>
      <c r="H1301" s="3">
        <v>1</v>
      </c>
      <c r="I1301" s="3">
        <v>238.25</v>
      </c>
      <c r="J1301" s="3" t="s">
        <v>19</v>
      </c>
      <c r="K1301" s="3">
        <v>12.864376099999999</v>
      </c>
      <c r="L1301" s="3">
        <v>77.532768000000004</v>
      </c>
      <c r="M1301" s="5">
        <v>56250</v>
      </c>
      <c r="N1301" s="6">
        <v>4000</v>
      </c>
      <c r="O1301" s="6">
        <f t="shared" si="21"/>
        <v>60250</v>
      </c>
      <c r="P1301" s="33" t="s">
        <v>6552</v>
      </c>
    </row>
    <row r="1302" spans="1:16" ht="25.5">
      <c r="A1302" s="3">
        <v>8804</v>
      </c>
      <c r="B1302" s="3" t="s">
        <v>111</v>
      </c>
      <c r="C1302" s="3" t="s">
        <v>112</v>
      </c>
      <c r="D1302" s="4" t="s">
        <v>5369</v>
      </c>
      <c r="E1302" s="30" t="s">
        <v>3890</v>
      </c>
      <c r="F1302" s="3" t="s">
        <v>3891</v>
      </c>
      <c r="G1302" s="3"/>
      <c r="H1302" s="3">
        <v>1</v>
      </c>
      <c r="I1302" s="3">
        <v>192</v>
      </c>
      <c r="J1302" s="3" t="s">
        <v>19</v>
      </c>
      <c r="K1302" s="3">
        <v>12.936936299999999</v>
      </c>
      <c r="L1302" s="3">
        <v>77.583062799999993</v>
      </c>
      <c r="M1302" s="5">
        <v>56250</v>
      </c>
      <c r="N1302" s="6">
        <v>4000</v>
      </c>
      <c r="O1302" s="6">
        <f t="shared" si="21"/>
        <v>60250</v>
      </c>
      <c r="P1302" s="33" t="s">
        <v>6552</v>
      </c>
    </row>
    <row r="1303" spans="1:16" ht="38.25">
      <c r="A1303" s="3">
        <v>8805</v>
      </c>
      <c r="B1303" s="3" t="s">
        <v>111</v>
      </c>
      <c r="C1303" s="3" t="s">
        <v>112</v>
      </c>
      <c r="D1303" s="4" t="s">
        <v>5370</v>
      </c>
      <c r="E1303" s="30" t="s">
        <v>3890</v>
      </c>
      <c r="F1303" s="3" t="s">
        <v>3891</v>
      </c>
      <c r="G1303" s="3"/>
      <c r="H1303" s="3">
        <v>1</v>
      </c>
      <c r="I1303" s="3">
        <v>238.25</v>
      </c>
      <c r="J1303" s="3" t="s">
        <v>19</v>
      </c>
      <c r="K1303" s="3">
        <v>12.9181931</v>
      </c>
      <c r="L1303" s="3">
        <v>77.490766100000002</v>
      </c>
      <c r="M1303" s="5">
        <v>56250</v>
      </c>
      <c r="N1303" s="6">
        <v>4000</v>
      </c>
      <c r="O1303" s="6">
        <f t="shared" si="21"/>
        <v>60250</v>
      </c>
      <c r="P1303" s="33" t="s">
        <v>6552</v>
      </c>
    </row>
    <row r="1304" spans="1:16">
      <c r="A1304" s="3">
        <v>8806</v>
      </c>
      <c r="B1304" s="3" t="s">
        <v>111</v>
      </c>
      <c r="C1304" s="3" t="s">
        <v>112</v>
      </c>
      <c r="D1304" s="4" t="s">
        <v>5371</v>
      </c>
      <c r="E1304" s="30" t="s">
        <v>3890</v>
      </c>
      <c r="F1304" s="3" t="s">
        <v>3891</v>
      </c>
      <c r="G1304" s="3"/>
      <c r="H1304" s="3">
        <v>1</v>
      </c>
      <c r="I1304" s="3">
        <v>216.75</v>
      </c>
      <c r="J1304" s="3" t="s">
        <v>19</v>
      </c>
      <c r="K1304" s="3">
        <v>12.9165344</v>
      </c>
      <c r="L1304" s="3">
        <v>77.482327499999997</v>
      </c>
      <c r="M1304" s="5">
        <v>56250</v>
      </c>
      <c r="N1304" s="6">
        <v>4000</v>
      </c>
      <c r="O1304" s="6">
        <f t="shared" si="21"/>
        <v>60250</v>
      </c>
      <c r="P1304" s="33" t="s">
        <v>6552</v>
      </c>
    </row>
    <row r="1305" spans="1:16" ht="25.5">
      <c r="A1305" s="3">
        <v>8807</v>
      </c>
      <c r="B1305" s="3" t="s">
        <v>111</v>
      </c>
      <c r="C1305" s="3" t="s">
        <v>112</v>
      </c>
      <c r="D1305" s="4" t="s">
        <v>5372</v>
      </c>
      <c r="E1305" s="30" t="s">
        <v>3890</v>
      </c>
      <c r="F1305" s="3" t="s">
        <v>3891</v>
      </c>
      <c r="G1305" s="3"/>
      <c r="H1305" s="3">
        <v>1</v>
      </c>
      <c r="I1305" s="3">
        <v>120.4</v>
      </c>
      <c r="J1305" s="3" t="s">
        <v>19</v>
      </c>
      <c r="K1305" s="3">
        <v>12.9776843</v>
      </c>
      <c r="L1305" s="3">
        <v>77.646664999999999</v>
      </c>
      <c r="M1305" s="5">
        <v>56250</v>
      </c>
      <c r="N1305" s="6">
        <v>4000</v>
      </c>
      <c r="O1305" s="6">
        <f t="shared" si="21"/>
        <v>60250</v>
      </c>
      <c r="P1305" s="33" t="s">
        <v>6552</v>
      </c>
    </row>
    <row r="1306" spans="1:16" ht="25.5">
      <c r="A1306" s="3">
        <v>8808</v>
      </c>
      <c r="B1306" s="3" t="s">
        <v>111</v>
      </c>
      <c r="C1306" s="3" t="s">
        <v>112</v>
      </c>
      <c r="D1306" s="4" t="s">
        <v>5373</v>
      </c>
      <c r="E1306" s="30" t="s">
        <v>3890</v>
      </c>
      <c r="F1306" s="3" t="s">
        <v>3891</v>
      </c>
      <c r="G1306" s="3"/>
      <c r="H1306" s="3">
        <v>1</v>
      </c>
      <c r="I1306" s="3">
        <v>126.4</v>
      </c>
      <c r="J1306" s="3" t="s">
        <v>19</v>
      </c>
      <c r="K1306" s="3">
        <v>12.9416522</v>
      </c>
      <c r="L1306" s="3">
        <v>77.573768799999996</v>
      </c>
      <c r="M1306" s="5">
        <v>56250</v>
      </c>
      <c r="N1306" s="6">
        <v>4000</v>
      </c>
      <c r="O1306" s="6">
        <f t="shared" si="21"/>
        <v>60250</v>
      </c>
      <c r="P1306" s="33" t="s">
        <v>6552</v>
      </c>
    </row>
    <row r="1307" spans="1:16" ht="38.25">
      <c r="A1307" s="3">
        <v>8809</v>
      </c>
      <c r="B1307" s="3" t="s">
        <v>111</v>
      </c>
      <c r="C1307" s="3" t="s">
        <v>112</v>
      </c>
      <c r="D1307" s="4" t="s">
        <v>5374</v>
      </c>
      <c r="E1307" s="30" t="s">
        <v>3890</v>
      </c>
      <c r="F1307" s="3" t="s">
        <v>3891</v>
      </c>
      <c r="G1307" s="3"/>
      <c r="H1307" s="3">
        <v>1</v>
      </c>
      <c r="I1307" s="3">
        <v>216.75</v>
      </c>
      <c r="J1307" s="3" t="s">
        <v>19</v>
      </c>
      <c r="K1307" s="3">
        <v>12.935976</v>
      </c>
      <c r="L1307" s="3">
        <v>77.512890999999996</v>
      </c>
      <c r="M1307" s="5">
        <v>56250</v>
      </c>
      <c r="N1307" s="6">
        <v>4000</v>
      </c>
      <c r="O1307" s="6">
        <f t="shared" si="21"/>
        <v>60250</v>
      </c>
      <c r="P1307" s="33" t="s">
        <v>6552</v>
      </c>
    </row>
    <row r="1308" spans="1:16" ht="38.25">
      <c r="A1308" s="3">
        <v>8810</v>
      </c>
      <c r="B1308" s="3" t="s">
        <v>111</v>
      </c>
      <c r="C1308" s="3" t="s">
        <v>112</v>
      </c>
      <c r="D1308" s="4" t="s">
        <v>5375</v>
      </c>
      <c r="E1308" s="30" t="s">
        <v>3890</v>
      </c>
      <c r="F1308" s="3" t="s">
        <v>3891</v>
      </c>
      <c r="G1308" s="3"/>
      <c r="H1308" s="3">
        <v>1</v>
      </c>
      <c r="I1308" s="3">
        <v>216.75</v>
      </c>
      <c r="J1308" s="3" t="s">
        <v>19</v>
      </c>
      <c r="K1308" s="3">
        <v>12.911914299999999</v>
      </c>
      <c r="L1308" s="3">
        <v>77.555699700000005</v>
      </c>
      <c r="M1308" s="5">
        <v>56250</v>
      </c>
      <c r="N1308" s="6">
        <v>4000</v>
      </c>
      <c r="O1308" s="6">
        <f t="shared" si="21"/>
        <v>60250</v>
      </c>
      <c r="P1308" s="33" t="s">
        <v>6552</v>
      </c>
    </row>
    <row r="1309" spans="1:16" ht="38.25">
      <c r="A1309" s="3">
        <v>8811</v>
      </c>
      <c r="B1309" s="3" t="s">
        <v>111</v>
      </c>
      <c r="C1309" s="3" t="s">
        <v>112</v>
      </c>
      <c r="D1309" s="4" t="s">
        <v>5376</v>
      </c>
      <c r="E1309" s="30" t="s">
        <v>3890</v>
      </c>
      <c r="F1309" s="3" t="s">
        <v>3891</v>
      </c>
      <c r="G1309" s="3"/>
      <c r="H1309" s="3">
        <v>1</v>
      </c>
      <c r="I1309" s="3">
        <v>216.75</v>
      </c>
      <c r="J1309" s="3" t="s">
        <v>19</v>
      </c>
      <c r="K1309" s="3">
        <v>12.932936</v>
      </c>
      <c r="L1309" s="3">
        <v>77.612140999999994</v>
      </c>
      <c r="M1309" s="5">
        <v>56250</v>
      </c>
      <c r="N1309" s="6">
        <v>4000</v>
      </c>
      <c r="O1309" s="6">
        <f t="shared" si="21"/>
        <v>60250</v>
      </c>
      <c r="P1309" s="33" t="s">
        <v>6552</v>
      </c>
    </row>
    <row r="1310" spans="1:16" ht="25.5">
      <c r="A1310" s="3">
        <v>8812</v>
      </c>
      <c r="B1310" s="3" t="s">
        <v>111</v>
      </c>
      <c r="C1310" s="3" t="s">
        <v>112</v>
      </c>
      <c r="D1310" s="4" t="s">
        <v>5377</v>
      </c>
      <c r="E1310" s="30" t="s">
        <v>3890</v>
      </c>
      <c r="F1310" s="3" t="s">
        <v>3891</v>
      </c>
      <c r="G1310" s="3"/>
      <c r="H1310" s="3">
        <v>1</v>
      </c>
      <c r="I1310" s="3">
        <v>216.75</v>
      </c>
      <c r="J1310" s="3" t="s">
        <v>19</v>
      </c>
      <c r="K1310" s="3">
        <v>12.986421</v>
      </c>
      <c r="L1310" s="3">
        <v>77.744900000000001</v>
      </c>
      <c r="M1310" s="5">
        <v>56250</v>
      </c>
      <c r="N1310" s="6">
        <v>4000</v>
      </c>
      <c r="O1310" s="6">
        <f t="shared" si="21"/>
        <v>60250</v>
      </c>
      <c r="P1310" s="33" t="s">
        <v>6552</v>
      </c>
    </row>
    <row r="1311" spans="1:16" ht="25.5">
      <c r="A1311" s="3">
        <v>8813</v>
      </c>
      <c r="B1311" s="3" t="s">
        <v>111</v>
      </c>
      <c r="C1311" s="3" t="s">
        <v>112</v>
      </c>
      <c r="D1311" s="4" t="s">
        <v>5378</v>
      </c>
      <c r="E1311" s="30" t="s">
        <v>3890</v>
      </c>
      <c r="F1311" s="3" t="s">
        <v>3891</v>
      </c>
      <c r="G1311" s="3"/>
      <c r="H1311" s="3">
        <v>1</v>
      </c>
      <c r="I1311" s="3">
        <v>216.75</v>
      </c>
      <c r="J1311" s="3" t="s">
        <v>19</v>
      </c>
      <c r="K1311" s="3">
        <v>12.895246</v>
      </c>
      <c r="L1311" s="3">
        <v>77.569514999999996</v>
      </c>
      <c r="M1311" s="5">
        <v>56250</v>
      </c>
      <c r="N1311" s="6">
        <v>4000</v>
      </c>
      <c r="O1311" s="6">
        <f t="shared" si="21"/>
        <v>60250</v>
      </c>
      <c r="P1311" s="33" t="s">
        <v>6552</v>
      </c>
    </row>
    <row r="1312" spans="1:16" ht="38.25">
      <c r="A1312" s="3">
        <v>8814</v>
      </c>
      <c r="B1312" s="3" t="s">
        <v>111</v>
      </c>
      <c r="C1312" s="3" t="s">
        <v>112</v>
      </c>
      <c r="D1312" s="4" t="s">
        <v>5379</v>
      </c>
      <c r="E1312" s="30" t="s">
        <v>3890</v>
      </c>
      <c r="F1312" s="3" t="s">
        <v>3891</v>
      </c>
      <c r="G1312" s="3"/>
      <c r="H1312" s="3">
        <v>1</v>
      </c>
      <c r="I1312" s="3">
        <v>250</v>
      </c>
      <c r="J1312" s="3" t="s">
        <v>19</v>
      </c>
      <c r="K1312" s="3">
        <v>12.990099000000001</v>
      </c>
      <c r="L1312" s="3">
        <v>77.654618999999997</v>
      </c>
      <c r="M1312" s="5">
        <v>56250</v>
      </c>
      <c r="N1312" s="6">
        <v>4000</v>
      </c>
      <c r="O1312" s="6">
        <f t="shared" si="21"/>
        <v>60250</v>
      </c>
      <c r="P1312" s="33" t="s">
        <v>6552</v>
      </c>
    </row>
    <row r="1313" spans="1:16" ht="25.5">
      <c r="A1313" s="3">
        <v>8815</v>
      </c>
      <c r="B1313" s="3" t="s">
        <v>111</v>
      </c>
      <c r="C1313" s="3" t="s">
        <v>112</v>
      </c>
      <c r="D1313" s="4" t="s">
        <v>5380</v>
      </c>
      <c r="E1313" s="30" t="s">
        <v>3890</v>
      </c>
      <c r="F1313" s="3" t="s">
        <v>3891</v>
      </c>
      <c r="G1313" s="3"/>
      <c r="H1313" s="3">
        <v>1</v>
      </c>
      <c r="I1313" s="3">
        <v>242.25</v>
      </c>
      <c r="J1313" s="3" t="s">
        <v>38</v>
      </c>
      <c r="K1313" s="3">
        <v>12.9675218</v>
      </c>
      <c r="L1313" s="3">
        <v>77.701755800000001</v>
      </c>
      <c r="M1313" s="5">
        <v>68750</v>
      </c>
      <c r="N1313" s="6">
        <v>5000</v>
      </c>
      <c r="O1313" s="6">
        <f t="shared" si="21"/>
        <v>73750</v>
      </c>
      <c r="P1313" s="33" t="s">
        <v>6552</v>
      </c>
    </row>
    <row r="1314" spans="1:16" ht="25.5">
      <c r="A1314" s="3">
        <v>8816</v>
      </c>
      <c r="B1314" s="3" t="s">
        <v>111</v>
      </c>
      <c r="C1314" s="3" t="s">
        <v>112</v>
      </c>
      <c r="D1314" s="4" t="s">
        <v>5381</v>
      </c>
      <c r="E1314" s="30" t="s">
        <v>3890</v>
      </c>
      <c r="F1314" s="3" t="s">
        <v>3891</v>
      </c>
      <c r="G1314" s="3"/>
      <c r="H1314" s="3">
        <v>1</v>
      </c>
      <c r="I1314" s="3">
        <v>216.75</v>
      </c>
      <c r="J1314" s="3" t="s">
        <v>19</v>
      </c>
      <c r="K1314" s="3">
        <v>12.963800300000001</v>
      </c>
      <c r="L1314" s="3">
        <v>77.596436999999995</v>
      </c>
      <c r="M1314" s="5">
        <v>56250</v>
      </c>
      <c r="N1314" s="6">
        <v>4000</v>
      </c>
      <c r="O1314" s="6">
        <f t="shared" si="21"/>
        <v>60250</v>
      </c>
      <c r="P1314" s="33" t="s">
        <v>6552</v>
      </c>
    </row>
    <row r="1315" spans="1:16">
      <c r="A1315" s="3">
        <v>8817</v>
      </c>
      <c r="B1315" s="3" t="s">
        <v>111</v>
      </c>
      <c r="C1315" s="3" t="s">
        <v>112</v>
      </c>
      <c r="D1315" s="4" t="s">
        <v>5382</v>
      </c>
      <c r="E1315" s="30" t="s">
        <v>3890</v>
      </c>
      <c r="F1315" s="3" t="s">
        <v>3891</v>
      </c>
      <c r="G1315" s="3"/>
      <c r="H1315" s="3">
        <v>1</v>
      </c>
      <c r="I1315" s="3">
        <v>216.75</v>
      </c>
      <c r="J1315" s="3" t="s">
        <v>19</v>
      </c>
      <c r="K1315" s="3">
        <v>12.9879061</v>
      </c>
      <c r="L1315" s="3">
        <v>77.734141399999999</v>
      </c>
      <c r="M1315" s="5">
        <v>56250</v>
      </c>
      <c r="N1315" s="6">
        <v>4000</v>
      </c>
      <c r="O1315" s="6">
        <f t="shared" si="21"/>
        <v>60250</v>
      </c>
      <c r="P1315" s="33" t="s">
        <v>6552</v>
      </c>
    </row>
    <row r="1316" spans="1:16" ht="38.25">
      <c r="A1316" s="3">
        <v>8818</v>
      </c>
      <c r="B1316" s="3" t="s">
        <v>111</v>
      </c>
      <c r="C1316" s="3" t="s">
        <v>112</v>
      </c>
      <c r="D1316" s="4" t="s">
        <v>5383</v>
      </c>
      <c r="E1316" s="30" t="s">
        <v>3890</v>
      </c>
      <c r="F1316" s="3" t="s">
        <v>3891</v>
      </c>
      <c r="G1316" s="3"/>
      <c r="H1316" s="3">
        <v>1</v>
      </c>
      <c r="I1316" s="3">
        <v>216.75</v>
      </c>
      <c r="J1316" s="3" t="s">
        <v>19</v>
      </c>
      <c r="K1316" s="3">
        <v>13.003561899999999</v>
      </c>
      <c r="L1316" s="3">
        <v>77.549288399999995</v>
      </c>
      <c r="M1316" s="5">
        <v>56250</v>
      </c>
      <c r="N1316" s="6">
        <v>4000</v>
      </c>
      <c r="O1316" s="6">
        <f t="shared" si="21"/>
        <v>60250</v>
      </c>
      <c r="P1316" s="33" t="s">
        <v>6552</v>
      </c>
    </row>
    <row r="1317" spans="1:16" ht="25.5">
      <c r="A1317" s="3">
        <v>8819</v>
      </c>
      <c r="B1317" s="3" t="s">
        <v>55</v>
      </c>
      <c r="C1317" s="3" t="s">
        <v>289</v>
      </c>
      <c r="D1317" s="4" t="s">
        <v>5384</v>
      </c>
      <c r="E1317" s="30" t="s">
        <v>3890</v>
      </c>
      <c r="F1317" s="3" t="s">
        <v>3891</v>
      </c>
      <c r="G1317" s="3"/>
      <c r="H1317" s="3">
        <v>1</v>
      </c>
      <c r="I1317" s="3">
        <v>228</v>
      </c>
      <c r="J1317" s="3" t="s">
        <v>19</v>
      </c>
      <c r="K1317" s="3">
        <v>19.275804999999998</v>
      </c>
      <c r="L1317" s="3">
        <v>72.916319000000001</v>
      </c>
      <c r="M1317" s="5">
        <v>31250</v>
      </c>
      <c r="N1317" s="6">
        <v>4000</v>
      </c>
      <c r="O1317" s="6">
        <f t="shared" si="21"/>
        <v>35250</v>
      </c>
      <c r="P1317" s="33" t="s">
        <v>6553</v>
      </c>
    </row>
    <row r="1318" spans="1:16" ht="38.25">
      <c r="A1318" s="3">
        <v>8820</v>
      </c>
      <c r="B1318" s="3" t="s">
        <v>55</v>
      </c>
      <c r="C1318" s="3" t="s">
        <v>289</v>
      </c>
      <c r="D1318" s="4" t="s">
        <v>5385</v>
      </c>
      <c r="E1318" s="30" t="s">
        <v>3890</v>
      </c>
      <c r="F1318" s="3" t="s">
        <v>3891</v>
      </c>
      <c r="G1318" s="3"/>
      <c r="H1318" s="3">
        <v>1</v>
      </c>
      <c r="I1318" s="3">
        <v>228</v>
      </c>
      <c r="J1318" s="3" t="s">
        <v>19</v>
      </c>
      <c r="K1318" s="3">
        <v>19.227847000000001</v>
      </c>
      <c r="L1318" s="3">
        <v>72.922173999999998</v>
      </c>
      <c r="M1318" s="5">
        <v>31250</v>
      </c>
      <c r="N1318" s="6">
        <v>4000</v>
      </c>
      <c r="O1318" s="6">
        <f t="shared" si="21"/>
        <v>35250</v>
      </c>
      <c r="P1318" s="33" t="s">
        <v>6553</v>
      </c>
    </row>
    <row r="1319" spans="1:16" ht="25.5">
      <c r="A1319" s="3">
        <v>8821</v>
      </c>
      <c r="B1319" s="3" t="s">
        <v>55</v>
      </c>
      <c r="C1319" s="3" t="s">
        <v>289</v>
      </c>
      <c r="D1319" s="4" t="s">
        <v>5386</v>
      </c>
      <c r="E1319" s="30" t="s">
        <v>3890</v>
      </c>
      <c r="F1319" s="3" t="s">
        <v>3891</v>
      </c>
      <c r="G1319" s="3"/>
      <c r="H1319" s="3">
        <v>1</v>
      </c>
      <c r="I1319" s="3">
        <v>228</v>
      </c>
      <c r="J1319" s="3" t="s">
        <v>19</v>
      </c>
      <c r="K1319" s="3">
        <v>19.275804999999998</v>
      </c>
      <c r="L1319" s="3">
        <v>72.916319000000001</v>
      </c>
      <c r="M1319" s="5">
        <v>31250</v>
      </c>
      <c r="N1319" s="6">
        <v>4000</v>
      </c>
      <c r="O1319" s="6">
        <f t="shared" si="21"/>
        <v>35250</v>
      </c>
      <c r="P1319" s="33" t="s">
        <v>6553</v>
      </c>
    </row>
    <row r="1320" spans="1:16" ht="25.5">
      <c r="A1320" s="3">
        <v>8822</v>
      </c>
      <c r="B1320" s="3" t="s">
        <v>55</v>
      </c>
      <c r="C1320" s="3" t="s">
        <v>289</v>
      </c>
      <c r="D1320" s="4" t="s">
        <v>5387</v>
      </c>
      <c r="E1320" s="30" t="s">
        <v>3890</v>
      </c>
      <c r="F1320" s="3" t="s">
        <v>3891</v>
      </c>
      <c r="G1320" s="3"/>
      <c r="H1320" s="3">
        <v>1</v>
      </c>
      <c r="I1320" s="3">
        <v>228</v>
      </c>
      <c r="J1320" s="3" t="s">
        <v>19</v>
      </c>
      <c r="K1320" s="3">
        <v>19.284986</v>
      </c>
      <c r="L1320" s="3">
        <v>72.904792999999998</v>
      </c>
      <c r="M1320" s="5">
        <v>31250</v>
      </c>
      <c r="N1320" s="6">
        <v>4000</v>
      </c>
      <c r="O1320" s="6">
        <f t="shared" si="21"/>
        <v>35250</v>
      </c>
      <c r="P1320" s="33" t="s">
        <v>6553</v>
      </c>
    </row>
    <row r="1321" spans="1:16" ht="63.75">
      <c r="A1321" s="3">
        <v>8823</v>
      </c>
      <c r="B1321" s="3" t="s">
        <v>55</v>
      </c>
      <c r="C1321" s="3" t="s">
        <v>289</v>
      </c>
      <c r="D1321" s="4" t="s">
        <v>5388</v>
      </c>
      <c r="E1321" s="30" t="s">
        <v>3890</v>
      </c>
      <c r="F1321" s="3" t="s">
        <v>3891</v>
      </c>
      <c r="G1321" s="3"/>
      <c r="H1321" s="3">
        <v>1</v>
      </c>
      <c r="I1321" s="3">
        <v>228</v>
      </c>
      <c r="J1321" s="3" t="s">
        <v>19</v>
      </c>
      <c r="K1321" s="3">
        <v>19.276247000000001</v>
      </c>
      <c r="L1321" s="3">
        <v>72.888830999999996</v>
      </c>
      <c r="M1321" s="5">
        <v>31250</v>
      </c>
      <c r="N1321" s="6">
        <v>4000</v>
      </c>
      <c r="O1321" s="6">
        <f t="shared" si="21"/>
        <v>35250</v>
      </c>
      <c r="P1321" s="33" t="s">
        <v>6553</v>
      </c>
    </row>
    <row r="1322" spans="1:16" ht="38.25">
      <c r="A1322" s="3">
        <v>8824</v>
      </c>
      <c r="B1322" s="3" t="s">
        <v>55</v>
      </c>
      <c r="C1322" s="3" t="s">
        <v>289</v>
      </c>
      <c r="D1322" s="4" t="s">
        <v>5389</v>
      </c>
      <c r="E1322" s="30" t="s">
        <v>3890</v>
      </c>
      <c r="F1322" s="3" t="s">
        <v>3891</v>
      </c>
      <c r="G1322" s="3"/>
      <c r="H1322" s="3">
        <v>1</v>
      </c>
      <c r="I1322" s="3">
        <v>228</v>
      </c>
      <c r="J1322" s="3" t="s">
        <v>19</v>
      </c>
      <c r="K1322" s="3">
        <v>19.274089</v>
      </c>
      <c r="L1322" s="3">
        <v>72.885643999999999</v>
      </c>
      <c r="M1322" s="5">
        <v>31250</v>
      </c>
      <c r="N1322" s="6">
        <v>4000</v>
      </c>
      <c r="O1322" s="6">
        <f t="shared" si="21"/>
        <v>35250</v>
      </c>
      <c r="P1322" s="33" t="s">
        <v>6553</v>
      </c>
    </row>
    <row r="1323" spans="1:16" ht="38.25">
      <c r="A1323" s="3">
        <v>8825</v>
      </c>
      <c r="B1323" s="3" t="s">
        <v>55</v>
      </c>
      <c r="C1323" s="3" t="s">
        <v>289</v>
      </c>
      <c r="D1323" s="4" t="s">
        <v>5390</v>
      </c>
      <c r="E1323" s="30" t="s">
        <v>3890</v>
      </c>
      <c r="F1323" s="3" t="s">
        <v>3891</v>
      </c>
      <c r="G1323" s="3"/>
      <c r="H1323" s="3">
        <v>1</v>
      </c>
      <c r="I1323" s="3">
        <v>228</v>
      </c>
      <c r="J1323" s="3" t="s">
        <v>19</v>
      </c>
      <c r="K1323" s="3">
        <v>19.273023999999999</v>
      </c>
      <c r="L1323" s="3">
        <v>72.883268999999999</v>
      </c>
      <c r="M1323" s="5">
        <v>31250</v>
      </c>
      <c r="N1323" s="6">
        <v>4000</v>
      </c>
      <c r="O1323" s="6">
        <f t="shared" si="21"/>
        <v>35250</v>
      </c>
      <c r="P1323" s="33" t="s">
        <v>6553</v>
      </c>
    </row>
    <row r="1324" spans="1:16" ht="38.25">
      <c r="A1324" s="3">
        <v>8826</v>
      </c>
      <c r="B1324" s="3" t="s">
        <v>55</v>
      </c>
      <c r="C1324" s="3" t="s">
        <v>289</v>
      </c>
      <c r="D1324" s="4" t="s">
        <v>5391</v>
      </c>
      <c r="E1324" s="30" t="s">
        <v>3890</v>
      </c>
      <c r="F1324" s="3" t="s">
        <v>3891</v>
      </c>
      <c r="G1324" s="3"/>
      <c r="H1324" s="3">
        <v>1</v>
      </c>
      <c r="I1324" s="3">
        <v>228</v>
      </c>
      <c r="J1324" s="3" t="s">
        <v>19</v>
      </c>
      <c r="K1324" s="3">
        <v>19.271018000000002</v>
      </c>
      <c r="L1324" s="3">
        <v>72.890564999999995</v>
      </c>
      <c r="M1324" s="5">
        <v>31250</v>
      </c>
      <c r="N1324" s="6">
        <v>4000</v>
      </c>
      <c r="O1324" s="6">
        <f t="shared" si="21"/>
        <v>35250</v>
      </c>
      <c r="P1324" s="33" t="s">
        <v>6553</v>
      </c>
    </row>
    <row r="1325" spans="1:16" ht="51">
      <c r="A1325" s="3">
        <v>8827</v>
      </c>
      <c r="B1325" s="3" t="s">
        <v>55</v>
      </c>
      <c r="C1325" s="3" t="s">
        <v>289</v>
      </c>
      <c r="D1325" s="4" t="s">
        <v>5392</v>
      </c>
      <c r="E1325" s="30" t="s">
        <v>3890</v>
      </c>
      <c r="F1325" s="3" t="s">
        <v>3891</v>
      </c>
      <c r="G1325" s="3"/>
      <c r="H1325" s="3">
        <v>1</v>
      </c>
      <c r="I1325" s="3">
        <v>228</v>
      </c>
      <c r="J1325" s="3" t="s">
        <v>19</v>
      </c>
      <c r="K1325" s="3">
        <v>19.269572</v>
      </c>
      <c r="L1325" s="3">
        <v>72.879168000000007</v>
      </c>
      <c r="M1325" s="5">
        <v>31250</v>
      </c>
      <c r="N1325" s="6">
        <v>4000</v>
      </c>
      <c r="O1325" s="6">
        <f t="shared" si="21"/>
        <v>35250</v>
      </c>
      <c r="P1325" s="33" t="s">
        <v>6553</v>
      </c>
    </row>
    <row r="1326" spans="1:16" ht="38.25">
      <c r="A1326" s="3">
        <v>8828</v>
      </c>
      <c r="B1326" s="3" t="s">
        <v>55</v>
      </c>
      <c r="C1326" s="3" t="s">
        <v>289</v>
      </c>
      <c r="D1326" s="4" t="s">
        <v>5393</v>
      </c>
      <c r="E1326" s="30" t="s">
        <v>3890</v>
      </c>
      <c r="F1326" s="3" t="s">
        <v>3891</v>
      </c>
      <c r="G1326" s="3"/>
      <c r="H1326" s="3">
        <v>1</v>
      </c>
      <c r="I1326" s="3">
        <v>228</v>
      </c>
      <c r="J1326" s="3" t="s">
        <v>19</v>
      </c>
      <c r="K1326" s="3">
        <v>19.267239</v>
      </c>
      <c r="L1326" s="3">
        <v>72.877251999999999</v>
      </c>
      <c r="M1326" s="5">
        <v>31250</v>
      </c>
      <c r="N1326" s="6">
        <v>4000</v>
      </c>
      <c r="O1326" s="6">
        <f t="shared" si="21"/>
        <v>35250</v>
      </c>
      <c r="P1326" s="33" t="s">
        <v>6553</v>
      </c>
    </row>
    <row r="1327" spans="1:16" ht="51">
      <c r="A1327" s="3">
        <v>8829</v>
      </c>
      <c r="B1327" s="3" t="s">
        <v>55</v>
      </c>
      <c r="C1327" s="3" t="s">
        <v>289</v>
      </c>
      <c r="D1327" s="4" t="s">
        <v>5394</v>
      </c>
      <c r="E1327" s="30" t="s">
        <v>3890</v>
      </c>
      <c r="F1327" s="3" t="s">
        <v>3891</v>
      </c>
      <c r="G1327" s="3"/>
      <c r="H1327" s="3">
        <v>1</v>
      </c>
      <c r="I1327" s="3">
        <v>228</v>
      </c>
      <c r="J1327" s="3" t="s">
        <v>19</v>
      </c>
      <c r="K1327" s="3">
        <v>19.265339999999998</v>
      </c>
      <c r="L1327" s="3">
        <v>72.875737000000001</v>
      </c>
      <c r="M1327" s="5">
        <v>31250</v>
      </c>
      <c r="N1327" s="6">
        <v>4000</v>
      </c>
      <c r="O1327" s="6">
        <f t="shared" si="21"/>
        <v>35250</v>
      </c>
      <c r="P1327" s="33" t="s">
        <v>6553</v>
      </c>
    </row>
    <row r="1328" spans="1:16" ht="51">
      <c r="A1328" s="3">
        <v>8830</v>
      </c>
      <c r="B1328" s="3" t="s">
        <v>55</v>
      </c>
      <c r="C1328" s="3" t="s">
        <v>289</v>
      </c>
      <c r="D1328" s="4" t="s">
        <v>5395</v>
      </c>
      <c r="E1328" s="30" t="s">
        <v>3890</v>
      </c>
      <c r="F1328" s="3" t="s">
        <v>3891</v>
      </c>
      <c r="G1328" s="3"/>
      <c r="H1328" s="3">
        <v>1</v>
      </c>
      <c r="I1328" s="3">
        <v>228</v>
      </c>
      <c r="J1328" s="3" t="s">
        <v>19</v>
      </c>
      <c r="K1328" s="3">
        <v>19.262141</v>
      </c>
      <c r="L1328" s="3">
        <v>72.873700999999997</v>
      </c>
      <c r="M1328" s="5">
        <v>31250</v>
      </c>
      <c r="N1328" s="6">
        <v>4000</v>
      </c>
      <c r="O1328" s="6">
        <f t="shared" si="21"/>
        <v>35250</v>
      </c>
      <c r="P1328" s="33" t="s">
        <v>6553</v>
      </c>
    </row>
    <row r="1329" spans="1:16" ht="51">
      <c r="A1329" s="3">
        <v>8831</v>
      </c>
      <c r="B1329" s="3" t="s">
        <v>55</v>
      </c>
      <c r="C1329" s="3" t="s">
        <v>289</v>
      </c>
      <c r="D1329" s="4" t="s">
        <v>5396</v>
      </c>
      <c r="E1329" s="30" t="s">
        <v>3890</v>
      </c>
      <c r="F1329" s="3" t="s">
        <v>3891</v>
      </c>
      <c r="G1329" s="3"/>
      <c r="H1329" s="3">
        <v>1</v>
      </c>
      <c r="I1329" s="3">
        <v>228</v>
      </c>
      <c r="J1329" s="3" t="s">
        <v>19</v>
      </c>
      <c r="K1329" s="3">
        <v>19.262218000000001</v>
      </c>
      <c r="L1329" s="3">
        <v>72.873802999999995</v>
      </c>
      <c r="M1329" s="5">
        <v>31250</v>
      </c>
      <c r="N1329" s="6">
        <v>4000</v>
      </c>
      <c r="O1329" s="6">
        <f t="shared" si="21"/>
        <v>35250</v>
      </c>
      <c r="P1329" s="33" t="s">
        <v>6553</v>
      </c>
    </row>
    <row r="1330" spans="1:16" ht="38.25">
      <c r="A1330" s="3">
        <v>8832</v>
      </c>
      <c r="B1330" s="3" t="s">
        <v>55</v>
      </c>
      <c r="C1330" s="3" t="s">
        <v>289</v>
      </c>
      <c r="D1330" s="4" t="s">
        <v>5397</v>
      </c>
      <c r="E1330" s="30" t="s">
        <v>3890</v>
      </c>
      <c r="F1330" s="3" t="s">
        <v>3891</v>
      </c>
      <c r="G1330" s="3"/>
      <c r="H1330" s="3">
        <v>1</v>
      </c>
      <c r="I1330" s="3">
        <v>228</v>
      </c>
      <c r="J1330" s="3" t="s">
        <v>19</v>
      </c>
      <c r="K1330" s="3">
        <v>19.262786999999999</v>
      </c>
      <c r="L1330" s="3">
        <v>72.873142999999999</v>
      </c>
      <c r="M1330" s="5">
        <v>31250</v>
      </c>
      <c r="N1330" s="6">
        <v>4000</v>
      </c>
      <c r="O1330" s="6">
        <f t="shared" si="21"/>
        <v>35250</v>
      </c>
      <c r="P1330" s="33" t="s">
        <v>6553</v>
      </c>
    </row>
    <row r="1331" spans="1:16" ht="38.25">
      <c r="A1331" s="3">
        <v>8833</v>
      </c>
      <c r="B1331" s="3" t="s">
        <v>55</v>
      </c>
      <c r="C1331" s="3" t="s">
        <v>289</v>
      </c>
      <c r="D1331" s="4" t="s">
        <v>5398</v>
      </c>
      <c r="E1331" s="30" t="s">
        <v>3890</v>
      </c>
      <c r="F1331" s="3" t="s">
        <v>3891</v>
      </c>
      <c r="G1331" s="3"/>
      <c r="H1331" s="3">
        <v>1</v>
      </c>
      <c r="I1331" s="3">
        <v>228</v>
      </c>
      <c r="J1331" s="3" t="s">
        <v>19</v>
      </c>
      <c r="K1331" s="3">
        <v>19.269057</v>
      </c>
      <c r="L1331" s="3">
        <v>72.878336000000004</v>
      </c>
      <c r="M1331" s="5">
        <v>31250</v>
      </c>
      <c r="N1331" s="6">
        <v>4000</v>
      </c>
      <c r="O1331" s="6">
        <f t="shared" si="21"/>
        <v>35250</v>
      </c>
      <c r="P1331" s="33" t="s">
        <v>6553</v>
      </c>
    </row>
    <row r="1332" spans="1:16" ht="51">
      <c r="A1332" s="3">
        <v>8834</v>
      </c>
      <c r="B1332" s="3" t="s">
        <v>55</v>
      </c>
      <c r="C1332" s="3" t="s">
        <v>289</v>
      </c>
      <c r="D1332" s="4" t="s">
        <v>5399</v>
      </c>
      <c r="E1332" s="30" t="s">
        <v>3890</v>
      </c>
      <c r="F1332" s="3" t="s">
        <v>3891</v>
      </c>
      <c r="G1332" s="3"/>
      <c r="H1332" s="3">
        <v>1</v>
      </c>
      <c r="I1332" s="3">
        <v>228</v>
      </c>
      <c r="J1332" s="3" t="s">
        <v>38</v>
      </c>
      <c r="K1332" s="3">
        <v>19.275967000000001</v>
      </c>
      <c r="L1332" s="3">
        <v>72.881623000000005</v>
      </c>
      <c r="M1332" s="5">
        <v>100000</v>
      </c>
      <c r="N1332" s="6">
        <v>5000</v>
      </c>
      <c r="O1332" s="6">
        <f t="shared" si="21"/>
        <v>105000</v>
      </c>
      <c r="P1332" s="33" t="s">
        <v>6553</v>
      </c>
    </row>
    <row r="1333" spans="1:16" ht="38.25">
      <c r="A1333" s="3">
        <v>8835</v>
      </c>
      <c r="B1333" s="3" t="s">
        <v>55</v>
      </c>
      <c r="C1333" s="3" t="s">
        <v>289</v>
      </c>
      <c r="D1333" s="4" t="s">
        <v>5400</v>
      </c>
      <c r="E1333" s="30" t="s">
        <v>3890</v>
      </c>
      <c r="F1333" s="3" t="s">
        <v>3891</v>
      </c>
      <c r="G1333" s="3"/>
      <c r="H1333" s="3">
        <v>1</v>
      </c>
      <c r="I1333" s="3">
        <v>228</v>
      </c>
      <c r="J1333" s="3" t="s">
        <v>38</v>
      </c>
      <c r="K1333" s="3">
        <v>19.275794000000001</v>
      </c>
      <c r="L1333" s="3">
        <v>72.882245999999995</v>
      </c>
      <c r="M1333" s="5">
        <v>100000</v>
      </c>
      <c r="N1333" s="6">
        <v>5000</v>
      </c>
      <c r="O1333" s="6">
        <f t="shared" si="21"/>
        <v>105000</v>
      </c>
      <c r="P1333" s="33" t="s">
        <v>6553</v>
      </c>
    </row>
    <row r="1334" spans="1:16" ht="51">
      <c r="A1334" s="3">
        <v>8836</v>
      </c>
      <c r="B1334" s="3" t="s">
        <v>55</v>
      </c>
      <c r="C1334" s="3" t="s">
        <v>289</v>
      </c>
      <c r="D1334" s="4" t="s">
        <v>5401</v>
      </c>
      <c r="E1334" s="30" t="s">
        <v>3890</v>
      </c>
      <c r="F1334" s="3" t="s">
        <v>3891</v>
      </c>
      <c r="G1334" s="3"/>
      <c r="H1334" s="3">
        <v>1</v>
      </c>
      <c r="I1334" s="3">
        <v>228</v>
      </c>
      <c r="J1334" s="3" t="s">
        <v>38</v>
      </c>
      <c r="K1334" s="3">
        <v>19.278731000000001</v>
      </c>
      <c r="L1334" s="3">
        <v>72.878900999999999</v>
      </c>
      <c r="M1334" s="5">
        <v>100000</v>
      </c>
      <c r="N1334" s="6">
        <v>5000</v>
      </c>
      <c r="O1334" s="6">
        <f t="shared" si="21"/>
        <v>105000</v>
      </c>
      <c r="P1334" s="33" t="s">
        <v>6553</v>
      </c>
    </row>
    <row r="1335" spans="1:16" ht="38.25">
      <c r="A1335" s="3">
        <v>8837</v>
      </c>
      <c r="B1335" s="3" t="s">
        <v>55</v>
      </c>
      <c r="C1335" s="3" t="s">
        <v>289</v>
      </c>
      <c r="D1335" s="4" t="s">
        <v>5402</v>
      </c>
      <c r="E1335" s="30" t="s">
        <v>3890</v>
      </c>
      <c r="F1335" s="3" t="s">
        <v>3891</v>
      </c>
      <c r="G1335" s="3"/>
      <c r="H1335" s="3">
        <v>1</v>
      </c>
      <c r="I1335" s="3">
        <v>228</v>
      </c>
      <c r="J1335" s="3" t="s">
        <v>38</v>
      </c>
      <c r="K1335" s="3">
        <v>19.280052999999999</v>
      </c>
      <c r="L1335" s="3">
        <v>72.877206000000001</v>
      </c>
      <c r="M1335" s="5">
        <v>100000</v>
      </c>
      <c r="N1335" s="6">
        <v>5000</v>
      </c>
      <c r="O1335" s="6">
        <f t="shared" si="21"/>
        <v>105000</v>
      </c>
      <c r="P1335" s="33" t="s">
        <v>6553</v>
      </c>
    </row>
    <row r="1336" spans="1:16" ht="51">
      <c r="A1336" s="3">
        <v>8838</v>
      </c>
      <c r="B1336" s="3" t="s">
        <v>55</v>
      </c>
      <c r="C1336" s="3" t="s">
        <v>289</v>
      </c>
      <c r="D1336" s="4" t="s">
        <v>5403</v>
      </c>
      <c r="E1336" s="30" t="s">
        <v>3890</v>
      </c>
      <c r="F1336" s="3" t="s">
        <v>3891</v>
      </c>
      <c r="G1336" s="3"/>
      <c r="H1336" s="3">
        <v>1</v>
      </c>
      <c r="I1336" s="3">
        <v>228</v>
      </c>
      <c r="J1336" s="3" t="s">
        <v>38</v>
      </c>
      <c r="K1336" s="3">
        <v>19.280179</v>
      </c>
      <c r="L1336" s="3">
        <v>72.876518000000004</v>
      </c>
      <c r="M1336" s="5">
        <v>100000</v>
      </c>
      <c r="N1336" s="6">
        <v>5000</v>
      </c>
      <c r="O1336" s="6">
        <f t="shared" si="21"/>
        <v>105000</v>
      </c>
      <c r="P1336" s="33" t="s">
        <v>6553</v>
      </c>
    </row>
    <row r="1337" spans="1:16" ht="38.25">
      <c r="A1337" s="3">
        <v>8839</v>
      </c>
      <c r="B1337" s="3" t="s">
        <v>55</v>
      </c>
      <c r="C1337" s="3" t="s">
        <v>289</v>
      </c>
      <c r="D1337" s="4" t="s">
        <v>5404</v>
      </c>
      <c r="E1337" s="30" t="s">
        <v>3890</v>
      </c>
      <c r="F1337" s="3" t="s">
        <v>3891</v>
      </c>
      <c r="G1337" s="3"/>
      <c r="H1337" s="3">
        <v>1</v>
      </c>
      <c r="I1337" s="3">
        <v>228</v>
      </c>
      <c r="J1337" s="3" t="s">
        <v>38</v>
      </c>
      <c r="K1337" s="3">
        <v>19.280052999999999</v>
      </c>
      <c r="L1337" s="3">
        <v>72.877206000000001</v>
      </c>
      <c r="M1337" s="5">
        <v>100000</v>
      </c>
      <c r="N1337" s="6">
        <v>5000</v>
      </c>
      <c r="O1337" s="6">
        <f t="shared" si="21"/>
        <v>105000</v>
      </c>
      <c r="P1337" s="33" t="s">
        <v>6553</v>
      </c>
    </row>
    <row r="1338" spans="1:16" ht="51">
      <c r="A1338" s="3">
        <v>8840</v>
      </c>
      <c r="B1338" s="3" t="s">
        <v>55</v>
      </c>
      <c r="C1338" s="3" t="s">
        <v>289</v>
      </c>
      <c r="D1338" s="4" t="s">
        <v>5405</v>
      </c>
      <c r="E1338" s="30" t="s">
        <v>3890</v>
      </c>
      <c r="F1338" s="3" t="s">
        <v>3891</v>
      </c>
      <c r="G1338" s="3"/>
      <c r="H1338" s="3">
        <v>1</v>
      </c>
      <c r="I1338" s="3">
        <v>228</v>
      </c>
      <c r="J1338" s="3" t="s">
        <v>38</v>
      </c>
      <c r="K1338" s="3">
        <v>19.282142</v>
      </c>
      <c r="L1338" s="3">
        <v>72.874268000000001</v>
      </c>
      <c r="M1338" s="5">
        <v>100000</v>
      </c>
      <c r="N1338" s="6">
        <v>5000</v>
      </c>
      <c r="O1338" s="6">
        <f t="shared" si="21"/>
        <v>105000</v>
      </c>
      <c r="P1338" s="33" t="s">
        <v>6553</v>
      </c>
    </row>
    <row r="1339" spans="1:16" ht="38.25">
      <c r="A1339" s="3">
        <v>8841</v>
      </c>
      <c r="B1339" s="3" t="s">
        <v>55</v>
      </c>
      <c r="C1339" s="3" t="s">
        <v>289</v>
      </c>
      <c r="D1339" s="4" t="s">
        <v>5406</v>
      </c>
      <c r="E1339" s="30" t="s">
        <v>3890</v>
      </c>
      <c r="F1339" s="3" t="s">
        <v>3891</v>
      </c>
      <c r="G1339" s="3"/>
      <c r="H1339" s="3">
        <v>1</v>
      </c>
      <c r="I1339" s="3">
        <v>228</v>
      </c>
      <c r="J1339" s="3" t="s">
        <v>38</v>
      </c>
      <c r="K1339" s="3">
        <v>19.282142</v>
      </c>
      <c r="L1339" s="3">
        <v>72.874268000000001</v>
      </c>
      <c r="M1339" s="5">
        <v>100000</v>
      </c>
      <c r="N1339" s="6">
        <v>5000</v>
      </c>
      <c r="O1339" s="6">
        <f t="shared" si="21"/>
        <v>105000</v>
      </c>
      <c r="P1339" s="33" t="s">
        <v>6553</v>
      </c>
    </row>
    <row r="1340" spans="1:16" ht="38.25">
      <c r="A1340" s="3">
        <v>8842</v>
      </c>
      <c r="B1340" s="3" t="s">
        <v>55</v>
      </c>
      <c r="C1340" s="3" t="s">
        <v>289</v>
      </c>
      <c r="D1340" s="4" t="s">
        <v>5407</v>
      </c>
      <c r="E1340" s="30" t="s">
        <v>3890</v>
      </c>
      <c r="F1340" s="3" t="s">
        <v>3891</v>
      </c>
      <c r="G1340" s="3"/>
      <c r="H1340" s="3">
        <v>1</v>
      </c>
      <c r="I1340" s="3">
        <v>228</v>
      </c>
      <c r="J1340" s="3" t="s">
        <v>38</v>
      </c>
      <c r="K1340" s="3">
        <v>19.284642999999999</v>
      </c>
      <c r="L1340" s="3">
        <v>72.871206000000001</v>
      </c>
      <c r="M1340" s="5">
        <v>100000</v>
      </c>
      <c r="N1340" s="6">
        <v>5000</v>
      </c>
      <c r="O1340" s="6">
        <f t="shared" si="21"/>
        <v>105000</v>
      </c>
      <c r="P1340" s="33" t="s">
        <v>6553</v>
      </c>
    </row>
    <row r="1341" spans="1:16" ht="51">
      <c r="A1341" s="3">
        <v>8843</v>
      </c>
      <c r="B1341" s="3" t="s">
        <v>55</v>
      </c>
      <c r="C1341" s="3" t="s">
        <v>289</v>
      </c>
      <c r="D1341" s="4" t="s">
        <v>5408</v>
      </c>
      <c r="E1341" s="30" t="s">
        <v>3890</v>
      </c>
      <c r="F1341" s="3" t="s">
        <v>3891</v>
      </c>
      <c r="G1341" s="3"/>
      <c r="H1341" s="3">
        <v>1</v>
      </c>
      <c r="I1341" s="3">
        <v>228</v>
      </c>
      <c r="J1341" s="3" t="s">
        <v>38</v>
      </c>
      <c r="K1341" s="3">
        <v>19.285228</v>
      </c>
      <c r="L1341" s="3">
        <v>72.869800999999995</v>
      </c>
      <c r="M1341" s="5">
        <v>100000</v>
      </c>
      <c r="N1341" s="6">
        <v>5000</v>
      </c>
      <c r="O1341" s="6">
        <f t="shared" si="21"/>
        <v>105000</v>
      </c>
      <c r="P1341" s="33" t="s">
        <v>6553</v>
      </c>
    </row>
    <row r="1342" spans="1:16" ht="38.25">
      <c r="A1342" s="3">
        <v>8844</v>
      </c>
      <c r="B1342" s="3" t="s">
        <v>55</v>
      </c>
      <c r="C1342" s="3" t="s">
        <v>289</v>
      </c>
      <c r="D1342" s="4" t="s">
        <v>5409</v>
      </c>
      <c r="E1342" s="30" t="s">
        <v>3890</v>
      </c>
      <c r="F1342" s="3" t="s">
        <v>3891</v>
      </c>
      <c r="G1342" s="3"/>
      <c r="H1342" s="3">
        <v>1</v>
      </c>
      <c r="I1342" s="3">
        <v>228</v>
      </c>
      <c r="J1342" s="3" t="s">
        <v>38</v>
      </c>
      <c r="K1342" s="3">
        <v>19.287019999999998</v>
      </c>
      <c r="L1342" s="3">
        <v>72.867532999999995</v>
      </c>
      <c r="M1342" s="5">
        <v>100000</v>
      </c>
      <c r="N1342" s="6">
        <v>5000</v>
      </c>
      <c r="O1342" s="6">
        <f t="shared" si="21"/>
        <v>105000</v>
      </c>
      <c r="P1342" s="33" t="s">
        <v>6553</v>
      </c>
    </row>
    <row r="1343" spans="1:16" ht="25.5">
      <c r="A1343" s="3">
        <v>8845</v>
      </c>
      <c r="B1343" s="3" t="s">
        <v>55</v>
      </c>
      <c r="C1343" s="3" t="s">
        <v>289</v>
      </c>
      <c r="D1343" s="4" t="s">
        <v>5410</v>
      </c>
      <c r="E1343" s="30" t="s">
        <v>3890</v>
      </c>
      <c r="F1343" s="3" t="s">
        <v>3891</v>
      </c>
      <c r="G1343" s="3"/>
      <c r="H1343" s="3">
        <v>1</v>
      </c>
      <c r="I1343" s="3">
        <v>228</v>
      </c>
      <c r="J1343" s="3" t="s">
        <v>19</v>
      </c>
      <c r="K1343" s="3">
        <v>19.272366999999999</v>
      </c>
      <c r="L1343" s="3">
        <v>72.876310000000004</v>
      </c>
      <c r="M1343" s="5">
        <v>31250</v>
      </c>
      <c r="N1343" s="6">
        <v>4000</v>
      </c>
      <c r="O1343" s="6">
        <f t="shared" si="21"/>
        <v>35250</v>
      </c>
      <c r="P1343" s="33" t="s">
        <v>6553</v>
      </c>
    </row>
    <row r="1344" spans="1:16" ht="51">
      <c r="A1344" s="3">
        <v>8846</v>
      </c>
      <c r="B1344" s="3" t="s">
        <v>55</v>
      </c>
      <c r="C1344" s="3" t="s">
        <v>289</v>
      </c>
      <c r="D1344" s="4" t="s">
        <v>5411</v>
      </c>
      <c r="E1344" s="30" t="s">
        <v>3890</v>
      </c>
      <c r="F1344" s="3" t="s">
        <v>3891</v>
      </c>
      <c r="G1344" s="3"/>
      <c r="H1344" s="3">
        <v>1</v>
      </c>
      <c r="I1344" s="3">
        <v>228</v>
      </c>
      <c r="J1344" s="3" t="s">
        <v>38</v>
      </c>
      <c r="K1344" s="3">
        <v>19.286854000000002</v>
      </c>
      <c r="L1344" s="3">
        <v>72.867652000000007</v>
      </c>
      <c r="M1344" s="5">
        <v>100000</v>
      </c>
      <c r="N1344" s="6">
        <v>5000</v>
      </c>
      <c r="O1344" s="6">
        <f t="shared" si="21"/>
        <v>105000</v>
      </c>
      <c r="P1344" s="33" t="s">
        <v>6553</v>
      </c>
    </row>
    <row r="1345" spans="1:16" ht="51">
      <c r="A1345" s="3">
        <v>8847</v>
      </c>
      <c r="B1345" s="3" t="s">
        <v>55</v>
      </c>
      <c r="C1345" s="3" t="s">
        <v>289</v>
      </c>
      <c r="D1345" s="4" t="s">
        <v>5412</v>
      </c>
      <c r="E1345" s="30" t="s">
        <v>3890</v>
      </c>
      <c r="F1345" s="3" t="s">
        <v>3891</v>
      </c>
      <c r="G1345" s="3"/>
      <c r="H1345" s="3">
        <v>1</v>
      </c>
      <c r="I1345" s="3">
        <v>228</v>
      </c>
      <c r="J1345" s="3" t="s">
        <v>38</v>
      </c>
      <c r="K1345" s="3">
        <v>19.287019999999998</v>
      </c>
      <c r="L1345" s="3">
        <v>72.867532999999995</v>
      </c>
      <c r="M1345" s="5">
        <v>100000</v>
      </c>
      <c r="N1345" s="6">
        <v>5000</v>
      </c>
      <c r="O1345" s="6">
        <f t="shared" si="21"/>
        <v>105000</v>
      </c>
      <c r="P1345" s="33" t="s">
        <v>6553</v>
      </c>
    </row>
    <row r="1346" spans="1:16" ht="51">
      <c r="A1346" s="3">
        <v>8848</v>
      </c>
      <c r="B1346" s="3" t="s">
        <v>55</v>
      </c>
      <c r="C1346" s="3" t="s">
        <v>289</v>
      </c>
      <c r="D1346" s="4" t="s">
        <v>5413</v>
      </c>
      <c r="E1346" s="30" t="s">
        <v>3890</v>
      </c>
      <c r="F1346" s="3" t="s">
        <v>3891</v>
      </c>
      <c r="G1346" s="3"/>
      <c r="H1346" s="3">
        <v>1</v>
      </c>
      <c r="I1346" s="3">
        <v>228</v>
      </c>
      <c r="J1346" s="3" t="s">
        <v>38</v>
      </c>
      <c r="K1346" s="3">
        <v>19.288346000000001</v>
      </c>
      <c r="L1346" s="3">
        <v>72.865413000000004</v>
      </c>
      <c r="M1346" s="5">
        <v>100000</v>
      </c>
      <c r="N1346" s="6">
        <v>5000</v>
      </c>
      <c r="O1346" s="6">
        <f t="shared" ref="O1346:O1409" si="22">+M1346+N1346</f>
        <v>105000</v>
      </c>
      <c r="P1346" s="33" t="s">
        <v>6553</v>
      </c>
    </row>
    <row r="1347" spans="1:16" ht="38.25">
      <c r="A1347" s="3">
        <v>8849</v>
      </c>
      <c r="B1347" s="3" t="s">
        <v>55</v>
      </c>
      <c r="C1347" s="3" t="s">
        <v>289</v>
      </c>
      <c r="D1347" s="4" t="s">
        <v>5414</v>
      </c>
      <c r="E1347" s="30" t="s">
        <v>3890</v>
      </c>
      <c r="F1347" s="3" t="s">
        <v>3891</v>
      </c>
      <c r="G1347" s="3"/>
      <c r="H1347" s="3">
        <v>1</v>
      </c>
      <c r="I1347" s="3">
        <v>228</v>
      </c>
      <c r="J1347" s="3" t="s">
        <v>38</v>
      </c>
      <c r="K1347" s="3">
        <v>19.288366</v>
      </c>
      <c r="L1347" s="3">
        <v>72.865812000000005</v>
      </c>
      <c r="M1347" s="5">
        <v>100000</v>
      </c>
      <c r="N1347" s="6">
        <v>5000</v>
      </c>
      <c r="O1347" s="6">
        <f t="shared" si="22"/>
        <v>105000</v>
      </c>
      <c r="P1347" s="33" t="s">
        <v>6553</v>
      </c>
    </row>
    <row r="1348" spans="1:16" ht="38.25">
      <c r="A1348" s="3">
        <v>8850</v>
      </c>
      <c r="B1348" s="3" t="s">
        <v>55</v>
      </c>
      <c r="C1348" s="3" t="s">
        <v>289</v>
      </c>
      <c r="D1348" s="4" t="s">
        <v>5415</v>
      </c>
      <c r="E1348" s="30" t="s">
        <v>3890</v>
      </c>
      <c r="F1348" s="3" t="s">
        <v>3891</v>
      </c>
      <c r="G1348" s="3"/>
      <c r="H1348" s="3">
        <v>1</v>
      </c>
      <c r="I1348" s="3">
        <v>228</v>
      </c>
      <c r="J1348" s="3" t="s">
        <v>38</v>
      </c>
      <c r="K1348" s="3">
        <v>19.288326000000001</v>
      </c>
      <c r="L1348" s="3">
        <v>72.865454</v>
      </c>
      <c r="M1348" s="5">
        <v>100000</v>
      </c>
      <c r="N1348" s="6">
        <v>5000</v>
      </c>
      <c r="O1348" s="6">
        <f t="shared" si="22"/>
        <v>105000</v>
      </c>
      <c r="P1348" s="33" t="s">
        <v>6553</v>
      </c>
    </row>
    <row r="1349" spans="1:16" ht="51">
      <c r="A1349" s="3">
        <v>8851</v>
      </c>
      <c r="B1349" s="3" t="s">
        <v>55</v>
      </c>
      <c r="C1349" s="3" t="s">
        <v>289</v>
      </c>
      <c r="D1349" s="4" t="s">
        <v>5416</v>
      </c>
      <c r="E1349" s="30" t="s">
        <v>3890</v>
      </c>
      <c r="F1349" s="3" t="s">
        <v>3891</v>
      </c>
      <c r="G1349" s="3"/>
      <c r="H1349" s="3">
        <v>1</v>
      </c>
      <c r="I1349" s="3">
        <v>228</v>
      </c>
      <c r="J1349" s="3" t="s">
        <v>38</v>
      </c>
      <c r="K1349" s="3">
        <v>19.290205</v>
      </c>
      <c r="L1349" s="3">
        <v>72.863596999999999</v>
      </c>
      <c r="M1349" s="5">
        <v>100000</v>
      </c>
      <c r="N1349" s="6">
        <v>5000</v>
      </c>
      <c r="O1349" s="6">
        <f t="shared" si="22"/>
        <v>105000</v>
      </c>
      <c r="P1349" s="33" t="s">
        <v>6553</v>
      </c>
    </row>
    <row r="1350" spans="1:16" ht="51">
      <c r="A1350" s="3">
        <v>8852</v>
      </c>
      <c r="B1350" s="3" t="s">
        <v>55</v>
      </c>
      <c r="C1350" s="3" t="s">
        <v>289</v>
      </c>
      <c r="D1350" s="4" t="s">
        <v>5417</v>
      </c>
      <c r="E1350" s="30" t="s">
        <v>3890</v>
      </c>
      <c r="F1350" s="3" t="s">
        <v>3891</v>
      </c>
      <c r="G1350" s="3"/>
      <c r="H1350" s="3">
        <v>1</v>
      </c>
      <c r="I1350" s="3">
        <v>228</v>
      </c>
      <c r="J1350" s="3" t="s">
        <v>38</v>
      </c>
      <c r="K1350" s="3">
        <v>19.290071999999999</v>
      </c>
      <c r="L1350" s="3">
        <v>72.863417999999996</v>
      </c>
      <c r="M1350" s="5">
        <v>100000</v>
      </c>
      <c r="N1350" s="6">
        <v>5000</v>
      </c>
      <c r="O1350" s="6">
        <f t="shared" si="22"/>
        <v>105000</v>
      </c>
      <c r="P1350" s="33" t="s">
        <v>6553</v>
      </c>
    </row>
    <row r="1351" spans="1:16" ht="63.75">
      <c r="A1351" s="3">
        <v>8853</v>
      </c>
      <c r="B1351" s="3" t="s">
        <v>55</v>
      </c>
      <c r="C1351" s="3" t="s">
        <v>289</v>
      </c>
      <c r="D1351" s="4" t="s">
        <v>5418</v>
      </c>
      <c r="E1351" s="30" t="s">
        <v>3890</v>
      </c>
      <c r="F1351" s="3" t="s">
        <v>3891</v>
      </c>
      <c r="G1351" s="3"/>
      <c r="H1351" s="3">
        <v>1</v>
      </c>
      <c r="I1351" s="3">
        <v>228</v>
      </c>
      <c r="J1351" s="3" t="s">
        <v>38</v>
      </c>
      <c r="K1351" s="3">
        <v>19.292321999999999</v>
      </c>
      <c r="L1351" s="3">
        <v>72.861846</v>
      </c>
      <c r="M1351" s="5">
        <v>100000</v>
      </c>
      <c r="N1351" s="6">
        <v>5000</v>
      </c>
      <c r="O1351" s="6">
        <f t="shared" si="22"/>
        <v>105000</v>
      </c>
      <c r="P1351" s="33" t="s">
        <v>6553</v>
      </c>
    </row>
    <row r="1352" spans="1:16" ht="63.75">
      <c r="A1352" s="3">
        <v>8854</v>
      </c>
      <c r="B1352" s="3" t="s">
        <v>55</v>
      </c>
      <c r="C1352" s="3" t="s">
        <v>289</v>
      </c>
      <c r="D1352" s="4" t="s">
        <v>5419</v>
      </c>
      <c r="E1352" s="30" t="s">
        <v>3890</v>
      </c>
      <c r="F1352" s="3" t="s">
        <v>3891</v>
      </c>
      <c r="G1352" s="3"/>
      <c r="H1352" s="3">
        <v>1</v>
      </c>
      <c r="I1352" s="3">
        <v>228</v>
      </c>
      <c r="J1352" s="3" t="s">
        <v>19</v>
      </c>
      <c r="K1352" s="3">
        <v>19.293906</v>
      </c>
      <c r="L1352" s="3">
        <v>72.859831999999997</v>
      </c>
      <c r="M1352" s="5">
        <v>31250</v>
      </c>
      <c r="N1352" s="6">
        <v>4000</v>
      </c>
      <c r="O1352" s="6">
        <f t="shared" si="22"/>
        <v>35250</v>
      </c>
      <c r="P1352" s="33" t="s">
        <v>6553</v>
      </c>
    </row>
    <row r="1353" spans="1:16" ht="76.5">
      <c r="A1353" s="3">
        <v>8855</v>
      </c>
      <c r="B1353" s="3" t="s">
        <v>55</v>
      </c>
      <c r="C1353" s="3" t="s">
        <v>289</v>
      </c>
      <c r="D1353" s="4" t="s">
        <v>5420</v>
      </c>
      <c r="E1353" s="30" t="s">
        <v>3890</v>
      </c>
      <c r="F1353" s="3" t="s">
        <v>3891</v>
      </c>
      <c r="G1353" s="3"/>
      <c r="H1353" s="3">
        <v>1</v>
      </c>
      <c r="I1353" s="3">
        <v>228</v>
      </c>
      <c r="J1353" s="3" t="s">
        <v>38</v>
      </c>
      <c r="K1353" s="3">
        <v>19.295051999999998</v>
      </c>
      <c r="L1353" s="3">
        <v>72.859012000000007</v>
      </c>
      <c r="M1353" s="5">
        <v>100000</v>
      </c>
      <c r="N1353" s="6">
        <v>5000</v>
      </c>
      <c r="O1353" s="6">
        <f t="shared" si="22"/>
        <v>105000</v>
      </c>
      <c r="P1353" s="33" t="s">
        <v>6553</v>
      </c>
    </row>
    <row r="1354" spans="1:16" ht="63.75">
      <c r="A1354" s="3">
        <v>8856</v>
      </c>
      <c r="B1354" s="3" t="s">
        <v>55</v>
      </c>
      <c r="C1354" s="3" t="s">
        <v>289</v>
      </c>
      <c r="D1354" s="4" t="s">
        <v>5421</v>
      </c>
      <c r="E1354" s="30" t="s">
        <v>3890</v>
      </c>
      <c r="F1354" s="3" t="s">
        <v>3891</v>
      </c>
      <c r="G1354" s="3"/>
      <c r="H1354" s="3">
        <v>1</v>
      </c>
      <c r="I1354" s="3">
        <v>228</v>
      </c>
      <c r="J1354" s="3" t="s">
        <v>19</v>
      </c>
      <c r="K1354" s="3">
        <v>19.294288999999999</v>
      </c>
      <c r="L1354" s="3">
        <v>72.859865999999997</v>
      </c>
      <c r="M1354" s="5">
        <v>31250</v>
      </c>
      <c r="N1354" s="6">
        <v>4000</v>
      </c>
      <c r="O1354" s="6">
        <f t="shared" si="22"/>
        <v>35250</v>
      </c>
      <c r="P1354" s="33" t="s">
        <v>6553</v>
      </c>
    </row>
    <row r="1355" spans="1:16" ht="25.5">
      <c r="A1355" s="3">
        <v>8857</v>
      </c>
      <c r="B1355" s="3" t="s">
        <v>55</v>
      </c>
      <c r="C1355" s="3" t="s">
        <v>289</v>
      </c>
      <c r="D1355" s="4" t="s">
        <v>5422</v>
      </c>
      <c r="E1355" s="30" t="s">
        <v>3890</v>
      </c>
      <c r="F1355" s="3" t="s">
        <v>3891</v>
      </c>
      <c r="G1355" s="3"/>
      <c r="H1355" s="3">
        <v>1</v>
      </c>
      <c r="I1355" s="3">
        <v>228</v>
      </c>
      <c r="J1355" s="3" t="s">
        <v>19</v>
      </c>
      <c r="K1355" s="3">
        <v>19.295027999999999</v>
      </c>
      <c r="L1355" s="3">
        <v>72.850374000000002</v>
      </c>
      <c r="M1355" s="5">
        <v>31250</v>
      </c>
      <c r="N1355" s="6">
        <v>4000</v>
      </c>
      <c r="O1355" s="6">
        <f t="shared" si="22"/>
        <v>35250</v>
      </c>
      <c r="P1355" s="33" t="s">
        <v>6553</v>
      </c>
    </row>
    <row r="1356" spans="1:16" ht="38.25">
      <c r="A1356" s="3">
        <v>8858</v>
      </c>
      <c r="B1356" s="3" t="s">
        <v>55</v>
      </c>
      <c r="C1356" s="3" t="s">
        <v>289</v>
      </c>
      <c r="D1356" s="4" t="s">
        <v>5423</v>
      </c>
      <c r="E1356" s="30" t="s">
        <v>3890</v>
      </c>
      <c r="F1356" s="3" t="s">
        <v>3891</v>
      </c>
      <c r="G1356" s="3"/>
      <c r="H1356" s="3">
        <v>1</v>
      </c>
      <c r="I1356" s="3">
        <v>228</v>
      </c>
      <c r="J1356" s="3" t="s">
        <v>19</v>
      </c>
      <c r="K1356" s="3">
        <v>19.295400999999998</v>
      </c>
      <c r="L1356" s="3">
        <v>72.849286000000006</v>
      </c>
      <c r="M1356" s="5">
        <v>31250</v>
      </c>
      <c r="N1356" s="6">
        <v>4000</v>
      </c>
      <c r="O1356" s="6">
        <f t="shared" si="22"/>
        <v>35250</v>
      </c>
      <c r="P1356" s="33" t="s">
        <v>6553</v>
      </c>
    </row>
    <row r="1357" spans="1:16" ht="38.25">
      <c r="A1357" s="3">
        <v>8859</v>
      </c>
      <c r="B1357" s="3" t="s">
        <v>55</v>
      </c>
      <c r="C1357" s="3" t="s">
        <v>289</v>
      </c>
      <c r="D1357" s="4" t="s">
        <v>5424</v>
      </c>
      <c r="E1357" s="30" t="s">
        <v>3890</v>
      </c>
      <c r="F1357" s="3" t="s">
        <v>3891</v>
      </c>
      <c r="G1357" s="3"/>
      <c r="H1357" s="3">
        <v>1</v>
      </c>
      <c r="I1357" s="3">
        <v>228</v>
      </c>
      <c r="J1357" s="3" t="s">
        <v>19</v>
      </c>
      <c r="K1357" s="3">
        <v>19.299669999999999</v>
      </c>
      <c r="L1357" s="3">
        <v>72.849316000000002</v>
      </c>
      <c r="M1357" s="5">
        <v>31250</v>
      </c>
      <c r="N1357" s="6">
        <v>4000</v>
      </c>
      <c r="O1357" s="6">
        <f t="shared" si="22"/>
        <v>35250</v>
      </c>
      <c r="P1357" s="33" t="s">
        <v>6553</v>
      </c>
    </row>
    <row r="1358" spans="1:16" ht="63.75">
      <c r="A1358" s="3">
        <v>8860</v>
      </c>
      <c r="B1358" s="3" t="s">
        <v>55</v>
      </c>
      <c r="C1358" s="3" t="s">
        <v>289</v>
      </c>
      <c r="D1358" s="4" t="s">
        <v>5425</v>
      </c>
      <c r="E1358" s="30" t="s">
        <v>3890</v>
      </c>
      <c r="F1358" s="3" t="s">
        <v>3891</v>
      </c>
      <c r="G1358" s="3"/>
      <c r="H1358" s="3">
        <v>1</v>
      </c>
      <c r="I1358" s="3">
        <v>228</v>
      </c>
      <c r="J1358" s="3" t="s">
        <v>19</v>
      </c>
      <c r="K1358" s="3">
        <v>19.300052000000001</v>
      </c>
      <c r="L1358" s="31">
        <v>72844278</v>
      </c>
      <c r="M1358" s="5">
        <v>31250</v>
      </c>
      <c r="N1358" s="6">
        <v>4000</v>
      </c>
      <c r="O1358" s="6">
        <f t="shared" si="22"/>
        <v>35250</v>
      </c>
      <c r="P1358" s="33" t="s">
        <v>6553</v>
      </c>
    </row>
    <row r="1359" spans="1:16" ht="63.75">
      <c r="A1359" s="3">
        <v>8861</v>
      </c>
      <c r="B1359" s="3" t="s">
        <v>55</v>
      </c>
      <c r="C1359" s="3" t="s">
        <v>289</v>
      </c>
      <c r="D1359" s="4" t="s">
        <v>5426</v>
      </c>
      <c r="E1359" s="30" t="s">
        <v>3890</v>
      </c>
      <c r="F1359" s="3" t="s">
        <v>3891</v>
      </c>
      <c r="G1359" s="3"/>
      <c r="H1359" s="3">
        <v>1</v>
      </c>
      <c r="I1359" s="3">
        <v>228</v>
      </c>
      <c r="J1359" s="3" t="s">
        <v>19</v>
      </c>
      <c r="K1359" s="3">
        <v>19.300052000000001</v>
      </c>
      <c r="L1359" s="3">
        <v>72.844278000000003</v>
      </c>
      <c r="M1359" s="5">
        <v>31250</v>
      </c>
      <c r="N1359" s="6">
        <v>4000</v>
      </c>
      <c r="O1359" s="6">
        <f t="shared" si="22"/>
        <v>35250</v>
      </c>
      <c r="P1359" s="33" t="s">
        <v>6553</v>
      </c>
    </row>
    <row r="1360" spans="1:16" ht="63.75">
      <c r="A1360" s="3">
        <v>8862</v>
      </c>
      <c r="B1360" s="3" t="s">
        <v>55</v>
      </c>
      <c r="C1360" s="3" t="s">
        <v>289</v>
      </c>
      <c r="D1360" s="4" t="s">
        <v>5427</v>
      </c>
      <c r="E1360" s="30" t="s">
        <v>3890</v>
      </c>
      <c r="F1360" s="3" t="s">
        <v>3891</v>
      </c>
      <c r="G1360" s="3"/>
      <c r="H1360" s="3">
        <v>1</v>
      </c>
      <c r="I1360" s="3">
        <v>228</v>
      </c>
      <c r="J1360" s="3" t="s">
        <v>19</v>
      </c>
      <c r="K1360" s="3">
        <v>19.300035999999999</v>
      </c>
      <c r="L1360" s="3">
        <v>72.844093999999998</v>
      </c>
      <c r="M1360" s="5">
        <v>31250</v>
      </c>
      <c r="N1360" s="6">
        <v>4000</v>
      </c>
      <c r="O1360" s="6">
        <f t="shared" si="22"/>
        <v>35250</v>
      </c>
      <c r="P1360" s="33" t="s">
        <v>6553</v>
      </c>
    </row>
    <row r="1361" spans="1:16" ht="63.75">
      <c r="A1361" s="3">
        <v>8863</v>
      </c>
      <c r="B1361" s="3" t="s">
        <v>55</v>
      </c>
      <c r="C1361" s="3" t="s">
        <v>289</v>
      </c>
      <c r="D1361" s="4" t="s">
        <v>5428</v>
      </c>
      <c r="E1361" s="30" t="s">
        <v>3890</v>
      </c>
      <c r="F1361" s="3" t="s">
        <v>3891</v>
      </c>
      <c r="G1361" s="3"/>
      <c r="H1361" s="3">
        <v>1</v>
      </c>
      <c r="I1361" s="3">
        <v>228</v>
      </c>
      <c r="J1361" s="3" t="s">
        <v>19</v>
      </c>
      <c r="K1361" s="3">
        <v>19.300915</v>
      </c>
      <c r="L1361" s="3">
        <v>72.846943999999993</v>
      </c>
      <c r="M1361" s="5">
        <v>31250</v>
      </c>
      <c r="N1361" s="6">
        <v>4000</v>
      </c>
      <c r="O1361" s="6">
        <f t="shared" si="22"/>
        <v>35250</v>
      </c>
      <c r="P1361" s="33" t="s">
        <v>6553</v>
      </c>
    </row>
    <row r="1362" spans="1:16" ht="51">
      <c r="A1362" s="3">
        <v>8864</v>
      </c>
      <c r="B1362" s="3" t="s">
        <v>55</v>
      </c>
      <c r="C1362" s="3" t="s">
        <v>289</v>
      </c>
      <c r="D1362" s="4" t="s">
        <v>5429</v>
      </c>
      <c r="E1362" s="30" t="s">
        <v>3890</v>
      </c>
      <c r="F1362" s="3" t="s">
        <v>3891</v>
      </c>
      <c r="G1362" s="3"/>
      <c r="H1362" s="3">
        <v>1</v>
      </c>
      <c r="I1362" s="3">
        <v>228</v>
      </c>
      <c r="J1362" s="3" t="s">
        <v>19</v>
      </c>
      <c r="K1362" s="3">
        <v>19.301839000000001</v>
      </c>
      <c r="L1362" s="3">
        <v>72.848222000000007</v>
      </c>
      <c r="M1362" s="5">
        <v>31250</v>
      </c>
      <c r="N1362" s="6">
        <v>4000</v>
      </c>
      <c r="O1362" s="6">
        <f t="shared" si="22"/>
        <v>35250</v>
      </c>
      <c r="P1362" s="33" t="s">
        <v>6553</v>
      </c>
    </row>
    <row r="1363" spans="1:16" ht="51">
      <c r="A1363" s="3">
        <v>8865</v>
      </c>
      <c r="B1363" s="3" t="s">
        <v>55</v>
      </c>
      <c r="C1363" s="3" t="s">
        <v>289</v>
      </c>
      <c r="D1363" s="4" t="s">
        <v>5430</v>
      </c>
      <c r="E1363" s="30" t="s">
        <v>3890</v>
      </c>
      <c r="F1363" s="3" t="s">
        <v>3891</v>
      </c>
      <c r="G1363" s="3"/>
      <c r="H1363" s="3">
        <v>1</v>
      </c>
      <c r="I1363" s="3">
        <v>228</v>
      </c>
      <c r="J1363" s="3" t="s">
        <v>19</v>
      </c>
      <c r="K1363" s="3">
        <v>19.30406</v>
      </c>
      <c r="L1363" s="3">
        <v>72.849900000000005</v>
      </c>
      <c r="M1363" s="5">
        <v>31250</v>
      </c>
      <c r="N1363" s="6">
        <v>4000</v>
      </c>
      <c r="O1363" s="6">
        <f t="shared" si="22"/>
        <v>35250</v>
      </c>
      <c r="P1363" s="33" t="s">
        <v>6553</v>
      </c>
    </row>
    <row r="1364" spans="1:16" ht="51">
      <c r="A1364" s="3">
        <v>8866</v>
      </c>
      <c r="B1364" s="3" t="s">
        <v>55</v>
      </c>
      <c r="C1364" s="3" t="s">
        <v>289</v>
      </c>
      <c r="D1364" s="4" t="s">
        <v>5431</v>
      </c>
      <c r="E1364" s="30" t="s">
        <v>3890</v>
      </c>
      <c r="F1364" s="3" t="s">
        <v>3891</v>
      </c>
      <c r="G1364" s="3"/>
      <c r="H1364" s="3">
        <v>1</v>
      </c>
      <c r="I1364" s="3">
        <v>228</v>
      </c>
      <c r="J1364" s="3" t="s">
        <v>19</v>
      </c>
      <c r="K1364" s="3">
        <v>19.302876000000001</v>
      </c>
      <c r="L1364" s="3">
        <v>72.849669000000006</v>
      </c>
      <c r="M1364" s="5">
        <v>31250</v>
      </c>
      <c r="N1364" s="6">
        <v>4000</v>
      </c>
      <c r="O1364" s="6">
        <f t="shared" si="22"/>
        <v>35250</v>
      </c>
      <c r="P1364" s="33" t="s">
        <v>6553</v>
      </c>
    </row>
    <row r="1365" spans="1:16" ht="63.75">
      <c r="A1365" s="3">
        <v>8867</v>
      </c>
      <c r="B1365" s="3" t="s">
        <v>55</v>
      </c>
      <c r="C1365" s="3" t="s">
        <v>289</v>
      </c>
      <c r="D1365" s="4" t="s">
        <v>5432</v>
      </c>
      <c r="E1365" s="30" t="s">
        <v>3890</v>
      </c>
      <c r="F1365" s="3" t="s">
        <v>3891</v>
      </c>
      <c r="G1365" s="3"/>
      <c r="H1365" s="3">
        <v>1</v>
      </c>
      <c r="I1365" s="3">
        <v>228</v>
      </c>
      <c r="J1365" s="3" t="s">
        <v>19</v>
      </c>
      <c r="K1365" s="3">
        <v>19.307210000000001</v>
      </c>
      <c r="L1365" s="3">
        <v>72.849782000000005</v>
      </c>
      <c r="M1365" s="5">
        <v>31250</v>
      </c>
      <c r="N1365" s="6">
        <v>4000</v>
      </c>
      <c r="O1365" s="6">
        <f t="shared" si="22"/>
        <v>35250</v>
      </c>
      <c r="P1365" s="33" t="s">
        <v>6553</v>
      </c>
    </row>
    <row r="1366" spans="1:16" ht="63.75">
      <c r="A1366" s="3">
        <v>8868</v>
      </c>
      <c r="B1366" s="3" t="s">
        <v>55</v>
      </c>
      <c r="C1366" s="3" t="s">
        <v>289</v>
      </c>
      <c r="D1366" s="4" t="s">
        <v>5433</v>
      </c>
      <c r="E1366" s="30" t="s">
        <v>3890</v>
      </c>
      <c r="F1366" s="3" t="s">
        <v>3891</v>
      </c>
      <c r="G1366" s="3"/>
      <c r="H1366" s="3">
        <v>1</v>
      </c>
      <c r="I1366" s="3">
        <v>228</v>
      </c>
      <c r="J1366" s="3" t="s">
        <v>19</v>
      </c>
      <c r="K1366" s="3">
        <v>19.306988</v>
      </c>
      <c r="L1366" s="3">
        <v>72.849778999999998</v>
      </c>
      <c r="M1366" s="5">
        <v>31250</v>
      </c>
      <c r="N1366" s="6">
        <v>4000</v>
      </c>
      <c r="O1366" s="6">
        <f t="shared" si="22"/>
        <v>35250</v>
      </c>
      <c r="P1366" s="33" t="s">
        <v>6553</v>
      </c>
    </row>
    <row r="1367" spans="1:16" ht="63.75">
      <c r="A1367" s="3">
        <v>8869</v>
      </c>
      <c r="B1367" s="3" t="s">
        <v>55</v>
      </c>
      <c r="C1367" s="3" t="s">
        <v>289</v>
      </c>
      <c r="D1367" s="4" t="s">
        <v>5434</v>
      </c>
      <c r="E1367" s="30" t="s">
        <v>3890</v>
      </c>
      <c r="F1367" s="3" t="s">
        <v>3891</v>
      </c>
      <c r="G1367" s="3"/>
      <c r="H1367" s="3">
        <v>1</v>
      </c>
      <c r="I1367" s="3">
        <v>228</v>
      </c>
      <c r="J1367" s="3" t="s">
        <v>19</v>
      </c>
      <c r="K1367" s="3">
        <v>19.312729000000001</v>
      </c>
      <c r="L1367" s="3">
        <v>72.851912999999996</v>
      </c>
      <c r="M1367" s="5">
        <v>31250</v>
      </c>
      <c r="N1367" s="6">
        <v>4000</v>
      </c>
      <c r="O1367" s="6">
        <f t="shared" si="22"/>
        <v>35250</v>
      </c>
      <c r="P1367" s="33" t="s">
        <v>6553</v>
      </c>
    </row>
    <row r="1368" spans="1:16" ht="63.75">
      <c r="A1368" s="3">
        <v>8870</v>
      </c>
      <c r="B1368" s="3" t="s">
        <v>55</v>
      </c>
      <c r="C1368" s="3" t="s">
        <v>289</v>
      </c>
      <c r="D1368" s="4" t="s">
        <v>5435</v>
      </c>
      <c r="E1368" s="30" t="s">
        <v>3890</v>
      </c>
      <c r="F1368" s="3" t="s">
        <v>3891</v>
      </c>
      <c r="G1368" s="3"/>
      <c r="H1368" s="3">
        <v>1</v>
      </c>
      <c r="I1368" s="3">
        <v>228</v>
      </c>
      <c r="J1368" s="3" t="s">
        <v>19</v>
      </c>
      <c r="K1368" s="3">
        <v>19.312729000000001</v>
      </c>
      <c r="L1368" s="3">
        <v>72.851912999999996</v>
      </c>
      <c r="M1368" s="5">
        <v>31250</v>
      </c>
      <c r="N1368" s="6">
        <v>4000</v>
      </c>
      <c r="O1368" s="6">
        <f t="shared" si="22"/>
        <v>35250</v>
      </c>
      <c r="P1368" s="33" t="s">
        <v>6553</v>
      </c>
    </row>
    <row r="1369" spans="1:16" ht="63.75">
      <c r="A1369" s="3">
        <v>8871</v>
      </c>
      <c r="B1369" s="3" t="s">
        <v>55</v>
      </c>
      <c r="C1369" s="3" t="s">
        <v>289</v>
      </c>
      <c r="D1369" s="4" t="s">
        <v>5436</v>
      </c>
      <c r="E1369" s="30" t="s">
        <v>3890</v>
      </c>
      <c r="F1369" s="3" t="s">
        <v>3891</v>
      </c>
      <c r="G1369" s="3"/>
      <c r="H1369" s="3">
        <v>1</v>
      </c>
      <c r="I1369" s="3">
        <v>228</v>
      </c>
      <c r="J1369" s="3" t="s">
        <v>19</v>
      </c>
      <c r="K1369" s="3">
        <v>19.312729000000001</v>
      </c>
      <c r="L1369" s="3">
        <v>72.851912999999996</v>
      </c>
      <c r="M1369" s="5">
        <v>31250</v>
      </c>
      <c r="N1369" s="6">
        <v>4000</v>
      </c>
      <c r="O1369" s="6">
        <f t="shared" si="22"/>
        <v>35250</v>
      </c>
      <c r="P1369" s="33" t="s">
        <v>6553</v>
      </c>
    </row>
    <row r="1370" spans="1:16" ht="38.25">
      <c r="A1370" s="3">
        <v>8872</v>
      </c>
      <c r="B1370" s="3" t="s">
        <v>55</v>
      </c>
      <c r="C1370" s="3" t="s">
        <v>289</v>
      </c>
      <c r="D1370" s="4" t="s">
        <v>5437</v>
      </c>
      <c r="E1370" s="30" t="s">
        <v>3890</v>
      </c>
      <c r="F1370" s="3" t="s">
        <v>3891</v>
      </c>
      <c r="G1370" s="3"/>
      <c r="H1370" s="3">
        <v>1</v>
      </c>
      <c r="I1370" s="3">
        <v>228</v>
      </c>
      <c r="J1370" s="3" t="s">
        <v>19</v>
      </c>
      <c r="K1370" s="3">
        <v>19.295926000000001</v>
      </c>
      <c r="L1370" s="3">
        <v>72.859022999999993</v>
      </c>
      <c r="M1370" s="5">
        <v>31250</v>
      </c>
      <c r="N1370" s="6">
        <v>4000</v>
      </c>
      <c r="O1370" s="6">
        <f t="shared" si="22"/>
        <v>35250</v>
      </c>
      <c r="P1370" s="33" t="s">
        <v>6553</v>
      </c>
    </row>
    <row r="1371" spans="1:16" ht="51">
      <c r="A1371" s="3">
        <v>8873</v>
      </c>
      <c r="B1371" s="3" t="s">
        <v>55</v>
      </c>
      <c r="C1371" s="3" t="s">
        <v>289</v>
      </c>
      <c r="D1371" s="4" t="s">
        <v>5438</v>
      </c>
      <c r="E1371" s="30" t="s">
        <v>3890</v>
      </c>
      <c r="F1371" s="3" t="s">
        <v>3891</v>
      </c>
      <c r="G1371" s="3"/>
      <c r="H1371" s="3">
        <v>1</v>
      </c>
      <c r="I1371" s="3">
        <v>228</v>
      </c>
      <c r="J1371" s="3" t="s">
        <v>19</v>
      </c>
      <c r="K1371" s="3">
        <v>19.299458999999999</v>
      </c>
      <c r="L1371" s="3">
        <v>72.861979000000005</v>
      </c>
      <c r="M1371" s="5">
        <v>31250</v>
      </c>
      <c r="N1371" s="6">
        <v>4000</v>
      </c>
      <c r="O1371" s="6">
        <f t="shared" si="22"/>
        <v>35250</v>
      </c>
      <c r="P1371" s="33" t="s">
        <v>6553</v>
      </c>
    </row>
    <row r="1372" spans="1:16" ht="25.5">
      <c r="A1372" s="3">
        <v>8874</v>
      </c>
      <c r="B1372" s="3" t="s">
        <v>55</v>
      </c>
      <c r="C1372" s="3" t="s">
        <v>289</v>
      </c>
      <c r="D1372" s="4" t="s">
        <v>5439</v>
      </c>
      <c r="E1372" s="30" t="s">
        <v>3890</v>
      </c>
      <c r="F1372" s="3" t="s">
        <v>3891</v>
      </c>
      <c r="G1372" s="3"/>
      <c r="H1372" s="3">
        <v>1</v>
      </c>
      <c r="I1372" s="3">
        <v>228</v>
      </c>
      <c r="J1372" s="3" t="s">
        <v>19</v>
      </c>
      <c r="K1372" s="3">
        <v>19.298860000000001</v>
      </c>
      <c r="L1372" s="3">
        <v>72.877870000000001</v>
      </c>
      <c r="M1372" s="5">
        <v>31250</v>
      </c>
      <c r="N1372" s="6">
        <v>4000</v>
      </c>
      <c r="O1372" s="6">
        <f t="shared" si="22"/>
        <v>35250</v>
      </c>
      <c r="P1372" s="33" t="s">
        <v>6553</v>
      </c>
    </row>
    <row r="1373" spans="1:16" ht="25.5">
      <c r="A1373" s="3">
        <v>8875</v>
      </c>
      <c r="B1373" s="3" t="s">
        <v>55</v>
      </c>
      <c r="C1373" s="3" t="s">
        <v>289</v>
      </c>
      <c r="D1373" s="4" t="s">
        <v>5440</v>
      </c>
      <c r="E1373" s="30" t="s">
        <v>3890</v>
      </c>
      <c r="F1373" s="3" t="s">
        <v>3891</v>
      </c>
      <c r="G1373" s="3"/>
      <c r="H1373" s="3">
        <v>1</v>
      </c>
      <c r="I1373" s="3">
        <v>228</v>
      </c>
      <c r="J1373" s="3" t="s">
        <v>19</v>
      </c>
      <c r="K1373" s="3">
        <v>19.297160000000002</v>
      </c>
      <c r="L1373" s="3">
        <v>72.876031999999995</v>
      </c>
      <c r="M1373" s="5">
        <v>31250</v>
      </c>
      <c r="N1373" s="6">
        <v>4000</v>
      </c>
      <c r="O1373" s="6">
        <f t="shared" si="22"/>
        <v>35250</v>
      </c>
      <c r="P1373" s="33" t="s">
        <v>6553</v>
      </c>
    </row>
    <row r="1374" spans="1:16" ht="38.25">
      <c r="A1374" s="3">
        <v>8876</v>
      </c>
      <c r="B1374" s="3" t="s">
        <v>55</v>
      </c>
      <c r="C1374" s="3" t="s">
        <v>289</v>
      </c>
      <c r="D1374" s="4" t="s">
        <v>5441</v>
      </c>
      <c r="E1374" s="30" t="s">
        <v>3890</v>
      </c>
      <c r="F1374" s="3" t="s">
        <v>3891</v>
      </c>
      <c r="G1374" s="3"/>
      <c r="H1374" s="3">
        <v>1</v>
      </c>
      <c r="I1374" s="3">
        <v>228</v>
      </c>
      <c r="J1374" s="3" t="s">
        <v>19</v>
      </c>
      <c r="K1374" s="3">
        <v>19.292515999999999</v>
      </c>
      <c r="L1374" s="3">
        <v>72.872003000000007</v>
      </c>
      <c r="M1374" s="5">
        <v>31250</v>
      </c>
      <c r="N1374" s="6">
        <v>4000</v>
      </c>
      <c r="O1374" s="6">
        <f t="shared" si="22"/>
        <v>35250</v>
      </c>
      <c r="P1374" s="33" t="s">
        <v>6553</v>
      </c>
    </row>
    <row r="1375" spans="1:16" ht="38.25">
      <c r="A1375" s="3">
        <v>8877</v>
      </c>
      <c r="B1375" s="3" t="s">
        <v>55</v>
      </c>
      <c r="C1375" s="3" t="s">
        <v>289</v>
      </c>
      <c r="D1375" s="4" t="s">
        <v>5442</v>
      </c>
      <c r="E1375" s="30" t="s">
        <v>3890</v>
      </c>
      <c r="F1375" s="3" t="s">
        <v>3891</v>
      </c>
      <c r="G1375" s="3"/>
      <c r="H1375" s="3">
        <v>1</v>
      </c>
      <c r="I1375" s="3">
        <v>228</v>
      </c>
      <c r="J1375" s="3" t="s">
        <v>19</v>
      </c>
      <c r="K1375" s="3">
        <v>19.290693999999998</v>
      </c>
      <c r="L1375" s="3">
        <v>72.870348000000007</v>
      </c>
      <c r="M1375" s="5">
        <v>31250</v>
      </c>
      <c r="N1375" s="6">
        <v>4000</v>
      </c>
      <c r="O1375" s="6">
        <f t="shared" si="22"/>
        <v>35250</v>
      </c>
      <c r="P1375" s="33" t="s">
        <v>6553</v>
      </c>
    </row>
    <row r="1376" spans="1:16" ht="38.25">
      <c r="A1376" s="3">
        <v>8878</v>
      </c>
      <c r="B1376" s="3" t="s">
        <v>55</v>
      </c>
      <c r="C1376" s="3" t="s">
        <v>289</v>
      </c>
      <c r="D1376" s="4" t="s">
        <v>5443</v>
      </c>
      <c r="E1376" s="30" t="s">
        <v>3890</v>
      </c>
      <c r="F1376" s="3" t="s">
        <v>3891</v>
      </c>
      <c r="G1376" s="3"/>
      <c r="H1376" s="3">
        <v>1</v>
      </c>
      <c r="I1376" s="3">
        <v>228</v>
      </c>
      <c r="J1376" s="3" t="s">
        <v>19</v>
      </c>
      <c r="K1376" s="3">
        <v>19.299188000000001</v>
      </c>
      <c r="L1376" s="3">
        <v>72.836752000000004</v>
      </c>
      <c r="M1376" s="5">
        <v>31250</v>
      </c>
      <c r="N1376" s="6">
        <v>4000</v>
      </c>
      <c r="O1376" s="6">
        <f t="shared" si="22"/>
        <v>35250</v>
      </c>
      <c r="P1376" s="33" t="s">
        <v>6553</v>
      </c>
    </row>
    <row r="1377" spans="1:16" ht="38.25">
      <c r="A1377" s="3">
        <v>8879</v>
      </c>
      <c r="B1377" s="3" t="s">
        <v>55</v>
      </c>
      <c r="C1377" s="3" t="s">
        <v>289</v>
      </c>
      <c r="D1377" s="4" t="s">
        <v>5444</v>
      </c>
      <c r="E1377" s="30" t="s">
        <v>3890</v>
      </c>
      <c r="F1377" s="3" t="s">
        <v>3891</v>
      </c>
      <c r="G1377" s="3"/>
      <c r="H1377" s="3">
        <v>1</v>
      </c>
      <c r="I1377" s="3">
        <v>228</v>
      </c>
      <c r="J1377" s="3" t="s">
        <v>19</v>
      </c>
      <c r="K1377" s="3">
        <v>19.300052000000001</v>
      </c>
      <c r="L1377" s="3">
        <v>72.844278000000003</v>
      </c>
      <c r="M1377" s="5">
        <v>31250</v>
      </c>
      <c r="N1377" s="6">
        <v>4000</v>
      </c>
      <c r="O1377" s="6">
        <f t="shared" si="22"/>
        <v>35250</v>
      </c>
      <c r="P1377" s="33" t="s">
        <v>6553</v>
      </c>
    </row>
    <row r="1378" spans="1:16" ht="38.25">
      <c r="A1378" s="3">
        <v>8880</v>
      </c>
      <c r="B1378" s="3" t="s">
        <v>55</v>
      </c>
      <c r="C1378" s="3" t="s">
        <v>289</v>
      </c>
      <c r="D1378" s="4" t="s">
        <v>5445</v>
      </c>
      <c r="E1378" s="30" t="s">
        <v>3890</v>
      </c>
      <c r="F1378" s="3" t="s">
        <v>3891</v>
      </c>
      <c r="G1378" s="3"/>
      <c r="H1378" s="3">
        <v>1</v>
      </c>
      <c r="I1378" s="3">
        <v>228</v>
      </c>
      <c r="J1378" s="3" t="s">
        <v>19</v>
      </c>
      <c r="K1378" s="3">
        <v>19.300052000000001</v>
      </c>
      <c r="L1378" s="3">
        <v>72.844278000000003</v>
      </c>
      <c r="M1378" s="5">
        <v>31250</v>
      </c>
      <c r="N1378" s="6">
        <v>4000</v>
      </c>
      <c r="O1378" s="6">
        <f t="shared" si="22"/>
        <v>35250</v>
      </c>
      <c r="P1378" s="33" t="s">
        <v>6553</v>
      </c>
    </row>
    <row r="1379" spans="1:16" ht="38.25">
      <c r="A1379" s="3">
        <v>8881</v>
      </c>
      <c r="B1379" s="3" t="s">
        <v>55</v>
      </c>
      <c r="C1379" s="3" t="s">
        <v>289</v>
      </c>
      <c r="D1379" s="4" t="s">
        <v>5446</v>
      </c>
      <c r="E1379" s="30" t="s">
        <v>3890</v>
      </c>
      <c r="F1379" s="3" t="s">
        <v>3891</v>
      </c>
      <c r="G1379" s="3"/>
      <c r="H1379" s="3">
        <v>1</v>
      </c>
      <c r="I1379" s="3">
        <v>228</v>
      </c>
      <c r="J1379" s="3" t="s">
        <v>19</v>
      </c>
      <c r="K1379" s="3">
        <v>19.291989000000001</v>
      </c>
      <c r="L1379" s="3">
        <v>72.814511999999993</v>
      </c>
      <c r="M1379" s="5">
        <v>31250</v>
      </c>
      <c r="N1379" s="6">
        <v>4000</v>
      </c>
      <c r="O1379" s="6">
        <f t="shared" si="22"/>
        <v>35250</v>
      </c>
      <c r="P1379" s="33" t="s">
        <v>6553</v>
      </c>
    </row>
    <row r="1380" spans="1:16" ht="38.25">
      <c r="A1380" s="3">
        <v>8882</v>
      </c>
      <c r="B1380" s="3" t="s">
        <v>55</v>
      </c>
      <c r="C1380" s="3" t="s">
        <v>289</v>
      </c>
      <c r="D1380" s="4" t="s">
        <v>5447</v>
      </c>
      <c r="E1380" s="30" t="s">
        <v>3890</v>
      </c>
      <c r="F1380" s="3" t="s">
        <v>3891</v>
      </c>
      <c r="G1380" s="3"/>
      <c r="H1380" s="3">
        <v>1</v>
      </c>
      <c r="I1380" s="3">
        <v>228</v>
      </c>
      <c r="J1380" s="3" t="s">
        <v>19</v>
      </c>
      <c r="K1380" s="3">
        <v>19.291098999999999</v>
      </c>
      <c r="L1380" s="3">
        <v>72.813615999999996</v>
      </c>
      <c r="M1380" s="5">
        <v>31250</v>
      </c>
      <c r="N1380" s="6">
        <v>4000</v>
      </c>
      <c r="O1380" s="6">
        <f t="shared" si="22"/>
        <v>35250</v>
      </c>
      <c r="P1380" s="33" t="s">
        <v>6553</v>
      </c>
    </row>
    <row r="1381" spans="1:16" ht="38.25">
      <c r="A1381" s="3">
        <v>8883</v>
      </c>
      <c r="B1381" s="3" t="s">
        <v>55</v>
      </c>
      <c r="C1381" s="3" t="s">
        <v>289</v>
      </c>
      <c r="D1381" s="4" t="s">
        <v>5448</v>
      </c>
      <c r="E1381" s="30" t="s">
        <v>3890</v>
      </c>
      <c r="F1381" s="3" t="s">
        <v>3891</v>
      </c>
      <c r="G1381" s="3"/>
      <c r="H1381" s="3">
        <v>1</v>
      </c>
      <c r="I1381" s="3">
        <v>228</v>
      </c>
      <c r="J1381" s="3" t="s">
        <v>19</v>
      </c>
      <c r="K1381" s="3">
        <v>19.290020999999999</v>
      </c>
      <c r="L1381" s="3">
        <v>72.806568999999996</v>
      </c>
      <c r="M1381" s="5">
        <v>31250</v>
      </c>
      <c r="N1381" s="6">
        <v>4000</v>
      </c>
      <c r="O1381" s="6">
        <f t="shared" si="22"/>
        <v>35250</v>
      </c>
      <c r="P1381" s="33" t="s">
        <v>6553</v>
      </c>
    </row>
    <row r="1382" spans="1:16" ht="38.25">
      <c r="A1382" s="3">
        <v>8884</v>
      </c>
      <c r="B1382" s="3" t="s">
        <v>55</v>
      </c>
      <c r="C1382" s="3" t="s">
        <v>289</v>
      </c>
      <c r="D1382" s="4" t="s">
        <v>5449</v>
      </c>
      <c r="E1382" s="30" t="s">
        <v>3890</v>
      </c>
      <c r="F1382" s="3" t="s">
        <v>3891</v>
      </c>
      <c r="G1382" s="3"/>
      <c r="H1382" s="3">
        <v>1</v>
      </c>
      <c r="I1382" s="3">
        <v>228</v>
      </c>
      <c r="J1382" s="3" t="s">
        <v>19</v>
      </c>
      <c r="K1382" s="3">
        <v>19.296213000000002</v>
      </c>
      <c r="L1382" s="3">
        <v>72.819166999999993</v>
      </c>
      <c r="M1382" s="5">
        <v>31250</v>
      </c>
      <c r="N1382" s="6">
        <v>4000</v>
      </c>
      <c r="O1382" s="6">
        <f t="shared" si="22"/>
        <v>35250</v>
      </c>
      <c r="P1382" s="33" t="s">
        <v>6553</v>
      </c>
    </row>
    <row r="1383" spans="1:16" ht="38.25">
      <c r="A1383" s="3">
        <v>8885</v>
      </c>
      <c r="B1383" s="3" t="s">
        <v>55</v>
      </c>
      <c r="C1383" s="3" t="s">
        <v>289</v>
      </c>
      <c r="D1383" s="4" t="s">
        <v>5450</v>
      </c>
      <c r="E1383" s="30" t="s">
        <v>3890</v>
      </c>
      <c r="F1383" s="3" t="s">
        <v>3891</v>
      </c>
      <c r="G1383" s="3"/>
      <c r="H1383" s="3">
        <v>1</v>
      </c>
      <c r="I1383" s="3">
        <v>228</v>
      </c>
      <c r="J1383" s="3" t="s">
        <v>19</v>
      </c>
      <c r="K1383" s="3">
        <v>19.290125</v>
      </c>
      <c r="L1383" s="3">
        <v>72.807265999999998</v>
      </c>
      <c r="M1383" s="5">
        <v>31250</v>
      </c>
      <c r="N1383" s="6">
        <v>4000</v>
      </c>
      <c r="O1383" s="6">
        <f t="shared" si="22"/>
        <v>35250</v>
      </c>
      <c r="P1383" s="33" t="s">
        <v>6553</v>
      </c>
    </row>
    <row r="1384" spans="1:16" ht="25.5">
      <c r="A1384" s="3">
        <v>8886</v>
      </c>
      <c r="B1384" s="3" t="s">
        <v>55</v>
      </c>
      <c r="C1384" s="3" t="s">
        <v>289</v>
      </c>
      <c r="D1384" s="4" t="s">
        <v>5451</v>
      </c>
      <c r="E1384" s="30" t="s">
        <v>3890</v>
      </c>
      <c r="F1384" s="3" t="s">
        <v>3891</v>
      </c>
      <c r="G1384" s="3"/>
      <c r="H1384" s="3">
        <v>1</v>
      </c>
      <c r="I1384" s="3">
        <v>228</v>
      </c>
      <c r="J1384" s="3" t="s">
        <v>19</v>
      </c>
      <c r="K1384" s="3">
        <v>19.290125</v>
      </c>
      <c r="L1384" s="3">
        <v>72.807265999999998</v>
      </c>
      <c r="M1384" s="5">
        <v>31250</v>
      </c>
      <c r="N1384" s="6">
        <v>4000</v>
      </c>
      <c r="O1384" s="6">
        <f t="shared" si="22"/>
        <v>35250</v>
      </c>
      <c r="P1384" s="33" t="s">
        <v>6553</v>
      </c>
    </row>
    <row r="1385" spans="1:16" ht="51">
      <c r="A1385" s="3">
        <v>8887</v>
      </c>
      <c r="B1385" s="3" t="s">
        <v>55</v>
      </c>
      <c r="C1385" s="3" t="s">
        <v>289</v>
      </c>
      <c r="D1385" s="4" t="s">
        <v>5452</v>
      </c>
      <c r="E1385" s="30" t="s">
        <v>3890</v>
      </c>
      <c r="F1385" s="3" t="s">
        <v>3891</v>
      </c>
      <c r="G1385" s="3"/>
      <c r="H1385" s="3">
        <v>1</v>
      </c>
      <c r="I1385" s="3">
        <v>228</v>
      </c>
      <c r="J1385" s="3" t="s">
        <v>19</v>
      </c>
      <c r="K1385" s="3">
        <v>19.280764000000001</v>
      </c>
      <c r="L1385" s="3">
        <v>72.797763000000003</v>
      </c>
      <c r="M1385" s="5">
        <v>31250</v>
      </c>
      <c r="N1385" s="6">
        <v>4000</v>
      </c>
      <c r="O1385" s="6">
        <f t="shared" si="22"/>
        <v>35250</v>
      </c>
      <c r="P1385" s="33" t="s">
        <v>6553</v>
      </c>
    </row>
    <row r="1386" spans="1:16" ht="25.5">
      <c r="A1386" s="3">
        <v>8888</v>
      </c>
      <c r="B1386" s="3" t="s">
        <v>55</v>
      </c>
      <c r="C1386" s="3" t="s">
        <v>289</v>
      </c>
      <c r="D1386" s="4" t="s">
        <v>5453</v>
      </c>
      <c r="E1386" s="30" t="s">
        <v>3890</v>
      </c>
      <c r="F1386" s="3" t="s">
        <v>3891</v>
      </c>
      <c r="G1386" s="3"/>
      <c r="H1386" s="3">
        <v>1</v>
      </c>
      <c r="I1386" s="3">
        <v>228</v>
      </c>
      <c r="J1386" s="3" t="s">
        <v>19</v>
      </c>
      <c r="K1386" s="3">
        <v>19.270935999999999</v>
      </c>
      <c r="L1386" s="3">
        <v>72.795696000000007</v>
      </c>
      <c r="M1386" s="5">
        <v>31250</v>
      </c>
      <c r="N1386" s="6">
        <v>4000</v>
      </c>
      <c r="O1386" s="6">
        <f t="shared" si="22"/>
        <v>35250</v>
      </c>
      <c r="P1386" s="33" t="s">
        <v>6553</v>
      </c>
    </row>
    <row r="1387" spans="1:16" ht="25.5">
      <c r="A1387" s="3">
        <v>8889</v>
      </c>
      <c r="B1387" s="3" t="s">
        <v>55</v>
      </c>
      <c r="C1387" s="3" t="s">
        <v>289</v>
      </c>
      <c r="D1387" s="4" t="s">
        <v>5454</v>
      </c>
      <c r="E1387" s="30" t="s">
        <v>3890</v>
      </c>
      <c r="F1387" s="3" t="s">
        <v>3891</v>
      </c>
      <c r="G1387" s="3"/>
      <c r="H1387" s="3">
        <v>1</v>
      </c>
      <c r="I1387" s="3">
        <v>228</v>
      </c>
      <c r="J1387" s="3" t="s">
        <v>19</v>
      </c>
      <c r="K1387" s="3">
        <v>19.267710999999998</v>
      </c>
      <c r="L1387" s="3">
        <v>72.795704999999998</v>
      </c>
      <c r="M1387" s="5">
        <v>31250</v>
      </c>
      <c r="N1387" s="6">
        <v>4000</v>
      </c>
      <c r="O1387" s="6">
        <f t="shared" si="22"/>
        <v>35250</v>
      </c>
      <c r="P1387" s="33" t="s">
        <v>6553</v>
      </c>
    </row>
    <row r="1388" spans="1:16" ht="25.5">
      <c r="A1388" s="3">
        <v>8890</v>
      </c>
      <c r="B1388" s="3" t="s">
        <v>55</v>
      </c>
      <c r="C1388" s="3" t="s">
        <v>289</v>
      </c>
      <c r="D1388" s="4" t="s">
        <v>5455</v>
      </c>
      <c r="E1388" s="30" t="s">
        <v>3890</v>
      </c>
      <c r="F1388" s="3" t="s">
        <v>3891</v>
      </c>
      <c r="G1388" s="3"/>
      <c r="H1388" s="3">
        <v>1</v>
      </c>
      <c r="I1388" s="3">
        <v>228</v>
      </c>
      <c r="J1388" s="3" t="s">
        <v>19</v>
      </c>
      <c r="K1388" s="3">
        <v>19.264059</v>
      </c>
      <c r="L1388" s="3">
        <v>72.794591999999994</v>
      </c>
      <c r="M1388" s="5">
        <v>31250</v>
      </c>
      <c r="N1388" s="6">
        <v>4000</v>
      </c>
      <c r="O1388" s="6">
        <f t="shared" si="22"/>
        <v>35250</v>
      </c>
      <c r="P1388" s="33" t="s">
        <v>6553</v>
      </c>
    </row>
    <row r="1389" spans="1:16" ht="38.25">
      <c r="A1389" s="3">
        <v>8891</v>
      </c>
      <c r="B1389" s="3" t="s">
        <v>55</v>
      </c>
      <c r="C1389" s="3" t="s">
        <v>289</v>
      </c>
      <c r="D1389" s="4" t="s">
        <v>5456</v>
      </c>
      <c r="E1389" s="30" t="s">
        <v>3890</v>
      </c>
      <c r="F1389" s="3" t="s">
        <v>3891</v>
      </c>
      <c r="G1389" s="3"/>
      <c r="H1389" s="3">
        <v>1</v>
      </c>
      <c r="I1389" s="3">
        <v>228</v>
      </c>
      <c r="J1389" s="3" t="s">
        <v>19</v>
      </c>
      <c r="K1389" s="3">
        <v>19.275545999999999</v>
      </c>
      <c r="L1389" s="3">
        <v>72.796121999999997</v>
      </c>
      <c r="M1389" s="5">
        <v>31250</v>
      </c>
      <c r="N1389" s="6">
        <v>4000</v>
      </c>
      <c r="O1389" s="6">
        <f t="shared" si="22"/>
        <v>35250</v>
      </c>
      <c r="P1389" s="33" t="s">
        <v>6553</v>
      </c>
    </row>
    <row r="1390" spans="1:16" ht="51">
      <c r="A1390" s="3">
        <v>8892</v>
      </c>
      <c r="B1390" s="3" t="s">
        <v>55</v>
      </c>
      <c r="C1390" s="3" t="s">
        <v>289</v>
      </c>
      <c r="D1390" s="4" t="s">
        <v>5457</v>
      </c>
      <c r="E1390" s="30" t="s">
        <v>3890</v>
      </c>
      <c r="F1390" s="3" t="s">
        <v>3891</v>
      </c>
      <c r="G1390" s="3"/>
      <c r="H1390" s="3">
        <v>1</v>
      </c>
      <c r="I1390" s="3">
        <v>228</v>
      </c>
      <c r="J1390" s="3" t="s">
        <v>19</v>
      </c>
      <c r="K1390" s="3">
        <v>19.27552</v>
      </c>
      <c r="L1390" s="3">
        <v>72.796065999999996</v>
      </c>
      <c r="M1390" s="5">
        <v>31250</v>
      </c>
      <c r="N1390" s="6">
        <v>4000</v>
      </c>
      <c r="O1390" s="6">
        <f t="shared" si="22"/>
        <v>35250</v>
      </c>
      <c r="P1390" s="33" t="s">
        <v>6553</v>
      </c>
    </row>
    <row r="1391" spans="1:16" ht="38.25">
      <c r="A1391" s="3">
        <v>8893</v>
      </c>
      <c r="B1391" s="3" t="s">
        <v>55</v>
      </c>
      <c r="C1391" s="3" t="s">
        <v>289</v>
      </c>
      <c r="D1391" s="4" t="s">
        <v>5458</v>
      </c>
      <c r="E1391" s="30" t="s">
        <v>3890</v>
      </c>
      <c r="F1391" s="3" t="s">
        <v>3891</v>
      </c>
      <c r="G1391" s="3"/>
      <c r="H1391" s="3">
        <v>1</v>
      </c>
      <c r="I1391" s="3">
        <v>228</v>
      </c>
      <c r="J1391" s="3" t="s">
        <v>19</v>
      </c>
      <c r="K1391" s="3">
        <v>19.275697999999998</v>
      </c>
      <c r="L1391" s="3">
        <v>72.795270000000002</v>
      </c>
      <c r="M1391" s="5">
        <v>31250</v>
      </c>
      <c r="N1391" s="6">
        <v>4000</v>
      </c>
      <c r="O1391" s="6">
        <f t="shared" si="22"/>
        <v>35250</v>
      </c>
      <c r="P1391" s="33" t="s">
        <v>6553</v>
      </c>
    </row>
    <row r="1392" spans="1:16" ht="38.25">
      <c r="A1392" s="3">
        <v>8894</v>
      </c>
      <c r="B1392" s="3" t="s">
        <v>55</v>
      </c>
      <c r="C1392" s="3" t="s">
        <v>289</v>
      </c>
      <c r="D1392" s="4" t="s">
        <v>5459</v>
      </c>
      <c r="E1392" s="30" t="s">
        <v>3890</v>
      </c>
      <c r="F1392" s="3" t="s">
        <v>3891</v>
      </c>
      <c r="G1392" s="3"/>
      <c r="H1392" s="3">
        <v>1</v>
      </c>
      <c r="I1392" s="3">
        <v>228</v>
      </c>
      <c r="J1392" s="3" t="s">
        <v>19</v>
      </c>
      <c r="K1392" s="3">
        <v>19.276720999999998</v>
      </c>
      <c r="L1392" s="3">
        <v>72.793553000000003</v>
      </c>
      <c r="M1392" s="5">
        <v>31250</v>
      </c>
      <c r="N1392" s="6">
        <v>4000</v>
      </c>
      <c r="O1392" s="6">
        <f t="shared" si="22"/>
        <v>35250</v>
      </c>
      <c r="P1392" s="33" t="s">
        <v>6553</v>
      </c>
    </row>
    <row r="1393" spans="1:16" ht="25.5">
      <c r="A1393" s="3">
        <v>8895</v>
      </c>
      <c r="B1393" s="3" t="s">
        <v>55</v>
      </c>
      <c r="C1393" s="3" t="s">
        <v>289</v>
      </c>
      <c r="D1393" s="4" t="s">
        <v>5460</v>
      </c>
      <c r="E1393" s="30" t="s">
        <v>3890</v>
      </c>
      <c r="F1393" s="3" t="s">
        <v>3891</v>
      </c>
      <c r="G1393" s="3"/>
      <c r="H1393" s="3">
        <v>1</v>
      </c>
      <c r="I1393" s="3">
        <v>228</v>
      </c>
      <c r="J1393" s="3" t="s">
        <v>19</v>
      </c>
      <c r="K1393" s="3">
        <v>19.277346999999999</v>
      </c>
      <c r="L1393" s="3">
        <v>72.873118000000005</v>
      </c>
      <c r="M1393" s="5">
        <v>31250</v>
      </c>
      <c r="N1393" s="6">
        <v>4000</v>
      </c>
      <c r="O1393" s="6">
        <f t="shared" si="22"/>
        <v>35250</v>
      </c>
      <c r="P1393" s="33" t="s">
        <v>6553</v>
      </c>
    </row>
    <row r="1394" spans="1:16" ht="51">
      <c r="A1394" s="3">
        <v>8896</v>
      </c>
      <c r="B1394" s="3" t="s">
        <v>55</v>
      </c>
      <c r="C1394" s="3" t="s">
        <v>289</v>
      </c>
      <c r="D1394" s="4" t="s">
        <v>5461</v>
      </c>
      <c r="E1394" s="30" t="s">
        <v>3890</v>
      </c>
      <c r="F1394" s="3" t="s">
        <v>3891</v>
      </c>
      <c r="G1394" s="3"/>
      <c r="H1394" s="3">
        <v>1</v>
      </c>
      <c r="I1394" s="3">
        <v>228</v>
      </c>
      <c r="J1394" s="3" t="s">
        <v>19</v>
      </c>
      <c r="K1394" s="3">
        <v>19.294191000000001</v>
      </c>
      <c r="L1394" s="3">
        <v>72.856888999999995</v>
      </c>
      <c r="M1394" s="5">
        <v>31250</v>
      </c>
      <c r="N1394" s="6">
        <v>4000</v>
      </c>
      <c r="O1394" s="6">
        <f t="shared" si="22"/>
        <v>35250</v>
      </c>
      <c r="P1394" s="33" t="s">
        <v>6553</v>
      </c>
    </row>
    <row r="1395" spans="1:16" ht="38.25">
      <c r="A1395" s="3">
        <v>8897</v>
      </c>
      <c r="B1395" s="3" t="s">
        <v>55</v>
      </c>
      <c r="C1395" s="3" t="s">
        <v>289</v>
      </c>
      <c r="D1395" s="4" t="s">
        <v>5462</v>
      </c>
      <c r="E1395" s="30" t="s">
        <v>3890</v>
      </c>
      <c r="F1395" s="3" t="s">
        <v>3891</v>
      </c>
      <c r="G1395" s="3"/>
      <c r="H1395" s="3">
        <v>1</v>
      </c>
      <c r="I1395" s="3">
        <v>228</v>
      </c>
      <c r="J1395" s="3" t="s">
        <v>19</v>
      </c>
      <c r="K1395" s="3">
        <v>19.29655</v>
      </c>
      <c r="L1395" s="3">
        <v>72.857291000000004</v>
      </c>
      <c r="M1395" s="5">
        <v>31250</v>
      </c>
      <c r="N1395" s="6">
        <v>4000</v>
      </c>
      <c r="O1395" s="6">
        <f t="shared" si="22"/>
        <v>35250</v>
      </c>
      <c r="P1395" s="33" t="s">
        <v>6553</v>
      </c>
    </row>
    <row r="1396" spans="1:16" ht="51">
      <c r="A1396" s="3">
        <v>8898</v>
      </c>
      <c r="B1396" s="3" t="s">
        <v>55</v>
      </c>
      <c r="C1396" s="3" t="s">
        <v>289</v>
      </c>
      <c r="D1396" s="4" t="s">
        <v>5463</v>
      </c>
      <c r="E1396" s="30" t="s">
        <v>3890</v>
      </c>
      <c r="F1396" s="3" t="s">
        <v>3891</v>
      </c>
      <c r="G1396" s="3"/>
      <c r="H1396" s="3">
        <v>1</v>
      </c>
      <c r="I1396" s="3">
        <v>228</v>
      </c>
      <c r="J1396" s="3" t="s">
        <v>19</v>
      </c>
      <c r="K1396" s="3">
        <v>19.29655</v>
      </c>
      <c r="L1396" s="3">
        <v>72.857291000000004</v>
      </c>
      <c r="M1396" s="5">
        <v>31250</v>
      </c>
      <c r="N1396" s="6">
        <v>4000</v>
      </c>
      <c r="O1396" s="6">
        <f t="shared" si="22"/>
        <v>35250</v>
      </c>
      <c r="P1396" s="33" t="s">
        <v>6553</v>
      </c>
    </row>
    <row r="1397" spans="1:16" ht="51">
      <c r="A1397" s="3">
        <v>8899</v>
      </c>
      <c r="B1397" s="3" t="s">
        <v>55</v>
      </c>
      <c r="C1397" s="3" t="s">
        <v>289</v>
      </c>
      <c r="D1397" s="4" t="s">
        <v>5464</v>
      </c>
      <c r="E1397" s="30" t="s">
        <v>3890</v>
      </c>
      <c r="F1397" s="3" t="s">
        <v>3891</v>
      </c>
      <c r="G1397" s="3"/>
      <c r="H1397" s="3">
        <v>1</v>
      </c>
      <c r="I1397" s="3">
        <v>228</v>
      </c>
      <c r="J1397" s="3" t="s">
        <v>19</v>
      </c>
      <c r="K1397" s="3">
        <v>19.298575</v>
      </c>
      <c r="L1397" s="3">
        <v>72.855040000000002</v>
      </c>
      <c r="M1397" s="5">
        <v>31250</v>
      </c>
      <c r="N1397" s="6">
        <v>4000</v>
      </c>
      <c r="O1397" s="6">
        <f t="shared" si="22"/>
        <v>35250</v>
      </c>
      <c r="P1397" s="33" t="s">
        <v>6553</v>
      </c>
    </row>
    <row r="1398" spans="1:16" ht="51">
      <c r="A1398" s="3">
        <v>8900</v>
      </c>
      <c r="B1398" s="3" t="s">
        <v>55</v>
      </c>
      <c r="C1398" s="3" t="s">
        <v>289</v>
      </c>
      <c r="D1398" s="4" t="s">
        <v>5465</v>
      </c>
      <c r="E1398" s="30" t="s">
        <v>3890</v>
      </c>
      <c r="F1398" s="3" t="s">
        <v>3891</v>
      </c>
      <c r="G1398" s="3"/>
      <c r="H1398" s="3">
        <v>1</v>
      </c>
      <c r="I1398" s="3">
        <v>228</v>
      </c>
      <c r="J1398" s="3" t="s">
        <v>19</v>
      </c>
      <c r="K1398" s="3">
        <v>19.301141000000001</v>
      </c>
      <c r="L1398" s="3">
        <v>72.857225</v>
      </c>
      <c r="M1398" s="5">
        <v>31250</v>
      </c>
      <c r="N1398" s="6">
        <v>4000</v>
      </c>
      <c r="O1398" s="6">
        <f t="shared" si="22"/>
        <v>35250</v>
      </c>
      <c r="P1398" s="33" t="s">
        <v>6553</v>
      </c>
    </row>
    <row r="1399" spans="1:16" ht="38.25">
      <c r="A1399" s="3">
        <v>8901</v>
      </c>
      <c r="B1399" s="3" t="s">
        <v>55</v>
      </c>
      <c r="C1399" s="3" t="s">
        <v>289</v>
      </c>
      <c r="D1399" s="4" t="s">
        <v>5466</v>
      </c>
      <c r="E1399" s="30" t="s">
        <v>3890</v>
      </c>
      <c r="F1399" s="3" t="s">
        <v>3891</v>
      </c>
      <c r="G1399" s="3"/>
      <c r="H1399" s="3">
        <v>1</v>
      </c>
      <c r="I1399" s="3">
        <v>228</v>
      </c>
      <c r="J1399" s="3" t="s">
        <v>19</v>
      </c>
      <c r="K1399" s="3">
        <v>19.277075</v>
      </c>
      <c r="L1399" s="3">
        <v>72.865598000000006</v>
      </c>
      <c r="M1399" s="5">
        <v>31250</v>
      </c>
      <c r="N1399" s="6">
        <v>4000</v>
      </c>
      <c r="O1399" s="6">
        <f t="shared" si="22"/>
        <v>35250</v>
      </c>
      <c r="P1399" s="33" t="s">
        <v>6553</v>
      </c>
    </row>
    <row r="1400" spans="1:16" ht="51">
      <c r="A1400" s="3">
        <v>8902</v>
      </c>
      <c r="B1400" s="3" t="s">
        <v>55</v>
      </c>
      <c r="C1400" s="3" t="s">
        <v>289</v>
      </c>
      <c r="D1400" s="4" t="s">
        <v>5467</v>
      </c>
      <c r="E1400" s="30" t="s">
        <v>3890</v>
      </c>
      <c r="F1400" s="3" t="s">
        <v>3891</v>
      </c>
      <c r="G1400" s="3"/>
      <c r="H1400" s="3">
        <v>1</v>
      </c>
      <c r="I1400" s="3">
        <v>228</v>
      </c>
      <c r="J1400" s="3" t="s">
        <v>19</v>
      </c>
      <c r="K1400" s="3">
        <v>19.302599000000001</v>
      </c>
      <c r="L1400" s="3">
        <v>72.857833999999997</v>
      </c>
      <c r="M1400" s="5">
        <v>31250</v>
      </c>
      <c r="N1400" s="6">
        <v>4000</v>
      </c>
      <c r="O1400" s="6">
        <f t="shared" si="22"/>
        <v>35250</v>
      </c>
      <c r="P1400" s="33" t="s">
        <v>6553</v>
      </c>
    </row>
    <row r="1401" spans="1:16" ht="51">
      <c r="A1401" s="3">
        <v>8903</v>
      </c>
      <c r="B1401" s="3" t="s">
        <v>55</v>
      </c>
      <c r="C1401" s="3" t="s">
        <v>289</v>
      </c>
      <c r="D1401" s="4" t="s">
        <v>5468</v>
      </c>
      <c r="E1401" s="30" t="s">
        <v>3890</v>
      </c>
      <c r="F1401" s="3" t="s">
        <v>3891</v>
      </c>
      <c r="G1401" s="3"/>
      <c r="H1401" s="3">
        <v>1</v>
      </c>
      <c r="I1401" s="3">
        <v>228</v>
      </c>
      <c r="J1401" s="3" t="s">
        <v>19</v>
      </c>
      <c r="K1401" s="3">
        <v>19.302599000000001</v>
      </c>
      <c r="L1401" s="3">
        <v>72.857833999999997</v>
      </c>
      <c r="M1401" s="5">
        <v>31250</v>
      </c>
      <c r="N1401" s="6">
        <v>4000</v>
      </c>
      <c r="O1401" s="6">
        <f t="shared" si="22"/>
        <v>35250</v>
      </c>
      <c r="P1401" s="33" t="s">
        <v>6553</v>
      </c>
    </row>
    <row r="1402" spans="1:16" ht="38.25">
      <c r="A1402" s="3">
        <v>8904</v>
      </c>
      <c r="B1402" s="3" t="s">
        <v>55</v>
      </c>
      <c r="C1402" s="3" t="s">
        <v>289</v>
      </c>
      <c r="D1402" s="4" t="s">
        <v>5469</v>
      </c>
      <c r="E1402" s="30" t="s">
        <v>3890</v>
      </c>
      <c r="F1402" s="3" t="s">
        <v>3891</v>
      </c>
      <c r="G1402" s="3"/>
      <c r="H1402" s="3">
        <v>1</v>
      </c>
      <c r="I1402" s="3">
        <v>228</v>
      </c>
      <c r="J1402" s="3" t="s">
        <v>19</v>
      </c>
      <c r="K1402" s="3">
        <v>19.303947000000001</v>
      </c>
      <c r="L1402" s="3">
        <v>72.858695999999995</v>
      </c>
      <c r="M1402" s="5">
        <v>31250</v>
      </c>
      <c r="N1402" s="6">
        <v>4000</v>
      </c>
      <c r="O1402" s="6">
        <f t="shared" si="22"/>
        <v>35250</v>
      </c>
      <c r="P1402" s="33" t="s">
        <v>6553</v>
      </c>
    </row>
    <row r="1403" spans="1:16" ht="38.25">
      <c r="A1403" s="3">
        <v>8905</v>
      </c>
      <c r="B1403" s="3" t="s">
        <v>55</v>
      </c>
      <c r="C1403" s="3" t="s">
        <v>289</v>
      </c>
      <c r="D1403" s="4" t="s">
        <v>5470</v>
      </c>
      <c r="E1403" s="30" t="s">
        <v>3890</v>
      </c>
      <c r="F1403" s="3" t="s">
        <v>3891</v>
      </c>
      <c r="G1403" s="3"/>
      <c r="H1403" s="3">
        <v>1</v>
      </c>
      <c r="I1403" s="3">
        <v>228</v>
      </c>
      <c r="J1403" s="3" t="s">
        <v>19</v>
      </c>
      <c r="K1403" s="3">
        <v>19.304012</v>
      </c>
      <c r="L1403" s="3">
        <v>72.858672999999996</v>
      </c>
      <c r="M1403" s="5">
        <v>31250</v>
      </c>
      <c r="N1403" s="6">
        <v>4000</v>
      </c>
      <c r="O1403" s="6">
        <f t="shared" si="22"/>
        <v>35250</v>
      </c>
      <c r="P1403" s="33" t="s">
        <v>6553</v>
      </c>
    </row>
    <row r="1404" spans="1:16" ht="51">
      <c r="A1404" s="3">
        <v>8906</v>
      </c>
      <c r="B1404" s="3" t="s">
        <v>55</v>
      </c>
      <c r="C1404" s="3" t="s">
        <v>289</v>
      </c>
      <c r="D1404" s="4" t="s">
        <v>5471</v>
      </c>
      <c r="E1404" s="30" t="s">
        <v>3890</v>
      </c>
      <c r="F1404" s="3" t="s">
        <v>3891</v>
      </c>
      <c r="G1404" s="3"/>
      <c r="H1404" s="3">
        <v>1</v>
      </c>
      <c r="I1404" s="3">
        <v>228</v>
      </c>
      <c r="J1404" s="3" t="s">
        <v>19</v>
      </c>
      <c r="K1404" s="3">
        <v>19.311798</v>
      </c>
      <c r="L1404" s="3">
        <v>72.851528999999999</v>
      </c>
      <c r="M1404" s="5">
        <v>31250</v>
      </c>
      <c r="N1404" s="6">
        <v>4000</v>
      </c>
      <c r="O1404" s="6">
        <f t="shared" si="22"/>
        <v>35250</v>
      </c>
      <c r="P1404" s="33" t="s">
        <v>6553</v>
      </c>
    </row>
    <row r="1405" spans="1:16" ht="51">
      <c r="A1405" s="3">
        <v>8907</v>
      </c>
      <c r="B1405" s="3" t="s">
        <v>55</v>
      </c>
      <c r="C1405" s="3" t="s">
        <v>289</v>
      </c>
      <c r="D1405" s="4" t="s">
        <v>5472</v>
      </c>
      <c r="E1405" s="30" t="s">
        <v>3890</v>
      </c>
      <c r="F1405" s="3" t="s">
        <v>3891</v>
      </c>
      <c r="G1405" s="3"/>
      <c r="H1405" s="3">
        <v>1</v>
      </c>
      <c r="I1405" s="3">
        <v>228</v>
      </c>
      <c r="J1405" s="3" t="s">
        <v>19</v>
      </c>
      <c r="K1405" s="3">
        <v>19.311821999999999</v>
      </c>
      <c r="L1405" s="3">
        <v>72.851577000000006</v>
      </c>
      <c r="M1405" s="5">
        <v>31250</v>
      </c>
      <c r="N1405" s="6">
        <v>4000</v>
      </c>
      <c r="O1405" s="6">
        <f t="shared" si="22"/>
        <v>35250</v>
      </c>
      <c r="P1405" s="33" t="s">
        <v>6553</v>
      </c>
    </row>
    <row r="1406" spans="1:16" ht="63.75">
      <c r="A1406" s="3">
        <v>8908</v>
      </c>
      <c r="B1406" s="3" t="s">
        <v>55</v>
      </c>
      <c r="C1406" s="3" t="s">
        <v>289</v>
      </c>
      <c r="D1406" s="4" t="s">
        <v>5473</v>
      </c>
      <c r="E1406" s="30" t="s">
        <v>3890</v>
      </c>
      <c r="F1406" s="3" t="s">
        <v>3891</v>
      </c>
      <c r="G1406" s="3"/>
      <c r="H1406" s="3">
        <v>1</v>
      </c>
      <c r="I1406" s="3">
        <v>228</v>
      </c>
      <c r="J1406" s="3" t="s">
        <v>19</v>
      </c>
      <c r="K1406" s="3">
        <v>19.309825</v>
      </c>
      <c r="L1406" s="3">
        <v>72.853272000000004</v>
      </c>
      <c r="M1406" s="5">
        <v>31250</v>
      </c>
      <c r="N1406" s="6">
        <v>4000</v>
      </c>
      <c r="O1406" s="6">
        <f t="shared" si="22"/>
        <v>35250</v>
      </c>
      <c r="P1406" s="33" t="s">
        <v>6553</v>
      </c>
    </row>
    <row r="1407" spans="1:16" ht="51">
      <c r="A1407" s="3">
        <v>8909</v>
      </c>
      <c r="B1407" s="3" t="s">
        <v>55</v>
      </c>
      <c r="C1407" s="3" t="s">
        <v>289</v>
      </c>
      <c r="D1407" s="4" t="s">
        <v>5474</v>
      </c>
      <c r="E1407" s="30" t="s">
        <v>3890</v>
      </c>
      <c r="F1407" s="3" t="s">
        <v>3891</v>
      </c>
      <c r="G1407" s="3"/>
      <c r="H1407" s="3">
        <v>1</v>
      </c>
      <c r="I1407" s="3">
        <v>228</v>
      </c>
      <c r="J1407" s="3" t="s">
        <v>19</v>
      </c>
      <c r="K1407" s="3">
        <v>19.281827</v>
      </c>
      <c r="L1407" s="3">
        <v>72.873275000000007</v>
      </c>
      <c r="M1407" s="5">
        <v>31250</v>
      </c>
      <c r="N1407" s="6">
        <v>4000</v>
      </c>
      <c r="O1407" s="6">
        <f t="shared" si="22"/>
        <v>35250</v>
      </c>
      <c r="P1407" s="33" t="s">
        <v>6553</v>
      </c>
    </row>
    <row r="1408" spans="1:16" ht="51">
      <c r="A1408" s="3">
        <v>8910</v>
      </c>
      <c r="B1408" s="3" t="s">
        <v>55</v>
      </c>
      <c r="C1408" s="3" t="s">
        <v>289</v>
      </c>
      <c r="D1408" s="4" t="s">
        <v>5475</v>
      </c>
      <c r="E1408" s="30" t="s">
        <v>3890</v>
      </c>
      <c r="F1408" s="3" t="s">
        <v>3891</v>
      </c>
      <c r="G1408" s="3"/>
      <c r="H1408" s="3">
        <v>1</v>
      </c>
      <c r="I1408" s="3">
        <v>228</v>
      </c>
      <c r="J1408" s="3" t="s">
        <v>19</v>
      </c>
      <c r="K1408" s="3">
        <v>19.281827</v>
      </c>
      <c r="L1408" s="3">
        <v>72.873275000000007</v>
      </c>
      <c r="M1408" s="5">
        <v>31250</v>
      </c>
      <c r="N1408" s="6">
        <v>4000</v>
      </c>
      <c r="O1408" s="6">
        <f t="shared" si="22"/>
        <v>35250</v>
      </c>
      <c r="P1408" s="33" t="s">
        <v>6553</v>
      </c>
    </row>
    <row r="1409" spans="1:16" ht="51">
      <c r="A1409" s="3">
        <v>8911</v>
      </c>
      <c r="B1409" s="3" t="s">
        <v>55</v>
      </c>
      <c r="C1409" s="3" t="s">
        <v>289</v>
      </c>
      <c r="D1409" s="4" t="s">
        <v>5476</v>
      </c>
      <c r="E1409" s="30" t="s">
        <v>3890</v>
      </c>
      <c r="F1409" s="3" t="s">
        <v>3891</v>
      </c>
      <c r="G1409" s="3"/>
      <c r="H1409" s="3">
        <v>1</v>
      </c>
      <c r="I1409" s="3">
        <v>228</v>
      </c>
      <c r="J1409" s="3" t="s">
        <v>19</v>
      </c>
      <c r="K1409" s="3">
        <v>19.279954</v>
      </c>
      <c r="L1409" s="3">
        <v>72.871184999999997</v>
      </c>
      <c r="M1409" s="5">
        <v>31250</v>
      </c>
      <c r="N1409" s="6">
        <v>4000</v>
      </c>
      <c r="O1409" s="6">
        <f t="shared" si="22"/>
        <v>35250</v>
      </c>
      <c r="P1409" s="33" t="s">
        <v>6553</v>
      </c>
    </row>
    <row r="1410" spans="1:16" ht="38.25">
      <c r="A1410" s="3">
        <v>8912</v>
      </c>
      <c r="B1410" s="3" t="s">
        <v>55</v>
      </c>
      <c r="C1410" s="3" t="s">
        <v>289</v>
      </c>
      <c r="D1410" s="4" t="s">
        <v>5477</v>
      </c>
      <c r="E1410" s="30" t="s">
        <v>3890</v>
      </c>
      <c r="F1410" s="3" t="s">
        <v>3891</v>
      </c>
      <c r="G1410" s="3"/>
      <c r="H1410" s="3">
        <v>1</v>
      </c>
      <c r="I1410" s="3">
        <v>228</v>
      </c>
      <c r="J1410" s="3" t="s">
        <v>19</v>
      </c>
      <c r="K1410" s="3">
        <v>19.280387000000001</v>
      </c>
      <c r="L1410" s="3">
        <v>72.870690999999994</v>
      </c>
      <c r="M1410" s="5">
        <v>31250</v>
      </c>
      <c r="N1410" s="6">
        <v>4000</v>
      </c>
      <c r="O1410" s="6">
        <f t="shared" ref="O1410:O1473" si="23">+M1410+N1410</f>
        <v>35250</v>
      </c>
      <c r="P1410" s="33" t="s">
        <v>6553</v>
      </c>
    </row>
    <row r="1411" spans="1:16" ht="38.25">
      <c r="A1411" s="3">
        <v>8913</v>
      </c>
      <c r="B1411" s="3" t="s">
        <v>55</v>
      </c>
      <c r="C1411" s="3" t="s">
        <v>289</v>
      </c>
      <c r="D1411" s="4" t="s">
        <v>5477</v>
      </c>
      <c r="E1411" s="30" t="s">
        <v>3890</v>
      </c>
      <c r="F1411" s="3" t="s">
        <v>3891</v>
      </c>
      <c r="G1411" s="3"/>
      <c r="H1411" s="3">
        <v>1</v>
      </c>
      <c r="I1411" s="3">
        <v>228</v>
      </c>
      <c r="J1411" s="3" t="s">
        <v>19</v>
      </c>
      <c r="K1411" s="3">
        <v>19.280707</v>
      </c>
      <c r="L1411" s="3">
        <v>72.870946000000004</v>
      </c>
      <c r="M1411" s="5">
        <v>31250</v>
      </c>
      <c r="N1411" s="6">
        <v>4000</v>
      </c>
      <c r="O1411" s="6">
        <f t="shared" si="23"/>
        <v>35250</v>
      </c>
      <c r="P1411" s="33" t="s">
        <v>6553</v>
      </c>
    </row>
    <row r="1412" spans="1:16" ht="38.25">
      <c r="A1412" s="3">
        <v>8914</v>
      </c>
      <c r="B1412" s="3" t="s">
        <v>55</v>
      </c>
      <c r="C1412" s="3" t="s">
        <v>289</v>
      </c>
      <c r="D1412" s="4" t="s">
        <v>5478</v>
      </c>
      <c r="E1412" s="30" t="s">
        <v>3890</v>
      </c>
      <c r="F1412" s="3" t="s">
        <v>3891</v>
      </c>
      <c r="G1412" s="3"/>
      <c r="H1412" s="3">
        <v>1</v>
      </c>
      <c r="I1412" s="3">
        <v>228</v>
      </c>
      <c r="J1412" s="3" t="s">
        <v>19</v>
      </c>
      <c r="K1412" s="3">
        <v>19.277346999999999</v>
      </c>
      <c r="L1412" s="3">
        <v>72.873118000000005</v>
      </c>
      <c r="M1412" s="5">
        <v>31250</v>
      </c>
      <c r="N1412" s="6">
        <v>4000</v>
      </c>
      <c r="O1412" s="6">
        <f t="shared" si="23"/>
        <v>35250</v>
      </c>
      <c r="P1412" s="33" t="s">
        <v>6553</v>
      </c>
    </row>
    <row r="1413" spans="1:16" ht="38.25">
      <c r="A1413" s="3">
        <v>8915</v>
      </c>
      <c r="B1413" s="3" t="s">
        <v>55</v>
      </c>
      <c r="C1413" s="3" t="s">
        <v>289</v>
      </c>
      <c r="D1413" s="4" t="s">
        <v>5478</v>
      </c>
      <c r="E1413" s="30" t="s">
        <v>3890</v>
      </c>
      <c r="F1413" s="3" t="s">
        <v>3891</v>
      </c>
      <c r="G1413" s="3"/>
      <c r="H1413" s="3">
        <v>1</v>
      </c>
      <c r="I1413" s="3">
        <v>228</v>
      </c>
      <c r="J1413" s="3" t="s">
        <v>19</v>
      </c>
      <c r="K1413" s="3">
        <v>19.283553999999999</v>
      </c>
      <c r="L1413" s="3">
        <v>72.863759999999999</v>
      </c>
      <c r="M1413" s="5">
        <v>31250</v>
      </c>
      <c r="N1413" s="6">
        <v>4000</v>
      </c>
      <c r="O1413" s="6">
        <f t="shared" si="23"/>
        <v>35250</v>
      </c>
      <c r="P1413" s="33" t="s">
        <v>6553</v>
      </c>
    </row>
    <row r="1414" spans="1:16" ht="25.5">
      <c r="A1414" s="3">
        <v>8916</v>
      </c>
      <c r="B1414" s="3" t="s">
        <v>55</v>
      </c>
      <c r="C1414" s="3" t="s">
        <v>289</v>
      </c>
      <c r="D1414" s="4" t="s">
        <v>5479</v>
      </c>
      <c r="E1414" s="30" t="s">
        <v>3890</v>
      </c>
      <c r="F1414" s="3" t="s">
        <v>3891</v>
      </c>
      <c r="G1414" s="3"/>
      <c r="H1414" s="3">
        <v>1</v>
      </c>
      <c r="I1414" s="3">
        <v>228</v>
      </c>
      <c r="J1414" s="3" t="s">
        <v>19</v>
      </c>
      <c r="K1414" s="3">
        <v>19.281827</v>
      </c>
      <c r="L1414" s="3">
        <v>72.873275000000007</v>
      </c>
      <c r="M1414" s="5">
        <v>31250</v>
      </c>
      <c r="N1414" s="6">
        <v>4000</v>
      </c>
      <c r="O1414" s="6">
        <f t="shared" si="23"/>
        <v>35250</v>
      </c>
      <c r="P1414" s="33" t="s">
        <v>6553</v>
      </c>
    </row>
    <row r="1415" spans="1:16" ht="51">
      <c r="A1415" s="3">
        <v>8917</v>
      </c>
      <c r="B1415" s="3" t="s">
        <v>55</v>
      </c>
      <c r="C1415" s="3" t="s">
        <v>289</v>
      </c>
      <c r="D1415" s="4" t="s">
        <v>5480</v>
      </c>
      <c r="E1415" s="30" t="s">
        <v>3890</v>
      </c>
      <c r="F1415" s="3" t="s">
        <v>3891</v>
      </c>
      <c r="G1415" s="3"/>
      <c r="H1415" s="3">
        <v>1</v>
      </c>
      <c r="I1415" s="3">
        <v>228</v>
      </c>
      <c r="J1415" s="3" t="s">
        <v>19</v>
      </c>
      <c r="K1415" s="3">
        <v>19.271719000000001</v>
      </c>
      <c r="L1415" s="3">
        <v>72.871820999999997</v>
      </c>
      <c r="M1415" s="5">
        <v>31250</v>
      </c>
      <c r="N1415" s="6">
        <v>4000</v>
      </c>
      <c r="O1415" s="6">
        <f t="shared" si="23"/>
        <v>35250</v>
      </c>
      <c r="P1415" s="33" t="s">
        <v>6553</v>
      </c>
    </row>
    <row r="1416" spans="1:16" ht="63.75">
      <c r="A1416" s="3">
        <v>8918</v>
      </c>
      <c r="B1416" s="3" t="s">
        <v>55</v>
      </c>
      <c r="C1416" s="3" t="s">
        <v>289</v>
      </c>
      <c r="D1416" s="4" t="s">
        <v>5481</v>
      </c>
      <c r="E1416" s="30" t="s">
        <v>3890</v>
      </c>
      <c r="F1416" s="3" t="s">
        <v>3891</v>
      </c>
      <c r="G1416" s="3"/>
      <c r="H1416" s="3">
        <v>1</v>
      </c>
      <c r="I1416" s="3">
        <v>228</v>
      </c>
      <c r="J1416" s="3" t="s">
        <v>19</v>
      </c>
      <c r="K1416" s="3">
        <v>19.275345000000002</v>
      </c>
      <c r="L1416" s="3">
        <v>72.867515999999995</v>
      </c>
      <c r="M1416" s="5">
        <v>31250</v>
      </c>
      <c r="N1416" s="6">
        <v>4000</v>
      </c>
      <c r="O1416" s="6">
        <f t="shared" si="23"/>
        <v>35250</v>
      </c>
      <c r="P1416" s="33" t="s">
        <v>6553</v>
      </c>
    </row>
    <row r="1417" spans="1:16" ht="51">
      <c r="A1417" s="3">
        <v>8919</v>
      </c>
      <c r="B1417" s="3" t="s">
        <v>55</v>
      </c>
      <c r="C1417" s="3" t="s">
        <v>289</v>
      </c>
      <c r="D1417" s="4" t="s">
        <v>5482</v>
      </c>
      <c r="E1417" s="30" t="s">
        <v>3890</v>
      </c>
      <c r="F1417" s="3" t="s">
        <v>3891</v>
      </c>
      <c r="G1417" s="3"/>
      <c r="H1417" s="3">
        <v>1</v>
      </c>
      <c r="I1417" s="3">
        <v>228</v>
      </c>
      <c r="J1417" s="3" t="s">
        <v>19</v>
      </c>
      <c r="K1417" s="3">
        <v>12.274558000000001</v>
      </c>
      <c r="L1417" s="3">
        <v>72.870069000000001</v>
      </c>
      <c r="M1417" s="5">
        <v>31250</v>
      </c>
      <c r="N1417" s="6">
        <v>4000</v>
      </c>
      <c r="O1417" s="6">
        <f t="shared" si="23"/>
        <v>35250</v>
      </c>
      <c r="P1417" s="33" t="s">
        <v>6553</v>
      </c>
    </row>
    <row r="1418" spans="1:16" ht="38.25">
      <c r="A1418" s="3">
        <v>8920</v>
      </c>
      <c r="B1418" s="3" t="s">
        <v>55</v>
      </c>
      <c r="C1418" s="3" t="s">
        <v>289</v>
      </c>
      <c r="D1418" s="4" t="s">
        <v>5483</v>
      </c>
      <c r="E1418" s="30" t="s">
        <v>3890</v>
      </c>
      <c r="F1418" s="3" t="s">
        <v>3891</v>
      </c>
      <c r="G1418" s="3"/>
      <c r="H1418" s="3">
        <v>1</v>
      </c>
      <c r="I1418" s="3">
        <v>228</v>
      </c>
      <c r="J1418" s="3" t="s">
        <v>19</v>
      </c>
      <c r="K1418" s="3">
        <v>19.273969000000001</v>
      </c>
      <c r="L1418" s="3">
        <v>72.869515000000007</v>
      </c>
      <c r="M1418" s="5">
        <v>31250</v>
      </c>
      <c r="N1418" s="6">
        <v>4000</v>
      </c>
      <c r="O1418" s="6">
        <f t="shared" si="23"/>
        <v>35250</v>
      </c>
      <c r="P1418" s="33" t="s">
        <v>6553</v>
      </c>
    </row>
    <row r="1419" spans="1:16" ht="38.25">
      <c r="A1419" s="3">
        <v>8921</v>
      </c>
      <c r="B1419" s="3" t="s">
        <v>55</v>
      </c>
      <c r="C1419" s="3" t="s">
        <v>289</v>
      </c>
      <c r="D1419" s="4" t="s">
        <v>5484</v>
      </c>
      <c r="E1419" s="30" t="s">
        <v>3890</v>
      </c>
      <c r="F1419" s="3" t="s">
        <v>3891</v>
      </c>
      <c r="G1419" s="3"/>
      <c r="H1419" s="3">
        <v>1</v>
      </c>
      <c r="I1419" s="3">
        <v>228</v>
      </c>
      <c r="J1419" s="3" t="s">
        <v>19</v>
      </c>
      <c r="K1419" s="3">
        <v>19.275119</v>
      </c>
      <c r="L1419" s="3">
        <v>72.868048000000002</v>
      </c>
      <c r="M1419" s="5">
        <v>31250</v>
      </c>
      <c r="N1419" s="6">
        <v>4000</v>
      </c>
      <c r="O1419" s="6">
        <f t="shared" si="23"/>
        <v>35250</v>
      </c>
      <c r="P1419" s="33" t="s">
        <v>6553</v>
      </c>
    </row>
    <row r="1420" spans="1:16" ht="38.25">
      <c r="A1420" s="3">
        <v>8922</v>
      </c>
      <c r="B1420" s="3" t="s">
        <v>55</v>
      </c>
      <c r="C1420" s="3" t="s">
        <v>289</v>
      </c>
      <c r="D1420" s="4" t="s">
        <v>5484</v>
      </c>
      <c r="E1420" s="30" t="s">
        <v>3890</v>
      </c>
      <c r="F1420" s="3" t="s">
        <v>3891</v>
      </c>
      <c r="G1420" s="3"/>
      <c r="H1420" s="3">
        <v>1</v>
      </c>
      <c r="I1420" s="3">
        <v>228</v>
      </c>
      <c r="J1420" s="3" t="s">
        <v>19</v>
      </c>
      <c r="K1420" s="3">
        <v>19.275143</v>
      </c>
      <c r="L1420" s="3">
        <v>72.870210999999998</v>
      </c>
      <c r="M1420" s="5">
        <v>31250</v>
      </c>
      <c r="N1420" s="6">
        <v>4000</v>
      </c>
      <c r="O1420" s="6">
        <f t="shared" si="23"/>
        <v>35250</v>
      </c>
      <c r="P1420" s="33" t="s">
        <v>6553</v>
      </c>
    </row>
    <row r="1421" spans="1:16" ht="38.25">
      <c r="A1421" s="3">
        <v>8923</v>
      </c>
      <c r="B1421" s="3" t="s">
        <v>55</v>
      </c>
      <c r="C1421" s="3" t="s">
        <v>289</v>
      </c>
      <c r="D1421" s="4" t="s">
        <v>5485</v>
      </c>
      <c r="E1421" s="30" t="s">
        <v>3890</v>
      </c>
      <c r="F1421" s="3" t="s">
        <v>3891</v>
      </c>
      <c r="G1421" s="3"/>
      <c r="H1421" s="3">
        <v>1</v>
      </c>
      <c r="I1421" s="3">
        <v>228</v>
      </c>
      <c r="J1421" s="3" t="s">
        <v>19</v>
      </c>
      <c r="K1421" s="3">
        <v>19.272129</v>
      </c>
      <c r="L1421" s="3">
        <v>72.868219999999994</v>
      </c>
      <c r="M1421" s="5">
        <v>31250</v>
      </c>
      <c r="N1421" s="6">
        <v>4000</v>
      </c>
      <c r="O1421" s="6">
        <f t="shared" si="23"/>
        <v>35250</v>
      </c>
      <c r="P1421" s="33" t="s">
        <v>6553</v>
      </c>
    </row>
    <row r="1422" spans="1:16" ht="38.25">
      <c r="A1422" s="3">
        <v>8924</v>
      </c>
      <c r="B1422" s="3" t="s">
        <v>55</v>
      </c>
      <c r="C1422" s="3" t="s">
        <v>289</v>
      </c>
      <c r="D1422" s="4" t="s">
        <v>5486</v>
      </c>
      <c r="E1422" s="30" t="s">
        <v>3890</v>
      </c>
      <c r="F1422" s="3" t="s">
        <v>3891</v>
      </c>
      <c r="G1422" s="3"/>
      <c r="H1422" s="3">
        <v>1</v>
      </c>
      <c r="I1422" s="3">
        <v>228</v>
      </c>
      <c r="J1422" s="3" t="s">
        <v>19</v>
      </c>
      <c r="K1422" s="3">
        <v>19.269673999999998</v>
      </c>
      <c r="L1422" s="3">
        <v>72.870813999999996</v>
      </c>
      <c r="M1422" s="5">
        <v>31250</v>
      </c>
      <c r="N1422" s="6">
        <v>4000</v>
      </c>
      <c r="O1422" s="6">
        <f t="shared" si="23"/>
        <v>35250</v>
      </c>
      <c r="P1422" s="33" t="s">
        <v>6553</v>
      </c>
    </row>
    <row r="1423" spans="1:16" ht="51">
      <c r="A1423" s="3">
        <v>8925</v>
      </c>
      <c r="B1423" s="3" t="s">
        <v>55</v>
      </c>
      <c r="C1423" s="3" t="s">
        <v>289</v>
      </c>
      <c r="D1423" s="4" t="s">
        <v>5487</v>
      </c>
      <c r="E1423" s="30" t="s">
        <v>3890</v>
      </c>
      <c r="F1423" s="3" t="s">
        <v>3891</v>
      </c>
      <c r="G1423" s="3"/>
      <c r="H1423" s="3">
        <v>1</v>
      </c>
      <c r="I1423" s="3">
        <v>228</v>
      </c>
      <c r="J1423" s="3" t="s">
        <v>19</v>
      </c>
      <c r="K1423" s="3">
        <v>19.270250000000001</v>
      </c>
      <c r="L1423" s="3">
        <v>72.868645999999998</v>
      </c>
      <c r="M1423" s="5">
        <v>31250</v>
      </c>
      <c r="N1423" s="6">
        <v>4000</v>
      </c>
      <c r="O1423" s="6">
        <f t="shared" si="23"/>
        <v>35250</v>
      </c>
      <c r="P1423" s="33" t="s">
        <v>6553</v>
      </c>
    </row>
    <row r="1424" spans="1:16" ht="63.75">
      <c r="A1424" s="3">
        <v>8926</v>
      </c>
      <c r="B1424" s="3" t="s">
        <v>55</v>
      </c>
      <c r="C1424" s="3" t="s">
        <v>289</v>
      </c>
      <c r="D1424" s="4" t="s">
        <v>5488</v>
      </c>
      <c r="E1424" s="30" t="s">
        <v>3890</v>
      </c>
      <c r="F1424" s="3" t="s">
        <v>3891</v>
      </c>
      <c r="G1424" s="3"/>
      <c r="H1424" s="3">
        <v>1</v>
      </c>
      <c r="I1424" s="3">
        <v>228</v>
      </c>
      <c r="J1424" s="3" t="s">
        <v>19</v>
      </c>
      <c r="K1424" s="3">
        <v>19.273813000000001</v>
      </c>
      <c r="L1424" s="3">
        <v>72.862733000000006</v>
      </c>
      <c r="M1424" s="5">
        <v>31250</v>
      </c>
      <c r="N1424" s="6">
        <v>4000</v>
      </c>
      <c r="O1424" s="6">
        <f t="shared" si="23"/>
        <v>35250</v>
      </c>
      <c r="P1424" s="33" t="s">
        <v>6553</v>
      </c>
    </row>
    <row r="1425" spans="1:16" ht="51">
      <c r="A1425" s="3">
        <v>8927</v>
      </c>
      <c r="B1425" s="3" t="s">
        <v>55</v>
      </c>
      <c r="C1425" s="3" t="s">
        <v>289</v>
      </c>
      <c r="D1425" s="4" t="s">
        <v>5489</v>
      </c>
      <c r="E1425" s="30" t="s">
        <v>3890</v>
      </c>
      <c r="F1425" s="3" t="s">
        <v>3891</v>
      </c>
      <c r="G1425" s="3"/>
      <c r="H1425" s="3">
        <v>1</v>
      </c>
      <c r="I1425" s="3">
        <v>228</v>
      </c>
      <c r="J1425" s="3" t="s">
        <v>19</v>
      </c>
      <c r="K1425" s="3">
        <v>19.273152</v>
      </c>
      <c r="L1425" s="3">
        <v>72.864446999999998</v>
      </c>
      <c r="M1425" s="5">
        <v>31250</v>
      </c>
      <c r="N1425" s="6">
        <v>4000</v>
      </c>
      <c r="O1425" s="6">
        <f t="shared" si="23"/>
        <v>35250</v>
      </c>
      <c r="P1425" s="33" t="s">
        <v>6553</v>
      </c>
    </row>
    <row r="1426" spans="1:16" ht="63.75">
      <c r="A1426" s="3">
        <v>8928</v>
      </c>
      <c r="B1426" s="3" t="s">
        <v>55</v>
      </c>
      <c r="C1426" s="3" t="s">
        <v>289</v>
      </c>
      <c r="D1426" s="4" t="s">
        <v>5490</v>
      </c>
      <c r="E1426" s="30" t="s">
        <v>3890</v>
      </c>
      <c r="F1426" s="3" t="s">
        <v>3891</v>
      </c>
      <c r="G1426" s="3"/>
      <c r="H1426" s="3">
        <v>1</v>
      </c>
      <c r="I1426" s="3">
        <v>228</v>
      </c>
      <c r="J1426" s="3" t="s">
        <v>19</v>
      </c>
      <c r="K1426" s="3">
        <v>19.273748000000001</v>
      </c>
      <c r="L1426" s="3">
        <v>72.862703999999994</v>
      </c>
      <c r="M1426" s="5">
        <v>31250</v>
      </c>
      <c r="N1426" s="6">
        <v>4000</v>
      </c>
      <c r="O1426" s="6">
        <f t="shared" si="23"/>
        <v>35250</v>
      </c>
      <c r="P1426" s="33" t="s">
        <v>6553</v>
      </c>
    </row>
    <row r="1427" spans="1:16" ht="51">
      <c r="A1427" s="3">
        <v>8929</v>
      </c>
      <c r="B1427" s="3" t="s">
        <v>55</v>
      </c>
      <c r="C1427" s="3" t="s">
        <v>289</v>
      </c>
      <c r="D1427" s="4" t="s">
        <v>5491</v>
      </c>
      <c r="E1427" s="30" t="s">
        <v>3890</v>
      </c>
      <c r="F1427" s="3" t="s">
        <v>3891</v>
      </c>
      <c r="G1427" s="3"/>
      <c r="H1427" s="3">
        <v>1</v>
      </c>
      <c r="I1427" s="3">
        <v>228</v>
      </c>
      <c r="J1427" s="3" t="s">
        <v>19</v>
      </c>
      <c r="K1427" s="3">
        <v>19.273765000000001</v>
      </c>
      <c r="L1427" s="3">
        <v>72.862713999999997</v>
      </c>
      <c r="M1427" s="5">
        <v>31250</v>
      </c>
      <c r="N1427" s="6">
        <v>4000</v>
      </c>
      <c r="O1427" s="6">
        <f t="shared" si="23"/>
        <v>35250</v>
      </c>
      <c r="P1427" s="33" t="s">
        <v>6553</v>
      </c>
    </row>
    <row r="1428" spans="1:16" ht="63.75">
      <c r="A1428" s="3">
        <v>8930</v>
      </c>
      <c r="B1428" s="3" t="s">
        <v>55</v>
      </c>
      <c r="C1428" s="3" t="s">
        <v>289</v>
      </c>
      <c r="D1428" s="4" t="s">
        <v>5492</v>
      </c>
      <c r="E1428" s="30" t="s">
        <v>3890</v>
      </c>
      <c r="F1428" s="3" t="s">
        <v>3891</v>
      </c>
      <c r="G1428" s="3"/>
      <c r="H1428" s="3">
        <v>1</v>
      </c>
      <c r="I1428" s="3">
        <v>228</v>
      </c>
      <c r="J1428" s="3" t="s">
        <v>19</v>
      </c>
      <c r="K1428" s="3">
        <v>19.274466</v>
      </c>
      <c r="L1428" s="3">
        <v>72.861345999999998</v>
      </c>
      <c r="M1428" s="5">
        <v>31250</v>
      </c>
      <c r="N1428" s="6">
        <v>4000</v>
      </c>
      <c r="O1428" s="6">
        <f t="shared" si="23"/>
        <v>35250</v>
      </c>
      <c r="P1428" s="33" t="s">
        <v>6553</v>
      </c>
    </row>
    <row r="1429" spans="1:16" ht="76.5">
      <c r="A1429" s="3">
        <v>8931</v>
      </c>
      <c r="B1429" s="3" t="s">
        <v>55</v>
      </c>
      <c r="C1429" s="3" t="s">
        <v>289</v>
      </c>
      <c r="D1429" s="4" t="s">
        <v>5493</v>
      </c>
      <c r="E1429" s="30" t="s">
        <v>3890</v>
      </c>
      <c r="F1429" s="3" t="s">
        <v>3891</v>
      </c>
      <c r="G1429" s="3"/>
      <c r="H1429" s="3">
        <v>1</v>
      </c>
      <c r="I1429" s="3">
        <v>228</v>
      </c>
      <c r="J1429" s="3" t="s">
        <v>19</v>
      </c>
      <c r="K1429" s="3">
        <v>19.274453999999999</v>
      </c>
      <c r="L1429" s="3">
        <v>72.861120099999994</v>
      </c>
      <c r="M1429" s="5">
        <v>31250</v>
      </c>
      <c r="N1429" s="6">
        <v>4000</v>
      </c>
      <c r="O1429" s="6">
        <f t="shared" si="23"/>
        <v>35250</v>
      </c>
      <c r="P1429" s="33" t="s">
        <v>6553</v>
      </c>
    </row>
    <row r="1430" spans="1:16" ht="63.75">
      <c r="A1430" s="3">
        <v>8932</v>
      </c>
      <c r="B1430" s="3" t="s">
        <v>55</v>
      </c>
      <c r="C1430" s="3" t="s">
        <v>289</v>
      </c>
      <c r="D1430" s="4" t="s">
        <v>5494</v>
      </c>
      <c r="E1430" s="30" t="s">
        <v>3890</v>
      </c>
      <c r="F1430" s="3" t="s">
        <v>3891</v>
      </c>
      <c r="G1430" s="3"/>
      <c r="H1430" s="3">
        <v>1</v>
      </c>
      <c r="I1430" s="3">
        <v>228</v>
      </c>
      <c r="J1430" s="3" t="s">
        <v>19</v>
      </c>
      <c r="K1430" s="3">
        <v>19.276185000000002</v>
      </c>
      <c r="L1430" s="3">
        <v>72.859458000000004</v>
      </c>
      <c r="M1430" s="5">
        <v>31250</v>
      </c>
      <c r="N1430" s="6">
        <v>4000</v>
      </c>
      <c r="O1430" s="6">
        <f t="shared" si="23"/>
        <v>35250</v>
      </c>
      <c r="P1430" s="33" t="s">
        <v>6553</v>
      </c>
    </row>
    <row r="1431" spans="1:16" ht="51">
      <c r="A1431" s="3">
        <v>8933</v>
      </c>
      <c r="B1431" s="3" t="s">
        <v>55</v>
      </c>
      <c r="C1431" s="3" t="s">
        <v>289</v>
      </c>
      <c r="D1431" s="4" t="s">
        <v>5495</v>
      </c>
      <c r="E1431" s="30" t="s">
        <v>3890</v>
      </c>
      <c r="F1431" s="3" t="s">
        <v>3891</v>
      </c>
      <c r="G1431" s="3"/>
      <c r="H1431" s="3">
        <v>1</v>
      </c>
      <c r="I1431" s="3">
        <v>228</v>
      </c>
      <c r="J1431" s="3" t="s">
        <v>19</v>
      </c>
      <c r="K1431" s="3">
        <v>19.275779</v>
      </c>
      <c r="L1431" s="3">
        <v>72.859832999999995</v>
      </c>
      <c r="M1431" s="5">
        <v>31250</v>
      </c>
      <c r="N1431" s="6">
        <v>4000</v>
      </c>
      <c r="O1431" s="6">
        <f t="shared" si="23"/>
        <v>35250</v>
      </c>
      <c r="P1431" s="33" t="s">
        <v>6553</v>
      </c>
    </row>
    <row r="1432" spans="1:16" ht="38.25">
      <c r="A1432" s="3">
        <v>8934</v>
      </c>
      <c r="B1432" s="3" t="s">
        <v>55</v>
      </c>
      <c r="C1432" s="3" t="s">
        <v>289</v>
      </c>
      <c r="D1432" s="4" t="s">
        <v>5496</v>
      </c>
      <c r="E1432" s="30" t="s">
        <v>3890</v>
      </c>
      <c r="F1432" s="3" t="s">
        <v>3891</v>
      </c>
      <c r="G1432" s="3"/>
      <c r="H1432" s="3">
        <v>1</v>
      </c>
      <c r="I1432" s="3">
        <v>228</v>
      </c>
      <c r="J1432" s="3" t="s">
        <v>19</v>
      </c>
      <c r="K1432" s="3">
        <v>19.278327000000001</v>
      </c>
      <c r="L1432" s="3">
        <v>72.8583</v>
      </c>
      <c r="M1432" s="5">
        <v>31250</v>
      </c>
      <c r="N1432" s="6">
        <v>4000</v>
      </c>
      <c r="O1432" s="6">
        <f t="shared" si="23"/>
        <v>35250</v>
      </c>
      <c r="P1432" s="33" t="s">
        <v>6553</v>
      </c>
    </row>
    <row r="1433" spans="1:16" ht="51">
      <c r="A1433" s="3">
        <v>8935</v>
      </c>
      <c r="B1433" s="3" t="s">
        <v>55</v>
      </c>
      <c r="C1433" s="3" t="s">
        <v>289</v>
      </c>
      <c r="D1433" s="4" t="s">
        <v>5497</v>
      </c>
      <c r="E1433" s="30" t="s">
        <v>3890</v>
      </c>
      <c r="F1433" s="3" t="s">
        <v>3891</v>
      </c>
      <c r="G1433" s="3"/>
      <c r="H1433" s="3">
        <v>1</v>
      </c>
      <c r="I1433" s="3">
        <v>228</v>
      </c>
      <c r="J1433" s="3" t="s">
        <v>19</v>
      </c>
      <c r="K1433" s="3">
        <v>19.278341999999999</v>
      </c>
      <c r="L1433" s="3">
        <v>72.858311</v>
      </c>
      <c r="M1433" s="5">
        <v>31250</v>
      </c>
      <c r="N1433" s="6">
        <v>4000</v>
      </c>
      <c r="O1433" s="6">
        <f t="shared" si="23"/>
        <v>35250</v>
      </c>
      <c r="P1433" s="33" t="s">
        <v>6553</v>
      </c>
    </row>
    <row r="1434" spans="1:16" ht="51">
      <c r="A1434" s="3">
        <v>8936</v>
      </c>
      <c r="B1434" s="3" t="s">
        <v>55</v>
      </c>
      <c r="C1434" s="3" t="s">
        <v>289</v>
      </c>
      <c r="D1434" s="4" t="s">
        <v>5498</v>
      </c>
      <c r="E1434" s="30" t="s">
        <v>3890</v>
      </c>
      <c r="F1434" s="3" t="s">
        <v>3891</v>
      </c>
      <c r="G1434" s="3"/>
      <c r="H1434" s="3">
        <v>1</v>
      </c>
      <c r="I1434" s="3">
        <v>228</v>
      </c>
      <c r="J1434" s="3" t="s">
        <v>19</v>
      </c>
      <c r="K1434" s="3">
        <v>19.281092000000001</v>
      </c>
      <c r="L1434" s="3">
        <v>72.856773000000004</v>
      </c>
      <c r="M1434" s="5">
        <v>31250</v>
      </c>
      <c r="N1434" s="6">
        <v>4000</v>
      </c>
      <c r="O1434" s="6">
        <f t="shared" si="23"/>
        <v>35250</v>
      </c>
      <c r="P1434" s="33" t="s">
        <v>6553</v>
      </c>
    </row>
    <row r="1435" spans="1:16" ht="38.25">
      <c r="A1435" s="3">
        <v>8937</v>
      </c>
      <c r="B1435" s="3" t="s">
        <v>55</v>
      </c>
      <c r="C1435" s="3" t="s">
        <v>289</v>
      </c>
      <c r="D1435" s="4" t="s">
        <v>5499</v>
      </c>
      <c r="E1435" s="30" t="s">
        <v>3890</v>
      </c>
      <c r="F1435" s="3" t="s">
        <v>3891</v>
      </c>
      <c r="G1435" s="3"/>
      <c r="H1435" s="3">
        <v>1</v>
      </c>
      <c r="I1435" s="3">
        <v>228</v>
      </c>
      <c r="J1435" s="3" t="s">
        <v>19</v>
      </c>
      <c r="K1435" s="3">
        <v>19.281409</v>
      </c>
      <c r="L1435" s="3">
        <v>72.858002999999997</v>
      </c>
      <c r="M1435" s="5">
        <v>31250</v>
      </c>
      <c r="N1435" s="6">
        <v>4000</v>
      </c>
      <c r="O1435" s="6">
        <f t="shared" si="23"/>
        <v>35250</v>
      </c>
      <c r="P1435" s="33" t="s">
        <v>6553</v>
      </c>
    </row>
    <row r="1436" spans="1:16" ht="51">
      <c r="A1436" s="3">
        <v>8938</v>
      </c>
      <c r="B1436" s="3" t="s">
        <v>55</v>
      </c>
      <c r="C1436" s="3" t="s">
        <v>289</v>
      </c>
      <c r="D1436" s="4" t="s">
        <v>5500</v>
      </c>
      <c r="E1436" s="30" t="s">
        <v>3890</v>
      </c>
      <c r="F1436" s="3" t="s">
        <v>3891</v>
      </c>
      <c r="G1436" s="3"/>
      <c r="H1436" s="3">
        <v>1</v>
      </c>
      <c r="I1436" s="3">
        <v>228</v>
      </c>
      <c r="J1436" s="3" t="s">
        <v>19</v>
      </c>
      <c r="K1436" s="3">
        <v>19.281409</v>
      </c>
      <c r="L1436" s="3">
        <v>72.858002999999997</v>
      </c>
      <c r="M1436" s="5">
        <v>31250</v>
      </c>
      <c r="N1436" s="6">
        <v>4000</v>
      </c>
      <c r="O1436" s="6">
        <f t="shared" si="23"/>
        <v>35250</v>
      </c>
      <c r="P1436" s="33" t="s">
        <v>6553</v>
      </c>
    </row>
    <row r="1437" spans="1:16" ht="51">
      <c r="A1437" s="3">
        <v>8939</v>
      </c>
      <c r="B1437" s="3" t="s">
        <v>55</v>
      </c>
      <c r="C1437" s="3" t="s">
        <v>289</v>
      </c>
      <c r="D1437" s="4" t="s">
        <v>5500</v>
      </c>
      <c r="E1437" s="30" t="s">
        <v>3890</v>
      </c>
      <c r="F1437" s="3" t="s">
        <v>3891</v>
      </c>
      <c r="G1437" s="3"/>
      <c r="H1437" s="3">
        <v>1</v>
      </c>
      <c r="I1437" s="3">
        <v>228</v>
      </c>
      <c r="J1437" s="3" t="s">
        <v>19</v>
      </c>
      <c r="K1437" s="3">
        <v>19.281409</v>
      </c>
      <c r="L1437" s="3">
        <v>72.858002999999997</v>
      </c>
      <c r="M1437" s="5">
        <v>31250</v>
      </c>
      <c r="N1437" s="6">
        <v>4000</v>
      </c>
      <c r="O1437" s="6">
        <f t="shared" si="23"/>
        <v>35250</v>
      </c>
      <c r="P1437" s="33" t="s">
        <v>6553</v>
      </c>
    </row>
    <row r="1438" spans="1:16" ht="51">
      <c r="A1438" s="3">
        <v>8940</v>
      </c>
      <c r="B1438" s="3" t="s">
        <v>55</v>
      </c>
      <c r="C1438" s="3" t="s">
        <v>289</v>
      </c>
      <c r="D1438" s="4" t="s">
        <v>5500</v>
      </c>
      <c r="E1438" s="30" t="s">
        <v>3890</v>
      </c>
      <c r="F1438" s="3" t="s">
        <v>3891</v>
      </c>
      <c r="G1438" s="3"/>
      <c r="H1438" s="3">
        <v>1</v>
      </c>
      <c r="I1438" s="3">
        <v>228</v>
      </c>
      <c r="J1438" s="3" t="s">
        <v>19</v>
      </c>
      <c r="K1438" s="3">
        <v>19.281409</v>
      </c>
      <c r="L1438" s="3">
        <v>72.858002999999997</v>
      </c>
      <c r="M1438" s="5">
        <v>31250</v>
      </c>
      <c r="N1438" s="6">
        <v>4000</v>
      </c>
      <c r="O1438" s="6">
        <f t="shared" si="23"/>
        <v>35250</v>
      </c>
      <c r="P1438" s="33" t="s">
        <v>6553</v>
      </c>
    </row>
    <row r="1439" spans="1:16" ht="51">
      <c r="A1439" s="3">
        <v>8941</v>
      </c>
      <c r="B1439" s="3" t="s">
        <v>55</v>
      </c>
      <c r="C1439" s="3" t="s">
        <v>289</v>
      </c>
      <c r="D1439" s="4" t="s">
        <v>5500</v>
      </c>
      <c r="E1439" s="30" t="s">
        <v>3890</v>
      </c>
      <c r="F1439" s="3" t="s">
        <v>3891</v>
      </c>
      <c r="G1439" s="3"/>
      <c r="H1439" s="3">
        <v>1</v>
      </c>
      <c r="I1439" s="3">
        <v>228</v>
      </c>
      <c r="J1439" s="3" t="s">
        <v>19</v>
      </c>
      <c r="K1439" s="3">
        <v>19.281409</v>
      </c>
      <c r="L1439" s="3">
        <v>72.858002999999997</v>
      </c>
      <c r="M1439" s="5">
        <v>31250</v>
      </c>
      <c r="N1439" s="6">
        <v>4000</v>
      </c>
      <c r="O1439" s="6">
        <f t="shared" si="23"/>
        <v>35250</v>
      </c>
      <c r="P1439" s="33" t="s">
        <v>6553</v>
      </c>
    </row>
    <row r="1440" spans="1:16" ht="38.25">
      <c r="A1440" s="3">
        <v>8942</v>
      </c>
      <c r="B1440" s="3" t="s">
        <v>55</v>
      </c>
      <c r="C1440" s="3" t="s">
        <v>289</v>
      </c>
      <c r="D1440" s="4" t="s">
        <v>5501</v>
      </c>
      <c r="E1440" s="30" t="s">
        <v>3890</v>
      </c>
      <c r="F1440" s="3" t="s">
        <v>3891</v>
      </c>
      <c r="G1440" s="3"/>
      <c r="H1440" s="3">
        <v>1</v>
      </c>
      <c r="I1440" s="3">
        <v>228</v>
      </c>
      <c r="J1440" s="3" t="s">
        <v>19</v>
      </c>
      <c r="K1440" s="3">
        <v>19.281502</v>
      </c>
      <c r="L1440" s="3">
        <v>72.858403999999993</v>
      </c>
      <c r="M1440" s="5">
        <v>31250</v>
      </c>
      <c r="N1440" s="6">
        <v>4000</v>
      </c>
      <c r="O1440" s="6">
        <f t="shared" si="23"/>
        <v>35250</v>
      </c>
      <c r="P1440" s="33" t="s">
        <v>6553</v>
      </c>
    </row>
    <row r="1441" spans="1:16" ht="51">
      <c r="A1441" s="3">
        <v>8943</v>
      </c>
      <c r="B1441" s="3" t="s">
        <v>55</v>
      </c>
      <c r="C1441" s="3" t="s">
        <v>289</v>
      </c>
      <c r="D1441" s="4" t="s">
        <v>5502</v>
      </c>
      <c r="E1441" s="30" t="s">
        <v>3890</v>
      </c>
      <c r="F1441" s="3" t="s">
        <v>3891</v>
      </c>
      <c r="G1441" s="3"/>
      <c r="H1441" s="3">
        <v>1</v>
      </c>
      <c r="I1441" s="3">
        <v>228</v>
      </c>
      <c r="J1441" s="3" t="s">
        <v>19</v>
      </c>
      <c r="K1441" s="3">
        <v>19.281692</v>
      </c>
      <c r="L1441" s="3">
        <v>72.86045</v>
      </c>
      <c r="M1441" s="5">
        <v>31250</v>
      </c>
      <c r="N1441" s="6">
        <v>4000</v>
      </c>
      <c r="O1441" s="6">
        <f t="shared" si="23"/>
        <v>35250</v>
      </c>
      <c r="P1441" s="33" t="s">
        <v>6553</v>
      </c>
    </row>
    <row r="1442" spans="1:16" ht="51">
      <c r="A1442" s="3">
        <v>8944</v>
      </c>
      <c r="B1442" s="3" t="s">
        <v>55</v>
      </c>
      <c r="C1442" s="3" t="s">
        <v>289</v>
      </c>
      <c r="D1442" s="4" t="s">
        <v>5503</v>
      </c>
      <c r="E1442" s="30" t="s">
        <v>3890</v>
      </c>
      <c r="F1442" s="3" t="s">
        <v>3891</v>
      </c>
      <c r="G1442" s="3"/>
      <c r="H1442" s="3">
        <v>1</v>
      </c>
      <c r="I1442" s="3">
        <v>228</v>
      </c>
      <c r="J1442" s="3" t="s">
        <v>19</v>
      </c>
      <c r="K1442" s="3">
        <v>19.281853999999999</v>
      </c>
      <c r="L1442" s="3">
        <v>72.860563999999997</v>
      </c>
      <c r="M1442" s="5">
        <v>31250</v>
      </c>
      <c r="N1442" s="6">
        <v>4000</v>
      </c>
      <c r="O1442" s="6">
        <f t="shared" si="23"/>
        <v>35250</v>
      </c>
      <c r="P1442" s="33" t="s">
        <v>6553</v>
      </c>
    </row>
    <row r="1443" spans="1:16" ht="38.25">
      <c r="A1443" s="3">
        <v>8945</v>
      </c>
      <c r="B1443" s="3" t="s">
        <v>55</v>
      </c>
      <c r="C1443" s="3" t="s">
        <v>289</v>
      </c>
      <c r="D1443" s="4" t="s">
        <v>5504</v>
      </c>
      <c r="E1443" s="30" t="s">
        <v>3890</v>
      </c>
      <c r="F1443" s="3" t="s">
        <v>3891</v>
      </c>
      <c r="G1443" s="3"/>
      <c r="H1443" s="3">
        <v>1</v>
      </c>
      <c r="I1443" s="3">
        <v>228</v>
      </c>
      <c r="J1443" s="3" t="s">
        <v>19</v>
      </c>
      <c r="K1443" s="3">
        <v>19.277135000000001</v>
      </c>
      <c r="L1443" s="3">
        <v>72.865470000000002</v>
      </c>
      <c r="M1443" s="5">
        <v>31250</v>
      </c>
      <c r="N1443" s="6">
        <v>4000</v>
      </c>
      <c r="O1443" s="6">
        <f t="shared" si="23"/>
        <v>35250</v>
      </c>
      <c r="P1443" s="33" t="s">
        <v>6553</v>
      </c>
    </row>
    <row r="1444" spans="1:16" ht="38.25">
      <c r="A1444" s="3">
        <v>8946</v>
      </c>
      <c r="B1444" s="3" t="s">
        <v>55</v>
      </c>
      <c r="C1444" s="3" t="s">
        <v>289</v>
      </c>
      <c r="D1444" s="4" t="s">
        <v>5505</v>
      </c>
      <c r="E1444" s="30" t="s">
        <v>3890</v>
      </c>
      <c r="F1444" s="3" t="s">
        <v>3891</v>
      </c>
      <c r="G1444" s="3"/>
      <c r="H1444" s="3">
        <v>1</v>
      </c>
      <c r="I1444" s="3">
        <v>228</v>
      </c>
      <c r="J1444" s="3" t="s">
        <v>19</v>
      </c>
      <c r="K1444" s="3">
        <v>19.280121999999999</v>
      </c>
      <c r="L1444" s="3">
        <v>72.862266000000005</v>
      </c>
      <c r="M1444" s="5">
        <v>31250</v>
      </c>
      <c r="N1444" s="6">
        <v>4000</v>
      </c>
      <c r="O1444" s="6">
        <f t="shared" si="23"/>
        <v>35250</v>
      </c>
      <c r="P1444" s="33" t="s">
        <v>6553</v>
      </c>
    </row>
    <row r="1445" spans="1:16" ht="38.25">
      <c r="A1445" s="3">
        <v>8947</v>
      </c>
      <c r="B1445" s="3" t="s">
        <v>55</v>
      </c>
      <c r="C1445" s="3" t="s">
        <v>289</v>
      </c>
      <c r="D1445" s="4" t="s">
        <v>5506</v>
      </c>
      <c r="E1445" s="30" t="s">
        <v>3890</v>
      </c>
      <c r="F1445" s="3" t="s">
        <v>3891</v>
      </c>
      <c r="G1445" s="3"/>
      <c r="H1445" s="3">
        <v>1</v>
      </c>
      <c r="I1445" s="3">
        <v>228</v>
      </c>
      <c r="J1445" s="3" t="s">
        <v>19</v>
      </c>
      <c r="K1445" s="3">
        <v>19.279864</v>
      </c>
      <c r="L1445" s="3">
        <v>72.862368000000004</v>
      </c>
      <c r="M1445" s="5">
        <v>31250</v>
      </c>
      <c r="N1445" s="6">
        <v>4000</v>
      </c>
      <c r="O1445" s="6">
        <f t="shared" si="23"/>
        <v>35250</v>
      </c>
      <c r="P1445" s="33" t="s">
        <v>6553</v>
      </c>
    </row>
    <row r="1446" spans="1:16" ht="38.25">
      <c r="A1446" s="3">
        <v>8948</v>
      </c>
      <c r="B1446" s="3" t="s">
        <v>55</v>
      </c>
      <c r="C1446" s="3" t="s">
        <v>289</v>
      </c>
      <c r="D1446" s="4" t="s">
        <v>5507</v>
      </c>
      <c r="E1446" s="30" t="s">
        <v>3890</v>
      </c>
      <c r="F1446" s="3" t="s">
        <v>3891</v>
      </c>
      <c r="G1446" s="3"/>
      <c r="H1446" s="3">
        <v>1</v>
      </c>
      <c r="I1446" s="3">
        <v>228</v>
      </c>
      <c r="J1446" s="3" t="s">
        <v>19</v>
      </c>
      <c r="K1446" s="3">
        <v>19.278093999999999</v>
      </c>
      <c r="L1446" s="3">
        <v>72.863923999999997</v>
      </c>
      <c r="M1446" s="5">
        <v>31250</v>
      </c>
      <c r="N1446" s="6">
        <v>4000</v>
      </c>
      <c r="O1446" s="6">
        <f t="shared" si="23"/>
        <v>35250</v>
      </c>
      <c r="P1446" s="33" t="s">
        <v>6553</v>
      </c>
    </row>
    <row r="1447" spans="1:16" ht="38.25">
      <c r="A1447" s="3">
        <v>8949</v>
      </c>
      <c r="B1447" s="3" t="s">
        <v>55</v>
      </c>
      <c r="C1447" s="3" t="s">
        <v>289</v>
      </c>
      <c r="D1447" s="4" t="s">
        <v>5508</v>
      </c>
      <c r="E1447" s="30" t="s">
        <v>3890</v>
      </c>
      <c r="F1447" s="3" t="s">
        <v>3891</v>
      </c>
      <c r="G1447" s="3"/>
      <c r="H1447" s="3">
        <v>1</v>
      </c>
      <c r="I1447" s="3">
        <v>228</v>
      </c>
      <c r="J1447" s="3" t="s">
        <v>19</v>
      </c>
      <c r="K1447" s="3">
        <v>19.277135000000001</v>
      </c>
      <c r="L1447" s="3">
        <v>72.865470000000002</v>
      </c>
      <c r="M1447" s="5">
        <v>31250</v>
      </c>
      <c r="N1447" s="6">
        <v>4000</v>
      </c>
      <c r="O1447" s="6">
        <f t="shared" si="23"/>
        <v>35250</v>
      </c>
      <c r="P1447" s="33" t="s">
        <v>6553</v>
      </c>
    </row>
    <row r="1448" spans="1:16" ht="38.25">
      <c r="A1448" s="3">
        <v>8950</v>
      </c>
      <c r="B1448" s="3" t="s">
        <v>55</v>
      </c>
      <c r="C1448" s="3" t="s">
        <v>289</v>
      </c>
      <c r="D1448" s="4" t="s">
        <v>5509</v>
      </c>
      <c r="E1448" s="30" t="s">
        <v>3890</v>
      </c>
      <c r="F1448" s="3" t="s">
        <v>3891</v>
      </c>
      <c r="G1448" s="3"/>
      <c r="H1448" s="3">
        <v>1</v>
      </c>
      <c r="I1448" s="3">
        <v>228</v>
      </c>
      <c r="J1448" s="3" t="s">
        <v>19</v>
      </c>
      <c r="K1448" s="3">
        <v>19.277545</v>
      </c>
      <c r="L1448" s="3">
        <v>72.865046000000007</v>
      </c>
      <c r="M1448" s="5">
        <v>31250</v>
      </c>
      <c r="N1448" s="6">
        <v>4000</v>
      </c>
      <c r="O1448" s="6">
        <f t="shared" si="23"/>
        <v>35250</v>
      </c>
      <c r="P1448" s="33" t="s">
        <v>6553</v>
      </c>
    </row>
    <row r="1449" spans="1:16" ht="38.25">
      <c r="A1449" s="3">
        <v>8951</v>
      </c>
      <c r="B1449" s="3" t="s">
        <v>55</v>
      </c>
      <c r="C1449" s="3" t="s">
        <v>289</v>
      </c>
      <c r="D1449" s="4" t="s">
        <v>5510</v>
      </c>
      <c r="E1449" s="30" t="s">
        <v>3890</v>
      </c>
      <c r="F1449" s="3" t="s">
        <v>3891</v>
      </c>
      <c r="G1449" s="3"/>
      <c r="H1449" s="3">
        <v>1</v>
      </c>
      <c r="I1449" s="3">
        <v>228</v>
      </c>
      <c r="J1449" s="3" t="s">
        <v>19</v>
      </c>
      <c r="K1449" s="3">
        <v>19.283370000000001</v>
      </c>
      <c r="L1449" s="3">
        <v>72.866101999999998</v>
      </c>
      <c r="M1449" s="5">
        <v>31250</v>
      </c>
      <c r="N1449" s="6">
        <v>4000</v>
      </c>
      <c r="O1449" s="6">
        <f t="shared" si="23"/>
        <v>35250</v>
      </c>
      <c r="P1449" s="33" t="s">
        <v>6553</v>
      </c>
    </row>
    <row r="1450" spans="1:16" ht="25.5">
      <c r="A1450" s="3">
        <v>8952</v>
      </c>
      <c r="B1450" s="3" t="s">
        <v>55</v>
      </c>
      <c r="C1450" s="3" t="s">
        <v>289</v>
      </c>
      <c r="D1450" s="4" t="s">
        <v>5511</v>
      </c>
      <c r="E1450" s="30" t="s">
        <v>3890</v>
      </c>
      <c r="F1450" s="3" t="s">
        <v>3891</v>
      </c>
      <c r="G1450" s="3"/>
      <c r="H1450" s="3">
        <v>1</v>
      </c>
      <c r="I1450" s="3">
        <v>228</v>
      </c>
      <c r="J1450" s="3" t="s">
        <v>19</v>
      </c>
      <c r="K1450" s="3">
        <v>19.283449000000001</v>
      </c>
      <c r="L1450" s="3">
        <v>72.866148999999993</v>
      </c>
      <c r="M1450" s="5">
        <v>31250</v>
      </c>
      <c r="N1450" s="6">
        <v>4000</v>
      </c>
      <c r="O1450" s="6">
        <f t="shared" si="23"/>
        <v>35250</v>
      </c>
      <c r="P1450" s="33" t="s">
        <v>6553</v>
      </c>
    </row>
    <row r="1451" spans="1:16" ht="25.5">
      <c r="A1451" s="3">
        <v>8953</v>
      </c>
      <c r="B1451" s="3" t="s">
        <v>55</v>
      </c>
      <c r="C1451" s="3" t="s">
        <v>289</v>
      </c>
      <c r="D1451" s="4" t="s">
        <v>5512</v>
      </c>
      <c r="E1451" s="30" t="s">
        <v>3890</v>
      </c>
      <c r="F1451" s="3" t="s">
        <v>3891</v>
      </c>
      <c r="G1451" s="3"/>
      <c r="H1451" s="3">
        <v>1</v>
      </c>
      <c r="I1451" s="3">
        <v>228</v>
      </c>
      <c r="J1451" s="3" t="s">
        <v>19</v>
      </c>
      <c r="K1451" s="3">
        <v>19.282088000000002</v>
      </c>
      <c r="L1451" s="3">
        <v>72.868047000000004</v>
      </c>
      <c r="M1451" s="5">
        <v>31250</v>
      </c>
      <c r="N1451" s="6">
        <v>4000</v>
      </c>
      <c r="O1451" s="6">
        <f t="shared" si="23"/>
        <v>35250</v>
      </c>
      <c r="P1451" s="33" t="s">
        <v>6553</v>
      </c>
    </row>
    <row r="1452" spans="1:16" ht="25.5">
      <c r="A1452" s="3">
        <v>8954</v>
      </c>
      <c r="B1452" s="3" t="s">
        <v>55</v>
      </c>
      <c r="C1452" s="3" t="s">
        <v>289</v>
      </c>
      <c r="D1452" s="4" t="s">
        <v>5513</v>
      </c>
      <c r="E1452" s="30" t="s">
        <v>3890</v>
      </c>
      <c r="F1452" s="3" t="s">
        <v>3891</v>
      </c>
      <c r="G1452" s="3"/>
      <c r="H1452" s="3">
        <v>1</v>
      </c>
      <c r="I1452" s="3">
        <v>228</v>
      </c>
      <c r="J1452" s="3" t="s">
        <v>19</v>
      </c>
      <c r="K1452" s="3">
        <v>19.294191000000001</v>
      </c>
      <c r="L1452" s="3">
        <v>72.856888999999995</v>
      </c>
      <c r="M1452" s="5">
        <v>31250</v>
      </c>
      <c r="N1452" s="6">
        <v>4000</v>
      </c>
      <c r="O1452" s="6">
        <f t="shared" si="23"/>
        <v>35250</v>
      </c>
      <c r="P1452" s="33" t="s">
        <v>6553</v>
      </c>
    </row>
    <row r="1453" spans="1:16" ht="25.5">
      <c r="A1453" s="3">
        <v>8955</v>
      </c>
      <c r="B1453" s="3" t="s">
        <v>55</v>
      </c>
      <c r="C1453" s="3" t="s">
        <v>289</v>
      </c>
      <c r="D1453" s="4" t="s">
        <v>5514</v>
      </c>
      <c r="E1453" s="30" t="s">
        <v>3890</v>
      </c>
      <c r="F1453" s="3" t="s">
        <v>3891</v>
      </c>
      <c r="G1453" s="3"/>
      <c r="H1453" s="3">
        <v>1</v>
      </c>
      <c r="I1453" s="3">
        <v>228</v>
      </c>
      <c r="J1453" s="3" t="s">
        <v>19</v>
      </c>
      <c r="K1453" s="3">
        <v>19.274701100000001</v>
      </c>
      <c r="L1453" s="3">
        <v>72.873829999999998</v>
      </c>
      <c r="M1453" s="5">
        <v>31250</v>
      </c>
      <c r="N1453" s="6">
        <v>4000</v>
      </c>
      <c r="O1453" s="6">
        <f t="shared" si="23"/>
        <v>35250</v>
      </c>
      <c r="P1453" s="33" t="s">
        <v>6553</v>
      </c>
    </row>
    <row r="1454" spans="1:16" ht="51">
      <c r="A1454" s="3">
        <v>8956</v>
      </c>
      <c r="B1454" s="3" t="s">
        <v>55</v>
      </c>
      <c r="C1454" s="3" t="s">
        <v>289</v>
      </c>
      <c r="D1454" s="4" t="s">
        <v>5515</v>
      </c>
      <c r="E1454" s="30" t="s">
        <v>3890</v>
      </c>
      <c r="F1454" s="3" t="s">
        <v>3891</v>
      </c>
      <c r="G1454" s="3"/>
      <c r="H1454" s="3">
        <v>1</v>
      </c>
      <c r="I1454" s="3">
        <v>228</v>
      </c>
      <c r="J1454" s="3" t="s">
        <v>19</v>
      </c>
      <c r="K1454" s="3">
        <v>19.294191000000001</v>
      </c>
      <c r="L1454" s="3">
        <v>72.856888999999995</v>
      </c>
      <c r="M1454" s="5">
        <v>31250</v>
      </c>
      <c r="N1454" s="6">
        <v>4000</v>
      </c>
      <c r="O1454" s="6">
        <f t="shared" si="23"/>
        <v>35250</v>
      </c>
      <c r="P1454" s="33" t="s">
        <v>6553</v>
      </c>
    </row>
    <row r="1455" spans="1:16" ht="51">
      <c r="A1455" s="3">
        <v>8957</v>
      </c>
      <c r="B1455" s="3" t="s">
        <v>55</v>
      </c>
      <c r="C1455" s="3" t="s">
        <v>289</v>
      </c>
      <c r="D1455" s="4" t="s">
        <v>5516</v>
      </c>
      <c r="E1455" s="30" t="s">
        <v>3890</v>
      </c>
      <c r="F1455" s="3" t="s">
        <v>3891</v>
      </c>
      <c r="G1455" s="3"/>
      <c r="H1455" s="3">
        <v>1</v>
      </c>
      <c r="I1455" s="3">
        <v>228</v>
      </c>
      <c r="J1455" s="3" t="s">
        <v>19</v>
      </c>
      <c r="K1455" s="3">
        <v>19.285976999999999</v>
      </c>
      <c r="L1455" s="3">
        <v>72.881828999999996</v>
      </c>
      <c r="M1455" s="5">
        <v>31250</v>
      </c>
      <c r="N1455" s="6">
        <v>4000</v>
      </c>
      <c r="O1455" s="6">
        <f t="shared" si="23"/>
        <v>35250</v>
      </c>
      <c r="P1455" s="33" t="s">
        <v>6553</v>
      </c>
    </row>
    <row r="1456" spans="1:16" ht="38.25">
      <c r="A1456" s="3">
        <v>8958</v>
      </c>
      <c r="B1456" s="3" t="s">
        <v>55</v>
      </c>
      <c r="C1456" s="3" t="s">
        <v>289</v>
      </c>
      <c r="D1456" s="4" t="s">
        <v>5517</v>
      </c>
      <c r="E1456" s="30" t="s">
        <v>3890</v>
      </c>
      <c r="F1456" s="3" t="s">
        <v>3891</v>
      </c>
      <c r="G1456" s="3"/>
      <c r="H1456" s="3">
        <v>1</v>
      </c>
      <c r="I1456" s="3">
        <v>228</v>
      </c>
      <c r="J1456" s="3" t="s">
        <v>19</v>
      </c>
      <c r="K1456" s="3">
        <v>19.294191000000001</v>
      </c>
      <c r="L1456" s="3">
        <v>72.856888999999995</v>
      </c>
      <c r="M1456" s="5">
        <v>31250</v>
      </c>
      <c r="N1456" s="6">
        <v>4000</v>
      </c>
      <c r="O1456" s="6">
        <f t="shared" si="23"/>
        <v>35250</v>
      </c>
      <c r="P1456" s="33" t="s">
        <v>6553</v>
      </c>
    </row>
    <row r="1457" spans="1:16" ht="51">
      <c r="A1457" s="3">
        <v>8959</v>
      </c>
      <c r="B1457" s="3" t="s">
        <v>55</v>
      </c>
      <c r="C1457" s="3" t="s">
        <v>5518</v>
      </c>
      <c r="D1457" s="4" t="s">
        <v>5519</v>
      </c>
      <c r="E1457" s="30" t="s">
        <v>3890</v>
      </c>
      <c r="F1457" s="3" t="s">
        <v>3891</v>
      </c>
      <c r="G1457" s="3"/>
      <c r="H1457" s="3">
        <v>1</v>
      </c>
      <c r="I1457" s="3">
        <v>228</v>
      </c>
      <c r="J1457" s="3" t="s">
        <v>38</v>
      </c>
      <c r="K1457" s="3">
        <v>19.993447</v>
      </c>
      <c r="L1457" s="3">
        <v>73.797337999999996</v>
      </c>
      <c r="M1457" s="5">
        <v>75000</v>
      </c>
      <c r="N1457" s="6">
        <v>5000</v>
      </c>
      <c r="O1457" s="6">
        <f t="shared" si="23"/>
        <v>80000</v>
      </c>
      <c r="P1457" s="33" t="s">
        <v>6553</v>
      </c>
    </row>
    <row r="1458" spans="1:16" ht="51">
      <c r="A1458" s="3">
        <v>8960</v>
      </c>
      <c r="B1458" s="3" t="s">
        <v>55</v>
      </c>
      <c r="C1458" s="3" t="s">
        <v>5518</v>
      </c>
      <c r="D1458" s="4" t="s">
        <v>5520</v>
      </c>
      <c r="E1458" s="30" t="s">
        <v>3890</v>
      </c>
      <c r="F1458" s="3" t="s">
        <v>3891</v>
      </c>
      <c r="G1458" s="3"/>
      <c r="H1458" s="3">
        <v>1</v>
      </c>
      <c r="I1458" s="3">
        <v>228</v>
      </c>
      <c r="J1458" s="3" t="s">
        <v>19</v>
      </c>
      <c r="K1458" s="3">
        <v>19.993247</v>
      </c>
      <c r="L1458" s="3">
        <v>73.797758999999999</v>
      </c>
      <c r="M1458" s="5">
        <v>31250</v>
      </c>
      <c r="N1458" s="6">
        <v>4000</v>
      </c>
      <c r="O1458" s="6">
        <f t="shared" si="23"/>
        <v>35250</v>
      </c>
      <c r="P1458" s="33" t="s">
        <v>6553</v>
      </c>
    </row>
    <row r="1459" spans="1:16" ht="51">
      <c r="A1459" s="3">
        <v>8961</v>
      </c>
      <c r="B1459" s="3" t="s">
        <v>55</v>
      </c>
      <c r="C1459" s="3" t="s">
        <v>5518</v>
      </c>
      <c r="D1459" s="4" t="s">
        <v>5521</v>
      </c>
      <c r="E1459" s="30" t="s">
        <v>3890</v>
      </c>
      <c r="F1459" s="3" t="s">
        <v>3891</v>
      </c>
      <c r="G1459" s="3"/>
      <c r="H1459" s="3">
        <v>1</v>
      </c>
      <c r="I1459" s="3">
        <v>228</v>
      </c>
      <c r="J1459" s="3" t="s">
        <v>19</v>
      </c>
      <c r="K1459" s="3">
        <v>19.99183</v>
      </c>
      <c r="L1459" s="3">
        <v>73.805565999999999</v>
      </c>
      <c r="M1459" s="5">
        <v>31250</v>
      </c>
      <c r="N1459" s="6">
        <v>4000</v>
      </c>
      <c r="O1459" s="6">
        <f t="shared" si="23"/>
        <v>35250</v>
      </c>
      <c r="P1459" s="33" t="s">
        <v>6553</v>
      </c>
    </row>
    <row r="1460" spans="1:16" ht="51">
      <c r="A1460" s="3">
        <v>8962</v>
      </c>
      <c r="B1460" s="3" t="s">
        <v>55</v>
      </c>
      <c r="C1460" s="3" t="s">
        <v>5518</v>
      </c>
      <c r="D1460" s="4" t="s">
        <v>5522</v>
      </c>
      <c r="E1460" s="30" t="s">
        <v>3890</v>
      </c>
      <c r="F1460" s="3" t="s">
        <v>3891</v>
      </c>
      <c r="G1460" s="3"/>
      <c r="H1460" s="3">
        <v>1</v>
      </c>
      <c r="I1460" s="3">
        <v>228</v>
      </c>
      <c r="J1460" s="3" t="s">
        <v>19</v>
      </c>
      <c r="K1460" s="3">
        <v>19.990106999999998</v>
      </c>
      <c r="L1460" s="3">
        <v>73.804602000000003</v>
      </c>
      <c r="M1460" s="5">
        <v>31250</v>
      </c>
      <c r="N1460" s="6">
        <v>4000</v>
      </c>
      <c r="O1460" s="6">
        <f t="shared" si="23"/>
        <v>35250</v>
      </c>
      <c r="P1460" s="33" t="s">
        <v>6553</v>
      </c>
    </row>
    <row r="1461" spans="1:16" ht="51">
      <c r="A1461" s="3">
        <v>8963</v>
      </c>
      <c r="B1461" s="3" t="s">
        <v>55</v>
      </c>
      <c r="C1461" s="3" t="s">
        <v>5518</v>
      </c>
      <c r="D1461" s="4" t="s">
        <v>5523</v>
      </c>
      <c r="E1461" s="30" t="s">
        <v>3890</v>
      </c>
      <c r="F1461" s="3" t="s">
        <v>3891</v>
      </c>
      <c r="G1461" s="3"/>
      <c r="H1461" s="3">
        <v>1</v>
      </c>
      <c r="I1461" s="3">
        <v>228</v>
      </c>
      <c r="J1461" s="3" t="s">
        <v>19</v>
      </c>
      <c r="K1461" s="3">
        <v>19.988900000000001</v>
      </c>
      <c r="L1461" s="3">
        <v>73.799858999999998</v>
      </c>
      <c r="M1461" s="5">
        <v>31250</v>
      </c>
      <c r="N1461" s="6">
        <v>4000</v>
      </c>
      <c r="O1461" s="6">
        <f t="shared" si="23"/>
        <v>35250</v>
      </c>
      <c r="P1461" s="33" t="s">
        <v>6553</v>
      </c>
    </row>
    <row r="1462" spans="1:16" ht="51">
      <c r="A1462" s="3">
        <v>8964</v>
      </c>
      <c r="B1462" s="3" t="s">
        <v>55</v>
      </c>
      <c r="C1462" s="3" t="s">
        <v>5518</v>
      </c>
      <c r="D1462" s="4" t="s">
        <v>5524</v>
      </c>
      <c r="E1462" s="30" t="s">
        <v>3890</v>
      </c>
      <c r="F1462" s="3" t="s">
        <v>3891</v>
      </c>
      <c r="G1462" s="3"/>
      <c r="H1462" s="3">
        <v>1</v>
      </c>
      <c r="I1462" s="3">
        <v>228</v>
      </c>
      <c r="J1462" s="3" t="s">
        <v>19</v>
      </c>
      <c r="K1462" s="3">
        <v>19.988871</v>
      </c>
      <c r="L1462" s="3">
        <v>73.799853999999996</v>
      </c>
      <c r="M1462" s="5">
        <v>31250</v>
      </c>
      <c r="N1462" s="6">
        <v>4000</v>
      </c>
      <c r="O1462" s="6">
        <f t="shared" si="23"/>
        <v>35250</v>
      </c>
      <c r="P1462" s="33" t="s">
        <v>6553</v>
      </c>
    </row>
    <row r="1463" spans="1:16" ht="51">
      <c r="A1463" s="3">
        <v>8965</v>
      </c>
      <c r="B1463" s="3" t="s">
        <v>55</v>
      </c>
      <c r="C1463" s="3" t="s">
        <v>5518</v>
      </c>
      <c r="D1463" s="4" t="s">
        <v>5525</v>
      </c>
      <c r="E1463" s="30" t="s">
        <v>3890</v>
      </c>
      <c r="F1463" s="3" t="s">
        <v>3891</v>
      </c>
      <c r="G1463" s="3"/>
      <c r="H1463" s="3">
        <v>1</v>
      </c>
      <c r="I1463" s="3">
        <v>228</v>
      </c>
      <c r="J1463" s="3" t="s">
        <v>19</v>
      </c>
      <c r="K1463" s="3">
        <v>19.984739999999999</v>
      </c>
      <c r="L1463" s="3">
        <v>73.802520000000001</v>
      </c>
      <c r="M1463" s="5">
        <v>31250</v>
      </c>
      <c r="N1463" s="6">
        <v>4000</v>
      </c>
      <c r="O1463" s="6">
        <f t="shared" si="23"/>
        <v>35250</v>
      </c>
      <c r="P1463" s="33" t="s">
        <v>6553</v>
      </c>
    </row>
    <row r="1464" spans="1:16" ht="51">
      <c r="A1464" s="3">
        <v>8966</v>
      </c>
      <c r="B1464" s="3" t="s">
        <v>55</v>
      </c>
      <c r="C1464" s="3" t="s">
        <v>5518</v>
      </c>
      <c r="D1464" s="4" t="s">
        <v>5526</v>
      </c>
      <c r="E1464" s="30" t="s">
        <v>3890</v>
      </c>
      <c r="F1464" s="3" t="s">
        <v>3891</v>
      </c>
      <c r="G1464" s="3"/>
      <c r="H1464" s="3">
        <v>1</v>
      </c>
      <c r="I1464" s="3">
        <v>228</v>
      </c>
      <c r="J1464" s="3" t="s">
        <v>19</v>
      </c>
      <c r="K1464" s="3">
        <v>19.984373000000001</v>
      </c>
      <c r="L1464" s="3">
        <v>73.803054000000003</v>
      </c>
      <c r="M1464" s="5">
        <v>31250</v>
      </c>
      <c r="N1464" s="6">
        <v>4000</v>
      </c>
      <c r="O1464" s="6">
        <f t="shared" si="23"/>
        <v>35250</v>
      </c>
      <c r="P1464" s="33" t="s">
        <v>6553</v>
      </c>
    </row>
    <row r="1465" spans="1:16" ht="51">
      <c r="A1465" s="3">
        <v>8967</v>
      </c>
      <c r="B1465" s="3" t="s">
        <v>55</v>
      </c>
      <c r="C1465" s="3" t="s">
        <v>5518</v>
      </c>
      <c r="D1465" s="4" t="s">
        <v>5527</v>
      </c>
      <c r="E1465" s="30" t="s">
        <v>3890</v>
      </c>
      <c r="F1465" s="3" t="s">
        <v>3891</v>
      </c>
      <c r="G1465" s="3"/>
      <c r="H1465" s="3">
        <v>1</v>
      </c>
      <c r="I1465" s="3">
        <v>228</v>
      </c>
      <c r="J1465" s="3" t="s">
        <v>19</v>
      </c>
      <c r="K1465" s="3">
        <v>19.984452000000001</v>
      </c>
      <c r="L1465" s="3">
        <v>73.803122999999999</v>
      </c>
      <c r="M1465" s="5">
        <v>31250</v>
      </c>
      <c r="N1465" s="6">
        <v>4000</v>
      </c>
      <c r="O1465" s="6">
        <f t="shared" si="23"/>
        <v>35250</v>
      </c>
      <c r="P1465" s="33" t="s">
        <v>6553</v>
      </c>
    </row>
    <row r="1466" spans="1:16" ht="51">
      <c r="A1466" s="3">
        <v>8968</v>
      </c>
      <c r="B1466" s="3" t="s">
        <v>55</v>
      </c>
      <c r="C1466" s="3" t="s">
        <v>5518</v>
      </c>
      <c r="D1466" s="4" t="s">
        <v>5528</v>
      </c>
      <c r="E1466" s="30" t="s">
        <v>3890</v>
      </c>
      <c r="F1466" s="3" t="s">
        <v>3891</v>
      </c>
      <c r="G1466" s="3"/>
      <c r="H1466" s="3">
        <v>1</v>
      </c>
      <c r="I1466" s="3">
        <v>228</v>
      </c>
      <c r="J1466" s="3" t="s">
        <v>19</v>
      </c>
      <c r="K1466" s="3">
        <v>19.980899999999998</v>
      </c>
      <c r="L1466" s="3">
        <v>73.806453000000005</v>
      </c>
      <c r="M1466" s="5">
        <v>31250</v>
      </c>
      <c r="N1466" s="6">
        <v>4000</v>
      </c>
      <c r="O1466" s="6">
        <f t="shared" si="23"/>
        <v>35250</v>
      </c>
      <c r="P1466" s="33" t="s">
        <v>6553</v>
      </c>
    </row>
    <row r="1467" spans="1:16" ht="51">
      <c r="A1467" s="3">
        <v>8969</v>
      </c>
      <c r="B1467" s="3" t="s">
        <v>55</v>
      </c>
      <c r="C1467" s="3" t="s">
        <v>5518</v>
      </c>
      <c r="D1467" s="4" t="s">
        <v>5529</v>
      </c>
      <c r="E1467" s="30" t="s">
        <v>3890</v>
      </c>
      <c r="F1467" s="3" t="s">
        <v>3891</v>
      </c>
      <c r="G1467" s="3"/>
      <c r="H1467" s="3">
        <v>1</v>
      </c>
      <c r="I1467" s="3">
        <v>228</v>
      </c>
      <c r="J1467" s="3" t="s">
        <v>19</v>
      </c>
      <c r="K1467" s="3">
        <v>19.980813999999999</v>
      </c>
      <c r="L1467" s="3">
        <v>73.806265999999994</v>
      </c>
      <c r="M1467" s="5">
        <v>31250</v>
      </c>
      <c r="N1467" s="6">
        <v>4000</v>
      </c>
      <c r="O1467" s="6">
        <f t="shared" si="23"/>
        <v>35250</v>
      </c>
      <c r="P1467" s="33" t="s">
        <v>6553</v>
      </c>
    </row>
    <row r="1468" spans="1:16" ht="51">
      <c r="A1468" s="3">
        <v>8970</v>
      </c>
      <c r="B1468" s="3" t="s">
        <v>55</v>
      </c>
      <c r="C1468" s="3" t="s">
        <v>5518</v>
      </c>
      <c r="D1468" s="4" t="s">
        <v>5530</v>
      </c>
      <c r="E1468" s="30" t="s">
        <v>3890</v>
      </c>
      <c r="F1468" s="3" t="s">
        <v>3891</v>
      </c>
      <c r="G1468" s="3"/>
      <c r="H1468" s="3">
        <v>1</v>
      </c>
      <c r="I1468" s="3">
        <v>228</v>
      </c>
      <c r="J1468" s="3" t="s">
        <v>19</v>
      </c>
      <c r="K1468" s="3">
        <v>19.979445999999999</v>
      </c>
      <c r="L1468" s="3">
        <v>73.806486000000007</v>
      </c>
      <c r="M1468" s="5">
        <v>31250</v>
      </c>
      <c r="N1468" s="6">
        <v>4000</v>
      </c>
      <c r="O1468" s="6">
        <f t="shared" si="23"/>
        <v>35250</v>
      </c>
      <c r="P1468" s="33" t="s">
        <v>6553</v>
      </c>
    </row>
    <row r="1469" spans="1:16" ht="63.75">
      <c r="A1469" s="3">
        <v>8971</v>
      </c>
      <c r="B1469" s="3" t="s">
        <v>55</v>
      </c>
      <c r="C1469" s="3" t="s">
        <v>5518</v>
      </c>
      <c r="D1469" s="4" t="s">
        <v>5531</v>
      </c>
      <c r="E1469" s="30" t="s">
        <v>3890</v>
      </c>
      <c r="F1469" s="3" t="s">
        <v>3891</v>
      </c>
      <c r="G1469" s="3"/>
      <c r="H1469" s="3">
        <v>1</v>
      </c>
      <c r="I1469" s="3">
        <v>228</v>
      </c>
      <c r="J1469" s="3" t="s">
        <v>19</v>
      </c>
      <c r="K1469" s="3">
        <v>19.980332000000001</v>
      </c>
      <c r="L1469" s="3">
        <v>73.802745999999999</v>
      </c>
      <c r="M1469" s="5">
        <v>31250</v>
      </c>
      <c r="N1469" s="6">
        <v>4000</v>
      </c>
      <c r="O1469" s="6">
        <f t="shared" si="23"/>
        <v>35250</v>
      </c>
      <c r="P1469" s="33" t="s">
        <v>6553</v>
      </c>
    </row>
    <row r="1470" spans="1:16" ht="51">
      <c r="A1470" s="3">
        <v>8972</v>
      </c>
      <c r="B1470" s="3" t="s">
        <v>55</v>
      </c>
      <c r="C1470" s="3" t="s">
        <v>5518</v>
      </c>
      <c r="D1470" s="4" t="s">
        <v>5532</v>
      </c>
      <c r="E1470" s="30" t="s">
        <v>3890</v>
      </c>
      <c r="F1470" s="3" t="s">
        <v>3891</v>
      </c>
      <c r="G1470" s="3"/>
      <c r="H1470" s="3">
        <v>1</v>
      </c>
      <c r="I1470" s="3">
        <v>228</v>
      </c>
      <c r="J1470" s="3" t="s">
        <v>19</v>
      </c>
      <c r="K1470" s="3">
        <v>19.980945999999999</v>
      </c>
      <c r="L1470" s="3">
        <v>73.796310000000005</v>
      </c>
      <c r="M1470" s="5">
        <v>31250</v>
      </c>
      <c r="N1470" s="6">
        <v>4000</v>
      </c>
      <c r="O1470" s="6">
        <f t="shared" si="23"/>
        <v>35250</v>
      </c>
      <c r="P1470" s="33" t="s">
        <v>6553</v>
      </c>
    </row>
    <row r="1471" spans="1:16" ht="63.75">
      <c r="A1471" s="3">
        <v>8973</v>
      </c>
      <c r="B1471" s="3" t="s">
        <v>55</v>
      </c>
      <c r="C1471" s="3" t="s">
        <v>5518</v>
      </c>
      <c r="D1471" s="4" t="s">
        <v>5533</v>
      </c>
      <c r="E1471" s="30" t="s">
        <v>3890</v>
      </c>
      <c r="F1471" s="3" t="s">
        <v>3891</v>
      </c>
      <c r="G1471" s="3"/>
      <c r="H1471" s="3">
        <v>1</v>
      </c>
      <c r="I1471" s="3">
        <v>228</v>
      </c>
      <c r="J1471" s="3" t="s">
        <v>19</v>
      </c>
      <c r="K1471" s="3">
        <v>19.981202</v>
      </c>
      <c r="L1471" s="3">
        <v>73.792597000000001</v>
      </c>
      <c r="M1471" s="5">
        <v>31250</v>
      </c>
      <c r="N1471" s="6">
        <v>4000</v>
      </c>
      <c r="O1471" s="6">
        <f t="shared" si="23"/>
        <v>35250</v>
      </c>
      <c r="P1471" s="33" t="s">
        <v>6553</v>
      </c>
    </row>
    <row r="1472" spans="1:16" ht="51">
      <c r="A1472" s="3">
        <v>8974</v>
      </c>
      <c r="B1472" s="3" t="s">
        <v>55</v>
      </c>
      <c r="C1472" s="3" t="s">
        <v>5518</v>
      </c>
      <c r="D1472" s="4" t="s">
        <v>5534</v>
      </c>
      <c r="E1472" s="30" t="s">
        <v>3890</v>
      </c>
      <c r="F1472" s="3" t="s">
        <v>3891</v>
      </c>
      <c r="G1472" s="3"/>
      <c r="H1472" s="3">
        <v>1</v>
      </c>
      <c r="I1472" s="3">
        <v>228</v>
      </c>
      <c r="J1472" s="3" t="s">
        <v>19</v>
      </c>
      <c r="K1472" s="3">
        <v>91.976545999999999</v>
      </c>
      <c r="L1472" s="3">
        <v>73.810319000000007</v>
      </c>
      <c r="M1472" s="5">
        <v>31250</v>
      </c>
      <c r="N1472" s="6">
        <v>4000</v>
      </c>
      <c r="O1472" s="6">
        <f t="shared" si="23"/>
        <v>35250</v>
      </c>
      <c r="P1472" s="33" t="s">
        <v>6553</v>
      </c>
    </row>
    <row r="1473" spans="1:16" ht="51">
      <c r="A1473" s="3">
        <v>8975</v>
      </c>
      <c r="B1473" s="3" t="s">
        <v>55</v>
      </c>
      <c r="C1473" s="3" t="s">
        <v>5518</v>
      </c>
      <c r="D1473" s="4" t="s">
        <v>5535</v>
      </c>
      <c r="E1473" s="30" t="s">
        <v>3890</v>
      </c>
      <c r="F1473" s="3" t="s">
        <v>3891</v>
      </c>
      <c r="G1473" s="3"/>
      <c r="H1473" s="3">
        <v>1</v>
      </c>
      <c r="I1473" s="3">
        <v>228</v>
      </c>
      <c r="J1473" s="3" t="s">
        <v>19</v>
      </c>
      <c r="K1473" s="3">
        <v>19.973642000000002</v>
      </c>
      <c r="L1473" s="3">
        <v>73.812917999999996</v>
      </c>
      <c r="M1473" s="5">
        <v>31250</v>
      </c>
      <c r="N1473" s="6">
        <v>4000</v>
      </c>
      <c r="O1473" s="6">
        <f t="shared" si="23"/>
        <v>35250</v>
      </c>
      <c r="P1473" s="33" t="s">
        <v>6553</v>
      </c>
    </row>
    <row r="1474" spans="1:16" ht="51">
      <c r="A1474" s="3">
        <v>8976</v>
      </c>
      <c r="B1474" s="3" t="s">
        <v>55</v>
      </c>
      <c r="C1474" s="3" t="s">
        <v>5518</v>
      </c>
      <c r="D1474" s="4" t="s">
        <v>5536</v>
      </c>
      <c r="E1474" s="30" t="s">
        <v>3890</v>
      </c>
      <c r="F1474" s="3" t="s">
        <v>3891</v>
      </c>
      <c r="G1474" s="3"/>
      <c r="H1474" s="3">
        <v>1</v>
      </c>
      <c r="I1474" s="3">
        <v>228</v>
      </c>
      <c r="J1474" s="3" t="s">
        <v>19</v>
      </c>
      <c r="K1474" s="3">
        <v>19.973642000000002</v>
      </c>
      <c r="L1474" s="3">
        <v>73.812917999999996</v>
      </c>
      <c r="M1474" s="5">
        <v>31250</v>
      </c>
      <c r="N1474" s="6">
        <v>4000</v>
      </c>
      <c r="O1474" s="6">
        <f t="shared" ref="O1474:O1537" si="24">+M1474+N1474</f>
        <v>35250</v>
      </c>
      <c r="P1474" s="33" t="s">
        <v>6553</v>
      </c>
    </row>
    <row r="1475" spans="1:16" ht="51">
      <c r="A1475" s="3">
        <v>8977</v>
      </c>
      <c r="B1475" s="3" t="s">
        <v>55</v>
      </c>
      <c r="C1475" s="3" t="s">
        <v>5518</v>
      </c>
      <c r="D1475" s="4" t="s">
        <v>5537</v>
      </c>
      <c r="E1475" s="30" t="s">
        <v>3890</v>
      </c>
      <c r="F1475" s="3" t="s">
        <v>3891</v>
      </c>
      <c r="G1475" s="3"/>
      <c r="H1475" s="3">
        <v>1</v>
      </c>
      <c r="I1475" s="3">
        <v>228</v>
      </c>
      <c r="J1475" s="3" t="s">
        <v>19</v>
      </c>
      <c r="K1475" s="3">
        <v>19.969899999999999</v>
      </c>
      <c r="L1475" s="3">
        <v>73.817233000000002</v>
      </c>
      <c r="M1475" s="5">
        <v>31250</v>
      </c>
      <c r="N1475" s="6">
        <v>4000</v>
      </c>
      <c r="O1475" s="6">
        <f t="shared" si="24"/>
        <v>35250</v>
      </c>
      <c r="P1475" s="33" t="s">
        <v>6553</v>
      </c>
    </row>
    <row r="1476" spans="1:16" ht="51">
      <c r="A1476" s="3">
        <v>8978</v>
      </c>
      <c r="B1476" s="3" t="s">
        <v>55</v>
      </c>
      <c r="C1476" s="3" t="s">
        <v>5518</v>
      </c>
      <c r="D1476" s="4" t="s">
        <v>5538</v>
      </c>
      <c r="E1476" s="30" t="s">
        <v>3890</v>
      </c>
      <c r="F1476" s="3" t="s">
        <v>3891</v>
      </c>
      <c r="G1476" s="3"/>
      <c r="H1476" s="3">
        <v>1</v>
      </c>
      <c r="I1476" s="3">
        <v>228</v>
      </c>
      <c r="J1476" s="3" t="s">
        <v>19</v>
      </c>
      <c r="K1476" s="3">
        <v>19.968556</v>
      </c>
      <c r="L1476" s="3">
        <v>73.818935999999994</v>
      </c>
      <c r="M1476" s="5">
        <v>31250</v>
      </c>
      <c r="N1476" s="6">
        <v>4000</v>
      </c>
      <c r="O1476" s="6">
        <f t="shared" si="24"/>
        <v>35250</v>
      </c>
      <c r="P1476" s="33" t="s">
        <v>6553</v>
      </c>
    </row>
    <row r="1477" spans="1:16" ht="89.25">
      <c r="A1477" s="3">
        <v>8979</v>
      </c>
      <c r="B1477" s="3" t="s">
        <v>55</v>
      </c>
      <c r="C1477" s="3" t="s">
        <v>5518</v>
      </c>
      <c r="D1477" s="4" t="s">
        <v>5539</v>
      </c>
      <c r="E1477" s="30" t="s">
        <v>3890</v>
      </c>
      <c r="F1477" s="3" t="s">
        <v>3891</v>
      </c>
      <c r="G1477" s="3"/>
      <c r="H1477" s="3">
        <v>1</v>
      </c>
      <c r="I1477" s="3">
        <v>228</v>
      </c>
      <c r="J1477" s="3" t="s">
        <v>19</v>
      </c>
      <c r="K1477" s="3">
        <v>19.966248</v>
      </c>
      <c r="L1477" s="3">
        <v>73821778</v>
      </c>
      <c r="M1477" s="5">
        <v>31250</v>
      </c>
      <c r="N1477" s="6">
        <v>4000</v>
      </c>
      <c r="O1477" s="6">
        <f t="shared" si="24"/>
        <v>35250</v>
      </c>
      <c r="P1477" s="33" t="s">
        <v>6553</v>
      </c>
    </row>
    <row r="1478" spans="1:16" ht="51">
      <c r="A1478" s="3">
        <v>8980</v>
      </c>
      <c r="B1478" s="3" t="s">
        <v>55</v>
      </c>
      <c r="C1478" s="3" t="s">
        <v>5518</v>
      </c>
      <c r="D1478" s="4" t="s">
        <v>5540</v>
      </c>
      <c r="E1478" s="30" t="s">
        <v>3890</v>
      </c>
      <c r="F1478" s="3" t="s">
        <v>3891</v>
      </c>
      <c r="G1478" s="3"/>
      <c r="H1478" s="3">
        <v>1</v>
      </c>
      <c r="I1478" s="3">
        <v>228</v>
      </c>
      <c r="J1478" s="3" t="s">
        <v>19</v>
      </c>
      <c r="K1478" s="3">
        <v>19.972453000000002</v>
      </c>
      <c r="L1478" s="3">
        <v>73.822941999999998</v>
      </c>
      <c r="M1478" s="5">
        <v>31250</v>
      </c>
      <c r="N1478" s="6">
        <v>4000</v>
      </c>
      <c r="O1478" s="6">
        <f t="shared" si="24"/>
        <v>35250</v>
      </c>
      <c r="P1478" s="33" t="s">
        <v>6553</v>
      </c>
    </row>
    <row r="1479" spans="1:16" ht="51">
      <c r="A1479" s="3">
        <v>8981</v>
      </c>
      <c r="B1479" s="3" t="s">
        <v>55</v>
      </c>
      <c r="C1479" s="3" t="s">
        <v>5518</v>
      </c>
      <c r="D1479" s="4" t="s">
        <v>5541</v>
      </c>
      <c r="E1479" s="30" t="s">
        <v>3890</v>
      </c>
      <c r="F1479" s="3" t="s">
        <v>3891</v>
      </c>
      <c r="G1479" s="3"/>
      <c r="H1479" s="3">
        <v>1</v>
      </c>
      <c r="I1479" s="3">
        <v>228</v>
      </c>
      <c r="J1479" s="3" t="s">
        <v>19</v>
      </c>
      <c r="K1479" s="3">
        <v>19.972456000000001</v>
      </c>
      <c r="L1479" s="3">
        <v>73.822567000000006</v>
      </c>
      <c r="M1479" s="5">
        <v>31250</v>
      </c>
      <c r="N1479" s="6">
        <v>4000</v>
      </c>
      <c r="O1479" s="6">
        <f t="shared" si="24"/>
        <v>35250</v>
      </c>
      <c r="P1479" s="33" t="s">
        <v>6553</v>
      </c>
    </row>
    <row r="1480" spans="1:16" ht="63.75">
      <c r="A1480" s="3">
        <v>8982</v>
      </c>
      <c r="B1480" s="3" t="s">
        <v>55</v>
      </c>
      <c r="C1480" s="3" t="s">
        <v>5518</v>
      </c>
      <c r="D1480" s="4" t="s">
        <v>5542</v>
      </c>
      <c r="E1480" s="30" t="s">
        <v>3890</v>
      </c>
      <c r="F1480" s="3" t="s">
        <v>3891</v>
      </c>
      <c r="G1480" s="3"/>
      <c r="H1480" s="3">
        <v>1</v>
      </c>
      <c r="I1480" s="3">
        <v>228</v>
      </c>
      <c r="J1480" s="3" t="s">
        <v>19</v>
      </c>
      <c r="K1480" s="3">
        <v>19.959323000000001</v>
      </c>
      <c r="L1480" s="3">
        <v>73.830834999999993</v>
      </c>
      <c r="M1480" s="5">
        <v>31250</v>
      </c>
      <c r="N1480" s="6">
        <v>4000</v>
      </c>
      <c r="O1480" s="6">
        <f t="shared" si="24"/>
        <v>35250</v>
      </c>
      <c r="P1480" s="33" t="s">
        <v>6553</v>
      </c>
    </row>
    <row r="1481" spans="1:16" ht="51">
      <c r="A1481" s="3">
        <v>8983</v>
      </c>
      <c r="B1481" s="3" t="s">
        <v>55</v>
      </c>
      <c r="C1481" s="3" t="s">
        <v>5518</v>
      </c>
      <c r="D1481" s="4" t="s">
        <v>5543</v>
      </c>
      <c r="E1481" s="30" t="s">
        <v>3890</v>
      </c>
      <c r="F1481" s="3" t="s">
        <v>3891</v>
      </c>
      <c r="G1481" s="3"/>
      <c r="H1481" s="3">
        <v>1</v>
      </c>
      <c r="I1481" s="3">
        <v>228</v>
      </c>
      <c r="J1481" s="3" t="s">
        <v>19</v>
      </c>
      <c r="K1481" s="3">
        <v>19.979603999999998</v>
      </c>
      <c r="L1481" s="3">
        <v>73.817676000000006</v>
      </c>
      <c r="M1481" s="5">
        <v>31250</v>
      </c>
      <c r="N1481" s="6">
        <v>4000</v>
      </c>
      <c r="O1481" s="6">
        <f t="shared" si="24"/>
        <v>35250</v>
      </c>
      <c r="P1481" s="33" t="s">
        <v>6553</v>
      </c>
    </row>
    <row r="1482" spans="1:16" ht="51">
      <c r="A1482" s="3">
        <v>8984</v>
      </c>
      <c r="B1482" s="3" t="s">
        <v>55</v>
      </c>
      <c r="C1482" s="3" t="s">
        <v>5518</v>
      </c>
      <c r="D1482" s="4" t="s">
        <v>5544</v>
      </c>
      <c r="E1482" s="30" t="s">
        <v>3890</v>
      </c>
      <c r="F1482" s="3" t="s">
        <v>3891</v>
      </c>
      <c r="G1482" s="3"/>
      <c r="H1482" s="3">
        <v>1</v>
      </c>
      <c r="I1482" s="3">
        <v>228</v>
      </c>
      <c r="J1482" s="3" t="s">
        <v>19</v>
      </c>
      <c r="K1482" s="3">
        <v>19.979240999999998</v>
      </c>
      <c r="L1482" s="3">
        <v>73.817663999999994</v>
      </c>
      <c r="M1482" s="5">
        <v>31250</v>
      </c>
      <c r="N1482" s="6">
        <v>4000</v>
      </c>
      <c r="O1482" s="6">
        <f t="shared" si="24"/>
        <v>35250</v>
      </c>
      <c r="P1482" s="33" t="s">
        <v>6553</v>
      </c>
    </row>
    <row r="1483" spans="1:16" ht="38.25">
      <c r="A1483" s="3">
        <v>8985</v>
      </c>
      <c r="B1483" s="3" t="s">
        <v>55</v>
      </c>
      <c r="C1483" s="3" t="s">
        <v>5518</v>
      </c>
      <c r="D1483" s="4" t="s">
        <v>5545</v>
      </c>
      <c r="E1483" s="30" t="s">
        <v>3890</v>
      </c>
      <c r="F1483" s="3" t="s">
        <v>3891</v>
      </c>
      <c r="G1483" s="3"/>
      <c r="H1483" s="3">
        <v>1</v>
      </c>
      <c r="I1483" s="3">
        <v>228</v>
      </c>
      <c r="J1483" s="3" t="s">
        <v>19</v>
      </c>
      <c r="K1483" s="3">
        <v>19.983487</v>
      </c>
      <c r="L1483" s="3">
        <v>73.817671000000004</v>
      </c>
      <c r="M1483" s="5">
        <v>31250</v>
      </c>
      <c r="N1483" s="6">
        <v>4000</v>
      </c>
      <c r="O1483" s="6">
        <f t="shared" si="24"/>
        <v>35250</v>
      </c>
      <c r="P1483" s="33" t="s">
        <v>6553</v>
      </c>
    </row>
    <row r="1484" spans="1:16" ht="38.25">
      <c r="A1484" s="3">
        <v>8986</v>
      </c>
      <c r="B1484" s="3" t="s">
        <v>55</v>
      </c>
      <c r="C1484" s="3" t="s">
        <v>5518</v>
      </c>
      <c r="D1484" s="4" t="s">
        <v>5546</v>
      </c>
      <c r="E1484" s="30" t="s">
        <v>3890</v>
      </c>
      <c r="F1484" s="3" t="s">
        <v>3891</v>
      </c>
      <c r="G1484" s="3"/>
      <c r="H1484" s="3">
        <v>1</v>
      </c>
      <c r="I1484" s="3">
        <v>228</v>
      </c>
      <c r="J1484" s="3" t="s">
        <v>19</v>
      </c>
      <c r="K1484" s="3">
        <v>19.984079999999999</v>
      </c>
      <c r="L1484" s="3">
        <v>73.817559000000003</v>
      </c>
      <c r="M1484" s="5">
        <v>31250</v>
      </c>
      <c r="N1484" s="6">
        <v>4000</v>
      </c>
      <c r="O1484" s="6">
        <f t="shared" si="24"/>
        <v>35250</v>
      </c>
      <c r="P1484" s="33" t="s">
        <v>6553</v>
      </c>
    </row>
    <row r="1485" spans="1:16" ht="63.75">
      <c r="A1485" s="3">
        <v>8987</v>
      </c>
      <c r="B1485" s="3" t="s">
        <v>55</v>
      </c>
      <c r="C1485" s="3" t="s">
        <v>5518</v>
      </c>
      <c r="D1485" s="4" t="s">
        <v>5547</v>
      </c>
      <c r="E1485" s="30" t="s">
        <v>3890</v>
      </c>
      <c r="F1485" s="3" t="s">
        <v>3891</v>
      </c>
      <c r="G1485" s="3"/>
      <c r="H1485" s="3">
        <v>1</v>
      </c>
      <c r="I1485" s="3">
        <v>228</v>
      </c>
      <c r="J1485" s="3" t="s">
        <v>19</v>
      </c>
      <c r="K1485" s="3">
        <v>19.975784999999998</v>
      </c>
      <c r="L1485" s="3">
        <v>73.819929999999999</v>
      </c>
      <c r="M1485" s="5">
        <v>31250</v>
      </c>
      <c r="N1485" s="6">
        <v>4000</v>
      </c>
      <c r="O1485" s="6">
        <f t="shared" si="24"/>
        <v>35250</v>
      </c>
      <c r="P1485" s="33" t="s">
        <v>6553</v>
      </c>
    </row>
    <row r="1486" spans="1:16" ht="63.75">
      <c r="A1486" s="3">
        <v>8988</v>
      </c>
      <c r="B1486" s="3" t="s">
        <v>55</v>
      </c>
      <c r="C1486" s="3" t="s">
        <v>5518</v>
      </c>
      <c r="D1486" s="4" t="s">
        <v>5548</v>
      </c>
      <c r="E1486" s="30" t="s">
        <v>3890</v>
      </c>
      <c r="F1486" s="3" t="s">
        <v>3891</v>
      </c>
      <c r="G1486" s="3"/>
      <c r="H1486" s="3">
        <v>1</v>
      </c>
      <c r="I1486" s="3">
        <v>228</v>
      </c>
      <c r="J1486" s="3" t="s">
        <v>19</v>
      </c>
      <c r="K1486" s="3">
        <v>19.986165</v>
      </c>
      <c r="L1486" s="3">
        <v>73.809810999999996</v>
      </c>
      <c r="M1486" s="5">
        <v>31250</v>
      </c>
      <c r="N1486" s="6">
        <v>4000</v>
      </c>
      <c r="O1486" s="6">
        <f t="shared" si="24"/>
        <v>35250</v>
      </c>
      <c r="P1486" s="33" t="s">
        <v>6553</v>
      </c>
    </row>
    <row r="1487" spans="1:16" ht="51">
      <c r="A1487" s="3">
        <v>8989</v>
      </c>
      <c r="B1487" s="3" t="s">
        <v>55</v>
      </c>
      <c r="C1487" s="3" t="s">
        <v>5518</v>
      </c>
      <c r="D1487" s="4" t="s">
        <v>5549</v>
      </c>
      <c r="E1487" s="30" t="s">
        <v>3890</v>
      </c>
      <c r="F1487" s="3" t="s">
        <v>3891</v>
      </c>
      <c r="G1487" s="3"/>
      <c r="H1487" s="3">
        <v>1</v>
      </c>
      <c r="I1487" s="3">
        <v>228</v>
      </c>
      <c r="J1487" s="3" t="s">
        <v>19</v>
      </c>
      <c r="K1487" s="3">
        <v>19.981337199999999</v>
      </c>
      <c r="L1487" s="3">
        <v>73.810342000000006</v>
      </c>
      <c r="M1487" s="5">
        <v>31250</v>
      </c>
      <c r="N1487" s="6">
        <v>4000</v>
      </c>
      <c r="O1487" s="6">
        <f t="shared" si="24"/>
        <v>35250</v>
      </c>
      <c r="P1487" s="33" t="s">
        <v>6553</v>
      </c>
    </row>
    <row r="1488" spans="1:16" ht="76.5">
      <c r="A1488" s="3">
        <v>8990</v>
      </c>
      <c r="B1488" s="3" t="s">
        <v>55</v>
      </c>
      <c r="C1488" s="3" t="s">
        <v>5518</v>
      </c>
      <c r="D1488" s="4" t="s">
        <v>5550</v>
      </c>
      <c r="E1488" s="30" t="s">
        <v>3890</v>
      </c>
      <c r="F1488" s="3" t="s">
        <v>3891</v>
      </c>
      <c r="G1488" s="3"/>
      <c r="H1488" s="3">
        <v>1</v>
      </c>
      <c r="I1488" s="3">
        <v>228</v>
      </c>
      <c r="J1488" s="3" t="s">
        <v>19</v>
      </c>
      <c r="K1488" s="3">
        <v>19.953620000000001</v>
      </c>
      <c r="L1488" s="3">
        <v>73.824769000000003</v>
      </c>
      <c r="M1488" s="5">
        <v>31250</v>
      </c>
      <c r="N1488" s="6">
        <v>4000</v>
      </c>
      <c r="O1488" s="6">
        <f t="shared" si="24"/>
        <v>35250</v>
      </c>
      <c r="P1488" s="33" t="s">
        <v>6553</v>
      </c>
    </row>
    <row r="1489" spans="1:16" ht="63.75">
      <c r="A1489" s="3">
        <v>8991</v>
      </c>
      <c r="B1489" s="3" t="s">
        <v>55</v>
      </c>
      <c r="C1489" s="3" t="s">
        <v>5518</v>
      </c>
      <c r="D1489" s="4" t="s">
        <v>5551</v>
      </c>
      <c r="E1489" s="30" t="s">
        <v>3890</v>
      </c>
      <c r="F1489" s="3" t="s">
        <v>3891</v>
      </c>
      <c r="G1489" s="3"/>
      <c r="H1489" s="3">
        <v>1</v>
      </c>
      <c r="I1489" s="3">
        <v>228</v>
      </c>
      <c r="J1489" s="3" t="s">
        <v>19</v>
      </c>
      <c r="K1489" s="3">
        <v>19.953665999999998</v>
      </c>
      <c r="L1489" s="3">
        <v>73.824845999999994</v>
      </c>
      <c r="M1489" s="5">
        <v>31250</v>
      </c>
      <c r="N1489" s="6">
        <v>4000</v>
      </c>
      <c r="O1489" s="6">
        <f t="shared" si="24"/>
        <v>35250</v>
      </c>
      <c r="P1489" s="33" t="s">
        <v>6553</v>
      </c>
    </row>
    <row r="1490" spans="1:16" ht="51">
      <c r="A1490" s="3">
        <v>8992</v>
      </c>
      <c r="B1490" s="3" t="s">
        <v>55</v>
      </c>
      <c r="C1490" s="3" t="s">
        <v>5518</v>
      </c>
      <c r="D1490" s="4" t="s">
        <v>5552</v>
      </c>
      <c r="E1490" s="30" t="s">
        <v>3890</v>
      </c>
      <c r="F1490" s="3" t="s">
        <v>3891</v>
      </c>
      <c r="G1490" s="3"/>
      <c r="H1490" s="3">
        <v>1</v>
      </c>
      <c r="I1490" s="3">
        <v>228</v>
      </c>
      <c r="J1490" s="3" t="s">
        <v>19</v>
      </c>
      <c r="K1490" s="3">
        <v>19.964696</v>
      </c>
      <c r="L1490" s="3">
        <v>73.823593000000002</v>
      </c>
      <c r="M1490" s="5">
        <v>31250</v>
      </c>
      <c r="N1490" s="6">
        <v>4000</v>
      </c>
      <c r="O1490" s="6">
        <f t="shared" si="24"/>
        <v>35250</v>
      </c>
      <c r="P1490" s="33" t="s">
        <v>6553</v>
      </c>
    </row>
    <row r="1491" spans="1:16" ht="51">
      <c r="A1491" s="3">
        <v>8993</v>
      </c>
      <c r="B1491" s="3" t="s">
        <v>55</v>
      </c>
      <c r="C1491" s="3" t="s">
        <v>5518</v>
      </c>
      <c r="D1491" s="4" t="s">
        <v>5553</v>
      </c>
      <c r="E1491" s="30" t="s">
        <v>3890</v>
      </c>
      <c r="F1491" s="3" t="s">
        <v>3891</v>
      </c>
      <c r="G1491" s="3"/>
      <c r="H1491" s="3">
        <v>1</v>
      </c>
      <c r="I1491" s="3">
        <v>228</v>
      </c>
      <c r="J1491" s="3" t="s">
        <v>19</v>
      </c>
      <c r="K1491" s="3">
        <v>19.964753000000002</v>
      </c>
      <c r="L1491" s="3">
        <v>73.823708999999994</v>
      </c>
      <c r="M1491" s="5">
        <v>31250</v>
      </c>
      <c r="N1491" s="6">
        <v>4000</v>
      </c>
      <c r="O1491" s="6">
        <f t="shared" si="24"/>
        <v>35250</v>
      </c>
      <c r="P1491" s="33" t="s">
        <v>6553</v>
      </c>
    </row>
    <row r="1492" spans="1:16" ht="76.5">
      <c r="A1492" s="3">
        <v>8994</v>
      </c>
      <c r="B1492" s="3" t="s">
        <v>55</v>
      </c>
      <c r="C1492" s="3" t="s">
        <v>5518</v>
      </c>
      <c r="D1492" s="4" t="s">
        <v>5554</v>
      </c>
      <c r="E1492" s="30" t="s">
        <v>3890</v>
      </c>
      <c r="F1492" s="3" t="s">
        <v>3891</v>
      </c>
      <c r="G1492" s="3"/>
      <c r="H1492" s="3">
        <v>1</v>
      </c>
      <c r="I1492" s="3">
        <v>228</v>
      </c>
      <c r="J1492" s="3" t="s">
        <v>19</v>
      </c>
      <c r="K1492" s="3">
        <v>19.959323000000001</v>
      </c>
      <c r="L1492" s="3">
        <v>73.830834999999993</v>
      </c>
      <c r="M1492" s="5">
        <v>31250</v>
      </c>
      <c r="N1492" s="6">
        <v>4000</v>
      </c>
      <c r="O1492" s="6">
        <f t="shared" si="24"/>
        <v>35250</v>
      </c>
      <c r="P1492" s="33" t="s">
        <v>6553</v>
      </c>
    </row>
    <row r="1493" spans="1:16" ht="51">
      <c r="A1493" s="3">
        <v>8995</v>
      </c>
      <c r="B1493" s="3" t="s">
        <v>55</v>
      </c>
      <c r="C1493" s="3" t="s">
        <v>5518</v>
      </c>
      <c r="D1493" s="4" t="s">
        <v>5555</v>
      </c>
      <c r="E1493" s="30" t="s">
        <v>3890</v>
      </c>
      <c r="F1493" s="3" t="s">
        <v>3891</v>
      </c>
      <c r="G1493" s="3"/>
      <c r="H1493" s="3">
        <v>1</v>
      </c>
      <c r="I1493" s="3">
        <v>228</v>
      </c>
      <c r="J1493" s="3" t="s">
        <v>19</v>
      </c>
      <c r="K1493" s="3">
        <v>19.961917</v>
      </c>
      <c r="L1493" s="3">
        <v>73.827344999999994</v>
      </c>
      <c r="M1493" s="5">
        <v>31250</v>
      </c>
      <c r="N1493" s="6">
        <v>4000</v>
      </c>
      <c r="O1493" s="6">
        <f t="shared" si="24"/>
        <v>35250</v>
      </c>
      <c r="P1493" s="33" t="s">
        <v>6553</v>
      </c>
    </row>
    <row r="1494" spans="1:16" ht="63.75">
      <c r="A1494" s="3">
        <v>8996</v>
      </c>
      <c r="B1494" s="3" t="s">
        <v>55</v>
      </c>
      <c r="C1494" s="3" t="s">
        <v>5518</v>
      </c>
      <c r="D1494" s="4" t="s">
        <v>5556</v>
      </c>
      <c r="E1494" s="30" t="s">
        <v>3890</v>
      </c>
      <c r="F1494" s="3" t="s">
        <v>3891</v>
      </c>
      <c r="G1494" s="3"/>
      <c r="H1494" s="3">
        <v>1</v>
      </c>
      <c r="I1494" s="3">
        <v>228</v>
      </c>
      <c r="J1494" s="3" t="s">
        <v>19</v>
      </c>
      <c r="K1494" s="3">
        <v>19.959551999999999</v>
      </c>
      <c r="L1494" s="3">
        <v>73.830461</v>
      </c>
      <c r="M1494" s="5">
        <v>31250</v>
      </c>
      <c r="N1494" s="6">
        <v>4000</v>
      </c>
      <c r="O1494" s="6">
        <f t="shared" si="24"/>
        <v>35250</v>
      </c>
      <c r="P1494" s="33" t="s">
        <v>6553</v>
      </c>
    </row>
    <row r="1495" spans="1:16" ht="63.75">
      <c r="A1495" s="3">
        <v>8997</v>
      </c>
      <c r="B1495" s="3" t="s">
        <v>55</v>
      </c>
      <c r="C1495" s="3" t="s">
        <v>5518</v>
      </c>
      <c r="D1495" s="4" t="s">
        <v>5557</v>
      </c>
      <c r="E1495" s="30" t="s">
        <v>3890</v>
      </c>
      <c r="F1495" s="3" t="s">
        <v>3891</v>
      </c>
      <c r="G1495" s="3"/>
      <c r="H1495" s="3">
        <v>1</v>
      </c>
      <c r="I1495" s="3">
        <v>228</v>
      </c>
      <c r="J1495" s="3" t="s">
        <v>38</v>
      </c>
      <c r="K1495" s="3">
        <v>19.956788</v>
      </c>
      <c r="L1495" s="3">
        <v>73.833725000000001</v>
      </c>
      <c r="M1495" s="5">
        <v>75000</v>
      </c>
      <c r="N1495" s="6">
        <v>5000</v>
      </c>
      <c r="O1495" s="6">
        <f t="shared" si="24"/>
        <v>80000</v>
      </c>
      <c r="P1495" s="33" t="s">
        <v>6553</v>
      </c>
    </row>
    <row r="1496" spans="1:16" ht="63.75">
      <c r="A1496" s="3">
        <v>8998</v>
      </c>
      <c r="B1496" s="3" t="s">
        <v>55</v>
      </c>
      <c r="C1496" s="3" t="s">
        <v>5518</v>
      </c>
      <c r="D1496" s="4" t="s">
        <v>5558</v>
      </c>
      <c r="E1496" s="30" t="s">
        <v>3890</v>
      </c>
      <c r="F1496" s="3" t="s">
        <v>3891</v>
      </c>
      <c r="G1496" s="3"/>
      <c r="H1496" s="3">
        <v>1</v>
      </c>
      <c r="I1496" s="3">
        <v>228</v>
      </c>
      <c r="J1496" s="3" t="s">
        <v>19</v>
      </c>
      <c r="K1496" s="3">
        <v>19.95232</v>
      </c>
      <c r="L1496" s="3">
        <v>73.842277999999993</v>
      </c>
      <c r="M1496" s="5">
        <v>31250</v>
      </c>
      <c r="N1496" s="6">
        <v>4000</v>
      </c>
      <c r="O1496" s="6">
        <f t="shared" si="24"/>
        <v>35250</v>
      </c>
      <c r="P1496" s="33" t="s">
        <v>6553</v>
      </c>
    </row>
    <row r="1497" spans="1:16" ht="63.75">
      <c r="A1497" s="3">
        <v>8999</v>
      </c>
      <c r="B1497" s="3" t="s">
        <v>55</v>
      </c>
      <c r="C1497" s="3" t="s">
        <v>5518</v>
      </c>
      <c r="D1497" s="4" t="s">
        <v>5559</v>
      </c>
      <c r="E1497" s="30" t="s">
        <v>3890</v>
      </c>
      <c r="F1497" s="3" t="s">
        <v>3891</v>
      </c>
      <c r="G1497" s="3"/>
      <c r="H1497" s="3">
        <v>1</v>
      </c>
      <c r="I1497" s="3">
        <v>228</v>
      </c>
      <c r="J1497" s="3" t="s">
        <v>19</v>
      </c>
      <c r="K1497" s="3">
        <v>19.944674899999999</v>
      </c>
      <c r="L1497" s="3">
        <v>73.836972000000003</v>
      </c>
      <c r="M1497" s="5">
        <v>31250</v>
      </c>
      <c r="N1497" s="6">
        <v>4000</v>
      </c>
      <c r="O1497" s="6">
        <f t="shared" si="24"/>
        <v>35250</v>
      </c>
      <c r="P1497" s="33" t="s">
        <v>6553</v>
      </c>
    </row>
    <row r="1498" spans="1:16" ht="38.25">
      <c r="A1498" s="3">
        <v>9000</v>
      </c>
      <c r="B1498" s="3" t="s">
        <v>55</v>
      </c>
      <c r="C1498" s="3" t="s">
        <v>5518</v>
      </c>
      <c r="D1498" s="4" t="s">
        <v>5560</v>
      </c>
      <c r="E1498" s="30" t="s">
        <v>3890</v>
      </c>
      <c r="F1498" s="3" t="s">
        <v>3891</v>
      </c>
      <c r="G1498" s="3"/>
      <c r="H1498" s="3">
        <v>1</v>
      </c>
      <c r="I1498" s="3">
        <v>228</v>
      </c>
      <c r="J1498" s="3" t="s">
        <v>19</v>
      </c>
      <c r="K1498" s="3">
        <v>19.958591999999999</v>
      </c>
      <c r="L1498" s="3">
        <v>73.838544999999996</v>
      </c>
      <c r="M1498" s="5">
        <v>31250</v>
      </c>
      <c r="N1498" s="6">
        <v>4000</v>
      </c>
      <c r="O1498" s="6">
        <f t="shared" si="24"/>
        <v>35250</v>
      </c>
      <c r="P1498" s="33" t="s">
        <v>6553</v>
      </c>
    </row>
    <row r="1499" spans="1:16" ht="51">
      <c r="A1499" s="3">
        <v>9001</v>
      </c>
      <c r="B1499" s="3" t="s">
        <v>55</v>
      </c>
      <c r="C1499" s="3" t="s">
        <v>5518</v>
      </c>
      <c r="D1499" s="4" t="s">
        <v>5561</v>
      </c>
      <c r="E1499" s="30" t="s">
        <v>3890</v>
      </c>
      <c r="F1499" s="3" t="s">
        <v>3891</v>
      </c>
      <c r="G1499" s="3"/>
      <c r="H1499" s="3">
        <v>1</v>
      </c>
      <c r="I1499" s="3">
        <v>228</v>
      </c>
      <c r="J1499" s="3" t="s">
        <v>19</v>
      </c>
      <c r="K1499" s="3">
        <v>19.965589000000001</v>
      </c>
      <c r="L1499" s="3">
        <v>73.839502999999993</v>
      </c>
      <c r="M1499" s="5">
        <v>31250</v>
      </c>
      <c r="N1499" s="6">
        <v>4000</v>
      </c>
      <c r="O1499" s="6">
        <f t="shared" si="24"/>
        <v>35250</v>
      </c>
      <c r="P1499" s="33" t="s">
        <v>6553</v>
      </c>
    </row>
    <row r="1500" spans="1:16" ht="38.25">
      <c r="A1500" s="3">
        <v>9002</v>
      </c>
      <c r="B1500" s="3" t="s">
        <v>55</v>
      </c>
      <c r="C1500" s="3" t="s">
        <v>5518</v>
      </c>
      <c r="D1500" s="4" t="s">
        <v>5562</v>
      </c>
      <c r="E1500" s="30" t="s">
        <v>3890</v>
      </c>
      <c r="F1500" s="3" t="s">
        <v>3891</v>
      </c>
      <c r="G1500" s="3"/>
      <c r="H1500" s="3">
        <v>1</v>
      </c>
      <c r="I1500" s="3">
        <v>228</v>
      </c>
      <c r="J1500" s="3" t="s">
        <v>19</v>
      </c>
      <c r="K1500" s="3">
        <v>19.969767999999998</v>
      </c>
      <c r="L1500" s="3">
        <v>73.840131</v>
      </c>
      <c r="M1500" s="5">
        <v>31250</v>
      </c>
      <c r="N1500" s="6">
        <v>4000</v>
      </c>
      <c r="O1500" s="6">
        <f t="shared" si="24"/>
        <v>35250</v>
      </c>
      <c r="P1500" s="33" t="s">
        <v>6553</v>
      </c>
    </row>
    <row r="1501" spans="1:16" ht="51">
      <c r="A1501" s="3">
        <v>9003</v>
      </c>
      <c r="B1501" s="3" t="s">
        <v>55</v>
      </c>
      <c r="C1501" s="3" t="s">
        <v>5518</v>
      </c>
      <c r="D1501" s="4" t="s">
        <v>5563</v>
      </c>
      <c r="E1501" s="30" t="s">
        <v>3890</v>
      </c>
      <c r="F1501" s="3" t="s">
        <v>3891</v>
      </c>
      <c r="G1501" s="3"/>
      <c r="H1501" s="3">
        <v>1</v>
      </c>
      <c r="I1501" s="3">
        <v>228</v>
      </c>
      <c r="J1501" s="3" t="s">
        <v>19</v>
      </c>
      <c r="K1501" s="3">
        <v>19.974070999999999</v>
      </c>
      <c r="L1501" s="3">
        <v>73.840877000000006</v>
      </c>
      <c r="M1501" s="5">
        <v>31250</v>
      </c>
      <c r="N1501" s="6">
        <v>4000</v>
      </c>
      <c r="O1501" s="6">
        <f t="shared" si="24"/>
        <v>35250</v>
      </c>
      <c r="P1501" s="33" t="s">
        <v>6553</v>
      </c>
    </row>
    <row r="1502" spans="1:16" ht="63.75">
      <c r="A1502" s="3">
        <v>9004</v>
      </c>
      <c r="B1502" s="3" t="s">
        <v>55</v>
      </c>
      <c r="C1502" s="3" t="s">
        <v>5518</v>
      </c>
      <c r="D1502" s="4" t="s">
        <v>5564</v>
      </c>
      <c r="E1502" s="30" t="s">
        <v>3890</v>
      </c>
      <c r="F1502" s="3" t="s">
        <v>3891</v>
      </c>
      <c r="G1502" s="3"/>
      <c r="H1502" s="3">
        <v>1</v>
      </c>
      <c r="I1502" s="3">
        <v>228</v>
      </c>
      <c r="J1502" s="3" t="s">
        <v>19</v>
      </c>
      <c r="K1502" s="3">
        <v>19.977934999999999</v>
      </c>
      <c r="L1502" s="3">
        <v>73.853483999999995</v>
      </c>
      <c r="M1502" s="5">
        <v>31250</v>
      </c>
      <c r="N1502" s="6">
        <v>4000</v>
      </c>
      <c r="O1502" s="6">
        <f t="shared" si="24"/>
        <v>35250</v>
      </c>
      <c r="P1502" s="33" t="s">
        <v>6553</v>
      </c>
    </row>
    <row r="1503" spans="1:16" ht="51">
      <c r="A1503" s="3">
        <v>9005</v>
      </c>
      <c r="B1503" s="3" t="s">
        <v>55</v>
      </c>
      <c r="C1503" s="3" t="s">
        <v>5518</v>
      </c>
      <c r="D1503" s="4" t="s">
        <v>5565</v>
      </c>
      <c r="E1503" s="30" t="s">
        <v>3890</v>
      </c>
      <c r="F1503" s="3" t="s">
        <v>3891</v>
      </c>
      <c r="G1503" s="3"/>
      <c r="H1503" s="3">
        <v>1</v>
      </c>
      <c r="I1503" s="3">
        <v>228</v>
      </c>
      <c r="J1503" s="3" t="s">
        <v>19</v>
      </c>
      <c r="K1503" s="3">
        <v>19.978252999999999</v>
      </c>
      <c r="L1503" s="3">
        <v>73.853598000000005</v>
      </c>
      <c r="M1503" s="5">
        <v>31250</v>
      </c>
      <c r="N1503" s="6">
        <v>4000</v>
      </c>
      <c r="O1503" s="6">
        <f t="shared" si="24"/>
        <v>35250</v>
      </c>
      <c r="P1503" s="33" t="s">
        <v>6553</v>
      </c>
    </row>
    <row r="1504" spans="1:16" ht="63.75">
      <c r="A1504" s="3">
        <v>9006</v>
      </c>
      <c r="B1504" s="3" t="s">
        <v>55</v>
      </c>
      <c r="C1504" s="3" t="s">
        <v>5518</v>
      </c>
      <c r="D1504" s="4" t="s">
        <v>5566</v>
      </c>
      <c r="E1504" s="30" t="s">
        <v>3890</v>
      </c>
      <c r="F1504" s="3" t="s">
        <v>3891</v>
      </c>
      <c r="G1504" s="3"/>
      <c r="H1504" s="3">
        <v>1</v>
      </c>
      <c r="I1504" s="3">
        <v>228</v>
      </c>
      <c r="J1504" s="3" t="s">
        <v>19</v>
      </c>
      <c r="K1504" s="3">
        <v>19.977924999999999</v>
      </c>
      <c r="L1504" s="3">
        <v>73.855422000000004</v>
      </c>
      <c r="M1504" s="5">
        <v>31250</v>
      </c>
      <c r="N1504" s="6">
        <v>4000</v>
      </c>
      <c r="O1504" s="6">
        <f t="shared" si="24"/>
        <v>35250</v>
      </c>
      <c r="P1504" s="33" t="s">
        <v>6553</v>
      </c>
    </row>
    <row r="1505" spans="1:16" ht="51">
      <c r="A1505" s="3">
        <v>9007</v>
      </c>
      <c r="B1505" s="3" t="s">
        <v>55</v>
      </c>
      <c r="C1505" s="3" t="s">
        <v>5518</v>
      </c>
      <c r="D1505" s="4" t="s">
        <v>5567</v>
      </c>
      <c r="E1505" s="30" t="s">
        <v>3890</v>
      </c>
      <c r="F1505" s="3" t="s">
        <v>3891</v>
      </c>
      <c r="G1505" s="3"/>
      <c r="H1505" s="3">
        <v>1</v>
      </c>
      <c r="I1505" s="3">
        <v>228</v>
      </c>
      <c r="J1505" s="3" t="s">
        <v>19</v>
      </c>
      <c r="K1505" s="3">
        <v>19.977398000000001</v>
      </c>
      <c r="L1505" s="3">
        <v>73.862741</v>
      </c>
      <c r="M1505" s="5">
        <v>31250</v>
      </c>
      <c r="N1505" s="6">
        <v>4000</v>
      </c>
      <c r="O1505" s="6">
        <f t="shared" si="24"/>
        <v>35250</v>
      </c>
      <c r="P1505" s="33" t="s">
        <v>6553</v>
      </c>
    </row>
    <row r="1506" spans="1:16" ht="38.25">
      <c r="A1506" s="3">
        <v>9008</v>
      </c>
      <c r="B1506" s="3" t="s">
        <v>55</v>
      </c>
      <c r="C1506" s="3" t="s">
        <v>5518</v>
      </c>
      <c r="D1506" s="4" t="s">
        <v>5568</v>
      </c>
      <c r="E1506" s="30" t="s">
        <v>3890</v>
      </c>
      <c r="F1506" s="3" t="s">
        <v>3891</v>
      </c>
      <c r="G1506" s="3"/>
      <c r="H1506" s="3">
        <v>1</v>
      </c>
      <c r="I1506" s="3">
        <v>228</v>
      </c>
      <c r="J1506" s="3" t="s">
        <v>19</v>
      </c>
      <c r="K1506" s="3">
        <v>19.986295999999999</v>
      </c>
      <c r="L1506" s="3">
        <v>73.845095999999998</v>
      </c>
      <c r="M1506" s="5">
        <v>31250</v>
      </c>
      <c r="N1506" s="6">
        <v>4000</v>
      </c>
      <c r="O1506" s="6">
        <f t="shared" si="24"/>
        <v>35250</v>
      </c>
      <c r="P1506" s="33" t="s">
        <v>6553</v>
      </c>
    </row>
    <row r="1507" spans="1:16" ht="51">
      <c r="A1507" s="3">
        <v>9009</v>
      </c>
      <c r="B1507" s="3" t="s">
        <v>55</v>
      </c>
      <c r="C1507" s="3" t="s">
        <v>5518</v>
      </c>
      <c r="D1507" s="4" t="s">
        <v>5569</v>
      </c>
      <c r="E1507" s="30" t="s">
        <v>3890</v>
      </c>
      <c r="F1507" s="3" t="s">
        <v>3891</v>
      </c>
      <c r="G1507" s="3"/>
      <c r="H1507" s="3">
        <v>1</v>
      </c>
      <c r="I1507" s="3">
        <v>228</v>
      </c>
      <c r="J1507" s="3" t="s">
        <v>19</v>
      </c>
      <c r="K1507" s="3">
        <v>19.987839000000001</v>
      </c>
      <c r="L1507" s="3">
        <v>73.845440999999994</v>
      </c>
      <c r="M1507" s="5">
        <v>31250</v>
      </c>
      <c r="N1507" s="6">
        <v>4000</v>
      </c>
      <c r="O1507" s="6">
        <f t="shared" si="24"/>
        <v>35250</v>
      </c>
      <c r="P1507" s="33" t="s">
        <v>6553</v>
      </c>
    </row>
    <row r="1508" spans="1:16" ht="51">
      <c r="A1508" s="3">
        <v>9010</v>
      </c>
      <c r="B1508" s="3" t="s">
        <v>55</v>
      </c>
      <c r="C1508" s="3" t="s">
        <v>5518</v>
      </c>
      <c r="D1508" s="4" t="s">
        <v>5570</v>
      </c>
      <c r="E1508" s="30" t="s">
        <v>3890</v>
      </c>
      <c r="F1508" s="3" t="s">
        <v>3891</v>
      </c>
      <c r="G1508" s="3"/>
      <c r="H1508" s="3">
        <v>1</v>
      </c>
      <c r="I1508" s="3">
        <v>228</v>
      </c>
      <c r="J1508" s="3" t="s">
        <v>19</v>
      </c>
      <c r="K1508" s="3">
        <v>19.987743999999999</v>
      </c>
      <c r="L1508" s="3">
        <v>73.845374000000007</v>
      </c>
      <c r="M1508" s="5">
        <v>31250</v>
      </c>
      <c r="N1508" s="6">
        <v>4000</v>
      </c>
      <c r="O1508" s="6">
        <f t="shared" si="24"/>
        <v>35250</v>
      </c>
      <c r="P1508" s="33" t="s">
        <v>6553</v>
      </c>
    </row>
    <row r="1509" spans="1:16" ht="51">
      <c r="A1509" s="3">
        <v>9011</v>
      </c>
      <c r="B1509" s="3" t="s">
        <v>55</v>
      </c>
      <c r="C1509" s="3" t="s">
        <v>5518</v>
      </c>
      <c r="D1509" s="4" t="s">
        <v>5571</v>
      </c>
      <c r="E1509" s="30" t="s">
        <v>3890</v>
      </c>
      <c r="F1509" s="3" t="s">
        <v>3891</v>
      </c>
      <c r="G1509" s="3"/>
      <c r="H1509" s="3">
        <v>1</v>
      </c>
      <c r="I1509" s="3">
        <v>228</v>
      </c>
      <c r="J1509" s="3" t="s">
        <v>19</v>
      </c>
      <c r="K1509" s="3">
        <v>19.992297000000001</v>
      </c>
      <c r="L1509" s="3">
        <v>73.844357000000002</v>
      </c>
      <c r="M1509" s="5">
        <v>31250</v>
      </c>
      <c r="N1509" s="6">
        <v>4000</v>
      </c>
      <c r="O1509" s="6">
        <f t="shared" si="24"/>
        <v>35250</v>
      </c>
      <c r="P1509" s="33" t="s">
        <v>6553</v>
      </c>
    </row>
    <row r="1510" spans="1:16" ht="51">
      <c r="A1510" s="3">
        <v>9012</v>
      </c>
      <c r="B1510" s="3" t="s">
        <v>55</v>
      </c>
      <c r="C1510" s="3" t="s">
        <v>5518</v>
      </c>
      <c r="D1510" s="4" t="s">
        <v>5572</v>
      </c>
      <c r="E1510" s="30" t="s">
        <v>3890</v>
      </c>
      <c r="F1510" s="3" t="s">
        <v>3891</v>
      </c>
      <c r="G1510" s="3"/>
      <c r="H1510" s="3">
        <v>1</v>
      </c>
      <c r="I1510" s="3">
        <v>228</v>
      </c>
      <c r="J1510" s="3" t="s">
        <v>19</v>
      </c>
      <c r="K1510" s="3">
        <v>19.992446000000001</v>
      </c>
      <c r="L1510" s="3">
        <v>73.844465</v>
      </c>
      <c r="M1510" s="5">
        <v>31250</v>
      </c>
      <c r="N1510" s="6">
        <v>4000</v>
      </c>
      <c r="O1510" s="6">
        <f t="shared" si="24"/>
        <v>35250</v>
      </c>
      <c r="P1510" s="33" t="s">
        <v>6553</v>
      </c>
    </row>
    <row r="1511" spans="1:16" ht="38.25">
      <c r="A1511" s="3">
        <v>9013</v>
      </c>
      <c r="B1511" s="3" t="s">
        <v>55</v>
      </c>
      <c r="C1511" s="3" t="s">
        <v>5518</v>
      </c>
      <c r="D1511" s="4" t="s">
        <v>5573</v>
      </c>
      <c r="E1511" s="30" t="s">
        <v>3890</v>
      </c>
      <c r="F1511" s="3" t="s">
        <v>3891</v>
      </c>
      <c r="G1511" s="3"/>
      <c r="H1511" s="3">
        <v>1</v>
      </c>
      <c r="I1511" s="3">
        <v>228</v>
      </c>
      <c r="J1511" s="3" t="s">
        <v>19</v>
      </c>
      <c r="K1511" s="3">
        <v>19.996555000000001</v>
      </c>
      <c r="L1511" s="3">
        <v>73.843836999999994</v>
      </c>
      <c r="M1511" s="5">
        <v>31250</v>
      </c>
      <c r="N1511" s="6">
        <v>4000</v>
      </c>
      <c r="O1511" s="6">
        <f t="shared" si="24"/>
        <v>35250</v>
      </c>
      <c r="P1511" s="33" t="s">
        <v>6553</v>
      </c>
    </row>
    <row r="1512" spans="1:16" ht="51">
      <c r="A1512" s="3">
        <v>9014</v>
      </c>
      <c r="B1512" s="3" t="s">
        <v>55</v>
      </c>
      <c r="C1512" s="3" t="s">
        <v>5518</v>
      </c>
      <c r="D1512" s="4" t="s">
        <v>9608</v>
      </c>
      <c r="E1512" s="30" t="s">
        <v>3890</v>
      </c>
      <c r="F1512" s="3" t="s">
        <v>3891</v>
      </c>
      <c r="G1512" s="3"/>
      <c r="H1512" s="3">
        <v>1</v>
      </c>
      <c r="I1512" s="3">
        <v>228</v>
      </c>
      <c r="J1512" s="3" t="s">
        <v>19</v>
      </c>
      <c r="K1512" s="3">
        <v>20.002697000000001</v>
      </c>
      <c r="L1512" s="3">
        <v>73.844138000000001</v>
      </c>
      <c r="M1512" s="5">
        <v>31250</v>
      </c>
      <c r="N1512" s="6">
        <v>4000</v>
      </c>
      <c r="O1512" s="6">
        <f t="shared" si="24"/>
        <v>35250</v>
      </c>
      <c r="P1512" s="33" t="s">
        <v>6553</v>
      </c>
    </row>
    <row r="1513" spans="1:16" ht="51">
      <c r="A1513" s="3">
        <v>9015</v>
      </c>
      <c r="B1513" s="3" t="s">
        <v>55</v>
      </c>
      <c r="C1513" s="3" t="s">
        <v>5518</v>
      </c>
      <c r="D1513" s="4" t="s">
        <v>9609</v>
      </c>
      <c r="E1513" s="30" t="s">
        <v>3890</v>
      </c>
      <c r="F1513" s="3" t="s">
        <v>3891</v>
      </c>
      <c r="G1513" s="3"/>
      <c r="H1513" s="3">
        <v>1</v>
      </c>
      <c r="I1513" s="3">
        <v>228</v>
      </c>
      <c r="J1513" s="3" t="s">
        <v>19</v>
      </c>
      <c r="K1513" s="3">
        <v>20.002697000000001</v>
      </c>
      <c r="L1513" s="3">
        <v>73.844138000000001</v>
      </c>
      <c r="M1513" s="5">
        <v>31250</v>
      </c>
      <c r="N1513" s="6">
        <v>4000</v>
      </c>
      <c r="O1513" s="6">
        <f t="shared" si="24"/>
        <v>35250</v>
      </c>
      <c r="P1513" s="33" t="s">
        <v>6553</v>
      </c>
    </row>
    <row r="1514" spans="1:16" ht="63.75">
      <c r="A1514" s="3">
        <v>9016</v>
      </c>
      <c r="B1514" s="3" t="s">
        <v>55</v>
      </c>
      <c r="C1514" s="3" t="s">
        <v>5518</v>
      </c>
      <c r="D1514" s="4" t="s">
        <v>9610</v>
      </c>
      <c r="E1514" s="30" t="s">
        <v>3890</v>
      </c>
      <c r="F1514" s="3" t="s">
        <v>3891</v>
      </c>
      <c r="G1514" s="3"/>
      <c r="H1514" s="3">
        <v>1</v>
      </c>
      <c r="I1514" s="3">
        <v>228</v>
      </c>
      <c r="J1514" s="3" t="s">
        <v>19</v>
      </c>
      <c r="K1514" s="3">
        <v>20.011009999999999</v>
      </c>
      <c r="L1514" s="3">
        <v>73.843219000000005</v>
      </c>
      <c r="M1514" s="5">
        <v>31250</v>
      </c>
      <c r="N1514" s="6">
        <v>4000</v>
      </c>
      <c r="O1514" s="6">
        <f t="shared" si="24"/>
        <v>35250</v>
      </c>
      <c r="P1514" s="33" t="s">
        <v>6553</v>
      </c>
    </row>
    <row r="1515" spans="1:16" ht="63.75">
      <c r="A1515" s="3">
        <v>9017</v>
      </c>
      <c r="B1515" s="3" t="s">
        <v>55</v>
      </c>
      <c r="C1515" s="3" t="s">
        <v>5518</v>
      </c>
      <c r="D1515" s="4" t="s">
        <v>9611</v>
      </c>
      <c r="E1515" s="30" t="s">
        <v>3890</v>
      </c>
      <c r="F1515" s="3" t="s">
        <v>3891</v>
      </c>
      <c r="G1515" s="3"/>
      <c r="H1515" s="3">
        <v>1</v>
      </c>
      <c r="I1515" s="3">
        <v>228</v>
      </c>
      <c r="J1515" s="3" t="s">
        <v>19</v>
      </c>
      <c r="K1515" s="3">
        <v>20.011033000000001</v>
      </c>
      <c r="L1515" s="3">
        <v>73.843750999999997</v>
      </c>
      <c r="M1515" s="5">
        <v>31250</v>
      </c>
      <c r="N1515" s="6">
        <v>4000</v>
      </c>
      <c r="O1515" s="6">
        <f t="shared" si="24"/>
        <v>35250</v>
      </c>
      <c r="P1515" s="33" t="s">
        <v>6553</v>
      </c>
    </row>
    <row r="1516" spans="1:16" ht="51">
      <c r="A1516" s="3">
        <v>9018</v>
      </c>
      <c r="B1516" s="3" t="s">
        <v>55</v>
      </c>
      <c r="C1516" s="3" t="s">
        <v>5518</v>
      </c>
      <c r="D1516" s="4" t="s">
        <v>5574</v>
      </c>
      <c r="E1516" s="30" t="s">
        <v>3890</v>
      </c>
      <c r="F1516" s="3" t="s">
        <v>3891</v>
      </c>
      <c r="G1516" s="3"/>
      <c r="H1516" s="3">
        <v>1</v>
      </c>
      <c r="I1516" s="3">
        <v>228</v>
      </c>
      <c r="J1516" s="3" t="s">
        <v>19</v>
      </c>
      <c r="K1516" s="3">
        <v>19.999227999999999</v>
      </c>
      <c r="L1516" s="3">
        <v>73.836596999999998</v>
      </c>
      <c r="M1516" s="5">
        <v>31250</v>
      </c>
      <c r="N1516" s="6">
        <v>4000</v>
      </c>
      <c r="O1516" s="6">
        <f t="shared" si="24"/>
        <v>35250</v>
      </c>
      <c r="P1516" s="33" t="s">
        <v>6553</v>
      </c>
    </row>
    <row r="1517" spans="1:16" ht="51">
      <c r="A1517" s="3">
        <v>9019</v>
      </c>
      <c r="B1517" s="3" t="s">
        <v>55</v>
      </c>
      <c r="C1517" s="3" t="s">
        <v>5518</v>
      </c>
      <c r="D1517" s="4" t="s">
        <v>5575</v>
      </c>
      <c r="E1517" s="30" t="s">
        <v>3890</v>
      </c>
      <c r="F1517" s="3" t="s">
        <v>3891</v>
      </c>
      <c r="G1517" s="3"/>
      <c r="H1517" s="3">
        <v>1</v>
      </c>
      <c r="I1517" s="3">
        <v>228</v>
      </c>
      <c r="J1517" s="3" t="s">
        <v>19</v>
      </c>
      <c r="K1517" s="3">
        <v>19.999331000000002</v>
      </c>
      <c r="L1517" s="3">
        <v>73.836551999999998</v>
      </c>
      <c r="M1517" s="5">
        <v>31250</v>
      </c>
      <c r="N1517" s="6">
        <v>4000</v>
      </c>
      <c r="O1517" s="6">
        <f t="shared" si="24"/>
        <v>35250</v>
      </c>
      <c r="P1517" s="33" t="s">
        <v>6553</v>
      </c>
    </row>
    <row r="1518" spans="1:16" ht="51">
      <c r="A1518" s="3">
        <v>9020</v>
      </c>
      <c r="B1518" s="3" t="s">
        <v>55</v>
      </c>
      <c r="C1518" s="3" t="s">
        <v>5518</v>
      </c>
      <c r="D1518" s="4" t="s">
        <v>5576</v>
      </c>
      <c r="E1518" s="30" t="s">
        <v>3890</v>
      </c>
      <c r="F1518" s="3" t="s">
        <v>3891</v>
      </c>
      <c r="G1518" s="3"/>
      <c r="H1518" s="3">
        <v>1</v>
      </c>
      <c r="I1518" s="3">
        <v>228</v>
      </c>
      <c r="J1518" s="3" t="s">
        <v>19</v>
      </c>
      <c r="K1518" s="3">
        <v>20.005965</v>
      </c>
      <c r="L1518" s="3">
        <v>73.823502000000005</v>
      </c>
      <c r="M1518" s="5">
        <v>31250</v>
      </c>
      <c r="N1518" s="6">
        <v>4000</v>
      </c>
      <c r="O1518" s="6">
        <f t="shared" si="24"/>
        <v>35250</v>
      </c>
      <c r="P1518" s="33" t="s">
        <v>6553</v>
      </c>
    </row>
    <row r="1519" spans="1:16" ht="63.75">
      <c r="A1519" s="3">
        <v>9021</v>
      </c>
      <c r="B1519" s="3" t="s">
        <v>55</v>
      </c>
      <c r="C1519" s="3" t="s">
        <v>5518</v>
      </c>
      <c r="D1519" s="4" t="s">
        <v>5577</v>
      </c>
      <c r="E1519" s="30" t="s">
        <v>3890</v>
      </c>
      <c r="F1519" s="3" t="s">
        <v>3891</v>
      </c>
      <c r="G1519" s="3"/>
      <c r="H1519" s="3">
        <v>1</v>
      </c>
      <c r="I1519" s="3">
        <v>228</v>
      </c>
      <c r="J1519" s="3" t="s">
        <v>19</v>
      </c>
      <c r="K1519" s="3">
        <v>19.972435999999998</v>
      </c>
      <c r="L1519" s="3">
        <v>73822833</v>
      </c>
      <c r="M1519" s="5">
        <v>31250</v>
      </c>
      <c r="N1519" s="6">
        <v>4000</v>
      </c>
      <c r="O1519" s="6">
        <f t="shared" si="24"/>
        <v>35250</v>
      </c>
      <c r="P1519" s="33" t="s">
        <v>6553</v>
      </c>
    </row>
    <row r="1520" spans="1:16" ht="63.75">
      <c r="A1520" s="3">
        <v>9022</v>
      </c>
      <c r="B1520" s="3" t="s">
        <v>55</v>
      </c>
      <c r="C1520" s="3" t="s">
        <v>5518</v>
      </c>
      <c r="D1520" s="4" t="s">
        <v>5578</v>
      </c>
      <c r="E1520" s="30" t="s">
        <v>3890</v>
      </c>
      <c r="F1520" s="3" t="s">
        <v>3891</v>
      </c>
      <c r="G1520" s="3"/>
      <c r="H1520" s="3">
        <v>1</v>
      </c>
      <c r="I1520" s="3">
        <v>228</v>
      </c>
      <c r="J1520" s="3" t="s">
        <v>19</v>
      </c>
      <c r="K1520" s="3">
        <v>20.005965</v>
      </c>
      <c r="L1520" s="3">
        <v>73.823502000000005</v>
      </c>
      <c r="M1520" s="5">
        <v>31250</v>
      </c>
      <c r="N1520" s="6">
        <v>4000</v>
      </c>
      <c r="O1520" s="6">
        <f t="shared" si="24"/>
        <v>35250</v>
      </c>
      <c r="P1520" s="33" t="s">
        <v>6553</v>
      </c>
    </row>
    <row r="1521" spans="1:16" ht="51">
      <c r="A1521" s="3">
        <v>9023</v>
      </c>
      <c r="B1521" s="3" t="s">
        <v>55</v>
      </c>
      <c r="C1521" s="3" t="s">
        <v>5518</v>
      </c>
      <c r="D1521" s="4" t="s">
        <v>5579</v>
      </c>
      <c r="E1521" s="30" t="s">
        <v>3890</v>
      </c>
      <c r="F1521" s="3" t="s">
        <v>3891</v>
      </c>
      <c r="G1521" s="3"/>
      <c r="H1521" s="3">
        <v>1</v>
      </c>
      <c r="I1521" s="3">
        <v>228</v>
      </c>
      <c r="J1521" s="3" t="s">
        <v>19</v>
      </c>
      <c r="K1521" s="3">
        <v>19.969767999999998</v>
      </c>
      <c r="L1521" s="3">
        <v>73.840131</v>
      </c>
      <c r="M1521" s="5">
        <v>31250</v>
      </c>
      <c r="N1521" s="6">
        <v>4000</v>
      </c>
      <c r="O1521" s="6">
        <f t="shared" si="24"/>
        <v>35250</v>
      </c>
      <c r="P1521" s="33" t="s">
        <v>6553</v>
      </c>
    </row>
    <row r="1522" spans="1:16" ht="63.75">
      <c r="A1522" s="3">
        <v>9024</v>
      </c>
      <c r="B1522" s="3" t="s">
        <v>55</v>
      </c>
      <c r="C1522" s="3" t="s">
        <v>5518</v>
      </c>
      <c r="D1522" s="4" t="s">
        <v>5580</v>
      </c>
      <c r="E1522" s="30" t="s">
        <v>3890</v>
      </c>
      <c r="F1522" s="3" t="s">
        <v>3891</v>
      </c>
      <c r="G1522" s="3"/>
      <c r="H1522" s="3">
        <v>1</v>
      </c>
      <c r="I1522" s="3">
        <v>228</v>
      </c>
      <c r="J1522" s="3" t="s">
        <v>19</v>
      </c>
      <c r="K1522" s="3">
        <v>20.007529999999999</v>
      </c>
      <c r="L1522" s="3">
        <v>73.820436999999998</v>
      </c>
      <c r="M1522" s="5">
        <v>31250</v>
      </c>
      <c r="N1522" s="6">
        <v>4000</v>
      </c>
      <c r="O1522" s="6">
        <f t="shared" si="24"/>
        <v>35250</v>
      </c>
      <c r="P1522" s="33" t="s">
        <v>6553</v>
      </c>
    </row>
    <row r="1523" spans="1:16" ht="51">
      <c r="A1523" s="3">
        <v>9025</v>
      </c>
      <c r="B1523" s="3" t="s">
        <v>55</v>
      </c>
      <c r="C1523" s="3" t="s">
        <v>5518</v>
      </c>
      <c r="D1523" s="4" t="s">
        <v>5581</v>
      </c>
      <c r="E1523" s="30" t="s">
        <v>3890</v>
      </c>
      <c r="F1523" s="3" t="s">
        <v>3891</v>
      </c>
      <c r="G1523" s="3"/>
      <c r="H1523" s="3">
        <v>1</v>
      </c>
      <c r="I1523" s="3">
        <v>228</v>
      </c>
      <c r="J1523" s="3" t="s">
        <v>19</v>
      </c>
      <c r="K1523" s="3">
        <v>20.008631999999999</v>
      </c>
      <c r="L1523" s="3">
        <v>73.814246999999995</v>
      </c>
      <c r="M1523" s="5">
        <v>31250</v>
      </c>
      <c r="N1523" s="6">
        <v>4000</v>
      </c>
      <c r="O1523" s="6">
        <f t="shared" si="24"/>
        <v>35250</v>
      </c>
      <c r="P1523" s="33" t="s">
        <v>6553</v>
      </c>
    </row>
    <row r="1524" spans="1:16" ht="63.75">
      <c r="A1524" s="3">
        <v>9026</v>
      </c>
      <c r="B1524" s="3" t="s">
        <v>55</v>
      </c>
      <c r="C1524" s="3" t="s">
        <v>5518</v>
      </c>
      <c r="D1524" s="4" t="s">
        <v>5582</v>
      </c>
      <c r="E1524" s="30" t="s">
        <v>3890</v>
      </c>
      <c r="F1524" s="3" t="s">
        <v>3891</v>
      </c>
      <c r="G1524" s="3"/>
      <c r="H1524" s="3">
        <v>1</v>
      </c>
      <c r="I1524" s="3">
        <v>228</v>
      </c>
      <c r="J1524" s="3" t="s">
        <v>19</v>
      </c>
      <c r="K1524" s="3">
        <v>20.008188000000001</v>
      </c>
      <c r="L1524" s="3">
        <v>73.814107000000007</v>
      </c>
      <c r="M1524" s="5">
        <v>31250</v>
      </c>
      <c r="N1524" s="6">
        <v>4000</v>
      </c>
      <c r="O1524" s="6">
        <f t="shared" si="24"/>
        <v>35250</v>
      </c>
      <c r="P1524" s="33" t="s">
        <v>6553</v>
      </c>
    </row>
    <row r="1525" spans="1:16" ht="51">
      <c r="A1525" s="3">
        <v>9027</v>
      </c>
      <c r="B1525" s="3" t="s">
        <v>55</v>
      </c>
      <c r="C1525" s="3" t="s">
        <v>5518</v>
      </c>
      <c r="D1525" s="4" t="s">
        <v>5583</v>
      </c>
      <c r="E1525" s="30" t="s">
        <v>3890</v>
      </c>
      <c r="F1525" s="3" t="s">
        <v>3891</v>
      </c>
      <c r="G1525" s="3"/>
      <c r="H1525" s="3">
        <v>1</v>
      </c>
      <c r="I1525" s="3">
        <v>228</v>
      </c>
      <c r="J1525" s="3" t="s">
        <v>19</v>
      </c>
      <c r="K1525" s="3">
        <v>20.010252999999999</v>
      </c>
      <c r="L1525" s="3">
        <v>73811233</v>
      </c>
      <c r="M1525" s="5">
        <v>31250</v>
      </c>
      <c r="N1525" s="6">
        <v>4000</v>
      </c>
      <c r="O1525" s="6">
        <f t="shared" si="24"/>
        <v>35250</v>
      </c>
      <c r="P1525" s="33" t="s">
        <v>6553</v>
      </c>
    </row>
    <row r="1526" spans="1:16" ht="76.5">
      <c r="A1526" s="3">
        <v>9028</v>
      </c>
      <c r="B1526" s="3" t="s">
        <v>55</v>
      </c>
      <c r="C1526" s="3" t="s">
        <v>5518</v>
      </c>
      <c r="D1526" s="4" t="s">
        <v>5584</v>
      </c>
      <c r="E1526" s="30" t="s">
        <v>3890</v>
      </c>
      <c r="F1526" s="3" t="s">
        <v>3891</v>
      </c>
      <c r="G1526" s="3"/>
      <c r="H1526" s="3">
        <v>1</v>
      </c>
      <c r="I1526" s="3">
        <v>228</v>
      </c>
      <c r="J1526" s="3" t="s">
        <v>19</v>
      </c>
      <c r="K1526" s="3">
        <v>20.010097999999999</v>
      </c>
      <c r="L1526" s="3">
        <v>73.811526000000001</v>
      </c>
      <c r="M1526" s="5">
        <v>31250</v>
      </c>
      <c r="N1526" s="6">
        <v>4000</v>
      </c>
      <c r="O1526" s="6">
        <f t="shared" si="24"/>
        <v>35250</v>
      </c>
      <c r="P1526" s="33" t="s">
        <v>6553</v>
      </c>
    </row>
    <row r="1527" spans="1:16" ht="63.75">
      <c r="A1527" s="3">
        <v>9029</v>
      </c>
      <c r="B1527" s="3" t="s">
        <v>55</v>
      </c>
      <c r="C1527" s="3" t="s">
        <v>5518</v>
      </c>
      <c r="D1527" s="4" t="s">
        <v>5585</v>
      </c>
      <c r="E1527" s="30" t="s">
        <v>3890</v>
      </c>
      <c r="F1527" s="3" t="s">
        <v>3891</v>
      </c>
      <c r="G1527" s="3"/>
      <c r="H1527" s="3">
        <v>1</v>
      </c>
      <c r="I1527" s="3">
        <v>228</v>
      </c>
      <c r="J1527" s="3" t="s">
        <v>19</v>
      </c>
      <c r="K1527" s="3">
        <v>20.010287000000002</v>
      </c>
      <c r="L1527" s="3">
        <v>73.811297999999994</v>
      </c>
      <c r="M1527" s="5">
        <v>31250</v>
      </c>
      <c r="N1527" s="6">
        <v>4000</v>
      </c>
      <c r="O1527" s="6">
        <f t="shared" si="24"/>
        <v>35250</v>
      </c>
      <c r="P1527" s="33" t="s">
        <v>6553</v>
      </c>
    </row>
    <row r="1528" spans="1:16" ht="63.75">
      <c r="A1528" s="3">
        <v>9030</v>
      </c>
      <c r="B1528" s="3" t="s">
        <v>55</v>
      </c>
      <c r="C1528" s="3" t="s">
        <v>5518</v>
      </c>
      <c r="D1528" s="4" t="s">
        <v>5586</v>
      </c>
      <c r="E1528" s="30" t="s">
        <v>3890</v>
      </c>
      <c r="F1528" s="3" t="s">
        <v>3891</v>
      </c>
      <c r="G1528" s="3"/>
      <c r="H1528" s="3">
        <v>1</v>
      </c>
      <c r="I1528" s="3">
        <v>228</v>
      </c>
      <c r="J1528" s="3" t="s">
        <v>19</v>
      </c>
      <c r="K1528" s="3">
        <v>20.019442999999999</v>
      </c>
      <c r="L1528" s="3">
        <v>73.831261999999995</v>
      </c>
      <c r="M1528" s="5">
        <v>31250</v>
      </c>
      <c r="N1528" s="6">
        <v>4000</v>
      </c>
      <c r="O1528" s="6">
        <f t="shared" si="24"/>
        <v>35250</v>
      </c>
      <c r="P1528" s="33" t="s">
        <v>6553</v>
      </c>
    </row>
    <row r="1529" spans="1:16" ht="51">
      <c r="A1529" s="3">
        <v>9031</v>
      </c>
      <c r="B1529" s="3" t="s">
        <v>55</v>
      </c>
      <c r="C1529" s="3" t="s">
        <v>5518</v>
      </c>
      <c r="D1529" s="4" t="s">
        <v>5587</v>
      </c>
      <c r="E1529" s="30" t="s">
        <v>3890</v>
      </c>
      <c r="F1529" s="3" t="s">
        <v>3891</v>
      </c>
      <c r="G1529" s="3"/>
      <c r="H1529" s="3">
        <v>1</v>
      </c>
      <c r="I1529" s="3">
        <v>228</v>
      </c>
      <c r="J1529" s="3" t="s">
        <v>19</v>
      </c>
      <c r="K1529" s="3">
        <v>20.016382</v>
      </c>
      <c r="L1529" s="3">
        <v>73.825675000000004</v>
      </c>
      <c r="M1529" s="5">
        <v>31250</v>
      </c>
      <c r="N1529" s="6">
        <v>4000</v>
      </c>
      <c r="O1529" s="6">
        <f t="shared" si="24"/>
        <v>35250</v>
      </c>
      <c r="P1529" s="33" t="s">
        <v>6553</v>
      </c>
    </row>
    <row r="1530" spans="1:16" ht="76.5">
      <c r="A1530" s="3">
        <v>9032</v>
      </c>
      <c r="B1530" s="3" t="s">
        <v>55</v>
      </c>
      <c r="C1530" s="3" t="s">
        <v>5518</v>
      </c>
      <c r="D1530" s="4" t="s">
        <v>5588</v>
      </c>
      <c r="E1530" s="30" t="s">
        <v>3890</v>
      </c>
      <c r="F1530" s="3" t="s">
        <v>3891</v>
      </c>
      <c r="G1530" s="3"/>
      <c r="H1530" s="3">
        <v>1</v>
      </c>
      <c r="I1530" s="3">
        <v>228</v>
      </c>
      <c r="J1530" s="3" t="s">
        <v>19</v>
      </c>
      <c r="K1530" s="3">
        <v>20.019383000000001</v>
      </c>
      <c r="L1530" s="3">
        <v>73.831339</v>
      </c>
      <c r="M1530" s="5">
        <v>31250</v>
      </c>
      <c r="N1530" s="6">
        <v>4000</v>
      </c>
      <c r="O1530" s="6">
        <f t="shared" si="24"/>
        <v>35250</v>
      </c>
      <c r="P1530" s="33" t="s">
        <v>6553</v>
      </c>
    </row>
    <row r="1531" spans="1:16" ht="89.25">
      <c r="A1531" s="3">
        <v>9033</v>
      </c>
      <c r="B1531" s="3" t="s">
        <v>55</v>
      </c>
      <c r="C1531" s="3" t="s">
        <v>5518</v>
      </c>
      <c r="D1531" s="4" t="s">
        <v>5589</v>
      </c>
      <c r="E1531" s="30" t="s">
        <v>3890</v>
      </c>
      <c r="F1531" s="3" t="s">
        <v>3891</v>
      </c>
      <c r="G1531" s="3"/>
      <c r="H1531" s="3">
        <v>1</v>
      </c>
      <c r="I1531" s="3">
        <v>228</v>
      </c>
      <c r="J1531" s="3" t="s">
        <v>19</v>
      </c>
      <c r="K1531" s="3">
        <v>20.025773000000001</v>
      </c>
      <c r="L1531" s="3">
        <v>73.842066000000003</v>
      </c>
      <c r="M1531" s="5">
        <v>31250</v>
      </c>
      <c r="N1531" s="6">
        <v>4000</v>
      </c>
      <c r="O1531" s="6">
        <f t="shared" si="24"/>
        <v>35250</v>
      </c>
      <c r="P1531" s="33" t="s">
        <v>6553</v>
      </c>
    </row>
    <row r="1532" spans="1:16" ht="63.75">
      <c r="A1532" s="3">
        <v>9034</v>
      </c>
      <c r="B1532" s="3" t="s">
        <v>55</v>
      </c>
      <c r="C1532" s="3" t="s">
        <v>5518</v>
      </c>
      <c r="D1532" s="4" t="s">
        <v>5590</v>
      </c>
      <c r="E1532" s="30" t="s">
        <v>3890</v>
      </c>
      <c r="F1532" s="3" t="s">
        <v>3891</v>
      </c>
      <c r="G1532" s="3"/>
      <c r="H1532" s="3">
        <v>1</v>
      </c>
      <c r="I1532" s="3">
        <v>228</v>
      </c>
      <c r="J1532" s="3" t="s">
        <v>19</v>
      </c>
      <c r="K1532" s="3">
        <v>19.988889400000001</v>
      </c>
      <c r="L1532" s="3">
        <v>73.770786999999999</v>
      </c>
      <c r="M1532" s="5">
        <v>31250</v>
      </c>
      <c r="N1532" s="6">
        <v>4000</v>
      </c>
      <c r="O1532" s="6">
        <f t="shared" si="24"/>
        <v>35250</v>
      </c>
      <c r="P1532" s="33" t="s">
        <v>6553</v>
      </c>
    </row>
    <row r="1533" spans="1:16" ht="51">
      <c r="A1533" s="3">
        <v>9035</v>
      </c>
      <c r="B1533" s="3" t="s">
        <v>55</v>
      </c>
      <c r="C1533" s="3" t="s">
        <v>5518</v>
      </c>
      <c r="D1533" s="4" t="s">
        <v>5591</v>
      </c>
      <c r="E1533" s="30" t="s">
        <v>3890</v>
      </c>
      <c r="F1533" s="3" t="s">
        <v>3891</v>
      </c>
      <c r="G1533" s="3"/>
      <c r="H1533" s="3">
        <v>1</v>
      </c>
      <c r="I1533" s="3">
        <v>228</v>
      </c>
      <c r="J1533" s="3" t="s">
        <v>19</v>
      </c>
      <c r="K1533" s="3">
        <v>20.028642000000001</v>
      </c>
      <c r="L1533" s="3">
        <v>73.850832999999994</v>
      </c>
      <c r="M1533" s="5">
        <v>31250</v>
      </c>
      <c r="N1533" s="6">
        <v>4000</v>
      </c>
      <c r="O1533" s="6">
        <f t="shared" si="24"/>
        <v>35250</v>
      </c>
      <c r="P1533" s="33" t="s">
        <v>6553</v>
      </c>
    </row>
    <row r="1534" spans="1:16" ht="63.75">
      <c r="A1534" s="3">
        <v>9036</v>
      </c>
      <c r="B1534" s="3" t="s">
        <v>55</v>
      </c>
      <c r="C1534" s="3" t="s">
        <v>5518</v>
      </c>
      <c r="D1534" s="4" t="s">
        <v>5592</v>
      </c>
      <c r="E1534" s="30" t="s">
        <v>3890</v>
      </c>
      <c r="F1534" s="3" t="s">
        <v>3891</v>
      </c>
      <c r="G1534" s="3"/>
      <c r="H1534" s="3">
        <v>1</v>
      </c>
      <c r="I1534" s="3">
        <v>228</v>
      </c>
      <c r="J1534" s="3" t="s">
        <v>19</v>
      </c>
      <c r="K1534" s="3">
        <v>20.033411999999998</v>
      </c>
      <c r="L1534" s="3">
        <v>73.801068000000001</v>
      </c>
      <c r="M1534" s="5">
        <v>31250</v>
      </c>
      <c r="N1534" s="6">
        <v>4000</v>
      </c>
      <c r="O1534" s="6">
        <f t="shared" si="24"/>
        <v>35250</v>
      </c>
      <c r="P1534" s="33" t="s">
        <v>6553</v>
      </c>
    </row>
    <row r="1535" spans="1:16" ht="63.75">
      <c r="A1535" s="3">
        <v>9037</v>
      </c>
      <c r="B1535" s="3" t="s">
        <v>55</v>
      </c>
      <c r="C1535" s="3" t="s">
        <v>5518</v>
      </c>
      <c r="D1535" s="4" t="s">
        <v>5593</v>
      </c>
      <c r="E1535" s="30" t="s">
        <v>3890</v>
      </c>
      <c r="F1535" s="3" t="s">
        <v>3891</v>
      </c>
      <c r="G1535" s="3"/>
      <c r="H1535" s="3">
        <v>1</v>
      </c>
      <c r="I1535" s="3">
        <v>228</v>
      </c>
      <c r="J1535" s="3" t="s">
        <v>19</v>
      </c>
      <c r="K1535" s="3">
        <v>20.029377</v>
      </c>
      <c r="L1535" s="3">
        <v>73.853775999999996</v>
      </c>
      <c r="M1535" s="5">
        <v>31250</v>
      </c>
      <c r="N1535" s="6">
        <v>4000</v>
      </c>
      <c r="O1535" s="6">
        <f t="shared" si="24"/>
        <v>35250</v>
      </c>
      <c r="P1535" s="33" t="s">
        <v>6553</v>
      </c>
    </row>
    <row r="1536" spans="1:16" ht="51">
      <c r="A1536" s="3">
        <v>9038</v>
      </c>
      <c r="B1536" s="3" t="s">
        <v>55</v>
      </c>
      <c r="C1536" s="3" t="s">
        <v>5518</v>
      </c>
      <c r="D1536" s="4" t="s">
        <v>5594</v>
      </c>
      <c r="E1536" s="30" t="s">
        <v>3890</v>
      </c>
      <c r="F1536" s="3" t="s">
        <v>3891</v>
      </c>
      <c r="G1536" s="3"/>
      <c r="H1536" s="3">
        <v>1</v>
      </c>
      <c r="I1536" s="3">
        <v>228</v>
      </c>
      <c r="J1536" s="3" t="s">
        <v>19</v>
      </c>
      <c r="K1536" s="3">
        <v>20.018894</v>
      </c>
      <c r="L1536" s="3">
        <v>73.823627000000002</v>
      </c>
      <c r="M1536" s="5">
        <v>31250</v>
      </c>
      <c r="N1536" s="6">
        <v>4000</v>
      </c>
      <c r="O1536" s="6">
        <f t="shared" si="24"/>
        <v>35250</v>
      </c>
      <c r="P1536" s="33" t="s">
        <v>6553</v>
      </c>
    </row>
    <row r="1537" spans="1:16" ht="63.75">
      <c r="A1537" s="3">
        <v>9039</v>
      </c>
      <c r="B1537" s="3" t="s">
        <v>55</v>
      </c>
      <c r="C1537" s="3" t="s">
        <v>5518</v>
      </c>
      <c r="D1537" s="4" t="s">
        <v>5595</v>
      </c>
      <c r="E1537" s="30" t="s">
        <v>3890</v>
      </c>
      <c r="F1537" s="3" t="s">
        <v>3891</v>
      </c>
      <c r="G1537" s="3"/>
      <c r="H1537" s="3">
        <v>1</v>
      </c>
      <c r="I1537" s="3">
        <v>228</v>
      </c>
      <c r="J1537" s="3" t="s">
        <v>19</v>
      </c>
      <c r="K1537" s="3">
        <v>20.022075999999998</v>
      </c>
      <c r="L1537" s="3">
        <v>73.817871999999994</v>
      </c>
      <c r="M1537" s="5">
        <v>31250</v>
      </c>
      <c r="N1537" s="6">
        <v>4000</v>
      </c>
      <c r="O1537" s="6">
        <f t="shared" si="24"/>
        <v>35250</v>
      </c>
      <c r="P1537" s="33" t="s">
        <v>6553</v>
      </c>
    </row>
    <row r="1538" spans="1:16" ht="76.5">
      <c r="A1538" s="3">
        <v>9040</v>
      </c>
      <c r="B1538" s="3" t="s">
        <v>55</v>
      </c>
      <c r="C1538" s="3" t="s">
        <v>5518</v>
      </c>
      <c r="D1538" s="4" t="s">
        <v>5596</v>
      </c>
      <c r="E1538" s="30" t="s">
        <v>3890</v>
      </c>
      <c r="F1538" s="3" t="s">
        <v>3891</v>
      </c>
      <c r="G1538" s="3"/>
      <c r="H1538" s="3">
        <v>1</v>
      </c>
      <c r="I1538" s="3">
        <v>228</v>
      </c>
      <c r="J1538" s="3" t="s">
        <v>19</v>
      </c>
      <c r="K1538" s="3">
        <v>20.014099999999999</v>
      </c>
      <c r="L1538" s="3">
        <v>73.806311199999996</v>
      </c>
      <c r="M1538" s="5">
        <v>31250</v>
      </c>
      <c r="N1538" s="6">
        <v>4000</v>
      </c>
      <c r="O1538" s="6">
        <f t="shared" ref="O1538:O1601" si="25">+M1538+N1538</f>
        <v>35250</v>
      </c>
      <c r="P1538" s="33" t="s">
        <v>6553</v>
      </c>
    </row>
    <row r="1539" spans="1:16" ht="63.75">
      <c r="A1539" s="3">
        <v>9041</v>
      </c>
      <c r="B1539" s="3" t="s">
        <v>55</v>
      </c>
      <c r="C1539" s="3" t="s">
        <v>5518</v>
      </c>
      <c r="D1539" s="4" t="s">
        <v>5597</v>
      </c>
      <c r="E1539" s="30" t="s">
        <v>3890</v>
      </c>
      <c r="F1539" s="3" t="s">
        <v>3891</v>
      </c>
      <c r="G1539" s="3"/>
      <c r="H1539" s="3">
        <v>1</v>
      </c>
      <c r="I1539" s="3">
        <v>228</v>
      </c>
      <c r="J1539" s="3" t="s">
        <v>38</v>
      </c>
      <c r="K1539" s="3">
        <v>20.008959000000001</v>
      </c>
      <c r="L1539" s="3">
        <v>73.802547000000004</v>
      </c>
      <c r="M1539" s="5">
        <v>75000</v>
      </c>
      <c r="N1539" s="6">
        <v>5000</v>
      </c>
      <c r="O1539" s="6">
        <f t="shared" si="25"/>
        <v>80000</v>
      </c>
      <c r="P1539" s="33" t="s">
        <v>6553</v>
      </c>
    </row>
    <row r="1540" spans="1:16" ht="89.25">
      <c r="A1540" s="3">
        <v>9042</v>
      </c>
      <c r="B1540" s="3" t="s">
        <v>55</v>
      </c>
      <c r="C1540" s="3" t="s">
        <v>5518</v>
      </c>
      <c r="D1540" s="4" t="s">
        <v>5598</v>
      </c>
      <c r="E1540" s="30" t="s">
        <v>3890</v>
      </c>
      <c r="F1540" s="3" t="s">
        <v>3891</v>
      </c>
      <c r="G1540" s="3"/>
      <c r="H1540" s="3">
        <v>1</v>
      </c>
      <c r="I1540" s="3">
        <v>228</v>
      </c>
      <c r="J1540" s="3" t="s">
        <v>19</v>
      </c>
      <c r="K1540" s="3">
        <v>20.012414</v>
      </c>
      <c r="L1540" s="3">
        <v>73.814462000000006</v>
      </c>
      <c r="M1540" s="5">
        <v>31250</v>
      </c>
      <c r="N1540" s="6">
        <v>4000</v>
      </c>
      <c r="O1540" s="6">
        <f t="shared" si="25"/>
        <v>35250</v>
      </c>
      <c r="P1540" s="33" t="s">
        <v>6553</v>
      </c>
    </row>
    <row r="1541" spans="1:16" ht="63.75">
      <c r="A1541" s="3">
        <v>9043</v>
      </c>
      <c r="B1541" s="3" t="s">
        <v>55</v>
      </c>
      <c r="C1541" s="3" t="s">
        <v>5518</v>
      </c>
      <c r="D1541" s="4" t="s">
        <v>5599</v>
      </c>
      <c r="E1541" s="30" t="s">
        <v>3890</v>
      </c>
      <c r="F1541" s="3" t="s">
        <v>3891</v>
      </c>
      <c r="G1541" s="3"/>
      <c r="H1541" s="3">
        <v>1</v>
      </c>
      <c r="I1541" s="3">
        <v>228</v>
      </c>
      <c r="J1541" s="3" t="s">
        <v>19</v>
      </c>
      <c r="K1541" s="3">
        <v>20.014858</v>
      </c>
      <c r="L1541" s="3">
        <v>73.821177000000006</v>
      </c>
      <c r="M1541" s="5">
        <v>31250</v>
      </c>
      <c r="N1541" s="6">
        <v>4000</v>
      </c>
      <c r="O1541" s="6">
        <f t="shared" si="25"/>
        <v>35250</v>
      </c>
      <c r="P1541" s="33" t="s">
        <v>6553</v>
      </c>
    </row>
    <row r="1542" spans="1:16" ht="51">
      <c r="A1542" s="3">
        <v>9044</v>
      </c>
      <c r="B1542" s="3" t="s">
        <v>55</v>
      </c>
      <c r="C1542" s="3" t="s">
        <v>5518</v>
      </c>
      <c r="D1542" s="4" t="s">
        <v>5600</v>
      </c>
      <c r="E1542" s="30" t="s">
        <v>3890</v>
      </c>
      <c r="F1542" s="3" t="s">
        <v>3891</v>
      </c>
      <c r="G1542" s="3"/>
      <c r="H1542" s="3">
        <v>1</v>
      </c>
      <c r="I1542" s="3">
        <v>228</v>
      </c>
      <c r="J1542" s="3" t="s">
        <v>19</v>
      </c>
      <c r="K1542" s="3">
        <v>20.009612000000001</v>
      </c>
      <c r="L1542" s="3">
        <v>73.805778000000004</v>
      </c>
      <c r="M1542" s="5">
        <v>31250</v>
      </c>
      <c r="N1542" s="6">
        <v>4000</v>
      </c>
      <c r="O1542" s="6">
        <f t="shared" si="25"/>
        <v>35250</v>
      </c>
      <c r="P1542" s="33" t="s">
        <v>6553</v>
      </c>
    </row>
    <row r="1543" spans="1:16" ht="63.75">
      <c r="A1543" s="3">
        <v>9045</v>
      </c>
      <c r="B1543" s="3" t="s">
        <v>55</v>
      </c>
      <c r="C1543" s="3" t="s">
        <v>5518</v>
      </c>
      <c r="D1543" s="4" t="s">
        <v>5601</v>
      </c>
      <c r="E1543" s="30" t="s">
        <v>3890</v>
      </c>
      <c r="F1543" s="3" t="s">
        <v>3891</v>
      </c>
      <c r="G1543" s="3"/>
      <c r="H1543" s="3">
        <v>1</v>
      </c>
      <c r="I1543" s="3">
        <v>228</v>
      </c>
      <c r="J1543" s="3" t="s">
        <v>19</v>
      </c>
      <c r="K1543" s="3">
        <v>20.009612000000001</v>
      </c>
      <c r="L1543" s="3">
        <v>73.805778000000004</v>
      </c>
      <c r="M1543" s="5">
        <v>31250</v>
      </c>
      <c r="N1543" s="6">
        <v>4000</v>
      </c>
      <c r="O1543" s="6">
        <f t="shared" si="25"/>
        <v>35250</v>
      </c>
      <c r="P1543" s="33" t="s">
        <v>6553</v>
      </c>
    </row>
    <row r="1544" spans="1:16" ht="51">
      <c r="A1544" s="3">
        <v>9046</v>
      </c>
      <c r="B1544" s="3" t="s">
        <v>55</v>
      </c>
      <c r="C1544" s="3" t="s">
        <v>5518</v>
      </c>
      <c r="D1544" s="4" t="s">
        <v>5602</v>
      </c>
      <c r="E1544" s="30" t="s">
        <v>3890</v>
      </c>
      <c r="F1544" s="3" t="s">
        <v>3891</v>
      </c>
      <c r="G1544" s="3"/>
      <c r="H1544" s="3">
        <v>1</v>
      </c>
      <c r="I1544" s="3">
        <v>228</v>
      </c>
      <c r="J1544" s="3" t="s">
        <v>19</v>
      </c>
      <c r="K1544" s="3">
        <v>20.005586999999998</v>
      </c>
      <c r="L1544" s="3">
        <v>73.787813</v>
      </c>
      <c r="M1544" s="5">
        <v>31250</v>
      </c>
      <c r="N1544" s="6">
        <v>4000</v>
      </c>
      <c r="O1544" s="6">
        <f t="shared" si="25"/>
        <v>35250</v>
      </c>
      <c r="P1544" s="33" t="s">
        <v>6553</v>
      </c>
    </row>
    <row r="1545" spans="1:16" ht="51">
      <c r="A1545" s="3">
        <v>9047</v>
      </c>
      <c r="B1545" s="3" t="s">
        <v>55</v>
      </c>
      <c r="C1545" s="3" t="s">
        <v>5518</v>
      </c>
      <c r="D1545" s="4" t="s">
        <v>5603</v>
      </c>
      <c r="E1545" s="30" t="s">
        <v>3890</v>
      </c>
      <c r="F1545" s="3" t="s">
        <v>3891</v>
      </c>
      <c r="G1545" s="3"/>
      <c r="H1545" s="3">
        <v>1</v>
      </c>
      <c r="I1545" s="3">
        <v>228</v>
      </c>
      <c r="J1545" s="3" t="s">
        <v>19</v>
      </c>
      <c r="K1545" s="3">
        <v>20.005336</v>
      </c>
      <c r="L1545" s="3">
        <v>73.787581000000003</v>
      </c>
      <c r="M1545" s="5">
        <v>31250</v>
      </c>
      <c r="N1545" s="6">
        <v>4000</v>
      </c>
      <c r="O1545" s="6">
        <f t="shared" si="25"/>
        <v>35250</v>
      </c>
      <c r="P1545" s="33" t="s">
        <v>6553</v>
      </c>
    </row>
    <row r="1546" spans="1:16" ht="51">
      <c r="A1546" s="3">
        <v>9048</v>
      </c>
      <c r="B1546" s="3" t="s">
        <v>55</v>
      </c>
      <c r="C1546" s="3" t="s">
        <v>5518</v>
      </c>
      <c r="D1546" s="4" t="s">
        <v>5604</v>
      </c>
      <c r="E1546" s="30" t="s">
        <v>3890</v>
      </c>
      <c r="F1546" s="3" t="s">
        <v>3891</v>
      </c>
      <c r="G1546" s="3"/>
      <c r="H1546" s="3">
        <v>1</v>
      </c>
      <c r="I1546" s="3">
        <v>228</v>
      </c>
      <c r="J1546" s="3" t="s">
        <v>19</v>
      </c>
      <c r="K1546" s="3">
        <v>20016015</v>
      </c>
      <c r="L1546" s="3">
        <v>73.796670000000006</v>
      </c>
      <c r="M1546" s="5">
        <v>31250</v>
      </c>
      <c r="N1546" s="6">
        <v>4000</v>
      </c>
      <c r="O1546" s="6">
        <f t="shared" si="25"/>
        <v>35250</v>
      </c>
      <c r="P1546" s="33" t="s">
        <v>6553</v>
      </c>
    </row>
    <row r="1547" spans="1:16" ht="63.75">
      <c r="A1547" s="3">
        <v>9049</v>
      </c>
      <c r="B1547" s="3" t="s">
        <v>55</v>
      </c>
      <c r="C1547" s="3" t="s">
        <v>5518</v>
      </c>
      <c r="D1547" s="4" t="s">
        <v>5605</v>
      </c>
      <c r="E1547" s="30" t="s">
        <v>3890</v>
      </c>
      <c r="F1547" s="3" t="s">
        <v>3891</v>
      </c>
      <c r="G1547" s="3"/>
      <c r="H1547" s="3">
        <v>1</v>
      </c>
      <c r="I1547" s="3">
        <v>228</v>
      </c>
      <c r="J1547" s="3" t="s">
        <v>19</v>
      </c>
      <c r="K1547" s="3">
        <v>20.020764</v>
      </c>
      <c r="L1547" s="3">
        <v>73.798490999999999</v>
      </c>
      <c r="M1547" s="5">
        <v>31250</v>
      </c>
      <c r="N1547" s="6">
        <v>4000</v>
      </c>
      <c r="O1547" s="6">
        <f t="shared" si="25"/>
        <v>35250</v>
      </c>
      <c r="P1547" s="33" t="s">
        <v>6553</v>
      </c>
    </row>
    <row r="1548" spans="1:16" ht="63.75">
      <c r="A1548" s="3">
        <v>9050</v>
      </c>
      <c r="B1548" s="3" t="s">
        <v>55</v>
      </c>
      <c r="C1548" s="3" t="s">
        <v>5518</v>
      </c>
      <c r="D1548" s="4" t="s">
        <v>5606</v>
      </c>
      <c r="E1548" s="30" t="s">
        <v>3890</v>
      </c>
      <c r="F1548" s="3" t="s">
        <v>3891</v>
      </c>
      <c r="G1548" s="3"/>
      <c r="H1548" s="3">
        <v>1</v>
      </c>
      <c r="I1548" s="3">
        <v>228</v>
      </c>
      <c r="J1548" s="3" t="s">
        <v>19</v>
      </c>
      <c r="K1548" s="3">
        <v>20.025933999999999</v>
      </c>
      <c r="L1548" s="3">
        <v>73.800720999999996</v>
      </c>
      <c r="M1548" s="5">
        <v>31250</v>
      </c>
      <c r="N1548" s="6">
        <v>4000</v>
      </c>
      <c r="O1548" s="6">
        <f t="shared" si="25"/>
        <v>35250</v>
      </c>
      <c r="P1548" s="33" t="s">
        <v>6553</v>
      </c>
    </row>
    <row r="1549" spans="1:16" ht="63.75">
      <c r="A1549" s="3">
        <v>9051</v>
      </c>
      <c r="B1549" s="3" t="s">
        <v>55</v>
      </c>
      <c r="C1549" s="3" t="s">
        <v>5518</v>
      </c>
      <c r="D1549" s="4" t="s">
        <v>5607</v>
      </c>
      <c r="E1549" s="30" t="s">
        <v>3890</v>
      </c>
      <c r="F1549" s="3" t="s">
        <v>3891</v>
      </c>
      <c r="G1549" s="3"/>
      <c r="H1549" s="3">
        <v>1</v>
      </c>
      <c r="I1549" s="3">
        <v>228</v>
      </c>
      <c r="J1549" s="3" t="s">
        <v>19</v>
      </c>
      <c r="K1549" s="3">
        <v>20.026047999999999</v>
      </c>
      <c r="L1549" s="3">
        <v>73.800523999999996</v>
      </c>
      <c r="M1549" s="5">
        <v>31250</v>
      </c>
      <c r="N1549" s="6">
        <v>4000</v>
      </c>
      <c r="O1549" s="6">
        <f t="shared" si="25"/>
        <v>35250</v>
      </c>
      <c r="P1549" s="33" t="s">
        <v>6553</v>
      </c>
    </row>
    <row r="1550" spans="1:16" ht="76.5">
      <c r="A1550" s="3">
        <v>9052</v>
      </c>
      <c r="B1550" s="3" t="s">
        <v>55</v>
      </c>
      <c r="C1550" s="3" t="s">
        <v>5518</v>
      </c>
      <c r="D1550" s="4" t="s">
        <v>5608</v>
      </c>
      <c r="E1550" s="30" t="s">
        <v>3890</v>
      </c>
      <c r="F1550" s="3" t="s">
        <v>3891</v>
      </c>
      <c r="G1550" s="3"/>
      <c r="H1550" s="3">
        <v>1</v>
      </c>
      <c r="I1550" s="3">
        <v>228</v>
      </c>
      <c r="J1550" s="3" t="s">
        <v>19</v>
      </c>
      <c r="K1550" s="3">
        <v>20.030031999999999</v>
      </c>
      <c r="L1550" s="3">
        <v>73.802159000000003</v>
      </c>
      <c r="M1550" s="5">
        <v>31250</v>
      </c>
      <c r="N1550" s="6">
        <v>4000</v>
      </c>
      <c r="O1550" s="6">
        <f t="shared" si="25"/>
        <v>35250</v>
      </c>
      <c r="P1550" s="33" t="s">
        <v>6553</v>
      </c>
    </row>
    <row r="1551" spans="1:16" ht="76.5">
      <c r="A1551" s="3">
        <v>9053</v>
      </c>
      <c r="B1551" s="3" t="s">
        <v>55</v>
      </c>
      <c r="C1551" s="3" t="s">
        <v>5518</v>
      </c>
      <c r="D1551" s="4" t="s">
        <v>5609</v>
      </c>
      <c r="E1551" s="30" t="s">
        <v>3890</v>
      </c>
      <c r="F1551" s="3" t="s">
        <v>3891</v>
      </c>
      <c r="G1551" s="3"/>
      <c r="H1551" s="3">
        <v>1</v>
      </c>
      <c r="I1551" s="3">
        <v>228</v>
      </c>
      <c r="J1551" s="3" t="s">
        <v>19</v>
      </c>
      <c r="K1551" s="3">
        <v>20.030138000000001</v>
      </c>
      <c r="L1551" s="3">
        <v>73.802023000000005</v>
      </c>
      <c r="M1551" s="5">
        <v>31250</v>
      </c>
      <c r="N1551" s="6">
        <v>4000</v>
      </c>
      <c r="O1551" s="6">
        <f t="shared" si="25"/>
        <v>35250</v>
      </c>
      <c r="P1551" s="33" t="s">
        <v>6553</v>
      </c>
    </row>
    <row r="1552" spans="1:16" ht="51">
      <c r="A1552" s="3">
        <v>9054</v>
      </c>
      <c r="B1552" s="3" t="s">
        <v>55</v>
      </c>
      <c r="C1552" s="3" t="s">
        <v>5518</v>
      </c>
      <c r="D1552" s="4" t="s">
        <v>5610</v>
      </c>
      <c r="E1552" s="30" t="s">
        <v>3890</v>
      </c>
      <c r="F1552" s="3" t="s">
        <v>3891</v>
      </c>
      <c r="G1552" s="3"/>
      <c r="H1552" s="3">
        <v>1</v>
      </c>
      <c r="I1552" s="3">
        <v>228</v>
      </c>
      <c r="J1552" s="3" t="s">
        <v>19</v>
      </c>
      <c r="K1552" s="3">
        <v>20.032437999999999</v>
      </c>
      <c r="L1552" s="3">
        <v>73.802834000000004</v>
      </c>
      <c r="M1552" s="5">
        <v>31250</v>
      </c>
      <c r="N1552" s="6">
        <v>4000</v>
      </c>
      <c r="O1552" s="6">
        <f t="shared" si="25"/>
        <v>35250</v>
      </c>
      <c r="P1552" s="33" t="s">
        <v>6553</v>
      </c>
    </row>
    <row r="1553" spans="1:16" ht="51">
      <c r="A1553" s="3">
        <v>9055</v>
      </c>
      <c r="B1553" s="3" t="s">
        <v>55</v>
      </c>
      <c r="C1553" s="3" t="s">
        <v>5518</v>
      </c>
      <c r="D1553" s="4" t="s">
        <v>5611</v>
      </c>
      <c r="E1553" s="30" t="s">
        <v>3890</v>
      </c>
      <c r="F1553" s="3" t="s">
        <v>3891</v>
      </c>
      <c r="G1553" s="3"/>
      <c r="H1553" s="3">
        <v>1</v>
      </c>
      <c r="I1553" s="3">
        <v>228</v>
      </c>
      <c r="J1553" s="3" t="s">
        <v>19</v>
      </c>
      <c r="K1553" s="3">
        <v>20.032177000000001</v>
      </c>
      <c r="L1553" s="3">
        <v>73.802683999999999</v>
      </c>
      <c r="M1553" s="5">
        <v>31250</v>
      </c>
      <c r="N1553" s="6">
        <v>4000</v>
      </c>
      <c r="O1553" s="6">
        <f t="shared" si="25"/>
        <v>35250</v>
      </c>
      <c r="P1553" s="33" t="s">
        <v>6553</v>
      </c>
    </row>
    <row r="1554" spans="1:16" ht="51">
      <c r="A1554" s="3">
        <v>9056</v>
      </c>
      <c r="B1554" s="3" t="s">
        <v>55</v>
      </c>
      <c r="C1554" s="3" t="s">
        <v>5518</v>
      </c>
      <c r="D1554" s="4" t="s">
        <v>5612</v>
      </c>
      <c r="E1554" s="30" t="s">
        <v>3890</v>
      </c>
      <c r="F1554" s="3" t="s">
        <v>3891</v>
      </c>
      <c r="G1554" s="3"/>
      <c r="H1554" s="3">
        <v>1</v>
      </c>
      <c r="I1554" s="3">
        <v>228</v>
      </c>
      <c r="J1554" s="3" t="s">
        <v>19</v>
      </c>
      <c r="K1554" s="3">
        <v>20.044252</v>
      </c>
      <c r="L1554" s="3">
        <v>73.805679999999995</v>
      </c>
      <c r="M1554" s="5">
        <v>31250</v>
      </c>
      <c r="N1554" s="6">
        <v>4000</v>
      </c>
      <c r="O1554" s="6">
        <f t="shared" si="25"/>
        <v>35250</v>
      </c>
      <c r="P1554" s="33" t="s">
        <v>6553</v>
      </c>
    </row>
    <row r="1555" spans="1:16" ht="51">
      <c r="A1555" s="3">
        <v>9057</v>
      </c>
      <c r="B1555" s="3" t="s">
        <v>55</v>
      </c>
      <c r="C1555" s="3" t="s">
        <v>5518</v>
      </c>
      <c r="D1555" s="4" t="s">
        <v>5613</v>
      </c>
      <c r="E1555" s="30" t="s">
        <v>3890</v>
      </c>
      <c r="F1555" s="3" t="s">
        <v>3891</v>
      </c>
      <c r="G1555" s="3"/>
      <c r="H1555" s="3">
        <v>1</v>
      </c>
      <c r="I1555" s="3">
        <v>228</v>
      </c>
      <c r="J1555" s="3" t="s">
        <v>19</v>
      </c>
      <c r="K1555" s="3">
        <v>20.042463000000001</v>
      </c>
      <c r="L1555" s="3">
        <v>73.805358999999996</v>
      </c>
      <c r="M1555" s="5">
        <v>31250</v>
      </c>
      <c r="N1555" s="6">
        <v>4000</v>
      </c>
      <c r="O1555" s="6">
        <f t="shared" si="25"/>
        <v>35250</v>
      </c>
      <c r="P1555" s="33" t="s">
        <v>6553</v>
      </c>
    </row>
    <row r="1556" spans="1:16" ht="38.25">
      <c r="A1556" s="3">
        <v>9058</v>
      </c>
      <c r="B1556" s="3" t="s">
        <v>55</v>
      </c>
      <c r="C1556" s="3" t="s">
        <v>5518</v>
      </c>
      <c r="D1556" s="4" t="s">
        <v>5614</v>
      </c>
      <c r="E1556" s="30" t="s">
        <v>3890</v>
      </c>
      <c r="F1556" s="3" t="s">
        <v>3891</v>
      </c>
      <c r="G1556" s="3"/>
      <c r="H1556" s="3">
        <v>1</v>
      </c>
      <c r="I1556" s="3">
        <v>228</v>
      </c>
      <c r="J1556" s="3" t="s">
        <v>19</v>
      </c>
      <c r="K1556" s="3">
        <v>20.04684</v>
      </c>
      <c r="L1556" s="3">
        <v>73.806211000000005</v>
      </c>
      <c r="M1556" s="5">
        <v>31250</v>
      </c>
      <c r="N1556" s="6">
        <v>4000</v>
      </c>
      <c r="O1556" s="6">
        <f t="shared" si="25"/>
        <v>35250</v>
      </c>
      <c r="P1556" s="33" t="s">
        <v>6553</v>
      </c>
    </row>
    <row r="1557" spans="1:16" ht="38.25">
      <c r="A1557" s="3">
        <v>9059</v>
      </c>
      <c r="B1557" s="3" t="s">
        <v>55</v>
      </c>
      <c r="C1557" s="3" t="s">
        <v>5518</v>
      </c>
      <c r="D1557" s="4" t="s">
        <v>5615</v>
      </c>
      <c r="E1557" s="30" t="s">
        <v>3890</v>
      </c>
      <c r="F1557" s="3" t="s">
        <v>3891</v>
      </c>
      <c r="G1557" s="3"/>
      <c r="H1557" s="3">
        <v>1</v>
      </c>
      <c r="I1557" s="3">
        <v>228</v>
      </c>
      <c r="J1557" s="3" t="s">
        <v>19</v>
      </c>
      <c r="K1557" s="3">
        <v>20.034776999999998</v>
      </c>
      <c r="L1557" s="3">
        <v>73.798946999999998</v>
      </c>
      <c r="M1557" s="5">
        <v>31250</v>
      </c>
      <c r="N1557" s="6">
        <v>4000</v>
      </c>
      <c r="O1557" s="6">
        <f t="shared" si="25"/>
        <v>35250</v>
      </c>
      <c r="P1557" s="33" t="s">
        <v>6553</v>
      </c>
    </row>
    <row r="1558" spans="1:16" ht="51">
      <c r="A1558" s="3">
        <v>9060</v>
      </c>
      <c r="B1558" s="3" t="s">
        <v>55</v>
      </c>
      <c r="C1558" s="3" t="s">
        <v>5518</v>
      </c>
      <c r="D1558" s="4" t="s">
        <v>5616</v>
      </c>
      <c r="E1558" s="30" t="s">
        <v>3890</v>
      </c>
      <c r="F1558" s="3" t="s">
        <v>3891</v>
      </c>
      <c r="G1558" s="3"/>
      <c r="H1558" s="3">
        <v>1</v>
      </c>
      <c r="I1558" s="3">
        <v>228</v>
      </c>
      <c r="J1558" s="3" t="s">
        <v>19</v>
      </c>
      <c r="K1558" s="3">
        <v>20.044506999999999</v>
      </c>
      <c r="L1558" s="3">
        <v>73.799132999999998</v>
      </c>
      <c r="M1558" s="5">
        <v>31250</v>
      </c>
      <c r="N1558" s="6">
        <v>4000</v>
      </c>
      <c r="O1558" s="6">
        <f t="shared" si="25"/>
        <v>35250</v>
      </c>
      <c r="P1558" s="33" t="s">
        <v>6553</v>
      </c>
    </row>
    <row r="1559" spans="1:16" ht="38.25">
      <c r="A1559" s="3">
        <v>9061</v>
      </c>
      <c r="B1559" s="3" t="s">
        <v>55</v>
      </c>
      <c r="C1559" s="3" t="s">
        <v>5518</v>
      </c>
      <c r="D1559" s="4" t="s">
        <v>5617</v>
      </c>
      <c r="E1559" s="30" t="s">
        <v>3890</v>
      </c>
      <c r="F1559" s="3" t="s">
        <v>3891</v>
      </c>
      <c r="G1559" s="3"/>
      <c r="H1559" s="3">
        <v>1</v>
      </c>
      <c r="I1559" s="3">
        <v>228</v>
      </c>
      <c r="J1559" s="3" t="s">
        <v>19</v>
      </c>
      <c r="K1559" s="3">
        <v>20.040754</v>
      </c>
      <c r="L1559" s="3">
        <v>73.798783</v>
      </c>
      <c r="M1559" s="5">
        <v>31250</v>
      </c>
      <c r="N1559" s="6">
        <v>4000</v>
      </c>
      <c r="O1559" s="6">
        <f t="shared" si="25"/>
        <v>35250</v>
      </c>
      <c r="P1559" s="33" t="s">
        <v>6553</v>
      </c>
    </row>
    <row r="1560" spans="1:16" ht="63.75">
      <c r="A1560" s="3">
        <v>9062</v>
      </c>
      <c r="B1560" s="3" t="s">
        <v>55</v>
      </c>
      <c r="C1560" s="3" t="s">
        <v>5518</v>
      </c>
      <c r="D1560" s="4" t="s">
        <v>5618</v>
      </c>
      <c r="E1560" s="30" t="s">
        <v>3890</v>
      </c>
      <c r="F1560" s="3" t="s">
        <v>3891</v>
      </c>
      <c r="G1560" s="3"/>
      <c r="H1560" s="3">
        <v>1</v>
      </c>
      <c r="I1560" s="3">
        <v>228</v>
      </c>
      <c r="J1560" s="3" t="s">
        <v>19</v>
      </c>
      <c r="K1560" s="3">
        <v>20.038187000000001</v>
      </c>
      <c r="L1560" s="3">
        <v>73.798835999999994</v>
      </c>
      <c r="M1560" s="5">
        <v>31250</v>
      </c>
      <c r="N1560" s="6">
        <v>4000</v>
      </c>
      <c r="O1560" s="6">
        <f t="shared" si="25"/>
        <v>35250</v>
      </c>
      <c r="P1560" s="33" t="s">
        <v>6553</v>
      </c>
    </row>
    <row r="1561" spans="1:16" ht="51">
      <c r="A1561" s="3">
        <v>9063</v>
      </c>
      <c r="B1561" s="3" t="s">
        <v>55</v>
      </c>
      <c r="C1561" s="3" t="s">
        <v>5518</v>
      </c>
      <c r="D1561" s="4" t="s">
        <v>5619</v>
      </c>
      <c r="E1561" s="30" t="s">
        <v>3890</v>
      </c>
      <c r="F1561" s="3" t="s">
        <v>3891</v>
      </c>
      <c r="G1561" s="3"/>
      <c r="H1561" s="3">
        <v>1</v>
      </c>
      <c r="I1561" s="3">
        <v>228</v>
      </c>
      <c r="J1561" s="3" t="s">
        <v>19</v>
      </c>
      <c r="K1561" s="3">
        <v>20.046112999999998</v>
      </c>
      <c r="L1561" s="3">
        <v>73.799162999999993</v>
      </c>
      <c r="M1561" s="5">
        <v>31250</v>
      </c>
      <c r="N1561" s="6">
        <v>4000</v>
      </c>
      <c r="O1561" s="6">
        <f t="shared" si="25"/>
        <v>35250</v>
      </c>
      <c r="P1561" s="33" t="s">
        <v>6553</v>
      </c>
    </row>
    <row r="1562" spans="1:16" ht="63.75">
      <c r="A1562" s="3">
        <v>9064</v>
      </c>
      <c r="B1562" s="3" t="s">
        <v>55</v>
      </c>
      <c r="C1562" s="3" t="s">
        <v>5518</v>
      </c>
      <c r="D1562" s="4" t="s">
        <v>5620</v>
      </c>
      <c r="E1562" s="30" t="s">
        <v>3890</v>
      </c>
      <c r="F1562" s="3" t="s">
        <v>3891</v>
      </c>
      <c r="G1562" s="3"/>
      <c r="H1562" s="3">
        <v>1</v>
      </c>
      <c r="I1562" s="3">
        <v>228</v>
      </c>
      <c r="J1562" s="3" t="s">
        <v>19</v>
      </c>
      <c r="K1562" s="3">
        <v>20.051206000000001</v>
      </c>
      <c r="L1562" s="3">
        <v>73.788922999999997</v>
      </c>
      <c r="M1562" s="5">
        <v>31250</v>
      </c>
      <c r="N1562" s="6">
        <v>4000</v>
      </c>
      <c r="O1562" s="6">
        <f t="shared" si="25"/>
        <v>35250</v>
      </c>
      <c r="P1562" s="33" t="s">
        <v>6553</v>
      </c>
    </row>
    <row r="1563" spans="1:16" ht="51">
      <c r="A1563" s="3">
        <v>9065</v>
      </c>
      <c r="B1563" s="3" t="s">
        <v>55</v>
      </c>
      <c r="C1563" s="3" t="s">
        <v>5518</v>
      </c>
      <c r="D1563" s="4" t="s">
        <v>5621</v>
      </c>
      <c r="E1563" s="30" t="s">
        <v>3890</v>
      </c>
      <c r="F1563" s="3" t="s">
        <v>3891</v>
      </c>
      <c r="G1563" s="3"/>
      <c r="H1563" s="3">
        <v>1</v>
      </c>
      <c r="I1563" s="3">
        <v>228</v>
      </c>
      <c r="J1563" s="3" t="s">
        <v>19</v>
      </c>
      <c r="K1563" s="3">
        <v>20.046246</v>
      </c>
      <c r="L1563" s="3">
        <v>73.791948000000005</v>
      </c>
      <c r="M1563" s="5">
        <v>31250</v>
      </c>
      <c r="N1563" s="6">
        <v>4000</v>
      </c>
      <c r="O1563" s="6">
        <f t="shared" si="25"/>
        <v>35250</v>
      </c>
      <c r="P1563" s="33" t="s">
        <v>6553</v>
      </c>
    </row>
    <row r="1564" spans="1:16" ht="51">
      <c r="A1564" s="3">
        <v>9066</v>
      </c>
      <c r="B1564" s="3" t="s">
        <v>55</v>
      </c>
      <c r="C1564" s="3" t="s">
        <v>5518</v>
      </c>
      <c r="D1564" s="4" t="s">
        <v>5622</v>
      </c>
      <c r="E1564" s="30" t="s">
        <v>3890</v>
      </c>
      <c r="F1564" s="3" t="s">
        <v>3891</v>
      </c>
      <c r="G1564" s="3"/>
      <c r="H1564" s="3">
        <v>1</v>
      </c>
      <c r="I1564" s="3">
        <v>228</v>
      </c>
      <c r="J1564" s="3" t="s">
        <v>19</v>
      </c>
      <c r="K1564" s="3">
        <v>20.046067000000001</v>
      </c>
      <c r="L1564" s="3">
        <v>73.792175</v>
      </c>
      <c r="M1564" s="5">
        <v>31250</v>
      </c>
      <c r="N1564" s="6">
        <v>4000</v>
      </c>
      <c r="O1564" s="6">
        <f t="shared" si="25"/>
        <v>35250</v>
      </c>
      <c r="P1564" s="33" t="s">
        <v>6553</v>
      </c>
    </row>
    <row r="1565" spans="1:16" ht="51">
      <c r="A1565" s="3">
        <v>9067</v>
      </c>
      <c r="B1565" s="3" t="s">
        <v>55</v>
      </c>
      <c r="C1565" s="3" t="s">
        <v>5518</v>
      </c>
      <c r="D1565" s="4" t="s">
        <v>5623</v>
      </c>
      <c r="E1565" s="30" t="s">
        <v>3890</v>
      </c>
      <c r="F1565" s="3" t="s">
        <v>3891</v>
      </c>
      <c r="G1565" s="3"/>
      <c r="H1565" s="3">
        <v>1</v>
      </c>
      <c r="I1565" s="3">
        <v>228</v>
      </c>
      <c r="J1565" s="3" t="s">
        <v>19</v>
      </c>
      <c r="K1565" s="3">
        <v>20.048190000000002</v>
      </c>
      <c r="L1565" s="3">
        <v>73.799189999999996</v>
      </c>
      <c r="M1565" s="5">
        <v>31250</v>
      </c>
      <c r="N1565" s="6">
        <v>4000</v>
      </c>
      <c r="O1565" s="6">
        <f t="shared" si="25"/>
        <v>35250</v>
      </c>
      <c r="P1565" s="33" t="s">
        <v>6553</v>
      </c>
    </row>
    <row r="1566" spans="1:16" ht="51">
      <c r="A1566" s="3">
        <v>9068</v>
      </c>
      <c r="B1566" s="3" t="s">
        <v>55</v>
      </c>
      <c r="C1566" s="3" t="s">
        <v>5518</v>
      </c>
      <c r="D1566" s="4" t="s">
        <v>5624</v>
      </c>
      <c r="E1566" s="30" t="s">
        <v>3890</v>
      </c>
      <c r="F1566" s="3" t="s">
        <v>3891</v>
      </c>
      <c r="G1566" s="3"/>
      <c r="H1566" s="3">
        <v>1</v>
      </c>
      <c r="I1566" s="3">
        <v>228</v>
      </c>
      <c r="J1566" s="3" t="s">
        <v>19</v>
      </c>
      <c r="K1566" s="3">
        <v>20.049440000000001</v>
      </c>
      <c r="L1566" s="3">
        <v>73.799148000000002</v>
      </c>
      <c r="M1566" s="5">
        <v>31250</v>
      </c>
      <c r="N1566" s="6">
        <v>4000</v>
      </c>
      <c r="O1566" s="6">
        <f t="shared" si="25"/>
        <v>35250</v>
      </c>
      <c r="P1566" s="33" t="s">
        <v>6553</v>
      </c>
    </row>
    <row r="1567" spans="1:16" ht="38.25">
      <c r="A1567" s="3">
        <v>9069</v>
      </c>
      <c r="B1567" s="3" t="s">
        <v>55</v>
      </c>
      <c r="C1567" s="3" t="s">
        <v>5518</v>
      </c>
      <c r="D1567" s="4" t="s">
        <v>5625</v>
      </c>
      <c r="E1567" s="30" t="s">
        <v>3890</v>
      </c>
      <c r="F1567" s="3" t="s">
        <v>3891</v>
      </c>
      <c r="G1567" s="3"/>
      <c r="H1567" s="3">
        <v>1</v>
      </c>
      <c r="I1567" s="3">
        <v>228</v>
      </c>
      <c r="J1567" s="3" t="s">
        <v>19</v>
      </c>
      <c r="K1567" s="3">
        <v>20.0533</v>
      </c>
      <c r="L1567" s="3">
        <v>73.799747999999994</v>
      </c>
      <c r="M1567" s="5">
        <v>31250</v>
      </c>
      <c r="N1567" s="6">
        <v>4000</v>
      </c>
      <c r="O1567" s="6">
        <f t="shared" si="25"/>
        <v>35250</v>
      </c>
      <c r="P1567" s="33" t="s">
        <v>6553</v>
      </c>
    </row>
    <row r="1568" spans="1:16" ht="51">
      <c r="A1568" s="3">
        <v>9070</v>
      </c>
      <c r="B1568" s="3" t="s">
        <v>55</v>
      </c>
      <c r="C1568" s="3" t="s">
        <v>5518</v>
      </c>
      <c r="D1568" s="4" t="s">
        <v>5626</v>
      </c>
      <c r="E1568" s="30" t="s">
        <v>3890</v>
      </c>
      <c r="F1568" s="3" t="s">
        <v>3891</v>
      </c>
      <c r="G1568" s="3"/>
      <c r="H1568" s="3">
        <v>1</v>
      </c>
      <c r="I1568" s="3">
        <v>228</v>
      </c>
      <c r="J1568" s="3" t="s">
        <v>19</v>
      </c>
      <c r="K1568" s="3">
        <v>20.057466000000002</v>
      </c>
      <c r="L1568" s="3">
        <v>73.798854000000006</v>
      </c>
      <c r="M1568" s="5">
        <v>31250</v>
      </c>
      <c r="N1568" s="6">
        <v>4000</v>
      </c>
      <c r="O1568" s="6">
        <f t="shared" si="25"/>
        <v>35250</v>
      </c>
      <c r="P1568" s="33" t="s">
        <v>6553</v>
      </c>
    </row>
    <row r="1569" spans="1:16" ht="38.25">
      <c r="A1569" s="3">
        <v>9071</v>
      </c>
      <c r="B1569" s="3" t="s">
        <v>55</v>
      </c>
      <c r="C1569" s="3" t="s">
        <v>5518</v>
      </c>
      <c r="D1569" s="4" t="s">
        <v>5627</v>
      </c>
      <c r="E1569" s="30" t="s">
        <v>3890</v>
      </c>
      <c r="F1569" s="3" t="s">
        <v>3891</v>
      </c>
      <c r="G1569" s="3"/>
      <c r="H1569" s="3">
        <v>1</v>
      </c>
      <c r="I1569" s="3">
        <v>228</v>
      </c>
      <c r="J1569" s="3" t="s">
        <v>19</v>
      </c>
      <c r="K1569" s="3">
        <v>20.043517000000001</v>
      </c>
      <c r="L1569" s="3">
        <v>73.793369999999996</v>
      </c>
      <c r="M1569" s="5">
        <v>31250</v>
      </c>
      <c r="N1569" s="6">
        <v>4000</v>
      </c>
      <c r="O1569" s="6">
        <f t="shared" si="25"/>
        <v>35250</v>
      </c>
      <c r="P1569" s="33" t="s">
        <v>6553</v>
      </c>
    </row>
    <row r="1570" spans="1:16" ht="63.75">
      <c r="A1570" s="3">
        <v>9072</v>
      </c>
      <c r="B1570" s="3" t="s">
        <v>55</v>
      </c>
      <c r="C1570" s="3" t="s">
        <v>5518</v>
      </c>
      <c r="D1570" s="4" t="s">
        <v>5628</v>
      </c>
      <c r="E1570" s="30" t="s">
        <v>3890</v>
      </c>
      <c r="F1570" s="3" t="s">
        <v>3891</v>
      </c>
      <c r="G1570" s="3"/>
      <c r="H1570" s="3">
        <v>1</v>
      </c>
      <c r="I1570" s="3">
        <v>228</v>
      </c>
      <c r="J1570" s="3" t="s">
        <v>19</v>
      </c>
      <c r="K1570" s="3">
        <v>20.032384</v>
      </c>
      <c r="L1570" s="3">
        <v>73.795490000000001</v>
      </c>
      <c r="M1570" s="5">
        <v>31250</v>
      </c>
      <c r="N1570" s="6">
        <v>4000</v>
      </c>
      <c r="O1570" s="6">
        <f t="shared" si="25"/>
        <v>35250</v>
      </c>
      <c r="P1570" s="33" t="s">
        <v>6553</v>
      </c>
    </row>
    <row r="1571" spans="1:16" ht="51">
      <c r="A1571" s="3">
        <v>9073</v>
      </c>
      <c r="B1571" s="3" t="s">
        <v>55</v>
      </c>
      <c r="C1571" s="3" t="s">
        <v>5518</v>
      </c>
      <c r="D1571" s="4" t="s">
        <v>5629</v>
      </c>
      <c r="E1571" s="30" t="s">
        <v>3890</v>
      </c>
      <c r="F1571" s="3" t="s">
        <v>3891</v>
      </c>
      <c r="G1571" s="3"/>
      <c r="H1571" s="3">
        <v>1</v>
      </c>
      <c r="I1571" s="3">
        <v>228</v>
      </c>
      <c r="J1571" s="3" t="s">
        <v>19</v>
      </c>
      <c r="K1571" s="3">
        <v>19.993962</v>
      </c>
      <c r="L1571" s="3">
        <v>73.793777000000006</v>
      </c>
      <c r="M1571" s="5">
        <v>31250</v>
      </c>
      <c r="N1571" s="6">
        <v>4000</v>
      </c>
      <c r="O1571" s="6">
        <f t="shared" si="25"/>
        <v>35250</v>
      </c>
      <c r="P1571" s="33" t="s">
        <v>6553</v>
      </c>
    </row>
    <row r="1572" spans="1:16" ht="51">
      <c r="A1572" s="3">
        <v>9074</v>
      </c>
      <c r="B1572" s="3" t="s">
        <v>55</v>
      </c>
      <c r="C1572" s="3" t="s">
        <v>5518</v>
      </c>
      <c r="D1572" s="4" t="s">
        <v>5630</v>
      </c>
      <c r="E1572" s="30" t="s">
        <v>3890</v>
      </c>
      <c r="F1572" s="3" t="s">
        <v>3891</v>
      </c>
      <c r="G1572" s="3"/>
      <c r="H1572" s="3">
        <v>1</v>
      </c>
      <c r="I1572" s="3">
        <v>228</v>
      </c>
      <c r="J1572" s="3" t="s">
        <v>19</v>
      </c>
      <c r="K1572" s="3">
        <v>20.000661000000001</v>
      </c>
      <c r="L1572" s="3">
        <v>73.786722999999995</v>
      </c>
      <c r="M1572" s="5">
        <v>31250</v>
      </c>
      <c r="N1572" s="6">
        <v>4000</v>
      </c>
      <c r="O1572" s="6">
        <f t="shared" si="25"/>
        <v>35250</v>
      </c>
      <c r="P1572" s="33" t="s">
        <v>6553</v>
      </c>
    </row>
    <row r="1573" spans="1:16" ht="51">
      <c r="A1573" s="3">
        <v>9075</v>
      </c>
      <c r="B1573" s="3" t="s">
        <v>55</v>
      </c>
      <c r="C1573" s="3" t="s">
        <v>5518</v>
      </c>
      <c r="D1573" s="4" t="s">
        <v>5631</v>
      </c>
      <c r="E1573" s="30" t="s">
        <v>3890</v>
      </c>
      <c r="F1573" s="3" t="s">
        <v>3891</v>
      </c>
      <c r="G1573" s="3"/>
      <c r="H1573" s="3">
        <v>1</v>
      </c>
      <c r="I1573" s="3">
        <v>228</v>
      </c>
      <c r="J1573" s="3" t="s">
        <v>19</v>
      </c>
      <c r="K1573" s="3">
        <v>20.000661000000001</v>
      </c>
      <c r="L1573" s="3">
        <v>73.786722999999995</v>
      </c>
      <c r="M1573" s="5">
        <v>31250</v>
      </c>
      <c r="N1573" s="6">
        <v>4000</v>
      </c>
      <c r="O1573" s="6">
        <f t="shared" si="25"/>
        <v>35250</v>
      </c>
      <c r="P1573" s="33" t="s">
        <v>6553</v>
      </c>
    </row>
    <row r="1574" spans="1:16" ht="63.75">
      <c r="A1574" s="3">
        <v>9076</v>
      </c>
      <c r="B1574" s="3" t="s">
        <v>55</v>
      </c>
      <c r="C1574" s="3" t="s">
        <v>5518</v>
      </c>
      <c r="D1574" s="4" t="s">
        <v>5632</v>
      </c>
      <c r="E1574" s="30" t="s">
        <v>3890</v>
      </c>
      <c r="F1574" s="3" t="s">
        <v>3891</v>
      </c>
      <c r="G1574" s="3"/>
      <c r="H1574" s="3">
        <v>1</v>
      </c>
      <c r="I1574" s="3">
        <v>228</v>
      </c>
      <c r="J1574" s="3" t="s">
        <v>19</v>
      </c>
      <c r="K1574" s="3">
        <v>20.000661000000001</v>
      </c>
      <c r="L1574" s="3">
        <v>73.786722999999995</v>
      </c>
      <c r="M1574" s="5">
        <v>31250</v>
      </c>
      <c r="N1574" s="6">
        <v>4000</v>
      </c>
      <c r="O1574" s="6">
        <f t="shared" si="25"/>
        <v>35250</v>
      </c>
      <c r="P1574" s="33" t="s">
        <v>6553</v>
      </c>
    </row>
    <row r="1575" spans="1:16" ht="51">
      <c r="A1575" s="3">
        <v>9077</v>
      </c>
      <c r="B1575" s="3" t="s">
        <v>55</v>
      </c>
      <c r="C1575" s="3" t="s">
        <v>5518</v>
      </c>
      <c r="D1575" s="4" t="s">
        <v>5633</v>
      </c>
      <c r="E1575" s="30" t="s">
        <v>3890</v>
      </c>
      <c r="F1575" s="3" t="s">
        <v>3891</v>
      </c>
      <c r="G1575" s="3"/>
      <c r="H1575" s="3">
        <v>1</v>
      </c>
      <c r="I1575" s="3">
        <v>228</v>
      </c>
      <c r="J1575" s="3" t="s">
        <v>19</v>
      </c>
      <c r="K1575" s="3">
        <v>20.000934999999998</v>
      </c>
      <c r="L1575" s="3">
        <v>73.781017000000006</v>
      </c>
      <c r="M1575" s="5">
        <v>31250</v>
      </c>
      <c r="N1575" s="6">
        <v>4000</v>
      </c>
      <c r="O1575" s="6">
        <f t="shared" si="25"/>
        <v>35250</v>
      </c>
      <c r="P1575" s="33" t="s">
        <v>6553</v>
      </c>
    </row>
    <row r="1576" spans="1:16" ht="89.25">
      <c r="A1576" s="3">
        <v>9078</v>
      </c>
      <c r="B1576" s="3" t="s">
        <v>55</v>
      </c>
      <c r="C1576" s="3" t="s">
        <v>5518</v>
      </c>
      <c r="D1576" s="4" t="s">
        <v>5634</v>
      </c>
      <c r="E1576" s="30" t="s">
        <v>3890</v>
      </c>
      <c r="F1576" s="3" t="s">
        <v>3891</v>
      </c>
      <c r="G1576" s="3"/>
      <c r="H1576" s="3">
        <v>1</v>
      </c>
      <c r="I1576" s="3">
        <v>228</v>
      </c>
      <c r="J1576" s="3" t="s">
        <v>19</v>
      </c>
      <c r="K1576" s="3">
        <v>20.000824999999999</v>
      </c>
      <c r="L1576" s="3">
        <v>73.779201999999998</v>
      </c>
      <c r="M1576" s="5">
        <v>31250</v>
      </c>
      <c r="N1576" s="6">
        <v>4000</v>
      </c>
      <c r="O1576" s="6">
        <f t="shared" si="25"/>
        <v>35250</v>
      </c>
      <c r="P1576" s="33" t="s">
        <v>6553</v>
      </c>
    </row>
    <row r="1577" spans="1:16" ht="76.5">
      <c r="A1577" s="3">
        <v>9079</v>
      </c>
      <c r="B1577" s="3" t="s">
        <v>55</v>
      </c>
      <c r="C1577" s="3" t="s">
        <v>5518</v>
      </c>
      <c r="D1577" s="4" t="s">
        <v>5635</v>
      </c>
      <c r="E1577" s="30" t="s">
        <v>3890</v>
      </c>
      <c r="F1577" s="3" t="s">
        <v>3891</v>
      </c>
      <c r="G1577" s="3"/>
      <c r="H1577" s="3">
        <v>1</v>
      </c>
      <c r="I1577" s="3">
        <v>228</v>
      </c>
      <c r="J1577" s="3" t="s">
        <v>19</v>
      </c>
      <c r="K1577" s="3">
        <v>20.200146799999999</v>
      </c>
      <c r="L1577" s="3">
        <v>73.775785999999997</v>
      </c>
      <c r="M1577" s="5">
        <v>31250</v>
      </c>
      <c r="N1577" s="6">
        <v>4000</v>
      </c>
      <c r="O1577" s="6">
        <f t="shared" si="25"/>
        <v>35250</v>
      </c>
      <c r="P1577" s="33" t="s">
        <v>6553</v>
      </c>
    </row>
    <row r="1578" spans="1:16" ht="51">
      <c r="A1578" s="3">
        <v>9080</v>
      </c>
      <c r="B1578" s="3" t="s">
        <v>55</v>
      </c>
      <c r="C1578" s="3" t="s">
        <v>5518</v>
      </c>
      <c r="D1578" s="4" t="s">
        <v>5636</v>
      </c>
      <c r="E1578" s="30" t="s">
        <v>3890</v>
      </c>
      <c r="F1578" s="3" t="s">
        <v>3891</v>
      </c>
      <c r="G1578" s="3"/>
      <c r="H1578" s="3">
        <v>1</v>
      </c>
      <c r="I1578" s="3">
        <v>228</v>
      </c>
      <c r="J1578" s="3" t="s">
        <v>19</v>
      </c>
      <c r="K1578" s="3">
        <v>20.200218100000001</v>
      </c>
      <c r="L1578" s="3">
        <v>73.773223999999999</v>
      </c>
      <c r="M1578" s="5">
        <v>31250</v>
      </c>
      <c r="N1578" s="6">
        <v>4000</v>
      </c>
      <c r="O1578" s="6">
        <f t="shared" si="25"/>
        <v>35250</v>
      </c>
      <c r="P1578" s="33" t="s">
        <v>6553</v>
      </c>
    </row>
    <row r="1579" spans="1:16" ht="51">
      <c r="A1579" s="3">
        <v>9081</v>
      </c>
      <c r="B1579" s="3" t="s">
        <v>55</v>
      </c>
      <c r="C1579" s="3" t="s">
        <v>5518</v>
      </c>
      <c r="D1579" s="4" t="s">
        <v>5637</v>
      </c>
      <c r="E1579" s="30" t="s">
        <v>3890</v>
      </c>
      <c r="F1579" s="3" t="s">
        <v>3891</v>
      </c>
      <c r="G1579" s="3"/>
      <c r="H1579" s="3">
        <v>1</v>
      </c>
      <c r="I1579" s="3">
        <v>228</v>
      </c>
      <c r="J1579" s="3" t="s">
        <v>19</v>
      </c>
      <c r="K1579" s="3">
        <v>20.222145999999999</v>
      </c>
      <c r="L1579" s="3">
        <v>73.773204000000007</v>
      </c>
      <c r="M1579" s="5">
        <v>31250</v>
      </c>
      <c r="N1579" s="6">
        <v>4000</v>
      </c>
      <c r="O1579" s="6">
        <f t="shared" si="25"/>
        <v>35250</v>
      </c>
      <c r="P1579" s="33" t="s">
        <v>6553</v>
      </c>
    </row>
    <row r="1580" spans="1:16" ht="51">
      <c r="A1580" s="3">
        <v>9082</v>
      </c>
      <c r="B1580" s="3" t="s">
        <v>55</v>
      </c>
      <c r="C1580" s="3" t="s">
        <v>5518</v>
      </c>
      <c r="D1580" s="4" t="s">
        <v>5638</v>
      </c>
      <c r="E1580" s="30" t="s">
        <v>3890</v>
      </c>
      <c r="F1580" s="3" t="s">
        <v>3891</v>
      </c>
      <c r="G1580" s="3"/>
      <c r="H1580" s="3">
        <v>1</v>
      </c>
      <c r="I1580" s="3">
        <v>228</v>
      </c>
      <c r="J1580" s="3" t="s">
        <v>38</v>
      </c>
      <c r="K1580" s="3">
        <v>20.222837999999999</v>
      </c>
      <c r="L1580" s="3">
        <v>37.771607000000003</v>
      </c>
      <c r="M1580" s="5">
        <v>75000</v>
      </c>
      <c r="N1580" s="6">
        <v>5000</v>
      </c>
      <c r="O1580" s="6">
        <f t="shared" si="25"/>
        <v>80000</v>
      </c>
      <c r="P1580" s="33" t="s">
        <v>6553</v>
      </c>
    </row>
    <row r="1581" spans="1:16" ht="51">
      <c r="A1581" s="3">
        <v>9083</v>
      </c>
      <c r="B1581" s="3" t="s">
        <v>55</v>
      </c>
      <c r="C1581" s="3" t="s">
        <v>5518</v>
      </c>
      <c r="D1581" s="4" t="s">
        <v>5639</v>
      </c>
      <c r="E1581" s="30" t="s">
        <v>3890</v>
      </c>
      <c r="F1581" s="3" t="s">
        <v>3891</v>
      </c>
      <c r="G1581" s="3"/>
      <c r="H1581" s="3">
        <v>1</v>
      </c>
      <c r="I1581" s="3">
        <v>228</v>
      </c>
      <c r="J1581" s="3" t="s">
        <v>19</v>
      </c>
      <c r="K1581" s="3">
        <v>20.002746999999999</v>
      </c>
      <c r="L1581" s="3">
        <v>73.771451999999996</v>
      </c>
      <c r="M1581" s="5">
        <v>31250</v>
      </c>
      <c r="N1581" s="6">
        <v>4000</v>
      </c>
      <c r="O1581" s="6">
        <f t="shared" si="25"/>
        <v>35250</v>
      </c>
      <c r="P1581" s="33" t="s">
        <v>6553</v>
      </c>
    </row>
    <row r="1582" spans="1:16" ht="51">
      <c r="A1582" s="3">
        <v>9084</v>
      </c>
      <c r="B1582" s="3" t="s">
        <v>55</v>
      </c>
      <c r="C1582" s="3" t="s">
        <v>5518</v>
      </c>
      <c r="D1582" s="4" t="s">
        <v>5640</v>
      </c>
      <c r="E1582" s="30" t="s">
        <v>3890</v>
      </c>
      <c r="F1582" s="3" t="s">
        <v>3891</v>
      </c>
      <c r="G1582" s="3"/>
      <c r="H1582" s="3">
        <v>1</v>
      </c>
      <c r="I1582" s="3">
        <v>228</v>
      </c>
      <c r="J1582" s="3" t="s">
        <v>38</v>
      </c>
      <c r="K1582" s="3">
        <v>20.006910000000001</v>
      </c>
      <c r="L1582" s="3">
        <v>73.759333999999996</v>
      </c>
      <c r="M1582" s="5">
        <v>75000</v>
      </c>
      <c r="N1582" s="6">
        <v>5000</v>
      </c>
      <c r="O1582" s="6">
        <f t="shared" si="25"/>
        <v>80000</v>
      </c>
      <c r="P1582" s="33" t="s">
        <v>6553</v>
      </c>
    </row>
    <row r="1583" spans="1:16" ht="51">
      <c r="A1583" s="3">
        <v>9085</v>
      </c>
      <c r="B1583" s="3" t="s">
        <v>55</v>
      </c>
      <c r="C1583" s="3" t="s">
        <v>5518</v>
      </c>
      <c r="D1583" s="4" t="s">
        <v>5641</v>
      </c>
      <c r="E1583" s="30" t="s">
        <v>3890</v>
      </c>
      <c r="F1583" s="3" t="s">
        <v>3891</v>
      </c>
      <c r="G1583" s="3"/>
      <c r="H1583" s="3">
        <v>1</v>
      </c>
      <c r="I1583" s="3">
        <v>228</v>
      </c>
      <c r="J1583" s="3" t="s">
        <v>19</v>
      </c>
      <c r="K1583" s="3">
        <v>20.006824999999999</v>
      </c>
      <c r="L1583" s="3">
        <v>73.760285999999994</v>
      </c>
      <c r="M1583" s="5">
        <v>31250</v>
      </c>
      <c r="N1583" s="6">
        <v>4000</v>
      </c>
      <c r="O1583" s="6">
        <f t="shared" si="25"/>
        <v>35250</v>
      </c>
      <c r="P1583" s="33" t="s">
        <v>6553</v>
      </c>
    </row>
    <row r="1584" spans="1:16" ht="51">
      <c r="A1584" s="3">
        <v>9086</v>
      </c>
      <c r="B1584" s="3" t="s">
        <v>55</v>
      </c>
      <c r="C1584" s="3" t="s">
        <v>5518</v>
      </c>
      <c r="D1584" s="4" t="s">
        <v>5642</v>
      </c>
      <c r="E1584" s="30" t="s">
        <v>3890</v>
      </c>
      <c r="F1584" s="3" t="s">
        <v>3891</v>
      </c>
      <c r="G1584" s="3"/>
      <c r="H1584" s="3">
        <v>1</v>
      </c>
      <c r="I1584" s="3">
        <v>228</v>
      </c>
      <c r="J1584" s="3" t="s">
        <v>19</v>
      </c>
      <c r="K1584" s="3">
        <v>20.006879000000001</v>
      </c>
      <c r="L1584" s="3">
        <v>73.760373999999999</v>
      </c>
      <c r="M1584" s="5">
        <v>31250</v>
      </c>
      <c r="N1584" s="6">
        <v>4000</v>
      </c>
      <c r="O1584" s="6">
        <f t="shared" si="25"/>
        <v>35250</v>
      </c>
      <c r="P1584" s="33" t="s">
        <v>6553</v>
      </c>
    </row>
    <row r="1585" spans="1:16" ht="51">
      <c r="A1585" s="3">
        <v>9087</v>
      </c>
      <c r="B1585" s="3" t="s">
        <v>55</v>
      </c>
      <c r="C1585" s="3" t="s">
        <v>5518</v>
      </c>
      <c r="D1585" s="4" t="s">
        <v>5643</v>
      </c>
      <c r="E1585" s="30" t="s">
        <v>3890</v>
      </c>
      <c r="F1585" s="3" t="s">
        <v>3891</v>
      </c>
      <c r="G1585" s="3"/>
      <c r="H1585" s="3">
        <v>1</v>
      </c>
      <c r="I1585" s="3">
        <v>228</v>
      </c>
      <c r="J1585" s="3" t="s">
        <v>19</v>
      </c>
      <c r="K1585" s="3">
        <v>20.008220999999999</v>
      </c>
      <c r="L1585" s="3">
        <v>73754885</v>
      </c>
      <c r="M1585" s="5">
        <v>31250</v>
      </c>
      <c r="N1585" s="6">
        <v>4000</v>
      </c>
      <c r="O1585" s="6">
        <f t="shared" si="25"/>
        <v>35250</v>
      </c>
      <c r="P1585" s="33" t="s">
        <v>6553</v>
      </c>
    </row>
    <row r="1586" spans="1:16" ht="51">
      <c r="A1586" s="3">
        <v>9088</v>
      </c>
      <c r="B1586" s="3" t="s">
        <v>55</v>
      </c>
      <c r="C1586" s="3" t="s">
        <v>5518</v>
      </c>
      <c r="D1586" s="4" t="s">
        <v>5644</v>
      </c>
      <c r="E1586" s="30" t="s">
        <v>3890</v>
      </c>
      <c r="F1586" s="3" t="s">
        <v>3891</v>
      </c>
      <c r="G1586" s="3"/>
      <c r="H1586" s="3">
        <v>1</v>
      </c>
      <c r="I1586" s="3">
        <v>228</v>
      </c>
      <c r="J1586" s="3" t="s">
        <v>19</v>
      </c>
      <c r="K1586" s="3">
        <v>20.006748000000002</v>
      </c>
      <c r="L1586" s="3">
        <v>73.753290000000007</v>
      </c>
      <c r="M1586" s="5">
        <v>31250</v>
      </c>
      <c r="N1586" s="6">
        <v>4000</v>
      </c>
      <c r="O1586" s="6">
        <f t="shared" si="25"/>
        <v>35250</v>
      </c>
      <c r="P1586" s="33" t="s">
        <v>6553</v>
      </c>
    </row>
    <row r="1587" spans="1:16" ht="63.75">
      <c r="A1587" s="3">
        <v>9089</v>
      </c>
      <c r="B1587" s="3" t="s">
        <v>55</v>
      </c>
      <c r="C1587" s="3" t="s">
        <v>5518</v>
      </c>
      <c r="D1587" s="4" t="s">
        <v>5645</v>
      </c>
      <c r="E1587" s="30" t="s">
        <v>3890</v>
      </c>
      <c r="F1587" s="3" t="s">
        <v>3891</v>
      </c>
      <c r="G1587" s="3"/>
      <c r="H1587" s="3">
        <v>1</v>
      </c>
      <c r="I1587" s="3">
        <v>228</v>
      </c>
      <c r="J1587" s="3" t="s">
        <v>19</v>
      </c>
      <c r="K1587" s="3">
        <v>20.006748000000002</v>
      </c>
      <c r="L1587" s="3">
        <v>73754885</v>
      </c>
      <c r="M1587" s="5">
        <v>31250</v>
      </c>
      <c r="N1587" s="6">
        <v>4000</v>
      </c>
      <c r="O1587" s="6">
        <f t="shared" si="25"/>
        <v>35250</v>
      </c>
      <c r="P1587" s="33" t="s">
        <v>6553</v>
      </c>
    </row>
    <row r="1588" spans="1:16" ht="51">
      <c r="A1588" s="3">
        <v>9090</v>
      </c>
      <c r="B1588" s="3" t="s">
        <v>55</v>
      </c>
      <c r="C1588" s="3" t="s">
        <v>5518</v>
      </c>
      <c r="D1588" s="4" t="s">
        <v>5646</v>
      </c>
      <c r="E1588" s="30" t="s">
        <v>3890</v>
      </c>
      <c r="F1588" s="3" t="s">
        <v>3891</v>
      </c>
      <c r="G1588" s="3"/>
      <c r="H1588" s="3">
        <v>1</v>
      </c>
      <c r="I1588" s="3">
        <v>228</v>
      </c>
      <c r="J1588" s="3" t="s">
        <v>19</v>
      </c>
      <c r="K1588" s="3">
        <v>20.002395</v>
      </c>
      <c r="L1588" s="3">
        <v>73.754328999999998</v>
      </c>
      <c r="M1588" s="5">
        <v>31250</v>
      </c>
      <c r="N1588" s="6">
        <v>4000</v>
      </c>
      <c r="O1588" s="6">
        <f t="shared" si="25"/>
        <v>35250</v>
      </c>
      <c r="P1588" s="33" t="s">
        <v>6553</v>
      </c>
    </row>
    <row r="1589" spans="1:16" ht="51">
      <c r="A1589" s="3">
        <v>9091</v>
      </c>
      <c r="B1589" s="3" t="s">
        <v>55</v>
      </c>
      <c r="C1589" s="3" t="s">
        <v>5518</v>
      </c>
      <c r="D1589" s="4" t="s">
        <v>5647</v>
      </c>
      <c r="E1589" s="30" t="s">
        <v>3890</v>
      </c>
      <c r="F1589" s="3" t="s">
        <v>3891</v>
      </c>
      <c r="G1589" s="3"/>
      <c r="H1589" s="3">
        <v>1</v>
      </c>
      <c r="I1589" s="3">
        <v>228</v>
      </c>
      <c r="J1589" s="3" t="s">
        <v>19</v>
      </c>
      <c r="K1589" s="3">
        <v>19.997254999999999</v>
      </c>
      <c r="L1589" s="3">
        <v>73.754096000000004</v>
      </c>
      <c r="M1589" s="5">
        <v>31250</v>
      </c>
      <c r="N1589" s="6">
        <v>4000</v>
      </c>
      <c r="O1589" s="6">
        <f t="shared" si="25"/>
        <v>35250</v>
      </c>
      <c r="P1589" s="33" t="s">
        <v>6553</v>
      </c>
    </row>
    <row r="1590" spans="1:16" ht="51">
      <c r="A1590" s="3">
        <v>9092</v>
      </c>
      <c r="B1590" s="3" t="s">
        <v>55</v>
      </c>
      <c r="C1590" s="3" t="s">
        <v>5518</v>
      </c>
      <c r="D1590" s="4" t="s">
        <v>5648</v>
      </c>
      <c r="E1590" s="30" t="s">
        <v>3890</v>
      </c>
      <c r="F1590" s="3" t="s">
        <v>3891</v>
      </c>
      <c r="G1590" s="3"/>
      <c r="H1590" s="3">
        <v>1</v>
      </c>
      <c r="I1590" s="3">
        <v>228</v>
      </c>
      <c r="J1590" s="3" t="s">
        <v>19</v>
      </c>
      <c r="K1590" s="3">
        <v>19.987572</v>
      </c>
      <c r="L1590" s="3">
        <v>73.783651000000006</v>
      </c>
      <c r="M1590" s="5">
        <v>31250</v>
      </c>
      <c r="N1590" s="6">
        <v>4000</v>
      </c>
      <c r="O1590" s="6">
        <f t="shared" si="25"/>
        <v>35250</v>
      </c>
      <c r="P1590" s="33" t="s">
        <v>6553</v>
      </c>
    </row>
    <row r="1591" spans="1:16" ht="63.75">
      <c r="A1591" s="3">
        <v>9093</v>
      </c>
      <c r="B1591" s="3" t="s">
        <v>55</v>
      </c>
      <c r="C1591" s="3" t="s">
        <v>5518</v>
      </c>
      <c r="D1591" s="4" t="s">
        <v>5649</v>
      </c>
      <c r="E1591" s="30" t="s">
        <v>3890</v>
      </c>
      <c r="F1591" s="3" t="s">
        <v>3891</v>
      </c>
      <c r="G1591" s="3"/>
      <c r="H1591" s="3">
        <v>1</v>
      </c>
      <c r="I1591" s="3">
        <v>228</v>
      </c>
      <c r="J1591" s="3" t="s">
        <v>38</v>
      </c>
      <c r="K1591" s="3">
        <v>19.991185000000002</v>
      </c>
      <c r="L1591" s="3">
        <v>73.783007999999995</v>
      </c>
      <c r="M1591" s="5">
        <v>75000</v>
      </c>
      <c r="N1591" s="6">
        <v>5000</v>
      </c>
      <c r="O1591" s="6">
        <f t="shared" si="25"/>
        <v>80000</v>
      </c>
      <c r="P1591" s="33" t="s">
        <v>6553</v>
      </c>
    </row>
    <row r="1592" spans="1:16" ht="51">
      <c r="A1592" s="3">
        <v>9094</v>
      </c>
      <c r="B1592" s="3" t="s">
        <v>55</v>
      </c>
      <c r="C1592" s="3" t="s">
        <v>5518</v>
      </c>
      <c r="D1592" s="4" t="s">
        <v>5650</v>
      </c>
      <c r="E1592" s="30" t="s">
        <v>3890</v>
      </c>
      <c r="F1592" s="3" t="s">
        <v>3891</v>
      </c>
      <c r="G1592" s="3"/>
      <c r="H1592" s="3">
        <v>1</v>
      </c>
      <c r="I1592" s="3">
        <v>228</v>
      </c>
      <c r="J1592" s="3" t="s">
        <v>38</v>
      </c>
      <c r="K1592" s="3">
        <v>19.992139999999999</v>
      </c>
      <c r="L1592" s="3">
        <v>73.782860999999997</v>
      </c>
      <c r="M1592" s="5">
        <v>75000</v>
      </c>
      <c r="N1592" s="6">
        <v>5000</v>
      </c>
      <c r="O1592" s="6">
        <f t="shared" si="25"/>
        <v>80000</v>
      </c>
      <c r="P1592" s="33" t="s">
        <v>6553</v>
      </c>
    </row>
    <row r="1593" spans="1:16" ht="63.75">
      <c r="A1593" s="3">
        <v>9095</v>
      </c>
      <c r="B1593" s="3" t="s">
        <v>55</v>
      </c>
      <c r="C1593" s="3" t="s">
        <v>5518</v>
      </c>
      <c r="D1593" s="4" t="s">
        <v>5651</v>
      </c>
      <c r="E1593" s="30" t="s">
        <v>3890</v>
      </c>
      <c r="F1593" s="3" t="s">
        <v>3891</v>
      </c>
      <c r="G1593" s="3"/>
      <c r="H1593" s="3">
        <v>1</v>
      </c>
      <c r="I1593" s="3">
        <v>228</v>
      </c>
      <c r="J1593" s="3" t="s">
        <v>19</v>
      </c>
      <c r="K1593" s="3">
        <v>19.996047999999998</v>
      </c>
      <c r="L1593" s="3">
        <v>73.781840000000003</v>
      </c>
      <c r="M1593" s="5">
        <v>31250</v>
      </c>
      <c r="N1593" s="6">
        <v>4000</v>
      </c>
      <c r="O1593" s="6">
        <f t="shared" si="25"/>
        <v>35250</v>
      </c>
      <c r="P1593" s="33" t="s">
        <v>6553</v>
      </c>
    </row>
    <row r="1594" spans="1:16" ht="51">
      <c r="A1594" s="3">
        <v>9096</v>
      </c>
      <c r="B1594" s="3" t="s">
        <v>55</v>
      </c>
      <c r="C1594" s="3" t="s">
        <v>5518</v>
      </c>
      <c r="D1594" s="4" t="s">
        <v>5652</v>
      </c>
      <c r="E1594" s="30" t="s">
        <v>3890</v>
      </c>
      <c r="F1594" s="3" t="s">
        <v>3891</v>
      </c>
      <c r="G1594" s="3"/>
      <c r="H1594" s="3">
        <v>1</v>
      </c>
      <c r="I1594" s="3">
        <v>228</v>
      </c>
      <c r="J1594" s="3" t="s">
        <v>19</v>
      </c>
      <c r="K1594" s="3">
        <v>19.995567999999999</v>
      </c>
      <c r="L1594" s="3">
        <v>73.781872000000007</v>
      </c>
      <c r="M1594" s="5">
        <v>31250</v>
      </c>
      <c r="N1594" s="6">
        <v>4000</v>
      </c>
      <c r="O1594" s="6">
        <f t="shared" si="25"/>
        <v>35250</v>
      </c>
      <c r="P1594" s="33" t="s">
        <v>6553</v>
      </c>
    </row>
    <row r="1595" spans="1:16" ht="51">
      <c r="A1595" s="3">
        <v>9097</v>
      </c>
      <c r="B1595" s="3" t="s">
        <v>55</v>
      </c>
      <c r="C1595" s="3" t="s">
        <v>5518</v>
      </c>
      <c r="D1595" s="4" t="s">
        <v>5653</v>
      </c>
      <c r="E1595" s="30" t="s">
        <v>3890</v>
      </c>
      <c r="F1595" s="3" t="s">
        <v>3891</v>
      </c>
      <c r="G1595" s="3"/>
      <c r="H1595" s="3">
        <v>1</v>
      </c>
      <c r="I1595" s="3">
        <v>228</v>
      </c>
      <c r="J1595" s="3" t="s">
        <v>19</v>
      </c>
      <c r="K1595" s="3">
        <v>19.996694999999999</v>
      </c>
      <c r="L1595" s="3">
        <v>73.778987000000001</v>
      </c>
      <c r="M1595" s="5">
        <v>31250</v>
      </c>
      <c r="N1595" s="6">
        <v>4000</v>
      </c>
      <c r="O1595" s="6">
        <f t="shared" si="25"/>
        <v>35250</v>
      </c>
      <c r="P1595" s="33" t="s">
        <v>6553</v>
      </c>
    </row>
    <row r="1596" spans="1:16" ht="63.75">
      <c r="A1596" s="3">
        <v>9098</v>
      </c>
      <c r="B1596" s="3" t="s">
        <v>55</v>
      </c>
      <c r="C1596" s="3" t="s">
        <v>5518</v>
      </c>
      <c r="D1596" s="4" t="s">
        <v>5654</v>
      </c>
      <c r="E1596" s="30" t="s">
        <v>3890</v>
      </c>
      <c r="F1596" s="3" t="s">
        <v>3891</v>
      </c>
      <c r="G1596" s="3"/>
      <c r="H1596" s="3">
        <v>1</v>
      </c>
      <c r="I1596" s="3">
        <v>228</v>
      </c>
      <c r="J1596" s="3" t="s">
        <v>19</v>
      </c>
      <c r="K1596" s="3">
        <v>19.996569000000001</v>
      </c>
      <c r="L1596" s="3">
        <v>73.778904999999995</v>
      </c>
      <c r="M1596" s="5">
        <v>31250</v>
      </c>
      <c r="N1596" s="6">
        <v>4000</v>
      </c>
      <c r="O1596" s="6">
        <f t="shared" si="25"/>
        <v>35250</v>
      </c>
      <c r="P1596" s="33" t="s">
        <v>6553</v>
      </c>
    </row>
    <row r="1597" spans="1:16" ht="63.75">
      <c r="A1597" s="3">
        <v>9099</v>
      </c>
      <c r="B1597" s="3" t="s">
        <v>55</v>
      </c>
      <c r="C1597" s="3" t="s">
        <v>5518</v>
      </c>
      <c r="D1597" s="4" t="s">
        <v>5655</v>
      </c>
      <c r="E1597" s="30" t="s">
        <v>3890</v>
      </c>
      <c r="F1597" s="3" t="s">
        <v>3891</v>
      </c>
      <c r="G1597" s="3"/>
      <c r="H1597" s="3">
        <v>1</v>
      </c>
      <c r="I1597" s="3">
        <v>228</v>
      </c>
      <c r="J1597" s="3" t="s">
        <v>19</v>
      </c>
      <c r="K1597" s="3">
        <v>19.996578</v>
      </c>
      <c r="L1597" s="3">
        <v>73.779021</v>
      </c>
      <c r="M1597" s="5">
        <v>31250</v>
      </c>
      <c r="N1597" s="6">
        <v>4000</v>
      </c>
      <c r="O1597" s="6">
        <f t="shared" si="25"/>
        <v>35250</v>
      </c>
      <c r="P1597" s="33" t="s">
        <v>6553</v>
      </c>
    </row>
    <row r="1598" spans="1:16" ht="63.75">
      <c r="A1598" s="3">
        <v>9100</v>
      </c>
      <c r="B1598" s="3" t="s">
        <v>55</v>
      </c>
      <c r="C1598" s="3" t="s">
        <v>5518</v>
      </c>
      <c r="D1598" s="4" t="s">
        <v>5656</v>
      </c>
      <c r="E1598" s="30" t="s">
        <v>3890</v>
      </c>
      <c r="F1598" s="3" t="s">
        <v>3891</v>
      </c>
      <c r="G1598" s="3"/>
      <c r="H1598" s="3">
        <v>1</v>
      </c>
      <c r="I1598" s="3">
        <v>228</v>
      </c>
      <c r="J1598" s="3" t="s">
        <v>19</v>
      </c>
      <c r="K1598" s="3">
        <v>19.996427000000001</v>
      </c>
      <c r="L1598" s="3">
        <v>73.777664999999999</v>
      </c>
      <c r="M1598" s="5">
        <v>31250</v>
      </c>
      <c r="N1598" s="6">
        <v>4000</v>
      </c>
      <c r="O1598" s="6">
        <f t="shared" si="25"/>
        <v>35250</v>
      </c>
      <c r="P1598" s="33" t="s">
        <v>6553</v>
      </c>
    </row>
    <row r="1599" spans="1:16" ht="38.25">
      <c r="A1599" s="3">
        <v>9101</v>
      </c>
      <c r="B1599" s="3" t="s">
        <v>55</v>
      </c>
      <c r="C1599" s="3" t="s">
        <v>5518</v>
      </c>
      <c r="D1599" s="4" t="s">
        <v>5657</v>
      </c>
      <c r="E1599" s="30" t="s">
        <v>3890</v>
      </c>
      <c r="F1599" s="3" t="s">
        <v>3891</v>
      </c>
      <c r="G1599" s="3"/>
      <c r="H1599" s="3">
        <v>1</v>
      </c>
      <c r="I1599" s="3">
        <v>228</v>
      </c>
      <c r="J1599" s="3" t="s">
        <v>38</v>
      </c>
      <c r="K1599" s="3">
        <v>19.995125000000002</v>
      </c>
      <c r="L1599" s="3">
        <v>73.773964000000007</v>
      </c>
      <c r="M1599" s="5">
        <v>75000</v>
      </c>
      <c r="N1599" s="6">
        <v>5000</v>
      </c>
      <c r="O1599" s="6">
        <f t="shared" si="25"/>
        <v>80000</v>
      </c>
      <c r="P1599" s="33" t="s">
        <v>6553</v>
      </c>
    </row>
    <row r="1600" spans="1:16" ht="38.25">
      <c r="A1600" s="3">
        <v>9102</v>
      </c>
      <c r="B1600" s="3" t="s">
        <v>55</v>
      </c>
      <c r="C1600" s="3" t="s">
        <v>5518</v>
      </c>
      <c r="D1600" s="4" t="s">
        <v>5658</v>
      </c>
      <c r="E1600" s="30" t="s">
        <v>3890</v>
      </c>
      <c r="F1600" s="3" t="s">
        <v>3891</v>
      </c>
      <c r="G1600" s="3"/>
      <c r="H1600" s="3">
        <v>1</v>
      </c>
      <c r="I1600" s="3">
        <v>228</v>
      </c>
      <c r="J1600" s="3" t="s">
        <v>38</v>
      </c>
      <c r="K1600" s="3">
        <v>19.995187999999999</v>
      </c>
      <c r="L1600" s="3">
        <v>73.774022000000002</v>
      </c>
      <c r="M1600" s="5">
        <v>75000</v>
      </c>
      <c r="N1600" s="6">
        <v>5000</v>
      </c>
      <c r="O1600" s="6">
        <f t="shared" si="25"/>
        <v>80000</v>
      </c>
      <c r="P1600" s="33" t="s">
        <v>6553</v>
      </c>
    </row>
    <row r="1601" spans="1:16" ht="63.75">
      <c r="A1601" s="3">
        <v>9103</v>
      </c>
      <c r="B1601" s="3" t="s">
        <v>55</v>
      </c>
      <c r="C1601" s="3" t="s">
        <v>5518</v>
      </c>
      <c r="D1601" s="4" t="s">
        <v>5659</v>
      </c>
      <c r="E1601" s="30" t="s">
        <v>3890</v>
      </c>
      <c r="F1601" s="3" t="s">
        <v>3891</v>
      </c>
      <c r="G1601" s="3"/>
      <c r="H1601" s="3">
        <v>1</v>
      </c>
      <c r="I1601" s="3">
        <v>228</v>
      </c>
      <c r="J1601" s="3" t="s">
        <v>19</v>
      </c>
      <c r="K1601" s="3">
        <v>19.994484</v>
      </c>
      <c r="L1601" s="3">
        <v>73.768563</v>
      </c>
      <c r="M1601" s="5">
        <v>31250</v>
      </c>
      <c r="N1601" s="6">
        <v>4000</v>
      </c>
      <c r="O1601" s="6">
        <f t="shared" si="25"/>
        <v>35250</v>
      </c>
      <c r="P1601" s="33" t="s">
        <v>6553</v>
      </c>
    </row>
    <row r="1602" spans="1:16" ht="63.75">
      <c r="A1602" s="3">
        <v>9104</v>
      </c>
      <c r="B1602" s="3" t="s">
        <v>55</v>
      </c>
      <c r="C1602" s="3" t="s">
        <v>5518</v>
      </c>
      <c r="D1602" s="4" t="s">
        <v>5660</v>
      </c>
      <c r="E1602" s="30" t="s">
        <v>3890</v>
      </c>
      <c r="F1602" s="3" t="s">
        <v>3891</v>
      </c>
      <c r="G1602" s="3"/>
      <c r="H1602" s="3">
        <v>1</v>
      </c>
      <c r="I1602" s="3">
        <v>228</v>
      </c>
      <c r="J1602" s="3" t="s">
        <v>19</v>
      </c>
      <c r="K1602" s="3">
        <v>19.994765000000001</v>
      </c>
      <c r="L1602" s="3">
        <v>73.768203</v>
      </c>
      <c r="M1602" s="5">
        <v>31250</v>
      </c>
      <c r="N1602" s="6">
        <v>4000</v>
      </c>
      <c r="O1602" s="6">
        <f t="shared" ref="O1602:O1665" si="26">+M1602+N1602</f>
        <v>35250</v>
      </c>
      <c r="P1602" s="33" t="s">
        <v>6553</v>
      </c>
    </row>
    <row r="1603" spans="1:16" ht="51">
      <c r="A1603" s="3">
        <v>9105</v>
      </c>
      <c r="B1603" s="3" t="s">
        <v>55</v>
      </c>
      <c r="C1603" s="3" t="s">
        <v>5518</v>
      </c>
      <c r="D1603" s="4" t="s">
        <v>5661</v>
      </c>
      <c r="E1603" s="30" t="s">
        <v>3890</v>
      </c>
      <c r="F1603" s="3" t="s">
        <v>3891</v>
      </c>
      <c r="G1603" s="3"/>
      <c r="H1603" s="3">
        <v>1</v>
      </c>
      <c r="I1603" s="3">
        <v>228</v>
      </c>
      <c r="J1603" s="3" t="s">
        <v>19</v>
      </c>
      <c r="K1603" s="3">
        <v>19.994593999999999</v>
      </c>
      <c r="L1603" s="3">
        <v>73.765304999999998</v>
      </c>
      <c r="M1603" s="5">
        <v>31250</v>
      </c>
      <c r="N1603" s="6">
        <v>4000</v>
      </c>
      <c r="O1603" s="6">
        <f t="shared" si="26"/>
        <v>35250</v>
      </c>
      <c r="P1603" s="33" t="s">
        <v>6553</v>
      </c>
    </row>
    <row r="1604" spans="1:16" ht="63.75">
      <c r="A1604" s="3">
        <v>9106</v>
      </c>
      <c r="B1604" s="3" t="s">
        <v>55</v>
      </c>
      <c r="C1604" s="3" t="s">
        <v>5518</v>
      </c>
      <c r="D1604" s="4" t="s">
        <v>5662</v>
      </c>
      <c r="E1604" s="30" t="s">
        <v>3890</v>
      </c>
      <c r="F1604" s="3" t="s">
        <v>3891</v>
      </c>
      <c r="G1604" s="3"/>
      <c r="H1604" s="3">
        <v>1</v>
      </c>
      <c r="I1604" s="3">
        <v>228</v>
      </c>
      <c r="J1604" s="3" t="s">
        <v>19</v>
      </c>
      <c r="K1604" s="3">
        <v>19.994696999999999</v>
      </c>
      <c r="L1604" s="3">
        <v>73.765263000000004</v>
      </c>
      <c r="M1604" s="5">
        <v>31250</v>
      </c>
      <c r="N1604" s="6">
        <v>4000</v>
      </c>
      <c r="O1604" s="6">
        <f t="shared" si="26"/>
        <v>35250</v>
      </c>
      <c r="P1604" s="33" t="s">
        <v>6553</v>
      </c>
    </row>
    <row r="1605" spans="1:16" ht="63.75">
      <c r="A1605" s="3">
        <v>9107</v>
      </c>
      <c r="B1605" s="3" t="s">
        <v>55</v>
      </c>
      <c r="C1605" s="3" t="s">
        <v>5518</v>
      </c>
      <c r="D1605" s="4" t="s">
        <v>5663</v>
      </c>
      <c r="E1605" s="30" t="s">
        <v>3890</v>
      </c>
      <c r="F1605" s="3" t="s">
        <v>3891</v>
      </c>
      <c r="G1605" s="3"/>
      <c r="H1605" s="3">
        <v>1</v>
      </c>
      <c r="I1605" s="3">
        <v>228</v>
      </c>
      <c r="J1605" s="3" t="s">
        <v>19</v>
      </c>
      <c r="K1605" s="3">
        <v>19.994498</v>
      </c>
      <c r="L1605" s="3">
        <v>73.760350000000003</v>
      </c>
      <c r="M1605" s="5">
        <v>31250</v>
      </c>
      <c r="N1605" s="6">
        <v>4000</v>
      </c>
      <c r="O1605" s="6">
        <f t="shared" si="26"/>
        <v>35250</v>
      </c>
      <c r="P1605" s="33" t="s">
        <v>6553</v>
      </c>
    </row>
    <row r="1606" spans="1:16" ht="63.75">
      <c r="A1606" s="3">
        <v>9108</v>
      </c>
      <c r="B1606" s="3" t="s">
        <v>55</v>
      </c>
      <c r="C1606" s="3" t="s">
        <v>5518</v>
      </c>
      <c r="D1606" s="4" t="s">
        <v>5664</v>
      </c>
      <c r="E1606" s="30" t="s">
        <v>3890</v>
      </c>
      <c r="F1606" s="3" t="s">
        <v>3891</v>
      </c>
      <c r="G1606" s="3"/>
      <c r="H1606" s="3">
        <v>1</v>
      </c>
      <c r="I1606" s="3">
        <v>228</v>
      </c>
      <c r="J1606" s="3" t="s">
        <v>19</v>
      </c>
      <c r="K1606" s="3">
        <v>19.994240999999999</v>
      </c>
      <c r="L1606" s="3">
        <v>73.760041000000001</v>
      </c>
      <c r="M1606" s="5">
        <v>31250</v>
      </c>
      <c r="N1606" s="6">
        <v>4000</v>
      </c>
      <c r="O1606" s="6">
        <f t="shared" si="26"/>
        <v>35250</v>
      </c>
      <c r="P1606" s="33" t="s">
        <v>6553</v>
      </c>
    </row>
    <row r="1607" spans="1:16" ht="63.75">
      <c r="A1607" s="3">
        <v>9109</v>
      </c>
      <c r="B1607" s="3" t="s">
        <v>55</v>
      </c>
      <c r="C1607" s="3" t="s">
        <v>5518</v>
      </c>
      <c r="D1607" s="4" t="s">
        <v>5665</v>
      </c>
      <c r="E1607" s="30" t="s">
        <v>3890</v>
      </c>
      <c r="F1607" s="3" t="s">
        <v>3891</v>
      </c>
      <c r="G1607" s="3"/>
      <c r="H1607" s="3">
        <v>1</v>
      </c>
      <c r="I1607" s="3">
        <v>228</v>
      </c>
      <c r="J1607" s="3" t="s">
        <v>19</v>
      </c>
      <c r="K1607" s="3">
        <v>19.993504999999999</v>
      </c>
      <c r="L1607" s="3">
        <v>73.752486000000005</v>
      </c>
      <c r="M1607" s="5">
        <v>31250</v>
      </c>
      <c r="N1607" s="6">
        <v>4000</v>
      </c>
      <c r="O1607" s="6">
        <f t="shared" si="26"/>
        <v>35250</v>
      </c>
      <c r="P1607" s="33" t="s">
        <v>6553</v>
      </c>
    </row>
    <row r="1608" spans="1:16" ht="51">
      <c r="A1608" s="3">
        <v>9110</v>
      </c>
      <c r="B1608" s="3" t="s">
        <v>55</v>
      </c>
      <c r="C1608" s="3" t="s">
        <v>5518</v>
      </c>
      <c r="D1608" s="4" t="s">
        <v>5666</v>
      </c>
      <c r="E1608" s="30" t="s">
        <v>3890</v>
      </c>
      <c r="F1608" s="3" t="s">
        <v>3891</v>
      </c>
      <c r="G1608" s="3"/>
      <c r="H1608" s="3">
        <v>1</v>
      </c>
      <c r="I1608" s="3">
        <v>228</v>
      </c>
      <c r="J1608" s="3" t="s">
        <v>19</v>
      </c>
      <c r="K1608" s="3">
        <v>19.981449999999999</v>
      </c>
      <c r="L1608" s="3">
        <v>73.747811999999996</v>
      </c>
      <c r="M1608" s="5">
        <v>31250</v>
      </c>
      <c r="N1608" s="6">
        <v>4000</v>
      </c>
      <c r="O1608" s="6">
        <f t="shared" si="26"/>
        <v>35250</v>
      </c>
      <c r="P1608" s="33" t="s">
        <v>6553</v>
      </c>
    </row>
    <row r="1609" spans="1:16" ht="38.25">
      <c r="A1609" s="3">
        <v>9111</v>
      </c>
      <c r="B1609" s="3" t="s">
        <v>55</v>
      </c>
      <c r="C1609" s="3" t="s">
        <v>5518</v>
      </c>
      <c r="D1609" s="4" t="s">
        <v>5667</v>
      </c>
      <c r="E1609" s="30" t="s">
        <v>3890</v>
      </c>
      <c r="F1609" s="3" t="s">
        <v>3891</v>
      </c>
      <c r="G1609" s="3"/>
      <c r="H1609" s="3">
        <v>1</v>
      </c>
      <c r="I1609" s="3">
        <v>228</v>
      </c>
      <c r="J1609" s="3" t="s">
        <v>19</v>
      </c>
      <c r="K1609" s="3">
        <v>19.992875999999999</v>
      </c>
      <c r="L1609" s="3">
        <v>73.748035000000002</v>
      </c>
      <c r="M1609" s="5">
        <v>31250</v>
      </c>
      <c r="N1609" s="6">
        <v>4000</v>
      </c>
      <c r="O1609" s="6">
        <f t="shared" si="26"/>
        <v>35250</v>
      </c>
      <c r="P1609" s="33" t="s">
        <v>6553</v>
      </c>
    </row>
    <row r="1610" spans="1:16" ht="51">
      <c r="A1610" s="3">
        <v>9112</v>
      </c>
      <c r="B1610" s="3" t="s">
        <v>55</v>
      </c>
      <c r="C1610" s="3" t="s">
        <v>5518</v>
      </c>
      <c r="D1610" s="4" t="s">
        <v>5668</v>
      </c>
      <c r="E1610" s="30" t="s">
        <v>3890</v>
      </c>
      <c r="F1610" s="3" t="s">
        <v>3891</v>
      </c>
      <c r="G1610" s="3"/>
      <c r="H1610" s="3">
        <v>1</v>
      </c>
      <c r="I1610" s="3">
        <v>228</v>
      </c>
      <c r="J1610" s="3" t="s">
        <v>38</v>
      </c>
      <c r="K1610" s="3">
        <v>19.991996</v>
      </c>
      <c r="L1610" s="3">
        <v>73.742745999999997</v>
      </c>
      <c r="M1610" s="5">
        <v>75000</v>
      </c>
      <c r="N1610" s="6">
        <v>5000</v>
      </c>
      <c r="O1610" s="6">
        <f t="shared" si="26"/>
        <v>80000</v>
      </c>
      <c r="P1610" s="33" t="s">
        <v>6553</v>
      </c>
    </row>
    <row r="1611" spans="1:16" ht="63.75">
      <c r="A1611" s="3">
        <v>9113</v>
      </c>
      <c r="B1611" s="3" t="s">
        <v>55</v>
      </c>
      <c r="C1611" s="3" t="s">
        <v>5518</v>
      </c>
      <c r="D1611" s="4" t="s">
        <v>5669</v>
      </c>
      <c r="E1611" s="30" t="s">
        <v>3890</v>
      </c>
      <c r="F1611" s="3" t="s">
        <v>3891</v>
      </c>
      <c r="G1611" s="3"/>
      <c r="H1611" s="3">
        <v>1</v>
      </c>
      <c r="I1611" s="3">
        <v>228</v>
      </c>
      <c r="J1611" s="3" t="s">
        <v>38</v>
      </c>
      <c r="K1611" s="3">
        <v>19.992069999999998</v>
      </c>
      <c r="L1611" s="3">
        <v>73.742900000000006</v>
      </c>
      <c r="M1611" s="5">
        <v>75000</v>
      </c>
      <c r="N1611" s="6">
        <v>5000</v>
      </c>
      <c r="O1611" s="6">
        <f t="shared" si="26"/>
        <v>80000</v>
      </c>
      <c r="P1611" s="33" t="s">
        <v>6553</v>
      </c>
    </row>
    <row r="1612" spans="1:16" ht="63.75">
      <c r="A1612" s="3">
        <v>9114</v>
      </c>
      <c r="B1612" s="3" t="s">
        <v>55</v>
      </c>
      <c r="C1612" s="3" t="s">
        <v>5518</v>
      </c>
      <c r="D1612" s="4" t="s">
        <v>5670</v>
      </c>
      <c r="E1612" s="30" t="s">
        <v>3890</v>
      </c>
      <c r="F1612" s="3" t="s">
        <v>3891</v>
      </c>
      <c r="G1612" s="3"/>
      <c r="H1612" s="3">
        <v>1</v>
      </c>
      <c r="I1612" s="3">
        <v>228</v>
      </c>
      <c r="J1612" s="3" t="s">
        <v>19</v>
      </c>
      <c r="K1612" s="3">
        <v>19.991230000000002</v>
      </c>
      <c r="L1612" s="3">
        <v>73.737570000000005</v>
      </c>
      <c r="M1612" s="5">
        <v>31250</v>
      </c>
      <c r="N1612" s="6">
        <v>4000</v>
      </c>
      <c r="O1612" s="6">
        <f t="shared" si="26"/>
        <v>35250</v>
      </c>
      <c r="P1612" s="33" t="s">
        <v>6553</v>
      </c>
    </row>
    <row r="1613" spans="1:16" ht="63.75">
      <c r="A1613" s="3">
        <v>9115</v>
      </c>
      <c r="B1613" s="3" t="s">
        <v>55</v>
      </c>
      <c r="C1613" s="3" t="s">
        <v>5518</v>
      </c>
      <c r="D1613" s="4" t="s">
        <v>5671</v>
      </c>
      <c r="E1613" s="30" t="s">
        <v>3890</v>
      </c>
      <c r="F1613" s="3" t="s">
        <v>3891</v>
      </c>
      <c r="G1613" s="3"/>
      <c r="H1613" s="3">
        <v>1</v>
      </c>
      <c r="I1613" s="3">
        <v>228</v>
      </c>
      <c r="J1613" s="3" t="s">
        <v>19</v>
      </c>
      <c r="K1613" s="3">
        <v>19.991671</v>
      </c>
      <c r="L1613" s="3">
        <v>73.744122500000003</v>
      </c>
      <c r="M1613" s="5">
        <v>31250</v>
      </c>
      <c r="N1613" s="6">
        <v>4000</v>
      </c>
      <c r="O1613" s="6">
        <f t="shared" si="26"/>
        <v>35250</v>
      </c>
      <c r="P1613" s="33" t="s">
        <v>6553</v>
      </c>
    </row>
    <row r="1614" spans="1:16" ht="51">
      <c r="A1614" s="3">
        <v>9116</v>
      </c>
      <c r="B1614" s="3" t="s">
        <v>55</v>
      </c>
      <c r="C1614" s="3" t="s">
        <v>5518</v>
      </c>
      <c r="D1614" s="4" t="s">
        <v>5672</v>
      </c>
      <c r="E1614" s="30" t="s">
        <v>3890</v>
      </c>
      <c r="F1614" s="3" t="s">
        <v>3891</v>
      </c>
      <c r="G1614" s="3"/>
      <c r="H1614" s="3">
        <v>1</v>
      </c>
      <c r="I1614" s="3">
        <v>228</v>
      </c>
      <c r="J1614" s="3" t="s">
        <v>19</v>
      </c>
      <c r="K1614" s="3">
        <v>19.989656</v>
      </c>
      <c r="L1614" s="3">
        <v>73.728359999999995</v>
      </c>
      <c r="M1614" s="5">
        <v>31250</v>
      </c>
      <c r="N1614" s="6">
        <v>4000</v>
      </c>
      <c r="O1614" s="6">
        <f t="shared" si="26"/>
        <v>35250</v>
      </c>
      <c r="P1614" s="33" t="s">
        <v>6553</v>
      </c>
    </row>
    <row r="1615" spans="1:16" ht="51">
      <c r="A1615" s="3">
        <v>9117</v>
      </c>
      <c r="B1615" s="3" t="s">
        <v>55</v>
      </c>
      <c r="C1615" s="3" t="s">
        <v>5518</v>
      </c>
      <c r="D1615" s="4" t="s">
        <v>5673</v>
      </c>
      <c r="E1615" s="30" t="s">
        <v>3890</v>
      </c>
      <c r="F1615" s="3" t="s">
        <v>3891</v>
      </c>
      <c r="G1615" s="3"/>
      <c r="H1615" s="3">
        <v>1</v>
      </c>
      <c r="I1615" s="3">
        <v>228</v>
      </c>
      <c r="J1615" s="3" t="s">
        <v>19</v>
      </c>
      <c r="K1615" s="3">
        <v>19.990531000000001</v>
      </c>
      <c r="L1615" s="3">
        <v>73.725016999999994</v>
      </c>
      <c r="M1615" s="5">
        <v>31250</v>
      </c>
      <c r="N1615" s="6">
        <v>4000</v>
      </c>
      <c r="O1615" s="6">
        <f t="shared" si="26"/>
        <v>35250</v>
      </c>
      <c r="P1615" s="33" t="s">
        <v>6553</v>
      </c>
    </row>
    <row r="1616" spans="1:16" ht="51">
      <c r="A1616" s="3">
        <v>9118</v>
      </c>
      <c r="B1616" s="3" t="s">
        <v>55</v>
      </c>
      <c r="C1616" s="3" t="s">
        <v>5518</v>
      </c>
      <c r="D1616" s="4" t="s">
        <v>5674</v>
      </c>
      <c r="E1616" s="30" t="s">
        <v>3890</v>
      </c>
      <c r="F1616" s="3" t="s">
        <v>3891</v>
      </c>
      <c r="G1616" s="3"/>
      <c r="H1616" s="3">
        <v>1</v>
      </c>
      <c r="I1616" s="3">
        <v>228</v>
      </c>
      <c r="J1616" s="3" t="s">
        <v>19</v>
      </c>
      <c r="K1616" s="3">
        <v>19.989163999999999</v>
      </c>
      <c r="L1616" s="3">
        <v>73.728324000000001</v>
      </c>
      <c r="M1616" s="5">
        <v>31250</v>
      </c>
      <c r="N1616" s="6">
        <v>4000</v>
      </c>
      <c r="O1616" s="6">
        <f t="shared" si="26"/>
        <v>35250</v>
      </c>
      <c r="P1616" s="33" t="s">
        <v>6553</v>
      </c>
    </row>
    <row r="1617" spans="1:16" ht="51">
      <c r="A1617" s="3">
        <v>9119</v>
      </c>
      <c r="B1617" s="3" t="s">
        <v>55</v>
      </c>
      <c r="C1617" s="3" t="s">
        <v>5518</v>
      </c>
      <c r="D1617" s="4" t="s">
        <v>5675</v>
      </c>
      <c r="E1617" s="30" t="s">
        <v>3890</v>
      </c>
      <c r="F1617" s="3" t="s">
        <v>3891</v>
      </c>
      <c r="G1617" s="3"/>
      <c r="H1617" s="3">
        <v>1</v>
      </c>
      <c r="I1617" s="3">
        <v>228</v>
      </c>
      <c r="J1617" s="3" t="s">
        <v>19</v>
      </c>
      <c r="K1617" s="3">
        <v>19.989386</v>
      </c>
      <c r="L1617" s="3">
        <v>73.728769</v>
      </c>
      <c r="M1617" s="5">
        <v>31250</v>
      </c>
      <c r="N1617" s="6">
        <v>4000</v>
      </c>
      <c r="O1617" s="6">
        <f t="shared" si="26"/>
        <v>35250</v>
      </c>
      <c r="P1617" s="33" t="s">
        <v>6553</v>
      </c>
    </row>
    <row r="1618" spans="1:16" ht="51">
      <c r="A1618" s="3">
        <v>9120</v>
      </c>
      <c r="B1618" s="3" t="s">
        <v>55</v>
      </c>
      <c r="C1618" s="3" t="s">
        <v>5518</v>
      </c>
      <c r="D1618" s="4" t="s">
        <v>5676</v>
      </c>
      <c r="E1618" s="30" t="s">
        <v>3890</v>
      </c>
      <c r="F1618" s="3" t="s">
        <v>3891</v>
      </c>
      <c r="G1618" s="3"/>
      <c r="H1618" s="3">
        <v>1</v>
      </c>
      <c r="I1618" s="3">
        <v>228</v>
      </c>
      <c r="J1618" s="3" t="s">
        <v>19</v>
      </c>
      <c r="K1618" s="3">
        <v>19.988593000000002</v>
      </c>
      <c r="L1618" s="3">
        <v>73.719133999999997</v>
      </c>
      <c r="M1618" s="5">
        <v>31250</v>
      </c>
      <c r="N1618" s="6">
        <v>4000</v>
      </c>
      <c r="O1618" s="6">
        <f t="shared" si="26"/>
        <v>35250</v>
      </c>
      <c r="P1618" s="33" t="s">
        <v>6553</v>
      </c>
    </row>
    <row r="1619" spans="1:16" ht="63.75">
      <c r="A1619" s="3">
        <v>9121</v>
      </c>
      <c r="B1619" s="3" t="s">
        <v>55</v>
      </c>
      <c r="C1619" s="3" t="s">
        <v>5518</v>
      </c>
      <c r="D1619" s="4" t="s">
        <v>5677</v>
      </c>
      <c r="E1619" s="30" t="s">
        <v>3890</v>
      </c>
      <c r="F1619" s="3" t="s">
        <v>3891</v>
      </c>
      <c r="G1619" s="3"/>
      <c r="H1619" s="3">
        <v>1</v>
      </c>
      <c r="I1619" s="3">
        <v>228</v>
      </c>
      <c r="J1619" s="3" t="s">
        <v>19</v>
      </c>
      <c r="K1619" s="3">
        <v>19.986219999999999</v>
      </c>
      <c r="L1619" s="3">
        <v>73.724334999999996</v>
      </c>
      <c r="M1619" s="5">
        <v>31250</v>
      </c>
      <c r="N1619" s="6">
        <v>4000</v>
      </c>
      <c r="O1619" s="6">
        <f t="shared" si="26"/>
        <v>35250</v>
      </c>
      <c r="P1619" s="33" t="s">
        <v>6553</v>
      </c>
    </row>
    <row r="1620" spans="1:16" ht="63.75">
      <c r="A1620" s="3">
        <v>9122</v>
      </c>
      <c r="B1620" s="3" t="s">
        <v>55</v>
      </c>
      <c r="C1620" s="3" t="s">
        <v>5518</v>
      </c>
      <c r="D1620" s="4" t="s">
        <v>5678</v>
      </c>
      <c r="E1620" s="30" t="s">
        <v>3890</v>
      </c>
      <c r="F1620" s="3" t="s">
        <v>3891</v>
      </c>
      <c r="G1620" s="3"/>
      <c r="H1620" s="3">
        <v>1</v>
      </c>
      <c r="I1620" s="3">
        <v>228</v>
      </c>
      <c r="J1620" s="3" t="s">
        <v>19</v>
      </c>
      <c r="K1620" s="3">
        <v>19.980468999999999</v>
      </c>
      <c r="L1620" s="3">
        <v>73.710928999999993</v>
      </c>
      <c r="M1620" s="5">
        <v>31250</v>
      </c>
      <c r="N1620" s="6">
        <v>4000</v>
      </c>
      <c r="O1620" s="6">
        <f t="shared" si="26"/>
        <v>35250</v>
      </c>
      <c r="P1620" s="33" t="s">
        <v>6553</v>
      </c>
    </row>
    <row r="1621" spans="1:16" ht="76.5">
      <c r="A1621" s="3">
        <v>9123</v>
      </c>
      <c r="B1621" s="3" t="s">
        <v>55</v>
      </c>
      <c r="C1621" s="3" t="s">
        <v>5518</v>
      </c>
      <c r="D1621" s="4" t="s">
        <v>5679</v>
      </c>
      <c r="E1621" s="30" t="s">
        <v>3890</v>
      </c>
      <c r="F1621" s="3" t="s">
        <v>3891</v>
      </c>
      <c r="G1621" s="3"/>
      <c r="H1621" s="3">
        <v>1</v>
      </c>
      <c r="I1621" s="3">
        <v>228</v>
      </c>
      <c r="J1621" s="3" t="s">
        <v>19</v>
      </c>
      <c r="K1621" s="3">
        <v>19.993993</v>
      </c>
      <c r="L1621" s="3">
        <v>73.711444</v>
      </c>
      <c r="M1621" s="5">
        <v>31250</v>
      </c>
      <c r="N1621" s="6">
        <v>4000</v>
      </c>
      <c r="O1621" s="6">
        <f t="shared" si="26"/>
        <v>35250</v>
      </c>
      <c r="P1621" s="33" t="s">
        <v>6553</v>
      </c>
    </row>
    <row r="1622" spans="1:16" ht="63.75">
      <c r="A1622" s="3">
        <v>9124</v>
      </c>
      <c r="B1622" s="3" t="s">
        <v>55</v>
      </c>
      <c r="C1622" s="3" t="s">
        <v>5518</v>
      </c>
      <c r="D1622" s="4" t="s">
        <v>5680</v>
      </c>
      <c r="E1622" s="30" t="s">
        <v>3890</v>
      </c>
      <c r="F1622" s="3" t="s">
        <v>3891</v>
      </c>
      <c r="G1622" s="3"/>
      <c r="H1622" s="3">
        <v>1</v>
      </c>
      <c r="I1622" s="3">
        <v>228</v>
      </c>
      <c r="J1622" s="3" t="s">
        <v>19</v>
      </c>
      <c r="K1622" s="3">
        <v>19.993592</v>
      </c>
      <c r="L1622" s="3">
        <v>73.730316000000002</v>
      </c>
      <c r="M1622" s="5">
        <v>31250</v>
      </c>
      <c r="N1622" s="6">
        <v>4000</v>
      </c>
      <c r="O1622" s="6">
        <f t="shared" si="26"/>
        <v>35250</v>
      </c>
      <c r="P1622" s="33" t="s">
        <v>6553</v>
      </c>
    </row>
    <row r="1623" spans="1:16" ht="63.75">
      <c r="A1623" s="3">
        <v>9125</v>
      </c>
      <c r="B1623" s="3" t="s">
        <v>55</v>
      </c>
      <c r="C1623" s="3" t="s">
        <v>5518</v>
      </c>
      <c r="D1623" s="4" t="s">
        <v>5681</v>
      </c>
      <c r="E1623" s="30" t="s">
        <v>3890</v>
      </c>
      <c r="F1623" s="3" t="s">
        <v>3891</v>
      </c>
      <c r="G1623" s="3"/>
      <c r="H1623" s="3">
        <v>1</v>
      </c>
      <c r="I1623" s="3">
        <v>228</v>
      </c>
      <c r="J1623" s="3" t="s">
        <v>19</v>
      </c>
      <c r="K1623" s="3">
        <v>19.995581999999999</v>
      </c>
      <c r="L1623" s="3">
        <v>73.730428000000003</v>
      </c>
      <c r="M1623" s="5">
        <v>31250</v>
      </c>
      <c r="N1623" s="6">
        <v>4000</v>
      </c>
      <c r="O1623" s="6">
        <f t="shared" si="26"/>
        <v>35250</v>
      </c>
      <c r="P1623" s="33" t="s">
        <v>6553</v>
      </c>
    </row>
    <row r="1624" spans="1:16" ht="63.75">
      <c r="A1624" s="3">
        <v>9126</v>
      </c>
      <c r="B1624" s="3" t="s">
        <v>55</v>
      </c>
      <c r="C1624" s="3" t="s">
        <v>5518</v>
      </c>
      <c r="D1624" s="4" t="s">
        <v>5682</v>
      </c>
      <c r="E1624" s="30" t="s">
        <v>3890</v>
      </c>
      <c r="F1624" s="3" t="s">
        <v>3891</v>
      </c>
      <c r="G1624" s="3"/>
      <c r="H1624" s="3">
        <v>1</v>
      </c>
      <c r="I1624" s="3">
        <v>228</v>
      </c>
      <c r="J1624" s="3" t="s">
        <v>19</v>
      </c>
      <c r="K1624" s="3">
        <v>20.001958999999999</v>
      </c>
      <c r="L1624" s="3">
        <v>73.717473999999996</v>
      </c>
      <c r="M1624" s="5">
        <v>31250</v>
      </c>
      <c r="N1624" s="6">
        <v>4000</v>
      </c>
      <c r="O1624" s="6">
        <f t="shared" si="26"/>
        <v>35250</v>
      </c>
      <c r="P1624" s="33" t="s">
        <v>6553</v>
      </c>
    </row>
    <row r="1625" spans="1:16" ht="51">
      <c r="A1625" s="3">
        <v>9127</v>
      </c>
      <c r="B1625" s="3" t="s">
        <v>55</v>
      </c>
      <c r="C1625" s="3" t="s">
        <v>5518</v>
      </c>
      <c r="D1625" s="4" t="s">
        <v>5683</v>
      </c>
      <c r="E1625" s="30" t="s">
        <v>3890</v>
      </c>
      <c r="F1625" s="3" t="s">
        <v>3891</v>
      </c>
      <c r="G1625" s="3"/>
      <c r="H1625" s="3">
        <v>1</v>
      </c>
      <c r="I1625" s="3">
        <v>228</v>
      </c>
      <c r="J1625" s="3" t="s">
        <v>19</v>
      </c>
      <c r="K1625" s="3">
        <v>20.006139999999998</v>
      </c>
      <c r="L1625" s="3">
        <v>73.781130000000005</v>
      </c>
      <c r="M1625" s="5">
        <v>31250</v>
      </c>
      <c r="N1625" s="6">
        <v>4000</v>
      </c>
      <c r="O1625" s="6">
        <f t="shared" si="26"/>
        <v>35250</v>
      </c>
      <c r="P1625" s="33" t="s">
        <v>6553</v>
      </c>
    </row>
    <row r="1626" spans="1:16" ht="63.75">
      <c r="A1626" s="3">
        <v>9128</v>
      </c>
      <c r="B1626" s="3" t="s">
        <v>55</v>
      </c>
      <c r="C1626" s="3" t="s">
        <v>5518</v>
      </c>
      <c r="D1626" s="4" t="s">
        <v>5684</v>
      </c>
      <c r="E1626" s="30" t="s">
        <v>3890</v>
      </c>
      <c r="F1626" s="3" t="s">
        <v>3891</v>
      </c>
      <c r="G1626" s="3"/>
      <c r="H1626" s="3">
        <v>1</v>
      </c>
      <c r="I1626" s="3">
        <v>228</v>
      </c>
      <c r="J1626" s="3" t="s">
        <v>19</v>
      </c>
      <c r="K1626" s="3">
        <v>20.006132000000001</v>
      </c>
      <c r="L1626" s="3">
        <v>73.776452000000006</v>
      </c>
      <c r="M1626" s="5">
        <v>31250</v>
      </c>
      <c r="N1626" s="6">
        <v>4000</v>
      </c>
      <c r="O1626" s="6">
        <f t="shared" si="26"/>
        <v>35250</v>
      </c>
      <c r="P1626" s="33" t="s">
        <v>6553</v>
      </c>
    </row>
    <row r="1627" spans="1:16" ht="63.75">
      <c r="A1627" s="3">
        <v>9129</v>
      </c>
      <c r="B1627" s="3" t="s">
        <v>55</v>
      </c>
      <c r="C1627" s="3" t="s">
        <v>5518</v>
      </c>
      <c r="D1627" s="4" t="s">
        <v>5685</v>
      </c>
      <c r="E1627" s="30" t="s">
        <v>3890</v>
      </c>
      <c r="F1627" s="3" t="s">
        <v>3891</v>
      </c>
      <c r="G1627" s="3"/>
      <c r="H1627" s="3">
        <v>1</v>
      </c>
      <c r="I1627" s="3">
        <v>228</v>
      </c>
      <c r="J1627" s="3" t="s">
        <v>19</v>
      </c>
      <c r="K1627" s="3">
        <v>20.005742999999999</v>
      </c>
      <c r="L1627" s="3">
        <v>73.780582999999993</v>
      </c>
      <c r="M1627" s="5">
        <v>31250</v>
      </c>
      <c r="N1627" s="6">
        <v>4000</v>
      </c>
      <c r="O1627" s="6">
        <f t="shared" si="26"/>
        <v>35250</v>
      </c>
      <c r="P1627" s="33" t="s">
        <v>6553</v>
      </c>
    </row>
    <row r="1628" spans="1:16" ht="76.5">
      <c r="A1628" s="3">
        <v>9130</v>
      </c>
      <c r="B1628" s="3" t="s">
        <v>55</v>
      </c>
      <c r="C1628" s="3" t="s">
        <v>5518</v>
      </c>
      <c r="D1628" s="4" t="s">
        <v>5686</v>
      </c>
      <c r="E1628" s="30" t="s">
        <v>3890</v>
      </c>
      <c r="F1628" s="3" t="s">
        <v>3891</v>
      </c>
      <c r="G1628" s="3"/>
      <c r="H1628" s="3">
        <v>1</v>
      </c>
      <c r="I1628" s="3">
        <v>228</v>
      </c>
      <c r="J1628" s="3" t="s">
        <v>19</v>
      </c>
      <c r="K1628" s="3">
        <v>20.007261</v>
      </c>
      <c r="L1628" s="3">
        <v>73.772007000000002</v>
      </c>
      <c r="M1628" s="5">
        <v>31250</v>
      </c>
      <c r="N1628" s="6">
        <v>4000</v>
      </c>
      <c r="O1628" s="6">
        <f t="shared" si="26"/>
        <v>35250</v>
      </c>
      <c r="P1628" s="33" t="s">
        <v>6553</v>
      </c>
    </row>
    <row r="1629" spans="1:16" ht="76.5">
      <c r="A1629" s="3">
        <v>9131</v>
      </c>
      <c r="B1629" s="3" t="s">
        <v>55</v>
      </c>
      <c r="C1629" s="3" t="s">
        <v>5518</v>
      </c>
      <c r="D1629" s="4" t="s">
        <v>5687</v>
      </c>
      <c r="E1629" s="30" t="s">
        <v>3890</v>
      </c>
      <c r="F1629" s="3" t="s">
        <v>3891</v>
      </c>
      <c r="G1629" s="3"/>
      <c r="H1629" s="3">
        <v>1</v>
      </c>
      <c r="I1629" s="3">
        <v>228</v>
      </c>
      <c r="J1629" s="3" t="s">
        <v>19</v>
      </c>
      <c r="K1629" s="3">
        <v>20.007704</v>
      </c>
      <c r="L1629" s="3">
        <v>73.770392999999999</v>
      </c>
      <c r="M1629" s="5">
        <v>31250</v>
      </c>
      <c r="N1629" s="6">
        <v>4000</v>
      </c>
      <c r="O1629" s="6">
        <f t="shared" si="26"/>
        <v>35250</v>
      </c>
      <c r="P1629" s="33" t="s">
        <v>6553</v>
      </c>
    </row>
    <row r="1630" spans="1:16" ht="76.5">
      <c r="A1630" s="3">
        <v>9132</v>
      </c>
      <c r="B1630" s="3" t="s">
        <v>55</v>
      </c>
      <c r="C1630" s="3" t="s">
        <v>5518</v>
      </c>
      <c r="D1630" s="4" t="s">
        <v>5688</v>
      </c>
      <c r="E1630" s="30" t="s">
        <v>3890</v>
      </c>
      <c r="F1630" s="3" t="s">
        <v>3891</v>
      </c>
      <c r="G1630" s="3"/>
      <c r="H1630" s="3">
        <v>1</v>
      </c>
      <c r="I1630" s="3">
        <v>228</v>
      </c>
      <c r="J1630" s="3" t="s">
        <v>19</v>
      </c>
      <c r="K1630" s="3">
        <v>20.007069999999999</v>
      </c>
      <c r="L1630" s="3">
        <v>73.772177999999997</v>
      </c>
      <c r="M1630" s="5">
        <v>31250</v>
      </c>
      <c r="N1630" s="6">
        <v>4000</v>
      </c>
      <c r="O1630" s="6">
        <f t="shared" si="26"/>
        <v>35250</v>
      </c>
      <c r="P1630" s="33" t="s">
        <v>6553</v>
      </c>
    </row>
    <row r="1631" spans="1:16" ht="38.25">
      <c r="A1631" s="3">
        <v>9133</v>
      </c>
      <c r="B1631" s="3" t="s">
        <v>55</v>
      </c>
      <c r="C1631" s="3" t="s">
        <v>5518</v>
      </c>
      <c r="D1631" s="4" t="s">
        <v>5689</v>
      </c>
      <c r="E1631" s="30" t="s">
        <v>3890</v>
      </c>
      <c r="F1631" s="3" t="s">
        <v>3891</v>
      </c>
      <c r="G1631" s="3"/>
      <c r="H1631" s="3">
        <v>1</v>
      </c>
      <c r="I1631" s="3">
        <v>228</v>
      </c>
      <c r="J1631" s="3" t="s">
        <v>19</v>
      </c>
      <c r="K1631" s="3">
        <v>20.010635000000001</v>
      </c>
      <c r="L1631" s="3">
        <v>73.762925999999993</v>
      </c>
      <c r="M1631" s="5">
        <v>31250</v>
      </c>
      <c r="N1631" s="6">
        <v>4000</v>
      </c>
      <c r="O1631" s="6">
        <f t="shared" si="26"/>
        <v>35250</v>
      </c>
      <c r="P1631" s="33" t="s">
        <v>6553</v>
      </c>
    </row>
    <row r="1632" spans="1:16" ht="51">
      <c r="A1632" s="3">
        <v>9134</v>
      </c>
      <c r="B1632" s="3" t="s">
        <v>55</v>
      </c>
      <c r="C1632" s="3" t="s">
        <v>5518</v>
      </c>
      <c r="D1632" s="4" t="s">
        <v>5690</v>
      </c>
      <c r="E1632" s="30" t="s">
        <v>3890</v>
      </c>
      <c r="F1632" s="3" t="s">
        <v>3891</v>
      </c>
      <c r="G1632" s="3"/>
      <c r="H1632" s="3">
        <v>1</v>
      </c>
      <c r="I1632" s="3">
        <v>228</v>
      </c>
      <c r="J1632" s="3" t="s">
        <v>38</v>
      </c>
      <c r="K1632" s="3">
        <v>20.012346000000001</v>
      </c>
      <c r="L1632" s="3">
        <v>73.755180999999993</v>
      </c>
      <c r="M1632" s="5">
        <v>75000</v>
      </c>
      <c r="N1632" s="6">
        <v>5000</v>
      </c>
      <c r="O1632" s="6">
        <f t="shared" si="26"/>
        <v>80000</v>
      </c>
      <c r="P1632" s="33" t="s">
        <v>6553</v>
      </c>
    </row>
    <row r="1633" spans="1:16" ht="51">
      <c r="A1633" s="3">
        <v>9135</v>
      </c>
      <c r="B1633" s="3" t="s">
        <v>55</v>
      </c>
      <c r="C1633" s="3" t="s">
        <v>5518</v>
      </c>
      <c r="D1633" s="4" t="s">
        <v>5691</v>
      </c>
      <c r="E1633" s="30" t="s">
        <v>3890</v>
      </c>
      <c r="F1633" s="3" t="s">
        <v>3891</v>
      </c>
      <c r="G1633" s="3"/>
      <c r="H1633" s="3">
        <v>1</v>
      </c>
      <c r="I1633" s="3">
        <v>228</v>
      </c>
      <c r="J1633" s="3" t="s">
        <v>19</v>
      </c>
      <c r="K1633" s="3">
        <v>20.011893000000001</v>
      </c>
      <c r="L1633" s="3">
        <v>73.756488000000004</v>
      </c>
      <c r="M1633" s="5">
        <v>31250</v>
      </c>
      <c r="N1633" s="6">
        <v>4000</v>
      </c>
      <c r="O1633" s="6">
        <f t="shared" si="26"/>
        <v>35250</v>
      </c>
      <c r="P1633" s="33" t="s">
        <v>6553</v>
      </c>
    </row>
    <row r="1634" spans="1:16" ht="63.75">
      <c r="A1634" s="3">
        <v>9136</v>
      </c>
      <c r="B1634" s="3" t="s">
        <v>55</v>
      </c>
      <c r="C1634" s="3" t="s">
        <v>5518</v>
      </c>
      <c r="D1634" s="4" t="s">
        <v>5692</v>
      </c>
      <c r="E1634" s="30" t="s">
        <v>3890</v>
      </c>
      <c r="F1634" s="3" t="s">
        <v>3891</v>
      </c>
      <c r="G1634" s="3"/>
      <c r="H1634" s="3">
        <v>1</v>
      </c>
      <c r="I1634" s="3">
        <v>228</v>
      </c>
      <c r="J1634" s="3" t="s">
        <v>19</v>
      </c>
      <c r="K1634" s="3">
        <v>20.012125999999999</v>
      </c>
      <c r="L1634" s="3">
        <v>73.753383999999997</v>
      </c>
      <c r="M1634" s="5">
        <v>31250</v>
      </c>
      <c r="N1634" s="6">
        <v>4000</v>
      </c>
      <c r="O1634" s="6">
        <f t="shared" si="26"/>
        <v>35250</v>
      </c>
      <c r="P1634" s="33" t="s">
        <v>6553</v>
      </c>
    </row>
    <row r="1635" spans="1:16" ht="51">
      <c r="A1635" s="3">
        <v>9137</v>
      </c>
      <c r="B1635" s="3" t="s">
        <v>55</v>
      </c>
      <c r="C1635" s="3" t="s">
        <v>5518</v>
      </c>
      <c r="D1635" s="4" t="s">
        <v>5693</v>
      </c>
      <c r="E1635" s="30" t="s">
        <v>3890</v>
      </c>
      <c r="F1635" s="3" t="s">
        <v>3891</v>
      </c>
      <c r="G1635" s="3"/>
      <c r="H1635" s="3">
        <v>1</v>
      </c>
      <c r="I1635" s="3">
        <v>228</v>
      </c>
      <c r="J1635" s="3" t="s">
        <v>19</v>
      </c>
      <c r="K1635" s="3">
        <v>20.012208000000001</v>
      </c>
      <c r="L1635" s="3">
        <v>73.747974999999997</v>
      </c>
      <c r="M1635" s="5">
        <v>31250</v>
      </c>
      <c r="N1635" s="6">
        <v>4000</v>
      </c>
      <c r="O1635" s="6">
        <f t="shared" si="26"/>
        <v>35250</v>
      </c>
      <c r="P1635" s="33" t="s">
        <v>6553</v>
      </c>
    </row>
    <row r="1636" spans="1:16" ht="63.75">
      <c r="A1636" s="3">
        <v>9138</v>
      </c>
      <c r="B1636" s="3" t="s">
        <v>55</v>
      </c>
      <c r="C1636" s="3" t="s">
        <v>5518</v>
      </c>
      <c r="D1636" s="4" t="s">
        <v>5694</v>
      </c>
      <c r="E1636" s="30" t="s">
        <v>3890</v>
      </c>
      <c r="F1636" s="3" t="s">
        <v>3891</v>
      </c>
      <c r="G1636" s="3"/>
      <c r="H1636" s="3">
        <v>1</v>
      </c>
      <c r="I1636" s="3">
        <v>228</v>
      </c>
      <c r="J1636" s="3" t="s">
        <v>38</v>
      </c>
      <c r="K1636" s="3">
        <v>20.014384</v>
      </c>
      <c r="L1636" s="3">
        <v>73.738591999999997</v>
      </c>
      <c r="M1636" s="5">
        <v>75000</v>
      </c>
      <c r="N1636" s="6">
        <v>5000</v>
      </c>
      <c r="O1636" s="6">
        <f t="shared" si="26"/>
        <v>80000</v>
      </c>
      <c r="P1636" s="33" t="s">
        <v>6553</v>
      </c>
    </row>
    <row r="1637" spans="1:16" ht="51">
      <c r="A1637" s="3">
        <v>9139</v>
      </c>
      <c r="B1637" s="3" t="s">
        <v>55</v>
      </c>
      <c r="C1637" s="3" t="s">
        <v>5518</v>
      </c>
      <c r="D1637" s="4" t="s">
        <v>5695</v>
      </c>
      <c r="E1637" s="30" t="s">
        <v>3890</v>
      </c>
      <c r="F1637" s="3" t="s">
        <v>3891</v>
      </c>
      <c r="G1637" s="3"/>
      <c r="H1637" s="3">
        <v>1</v>
      </c>
      <c r="I1637" s="3">
        <v>228</v>
      </c>
      <c r="J1637" s="3" t="s">
        <v>19</v>
      </c>
      <c r="K1637" s="3">
        <v>20.166872000000001</v>
      </c>
      <c r="L1637" s="3">
        <v>73.735373999999993</v>
      </c>
      <c r="M1637" s="5">
        <v>31250</v>
      </c>
      <c r="N1637" s="6">
        <v>4000</v>
      </c>
      <c r="O1637" s="6">
        <f t="shared" si="26"/>
        <v>35250</v>
      </c>
      <c r="P1637" s="33" t="s">
        <v>6553</v>
      </c>
    </row>
    <row r="1638" spans="1:16" ht="51">
      <c r="A1638" s="3">
        <v>9140</v>
      </c>
      <c r="B1638" s="3" t="s">
        <v>55</v>
      </c>
      <c r="C1638" s="3" t="s">
        <v>5518</v>
      </c>
      <c r="D1638" s="4" t="s">
        <v>5696</v>
      </c>
      <c r="E1638" s="30" t="s">
        <v>3890</v>
      </c>
      <c r="F1638" s="3" t="s">
        <v>3891</v>
      </c>
      <c r="G1638" s="3"/>
      <c r="H1638" s="3">
        <v>1</v>
      </c>
      <c r="I1638" s="3">
        <v>228</v>
      </c>
      <c r="J1638" s="3" t="s">
        <v>38</v>
      </c>
      <c r="K1638" s="3">
        <v>20.021664000000001</v>
      </c>
      <c r="L1638" s="3">
        <v>73.726774000000006</v>
      </c>
      <c r="M1638" s="5">
        <v>75000</v>
      </c>
      <c r="N1638" s="6">
        <v>5000</v>
      </c>
      <c r="O1638" s="6">
        <f t="shared" si="26"/>
        <v>80000</v>
      </c>
      <c r="P1638" s="33" t="s">
        <v>6553</v>
      </c>
    </row>
    <row r="1639" spans="1:16" ht="38.25">
      <c r="A1639" s="3">
        <v>9141</v>
      </c>
      <c r="B1639" s="3" t="s">
        <v>55</v>
      </c>
      <c r="C1639" s="3" t="s">
        <v>5518</v>
      </c>
      <c r="D1639" s="4" t="s">
        <v>5697</v>
      </c>
      <c r="E1639" s="30" t="s">
        <v>3890</v>
      </c>
      <c r="F1639" s="3" t="s">
        <v>3891</v>
      </c>
      <c r="G1639" s="3"/>
      <c r="H1639" s="3">
        <v>1</v>
      </c>
      <c r="I1639" s="3">
        <v>228</v>
      </c>
      <c r="J1639" s="3" t="s">
        <v>19</v>
      </c>
      <c r="K1639" s="3">
        <v>20.024456000000001</v>
      </c>
      <c r="L1639" s="3">
        <v>73.721734999999995</v>
      </c>
      <c r="M1639" s="5">
        <v>31250</v>
      </c>
      <c r="N1639" s="6">
        <v>4000</v>
      </c>
      <c r="O1639" s="6">
        <f t="shared" si="26"/>
        <v>35250</v>
      </c>
      <c r="P1639" s="33" t="s">
        <v>6553</v>
      </c>
    </row>
    <row r="1640" spans="1:16" ht="38.25">
      <c r="A1640" s="3">
        <v>9142</v>
      </c>
      <c r="B1640" s="3" t="s">
        <v>55</v>
      </c>
      <c r="C1640" s="3" t="s">
        <v>5518</v>
      </c>
      <c r="D1640" s="4" t="s">
        <v>5698</v>
      </c>
      <c r="E1640" s="30" t="s">
        <v>3890</v>
      </c>
      <c r="F1640" s="3" t="s">
        <v>3891</v>
      </c>
      <c r="G1640" s="3"/>
      <c r="H1640" s="3">
        <v>1</v>
      </c>
      <c r="I1640" s="3">
        <v>228</v>
      </c>
      <c r="J1640" s="3" t="s">
        <v>19</v>
      </c>
      <c r="K1640" s="3">
        <v>20.024262</v>
      </c>
      <c r="L1640" s="3">
        <v>73.721564000000001</v>
      </c>
      <c r="M1640" s="5">
        <v>31250</v>
      </c>
      <c r="N1640" s="6">
        <v>4000</v>
      </c>
      <c r="O1640" s="6">
        <f t="shared" si="26"/>
        <v>35250</v>
      </c>
      <c r="P1640" s="33" t="s">
        <v>6553</v>
      </c>
    </row>
    <row r="1641" spans="1:16" ht="63.75">
      <c r="A1641" s="3">
        <v>9143</v>
      </c>
      <c r="B1641" s="3" t="s">
        <v>55</v>
      </c>
      <c r="C1641" s="3" t="s">
        <v>5518</v>
      </c>
      <c r="D1641" s="4" t="s">
        <v>5699</v>
      </c>
      <c r="E1641" s="30" t="s">
        <v>3890</v>
      </c>
      <c r="F1641" s="3" t="s">
        <v>3891</v>
      </c>
      <c r="G1641" s="3"/>
      <c r="H1641" s="3">
        <v>1</v>
      </c>
      <c r="I1641" s="3">
        <v>228</v>
      </c>
      <c r="J1641" s="3" t="s">
        <v>19</v>
      </c>
      <c r="K1641" s="3">
        <v>20.021829</v>
      </c>
      <c r="L1641" s="3">
        <v>73.720348999999999</v>
      </c>
      <c r="M1641" s="5">
        <v>31250</v>
      </c>
      <c r="N1641" s="6">
        <v>4000</v>
      </c>
      <c r="O1641" s="6">
        <f t="shared" si="26"/>
        <v>35250</v>
      </c>
      <c r="P1641" s="33" t="s">
        <v>6553</v>
      </c>
    </row>
    <row r="1642" spans="1:16" ht="63.75">
      <c r="A1642" s="3">
        <v>9144</v>
      </c>
      <c r="B1642" s="3" t="s">
        <v>55</v>
      </c>
      <c r="C1642" s="3" t="s">
        <v>5518</v>
      </c>
      <c r="D1642" s="4" t="s">
        <v>5700</v>
      </c>
      <c r="E1642" s="30" t="s">
        <v>3890</v>
      </c>
      <c r="F1642" s="3" t="s">
        <v>3891</v>
      </c>
      <c r="G1642" s="3"/>
      <c r="H1642" s="3">
        <v>1</v>
      </c>
      <c r="I1642" s="3">
        <v>228</v>
      </c>
      <c r="J1642" s="3" t="s">
        <v>19</v>
      </c>
      <c r="K1642" s="3">
        <v>20.017626</v>
      </c>
      <c r="L1642" s="3">
        <v>73.717954000000006</v>
      </c>
      <c r="M1642" s="5">
        <v>31250</v>
      </c>
      <c r="N1642" s="6">
        <v>4000</v>
      </c>
      <c r="O1642" s="6">
        <f t="shared" si="26"/>
        <v>35250</v>
      </c>
      <c r="P1642" s="33" t="s">
        <v>6553</v>
      </c>
    </row>
    <row r="1643" spans="1:16" ht="63.75">
      <c r="A1643" s="3">
        <v>9145</v>
      </c>
      <c r="B1643" s="3" t="s">
        <v>55</v>
      </c>
      <c r="C1643" s="3" t="s">
        <v>5518</v>
      </c>
      <c r="D1643" s="4" t="s">
        <v>5701</v>
      </c>
      <c r="E1643" s="30" t="s">
        <v>3890</v>
      </c>
      <c r="F1643" s="3" t="s">
        <v>3891</v>
      </c>
      <c r="G1643" s="3"/>
      <c r="H1643" s="3">
        <v>1</v>
      </c>
      <c r="I1643" s="3">
        <v>228</v>
      </c>
      <c r="J1643" s="3" t="s">
        <v>19</v>
      </c>
      <c r="K1643" s="3">
        <v>20.017271999999998</v>
      </c>
      <c r="L1643" s="3">
        <v>73.717772999999994</v>
      </c>
      <c r="M1643" s="5">
        <v>31250</v>
      </c>
      <c r="N1643" s="6">
        <v>4000</v>
      </c>
      <c r="O1643" s="6">
        <f t="shared" si="26"/>
        <v>35250</v>
      </c>
      <c r="P1643" s="33" t="s">
        <v>6553</v>
      </c>
    </row>
    <row r="1644" spans="1:16" ht="51">
      <c r="A1644" s="3">
        <v>9146</v>
      </c>
      <c r="B1644" s="3" t="s">
        <v>55</v>
      </c>
      <c r="C1644" s="3" t="s">
        <v>5518</v>
      </c>
      <c r="D1644" s="4" t="s">
        <v>5702</v>
      </c>
      <c r="E1644" s="30" t="s">
        <v>3890</v>
      </c>
      <c r="F1644" s="3" t="s">
        <v>3891</v>
      </c>
      <c r="G1644" s="3"/>
      <c r="H1644" s="3">
        <v>1</v>
      </c>
      <c r="I1644" s="3">
        <v>228</v>
      </c>
      <c r="J1644" s="3" t="s">
        <v>19</v>
      </c>
      <c r="K1644" s="3">
        <v>20.026142</v>
      </c>
      <c r="L1644" s="3">
        <v>73.719368000000003</v>
      </c>
      <c r="M1644" s="5">
        <v>31250</v>
      </c>
      <c r="N1644" s="6">
        <v>4000</v>
      </c>
      <c r="O1644" s="6">
        <f t="shared" si="26"/>
        <v>35250</v>
      </c>
      <c r="P1644" s="33" t="s">
        <v>6553</v>
      </c>
    </row>
    <row r="1645" spans="1:16" ht="51">
      <c r="A1645" s="3">
        <v>9147</v>
      </c>
      <c r="B1645" s="3" t="s">
        <v>55</v>
      </c>
      <c r="C1645" s="3" t="s">
        <v>5518</v>
      </c>
      <c r="D1645" s="4" t="s">
        <v>5703</v>
      </c>
      <c r="E1645" s="30" t="s">
        <v>3890</v>
      </c>
      <c r="F1645" s="3" t="s">
        <v>3891</v>
      </c>
      <c r="G1645" s="3"/>
      <c r="H1645" s="3">
        <v>1</v>
      </c>
      <c r="I1645" s="3">
        <v>228</v>
      </c>
      <c r="J1645" s="3" t="s">
        <v>19</v>
      </c>
      <c r="K1645" s="3">
        <v>19.979899</v>
      </c>
      <c r="L1645" s="3">
        <v>73.778998000000001</v>
      </c>
      <c r="M1645" s="5">
        <v>31250</v>
      </c>
      <c r="N1645" s="6">
        <v>4000</v>
      </c>
      <c r="O1645" s="6">
        <f t="shared" si="26"/>
        <v>35250</v>
      </c>
      <c r="P1645" s="33" t="s">
        <v>6553</v>
      </c>
    </row>
    <row r="1646" spans="1:16" ht="63.75">
      <c r="A1646" s="3">
        <v>9148</v>
      </c>
      <c r="B1646" s="3" t="s">
        <v>55</v>
      </c>
      <c r="C1646" s="3" t="s">
        <v>5518</v>
      </c>
      <c r="D1646" s="4" t="s">
        <v>5704</v>
      </c>
      <c r="E1646" s="30" t="s">
        <v>3890</v>
      </c>
      <c r="F1646" s="3" t="s">
        <v>3891</v>
      </c>
      <c r="G1646" s="3"/>
      <c r="H1646" s="3">
        <v>1</v>
      </c>
      <c r="I1646" s="3">
        <v>228</v>
      </c>
      <c r="J1646" s="3" t="s">
        <v>19</v>
      </c>
      <c r="K1646" s="3">
        <v>19.982810000000001</v>
      </c>
      <c r="L1646" s="3">
        <v>73.775627</v>
      </c>
      <c r="M1646" s="5">
        <v>31250</v>
      </c>
      <c r="N1646" s="6">
        <v>4000</v>
      </c>
      <c r="O1646" s="6">
        <f t="shared" si="26"/>
        <v>35250</v>
      </c>
      <c r="P1646" s="33" t="s">
        <v>6553</v>
      </c>
    </row>
    <row r="1647" spans="1:16" ht="38.25">
      <c r="A1647" s="3">
        <v>9149</v>
      </c>
      <c r="B1647" s="3" t="s">
        <v>55</v>
      </c>
      <c r="C1647" s="3" t="s">
        <v>5518</v>
      </c>
      <c r="D1647" s="4" t="s">
        <v>5705</v>
      </c>
      <c r="E1647" s="30" t="s">
        <v>3890</v>
      </c>
      <c r="F1647" s="3" t="s">
        <v>3891</v>
      </c>
      <c r="G1647" s="3"/>
      <c r="H1647" s="3">
        <v>1</v>
      </c>
      <c r="I1647" s="3">
        <v>228</v>
      </c>
      <c r="J1647" s="3" t="s">
        <v>19</v>
      </c>
      <c r="K1647" s="3">
        <v>19.9604</v>
      </c>
      <c r="L1647" s="3">
        <v>73.754541000000003</v>
      </c>
      <c r="M1647" s="5">
        <v>31250</v>
      </c>
      <c r="N1647" s="6">
        <v>4000</v>
      </c>
      <c r="O1647" s="6">
        <f t="shared" si="26"/>
        <v>35250</v>
      </c>
      <c r="P1647" s="33" t="s">
        <v>6553</v>
      </c>
    </row>
    <row r="1648" spans="1:16" ht="63.75">
      <c r="A1648" s="3">
        <v>9150</v>
      </c>
      <c r="B1648" s="3" t="s">
        <v>55</v>
      </c>
      <c r="C1648" s="3" t="s">
        <v>5518</v>
      </c>
      <c r="D1648" s="4" t="s">
        <v>5706</v>
      </c>
      <c r="E1648" s="30" t="s">
        <v>3890</v>
      </c>
      <c r="F1648" s="3" t="s">
        <v>3891</v>
      </c>
      <c r="G1648" s="3"/>
      <c r="H1648" s="3">
        <v>1</v>
      </c>
      <c r="I1648" s="3">
        <v>228</v>
      </c>
      <c r="J1648" s="3" t="s">
        <v>19</v>
      </c>
      <c r="K1648" s="3">
        <v>19.98892</v>
      </c>
      <c r="L1648" s="3">
        <v>73.770768000000004</v>
      </c>
      <c r="M1648" s="5">
        <v>31250</v>
      </c>
      <c r="N1648" s="6">
        <v>4000</v>
      </c>
      <c r="O1648" s="6">
        <f t="shared" si="26"/>
        <v>35250</v>
      </c>
      <c r="P1648" s="33" t="s">
        <v>6553</v>
      </c>
    </row>
    <row r="1649" spans="1:16" ht="63.75">
      <c r="A1649" s="3">
        <v>9151</v>
      </c>
      <c r="B1649" s="3" t="s">
        <v>55</v>
      </c>
      <c r="C1649" s="3" t="s">
        <v>5518</v>
      </c>
      <c r="D1649" s="4" t="s">
        <v>5707</v>
      </c>
      <c r="E1649" s="30" t="s">
        <v>3890</v>
      </c>
      <c r="F1649" s="3" t="s">
        <v>3891</v>
      </c>
      <c r="G1649" s="3"/>
      <c r="H1649" s="3">
        <v>1</v>
      </c>
      <c r="I1649" s="3">
        <v>228</v>
      </c>
      <c r="J1649" s="3" t="s">
        <v>19</v>
      </c>
      <c r="K1649" s="3">
        <v>19.993490000000001</v>
      </c>
      <c r="L1649" s="3">
        <v>73.769372000000004</v>
      </c>
      <c r="M1649" s="5">
        <v>31250</v>
      </c>
      <c r="N1649" s="6">
        <v>4000</v>
      </c>
      <c r="O1649" s="6">
        <f t="shared" si="26"/>
        <v>35250</v>
      </c>
      <c r="P1649" s="33" t="s">
        <v>6553</v>
      </c>
    </row>
    <row r="1650" spans="1:16" ht="63.75">
      <c r="A1650" s="3">
        <v>9152</v>
      </c>
      <c r="B1650" s="3" t="s">
        <v>55</v>
      </c>
      <c r="C1650" s="3" t="s">
        <v>5518</v>
      </c>
      <c r="D1650" s="4" t="s">
        <v>5708</v>
      </c>
      <c r="E1650" s="30" t="s">
        <v>3890</v>
      </c>
      <c r="F1650" s="3" t="s">
        <v>3891</v>
      </c>
      <c r="G1650" s="3"/>
      <c r="H1650" s="3">
        <v>1</v>
      </c>
      <c r="I1650" s="3">
        <v>228</v>
      </c>
      <c r="J1650" s="3" t="s">
        <v>19</v>
      </c>
      <c r="K1650" s="3">
        <v>19.993431999999999</v>
      </c>
      <c r="L1650" s="3">
        <v>73.768783999999997</v>
      </c>
      <c r="M1650" s="5">
        <v>31250</v>
      </c>
      <c r="N1650" s="6">
        <v>4000</v>
      </c>
      <c r="O1650" s="6">
        <f t="shared" si="26"/>
        <v>35250</v>
      </c>
      <c r="P1650" s="33" t="s">
        <v>6553</v>
      </c>
    </row>
    <row r="1651" spans="1:16" ht="51">
      <c r="A1651" s="3">
        <v>9153</v>
      </c>
      <c r="B1651" s="3" t="s">
        <v>55</v>
      </c>
      <c r="C1651" s="3" t="s">
        <v>5518</v>
      </c>
      <c r="D1651" s="4" t="s">
        <v>5709</v>
      </c>
      <c r="E1651" s="30" t="s">
        <v>3890</v>
      </c>
      <c r="F1651" s="3" t="s">
        <v>3891</v>
      </c>
      <c r="G1651" s="3"/>
      <c r="H1651" s="3">
        <v>1</v>
      </c>
      <c r="I1651" s="3">
        <v>228</v>
      </c>
      <c r="J1651" s="3" t="s">
        <v>38</v>
      </c>
      <c r="K1651" s="3">
        <v>19.992017000000001</v>
      </c>
      <c r="L1651" s="3">
        <v>73.765908999999994</v>
      </c>
      <c r="M1651" s="5">
        <v>75000</v>
      </c>
      <c r="N1651" s="6">
        <v>5000</v>
      </c>
      <c r="O1651" s="6">
        <f t="shared" si="26"/>
        <v>80000</v>
      </c>
      <c r="P1651" s="33" t="s">
        <v>6553</v>
      </c>
    </row>
    <row r="1652" spans="1:16" ht="51">
      <c r="A1652" s="3">
        <v>9154</v>
      </c>
      <c r="B1652" s="3" t="s">
        <v>55</v>
      </c>
      <c r="C1652" s="3" t="s">
        <v>5518</v>
      </c>
      <c r="D1652" s="4" t="s">
        <v>5710</v>
      </c>
      <c r="E1652" s="30" t="s">
        <v>3890</v>
      </c>
      <c r="F1652" s="3" t="s">
        <v>3891</v>
      </c>
      <c r="G1652" s="3"/>
      <c r="H1652" s="3">
        <v>1</v>
      </c>
      <c r="I1652" s="3">
        <v>228</v>
      </c>
      <c r="J1652" s="3" t="s">
        <v>38</v>
      </c>
      <c r="K1652" s="3">
        <v>19.991350000000001</v>
      </c>
      <c r="L1652" s="3">
        <v>73.764301000000003</v>
      </c>
      <c r="M1652" s="5">
        <v>75000</v>
      </c>
      <c r="N1652" s="6">
        <v>5000</v>
      </c>
      <c r="O1652" s="6">
        <f t="shared" si="26"/>
        <v>80000</v>
      </c>
      <c r="P1652" s="33" t="s">
        <v>6553</v>
      </c>
    </row>
    <row r="1653" spans="1:16" ht="38.25">
      <c r="A1653" s="3">
        <v>9155</v>
      </c>
      <c r="B1653" s="3" t="s">
        <v>55</v>
      </c>
      <c r="C1653" s="3" t="s">
        <v>5518</v>
      </c>
      <c r="D1653" s="4" t="s">
        <v>5711</v>
      </c>
      <c r="E1653" s="30" t="s">
        <v>3890</v>
      </c>
      <c r="F1653" s="3" t="s">
        <v>3891</v>
      </c>
      <c r="G1653" s="3"/>
      <c r="H1653" s="3">
        <v>1</v>
      </c>
      <c r="I1653" s="3">
        <v>228</v>
      </c>
      <c r="J1653" s="3" t="s">
        <v>19</v>
      </c>
      <c r="K1653" s="3">
        <v>19.988591</v>
      </c>
      <c r="L1653" s="3">
        <v>73.760400000000004</v>
      </c>
      <c r="M1653" s="5">
        <v>31250</v>
      </c>
      <c r="N1653" s="6">
        <v>4000</v>
      </c>
      <c r="O1653" s="6">
        <f t="shared" si="26"/>
        <v>35250</v>
      </c>
      <c r="P1653" s="33" t="s">
        <v>6553</v>
      </c>
    </row>
    <row r="1654" spans="1:16" ht="63.75">
      <c r="A1654" s="3">
        <v>9156</v>
      </c>
      <c r="B1654" s="3" t="s">
        <v>55</v>
      </c>
      <c r="C1654" s="3" t="s">
        <v>5518</v>
      </c>
      <c r="D1654" s="4" t="s">
        <v>5712</v>
      </c>
      <c r="E1654" s="30" t="s">
        <v>3890</v>
      </c>
      <c r="F1654" s="3" t="s">
        <v>3891</v>
      </c>
      <c r="G1654" s="3"/>
      <c r="H1654" s="3">
        <v>1</v>
      </c>
      <c r="I1654" s="3">
        <v>228</v>
      </c>
      <c r="J1654" s="3" t="s">
        <v>19</v>
      </c>
      <c r="K1654" s="3">
        <v>19.976925000000001</v>
      </c>
      <c r="L1654" s="3">
        <v>73.750231999999997</v>
      </c>
      <c r="M1654" s="5">
        <v>31250</v>
      </c>
      <c r="N1654" s="6">
        <v>4000</v>
      </c>
      <c r="O1654" s="6">
        <f t="shared" si="26"/>
        <v>35250</v>
      </c>
      <c r="P1654" s="33" t="s">
        <v>6553</v>
      </c>
    </row>
    <row r="1655" spans="1:16" ht="63.75">
      <c r="A1655" s="3">
        <v>9157</v>
      </c>
      <c r="B1655" s="3" t="s">
        <v>55</v>
      </c>
      <c r="C1655" s="3" t="s">
        <v>5518</v>
      </c>
      <c r="D1655" s="4" t="s">
        <v>5713</v>
      </c>
      <c r="E1655" s="30" t="s">
        <v>3890</v>
      </c>
      <c r="F1655" s="3" t="s">
        <v>3891</v>
      </c>
      <c r="G1655" s="3"/>
      <c r="H1655" s="3">
        <v>1</v>
      </c>
      <c r="I1655" s="3">
        <v>228</v>
      </c>
      <c r="J1655" s="3" t="s">
        <v>19</v>
      </c>
      <c r="K1655" s="3">
        <v>19.974274999999999</v>
      </c>
      <c r="L1655" s="3">
        <v>73.748981000000001</v>
      </c>
      <c r="M1655" s="5">
        <v>31250</v>
      </c>
      <c r="N1655" s="6">
        <v>4000</v>
      </c>
      <c r="O1655" s="6">
        <f t="shared" si="26"/>
        <v>35250</v>
      </c>
      <c r="P1655" s="33" t="s">
        <v>6553</v>
      </c>
    </row>
    <row r="1656" spans="1:16" ht="63.75">
      <c r="A1656" s="3">
        <v>9158</v>
      </c>
      <c r="B1656" s="3" t="s">
        <v>55</v>
      </c>
      <c r="C1656" s="3" t="s">
        <v>5518</v>
      </c>
      <c r="D1656" s="4" t="s">
        <v>5714</v>
      </c>
      <c r="E1656" s="30" t="s">
        <v>3890</v>
      </c>
      <c r="F1656" s="3" t="s">
        <v>3891</v>
      </c>
      <c r="G1656" s="3"/>
      <c r="H1656" s="3">
        <v>1</v>
      </c>
      <c r="I1656" s="3">
        <v>228</v>
      </c>
      <c r="J1656" s="3" t="s">
        <v>19</v>
      </c>
      <c r="K1656" s="3">
        <v>19.975059999999999</v>
      </c>
      <c r="L1656" s="3">
        <v>73.749752999999998</v>
      </c>
      <c r="M1656" s="5">
        <v>31250</v>
      </c>
      <c r="N1656" s="6">
        <v>4000</v>
      </c>
      <c r="O1656" s="6">
        <f t="shared" si="26"/>
        <v>35250</v>
      </c>
      <c r="P1656" s="33" t="s">
        <v>6553</v>
      </c>
    </row>
    <row r="1657" spans="1:16" ht="38.25">
      <c r="A1657" s="3">
        <v>9159</v>
      </c>
      <c r="B1657" s="3" t="s">
        <v>55</v>
      </c>
      <c r="C1657" s="3" t="s">
        <v>5518</v>
      </c>
      <c r="D1657" s="4" t="s">
        <v>5715</v>
      </c>
      <c r="E1657" s="30" t="s">
        <v>3890</v>
      </c>
      <c r="F1657" s="3" t="s">
        <v>3891</v>
      </c>
      <c r="G1657" s="3"/>
      <c r="H1657" s="3">
        <v>1</v>
      </c>
      <c r="I1657" s="3">
        <v>228</v>
      </c>
      <c r="J1657" s="3" t="s">
        <v>19</v>
      </c>
      <c r="K1657" s="3">
        <v>19.986464999999999</v>
      </c>
      <c r="L1657" s="3">
        <v>73.757902999999999</v>
      </c>
      <c r="M1657" s="5">
        <v>31250</v>
      </c>
      <c r="N1657" s="6">
        <v>4000</v>
      </c>
      <c r="O1657" s="6">
        <f t="shared" si="26"/>
        <v>35250</v>
      </c>
      <c r="P1657" s="33" t="s">
        <v>6553</v>
      </c>
    </row>
    <row r="1658" spans="1:16" ht="38.25">
      <c r="A1658" s="3">
        <v>9160</v>
      </c>
      <c r="B1658" s="3" t="s">
        <v>55</v>
      </c>
      <c r="C1658" s="3" t="s">
        <v>5518</v>
      </c>
      <c r="D1658" s="4" t="s">
        <v>5716</v>
      </c>
      <c r="E1658" s="30" t="s">
        <v>3890</v>
      </c>
      <c r="F1658" s="3" t="s">
        <v>3891</v>
      </c>
      <c r="G1658" s="3"/>
      <c r="H1658" s="3">
        <v>1</v>
      </c>
      <c r="I1658" s="3">
        <v>228</v>
      </c>
      <c r="J1658" s="3" t="s">
        <v>19</v>
      </c>
      <c r="K1658" s="3">
        <v>19.986464999999999</v>
      </c>
      <c r="L1658" s="3">
        <v>73.757902999999999</v>
      </c>
      <c r="M1658" s="5">
        <v>31250</v>
      </c>
      <c r="N1658" s="6">
        <v>4000</v>
      </c>
      <c r="O1658" s="6">
        <f t="shared" si="26"/>
        <v>35250</v>
      </c>
      <c r="P1658" s="33" t="s">
        <v>6553</v>
      </c>
    </row>
    <row r="1659" spans="1:16" ht="63.75">
      <c r="A1659" s="3">
        <v>9161</v>
      </c>
      <c r="B1659" s="3" t="s">
        <v>55</v>
      </c>
      <c r="C1659" s="3" t="s">
        <v>5518</v>
      </c>
      <c r="D1659" s="4" t="s">
        <v>5717</v>
      </c>
      <c r="E1659" s="30" t="s">
        <v>3890</v>
      </c>
      <c r="F1659" s="3" t="s">
        <v>3891</v>
      </c>
      <c r="G1659" s="3"/>
      <c r="H1659" s="3">
        <v>1</v>
      </c>
      <c r="I1659" s="3">
        <v>228</v>
      </c>
      <c r="J1659" s="3" t="s">
        <v>19</v>
      </c>
      <c r="K1659" s="3">
        <v>19.963391999999999</v>
      </c>
      <c r="L1659" s="3">
        <v>73.753915000000006</v>
      </c>
      <c r="M1659" s="5">
        <v>31250</v>
      </c>
      <c r="N1659" s="6">
        <v>4000</v>
      </c>
      <c r="O1659" s="6">
        <f t="shared" si="26"/>
        <v>35250</v>
      </c>
      <c r="P1659" s="33" t="s">
        <v>6553</v>
      </c>
    </row>
    <row r="1660" spans="1:16" ht="63.75">
      <c r="A1660" s="3">
        <v>9162</v>
      </c>
      <c r="B1660" s="3" t="s">
        <v>55</v>
      </c>
      <c r="C1660" s="3" t="s">
        <v>5518</v>
      </c>
      <c r="D1660" s="4" t="s">
        <v>5717</v>
      </c>
      <c r="E1660" s="30" t="s">
        <v>3890</v>
      </c>
      <c r="F1660" s="3" t="s">
        <v>3891</v>
      </c>
      <c r="G1660" s="3"/>
      <c r="H1660" s="3">
        <v>1</v>
      </c>
      <c r="I1660" s="3">
        <v>228</v>
      </c>
      <c r="J1660" s="3" t="s">
        <v>19</v>
      </c>
      <c r="K1660" s="3">
        <v>19.963391999999999</v>
      </c>
      <c r="L1660" s="3">
        <v>73.753915000000006</v>
      </c>
      <c r="M1660" s="5">
        <v>31250</v>
      </c>
      <c r="N1660" s="6">
        <v>4000</v>
      </c>
      <c r="O1660" s="6">
        <f t="shared" si="26"/>
        <v>35250</v>
      </c>
      <c r="P1660" s="33" t="s">
        <v>6553</v>
      </c>
    </row>
    <row r="1661" spans="1:16" ht="51">
      <c r="A1661" s="3">
        <v>9163</v>
      </c>
      <c r="B1661" s="3" t="s">
        <v>55</v>
      </c>
      <c r="C1661" s="3" t="s">
        <v>5518</v>
      </c>
      <c r="D1661" s="4" t="s">
        <v>5718</v>
      </c>
      <c r="E1661" s="30" t="s">
        <v>3890</v>
      </c>
      <c r="F1661" s="3" t="s">
        <v>3891</v>
      </c>
      <c r="G1661" s="3"/>
      <c r="H1661" s="3">
        <v>1</v>
      </c>
      <c r="I1661" s="3">
        <v>228</v>
      </c>
      <c r="J1661" s="3" t="s">
        <v>19</v>
      </c>
      <c r="K1661" s="3">
        <v>19.9604</v>
      </c>
      <c r="L1661" s="3">
        <v>73.754541000000003</v>
      </c>
      <c r="M1661" s="5">
        <v>31250</v>
      </c>
      <c r="N1661" s="6">
        <v>4000</v>
      </c>
      <c r="O1661" s="6">
        <f t="shared" si="26"/>
        <v>35250</v>
      </c>
      <c r="P1661" s="33" t="s">
        <v>6553</v>
      </c>
    </row>
    <row r="1662" spans="1:16" ht="51">
      <c r="A1662" s="3">
        <v>9164</v>
      </c>
      <c r="B1662" s="3" t="s">
        <v>55</v>
      </c>
      <c r="C1662" s="3" t="s">
        <v>5518</v>
      </c>
      <c r="D1662" s="4" t="s">
        <v>5719</v>
      </c>
      <c r="E1662" s="30" t="s">
        <v>3890</v>
      </c>
      <c r="F1662" s="3" t="s">
        <v>3891</v>
      </c>
      <c r="G1662" s="3"/>
      <c r="H1662" s="3">
        <v>1</v>
      </c>
      <c r="I1662" s="3">
        <v>228</v>
      </c>
      <c r="J1662" s="3" t="s">
        <v>19</v>
      </c>
      <c r="K1662" s="3">
        <v>19.959057000000001</v>
      </c>
      <c r="L1662" s="3">
        <v>73.755647999999994</v>
      </c>
      <c r="M1662" s="5">
        <v>31250</v>
      </c>
      <c r="N1662" s="6">
        <v>4000</v>
      </c>
      <c r="O1662" s="6">
        <f t="shared" si="26"/>
        <v>35250</v>
      </c>
      <c r="P1662" s="33" t="s">
        <v>6553</v>
      </c>
    </row>
    <row r="1663" spans="1:16" ht="38.25">
      <c r="A1663" s="3">
        <v>9165</v>
      </c>
      <c r="B1663" s="3" t="s">
        <v>55</v>
      </c>
      <c r="C1663" s="3" t="s">
        <v>5518</v>
      </c>
      <c r="D1663" s="4" t="s">
        <v>5720</v>
      </c>
      <c r="E1663" s="30" t="s">
        <v>3890</v>
      </c>
      <c r="F1663" s="3" t="s">
        <v>3891</v>
      </c>
      <c r="G1663" s="3"/>
      <c r="H1663" s="3">
        <v>1</v>
      </c>
      <c r="I1663" s="3">
        <v>228</v>
      </c>
      <c r="J1663" s="3" t="s">
        <v>19</v>
      </c>
      <c r="K1663" s="3">
        <v>19.944198</v>
      </c>
      <c r="L1663" s="3">
        <v>73.742086</v>
      </c>
      <c r="M1663" s="5">
        <v>31250</v>
      </c>
      <c r="N1663" s="6">
        <v>4000</v>
      </c>
      <c r="O1663" s="6">
        <f t="shared" si="26"/>
        <v>35250</v>
      </c>
      <c r="P1663" s="33" t="s">
        <v>6553</v>
      </c>
    </row>
    <row r="1664" spans="1:16" ht="63.75">
      <c r="A1664" s="3">
        <v>9166</v>
      </c>
      <c r="B1664" s="3" t="s">
        <v>55</v>
      </c>
      <c r="C1664" s="3" t="s">
        <v>5518</v>
      </c>
      <c r="D1664" s="4" t="s">
        <v>5721</v>
      </c>
      <c r="E1664" s="30" t="s">
        <v>3890</v>
      </c>
      <c r="F1664" s="3" t="s">
        <v>3891</v>
      </c>
      <c r="G1664" s="3"/>
      <c r="H1664" s="3">
        <v>1</v>
      </c>
      <c r="I1664" s="3">
        <v>228</v>
      </c>
      <c r="J1664" s="3" t="s">
        <v>19</v>
      </c>
      <c r="K1664" s="3">
        <v>19.967403000000001</v>
      </c>
      <c r="L1664" s="3">
        <v>73.741411999999997</v>
      </c>
      <c r="M1664" s="5">
        <v>31250</v>
      </c>
      <c r="N1664" s="6">
        <v>4000</v>
      </c>
      <c r="O1664" s="6">
        <f t="shared" si="26"/>
        <v>35250</v>
      </c>
      <c r="P1664" s="33" t="s">
        <v>6553</v>
      </c>
    </row>
    <row r="1665" spans="1:16" ht="63.75">
      <c r="A1665" s="3">
        <v>9167</v>
      </c>
      <c r="B1665" s="3" t="s">
        <v>55</v>
      </c>
      <c r="C1665" s="3" t="s">
        <v>5518</v>
      </c>
      <c r="D1665" s="4" t="s">
        <v>5722</v>
      </c>
      <c r="E1665" s="30" t="s">
        <v>3890</v>
      </c>
      <c r="F1665" s="3" t="s">
        <v>3891</v>
      </c>
      <c r="G1665" s="3"/>
      <c r="H1665" s="3">
        <v>1</v>
      </c>
      <c r="I1665" s="3">
        <v>228</v>
      </c>
      <c r="J1665" s="3" t="s">
        <v>19</v>
      </c>
      <c r="K1665" s="3">
        <v>19.960771000000001</v>
      </c>
      <c r="L1665" s="3">
        <v>73.734781999999996</v>
      </c>
      <c r="M1665" s="5">
        <v>31250</v>
      </c>
      <c r="N1665" s="6">
        <v>4000</v>
      </c>
      <c r="O1665" s="6">
        <f t="shared" si="26"/>
        <v>35250</v>
      </c>
      <c r="P1665" s="33" t="s">
        <v>6553</v>
      </c>
    </row>
    <row r="1666" spans="1:16" ht="63.75">
      <c r="A1666" s="3">
        <v>9168</v>
      </c>
      <c r="B1666" s="3" t="s">
        <v>55</v>
      </c>
      <c r="C1666" s="3" t="s">
        <v>5518</v>
      </c>
      <c r="D1666" s="4" t="s">
        <v>5723</v>
      </c>
      <c r="E1666" s="30" t="s">
        <v>3890</v>
      </c>
      <c r="F1666" s="3" t="s">
        <v>3891</v>
      </c>
      <c r="G1666" s="3"/>
      <c r="H1666" s="3">
        <v>1</v>
      </c>
      <c r="I1666" s="3">
        <v>228</v>
      </c>
      <c r="J1666" s="3" t="s">
        <v>19</v>
      </c>
      <c r="K1666" s="3">
        <v>19.964928</v>
      </c>
      <c r="L1666" s="3">
        <v>73.727172999999993</v>
      </c>
      <c r="M1666" s="5">
        <v>31250</v>
      </c>
      <c r="N1666" s="6">
        <v>4000</v>
      </c>
      <c r="O1666" s="6">
        <f t="shared" ref="O1666:O1729" si="27">+M1666+N1666</f>
        <v>35250</v>
      </c>
      <c r="P1666" s="33" t="s">
        <v>6553</v>
      </c>
    </row>
    <row r="1667" spans="1:16" ht="51">
      <c r="A1667" s="3">
        <v>9169</v>
      </c>
      <c r="B1667" s="3" t="s">
        <v>55</v>
      </c>
      <c r="C1667" s="3" t="s">
        <v>5518</v>
      </c>
      <c r="D1667" s="4" t="s">
        <v>5724</v>
      </c>
      <c r="E1667" s="30" t="s">
        <v>3890</v>
      </c>
      <c r="F1667" s="3" t="s">
        <v>3891</v>
      </c>
      <c r="G1667" s="3"/>
      <c r="H1667" s="3">
        <v>1</v>
      </c>
      <c r="I1667" s="3">
        <v>228</v>
      </c>
      <c r="J1667" s="3" t="s">
        <v>19</v>
      </c>
      <c r="K1667" s="3">
        <v>19.954851999999999</v>
      </c>
      <c r="L1667" s="3">
        <v>73.734694000000005</v>
      </c>
      <c r="M1667" s="5">
        <v>31250</v>
      </c>
      <c r="N1667" s="6">
        <v>4000</v>
      </c>
      <c r="O1667" s="6">
        <f t="shared" si="27"/>
        <v>35250</v>
      </c>
      <c r="P1667" s="33" t="s">
        <v>6553</v>
      </c>
    </row>
    <row r="1668" spans="1:16" ht="51">
      <c r="A1668" s="3">
        <v>9170</v>
      </c>
      <c r="B1668" s="3" t="s">
        <v>55</v>
      </c>
      <c r="C1668" s="3" t="s">
        <v>5518</v>
      </c>
      <c r="D1668" s="4" t="s">
        <v>5725</v>
      </c>
      <c r="E1668" s="30" t="s">
        <v>3890</v>
      </c>
      <c r="F1668" s="3" t="s">
        <v>3891</v>
      </c>
      <c r="G1668" s="3"/>
      <c r="H1668" s="3">
        <v>1</v>
      </c>
      <c r="I1668" s="3">
        <v>228</v>
      </c>
      <c r="J1668" s="3" t="s">
        <v>19</v>
      </c>
      <c r="K1668" s="3">
        <v>19.944324000000002</v>
      </c>
      <c r="L1668" s="3">
        <v>73.744463999999994</v>
      </c>
      <c r="M1668" s="5">
        <v>31250</v>
      </c>
      <c r="N1668" s="6">
        <v>4000</v>
      </c>
      <c r="O1668" s="6">
        <f t="shared" si="27"/>
        <v>35250</v>
      </c>
      <c r="P1668" s="33" t="s">
        <v>6553</v>
      </c>
    </row>
    <row r="1669" spans="1:16" ht="63.75">
      <c r="A1669" s="3">
        <v>9171</v>
      </c>
      <c r="B1669" s="3" t="s">
        <v>55</v>
      </c>
      <c r="C1669" s="3" t="s">
        <v>5518</v>
      </c>
      <c r="D1669" s="4" t="s">
        <v>5726</v>
      </c>
      <c r="E1669" s="30" t="s">
        <v>3890</v>
      </c>
      <c r="F1669" s="3" t="s">
        <v>3891</v>
      </c>
      <c r="G1669" s="3"/>
      <c r="H1669" s="3">
        <v>1</v>
      </c>
      <c r="I1669" s="3">
        <v>228</v>
      </c>
      <c r="J1669" s="3" t="s">
        <v>19</v>
      </c>
      <c r="K1669" s="3">
        <v>19.961335999999999</v>
      </c>
      <c r="L1669" s="3">
        <v>73.758554000000004</v>
      </c>
      <c r="M1669" s="5">
        <v>31250</v>
      </c>
      <c r="N1669" s="6">
        <v>4000</v>
      </c>
      <c r="O1669" s="6">
        <f t="shared" si="27"/>
        <v>35250</v>
      </c>
      <c r="P1669" s="33" t="s">
        <v>6553</v>
      </c>
    </row>
    <row r="1670" spans="1:16" ht="63.75">
      <c r="A1670" s="3">
        <v>9172</v>
      </c>
      <c r="B1670" s="3" t="s">
        <v>55</v>
      </c>
      <c r="C1670" s="3" t="s">
        <v>5518</v>
      </c>
      <c r="D1670" s="4" t="s">
        <v>5727</v>
      </c>
      <c r="E1670" s="30" t="s">
        <v>3890</v>
      </c>
      <c r="F1670" s="3" t="s">
        <v>3891</v>
      </c>
      <c r="G1670" s="3"/>
      <c r="H1670" s="3">
        <v>1</v>
      </c>
      <c r="I1670" s="3">
        <v>228</v>
      </c>
      <c r="J1670" s="3" t="s">
        <v>19</v>
      </c>
      <c r="K1670" s="3">
        <v>19.965699000000001</v>
      </c>
      <c r="L1670" s="3">
        <v>73.762900000000002</v>
      </c>
      <c r="M1670" s="5">
        <v>31250</v>
      </c>
      <c r="N1670" s="6">
        <v>4000</v>
      </c>
      <c r="O1670" s="6">
        <f t="shared" si="27"/>
        <v>35250</v>
      </c>
      <c r="P1670" s="33" t="s">
        <v>6553</v>
      </c>
    </row>
    <row r="1671" spans="1:16" ht="38.25">
      <c r="A1671" s="3">
        <v>9173</v>
      </c>
      <c r="B1671" s="3" t="s">
        <v>55</v>
      </c>
      <c r="C1671" s="3" t="s">
        <v>5518</v>
      </c>
      <c r="D1671" s="4" t="s">
        <v>5728</v>
      </c>
      <c r="E1671" s="30" t="s">
        <v>3890</v>
      </c>
      <c r="F1671" s="3" t="s">
        <v>3891</v>
      </c>
      <c r="G1671" s="3"/>
      <c r="H1671" s="3">
        <v>1</v>
      </c>
      <c r="I1671" s="3">
        <v>228</v>
      </c>
      <c r="J1671" s="3" t="s">
        <v>19</v>
      </c>
      <c r="K1671" s="3">
        <v>19.979679000000001</v>
      </c>
      <c r="L1671" s="3">
        <v>73.756569999999996</v>
      </c>
      <c r="M1671" s="5">
        <v>31250</v>
      </c>
      <c r="N1671" s="6">
        <v>4000</v>
      </c>
      <c r="O1671" s="6">
        <f t="shared" si="27"/>
        <v>35250</v>
      </c>
      <c r="P1671" s="33" t="s">
        <v>6553</v>
      </c>
    </row>
    <row r="1672" spans="1:16" ht="38.25">
      <c r="A1672" s="3">
        <v>9174</v>
      </c>
      <c r="B1672" s="3" t="s">
        <v>55</v>
      </c>
      <c r="C1672" s="3" t="s">
        <v>5518</v>
      </c>
      <c r="D1672" s="4" t="s">
        <v>5729</v>
      </c>
      <c r="E1672" s="30" t="s">
        <v>3890</v>
      </c>
      <c r="F1672" s="3" t="s">
        <v>3891</v>
      </c>
      <c r="G1672" s="3"/>
      <c r="H1672" s="3">
        <v>1</v>
      </c>
      <c r="I1672" s="3">
        <v>228</v>
      </c>
      <c r="J1672" s="3" t="s">
        <v>19</v>
      </c>
      <c r="K1672" s="3">
        <v>19.977179</v>
      </c>
      <c r="L1672" s="3">
        <v>73.756164999999996</v>
      </c>
      <c r="M1672" s="5">
        <v>31250</v>
      </c>
      <c r="N1672" s="6">
        <v>4000</v>
      </c>
      <c r="O1672" s="6">
        <f t="shared" si="27"/>
        <v>35250</v>
      </c>
      <c r="P1672" s="33" t="s">
        <v>6553</v>
      </c>
    </row>
    <row r="1673" spans="1:16" ht="63.75">
      <c r="A1673" s="3">
        <v>9175</v>
      </c>
      <c r="B1673" s="3" t="s">
        <v>55</v>
      </c>
      <c r="C1673" s="3" t="s">
        <v>5518</v>
      </c>
      <c r="D1673" s="4" t="s">
        <v>9729</v>
      </c>
      <c r="E1673" s="30" t="s">
        <v>3890</v>
      </c>
      <c r="F1673" s="3" t="s">
        <v>3891</v>
      </c>
      <c r="G1673" s="3"/>
      <c r="H1673" s="3">
        <v>1</v>
      </c>
      <c r="I1673" s="3">
        <v>228</v>
      </c>
      <c r="J1673" s="3" t="s">
        <v>19</v>
      </c>
      <c r="K1673" s="3">
        <v>19.962748999999999</v>
      </c>
      <c r="L1673" s="3">
        <v>73.764324000000002</v>
      </c>
      <c r="M1673" s="5">
        <v>31250</v>
      </c>
      <c r="N1673" s="6">
        <v>4000</v>
      </c>
      <c r="O1673" s="6">
        <f t="shared" si="27"/>
        <v>35250</v>
      </c>
      <c r="P1673" s="33" t="s">
        <v>6553</v>
      </c>
    </row>
    <row r="1674" spans="1:16" ht="51">
      <c r="A1674" s="3">
        <v>9176</v>
      </c>
      <c r="B1674" s="3" t="s">
        <v>55</v>
      </c>
      <c r="C1674" s="3" t="s">
        <v>5518</v>
      </c>
      <c r="D1674" s="4" t="s">
        <v>5730</v>
      </c>
      <c r="E1674" s="30" t="s">
        <v>3890</v>
      </c>
      <c r="F1674" s="3" t="s">
        <v>3891</v>
      </c>
      <c r="G1674" s="3"/>
      <c r="H1674" s="3">
        <v>1</v>
      </c>
      <c r="I1674" s="3">
        <v>228</v>
      </c>
      <c r="J1674" s="3" t="s">
        <v>19</v>
      </c>
      <c r="K1674" s="3">
        <v>19.969101999999999</v>
      </c>
      <c r="L1674" s="3">
        <v>73.769340999999997</v>
      </c>
      <c r="M1674" s="5">
        <v>31250</v>
      </c>
      <c r="N1674" s="6">
        <v>4000</v>
      </c>
      <c r="O1674" s="6">
        <f t="shared" si="27"/>
        <v>35250</v>
      </c>
      <c r="P1674" s="33" t="s">
        <v>6553</v>
      </c>
    </row>
    <row r="1675" spans="1:16" ht="38.25">
      <c r="A1675" s="3">
        <v>9177</v>
      </c>
      <c r="B1675" s="3" t="s">
        <v>55</v>
      </c>
      <c r="C1675" s="3" t="s">
        <v>5518</v>
      </c>
      <c r="D1675" s="4" t="s">
        <v>5731</v>
      </c>
      <c r="E1675" s="30" t="s">
        <v>3890</v>
      </c>
      <c r="F1675" s="3" t="s">
        <v>3891</v>
      </c>
      <c r="G1675" s="3"/>
      <c r="H1675" s="3">
        <v>1</v>
      </c>
      <c r="I1675" s="3">
        <v>228</v>
      </c>
      <c r="J1675" s="3" t="s">
        <v>19</v>
      </c>
      <c r="K1675" s="3">
        <v>19.972837999999999</v>
      </c>
      <c r="L1675" s="3">
        <v>73.773178999999999</v>
      </c>
      <c r="M1675" s="5">
        <v>31250</v>
      </c>
      <c r="N1675" s="6">
        <v>4000</v>
      </c>
      <c r="O1675" s="6">
        <f t="shared" si="27"/>
        <v>35250</v>
      </c>
      <c r="P1675" s="33" t="s">
        <v>6553</v>
      </c>
    </row>
    <row r="1676" spans="1:16" ht="63.75">
      <c r="A1676" s="3">
        <v>9178</v>
      </c>
      <c r="B1676" s="3" t="s">
        <v>55</v>
      </c>
      <c r="C1676" s="3" t="s">
        <v>5518</v>
      </c>
      <c r="D1676" s="4" t="s">
        <v>5732</v>
      </c>
      <c r="E1676" s="30" t="s">
        <v>3890</v>
      </c>
      <c r="F1676" s="3" t="s">
        <v>3891</v>
      </c>
      <c r="G1676" s="3"/>
      <c r="H1676" s="3">
        <v>1</v>
      </c>
      <c r="I1676" s="3">
        <v>228</v>
      </c>
      <c r="J1676" s="3" t="s">
        <v>19</v>
      </c>
      <c r="K1676" s="3">
        <v>19.979064999999999</v>
      </c>
      <c r="L1676" s="3">
        <v>73.779149000000004</v>
      </c>
      <c r="M1676" s="5">
        <v>31250</v>
      </c>
      <c r="N1676" s="6">
        <v>4000</v>
      </c>
      <c r="O1676" s="6">
        <f t="shared" si="27"/>
        <v>35250</v>
      </c>
      <c r="P1676" s="33" t="s">
        <v>6553</v>
      </c>
    </row>
    <row r="1677" spans="1:16" ht="76.5">
      <c r="A1677" s="3">
        <v>9179</v>
      </c>
      <c r="B1677" s="3" t="s">
        <v>55</v>
      </c>
      <c r="C1677" s="3" t="s">
        <v>5518</v>
      </c>
      <c r="D1677" s="4" t="s">
        <v>5733</v>
      </c>
      <c r="E1677" s="30" t="s">
        <v>3890</v>
      </c>
      <c r="F1677" s="3" t="s">
        <v>3891</v>
      </c>
      <c r="G1677" s="3"/>
      <c r="H1677" s="3">
        <v>1</v>
      </c>
      <c r="I1677" s="3">
        <v>228</v>
      </c>
      <c r="J1677" s="3" t="s">
        <v>19</v>
      </c>
      <c r="K1677" s="3">
        <v>19.97607</v>
      </c>
      <c r="L1677" s="3">
        <v>73.777101000000002</v>
      </c>
      <c r="M1677" s="5">
        <v>31250</v>
      </c>
      <c r="N1677" s="6">
        <v>4000</v>
      </c>
      <c r="O1677" s="6">
        <f t="shared" si="27"/>
        <v>35250</v>
      </c>
      <c r="P1677" s="33" t="s">
        <v>6553</v>
      </c>
    </row>
    <row r="1678" spans="1:16" ht="63.75">
      <c r="A1678" s="3">
        <v>9180</v>
      </c>
      <c r="B1678" s="3" t="s">
        <v>55</v>
      </c>
      <c r="C1678" s="3" t="s">
        <v>5518</v>
      </c>
      <c r="D1678" s="4" t="s">
        <v>5734</v>
      </c>
      <c r="E1678" s="30" t="s">
        <v>3890</v>
      </c>
      <c r="F1678" s="3" t="s">
        <v>3891</v>
      </c>
      <c r="G1678" s="3"/>
      <c r="H1678" s="3">
        <v>1</v>
      </c>
      <c r="I1678" s="3">
        <v>228</v>
      </c>
      <c r="J1678" s="3" t="s">
        <v>19</v>
      </c>
      <c r="K1678" s="3">
        <v>19.966262</v>
      </c>
      <c r="L1678" s="3">
        <v>73.772299000000004</v>
      </c>
      <c r="M1678" s="5">
        <v>31250</v>
      </c>
      <c r="N1678" s="6">
        <v>4000</v>
      </c>
      <c r="O1678" s="6">
        <f t="shared" si="27"/>
        <v>35250</v>
      </c>
      <c r="P1678" s="33" t="s">
        <v>6553</v>
      </c>
    </row>
    <row r="1679" spans="1:16" ht="51">
      <c r="A1679" s="3">
        <v>9181</v>
      </c>
      <c r="B1679" s="3" t="s">
        <v>55</v>
      </c>
      <c r="C1679" s="3" t="s">
        <v>5518</v>
      </c>
      <c r="D1679" s="4" t="s">
        <v>5735</v>
      </c>
      <c r="E1679" s="30" t="s">
        <v>3890</v>
      </c>
      <c r="F1679" s="3" t="s">
        <v>3891</v>
      </c>
      <c r="G1679" s="3"/>
      <c r="H1679" s="3">
        <v>1</v>
      </c>
      <c r="I1679" s="3">
        <v>228</v>
      </c>
      <c r="J1679" s="3" t="s">
        <v>19</v>
      </c>
      <c r="K1679" s="3">
        <v>19.97635</v>
      </c>
      <c r="L1679" s="3">
        <v>73.789006000000001</v>
      </c>
      <c r="M1679" s="5">
        <v>31250</v>
      </c>
      <c r="N1679" s="6">
        <v>4000</v>
      </c>
      <c r="O1679" s="6">
        <f t="shared" si="27"/>
        <v>35250</v>
      </c>
      <c r="P1679" s="33" t="s">
        <v>6553</v>
      </c>
    </row>
    <row r="1680" spans="1:16" ht="38.25">
      <c r="A1680" s="3">
        <v>9182</v>
      </c>
      <c r="B1680" s="3" t="s">
        <v>55</v>
      </c>
      <c r="C1680" s="3" t="s">
        <v>5518</v>
      </c>
      <c r="D1680" s="4" t="s">
        <v>5736</v>
      </c>
      <c r="E1680" s="30" t="s">
        <v>3890</v>
      </c>
      <c r="F1680" s="3" t="s">
        <v>3891</v>
      </c>
      <c r="G1680" s="3"/>
      <c r="H1680" s="3">
        <v>1</v>
      </c>
      <c r="I1680" s="3">
        <v>228</v>
      </c>
      <c r="J1680" s="3" t="s">
        <v>19</v>
      </c>
      <c r="K1680" s="3">
        <v>19.970779</v>
      </c>
      <c r="L1680" s="3">
        <v>73.797980999999993</v>
      </c>
      <c r="M1680" s="5">
        <v>31250</v>
      </c>
      <c r="N1680" s="6">
        <v>4000</v>
      </c>
      <c r="O1680" s="6">
        <f t="shared" si="27"/>
        <v>35250</v>
      </c>
      <c r="P1680" s="33" t="s">
        <v>6553</v>
      </c>
    </row>
    <row r="1681" spans="1:16" ht="38.25">
      <c r="A1681" s="3">
        <v>9183</v>
      </c>
      <c r="B1681" s="3" t="s">
        <v>55</v>
      </c>
      <c r="C1681" s="3" t="s">
        <v>5518</v>
      </c>
      <c r="D1681" s="4" t="s">
        <v>5737</v>
      </c>
      <c r="E1681" s="30" t="s">
        <v>3890</v>
      </c>
      <c r="F1681" s="3" t="s">
        <v>3891</v>
      </c>
      <c r="G1681" s="3"/>
      <c r="H1681" s="3">
        <v>1</v>
      </c>
      <c r="I1681" s="3">
        <v>228</v>
      </c>
      <c r="J1681" s="3" t="s">
        <v>19</v>
      </c>
      <c r="K1681" s="3">
        <v>19.972580000000001</v>
      </c>
      <c r="L1681" s="3">
        <v>73.794173000000001</v>
      </c>
      <c r="M1681" s="5">
        <v>31250</v>
      </c>
      <c r="N1681" s="6">
        <v>4000</v>
      </c>
      <c r="O1681" s="6">
        <f t="shared" si="27"/>
        <v>35250</v>
      </c>
      <c r="P1681" s="33" t="s">
        <v>6553</v>
      </c>
    </row>
    <row r="1682" spans="1:16" ht="63.75">
      <c r="A1682" s="3">
        <v>9184</v>
      </c>
      <c r="B1682" s="3" t="s">
        <v>55</v>
      </c>
      <c r="C1682" s="3" t="s">
        <v>5518</v>
      </c>
      <c r="D1682" s="4" t="s">
        <v>5738</v>
      </c>
      <c r="E1682" s="30" t="s">
        <v>3890</v>
      </c>
      <c r="F1682" s="3" t="s">
        <v>3891</v>
      </c>
      <c r="G1682" s="3"/>
      <c r="H1682" s="3">
        <v>1</v>
      </c>
      <c r="I1682" s="3">
        <v>228</v>
      </c>
      <c r="J1682" s="3" t="s">
        <v>19</v>
      </c>
      <c r="K1682" s="3">
        <v>19.988842000000002</v>
      </c>
      <c r="L1682" s="3">
        <v>73.792821000000004</v>
      </c>
      <c r="M1682" s="5">
        <v>31250</v>
      </c>
      <c r="N1682" s="6">
        <v>4000</v>
      </c>
      <c r="O1682" s="6">
        <f t="shared" si="27"/>
        <v>35250</v>
      </c>
      <c r="P1682" s="33" t="s">
        <v>6553</v>
      </c>
    </row>
    <row r="1683" spans="1:16" ht="63.75">
      <c r="A1683" s="3">
        <v>9185</v>
      </c>
      <c r="B1683" s="3" t="s">
        <v>55</v>
      </c>
      <c r="C1683" s="3" t="s">
        <v>5518</v>
      </c>
      <c r="D1683" s="4" t="s">
        <v>5739</v>
      </c>
      <c r="E1683" s="30" t="s">
        <v>3890</v>
      </c>
      <c r="F1683" s="3" t="s">
        <v>3891</v>
      </c>
      <c r="G1683" s="3"/>
      <c r="H1683" s="3">
        <v>1</v>
      </c>
      <c r="I1683" s="3">
        <v>228</v>
      </c>
      <c r="J1683" s="3" t="s">
        <v>19</v>
      </c>
      <c r="K1683" s="3">
        <v>19.980264999999999</v>
      </c>
      <c r="L1683" s="3">
        <v>73.791334000000006</v>
      </c>
      <c r="M1683" s="5">
        <v>31250</v>
      </c>
      <c r="N1683" s="6">
        <v>4000</v>
      </c>
      <c r="O1683" s="6">
        <f t="shared" si="27"/>
        <v>35250</v>
      </c>
      <c r="P1683" s="33" t="s">
        <v>6553</v>
      </c>
    </row>
    <row r="1684" spans="1:16" ht="63.75">
      <c r="A1684" s="3">
        <v>9186</v>
      </c>
      <c r="B1684" s="3" t="s">
        <v>55</v>
      </c>
      <c r="C1684" s="3" t="s">
        <v>5518</v>
      </c>
      <c r="D1684" s="4" t="s">
        <v>5740</v>
      </c>
      <c r="E1684" s="30" t="s">
        <v>3890</v>
      </c>
      <c r="F1684" s="3" t="s">
        <v>3891</v>
      </c>
      <c r="G1684" s="3"/>
      <c r="H1684" s="3">
        <v>1</v>
      </c>
      <c r="I1684" s="3">
        <v>228</v>
      </c>
      <c r="J1684" s="3" t="s">
        <v>19</v>
      </c>
      <c r="K1684" s="3">
        <v>19.980187000000001</v>
      </c>
      <c r="L1684" s="3">
        <v>73.791332999999995</v>
      </c>
      <c r="M1684" s="5">
        <v>31250</v>
      </c>
      <c r="N1684" s="6">
        <v>4000</v>
      </c>
      <c r="O1684" s="6">
        <f t="shared" si="27"/>
        <v>35250</v>
      </c>
      <c r="P1684" s="33" t="s">
        <v>6553</v>
      </c>
    </row>
    <row r="1685" spans="1:16" ht="51">
      <c r="A1685" s="3">
        <v>9187</v>
      </c>
      <c r="B1685" s="3" t="s">
        <v>55</v>
      </c>
      <c r="C1685" s="3" t="s">
        <v>5518</v>
      </c>
      <c r="D1685" s="4" t="s">
        <v>5741</v>
      </c>
      <c r="E1685" s="30" t="s">
        <v>3890</v>
      </c>
      <c r="F1685" s="3" t="s">
        <v>3891</v>
      </c>
      <c r="G1685" s="3"/>
      <c r="H1685" s="3">
        <v>1</v>
      </c>
      <c r="I1685" s="3">
        <v>228</v>
      </c>
      <c r="J1685" s="3" t="s">
        <v>19</v>
      </c>
      <c r="K1685" s="3">
        <v>19.970742000000001</v>
      </c>
      <c r="L1685" s="3">
        <v>73.783659</v>
      </c>
      <c r="M1685" s="5">
        <v>31250</v>
      </c>
      <c r="N1685" s="6">
        <v>4000</v>
      </c>
      <c r="O1685" s="6">
        <f t="shared" si="27"/>
        <v>35250</v>
      </c>
      <c r="P1685" s="33" t="s">
        <v>6553</v>
      </c>
    </row>
    <row r="1686" spans="1:16" ht="51">
      <c r="A1686" s="3">
        <v>9188</v>
      </c>
      <c r="B1686" s="3" t="s">
        <v>55</v>
      </c>
      <c r="C1686" s="3" t="s">
        <v>5518</v>
      </c>
      <c r="D1686" s="4" t="s">
        <v>5742</v>
      </c>
      <c r="E1686" s="30" t="s">
        <v>3890</v>
      </c>
      <c r="F1686" s="3" t="s">
        <v>3891</v>
      </c>
      <c r="G1686" s="3"/>
      <c r="H1686" s="3">
        <v>1</v>
      </c>
      <c r="I1686" s="3">
        <v>228</v>
      </c>
      <c r="J1686" s="3" t="s">
        <v>19</v>
      </c>
      <c r="K1686" s="3">
        <v>19.96923</v>
      </c>
      <c r="L1686" s="3">
        <v>73.782589999999999</v>
      </c>
      <c r="M1686" s="5">
        <v>31250</v>
      </c>
      <c r="N1686" s="6">
        <v>4000</v>
      </c>
      <c r="O1686" s="6">
        <f t="shared" si="27"/>
        <v>35250</v>
      </c>
      <c r="P1686" s="33" t="s">
        <v>6553</v>
      </c>
    </row>
    <row r="1687" spans="1:16" ht="63.75">
      <c r="A1687" s="3">
        <v>9189</v>
      </c>
      <c r="B1687" s="3" t="s">
        <v>55</v>
      </c>
      <c r="C1687" s="3" t="s">
        <v>5518</v>
      </c>
      <c r="D1687" s="4" t="s">
        <v>5743</v>
      </c>
      <c r="E1687" s="30" t="s">
        <v>3890</v>
      </c>
      <c r="F1687" s="3" t="s">
        <v>3891</v>
      </c>
      <c r="G1687" s="3"/>
      <c r="H1687" s="3">
        <v>1</v>
      </c>
      <c r="I1687" s="3">
        <v>228</v>
      </c>
      <c r="J1687" s="3" t="s">
        <v>19</v>
      </c>
      <c r="K1687" s="3">
        <v>19.9588</v>
      </c>
      <c r="L1687" s="3">
        <v>73.777327999999997</v>
      </c>
      <c r="M1687" s="5">
        <v>31250</v>
      </c>
      <c r="N1687" s="6">
        <v>4000</v>
      </c>
      <c r="O1687" s="6">
        <f t="shared" si="27"/>
        <v>35250</v>
      </c>
      <c r="P1687" s="33" t="s">
        <v>6553</v>
      </c>
    </row>
    <row r="1688" spans="1:16" ht="51">
      <c r="A1688" s="3">
        <v>9190</v>
      </c>
      <c r="B1688" s="3" t="s">
        <v>55</v>
      </c>
      <c r="C1688" s="3" t="s">
        <v>5518</v>
      </c>
      <c r="D1688" s="4" t="s">
        <v>5744</v>
      </c>
      <c r="E1688" s="30" t="s">
        <v>3890</v>
      </c>
      <c r="F1688" s="3" t="s">
        <v>3891</v>
      </c>
      <c r="G1688" s="3"/>
      <c r="H1688" s="3">
        <v>1</v>
      </c>
      <c r="I1688" s="3">
        <v>228</v>
      </c>
      <c r="J1688" s="3" t="s">
        <v>19</v>
      </c>
      <c r="K1688" s="3">
        <v>19.952055000000001</v>
      </c>
      <c r="L1688" s="3">
        <v>73.775514000000001</v>
      </c>
      <c r="M1688" s="5">
        <v>31250</v>
      </c>
      <c r="N1688" s="6">
        <v>4000</v>
      </c>
      <c r="O1688" s="6">
        <f t="shared" si="27"/>
        <v>35250</v>
      </c>
      <c r="P1688" s="33" t="s">
        <v>6553</v>
      </c>
    </row>
    <row r="1689" spans="1:16" ht="51">
      <c r="A1689" s="3">
        <v>9191</v>
      </c>
      <c r="B1689" s="3" t="s">
        <v>55</v>
      </c>
      <c r="C1689" s="3" t="s">
        <v>5518</v>
      </c>
      <c r="D1689" s="4" t="s">
        <v>5745</v>
      </c>
      <c r="E1689" s="30" t="s">
        <v>3890</v>
      </c>
      <c r="F1689" s="3" t="s">
        <v>3891</v>
      </c>
      <c r="G1689" s="3"/>
      <c r="H1689" s="3">
        <v>1</v>
      </c>
      <c r="I1689" s="3">
        <v>228</v>
      </c>
      <c r="J1689" s="3" t="s">
        <v>19</v>
      </c>
      <c r="K1689" s="3">
        <v>19.954291000000001</v>
      </c>
      <c r="L1689" s="3">
        <v>73.775882999999993</v>
      </c>
      <c r="M1689" s="5">
        <v>31250</v>
      </c>
      <c r="N1689" s="6">
        <v>4000</v>
      </c>
      <c r="O1689" s="6">
        <f t="shared" si="27"/>
        <v>35250</v>
      </c>
      <c r="P1689" s="33" t="s">
        <v>6553</v>
      </c>
    </row>
    <row r="1690" spans="1:16" ht="51">
      <c r="A1690" s="3">
        <v>9192</v>
      </c>
      <c r="B1690" s="3" t="s">
        <v>55</v>
      </c>
      <c r="C1690" s="3" t="s">
        <v>5518</v>
      </c>
      <c r="D1690" s="4" t="s">
        <v>5746</v>
      </c>
      <c r="E1690" s="30" t="s">
        <v>3890</v>
      </c>
      <c r="F1690" s="3" t="s">
        <v>3891</v>
      </c>
      <c r="G1690" s="3"/>
      <c r="H1690" s="3">
        <v>1</v>
      </c>
      <c r="I1690" s="3">
        <v>228</v>
      </c>
      <c r="J1690" s="3" t="s">
        <v>19</v>
      </c>
      <c r="K1690" s="3">
        <v>19.944877999999999</v>
      </c>
      <c r="L1690" s="3">
        <v>73.774057999999997</v>
      </c>
      <c r="M1690" s="5">
        <v>31250</v>
      </c>
      <c r="N1690" s="6">
        <v>4000</v>
      </c>
      <c r="O1690" s="6">
        <f t="shared" si="27"/>
        <v>35250</v>
      </c>
      <c r="P1690" s="33" t="s">
        <v>6553</v>
      </c>
    </row>
    <row r="1691" spans="1:16" ht="51">
      <c r="A1691" s="3">
        <v>9193</v>
      </c>
      <c r="B1691" s="3" t="s">
        <v>55</v>
      </c>
      <c r="C1691" s="3" t="s">
        <v>56</v>
      </c>
      <c r="D1691" s="4" t="s">
        <v>5747</v>
      </c>
      <c r="E1691" s="30" t="s">
        <v>3890</v>
      </c>
      <c r="F1691" s="3" t="s">
        <v>3891</v>
      </c>
      <c r="G1691" s="3"/>
      <c r="H1691" s="3">
        <v>1</v>
      </c>
      <c r="I1691" s="3">
        <v>228</v>
      </c>
      <c r="J1691" s="3" t="s">
        <v>19</v>
      </c>
      <c r="K1691" s="3">
        <v>19.240048999999999</v>
      </c>
      <c r="L1691" s="3">
        <v>72.981426999999996</v>
      </c>
      <c r="M1691" s="5">
        <v>31250</v>
      </c>
      <c r="N1691" s="6">
        <v>4000</v>
      </c>
      <c r="O1691" s="6">
        <f t="shared" si="27"/>
        <v>35250</v>
      </c>
      <c r="P1691" s="33" t="s">
        <v>6553</v>
      </c>
    </row>
    <row r="1692" spans="1:16" ht="51">
      <c r="A1692" s="3">
        <v>9194</v>
      </c>
      <c r="B1692" s="3" t="s">
        <v>55</v>
      </c>
      <c r="C1692" s="3" t="s">
        <v>56</v>
      </c>
      <c r="D1692" s="4" t="s">
        <v>5748</v>
      </c>
      <c r="E1692" s="30" t="s">
        <v>3890</v>
      </c>
      <c r="F1692" s="3" t="s">
        <v>3891</v>
      </c>
      <c r="G1692" s="3"/>
      <c r="H1692" s="3">
        <v>1</v>
      </c>
      <c r="I1692" s="3">
        <v>228</v>
      </c>
      <c r="J1692" s="3" t="s">
        <v>38</v>
      </c>
      <c r="K1692" s="3">
        <v>19.205019</v>
      </c>
      <c r="L1692" s="3">
        <v>72.978116999999997</v>
      </c>
      <c r="M1692" s="5">
        <v>112500</v>
      </c>
      <c r="N1692" s="6">
        <v>5000</v>
      </c>
      <c r="O1692" s="6">
        <f t="shared" si="27"/>
        <v>117500</v>
      </c>
      <c r="P1692" s="33" t="s">
        <v>6553</v>
      </c>
    </row>
    <row r="1693" spans="1:16" ht="63.75">
      <c r="A1693" s="3">
        <v>9195</v>
      </c>
      <c r="B1693" s="3" t="s">
        <v>55</v>
      </c>
      <c r="C1693" s="3" t="s">
        <v>56</v>
      </c>
      <c r="D1693" s="4" t="s">
        <v>5749</v>
      </c>
      <c r="E1693" s="30" t="s">
        <v>3890</v>
      </c>
      <c r="F1693" s="3" t="s">
        <v>3891</v>
      </c>
      <c r="G1693" s="3"/>
      <c r="H1693" s="3">
        <v>1</v>
      </c>
      <c r="I1693" s="3">
        <v>228</v>
      </c>
      <c r="J1693" s="3" t="s">
        <v>38</v>
      </c>
      <c r="K1693" s="3">
        <v>19.186495000000001</v>
      </c>
      <c r="L1693" s="3">
        <v>72.961230999999998</v>
      </c>
      <c r="M1693" s="5">
        <v>112500</v>
      </c>
      <c r="N1693" s="6">
        <v>5000</v>
      </c>
      <c r="O1693" s="6">
        <f t="shared" si="27"/>
        <v>117500</v>
      </c>
      <c r="P1693" s="33" t="s">
        <v>6553</v>
      </c>
    </row>
    <row r="1694" spans="1:16" ht="51">
      <c r="A1694" s="3">
        <v>9196</v>
      </c>
      <c r="B1694" s="3" t="s">
        <v>55</v>
      </c>
      <c r="C1694" s="3" t="s">
        <v>56</v>
      </c>
      <c r="D1694" s="4" t="s">
        <v>5750</v>
      </c>
      <c r="E1694" s="30" t="s">
        <v>3890</v>
      </c>
      <c r="F1694" s="3" t="s">
        <v>3891</v>
      </c>
      <c r="G1694" s="3"/>
      <c r="H1694" s="3">
        <v>1</v>
      </c>
      <c r="I1694" s="3">
        <v>228</v>
      </c>
      <c r="J1694" s="3" t="s">
        <v>19</v>
      </c>
      <c r="K1694" s="3">
        <v>19.186495000000001</v>
      </c>
      <c r="L1694" s="3">
        <v>72.961230999999998</v>
      </c>
      <c r="M1694" s="5">
        <v>31250</v>
      </c>
      <c r="N1694" s="6">
        <v>4000</v>
      </c>
      <c r="O1694" s="6">
        <f t="shared" si="27"/>
        <v>35250</v>
      </c>
      <c r="P1694" s="33" t="s">
        <v>6553</v>
      </c>
    </row>
    <row r="1695" spans="1:16" ht="38.25">
      <c r="A1695" s="3">
        <v>9197</v>
      </c>
      <c r="B1695" s="3" t="s">
        <v>55</v>
      </c>
      <c r="C1695" s="3" t="s">
        <v>56</v>
      </c>
      <c r="D1695" s="4" t="s">
        <v>5751</v>
      </c>
      <c r="E1695" s="30" t="s">
        <v>3890</v>
      </c>
      <c r="F1695" s="3" t="s">
        <v>3891</v>
      </c>
      <c r="G1695" s="3"/>
      <c r="H1695" s="3">
        <v>1</v>
      </c>
      <c r="I1695" s="3">
        <v>228</v>
      </c>
      <c r="J1695" s="3" t="s">
        <v>38</v>
      </c>
      <c r="K1695" s="3">
        <v>19.187662</v>
      </c>
      <c r="L1695" s="3">
        <v>72.971553999999998</v>
      </c>
      <c r="M1695" s="5">
        <v>112500</v>
      </c>
      <c r="N1695" s="6">
        <v>5000</v>
      </c>
      <c r="O1695" s="6">
        <f t="shared" si="27"/>
        <v>117500</v>
      </c>
      <c r="P1695" s="33" t="s">
        <v>6553</v>
      </c>
    </row>
    <row r="1696" spans="1:16" ht="38.25">
      <c r="A1696" s="3">
        <v>9198</v>
      </c>
      <c r="B1696" s="3" t="s">
        <v>55</v>
      </c>
      <c r="C1696" s="3" t="s">
        <v>56</v>
      </c>
      <c r="D1696" s="4" t="s">
        <v>5752</v>
      </c>
      <c r="E1696" s="30" t="s">
        <v>3890</v>
      </c>
      <c r="F1696" s="3" t="s">
        <v>3891</v>
      </c>
      <c r="G1696" s="3"/>
      <c r="H1696" s="3">
        <v>1</v>
      </c>
      <c r="I1696" s="3">
        <v>228</v>
      </c>
      <c r="J1696" s="3" t="s">
        <v>19</v>
      </c>
      <c r="K1696" s="3">
        <v>19.185282999999998</v>
      </c>
      <c r="L1696" s="3">
        <v>72.975026</v>
      </c>
      <c r="M1696" s="5">
        <v>31250</v>
      </c>
      <c r="N1696" s="6">
        <v>4000</v>
      </c>
      <c r="O1696" s="6">
        <f t="shared" si="27"/>
        <v>35250</v>
      </c>
      <c r="P1696" s="33" t="s">
        <v>6553</v>
      </c>
    </row>
    <row r="1697" spans="1:16" ht="51">
      <c r="A1697" s="3">
        <v>9199</v>
      </c>
      <c r="B1697" s="3" t="s">
        <v>55</v>
      </c>
      <c r="C1697" s="3" t="s">
        <v>56</v>
      </c>
      <c r="D1697" s="4" t="s">
        <v>5753</v>
      </c>
      <c r="E1697" s="30" t="s">
        <v>3890</v>
      </c>
      <c r="F1697" s="3" t="s">
        <v>3891</v>
      </c>
      <c r="G1697" s="3"/>
      <c r="H1697" s="3">
        <v>1</v>
      </c>
      <c r="I1697" s="3">
        <v>228</v>
      </c>
      <c r="J1697" s="3" t="s">
        <v>19</v>
      </c>
      <c r="K1697" s="3">
        <v>19.264533</v>
      </c>
      <c r="L1697" s="3">
        <v>72.967524999999995</v>
      </c>
      <c r="M1697" s="5">
        <v>31250</v>
      </c>
      <c r="N1697" s="6">
        <v>4000</v>
      </c>
      <c r="O1697" s="6">
        <f t="shared" si="27"/>
        <v>35250</v>
      </c>
      <c r="P1697" s="33" t="s">
        <v>6553</v>
      </c>
    </row>
    <row r="1698" spans="1:16" ht="51">
      <c r="A1698" s="3">
        <v>9200</v>
      </c>
      <c r="B1698" s="3" t="s">
        <v>55</v>
      </c>
      <c r="C1698" s="3" t="s">
        <v>56</v>
      </c>
      <c r="D1698" s="4" t="s">
        <v>5754</v>
      </c>
      <c r="E1698" s="30" t="s">
        <v>3890</v>
      </c>
      <c r="F1698" s="3" t="s">
        <v>3891</v>
      </c>
      <c r="G1698" s="3"/>
      <c r="H1698" s="3">
        <v>1</v>
      </c>
      <c r="I1698" s="3">
        <v>228</v>
      </c>
      <c r="J1698" s="3" t="s">
        <v>38</v>
      </c>
      <c r="K1698" s="3">
        <v>19.264533</v>
      </c>
      <c r="L1698" s="3">
        <v>72.967524999999995</v>
      </c>
      <c r="M1698" s="5">
        <v>112500</v>
      </c>
      <c r="N1698" s="6">
        <v>5000</v>
      </c>
      <c r="O1698" s="6">
        <f t="shared" si="27"/>
        <v>117500</v>
      </c>
      <c r="P1698" s="33" t="s">
        <v>6553</v>
      </c>
    </row>
    <row r="1699" spans="1:16" ht="51">
      <c r="A1699" s="3">
        <v>9201</v>
      </c>
      <c r="B1699" s="3" t="s">
        <v>55</v>
      </c>
      <c r="C1699" s="3" t="s">
        <v>56</v>
      </c>
      <c r="D1699" s="4" t="s">
        <v>5755</v>
      </c>
      <c r="E1699" s="30" t="s">
        <v>3890</v>
      </c>
      <c r="F1699" s="3" t="s">
        <v>3891</v>
      </c>
      <c r="G1699" s="3"/>
      <c r="H1699" s="3">
        <v>1</v>
      </c>
      <c r="I1699" s="3">
        <v>228</v>
      </c>
      <c r="J1699" s="3" t="s">
        <v>19</v>
      </c>
      <c r="K1699" s="3">
        <v>19.220279999999999</v>
      </c>
      <c r="L1699" s="3">
        <v>72.961849999999998</v>
      </c>
      <c r="M1699" s="5">
        <v>31250</v>
      </c>
      <c r="N1699" s="6">
        <v>4000</v>
      </c>
      <c r="O1699" s="6">
        <f t="shared" si="27"/>
        <v>35250</v>
      </c>
      <c r="P1699" s="33" t="s">
        <v>6553</v>
      </c>
    </row>
    <row r="1700" spans="1:16" ht="51">
      <c r="A1700" s="3">
        <v>9202</v>
      </c>
      <c r="B1700" s="3" t="s">
        <v>55</v>
      </c>
      <c r="C1700" s="3" t="s">
        <v>56</v>
      </c>
      <c r="D1700" s="4" t="s">
        <v>5756</v>
      </c>
      <c r="E1700" s="30" t="s">
        <v>3890</v>
      </c>
      <c r="F1700" s="3" t="s">
        <v>3891</v>
      </c>
      <c r="G1700" s="3"/>
      <c r="H1700" s="3">
        <v>1</v>
      </c>
      <c r="I1700" s="3">
        <v>228</v>
      </c>
      <c r="J1700" s="3" t="s">
        <v>19</v>
      </c>
      <c r="K1700" s="3">
        <v>19.245412999999999</v>
      </c>
      <c r="L1700" s="3">
        <v>72.982106999999999</v>
      </c>
      <c r="M1700" s="5">
        <v>31250</v>
      </c>
      <c r="N1700" s="6">
        <v>4000</v>
      </c>
      <c r="O1700" s="6">
        <f t="shared" si="27"/>
        <v>35250</v>
      </c>
      <c r="P1700" s="33" t="s">
        <v>6553</v>
      </c>
    </row>
    <row r="1701" spans="1:16" ht="51">
      <c r="A1701" s="3">
        <v>9203</v>
      </c>
      <c r="B1701" s="3" t="s">
        <v>55</v>
      </c>
      <c r="C1701" s="3" t="s">
        <v>56</v>
      </c>
      <c r="D1701" s="4" t="s">
        <v>5757</v>
      </c>
      <c r="E1701" s="30" t="s">
        <v>3890</v>
      </c>
      <c r="F1701" s="3" t="s">
        <v>3891</v>
      </c>
      <c r="G1701" s="3"/>
      <c r="H1701" s="3">
        <v>1</v>
      </c>
      <c r="I1701" s="3">
        <v>228</v>
      </c>
      <c r="J1701" s="3" t="s">
        <v>19</v>
      </c>
      <c r="K1701" s="3">
        <v>19.245412999999999</v>
      </c>
      <c r="L1701" s="3">
        <v>72.982106999999999</v>
      </c>
      <c r="M1701" s="5">
        <v>31250</v>
      </c>
      <c r="N1701" s="6">
        <v>4000</v>
      </c>
      <c r="O1701" s="6">
        <f t="shared" si="27"/>
        <v>35250</v>
      </c>
      <c r="P1701" s="33" t="s">
        <v>6553</v>
      </c>
    </row>
    <row r="1702" spans="1:16" ht="51">
      <c r="A1702" s="3">
        <v>9204</v>
      </c>
      <c r="B1702" s="3" t="s">
        <v>55</v>
      </c>
      <c r="C1702" s="3" t="s">
        <v>56</v>
      </c>
      <c r="D1702" s="4" t="s">
        <v>5758</v>
      </c>
      <c r="E1702" s="30" t="s">
        <v>3890</v>
      </c>
      <c r="F1702" s="3" t="s">
        <v>3891</v>
      </c>
      <c r="G1702" s="3"/>
      <c r="H1702" s="3">
        <v>1</v>
      </c>
      <c r="I1702" s="3">
        <v>228</v>
      </c>
      <c r="J1702" s="3" t="s">
        <v>19</v>
      </c>
      <c r="K1702" s="3">
        <v>19.192723999999998</v>
      </c>
      <c r="L1702" s="3">
        <v>72.968504999999993</v>
      </c>
      <c r="M1702" s="5">
        <v>31250</v>
      </c>
      <c r="N1702" s="6">
        <v>4000</v>
      </c>
      <c r="O1702" s="6">
        <f t="shared" si="27"/>
        <v>35250</v>
      </c>
      <c r="P1702" s="33" t="s">
        <v>6553</v>
      </c>
    </row>
    <row r="1703" spans="1:16" ht="51">
      <c r="A1703" s="3">
        <v>9205</v>
      </c>
      <c r="B1703" s="3" t="s">
        <v>55</v>
      </c>
      <c r="C1703" s="3" t="s">
        <v>56</v>
      </c>
      <c r="D1703" s="4" t="s">
        <v>5759</v>
      </c>
      <c r="E1703" s="30" t="s">
        <v>3890</v>
      </c>
      <c r="F1703" s="3" t="s">
        <v>3891</v>
      </c>
      <c r="G1703" s="3"/>
      <c r="H1703" s="3">
        <v>1</v>
      </c>
      <c r="I1703" s="3">
        <v>228</v>
      </c>
      <c r="J1703" s="3" t="s">
        <v>19</v>
      </c>
      <c r="K1703" s="3">
        <v>19.221713000000001</v>
      </c>
      <c r="L1703" s="3">
        <v>72.989929000000004</v>
      </c>
      <c r="M1703" s="5">
        <v>31250</v>
      </c>
      <c r="N1703" s="6">
        <v>4000</v>
      </c>
      <c r="O1703" s="6">
        <f t="shared" si="27"/>
        <v>35250</v>
      </c>
      <c r="P1703" s="33" t="s">
        <v>6553</v>
      </c>
    </row>
    <row r="1704" spans="1:16" ht="51">
      <c r="A1704" s="3">
        <v>9206</v>
      </c>
      <c r="B1704" s="3" t="s">
        <v>55</v>
      </c>
      <c r="C1704" s="3" t="s">
        <v>56</v>
      </c>
      <c r="D1704" s="4" t="s">
        <v>5760</v>
      </c>
      <c r="E1704" s="30" t="s">
        <v>3890</v>
      </c>
      <c r="F1704" s="3" t="s">
        <v>3891</v>
      </c>
      <c r="G1704" s="3"/>
      <c r="H1704" s="3">
        <v>1</v>
      </c>
      <c r="I1704" s="3">
        <v>228</v>
      </c>
      <c r="J1704" s="3" t="s">
        <v>19</v>
      </c>
      <c r="K1704" s="3">
        <v>19.221713000000001</v>
      </c>
      <c r="L1704" s="3">
        <v>72.989929000000004</v>
      </c>
      <c r="M1704" s="5">
        <v>31250</v>
      </c>
      <c r="N1704" s="6">
        <v>4000</v>
      </c>
      <c r="O1704" s="6">
        <f t="shared" si="27"/>
        <v>35250</v>
      </c>
      <c r="P1704" s="33" t="s">
        <v>6553</v>
      </c>
    </row>
    <row r="1705" spans="1:16" ht="38.25">
      <c r="A1705" s="3">
        <v>9207</v>
      </c>
      <c r="B1705" s="3" t="s">
        <v>55</v>
      </c>
      <c r="C1705" s="3" t="s">
        <v>56</v>
      </c>
      <c r="D1705" s="4" t="s">
        <v>5761</v>
      </c>
      <c r="E1705" s="30" t="s">
        <v>3890</v>
      </c>
      <c r="F1705" s="3" t="s">
        <v>3891</v>
      </c>
      <c r="G1705" s="3"/>
      <c r="H1705" s="3">
        <v>1</v>
      </c>
      <c r="I1705" s="3">
        <v>228</v>
      </c>
      <c r="J1705" s="3" t="s">
        <v>19</v>
      </c>
      <c r="K1705" s="3">
        <v>19.182262999999999</v>
      </c>
      <c r="L1705" s="3">
        <v>72.970673000000005</v>
      </c>
      <c r="M1705" s="5">
        <v>31250</v>
      </c>
      <c r="N1705" s="6">
        <v>4000</v>
      </c>
      <c r="O1705" s="6">
        <f t="shared" si="27"/>
        <v>35250</v>
      </c>
      <c r="P1705" s="33" t="s">
        <v>6553</v>
      </c>
    </row>
    <row r="1706" spans="1:16" ht="51">
      <c r="A1706" s="3">
        <v>9208</v>
      </c>
      <c r="B1706" s="3" t="s">
        <v>55</v>
      </c>
      <c r="C1706" s="3" t="s">
        <v>56</v>
      </c>
      <c r="D1706" s="4" t="s">
        <v>9730</v>
      </c>
      <c r="E1706" s="30" t="s">
        <v>3890</v>
      </c>
      <c r="F1706" s="3" t="s">
        <v>3891</v>
      </c>
      <c r="G1706" s="3"/>
      <c r="H1706" s="3">
        <v>1</v>
      </c>
      <c r="I1706" s="3">
        <v>228</v>
      </c>
      <c r="J1706" s="3" t="s">
        <v>19</v>
      </c>
      <c r="K1706" s="3">
        <v>19.259381999999999</v>
      </c>
      <c r="L1706" s="3">
        <v>72.969949999999997</v>
      </c>
      <c r="M1706" s="5">
        <v>31250</v>
      </c>
      <c r="N1706" s="6">
        <v>4000</v>
      </c>
      <c r="O1706" s="6">
        <f t="shared" si="27"/>
        <v>35250</v>
      </c>
      <c r="P1706" s="33" t="s">
        <v>6553</v>
      </c>
    </row>
    <row r="1707" spans="1:16" ht="51">
      <c r="A1707" s="3">
        <v>9209</v>
      </c>
      <c r="B1707" s="3" t="s">
        <v>55</v>
      </c>
      <c r="C1707" s="3" t="s">
        <v>56</v>
      </c>
      <c r="D1707" s="4" t="s">
        <v>9731</v>
      </c>
      <c r="E1707" s="30" t="s">
        <v>3890</v>
      </c>
      <c r="F1707" s="3" t="s">
        <v>3891</v>
      </c>
      <c r="G1707" s="3"/>
      <c r="H1707" s="3">
        <v>1</v>
      </c>
      <c r="I1707" s="3">
        <v>228</v>
      </c>
      <c r="J1707" s="3" t="s">
        <v>19</v>
      </c>
      <c r="K1707" s="3">
        <v>19.259381999999999</v>
      </c>
      <c r="L1707" s="3">
        <v>72.969949999999997</v>
      </c>
      <c r="M1707" s="5">
        <v>31250</v>
      </c>
      <c r="N1707" s="6">
        <v>4000</v>
      </c>
      <c r="O1707" s="6">
        <f t="shared" si="27"/>
        <v>35250</v>
      </c>
      <c r="P1707" s="33" t="s">
        <v>6553</v>
      </c>
    </row>
    <row r="1708" spans="1:16" ht="51">
      <c r="A1708" s="3">
        <v>9210</v>
      </c>
      <c r="B1708" s="3" t="s">
        <v>55</v>
      </c>
      <c r="C1708" s="3" t="s">
        <v>56</v>
      </c>
      <c r="D1708" s="4" t="s">
        <v>5762</v>
      </c>
      <c r="E1708" s="30" t="s">
        <v>3890</v>
      </c>
      <c r="F1708" s="3" t="s">
        <v>3891</v>
      </c>
      <c r="G1708" s="3"/>
      <c r="H1708" s="3">
        <v>1</v>
      </c>
      <c r="I1708" s="3">
        <v>228</v>
      </c>
      <c r="J1708" s="3" t="s">
        <v>19</v>
      </c>
      <c r="K1708" s="3">
        <v>19.231128999999999</v>
      </c>
      <c r="L1708" s="3">
        <v>72.985913999999994</v>
      </c>
      <c r="M1708" s="5">
        <v>31250</v>
      </c>
      <c r="N1708" s="6">
        <v>4000</v>
      </c>
      <c r="O1708" s="6">
        <f t="shared" si="27"/>
        <v>35250</v>
      </c>
      <c r="P1708" s="33" t="s">
        <v>6553</v>
      </c>
    </row>
    <row r="1709" spans="1:16" ht="51">
      <c r="A1709" s="3">
        <v>9211</v>
      </c>
      <c r="B1709" s="3" t="s">
        <v>55</v>
      </c>
      <c r="C1709" s="3" t="s">
        <v>56</v>
      </c>
      <c r="D1709" s="4" t="s">
        <v>5763</v>
      </c>
      <c r="E1709" s="30" t="s">
        <v>3890</v>
      </c>
      <c r="F1709" s="3" t="s">
        <v>3891</v>
      </c>
      <c r="G1709" s="3"/>
      <c r="H1709" s="3">
        <v>1</v>
      </c>
      <c r="I1709" s="3">
        <v>228</v>
      </c>
      <c r="J1709" s="3" t="s">
        <v>19</v>
      </c>
      <c r="K1709" s="3">
        <v>19.283436999999999</v>
      </c>
      <c r="L1709" s="3">
        <v>72.951472999999993</v>
      </c>
      <c r="M1709" s="5">
        <v>31250</v>
      </c>
      <c r="N1709" s="6">
        <v>4000</v>
      </c>
      <c r="O1709" s="6">
        <f t="shared" si="27"/>
        <v>35250</v>
      </c>
      <c r="P1709" s="33" t="s">
        <v>6553</v>
      </c>
    </row>
    <row r="1710" spans="1:16" ht="51">
      <c r="A1710" s="3">
        <v>9212</v>
      </c>
      <c r="B1710" s="3" t="s">
        <v>55</v>
      </c>
      <c r="C1710" s="3" t="s">
        <v>56</v>
      </c>
      <c r="D1710" s="4" t="s">
        <v>5764</v>
      </c>
      <c r="E1710" s="30" t="s">
        <v>3890</v>
      </c>
      <c r="F1710" s="3" t="s">
        <v>3891</v>
      </c>
      <c r="G1710" s="3"/>
      <c r="H1710" s="3">
        <v>1</v>
      </c>
      <c r="I1710" s="3">
        <v>228</v>
      </c>
      <c r="J1710" s="3" t="s">
        <v>19</v>
      </c>
      <c r="K1710" s="3">
        <v>19.283436999999999</v>
      </c>
      <c r="L1710" s="3">
        <v>72.951472999999993</v>
      </c>
      <c r="M1710" s="5">
        <v>31250</v>
      </c>
      <c r="N1710" s="6">
        <v>4000</v>
      </c>
      <c r="O1710" s="6">
        <f t="shared" si="27"/>
        <v>35250</v>
      </c>
      <c r="P1710" s="33" t="s">
        <v>6553</v>
      </c>
    </row>
    <row r="1711" spans="1:16" ht="51">
      <c r="A1711" s="3">
        <v>9213</v>
      </c>
      <c r="B1711" s="3" t="s">
        <v>55</v>
      </c>
      <c r="C1711" s="3" t="s">
        <v>56</v>
      </c>
      <c r="D1711" s="4" t="s">
        <v>5765</v>
      </c>
      <c r="E1711" s="30" t="s">
        <v>3890</v>
      </c>
      <c r="F1711" s="3" t="s">
        <v>3891</v>
      </c>
      <c r="G1711" s="3"/>
      <c r="H1711" s="3">
        <v>1</v>
      </c>
      <c r="I1711" s="3">
        <v>228</v>
      </c>
      <c r="J1711" s="3" t="s">
        <v>19</v>
      </c>
      <c r="K1711" s="3">
        <v>19.186242</v>
      </c>
      <c r="L1711" s="3">
        <v>72.967089999999999</v>
      </c>
      <c r="M1711" s="5">
        <v>31250</v>
      </c>
      <c r="N1711" s="6">
        <v>4000</v>
      </c>
      <c r="O1711" s="6">
        <f t="shared" si="27"/>
        <v>35250</v>
      </c>
      <c r="P1711" s="33" t="s">
        <v>6553</v>
      </c>
    </row>
    <row r="1712" spans="1:16" ht="51">
      <c r="A1712" s="3">
        <v>9214</v>
      </c>
      <c r="B1712" s="3" t="s">
        <v>55</v>
      </c>
      <c r="C1712" s="3" t="s">
        <v>56</v>
      </c>
      <c r="D1712" s="4" t="s">
        <v>5766</v>
      </c>
      <c r="E1712" s="30" t="s">
        <v>3890</v>
      </c>
      <c r="F1712" s="3" t="s">
        <v>3891</v>
      </c>
      <c r="G1712" s="3"/>
      <c r="H1712" s="3">
        <v>1</v>
      </c>
      <c r="I1712" s="3">
        <v>228</v>
      </c>
      <c r="J1712" s="3" t="s">
        <v>19</v>
      </c>
      <c r="K1712" s="3">
        <v>19.186242</v>
      </c>
      <c r="L1712" s="3">
        <v>72.967089999999999</v>
      </c>
      <c r="M1712" s="5">
        <v>31250</v>
      </c>
      <c r="N1712" s="6">
        <v>4000</v>
      </c>
      <c r="O1712" s="6">
        <f t="shared" si="27"/>
        <v>35250</v>
      </c>
      <c r="P1712" s="33" t="s">
        <v>6553</v>
      </c>
    </row>
    <row r="1713" spans="1:16" ht="38.25">
      <c r="A1713" s="3">
        <v>9215</v>
      </c>
      <c r="B1713" s="3" t="s">
        <v>55</v>
      </c>
      <c r="C1713" s="3" t="s">
        <v>56</v>
      </c>
      <c r="D1713" s="4" t="s">
        <v>5767</v>
      </c>
      <c r="E1713" s="30" t="s">
        <v>3890</v>
      </c>
      <c r="F1713" s="3" t="s">
        <v>3891</v>
      </c>
      <c r="G1713" s="3"/>
      <c r="H1713" s="3">
        <v>1</v>
      </c>
      <c r="I1713" s="3">
        <v>228</v>
      </c>
      <c r="J1713" s="3" t="s">
        <v>19</v>
      </c>
      <c r="K1713" s="3">
        <v>19.186242</v>
      </c>
      <c r="L1713" s="3">
        <v>72.967089999999999</v>
      </c>
      <c r="M1713" s="5">
        <v>31250</v>
      </c>
      <c r="N1713" s="6">
        <v>4000</v>
      </c>
      <c r="O1713" s="6">
        <f t="shared" si="27"/>
        <v>35250</v>
      </c>
      <c r="P1713" s="33" t="s">
        <v>6553</v>
      </c>
    </row>
    <row r="1714" spans="1:16" ht="51">
      <c r="A1714" s="3">
        <v>9216</v>
      </c>
      <c r="B1714" s="3" t="s">
        <v>55</v>
      </c>
      <c r="C1714" s="3" t="s">
        <v>56</v>
      </c>
      <c r="D1714" s="4" t="s">
        <v>5768</v>
      </c>
      <c r="E1714" s="30" t="s">
        <v>3890</v>
      </c>
      <c r="F1714" s="3" t="s">
        <v>3891</v>
      </c>
      <c r="G1714" s="3"/>
      <c r="H1714" s="3">
        <v>1</v>
      </c>
      <c r="I1714" s="3">
        <v>228</v>
      </c>
      <c r="J1714" s="3" t="s">
        <v>38</v>
      </c>
      <c r="K1714" s="3">
        <v>19.240981999999999</v>
      </c>
      <c r="L1714" s="3">
        <v>72.976040999999995</v>
      </c>
      <c r="M1714" s="5">
        <v>112500</v>
      </c>
      <c r="N1714" s="6">
        <v>5000</v>
      </c>
      <c r="O1714" s="6">
        <f t="shared" si="27"/>
        <v>117500</v>
      </c>
      <c r="P1714" s="33" t="s">
        <v>6553</v>
      </c>
    </row>
    <row r="1715" spans="1:16" ht="51">
      <c r="A1715" s="3">
        <v>9217</v>
      </c>
      <c r="B1715" s="3" t="s">
        <v>55</v>
      </c>
      <c r="C1715" s="3" t="s">
        <v>56</v>
      </c>
      <c r="D1715" s="4" t="s">
        <v>5769</v>
      </c>
      <c r="E1715" s="30" t="s">
        <v>3890</v>
      </c>
      <c r="F1715" s="3" t="s">
        <v>3891</v>
      </c>
      <c r="G1715" s="3"/>
      <c r="H1715" s="3">
        <v>1</v>
      </c>
      <c r="I1715" s="3">
        <v>228</v>
      </c>
      <c r="J1715" s="3" t="s">
        <v>38</v>
      </c>
      <c r="K1715" s="3">
        <v>19.212288000000001</v>
      </c>
      <c r="L1715" s="3">
        <v>72.960324</v>
      </c>
      <c r="M1715" s="5">
        <v>112500</v>
      </c>
      <c r="N1715" s="6">
        <v>5000</v>
      </c>
      <c r="O1715" s="6">
        <f t="shared" si="27"/>
        <v>117500</v>
      </c>
      <c r="P1715" s="33" t="s">
        <v>6553</v>
      </c>
    </row>
    <row r="1716" spans="1:16" ht="51">
      <c r="A1716" s="3">
        <v>9218</v>
      </c>
      <c r="B1716" s="3" t="s">
        <v>55</v>
      </c>
      <c r="C1716" s="3" t="s">
        <v>56</v>
      </c>
      <c r="D1716" s="4" t="s">
        <v>5770</v>
      </c>
      <c r="E1716" s="30" t="s">
        <v>3890</v>
      </c>
      <c r="F1716" s="3" t="s">
        <v>3891</v>
      </c>
      <c r="G1716" s="3"/>
      <c r="H1716" s="3">
        <v>1</v>
      </c>
      <c r="I1716" s="3">
        <v>228</v>
      </c>
      <c r="J1716" s="3" t="s">
        <v>38</v>
      </c>
      <c r="K1716" s="3">
        <v>19.212288000000001</v>
      </c>
      <c r="L1716" s="3">
        <v>72.960324</v>
      </c>
      <c r="M1716" s="5">
        <v>112500</v>
      </c>
      <c r="N1716" s="6">
        <v>5000</v>
      </c>
      <c r="O1716" s="6">
        <f t="shared" si="27"/>
        <v>117500</v>
      </c>
      <c r="P1716" s="33" t="s">
        <v>6553</v>
      </c>
    </row>
    <row r="1717" spans="1:16" ht="63.75">
      <c r="A1717" s="3">
        <v>9219</v>
      </c>
      <c r="B1717" s="3" t="s">
        <v>55</v>
      </c>
      <c r="C1717" s="3" t="s">
        <v>56</v>
      </c>
      <c r="D1717" s="4" t="s">
        <v>5771</v>
      </c>
      <c r="E1717" s="30" t="s">
        <v>3890</v>
      </c>
      <c r="F1717" s="3" t="s">
        <v>3891</v>
      </c>
      <c r="G1717" s="3"/>
      <c r="H1717" s="3">
        <v>1</v>
      </c>
      <c r="I1717" s="3">
        <v>228</v>
      </c>
      <c r="J1717" s="3" t="s">
        <v>38</v>
      </c>
      <c r="K1717" s="3">
        <v>19.207409999999999</v>
      </c>
      <c r="L1717" s="3">
        <v>72.965307999999993</v>
      </c>
      <c r="M1717" s="5">
        <v>112500</v>
      </c>
      <c r="N1717" s="6">
        <v>5000</v>
      </c>
      <c r="O1717" s="6">
        <f t="shared" si="27"/>
        <v>117500</v>
      </c>
      <c r="P1717" s="33" t="s">
        <v>6553</v>
      </c>
    </row>
    <row r="1718" spans="1:16" ht="51">
      <c r="A1718" s="3">
        <v>9220</v>
      </c>
      <c r="B1718" s="3" t="s">
        <v>55</v>
      </c>
      <c r="C1718" s="3" t="s">
        <v>56</v>
      </c>
      <c r="D1718" s="4" t="s">
        <v>5772</v>
      </c>
      <c r="E1718" s="30" t="s">
        <v>3890</v>
      </c>
      <c r="F1718" s="3" t="s">
        <v>3891</v>
      </c>
      <c r="G1718" s="3"/>
      <c r="H1718" s="3">
        <v>1</v>
      </c>
      <c r="I1718" s="3">
        <v>228</v>
      </c>
      <c r="J1718" s="3" t="s">
        <v>38</v>
      </c>
      <c r="K1718" s="3">
        <v>19.205480999999999</v>
      </c>
      <c r="L1718" s="3">
        <v>72.967457999999993</v>
      </c>
      <c r="M1718" s="5">
        <v>112500</v>
      </c>
      <c r="N1718" s="6">
        <v>5000</v>
      </c>
      <c r="O1718" s="6">
        <f t="shared" si="27"/>
        <v>117500</v>
      </c>
      <c r="P1718" s="33" t="s">
        <v>6553</v>
      </c>
    </row>
    <row r="1719" spans="1:16" ht="51">
      <c r="A1719" s="3">
        <v>9221</v>
      </c>
      <c r="B1719" s="3" t="s">
        <v>55</v>
      </c>
      <c r="C1719" s="3" t="s">
        <v>56</v>
      </c>
      <c r="D1719" s="4" t="s">
        <v>5773</v>
      </c>
      <c r="E1719" s="30" t="s">
        <v>3890</v>
      </c>
      <c r="F1719" s="3" t="s">
        <v>3891</v>
      </c>
      <c r="G1719" s="3"/>
      <c r="H1719" s="3">
        <v>1</v>
      </c>
      <c r="I1719" s="3">
        <v>228</v>
      </c>
      <c r="J1719" s="3" t="s">
        <v>19</v>
      </c>
      <c r="K1719" s="3">
        <v>19.205601999999999</v>
      </c>
      <c r="L1719" s="3">
        <v>72.977462000000003</v>
      </c>
      <c r="M1719" s="5">
        <v>31250</v>
      </c>
      <c r="N1719" s="6">
        <v>4000</v>
      </c>
      <c r="O1719" s="6">
        <f t="shared" si="27"/>
        <v>35250</v>
      </c>
      <c r="P1719" s="33" t="s">
        <v>6553</v>
      </c>
    </row>
    <row r="1720" spans="1:16" ht="51">
      <c r="A1720" s="3">
        <v>9222</v>
      </c>
      <c r="B1720" s="3" t="s">
        <v>55</v>
      </c>
      <c r="C1720" s="3" t="s">
        <v>56</v>
      </c>
      <c r="D1720" s="4" t="s">
        <v>5774</v>
      </c>
      <c r="E1720" s="30" t="s">
        <v>3890</v>
      </c>
      <c r="F1720" s="3" t="s">
        <v>3891</v>
      </c>
      <c r="G1720" s="3"/>
      <c r="H1720" s="3">
        <v>1</v>
      </c>
      <c r="I1720" s="3">
        <v>228</v>
      </c>
      <c r="J1720" s="3" t="s">
        <v>19</v>
      </c>
      <c r="K1720" s="3">
        <v>19.217576000000001</v>
      </c>
      <c r="L1720" s="3">
        <v>72.980204999999998</v>
      </c>
      <c r="M1720" s="5">
        <v>31250</v>
      </c>
      <c r="N1720" s="6">
        <v>4000</v>
      </c>
      <c r="O1720" s="6">
        <f t="shared" si="27"/>
        <v>35250</v>
      </c>
      <c r="P1720" s="33" t="s">
        <v>6553</v>
      </c>
    </row>
    <row r="1721" spans="1:16" ht="51">
      <c r="A1721" s="3">
        <v>9223</v>
      </c>
      <c r="B1721" s="3" t="s">
        <v>55</v>
      </c>
      <c r="C1721" s="3" t="s">
        <v>56</v>
      </c>
      <c r="D1721" s="4" t="s">
        <v>5775</v>
      </c>
      <c r="E1721" s="30" t="s">
        <v>3890</v>
      </c>
      <c r="F1721" s="3" t="s">
        <v>3891</v>
      </c>
      <c r="G1721" s="3"/>
      <c r="H1721" s="3">
        <v>1</v>
      </c>
      <c r="I1721" s="3">
        <v>228</v>
      </c>
      <c r="J1721" s="3" t="s">
        <v>19</v>
      </c>
      <c r="K1721" s="3">
        <v>19.217576000000001</v>
      </c>
      <c r="L1721" s="3">
        <v>72.980204999999998</v>
      </c>
      <c r="M1721" s="5">
        <v>31250</v>
      </c>
      <c r="N1721" s="6">
        <v>4000</v>
      </c>
      <c r="O1721" s="6">
        <f t="shared" si="27"/>
        <v>35250</v>
      </c>
      <c r="P1721" s="33" t="s">
        <v>6553</v>
      </c>
    </row>
    <row r="1722" spans="1:16" ht="51">
      <c r="A1722" s="3">
        <v>9224</v>
      </c>
      <c r="B1722" s="3" t="s">
        <v>55</v>
      </c>
      <c r="C1722" s="3" t="s">
        <v>56</v>
      </c>
      <c r="D1722" s="4" t="s">
        <v>5776</v>
      </c>
      <c r="E1722" s="30" t="s">
        <v>3890</v>
      </c>
      <c r="F1722" s="3" t="s">
        <v>3891</v>
      </c>
      <c r="G1722" s="3"/>
      <c r="H1722" s="3">
        <v>1</v>
      </c>
      <c r="I1722" s="3">
        <v>228</v>
      </c>
      <c r="J1722" s="3" t="s">
        <v>19</v>
      </c>
      <c r="K1722" s="3">
        <v>19.217576000000001</v>
      </c>
      <c r="L1722" s="3">
        <v>72.980204999999998</v>
      </c>
      <c r="M1722" s="5">
        <v>31250</v>
      </c>
      <c r="N1722" s="6">
        <v>4000</v>
      </c>
      <c r="O1722" s="6">
        <f t="shared" si="27"/>
        <v>35250</v>
      </c>
      <c r="P1722" s="33" t="s">
        <v>6553</v>
      </c>
    </row>
    <row r="1723" spans="1:16" ht="51">
      <c r="A1723" s="3">
        <v>9225</v>
      </c>
      <c r="B1723" s="3" t="s">
        <v>55</v>
      </c>
      <c r="C1723" s="3" t="s">
        <v>56</v>
      </c>
      <c r="D1723" s="4" t="s">
        <v>5777</v>
      </c>
      <c r="E1723" s="30" t="s">
        <v>3890</v>
      </c>
      <c r="F1723" s="3" t="s">
        <v>3891</v>
      </c>
      <c r="G1723" s="3"/>
      <c r="H1723" s="3">
        <v>1</v>
      </c>
      <c r="I1723" s="3">
        <v>228</v>
      </c>
      <c r="J1723" s="3" t="s">
        <v>19</v>
      </c>
      <c r="K1723" s="3">
        <v>19.187842</v>
      </c>
      <c r="L1723" s="3">
        <v>72.979849000000002</v>
      </c>
      <c r="M1723" s="5">
        <v>31250</v>
      </c>
      <c r="N1723" s="6">
        <v>4000</v>
      </c>
      <c r="O1723" s="6">
        <f t="shared" si="27"/>
        <v>35250</v>
      </c>
      <c r="P1723" s="33" t="s">
        <v>6553</v>
      </c>
    </row>
    <row r="1724" spans="1:16" ht="51">
      <c r="A1724" s="3">
        <v>9226</v>
      </c>
      <c r="B1724" s="3" t="s">
        <v>55</v>
      </c>
      <c r="C1724" s="3" t="s">
        <v>56</v>
      </c>
      <c r="D1724" s="4" t="s">
        <v>5778</v>
      </c>
      <c r="E1724" s="30" t="s">
        <v>3890</v>
      </c>
      <c r="F1724" s="3" t="s">
        <v>3891</v>
      </c>
      <c r="G1724" s="3"/>
      <c r="H1724" s="3">
        <v>1</v>
      </c>
      <c r="I1724" s="3">
        <v>228</v>
      </c>
      <c r="J1724" s="3" t="s">
        <v>19</v>
      </c>
      <c r="K1724" s="3">
        <v>19.188625999999999</v>
      </c>
      <c r="L1724" s="3">
        <v>72.979305999999994</v>
      </c>
      <c r="M1724" s="5">
        <v>31250</v>
      </c>
      <c r="N1724" s="6">
        <v>4000</v>
      </c>
      <c r="O1724" s="6">
        <f t="shared" si="27"/>
        <v>35250</v>
      </c>
      <c r="P1724" s="33" t="s">
        <v>6553</v>
      </c>
    </row>
    <row r="1725" spans="1:16" ht="38.25">
      <c r="A1725" s="3">
        <v>9227</v>
      </c>
      <c r="B1725" s="3" t="s">
        <v>55</v>
      </c>
      <c r="C1725" s="3" t="s">
        <v>56</v>
      </c>
      <c r="D1725" s="4" t="s">
        <v>5779</v>
      </c>
      <c r="E1725" s="30" t="s">
        <v>3890</v>
      </c>
      <c r="F1725" s="3" t="s">
        <v>3891</v>
      </c>
      <c r="G1725" s="3"/>
      <c r="H1725" s="3">
        <v>1</v>
      </c>
      <c r="I1725" s="3">
        <v>228</v>
      </c>
      <c r="J1725" s="3" t="s">
        <v>19</v>
      </c>
      <c r="K1725" s="3">
        <v>19.188625999999999</v>
      </c>
      <c r="L1725" s="3">
        <v>72.979305999999994</v>
      </c>
      <c r="M1725" s="5">
        <v>31250</v>
      </c>
      <c r="N1725" s="6">
        <v>4000</v>
      </c>
      <c r="O1725" s="6">
        <f t="shared" si="27"/>
        <v>35250</v>
      </c>
      <c r="P1725" s="33" t="s">
        <v>6553</v>
      </c>
    </row>
    <row r="1726" spans="1:16" ht="38.25">
      <c r="A1726" s="3">
        <v>9228</v>
      </c>
      <c r="B1726" s="3" t="s">
        <v>55</v>
      </c>
      <c r="C1726" s="3" t="s">
        <v>56</v>
      </c>
      <c r="D1726" s="4" t="s">
        <v>5780</v>
      </c>
      <c r="E1726" s="30" t="s">
        <v>3890</v>
      </c>
      <c r="F1726" s="3" t="s">
        <v>3891</v>
      </c>
      <c r="G1726" s="3"/>
      <c r="H1726" s="3">
        <v>1</v>
      </c>
      <c r="I1726" s="3">
        <v>228</v>
      </c>
      <c r="J1726" s="3" t="s">
        <v>19</v>
      </c>
      <c r="K1726" s="3">
        <v>19.199159999999999</v>
      </c>
      <c r="L1726" s="3">
        <v>72.977919</v>
      </c>
      <c r="M1726" s="5">
        <v>31250</v>
      </c>
      <c r="N1726" s="6">
        <v>4000</v>
      </c>
      <c r="O1726" s="6">
        <f t="shared" si="27"/>
        <v>35250</v>
      </c>
      <c r="P1726" s="33" t="s">
        <v>6553</v>
      </c>
    </row>
    <row r="1727" spans="1:16" ht="38.25">
      <c r="A1727" s="3">
        <v>9229</v>
      </c>
      <c r="B1727" s="3" t="s">
        <v>55</v>
      </c>
      <c r="C1727" s="3" t="s">
        <v>56</v>
      </c>
      <c r="D1727" s="4" t="s">
        <v>5781</v>
      </c>
      <c r="E1727" s="30" t="s">
        <v>3890</v>
      </c>
      <c r="F1727" s="3" t="s">
        <v>3891</v>
      </c>
      <c r="G1727" s="3"/>
      <c r="H1727" s="3">
        <v>1</v>
      </c>
      <c r="I1727" s="3">
        <v>228</v>
      </c>
      <c r="J1727" s="3" t="s">
        <v>19</v>
      </c>
      <c r="K1727" s="3">
        <v>19.199159999999999</v>
      </c>
      <c r="L1727" s="3">
        <v>72.977919</v>
      </c>
      <c r="M1727" s="5">
        <v>31250</v>
      </c>
      <c r="N1727" s="6">
        <v>4000</v>
      </c>
      <c r="O1727" s="6">
        <f t="shared" si="27"/>
        <v>35250</v>
      </c>
      <c r="P1727" s="33" t="s">
        <v>6553</v>
      </c>
    </row>
    <row r="1728" spans="1:16" ht="38.25">
      <c r="A1728" s="3">
        <v>9230</v>
      </c>
      <c r="B1728" s="3" t="s">
        <v>55</v>
      </c>
      <c r="C1728" s="3" t="s">
        <v>56</v>
      </c>
      <c r="D1728" s="4" t="s">
        <v>5782</v>
      </c>
      <c r="E1728" s="30" t="s">
        <v>3890</v>
      </c>
      <c r="F1728" s="3" t="s">
        <v>3891</v>
      </c>
      <c r="G1728" s="3"/>
      <c r="H1728" s="3">
        <v>1</v>
      </c>
      <c r="I1728" s="3">
        <v>228</v>
      </c>
      <c r="J1728" s="3" t="s">
        <v>19</v>
      </c>
      <c r="K1728" s="3">
        <v>19.195595000000001</v>
      </c>
      <c r="L1728" s="3">
        <v>72.981307999999999</v>
      </c>
      <c r="M1728" s="5">
        <v>31250</v>
      </c>
      <c r="N1728" s="6">
        <v>4000</v>
      </c>
      <c r="O1728" s="6">
        <f t="shared" si="27"/>
        <v>35250</v>
      </c>
      <c r="P1728" s="33" t="s">
        <v>6553</v>
      </c>
    </row>
    <row r="1729" spans="1:16" ht="38.25">
      <c r="A1729" s="3">
        <v>9231</v>
      </c>
      <c r="B1729" s="3" t="s">
        <v>55</v>
      </c>
      <c r="C1729" s="3" t="s">
        <v>56</v>
      </c>
      <c r="D1729" s="4" t="s">
        <v>5783</v>
      </c>
      <c r="E1729" s="30" t="s">
        <v>3890</v>
      </c>
      <c r="F1729" s="3" t="s">
        <v>3891</v>
      </c>
      <c r="G1729" s="3"/>
      <c r="H1729" s="3">
        <v>1</v>
      </c>
      <c r="I1729" s="3">
        <v>228</v>
      </c>
      <c r="J1729" s="3" t="s">
        <v>38</v>
      </c>
      <c r="K1729" s="3">
        <v>19.196954000000002</v>
      </c>
      <c r="L1729" s="3">
        <v>72.978561999999997</v>
      </c>
      <c r="M1729" s="5">
        <v>112500</v>
      </c>
      <c r="N1729" s="6">
        <v>5000</v>
      </c>
      <c r="O1729" s="6">
        <f t="shared" si="27"/>
        <v>117500</v>
      </c>
      <c r="P1729" s="33" t="s">
        <v>6553</v>
      </c>
    </row>
    <row r="1730" spans="1:16" ht="38.25">
      <c r="A1730" s="3">
        <v>9232</v>
      </c>
      <c r="B1730" s="3" t="s">
        <v>55</v>
      </c>
      <c r="C1730" s="3" t="s">
        <v>56</v>
      </c>
      <c r="D1730" s="4" t="s">
        <v>5784</v>
      </c>
      <c r="E1730" s="30" t="s">
        <v>3890</v>
      </c>
      <c r="F1730" s="3" t="s">
        <v>3891</v>
      </c>
      <c r="G1730" s="3"/>
      <c r="H1730" s="3">
        <v>1</v>
      </c>
      <c r="I1730" s="3">
        <v>228</v>
      </c>
      <c r="J1730" s="3" t="s">
        <v>19</v>
      </c>
      <c r="K1730" s="3">
        <v>19.196915000000001</v>
      </c>
      <c r="L1730" s="3">
        <v>72.983633999999995</v>
      </c>
      <c r="M1730" s="5">
        <v>31250</v>
      </c>
      <c r="N1730" s="6">
        <v>4000</v>
      </c>
      <c r="O1730" s="6">
        <f t="shared" ref="O1730:O1793" si="28">+M1730+N1730</f>
        <v>35250</v>
      </c>
      <c r="P1730" s="33" t="s">
        <v>6553</v>
      </c>
    </row>
    <row r="1731" spans="1:16" ht="51">
      <c r="A1731" s="3">
        <v>9233</v>
      </c>
      <c r="B1731" s="3" t="s">
        <v>55</v>
      </c>
      <c r="C1731" s="3" t="s">
        <v>56</v>
      </c>
      <c r="D1731" s="4" t="s">
        <v>5785</v>
      </c>
      <c r="E1731" s="30" t="s">
        <v>3890</v>
      </c>
      <c r="F1731" s="3" t="s">
        <v>3891</v>
      </c>
      <c r="G1731" s="3"/>
      <c r="H1731" s="3">
        <v>1</v>
      </c>
      <c r="I1731" s="3">
        <v>228</v>
      </c>
      <c r="J1731" s="3" t="s">
        <v>19</v>
      </c>
      <c r="K1731" s="3">
        <v>19.191490000000002</v>
      </c>
      <c r="L1731" s="3">
        <v>72.980436999999995</v>
      </c>
      <c r="M1731" s="5">
        <v>31250</v>
      </c>
      <c r="N1731" s="6">
        <v>4000</v>
      </c>
      <c r="O1731" s="6">
        <f t="shared" si="28"/>
        <v>35250</v>
      </c>
      <c r="P1731" s="33" t="s">
        <v>6553</v>
      </c>
    </row>
    <row r="1732" spans="1:16" ht="51">
      <c r="A1732" s="3">
        <v>9234</v>
      </c>
      <c r="B1732" s="3" t="s">
        <v>55</v>
      </c>
      <c r="C1732" s="3" t="s">
        <v>56</v>
      </c>
      <c r="D1732" s="4" t="s">
        <v>5786</v>
      </c>
      <c r="E1732" s="30" t="s">
        <v>3890</v>
      </c>
      <c r="F1732" s="3" t="s">
        <v>3891</v>
      </c>
      <c r="G1732" s="3"/>
      <c r="H1732" s="3">
        <v>1</v>
      </c>
      <c r="I1732" s="3">
        <v>228</v>
      </c>
      <c r="J1732" s="3" t="s">
        <v>19</v>
      </c>
      <c r="K1732" s="3">
        <v>19.191490000000002</v>
      </c>
      <c r="L1732" s="3">
        <v>72.980436999999995</v>
      </c>
      <c r="M1732" s="5">
        <v>31250</v>
      </c>
      <c r="N1732" s="6">
        <v>4000</v>
      </c>
      <c r="O1732" s="6">
        <f t="shared" si="28"/>
        <v>35250</v>
      </c>
      <c r="P1732" s="33" t="s">
        <v>6553</v>
      </c>
    </row>
    <row r="1733" spans="1:16" ht="51">
      <c r="A1733" s="3">
        <v>9235</v>
      </c>
      <c r="B1733" s="3" t="s">
        <v>55</v>
      </c>
      <c r="C1733" s="3" t="s">
        <v>56</v>
      </c>
      <c r="D1733" s="4" t="s">
        <v>5787</v>
      </c>
      <c r="E1733" s="30" t="s">
        <v>3890</v>
      </c>
      <c r="F1733" s="3" t="s">
        <v>3891</v>
      </c>
      <c r="G1733" s="3"/>
      <c r="H1733" s="3">
        <v>1</v>
      </c>
      <c r="I1733" s="3">
        <v>228</v>
      </c>
      <c r="J1733" s="3" t="s">
        <v>19</v>
      </c>
      <c r="K1733" s="3">
        <v>19.191490000000002</v>
      </c>
      <c r="L1733" s="3">
        <v>72.980436999999995</v>
      </c>
      <c r="M1733" s="5">
        <v>31250</v>
      </c>
      <c r="N1733" s="6">
        <v>4000</v>
      </c>
      <c r="O1733" s="6">
        <f t="shared" si="28"/>
        <v>35250</v>
      </c>
      <c r="P1733" s="33" t="s">
        <v>6553</v>
      </c>
    </row>
    <row r="1734" spans="1:16" ht="51">
      <c r="A1734" s="3">
        <v>9236</v>
      </c>
      <c r="B1734" s="3" t="s">
        <v>55</v>
      </c>
      <c r="C1734" s="3" t="s">
        <v>56</v>
      </c>
      <c r="D1734" s="4" t="s">
        <v>5788</v>
      </c>
      <c r="E1734" s="30" t="s">
        <v>3890</v>
      </c>
      <c r="F1734" s="3" t="s">
        <v>3891</v>
      </c>
      <c r="G1734" s="3"/>
      <c r="H1734" s="3">
        <v>1</v>
      </c>
      <c r="I1734" s="3">
        <v>228</v>
      </c>
      <c r="J1734" s="3" t="s">
        <v>19</v>
      </c>
      <c r="K1734" s="3">
        <v>19.215015999999999</v>
      </c>
      <c r="L1734" s="3">
        <v>72.958533000000003</v>
      </c>
      <c r="M1734" s="5">
        <v>31250</v>
      </c>
      <c r="N1734" s="6">
        <v>4000</v>
      </c>
      <c r="O1734" s="6">
        <f t="shared" si="28"/>
        <v>35250</v>
      </c>
      <c r="P1734" s="33" t="s">
        <v>6553</v>
      </c>
    </row>
    <row r="1735" spans="1:16" ht="51">
      <c r="A1735" s="3">
        <v>9237</v>
      </c>
      <c r="B1735" s="3" t="s">
        <v>55</v>
      </c>
      <c r="C1735" s="3" t="s">
        <v>56</v>
      </c>
      <c r="D1735" s="4" t="s">
        <v>5789</v>
      </c>
      <c r="E1735" s="30" t="s">
        <v>3890</v>
      </c>
      <c r="F1735" s="3" t="s">
        <v>3891</v>
      </c>
      <c r="G1735" s="3"/>
      <c r="H1735" s="3">
        <v>1</v>
      </c>
      <c r="I1735" s="3">
        <v>228</v>
      </c>
      <c r="J1735" s="3" t="s">
        <v>19</v>
      </c>
      <c r="K1735" s="3">
        <v>19.215015999999999</v>
      </c>
      <c r="L1735" s="3">
        <v>72.958533000000003</v>
      </c>
      <c r="M1735" s="5">
        <v>31250</v>
      </c>
      <c r="N1735" s="6">
        <v>4000</v>
      </c>
      <c r="O1735" s="6">
        <f t="shared" si="28"/>
        <v>35250</v>
      </c>
      <c r="P1735" s="33" t="s">
        <v>6553</v>
      </c>
    </row>
    <row r="1736" spans="1:16" ht="51">
      <c r="A1736" s="3">
        <v>9238</v>
      </c>
      <c r="B1736" s="3" t="s">
        <v>55</v>
      </c>
      <c r="C1736" s="3" t="s">
        <v>56</v>
      </c>
      <c r="D1736" s="4" t="s">
        <v>5790</v>
      </c>
      <c r="E1736" s="30" t="s">
        <v>3890</v>
      </c>
      <c r="F1736" s="3" t="s">
        <v>3891</v>
      </c>
      <c r="G1736" s="3"/>
      <c r="H1736" s="3">
        <v>1</v>
      </c>
      <c r="I1736" s="3">
        <v>228</v>
      </c>
      <c r="J1736" s="3" t="s">
        <v>19</v>
      </c>
      <c r="K1736" s="3">
        <v>19.220282999999998</v>
      </c>
      <c r="L1736" s="3">
        <v>72.961636999999996</v>
      </c>
      <c r="M1736" s="5">
        <v>31250</v>
      </c>
      <c r="N1736" s="6">
        <v>4000</v>
      </c>
      <c r="O1736" s="6">
        <f t="shared" si="28"/>
        <v>35250</v>
      </c>
      <c r="P1736" s="33" t="s">
        <v>6553</v>
      </c>
    </row>
    <row r="1737" spans="1:16" ht="51">
      <c r="A1737" s="3">
        <v>9239</v>
      </c>
      <c r="B1737" s="3" t="s">
        <v>55</v>
      </c>
      <c r="C1737" s="3" t="s">
        <v>56</v>
      </c>
      <c r="D1737" s="4" t="s">
        <v>5791</v>
      </c>
      <c r="E1737" s="30" t="s">
        <v>3890</v>
      </c>
      <c r="F1737" s="3" t="s">
        <v>3891</v>
      </c>
      <c r="G1737" s="3"/>
      <c r="H1737" s="3">
        <v>1</v>
      </c>
      <c r="I1737" s="3">
        <v>228</v>
      </c>
      <c r="J1737" s="3" t="s">
        <v>19</v>
      </c>
      <c r="K1737" s="3">
        <v>19.220282999999998</v>
      </c>
      <c r="L1737" s="3">
        <v>72.961636999999996</v>
      </c>
      <c r="M1737" s="5">
        <v>31250</v>
      </c>
      <c r="N1737" s="6">
        <v>4000</v>
      </c>
      <c r="O1737" s="6">
        <f t="shared" si="28"/>
        <v>35250</v>
      </c>
      <c r="P1737" s="33" t="s">
        <v>6553</v>
      </c>
    </row>
    <row r="1738" spans="1:16" ht="76.5">
      <c r="A1738" s="3">
        <v>9240</v>
      </c>
      <c r="B1738" s="3" t="s">
        <v>55</v>
      </c>
      <c r="C1738" s="3" t="s">
        <v>56</v>
      </c>
      <c r="D1738" s="4" t="s">
        <v>5792</v>
      </c>
      <c r="E1738" s="30" t="s">
        <v>3890</v>
      </c>
      <c r="F1738" s="3" t="s">
        <v>3891</v>
      </c>
      <c r="G1738" s="3"/>
      <c r="H1738" s="3">
        <v>1</v>
      </c>
      <c r="I1738" s="3">
        <v>228</v>
      </c>
      <c r="J1738" s="3" t="s">
        <v>38</v>
      </c>
      <c r="K1738" s="3">
        <v>19.236454999999999</v>
      </c>
      <c r="L1738" s="3">
        <v>72.970291000000003</v>
      </c>
      <c r="M1738" s="5">
        <v>112500</v>
      </c>
      <c r="N1738" s="6">
        <v>5000</v>
      </c>
      <c r="O1738" s="6">
        <f t="shared" si="28"/>
        <v>117500</v>
      </c>
      <c r="P1738" s="33" t="s">
        <v>6553</v>
      </c>
    </row>
    <row r="1739" spans="1:16" ht="76.5">
      <c r="A1739" s="3">
        <v>9241</v>
      </c>
      <c r="B1739" s="3" t="s">
        <v>55</v>
      </c>
      <c r="C1739" s="3" t="s">
        <v>56</v>
      </c>
      <c r="D1739" s="4" t="s">
        <v>5793</v>
      </c>
      <c r="E1739" s="30" t="s">
        <v>3890</v>
      </c>
      <c r="F1739" s="3" t="s">
        <v>3891</v>
      </c>
      <c r="G1739" s="3"/>
      <c r="H1739" s="3">
        <v>1</v>
      </c>
      <c r="I1739" s="3">
        <v>228</v>
      </c>
      <c r="J1739" s="3" t="s">
        <v>38</v>
      </c>
      <c r="K1739" s="3">
        <v>19.236454999999999</v>
      </c>
      <c r="L1739" s="3">
        <v>72.970291000000003</v>
      </c>
      <c r="M1739" s="5">
        <v>112500</v>
      </c>
      <c r="N1739" s="6">
        <v>5000</v>
      </c>
      <c r="O1739" s="6">
        <f t="shared" si="28"/>
        <v>117500</v>
      </c>
      <c r="P1739" s="33" t="s">
        <v>6553</v>
      </c>
    </row>
    <row r="1740" spans="1:16" ht="51">
      <c r="A1740" s="3">
        <v>9242</v>
      </c>
      <c r="B1740" s="3" t="s">
        <v>55</v>
      </c>
      <c r="C1740" s="3" t="s">
        <v>56</v>
      </c>
      <c r="D1740" s="4" t="s">
        <v>5794</v>
      </c>
      <c r="E1740" s="30" t="s">
        <v>3890</v>
      </c>
      <c r="F1740" s="3" t="s">
        <v>3891</v>
      </c>
      <c r="G1740" s="3"/>
      <c r="H1740" s="3">
        <v>1</v>
      </c>
      <c r="I1740" s="3">
        <v>228</v>
      </c>
      <c r="J1740" s="3" t="s">
        <v>19</v>
      </c>
      <c r="K1740" s="3">
        <v>19.247475999999999</v>
      </c>
      <c r="L1740" s="3">
        <v>72.986160999999996</v>
      </c>
      <c r="M1740" s="5">
        <v>31250</v>
      </c>
      <c r="N1740" s="6">
        <v>4000</v>
      </c>
      <c r="O1740" s="6">
        <f t="shared" si="28"/>
        <v>35250</v>
      </c>
      <c r="P1740" s="33" t="s">
        <v>6553</v>
      </c>
    </row>
    <row r="1741" spans="1:16" ht="51">
      <c r="A1741" s="3">
        <v>9243</v>
      </c>
      <c r="B1741" s="3" t="s">
        <v>55</v>
      </c>
      <c r="C1741" s="3" t="s">
        <v>56</v>
      </c>
      <c r="D1741" s="4" t="s">
        <v>5794</v>
      </c>
      <c r="E1741" s="30" t="s">
        <v>3890</v>
      </c>
      <c r="F1741" s="3" t="s">
        <v>3891</v>
      </c>
      <c r="G1741" s="3"/>
      <c r="H1741" s="3">
        <v>1</v>
      </c>
      <c r="I1741" s="3">
        <v>228</v>
      </c>
      <c r="J1741" s="3" t="s">
        <v>19</v>
      </c>
      <c r="K1741" s="3">
        <v>19.247475999999999</v>
      </c>
      <c r="L1741" s="3">
        <v>72.986160999999996</v>
      </c>
      <c r="M1741" s="5">
        <v>31250</v>
      </c>
      <c r="N1741" s="6">
        <v>4000</v>
      </c>
      <c r="O1741" s="6">
        <f t="shared" si="28"/>
        <v>35250</v>
      </c>
      <c r="P1741" s="33" t="s">
        <v>6553</v>
      </c>
    </row>
    <row r="1742" spans="1:16" ht="51">
      <c r="A1742" s="3">
        <v>9244</v>
      </c>
      <c r="B1742" s="3" t="s">
        <v>55</v>
      </c>
      <c r="C1742" s="3" t="s">
        <v>56</v>
      </c>
      <c r="D1742" s="4" t="s">
        <v>5795</v>
      </c>
      <c r="E1742" s="30" t="s">
        <v>3890</v>
      </c>
      <c r="F1742" s="3" t="s">
        <v>3891</v>
      </c>
      <c r="G1742" s="3"/>
      <c r="H1742" s="3">
        <v>1</v>
      </c>
      <c r="I1742" s="3">
        <v>228</v>
      </c>
      <c r="J1742" s="3" t="s">
        <v>19</v>
      </c>
      <c r="K1742" s="3">
        <v>19.247475999999999</v>
      </c>
      <c r="L1742" s="3">
        <v>72.986160999999996</v>
      </c>
      <c r="M1742" s="5">
        <v>31250</v>
      </c>
      <c r="N1742" s="6">
        <v>4000</v>
      </c>
      <c r="O1742" s="6">
        <f t="shared" si="28"/>
        <v>35250</v>
      </c>
      <c r="P1742" s="33" t="s">
        <v>6553</v>
      </c>
    </row>
    <row r="1743" spans="1:16" ht="51">
      <c r="A1743" s="3">
        <v>9245</v>
      </c>
      <c r="B1743" s="3" t="s">
        <v>55</v>
      </c>
      <c r="C1743" s="3" t="s">
        <v>56</v>
      </c>
      <c r="D1743" s="4" t="s">
        <v>5796</v>
      </c>
      <c r="E1743" s="30" t="s">
        <v>3890</v>
      </c>
      <c r="F1743" s="3" t="s">
        <v>3891</v>
      </c>
      <c r="G1743" s="3"/>
      <c r="H1743" s="3">
        <v>1</v>
      </c>
      <c r="I1743" s="3">
        <v>228</v>
      </c>
      <c r="J1743" s="3" t="s">
        <v>19</v>
      </c>
      <c r="K1743" s="3">
        <v>19.251107999999999</v>
      </c>
      <c r="L1743" s="3">
        <v>72.973620999999994</v>
      </c>
      <c r="M1743" s="5">
        <v>31250</v>
      </c>
      <c r="N1743" s="6">
        <v>4000</v>
      </c>
      <c r="O1743" s="6">
        <f t="shared" si="28"/>
        <v>35250</v>
      </c>
      <c r="P1743" s="33" t="s">
        <v>6553</v>
      </c>
    </row>
    <row r="1744" spans="1:16" ht="38.25">
      <c r="A1744" s="3">
        <v>9246</v>
      </c>
      <c r="B1744" s="3" t="s">
        <v>55</v>
      </c>
      <c r="C1744" s="3" t="s">
        <v>56</v>
      </c>
      <c r="D1744" s="4" t="s">
        <v>5797</v>
      </c>
      <c r="E1744" s="30" t="s">
        <v>3890</v>
      </c>
      <c r="F1744" s="3" t="s">
        <v>3891</v>
      </c>
      <c r="G1744" s="3"/>
      <c r="H1744" s="3">
        <v>1</v>
      </c>
      <c r="I1744" s="3">
        <v>228</v>
      </c>
      <c r="J1744" s="3" t="s">
        <v>19</v>
      </c>
      <c r="K1744" s="3">
        <v>19.185151000000001</v>
      </c>
      <c r="L1744" s="3">
        <v>72.976708599999995</v>
      </c>
      <c r="M1744" s="5">
        <v>31250</v>
      </c>
      <c r="N1744" s="6">
        <v>4000</v>
      </c>
      <c r="O1744" s="6">
        <f t="shared" si="28"/>
        <v>35250</v>
      </c>
      <c r="P1744" s="33" t="s">
        <v>6553</v>
      </c>
    </row>
    <row r="1745" spans="1:16" ht="51">
      <c r="A1745" s="3">
        <v>9247</v>
      </c>
      <c r="B1745" s="3" t="s">
        <v>55</v>
      </c>
      <c r="C1745" s="3" t="s">
        <v>56</v>
      </c>
      <c r="D1745" s="4" t="s">
        <v>5798</v>
      </c>
      <c r="E1745" s="30" t="s">
        <v>3890</v>
      </c>
      <c r="F1745" s="3" t="s">
        <v>3891</v>
      </c>
      <c r="G1745" s="3"/>
      <c r="H1745" s="3">
        <v>1</v>
      </c>
      <c r="I1745" s="3">
        <v>228</v>
      </c>
      <c r="J1745" s="3" t="s">
        <v>38</v>
      </c>
      <c r="K1745" s="3">
        <v>19.206036999999998</v>
      </c>
      <c r="L1745" s="3">
        <v>72.970744999999994</v>
      </c>
      <c r="M1745" s="5">
        <v>112500</v>
      </c>
      <c r="N1745" s="6">
        <v>5000</v>
      </c>
      <c r="O1745" s="6">
        <f t="shared" si="28"/>
        <v>117500</v>
      </c>
      <c r="P1745" s="33" t="s">
        <v>6553</v>
      </c>
    </row>
    <row r="1746" spans="1:16" ht="63.75">
      <c r="A1746" s="3">
        <v>9248</v>
      </c>
      <c r="B1746" s="3" t="s">
        <v>55</v>
      </c>
      <c r="C1746" s="3" t="s">
        <v>56</v>
      </c>
      <c r="D1746" s="4" t="s">
        <v>5799</v>
      </c>
      <c r="E1746" s="30" t="s">
        <v>3890</v>
      </c>
      <c r="F1746" s="3" t="s">
        <v>3891</v>
      </c>
      <c r="G1746" s="3"/>
      <c r="H1746" s="3">
        <v>1</v>
      </c>
      <c r="I1746" s="3">
        <v>228</v>
      </c>
      <c r="J1746" s="3" t="s">
        <v>38</v>
      </c>
      <c r="K1746" s="3">
        <v>19.206399000000001</v>
      </c>
      <c r="L1746" s="3">
        <v>72.970451999999995</v>
      </c>
      <c r="M1746" s="5">
        <v>112500</v>
      </c>
      <c r="N1746" s="6">
        <v>5000</v>
      </c>
      <c r="O1746" s="6">
        <f t="shared" si="28"/>
        <v>117500</v>
      </c>
      <c r="P1746" s="33" t="s">
        <v>6553</v>
      </c>
    </row>
    <row r="1747" spans="1:16" ht="76.5">
      <c r="A1747" s="3">
        <v>9249</v>
      </c>
      <c r="B1747" s="3" t="s">
        <v>55</v>
      </c>
      <c r="C1747" s="3" t="s">
        <v>56</v>
      </c>
      <c r="D1747" s="4" t="s">
        <v>5800</v>
      </c>
      <c r="E1747" s="30" t="s">
        <v>3890</v>
      </c>
      <c r="F1747" s="3" t="s">
        <v>3891</v>
      </c>
      <c r="G1747" s="3"/>
      <c r="H1747" s="3">
        <v>1</v>
      </c>
      <c r="I1747" s="3">
        <v>228</v>
      </c>
      <c r="J1747" s="3" t="s">
        <v>38</v>
      </c>
      <c r="K1747" s="3">
        <v>19.204222000000001</v>
      </c>
      <c r="L1747" s="3">
        <v>72.968801999999997</v>
      </c>
      <c r="M1747" s="5">
        <v>112500</v>
      </c>
      <c r="N1747" s="6">
        <v>5000</v>
      </c>
      <c r="O1747" s="6">
        <f t="shared" si="28"/>
        <v>117500</v>
      </c>
      <c r="P1747" s="33" t="s">
        <v>6553</v>
      </c>
    </row>
    <row r="1748" spans="1:16" ht="51">
      <c r="A1748" s="3">
        <v>9250</v>
      </c>
      <c r="B1748" s="3" t="s">
        <v>55</v>
      </c>
      <c r="C1748" s="3" t="s">
        <v>56</v>
      </c>
      <c r="D1748" s="4" t="s">
        <v>5801</v>
      </c>
      <c r="E1748" s="30" t="s">
        <v>3890</v>
      </c>
      <c r="F1748" s="3" t="s">
        <v>3891</v>
      </c>
      <c r="G1748" s="3"/>
      <c r="H1748" s="3">
        <v>1</v>
      </c>
      <c r="I1748" s="3">
        <v>228</v>
      </c>
      <c r="J1748" s="3" t="s">
        <v>19</v>
      </c>
      <c r="K1748" s="3">
        <v>19.202558</v>
      </c>
      <c r="L1748" s="3">
        <v>72.967104000000006</v>
      </c>
      <c r="M1748" s="5">
        <v>31250</v>
      </c>
      <c r="N1748" s="6">
        <v>4000</v>
      </c>
      <c r="O1748" s="6">
        <f t="shared" si="28"/>
        <v>35250</v>
      </c>
      <c r="P1748" s="33" t="s">
        <v>6553</v>
      </c>
    </row>
    <row r="1749" spans="1:16" ht="63.75">
      <c r="A1749" s="3">
        <v>9251</v>
      </c>
      <c r="B1749" s="3" t="s">
        <v>55</v>
      </c>
      <c r="C1749" s="3" t="s">
        <v>56</v>
      </c>
      <c r="D1749" s="4" t="s">
        <v>5802</v>
      </c>
      <c r="E1749" s="30" t="s">
        <v>3890</v>
      </c>
      <c r="F1749" s="3" t="s">
        <v>3891</v>
      </c>
      <c r="G1749" s="3"/>
      <c r="H1749" s="3">
        <v>1</v>
      </c>
      <c r="I1749" s="3">
        <v>228</v>
      </c>
      <c r="J1749" s="3" t="s">
        <v>19</v>
      </c>
      <c r="K1749" s="3">
        <v>19.200191</v>
      </c>
      <c r="L1749" s="3">
        <v>72.964851999999993</v>
      </c>
      <c r="M1749" s="5">
        <v>31250</v>
      </c>
      <c r="N1749" s="6">
        <v>4000</v>
      </c>
      <c r="O1749" s="6">
        <f t="shared" si="28"/>
        <v>35250</v>
      </c>
      <c r="P1749" s="33" t="s">
        <v>6553</v>
      </c>
    </row>
    <row r="1750" spans="1:16" ht="51">
      <c r="A1750" s="3">
        <v>9252</v>
      </c>
      <c r="B1750" s="3" t="s">
        <v>55</v>
      </c>
      <c r="C1750" s="3" t="s">
        <v>56</v>
      </c>
      <c r="D1750" s="4" t="s">
        <v>5803</v>
      </c>
      <c r="E1750" s="30" t="s">
        <v>3890</v>
      </c>
      <c r="F1750" s="3" t="s">
        <v>3891</v>
      </c>
      <c r="G1750" s="3"/>
      <c r="H1750" s="3">
        <v>1</v>
      </c>
      <c r="I1750" s="3">
        <v>228</v>
      </c>
      <c r="J1750" s="3" t="s">
        <v>38</v>
      </c>
      <c r="K1750" s="3">
        <v>19.193027000000001</v>
      </c>
      <c r="L1750" s="3">
        <v>72.963106999999994</v>
      </c>
      <c r="M1750" s="5">
        <v>112500</v>
      </c>
      <c r="N1750" s="6">
        <v>5000</v>
      </c>
      <c r="O1750" s="6">
        <f t="shared" si="28"/>
        <v>117500</v>
      </c>
      <c r="P1750" s="33" t="s">
        <v>6553</v>
      </c>
    </row>
    <row r="1751" spans="1:16" ht="63.75">
      <c r="A1751" s="3">
        <v>9253</v>
      </c>
      <c r="B1751" s="3" t="s">
        <v>55</v>
      </c>
      <c r="C1751" s="3" t="s">
        <v>56</v>
      </c>
      <c r="D1751" s="4" t="s">
        <v>5804</v>
      </c>
      <c r="E1751" s="30" t="s">
        <v>3890</v>
      </c>
      <c r="F1751" s="3" t="s">
        <v>3891</v>
      </c>
      <c r="G1751" s="3"/>
      <c r="H1751" s="3">
        <v>1</v>
      </c>
      <c r="I1751" s="3">
        <v>228</v>
      </c>
      <c r="J1751" s="3" t="s">
        <v>19</v>
      </c>
      <c r="K1751" s="3">
        <v>19.189212999999999</v>
      </c>
      <c r="L1751" s="3">
        <v>72.963277000000005</v>
      </c>
      <c r="M1751" s="5">
        <v>31250</v>
      </c>
      <c r="N1751" s="6">
        <v>4000</v>
      </c>
      <c r="O1751" s="6">
        <f t="shared" si="28"/>
        <v>35250</v>
      </c>
      <c r="P1751" s="33" t="s">
        <v>6553</v>
      </c>
    </row>
    <row r="1752" spans="1:16" ht="63.75">
      <c r="A1752" s="3">
        <v>9254</v>
      </c>
      <c r="B1752" s="3" t="s">
        <v>55</v>
      </c>
      <c r="C1752" s="3" t="s">
        <v>56</v>
      </c>
      <c r="D1752" s="4" t="s">
        <v>5805</v>
      </c>
      <c r="E1752" s="30" t="s">
        <v>3890</v>
      </c>
      <c r="F1752" s="3" t="s">
        <v>3891</v>
      </c>
      <c r="G1752" s="3"/>
      <c r="H1752" s="3">
        <v>1</v>
      </c>
      <c r="I1752" s="3">
        <v>228</v>
      </c>
      <c r="J1752" s="3" t="s">
        <v>19</v>
      </c>
      <c r="K1752" s="3">
        <v>19.18731</v>
      </c>
      <c r="L1752" s="3">
        <v>72.964196000000001</v>
      </c>
      <c r="M1752" s="5">
        <v>31250</v>
      </c>
      <c r="N1752" s="6">
        <v>4000</v>
      </c>
      <c r="O1752" s="6">
        <f t="shared" si="28"/>
        <v>35250</v>
      </c>
      <c r="P1752" s="33" t="s">
        <v>6553</v>
      </c>
    </row>
    <row r="1753" spans="1:16" ht="51">
      <c r="A1753" s="3">
        <v>9255</v>
      </c>
      <c r="B1753" s="3" t="s">
        <v>55</v>
      </c>
      <c r="C1753" s="3" t="s">
        <v>56</v>
      </c>
      <c r="D1753" s="4" t="s">
        <v>5806</v>
      </c>
      <c r="E1753" s="30" t="s">
        <v>3890</v>
      </c>
      <c r="F1753" s="3" t="s">
        <v>3891</v>
      </c>
      <c r="G1753" s="3"/>
      <c r="H1753" s="3">
        <v>1</v>
      </c>
      <c r="I1753" s="3">
        <v>228</v>
      </c>
      <c r="J1753" s="3" t="s">
        <v>38</v>
      </c>
      <c r="K1753" s="3">
        <v>19.188903</v>
      </c>
      <c r="L1753" s="3">
        <v>72.964695000000006</v>
      </c>
      <c r="M1753" s="5">
        <v>112500</v>
      </c>
      <c r="N1753" s="6">
        <v>5000</v>
      </c>
      <c r="O1753" s="6">
        <f t="shared" si="28"/>
        <v>117500</v>
      </c>
      <c r="P1753" s="33" t="s">
        <v>6553</v>
      </c>
    </row>
    <row r="1754" spans="1:16" ht="51">
      <c r="A1754" s="3">
        <v>9256</v>
      </c>
      <c r="B1754" s="3" t="s">
        <v>55</v>
      </c>
      <c r="C1754" s="3" t="s">
        <v>56</v>
      </c>
      <c r="D1754" s="4" t="s">
        <v>5807</v>
      </c>
      <c r="E1754" s="30" t="s">
        <v>3890</v>
      </c>
      <c r="F1754" s="3" t="s">
        <v>3891</v>
      </c>
      <c r="G1754" s="3"/>
      <c r="H1754" s="3">
        <v>1</v>
      </c>
      <c r="I1754" s="3">
        <v>228</v>
      </c>
      <c r="J1754" s="3" t="s">
        <v>19</v>
      </c>
      <c r="K1754" s="3">
        <v>19.189003</v>
      </c>
      <c r="L1754" s="3">
        <v>72.964471000000003</v>
      </c>
      <c r="M1754" s="5">
        <v>31250</v>
      </c>
      <c r="N1754" s="6">
        <v>4000</v>
      </c>
      <c r="O1754" s="6">
        <f t="shared" si="28"/>
        <v>35250</v>
      </c>
      <c r="P1754" s="33" t="s">
        <v>6553</v>
      </c>
    </row>
    <row r="1755" spans="1:16" ht="38.25">
      <c r="A1755" s="3">
        <v>9257</v>
      </c>
      <c r="B1755" s="3" t="s">
        <v>55</v>
      </c>
      <c r="C1755" s="3" t="s">
        <v>56</v>
      </c>
      <c r="D1755" s="4" t="s">
        <v>5808</v>
      </c>
      <c r="E1755" s="30" t="s">
        <v>3890</v>
      </c>
      <c r="F1755" s="3" t="s">
        <v>3891</v>
      </c>
      <c r="G1755" s="3"/>
      <c r="H1755" s="3">
        <v>1</v>
      </c>
      <c r="I1755" s="3">
        <v>228</v>
      </c>
      <c r="J1755" s="3" t="s">
        <v>38</v>
      </c>
      <c r="K1755" s="3">
        <v>19.194067</v>
      </c>
      <c r="L1755" s="3">
        <v>72.973608999999996</v>
      </c>
      <c r="M1755" s="5">
        <v>112500</v>
      </c>
      <c r="N1755" s="6">
        <v>5000</v>
      </c>
      <c r="O1755" s="6">
        <f t="shared" si="28"/>
        <v>117500</v>
      </c>
      <c r="P1755" s="33" t="s">
        <v>6553</v>
      </c>
    </row>
    <row r="1756" spans="1:16" ht="38.25">
      <c r="A1756" s="3">
        <v>9258</v>
      </c>
      <c r="B1756" s="3" t="s">
        <v>55</v>
      </c>
      <c r="C1756" s="3" t="s">
        <v>56</v>
      </c>
      <c r="D1756" s="4" t="s">
        <v>5809</v>
      </c>
      <c r="E1756" s="30" t="s">
        <v>3890</v>
      </c>
      <c r="F1756" s="3" t="s">
        <v>3891</v>
      </c>
      <c r="G1756" s="3"/>
      <c r="H1756" s="3">
        <v>1</v>
      </c>
      <c r="I1756" s="3">
        <v>228</v>
      </c>
      <c r="J1756" s="3" t="s">
        <v>38</v>
      </c>
      <c r="K1756" s="3">
        <v>19.194184</v>
      </c>
      <c r="L1756" s="3">
        <v>72.973726999999997</v>
      </c>
      <c r="M1756" s="5">
        <v>112500</v>
      </c>
      <c r="N1756" s="6">
        <v>5000</v>
      </c>
      <c r="O1756" s="6">
        <f t="shared" si="28"/>
        <v>117500</v>
      </c>
      <c r="P1756" s="33" t="s">
        <v>6553</v>
      </c>
    </row>
    <row r="1757" spans="1:16" ht="63.75">
      <c r="A1757" s="3">
        <v>9259</v>
      </c>
      <c r="B1757" s="3" t="s">
        <v>55</v>
      </c>
      <c r="C1757" s="3" t="s">
        <v>56</v>
      </c>
      <c r="D1757" s="4" t="s">
        <v>5810</v>
      </c>
      <c r="E1757" s="30" t="s">
        <v>3890</v>
      </c>
      <c r="F1757" s="3" t="s">
        <v>3891</v>
      </c>
      <c r="G1757" s="3"/>
      <c r="H1757" s="3">
        <v>1</v>
      </c>
      <c r="I1757" s="3">
        <v>228</v>
      </c>
      <c r="J1757" s="3" t="s">
        <v>38</v>
      </c>
      <c r="K1757" s="3">
        <v>19.218598</v>
      </c>
      <c r="L1757" s="3">
        <v>72.969645</v>
      </c>
      <c r="M1757" s="5">
        <v>112500</v>
      </c>
      <c r="N1757" s="6">
        <v>5000</v>
      </c>
      <c r="O1757" s="6">
        <f t="shared" si="28"/>
        <v>117500</v>
      </c>
      <c r="P1757" s="33" t="s">
        <v>6553</v>
      </c>
    </row>
    <row r="1758" spans="1:16" ht="38.25">
      <c r="A1758" s="3">
        <v>9260</v>
      </c>
      <c r="B1758" s="3" t="s">
        <v>55</v>
      </c>
      <c r="C1758" s="3" t="s">
        <v>56</v>
      </c>
      <c r="D1758" s="4" t="s">
        <v>5811</v>
      </c>
      <c r="E1758" s="30" t="s">
        <v>3890</v>
      </c>
      <c r="F1758" s="3" t="s">
        <v>3891</v>
      </c>
      <c r="G1758" s="3"/>
      <c r="H1758" s="3">
        <v>1</v>
      </c>
      <c r="I1758" s="3">
        <v>228</v>
      </c>
      <c r="J1758" s="3" t="s">
        <v>19</v>
      </c>
      <c r="K1758" s="3">
        <v>19.188783000000001</v>
      </c>
      <c r="L1758" s="3">
        <v>72.974953999999997</v>
      </c>
      <c r="M1758" s="5">
        <v>31250</v>
      </c>
      <c r="N1758" s="6">
        <v>4000</v>
      </c>
      <c r="O1758" s="6">
        <f t="shared" si="28"/>
        <v>35250</v>
      </c>
      <c r="P1758" s="33" t="s">
        <v>6553</v>
      </c>
    </row>
    <row r="1759" spans="1:16" ht="51">
      <c r="A1759" s="3">
        <v>9261</v>
      </c>
      <c r="B1759" s="3" t="s">
        <v>55</v>
      </c>
      <c r="C1759" s="3" t="s">
        <v>56</v>
      </c>
      <c r="D1759" s="4" t="s">
        <v>5812</v>
      </c>
      <c r="E1759" s="30" t="s">
        <v>3890</v>
      </c>
      <c r="F1759" s="3" t="s">
        <v>3891</v>
      </c>
      <c r="G1759" s="3"/>
      <c r="H1759" s="3">
        <v>1</v>
      </c>
      <c r="I1759" s="3">
        <v>228</v>
      </c>
      <c r="J1759" s="3" t="s">
        <v>19</v>
      </c>
      <c r="K1759" s="3">
        <v>19.272075000000001</v>
      </c>
      <c r="L1759" s="3">
        <v>72.963556999999994</v>
      </c>
      <c r="M1759" s="5">
        <v>31250</v>
      </c>
      <c r="N1759" s="6">
        <v>4000</v>
      </c>
      <c r="O1759" s="6">
        <f t="shared" si="28"/>
        <v>35250</v>
      </c>
      <c r="P1759" s="33" t="s">
        <v>6553</v>
      </c>
    </row>
    <row r="1760" spans="1:16" ht="51">
      <c r="A1760" s="3">
        <v>9262</v>
      </c>
      <c r="B1760" s="3" t="s">
        <v>55</v>
      </c>
      <c r="C1760" s="3" t="s">
        <v>56</v>
      </c>
      <c r="D1760" s="4" t="s">
        <v>5813</v>
      </c>
      <c r="E1760" s="30" t="s">
        <v>3890</v>
      </c>
      <c r="F1760" s="3" t="s">
        <v>3891</v>
      </c>
      <c r="G1760" s="3"/>
      <c r="H1760" s="3">
        <v>1</v>
      </c>
      <c r="I1760" s="3">
        <v>228</v>
      </c>
      <c r="J1760" s="3" t="s">
        <v>19</v>
      </c>
      <c r="K1760" s="3">
        <v>19.272023999999998</v>
      </c>
      <c r="L1760" s="3">
        <v>72.962833000000003</v>
      </c>
      <c r="M1760" s="5">
        <v>31250</v>
      </c>
      <c r="N1760" s="6">
        <v>4000</v>
      </c>
      <c r="O1760" s="6">
        <f t="shared" si="28"/>
        <v>35250</v>
      </c>
      <c r="P1760" s="33" t="s">
        <v>6553</v>
      </c>
    </row>
    <row r="1761" spans="1:16" ht="51">
      <c r="A1761" s="3">
        <v>9263</v>
      </c>
      <c r="B1761" s="3" t="s">
        <v>55</v>
      </c>
      <c r="C1761" s="3" t="s">
        <v>56</v>
      </c>
      <c r="D1761" s="4" t="s">
        <v>5814</v>
      </c>
      <c r="E1761" s="30" t="s">
        <v>3890</v>
      </c>
      <c r="F1761" s="3" t="s">
        <v>3891</v>
      </c>
      <c r="G1761" s="3"/>
      <c r="H1761" s="3">
        <v>1</v>
      </c>
      <c r="I1761" s="3">
        <v>228</v>
      </c>
      <c r="J1761" s="3" t="s">
        <v>19</v>
      </c>
      <c r="K1761" s="3">
        <v>19.218959000000002</v>
      </c>
      <c r="L1761" s="3">
        <v>72.967599000000007</v>
      </c>
      <c r="M1761" s="5">
        <v>31250</v>
      </c>
      <c r="N1761" s="6">
        <v>4000</v>
      </c>
      <c r="O1761" s="6">
        <f t="shared" si="28"/>
        <v>35250</v>
      </c>
      <c r="P1761" s="33" t="s">
        <v>6553</v>
      </c>
    </row>
    <row r="1762" spans="1:16" ht="51">
      <c r="A1762" s="3">
        <v>9264</v>
      </c>
      <c r="B1762" s="3" t="s">
        <v>55</v>
      </c>
      <c r="C1762" s="3" t="s">
        <v>56</v>
      </c>
      <c r="D1762" s="4" t="s">
        <v>5815</v>
      </c>
      <c r="E1762" s="30" t="s">
        <v>3890</v>
      </c>
      <c r="F1762" s="3" t="s">
        <v>3891</v>
      </c>
      <c r="G1762" s="3"/>
      <c r="H1762" s="3">
        <v>1</v>
      </c>
      <c r="I1762" s="3">
        <v>228</v>
      </c>
      <c r="J1762" s="3" t="s">
        <v>19</v>
      </c>
      <c r="K1762" s="3">
        <v>19.219298999999999</v>
      </c>
      <c r="L1762" s="3">
        <v>72.967229000000003</v>
      </c>
      <c r="M1762" s="5">
        <v>31250</v>
      </c>
      <c r="N1762" s="6">
        <v>4000</v>
      </c>
      <c r="O1762" s="6">
        <f t="shared" si="28"/>
        <v>35250</v>
      </c>
      <c r="P1762" s="33" t="s">
        <v>6553</v>
      </c>
    </row>
    <row r="1763" spans="1:16" ht="38.25">
      <c r="A1763" s="3">
        <v>9265</v>
      </c>
      <c r="B1763" s="3" t="s">
        <v>55</v>
      </c>
      <c r="C1763" s="3" t="s">
        <v>56</v>
      </c>
      <c r="D1763" s="4" t="s">
        <v>5816</v>
      </c>
      <c r="E1763" s="30" t="s">
        <v>3890</v>
      </c>
      <c r="F1763" s="3" t="s">
        <v>3891</v>
      </c>
      <c r="G1763" s="3"/>
      <c r="H1763" s="3">
        <v>1</v>
      </c>
      <c r="I1763" s="3">
        <v>228</v>
      </c>
      <c r="J1763" s="3" t="s">
        <v>19</v>
      </c>
      <c r="K1763" s="3">
        <v>19.208482</v>
      </c>
      <c r="L1763" s="3">
        <v>72.977103999999997</v>
      </c>
      <c r="M1763" s="5">
        <v>31250</v>
      </c>
      <c r="N1763" s="6">
        <v>4000</v>
      </c>
      <c r="O1763" s="6">
        <f t="shared" si="28"/>
        <v>35250</v>
      </c>
      <c r="P1763" s="33" t="s">
        <v>6553</v>
      </c>
    </row>
    <row r="1764" spans="1:16" ht="38.25">
      <c r="A1764" s="3">
        <v>9266</v>
      </c>
      <c r="B1764" s="3" t="s">
        <v>55</v>
      </c>
      <c r="C1764" s="3" t="s">
        <v>56</v>
      </c>
      <c r="D1764" s="4" t="s">
        <v>5817</v>
      </c>
      <c r="E1764" s="30" t="s">
        <v>3890</v>
      </c>
      <c r="F1764" s="3" t="s">
        <v>3891</v>
      </c>
      <c r="G1764" s="3"/>
      <c r="H1764" s="3">
        <v>1</v>
      </c>
      <c r="I1764" s="3">
        <v>228</v>
      </c>
      <c r="J1764" s="3" t="s">
        <v>19</v>
      </c>
      <c r="K1764" s="3">
        <v>19.208482</v>
      </c>
      <c r="L1764" s="3">
        <v>72.977103999999997</v>
      </c>
      <c r="M1764" s="5">
        <v>31250</v>
      </c>
      <c r="N1764" s="6">
        <v>4000</v>
      </c>
      <c r="O1764" s="6">
        <f t="shared" si="28"/>
        <v>35250</v>
      </c>
      <c r="P1764" s="33" t="s">
        <v>6553</v>
      </c>
    </row>
    <row r="1765" spans="1:16" ht="51">
      <c r="A1765" s="3">
        <v>9267</v>
      </c>
      <c r="B1765" s="3" t="s">
        <v>55</v>
      </c>
      <c r="C1765" s="3" t="s">
        <v>56</v>
      </c>
      <c r="D1765" s="4" t="s">
        <v>5818</v>
      </c>
      <c r="E1765" s="30" t="s">
        <v>3890</v>
      </c>
      <c r="F1765" s="3" t="s">
        <v>3891</v>
      </c>
      <c r="G1765" s="3"/>
      <c r="H1765" s="3">
        <v>1</v>
      </c>
      <c r="I1765" s="3">
        <v>228</v>
      </c>
      <c r="J1765" s="3" t="s">
        <v>19</v>
      </c>
      <c r="K1765" s="3">
        <v>19.205373999999999</v>
      </c>
      <c r="L1765" s="3">
        <v>72.988049000000004</v>
      </c>
      <c r="M1765" s="5">
        <v>31250</v>
      </c>
      <c r="N1765" s="6">
        <v>4000</v>
      </c>
      <c r="O1765" s="6">
        <f t="shared" si="28"/>
        <v>35250</v>
      </c>
      <c r="P1765" s="33" t="s">
        <v>6553</v>
      </c>
    </row>
    <row r="1766" spans="1:16" ht="51">
      <c r="A1766" s="3">
        <v>9268</v>
      </c>
      <c r="B1766" s="3" t="s">
        <v>55</v>
      </c>
      <c r="C1766" s="3" t="s">
        <v>56</v>
      </c>
      <c r="D1766" s="4" t="s">
        <v>5819</v>
      </c>
      <c r="E1766" s="30" t="s">
        <v>3890</v>
      </c>
      <c r="F1766" s="3" t="s">
        <v>3891</v>
      </c>
      <c r="G1766" s="3"/>
      <c r="H1766" s="3">
        <v>1</v>
      </c>
      <c r="I1766" s="3">
        <v>228</v>
      </c>
      <c r="J1766" s="3" t="s">
        <v>19</v>
      </c>
      <c r="K1766" s="3">
        <v>19.205373999999999</v>
      </c>
      <c r="L1766" s="3">
        <v>72.988049000000004</v>
      </c>
      <c r="M1766" s="5">
        <v>31250</v>
      </c>
      <c r="N1766" s="6">
        <v>4000</v>
      </c>
      <c r="O1766" s="6">
        <f t="shared" si="28"/>
        <v>35250</v>
      </c>
      <c r="P1766" s="33" t="s">
        <v>6553</v>
      </c>
    </row>
    <row r="1767" spans="1:16" ht="63.75">
      <c r="A1767" s="3">
        <v>9269</v>
      </c>
      <c r="B1767" s="3" t="s">
        <v>55</v>
      </c>
      <c r="C1767" s="3" t="s">
        <v>56</v>
      </c>
      <c r="D1767" s="4" t="s">
        <v>5820</v>
      </c>
      <c r="E1767" s="30" t="s">
        <v>3890</v>
      </c>
      <c r="F1767" s="3" t="s">
        <v>3891</v>
      </c>
      <c r="G1767" s="3"/>
      <c r="H1767" s="3">
        <v>1</v>
      </c>
      <c r="I1767" s="3">
        <v>228</v>
      </c>
      <c r="J1767" s="3" t="s">
        <v>19</v>
      </c>
      <c r="K1767" s="3">
        <v>19.196052000000002</v>
      </c>
      <c r="L1767" s="3">
        <v>72.964367999999993</v>
      </c>
      <c r="M1767" s="5">
        <v>31250</v>
      </c>
      <c r="N1767" s="6">
        <v>4000</v>
      </c>
      <c r="O1767" s="6">
        <f t="shared" si="28"/>
        <v>35250</v>
      </c>
      <c r="P1767" s="33" t="s">
        <v>6553</v>
      </c>
    </row>
    <row r="1768" spans="1:16" ht="63.75">
      <c r="A1768" s="3">
        <v>9270</v>
      </c>
      <c r="B1768" s="3" t="s">
        <v>55</v>
      </c>
      <c r="C1768" s="3" t="s">
        <v>56</v>
      </c>
      <c r="D1768" s="4" t="s">
        <v>5821</v>
      </c>
      <c r="E1768" s="30" t="s">
        <v>3890</v>
      </c>
      <c r="F1768" s="3" t="s">
        <v>3891</v>
      </c>
      <c r="G1768" s="3"/>
      <c r="H1768" s="3">
        <v>1</v>
      </c>
      <c r="I1768" s="3">
        <v>228</v>
      </c>
      <c r="J1768" s="3" t="s">
        <v>19</v>
      </c>
      <c r="K1768" s="3">
        <v>19.196052000000002</v>
      </c>
      <c r="L1768" s="3">
        <v>72.964367999999993</v>
      </c>
      <c r="M1768" s="5">
        <v>31250</v>
      </c>
      <c r="N1768" s="6">
        <v>4000</v>
      </c>
      <c r="O1768" s="6">
        <f t="shared" si="28"/>
        <v>35250</v>
      </c>
      <c r="P1768" s="33" t="s">
        <v>6553</v>
      </c>
    </row>
    <row r="1769" spans="1:16" ht="76.5">
      <c r="A1769" s="3">
        <v>9271</v>
      </c>
      <c r="B1769" s="3" t="s">
        <v>55</v>
      </c>
      <c r="C1769" s="3" t="s">
        <v>56</v>
      </c>
      <c r="D1769" s="4" t="s">
        <v>5822</v>
      </c>
      <c r="E1769" s="30" t="s">
        <v>3890</v>
      </c>
      <c r="F1769" s="3" t="s">
        <v>3891</v>
      </c>
      <c r="G1769" s="3"/>
      <c r="H1769" s="3">
        <v>1</v>
      </c>
      <c r="I1769" s="3">
        <v>228</v>
      </c>
      <c r="J1769" s="3" t="s">
        <v>19</v>
      </c>
      <c r="K1769" s="3">
        <v>19.196052000000002</v>
      </c>
      <c r="L1769" s="3">
        <v>72.964367999999993</v>
      </c>
      <c r="M1769" s="5">
        <v>31250</v>
      </c>
      <c r="N1769" s="6">
        <v>4000</v>
      </c>
      <c r="O1769" s="6">
        <f t="shared" si="28"/>
        <v>35250</v>
      </c>
      <c r="P1769" s="33" t="s">
        <v>6553</v>
      </c>
    </row>
    <row r="1770" spans="1:16" ht="76.5">
      <c r="A1770" s="3">
        <v>9272</v>
      </c>
      <c r="B1770" s="3" t="s">
        <v>55</v>
      </c>
      <c r="C1770" s="3" t="s">
        <v>56</v>
      </c>
      <c r="D1770" s="4" t="s">
        <v>5823</v>
      </c>
      <c r="E1770" s="30" t="s">
        <v>3890</v>
      </c>
      <c r="F1770" s="3" t="s">
        <v>3891</v>
      </c>
      <c r="G1770" s="3"/>
      <c r="H1770" s="3">
        <v>1</v>
      </c>
      <c r="I1770" s="3">
        <v>228</v>
      </c>
      <c r="J1770" s="3" t="s">
        <v>19</v>
      </c>
      <c r="K1770" s="3">
        <v>19.202646999999999</v>
      </c>
      <c r="L1770" s="3">
        <v>72.956299000000001</v>
      </c>
      <c r="M1770" s="5">
        <v>31250</v>
      </c>
      <c r="N1770" s="6">
        <v>4000</v>
      </c>
      <c r="O1770" s="6">
        <f t="shared" si="28"/>
        <v>35250</v>
      </c>
      <c r="P1770" s="33" t="s">
        <v>6553</v>
      </c>
    </row>
    <row r="1771" spans="1:16" ht="38.25">
      <c r="A1771" s="3">
        <v>9273</v>
      </c>
      <c r="B1771" s="3" t="s">
        <v>55</v>
      </c>
      <c r="C1771" s="3" t="s">
        <v>56</v>
      </c>
      <c r="D1771" s="4" t="s">
        <v>5824</v>
      </c>
      <c r="E1771" s="30" t="s">
        <v>3890</v>
      </c>
      <c r="F1771" s="3" t="s">
        <v>3891</v>
      </c>
      <c r="G1771" s="3"/>
      <c r="H1771" s="3">
        <v>1</v>
      </c>
      <c r="I1771" s="3">
        <v>228</v>
      </c>
      <c r="J1771" s="3" t="s">
        <v>19</v>
      </c>
      <c r="K1771" s="3">
        <v>19.224913999999998</v>
      </c>
      <c r="L1771" s="3">
        <v>72.958877000000001</v>
      </c>
      <c r="M1771" s="5">
        <v>31250</v>
      </c>
      <c r="N1771" s="6">
        <v>4000</v>
      </c>
      <c r="O1771" s="6">
        <f t="shared" si="28"/>
        <v>35250</v>
      </c>
      <c r="P1771" s="33" t="s">
        <v>6553</v>
      </c>
    </row>
    <row r="1772" spans="1:16" ht="51">
      <c r="A1772" s="3">
        <v>9274</v>
      </c>
      <c r="B1772" s="3" t="s">
        <v>55</v>
      </c>
      <c r="C1772" s="3" t="s">
        <v>56</v>
      </c>
      <c r="D1772" s="4" t="s">
        <v>5825</v>
      </c>
      <c r="E1772" s="30" t="s">
        <v>3890</v>
      </c>
      <c r="F1772" s="3" t="s">
        <v>3891</v>
      </c>
      <c r="G1772" s="3"/>
      <c r="H1772" s="3">
        <v>1</v>
      </c>
      <c r="I1772" s="3">
        <v>228</v>
      </c>
      <c r="J1772" s="3" t="s">
        <v>38</v>
      </c>
      <c r="K1772" s="3">
        <v>19.191475000000001</v>
      </c>
      <c r="L1772" s="3">
        <v>72.967472000000001</v>
      </c>
      <c r="M1772" s="5">
        <v>112500</v>
      </c>
      <c r="N1772" s="6">
        <v>5000</v>
      </c>
      <c r="O1772" s="6">
        <f t="shared" si="28"/>
        <v>117500</v>
      </c>
      <c r="P1772" s="33" t="s">
        <v>6553</v>
      </c>
    </row>
    <row r="1773" spans="1:16" ht="51">
      <c r="A1773" s="3">
        <v>9275</v>
      </c>
      <c r="B1773" s="3" t="s">
        <v>55</v>
      </c>
      <c r="C1773" s="3" t="s">
        <v>56</v>
      </c>
      <c r="D1773" s="4" t="s">
        <v>5826</v>
      </c>
      <c r="E1773" s="30" t="s">
        <v>3890</v>
      </c>
      <c r="F1773" s="3" t="s">
        <v>3891</v>
      </c>
      <c r="G1773" s="3"/>
      <c r="H1773" s="3">
        <v>1</v>
      </c>
      <c r="I1773" s="3">
        <v>228</v>
      </c>
      <c r="J1773" s="3" t="s">
        <v>38</v>
      </c>
      <c r="K1773" s="3">
        <v>19.191222</v>
      </c>
      <c r="L1773" s="3">
        <v>72.967551999999998</v>
      </c>
      <c r="M1773" s="5">
        <v>112500</v>
      </c>
      <c r="N1773" s="6">
        <v>5000</v>
      </c>
      <c r="O1773" s="6">
        <f t="shared" si="28"/>
        <v>117500</v>
      </c>
      <c r="P1773" s="33" t="s">
        <v>6553</v>
      </c>
    </row>
    <row r="1774" spans="1:16" ht="38.25">
      <c r="A1774" s="3">
        <v>9276</v>
      </c>
      <c r="B1774" s="3" t="s">
        <v>55</v>
      </c>
      <c r="C1774" s="3" t="s">
        <v>56</v>
      </c>
      <c r="D1774" s="4" t="s">
        <v>5827</v>
      </c>
      <c r="E1774" s="30" t="s">
        <v>3890</v>
      </c>
      <c r="F1774" s="3" t="s">
        <v>3891</v>
      </c>
      <c r="G1774" s="3"/>
      <c r="H1774" s="3">
        <v>1</v>
      </c>
      <c r="I1774" s="3">
        <v>228</v>
      </c>
      <c r="J1774" s="3" t="s">
        <v>38</v>
      </c>
      <c r="K1774" s="3">
        <v>19.212938000000001</v>
      </c>
      <c r="L1774" s="3">
        <v>72.977050000000006</v>
      </c>
      <c r="M1774" s="5">
        <v>112500</v>
      </c>
      <c r="N1774" s="6">
        <v>5000</v>
      </c>
      <c r="O1774" s="6">
        <f t="shared" si="28"/>
        <v>117500</v>
      </c>
      <c r="P1774" s="33" t="s">
        <v>6553</v>
      </c>
    </row>
    <row r="1775" spans="1:16" ht="51">
      <c r="A1775" s="3">
        <v>9277</v>
      </c>
      <c r="B1775" s="3" t="s">
        <v>55</v>
      </c>
      <c r="C1775" s="3" t="s">
        <v>56</v>
      </c>
      <c r="D1775" s="4" t="s">
        <v>5828</v>
      </c>
      <c r="E1775" s="30" t="s">
        <v>3890</v>
      </c>
      <c r="F1775" s="3" t="s">
        <v>3891</v>
      </c>
      <c r="G1775" s="3"/>
      <c r="H1775" s="3">
        <v>1</v>
      </c>
      <c r="I1775" s="3">
        <v>228</v>
      </c>
      <c r="J1775" s="3" t="s">
        <v>38</v>
      </c>
      <c r="K1775" s="3">
        <v>19.253744999999999</v>
      </c>
      <c r="L1775" s="3">
        <v>72.981599000000003</v>
      </c>
      <c r="M1775" s="5">
        <v>112500</v>
      </c>
      <c r="N1775" s="6">
        <v>5000</v>
      </c>
      <c r="O1775" s="6">
        <f t="shared" si="28"/>
        <v>117500</v>
      </c>
      <c r="P1775" s="33" t="s">
        <v>6553</v>
      </c>
    </row>
    <row r="1776" spans="1:16" ht="51">
      <c r="A1776" s="3">
        <v>9278</v>
      </c>
      <c r="B1776" s="3" t="s">
        <v>55</v>
      </c>
      <c r="C1776" s="3" t="s">
        <v>56</v>
      </c>
      <c r="D1776" s="4" t="s">
        <v>5829</v>
      </c>
      <c r="E1776" s="30" t="s">
        <v>3890</v>
      </c>
      <c r="F1776" s="3" t="s">
        <v>3891</v>
      </c>
      <c r="G1776" s="3"/>
      <c r="H1776" s="3">
        <v>1</v>
      </c>
      <c r="I1776" s="3">
        <v>228</v>
      </c>
      <c r="J1776" s="3" t="s">
        <v>38</v>
      </c>
      <c r="K1776" s="3">
        <v>19.252289000000001</v>
      </c>
      <c r="L1776" s="3">
        <v>72.980718999999993</v>
      </c>
      <c r="M1776" s="5">
        <v>112500</v>
      </c>
      <c r="N1776" s="6">
        <v>5000</v>
      </c>
      <c r="O1776" s="6">
        <f t="shared" si="28"/>
        <v>117500</v>
      </c>
      <c r="P1776" s="33" t="s">
        <v>6553</v>
      </c>
    </row>
    <row r="1777" spans="1:16" ht="51">
      <c r="A1777" s="3">
        <v>9279</v>
      </c>
      <c r="B1777" s="3" t="s">
        <v>55</v>
      </c>
      <c r="C1777" s="3" t="s">
        <v>56</v>
      </c>
      <c r="D1777" s="4" t="s">
        <v>5830</v>
      </c>
      <c r="E1777" s="30" t="s">
        <v>3890</v>
      </c>
      <c r="F1777" s="3" t="s">
        <v>3891</v>
      </c>
      <c r="G1777" s="3"/>
      <c r="H1777" s="3">
        <v>1</v>
      </c>
      <c r="I1777" s="3">
        <v>228</v>
      </c>
      <c r="J1777" s="3" t="s">
        <v>38</v>
      </c>
      <c r="K1777" s="3">
        <v>19.257131000000001</v>
      </c>
      <c r="L1777" s="3">
        <v>72.983976999999996</v>
      </c>
      <c r="M1777" s="5">
        <v>112500</v>
      </c>
      <c r="N1777" s="6">
        <v>5000</v>
      </c>
      <c r="O1777" s="6">
        <f t="shared" si="28"/>
        <v>117500</v>
      </c>
      <c r="P1777" s="33" t="s">
        <v>6553</v>
      </c>
    </row>
    <row r="1778" spans="1:16" ht="51">
      <c r="A1778" s="3">
        <v>9280</v>
      </c>
      <c r="B1778" s="3" t="s">
        <v>55</v>
      </c>
      <c r="C1778" s="3" t="s">
        <v>56</v>
      </c>
      <c r="D1778" s="4" t="s">
        <v>5831</v>
      </c>
      <c r="E1778" s="30" t="s">
        <v>3890</v>
      </c>
      <c r="F1778" s="3" t="s">
        <v>3891</v>
      </c>
      <c r="G1778" s="3"/>
      <c r="H1778" s="3">
        <v>1</v>
      </c>
      <c r="I1778" s="3">
        <v>228</v>
      </c>
      <c r="J1778" s="3" t="s">
        <v>38</v>
      </c>
      <c r="K1778" s="3">
        <v>19.257249999999999</v>
      </c>
      <c r="L1778" s="3">
        <v>72.983697000000006</v>
      </c>
      <c r="M1778" s="5">
        <v>112500</v>
      </c>
      <c r="N1778" s="6">
        <v>5000</v>
      </c>
      <c r="O1778" s="6">
        <f t="shared" si="28"/>
        <v>117500</v>
      </c>
      <c r="P1778" s="33" t="s">
        <v>6553</v>
      </c>
    </row>
    <row r="1779" spans="1:16" ht="51">
      <c r="A1779" s="3">
        <v>9281</v>
      </c>
      <c r="B1779" s="3" t="s">
        <v>55</v>
      </c>
      <c r="C1779" s="3" t="s">
        <v>56</v>
      </c>
      <c r="D1779" s="4" t="s">
        <v>5832</v>
      </c>
      <c r="E1779" s="30" t="s">
        <v>3890</v>
      </c>
      <c r="F1779" s="3" t="s">
        <v>3891</v>
      </c>
      <c r="G1779" s="3"/>
      <c r="H1779" s="3">
        <v>1</v>
      </c>
      <c r="I1779" s="3">
        <v>228</v>
      </c>
      <c r="J1779" s="3" t="s">
        <v>38</v>
      </c>
      <c r="K1779" s="3">
        <v>19.227708</v>
      </c>
      <c r="L1779" s="3">
        <v>72.970026000000004</v>
      </c>
      <c r="M1779" s="5">
        <v>112500</v>
      </c>
      <c r="N1779" s="6">
        <v>5000</v>
      </c>
      <c r="O1779" s="6">
        <f t="shared" si="28"/>
        <v>117500</v>
      </c>
      <c r="P1779" s="33" t="s">
        <v>6553</v>
      </c>
    </row>
    <row r="1780" spans="1:16" ht="51">
      <c r="A1780" s="3">
        <v>9282</v>
      </c>
      <c r="B1780" s="3" t="s">
        <v>55</v>
      </c>
      <c r="C1780" s="3" t="s">
        <v>56</v>
      </c>
      <c r="D1780" s="4" t="s">
        <v>5833</v>
      </c>
      <c r="E1780" s="30" t="s">
        <v>3890</v>
      </c>
      <c r="F1780" s="3" t="s">
        <v>3891</v>
      </c>
      <c r="G1780" s="3"/>
      <c r="H1780" s="3">
        <v>1</v>
      </c>
      <c r="I1780" s="3">
        <v>228</v>
      </c>
      <c r="J1780" s="3" t="s">
        <v>38</v>
      </c>
      <c r="K1780" s="3">
        <v>19.227353999999998</v>
      </c>
      <c r="L1780" s="3">
        <v>72.970101</v>
      </c>
      <c r="M1780" s="5">
        <v>112500</v>
      </c>
      <c r="N1780" s="6">
        <v>5000</v>
      </c>
      <c r="O1780" s="6">
        <f t="shared" si="28"/>
        <v>117500</v>
      </c>
      <c r="P1780" s="33" t="s">
        <v>6553</v>
      </c>
    </row>
    <row r="1781" spans="1:16" ht="51">
      <c r="A1781" s="3">
        <v>9283</v>
      </c>
      <c r="B1781" s="3" t="s">
        <v>55</v>
      </c>
      <c r="C1781" s="3" t="s">
        <v>56</v>
      </c>
      <c r="D1781" s="4" t="s">
        <v>5834</v>
      </c>
      <c r="E1781" s="30" t="s">
        <v>3890</v>
      </c>
      <c r="F1781" s="3" t="s">
        <v>3891</v>
      </c>
      <c r="G1781" s="3"/>
      <c r="H1781" s="3">
        <v>1</v>
      </c>
      <c r="I1781" s="3">
        <v>228</v>
      </c>
      <c r="J1781" s="3" t="s">
        <v>38</v>
      </c>
      <c r="K1781" s="3">
        <v>19.227799999999998</v>
      </c>
      <c r="L1781" s="3">
        <v>72.969071</v>
      </c>
      <c r="M1781" s="5">
        <v>112500</v>
      </c>
      <c r="N1781" s="6">
        <v>5000</v>
      </c>
      <c r="O1781" s="6">
        <f t="shared" si="28"/>
        <v>117500</v>
      </c>
      <c r="P1781" s="33" t="s">
        <v>6553</v>
      </c>
    </row>
    <row r="1782" spans="1:16" ht="51">
      <c r="A1782" s="3">
        <v>9284</v>
      </c>
      <c r="B1782" s="3" t="s">
        <v>55</v>
      </c>
      <c r="C1782" s="3" t="s">
        <v>56</v>
      </c>
      <c r="D1782" s="4" t="s">
        <v>5835</v>
      </c>
      <c r="E1782" s="30" t="s">
        <v>3890</v>
      </c>
      <c r="F1782" s="3" t="s">
        <v>3891</v>
      </c>
      <c r="G1782" s="3"/>
      <c r="H1782" s="3">
        <v>1</v>
      </c>
      <c r="I1782" s="3">
        <v>228</v>
      </c>
      <c r="J1782" s="3" t="s">
        <v>38</v>
      </c>
      <c r="K1782" s="3">
        <v>19.249881999999999</v>
      </c>
      <c r="L1782" s="3">
        <v>72.979539000000003</v>
      </c>
      <c r="M1782" s="5">
        <v>112500</v>
      </c>
      <c r="N1782" s="6">
        <v>5000</v>
      </c>
      <c r="O1782" s="6">
        <f t="shared" si="28"/>
        <v>117500</v>
      </c>
      <c r="P1782" s="33" t="s">
        <v>6553</v>
      </c>
    </row>
    <row r="1783" spans="1:16" ht="51">
      <c r="A1783" s="3">
        <v>9285</v>
      </c>
      <c r="B1783" s="3" t="s">
        <v>55</v>
      </c>
      <c r="C1783" s="3" t="s">
        <v>56</v>
      </c>
      <c r="D1783" s="4" t="s">
        <v>5836</v>
      </c>
      <c r="E1783" s="30" t="s">
        <v>3890</v>
      </c>
      <c r="F1783" s="3" t="s">
        <v>3891</v>
      </c>
      <c r="G1783" s="3"/>
      <c r="H1783" s="3">
        <v>1</v>
      </c>
      <c r="I1783" s="3">
        <v>228</v>
      </c>
      <c r="J1783" s="3" t="s">
        <v>19</v>
      </c>
      <c r="K1783" s="3">
        <v>19.249977999999999</v>
      </c>
      <c r="L1783" s="3">
        <v>72.979365000000001</v>
      </c>
      <c r="M1783" s="5">
        <v>31250</v>
      </c>
      <c r="N1783" s="6">
        <v>4000</v>
      </c>
      <c r="O1783" s="6">
        <f t="shared" si="28"/>
        <v>35250</v>
      </c>
      <c r="P1783" s="33" t="s">
        <v>6553</v>
      </c>
    </row>
    <row r="1784" spans="1:16" ht="51">
      <c r="A1784" s="3">
        <v>9286</v>
      </c>
      <c r="B1784" s="3" t="s">
        <v>55</v>
      </c>
      <c r="C1784" s="3" t="s">
        <v>56</v>
      </c>
      <c r="D1784" s="4" t="s">
        <v>5837</v>
      </c>
      <c r="E1784" s="30" t="s">
        <v>3890</v>
      </c>
      <c r="F1784" s="3" t="s">
        <v>3891</v>
      </c>
      <c r="G1784" s="3"/>
      <c r="H1784" s="3">
        <v>1</v>
      </c>
      <c r="I1784" s="3">
        <v>228</v>
      </c>
      <c r="J1784" s="3" t="s">
        <v>19</v>
      </c>
      <c r="K1784" s="3">
        <v>19.257581999999999</v>
      </c>
      <c r="L1784" s="3">
        <v>72.978339000000005</v>
      </c>
      <c r="M1784" s="5">
        <v>31250</v>
      </c>
      <c r="N1784" s="6">
        <v>4000</v>
      </c>
      <c r="O1784" s="6">
        <f t="shared" si="28"/>
        <v>35250</v>
      </c>
      <c r="P1784" s="33" t="s">
        <v>6553</v>
      </c>
    </row>
    <row r="1785" spans="1:16" ht="51">
      <c r="A1785" s="3">
        <v>9287</v>
      </c>
      <c r="B1785" s="3" t="s">
        <v>55</v>
      </c>
      <c r="C1785" s="3" t="s">
        <v>56</v>
      </c>
      <c r="D1785" s="4" t="s">
        <v>5838</v>
      </c>
      <c r="E1785" s="30" t="s">
        <v>3890</v>
      </c>
      <c r="F1785" s="3" t="s">
        <v>3891</v>
      </c>
      <c r="G1785" s="3"/>
      <c r="H1785" s="3">
        <v>1</v>
      </c>
      <c r="I1785" s="3">
        <v>228</v>
      </c>
      <c r="J1785" s="3" t="s">
        <v>19</v>
      </c>
      <c r="K1785" s="3">
        <v>19.256812</v>
      </c>
      <c r="L1785" s="3">
        <v>72.979422</v>
      </c>
      <c r="M1785" s="5">
        <v>31250</v>
      </c>
      <c r="N1785" s="6">
        <v>4000</v>
      </c>
      <c r="O1785" s="6">
        <f t="shared" si="28"/>
        <v>35250</v>
      </c>
      <c r="P1785" s="33" t="s">
        <v>6553</v>
      </c>
    </row>
    <row r="1786" spans="1:16" ht="51">
      <c r="A1786" s="3">
        <v>9288</v>
      </c>
      <c r="B1786" s="3" t="s">
        <v>55</v>
      </c>
      <c r="C1786" s="3" t="s">
        <v>56</v>
      </c>
      <c r="D1786" s="4" t="s">
        <v>5839</v>
      </c>
      <c r="E1786" s="30" t="s">
        <v>3890</v>
      </c>
      <c r="F1786" s="3" t="s">
        <v>3891</v>
      </c>
      <c r="G1786" s="3"/>
      <c r="H1786" s="3">
        <v>1</v>
      </c>
      <c r="I1786" s="3">
        <v>228</v>
      </c>
      <c r="J1786" s="3" t="s">
        <v>19</v>
      </c>
      <c r="K1786" s="3">
        <v>19.258696</v>
      </c>
      <c r="L1786" s="3">
        <v>72.975925000000004</v>
      </c>
      <c r="M1786" s="5">
        <v>31250</v>
      </c>
      <c r="N1786" s="6">
        <v>4000</v>
      </c>
      <c r="O1786" s="6">
        <f t="shared" si="28"/>
        <v>35250</v>
      </c>
      <c r="P1786" s="33" t="s">
        <v>6553</v>
      </c>
    </row>
    <row r="1787" spans="1:16" ht="51">
      <c r="A1787" s="3">
        <v>9289</v>
      </c>
      <c r="B1787" s="3" t="s">
        <v>55</v>
      </c>
      <c r="C1787" s="3" t="s">
        <v>56</v>
      </c>
      <c r="D1787" s="4" t="s">
        <v>5840</v>
      </c>
      <c r="E1787" s="30" t="s">
        <v>3890</v>
      </c>
      <c r="F1787" s="3" t="s">
        <v>3891</v>
      </c>
      <c r="G1787" s="3"/>
      <c r="H1787" s="3">
        <v>1</v>
      </c>
      <c r="I1787" s="3">
        <v>228</v>
      </c>
      <c r="J1787" s="3" t="s">
        <v>19</v>
      </c>
      <c r="K1787" s="3">
        <v>19.246303999999999</v>
      </c>
      <c r="L1787" s="3">
        <v>72.976062999999996</v>
      </c>
      <c r="M1787" s="5">
        <v>31250</v>
      </c>
      <c r="N1787" s="6">
        <v>4000</v>
      </c>
      <c r="O1787" s="6">
        <f t="shared" si="28"/>
        <v>35250</v>
      </c>
      <c r="P1787" s="33" t="s">
        <v>6553</v>
      </c>
    </row>
    <row r="1788" spans="1:16" ht="38.25">
      <c r="A1788" s="3">
        <v>9290</v>
      </c>
      <c r="B1788" s="3" t="s">
        <v>55</v>
      </c>
      <c r="C1788" s="3" t="s">
        <v>56</v>
      </c>
      <c r="D1788" s="4" t="s">
        <v>5841</v>
      </c>
      <c r="E1788" s="30" t="s">
        <v>3890</v>
      </c>
      <c r="F1788" s="3" t="s">
        <v>3891</v>
      </c>
      <c r="G1788" s="3"/>
      <c r="H1788" s="3">
        <v>1</v>
      </c>
      <c r="I1788" s="3">
        <v>228</v>
      </c>
      <c r="J1788" s="3" t="s">
        <v>38</v>
      </c>
      <c r="K1788" s="3">
        <v>19.226289000000001</v>
      </c>
      <c r="L1788" s="3">
        <v>72.974199999999996</v>
      </c>
      <c r="M1788" s="5">
        <v>112500</v>
      </c>
      <c r="N1788" s="6">
        <v>5000</v>
      </c>
      <c r="O1788" s="6">
        <f t="shared" si="28"/>
        <v>117500</v>
      </c>
      <c r="P1788" s="33" t="s">
        <v>6553</v>
      </c>
    </row>
    <row r="1789" spans="1:16" ht="51">
      <c r="A1789" s="3">
        <v>9291</v>
      </c>
      <c r="B1789" s="3" t="s">
        <v>55</v>
      </c>
      <c r="C1789" s="3" t="s">
        <v>56</v>
      </c>
      <c r="D1789" s="4" t="s">
        <v>5842</v>
      </c>
      <c r="E1789" s="30" t="s">
        <v>3890</v>
      </c>
      <c r="F1789" s="3" t="s">
        <v>3891</v>
      </c>
      <c r="G1789" s="3"/>
      <c r="H1789" s="3">
        <v>1</v>
      </c>
      <c r="I1789" s="3">
        <v>228</v>
      </c>
      <c r="J1789" s="3" t="s">
        <v>38</v>
      </c>
      <c r="K1789" s="3">
        <v>19.223320000000001</v>
      </c>
      <c r="L1789" s="3">
        <v>72.982307000000006</v>
      </c>
      <c r="M1789" s="5">
        <v>112500</v>
      </c>
      <c r="N1789" s="6">
        <v>5000</v>
      </c>
      <c r="O1789" s="6">
        <f t="shared" si="28"/>
        <v>117500</v>
      </c>
      <c r="P1789" s="33" t="s">
        <v>6553</v>
      </c>
    </row>
    <row r="1790" spans="1:16" ht="51">
      <c r="A1790" s="3">
        <v>9292</v>
      </c>
      <c r="B1790" s="3" t="s">
        <v>55</v>
      </c>
      <c r="C1790" s="3" t="s">
        <v>56</v>
      </c>
      <c r="D1790" s="4" t="s">
        <v>5843</v>
      </c>
      <c r="E1790" s="30" t="s">
        <v>3890</v>
      </c>
      <c r="F1790" s="3" t="s">
        <v>3891</v>
      </c>
      <c r="G1790" s="3"/>
      <c r="H1790" s="3">
        <v>1</v>
      </c>
      <c r="I1790" s="3">
        <v>228</v>
      </c>
      <c r="J1790" s="3" t="s">
        <v>19</v>
      </c>
      <c r="K1790" s="3">
        <v>19.223296000000001</v>
      </c>
      <c r="L1790" s="3">
        <v>72.982122000000004</v>
      </c>
      <c r="M1790" s="5">
        <v>31250</v>
      </c>
      <c r="N1790" s="6">
        <v>4000</v>
      </c>
      <c r="O1790" s="6">
        <f t="shared" si="28"/>
        <v>35250</v>
      </c>
      <c r="P1790" s="33" t="s">
        <v>6553</v>
      </c>
    </row>
    <row r="1791" spans="1:16" ht="38.25">
      <c r="A1791" s="3">
        <v>9293</v>
      </c>
      <c r="B1791" s="3" t="s">
        <v>55</v>
      </c>
      <c r="C1791" s="3" t="s">
        <v>56</v>
      </c>
      <c r="D1791" s="4" t="s">
        <v>5844</v>
      </c>
      <c r="E1791" s="30" t="s">
        <v>3890</v>
      </c>
      <c r="F1791" s="3" t="s">
        <v>3891</v>
      </c>
      <c r="G1791" s="3"/>
      <c r="H1791" s="3">
        <v>1</v>
      </c>
      <c r="I1791" s="3">
        <v>228</v>
      </c>
      <c r="J1791" s="3" t="s">
        <v>38</v>
      </c>
      <c r="K1791" s="3">
        <v>19.187379</v>
      </c>
      <c r="L1791" s="3">
        <v>72.968701999999993</v>
      </c>
      <c r="M1791" s="5">
        <v>112500</v>
      </c>
      <c r="N1791" s="6">
        <v>5000</v>
      </c>
      <c r="O1791" s="6">
        <f t="shared" si="28"/>
        <v>117500</v>
      </c>
      <c r="P1791" s="33" t="s">
        <v>6553</v>
      </c>
    </row>
    <row r="1792" spans="1:16" ht="38.25">
      <c r="A1792" s="3">
        <v>9294</v>
      </c>
      <c r="B1792" s="3" t="s">
        <v>55</v>
      </c>
      <c r="C1792" s="3" t="s">
        <v>56</v>
      </c>
      <c r="D1792" s="4" t="s">
        <v>5845</v>
      </c>
      <c r="E1792" s="30" t="s">
        <v>3890</v>
      </c>
      <c r="F1792" s="3" t="s">
        <v>3891</v>
      </c>
      <c r="G1792" s="3"/>
      <c r="H1792" s="3">
        <v>1</v>
      </c>
      <c r="I1792" s="3">
        <v>228</v>
      </c>
      <c r="J1792" s="3" t="s">
        <v>38</v>
      </c>
      <c r="K1792" s="3">
        <v>19.188020000000002</v>
      </c>
      <c r="L1792" s="3">
        <v>72.964641999999998</v>
      </c>
      <c r="M1792" s="5">
        <v>112500</v>
      </c>
      <c r="N1792" s="6">
        <v>5000</v>
      </c>
      <c r="O1792" s="6">
        <f t="shared" si="28"/>
        <v>117500</v>
      </c>
      <c r="P1792" s="33" t="s">
        <v>6553</v>
      </c>
    </row>
    <row r="1793" spans="1:16" ht="38.25">
      <c r="A1793" s="3">
        <v>9295</v>
      </c>
      <c r="B1793" s="3" t="s">
        <v>55</v>
      </c>
      <c r="C1793" s="3" t="s">
        <v>56</v>
      </c>
      <c r="D1793" s="4" t="s">
        <v>5846</v>
      </c>
      <c r="E1793" s="30" t="s">
        <v>3890</v>
      </c>
      <c r="F1793" s="3" t="s">
        <v>3891</v>
      </c>
      <c r="G1793" s="3"/>
      <c r="H1793" s="3">
        <v>1</v>
      </c>
      <c r="I1793" s="3">
        <v>228</v>
      </c>
      <c r="J1793" s="3" t="s">
        <v>19</v>
      </c>
      <c r="K1793" s="3">
        <v>19.195374000000001</v>
      </c>
      <c r="L1793" s="3">
        <v>72.943109000000007</v>
      </c>
      <c r="M1793" s="5">
        <v>31250</v>
      </c>
      <c r="N1793" s="6">
        <v>4000</v>
      </c>
      <c r="O1793" s="6">
        <f t="shared" si="28"/>
        <v>35250</v>
      </c>
      <c r="P1793" s="33" t="s">
        <v>6553</v>
      </c>
    </row>
    <row r="1794" spans="1:16" ht="51">
      <c r="A1794" s="3">
        <v>9296</v>
      </c>
      <c r="B1794" s="3" t="s">
        <v>55</v>
      </c>
      <c r="C1794" s="3" t="s">
        <v>56</v>
      </c>
      <c r="D1794" s="4" t="s">
        <v>5847</v>
      </c>
      <c r="E1794" s="30" t="s">
        <v>3890</v>
      </c>
      <c r="F1794" s="3" t="s">
        <v>3891</v>
      </c>
      <c r="G1794" s="3"/>
      <c r="H1794" s="3">
        <v>1</v>
      </c>
      <c r="I1794" s="3">
        <v>228</v>
      </c>
      <c r="J1794" s="3" t="s">
        <v>19</v>
      </c>
      <c r="K1794" s="3">
        <v>19.194631000000001</v>
      </c>
      <c r="L1794" s="3">
        <v>72.977363999999994</v>
      </c>
      <c r="M1794" s="5">
        <v>31250</v>
      </c>
      <c r="N1794" s="6">
        <v>4000</v>
      </c>
      <c r="O1794" s="6">
        <f t="shared" ref="O1794:O1857" si="29">+M1794+N1794</f>
        <v>35250</v>
      </c>
      <c r="P1794" s="33" t="s">
        <v>6553</v>
      </c>
    </row>
    <row r="1795" spans="1:16" ht="51">
      <c r="A1795" s="3">
        <v>9297</v>
      </c>
      <c r="B1795" s="3" t="s">
        <v>55</v>
      </c>
      <c r="C1795" s="3" t="s">
        <v>56</v>
      </c>
      <c r="D1795" s="4" t="s">
        <v>5848</v>
      </c>
      <c r="E1795" s="30" t="s">
        <v>3890</v>
      </c>
      <c r="F1795" s="3" t="s">
        <v>3891</v>
      </c>
      <c r="G1795" s="3"/>
      <c r="H1795" s="3">
        <v>1</v>
      </c>
      <c r="I1795" s="3">
        <v>228</v>
      </c>
      <c r="J1795" s="3" t="s">
        <v>19</v>
      </c>
      <c r="K1795" s="3">
        <v>19.220188</v>
      </c>
      <c r="L1795" s="3">
        <v>72.970093000000006</v>
      </c>
      <c r="M1795" s="5">
        <v>31250</v>
      </c>
      <c r="N1795" s="6">
        <v>4000</v>
      </c>
      <c r="O1795" s="6">
        <f t="shared" si="29"/>
        <v>35250</v>
      </c>
      <c r="P1795" s="33" t="s">
        <v>6553</v>
      </c>
    </row>
    <row r="1796" spans="1:16" ht="51">
      <c r="A1796" s="3">
        <v>9298</v>
      </c>
      <c r="B1796" s="3" t="s">
        <v>55</v>
      </c>
      <c r="C1796" s="3" t="s">
        <v>56</v>
      </c>
      <c r="D1796" s="4" t="s">
        <v>5849</v>
      </c>
      <c r="E1796" s="30" t="s">
        <v>3890</v>
      </c>
      <c r="F1796" s="3" t="s">
        <v>3891</v>
      </c>
      <c r="G1796" s="3"/>
      <c r="H1796" s="3">
        <v>1</v>
      </c>
      <c r="I1796" s="3">
        <v>228</v>
      </c>
      <c r="J1796" s="3" t="s">
        <v>19</v>
      </c>
      <c r="K1796" s="3">
        <v>19.220355999999999</v>
      </c>
      <c r="L1796" s="3">
        <v>72.970515000000006</v>
      </c>
      <c r="M1796" s="5">
        <v>31250</v>
      </c>
      <c r="N1796" s="6">
        <v>4000</v>
      </c>
      <c r="O1796" s="6">
        <f t="shared" si="29"/>
        <v>35250</v>
      </c>
      <c r="P1796" s="33" t="s">
        <v>6553</v>
      </c>
    </row>
    <row r="1797" spans="1:16" ht="38.25">
      <c r="A1797" s="3">
        <v>9299</v>
      </c>
      <c r="B1797" s="3" t="s">
        <v>55</v>
      </c>
      <c r="C1797" s="3" t="s">
        <v>56</v>
      </c>
      <c r="D1797" s="4" t="s">
        <v>5850</v>
      </c>
      <c r="E1797" s="30" t="s">
        <v>3890</v>
      </c>
      <c r="F1797" s="3" t="s">
        <v>3891</v>
      </c>
      <c r="G1797" s="3"/>
      <c r="H1797" s="3">
        <v>1</v>
      </c>
      <c r="I1797" s="3">
        <v>228</v>
      </c>
      <c r="J1797" s="3" t="s">
        <v>19</v>
      </c>
      <c r="K1797" s="3">
        <v>19.197957800000001</v>
      </c>
      <c r="L1797" s="3">
        <v>72.974854300000004</v>
      </c>
      <c r="M1797" s="5">
        <v>31250</v>
      </c>
      <c r="N1797" s="6">
        <v>4000</v>
      </c>
      <c r="O1797" s="6">
        <f t="shared" si="29"/>
        <v>35250</v>
      </c>
      <c r="P1797" s="33" t="s">
        <v>6553</v>
      </c>
    </row>
    <row r="1798" spans="1:16" ht="38.25">
      <c r="A1798" s="3">
        <v>9300</v>
      </c>
      <c r="B1798" s="3" t="s">
        <v>55</v>
      </c>
      <c r="C1798" s="3" t="s">
        <v>56</v>
      </c>
      <c r="D1798" s="4" t="s">
        <v>5851</v>
      </c>
      <c r="E1798" s="30" t="s">
        <v>3890</v>
      </c>
      <c r="F1798" s="3" t="s">
        <v>3891</v>
      </c>
      <c r="G1798" s="3"/>
      <c r="H1798" s="3">
        <v>1</v>
      </c>
      <c r="I1798" s="3">
        <v>228</v>
      </c>
      <c r="J1798" s="3" t="s">
        <v>19</v>
      </c>
      <c r="K1798" s="3">
        <v>19.177327300000002</v>
      </c>
      <c r="L1798" s="3">
        <v>72.967805400000003</v>
      </c>
      <c r="M1798" s="5">
        <v>31250</v>
      </c>
      <c r="N1798" s="6">
        <v>4000</v>
      </c>
      <c r="O1798" s="6">
        <f t="shared" si="29"/>
        <v>35250</v>
      </c>
      <c r="P1798" s="33" t="s">
        <v>6553</v>
      </c>
    </row>
    <row r="1799" spans="1:16" ht="38.25">
      <c r="A1799" s="3">
        <v>9301</v>
      </c>
      <c r="B1799" s="3" t="s">
        <v>55</v>
      </c>
      <c r="C1799" s="3" t="s">
        <v>56</v>
      </c>
      <c r="D1799" s="4" t="s">
        <v>5852</v>
      </c>
      <c r="E1799" s="30" t="s">
        <v>3890</v>
      </c>
      <c r="F1799" s="3" t="s">
        <v>3891</v>
      </c>
      <c r="G1799" s="3"/>
      <c r="H1799" s="3">
        <v>1</v>
      </c>
      <c r="I1799" s="3">
        <v>228</v>
      </c>
      <c r="J1799" s="3" t="s">
        <v>19</v>
      </c>
      <c r="K1799" s="3">
        <v>19.177327300000002</v>
      </c>
      <c r="L1799" s="3">
        <v>72.967805400000003</v>
      </c>
      <c r="M1799" s="5">
        <v>31250</v>
      </c>
      <c r="N1799" s="6">
        <v>4000</v>
      </c>
      <c r="O1799" s="6">
        <f t="shared" si="29"/>
        <v>35250</v>
      </c>
      <c r="P1799" s="33" t="s">
        <v>6553</v>
      </c>
    </row>
    <row r="1800" spans="1:16" ht="25.5">
      <c r="A1800" s="3">
        <v>9302</v>
      </c>
      <c r="B1800" s="3" t="s">
        <v>55</v>
      </c>
      <c r="C1800" s="3" t="s">
        <v>56</v>
      </c>
      <c r="D1800" s="4" t="s">
        <v>5853</v>
      </c>
      <c r="E1800" s="30" t="s">
        <v>3890</v>
      </c>
      <c r="F1800" s="3" t="s">
        <v>3891</v>
      </c>
      <c r="G1800" s="3"/>
      <c r="H1800" s="3">
        <v>1</v>
      </c>
      <c r="I1800" s="3">
        <v>228</v>
      </c>
      <c r="J1800" s="3" t="s">
        <v>19</v>
      </c>
      <c r="K1800" s="3">
        <v>19.197400999999999</v>
      </c>
      <c r="L1800" s="3">
        <v>72.960392999999996</v>
      </c>
      <c r="M1800" s="5">
        <v>31250</v>
      </c>
      <c r="N1800" s="6">
        <v>4000</v>
      </c>
      <c r="O1800" s="6">
        <f t="shared" si="29"/>
        <v>35250</v>
      </c>
      <c r="P1800" s="33" t="s">
        <v>6553</v>
      </c>
    </row>
    <row r="1801" spans="1:16" ht="38.25">
      <c r="A1801" s="3">
        <v>9303</v>
      </c>
      <c r="B1801" s="3" t="s">
        <v>55</v>
      </c>
      <c r="C1801" s="3" t="s">
        <v>56</v>
      </c>
      <c r="D1801" s="4" t="s">
        <v>5854</v>
      </c>
      <c r="E1801" s="30" t="s">
        <v>3890</v>
      </c>
      <c r="F1801" s="3" t="s">
        <v>3891</v>
      </c>
      <c r="G1801" s="3"/>
      <c r="H1801" s="3">
        <v>1</v>
      </c>
      <c r="I1801" s="3">
        <v>228</v>
      </c>
      <c r="J1801" s="3" t="s">
        <v>19</v>
      </c>
      <c r="K1801" s="3">
        <v>18.526526799999999</v>
      </c>
      <c r="L1801" s="3">
        <v>73.852199200000001</v>
      </c>
      <c r="M1801" s="5">
        <v>31250</v>
      </c>
      <c r="N1801" s="6">
        <v>4000</v>
      </c>
      <c r="O1801" s="6">
        <f t="shared" si="29"/>
        <v>35250</v>
      </c>
      <c r="P1801" s="33" t="s">
        <v>6553</v>
      </c>
    </row>
    <row r="1802" spans="1:16" ht="38.25">
      <c r="A1802" s="3">
        <v>9304</v>
      </c>
      <c r="B1802" s="3" t="s">
        <v>55</v>
      </c>
      <c r="C1802" s="3" t="s">
        <v>56</v>
      </c>
      <c r="D1802" s="4" t="s">
        <v>5855</v>
      </c>
      <c r="E1802" s="30" t="s">
        <v>3890</v>
      </c>
      <c r="F1802" s="3" t="s">
        <v>3891</v>
      </c>
      <c r="G1802" s="3"/>
      <c r="H1802" s="3">
        <v>1</v>
      </c>
      <c r="I1802" s="3">
        <v>228</v>
      </c>
      <c r="J1802" s="3" t="s">
        <v>19</v>
      </c>
      <c r="K1802" s="3">
        <v>19.203448999999999</v>
      </c>
      <c r="L1802" s="3">
        <v>72.955473999999995</v>
      </c>
      <c r="M1802" s="5">
        <v>31250</v>
      </c>
      <c r="N1802" s="6">
        <v>4000</v>
      </c>
      <c r="O1802" s="6">
        <f t="shared" si="29"/>
        <v>35250</v>
      </c>
      <c r="P1802" s="33" t="s">
        <v>6553</v>
      </c>
    </row>
    <row r="1803" spans="1:16" ht="38.25">
      <c r="A1803" s="3">
        <v>9305</v>
      </c>
      <c r="B1803" s="3" t="s">
        <v>55</v>
      </c>
      <c r="C1803" s="3" t="s">
        <v>56</v>
      </c>
      <c r="D1803" s="4" t="s">
        <v>5856</v>
      </c>
      <c r="E1803" s="30" t="s">
        <v>3890</v>
      </c>
      <c r="F1803" s="3" t="s">
        <v>3891</v>
      </c>
      <c r="G1803" s="3"/>
      <c r="H1803" s="3">
        <v>1</v>
      </c>
      <c r="I1803" s="3">
        <v>228</v>
      </c>
      <c r="J1803" s="3" t="s">
        <v>19</v>
      </c>
      <c r="K1803" s="3">
        <v>19.203448999999999</v>
      </c>
      <c r="L1803" s="3">
        <v>72.955473999999995</v>
      </c>
      <c r="M1803" s="5">
        <v>31250</v>
      </c>
      <c r="N1803" s="6">
        <v>4000</v>
      </c>
      <c r="O1803" s="6">
        <f t="shared" si="29"/>
        <v>35250</v>
      </c>
      <c r="P1803" s="33" t="s">
        <v>6553</v>
      </c>
    </row>
    <row r="1804" spans="1:16" ht="51">
      <c r="A1804" s="3">
        <v>9306</v>
      </c>
      <c r="B1804" s="3" t="s">
        <v>55</v>
      </c>
      <c r="C1804" s="3" t="s">
        <v>56</v>
      </c>
      <c r="D1804" s="4" t="s">
        <v>5857</v>
      </c>
      <c r="E1804" s="30" t="s">
        <v>3890</v>
      </c>
      <c r="F1804" s="3" t="s">
        <v>3891</v>
      </c>
      <c r="G1804" s="3"/>
      <c r="H1804" s="3">
        <v>1</v>
      </c>
      <c r="I1804" s="3">
        <v>228</v>
      </c>
      <c r="J1804" s="3" t="s">
        <v>19</v>
      </c>
      <c r="K1804" s="3">
        <v>19.203448999999999</v>
      </c>
      <c r="L1804" s="3">
        <v>72.955473999999995</v>
      </c>
      <c r="M1804" s="5">
        <v>31250</v>
      </c>
      <c r="N1804" s="6">
        <v>4000</v>
      </c>
      <c r="O1804" s="6">
        <f t="shared" si="29"/>
        <v>35250</v>
      </c>
      <c r="P1804" s="33" t="s">
        <v>6553</v>
      </c>
    </row>
    <row r="1805" spans="1:16" ht="38.25">
      <c r="A1805" s="3">
        <v>9307</v>
      </c>
      <c r="B1805" s="3" t="s">
        <v>55</v>
      </c>
      <c r="C1805" s="3" t="s">
        <v>56</v>
      </c>
      <c r="D1805" s="4" t="s">
        <v>5858</v>
      </c>
      <c r="E1805" s="30" t="s">
        <v>3890</v>
      </c>
      <c r="F1805" s="3" t="s">
        <v>3891</v>
      </c>
      <c r="G1805" s="3"/>
      <c r="H1805" s="3">
        <v>1</v>
      </c>
      <c r="I1805" s="3">
        <v>228</v>
      </c>
      <c r="J1805" s="3" t="s">
        <v>19</v>
      </c>
      <c r="K1805" s="3">
        <v>19.203654</v>
      </c>
      <c r="L1805" s="3">
        <v>72.954132000000001</v>
      </c>
      <c r="M1805" s="5">
        <v>31250</v>
      </c>
      <c r="N1805" s="6">
        <v>4000</v>
      </c>
      <c r="O1805" s="6">
        <f t="shared" si="29"/>
        <v>35250</v>
      </c>
      <c r="P1805" s="33" t="s">
        <v>6553</v>
      </c>
    </row>
    <row r="1806" spans="1:16" ht="51">
      <c r="A1806" s="3">
        <v>9308</v>
      </c>
      <c r="B1806" s="3" t="s">
        <v>55</v>
      </c>
      <c r="C1806" s="3" t="s">
        <v>56</v>
      </c>
      <c r="D1806" s="4" t="s">
        <v>5859</v>
      </c>
      <c r="E1806" s="30" t="s">
        <v>3890</v>
      </c>
      <c r="F1806" s="3" t="s">
        <v>3891</v>
      </c>
      <c r="G1806" s="3"/>
      <c r="H1806" s="3">
        <v>1</v>
      </c>
      <c r="I1806" s="3">
        <v>228</v>
      </c>
      <c r="J1806" s="3" t="s">
        <v>19</v>
      </c>
      <c r="K1806" s="3">
        <v>19.197368999999998</v>
      </c>
      <c r="L1806" s="3">
        <v>72.983243999999999</v>
      </c>
      <c r="M1806" s="5">
        <v>31250</v>
      </c>
      <c r="N1806" s="6">
        <v>4000</v>
      </c>
      <c r="O1806" s="6">
        <f t="shared" si="29"/>
        <v>35250</v>
      </c>
      <c r="P1806" s="33" t="s">
        <v>6553</v>
      </c>
    </row>
    <row r="1807" spans="1:16" ht="51">
      <c r="A1807" s="3">
        <v>9309</v>
      </c>
      <c r="B1807" s="3" t="s">
        <v>55</v>
      </c>
      <c r="C1807" s="3" t="s">
        <v>56</v>
      </c>
      <c r="D1807" s="4" t="s">
        <v>5860</v>
      </c>
      <c r="E1807" s="30" t="s">
        <v>3890</v>
      </c>
      <c r="F1807" s="3" t="s">
        <v>3891</v>
      </c>
      <c r="G1807" s="3"/>
      <c r="H1807" s="3">
        <v>1</v>
      </c>
      <c r="I1807" s="3">
        <v>228</v>
      </c>
      <c r="J1807" s="3" t="s">
        <v>19</v>
      </c>
      <c r="K1807" s="3">
        <v>19.218896999999998</v>
      </c>
      <c r="L1807" s="3">
        <v>72.978800000000007</v>
      </c>
      <c r="M1807" s="5">
        <v>31250</v>
      </c>
      <c r="N1807" s="6">
        <v>4000</v>
      </c>
      <c r="O1807" s="6">
        <f t="shared" si="29"/>
        <v>35250</v>
      </c>
      <c r="P1807" s="33" t="s">
        <v>6553</v>
      </c>
    </row>
    <row r="1808" spans="1:16" ht="51">
      <c r="A1808" s="3">
        <v>9310</v>
      </c>
      <c r="B1808" s="3" t="s">
        <v>55</v>
      </c>
      <c r="C1808" s="3" t="s">
        <v>56</v>
      </c>
      <c r="D1808" s="4" t="s">
        <v>5861</v>
      </c>
      <c r="E1808" s="30" t="s">
        <v>3890</v>
      </c>
      <c r="F1808" s="3" t="s">
        <v>3891</v>
      </c>
      <c r="G1808" s="3"/>
      <c r="H1808" s="3">
        <v>1</v>
      </c>
      <c r="I1808" s="3">
        <v>228</v>
      </c>
      <c r="J1808" s="3" t="s">
        <v>19</v>
      </c>
      <c r="K1808" s="3">
        <v>19.219063999999999</v>
      </c>
      <c r="L1808" s="3">
        <v>72.978593000000004</v>
      </c>
      <c r="M1808" s="5">
        <v>31250</v>
      </c>
      <c r="N1808" s="6">
        <v>4000</v>
      </c>
      <c r="O1808" s="6">
        <f t="shared" si="29"/>
        <v>35250</v>
      </c>
      <c r="P1808" s="33" t="s">
        <v>6553</v>
      </c>
    </row>
    <row r="1809" spans="1:16" ht="51">
      <c r="A1809" s="3">
        <v>9311</v>
      </c>
      <c r="B1809" s="3" t="s">
        <v>55</v>
      </c>
      <c r="C1809" s="3" t="s">
        <v>56</v>
      </c>
      <c r="D1809" s="4" t="s">
        <v>5862</v>
      </c>
      <c r="E1809" s="30" t="s">
        <v>3890</v>
      </c>
      <c r="F1809" s="3" t="s">
        <v>3891</v>
      </c>
      <c r="G1809" s="3"/>
      <c r="H1809" s="3">
        <v>1</v>
      </c>
      <c r="I1809" s="3">
        <v>228</v>
      </c>
      <c r="J1809" s="3" t="s">
        <v>19</v>
      </c>
      <c r="K1809" s="3">
        <v>19.217870999999999</v>
      </c>
      <c r="L1809" s="3">
        <v>72.980014999999995</v>
      </c>
      <c r="M1809" s="5">
        <v>31250</v>
      </c>
      <c r="N1809" s="6">
        <v>4000</v>
      </c>
      <c r="O1809" s="6">
        <f t="shared" si="29"/>
        <v>35250</v>
      </c>
      <c r="P1809" s="33" t="s">
        <v>6553</v>
      </c>
    </row>
    <row r="1810" spans="1:16" ht="51">
      <c r="A1810" s="3">
        <v>9312</v>
      </c>
      <c r="B1810" s="3" t="s">
        <v>55</v>
      </c>
      <c r="C1810" s="3" t="s">
        <v>56</v>
      </c>
      <c r="D1810" s="4" t="s">
        <v>5863</v>
      </c>
      <c r="E1810" s="30" t="s">
        <v>3890</v>
      </c>
      <c r="F1810" s="3" t="s">
        <v>3891</v>
      </c>
      <c r="G1810" s="3"/>
      <c r="H1810" s="3">
        <v>1</v>
      </c>
      <c r="I1810" s="3">
        <v>228</v>
      </c>
      <c r="J1810" s="3" t="s">
        <v>19</v>
      </c>
      <c r="K1810" s="3">
        <v>19.269959</v>
      </c>
      <c r="L1810" s="3">
        <v>72.965379999999996</v>
      </c>
      <c r="M1810" s="5">
        <v>31250</v>
      </c>
      <c r="N1810" s="6">
        <v>4000</v>
      </c>
      <c r="O1810" s="6">
        <f t="shared" si="29"/>
        <v>35250</v>
      </c>
      <c r="P1810" s="33" t="s">
        <v>6553</v>
      </c>
    </row>
    <row r="1811" spans="1:16" ht="51">
      <c r="A1811" s="3">
        <v>9313</v>
      </c>
      <c r="B1811" s="3" t="s">
        <v>55</v>
      </c>
      <c r="C1811" s="3" t="s">
        <v>56</v>
      </c>
      <c r="D1811" s="4" t="s">
        <v>5864</v>
      </c>
      <c r="E1811" s="30" t="s">
        <v>3890</v>
      </c>
      <c r="F1811" s="3" t="s">
        <v>3891</v>
      </c>
      <c r="G1811" s="3"/>
      <c r="H1811" s="3">
        <v>1</v>
      </c>
      <c r="I1811" s="3">
        <v>228</v>
      </c>
      <c r="J1811" s="3" t="s">
        <v>19</v>
      </c>
      <c r="K1811" s="3">
        <v>19.269431999999998</v>
      </c>
      <c r="L1811" s="3">
        <v>72.965309000000005</v>
      </c>
      <c r="M1811" s="5">
        <v>31250</v>
      </c>
      <c r="N1811" s="6">
        <v>4000</v>
      </c>
      <c r="O1811" s="6">
        <f t="shared" si="29"/>
        <v>35250</v>
      </c>
      <c r="P1811" s="33" t="s">
        <v>6553</v>
      </c>
    </row>
    <row r="1812" spans="1:16" ht="51">
      <c r="A1812" s="3">
        <v>9314</v>
      </c>
      <c r="B1812" s="3" t="s">
        <v>55</v>
      </c>
      <c r="C1812" s="3" t="s">
        <v>56</v>
      </c>
      <c r="D1812" s="4" t="s">
        <v>5865</v>
      </c>
      <c r="E1812" s="30" t="s">
        <v>3890</v>
      </c>
      <c r="F1812" s="3" t="s">
        <v>3891</v>
      </c>
      <c r="G1812" s="3"/>
      <c r="H1812" s="3">
        <v>1</v>
      </c>
      <c r="I1812" s="3">
        <v>228</v>
      </c>
      <c r="J1812" s="3" t="s">
        <v>38</v>
      </c>
      <c r="K1812" s="3">
        <v>19.185979</v>
      </c>
      <c r="L1812" s="3">
        <v>72.958209999999994</v>
      </c>
      <c r="M1812" s="5">
        <v>112500</v>
      </c>
      <c r="N1812" s="6">
        <v>5000</v>
      </c>
      <c r="O1812" s="6">
        <f t="shared" si="29"/>
        <v>117500</v>
      </c>
      <c r="P1812" s="33" t="s">
        <v>6553</v>
      </c>
    </row>
    <row r="1813" spans="1:16" ht="51">
      <c r="A1813" s="3">
        <v>9315</v>
      </c>
      <c r="B1813" s="3" t="s">
        <v>55</v>
      </c>
      <c r="C1813" s="3" t="s">
        <v>56</v>
      </c>
      <c r="D1813" s="4" t="s">
        <v>5866</v>
      </c>
      <c r="E1813" s="30" t="s">
        <v>3890</v>
      </c>
      <c r="F1813" s="3" t="s">
        <v>3891</v>
      </c>
      <c r="G1813" s="3"/>
      <c r="H1813" s="3">
        <v>1</v>
      </c>
      <c r="I1813" s="3">
        <v>228</v>
      </c>
      <c r="J1813" s="3" t="s">
        <v>19</v>
      </c>
      <c r="K1813" s="3">
        <v>19.18571</v>
      </c>
      <c r="L1813" s="3">
        <v>72.958072999999999</v>
      </c>
      <c r="M1813" s="5">
        <v>31250</v>
      </c>
      <c r="N1813" s="6">
        <v>4000</v>
      </c>
      <c r="O1813" s="6">
        <f t="shared" si="29"/>
        <v>35250</v>
      </c>
      <c r="P1813" s="33" t="s">
        <v>6553</v>
      </c>
    </row>
    <row r="1814" spans="1:16" ht="38.25">
      <c r="A1814" s="3">
        <v>9316</v>
      </c>
      <c r="B1814" s="3" t="s">
        <v>55</v>
      </c>
      <c r="C1814" s="3" t="s">
        <v>56</v>
      </c>
      <c r="D1814" s="4" t="s">
        <v>5867</v>
      </c>
      <c r="E1814" s="30" t="s">
        <v>3890</v>
      </c>
      <c r="F1814" s="3" t="s">
        <v>3891</v>
      </c>
      <c r="G1814" s="3"/>
      <c r="H1814" s="3">
        <v>1</v>
      </c>
      <c r="I1814" s="3">
        <v>228</v>
      </c>
      <c r="J1814" s="3" t="s">
        <v>19</v>
      </c>
      <c r="K1814" s="3">
        <v>19.201765999999999</v>
      </c>
      <c r="L1814" s="3">
        <v>73.001585000000006</v>
      </c>
      <c r="M1814" s="5">
        <v>31250</v>
      </c>
      <c r="N1814" s="6">
        <v>4000</v>
      </c>
      <c r="O1814" s="6">
        <f t="shared" si="29"/>
        <v>35250</v>
      </c>
      <c r="P1814" s="33" t="s">
        <v>6553</v>
      </c>
    </row>
    <row r="1815" spans="1:16" ht="38.25">
      <c r="A1815" s="3">
        <v>9317</v>
      </c>
      <c r="B1815" s="3" t="s">
        <v>55</v>
      </c>
      <c r="C1815" s="3" t="s">
        <v>56</v>
      </c>
      <c r="D1815" s="4" t="s">
        <v>5868</v>
      </c>
      <c r="E1815" s="30" t="s">
        <v>3890</v>
      </c>
      <c r="F1815" s="3" t="s">
        <v>3891</v>
      </c>
      <c r="G1815" s="3"/>
      <c r="H1815" s="3">
        <v>1</v>
      </c>
      <c r="I1815" s="3">
        <v>228</v>
      </c>
      <c r="J1815" s="3" t="s">
        <v>19</v>
      </c>
      <c r="K1815" s="3">
        <v>19.201765999999999</v>
      </c>
      <c r="L1815" s="3">
        <v>73.001273999999995</v>
      </c>
      <c r="M1815" s="5">
        <v>31250</v>
      </c>
      <c r="N1815" s="6">
        <v>4000</v>
      </c>
      <c r="O1815" s="6">
        <f t="shared" si="29"/>
        <v>35250</v>
      </c>
      <c r="P1815" s="33" t="s">
        <v>6553</v>
      </c>
    </row>
    <row r="1816" spans="1:16" ht="63.75">
      <c r="A1816" s="3">
        <v>9318</v>
      </c>
      <c r="B1816" s="3" t="s">
        <v>55</v>
      </c>
      <c r="C1816" s="3" t="s">
        <v>56</v>
      </c>
      <c r="D1816" s="4" t="s">
        <v>5869</v>
      </c>
      <c r="E1816" s="30" t="s">
        <v>3890</v>
      </c>
      <c r="F1816" s="3" t="s">
        <v>3891</v>
      </c>
      <c r="G1816" s="3"/>
      <c r="H1816" s="3">
        <v>1</v>
      </c>
      <c r="I1816" s="3">
        <v>228</v>
      </c>
      <c r="J1816" s="3" t="s">
        <v>38</v>
      </c>
      <c r="K1816" s="3">
        <v>19.231966</v>
      </c>
      <c r="L1816" s="3">
        <v>72.970341000000005</v>
      </c>
      <c r="M1816" s="5">
        <v>112500</v>
      </c>
      <c r="N1816" s="6">
        <v>5000</v>
      </c>
      <c r="O1816" s="6">
        <f t="shared" si="29"/>
        <v>117500</v>
      </c>
      <c r="P1816" s="33" t="s">
        <v>6553</v>
      </c>
    </row>
    <row r="1817" spans="1:16" ht="51">
      <c r="A1817" s="3">
        <v>9319</v>
      </c>
      <c r="B1817" s="3" t="s">
        <v>55</v>
      </c>
      <c r="C1817" s="3" t="s">
        <v>56</v>
      </c>
      <c r="D1817" s="4" t="s">
        <v>5870</v>
      </c>
      <c r="E1817" s="30" t="s">
        <v>3890</v>
      </c>
      <c r="F1817" s="3" t="s">
        <v>3891</v>
      </c>
      <c r="G1817" s="3"/>
      <c r="H1817" s="3">
        <v>1</v>
      </c>
      <c r="I1817" s="3">
        <v>228</v>
      </c>
      <c r="J1817" s="3" t="s">
        <v>19</v>
      </c>
      <c r="K1817" s="3">
        <v>19.158064499999998</v>
      </c>
      <c r="L1817" s="3">
        <v>73.066055599999999</v>
      </c>
      <c r="M1817" s="5">
        <v>31250</v>
      </c>
      <c r="N1817" s="6">
        <v>4000</v>
      </c>
      <c r="O1817" s="6">
        <f t="shared" si="29"/>
        <v>35250</v>
      </c>
      <c r="P1817" s="33" t="s">
        <v>6553</v>
      </c>
    </row>
    <row r="1818" spans="1:16" ht="51">
      <c r="A1818" s="3">
        <v>9320</v>
      </c>
      <c r="B1818" s="3" t="s">
        <v>55</v>
      </c>
      <c r="C1818" s="3" t="s">
        <v>56</v>
      </c>
      <c r="D1818" s="4" t="s">
        <v>5871</v>
      </c>
      <c r="E1818" s="30" t="s">
        <v>3890</v>
      </c>
      <c r="F1818" s="3" t="s">
        <v>3891</v>
      </c>
      <c r="G1818" s="3"/>
      <c r="H1818" s="3">
        <v>1</v>
      </c>
      <c r="I1818" s="3">
        <v>228</v>
      </c>
      <c r="J1818" s="3" t="s">
        <v>19</v>
      </c>
      <c r="K1818" s="3">
        <v>19.203433</v>
      </c>
      <c r="L1818" s="3">
        <v>72.971862000000002</v>
      </c>
      <c r="M1818" s="5">
        <v>31250</v>
      </c>
      <c r="N1818" s="6">
        <v>4000</v>
      </c>
      <c r="O1818" s="6">
        <f t="shared" si="29"/>
        <v>35250</v>
      </c>
      <c r="P1818" s="33" t="s">
        <v>6553</v>
      </c>
    </row>
    <row r="1819" spans="1:16" ht="51">
      <c r="A1819" s="3">
        <v>9321</v>
      </c>
      <c r="B1819" s="3" t="s">
        <v>55</v>
      </c>
      <c r="C1819" s="3" t="s">
        <v>56</v>
      </c>
      <c r="D1819" s="4" t="s">
        <v>5872</v>
      </c>
      <c r="E1819" s="30" t="s">
        <v>3890</v>
      </c>
      <c r="F1819" s="3" t="s">
        <v>3891</v>
      </c>
      <c r="G1819" s="3"/>
      <c r="H1819" s="3">
        <v>1</v>
      </c>
      <c r="I1819" s="3">
        <v>228</v>
      </c>
      <c r="J1819" s="3" t="s">
        <v>19</v>
      </c>
      <c r="K1819" s="3">
        <v>19.221381999999998</v>
      </c>
      <c r="L1819" s="3">
        <v>72.959238999999997</v>
      </c>
      <c r="M1819" s="5">
        <v>31250</v>
      </c>
      <c r="N1819" s="6">
        <v>4000</v>
      </c>
      <c r="O1819" s="6">
        <f t="shared" si="29"/>
        <v>35250</v>
      </c>
      <c r="P1819" s="33" t="s">
        <v>6553</v>
      </c>
    </row>
    <row r="1820" spans="1:16" ht="38.25">
      <c r="A1820" s="3">
        <v>9322</v>
      </c>
      <c r="B1820" s="3" t="s">
        <v>55</v>
      </c>
      <c r="C1820" s="3" t="s">
        <v>56</v>
      </c>
      <c r="D1820" s="4" t="s">
        <v>5873</v>
      </c>
      <c r="E1820" s="30" t="s">
        <v>3890</v>
      </c>
      <c r="F1820" s="3" t="s">
        <v>3891</v>
      </c>
      <c r="G1820" s="3"/>
      <c r="H1820" s="3">
        <v>1</v>
      </c>
      <c r="I1820" s="3">
        <v>228</v>
      </c>
      <c r="J1820" s="3" t="s">
        <v>19</v>
      </c>
      <c r="K1820" s="3">
        <v>19.202850000000002</v>
      </c>
      <c r="L1820" s="3">
        <v>72.972273000000001</v>
      </c>
      <c r="M1820" s="5">
        <v>31250</v>
      </c>
      <c r="N1820" s="6">
        <v>4000</v>
      </c>
      <c r="O1820" s="6">
        <f t="shared" si="29"/>
        <v>35250</v>
      </c>
      <c r="P1820" s="33" t="s">
        <v>6553</v>
      </c>
    </row>
    <row r="1821" spans="1:16" ht="51">
      <c r="A1821" s="3">
        <v>9323</v>
      </c>
      <c r="B1821" s="3" t="s">
        <v>55</v>
      </c>
      <c r="C1821" s="3" t="s">
        <v>56</v>
      </c>
      <c r="D1821" s="4" t="s">
        <v>5874</v>
      </c>
      <c r="E1821" s="30" t="s">
        <v>3890</v>
      </c>
      <c r="F1821" s="3" t="s">
        <v>3891</v>
      </c>
      <c r="G1821" s="3"/>
      <c r="H1821" s="3">
        <v>1</v>
      </c>
      <c r="I1821" s="3">
        <v>228</v>
      </c>
      <c r="J1821" s="3" t="s">
        <v>19</v>
      </c>
      <c r="K1821" s="3">
        <v>19.204125000000001</v>
      </c>
      <c r="L1821" s="3">
        <v>72.977316000000002</v>
      </c>
      <c r="M1821" s="5">
        <v>31250</v>
      </c>
      <c r="N1821" s="6">
        <v>4000</v>
      </c>
      <c r="O1821" s="6">
        <f t="shared" si="29"/>
        <v>35250</v>
      </c>
      <c r="P1821" s="33" t="s">
        <v>6553</v>
      </c>
    </row>
    <row r="1822" spans="1:16" ht="51">
      <c r="A1822" s="3">
        <v>9324</v>
      </c>
      <c r="B1822" s="3" t="s">
        <v>55</v>
      </c>
      <c r="C1822" s="3" t="s">
        <v>56</v>
      </c>
      <c r="D1822" s="4" t="s">
        <v>5875</v>
      </c>
      <c r="E1822" s="30" t="s">
        <v>3890</v>
      </c>
      <c r="F1822" s="3" t="s">
        <v>3891</v>
      </c>
      <c r="G1822" s="3"/>
      <c r="H1822" s="3">
        <v>1</v>
      </c>
      <c r="I1822" s="3">
        <v>228</v>
      </c>
      <c r="J1822" s="3" t="s">
        <v>19</v>
      </c>
      <c r="K1822" s="3">
        <v>19.203762999999999</v>
      </c>
      <c r="L1822" s="3">
        <v>72.977103999999997</v>
      </c>
      <c r="M1822" s="5">
        <v>31250</v>
      </c>
      <c r="N1822" s="6">
        <v>4000</v>
      </c>
      <c r="O1822" s="6">
        <f t="shared" si="29"/>
        <v>35250</v>
      </c>
      <c r="P1822" s="33" t="s">
        <v>6553</v>
      </c>
    </row>
    <row r="1823" spans="1:16" ht="38.25">
      <c r="A1823" s="3">
        <v>9325</v>
      </c>
      <c r="B1823" s="3" t="s">
        <v>55</v>
      </c>
      <c r="C1823" s="3" t="s">
        <v>56</v>
      </c>
      <c r="D1823" s="4" t="s">
        <v>5876</v>
      </c>
      <c r="E1823" s="30" t="s">
        <v>3890</v>
      </c>
      <c r="F1823" s="3" t="s">
        <v>3891</v>
      </c>
      <c r="G1823" s="3"/>
      <c r="H1823" s="3">
        <v>1</v>
      </c>
      <c r="I1823" s="3">
        <v>228</v>
      </c>
      <c r="J1823" s="3" t="s">
        <v>19</v>
      </c>
      <c r="K1823" s="3">
        <v>19.089562099999998</v>
      </c>
      <c r="L1823" s="3">
        <v>73.012191700000002</v>
      </c>
      <c r="M1823" s="5">
        <v>31250</v>
      </c>
      <c r="N1823" s="6">
        <v>4000</v>
      </c>
      <c r="O1823" s="6">
        <f t="shared" si="29"/>
        <v>35250</v>
      </c>
      <c r="P1823" s="33" t="s">
        <v>6553</v>
      </c>
    </row>
    <row r="1824" spans="1:16" ht="38.25">
      <c r="A1824" s="3">
        <v>9326</v>
      </c>
      <c r="B1824" s="3" t="s">
        <v>55</v>
      </c>
      <c r="C1824" s="3" t="s">
        <v>56</v>
      </c>
      <c r="D1824" s="4" t="s">
        <v>5877</v>
      </c>
      <c r="E1824" s="30" t="s">
        <v>3890</v>
      </c>
      <c r="F1824" s="3" t="s">
        <v>3891</v>
      </c>
      <c r="G1824" s="3"/>
      <c r="H1824" s="3">
        <v>1</v>
      </c>
      <c r="I1824" s="3">
        <v>228</v>
      </c>
      <c r="J1824" s="3" t="s">
        <v>19</v>
      </c>
      <c r="K1824" s="3">
        <v>19.211998999999999</v>
      </c>
      <c r="L1824" s="3">
        <v>72.955278000000007</v>
      </c>
      <c r="M1824" s="5">
        <v>31250</v>
      </c>
      <c r="N1824" s="6">
        <v>4000</v>
      </c>
      <c r="O1824" s="6">
        <f t="shared" si="29"/>
        <v>35250</v>
      </c>
      <c r="P1824" s="33" t="s">
        <v>6553</v>
      </c>
    </row>
    <row r="1825" spans="1:16" ht="63.75">
      <c r="A1825" s="3">
        <v>9327</v>
      </c>
      <c r="B1825" s="3" t="s">
        <v>55</v>
      </c>
      <c r="C1825" s="3" t="s">
        <v>56</v>
      </c>
      <c r="D1825" s="4" t="s">
        <v>5878</v>
      </c>
      <c r="E1825" s="30" t="s">
        <v>3890</v>
      </c>
      <c r="F1825" s="3" t="s">
        <v>3891</v>
      </c>
      <c r="G1825" s="3"/>
      <c r="H1825" s="3">
        <v>1</v>
      </c>
      <c r="I1825" s="3">
        <v>228</v>
      </c>
      <c r="J1825" s="3" t="s">
        <v>38</v>
      </c>
      <c r="K1825" s="3">
        <v>19.224654000000001</v>
      </c>
      <c r="L1825" s="3">
        <v>72.969933999999995</v>
      </c>
      <c r="M1825" s="5">
        <v>112500</v>
      </c>
      <c r="N1825" s="6">
        <v>5000</v>
      </c>
      <c r="O1825" s="6">
        <f t="shared" si="29"/>
        <v>117500</v>
      </c>
      <c r="P1825" s="33" t="s">
        <v>6553</v>
      </c>
    </row>
    <row r="1826" spans="1:16" ht="63.75">
      <c r="A1826" s="3">
        <v>9328</v>
      </c>
      <c r="B1826" s="3" t="s">
        <v>55</v>
      </c>
      <c r="C1826" s="3" t="s">
        <v>56</v>
      </c>
      <c r="D1826" s="4" t="s">
        <v>5879</v>
      </c>
      <c r="E1826" s="30" t="s">
        <v>3890</v>
      </c>
      <c r="F1826" s="3" t="s">
        <v>3891</v>
      </c>
      <c r="G1826" s="3"/>
      <c r="H1826" s="3">
        <v>1</v>
      </c>
      <c r="I1826" s="3">
        <v>228</v>
      </c>
      <c r="J1826" s="3" t="s">
        <v>19</v>
      </c>
      <c r="K1826" s="3">
        <v>19.22467</v>
      </c>
      <c r="L1826" s="3">
        <v>72.969705000000005</v>
      </c>
      <c r="M1826" s="5">
        <v>31250</v>
      </c>
      <c r="N1826" s="6">
        <v>4000</v>
      </c>
      <c r="O1826" s="6">
        <f t="shared" si="29"/>
        <v>35250</v>
      </c>
      <c r="P1826" s="33" t="s">
        <v>6553</v>
      </c>
    </row>
    <row r="1827" spans="1:16" ht="38.25">
      <c r="A1827" s="3">
        <v>9329</v>
      </c>
      <c r="B1827" s="3" t="s">
        <v>55</v>
      </c>
      <c r="C1827" s="3" t="s">
        <v>56</v>
      </c>
      <c r="D1827" s="4" t="s">
        <v>5880</v>
      </c>
      <c r="E1827" s="30" t="s">
        <v>3890</v>
      </c>
      <c r="F1827" s="3" t="s">
        <v>3891</v>
      </c>
      <c r="G1827" s="3"/>
      <c r="H1827" s="3">
        <v>1</v>
      </c>
      <c r="I1827" s="3">
        <v>228</v>
      </c>
      <c r="J1827" s="3" t="s">
        <v>19</v>
      </c>
      <c r="K1827" s="3">
        <v>19.214853000000002</v>
      </c>
      <c r="L1827" s="3">
        <v>72.984868000000006</v>
      </c>
      <c r="M1827" s="5">
        <v>31250</v>
      </c>
      <c r="N1827" s="6">
        <v>4000</v>
      </c>
      <c r="O1827" s="6">
        <f t="shared" si="29"/>
        <v>35250</v>
      </c>
      <c r="P1827" s="33" t="s">
        <v>6553</v>
      </c>
    </row>
    <row r="1828" spans="1:16" ht="38.25">
      <c r="A1828" s="3">
        <v>9330</v>
      </c>
      <c r="B1828" s="3" t="s">
        <v>55</v>
      </c>
      <c r="C1828" s="3" t="s">
        <v>56</v>
      </c>
      <c r="D1828" s="4" t="s">
        <v>5881</v>
      </c>
      <c r="E1828" s="30" t="s">
        <v>3890</v>
      </c>
      <c r="F1828" s="3" t="s">
        <v>3891</v>
      </c>
      <c r="G1828" s="3"/>
      <c r="H1828" s="3">
        <v>1</v>
      </c>
      <c r="I1828" s="3">
        <v>228</v>
      </c>
      <c r="J1828" s="3" t="s">
        <v>19</v>
      </c>
      <c r="K1828" s="3">
        <v>19.214193999999999</v>
      </c>
      <c r="L1828" s="3">
        <v>72.984449999999995</v>
      </c>
      <c r="M1828" s="5">
        <v>31250</v>
      </c>
      <c r="N1828" s="6">
        <v>4000</v>
      </c>
      <c r="O1828" s="6">
        <f t="shared" si="29"/>
        <v>35250</v>
      </c>
      <c r="P1828" s="33" t="s">
        <v>6553</v>
      </c>
    </row>
    <row r="1829" spans="1:16" ht="38.25">
      <c r="A1829" s="3">
        <v>9331</v>
      </c>
      <c r="B1829" s="3" t="s">
        <v>55</v>
      </c>
      <c r="C1829" s="3" t="s">
        <v>56</v>
      </c>
      <c r="D1829" s="4" t="s">
        <v>5882</v>
      </c>
      <c r="E1829" s="30" t="s">
        <v>3890</v>
      </c>
      <c r="F1829" s="3" t="s">
        <v>3891</v>
      </c>
      <c r="G1829" s="3"/>
      <c r="H1829" s="3">
        <v>1</v>
      </c>
      <c r="I1829" s="3">
        <v>228</v>
      </c>
      <c r="J1829" s="3" t="s">
        <v>38</v>
      </c>
      <c r="K1829" s="3">
        <v>19.229852999999999</v>
      </c>
      <c r="L1829" s="3">
        <v>72.976567000000003</v>
      </c>
      <c r="M1829" s="5">
        <v>112500</v>
      </c>
      <c r="N1829" s="6">
        <v>5000</v>
      </c>
      <c r="O1829" s="6">
        <f t="shared" si="29"/>
        <v>117500</v>
      </c>
      <c r="P1829" s="33" t="s">
        <v>6553</v>
      </c>
    </row>
    <row r="1830" spans="1:16" ht="38.25">
      <c r="A1830" s="3">
        <v>9332</v>
      </c>
      <c r="B1830" s="3" t="s">
        <v>55</v>
      </c>
      <c r="C1830" s="3" t="s">
        <v>56</v>
      </c>
      <c r="D1830" s="4" t="s">
        <v>5883</v>
      </c>
      <c r="E1830" s="30" t="s">
        <v>3890</v>
      </c>
      <c r="F1830" s="3" t="s">
        <v>3891</v>
      </c>
      <c r="G1830" s="3"/>
      <c r="H1830" s="3">
        <v>1</v>
      </c>
      <c r="I1830" s="3">
        <v>228</v>
      </c>
      <c r="J1830" s="3" t="s">
        <v>38</v>
      </c>
      <c r="K1830" s="3">
        <v>19.230165</v>
      </c>
      <c r="L1830" s="3">
        <v>72.976866999999999</v>
      </c>
      <c r="M1830" s="5">
        <v>112500</v>
      </c>
      <c r="N1830" s="6">
        <v>5000</v>
      </c>
      <c r="O1830" s="6">
        <f t="shared" si="29"/>
        <v>117500</v>
      </c>
      <c r="P1830" s="33" t="s">
        <v>6553</v>
      </c>
    </row>
    <row r="1831" spans="1:16" ht="38.25">
      <c r="A1831" s="3">
        <v>9333</v>
      </c>
      <c r="B1831" s="3" t="s">
        <v>55</v>
      </c>
      <c r="C1831" s="3" t="s">
        <v>56</v>
      </c>
      <c r="D1831" s="4" t="s">
        <v>5884</v>
      </c>
      <c r="E1831" s="30" t="s">
        <v>3890</v>
      </c>
      <c r="F1831" s="3" t="s">
        <v>3891</v>
      </c>
      <c r="G1831" s="3"/>
      <c r="H1831" s="3">
        <v>1</v>
      </c>
      <c r="I1831" s="3">
        <v>228</v>
      </c>
      <c r="J1831" s="3" t="s">
        <v>19</v>
      </c>
      <c r="K1831" s="3">
        <v>19.193991</v>
      </c>
      <c r="L1831" s="3">
        <v>72.982484999999997</v>
      </c>
      <c r="M1831" s="5">
        <v>31250</v>
      </c>
      <c r="N1831" s="6">
        <v>4000</v>
      </c>
      <c r="O1831" s="6">
        <f t="shared" si="29"/>
        <v>35250</v>
      </c>
      <c r="P1831" s="33" t="s">
        <v>6553</v>
      </c>
    </row>
    <row r="1832" spans="1:16" ht="63.75">
      <c r="A1832" s="3">
        <v>9334</v>
      </c>
      <c r="B1832" s="3" t="s">
        <v>55</v>
      </c>
      <c r="C1832" s="3" t="s">
        <v>56</v>
      </c>
      <c r="D1832" s="4" t="s">
        <v>5885</v>
      </c>
      <c r="E1832" s="30" t="s">
        <v>3890</v>
      </c>
      <c r="F1832" s="3" t="s">
        <v>3891</v>
      </c>
      <c r="G1832" s="3"/>
      <c r="H1832" s="3">
        <v>1</v>
      </c>
      <c r="I1832" s="3">
        <v>228</v>
      </c>
      <c r="J1832" s="3" t="s">
        <v>19</v>
      </c>
      <c r="K1832" s="3">
        <v>19.230187999999998</v>
      </c>
      <c r="L1832" s="3">
        <v>72.970178000000004</v>
      </c>
      <c r="M1832" s="5">
        <v>31250</v>
      </c>
      <c r="N1832" s="6">
        <v>4000</v>
      </c>
      <c r="O1832" s="6">
        <f t="shared" si="29"/>
        <v>35250</v>
      </c>
      <c r="P1832" s="33" t="s">
        <v>6553</v>
      </c>
    </row>
    <row r="1833" spans="1:16" ht="63.75">
      <c r="A1833" s="3">
        <v>9335</v>
      </c>
      <c r="B1833" s="3" t="s">
        <v>55</v>
      </c>
      <c r="C1833" s="3" t="s">
        <v>56</v>
      </c>
      <c r="D1833" s="4" t="s">
        <v>5886</v>
      </c>
      <c r="E1833" s="30" t="s">
        <v>3890</v>
      </c>
      <c r="F1833" s="3" t="s">
        <v>3891</v>
      </c>
      <c r="G1833" s="3"/>
      <c r="H1833" s="3">
        <v>1</v>
      </c>
      <c r="I1833" s="3">
        <v>228</v>
      </c>
      <c r="J1833" s="3" t="s">
        <v>38</v>
      </c>
      <c r="K1833" s="3">
        <v>19.230416000000002</v>
      </c>
      <c r="L1833" s="3">
        <v>72.969896000000006</v>
      </c>
      <c r="M1833" s="5">
        <v>112500</v>
      </c>
      <c r="N1833" s="6">
        <v>5000</v>
      </c>
      <c r="O1833" s="6">
        <f t="shared" si="29"/>
        <v>117500</v>
      </c>
      <c r="P1833" s="33" t="s">
        <v>6553</v>
      </c>
    </row>
    <row r="1834" spans="1:16" ht="38.25">
      <c r="A1834" s="3">
        <v>9336</v>
      </c>
      <c r="B1834" s="3" t="s">
        <v>55</v>
      </c>
      <c r="C1834" s="3" t="s">
        <v>56</v>
      </c>
      <c r="D1834" s="4" t="s">
        <v>5887</v>
      </c>
      <c r="E1834" s="30" t="s">
        <v>3890</v>
      </c>
      <c r="F1834" s="3" t="s">
        <v>3891</v>
      </c>
      <c r="G1834" s="3"/>
      <c r="H1834" s="3">
        <v>1</v>
      </c>
      <c r="I1834" s="3">
        <v>228</v>
      </c>
      <c r="J1834" s="3" t="s">
        <v>19</v>
      </c>
      <c r="K1834" s="3">
        <v>19.214513</v>
      </c>
      <c r="L1834" s="3">
        <v>72.979884999999996</v>
      </c>
      <c r="M1834" s="5">
        <v>31250</v>
      </c>
      <c r="N1834" s="6">
        <v>4000</v>
      </c>
      <c r="O1834" s="6">
        <f t="shared" si="29"/>
        <v>35250</v>
      </c>
      <c r="P1834" s="33" t="s">
        <v>6553</v>
      </c>
    </row>
    <row r="1835" spans="1:16" ht="51">
      <c r="A1835" s="3">
        <v>9337</v>
      </c>
      <c r="B1835" s="3" t="s">
        <v>55</v>
      </c>
      <c r="C1835" s="3" t="s">
        <v>56</v>
      </c>
      <c r="D1835" s="4" t="s">
        <v>5888</v>
      </c>
      <c r="E1835" s="30" t="s">
        <v>3890</v>
      </c>
      <c r="F1835" s="3" t="s">
        <v>3891</v>
      </c>
      <c r="G1835" s="3"/>
      <c r="H1835" s="3">
        <v>1</v>
      </c>
      <c r="I1835" s="3">
        <v>228</v>
      </c>
      <c r="J1835" s="3" t="s">
        <v>38</v>
      </c>
      <c r="K1835" s="3">
        <v>19.214072000000002</v>
      </c>
      <c r="L1835" s="3">
        <v>72.977868000000001</v>
      </c>
      <c r="M1835" s="5">
        <v>112500</v>
      </c>
      <c r="N1835" s="6">
        <v>5000</v>
      </c>
      <c r="O1835" s="6">
        <f t="shared" si="29"/>
        <v>117500</v>
      </c>
      <c r="P1835" s="33" t="s">
        <v>6553</v>
      </c>
    </row>
    <row r="1836" spans="1:16" ht="51">
      <c r="A1836" s="3">
        <v>9338</v>
      </c>
      <c r="B1836" s="3" t="s">
        <v>55</v>
      </c>
      <c r="C1836" s="3" t="s">
        <v>56</v>
      </c>
      <c r="D1836" s="4" t="s">
        <v>5889</v>
      </c>
      <c r="E1836" s="30" t="s">
        <v>3890</v>
      </c>
      <c r="F1836" s="3" t="s">
        <v>3891</v>
      </c>
      <c r="G1836" s="3"/>
      <c r="H1836" s="3">
        <v>1</v>
      </c>
      <c r="I1836" s="3">
        <v>228</v>
      </c>
      <c r="J1836" s="3" t="s">
        <v>19</v>
      </c>
      <c r="K1836" s="3">
        <v>19.216235000000001</v>
      </c>
      <c r="L1836" s="3">
        <v>72.977755000000002</v>
      </c>
      <c r="M1836" s="5">
        <v>31250</v>
      </c>
      <c r="N1836" s="6">
        <v>4000</v>
      </c>
      <c r="O1836" s="6">
        <f t="shared" si="29"/>
        <v>35250</v>
      </c>
      <c r="P1836" s="33" t="s">
        <v>6553</v>
      </c>
    </row>
    <row r="1837" spans="1:16" ht="51">
      <c r="A1837" s="3">
        <v>9339</v>
      </c>
      <c r="B1837" s="3" t="s">
        <v>55</v>
      </c>
      <c r="C1837" s="3" t="s">
        <v>56</v>
      </c>
      <c r="D1837" s="4" t="s">
        <v>5890</v>
      </c>
      <c r="E1837" s="30" t="s">
        <v>3890</v>
      </c>
      <c r="F1837" s="3" t="s">
        <v>3891</v>
      </c>
      <c r="G1837" s="3"/>
      <c r="H1837" s="3">
        <v>1</v>
      </c>
      <c r="I1837" s="3">
        <v>228</v>
      </c>
      <c r="J1837" s="3" t="s">
        <v>38</v>
      </c>
      <c r="K1837" s="3">
        <v>19.215724999999999</v>
      </c>
      <c r="L1837" s="3">
        <v>72.978183999999999</v>
      </c>
      <c r="M1837" s="5">
        <v>112500</v>
      </c>
      <c r="N1837" s="6">
        <v>5000</v>
      </c>
      <c r="O1837" s="6">
        <f t="shared" si="29"/>
        <v>117500</v>
      </c>
      <c r="P1837" s="33" t="s">
        <v>6553</v>
      </c>
    </row>
    <row r="1838" spans="1:16" ht="51">
      <c r="A1838" s="3">
        <v>9340</v>
      </c>
      <c r="B1838" s="3" t="s">
        <v>55</v>
      </c>
      <c r="C1838" s="3" t="s">
        <v>56</v>
      </c>
      <c r="D1838" s="4" t="s">
        <v>5891</v>
      </c>
      <c r="E1838" s="30" t="s">
        <v>3890</v>
      </c>
      <c r="F1838" s="3" t="s">
        <v>3891</v>
      </c>
      <c r="G1838" s="3"/>
      <c r="H1838" s="3">
        <v>1</v>
      </c>
      <c r="I1838" s="3">
        <v>228</v>
      </c>
      <c r="J1838" s="3" t="s">
        <v>19</v>
      </c>
      <c r="K1838" s="3">
        <v>19.198409000000002</v>
      </c>
      <c r="L1838" s="3">
        <v>72.971855000000005</v>
      </c>
      <c r="M1838" s="5">
        <v>31250</v>
      </c>
      <c r="N1838" s="6">
        <v>4000</v>
      </c>
      <c r="O1838" s="6">
        <f t="shared" si="29"/>
        <v>35250</v>
      </c>
      <c r="P1838" s="33" t="s">
        <v>6553</v>
      </c>
    </row>
    <row r="1839" spans="1:16" ht="51">
      <c r="A1839" s="3">
        <v>9341</v>
      </c>
      <c r="B1839" s="3" t="s">
        <v>55</v>
      </c>
      <c r="C1839" s="3" t="s">
        <v>56</v>
      </c>
      <c r="D1839" s="4" t="s">
        <v>5892</v>
      </c>
      <c r="E1839" s="30" t="s">
        <v>3890</v>
      </c>
      <c r="F1839" s="3" t="s">
        <v>3891</v>
      </c>
      <c r="G1839" s="3"/>
      <c r="H1839" s="3">
        <v>1</v>
      </c>
      <c r="I1839" s="3">
        <v>228</v>
      </c>
      <c r="J1839" s="3" t="s">
        <v>38</v>
      </c>
      <c r="K1839" s="3">
        <v>19.187681000000001</v>
      </c>
      <c r="L1839" s="3">
        <v>72.966592000000006</v>
      </c>
      <c r="M1839" s="5">
        <v>112500</v>
      </c>
      <c r="N1839" s="6">
        <v>5000</v>
      </c>
      <c r="O1839" s="6">
        <f t="shared" si="29"/>
        <v>117500</v>
      </c>
      <c r="P1839" s="33" t="s">
        <v>6553</v>
      </c>
    </row>
    <row r="1840" spans="1:16" ht="51">
      <c r="A1840" s="3">
        <v>9342</v>
      </c>
      <c r="B1840" s="3" t="s">
        <v>55</v>
      </c>
      <c r="C1840" s="3" t="s">
        <v>56</v>
      </c>
      <c r="D1840" s="4" t="s">
        <v>5893</v>
      </c>
      <c r="E1840" s="30" t="s">
        <v>3890</v>
      </c>
      <c r="F1840" s="3" t="s">
        <v>3891</v>
      </c>
      <c r="G1840" s="3"/>
      <c r="H1840" s="3">
        <v>1</v>
      </c>
      <c r="I1840" s="3">
        <v>228</v>
      </c>
      <c r="J1840" s="3" t="s">
        <v>38</v>
      </c>
      <c r="K1840" s="3">
        <v>19.187432999999999</v>
      </c>
      <c r="L1840" s="3">
        <v>72.966999000000001</v>
      </c>
      <c r="M1840" s="5">
        <v>112500</v>
      </c>
      <c r="N1840" s="6">
        <v>5000</v>
      </c>
      <c r="O1840" s="6">
        <f t="shared" si="29"/>
        <v>117500</v>
      </c>
      <c r="P1840" s="33" t="s">
        <v>6553</v>
      </c>
    </row>
    <row r="1841" spans="1:16" ht="38.25">
      <c r="A1841" s="3">
        <v>9343</v>
      </c>
      <c r="B1841" s="3" t="s">
        <v>55</v>
      </c>
      <c r="C1841" s="3" t="s">
        <v>56</v>
      </c>
      <c r="D1841" s="4" t="s">
        <v>5894</v>
      </c>
      <c r="E1841" s="30" t="s">
        <v>3890</v>
      </c>
      <c r="F1841" s="3" t="s">
        <v>3891</v>
      </c>
      <c r="G1841" s="3"/>
      <c r="H1841" s="3">
        <v>1</v>
      </c>
      <c r="I1841" s="3">
        <v>228</v>
      </c>
      <c r="J1841" s="3" t="s">
        <v>19</v>
      </c>
      <c r="K1841" s="3">
        <v>19.196966</v>
      </c>
      <c r="L1841" s="3">
        <v>72.991755999999995</v>
      </c>
      <c r="M1841" s="5">
        <v>31250</v>
      </c>
      <c r="N1841" s="6">
        <v>4000</v>
      </c>
      <c r="O1841" s="6">
        <f t="shared" si="29"/>
        <v>35250</v>
      </c>
      <c r="P1841" s="33" t="s">
        <v>6553</v>
      </c>
    </row>
    <row r="1842" spans="1:16" ht="51">
      <c r="A1842" s="3">
        <v>9344</v>
      </c>
      <c r="B1842" s="3" t="s">
        <v>55</v>
      </c>
      <c r="C1842" s="3" t="s">
        <v>56</v>
      </c>
      <c r="D1842" s="4" t="s">
        <v>5895</v>
      </c>
      <c r="E1842" s="30" t="s">
        <v>3890</v>
      </c>
      <c r="F1842" s="3" t="s">
        <v>3891</v>
      </c>
      <c r="G1842" s="3"/>
      <c r="H1842" s="3">
        <v>1</v>
      </c>
      <c r="I1842" s="3">
        <v>228</v>
      </c>
      <c r="J1842" s="3" t="s">
        <v>19</v>
      </c>
      <c r="K1842" s="3">
        <v>19.235389000000001</v>
      </c>
      <c r="L1842" s="3">
        <v>72.976055000000002</v>
      </c>
      <c r="M1842" s="5">
        <v>31250</v>
      </c>
      <c r="N1842" s="6">
        <v>4000</v>
      </c>
      <c r="O1842" s="6">
        <f t="shared" si="29"/>
        <v>35250</v>
      </c>
      <c r="P1842" s="33" t="s">
        <v>6553</v>
      </c>
    </row>
    <row r="1843" spans="1:16" ht="51">
      <c r="A1843" s="3">
        <v>9345</v>
      </c>
      <c r="B1843" s="3" t="s">
        <v>55</v>
      </c>
      <c r="C1843" s="3" t="s">
        <v>56</v>
      </c>
      <c r="D1843" s="4" t="s">
        <v>5896</v>
      </c>
      <c r="E1843" s="30" t="s">
        <v>3890</v>
      </c>
      <c r="F1843" s="3" t="s">
        <v>3891</v>
      </c>
      <c r="G1843" s="3"/>
      <c r="H1843" s="3">
        <v>1</v>
      </c>
      <c r="I1843" s="3">
        <v>228</v>
      </c>
      <c r="J1843" s="3" t="s">
        <v>19</v>
      </c>
      <c r="K1843" s="3">
        <v>19.235531999999999</v>
      </c>
      <c r="L1843" s="3">
        <v>72.976201000000003</v>
      </c>
      <c r="M1843" s="5">
        <v>31250</v>
      </c>
      <c r="N1843" s="6">
        <v>4000</v>
      </c>
      <c r="O1843" s="6">
        <f t="shared" si="29"/>
        <v>35250</v>
      </c>
      <c r="P1843" s="33" t="s">
        <v>6553</v>
      </c>
    </row>
    <row r="1844" spans="1:16" ht="63.75">
      <c r="A1844" s="3">
        <v>9346</v>
      </c>
      <c r="B1844" s="3" t="s">
        <v>55</v>
      </c>
      <c r="C1844" s="3" t="s">
        <v>56</v>
      </c>
      <c r="D1844" s="4" t="s">
        <v>5897</v>
      </c>
      <c r="E1844" s="30" t="s">
        <v>3890</v>
      </c>
      <c r="F1844" s="3" t="s">
        <v>3891</v>
      </c>
      <c r="G1844" s="3"/>
      <c r="H1844" s="3">
        <v>1</v>
      </c>
      <c r="I1844" s="3">
        <v>228</v>
      </c>
      <c r="J1844" s="3" t="s">
        <v>19</v>
      </c>
      <c r="K1844" s="3">
        <v>19.183420999999999</v>
      </c>
      <c r="L1844" s="3">
        <v>72.961562999999998</v>
      </c>
      <c r="M1844" s="5">
        <v>31250</v>
      </c>
      <c r="N1844" s="6">
        <v>4000</v>
      </c>
      <c r="O1844" s="6">
        <f t="shared" si="29"/>
        <v>35250</v>
      </c>
      <c r="P1844" s="33" t="s">
        <v>6553</v>
      </c>
    </row>
    <row r="1845" spans="1:16" ht="38.25">
      <c r="A1845" s="3">
        <v>9347</v>
      </c>
      <c r="B1845" s="3" t="s">
        <v>55</v>
      </c>
      <c r="C1845" s="3" t="s">
        <v>56</v>
      </c>
      <c r="D1845" s="4" t="s">
        <v>5898</v>
      </c>
      <c r="E1845" s="30" t="s">
        <v>3890</v>
      </c>
      <c r="F1845" s="3" t="s">
        <v>3891</v>
      </c>
      <c r="G1845" s="3"/>
      <c r="H1845" s="3">
        <v>1</v>
      </c>
      <c r="I1845" s="3">
        <v>228</v>
      </c>
      <c r="J1845" s="3" t="s">
        <v>38</v>
      </c>
      <c r="K1845" s="3">
        <v>19.190757999999999</v>
      </c>
      <c r="L1845" s="3">
        <v>72.976169999999996</v>
      </c>
      <c r="M1845" s="5">
        <v>112500</v>
      </c>
      <c r="N1845" s="6">
        <v>5000</v>
      </c>
      <c r="O1845" s="6">
        <f t="shared" si="29"/>
        <v>117500</v>
      </c>
      <c r="P1845" s="33" t="s">
        <v>6553</v>
      </c>
    </row>
    <row r="1846" spans="1:16" ht="38.25">
      <c r="A1846" s="3">
        <v>9348</v>
      </c>
      <c r="B1846" s="3" t="s">
        <v>55</v>
      </c>
      <c r="C1846" s="3" t="s">
        <v>56</v>
      </c>
      <c r="D1846" s="4" t="s">
        <v>5899</v>
      </c>
      <c r="E1846" s="30" t="s">
        <v>3890</v>
      </c>
      <c r="F1846" s="3" t="s">
        <v>3891</v>
      </c>
      <c r="G1846" s="3"/>
      <c r="H1846" s="3">
        <v>1</v>
      </c>
      <c r="I1846" s="3">
        <v>228</v>
      </c>
      <c r="J1846" s="3" t="s">
        <v>38</v>
      </c>
      <c r="K1846" s="3">
        <v>19.190795999999999</v>
      </c>
      <c r="L1846" s="3">
        <v>72.976174999999998</v>
      </c>
      <c r="M1846" s="5">
        <v>112500</v>
      </c>
      <c r="N1846" s="6">
        <v>5000</v>
      </c>
      <c r="O1846" s="6">
        <f t="shared" si="29"/>
        <v>117500</v>
      </c>
      <c r="P1846" s="33" t="s">
        <v>6553</v>
      </c>
    </row>
    <row r="1847" spans="1:16" ht="38.25">
      <c r="A1847" s="3">
        <v>9349</v>
      </c>
      <c r="B1847" s="3" t="s">
        <v>55</v>
      </c>
      <c r="C1847" s="3" t="s">
        <v>56</v>
      </c>
      <c r="D1847" s="4" t="s">
        <v>5900</v>
      </c>
      <c r="E1847" s="30" t="s">
        <v>3890</v>
      </c>
      <c r="F1847" s="3" t="s">
        <v>3891</v>
      </c>
      <c r="G1847" s="3"/>
      <c r="H1847" s="3">
        <v>1</v>
      </c>
      <c r="I1847" s="3">
        <v>228</v>
      </c>
      <c r="J1847" s="3" t="s">
        <v>38</v>
      </c>
      <c r="K1847" s="3">
        <v>19.190811</v>
      </c>
      <c r="L1847" s="3">
        <v>72.976187999999993</v>
      </c>
      <c r="M1847" s="5">
        <v>112500</v>
      </c>
      <c r="N1847" s="6">
        <v>5000</v>
      </c>
      <c r="O1847" s="6">
        <f t="shared" si="29"/>
        <v>117500</v>
      </c>
      <c r="P1847" s="33" t="s">
        <v>6553</v>
      </c>
    </row>
    <row r="1848" spans="1:16" ht="38.25">
      <c r="A1848" s="3">
        <v>9350</v>
      </c>
      <c r="B1848" s="3" t="s">
        <v>55</v>
      </c>
      <c r="C1848" s="3" t="s">
        <v>56</v>
      </c>
      <c r="D1848" s="4" t="s">
        <v>5901</v>
      </c>
      <c r="E1848" s="30" t="s">
        <v>3890</v>
      </c>
      <c r="F1848" s="3" t="s">
        <v>3891</v>
      </c>
      <c r="G1848" s="3"/>
      <c r="H1848" s="3">
        <v>1</v>
      </c>
      <c r="I1848" s="3">
        <v>228</v>
      </c>
      <c r="J1848" s="3" t="s">
        <v>19</v>
      </c>
      <c r="K1848" s="3">
        <v>19.192384000000001</v>
      </c>
      <c r="L1848" s="3">
        <v>72.955325000000002</v>
      </c>
      <c r="M1848" s="5">
        <v>31250</v>
      </c>
      <c r="N1848" s="6">
        <v>4000</v>
      </c>
      <c r="O1848" s="6">
        <f t="shared" si="29"/>
        <v>35250</v>
      </c>
      <c r="P1848" s="33" t="s">
        <v>6553</v>
      </c>
    </row>
    <row r="1849" spans="1:16" ht="38.25">
      <c r="A1849" s="3">
        <v>9351</v>
      </c>
      <c r="B1849" s="3" t="s">
        <v>55</v>
      </c>
      <c r="C1849" s="3" t="s">
        <v>56</v>
      </c>
      <c r="D1849" s="4" t="s">
        <v>5902</v>
      </c>
      <c r="E1849" s="30" t="s">
        <v>3890</v>
      </c>
      <c r="F1849" s="3" t="s">
        <v>3891</v>
      </c>
      <c r="G1849" s="3"/>
      <c r="H1849" s="3">
        <v>1</v>
      </c>
      <c r="I1849" s="3">
        <v>228</v>
      </c>
      <c r="J1849" s="3" t="s">
        <v>19</v>
      </c>
      <c r="K1849" s="3">
        <v>19.191002000000001</v>
      </c>
      <c r="L1849" s="3">
        <v>72.955231999999995</v>
      </c>
      <c r="M1849" s="5">
        <v>31250</v>
      </c>
      <c r="N1849" s="6">
        <v>4000</v>
      </c>
      <c r="O1849" s="6">
        <f t="shared" si="29"/>
        <v>35250</v>
      </c>
      <c r="P1849" s="33" t="s">
        <v>6553</v>
      </c>
    </row>
    <row r="1850" spans="1:16" ht="51">
      <c r="A1850" s="3">
        <v>9352</v>
      </c>
      <c r="B1850" s="3" t="s">
        <v>55</v>
      </c>
      <c r="C1850" s="3" t="s">
        <v>56</v>
      </c>
      <c r="D1850" s="4" t="s">
        <v>5903</v>
      </c>
      <c r="E1850" s="30" t="s">
        <v>3890</v>
      </c>
      <c r="F1850" s="3" t="s">
        <v>3891</v>
      </c>
      <c r="G1850" s="3"/>
      <c r="H1850" s="3">
        <v>1</v>
      </c>
      <c r="I1850" s="3">
        <v>228</v>
      </c>
      <c r="J1850" s="3" t="s">
        <v>19</v>
      </c>
      <c r="K1850" s="3">
        <v>19.191116000000001</v>
      </c>
      <c r="L1850" s="3">
        <v>72.955502999999993</v>
      </c>
      <c r="M1850" s="5">
        <v>31250</v>
      </c>
      <c r="N1850" s="6">
        <v>4000</v>
      </c>
      <c r="O1850" s="6">
        <f t="shared" si="29"/>
        <v>35250</v>
      </c>
      <c r="P1850" s="33" t="s">
        <v>6553</v>
      </c>
    </row>
    <row r="1851" spans="1:16" ht="38.25">
      <c r="A1851" s="3">
        <v>9353</v>
      </c>
      <c r="B1851" s="3" t="s">
        <v>55</v>
      </c>
      <c r="C1851" s="3" t="s">
        <v>56</v>
      </c>
      <c r="D1851" s="4" t="s">
        <v>5904</v>
      </c>
      <c r="E1851" s="30" t="s">
        <v>3890</v>
      </c>
      <c r="F1851" s="3" t="s">
        <v>3891</v>
      </c>
      <c r="G1851" s="3"/>
      <c r="H1851" s="3">
        <v>1</v>
      </c>
      <c r="I1851" s="3">
        <v>228</v>
      </c>
      <c r="J1851" s="3" t="s">
        <v>19</v>
      </c>
      <c r="K1851" s="3">
        <v>19.263638</v>
      </c>
      <c r="L1851" s="3">
        <v>72.968003999999993</v>
      </c>
      <c r="M1851" s="5">
        <v>31250</v>
      </c>
      <c r="N1851" s="6">
        <v>4000</v>
      </c>
      <c r="O1851" s="6">
        <f t="shared" si="29"/>
        <v>35250</v>
      </c>
      <c r="P1851" s="33" t="s">
        <v>6553</v>
      </c>
    </row>
    <row r="1852" spans="1:16" ht="38.25">
      <c r="A1852" s="3">
        <v>9354</v>
      </c>
      <c r="B1852" s="3" t="s">
        <v>55</v>
      </c>
      <c r="C1852" s="3" t="s">
        <v>56</v>
      </c>
      <c r="D1852" s="4" t="s">
        <v>5905</v>
      </c>
      <c r="E1852" s="30" t="s">
        <v>3890</v>
      </c>
      <c r="F1852" s="3" t="s">
        <v>3891</v>
      </c>
      <c r="G1852" s="3"/>
      <c r="H1852" s="3">
        <v>1</v>
      </c>
      <c r="I1852" s="3">
        <v>228</v>
      </c>
      <c r="J1852" s="3" t="s">
        <v>19</v>
      </c>
      <c r="K1852" s="3">
        <v>19.263354</v>
      </c>
      <c r="L1852" s="3">
        <v>72.968301999999994</v>
      </c>
      <c r="M1852" s="5">
        <v>31250</v>
      </c>
      <c r="N1852" s="6">
        <v>4000</v>
      </c>
      <c r="O1852" s="6">
        <f t="shared" si="29"/>
        <v>35250</v>
      </c>
      <c r="P1852" s="33" t="s">
        <v>6553</v>
      </c>
    </row>
    <row r="1853" spans="1:16" ht="38.25">
      <c r="A1853" s="3">
        <v>9355</v>
      </c>
      <c r="B1853" s="3" t="s">
        <v>55</v>
      </c>
      <c r="C1853" s="3" t="s">
        <v>56</v>
      </c>
      <c r="D1853" s="4" t="s">
        <v>5906</v>
      </c>
      <c r="E1853" s="30" t="s">
        <v>3890</v>
      </c>
      <c r="F1853" s="3" t="s">
        <v>3891</v>
      </c>
      <c r="G1853" s="3"/>
      <c r="H1853" s="3">
        <v>1</v>
      </c>
      <c r="I1853" s="3">
        <v>228</v>
      </c>
      <c r="J1853" s="3" t="s">
        <v>38</v>
      </c>
      <c r="K1853" s="3">
        <v>19.210858000000002</v>
      </c>
      <c r="L1853" s="3">
        <v>72.977160999999995</v>
      </c>
      <c r="M1853" s="5">
        <v>112500</v>
      </c>
      <c r="N1853" s="6">
        <v>5000</v>
      </c>
      <c r="O1853" s="6">
        <f t="shared" si="29"/>
        <v>117500</v>
      </c>
      <c r="P1853" s="33" t="s">
        <v>6553</v>
      </c>
    </row>
    <row r="1854" spans="1:16" ht="38.25">
      <c r="A1854" s="3">
        <v>9356</v>
      </c>
      <c r="B1854" s="3" t="s">
        <v>55</v>
      </c>
      <c r="C1854" s="3" t="s">
        <v>56</v>
      </c>
      <c r="D1854" s="4" t="s">
        <v>5907</v>
      </c>
      <c r="E1854" s="30" t="s">
        <v>3890</v>
      </c>
      <c r="F1854" s="3" t="s">
        <v>3891</v>
      </c>
      <c r="G1854" s="3"/>
      <c r="H1854" s="3">
        <v>1</v>
      </c>
      <c r="I1854" s="3">
        <v>228</v>
      </c>
      <c r="J1854" s="3" t="s">
        <v>19</v>
      </c>
      <c r="K1854" s="3">
        <v>19.210546000000001</v>
      </c>
      <c r="L1854" s="3">
        <v>72.977277999999998</v>
      </c>
      <c r="M1854" s="5">
        <v>31250</v>
      </c>
      <c r="N1854" s="6">
        <v>4000</v>
      </c>
      <c r="O1854" s="6">
        <f t="shared" si="29"/>
        <v>35250</v>
      </c>
      <c r="P1854" s="33" t="s">
        <v>6553</v>
      </c>
    </row>
    <row r="1855" spans="1:16" ht="51">
      <c r="A1855" s="3">
        <v>9357</v>
      </c>
      <c r="B1855" s="3" t="s">
        <v>55</v>
      </c>
      <c r="C1855" s="3" t="s">
        <v>56</v>
      </c>
      <c r="D1855" s="4" t="s">
        <v>5908</v>
      </c>
      <c r="E1855" s="30" t="s">
        <v>3890</v>
      </c>
      <c r="F1855" s="3" t="s">
        <v>3891</v>
      </c>
      <c r="G1855" s="3"/>
      <c r="H1855" s="3">
        <v>1</v>
      </c>
      <c r="I1855" s="3">
        <v>228</v>
      </c>
      <c r="J1855" s="3" t="s">
        <v>19</v>
      </c>
      <c r="K1855" s="3">
        <v>19.239308999999999</v>
      </c>
      <c r="L1855" s="3">
        <v>72.975810999999993</v>
      </c>
      <c r="M1855" s="5">
        <v>31250</v>
      </c>
      <c r="N1855" s="6">
        <v>4000</v>
      </c>
      <c r="O1855" s="6">
        <f t="shared" si="29"/>
        <v>35250</v>
      </c>
      <c r="P1855" s="33" t="s">
        <v>6553</v>
      </c>
    </row>
    <row r="1856" spans="1:16" ht="51">
      <c r="A1856" s="3">
        <v>9358</v>
      </c>
      <c r="B1856" s="3" t="s">
        <v>55</v>
      </c>
      <c r="C1856" s="3" t="s">
        <v>56</v>
      </c>
      <c r="D1856" s="4" t="s">
        <v>5909</v>
      </c>
      <c r="E1856" s="30" t="s">
        <v>3890</v>
      </c>
      <c r="F1856" s="3" t="s">
        <v>3891</v>
      </c>
      <c r="G1856" s="3"/>
      <c r="H1856" s="3">
        <v>1</v>
      </c>
      <c r="I1856" s="3">
        <v>228</v>
      </c>
      <c r="J1856" s="3" t="s">
        <v>19</v>
      </c>
      <c r="K1856" s="3">
        <v>19.187317</v>
      </c>
      <c r="L1856" s="3">
        <v>72.955173000000002</v>
      </c>
      <c r="M1856" s="5">
        <v>31250</v>
      </c>
      <c r="N1856" s="6">
        <v>4000</v>
      </c>
      <c r="O1856" s="6">
        <f t="shared" si="29"/>
        <v>35250</v>
      </c>
      <c r="P1856" s="33" t="s">
        <v>6553</v>
      </c>
    </row>
    <row r="1857" spans="1:16" ht="63.75">
      <c r="A1857" s="3">
        <v>9359</v>
      </c>
      <c r="B1857" s="3" t="s">
        <v>55</v>
      </c>
      <c r="C1857" s="3" t="s">
        <v>56</v>
      </c>
      <c r="D1857" s="4" t="s">
        <v>5910</v>
      </c>
      <c r="E1857" s="30" t="s">
        <v>3890</v>
      </c>
      <c r="F1857" s="3" t="s">
        <v>3891</v>
      </c>
      <c r="G1857" s="3"/>
      <c r="H1857" s="3">
        <v>1</v>
      </c>
      <c r="I1857" s="3">
        <v>228</v>
      </c>
      <c r="J1857" s="3" t="s">
        <v>19</v>
      </c>
      <c r="K1857" s="3">
        <v>19.187611</v>
      </c>
      <c r="L1857" s="3">
        <v>72.955409000000003</v>
      </c>
      <c r="M1857" s="5">
        <v>31250</v>
      </c>
      <c r="N1857" s="6">
        <v>4000</v>
      </c>
      <c r="O1857" s="6">
        <f t="shared" si="29"/>
        <v>35250</v>
      </c>
      <c r="P1857" s="33" t="s">
        <v>6553</v>
      </c>
    </row>
    <row r="1858" spans="1:16" ht="51">
      <c r="A1858" s="3">
        <v>9360</v>
      </c>
      <c r="B1858" s="3" t="s">
        <v>55</v>
      </c>
      <c r="C1858" s="3" t="s">
        <v>56</v>
      </c>
      <c r="D1858" s="4" t="s">
        <v>5911</v>
      </c>
      <c r="E1858" s="30" t="s">
        <v>3890</v>
      </c>
      <c r="F1858" s="3" t="s">
        <v>3891</v>
      </c>
      <c r="G1858" s="3"/>
      <c r="H1858" s="3">
        <v>1</v>
      </c>
      <c r="I1858" s="3">
        <v>228</v>
      </c>
      <c r="J1858" s="3" t="s">
        <v>19</v>
      </c>
      <c r="K1858" s="3">
        <v>19.185492</v>
      </c>
      <c r="L1858" s="3">
        <v>72.956134000000006</v>
      </c>
      <c r="M1858" s="5">
        <v>31250</v>
      </c>
      <c r="N1858" s="6">
        <v>4000</v>
      </c>
      <c r="O1858" s="6">
        <f t="shared" ref="O1858:O1921" si="30">+M1858+N1858</f>
        <v>35250</v>
      </c>
      <c r="P1858" s="33" t="s">
        <v>6553</v>
      </c>
    </row>
    <row r="1859" spans="1:16" ht="51">
      <c r="A1859" s="3">
        <v>9361</v>
      </c>
      <c r="B1859" s="3" t="s">
        <v>55</v>
      </c>
      <c r="C1859" s="3" t="s">
        <v>56</v>
      </c>
      <c r="D1859" s="4" t="s">
        <v>5912</v>
      </c>
      <c r="E1859" s="30" t="s">
        <v>3890</v>
      </c>
      <c r="F1859" s="3" t="s">
        <v>3891</v>
      </c>
      <c r="G1859" s="3"/>
      <c r="H1859" s="3">
        <v>1</v>
      </c>
      <c r="I1859" s="3">
        <v>228</v>
      </c>
      <c r="J1859" s="3" t="s">
        <v>19</v>
      </c>
      <c r="K1859" s="3">
        <v>19.185853000000002</v>
      </c>
      <c r="L1859" s="3">
        <v>72.956738999999999</v>
      </c>
      <c r="M1859" s="5">
        <v>31250</v>
      </c>
      <c r="N1859" s="6">
        <v>4000</v>
      </c>
      <c r="O1859" s="6">
        <f t="shared" si="30"/>
        <v>35250</v>
      </c>
      <c r="P1859" s="33" t="s">
        <v>6553</v>
      </c>
    </row>
    <row r="1860" spans="1:16" ht="51">
      <c r="A1860" s="3">
        <v>9362</v>
      </c>
      <c r="B1860" s="3" t="s">
        <v>55</v>
      </c>
      <c r="C1860" s="3" t="s">
        <v>56</v>
      </c>
      <c r="D1860" s="4" t="s">
        <v>5913</v>
      </c>
      <c r="E1860" s="30" t="s">
        <v>3890</v>
      </c>
      <c r="F1860" s="3" t="s">
        <v>3891</v>
      </c>
      <c r="G1860" s="3"/>
      <c r="H1860" s="3">
        <v>1</v>
      </c>
      <c r="I1860" s="3">
        <v>228</v>
      </c>
      <c r="J1860" s="3" t="s">
        <v>19</v>
      </c>
      <c r="K1860" s="3">
        <v>19.186958000000001</v>
      </c>
      <c r="L1860" s="3">
        <v>72.955411999999995</v>
      </c>
      <c r="M1860" s="5">
        <v>31250</v>
      </c>
      <c r="N1860" s="6">
        <v>4000</v>
      </c>
      <c r="O1860" s="6">
        <f t="shared" si="30"/>
        <v>35250</v>
      </c>
      <c r="P1860" s="33" t="s">
        <v>6553</v>
      </c>
    </row>
    <row r="1861" spans="1:16" ht="38.25">
      <c r="A1861" s="3">
        <v>9363</v>
      </c>
      <c r="B1861" s="3" t="s">
        <v>55</v>
      </c>
      <c r="C1861" s="3" t="s">
        <v>56</v>
      </c>
      <c r="D1861" s="4" t="s">
        <v>5914</v>
      </c>
      <c r="E1861" s="30" t="s">
        <v>3890</v>
      </c>
      <c r="F1861" s="3" t="s">
        <v>3891</v>
      </c>
      <c r="G1861" s="3"/>
      <c r="H1861" s="3">
        <v>1</v>
      </c>
      <c r="I1861" s="3">
        <v>228</v>
      </c>
      <c r="J1861" s="3" t="s">
        <v>19</v>
      </c>
      <c r="K1861" s="3">
        <v>19.198201000000001</v>
      </c>
      <c r="L1861" s="3">
        <v>72.966488999999996</v>
      </c>
      <c r="M1861" s="5">
        <v>31250</v>
      </c>
      <c r="N1861" s="6">
        <v>4000</v>
      </c>
      <c r="O1861" s="6">
        <f t="shared" si="30"/>
        <v>35250</v>
      </c>
      <c r="P1861" s="33" t="s">
        <v>6553</v>
      </c>
    </row>
    <row r="1862" spans="1:16" ht="51">
      <c r="A1862" s="3">
        <v>9364</v>
      </c>
      <c r="B1862" s="3" t="s">
        <v>55</v>
      </c>
      <c r="C1862" s="3" t="s">
        <v>56</v>
      </c>
      <c r="D1862" s="4" t="s">
        <v>5915</v>
      </c>
      <c r="E1862" s="30" t="s">
        <v>3890</v>
      </c>
      <c r="F1862" s="3" t="s">
        <v>3891</v>
      </c>
      <c r="G1862" s="3"/>
      <c r="H1862" s="3">
        <v>1</v>
      </c>
      <c r="I1862" s="3">
        <v>228</v>
      </c>
      <c r="J1862" s="3" t="s">
        <v>38</v>
      </c>
      <c r="K1862" s="3">
        <v>19.199248999999998</v>
      </c>
      <c r="L1862" s="3">
        <v>72.964616000000007</v>
      </c>
      <c r="M1862" s="5">
        <v>112500</v>
      </c>
      <c r="N1862" s="6">
        <v>5000</v>
      </c>
      <c r="O1862" s="6">
        <f t="shared" si="30"/>
        <v>117500</v>
      </c>
      <c r="P1862" s="33" t="s">
        <v>6553</v>
      </c>
    </row>
    <row r="1863" spans="1:16" ht="51">
      <c r="A1863" s="3">
        <v>9365</v>
      </c>
      <c r="B1863" s="3" t="s">
        <v>55</v>
      </c>
      <c r="C1863" s="3" t="s">
        <v>56</v>
      </c>
      <c r="D1863" s="4" t="s">
        <v>5916</v>
      </c>
      <c r="E1863" s="30" t="s">
        <v>3890</v>
      </c>
      <c r="F1863" s="3" t="s">
        <v>3891</v>
      </c>
      <c r="G1863" s="3"/>
      <c r="H1863" s="3">
        <v>1</v>
      </c>
      <c r="I1863" s="3">
        <v>228</v>
      </c>
      <c r="J1863" s="3" t="s">
        <v>38</v>
      </c>
      <c r="K1863" s="3">
        <v>19.19896</v>
      </c>
      <c r="L1863" s="3">
        <v>72.964894999999999</v>
      </c>
      <c r="M1863" s="5">
        <v>112500</v>
      </c>
      <c r="N1863" s="6">
        <v>5000</v>
      </c>
      <c r="O1863" s="6">
        <f t="shared" si="30"/>
        <v>117500</v>
      </c>
      <c r="P1863" s="33" t="s">
        <v>6553</v>
      </c>
    </row>
    <row r="1864" spans="1:16" ht="51">
      <c r="A1864" s="3">
        <v>9366</v>
      </c>
      <c r="B1864" s="3" t="s">
        <v>55</v>
      </c>
      <c r="C1864" s="3" t="s">
        <v>56</v>
      </c>
      <c r="D1864" s="4" t="s">
        <v>5917</v>
      </c>
      <c r="E1864" s="30" t="s">
        <v>3890</v>
      </c>
      <c r="F1864" s="3" t="s">
        <v>3891</v>
      </c>
      <c r="G1864" s="3"/>
      <c r="H1864" s="3">
        <v>1</v>
      </c>
      <c r="I1864" s="3">
        <v>228</v>
      </c>
      <c r="J1864" s="3" t="s">
        <v>19</v>
      </c>
      <c r="K1864" s="3">
        <v>19.219154</v>
      </c>
      <c r="L1864" s="3">
        <v>72.959787000000006</v>
      </c>
      <c r="M1864" s="5">
        <v>31250</v>
      </c>
      <c r="N1864" s="6">
        <v>4000</v>
      </c>
      <c r="O1864" s="6">
        <f t="shared" si="30"/>
        <v>35250</v>
      </c>
      <c r="P1864" s="33" t="s">
        <v>6553</v>
      </c>
    </row>
    <row r="1865" spans="1:16" ht="51">
      <c r="A1865" s="3">
        <v>9367</v>
      </c>
      <c r="B1865" s="3" t="s">
        <v>55</v>
      </c>
      <c r="C1865" s="3" t="s">
        <v>56</v>
      </c>
      <c r="D1865" s="4" t="s">
        <v>5918</v>
      </c>
      <c r="E1865" s="30" t="s">
        <v>3890</v>
      </c>
      <c r="F1865" s="3" t="s">
        <v>3891</v>
      </c>
      <c r="G1865" s="3"/>
      <c r="H1865" s="3">
        <v>1</v>
      </c>
      <c r="I1865" s="3">
        <v>228</v>
      </c>
      <c r="J1865" s="3" t="s">
        <v>38</v>
      </c>
      <c r="K1865" s="3">
        <v>19.214827</v>
      </c>
      <c r="L1865" s="3">
        <v>72.976168999999999</v>
      </c>
      <c r="M1865" s="5">
        <v>112500</v>
      </c>
      <c r="N1865" s="6">
        <v>5000</v>
      </c>
      <c r="O1865" s="6">
        <f t="shared" si="30"/>
        <v>117500</v>
      </c>
      <c r="P1865" s="33" t="s">
        <v>6553</v>
      </c>
    </row>
    <row r="1866" spans="1:16" ht="51">
      <c r="A1866" s="3">
        <v>9368</v>
      </c>
      <c r="B1866" s="3" t="s">
        <v>55</v>
      </c>
      <c r="C1866" s="3" t="s">
        <v>56</v>
      </c>
      <c r="D1866" s="4" t="s">
        <v>5919</v>
      </c>
      <c r="E1866" s="30" t="s">
        <v>3890</v>
      </c>
      <c r="F1866" s="3" t="s">
        <v>3891</v>
      </c>
      <c r="G1866" s="3"/>
      <c r="H1866" s="3">
        <v>1</v>
      </c>
      <c r="I1866" s="3">
        <v>228</v>
      </c>
      <c r="J1866" s="3" t="s">
        <v>19</v>
      </c>
      <c r="K1866" s="3">
        <v>19.214818000000001</v>
      </c>
      <c r="L1866" s="3">
        <v>72.976167000000004</v>
      </c>
      <c r="M1866" s="5">
        <v>31250</v>
      </c>
      <c r="N1866" s="6">
        <v>4000</v>
      </c>
      <c r="O1866" s="6">
        <f t="shared" si="30"/>
        <v>35250</v>
      </c>
      <c r="P1866" s="33" t="s">
        <v>6553</v>
      </c>
    </row>
    <row r="1867" spans="1:16" ht="38.25">
      <c r="A1867" s="3">
        <v>9369</v>
      </c>
      <c r="B1867" s="3" t="s">
        <v>55</v>
      </c>
      <c r="C1867" s="3" t="s">
        <v>56</v>
      </c>
      <c r="D1867" s="4" t="s">
        <v>5920</v>
      </c>
      <c r="E1867" s="30" t="s">
        <v>3890</v>
      </c>
      <c r="F1867" s="3" t="s">
        <v>3891</v>
      </c>
      <c r="G1867" s="3"/>
      <c r="H1867" s="3">
        <v>1</v>
      </c>
      <c r="I1867" s="3">
        <v>228</v>
      </c>
      <c r="J1867" s="3" t="s">
        <v>19</v>
      </c>
      <c r="K1867" s="3">
        <v>19.274256999999999</v>
      </c>
      <c r="L1867" s="3">
        <v>72.960669999999993</v>
      </c>
      <c r="M1867" s="5">
        <v>31250</v>
      </c>
      <c r="N1867" s="6">
        <v>4000</v>
      </c>
      <c r="O1867" s="6">
        <f t="shared" si="30"/>
        <v>35250</v>
      </c>
      <c r="P1867" s="33" t="s">
        <v>6553</v>
      </c>
    </row>
    <row r="1868" spans="1:16" ht="38.25">
      <c r="A1868" s="3">
        <v>9370</v>
      </c>
      <c r="B1868" s="3" t="s">
        <v>55</v>
      </c>
      <c r="C1868" s="3" t="s">
        <v>56</v>
      </c>
      <c r="D1868" s="4" t="s">
        <v>5921</v>
      </c>
      <c r="E1868" s="30" t="s">
        <v>3890</v>
      </c>
      <c r="F1868" s="3" t="s">
        <v>3891</v>
      </c>
      <c r="G1868" s="3"/>
      <c r="H1868" s="3">
        <v>1</v>
      </c>
      <c r="I1868" s="3">
        <v>228</v>
      </c>
      <c r="J1868" s="3" t="s">
        <v>19</v>
      </c>
      <c r="K1868" s="3">
        <v>19.274196</v>
      </c>
      <c r="L1868" s="3">
        <v>72.960361000000006</v>
      </c>
      <c r="M1868" s="5">
        <v>31250</v>
      </c>
      <c r="N1868" s="6">
        <v>4000</v>
      </c>
      <c r="O1868" s="6">
        <f t="shared" si="30"/>
        <v>35250</v>
      </c>
      <c r="P1868" s="33" t="s">
        <v>6553</v>
      </c>
    </row>
    <row r="1869" spans="1:16" ht="51">
      <c r="A1869" s="3">
        <v>9371</v>
      </c>
      <c r="B1869" s="3" t="s">
        <v>55</v>
      </c>
      <c r="C1869" s="3" t="s">
        <v>56</v>
      </c>
      <c r="D1869" s="4" t="s">
        <v>5922</v>
      </c>
      <c r="E1869" s="30" t="s">
        <v>3890</v>
      </c>
      <c r="F1869" s="3" t="s">
        <v>3891</v>
      </c>
      <c r="G1869" s="3"/>
      <c r="H1869" s="3">
        <v>1</v>
      </c>
      <c r="I1869" s="3">
        <v>228</v>
      </c>
      <c r="J1869" s="3" t="s">
        <v>38</v>
      </c>
      <c r="K1869" s="3">
        <v>19.194692</v>
      </c>
      <c r="L1869" s="3">
        <v>72.966789000000006</v>
      </c>
      <c r="M1869" s="5">
        <v>112500</v>
      </c>
      <c r="N1869" s="6">
        <v>5000</v>
      </c>
      <c r="O1869" s="6">
        <f t="shared" si="30"/>
        <v>117500</v>
      </c>
      <c r="P1869" s="33" t="s">
        <v>6553</v>
      </c>
    </row>
    <row r="1870" spans="1:16" ht="51">
      <c r="A1870" s="3">
        <v>9372</v>
      </c>
      <c r="B1870" s="3" t="s">
        <v>55</v>
      </c>
      <c r="C1870" s="3" t="s">
        <v>56</v>
      </c>
      <c r="D1870" s="4" t="s">
        <v>5923</v>
      </c>
      <c r="E1870" s="30" t="s">
        <v>3890</v>
      </c>
      <c r="F1870" s="3" t="s">
        <v>3891</v>
      </c>
      <c r="G1870" s="3"/>
      <c r="H1870" s="3">
        <v>1</v>
      </c>
      <c r="I1870" s="3">
        <v>228</v>
      </c>
      <c r="J1870" s="3" t="s">
        <v>38</v>
      </c>
      <c r="K1870" s="3">
        <v>19.257123</v>
      </c>
      <c r="L1870" s="3">
        <v>72.970500000000001</v>
      </c>
      <c r="M1870" s="5">
        <v>112500</v>
      </c>
      <c r="N1870" s="6">
        <v>5000</v>
      </c>
      <c r="O1870" s="6">
        <f t="shared" si="30"/>
        <v>117500</v>
      </c>
      <c r="P1870" s="33" t="s">
        <v>6553</v>
      </c>
    </row>
    <row r="1871" spans="1:16" ht="51">
      <c r="A1871" s="3">
        <v>9373</v>
      </c>
      <c r="B1871" s="3" t="s">
        <v>55</v>
      </c>
      <c r="C1871" s="3" t="s">
        <v>56</v>
      </c>
      <c r="D1871" s="4" t="s">
        <v>5924</v>
      </c>
      <c r="E1871" s="30" t="s">
        <v>3890</v>
      </c>
      <c r="F1871" s="3" t="s">
        <v>3891</v>
      </c>
      <c r="G1871" s="3"/>
      <c r="H1871" s="3">
        <v>1</v>
      </c>
      <c r="I1871" s="3">
        <v>228</v>
      </c>
      <c r="J1871" s="3" t="s">
        <v>19</v>
      </c>
      <c r="K1871" s="3">
        <v>19.257252000000001</v>
      </c>
      <c r="L1871" s="3">
        <v>72.970876000000004</v>
      </c>
      <c r="M1871" s="5">
        <v>31250</v>
      </c>
      <c r="N1871" s="6">
        <v>4000</v>
      </c>
      <c r="O1871" s="6">
        <f t="shared" si="30"/>
        <v>35250</v>
      </c>
      <c r="P1871" s="33" t="s">
        <v>6553</v>
      </c>
    </row>
    <row r="1872" spans="1:16" ht="51">
      <c r="A1872" s="3">
        <v>9374</v>
      </c>
      <c r="B1872" s="3" t="s">
        <v>55</v>
      </c>
      <c r="C1872" s="3" t="s">
        <v>56</v>
      </c>
      <c r="D1872" s="4" t="s">
        <v>5925</v>
      </c>
      <c r="E1872" s="30" t="s">
        <v>3890</v>
      </c>
      <c r="F1872" s="3" t="s">
        <v>3891</v>
      </c>
      <c r="G1872" s="3"/>
      <c r="H1872" s="3">
        <v>1</v>
      </c>
      <c r="I1872" s="3">
        <v>228</v>
      </c>
      <c r="J1872" s="3" t="s">
        <v>19</v>
      </c>
      <c r="K1872" s="3">
        <v>19.247433000000001</v>
      </c>
      <c r="L1872" s="3">
        <v>72.975554000000002</v>
      </c>
      <c r="M1872" s="5">
        <v>31250</v>
      </c>
      <c r="N1872" s="6">
        <v>4000</v>
      </c>
      <c r="O1872" s="6">
        <f t="shared" si="30"/>
        <v>35250</v>
      </c>
      <c r="P1872" s="33" t="s">
        <v>6553</v>
      </c>
    </row>
    <row r="1873" spans="1:16" ht="51">
      <c r="A1873" s="3">
        <v>9375</v>
      </c>
      <c r="B1873" s="3" t="s">
        <v>55</v>
      </c>
      <c r="C1873" s="3" t="s">
        <v>56</v>
      </c>
      <c r="D1873" s="4" t="s">
        <v>5926</v>
      </c>
      <c r="E1873" s="30" t="s">
        <v>3890</v>
      </c>
      <c r="F1873" s="3" t="s">
        <v>3891</v>
      </c>
      <c r="G1873" s="3"/>
      <c r="H1873" s="3">
        <v>1</v>
      </c>
      <c r="I1873" s="3">
        <v>228</v>
      </c>
      <c r="J1873" s="3" t="s">
        <v>19</v>
      </c>
      <c r="K1873" s="3">
        <v>19.201250000000002</v>
      </c>
      <c r="L1873" s="3">
        <v>72.979315</v>
      </c>
      <c r="M1873" s="5">
        <v>31250</v>
      </c>
      <c r="N1873" s="6">
        <v>4000</v>
      </c>
      <c r="O1873" s="6">
        <f t="shared" si="30"/>
        <v>35250</v>
      </c>
      <c r="P1873" s="33" t="s">
        <v>6553</v>
      </c>
    </row>
    <row r="1874" spans="1:16" ht="51">
      <c r="A1874" s="3">
        <v>9376</v>
      </c>
      <c r="B1874" s="3" t="s">
        <v>55</v>
      </c>
      <c r="C1874" s="3" t="s">
        <v>56</v>
      </c>
      <c r="D1874" s="4" t="s">
        <v>5927</v>
      </c>
      <c r="E1874" s="30" t="s">
        <v>3890</v>
      </c>
      <c r="F1874" s="3" t="s">
        <v>3891</v>
      </c>
      <c r="G1874" s="3"/>
      <c r="H1874" s="3">
        <v>1</v>
      </c>
      <c r="I1874" s="3">
        <v>228</v>
      </c>
      <c r="J1874" s="3" t="s">
        <v>19</v>
      </c>
      <c r="K1874" s="3">
        <v>19.201160999999999</v>
      </c>
      <c r="L1874" s="3">
        <v>72.979590999999999</v>
      </c>
      <c r="M1874" s="5">
        <v>31250</v>
      </c>
      <c r="N1874" s="6">
        <v>4000</v>
      </c>
      <c r="O1874" s="6">
        <f t="shared" si="30"/>
        <v>35250</v>
      </c>
      <c r="P1874" s="33" t="s">
        <v>6553</v>
      </c>
    </row>
    <row r="1875" spans="1:16" ht="51">
      <c r="A1875" s="3">
        <v>9377</v>
      </c>
      <c r="B1875" s="3" t="s">
        <v>55</v>
      </c>
      <c r="C1875" s="3" t="s">
        <v>56</v>
      </c>
      <c r="D1875" s="4" t="s">
        <v>5928</v>
      </c>
      <c r="E1875" s="30" t="s">
        <v>3890</v>
      </c>
      <c r="F1875" s="3" t="s">
        <v>3891</v>
      </c>
      <c r="G1875" s="3"/>
      <c r="H1875" s="3">
        <v>1</v>
      </c>
      <c r="I1875" s="3">
        <v>228</v>
      </c>
      <c r="J1875" s="3" t="s">
        <v>19</v>
      </c>
      <c r="K1875" s="3">
        <v>19.280985999999999</v>
      </c>
      <c r="L1875" s="3">
        <v>72.955416999999997</v>
      </c>
      <c r="M1875" s="5">
        <v>31250</v>
      </c>
      <c r="N1875" s="6">
        <v>4000</v>
      </c>
      <c r="O1875" s="6">
        <f t="shared" si="30"/>
        <v>35250</v>
      </c>
      <c r="P1875" s="33" t="s">
        <v>6553</v>
      </c>
    </row>
    <row r="1876" spans="1:16" ht="51">
      <c r="A1876" s="3">
        <v>9378</v>
      </c>
      <c r="B1876" s="3" t="s">
        <v>55</v>
      </c>
      <c r="C1876" s="3" t="s">
        <v>56</v>
      </c>
      <c r="D1876" s="4" t="s">
        <v>5929</v>
      </c>
      <c r="E1876" s="30" t="s">
        <v>3890</v>
      </c>
      <c r="F1876" s="3" t="s">
        <v>3891</v>
      </c>
      <c r="G1876" s="3"/>
      <c r="H1876" s="3">
        <v>1</v>
      </c>
      <c r="I1876" s="3">
        <v>228</v>
      </c>
      <c r="J1876" s="3" t="s">
        <v>19</v>
      </c>
      <c r="K1876" s="3">
        <v>19.28107</v>
      </c>
      <c r="L1876" s="3">
        <v>72.955082000000004</v>
      </c>
      <c r="M1876" s="5">
        <v>31250</v>
      </c>
      <c r="N1876" s="6">
        <v>4000</v>
      </c>
      <c r="O1876" s="6">
        <f t="shared" si="30"/>
        <v>35250</v>
      </c>
      <c r="P1876" s="33" t="s">
        <v>6553</v>
      </c>
    </row>
    <row r="1877" spans="1:16" ht="63.75">
      <c r="A1877" s="3">
        <v>9379</v>
      </c>
      <c r="B1877" s="3" t="s">
        <v>55</v>
      </c>
      <c r="C1877" s="3" t="s">
        <v>56</v>
      </c>
      <c r="D1877" s="4" t="s">
        <v>5930</v>
      </c>
      <c r="E1877" s="30" t="s">
        <v>3890</v>
      </c>
      <c r="F1877" s="3" t="s">
        <v>3891</v>
      </c>
      <c r="G1877" s="3"/>
      <c r="H1877" s="3">
        <v>1</v>
      </c>
      <c r="I1877" s="3">
        <v>228</v>
      </c>
      <c r="J1877" s="3" t="s">
        <v>38</v>
      </c>
      <c r="K1877" s="3">
        <v>19.190491000000002</v>
      </c>
      <c r="L1877" s="3">
        <v>72.976319000000004</v>
      </c>
      <c r="M1877" s="5">
        <v>112500</v>
      </c>
      <c r="N1877" s="6">
        <v>5000</v>
      </c>
      <c r="O1877" s="6">
        <f t="shared" si="30"/>
        <v>117500</v>
      </c>
      <c r="P1877" s="33" t="s">
        <v>6553</v>
      </c>
    </row>
    <row r="1878" spans="1:16" ht="38.25">
      <c r="A1878" s="3">
        <v>9380</v>
      </c>
      <c r="B1878" s="3" t="s">
        <v>55</v>
      </c>
      <c r="C1878" s="3" t="s">
        <v>56</v>
      </c>
      <c r="D1878" s="4" t="s">
        <v>5931</v>
      </c>
      <c r="E1878" s="30" t="s">
        <v>3890</v>
      </c>
      <c r="F1878" s="3" t="s">
        <v>3891</v>
      </c>
      <c r="G1878" s="3"/>
      <c r="H1878" s="3">
        <v>1</v>
      </c>
      <c r="I1878" s="3">
        <v>228</v>
      </c>
      <c r="J1878" s="3" t="s">
        <v>38</v>
      </c>
      <c r="K1878" s="3">
        <v>19.193632999999998</v>
      </c>
      <c r="L1878" s="3">
        <v>72.967093000000006</v>
      </c>
      <c r="M1878" s="5">
        <v>112500</v>
      </c>
      <c r="N1878" s="6">
        <v>5000</v>
      </c>
      <c r="O1878" s="6">
        <f t="shared" si="30"/>
        <v>117500</v>
      </c>
      <c r="P1878" s="33" t="s">
        <v>6553</v>
      </c>
    </row>
    <row r="1879" spans="1:16" ht="51">
      <c r="A1879" s="3">
        <v>9381</v>
      </c>
      <c r="B1879" s="3" t="s">
        <v>55</v>
      </c>
      <c r="C1879" s="3" t="s">
        <v>56</v>
      </c>
      <c r="D1879" s="4" t="s">
        <v>5932</v>
      </c>
      <c r="E1879" s="30" t="s">
        <v>3890</v>
      </c>
      <c r="F1879" s="3" t="s">
        <v>3891</v>
      </c>
      <c r="G1879" s="3"/>
      <c r="H1879" s="3">
        <v>1</v>
      </c>
      <c r="I1879" s="3">
        <v>228</v>
      </c>
      <c r="J1879" s="3" t="s">
        <v>38</v>
      </c>
      <c r="K1879" s="3">
        <v>19.204073999999999</v>
      </c>
      <c r="L1879" s="3">
        <v>72.969802000000001</v>
      </c>
      <c r="M1879" s="5">
        <v>112500</v>
      </c>
      <c r="N1879" s="6">
        <v>5000</v>
      </c>
      <c r="O1879" s="6">
        <f t="shared" si="30"/>
        <v>117500</v>
      </c>
      <c r="P1879" s="33" t="s">
        <v>6553</v>
      </c>
    </row>
    <row r="1880" spans="1:16" ht="51">
      <c r="A1880" s="3">
        <v>9382</v>
      </c>
      <c r="B1880" s="3" t="s">
        <v>55</v>
      </c>
      <c r="C1880" s="3" t="s">
        <v>56</v>
      </c>
      <c r="D1880" s="4" t="s">
        <v>5933</v>
      </c>
      <c r="E1880" s="30" t="s">
        <v>3890</v>
      </c>
      <c r="F1880" s="3" t="s">
        <v>3891</v>
      </c>
      <c r="G1880" s="3"/>
      <c r="H1880" s="3">
        <v>1</v>
      </c>
      <c r="I1880" s="3">
        <v>228</v>
      </c>
      <c r="J1880" s="3" t="s">
        <v>19</v>
      </c>
      <c r="K1880" s="3">
        <v>19.204283</v>
      </c>
      <c r="L1880" s="3">
        <v>72.969623999999996</v>
      </c>
      <c r="M1880" s="5">
        <v>31250</v>
      </c>
      <c r="N1880" s="6">
        <v>4000</v>
      </c>
      <c r="O1880" s="6">
        <f t="shared" si="30"/>
        <v>35250</v>
      </c>
      <c r="P1880" s="33" t="s">
        <v>6553</v>
      </c>
    </row>
    <row r="1881" spans="1:16" ht="51">
      <c r="A1881" s="3">
        <v>9383</v>
      </c>
      <c r="B1881" s="3" t="s">
        <v>55</v>
      </c>
      <c r="C1881" s="3" t="s">
        <v>56</v>
      </c>
      <c r="D1881" s="4" t="s">
        <v>5934</v>
      </c>
      <c r="E1881" s="30" t="s">
        <v>3890</v>
      </c>
      <c r="F1881" s="3" t="s">
        <v>3891</v>
      </c>
      <c r="G1881" s="3"/>
      <c r="H1881" s="3">
        <v>1</v>
      </c>
      <c r="I1881" s="3">
        <v>228</v>
      </c>
      <c r="J1881" s="3" t="s">
        <v>19</v>
      </c>
      <c r="K1881" s="3">
        <v>19.229046</v>
      </c>
      <c r="L1881" s="3">
        <v>72.966348999999994</v>
      </c>
      <c r="M1881" s="5">
        <v>31250</v>
      </c>
      <c r="N1881" s="6">
        <v>4000</v>
      </c>
      <c r="O1881" s="6">
        <f t="shared" si="30"/>
        <v>35250</v>
      </c>
      <c r="P1881" s="33" t="s">
        <v>6553</v>
      </c>
    </row>
    <row r="1882" spans="1:16" ht="51">
      <c r="A1882" s="3">
        <v>9384</v>
      </c>
      <c r="B1882" s="3" t="s">
        <v>55</v>
      </c>
      <c r="C1882" s="3" t="s">
        <v>56</v>
      </c>
      <c r="D1882" s="4" t="s">
        <v>5935</v>
      </c>
      <c r="E1882" s="30" t="s">
        <v>3890</v>
      </c>
      <c r="F1882" s="3" t="s">
        <v>3891</v>
      </c>
      <c r="G1882" s="3"/>
      <c r="H1882" s="3">
        <v>1</v>
      </c>
      <c r="I1882" s="3">
        <v>228</v>
      </c>
      <c r="J1882" s="3" t="s">
        <v>19</v>
      </c>
      <c r="K1882" s="3">
        <v>19.228999999999999</v>
      </c>
      <c r="L1882" s="3">
        <v>72.966442999999998</v>
      </c>
      <c r="M1882" s="5">
        <v>31250</v>
      </c>
      <c r="N1882" s="6">
        <v>4000</v>
      </c>
      <c r="O1882" s="6">
        <f t="shared" si="30"/>
        <v>35250</v>
      </c>
      <c r="P1882" s="33" t="s">
        <v>6553</v>
      </c>
    </row>
    <row r="1883" spans="1:16" ht="38.25">
      <c r="A1883" s="3">
        <v>9385</v>
      </c>
      <c r="B1883" s="3" t="s">
        <v>55</v>
      </c>
      <c r="C1883" s="3" t="s">
        <v>56</v>
      </c>
      <c r="D1883" s="4" t="s">
        <v>5936</v>
      </c>
      <c r="E1883" s="30" t="s">
        <v>3890</v>
      </c>
      <c r="F1883" s="3" t="s">
        <v>3891</v>
      </c>
      <c r="G1883" s="3"/>
      <c r="H1883" s="3">
        <v>1</v>
      </c>
      <c r="I1883" s="3">
        <v>228</v>
      </c>
      <c r="J1883" s="3" t="s">
        <v>19</v>
      </c>
      <c r="K1883" s="3">
        <v>19.195077300000001</v>
      </c>
      <c r="L1883" s="3">
        <v>72.958873699999998</v>
      </c>
      <c r="M1883" s="5">
        <v>31250</v>
      </c>
      <c r="N1883" s="6">
        <v>4000</v>
      </c>
      <c r="O1883" s="6">
        <f t="shared" si="30"/>
        <v>35250</v>
      </c>
      <c r="P1883" s="33" t="s">
        <v>6553</v>
      </c>
    </row>
    <row r="1884" spans="1:16" ht="51">
      <c r="A1884" s="3">
        <v>9386</v>
      </c>
      <c r="B1884" s="3" t="s">
        <v>55</v>
      </c>
      <c r="C1884" s="3" t="s">
        <v>56</v>
      </c>
      <c r="D1884" s="4" t="s">
        <v>5937</v>
      </c>
      <c r="E1884" s="30" t="s">
        <v>3890</v>
      </c>
      <c r="F1884" s="3" t="s">
        <v>3891</v>
      </c>
      <c r="G1884" s="3"/>
      <c r="H1884" s="3">
        <v>1</v>
      </c>
      <c r="I1884" s="3">
        <v>228</v>
      </c>
      <c r="J1884" s="3" t="s">
        <v>19</v>
      </c>
      <c r="K1884" s="3">
        <v>19.193532900000001</v>
      </c>
      <c r="L1884" s="3">
        <v>72.972360300000005</v>
      </c>
      <c r="M1884" s="5">
        <v>31250</v>
      </c>
      <c r="N1884" s="6">
        <v>4000</v>
      </c>
      <c r="O1884" s="6">
        <f t="shared" si="30"/>
        <v>35250</v>
      </c>
      <c r="P1884" s="33" t="s">
        <v>6553</v>
      </c>
    </row>
    <row r="1885" spans="1:16" ht="51">
      <c r="A1885" s="3">
        <v>9387</v>
      </c>
      <c r="B1885" s="3" t="s">
        <v>55</v>
      </c>
      <c r="C1885" s="3" t="s">
        <v>56</v>
      </c>
      <c r="D1885" s="4" t="s">
        <v>5938</v>
      </c>
      <c r="E1885" s="30" t="s">
        <v>3890</v>
      </c>
      <c r="F1885" s="3" t="s">
        <v>3891</v>
      </c>
      <c r="G1885" s="3"/>
      <c r="H1885" s="3">
        <v>1</v>
      </c>
      <c r="I1885" s="3">
        <v>228</v>
      </c>
      <c r="J1885" s="3" t="s">
        <v>19</v>
      </c>
      <c r="K1885" s="3">
        <v>19.199452699999998</v>
      </c>
      <c r="L1885" s="3">
        <v>72.965015899999997</v>
      </c>
      <c r="M1885" s="5">
        <v>31250</v>
      </c>
      <c r="N1885" s="6">
        <v>4000</v>
      </c>
      <c r="O1885" s="6">
        <f t="shared" si="30"/>
        <v>35250</v>
      </c>
      <c r="P1885" s="33" t="s">
        <v>6553</v>
      </c>
    </row>
    <row r="1886" spans="1:16" ht="38.25">
      <c r="A1886" s="3">
        <v>9388</v>
      </c>
      <c r="B1886" s="3" t="s">
        <v>55</v>
      </c>
      <c r="C1886" s="3" t="s">
        <v>56</v>
      </c>
      <c r="D1886" s="4" t="s">
        <v>5939</v>
      </c>
      <c r="E1886" s="30" t="s">
        <v>3890</v>
      </c>
      <c r="F1886" s="3" t="s">
        <v>3891</v>
      </c>
      <c r="G1886" s="3"/>
      <c r="H1886" s="3">
        <v>1</v>
      </c>
      <c r="I1886" s="3">
        <v>228</v>
      </c>
      <c r="J1886" s="3" t="s">
        <v>19</v>
      </c>
      <c r="K1886" s="3">
        <v>19.184868099999999</v>
      </c>
      <c r="L1886" s="3">
        <v>73.0129546</v>
      </c>
      <c r="M1886" s="5">
        <v>31250</v>
      </c>
      <c r="N1886" s="6">
        <v>4000</v>
      </c>
      <c r="O1886" s="6">
        <f t="shared" si="30"/>
        <v>35250</v>
      </c>
      <c r="P1886" s="33" t="s">
        <v>6553</v>
      </c>
    </row>
    <row r="1887" spans="1:16" ht="51">
      <c r="A1887" s="3">
        <v>9389</v>
      </c>
      <c r="B1887" s="3" t="s">
        <v>55</v>
      </c>
      <c r="C1887" s="3" t="s">
        <v>56</v>
      </c>
      <c r="D1887" s="4" t="s">
        <v>5940</v>
      </c>
      <c r="E1887" s="30" t="s">
        <v>3890</v>
      </c>
      <c r="F1887" s="3" t="s">
        <v>3891</v>
      </c>
      <c r="G1887" s="3"/>
      <c r="H1887" s="3">
        <v>1</v>
      </c>
      <c r="I1887" s="3">
        <v>228</v>
      </c>
      <c r="J1887" s="3" t="s">
        <v>19</v>
      </c>
      <c r="K1887" s="3">
        <v>19.200089999999999</v>
      </c>
      <c r="L1887" s="3">
        <v>72.962577999999993</v>
      </c>
      <c r="M1887" s="5">
        <v>31250</v>
      </c>
      <c r="N1887" s="6">
        <v>4000</v>
      </c>
      <c r="O1887" s="6">
        <f t="shared" si="30"/>
        <v>35250</v>
      </c>
      <c r="P1887" s="33" t="s">
        <v>6553</v>
      </c>
    </row>
    <row r="1888" spans="1:16" ht="51">
      <c r="A1888" s="3">
        <v>9390</v>
      </c>
      <c r="B1888" s="3" t="s">
        <v>55</v>
      </c>
      <c r="C1888" s="3" t="s">
        <v>56</v>
      </c>
      <c r="D1888" s="4" t="s">
        <v>5941</v>
      </c>
      <c r="E1888" s="30" t="s">
        <v>3890</v>
      </c>
      <c r="F1888" s="3" t="s">
        <v>3891</v>
      </c>
      <c r="G1888" s="3"/>
      <c r="H1888" s="3">
        <v>1</v>
      </c>
      <c r="I1888" s="3">
        <v>228</v>
      </c>
      <c r="J1888" s="3" t="s">
        <v>19</v>
      </c>
      <c r="K1888" s="3">
        <v>19.200102999999999</v>
      </c>
      <c r="L1888" s="3">
        <v>72.962280000000007</v>
      </c>
      <c r="M1888" s="5">
        <v>31250</v>
      </c>
      <c r="N1888" s="6">
        <v>4000</v>
      </c>
      <c r="O1888" s="6">
        <f t="shared" si="30"/>
        <v>35250</v>
      </c>
      <c r="P1888" s="33" t="s">
        <v>6553</v>
      </c>
    </row>
    <row r="1889" spans="1:16" ht="51">
      <c r="A1889" s="3">
        <v>9391</v>
      </c>
      <c r="B1889" s="3" t="s">
        <v>55</v>
      </c>
      <c r="C1889" s="3" t="s">
        <v>56</v>
      </c>
      <c r="D1889" s="4" t="s">
        <v>5942</v>
      </c>
      <c r="E1889" s="30" t="s">
        <v>3890</v>
      </c>
      <c r="F1889" s="3" t="s">
        <v>3891</v>
      </c>
      <c r="G1889" s="3"/>
      <c r="H1889" s="3">
        <v>1</v>
      </c>
      <c r="I1889" s="3">
        <v>228</v>
      </c>
      <c r="J1889" s="3" t="s">
        <v>19</v>
      </c>
      <c r="K1889" s="3">
        <v>19.195069</v>
      </c>
      <c r="L1889" s="3">
        <v>72.945350000000005</v>
      </c>
      <c r="M1889" s="5">
        <v>31250</v>
      </c>
      <c r="N1889" s="6">
        <v>4000</v>
      </c>
      <c r="O1889" s="6">
        <f t="shared" si="30"/>
        <v>35250</v>
      </c>
      <c r="P1889" s="33" t="s">
        <v>6553</v>
      </c>
    </row>
    <row r="1890" spans="1:16" ht="51">
      <c r="A1890" s="3">
        <v>9392</v>
      </c>
      <c r="B1890" s="3" t="s">
        <v>55</v>
      </c>
      <c r="C1890" s="3" t="s">
        <v>56</v>
      </c>
      <c r="D1890" s="4" t="s">
        <v>5943</v>
      </c>
      <c r="E1890" s="30" t="s">
        <v>3890</v>
      </c>
      <c r="F1890" s="3" t="s">
        <v>3891</v>
      </c>
      <c r="G1890" s="3"/>
      <c r="H1890" s="3">
        <v>1</v>
      </c>
      <c r="I1890" s="3">
        <v>228</v>
      </c>
      <c r="J1890" s="3" t="s">
        <v>19</v>
      </c>
      <c r="K1890" s="3">
        <v>19.223754</v>
      </c>
      <c r="L1890" s="3">
        <v>72.979134000000002</v>
      </c>
      <c r="M1890" s="5">
        <v>31250</v>
      </c>
      <c r="N1890" s="6">
        <v>4000</v>
      </c>
      <c r="O1890" s="6">
        <f t="shared" si="30"/>
        <v>35250</v>
      </c>
      <c r="P1890" s="33" t="s">
        <v>6553</v>
      </c>
    </row>
    <row r="1891" spans="1:16" ht="51">
      <c r="A1891" s="3">
        <v>9393</v>
      </c>
      <c r="B1891" s="3" t="s">
        <v>55</v>
      </c>
      <c r="C1891" s="3" t="s">
        <v>56</v>
      </c>
      <c r="D1891" s="4" t="s">
        <v>5944</v>
      </c>
      <c r="E1891" s="30" t="s">
        <v>3890</v>
      </c>
      <c r="F1891" s="3" t="s">
        <v>3891</v>
      </c>
      <c r="G1891" s="3"/>
      <c r="H1891" s="3">
        <v>1</v>
      </c>
      <c r="I1891" s="3">
        <v>228</v>
      </c>
      <c r="J1891" s="3" t="s">
        <v>19</v>
      </c>
      <c r="K1891" s="3">
        <v>19.223754</v>
      </c>
      <c r="L1891" s="3">
        <v>72.979134000000002</v>
      </c>
      <c r="M1891" s="5">
        <v>31250</v>
      </c>
      <c r="N1891" s="6">
        <v>4000</v>
      </c>
      <c r="O1891" s="6">
        <f t="shared" si="30"/>
        <v>35250</v>
      </c>
      <c r="P1891" s="33" t="s">
        <v>6553</v>
      </c>
    </row>
    <row r="1892" spans="1:16" ht="38.25">
      <c r="A1892" s="3">
        <v>9394</v>
      </c>
      <c r="B1892" s="3" t="s">
        <v>55</v>
      </c>
      <c r="C1892" s="3" t="s">
        <v>56</v>
      </c>
      <c r="D1892" s="4" t="s">
        <v>5945</v>
      </c>
      <c r="E1892" s="30" t="s">
        <v>3890</v>
      </c>
      <c r="F1892" s="3" t="s">
        <v>3891</v>
      </c>
      <c r="G1892" s="3"/>
      <c r="H1892" s="3">
        <v>1</v>
      </c>
      <c r="I1892" s="3">
        <v>228</v>
      </c>
      <c r="J1892" s="3" t="s">
        <v>19</v>
      </c>
      <c r="K1892" s="3">
        <v>19.193694000000001</v>
      </c>
      <c r="L1892" s="3">
        <v>72.953759000000005</v>
      </c>
      <c r="M1892" s="5">
        <v>31250</v>
      </c>
      <c r="N1892" s="6">
        <v>4000</v>
      </c>
      <c r="O1892" s="6">
        <f t="shared" si="30"/>
        <v>35250</v>
      </c>
      <c r="P1892" s="33" t="s">
        <v>6553</v>
      </c>
    </row>
    <row r="1893" spans="1:16" ht="38.25">
      <c r="A1893" s="3">
        <v>9395</v>
      </c>
      <c r="B1893" s="3" t="s">
        <v>55</v>
      </c>
      <c r="C1893" s="3" t="s">
        <v>56</v>
      </c>
      <c r="D1893" s="4" t="s">
        <v>5945</v>
      </c>
      <c r="E1893" s="30" t="s">
        <v>3890</v>
      </c>
      <c r="F1893" s="3" t="s">
        <v>3891</v>
      </c>
      <c r="G1893" s="3"/>
      <c r="H1893" s="3">
        <v>1</v>
      </c>
      <c r="I1893" s="3">
        <v>228</v>
      </c>
      <c r="J1893" s="3" t="s">
        <v>19</v>
      </c>
      <c r="K1893" s="3">
        <v>19.193669</v>
      </c>
      <c r="L1893" s="3">
        <v>72.953861000000003</v>
      </c>
      <c r="M1893" s="5">
        <v>31250</v>
      </c>
      <c r="N1893" s="6">
        <v>4000</v>
      </c>
      <c r="O1893" s="6">
        <f t="shared" si="30"/>
        <v>35250</v>
      </c>
      <c r="P1893" s="33" t="s">
        <v>6553</v>
      </c>
    </row>
    <row r="1894" spans="1:16" ht="38.25">
      <c r="A1894" s="3">
        <v>9396</v>
      </c>
      <c r="B1894" s="3" t="s">
        <v>55</v>
      </c>
      <c r="C1894" s="3" t="s">
        <v>56</v>
      </c>
      <c r="D1894" s="4" t="s">
        <v>5946</v>
      </c>
      <c r="E1894" s="30" t="s">
        <v>3890</v>
      </c>
      <c r="F1894" s="3" t="s">
        <v>3891</v>
      </c>
      <c r="G1894" s="3"/>
      <c r="H1894" s="3">
        <v>1</v>
      </c>
      <c r="I1894" s="3">
        <v>228</v>
      </c>
      <c r="J1894" s="3" t="s">
        <v>19</v>
      </c>
      <c r="K1894" s="3">
        <v>19.193345000000001</v>
      </c>
      <c r="L1894" s="3">
        <v>72.953863999999996</v>
      </c>
      <c r="M1894" s="5">
        <v>31250</v>
      </c>
      <c r="N1894" s="6">
        <v>4000</v>
      </c>
      <c r="O1894" s="6">
        <f t="shared" si="30"/>
        <v>35250</v>
      </c>
      <c r="P1894" s="33" t="s">
        <v>6553</v>
      </c>
    </row>
    <row r="1895" spans="1:16" ht="38.25">
      <c r="A1895" s="3">
        <v>9397</v>
      </c>
      <c r="B1895" s="3" t="s">
        <v>55</v>
      </c>
      <c r="C1895" s="3" t="s">
        <v>56</v>
      </c>
      <c r="D1895" s="4" t="s">
        <v>5947</v>
      </c>
      <c r="E1895" s="30" t="s">
        <v>3890</v>
      </c>
      <c r="F1895" s="3" t="s">
        <v>3891</v>
      </c>
      <c r="G1895" s="3"/>
      <c r="H1895" s="3">
        <v>1</v>
      </c>
      <c r="I1895" s="3">
        <v>228</v>
      </c>
      <c r="J1895" s="3" t="s">
        <v>19</v>
      </c>
      <c r="K1895" s="3">
        <v>19.207709999999999</v>
      </c>
      <c r="L1895" s="3">
        <v>72.957678999999999</v>
      </c>
      <c r="M1895" s="5">
        <v>31250</v>
      </c>
      <c r="N1895" s="6">
        <v>4000</v>
      </c>
      <c r="O1895" s="6">
        <f t="shared" si="30"/>
        <v>35250</v>
      </c>
      <c r="P1895" s="33" t="s">
        <v>6553</v>
      </c>
    </row>
    <row r="1896" spans="1:16" ht="38.25">
      <c r="A1896" s="3">
        <v>9398</v>
      </c>
      <c r="B1896" s="3" t="s">
        <v>55</v>
      </c>
      <c r="C1896" s="3" t="s">
        <v>56</v>
      </c>
      <c r="D1896" s="4" t="s">
        <v>5948</v>
      </c>
      <c r="E1896" s="30" t="s">
        <v>3890</v>
      </c>
      <c r="F1896" s="3" t="s">
        <v>3891</v>
      </c>
      <c r="G1896" s="3"/>
      <c r="H1896" s="3">
        <v>1</v>
      </c>
      <c r="I1896" s="3">
        <v>228</v>
      </c>
      <c r="J1896" s="3" t="s">
        <v>19</v>
      </c>
      <c r="K1896" s="3">
        <v>19.207709999999999</v>
      </c>
      <c r="L1896" s="3">
        <v>72.957678999999999</v>
      </c>
      <c r="M1896" s="5">
        <v>31250</v>
      </c>
      <c r="N1896" s="6">
        <v>4000</v>
      </c>
      <c r="O1896" s="6">
        <f t="shared" si="30"/>
        <v>35250</v>
      </c>
      <c r="P1896" s="33" t="s">
        <v>6553</v>
      </c>
    </row>
    <row r="1897" spans="1:16" ht="51">
      <c r="A1897" s="3">
        <v>9399</v>
      </c>
      <c r="B1897" s="3" t="s">
        <v>55</v>
      </c>
      <c r="C1897" s="3" t="s">
        <v>56</v>
      </c>
      <c r="D1897" s="4" t="s">
        <v>5949</v>
      </c>
      <c r="E1897" s="30" t="s">
        <v>3890</v>
      </c>
      <c r="F1897" s="3" t="s">
        <v>3891</v>
      </c>
      <c r="G1897" s="3"/>
      <c r="H1897" s="3">
        <v>1</v>
      </c>
      <c r="I1897" s="3">
        <v>228</v>
      </c>
      <c r="J1897" s="3" t="s">
        <v>38</v>
      </c>
      <c r="K1897" s="3">
        <v>19.248282</v>
      </c>
      <c r="L1897" s="3">
        <v>72.978176000000005</v>
      </c>
      <c r="M1897" s="5">
        <v>112500</v>
      </c>
      <c r="N1897" s="6">
        <v>5000</v>
      </c>
      <c r="O1897" s="6">
        <f t="shared" si="30"/>
        <v>117500</v>
      </c>
      <c r="P1897" s="33" t="s">
        <v>6553</v>
      </c>
    </row>
    <row r="1898" spans="1:16" ht="51">
      <c r="A1898" s="3">
        <v>9400</v>
      </c>
      <c r="B1898" s="3" t="s">
        <v>55</v>
      </c>
      <c r="C1898" s="3" t="s">
        <v>56</v>
      </c>
      <c r="D1898" s="4" t="s">
        <v>5950</v>
      </c>
      <c r="E1898" s="30" t="s">
        <v>3890</v>
      </c>
      <c r="F1898" s="3" t="s">
        <v>3891</v>
      </c>
      <c r="G1898" s="3"/>
      <c r="H1898" s="3">
        <v>1</v>
      </c>
      <c r="I1898" s="3">
        <v>228</v>
      </c>
      <c r="J1898" s="3" t="s">
        <v>38</v>
      </c>
      <c r="K1898" s="3">
        <v>19.248208999999999</v>
      </c>
      <c r="L1898" s="3">
        <v>72.977804000000006</v>
      </c>
      <c r="M1898" s="5">
        <v>112500</v>
      </c>
      <c r="N1898" s="6">
        <v>5000</v>
      </c>
      <c r="O1898" s="6">
        <f t="shared" si="30"/>
        <v>117500</v>
      </c>
      <c r="P1898" s="33" t="s">
        <v>6553</v>
      </c>
    </row>
    <row r="1899" spans="1:16" ht="38.25">
      <c r="A1899" s="3">
        <v>9401</v>
      </c>
      <c r="B1899" s="3" t="s">
        <v>55</v>
      </c>
      <c r="C1899" s="3" t="s">
        <v>56</v>
      </c>
      <c r="D1899" s="4" t="s">
        <v>5951</v>
      </c>
      <c r="E1899" s="30" t="s">
        <v>3890</v>
      </c>
      <c r="F1899" s="3" t="s">
        <v>3891</v>
      </c>
      <c r="G1899" s="3"/>
      <c r="H1899" s="3">
        <v>1</v>
      </c>
      <c r="I1899" s="3">
        <v>228</v>
      </c>
      <c r="J1899" s="3" t="s">
        <v>19</v>
      </c>
      <c r="K1899" s="3">
        <v>19.247913</v>
      </c>
      <c r="L1899" s="3">
        <v>72.979372999999995</v>
      </c>
      <c r="M1899" s="5">
        <v>31250</v>
      </c>
      <c r="N1899" s="6">
        <v>4000</v>
      </c>
      <c r="O1899" s="6">
        <f t="shared" si="30"/>
        <v>35250</v>
      </c>
      <c r="P1899" s="33" t="s">
        <v>6553</v>
      </c>
    </row>
    <row r="1900" spans="1:16" ht="51">
      <c r="A1900" s="3">
        <v>9402</v>
      </c>
      <c r="B1900" s="3" t="s">
        <v>55</v>
      </c>
      <c r="C1900" s="3" t="s">
        <v>56</v>
      </c>
      <c r="D1900" s="4" t="s">
        <v>5952</v>
      </c>
      <c r="E1900" s="30" t="s">
        <v>3890</v>
      </c>
      <c r="F1900" s="3" t="s">
        <v>3891</v>
      </c>
      <c r="G1900" s="3"/>
      <c r="H1900" s="3">
        <v>1</v>
      </c>
      <c r="I1900" s="3">
        <v>228</v>
      </c>
      <c r="J1900" s="3" t="s">
        <v>19</v>
      </c>
      <c r="K1900" s="3">
        <v>19.198910000000001</v>
      </c>
      <c r="L1900" s="3">
        <v>72.981260000000006</v>
      </c>
      <c r="M1900" s="5">
        <v>31250</v>
      </c>
      <c r="N1900" s="6">
        <v>4000</v>
      </c>
      <c r="O1900" s="6">
        <f t="shared" si="30"/>
        <v>35250</v>
      </c>
      <c r="P1900" s="33" t="s">
        <v>6553</v>
      </c>
    </row>
    <row r="1901" spans="1:16" ht="51">
      <c r="A1901" s="3">
        <v>9403</v>
      </c>
      <c r="B1901" s="3" t="s">
        <v>55</v>
      </c>
      <c r="C1901" s="3" t="s">
        <v>56</v>
      </c>
      <c r="D1901" s="4" t="s">
        <v>5953</v>
      </c>
      <c r="E1901" s="30" t="s">
        <v>3890</v>
      </c>
      <c r="F1901" s="3" t="s">
        <v>3891</v>
      </c>
      <c r="G1901" s="3"/>
      <c r="H1901" s="3">
        <v>1</v>
      </c>
      <c r="I1901" s="3">
        <v>228</v>
      </c>
      <c r="J1901" s="3" t="s">
        <v>19</v>
      </c>
      <c r="K1901" s="3">
        <v>19.199079999999999</v>
      </c>
      <c r="L1901" s="3">
        <v>72.981291999999996</v>
      </c>
      <c r="M1901" s="5">
        <v>31250</v>
      </c>
      <c r="N1901" s="6">
        <v>4000</v>
      </c>
      <c r="O1901" s="6">
        <f t="shared" si="30"/>
        <v>35250</v>
      </c>
      <c r="P1901" s="33" t="s">
        <v>6553</v>
      </c>
    </row>
    <row r="1902" spans="1:16" ht="38.25">
      <c r="A1902" s="3">
        <v>9404</v>
      </c>
      <c r="B1902" s="3" t="s">
        <v>55</v>
      </c>
      <c r="C1902" s="3" t="s">
        <v>56</v>
      </c>
      <c r="D1902" s="4" t="s">
        <v>5954</v>
      </c>
      <c r="E1902" s="30" t="s">
        <v>3890</v>
      </c>
      <c r="F1902" s="3" t="s">
        <v>3891</v>
      </c>
      <c r="G1902" s="3"/>
      <c r="H1902" s="3">
        <v>1</v>
      </c>
      <c r="I1902" s="3">
        <v>228</v>
      </c>
      <c r="J1902" s="3" t="s">
        <v>19</v>
      </c>
      <c r="K1902" s="3">
        <v>19.214547</v>
      </c>
      <c r="L1902" s="3">
        <v>72.979821000000001</v>
      </c>
      <c r="M1902" s="5">
        <v>31250</v>
      </c>
      <c r="N1902" s="6">
        <v>4000</v>
      </c>
      <c r="O1902" s="6">
        <f t="shared" si="30"/>
        <v>35250</v>
      </c>
      <c r="P1902" s="33" t="s">
        <v>6553</v>
      </c>
    </row>
    <row r="1903" spans="1:16" ht="51">
      <c r="A1903" s="3">
        <v>9405</v>
      </c>
      <c r="B1903" s="3" t="s">
        <v>55</v>
      </c>
      <c r="C1903" s="3" t="s">
        <v>56</v>
      </c>
      <c r="D1903" s="4" t="s">
        <v>5955</v>
      </c>
      <c r="E1903" s="30" t="s">
        <v>3890</v>
      </c>
      <c r="F1903" s="3" t="s">
        <v>3891</v>
      </c>
      <c r="G1903" s="3"/>
      <c r="H1903" s="3">
        <v>1</v>
      </c>
      <c r="I1903" s="3">
        <v>228</v>
      </c>
      <c r="J1903" s="3" t="s">
        <v>19</v>
      </c>
      <c r="K1903" s="3">
        <v>19.266943000000001</v>
      </c>
      <c r="L1903" s="3">
        <v>72.966611</v>
      </c>
      <c r="M1903" s="5">
        <v>31250</v>
      </c>
      <c r="N1903" s="6">
        <v>4000</v>
      </c>
      <c r="O1903" s="6">
        <f t="shared" si="30"/>
        <v>35250</v>
      </c>
      <c r="P1903" s="33" t="s">
        <v>6553</v>
      </c>
    </row>
    <row r="1904" spans="1:16" ht="51">
      <c r="A1904" s="3">
        <v>9406</v>
      </c>
      <c r="B1904" s="3" t="s">
        <v>55</v>
      </c>
      <c r="C1904" s="3" t="s">
        <v>56</v>
      </c>
      <c r="D1904" s="4" t="s">
        <v>5956</v>
      </c>
      <c r="E1904" s="30" t="s">
        <v>3890</v>
      </c>
      <c r="F1904" s="3" t="s">
        <v>3891</v>
      </c>
      <c r="G1904" s="3"/>
      <c r="H1904" s="3">
        <v>1</v>
      </c>
      <c r="I1904" s="3">
        <v>228</v>
      </c>
      <c r="J1904" s="3" t="s">
        <v>19</v>
      </c>
      <c r="K1904" s="3">
        <v>19.266969</v>
      </c>
      <c r="L1904" s="3">
        <v>72.96687</v>
      </c>
      <c r="M1904" s="5">
        <v>31250</v>
      </c>
      <c r="N1904" s="6">
        <v>4000</v>
      </c>
      <c r="O1904" s="6">
        <f t="shared" si="30"/>
        <v>35250</v>
      </c>
      <c r="P1904" s="33" t="s">
        <v>6553</v>
      </c>
    </row>
    <row r="1905" spans="1:16" ht="51">
      <c r="A1905" s="3">
        <v>9407</v>
      </c>
      <c r="B1905" s="3" t="s">
        <v>55</v>
      </c>
      <c r="C1905" s="3" t="s">
        <v>56</v>
      </c>
      <c r="D1905" s="4" t="s">
        <v>5957</v>
      </c>
      <c r="E1905" s="30" t="s">
        <v>3890</v>
      </c>
      <c r="F1905" s="3" t="s">
        <v>3891</v>
      </c>
      <c r="G1905" s="3"/>
      <c r="H1905" s="3">
        <v>1</v>
      </c>
      <c r="I1905" s="3">
        <v>228</v>
      </c>
      <c r="J1905" s="3" t="s">
        <v>38</v>
      </c>
      <c r="K1905" s="3">
        <v>19.233426999999999</v>
      </c>
      <c r="L1905" s="3">
        <v>72.987950999999995</v>
      </c>
      <c r="M1905" s="5">
        <v>112500</v>
      </c>
      <c r="N1905" s="6">
        <v>5000</v>
      </c>
      <c r="O1905" s="6">
        <f t="shared" si="30"/>
        <v>117500</v>
      </c>
      <c r="P1905" s="33" t="s">
        <v>6553</v>
      </c>
    </row>
    <row r="1906" spans="1:16" ht="51">
      <c r="A1906" s="3">
        <v>9408</v>
      </c>
      <c r="B1906" s="3" t="s">
        <v>55</v>
      </c>
      <c r="C1906" s="3" t="s">
        <v>56</v>
      </c>
      <c r="D1906" s="4" t="s">
        <v>5958</v>
      </c>
      <c r="E1906" s="30" t="s">
        <v>3890</v>
      </c>
      <c r="F1906" s="3" t="s">
        <v>3891</v>
      </c>
      <c r="G1906" s="3"/>
      <c r="H1906" s="3">
        <v>1</v>
      </c>
      <c r="I1906" s="3">
        <v>228</v>
      </c>
      <c r="J1906" s="3" t="s">
        <v>19</v>
      </c>
      <c r="K1906" s="3">
        <v>19.187097000000001</v>
      </c>
      <c r="L1906" s="3">
        <v>72.967554000000007</v>
      </c>
      <c r="M1906" s="5">
        <v>31250</v>
      </c>
      <c r="N1906" s="6">
        <v>4000</v>
      </c>
      <c r="O1906" s="6">
        <f t="shared" si="30"/>
        <v>35250</v>
      </c>
      <c r="P1906" s="33" t="s">
        <v>6553</v>
      </c>
    </row>
    <row r="1907" spans="1:16" ht="51">
      <c r="A1907" s="3">
        <v>9409</v>
      </c>
      <c r="B1907" s="3" t="s">
        <v>55</v>
      </c>
      <c r="C1907" s="3" t="s">
        <v>56</v>
      </c>
      <c r="D1907" s="4" t="s">
        <v>5959</v>
      </c>
      <c r="E1907" s="30" t="s">
        <v>3890</v>
      </c>
      <c r="F1907" s="3" t="s">
        <v>3891</v>
      </c>
      <c r="G1907" s="3"/>
      <c r="H1907" s="3">
        <v>1</v>
      </c>
      <c r="I1907" s="3">
        <v>228</v>
      </c>
      <c r="J1907" s="3" t="s">
        <v>19</v>
      </c>
      <c r="K1907" s="3">
        <v>19.236415999999998</v>
      </c>
      <c r="L1907" s="3">
        <v>72.972785000000002</v>
      </c>
      <c r="M1907" s="5">
        <v>31250</v>
      </c>
      <c r="N1907" s="6">
        <v>4000</v>
      </c>
      <c r="O1907" s="6">
        <f t="shared" si="30"/>
        <v>35250</v>
      </c>
      <c r="P1907" s="33" t="s">
        <v>6553</v>
      </c>
    </row>
    <row r="1908" spans="1:16" ht="51">
      <c r="A1908" s="3">
        <v>9410</v>
      </c>
      <c r="B1908" s="3" t="s">
        <v>55</v>
      </c>
      <c r="C1908" s="3" t="s">
        <v>56</v>
      </c>
      <c r="D1908" s="4" t="s">
        <v>5960</v>
      </c>
      <c r="E1908" s="30" t="s">
        <v>3890</v>
      </c>
      <c r="F1908" s="3" t="s">
        <v>3891</v>
      </c>
      <c r="G1908" s="3"/>
      <c r="H1908" s="3">
        <v>1</v>
      </c>
      <c r="I1908" s="3">
        <v>228</v>
      </c>
      <c r="J1908" s="3" t="s">
        <v>19</v>
      </c>
      <c r="K1908" s="3">
        <v>19.236294000000001</v>
      </c>
      <c r="L1908" s="3">
        <v>72.972639999999998</v>
      </c>
      <c r="M1908" s="5">
        <v>31250</v>
      </c>
      <c r="N1908" s="6">
        <v>4000</v>
      </c>
      <c r="O1908" s="6">
        <f t="shared" si="30"/>
        <v>35250</v>
      </c>
      <c r="P1908" s="33" t="s">
        <v>6553</v>
      </c>
    </row>
    <row r="1909" spans="1:16" ht="51">
      <c r="A1909" s="3">
        <v>9411</v>
      </c>
      <c r="B1909" s="3" t="s">
        <v>55</v>
      </c>
      <c r="C1909" s="3" t="s">
        <v>56</v>
      </c>
      <c r="D1909" s="4" t="s">
        <v>5961</v>
      </c>
      <c r="E1909" s="30" t="s">
        <v>3890</v>
      </c>
      <c r="F1909" s="3" t="s">
        <v>3891</v>
      </c>
      <c r="G1909" s="3"/>
      <c r="H1909" s="3">
        <v>1</v>
      </c>
      <c r="I1909" s="3">
        <v>228</v>
      </c>
      <c r="J1909" s="3" t="s">
        <v>19</v>
      </c>
      <c r="K1909" s="3">
        <v>19.197783999999999</v>
      </c>
      <c r="L1909" s="3">
        <v>72.993564000000006</v>
      </c>
      <c r="M1909" s="5">
        <v>31250</v>
      </c>
      <c r="N1909" s="6">
        <v>4000</v>
      </c>
      <c r="O1909" s="6">
        <f t="shared" si="30"/>
        <v>35250</v>
      </c>
      <c r="P1909" s="33" t="s">
        <v>6553</v>
      </c>
    </row>
    <row r="1910" spans="1:16" ht="38.25">
      <c r="A1910" s="3">
        <v>9412</v>
      </c>
      <c r="B1910" s="3" t="s">
        <v>55</v>
      </c>
      <c r="C1910" s="3" t="s">
        <v>56</v>
      </c>
      <c r="D1910" s="4" t="s">
        <v>5962</v>
      </c>
      <c r="E1910" s="30" t="s">
        <v>3890</v>
      </c>
      <c r="F1910" s="3" t="s">
        <v>3891</v>
      </c>
      <c r="G1910" s="3"/>
      <c r="H1910" s="3">
        <v>1</v>
      </c>
      <c r="I1910" s="3">
        <v>228</v>
      </c>
      <c r="J1910" s="3" t="s">
        <v>19</v>
      </c>
      <c r="K1910" s="3">
        <v>19.201828599999999</v>
      </c>
      <c r="L1910" s="3">
        <v>72.977758100000003</v>
      </c>
      <c r="M1910" s="5">
        <v>31250</v>
      </c>
      <c r="N1910" s="6">
        <v>4000</v>
      </c>
      <c r="O1910" s="6">
        <f t="shared" si="30"/>
        <v>35250</v>
      </c>
      <c r="P1910" s="33" t="s">
        <v>6553</v>
      </c>
    </row>
    <row r="1911" spans="1:16" ht="63.75">
      <c r="A1911" s="3">
        <v>9413</v>
      </c>
      <c r="B1911" s="3" t="s">
        <v>55</v>
      </c>
      <c r="C1911" s="3" t="s">
        <v>56</v>
      </c>
      <c r="D1911" s="4" t="s">
        <v>5963</v>
      </c>
      <c r="E1911" s="30" t="s">
        <v>3890</v>
      </c>
      <c r="F1911" s="3" t="s">
        <v>3891</v>
      </c>
      <c r="G1911" s="3"/>
      <c r="H1911" s="3">
        <v>1</v>
      </c>
      <c r="I1911" s="3">
        <v>228</v>
      </c>
      <c r="J1911" s="3" t="s">
        <v>19</v>
      </c>
      <c r="K1911" s="3">
        <v>19.188635999999999</v>
      </c>
      <c r="L1911" s="3">
        <v>72.967518999999996</v>
      </c>
      <c r="M1911" s="5">
        <v>31250</v>
      </c>
      <c r="N1911" s="6">
        <v>4000</v>
      </c>
      <c r="O1911" s="6">
        <f t="shared" si="30"/>
        <v>35250</v>
      </c>
      <c r="P1911" s="33" t="s">
        <v>6553</v>
      </c>
    </row>
    <row r="1912" spans="1:16" ht="38.25">
      <c r="A1912" s="3">
        <v>9414</v>
      </c>
      <c r="B1912" s="3" t="s">
        <v>55</v>
      </c>
      <c r="C1912" s="3" t="s">
        <v>56</v>
      </c>
      <c r="D1912" s="4" t="s">
        <v>5964</v>
      </c>
      <c r="E1912" s="30" t="s">
        <v>3890</v>
      </c>
      <c r="F1912" s="3" t="s">
        <v>3891</v>
      </c>
      <c r="G1912" s="3"/>
      <c r="H1912" s="3">
        <v>1</v>
      </c>
      <c r="I1912" s="3">
        <v>228</v>
      </c>
      <c r="J1912" s="3" t="s">
        <v>19</v>
      </c>
      <c r="K1912" s="3">
        <v>19.182414999999999</v>
      </c>
      <c r="L1912" s="3">
        <v>72.970715999999996</v>
      </c>
      <c r="M1912" s="5">
        <v>31250</v>
      </c>
      <c r="N1912" s="6">
        <v>4000</v>
      </c>
      <c r="O1912" s="6">
        <f t="shared" si="30"/>
        <v>35250</v>
      </c>
      <c r="P1912" s="33" t="s">
        <v>6553</v>
      </c>
    </row>
    <row r="1913" spans="1:16" ht="38.25">
      <c r="A1913" s="3">
        <v>9415</v>
      </c>
      <c r="B1913" s="3" t="s">
        <v>55</v>
      </c>
      <c r="C1913" s="3" t="s">
        <v>56</v>
      </c>
      <c r="D1913" s="4" t="s">
        <v>5965</v>
      </c>
      <c r="E1913" s="30" t="s">
        <v>3890</v>
      </c>
      <c r="F1913" s="3" t="s">
        <v>3891</v>
      </c>
      <c r="G1913" s="3"/>
      <c r="H1913" s="3">
        <v>1</v>
      </c>
      <c r="I1913" s="3">
        <v>228</v>
      </c>
      <c r="J1913" s="3" t="s">
        <v>38</v>
      </c>
      <c r="K1913" s="3">
        <v>19.213722000000001</v>
      </c>
      <c r="L1913" s="3">
        <v>72.959179000000006</v>
      </c>
      <c r="M1913" s="5">
        <v>112500</v>
      </c>
      <c r="N1913" s="6">
        <v>5000</v>
      </c>
      <c r="O1913" s="6">
        <f t="shared" si="30"/>
        <v>117500</v>
      </c>
      <c r="P1913" s="33" t="s">
        <v>6553</v>
      </c>
    </row>
    <row r="1914" spans="1:16" ht="38.25">
      <c r="A1914" s="3">
        <v>9416</v>
      </c>
      <c r="B1914" s="3" t="s">
        <v>55</v>
      </c>
      <c r="C1914" s="3" t="s">
        <v>56</v>
      </c>
      <c r="D1914" s="4" t="s">
        <v>5966</v>
      </c>
      <c r="E1914" s="30" t="s">
        <v>3890</v>
      </c>
      <c r="F1914" s="3" t="s">
        <v>3891</v>
      </c>
      <c r="G1914" s="3"/>
      <c r="H1914" s="3">
        <v>1</v>
      </c>
      <c r="I1914" s="3">
        <v>228</v>
      </c>
      <c r="J1914" s="3" t="s">
        <v>38</v>
      </c>
      <c r="K1914" s="3">
        <v>19.213376</v>
      </c>
      <c r="L1914" s="3">
        <v>72.959163000000004</v>
      </c>
      <c r="M1914" s="5">
        <v>112500</v>
      </c>
      <c r="N1914" s="6">
        <v>5000</v>
      </c>
      <c r="O1914" s="6">
        <f t="shared" si="30"/>
        <v>117500</v>
      </c>
      <c r="P1914" s="33" t="s">
        <v>6553</v>
      </c>
    </row>
    <row r="1915" spans="1:16" ht="51">
      <c r="A1915" s="3">
        <v>9417</v>
      </c>
      <c r="B1915" s="3" t="s">
        <v>55</v>
      </c>
      <c r="C1915" s="3" t="s">
        <v>56</v>
      </c>
      <c r="D1915" s="4" t="s">
        <v>5967</v>
      </c>
      <c r="E1915" s="30" t="s">
        <v>3890</v>
      </c>
      <c r="F1915" s="3" t="s">
        <v>3891</v>
      </c>
      <c r="G1915" s="3"/>
      <c r="H1915" s="3">
        <v>1</v>
      </c>
      <c r="I1915" s="3">
        <v>228</v>
      </c>
      <c r="J1915" s="3" t="s">
        <v>19</v>
      </c>
      <c r="K1915" s="3">
        <v>19.209724000000001</v>
      </c>
      <c r="L1915" s="3">
        <v>72.974691000000007</v>
      </c>
      <c r="M1915" s="5">
        <v>31250</v>
      </c>
      <c r="N1915" s="6">
        <v>4000</v>
      </c>
      <c r="O1915" s="6">
        <f t="shared" si="30"/>
        <v>35250</v>
      </c>
      <c r="P1915" s="33" t="s">
        <v>6553</v>
      </c>
    </row>
    <row r="1916" spans="1:16" ht="51">
      <c r="A1916" s="3">
        <v>9418</v>
      </c>
      <c r="B1916" s="3" t="s">
        <v>55</v>
      </c>
      <c r="C1916" s="3" t="s">
        <v>56</v>
      </c>
      <c r="D1916" s="4" t="s">
        <v>5968</v>
      </c>
      <c r="E1916" s="30" t="s">
        <v>3890</v>
      </c>
      <c r="F1916" s="3" t="s">
        <v>3891</v>
      </c>
      <c r="G1916" s="3"/>
      <c r="H1916" s="3">
        <v>1</v>
      </c>
      <c r="I1916" s="3">
        <v>228</v>
      </c>
      <c r="J1916" s="3" t="s">
        <v>19</v>
      </c>
      <c r="K1916" s="3">
        <v>19.202985999999999</v>
      </c>
      <c r="L1916" s="3">
        <v>72.966795000000005</v>
      </c>
      <c r="M1916" s="5">
        <v>31250</v>
      </c>
      <c r="N1916" s="6">
        <v>4000</v>
      </c>
      <c r="O1916" s="6">
        <f t="shared" si="30"/>
        <v>35250</v>
      </c>
      <c r="P1916" s="33" t="s">
        <v>6553</v>
      </c>
    </row>
    <row r="1917" spans="1:16" ht="51">
      <c r="A1917" s="3">
        <v>9419</v>
      </c>
      <c r="B1917" s="3" t="s">
        <v>55</v>
      </c>
      <c r="C1917" s="3" t="s">
        <v>56</v>
      </c>
      <c r="D1917" s="4" t="s">
        <v>5969</v>
      </c>
      <c r="E1917" s="30" t="s">
        <v>3890</v>
      </c>
      <c r="F1917" s="3" t="s">
        <v>3891</v>
      </c>
      <c r="G1917" s="3"/>
      <c r="H1917" s="3">
        <v>1</v>
      </c>
      <c r="I1917" s="3">
        <v>228</v>
      </c>
      <c r="J1917" s="3" t="s">
        <v>19</v>
      </c>
      <c r="K1917" s="3">
        <v>19.215976999999999</v>
      </c>
      <c r="L1917" s="3">
        <v>72.956248000000002</v>
      </c>
      <c r="M1917" s="5">
        <v>31250</v>
      </c>
      <c r="N1917" s="6">
        <v>4000</v>
      </c>
      <c r="O1917" s="6">
        <f t="shared" si="30"/>
        <v>35250</v>
      </c>
      <c r="P1917" s="33" t="s">
        <v>6553</v>
      </c>
    </row>
    <row r="1918" spans="1:16" ht="51">
      <c r="A1918" s="3">
        <v>9420</v>
      </c>
      <c r="B1918" s="3" t="s">
        <v>55</v>
      </c>
      <c r="C1918" s="3" t="s">
        <v>56</v>
      </c>
      <c r="D1918" s="4" t="s">
        <v>5970</v>
      </c>
      <c r="E1918" s="30" t="s">
        <v>3890</v>
      </c>
      <c r="F1918" s="3" t="s">
        <v>3891</v>
      </c>
      <c r="G1918" s="3"/>
      <c r="H1918" s="3">
        <v>1</v>
      </c>
      <c r="I1918" s="3">
        <v>228</v>
      </c>
      <c r="J1918" s="3" t="s">
        <v>38</v>
      </c>
      <c r="K1918" s="3">
        <v>19.215674</v>
      </c>
      <c r="L1918" s="3">
        <v>72.956329999999994</v>
      </c>
      <c r="M1918" s="5">
        <v>112500</v>
      </c>
      <c r="N1918" s="6">
        <v>5000</v>
      </c>
      <c r="O1918" s="6">
        <f t="shared" si="30"/>
        <v>117500</v>
      </c>
      <c r="P1918" s="33" t="s">
        <v>6553</v>
      </c>
    </row>
    <row r="1919" spans="1:16" ht="38.25">
      <c r="A1919" s="3">
        <v>9421</v>
      </c>
      <c r="B1919" s="3" t="s">
        <v>55</v>
      </c>
      <c r="C1919" s="3" t="s">
        <v>56</v>
      </c>
      <c r="D1919" s="4" t="s">
        <v>5971</v>
      </c>
      <c r="E1919" s="30" t="s">
        <v>3890</v>
      </c>
      <c r="F1919" s="3" t="s">
        <v>3891</v>
      </c>
      <c r="G1919" s="3"/>
      <c r="H1919" s="3">
        <v>1</v>
      </c>
      <c r="I1919" s="3">
        <v>228</v>
      </c>
      <c r="J1919" s="3" t="s">
        <v>19</v>
      </c>
      <c r="K1919" s="3">
        <v>19.2080181</v>
      </c>
      <c r="L1919" s="3">
        <v>72.981548000000004</v>
      </c>
      <c r="M1919" s="5">
        <v>31250</v>
      </c>
      <c r="N1919" s="6">
        <v>4000</v>
      </c>
      <c r="O1919" s="6">
        <f t="shared" si="30"/>
        <v>35250</v>
      </c>
      <c r="P1919" s="33" t="s">
        <v>6553</v>
      </c>
    </row>
    <row r="1920" spans="1:16" ht="51">
      <c r="A1920" s="3">
        <v>9422</v>
      </c>
      <c r="B1920" s="3" t="s">
        <v>55</v>
      </c>
      <c r="C1920" s="3" t="s">
        <v>56</v>
      </c>
      <c r="D1920" s="4" t="s">
        <v>5972</v>
      </c>
      <c r="E1920" s="30" t="s">
        <v>3890</v>
      </c>
      <c r="F1920" s="3" t="s">
        <v>3891</v>
      </c>
      <c r="G1920" s="3"/>
      <c r="H1920" s="3">
        <v>1</v>
      </c>
      <c r="I1920" s="3">
        <v>228</v>
      </c>
      <c r="J1920" s="3" t="s">
        <v>19</v>
      </c>
      <c r="K1920" s="3">
        <v>19.276053999999998</v>
      </c>
      <c r="L1920" s="3">
        <v>72.958982000000006</v>
      </c>
      <c r="M1920" s="5">
        <v>31250</v>
      </c>
      <c r="N1920" s="6">
        <v>4000</v>
      </c>
      <c r="O1920" s="6">
        <f t="shared" si="30"/>
        <v>35250</v>
      </c>
      <c r="P1920" s="33" t="s">
        <v>6553</v>
      </c>
    </row>
    <row r="1921" spans="1:16" ht="38.25">
      <c r="A1921" s="3">
        <v>9423</v>
      </c>
      <c r="B1921" s="3" t="s">
        <v>55</v>
      </c>
      <c r="C1921" s="3" t="s">
        <v>56</v>
      </c>
      <c r="D1921" s="4" t="s">
        <v>5973</v>
      </c>
      <c r="E1921" s="30" t="s">
        <v>3890</v>
      </c>
      <c r="F1921" s="3" t="s">
        <v>3891</v>
      </c>
      <c r="G1921" s="3"/>
      <c r="H1921" s="3">
        <v>1</v>
      </c>
      <c r="I1921" s="3">
        <v>228</v>
      </c>
      <c r="J1921" s="3" t="s">
        <v>19</v>
      </c>
      <c r="K1921" s="3">
        <v>19.225553999999999</v>
      </c>
      <c r="L1921" s="3">
        <v>72.980834000000002</v>
      </c>
      <c r="M1921" s="5">
        <v>31250</v>
      </c>
      <c r="N1921" s="6">
        <v>4000</v>
      </c>
      <c r="O1921" s="6">
        <f t="shared" si="30"/>
        <v>35250</v>
      </c>
      <c r="P1921" s="33" t="s">
        <v>6553</v>
      </c>
    </row>
    <row r="1922" spans="1:16" ht="51">
      <c r="A1922" s="3">
        <v>9424</v>
      </c>
      <c r="B1922" s="3" t="s">
        <v>55</v>
      </c>
      <c r="C1922" s="3" t="s">
        <v>56</v>
      </c>
      <c r="D1922" s="4" t="s">
        <v>5974</v>
      </c>
      <c r="E1922" s="30" t="s">
        <v>3890</v>
      </c>
      <c r="F1922" s="3" t="s">
        <v>3891</v>
      </c>
      <c r="G1922" s="3"/>
      <c r="H1922" s="3">
        <v>1</v>
      </c>
      <c r="I1922" s="3">
        <v>228</v>
      </c>
      <c r="J1922" s="3" t="s">
        <v>38</v>
      </c>
      <c r="K1922" s="3">
        <v>19.216297999999998</v>
      </c>
      <c r="L1922" s="3">
        <v>72.974232999999998</v>
      </c>
      <c r="M1922" s="5">
        <v>112500</v>
      </c>
      <c r="N1922" s="6">
        <v>5000</v>
      </c>
      <c r="O1922" s="6">
        <f t="shared" ref="O1922:O1985" si="31">+M1922+N1922</f>
        <v>117500</v>
      </c>
      <c r="P1922" s="33" t="s">
        <v>6553</v>
      </c>
    </row>
    <row r="1923" spans="1:16" ht="51">
      <c r="A1923" s="3">
        <v>9425</v>
      </c>
      <c r="B1923" s="3" t="s">
        <v>55</v>
      </c>
      <c r="C1923" s="3" t="s">
        <v>56</v>
      </c>
      <c r="D1923" s="4" t="s">
        <v>5975</v>
      </c>
      <c r="E1923" s="30" t="s">
        <v>3890</v>
      </c>
      <c r="F1923" s="3" t="s">
        <v>3891</v>
      </c>
      <c r="G1923" s="3"/>
      <c r="H1923" s="3">
        <v>1</v>
      </c>
      <c r="I1923" s="3">
        <v>228</v>
      </c>
      <c r="J1923" s="3" t="s">
        <v>19</v>
      </c>
      <c r="K1923" s="3">
        <v>19.216251</v>
      </c>
      <c r="L1923" s="3">
        <v>72.974053999999995</v>
      </c>
      <c r="M1923" s="5">
        <v>31250</v>
      </c>
      <c r="N1923" s="6">
        <v>4000</v>
      </c>
      <c r="O1923" s="6">
        <f t="shared" si="31"/>
        <v>35250</v>
      </c>
      <c r="P1923" s="33" t="s">
        <v>6553</v>
      </c>
    </row>
    <row r="1924" spans="1:16" ht="51">
      <c r="A1924" s="3">
        <v>9426</v>
      </c>
      <c r="B1924" s="3" t="s">
        <v>55</v>
      </c>
      <c r="C1924" s="3" t="s">
        <v>56</v>
      </c>
      <c r="D1924" s="4" t="s">
        <v>5976</v>
      </c>
      <c r="E1924" s="30" t="s">
        <v>3890</v>
      </c>
      <c r="F1924" s="3" t="s">
        <v>3891</v>
      </c>
      <c r="G1924" s="3"/>
      <c r="H1924" s="3">
        <v>1</v>
      </c>
      <c r="I1924" s="3">
        <v>228</v>
      </c>
      <c r="J1924" s="3" t="s">
        <v>19</v>
      </c>
      <c r="K1924" s="3">
        <v>19.207681999999998</v>
      </c>
      <c r="L1924" s="3">
        <v>73.011401000000006</v>
      </c>
      <c r="M1924" s="5">
        <v>31250</v>
      </c>
      <c r="N1924" s="6">
        <v>4000</v>
      </c>
      <c r="O1924" s="6">
        <f t="shared" si="31"/>
        <v>35250</v>
      </c>
      <c r="P1924" s="33" t="s">
        <v>6553</v>
      </c>
    </row>
    <row r="1925" spans="1:16" ht="38.25">
      <c r="A1925" s="3">
        <v>9427</v>
      </c>
      <c r="B1925" s="3" t="s">
        <v>55</v>
      </c>
      <c r="C1925" s="3" t="s">
        <v>56</v>
      </c>
      <c r="D1925" s="4" t="s">
        <v>5977</v>
      </c>
      <c r="E1925" s="30" t="s">
        <v>3890</v>
      </c>
      <c r="F1925" s="3" t="s">
        <v>3891</v>
      </c>
      <c r="G1925" s="3"/>
      <c r="H1925" s="3">
        <v>1</v>
      </c>
      <c r="I1925" s="3">
        <v>228</v>
      </c>
      <c r="J1925" s="3" t="s">
        <v>19</v>
      </c>
      <c r="K1925" s="3">
        <v>19.2074502</v>
      </c>
      <c r="L1925" s="3">
        <v>72.965142</v>
      </c>
      <c r="M1925" s="5">
        <v>31250</v>
      </c>
      <c r="N1925" s="6">
        <v>4000</v>
      </c>
      <c r="O1925" s="6">
        <f t="shared" si="31"/>
        <v>35250</v>
      </c>
      <c r="P1925" s="33" t="s">
        <v>6553</v>
      </c>
    </row>
    <row r="1926" spans="1:16" ht="51">
      <c r="A1926" s="3">
        <v>9428</v>
      </c>
      <c r="B1926" s="3" t="s">
        <v>55</v>
      </c>
      <c r="C1926" s="3" t="s">
        <v>56</v>
      </c>
      <c r="D1926" s="4" t="s">
        <v>5978</v>
      </c>
      <c r="E1926" s="30" t="s">
        <v>3890</v>
      </c>
      <c r="F1926" s="3" t="s">
        <v>3891</v>
      </c>
      <c r="G1926" s="3"/>
      <c r="H1926" s="3">
        <v>1</v>
      </c>
      <c r="I1926" s="3">
        <v>228</v>
      </c>
      <c r="J1926" s="3" t="s">
        <v>19</v>
      </c>
      <c r="K1926" s="3">
        <v>19.200796</v>
      </c>
      <c r="L1926" s="3">
        <v>72.973339999999993</v>
      </c>
      <c r="M1926" s="5">
        <v>31250</v>
      </c>
      <c r="N1926" s="6">
        <v>4000</v>
      </c>
      <c r="O1926" s="6">
        <f t="shared" si="31"/>
        <v>35250</v>
      </c>
      <c r="P1926" s="33" t="s">
        <v>6553</v>
      </c>
    </row>
    <row r="1927" spans="1:16" ht="51">
      <c r="A1927" s="3">
        <v>9429</v>
      </c>
      <c r="B1927" s="3" t="s">
        <v>55</v>
      </c>
      <c r="C1927" s="3" t="s">
        <v>56</v>
      </c>
      <c r="D1927" s="4" t="s">
        <v>5979</v>
      </c>
      <c r="E1927" s="30" t="s">
        <v>3890</v>
      </c>
      <c r="F1927" s="3" t="s">
        <v>3891</v>
      </c>
      <c r="G1927" s="3"/>
      <c r="H1927" s="3">
        <v>1</v>
      </c>
      <c r="I1927" s="3">
        <v>228</v>
      </c>
      <c r="J1927" s="3" t="s">
        <v>19</v>
      </c>
      <c r="K1927" s="3">
        <v>19.200796</v>
      </c>
      <c r="L1927" s="3">
        <v>72.973339999999993</v>
      </c>
      <c r="M1927" s="5">
        <v>31250</v>
      </c>
      <c r="N1927" s="6">
        <v>4000</v>
      </c>
      <c r="O1927" s="6">
        <f t="shared" si="31"/>
        <v>35250</v>
      </c>
      <c r="P1927" s="33" t="s">
        <v>6553</v>
      </c>
    </row>
    <row r="1928" spans="1:16" ht="51">
      <c r="A1928" s="3">
        <v>9430</v>
      </c>
      <c r="B1928" s="3" t="s">
        <v>55</v>
      </c>
      <c r="C1928" s="3" t="s">
        <v>56</v>
      </c>
      <c r="D1928" s="4" t="s">
        <v>5980</v>
      </c>
      <c r="E1928" s="30" t="s">
        <v>3890</v>
      </c>
      <c r="F1928" s="3" t="s">
        <v>3891</v>
      </c>
      <c r="G1928" s="3"/>
      <c r="H1928" s="3">
        <v>1</v>
      </c>
      <c r="I1928" s="3">
        <v>228</v>
      </c>
      <c r="J1928" s="3" t="s">
        <v>19</v>
      </c>
      <c r="K1928" s="3">
        <v>19.200610000000001</v>
      </c>
      <c r="L1928" s="3">
        <v>72.973314999999999</v>
      </c>
      <c r="M1928" s="5">
        <v>31250</v>
      </c>
      <c r="N1928" s="6">
        <v>4000</v>
      </c>
      <c r="O1928" s="6">
        <f t="shared" si="31"/>
        <v>35250</v>
      </c>
      <c r="P1928" s="33" t="s">
        <v>6553</v>
      </c>
    </row>
    <row r="1929" spans="1:16" ht="51">
      <c r="A1929" s="3">
        <v>9431</v>
      </c>
      <c r="B1929" s="3" t="s">
        <v>55</v>
      </c>
      <c r="C1929" s="3" t="s">
        <v>56</v>
      </c>
      <c r="D1929" s="4" t="s">
        <v>5982</v>
      </c>
      <c r="E1929" s="30" t="s">
        <v>3890</v>
      </c>
      <c r="F1929" s="3" t="s">
        <v>3891</v>
      </c>
      <c r="G1929" s="3"/>
      <c r="H1929" s="3">
        <v>1</v>
      </c>
      <c r="I1929" s="3">
        <v>228</v>
      </c>
      <c r="J1929" s="3" t="s">
        <v>19</v>
      </c>
      <c r="K1929" s="3">
        <v>19.240351</v>
      </c>
      <c r="L1929" s="3">
        <v>72.977492999999996</v>
      </c>
      <c r="M1929" s="5">
        <v>31250</v>
      </c>
      <c r="N1929" s="6">
        <v>4000</v>
      </c>
      <c r="O1929" s="6">
        <f t="shared" si="31"/>
        <v>35250</v>
      </c>
      <c r="P1929" s="33" t="s">
        <v>6553</v>
      </c>
    </row>
    <row r="1930" spans="1:16" ht="51">
      <c r="A1930" s="3">
        <v>9432</v>
      </c>
      <c r="B1930" s="3" t="s">
        <v>55</v>
      </c>
      <c r="C1930" s="3" t="s">
        <v>56</v>
      </c>
      <c r="D1930" s="4" t="s">
        <v>5983</v>
      </c>
      <c r="E1930" s="30" t="s">
        <v>3890</v>
      </c>
      <c r="F1930" s="3" t="s">
        <v>3891</v>
      </c>
      <c r="G1930" s="3"/>
      <c r="H1930" s="3">
        <v>1</v>
      </c>
      <c r="I1930" s="3">
        <v>228</v>
      </c>
      <c r="J1930" s="3" t="s">
        <v>19</v>
      </c>
      <c r="K1930" s="3">
        <v>19.240645000000001</v>
      </c>
      <c r="L1930" s="3">
        <v>72.977421000000007</v>
      </c>
      <c r="M1930" s="5">
        <v>31250</v>
      </c>
      <c r="N1930" s="6">
        <v>4000</v>
      </c>
      <c r="O1930" s="6">
        <f t="shared" si="31"/>
        <v>35250</v>
      </c>
      <c r="P1930" s="33" t="s">
        <v>6553</v>
      </c>
    </row>
    <row r="1931" spans="1:16" ht="63.75">
      <c r="A1931" s="3">
        <v>9433</v>
      </c>
      <c r="B1931" s="3" t="s">
        <v>55</v>
      </c>
      <c r="C1931" s="3" t="s">
        <v>56</v>
      </c>
      <c r="D1931" s="4" t="s">
        <v>5984</v>
      </c>
      <c r="E1931" s="30" t="s">
        <v>3890</v>
      </c>
      <c r="F1931" s="3" t="s">
        <v>3891</v>
      </c>
      <c r="G1931" s="3"/>
      <c r="H1931" s="3">
        <v>1</v>
      </c>
      <c r="I1931" s="3">
        <v>228</v>
      </c>
      <c r="J1931" s="3" t="s">
        <v>19</v>
      </c>
      <c r="K1931" s="3">
        <v>19.181740000000001</v>
      </c>
      <c r="L1931" s="3">
        <v>72.967557999999997</v>
      </c>
      <c r="M1931" s="5">
        <v>31250</v>
      </c>
      <c r="N1931" s="6">
        <v>4000</v>
      </c>
      <c r="O1931" s="6">
        <f t="shared" si="31"/>
        <v>35250</v>
      </c>
      <c r="P1931" s="33" t="s">
        <v>6553</v>
      </c>
    </row>
    <row r="1932" spans="1:16" ht="63.75">
      <c r="A1932" s="3">
        <v>9434</v>
      </c>
      <c r="B1932" s="3" t="s">
        <v>55</v>
      </c>
      <c r="C1932" s="3" t="s">
        <v>56</v>
      </c>
      <c r="D1932" s="4" t="s">
        <v>5985</v>
      </c>
      <c r="E1932" s="30" t="s">
        <v>3890</v>
      </c>
      <c r="F1932" s="3" t="s">
        <v>3891</v>
      </c>
      <c r="G1932" s="3"/>
      <c r="H1932" s="3">
        <v>1</v>
      </c>
      <c r="I1932" s="3">
        <v>228</v>
      </c>
      <c r="J1932" s="3" t="s">
        <v>19</v>
      </c>
      <c r="K1932" s="3">
        <v>19.181784700000001</v>
      </c>
      <c r="L1932" s="3">
        <v>72.967588000000006</v>
      </c>
      <c r="M1932" s="5">
        <v>31250</v>
      </c>
      <c r="N1932" s="6">
        <v>4000</v>
      </c>
      <c r="O1932" s="6">
        <f t="shared" si="31"/>
        <v>35250</v>
      </c>
      <c r="P1932" s="33" t="s">
        <v>6553</v>
      </c>
    </row>
    <row r="1933" spans="1:16" ht="38.25">
      <c r="A1933" s="3">
        <v>9435</v>
      </c>
      <c r="B1933" s="3" t="s">
        <v>55</v>
      </c>
      <c r="C1933" s="3" t="s">
        <v>56</v>
      </c>
      <c r="D1933" s="4" t="s">
        <v>5986</v>
      </c>
      <c r="E1933" s="30" t="s">
        <v>3890</v>
      </c>
      <c r="F1933" s="3" t="s">
        <v>3891</v>
      </c>
      <c r="G1933" s="3"/>
      <c r="H1933" s="3">
        <v>1</v>
      </c>
      <c r="I1933" s="3">
        <v>228</v>
      </c>
      <c r="J1933" s="3" t="s">
        <v>19</v>
      </c>
      <c r="K1933" s="3">
        <v>19.181784700000001</v>
      </c>
      <c r="L1933" s="3">
        <v>72.967588000000006</v>
      </c>
      <c r="M1933" s="5">
        <v>31250</v>
      </c>
      <c r="N1933" s="6">
        <v>4000</v>
      </c>
      <c r="O1933" s="6">
        <f t="shared" si="31"/>
        <v>35250</v>
      </c>
      <c r="P1933" s="33" t="s">
        <v>6553</v>
      </c>
    </row>
    <row r="1934" spans="1:16" ht="51">
      <c r="A1934" s="3">
        <v>9436</v>
      </c>
      <c r="B1934" s="3" t="s">
        <v>55</v>
      </c>
      <c r="C1934" s="3" t="s">
        <v>56</v>
      </c>
      <c r="D1934" s="4" t="s">
        <v>5987</v>
      </c>
      <c r="E1934" s="30" t="s">
        <v>3890</v>
      </c>
      <c r="F1934" s="3" t="s">
        <v>3891</v>
      </c>
      <c r="G1934" s="3"/>
      <c r="H1934" s="3">
        <v>1</v>
      </c>
      <c r="I1934" s="3">
        <v>228</v>
      </c>
      <c r="J1934" s="3" t="s">
        <v>19</v>
      </c>
      <c r="K1934" s="3">
        <v>19.243358000000001</v>
      </c>
      <c r="L1934" s="3">
        <v>72.982928999999999</v>
      </c>
      <c r="M1934" s="5">
        <v>31250</v>
      </c>
      <c r="N1934" s="6">
        <v>4000</v>
      </c>
      <c r="O1934" s="6">
        <f t="shared" si="31"/>
        <v>35250</v>
      </c>
      <c r="P1934" s="33" t="s">
        <v>6553</v>
      </c>
    </row>
    <row r="1935" spans="1:16" ht="38.25">
      <c r="A1935" s="3">
        <v>9437</v>
      </c>
      <c r="B1935" s="3" t="s">
        <v>55</v>
      </c>
      <c r="C1935" s="3" t="s">
        <v>56</v>
      </c>
      <c r="D1935" s="4" t="s">
        <v>5988</v>
      </c>
      <c r="E1935" s="30" t="s">
        <v>3890</v>
      </c>
      <c r="F1935" s="3" t="s">
        <v>3891</v>
      </c>
      <c r="G1935" s="3"/>
      <c r="H1935" s="3">
        <v>1</v>
      </c>
      <c r="I1935" s="3">
        <v>228</v>
      </c>
      <c r="J1935" s="3" t="s">
        <v>38</v>
      </c>
      <c r="K1935" s="3">
        <v>19.191758</v>
      </c>
      <c r="L1935" s="3">
        <v>72.974969999999999</v>
      </c>
      <c r="M1935" s="5">
        <v>112500</v>
      </c>
      <c r="N1935" s="6">
        <v>5000</v>
      </c>
      <c r="O1935" s="6">
        <f t="shared" si="31"/>
        <v>117500</v>
      </c>
      <c r="P1935" s="33" t="s">
        <v>6553</v>
      </c>
    </row>
    <row r="1936" spans="1:16" ht="38.25">
      <c r="A1936" s="3">
        <v>9438</v>
      </c>
      <c r="B1936" s="3" t="s">
        <v>55</v>
      </c>
      <c r="C1936" s="3" t="s">
        <v>56</v>
      </c>
      <c r="D1936" s="4" t="s">
        <v>5989</v>
      </c>
      <c r="E1936" s="30" t="s">
        <v>3890</v>
      </c>
      <c r="F1936" s="3" t="s">
        <v>3891</v>
      </c>
      <c r="G1936" s="3"/>
      <c r="H1936" s="3">
        <v>1</v>
      </c>
      <c r="I1936" s="3">
        <v>228</v>
      </c>
      <c r="J1936" s="3" t="s">
        <v>38</v>
      </c>
      <c r="K1936" s="3">
        <v>19.191745000000001</v>
      </c>
      <c r="L1936" s="3">
        <v>72.974620999999999</v>
      </c>
      <c r="M1936" s="5">
        <v>112500</v>
      </c>
      <c r="N1936" s="6">
        <v>5000</v>
      </c>
      <c r="O1936" s="6">
        <f t="shared" si="31"/>
        <v>117500</v>
      </c>
      <c r="P1936" s="33" t="s">
        <v>6553</v>
      </c>
    </row>
    <row r="1937" spans="1:16" ht="51">
      <c r="A1937" s="3">
        <v>9439</v>
      </c>
      <c r="B1937" s="3" t="s">
        <v>55</v>
      </c>
      <c r="C1937" s="3" t="s">
        <v>56</v>
      </c>
      <c r="D1937" s="4" t="s">
        <v>5990</v>
      </c>
      <c r="E1937" s="30" t="s">
        <v>3890</v>
      </c>
      <c r="F1937" s="3" t="s">
        <v>3891</v>
      </c>
      <c r="G1937" s="3"/>
      <c r="H1937" s="3">
        <v>1</v>
      </c>
      <c r="I1937" s="3">
        <v>228</v>
      </c>
      <c r="J1937" s="3" t="s">
        <v>38</v>
      </c>
      <c r="K1937" s="3">
        <v>19.193705999999999</v>
      </c>
      <c r="L1937" s="3">
        <v>72.976697000000001</v>
      </c>
      <c r="M1937" s="5">
        <v>112500</v>
      </c>
      <c r="N1937" s="6">
        <v>5000</v>
      </c>
      <c r="O1937" s="6">
        <f t="shared" si="31"/>
        <v>117500</v>
      </c>
      <c r="P1937" s="33" t="s">
        <v>6553</v>
      </c>
    </row>
    <row r="1938" spans="1:16" ht="51">
      <c r="A1938" s="3">
        <v>9440</v>
      </c>
      <c r="B1938" s="3" t="s">
        <v>55</v>
      </c>
      <c r="C1938" s="3" t="s">
        <v>56</v>
      </c>
      <c r="D1938" s="4" t="s">
        <v>5991</v>
      </c>
      <c r="E1938" s="30" t="s">
        <v>3890</v>
      </c>
      <c r="F1938" s="3" t="s">
        <v>3891</v>
      </c>
      <c r="G1938" s="3"/>
      <c r="H1938" s="3">
        <v>1</v>
      </c>
      <c r="I1938" s="3">
        <v>228</v>
      </c>
      <c r="J1938" s="3" t="s">
        <v>38</v>
      </c>
      <c r="K1938" s="3">
        <v>19.193705999999999</v>
      </c>
      <c r="L1938" s="3">
        <v>72.976697000000001</v>
      </c>
      <c r="M1938" s="5">
        <v>112500</v>
      </c>
      <c r="N1938" s="6">
        <v>5000</v>
      </c>
      <c r="O1938" s="6">
        <f t="shared" si="31"/>
        <v>117500</v>
      </c>
      <c r="P1938" s="33" t="s">
        <v>6553</v>
      </c>
    </row>
    <row r="1939" spans="1:16" ht="38.25">
      <c r="A1939" s="3">
        <v>9441</v>
      </c>
      <c r="B1939" s="3" t="s">
        <v>55</v>
      </c>
      <c r="C1939" s="3" t="s">
        <v>56</v>
      </c>
      <c r="D1939" s="4" t="s">
        <v>5992</v>
      </c>
      <c r="E1939" s="30" t="s">
        <v>3890</v>
      </c>
      <c r="F1939" s="3" t="s">
        <v>3891</v>
      </c>
      <c r="G1939" s="3"/>
      <c r="H1939" s="3">
        <v>1</v>
      </c>
      <c r="I1939" s="3">
        <v>228</v>
      </c>
      <c r="J1939" s="3" t="s">
        <v>19</v>
      </c>
      <c r="K1939" s="3">
        <v>19.194842999999999</v>
      </c>
      <c r="L1939" s="3">
        <v>72.974549999999994</v>
      </c>
      <c r="M1939" s="5">
        <v>31250</v>
      </c>
      <c r="N1939" s="6">
        <v>4000</v>
      </c>
      <c r="O1939" s="6">
        <f t="shared" si="31"/>
        <v>35250</v>
      </c>
      <c r="P1939" s="33" t="s">
        <v>6553</v>
      </c>
    </row>
    <row r="1940" spans="1:16" ht="51">
      <c r="A1940" s="3">
        <v>9442</v>
      </c>
      <c r="B1940" s="3" t="s">
        <v>55</v>
      </c>
      <c r="C1940" s="3" t="s">
        <v>56</v>
      </c>
      <c r="D1940" s="4" t="s">
        <v>5993</v>
      </c>
      <c r="E1940" s="30" t="s">
        <v>3890</v>
      </c>
      <c r="F1940" s="3" t="s">
        <v>3891</v>
      </c>
      <c r="G1940" s="3"/>
      <c r="H1940" s="3">
        <v>1</v>
      </c>
      <c r="I1940" s="3">
        <v>228</v>
      </c>
      <c r="J1940" s="3" t="s">
        <v>19</v>
      </c>
      <c r="K1940" s="3">
        <v>19.187968000000001</v>
      </c>
      <c r="L1940" s="3">
        <v>72.962609999999998</v>
      </c>
      <c r="M1940" s="5">
        <v>31250</v>
      </c>
      <c r="N1940" s="6">
        <v>4000</v>
      </c>
      <c r="O1940" s="6">
        <f t="shared" si="31"/>
        <v>35250</v>
      </c>
      <c r="P1940" s="33" t="s">
        <v>6553</v>
      </c>
    </row>
    <row r="1941" spans="1:16" ht="63.75">
      <c r="A1941" s="3">
        <v>9443</v>
      </c>
      <c r="B1941" s="3" t="s">
        <v>55</v>
      </c>
      <c r="C1941" s="3" t="s">
        <v>56</v>
      </c>
      <c r="D1941" s="4" t="s">
        <v>5994</v>
      </c>
      <c r="E1941" s="30" t="s">
        <v>3890</v>
      </c>
      <c r="F1941" s="3" t="s">
        <v>3891</v>
      </c>
      <c r="G1941" s="3"/>
      <c r="H1941" s="3">
        <v>1</v>
      </c>
      <c r="I1941" s="3">
        <v>228</v>
      </c>
      <c r="J1941" s="3" t="s">
        <v>19</v>
      </c>
      <c r="K1941" s="3">
        <v>19.187816000000002</v>
      </c>
      <c r="L1941" s="3">
        <v>72.962897999999996</v>
      </c>
      <c r="M1941" s="5">
        <v>31250</v>
      </c>
      <c r="N1941" s="6">
        <v>4000</v>
      </c>
      <c r="O1941" s="6">
        <f t="shared" si="31"/>
        <v>35250</v>
      </c>
      <c r="P1941" s="33" t="s">
        <v>6553</v>
      </c>
    </row>
    <row r="1942" spans="1:16" ht="63.75">
      <c r="A1942" s="3">
        <v>9444</v>
      </c>
      <c r="B1942" s="3" t="s">
        <v>55</v>
      </c>
      <c r="C1942" s="3" t="s">
        <v>56</v>
      </c>
      <c r="D1942" s="4" t="s">
        <v>5994</v>
      </c>
      <c r="E1942" s="30" t="s">
        <v>3890</v>
      </c>
      <c r="F1942" s="3" t="s">
        <v>3891</v>
      </c>
      <c r="G1942" s="3"/>
      <c r="H1942" s="3">
        <v>1</v>
      </c>
      <c r="I1942" s="3">
        <v>228</v>
      </c>
      <c r="J1942" s="3" t="s">
        <v>19</v>
      </c>
      <c r="K1942" s="3">
        <v>19.187774999999998</v>
      </c>
      <c r="L1942" s="3">
        <v>72.962846999999996</v>
      </c>
      <c r="M1942" s="5">
        <v>31250</v>
      </c>
      <c r="N1942" s="6">
        <v>4000</v>
      </c>
      <c r="O1942" s="6">
        <f t="shared" si="31"/>
        <v>35250</v>
      </c>
      <c r="P1942" s="33" t="s">
        <v>6553</v>
      </c>
    </row>
    <row r="1943" spans="1:16" ht="63.75">
      <c r="A1943" s="3">
        <v>9445</v>
      </c>
      <c r="B1943" s="3" t="s">
        <v>55</v>
      </c>
      <c r="C1943" s="3" t="s">
        <v>56</v>
      </c>
      <c r="D1943" s="4" t="s">
        <v>5995</v>
      </c>
      <c r="E1943" s="30" t="s">
        <v>3890</v>
      </c>
      <c r="F1943" s="3" t="s">
        <v>3891</v>
      </c>
      <c r="G1943" s="3"/>
      <c r="H1943" s="3">
        <v>1</v>
      </c>
      <c r="I1943" s="3">
        <v>228</v>
      </c>
      <c r="J1943" s="3" t="s">
        <v>19</v>
      </c>
      <c r="K1943" s="3">
        <v>19.187702000000002</v>
      </c>
      <c r="L1943" s="3">
        <v>72.962768999999994</v>
      </c>
      <c r="M1943" s="5">
        <v>31250</v>
      </c>
      <c r="N1943" s="6">
        <v>4000</v>
      </c>
      <c r="O1943" s="6">
        <f t="shared" si="31"/>
        <v>35250</v>
      </c>
      <c r="P1943" s="33" t="s">
        <v>6553</v>
      </c>
    </row>
    <row r="1944" spans="1:16" ht="25.5">
      <c r="A1944" s="3">
        <v>9446</v>
      </c>
      <c r="B1944" s="3" t="s">
        <v>55</v>
      </c>
      <c r="C1944" s="3" t="s">
        <v>56</v>
      </c>
      <c r="D1944" s="4" t="s">
        <v>5996</v>
      </c>
      <c r="E1944" s="30" t="s">
        <v>3890</v>
      </c>
      <c r="F1944" s="3" t="s">
        <v>3891</v>
      </c>
      <c r="G1944" s="3"/>
      <c r="H1944" s="3">
        <v>1</v>
      </c>
      <c r="I1944" s="3">
        <v>228</v>
      </c>
      <c r="J1944" s="3" t="s">
        <v>19</v>
      </c>
      <c r="K1944" s="3">
        <v>19.236835599999999</v>
      </c>
      <c r="L1944" s="3">
        <v>72.967011999999997</v>
      </c>
      <c r="M1944" s="5">
        <v>31250</v>
      </c>
      <c r="N1944" s="6">
        <v>4000</v>
      </c>
      <c r="O1944" s="6">
        <f t="shared" si="31"/>
        <v>35250</v>
      </c>
      <c r="P1944" s="33" t="s">
        <v>6553</v>
      </c>
    </row>
    <row r="1945" spans="1:16" ht="63.75">
      <c r="A1945" s="3">
        <v>9447</v>
      </c>
      <c r="B1945" s="3" t="s">
        <v>55</v>
      </c>
      <c r="C1945" s="3" t="s">
        <v>56</v>
      </c>
      <c r="D1945" s="4" t="s">
        <v>5997</v>
      </c>
      <c r="E1945" s="30" t="s">
        <v>3890</v>
      </c>
      <c r="F1945" s="3" t="s">
        <v>3891</v>
      </c>
      <c r="G1945" s="3"/>
      <c r="H1945" s="3">
        <v>1</v>
      </c>
      <c r="I1945" s="3">
        <v>228</v>
      </c>
      <c r="J1945" s="3" t="s">
        <v>19</v>
      </c>
      <c r="K1945" s="3">
        <v>19.198174000000002</v>
      </c>
      <c r="L1945" s="3">
        <v>72.966902000000005</v>
      </c>
      <c r="M1945" s="5">
        <v>31250</v>
      </c>
      <c r="N1945" s="6">
        <v>4000</v>
      </c>
      <c r="O1945" s="6">
        <f t="shared" si="31"/>
        <v>35250</v>
      </c>
      <c r="P1945" s="33" t="s">
        <v>6553</v>
      </c>
    </row>
    <row r="1946" spans="1:16" ht="51">
      <c r="A1946" s="3">
        <v>9448</v>
      </c>
      <c r="B1946" s="3" t="s">
        <v>55</v>
      </c>
      <c r="C1946" s="3" t="s">
        <v>56</v>
      </c>
      <c r="D1946" s="4" t="s">
        <v>5998</v>
      </c>
      <c r="E1946" s="30" t="s">
        <v>3890</v>
      </c>
      <c r="F1946" s="3" t="s">
        <v>3891</v>
      </c>
      <c r="G1946" s="3"/>
      <c r="H1946" s="3">
        <v>1</v>
      </c>
      <c r="I1946" s="3">
        <v>228</v>
      </c>
      <c r="J1946" s="3" t="s">
        <v>19</v>
      </c>
      <c r="K1946" s="3">
        <v>19.196937999999999</v>
      </c>
      <c r="L1946" s="3">
        <v>72.967259999999996</v>
      </c>
      <c r="M1946" s="5">
        <v>31250</v>
      </c>
      <c r="N1946" s="6">
        <v>4000</v>
      </c>
      <c r="O1946" s="6">
        <f t="shared" si="31"/>
        <v>35250</v>
      </c>
      <c r="P1946" s="33" t="s">
        <v>6553</v>
      </c>
    </row>
    <row r="1947" spans="1:16" ht="51">
      <c r="A1947" s="3">
        <v>9449</v>
      </c>
      <c r="B1947" s="3" t="s">
        <v>55</v>
      </c>
      <c r="C1947" s="3" t="s">
        <v>56</v>
      </c>
      <c r="D1947" s="4" t="s">
        <v>5999</v>
      </c>
      <c r="E1947" s="30" t="s">
        <v>3890</v>
      </c>
      <c r="F1947" s="3" t="s">
        <v>3891</v>
      </c>
      <c r="G1947" s="3"/>
      <c r="H1947" s="3">
        <v>1</v>
      </c>
      <c r="I1947" s="3">
        <v>228</v>
      </c>
      <c r="J1947" s="3" t="s">
        <v>19</v>
      </c>
      <c r="K1947" s="3">
        <v>19.197196000000002</v>
      </c>
      <c r="L1947" s="3">
        <v>72.967550000000003</v>
      </c>
      <c r="M1947" s="5">
        <v>31250</v>
      </c>
      <c r="N1947" s="6">
        <v>4000</v>
      </c>
      <c r="O1947" s="6">
        <f t="shared" si="31"/>
        <v>35250</v>
      </c>
      <c r="P1947" s="33" t="s">
        <v>6553</v>
      </c>
    </row>
    <row r="1948" spans="1:16" ht="51">
      <c r="A1948" s="3">
        <v>9450</v>
      </c>
      <c r="B1948" s="3" t="s">
        <v>55</v>
      </c>
      <c r="C1948" s="3" t="s">
        <v>56</v>
      </c>
      <c r="D1948" s="4" t="s">
        <v>6000</v>
      </c>
      <c r="E1948" s="30" t="s">
        <v>3890</v>
      </c>
      <c r="F1948" s="3" t="s">
        <v>3891</v>
      </c>
      <c r="G1948" s="3"/>
      <c r="H1948" s="3">
        <v>1</v>
      </c>
      <c r="I1948" s="3">
        <v>228</v>
      </c>
      <c r="J1948" s="3" t="s">
        <v>19</v>
      </c>
      <c r="K1948" s="3">
        <v>19.197586999999999</v>
      </c>
      <c r="L1948" s="3">
        <v>72.967996999999997</v>
      </c>
      <c r="M1948" s="5">
        <v>31250</v>
      </c>
      <c r="N1948" s="6">
        <v>4000</v>
      </c>
      <c r="O1948" s="6">
        <f t="shared" si="31"/>
        <v>35250</v>
      </c>
      <c r="P1948" s="33" t="s">
        <v>6553</v>
      </c>
    </row>
    <row r="1949" spans="1:16" ht="25.5">
      <c r="A1949" s="3">
        <v>9451</v>
      </c>
      <c r="B1949" s="3" t="s">
        <v>55</v>
      </c>
      <c r="C1949" s="3" t="s">
        <v>56</v>
      </c>
      <c r="D1949" s="4" t="s">
        <v>6001</v>
      </c>
      <c r="E1949" s="30" t="s">
        <v>3890</v>
      </c>
      <c r="F1949" s="3" t="s">
        <v>3891</v>
      </c>
      <c r="G1949" s="3"/>
      <c r="H1949" s="3">
        <v>1</v>
      </c>
      <c r="I1949" s="3">
        <v>228</v>
      </c>
      <c r="J1949" s="3" t="s">
        <v>19</v>
      </c>
      <c r="K1949" s="3">
        <v>19.222660000000001</v>
      </c>
      <c r="L1949" s="3">
        <v>72.973501999999996</v>
      </c>
      <c r="M1949" s="5">
        <v>31250</v>
      </c>
      <c r="N1949" s="6">
        <v>4000</v>
      </c>
      <c r="O1949" s="6">
        <f t="shared" si="31"/>
        <v>35250</v>
      </c>
      <c r="P1949" s="33" t="s">
        <v>6553</v>
      </c>
    </row>
    <row r="1950" spans="1:16" ht="38.25">
      <c r="A1950" s="3">
        <v>9452</v>
      </c>
      <c r="B1950" s="3" t="s">
        <v>55</v>
      </c>
      <c r="C1950" s="3" t="s">
        <v>56</v>
      </c>
      <c r="D1950" s="4" t="s">
        <v>6002</v>
      </c>
      <c r="E1950" s="30" t="s">
        <v>3890</v>
      </c>
      <c r="F1950" s="3" t="s">
        <v>3891</v>
      </c>
      <c r="G1950" s="3"/>
      <c r="H1950" s="3">
        <v>1</v>
      </c>
      <c r="I1950" s="3">
        <v>228</v>
      </c>
      <c r="J1950" s="3" t="s">
        <v>19</v>
      </c>
      <c r="K1950" s="3">
        <v>19.223158000000002</v>
      </c>
      <c r="L1950" s="3">
        <v>72.957482999999996</v>
      </c>
      <c r="M1950" s="5">
        <v>31250</v>
      </c>
      <c r="N1950" s="6">
        <v>4000</v>
      </c>
      <c r="O1950" s="6">
        <f t="shared" si="31"/>
        <v>35250</v>
      </c>
      <c r="P1950" s="33" t="s">
        <v>6553</v>
      </c>
    </row>
    <row r="1951" spans="1:16" ht="38.25">
      <c r="A1951" s="3">
        <v>9453</v>
      </c>
      <c r="B1951" s="3" t="s">
        <v>55</v>
      </c>
      <c r="C1951" s="3" t="s">
        <v>56</v>
      </c>
      <c r="D1951" s="4" t="s">
        <v>6003</v>
      </c>
      <c r="E1951" s="30" t="s">
        <v>3890</v>
      </c>
      <c r="F1951" s="3" t="s">
        <v>3891</v>
      </c>
      <c r="G1951" s="3"/>
      <c r="H1951" s="3">
        <v>1</v>
      </c>
      <c r="I1951" s="3">
        <v>228</v>
      </c>
      <c r="J1951" s="3" t="s">
        <v>19</v>
      </c>
      <c r="K1951" s="3">
        <v>19.2212</v>
      </c>
      <c r="L1951" s="3">
        <v>72.954463000000004</v>
      </c>
      <c r="M1951" s="5">
        <v>31250</v>
      </c>
      <c r="N1951" s="6">
        <v>4000</v>
      </c>
      <c r="O1951" s="6">
        <f t="shared" si="31"/>
        <v>35250</v>
      </c>
      <c r="P1951" s="33" t="s">
        <v>6553</v>
      </c>
    </row>
    <row r="1952" spans="1:16" ht="38.25">
      <c r="A1952" s="3">
        <v>9454</v>
      </c>
      <c r="B1952" s="3" t="s">
        <v>55</v>
      </c>
      <c r="C1952" s="3" t="s">
        <v>56</v>
      </c>
      <c r="D1952" s="4" t="s">
        <v>6004</v>
      </c>
      <c r="E1952" s="30" t="s">
        <v>3890</v>
      </c>
      <c r="F1952" s="3" t="s">
        <v>3891</v>
      </c>
      <c r="G1952" s="3"/>
      <c r="H1952" s="3">
        <v>1</v>
      </c>
      <c r="I1952" s="3">
        <v>228</v>
      </c>
      <c r="J1952" s="3" t="s">
        <v>19</v>
      </c>
      <c r="K1952" s="3">
        <v>19.223305</v>
      </c>
      <c r="L1952" s="3">
        <v>72.957413000000003</v>
      </c>
      <c r="M1952" s="5">
        <v>31250</v>
      </c>
      <c r="N1952" s="6">
        <v>4000</v>
      </c>
      <c r="O1952" s="6">
        <f t="shared" si="31"/>
        <v>35250</v>
      </c>
      <c r="P1952" s="33" t="s">
        <v>6553</v>
      </c>
    </row>
    <row r="1953" spans="1:16" ht="25.5">
      <c r="A1953" s="3">
        <v>9455</v>
      </c>
      <c r="B1953" s="3" t="s">
        <v>55</v>
      </c>
      <c r="C1953" s="3" t="s">
        <v>56</v>
      </c>
      <c r="D1953" s="4" t="s">
        <v>6005</v>
      </c>
      <c r="E1953" s="30" t="s">
        <v>3890</v>
      </c>
      <c r="F1953" s="3" t="s">
        <v>3891</v>
      </c>
      <c r="G1953" s="3"/>
      <c r="H1953" s="3">
        <v>1</v>
      </c>
      <c r="I1953" s="3">
        <v>228</v>
      </c>
      <c r="J1953" s="3" t="s">
        <v>19</v>
      </c>
      <c r="K1953" s="3">
        <v>19.220579000000001</v>
      </c>
      <c r="L1953" s="3">
        <v>72.953655999999995</v>
      </c>
      <c r="M1953" s="5">
        <v>31250</v>
      </c>
      <c r="N1953" s="6">
        <v>4000</v>
      </c>
      <c r="O1953" s="6">
        <f t="shared" si="31"/>
        <v>35250</v>
      </c>
      <c r="P1953" s="33" t="s">
        <v>6553</v>
      </c>
    </row>
    <row r="1954" spans="1:16" ht="51">
      <c r="A1954" s="3">
        <v>9456</v>
      </c>
      <c r="B1954" s="3" t="s">
        <v>55</v>
      </c>
      <c r="C1954" s="3" t="s">
        <v>56</v>
      </c>
      <c r="D1954" s="4" t="s">
        <v>6006</v>
      </c>
      <c r="E1954" s="30" t="s">
        <v>3890</v>
      </c>
      <c r="F1954" s="3" t="s">
        <v>3891</v>
      </c>
      <c r="G1954" s="3"/>
      <c r="H1954" s="3">
        <v>1</v>
      </c>
      <c r="I1954" s="3">
        <v>228</v>
      </c>
      <c r="J1954" s="3" t="s">
        <v>19</v>
      </c>
      <c r="K1954" s="3">
        <v>19.194393999999999</v>
      </c>
      <c r="L1954" s="3">
        <v>72.970461999999998</v>
      </c>
      <c r="M1954" s="5">
        <v>31250</v>
      </c>
      <c r="N1954" s="6">
        <v>4000</v>
      </c>
      <c r="O1954" s="6">
        <f t="shared" si="31"/>
        <v>35250</v>
      </c>
      <c r="P1954" s="33" t="s">
        <v>6553</v>
      </c>
    </row>
    <row r="1955" spans="1:16" ht="51">
      <c r="A1955" s="3">
        <v>9457</v>
      </c>
      <c r="B1955" s="3" t="s">
        <v>55</v>
      </c>
      <c r="C1955" s="3" t="s">
        <v>56</v>
      </c>
      <c r="D1955" s="4" t="s">
        <v>6007</v>
      </c>
      <c r="E1955" s="30" t="s">
        <v>3890</v>
      </c>
      <c r="F1955" s="3" t="s">
        <v>3891</v>
      </c>
      <c r="G1955" s="3"/>
      <c r="H1955" s="3">
        <v>1</v>
      </c>
      <c r="I1955" s="3">
        <v>228</v>
      </c>
      <c r="J1955" s="3" t="s">
        <v>19</v>
      </c>
      <c r="K1955" s="3">
        <v>19.194216000000001</v>
      </c>
      <c r="L1955" s="3">
        <v>72.970584000000002</v>
      </c>
      <c r="M1955" s="5">
        <v>31250</v>
      </c>
      <c r="N1955" s="6">
        <v>4000</v>
      </c>
      <c r="O1955" s="6">
        <f t="shared" si="31"/>
        <v>35250</v>
      </c>
      <c r="P1955" s="33" t="s">
        <v>6553</v>
      </c>
    </row>
    <row r="1956" spans="1:16" ht="51">
      <c r="A1956" s="3">
        <v>9458</v>
      </c>
      <c r="B1956" s="3" t="s">
        <v>55</v>
      </c>
      <c r="C1956" s="3" t="s">
        <v>56</v>
      </c>
      <c r="D1956" s="4" t="s">
        <v>6008</v>
      </c>
      <c r="E1956" s="30" t="s">
        <v>3890</v>
      </c>
      <c r="F1956" s="3" t="s">
        <v>3891</v>
      </c>
      <c r="G1956" s="3"/>
      <c r="H1956" s="3">
        <v>1</v>
      </c>
      <c r="I1956" s="3">
        <v>228</v>
      </c>
      <c r="J1956" s="3" t="s">
        <v>19</v>
      </c>
      <c r="K1956" s="3">
        <v>19.219159000000001</v>
      </c>
      <c r="L1956" s="3">
        <v>72.984446000000005</v>
      </c>
      <c r="M1956" s="5">
        <v>31250</v>
      </c>
      <c r="N1956" s="6">
        <v>4000</v>
      </c>
      <c r="O1956" s="6">
        <f t="shared" si="31"/>
        <v>35250</v>
      </c>
      <c r="P1956" s="33" t="s">
        <v>6553</v>
      </c>
    </row>
    <row r="1957" spans="1:16" ht="38.25">
      <c r="A1957" s="3">
        <v>9459</v>
      </c>
      <c r="B1957" s="3" t="s">
        <v>55</v>
      </c>
      <c r="C1957" s="3" t="s">
        <v>56</v>
      </c>
      <c r="D1957" s="4" t="s">
        <v>6009</v>
      </c>
      <c r="E1957" s="30" t="s">
        <v>3890</v>
      </c>
      <c r="F1957" s="3" t="s">
        <v>3891</v>
      </c>
      <c r="G1957" s="3"/>
      <c r="H1957" s="3">
        <v>1</v>
      </c>
      <c r="I1957" s="3">
        <v>228</v>
      </c>
      <c r="J1957" s="3" t="s">
        <v>38</v>
      </c>
      <c r="K1957" s="3">
        <v>19.209966000000001</v>
      </c>
      <c r="L1957" s="3">
        <v>72.961871000000002</v>
      </c>
      <c r="M1957" s="5">
        <v>112500</v>
      </c>
      <c r="N1957" s="6">
        <v>5000</v>
      </c>
      <c r="O1957" s="6">
        <f t="shared" si="31"/>
        <v>117500</v>
      </c>
      <c r="P1957" s="33" t="s">
        <v>6553</v>
      </c>
    </row>
    <row r="1958" spans="1:16" ht="38.25">
      <c r="A1958" s="3">
        <v>9460</v>
      </c>
      <c r="B1958" s="3" t="s">
        <v>55</v>
      </c>
      <c r="C1958" s="3" t="s">
        <v>56</v>
      </c>
      <c r="D1958" s="4" t="s">
        <v>6010</v>
      </c>
      <c r="E1958" s="30" t="s">
        <v>3890</v>
      </c>
      <c r="F1958" s="3" t="s">
        <v>3891</v>
      </c>
      <c r="G1958" s="3"/>
      <c r="H1958" s="3">
        <v>1</v>
      </c>
      <c r="I1958" s="3">
        <v>228</v>
      </c>
      <c r="J1958" s="3" t="s">
        <v>38</v>
      </c>
      <c r="K1958" s="3">
        <v>19.210602000000002</v>
      </c>
      <c r="L1958" s="3">
        <v>72.961642999999995</v>
      </c>
      <c r="M1958" s="5">
        <v>112500</v>
      </c>
      <c r="N1958" s="6">
        <v>5000</v>
      </c>
      <c r="O1958" s="6">
        <f t="shared" si="31"/>
        <v>117500</v>
      </c>
      <c r="P1958" s="33" t="s">
        <v>6553</v>
      </c>
    </row>
    <row r="1959" spans="1:16" ht="38.25">
      <c r="A1959" s="3">
        <v>9461</v>
      </c>
      <c r="B1959" s="3" t="s">
        <v>55</v>
      </c>
      <c r="C1959" s="3" t="s">
        <v>56</v>
      </c>
      <c r="D1959" s="4" t="s">
        <v>6011</v>
      </c>
      <c r="E1959" s="30" t="s">
        <v>3890</v>
      </c>
      <c r="F1959" s="3" t="s">
        <v>3891</v>
      </c>
      <c r="G1959" s="3"/>
      <c r="H1959" s="3">
        <v>1</v>
      </c>
      <c r="I1959" s="3">
        <v>228</v>
      </c>
      <c r="J1959" s="3" t="s">
        <v>19</v>
      </c>
      <c r="K1959" s="3">
        <v>19.221838999999999</v>
      </c>
      <c r="L1959" s="3">
        <v>72.969814999999997</v>
      </c>
      <c r="M1959" s="5">
        <v>31250</v>
      </c>
      <c r="N1959" s="6">
        <v>4000</v>
      </c>
      <c r="O1959" s="6">
        <f t="shared" si="31"/>
        <v>35250</v>
      </c>
      <c r="P1959" s="33" t="s">
        <v>6553</v>
      </c>
    </row>
    <row r="1960" spans="1:16" ht="38.25">
      <c r="A1960" s="3">
        <v>9462</v>
      </c>
      <c r="B1960" s="3" t="s">
        <v>55</v>
      </c>
      <c r="C1960" s="3" t="s">
        <v>56</v>
      </c>
      <c r="D1960" s="4" t="s">
        <v>6012</v>
      </c>
      <c r="E1960" s="30" t="s">
        <v>3890</v>
      </c>
      <c r="F1960" s="3" t="s">
        <v>3891</v>
      </c>
      <c r="G1960" s="3"/>
      <c r="H1960" s="3">
        <v>1</v>
      </c>
      <c r="I1960" s="3">
        <v>228</v>
      </c>
      <c r="J1960" s="3" t="s">
        <v>38</v>
      </c>
      <c r="K1960" s="3">
        <v>19.222335000000001</v>
      </c>
      <c r="L1960" s="3">
        <v>72.969993000000002</v>
      </c>
      <c r="M1960" s="5">
        <v>112500</v>
      </c>
      <c r="N1960" s="6">
        <v>5000</v>
      </c>
      <c r="O1960" s="6">
        <f t="shared" si="31"/>
        <v>117500</v>
      </c>
      <c r="P1960" s="33" t="s">
        <v>6553</v>
      </c>
    </row>
    <row r="1961" spans="1:16" ht="38.25">
      <c r="A1961" s="3">
        <v>9463</v>
      </c>
      <c r="B1961" s="3" t="s">
        <v>55</v>
      </c>
      <c r="C1961" s="3" t="s">
        <v>56</v>
      </c>
      <c r="D1961" s="4" t="s">
        <v>6012</v>
      </c>
      <c r="E1961" s="30" t="s">
        <v>3890</v>
      </c>
      <c r="F1961" s="3" t="s">
        <v>3891</v>
      </c>
      <c r="G1961" s="3"/>
      <c r="H1961" s="3">
        <v>1</v>
      </c>
      <c r="I1961" s="3">
        <v>228</v>
      </c>
      <c r="J1961" s="3" t="s">
        <v>38</v>
      </c>
      <c r="K1961" s="3">
        <v>19.222249999999999</v>
      </c>
      <c r="L1961" s="3">
        <v>72.969925000000003</v>
      </c>
      <c r="M1961" s="5">
        <v>112500</v>
      </c>
      <c r="N1961" s="6">
        <v>5000</v>
      </c>
      <c r="O1961" s="6">
        <f t="shared" si="31"/>
        <v>117500</v>
      </c>
      <c r="P1961" s="33" t="s">
        <v>6553</v>
      </c>
    </row>
    <row r="1962" spans="1:16" ht="51">
      <c r="A1962" s="3">
        <v>9464</v>
      </c>
      <c r="B1962" s="3" t="s">
        <v>55</v>
      </c>
      <c r="C1962" s="3" t="s">
        <v>56</v>
      </c>
      <c r="D1962" s="4" t="s">
        <v>6013</v>
      </c>
      <c r="E1962" s="30" t="s">
        <v>3890</v>
      </c>
      <c r="F1962" s="3" t="s">
        <v>3891</v>
      </c>
      <c r="G1962" s="3"/>
      <c r="H1962" s="3">
        <v>1</v>
      </c>
      <c r="I1962" s="3">
        <v>228</v>
      </c>
      <c r="J1962" s="3" t="s">
        <v>19</v>
      </c>
      <c r="K1962" s="3">
        <v>19.222249999999999</v>
      </c>
      <c r="L1962" s="3">
        <v>72.969925000000003</v>
      </c>
      <c r="M1962" s="5">
        <v>31250</v>
      </c>
      <c r="N1962" s="6">
        <v>4000</v>
      </c>
      <c r="O1962" s="6">
        <f t="shared" si="31"/>
        <v>35250</v>
      </c>
      <c r="P1962" s="33" t="s">
        <v>6553</v>
      </c>
    </row>
    <row r="1963" spans="1:16" ht="51">
      <c r="A1963" s="3">
        <v>9465</v>
      </c>
      <c r="B1963" s="3" t="s">
        <v>55</v>
      </c>
      <c r="C1963" s="3" t="s">
        <v>56</v>
      </c>
      <c r="D1963" s="4" t="s">
        <v>6014</v>
      </c>
      <c r="E1963" s="30" t="s">
        <v>3890</v>
      </c>
      <c r="F1963" s="3" t="s">
        <v>3891</v>
      </c>
      <c r="G1963" s="3"/>
      <c r="H1963" s="3">
        <v>1</v>
      </c>
      <c r="I1963" s="3">
        <v>228</v>
      </c>
      <c r="J1963" s="3" t="s">
        <v>19</v>
      </c>
      <c r="K1963" s="3">
        <v>19.228704</v>
      </c>
      <c r="L1963" s="3">
        <v>72.967228000000006</v>
      </c>
      <c r="M1963" s="5">
        <v>31250</v>
      </c>
      <c r="N1963" s="6">
        <v>4000</v>
      </c>
      <c r="O1963" s="6">
        <f t="shared" si="31"/>
        <v>35250</v>
      </c>
      <c r="P1963" s="33" t="s">
        <v>6553</v>
      </c>
    </row>
    <row r="1964" spans="1:16" ht="38.25">
      <c r="A1964" s="3">
        <v>9466</v>
      </c>
      <c r="B1964" s="3" t="s">
        <v>55</v>
      </c>
      <c r="C1964" s="3" t="s">
        <v>56</v>
      </c>
      <c r="D1964" s="4" t="s">
        <v>6015</v>
      </c>
      <c r="E1964" s="30" t="s">
        <v>3890</v>
      </c>
      <c r="F1964" s="3" t="s">
        <v>3891</v>
      </c>
      <c r="G1964" s="3"/>
      <c r="H1964" s="3">
        <v>1</v>
      </c>
      <c r="I1964" s="3">
        <v>228</v>
      </c>
      <c r="J1964" s="3" t="s">
        <v>38</v>
      </c>
      <c r="K1964" s="3">
        <v>19.256157000000002</v>
      </c>
      <c r="L1964" s="3">
        <v>72.973772999999994</v>
      </c>
      <c r="M1964" s="5">
        <v>112500</v>
      </c>
      <c r="N1964" s="6">
        <v>5000</v>
      </c>
      <c r="O1964" s="6">
        <f t="shared" si="31"/>
        <v>117500</v>
      </c>
      <c r="P1964" s="33" t="s">
        <v>6553</v>
      </c>
    </row>
    <row r="1965" spans="1:16" ht="51">
      <c r="A1965" s="3">
        <v>9467</v>
      </c>
      <c r="B1965" s="3" t="s">
        <v>55</v>
      </c>
      <c r="C1965" s="3" t="s">
        <v>56</v>
      </c>
      <c r="D1965" s="4" t="s">
        <v>6016</v>
      </c>
      <c r="E1965" s="30" t="s">
        <v>3890</v>
      </c>
      <c r="F1965" s="3" t="s">
        <v>3891</v>
      </c>
      <c r="G1965" s="3"/>
      <c r="H1965" s="3">
        <v>1</v>
      </c>
      <c r="I1965" s="3">
        <v>228</v>
      </c>
      <c r="J1965" s="3" t="s">
        <v>19</v>
      </c>
      <c r="K1965" s="3">
        <v>19.252877999999999</v>
      </c>
      <c r="L1965" s="3">
        <v>72.972567999999995</v>
      </c>
      <c r="M1965" s="5">
        <v>31250</v>
      </c>
      <c r="N1965" s="6">
        <v>4000</v>
      </c>
      <c r="O1965" s="6">
        <f t="shared" si="31"/>
        <v>35250</v>
      </c>
      <c r="P1965" s="33" t="s">
        <v>6553</v>
      </c>
    </row>
    <row r="1966" spans="1:16" ht="51">
      <c r="A1966" s="3">
        <v>9468</v>
      </c>
      <c r="B1966" s="3" t="s">
        <v>55</v>
      </c>
      <c r="C1966" s="3" t="s">
        <v>56</v>
      </c>
      <c r="D1966" s="4" t="s">
        <v>6017</v>
      </c>
      <c r="E1966" s="30" t="s">
        <v>3890</v>
      </c>
      <c r="F1966" s="3" t="s">
        <v>3891</v>
      </c>
      <c r="G1966" s="3"/>
      <c r="H1966" s="3">
        <v>1</v>
      </c>
      <c r="I1966" s="3">
        <v>228</v>
      </c>
      <c r="J1966" s="3" t="s">
        <v>19</v>
      </c>
      <c r="K1966" s="3">
        <v>19.229533</v>
      </c>
      <c r="L1966" s="3">
        <v>72.984398999999996</v>
      </c>
      <c r="M1966" s="5">
        <v>31250</v>
      </c>
      <c r="N1966" s="6">
        <v>4000</v>
      </c>
      <c r="O1966" s="6">
        <f t="shared" si="31"/>
        <v>35250</v>
      </c>
      <c r="P1966" s="33" t="s">
        <v>6553</v>
      </c>
    </row>
    <row r="1967" spans="1:16" ht="51">
      <c r="A1967" s="3">
        <v>9469</v>
      </c>
      <c r="B1967" s="3" t="s">
        <v>55</v>
      </c>
      <c r="C1967" s="3" t="s">
        <v>56</v>
      </c>
      <c r="D1967" s="4" t="s">
        <v>6018</v>
      </c>
      <c r="E1967" s="30" t="s">
        <v>3890</v>
      </c>
      <c r="F1967" s="3" t="s">
        <v>3891</v>
      </c>
      <c r="G1967" s="3"/>
      <c r="H1967" s="3">
        <v>1</v>
      </c>
      <c r="I1967" s="3">
        <v>228</v>
      </c>
      <c r="J1967" s="3" t="s">
        <v>19</v>
      </c>
      <c r="K1967" s="3">
        <v>19.218306999999999</v>
      </c>
      <c r="L1967" s="3">
        <v>72.983603000000002</v>
      </c>
      <c r="M1967" s="5">
        <v>31250</v>
      </c>
      <c r="N1967" s="6">
        <v>4000</v>
      </c>
      <c r="O1967" s="6">
        <f t="shared" si="31"/>
        <v>35250</v>
      </c>
      <c r="P1967" s="33" t="s">
        <v>6553</v>
      </c>
    </row>
    <row r="1968" spans="1:16" ht="51">
      <c r="A1968" s="3">
        <v>9470</v>
      </c>
      <c r="B1968" s="3" t="s">
        <v>55</v>
      </c>
      <c r="C1968" s="3" t="s">
        <v>56</v>
      </c>
      <c r="D1968" s="4" t="s">
        <v>6019</v>
      </c>
      <c r="E1968" s="30" t="s">
        <v>3890</v>
      </c>
      <c r="F1968" s="3" t="s">
        <v>3891</v>
      </c>
      <c r="G1968" s="3"/>
      <c r="H1968" s="3">
        <v>1</v>
      </c>
      <c r="I1968" s="3">
        <v>228</v>
      </c>
      <c r="J1968" s="3" t="s">
        <v>19</v>
      </c>
      <c r="K1968" s="3">
        <v>19.218533999999998</v>
      </c>
      <c r="L1968" s="3">
        <v>72.983435</v>
      </c>
      <c r="M1968" s="5">
        <v>31250</v>
      </c>
      <c r="N1968" s="6">
        <v>4000</v>
      </c>
      <c r="O1968" s="6">
        <f t="shared" si="31"/>
        <v>35250</v>
      </c>
      <c r="P1968" s="33" t="s">
        <v>6553</v>
      </c>
    </row>
    <row r="1969" spans="1:16" ht="51">
      <c r="A1969" s="3">
        <v>9471</v>
      </c>
      <c r="B1969" s="3" t="s">
        <v>55</v>
      </c>
      <c r="C1969" s="3" t="s">
        <v>56</v>
      </c>
      <c r="D1969" s="4" t="s">
        <v>6020</v>
      </c>
      <c r="E1969" s="30" t="s">
        <v>3890</v>
      </c>
      <c r="F1969" s="3" t="s">
        <v>3891</v>
      </c>
      <c r="G1969" s="3"/>
      <c r="H1969" s="3">
        <v>1</v>
      </c>
      <c r="I1969" s="3">
        <v>228</v>
      </c>
      <c r="J1969" s="3" t="s">
        <v>19</v>
      </c>
      <c r="K1969" s="3">
        <v>19.208397999999999</v>
      </c>
      <c r="L1969" s="3">
        <v>72.954577</v>
      </c>
      <c r="M1969" s="5">
        <v>31250</v>
      </c>
      <c r="N1969" s="6">
        <v>4000</v>
      </c>
      <c r="O1969" s="6">
        <f t="shared" si="31"/>
        <v>35250</v>
      </c>
      <c r="P1969" s="33" t="s">
        <v>6553</v>
      </c>
    </row>
    <row r="1970" spans="1:16" ht="51">
      <c r="A1970" s="3">
        <v>9472</v>
      </c>
      <c r="B1970" s="3" t="s">
        <v>55</v>
      </c>
      <c r="C1970" s="3" t="s">
        <v>56</v>
      </c>
      <c r="D1970" s="4" t="s">
        <v>6021</v>
      </c>
      <c r="E1970" s="30" t="s">
        <v>3890</v>
      </c>
      <c r="F1970" s="3" t="s">
        <v>3891</v>
      </c>
      <c r="G1970" s="3"/>
      <c r="H1970" s="3">
        <v>1</v>
      </c>
      <c r="I1970" s="3">
        <v>228</v>
      </c>
      <c r="J1970" s="3" t="s">
        <v>19</v>
      </c>
      <c r="K1970" s="3">
        <v>19.207723999999999</v>
      </c>
      <c r="L1970" s="3">
        <v>72.954762000000002</v>
      </c>
      <c r="M1970" s="5">
        <v>31250</v>
      </c>
      <c r="N1970" s="6">
        <v>4000</v>
      </c>
      <c r="O1970" s="6">
        <f t="shared" si="31"/>
        <v>35250</v>
      </c>
      <c r="P1970" s="33" t="s">
        <v>6553</v>
      </c>
    </row>
    <row r="1971" spans="1:16" ht="38.25">
      <c r="A1971" s="3">
        <v>9473</v>
      </c>
      <c r="B1971" s="3" t="s">
        <v>55</v>
      </c>
      <c r="C1971" s="3" t="s">
        <v>56</v>
      </c>
      <c r="D1971" s="4" t="s">
        <v>6022</v>
      </c>
      <c r="E1971" s="30" t="s">
        <v>3890</v>
      </c>
      <c r="F1971" s="3" t="s">
        <v>3891</v>
      </c>
      <c r="G1971" s="3"/>
      <c r="H1971" s="3">
        <v>1</v>
      </c>
      <c r="I1971" s="3">
        <v>228</v>
      </c>
      <c r="J1971" s="3" t="s">
        <v>19</v>
      </c>
      <c r="K1971" s="3">
        <v>19.190801</v>
      </c>
      <c r="L1971" s="3">
        <v>72.943423999999993</v>
      </c>
      <c r="M1971" s="5">
        <v>31250</v>
      </c>
      <c r="N1971" s="6">
        <v>4000</v>
      </c>
      <c r="O1971" s="6">
        <f t="shared" si="31"/>
        <v>35250</v>
      </c>
      <c r="P1971" s="33" t="s">
        <v>6553</v>
      </c>
    </row>
    <row r="1972" spans="1:16" ht="51">
      <c r="A1972" s="3">
        <v>9474</v>
      </c>
      <c r="B1972" s="3" t="s">
        <v>55</v>
      </c>
      <c r="C1972" s="3" t="s">
        <v>56</v>
      </c>
      <c r="D1972" s="4" t="s">
        <v>6023</v>
      </c>
      <c r="E1972" s="30" t="s">
        <v>3890</v>
      </c>
      <c r="F1972" s="3" t="s">
        <v>3891</v>
      </c>
      <c r="G1972" s="3"/>
      <c r="H1972" s="3">
        <v>1</v>
      </c>
      <c r="I1972" s="3">
        <v>228</v>
      </c>
      <c r="J1972" s="3" t="s">
        <v>19</v>
      </c>
      <c r="K1972" s="3">
        <v>19.229890999999999</v>
      </c>
      <c r="L1972" s="3">
        <v>72.980210999999997</v>
      </c>
      <c r="M1972" s="5">
        <v>31250</v>
      </c>
      <c r="N1972" s="6">
        <v>4000</v>
      </c>
      <c r="O1972" s="6">
        <f t="shared" si="31"/>
        <v>35250</v>
      </c>
      <c r="P1972" s="33" t="s">
        <v>6553</v>
      </c>
    </row>
    <row r="1973" spans="1:16" ht="51">
      <c r="A1973" s="3">
        <v>9475</v>
      </c>
      <c r="B1973" s="3" t="s">
        <v>55</v>
      </c>
      <c r="C1973" s="3" t="s">
        <v>56</v>
      </c>
      <c r="D1973" s="4" t="s">
        <v>6024</v>
      </c>
      <c r="E1973" s="30" t="s">
        <v>3890</v>
      </c>
      <c r="F1973" s="3" t="s">
        <v>3891</v>
      </c>
      <c r="G1973" s="3"/>
      <c r="H1973" s="3">
        <v>1</v>
      </c>
      <c r="I1973" s="3">
        <v>228</v>
      </c>
      <c r="J1973" s="3" t="s">
        <v>19</v>
      </c>
      <c r="K1973" s="3">
        <v>19.200088000000001</v>
      </c>
      <c r="L1973" s="3">
        <v>72.954008999999999</v>
      </c>
      <c r="M1973" s="5">
        <v>31250</v>
      </c>
      <c r="N1973" s="6">
        <v>4000</v>
      </c>
      <c r="O1973" s="6">
        <f t="shared" si="31"/>
        <v>35250</v>
      </c>
      <c r="P1973" s="33" t="s">
        <v>6553</v>
      </c>
    </row>
    <row r="1974" spans="1:16" ht="51">
      <c r="A1974" s="3">
        <v>9476</v>
      </c>
      <c r="B1974" s="3" t="s">
        <v>55</v>
      </c>
      <c r="C1974" s="3" t="s">
        <v>56</v>
      </c>
      <c r="D1974" s="4" t="s">
        <v>6025</v>
      </c>
      <c r="E1974" s="30" t="s">
        <v>3890</v>
      </c>
      <c r="F1974" s="3" t="s">
        <v>3891</v>
      </c>
      <c r="G1974" s="3"/>
      <c r="H1974" s="3">
        <v>1</v>
      </c>
      <c r="I1974" s="3">
        <v>228</v>
      </c>
      <c r="J1974" s="3" t="s">
        <v>19</v>
      </c>
      <c r="K1974" s="3">
        <v>19.199919000000001</v>
      </c>
      <c r="L1974" s="3">
        <v>72.953974000000002</v>
      </c>
      <c r="M1974" s="5">
        <v>31250</v>
      </c>
      <c r="N1974" s="6">
        <v>4000</v>
      </c>
      <c r="O1974" s="6">
        <f t="shared" si="31"/>
        <v>35250</v>
      </c>
      <c r="P1974" s="33" t="s">
        <v>6553</v>
      </c>
    </row>
    <row r="1975" spans="1:16" ht="51">
      <c r="A1975" s="3">
        <v>9477</v>
      </c>
      <c r="B1975" s="3" t="s">
        <v>55</v>
      </c>
      <c r="C1975" s="3" t="s">
        <v>56</v>
      </c>
      <c r="D1975" s="4" t="s">
        <v>6026</v>
      </c>
      <c r="E1975" s="30" t="s">
        <v>3890</v>
      </c>
      <c r="F1975" s="3" t="s">
        <v>3891</v>
      </c>
      <c r="G1975" s="3"/>
      <c r="H1975" s="3">
        <v>1</v>
      </c>
      <c r="I1975" s="3">
        <v>228</v>
      </c>
      <c r="J1975" s="3" t="s">
        <v>38</v>
      </c>
      <c r="K1975" s="3">
        <v>19.240148000000001</v>
      </c>
      <c r="L1975" s="3">
        <v>72.991973999999999</v>
      </c>
      <c r="M1975" s="5">
        <v>112500</v>
      </c>
      <c r="N1975" s="6">
        <v>5000</v>
      </c>
      <c r="O1975" s="6">
        <f t="shared" si="31"/>
        <v>117500</v>
      </c>
      <c r="P1975" s="33" t="s">
        <v>6553</v>
      </c>
    </row>
    <row r="1976" spans="1:16" ht="38.25">
      <c r="A1976" s="3">
        <v>9478</v>
      </c>
      <c r="B1976" s="3" t="s">
        <v>55</v>
      </c>
      <c r="C1976" s="3" t="s">
        <v>56</v>
      </c>
      <c r="D1976" s="4" t="s">
        <v>6027</v>
      </c>
      <c r="E1976" s="30" t="s">
        <v>3890</v>
      </c>
      <c r="F1976" s="3" t="s">
        <v>3891</v>
      </c>
      <c r="G1976" s="3"/>
      <c r="H1976" s="3">
        <v>1</v>
      </c>
      <c r="I1976" s="3">
        <v>228</v>
      </c>
      <c r="J1976" s="3" t="s">
        <v>19</v>
      </c>
      <c r="K1976" s="3">
        <v>19.197797000000001</v>
      </c>
      <c r="L1976" s="3">
        <v>72.955836000000005</v>
      </c>
      <c r="M1976" s="5">
        <v>31250</v>
      </c>
      <c r="N1976" s="6">
        <v>4000</v>
      </c>
      <c r="O1976" s="6">
        <f t="shared" si="31"/>
        <v>35250</v>
      </c>
      <c r="P1976" s="33" t="s">
        <v>6553</v>
      </c>
    </row>
    <row r="1977" spans="1:16" ht="51">
      <c r="A1977" s="3">
        <v>9479</v>
      </c>
      <c r="B1977" s="3" t="s">
        <v>55</v>
      </c>
      <c r="C1977" s="3" t="s">
        <v>56</v>
      </c>
      <c r="D1977" s="4" t="s">
        <v>6028</v>
      </c>
      <c r="E1977" s="30" t="s">
        <v>3890</v>
      </c>
      <c r="F1977" s="3" t="s">
        <v>3891</v>
      </c>
      <c r="G1977" s="3"/>
      <c r="H1977" s="3">
        <v>1</v>
      </c>
      <c r="I1977" s="3">
        <v>228</v>
      </c>
      <c r="J1977" s="3" t="s">
        <v>19</v>
      </c>
      <c r="K1977" s="3">
        <v>19.182573999999999</v>
      </c>
      <c r="L1977" s="3">
        <v>72.979634000000004</v>
      </c>
      <c r="M1977" s="5">
        <v>31250</v>
      </c>
      <c r="N1977" s="6">
        <v>4000</v>
      </c>
      <c r="O1977" s="6">
        <f t="shared" si="31"/>
        <v>35250</v>
      </c>
      <c r="P1977" s="33" t="s">
        <v>6553</v>
      </c>
    </row>
    <row r="1978" spans="1:16" ht="38.25">
      <c r="A1978" s="3">
        <v>9480</v>
      </c>
      <c r="B1978" s="3" t="s">
        <v>55</v>
      </c>
      <c r="C1978" s="3" t="s">
        <v>56</v>
      </c>
      <c r="D1978" s="4" t="s">
        <v>6029</v>
      </c>
      <c r="E1978" s="30" t="s">
        <v>3890</v>
      </c>
      <c r="F1978" s="3" t="s">
        <v>3891</v>
      </c>
      <c r="G1978" s="3"/>
      <c r="H1978" s="3">
        <v>1</v>
      </c>
      <c r="I1978" s="3">
        <v>228</v>
      </c>
      <c r="J1978" s="3" t="s">
        <v>19</v>
      </c>
      <c r="K1978" s="3">
        <v>19.218495999999998</v>
      </c>
      <c r="L1978" s="3">
        <v>72.952787000000001</v>
      </c>
      <c r="M1978" s="5">
        <v>31250</v>
      </c>
      <c r="N1978" s="6">
        <v>4000</v>
      </c>
      <c r="O1978" s="6">
        <f t="shared" si="31"/>
        <v>35250</v>
      </c>
      <c r="P1978" s="33" t="s">
        <v>6553</v>
      </c>
    </row>
    <row r="1979" spans="1:16" ht="38.25">
      <c r="A1979" s="3">
        <v>9481</v>
      </c>
      <c r="B1979" s="3" t="s">
        <v>55</v>
      </c>
      <c r="C1979" s="3" t="s">
        <v>56</v>
      </c>
      <c r="D1979" s="4" t="s">
        <v>6030</v>
      </c>
      <c r="E1979" s="30" t="s">
        <v>3890</v>
      </c>
      <c r="F1979" s="3" t="s">
        <v>3891</v>
      </c>
      <c r="G1979" s="3"/>
      <c r="H1979" s="3">
        <v>1</v>
      </c>
      <c r="I1979" s="3">
        <v>228</v>
      </c>
      <c r="J1979" s="3" t="s">
        <v>19</v>
      </c>
      <c r="K1979" s="3">
        <v>19.218831000000002</v>
      </c>
      <c r="L1979" s="3">
        <v>72.952755999999994</v>
      </c>
      <c r="M1979" s="5">
        <v>31250</v>
      </c>
      <c r="N1979" s="6">
        <v>4000</v>
      </c>
      <c r="O1979" s="6">
        <f t="shared" si="31"/>
        <v>35250</v>
      </c>
      <c r="P1979" s="33" t="s">
        <v>6553</v>
      </c>
    </row>
    <row r="1980" spans="1:16" ht="51">
      <c r="A1980" s="3">
        <v>9482</v>
      </c>
      <c r="B1980" s="3" t="s">
        <v>55</v>
      </c>
      <c r="C1980" s="3" t="s">
        <v>56</v>
      </c>
      <c r="D1980" s="4" t="s">
        <v>6031</v>
      </c>
      <c r="E1980" s="30" t="s">
        <v>3890</v>
      </c>
      <c r="F1980" s="3" t="s">
        <v>3891</v>
      </c>
      <c r="G1980" s="3"/>
      <c r="H1980" s="3">
        <v>1</v>
      </c>
      <c r="I1980" s="3">
        <v>228</v>
      </c>
      <c r="J1980" s="3" t="s">
        <v>19</v>
      </c>
      <c r="K1980" s="3">
        <v>19.236467000000001</v>
      </c>
      <c r="L1980" s="3">
        <v>72.989641000000006</v>
      </c>
      <c r="M1980" s="5">
        <v>31250</v>
      </c>
      <c r="N1980" s="6">
        <v>4000</v>
      </c>
      <c r="O1980" s="6">
        <f t="shared" si="31"/>
        <v>35250</v>
      </c>
      <c r="P1980" s="33" t="s">
        <v>6553</v>
      </c>
    </row>
    <row r="1981" spans="1:16" ht="38.25">
      <c r="A1981" s="3">
        <v>9483</v>
      </c>
      <c r="B1981" s="3" t="s">
        <v>55</v>
      </c>
      <c r="C1981" s="3" t="s">
        <v>56</v>
      </c>
      <c r="D1981" s="4" t="s">
        <v>6032</v>
      </c>
      <c r="E1981" s="30" t="s">
        <v>3890</v>
      </c>
      <c r="F1981" s="3" t="s">
        <v>3891</v>
      </c>
      <c r="G1981" s="3"/>
      <c r="H1981" s="3">
        <v>1</v>
      </c>
      <c r="I1981" s="3">
        <v>228</v>
      </c>
      <c r="J1981" s="3" t="s">
        <v>19</v>
      </c>
      <c r="K1981" s="3">
        <v>19.195616999999999</v>
      </c>
      <c r="L1981" s="3">
        <v>72.954801000000003</v>
      </c>
      <c r="M1981" s="5">
        <v>31250</v>
      </c>
      <c r="N1981" s="6">
        <v>4000</v>
      </c>
      <c r="O1981" s="6">
        <f t="shared" si="31"/>
        <v>35250</v>
      </c>
      <c r="P1981" s="33" t="s">
        <v>6553</v>
      </c>
    </row>
    <row r="1982" spans="1:16" ht="38.25">
      <c r="A1982" s="3">
        <v>9484</v>
      </c>
      <c r="B1982" s="3" t="s">
        <v>55</v>
      </c>
      <c r="C1982" s="3" t="s">
        <v>56</v>
      </c>
      <c r="D1982" s="4" t="s">
        <v>6033</v>
      </c>
      <c r="E1982" s="30" t="s">
        <v>3890</v>
      </c>
      <c r="F1982" s="3" t="s">
        <v>3891</v>
      </c>
      <c r="G1982" s="3"/>
      <c r="H1982" s="3">
        <v>1</v>
      </c>
      <c r="I1982" s="3">
        <v>228</v>
      </c>
      <c r="J1982" s="3" t="s">
        <v>19</v>
      </c>
      <c r="K1982" s="3">
        <v>19.196974000000001</v>
      </c>
      <c r="L1982" s="3">
        <v>72.970353000000003</v>
      </c>
      <c r="M1982" s="5">
        <v>31250</v>
      </c>
      <c r="N1982" s="6">
        <v>4000</v>
      </c>
      <c r="O1982" s="6">
        <f t="shared" si="31"/>
        <v>35250</v>
      </c>
      <c r="P1982" s="33" t="s">
        <v>6553</v>
      </c>
    </row>
    <row r="1983" spans="1:16" ht="38.25">
      <c r="A1983" s="3">
        <v>9485</v>
      </c>
      <c r="B1983" s="3" t="s">
        <v>55</v>
      </c>
      <c r="C1983" s="3" t="s">
        <v>56</v>
      </c>
      <c r="D1983" s="4" t="s">
        <v>6034</v>
      </c>
      <c r="E1983" s="30" t="s">
        <v>3890</v>
      </c>
      <c r="F1983" s="3" t="s">
        <v>3891</v>
      </c>
      <c r="G1983" s="3"/>
      <c r="H1983" s="3">
        <v>1</v>
      </c>
      <c r="I1983" s="3">
        <v>228</v>
      </c>
      <c r="J1983" s="3" t="s">
        <v>19</v>
      </c>
      <c r="K1983" s="3">
        <v>19.222511000000001</v>
      </c>
      <c r="L1983" s="3">
        <v>72.971607000000006</v>
      </c>
      <c r="M1983" s="5">
        <v>31250</v>
      </c>
      <c r="N1983" s="6">
        <v>4000</v>
      </c>
      <c r="O1983" s="6">
        <f t="shared" si="31"/>
        <v>35250</v>
      </c>
      <c r="P1983" s="33" t="s">
        <v>6553</v>
      </c>
    </row>
    <row r="1984" spans="1:16" ht="38.25">
      <c r="A1984" s="3">
        <v>9486</v>
      </c>
      <c r="B1984" s="3" t="s">
        <v>55</v>
      </c>
      <c r="C1984" s="3" t="s">
        <v>56</v>
      </c>
      <c r="D1984" s="4" t="s">
        <v>6035</v>
      </c>
      <c r="E1984" s="30" t="s">
        <v>3890</v>
      </c>
      <c r="F1984" s="3" t="s">
        <v>3891</v>
      </c>
      <c r="G1984" s="3"/>
      <c r="H1984" s="3">
        <v>1</v>
      </c>
      <c r="I1984" s="3">
        <v>228</v>
      </c>
      <c r="J1984" s="3" t="s">
        <v>19</v>
      </c>
      <c r="K1984" s="3">
        <v>19.284983</v>
      </c>
      <c r="L1984" s="3">
        <v>72.936284999999998</v>
      </c>
      <c r="M1984" s="5">
        <v>31250</v>
      </c>
      <c r="N1984" s="6">
        <v>4000</v>
      </c>
      <c r="O1984" s="6">
        <f t="shared" si="31"/>
        <v>35250</v>
      </c>
      <c r="P1984" s="33" t="s">
        <v>6553</v>
      </c>
    </row>
    <row r="1985" spans="1:16" ht="38.25">
      <c r="A1985" s="3">
        <v>9487</v>
      </c>
      <c r="B1985" s="3" t="s">
        <v>55</v>
      </c>
      <c r="C1985" s="3" t="s">
        <v>56</v>
      </c>
      <c r="D1985" s="4" t="s">
        <v>6036</v>
      </c>
      <c r="E1985" s="30" t="s">
        <v>3890</v>
      </c>
      <c r="F1985" s="3" t="s">
        <v>3891</v>
      </c>
      <c r="G1985" s="3"/>
      <c r="H1985" s="3">
        <v>1</v>
      </c>
      <c r="I1985" s="3">
        <v>228</v>
      </c>
      <c r="J1985" s="3" t="s">
        <v>19</v>
      </c>
      <c r="K1985" s="3">
        <v>19.285256</v>
      </c>
      <c r="L1985" s="3">
        <v>72.935974000000002</v>
      </c>
      <c r="M1985" s="5">
        <v>31250</v>
      </c>
      <c r="N1985" s="6">
        <v>4000</v>
      </c>
      <c r="O1985" s="6">
        <f t="shared" si="31"/>
        <v>35250</v>
      </c>
      <c r="P1985" s="33" t="s">
        <v>6553</v>
      </c>
    </row>
    <row r="1986" spans="1:16" ht="38.25">
      <c r="A1986" s="3">
        <v>9488</v>
      </c>
      <c r="B1986" s="3" t="s">
        <v>55</v>
      </c>
      <c r="C1986" s="3" t="s">
        <v>56</v>
      </c>
      <c r="D1986" s="4" t="s">
        <v>6037</v>
      </c>
      <c r="E1986" s="30" t="s">
        <v>3890</v>
      </c>
      <c r="F1986" s="3" t="s">
        <v>3891</v>
      </c>
      <c r="G1986" s="3"/>
      <c r="H1986" s="3">
        <v>1</v>
      </c>
      <c r="I1986" s="3">
        <v>228</v>
      </c>
      <c r="J1986" s="3" t="s">
        <v>19</v>
      </c>
      <c r="K1986" s="3">
        <v>19.234764999999999</v>
      </c>
      <c r="L1986" s="3">
        <v>72.966205000000002</v>
      </c>
      <c r="M1986" s="5">
        <v>31250</v>
      </c>
      <c r="N1986" s="6">
        <v>4000</v>
      </c>
      <c r="O1986" s="6">
        <f t="shared" ref="O1986:O2049" si="32">+M1986+N1986</f>
        <v>35250</v>
      </c>
      <c r="P1986" s="33" t="s">
        <v>6553</v>
      </c>
    </row>
    <row r="1987" spans="1:16" ht="63.75">
      <c r="A1987" s="3">
        <v>9489</v>
      </c>
      <c r="B1987" s="3" t="s">
        <v>55</v>
      </c>
      <c r="C1987" s="3" t="s">
        <v>56</v>
      </c>
      <c r="D1987" s="4" t="s">
        <v>6038</v>
      </c>
      <c r="E1987" s="30" t="s">
        <v>3890</v>
      </c>
      <c r="F1987" s="3" t="s">
        <v>3891</v>
      </c>
      <c r="G1987" s="3"/>
      <c r="H1987" s="3">
        <v>1</v>
      </c>
      <c r="I1987" s="3">
        <v>228</v>
      </c>
      <c r="J1987" s="3" t="s">
        <v>19</v>
      </c>
      <c r="K1987" s="3">
        <v>19.199677000000001</v>
      </c>
      <c r="L1987" s="3">
        <v>72.949252000000001</v>
      </c>
      <c r="M1987" s="5">
        <v>31250</v>
      </c>
      <c r="N1987" s="6">
        <v>4000</v>
      </c>
      <c r="O1987" s="6">
        <f t="shared" si="32"/>
        <v>35250</v>
      </c>
      <c r="P1987" s="33" t="s">
        <v>6553</v>
      </c>
    </row>
    <row r="1988" spans="1:16" ht="51">
      <c r="A1988" s="3">
        <v>9490</v>
      </c>
      <c r="B1988" s="3" t="s">
        <v>55</v>
      </c>
      <c r="C1988" s="3" t="s">
        <v>56</v>
      </c>
      <c r="D1988" s="4" t="s">
        <v>6039</v>
      </c>
      <c r="E1988" s="30" t="s">
        <v>3890</v>
      </c>
      <c r="F1988" s="3" t="s">
        <v>3891</v>
      </c>
      <c r="G1988" s="3"/>
      <c r="H1988" s="3">
        <v>1</v>
      </c>
      <c r="I1988" s="3">
        <v>228</v>
      </c>
      <c r="J1988" s="3" t="s">
        <v>19</v>
      </c>
      <c r="K1988" s="3">
        <v>19.20205</v>
      </c>
      <c r="L1988" s="3">
        <v>72.953760000000003</v>
      </c>
      <c r="M1988" s="5">
        <v>31250</v>
      </c>
      <c r="N1988" s="6">
        <v>4000</v>
      </c>
      <c r="O1988" s="6">
        <f t="shared" si="32"/>
        <v>35250</v>
      </c>
      <c r="P1988" s="33" t="s">
        <v>6553</v>
      </c>
    </row>
    <row r="1989" spans="1:16" ht="51">
      <c r="A1989" s="3">
        <v>9491</v>
      </c>
      <c r="B1989" s="3" t="s">
        <v>55</v>
      </c>
      <c r="C1989" s="3" t="s">
        <v>56</v>
      </c>
      <c r="D1989" s="4" t="s">
        <v>6040</v>
      </c>
      <c r="E1989" s="30" t="s">
        <v>3890</v>
      </c>
      <c r="F1989" s="3" t="s">
        <v>3891</v>
      </c>
      <c r="G1989" s="3"/>
      <c r="H1989" s="3">
        <v>1</v>
      </c>
      <c r="I1989" s="3">
        <v>228</v>
      </c>
      <c r="J1989" s="3" t="s">
        <v>19</v>
      </c>
      <c r="K1989" s="3">
        <v>19.1918331</v>
      </c>
      <c r="L1989" s="3">
        <v>72.987906499999994</v>
      </c>
      <c r="M1989" s="5">
        <v>31250</v>
      </c>
      <c r="N1989" s="6">
        <v>4000</v>
      </c>
      <c r="O1989" s="6">
        <f t="shared" si="32"/>
        <v>35250</v>
      </c>
      <c r="P1989" s="33" t="s">
        <v>6553</v>
      </c>
    </row>
    <row r="1990" spans="1:16" ht="51">
      <c r="A1990" s="3">
        <v>9492</v>
      </c>
      <c r="B1990" s="3" t="s">
        <v>55</v>
      </c>
      <c r="C1990" s="3" t="s">
        <v>56</v>
      </c>
      <c r="D1990" s="4" t="s">
        <v>6041</v>
      </c>
      <c r="E1990" s="30" t="s">
        <v>3890</v>
      </c>
      <c r="F1990" s="3" t="s">
        <v>3891</v>
      </c>
      <c r="G1990" s="3"/>
      <c r="H1990" s="3">
        <v>1</v>
      </c>
      <c r="I1990" s="3">
        <v>228</v>
      </c>
      <c r="J1990" s="3" t="s">
        <v>19</v>
      </c>
      <c r="K1990" s="3">
        <v>19.1918331</v>
      </c>
      <c r="L1990" s="3">
        <v>72.987906499999994</v>
      </c>
      <c r="M1990" s="5">
        <v>31250</v>
      </c>
      <c r="N1990" s="6">
        <v>4000</v>
      </c>
      <c r="O1990" s="6">
        <f t="shared" si="32"/>
        <v>35250</v>
      </c>
      <c r="P1990" s="33" t="s">
        <v>6553</v>
      </c>
    </row>
    <row r="1991" spans="1:16" ht="38.25">
      <c r="A1991" s="3">
        <v>9493</v>
      </c>
      <c r="B1991" s="3" t="s">
        <v>55</v>
      </c>
      <c r="C1991" s="3" t="s">
        <v>56</v>
      </c>
      <c r="D1991" s="4" t="s">
        <v>6042</v>
      </c>
      <c r="E1991" s="30" t="s">
        <v>3890</v>
      </c>
      <c r="F1991" s="3" t="s">
        <v>3891</v>
      </c>
      <c r="G1991" s="3"/>
      <c r="H1991" s="3">
        <v>1</v>
      </c>
      <c r="I1991" s="3">
        <v>228</v>
      </c>
      <c r="J1991" s="3" t="s">
        <v>19</v>
      </c>
      <c r="K1991" s="3">
        <v>19.143727999999999</v>
      </c>
      <c r="L1991" s="3">
        <v>73.047205000000005</v>
      </c>
      <c r="M1991" s="5">
        <v>31250</v>
      </c>
      <c r="N1991" s="6">
        <v>4000</v>
      </c>
      <c r="O1991" s="6">
        <f t="shared" si="32"/>
        <v>35250</v>
      </c>
      <c r="P1991" s="33" t="s">
        <v>6553</v>
      </c>
    </row>
    <row r="1992" spans="1:16" ht="51">
      <c r="A1992" s="3">
        <v>9494</v>
      </c>
      <c r="B1992" s="3" t="s">
        <v>55</v>
      </c>
      <c r="C1992" s="3" t="s">
        <v>56</v>
      </c>
      <c r="D1992" s="4" t="s">
        <v>6043</v>
      </c>
      <c r="E1992" s="30" t="s">
        <v>3890</v>
      </c>
      <c r="F1992" s="3" t="s">
        <v>3891</v>
      </c>
      <c r="G1992" s="3"/>
      <c r="H1992" s="3">
        <v>1</v>
      </c>
      <c r="I1992" s="3">
        <v>228</v>
      </c>
      <c r="J1992" s="3" t="s">
        <v>19</v>
      </c>
      <c r="K1992" s="3">
        <v>19.1797535</v>
      </c>
      <c r="L1992" s="3">
        <v>72.944583199999997</v>
      </c>
      <c r="M1992" s="5">
        <v>31250</v>
      </c>
      <c r="N1992" s="6">
        <v>4000</v>
      </c>
      <c r="O1992" s="6">
        <f t="shared" si="32"/>
        <v>35250</v>
      </c>
      <c r="P1992" s="33" t="s">
        <v>6553</v>
      </c>
    </row>
    <row r="1993" spans="1:16" ht="51">
      <c r="A1993" s="3">
        <v>9495</v>
      </c>
      <c r="B1993" s="3" t="s">
        <v>55</v>
      </c>
      <c r="C1993" s="3" t="s">
        <v>56</v>
      </c>
      <c r="D1993" s="4" t="s">
        <v>6044</v>
      </c>
      <c r="E1993" s="30" t="s">
        <v>3890</v>
      </c>
      <c r="F1993" s="3" t="s">
        <v>3891</v>
      </c>
      <c r="G1993" s="3"/>
      <c r="H1993" s="3">
        <v>1</v>
      </c>
      <c r="I1993" s="3">
        <v>228</v>
      </c>
      <c r="J1993" s="3" t="s">
        <v>19</v>
      </c>
      <c r="K1993" s="3">
        <v>19.201802000000001</v>
      </c>
      <c r="L1993" s="3">
        <v>73.001744000000002</v>
      </c>
      <c r="M1993" s="5">
        <v>31250</v>
      </c>
      <c r="N1993" s="6">
        <v>4000</v>
      </c>
      <c r="O1993" s="6">
        <f t="shared" si="32"/>
        <v>35250</v>
      </c>
      <c r="P1993" s="33" t="s">
        <v>6553</v>
      </c>
    </row>
    <row r="1994" spans="1:16" ht="25.5">
      <c r="A1994" s="3">
        <v>9496</v>
      </c>
      <c r="B1994" s="3" t="s">
        <v>55</v>
      </c>
      <c r="C1994" s="3" t="s">
        <v>56</v>
      </c>
      <c r="D1994" s="4" t="s">
        <v>6045</v>
      </c>
      <c r="E1994" s="30" t="s">
        <v>3890</v>
      </c>
      <c r="F1994" s="3" t="s">
        <v>3891</v>
      </c>
      <c r="G1994" s="3"/>
      <c r="H1994" s="3">
        <v>1</v>
      </c>
      <c r="I1994" s="3">
        <v>228</v>
      </c>
      <c r="J1994" s="3" t="s">
        <v>19</v>
      </c>
      <c r="K1994" s="3">
        <v>19.233632</v>
      </c>
      <c r="L1994" s="3">
        <v>72.965750999999997</v>
      </c>
      <c r="M1994" s="5">
        <v>31250</v>
      </c>
      <c r="N1994" s="6">
        <v>4000</v>
      </c>
      <c r="O1994" s="6">
        <f t="shared" si="32"/>
        <v>35250</v>
      </c>
      <c r="P1994" s="33" t="s">
        <v>6553</v>
      </c>
    </row>
    <row r="1995" spans="1:16" ht="38.25">
      <c r="A1995" s="3">
        <v>9497</v>
      </c>
      <c r="B1995" s="3" t="s">
        <v>55</v>
      </c>
      <c r="C1995" s="3" t="s">
        <v>56</v>
      </c>
      <c r="D1995" s="4" t="s">
        <v>6046</v>
      </c>
      <c r="E1995" s="30" t="s">
        <v>3890</v>
      </c>
      <c r="F1995" s="3" t="s">
        <v>3891</v>
      </c>
      <c r="G1995" s="3"/>
      <c r="H1995" s="3">
        <v>1</v>
      </c>
      <c r="I1995" s="3">
        <v>228</v>
      </c>
      <c r="J1995" s="3" t="s">
        <v>19</v>
      </c>
      <c r="K1995" s="3">
        <v>18.677679900000001</v>
      </c>
      <c r="L1995" s="3">
        <v>73.841513500000005</v>
      </c>
      <c r="M1995" s="5">
        <v>31250</v>
      </c>
      <c r="N1995" s="6">
        <v>4000</v>
      </c>
      <c r="O1995" s="6">
        <f t="shared" si="32"/>
        <v>35250</v>
      </c>
      <c r="P1995" s="33" t="s">
        <v>6553</v>
      </c>
    </row>
    <row r="1996" spans="1:16" ht="38.25">
      <c r="A1996" s="3">
        <v>9498</v>
      </c>
      <c r="B1996" s="3" t="s">
        <v>55</v>
      </c>
      <c r="C1996" s="3" t="s">
        <v>56</v>
      </c>
      <c r="D1996" s="4" t="s">
        <v>6047</v>
      </c>
      <c r="E1996" s="30" t="s">
        <v>3890</v>
      </c>
      <c r="F1996" s="3" t="s">
        <v>3891</v>
      </c>
      <c r="G1996" s="3"/>
      <c r="H1996" s="3">
        <v>1</v>
      </c>
      <c r="I1996" s="3">
        <v>228</v>
      </c>
      <c r="J1996" s="3" t="s">
        <v>19</v>
      </c>
      <c r="K1996" s="3">
        <v>19.187393</v>
      </c>
      <c r="L1996" s="3">
        <v>73.021545000000003</v>
      </c>
      <c r="M1996" s="5">
        <v>31250</v>
      </c>
      <c r="N1996" s="6">
        <v>4000</v>
      </c>
      <c r="O1996" s="6">
        <f t="shared" si="32"/>
        <v>35250</v>
      </c>
      <c r="P1996" s="33" t="s">
        <v>6553</v>
      </c>
    </row>
    <row r="1997" spans="1:16" ht="38.25">
      <c r="A1997" s="3">
        <v>9499</v>
      </c>
      <c r="B1997" s="3" t="s">
        <v>55</v>
      </c>
      <c r="C1997" s="3" t="s">
        <v>56</v>
      </c>
      <c r="D1997" s="4" t="s">
        <v>6048</v>
      </c>
      <c r="E1997" s="30" t="s">
        <v>3890</v>
      </c>
      <c r="F1997" s="3" t="s">
        <v>3891</v>
      </c>
      <c r="G1997" s="3"/>
      <c r="H1997" s="3">
        <v>1</v>
      </c>
      <c r="I1997" s="3">
        <v>228</v>
      </c>
      <c r="J1997" s="3" t="s">
        <v>19</v>
      </c>
      <c r="K1997" s="3">
        <v>19.217283399999999</v>
      </c>
      <c r="L1997" s="3">
        <v>72.978325799999993</v>
      </c>
      <c r="M1997" s="5">
        <v>31250</v>
      </c>
      <c r="N1997" s="6">
        <v>4000</v>
      </c>
      <c r="O1997" s="6">
        <f t="shared" si="32"/>
        <v>35250</v>
      </c>
      <c r="P1997" s="33" t="s">
        <v>6553</v>
      </c>
    </row>
    <row r="1998" spans="1:16" ht="51">
      <c r="A1998" s="3">
        <v>9500</v>
      </c>
      <c r="B1998" s="3" t="s">
        <v>55</v>
      </c>
      <c r="C1998" s="3" t="s">
        <v>56</v>
      </c>
      <c r="D1998" s="4" t="s">
        <v>6049</v>
      </c>
      <c r="E1998" s="30" t="s">
        <v>3890</v>
      </c>
      <c r="F1998" s="3" t="s">
        <v>3891</v>
      </c>
      <c r="G1998" s="3"/>
      <c r="H1998" s="3">
        <v>1</v>
      </c>
      <c r="I1998" s="3">
        <v>228</v>
      </c>
      <c r="J1998" s="3" t="s">
        <v>19</v>
      </c>
      <c r="K1998" s="3">
        <v>19.217283399999999</v>
      </c>
      <c r="L1998" s="3">
        <v>72.978325799999993</v>
      </c>
      <c r="M1998" s="5">
        <v>31250</v>
      </c>
      <c r="N1998" s="6">
        <v>4000</v>
      </c>
      <c r="O1998" s="6">
        <f t="shared" si="32"/>
        <v>35250</v>
      </c>
      <c r="P1998" s="33" t="s">
        <v>6553</v>
      </c>
    </row>
    <row r="1999" spans="1:16" ht="51">
      <c r="A1999" s="3">
        <v>9501</v>
      </c>
      <c r="B1999" s="3" t="s">
        <v>55</v>
      </c>
      <c r="C1999" s="3" t="s">
        <v>56</v>
      </c>
      <c r="D1999" s="4" t="s">
        <v>6050</v>
      </c>
      <c r="E1999" s="30" t="s">
        <v>3890</v>
      </c>
      <c r="F1999" s="3" t="s">
        <v>3891</v>
      </c>
      <c r="G1999" s="3"/>
      <c r="H1999" s="3">
        <v>1</v>
      </c>
      <c r="I1999" s="3">
        <v>228</v>
      </c>
      <c r="J1999" s="3" t="s">
        <v>19</v>
      </c>
      <c r="K1999" s="3">
        <v>19.210716099999999</v>
      </c>
      <c r="L1999" s="3">
        <v>72.9866514</v>
      </c>
      <c r="M1999" s="5">
        <v>31250</v>
      </c>
      <c r="N1999" s="6">
        <v>4000</v>
      </c>
      <c r="O1999" s="6">
        <f t="shared" si="32"/>
        <v>35250</v>
      </c>
      <c r="P1999" s="33" t="s">
        <v>6553</v>
      </c>
    </row>
    <row r="2000" spans="1:16" ht="38.25">
      <c r="A2000" s="3">
        <v>9502</v>
      </c>
      <c r="B2000" s="3" t="s">
        <v>55</v>
      </c>
      <c r="C2000" s="3" t="s">
        <v>56</v>
      </c>
      <c r="D2000" s="4" t="s">
        <v>6051</v>
      </c>
      <c r="E2000" s="30" t="s">
        <v>3890</v>
      </c>
      <c r="F2000" s="3" t="s">
        <v>3891</v>
      </c>
      <c r="G2000" s="3"/>
      <c r="H2000" s="3">
        <v>1</v>
      </c>
      <c r="I2000" s="3">
        <v>228</v>
      </c>
      <c r="J2000" s="3" t="s">
        <v>19</v>
      </c>
      <c r="K2000" s="3">
        <v>19.200773999999999</v>
      </c>
      <c r="L2000" s="3">
        <v>72.975633999999999</v>
      </c>
      <c r="M2000" s="5">
        <v>31250</v>
      </c>
      <c r="N2000" s="6">
        <v>4000</v>
      </c>
      <c r="O2000" s="6">
        <f t="shared" si="32"/>
        <v>35250</v>
      </c>
      <c r="P2000" s="33" t="s">
        <v>6553</v>
      </c>
    </row>
    <row r="2001" spans="1:16" ht="38.25">
      <c r="A2001" s="3">
        <v>9503</v>
      </c>
      <c r="B2001" s="3" t="s">
        <v>55</v>
      </c>
      <c r="C2001" s="3" t="s">
        <v>56</v>
      </c>
      <c r="D2001" s="4" t="s">
        <v>6052</v>
      </c>
      <c r="E2001" s="30" t="s">
        <v>3890</v>
      </c>
      <c r="F2001" s="3" t="s">
        <v>3891</v>
      </c>
      <c r="G2001" s="3"/>
      <c r="H2001" s="3">
        <v>1</v>
      </c>
      <c r="I2001" s="3">
        <v>228</v>
      </c>
      <c r="J2001" s="3" t="s">
        <v>19</v>
      </c>
      <c r="K2001" s="3">
        <v>19.200647</v>
      </c>
      <c r="L2001" s="3">
        <v>72.975638000000004</v>
      </c>
      <c r="M2001" s="5">
        <v>31250</v>
      </c>
      <c r="N2001" s="6">
        <v>4000</v>
      </c>
      <c r="O2001" s="6">
        <f t="shared" si="32"/>
        <v>35250</v>
      </c>
      <c r="P2001" s="33" t="s">
        <v>6553</v>
      </c>
    </row>
    <row r="2002" spans="1:16" ht="38.25">
      <c r="A2002" s="3">
        <v>9504</v>
      </c>
      <c r="B2002" s="3" t="s">
        <v>55</v>
      </c>
      <c r="C2002" s="3" t="s">
        <v>56</v>
      </c>
      <c r="D2002" s="4" t="s">
        <v>6053</v>
      </c>
      <c r="E2002" s="30" t="s">
        <v>3890</v>
      </c>
      <c r="F2002" s="3" t="s">
        <v>3891</v>
      </c>
      <c r="G2002" s="3"/>
      <c r="H2002" s="3">
        <v>1</v>
      </c>
      <c r="I2002" s="3">
        <v>228</v>
      </c>
      <c r="J2002" s="3" t="s">
        <v>38</v>
      </c>
      <c r="K2002" s="3">
        <v>19.234963</v>
      </c>
      <c r="L2002" s="3">
        <v>72.988536999999994</v>
      </c>
      <c r="M2002" s="5">
        <v>112500</v>
      </c>
      <c r="N2002" s="6">
        <v>5000</v>
      </c>
      <c r="O2002" s="6">
        <f t="shared" si="32"/>
        <v>117500</v>
      </c>
      <c r="P2002" s="33" t="s">
        <v>6553</v>
      </c>
    </row>
    <row r="2003" spans="1:16" ht="38.25">
      <c r="A2003" s="3">
        <v>9505</v>
      </c>
      <c r="B2003" s="3" t="s">
        <v>55</v>
      </c>
      <c r="C2003" s="3" t="s">
        <v>56</v>
      </c>
      <c r="D2003" s="4" t="s">
        <v>6054</v>
      </c>
      <c r="E2003" s="30" t="s">
        <v>3890</v>
      </c>
      <c r="F2003" s="3" t="s">
        <v>3891</v>
      </c>
      <c r="G2003" s="3"/>
      <c r="H2003" s="3">
        <v>1</v>
      </c>
      <c r="I2003" s="3">
        <v>228</v>
      </c>
      <c r="J2003" s="3" t="s">
        <v>38</v>
      </c>
      <c r="K2003" s="3">
        <v>19.235023999999999</v>
      </c>
      <c r="L2003" s="3">
        <v>72.988757000000007</v>
      </c>
      <c r="M2003" s="5">
        <v>112500</v>
      </c>
      <c r="N2003" s="6">
        <v>5000</v>
      </c>
      <c r="O2003" s="6">
        <f t="shared" si="32"/>
        <v>117500</v>
      </c>
      <c r="P2003" s="33" t="s">
        <v>6553</v>
      </c>
    </row>
    <row r="2004" spans="1:16" ht="25.5">
      <c r="A2004" s="3">
        <v>9506</v>
      </c>
      <c r="B2004" s="3" t="s">
        <v>55</v>
      </c>
      <c r="C2004" s="3" t="s">
        <v>56</v>
      </c>
      <c r="D2004" s="4" t="s">
        <v>6055</v>
      </c>
      <c r="E2004" s="30" t="s">
        <v>3890</v>
      </c>
      <c r="F2004" s="3" t="s">
        <v>3891</v>
      </c>
      <c r="G2004" s="3"/>
      <c r="H2004" s="3">
        <v>1</v>
      </c>
      <c r="I2004" s="3">
        <v>228</v>
      </c>
      <c r="J2004" s="3" t="s">
        <v>19</v>
      </c>
      <c r="K2004" s="3">
        <v>19.203543</v>
      </c>
      <c r="L2004" s="3">
        <v>72.973573000000002</v>
      </c>
      <c r="M2004" s="5">
        <v>31250</v>
      </c>
      <c r="N2004" s="6">
        <v>4000</v>
      </c>
      <c r="O2004" s="6">
        <f t="shared" si="32"/>
        <v>35250</v>
      </c>
      <c r="P2004" s="33" t="s">
        <v>6553</v>
      </c>
    </row>
    <row r="2005" spans="1:16" ht="25.5">
      <c r="A2005" s="3">
        <v>9507</v>
      </c>
      <c r="B2005" s="3" t="s">
        <v>55</v>
      </c>
      <c r="C2005" s="3" t="s">
        <v>56</v>
      </c>
      <c r="D2005" s="4" t="s">
        <v>6056</v>
      </c>
      <c r="E2005" s="30" t="s">
        <v>3890</v>
      </c>
      <c r="F2005" s="3" t="s">
        <v>3891</v>
      </c>
      <c r="G2005" s="3"/>
      <c r="H2005" s="3">
        <v>1</v>
      </c>
      <c r="I2005" s="3">
        <v>228</v>
      </c>
      <c r="J2005" s="3" t="s">
        <v>19</v>
      </c>
      <c r="K2005" s="3">
        <v>19.203503999999999</v>
      </c>
      <c r="L2005" s="3">
        <v>72.973761999999994</v>
      </c>
      <c r="M2005" s="5">
        <v>31250</v>
      </c>
      <c r="N2005" s="6">
        <v>4000</v>
      </c>
      <c r="O2005" s="6">
        <f t="shared" si="32"/>
        <v>35250</v>
      </c>
      <c r="P2005" s="33" t="s">
        <v>6553</v>
      </c>
    </row>
    <row r="2006" spans="1:16" ht="51">
      <c r="A2006" s="3">
        <v>9508</v>
      </c>
      <c r="B2006" s="3" t="s">
        <v>55</v>
      </c>
      <c r="C2006" s="3" t="s">
        <v>56</v>
      </c>
      <c r="D2006" s="4" t="s">
        <v>6057</v>
      </c>
      <c r="E2006" s="30" t="s">
        <v>3890</v>
      </c>
      <c r="F2006" s="3" t="s">
        <v>3891</v>
      </c>
      <c r="G2006" s="3"/>
      <c r="H2006" s="3">
        <v>1</v>
      </c>
      <c r="I2006" s="3">
        <v>228</v>
      </c>
      <c r="J2006" s="3" t="s">
        <v>19</v>
      </c>
      <c r="K2006" s="3">
        <v>19.182846999999999</v>
      </c>
      <c r="L2006" s="3">
        <v>72.973999000000006</v>
      </c>
      <c r="M2006" s="5">
        <v>31250</v>
      </c>
      <c r="N2006" s="6">
        <v>4000</v>
      </c>
      <c r="O2006" s="6">
        <f t="shared" si="32"/>
        <v>35250</v>
      </c>
      <c r="P2006" s="33" t="s">
        <v>6553</v>
      </c>
    </row>
    <row r="2007" spans="1:16" ht="38.25">
      <c r="A2007" s="3">
        <v>9509</v>
      </c>
      <c r="B2007" s="3" t="s">
        <v>55</v>
      </c>
      <c r="C2007" s="3" t="s">
        <v>56</v>
      </c>
      <c r="D2007" s="4" t="s">
        <v>6058</v>
      </c>
      <c r="E2007" s="30" t="s">
        <v>3890</v>
      </c>
      <c r="F2007" s="3" t="s">
        <v>3891</v>
      </c>
      <c r="G2007" s="3"/>
      <c r="H2007" s="3">
        <v>1</v>
      </c>
      <c r="I2007" s="3">
        <v>228</v>
      </c>
      <c r="J2007" s="3" t="s">
        <v>19</v>
      </c>
      <c r="K2007" s="3">
        <v>19.195246000000001</v>
      </c>
      <c r="L2007" s="3">
        <v>72.945362000000003</v>
      </c>
      <c r="M2007" s="5">
        <v>31250</v>
      </c>
      <c r="N2007" s="6">
        <v>4000</v>
      </c>
      <c r="O2007" s="6">
        <f t="shared" si="32"/>
        <v>35250</v>
      </c>
      <c r="P2007" s="33" t="s">
        <v>6553</v>
      </c>
    </row>
    <row r="2008" spans="1:16" ht="38.25">
      <c r="A2008" s="3">
        <v>9510</v>
      </c>
      <c r="B2008" s="3" t="s">
        <v>55</v>
      </c>
      <c r="C2008" s="3" t="s">
        <v>56</v>
      </c>
      <c r="D2008" s="4" t="s">
        <v>6059</v>
      </c>
      <c r="E2008" s="30" t="s">
        <v>3890</v>
      </c>
      <c r="F2008" s="3" t="s">
        <v>3891</v>
      </c>
      <c r="G2008" s="3"/>
      <c r="H2008" s="3">
        <v>1</v>
      </c>
      <c r="I2008" s="3">
        <v>228</v>
      </c>
      <c r="J2008" s="3" t="s">
        <v>19</v>
      </c>
      <c r="K2008" s="3">
        <v>19.210163000000001</v>
      </c>
      <c r="L2008" s="3">
        <v>73.016755000000003</v>
      </c>
      <c r="M2008" s="5">
        <v>31250</v>
      </c>
      <c r="N2008" s="6">
        <v>4000</v>
      </c>
      <c r="O2008" s="6">
        <f t="shared" si="32"/>
        <v>35250</v>
      </c>
      <c r="P2008" s="33" t="s">
        <v>6553</v>
      </c>
    </row>
    <row r="2009" spans="1:16" ht="38.25">
      <c r="A2009" s="3">
        <v>9511</v>
      </c>
      <c r="B2009" s="3" t="s">
        <v>55</v>
      </c>
      <c r="C2009" s="3" t="s">
        <v>56</v>
      </c>
      <c r="D2009" s="4" t="s">
        <v>6060</v>
      </c>
      <c r="E2009" s="30" t="s">
        <v>3890</v>
      </c>
      <c r="F2009" s="3" t="s">
        <v>3891</v>
      </c>
      <c r="G2009" s="3"/>
      <c r="H2009" s="3">
        <v>1</v>
      </c>
      <c r="I2009" s="3">
        <v>228</v>
      </c>
      <c r="J2009" s="3" t="s">
        <v>19</v>
      </c>
      <c r="K2009" s="3">
        <v>19.207087999999999</v>
      </c>
      <c r="L2009" s="3">
        <v>73.017876000000001</v>
      </c>
      <c r="M2009" s="5">
        <v>31250</v>
      </c>
      <c r="N2009" s="6">
        <v>4000</v>
      </c>
      <c r="O2009" s="6">
        <f t="shared" si="32"/>
        <v>35250</v>
      </c>
      <c r="P2009" s="33" t="s">
        <v>6553</v>
      </c>
    </row>
    <row r="2010" spans="1:16" ht="38.25">
      <c r="A2010" s="3">
        <v>9512</v>
      </c>
      <c r="B2010" s="3" t="s">
        <v>55</v>
      </c>
      <c r="C2010" s="3" t="s">
        <v>56</v>
      </c>
      <c r="D2010" s="4" t="s">
        <v>6061</v>
      </c>
      <c r="E2010" s="30" t="s">
        <v>3890</v>
      </c>
      <c r="F2010" s="3" t="s">
        <v>3891</v>
      </c>
      <c r="G2010" s="3"/>
      <c r="H2010" s="3">
        <v>1</v>
      </c>
      <c r="I2010" s="3">
        <v>228</v>
      </c>
      <c r="J2010" s="3" t="s">
        <v>19</v>
      </c>
      <c r="K2010" s="3">
        <v>19.160375299999998</v>
      </c>
      <c r="L2010" s="3">
        <v>73.029756899999995</v>
      </c>
      <c r="M2010" s="5">
        <v>31250</v>
      </c>
      <c r="N2010" s="6">
        <v>4000</v>
      </c>
      <c r="O2010" s="6">
        <f t="shared" si="32"/>
        <v>35250</v>
      </c>
      <c r="P2010" s="33" t="s">
        <v>6553</v>
      </c>
    </row>
    <row r="2011" spans="1:16" ht="38.25">
      <c r="A2011" s="3">
        <v>9513</v>
      </c>
      <c r="B2011" s="3" t="s">
        <v>55</v>
      </c>
      <c r="C2011" s="3" t="s">
        <v>56</v>
      </c>
      <c r="D2011" s="4" t="s">
        <v>6062</v>
      </c>
      <c r="E2011" s="30" t="s">
        <v>3890</v>
      </c>
      <c r="F2011" s="3" t="s">
        <v>3891</v>
      </c>
      <c r="G2011" s="3"/>
      <c r="H2011" s="3">
        <v>1</v>
      </c>
      <c r="I2011" s="3">
        <v>228</v>
      </c>
      <c r="J2011" s="3" t="s">
        <v>19</v>
      </c>
      <c r="K2011" s="3">
        <v>19.177250300000001</v>
      </c>
      <c r="L2011" s="3">
        <v>73.022230699999994</v>
      </c>
      <c r="M2011" s="5">
        <v>31250</v>
      </c>
      <c r="N2011" s="6">
        <v>4000</v>
      </c>
      <c r="O2011" s="6">
        <f t="shared" si="32"/>
        <v>35250</v>
      </c>
      <c r="P2011" s="33" t="s">
        <v>6553</v>
      </c>
    </row>
    <row r="2012" spans="1:16" ht="51">
      <c r="A2012" s="3">
        <v>9514</v>
      </c>
      <c r="B2012" s="3" t="s">
        <v>55</v>
      </c>
      <c r="C2012" s="3" t="s">
        <v>56</v>
      </c>
      <c r="D2012" s="4" t="s">
        <v>6063</v>
      </c>
      <c r="E2012" s="30" t="s">
        <v>3890</v>
      </c>
      <c r="F2012" s="3" t="s">
        <v>3891</v>
      </c>
      <c r="G2012" s="3"/>
      <c r="H2012" s="3">
        <v>1</v>
      </c>
      <c r="I2012" s="3">
        <v>228</v>
      </c>
      <c r="J2012" s="3" t="s">
        <v>19</v>
      </c>
      <c r="K2012" s="3">
        <v>19.198695000000001</v>
      </c>
      <c r="L2012" s="3">
        <v>72.995378000000002</v>
      </c>
      <c r="M2012" s="5">
        <v>31250</v>
      </c>
      <c r="N2012" s="6">
        <v>4000</v>
      </c>
      <c r="O2012" s="6">
        <f t="shared" si="32"/>
        <v>35250</v>
      </c>
      <c r="P2012" s="33" t="s">
        <v>6553</v>
      </c>
    </row>
    <row r="2013" spans="1:16" ht="51">
      <c r="A2013" s="3">
        <v>9515</v>
      </c>
      <c r="B2013" s="3" t="s">
        <v>55</v>
      </c>
      <c r="C2013" s="3" t="s">
        <v>56</v>
      </c>
      <c r="D2013" s="4" t="s">
        <v>6064</v>
      </c>
      <c r="E2013" s="30" t="s">
        <v>3890</v>
      </c>
      <c r="F2013" s="3" t="s">
        <v>3891</v>
      </c>
      <c r="G2013" s="3"/>
      <c r="H2013" s="3">
        <v>1</v>
      </c>
      <c r="I2013" s="3">
        <v>228</v>
      </c>
      <c r="J2013" s="3" t="s">
        <v>19</v>
      </c>
      <c r="K2013" s="3">
        <v>19.198695000000001</v>
      </c>
      <c r="L2013" s="3">
        <v>72.995378000000002</v>
      </c>
      <c r="M2013" s="5">
        <v>31250</v>
      </c>
      <c r="N2013" s="6">
        <v>4000</v>
      </c>
      <c r="O2013" s="6">
        <f t="shared" si="32"/>
        <v>35250</v>
      </c>
      <c r="P2013" s="33" t="s">
        <v>6553</v>
      </c>
    </row>
    <row r="2014" spans="1:16" ht="38.25">
      <c r="A2014" s="3">
        <v>9516</v>
      </c>
      <c r="B2014" s="3" t="s">
        <v>55</v>
      </c>
      <c r="C2014" s="3" t="s">
        <v>56</v>
      </c>
      <c r="D2014" s="4" t="s">
        <v>6065</v>
      </c>
      <c r="E2014" s="30" t="s">
        <v>3890</v>
      </c>
      <c r="F2014" s="3" t="s">
        <v>3891</v>
      </c>
      <c r="G2014" s="3"/>
      <c r="H2014" s="3">
        <v>1</v>
      </c>
      <c r="I2014" s="3">
        <v>228</v>
      </c>
      <c r="J2014" s="3" t="s">
        <v>19</v>
      </c>
      <c r="K2014" s="3">
        <v>19.20177</v>
      </c>
      <c r="L2014" s="3">
        <v>72.977740999999995</v>
      </c>
      <c r="M2014" s="5">
        <v>31250</v>
      </c>
      <c r="N2014" s="6">
        <v>4000</v>
      </c>
      <c r="O2014" s="6">
        <f t="shared" si="32"/>
        <v>35250</v>
      </c>
      <c r="P2014" s="33" t="s">
        <v>6553</v>
      </c>
    </row>
    <row r="2015" spans="1:16" ht="51">
      <c r="A2015" s="3">
        <v>9517</v>
      </c>
      <c r="B2015" s="3" t="s">
        <v>55</v>
      </c>
      <c r="C2015" s="3" t="s">
        <v>56</v>
      </c>
      <c r="D2015" s="4" t="s">
        <v>6066</v>
      </c>
      <c r="E2015" s="30" t="s">
        <v>3890</v>
      </c>
      <c r="F2015" s="3" t="s">
        <v>3891</v>
      </c>
      <c r="G2015" s="3"/>
      <c r="H2015" s="3">
        <v>1</v>
      </c>
      <c r="I2015" s="3">
        <v>228</v>
      </c>
      <c r="J2015" s="3" t="s">
        <v>19</v>
      </c>
      <c r="K2015" s="3">
        <v>19.190598000000001</v>
      </c>
      <c r="L2015" s="3">
        <v>72.943895999999995</v>
      </c>
      <c r="M2015" s="5">
        <v>31250</v>
      </c>
      <c r="N2015" s="6">
        <v>4000</v>
      </c>
      <c r="O2015" s="6">
        <f t="shared" si="32"/>
        <v>35250</v>
      </c>
      <c r="P2015" s="33" t="s">
        <v>6553</v>
      </c>
    </row>
    <row r="2016" spans="1:16" ht="51">
      <c r="A2016" s="3">
        <v>9518</v>
      </c>
      <c r="B2016" s="3" t="s">
        <v>55</v>
      </c>
      <c r="C2016" s="3" t="s">
        <v>56</v>
      </c>
      <c r="D2016" s="4" t="s">
        <v>6067</v>
      </c>
      <c r="E2016" s="30" t="s">
        <v>3890</v>
      </c>
      <c r="F2016" s="3" t="s">
        <v>3891</v>
      </c>
      <c r="G2016" s="3"/>
      <c r="H2016" s="3">
        <v>1</v>
      </c>
      <c r="I2016" s="3">
        <v>228</v>
      </c>
      <c r="J2016" s="3" t="s">
        <v>19</v>
      </c>
      <c r="K2016" s="3">
        <v>19.275983</v>
      </c>
      <c r="L2016" s="3">
        <v>72.958707000000004</v>
      </c>
      <c r="M2016" s="5">
        <v>31250</v>
      </c>
      <c r="N2016" s="6">
        <v>4000</v>
      </c>
      <c r="O2016" s="6">
        <f t="shared" si="32"/>
        <v>35250</v>
      </c>
      <c r="P2016" s="33" t="s">
        <v>6553</v>
      </c>
    </row>
    <row r="2017" spans="1:16" ht="38.25">
      <c r="A2017" s="3">
        <v>9519</v>
      </c>
      <c r="B2017" s="3" t="s">
        <v>55</v>
      </c>
      <c r="C2017" s="3" t="s">
        <v>56</v>
      </c>
      <c r="D2017" s="4" t="s">
        <v>6068</v>
      </c>
      <c r="E2017" s="30" t="s">
        <v>3890</v>
      </c>
      <c r="F2017" s="3" t="s">
        <v>3891</v>
      </c>
      <c r="G2017" s="3"/>
      <c r="H2017" s="3">
        <v>1</v>
      </c>
      <c r="I2017" s="3">
        <v>228</v>
      </c>
      <c r="J2017" s="3" t="s">
        <v>19</v>
      </c>
      <c r="K2017" s="3">
        <v>18.6036365</v>
      </c>
      <c r="L2017" s="3">
        <v>73.921537200000003</v>
      </c>
      <c r="M2017" s="5">
        <v>31250</v>
      </c>
      <c r="N2017" s="6">
        <v>4000</v>
      </c>
      <c r="O2017" s="6">
        <f t="shared" si="32"/>
        <v>35250</v>
      </c>
      <c r="P2017" s="33" t="s">
        <v>6553</v>
      </c>
    </row>
    <row r="2018" spans="1:16" ht="38.25">
      <c r="A2018" s="3">
        <v>9520</v>
      </c>
      <c r="B2018" s="3" t="s">
        <v>55</v>
      </c>
      <c r="C2018" s="3" t="s">
        <v>56</v>
      </c>
      <c r="D2018" s="4" t="s">
        <v>6069</v>
      </c>
      <c r="E2018" s="30" t="s">
        <v>3890</v>
      </c>
      <c r="F2018" s="3" t="s">
        <v>3891</v>
      </c>
      <c r="G2018" s="3"/>
      <c r="H2018" s="3">
        <v>1</v>
      </c>
      <c r="I2018" s="3">
        <v>228</v>
      </c>
      <c r="J2018" s="3" t="s">
        <v>19</v>
      </c>
      <c r="K2018" s="3">
        <v>19.206710999999999</v>
      </c>
      <c r="L2018" s="3">
        <v>73.009800999999996</v>
      </c>
      <c r="M2018" s="5">
        <v>31250</v>
      </c>
      <c r="N2018" s="6">
        <v>4000</v>
      </c>
      <c r="O2018" s="6">
        <f t="shared" si="32"/>
        <v>35250</v>
      </c>
      <c r="P2018" s="33" t="s">
        <v>6553</v>
      </c>
    </row>
    <row r="2019" spans="1:16" ht="38.25">
      <c r="A2019" s="3">
        <v>9521</v>
      </c>
      <c r="B2019" s="3" t="s">
        <v>55</v>
      </c>
      <c r="C2019" s="3" t="s">
        <v>56</v>
      </c>
      <c r="D2019" s="4" t="s">
        <v>6070</v>
      </c>
      <c r="E2019" s="30" t="s">
        <v>3890</v>
      </c>
      <c r="F2019" s="3" t="s">
        <v>3891</v>
      </c>
      <c r="G2019" s="3"/>
      <c r="H2019" s="3">
        <v>1</v>
      </c>
      <c r="I2019" s="3">
        <v>228</v>
      </c>
      <c r="J2019" s="3" t="s">
        <v>38</v>
      </c>
      <c r="K2019" s="3">
        <v>19.205773000000001</v>
      </c>
      <c r="L2019" s="3">
        <v>73.008763000000002</v>
      </c>
      <c r="M2019" s="5">
        <v>112500</v>
      </c>
      <c r="N2019" s="6">
        <v>5000</v>
      </c>
      <c r="O2019" s="6">
        <f t="shared" si="32"/>
        <v>117500</v>
      </c>
      <c r="P2019" s="33" t="s">
        <v>6553</v>
      </c>
    </row>
    <row r="2020" spans="1:16" ht="51">
      <c r="A2020" s="3">
        <v>9522</v>
      </c>
      <c r="B2020" s="3" t="s">
        <v>55</v>
      </c>
      <c r="C2020" s="3" t="s">
        <v>56</v>
      </c>
      <c r="D2020" s="4" t="s">
        <v>6071</v>
      </c>
      <c r="E2020" s="30" t="s">
        <v>3890</v>
      </c>
      <c r="F2020" s="3" t="s">
        <v>3891</v>
      </c>
      <c r="G2020" s="3"/>
      <c r="H2020" s="3">
        <v>1</v>
      </c>
      <c r="I2020" s="3">
        <v>228</v>
      </c>
      <c r="J2020" s="3" t="s">
        <v>19</v>
      </c>
      <c r="K2020" s="3">
        <v>19.187449000000001</v>
      </c>
      <c r="L2020" s="3">
        <v>72.990384000000006</v>
      </c>
      <c r="M2020" s="5">
        <v>31250</v>
      </c>
      <c r="N2020" s="6">
        <v>4000</v>
      </c>
      <c r="O2020" s="6">
        <f t="shared" si="32"/>
        <v>35250</v>
      </c>
      <c r="P2020" s="33" t="s">
        <v>6553</v>
      </c>
    </row>
    <row r="2021" spans="1:16" ht="51">
      <c r="A2021" s="3">
        <v>9523</v>
      </c>
      <c r="B2021" s="3" t="s">
        <v>55</v>
      </c>
      <c r="C2021" s="3" t="s">
        <v>56</v>
      </c>
      <c r="D2021" s="4" t="s">
        <v>6072</v>
      </c>
      <c r="E2021" s="30" t="s">
        <v>3890</v>
      </c>
      <c r="F2021" s="3" t="s">
        <v>3891</v>
      </c>
      <c r="G2021" s="3"/>
      <c r="H2021" s="3">
        <v>1</v>
      </c>
      <c r="I2021" s="3">
        <v>228</v>
      </c>
      <c r="J2021" s="3" t="s">
        <v>19</v>
      </c>
      <c r="K2021" s="3">
        <v>19.188255000000002</v>
      </c>
      <c r="L2021" s="3">
        <v>72.988848000000004</v>
      </c>
      <c r="M2021" s="5">
        <v>31250</v>
      </c>
      <c r="N2021" s="6">
        <v>4000</v>
      </c>
      <c r="O2021" s="6">
        <f t="shared" si="32"/>
        <v>35250</v>
      </c>
      <c r="P2021" s="33" t="s">
        <v>6553</v>
      </c>
    </row>
    <row r="2022" spans="1:16" ht="38.25">
      <c r="A2022" s="3">
        <v>9524</v>
      </c>
      <c r="B2022" s="3" t="s">
        <v>55</v>
      </c>
      <c r="C2022" s="3" t="s">
        <v>56</v>
      </c>
      <c r="D2022" s="4" t="s">
        <v>6073</v>
      </c>
      <c r="E2022" s="30" t="s">
        <v>3890</v>
      </c>
      <c r="F2022" s="3" t="s">
        <v>3891</v>
      </c>
      <c r="G2022" s="3"/>
      <c r="H2022" s="3">
        <v>1</v>
      </c>
      <c r="I2022" s="3">
        <v>228</v>
      </c>
      <c r="J2022" s="3" t="s">
        <v>19</v>
      </c>
      <c r="K2022" s="3">
        <v>19.194921999999998</v>
      </c>
      <c r="L2022" s="3">
        <v>72.950033000000005</v>
      </c>
      <c r="M2022" s="5">
        <v>31250</v>
      </c>
      <c r="N2022" s="6">
        <v>4000</v>
      </c>
      <c r="O2022" s="6">
        <f t="shared" si="32"/>
        <v>35250</v>
      </c>
      <c r="P2022" s="33" t="s">
        <v>6553</v>
      </c>
    </row>
    <row r="2023" spans="1:16" ht="38.25">
      <c r="A2023" s="3">
        <v>9525</v>
      </c>
      <c r="B2023" s="3" t="s">
        <v>55</v>
      </c>
      <c r="C2023" s="3" t="s">
        <v>56</v>
      </c>
      <c r="D2023" s="4" t="s">
        <v>6074</v>
      </c>
      <c r="E2023" s="30" t="s">
        <v>3890</v>
      </c>
      <c r="F2023" s="3" t="s">
        <v>3891</v>
      </c>
      <c r="G2023" s="3"/>
      <c r="H2023" s="3">
        <v>1</v>
      </c>
      <c r="I2023" s="3">
        <v>228</v>
      </c>
      <c r="J2023" s="3" t="s">
        <v>19</v>
      </c>
      <c r="K2023" s="3">
        <v>19.194496000000001</v>
      </c>
      <c r="L2023" s="3">
        <v>72.949905000000001</v>
      </c>
      <c r="M2023" s="5">
        <v>31250</v>
      </c>
      <c r="N2023" s="6">
        <v>4000</v>
      </c>
      <c r="O2023" s="6">
        <f t="shared" si="32"/>
        <v>35250</v>
      </c>
      <c r="P2023" s="33" t="s">
        <v>6553</v>
      </c>
    </row>
    <row r="2024" spans="1:16" ht="38.25">
      <c r="A2024" s="3">
        <v>9526</v>
      </c>
      <c r="B2024" s="3" t="s">
        <v>111</v>
      </c>
      <c r="C2024" s="3" t="s">
        <v>6075</v>
      </c>
      <c r="D2024" s="4" t="s">
        <v>6076</v>
      </c>
      <c r="E2024" s="30" t="s">
        <v>3890</v>
      </c>
      <c r="F2024" s="3" t="s">
        <v>3891</v>
      </c>
      <c r="G2024" s="3"/>
      <c r="H2024" s="3">
        <v>1</v>
      </c>
      <c r="I2024" s="3">
        <v>228</v>
      </c>
      <c r="J2024" s="3" t="s">
        <v>38</v>
      </c>
      <c r="K2024" s="3">
        <v>13.029299630000001</v>
      </c>
      <c r="L2024" s="3">
        <v>77.631147569999996</v>
      </c>
      <c r="M2024" s="5">
        <v>75000</v>
      </c>
      <c r="N2024" s="6">
        <v>5000</v>
      </c>
      <c r="O2024" s="6">
        <f t="shared" si="32"/>
        <v>80000</v>
      </c>
      <c r="P2024" s="33" t="s">
        <v>6554</v>
      </c>
    </row>
    <row r="2025" spans="1:16" ht="51">
      <c r="A2025" s="3">
        <v>9527</v>
      </c>
      <c r="B2025" s="3" t="s">
        <v>111</v>
      </c>
      <c r="C2025" s="3" t="s">
        <v>6075</v>
      </c>
      <c r="D2025" s="4" t="s">
        <v>6077</v>
      </c>
      <c r="E2025" s="30" t="s">
        <v>3890</v>
      </c>
      <c r="F2025" s="3" t="s">
        <v>3891</v>
      </c>
      <c r="G2025" s="3"/>
      <c r="H2025" s="3">
        <v>1</v>
      </c>
      <c r="I2025" s="3">
        <v>228</v>
      </c>
      <c r="J2025" s="3" t="s">
        <v>38</v>
      </c>
      <c r="K2025" s="3">
        <v>13.040548749999999</v>
      </c>
      <c r="L2025" s="3">
        <v>77.623927800000004</v>
      </c>
      <c r="M2025" s="5">
        <v>75000</v>
      </c>
      <c r="N2025" s="6">
        <v>5000</v>
      </c>
      <c r="O2025" s="6">
        <f t="shared" si="32"/>
        <v>80000</v>
      </c>
      <c r="P2025" s="33" t="s">
        <v>6554</v>
      </c>
    </row>
    <row r="2026" spans="1:16" ht="38.25">
      <c r="A2026" s="3">
        <v>9528</v>
      </c>
      <c r="B2026" s="3" t="s">
        <v>111</v>
      </c>
      <c r="C2026" s="3" t="s">
        <v>6075</v>
      </c>
      <c r="D2026" s="4" t="s">
        <v>6078</v>
      </c>
      <c r="E2026" s="30" t="s">
        <v>3890</v>
      </c>
      <c r="F2026" s="3" t="s">
        <v>3891</v>
      </c>
      <c r="G2026" s="3"/>
      <c r="H2026" s="3">
        <v>1</v>
      </c>
      <c r="I2026" s="3">
        <v>228</v>
      </c>
      <c r="J2026" s="3" t="s">
        <v>38</v>
      </c>
      <c r="K2026" s="3">
        <v>13.0841674</v>
      </c>
      <c r="L2026" s="3">
        <v>77.593979500000003</v>
      </c>
      <c r="M2026" s="5">
        <v>75000</v>
      </c>
      <c r="N2026" s="6">
        <v>5000</v>
      </c>
      <c r="O2026" s="6">
        <f t="shared" si="32"/>
        <v>80000</v>
      </c>
      <c r="P2026" s="33" t="s">
        <v>6554</v>
      </c>
    </row>
    <row r="2027" spans="1:16" ht="38.25">
      <c r="A2027" s="3">
        <v>9529</v>
      </c>
      <c r="B2027" s="3" t="s">
        <v>111</v>
      </c>
      <c r="C2027" s="3" t="s">
        <v>6075</v>
      </c>
      <c r="D2027" s="4" t="s">
        <v>6079</v>
      </c>
      <c r="E2027" s="30" t="s">
        <v>3890</v>
      </c>
      <c r="F2027" s="3" t="s">
        <v>3891</v>
      </c>
      <c r="G2027" s="3"/>
      <c r="H2027" s="3">
        <v>1</v>
      </c>
      <c r="I2027" s="3">
        <v>228</v>
      </c>
      <c r="J2027" s="3" t="s">
        <v>19</v>
      </c>
      <c r="K2027" s="3">
        <v>13.097659999999999</v>
      </c>
      <c r="L2027" s="3">
        <v>77.584299999999999</v>
      </c>
      <c r="M2027" s="5">
        <v>50000</v>
      </c>
      <c r="N2027" s="6">
        <v>4000</v>
      </c>
      <c r="O2027" s="6">
        <f t="shared" si="32"/>
        <v>54000</v>
      </c>
      <c r="P2027" s="33" t="s">
        <v>6554</v>
      </c>
    </row>
    <row r="2028" spans="1:16" ht="38.25">
      <c r="A2028" s="3">
        <v>9530</v>
      </c>
      <c r="B2028" s="3" t="s">
        <v>111</v>
      </c>
      <c r="C2028" s="3" t="s">
        <v>6075</v>
      </c>
      <c r="D2028" s="4" t="s">
        <v>6080</v>
      </c>
      <c r="E2028" s="30" t="s">
        <v>3890</v>
      </c>
      <c r="F2028" s="3" t="s">
        <v>3891</v>
      </c>
      <c r="G2028" s="3"/>
      <c r="H2028" s="3">
        <v>1</v>
      </c>
      <c r="I2028" s="3">
        <v>228</v>
      </c>
      <c r="J2028" s="3" t="s">
        <v>38</v>
      </c>
      <c r="K2028" s="3">
        <v>13.0979545</v>
      </c>
      <c r="L2028" s="3">
        <v>77.596637099999995</v>
      </c>
      <c r="M2028" s="5">
        <v>75000</v>
      </c>
      <c r="N2028" s="6">
        <v>5000</v>
      </c>
      <c r="O2028" s="6">
        <f t="shared" si="32"/>
        <v>80000</v>
      </c>
      <c r="P2028" s="33" t="s">
        <v>6554</v>
      </c>
    </row>
    <row r="2029" spans="1:16" ht="25.5">
      <c r="A2029" s="3">
        <v>9531</v>
      </c>
      <c r="B2029" s="3" t="s">
        <v>111</v>
      </c>
      <c r="C2029" s="3" t="s">
        <v>6075</v>
      </c>
      <c r="D2029" s="4" t="s">
        <v>6081</v>
      </c>
      <c r="E2029" s="30" t="s">
        <v>3890</v>
      </c>
      <c r="F2029" s="3" t="s">
        <v>3891</v>
      </c>
      <c r="G2029" s="3"/>
      <c r="H2029" s="3">
        <v>1</v>
      </c>
      <c r="I2029" s="3">
        <v>228</v>
      </c>
      <c r="J2029" s="3" t="s">
        <v>19</v>
      </c>
      <c r="K2029" s="3">
        <v>13.097630000000001</v>
      </c>
      <c r="L2029" s="3">
        <v>77.563087999999993</v>
      </c>
      <c r="M2029" s="5">
        <v>50000</v>
      </c>
      <c r="N2029" s="6">
        <v>4000</v>
      </c>
      <c r="O2029" s="6">
        <f t="shared" si="32"/>
        <v>54000</v>
      </c>
      <c r="P2029" s="33" t="s">
        <v>6554</v>
      </c>
    </row>
    <row r="2030" spans="1:16" ht="38.25">
      <c r="A2030" s="3">
        <v>9532</v>
      </c>
      <c r="B2030" s="3" t="s">
        <v>111</v>
      </c>
      <c r="C2030" s="3" t="s">
        <v>6075</v>
      </c>
      <c r="D2030" s="4" t="s">
        <v>6082</v>
      </c>
      <c r="E2030" s="30" t="s">
        <v>3890</v>
      </c>
      <c r="F2030" s="3" t="s">
        <v>3891</v>
      </c>
      <c r="G2030" s="3"/>
      <c r="H2030" s="3">
        <v>1</v>
      </c>
      <c r="I2030" s="3">
        <v>228</v>
      </c>
      <c r="J2030" s="3" t="s">
        <v>38</v>
      </c>
      <c r="K2030" s="3">
        <v>13.037919</v>
      </c>
      <c r="L2030" s="3">
        <v>77.626375999999993</v>
      </c>
      <c r="M2030" s="5">
        <v>75000</v>
      </c>
      <c r="N2030" s="6">
        <v>5000</v>
      </c>
      <c r="O2030" s="6">
        <f t="shared" si="32"/>
        <v>80000</v>
      </c>
      <c r="P2030" s="33" t="s">
        <v>6554</v>
      </c>
    </row>
    <row r="2031" spans="1:16" ht="25.5">
      <c r="A2031" s="3">
        <v>9533</v>
      </c>
      <c r="B2031" s="3" t="s">
        <v>111</v>
      </c>
      <c r="C2031" s="3" t="s">
        <v>6075</v>
      </c>
      <c r="D2031" s="4" t="s">
        <v>6083</v>
      </c>
      <c r="E2031" s="30" t="s">
        <v>3890</v>
      </c>
      <c r="F2031" s="3" t="s">
        <v>3891</v>
      </c>
      <c r="G2031" s="3"/>
      <c r="H2031" s="3">
        <v>1</v>
      </c>
      <c r="I2031" s="3">
        <v>228</v>
      </c>
      <c r="J2031" s="3" t="s">
        <v>19</v>
      </c>
      <c r="K2031" s="3">
        <v>13.041339000000001</v>
      </c>
      <c r="L2031" s="3">
        <v>77.620925</v>
      </c>
      <c r="M2031" s="5">
        <v>50000</v>
      </c>
      <c r="N2031" s="6">
        <v>4000</v>
      </c>
      <c r="O2031" s="6">
        <f t="shared" si="32"/>
        <v>54000</v>
      </c>
      <c r="P2031" s="33" t="s">
        <v>6554</v>
      </c>
    </row>
    <row r="2032" spans="1:16" ht="76.5">
      <c r="A2032" s="3">
        <v>9534</v>
      </c>
      <c r="B2032" s="3" t="s">
        <v>111</v>
      </c>
      <c r="C2032" s="3" t="s">
        <v>6075</v>
      </c>
      <c r="D2032" s="4" t="s">
        <v>6084</v>
      </c>
      <c r="E2032" s="30" t="s">
        <v>3890</v>
      </c>
      <c r="F2032" s="3" t="s">
        <v>3891</v>
      </c>
      <c r="G2032" s="3"/>
      <c r="H2032" s="3">
        <v>1</v>
      </c>
      <c r="I2032" s="3">
        <v>228</v>
      </c>
      <c r="J2032" s="3" t="s">
        <v>19</v>
      </c>
      <c r="K2032" s="3">
        <v>13.064164999999999</v>
      </c>
      <c r="L2032" s="3">
        <v>77.583746000000005</v>
      </c>
      <c r="M2032" s="5">
        <v>50000</v>
      </c>
      <c r="N2032" s="6">
        <v>4000</v>
      </c>
      <c r="O2032" s="6">
        <f t="shared" si="32"/>
        <v>54000</v>
      </c>
      <c r="P2032" s="33" t="s">
        <v>6554</v>
      </c>
    </row>
    <row r="2033" spans="1:16" ht="63.75">
      <c r="A2033" s="3">
        <v>9535</v>
      </c>
      <c r="B2033" s="3" t="s">
        <v>111</v>
      </c>
      <c r="C2033" s="3" t="s">
        <v>6075</v>
      </c>
      <c r="D2033" s="4" t="s">
        <v>6085</v>
      </c>
      <c r="E2033" s="30" t="s">
        <v>3890</v>
      </c>
      <c r="F2033" s="3" t="s">
        <v>3891</v>
      </c>
      <c r="G2033" s="3"/>
      <c r="H2033" s="3">
        <v>1</v>
      </c>
      <c r="I2033" s="3">
        <v>228</v>
      </c>
      <c r="J2033" s="3" t="s">
        <v>19</v>
      </c>
      <c r="K2033" s="3">
        <v>13.121893</v>
      </c>
      <c r="L2033" s="3">
        <v>77.611841999999996</v>
      </c>
      <c r="M2033" s="5">
        <v>50000</v>
      </c>
      <c r="N2033" s="6">
        <v>4000</v>
      </c>
      <c r="O2033" s="6">
        <f t="shared" si="32"/>
        <v>54000</v>
      </c>
      <c r="P2033" s="33" t="s">
        <v>6554</v>
      </c>
    </row>
    <row r="2034" spans="1:16" ht="51">
      <c r="A2034" s="3">
        <v>9536</v>
      </c>
      <c r="B2034" s="3" t="s">
        <v>111</v>
      </c>
      <c r="C2034" s="3" t="s">
        <v>6075</v>
      </c>
      <c r="D2034" s="4" t="s">
        <v>6086</v>
      </c>
      <c r="E2034" s="30" t="s">
        <v>3890</v>
      </c>
      <c r="F2034" s="3" t="s">
        <v>3891</v>
      </c>
      <c r="G2034" s="3"/>
      <c r="H2034" s="3">
        <v>1</v>
      </c>
      <c r="I2034" s="3">
        <v>228</v>
      </c>
      <c r="J2034" s="3" t="s">
        <v>19</v>
      </c>
      <c r="K2034" s="3">
        <v>13.121508</v>
      </c>
      <c r="L2034" s="3">
        <v>77.611537999999996</v>
      </c>
      <c r="M2034" s="5">
        <v>50000</v>
      </c>
      <c r="N2034" s="6">
        <v>4000</v>
      </c>
      <c r="O2034" s="6">
        <f t="shared" si="32"/>
        <v>54000</v>
      </c>
      <c r="P2034" s="33" t="s">
        <v>6554</v>
      </c>
    </row>
    <row r="2035" spans="1:16" ht="38.25">
      <c r="A2035" s="3">
        <v>9537</v>
      </c>
      <c r="B2035" s="3" t="s">
        <v>111</v>
      </c>
      <c r="C2035" s="3" t="s">
        <v>6075</v>
      </c>
      <c r="D2035" s="4" t="s">
        <v>6087</v>
      </c>
      <c r="E2035" s="30" t="s">
        <v>3890</v>
      </c>
      <c r="F2035" s="3" t="s">
        <v>3891</v>
      </c>
      <c r="G2035" s="3"/>
      <c r="H2035" s="3">
        <v>1</v>
      </c>
      <c r="I2035" s="3">
        <v>228</v>
      </c>
      <c r="J2035" s="3" t="s">
        <v>19</v>
      </c>
      <c r="K2035" s="3">
        <v>13.092074</v>
      </c>
      <c r="L2035" s="3">
        <v>77.559338999999994</v>
      </c>
      <c r="M2035" s="5">
        <v>50000</v>
      </c>
      <c r="N2035" s="6">
        <v>4000</v>
      </c>
      <c r="O2035" s="6">
        <f t="shared" si="32"/>
        <v>54000</v>
      </c>
      <c r="P2035" s="33" t="s">
        <v>6554</v>
      </c>
    </row>
    <row r="2036" spans="1:16" ht="63.75">
      <c r="A2036" s="3">
        <v>9538</v>
      </c>
      <c r="B2036" s="3" t="s">
        <v>111</v>
      </c>
      <c r="C2036" s="3" t="s">
        <v>6075</v>
      </c>
      <c r="D2036" s="4" t="s">
        <v>6088</v>
      </c>
      <c r="E2036" s="30" t="s">
        <v>3890</v>
      </c>
      <c r="F2036" s="3" t="s">
        <v>3891</v>
      </c>
      <c r="G2036" s="3"/>
      <c r="H2036" s="3">
        <v>1</v>
      </c>
      <c r="I2036" s="3">
        <v>228</v>
      </c>
      <c r="J2036" s="3" t="s">
        <v>19</v>
      </c>
      <c r="K2036" s="3">
        <v>13.033048000000001</v>
      </c>
      <c r="L2036" s="3">
        <v>77.618906999999993</v>
      </c>
      <c r="M2036" s="5">
        <v>50000</v>
      </c>
      <c r="N2036" s="6">
        <v>4000</v>
      </c>
      <c r="O2036" s="6">
        <f t="shared" si="32"/>
        <v>54000</v>
      </c>
      <c r="P2036" s="33" t="s">
        <v>6554</v>
      </c>
    </row>
    <row r="2037" spans="1:16" ht="63.75">
      <c r="A2037" s="3">
        <v>9539</v>
      </c>
      <c r="B2037" s="3" t="s">
        <v>111</v>
      </c>
      <c r="C2037" s="3" t="s">
        <v>6075</v>
      </c>
      <c r="D2037" s="4" t="s">
        <v>6089</v>
      </c>
      <c r="E2037" s="30" t="s">
        <v>3890</v>
      </c>
      <c r="F2037" s="3" t="s">
        <v>3891</v>
      </c>
      <c r="G2037" s="3"/>
      <c r="H2037" s="3">
        <v>1</v>
      </c>
      <c r="I2037" s="3">
        <v>228</v>
      </c>
      <c r="J2037" s="3" t="s">
        <v>19</v>
      </c>
      <c r="K2037" s="3">
        <v>13.099919999999999</v>
      </c>
      <c r="L2037" s="3">
        <v>77.576802999999998</v>
      </c>
      <c r="M2037" s="5">
        <v>50000</v>
      </c>
      <c r="N2037" s="6">
        <v>4000</v>
      </c>
      <c r="O2037" s="6">
        <f t="shared" si="32"/>
        <v>54000</v>
      </c>
      <c r="P2037" s="33" t="s">
        <v>6554</v>
      </c>
    </row>
    <row r="2038" spans="1:16" ht="38.25">
      <c r="A2038" s="3">
        <v>9540</v>
      </c>
      <c r="B2038" s="3" t="s">
        <v>111</v>
      </c>
      <c r="C2038" s="3" t="s">
        <v>6075</v>
      </c>
      <c r="D2038" s="4" t="s">
        <v>6090</v>
      </c>
      <c r="E2038" s="30" t="s">
        <v>3890</v>
      </c>
      <c r="F2038" s="3" t="s">
        <v>3891</v>
      </c>
      <c r="G2038" s="3"/>
      <c r="H2038" s="3">
        <v>1</v>
      </c>
      <c r="I2038" s="3">
        <v>228</v>
      </c>
      <c r="J2038" s="3" t="s">
        <v>19</v>
      </c>
      <c r="K2038" s="3">
        <v>13.097770000000001</v>
      </c>
      <c r="L2038" s="3">
        <v>77.567830000000001</v>
      </c>
      <c r="M2038" s="5">
        <v>50000</v>
      </c>
      <c r="N2038" s="6">
        <v>4000</v>
      </c>
      <c r="O2038" s="6">
        <f t="shared" si="32"/>
        <v>54000</v>
      </c>
      <c r="P2038" s="33" t="s">
        <v>6554</v>
      </c>
    </row>
    <row r="2039" spans="1:16" ht="25.5">
      <c r="A2039" s="3">
        <v>9541</v>
      </c>
      <c r="B2039" s="3" t="s">
        <v>15</v>
      </c>
      <c r="C2039" s="3" t="s">
        <v>1302</v>
      </c>
      <c r="D2039" s="4" t="s">
        <v>9612</v>
      </c>
      <c r="E2039" s="30" t="s">
        <v>3890</v>
      </c>
      <c r="F2039" s="3" t="s">
        <v>3891</v>
      </c>
      <c r="G2039" s="3"/>
      <c r="H2039" s="3">
        <v>1</v>
      </c>
      <c r="I2039" s="3">
        <v>228</v>
      </c>
      <c r="J2039" s="3" t="s">
        <v>19</v>
      </c>
      <c r="K2039" s="3">
        <v>26.47166</v>
      </c>
      <c r="L2039" s="3">
        <v>80.357190000000003</v>
      </c>
      <c r="M2039" s="5">
        <v>15000</v>
      </c>
      <c r="N2039" s="6">
        <v>4000</v>
      </c>
      <c r="O2039" s="6">
        <f t="shared" si="32"/>
        <v>19000</v>
      </c>
      <c r="P2039" s="33" t="s">
        <v>6555</v>
      </c>
    </row>
    <row r="2040" spans="1:16" ht="25.5">
      <c r="A2040" s="3">
        <v>9542</v>
      </c>
      <c r="B2040" s="3" t="s">
        <v>15</v>
      </c>
      <c r="C2040" s="3" t="s">
        <v>1302</v>
      </c>
      <c r="D2040" s="4" t="s">
        <v>9613</v>
      </c>
      <c r="E2040" s="30" t="s">
        <v>3890</v>
      </c>
      <c r="F2040" s="3" t="s">
        <v>3891</v>
      </c>
      <c r="G2040" s="3"/>
      <c r="H2040" s="3">
        <v>1</v>
      </c>
      <c r="I2040" s="3">
        <v>288</v>
      </c>
      <c r="J2040" s="3" t="s">
        <v>19</v>
      </c>
      <c r="K2040" s="3">
        <v>26.47166</v>
      </c>
      <c r="L2040" s="3">
        <v>80.357190000000003</v>
      </c>
      <c r="M2040" s="5">
        <v>12500</v>
      </c>
      <c r="N2040" s="6">
        <v>4000</v>
      </c>
      <c r="O2040" s="6">
        <f t="shared" si="32"/>
        <v>16500</v>
      </c>
      <c r="P2040" s="33" t="s">
        <v>6555</v>
      </c>
    </row>
    <row r="2041" spans="1:16" ht="25.5">
      <c r="A2041" s="3">
        <v>9543</v>
      </c>
      <c r="B2041" s="3" t="s">
        <v>15</v>
      </c>
      <c r="C2041" s="3" t="s">
        <v>1302</v>
      </c>
      <c r="D2041" s="4" t="s">
        <v>9614</v>
      </c>
      <c r="E2041" s="30" t="s">
        <v>3890</v>
      </c>
      <c r="F2041" s="3" t="s">
        <v>3891</v>
      </c>
      <c r="G2041" s="3"/>
      <c r="H2041" s="3">
        <v>1</v>
      </c>
      <c r="I2041" s="3">
        <v>288</v>
      </c>
      <c r="J2041" s="3" t="s">
        <v>19</v>
      </c>
      <c r="K2041" s="3">
        <v>26.473749999999999</v>
      </c>
      <c r="L2041" s="3">
        <v>80.348349999999996</v>
      </c>
      <c r="M2041" s="5">
        <v>12500</v>
      </c>
      <c r="N2041" s="6">
        <v>4000</v>
      </c>
      <c r="O2041" s="6">
        <f t="shared" si="32"/>
        <v>16500</v>
      </c>
      <c r="P2041" s="33" t="s">
        <v>6555</v>
      </c>
    </row>
    <row r="2042" spans="1:16" ht="25.5">
      <c r="A2042" s="3">
        <v>9544</v>
      </c>
      <c r="B2042" s="3" t="s">
        <v>15</v>
      </c>
      <c r="C2042" s="3" t="s">
        <v>1302</v>
      </c>
      <c r="D2042" s="4" t="s">
        <v>9615</v>
      </c>
      <c r="E2042" s="30" t="s">
        <v>3890</v>
      </c>
      <c r="F2042" s="3" t="s">
        <v>3891</v>
      </c>
      <c r="G2042" s="3"/>
      <c r="H2042" s="3">
        <v>1</v>
      </c>
      <c r="I2042" s="3">
        <v>264</v>
      </c>
      <c r="J2042" s="3" t="s">
        <v>19</v>
      </c>
      <c r="K2042" s="3">
        <v>26.476130000000001</v>
      </c>
      <c r="L2042" s="3">
        <v>80.339169999999996</v>
      </c>
      <c r="M2042" s="5">
        <v>15000</v>
      </c>
      <c r="N2042" s="6">
        <v>4000</v>
      </c>
      <c r="O2042" s="6">
        <f t="shared" si="32"/>
        <v>19000</v>
      </c>
      <c r="P2042" s="33" t="s">
        <v>6555</v>
      </c>
    </row>
    <row r="2043" spans="1:16" ht="25.5">
      <c r="A2043" s="3">
        <v>9545</v>
      </c>
      <c r="B2043" s="3" t="s">
        <v>15</v>
      </c>
      <c r="C2043" s="3" t="s">
        <v>1302</v>
      </c>
      <c r="D2043" s="4" t="s">
        <v>9616</v>
      </c>
      <c r="E2043" s="30" t="s">
        <v>3890</v>
      </c>
      <c r="F2043" s="3" t="s">
        <v>3891</v>
      </c>
      <c r="G2043" s="3"/>
      <c r="H2043" s="3">
        <v>1</v>
      </c>
      <c r="I2043" s="3">
        <v>228</v>
      </c>
      <c r="J2043" s="3" t="s">
        <v>19</v>
      </c>
      <c r="K2043" s="3">
        <v>26.476130000000001</v>
      </c>
      <c r="L2043" s="3">
        <v>80.339169999999996</v>
      </c>
      <c r="M2043" s="5">
        <v>15000</v>
      </c>
      <c r="N2043" s="6">
        <v>4000</v>
      </c>
      <c r="O2043" s="6">
        <f t="shared" si="32"/>
        <v>19000</v>
      </c>
      <c r="P2043" s="33" t="s">
        <v>6555</v>
      </c>
    </row>
    <row r="2044" spans="1:16" ht="25.5">
      <c r="A2044" s="3">
        <v>9546</v>
      </c>
      <c r="B2044" s="3" t="s">
        <v>15</v>
      </c>
      <c r="C2044" s="3" t="s">
        <v>1302</v>
      </c>
      <c r="D2044" s="4" t="s">
        <v>9617</v>
      </c>
      <c r="E2044" s="30" t="s">
        <v>3890</v>
      </c>
      <c r="F2044" s="3" t="s">
        <v>3891</v>
      </c>
      <c r="G2044" s="3"/>
      <c r="H2044" s="3">
        <v>1</v>
      </c>
      <c r="I2044" s="3">
        <v>256</v>
      </c>
      <c r="J2044" s="3" t="s">
        <v>19</v>
      </c>
      <c r="K2044" s="3">
        <v>26.477630000000001</v>
      </c>
      <c r="L2044" s="3">
        <v>80.336039999999997</v>
      </c>
      <c r="M2044" s="5">
        <v>15000</v>
      </c>
      <c r="N2044" s="6">
        <v>4000</v>
      </c>
      <c r="O2044" s="6">
        <f t="shared" si="32"/>
        <v>19000</v>
      </c>
      <c r="P2044" s="33" t="s">
        <v>6555</v>
      </c>
    </row>
    <row r="2045" spans="1:16">
      <c r="A2045" s="3">
        <v>9547</v>
      </c>
      <c r="B2045" s="3" t="s">
        <v>15</v>
      </c>
      <c r="C2045" s="3" t="s">
        <v>1302</v>
      </c>
      <c r="D2045" s="4" t="s">
        <v>9618</v>
      </c>
      <c r="E2045" s="30" t="s">
        <v>3890</v>
      </c>
      <c r="F2045" s="3" t="s">
        <v>3891</v>
      </c>
      <c r="G2045" s="3"/>
      <c r="H2045" s="3">
        <v>1</v>
      </c>
      <c r="I2045" s="3">
        <v>228</v>
      </c>
      <c r="J2045" s="3" t="s">
        <v>19</v>
      </c>
      <c r="K2045" s="3">
        <v>26.47569</v>
      </c>
      <c r="L2045" s="3">
        <v>80.329490000000007</v>
      </c>
      <c r="M2045" s="5">
        <v>15000</v>
      </c>
      <c r="N2045" s="6">
        <v>4000</v>
      </c>
      <c r="O2045" s="6">
        <f t="shared" si="32"/>
        <v>19000</v>
      </c>
      <c r="P2045" s="33" t="s">
        <v>6555</v>
      </c>
    </row>
    <row r="2046" spans="1:16" ht="25.5">
      <c r="A2046" s="3">
        <v>9548</v>
      </c>
      <c r="B2046" s="3" t="s">
        <v>15</v>
      </c>
      <c r="C2046" s="3" t="s">
        <v>1302</v>
      </c>
      <c r="D2046" s="4" t="s">
        <v>9619</v>
      </c>
      <c r="E2046" s="30" t="s">
        <v>3890</v>
      </c>
      <c r="F2046" s="3" t="s">
        <v>3891</v>
      </c>
      <c r="G2046" s="3"/>
      <c r="H2046" s="3">
        <v>1</v>
      </c>
      <c r="I2046" s="3">
        <v>228</v>
      </c>
      <c r="J2046" s="3" t="s">
        <v>19</v>
      </c>
      <c r="K2046" s="3">
        <v>26.474689999999999</v>
      </c>
      <c r="L2046" s="3">
        <v>80.331299999999999</v>
      </c>
      <c r="M2046" s="5">
        <v>15000</v>
      </c>
      <c r="N2046" s="6">
        <v>4000</v>
      </c>
      <c r="O2046" s="6">
        <f t="shared" si="32"/>
        <v>19000</v>
      </c>
      <c r="P2046" s="33" t="s">
        <v>6555</v>
      </c>
    </row>
    <row r="2047" spans="1:16" ht="25.5">
      <c r="A2047" s="3">
        <v>9549</v>
      </c>
      <c r="B2047" s="3" t="s">
        <v>15</v>
      </c>
      <c r="C2047" s="3" t="s">
        <v>1302</v>
      </c>
      <c r="D2047" s="4" t="s">
        <v>9620</v>
      </c>
      <c r="E2047" s="30" t="s">
        <v>3890</v>
      </c>
      <c r="F2047" s="3" t="s">
        <v>3891</v>
      </c>
      <c r="G2047" s="3"/>
      <c r="H2047" s="3">
        <v>1</v>
      </c>
      <c r="I2047" s="3">
        <v>288</v>
      </c>
      <c r="J2047" s="3" t="s">
        <v>19</v>
      </c>
      <c r="K2047" s="3">
        <v>26.47626</v>
      </c>
      <c r="L2047" s="3">
        <v>80.325119999999998</v>
      </c>
      <c r="M2047" s="5">
        <v>12500</v>
      </c>
      <c r="N2047" s="6">
        <v>4000</v>
      </c>
      <c r="O2047" s="6">
        <f t="shared" si="32"/>
        <v>16500</v>
      </c>
      <c r="P2047" s="33" t="s">
        <v>6555</v>
      </c>
    </row>
    <row r="2048" spans="1:16" ht="25.5">
      <c r="A2048" s="3">
        <v>9550</v>
      </c>
      <c r="B2048" s="3" t="s">
        <v>15</v>
      </c>
      <c r="C2048" s="3" t="s">
        <v>1302</v>
      </c>
      <c r="D2048" s="4" t="s">
        <v>9621</v>
      </c>
      <c r="E2048" s="30" t="s">
        <v>3890</v>
      </c>
      <c r="F2048" s="3" t="s">
        <v>3891</v>
      </c>
      <c r="G2048" s="3"/>
      <c r="H2048" s="3">
        <v>1</v>
      </c>
      <c r="I2048" s="3">
        <v>288</v>
      </c>
      <c r="J2048" s="3" t="s">
        <v>19</v>
      </c>
      <c r="K2048" s="3">
        <v>26.47794</v>
      </c>
      <c r="L2048" s="3">
        <v>80.323089999999993</v>
      </c>
      <c r="M2048" s="5">
        <v>12500</v>
      </c>
      <c r="N2048" s="6">
        <v>4000</v>
      </c>
      <c r="O2048" s="6">
        <f t="shared" si="32"/>
        <v>16500</v>
      </c>
      <c r="P2048" s="33" t="s">
        <v>6555</v>
      </c>
    </row>
    <row r="2049" spans="1:16" ht="25.5">
      <c r="A2049" s="3">
        <v>9551</v>
      </c>
      <c r="B2049" s="3" t="s">
        <v>15</v>
      </c>
      <c r="C2049" s="3" t="s">
        <v>1302</v>
      </c>
      <c r="D2049" s="4" t="s">
        <v>9622</v>
      </c>
      <c r="E2049" s="30" t="s">
        <v>3890</v>
      </c>
      <c r="F2049" s="3" t="s">
        <v>3891</v>
      </c>
      <c r="G2049" s="3"/>
      <c r="H2049" s="3">
        <v>1</v>
      </c>
      <c r="I2049" s="3">
        <v>228</v>
      </c>
      <c r="J2049" s="3" t="s">
        <v>19</v>
      </c>
      <c r="K2049" s="3">
        <v>26.47756</v>
      </c>
      <c r="L2049" s="3">
        <v>80.308179999999993</v>
      </c>
      <c r="M2049" s="5">
        <v>15000</v>
      </c>
      <c r="N2049" s="6">
        <v>4000</v>
      </c>
      <c r="O2049" s="6">
        <f t="shared" si="32"/>
        <v>19000</v>
      </c>
      <c r="P2049" s="33" t="s">
        <v>6555</v>
      </c>
    </row>
    <row r="2050" spans="1:16" ht="25.5">
      <c r="A2050" s="3">
        <v>9552</v>
      </c>
      <c r="B2050" s="3" t="s">
        <v>15</v>
      </c>
      <c r="C2050" s="3" t="s">
        <v>1302</v>
      </c>
      <c r="D2050" s="4" t="s">
        <v>9622</v>
      </c>
      <c r="E2050" s="30" t="s">
        <v>3890</v>
      </c>
      <c r="F2050" s="3" t="s">
        <v>3891</v>
      </c>
      <c r="G2050" s="3"/>
      <c r="H2050" s="3">
        <v>1</v>
      </c>
      <c r="I2050" s="3">
        <v>288</v>
      </c>
      <c r="J2050" s="3" t="s">
        <v>19</v>
      </c>
      <c r="K2050" s="3">
        <v>26.47953</v>
      </c>
      <c r="L2050" s="3">
        <v>80.306479999999993</v>
      </c>
      <c r="M2050" s="5">
        <v>15000</v>
      </c>
      <c r="N2050" s="6">
        <v>4000</v>
      </c>
      <c r="O2050" s="6">
        <f t="shared" ref="O2050:O2113" si="33">+M2050+N2050</f>
        <v>19000</v>
      </c>
      <c r="P2050" s="33" t="s">
        <v>6555</v>
      </c>
    </row>
    <row r="2051" spans="1:16" ht="25.5">
      <c r="A2051" s="3">
        <v>9553</v>
      </c>
      <c r="B2051" s="3" t="s">
        <v>15</v>
      </c>
      <c r="C2051" s="3" t="s">
        <v>1302</v>
      </c>
      <c r="D2051" s="4" t="s">
        <v>9623</v>
      </c>
      <c r="E2051" s="30" t="s">
        <v>3890</v>
      </c>
      <c r="F2051" s="3" t="s">
        <v>3891</v>
      </c>
      <c r="G2051" s="3"/>
      <c r="H2051" s="3">
        <v>1</v>
      </c>
      <c r="I2051" s="3">
        <v>288</v>
      </c>
      <c r="J2051" s="3" t="s">
        <v>19</v>
      </c>
      <c r="K2051" s="3">
        <v>26.47953</v>
      </c>
      <c r="L2051" s="3">
        <v>80.306479999999993</v>
      </c>
      <c r="M2051" s="5">
        <v>12500</v>
      </c>
      <c r="N2051" s="6">
        <v>4000</v>
      </c>
      <c r="O2051" s="6">
        <f t="shared" si="33"/>
        <v>16500</v>
      </c>
      <c r="P2051" s="33" t="s">
        <v>6555</v>
      </c>
    </row>
    <row r="2052" spans="1:16" ht="38.25">
      <c r="A2052" s="3">
        <v>9554</v>
      </c>
      <c r="B2052" s="3" t="s">
        <v>15</v>
      </c>
      <c r="C2052" s="3" t="s">
        <v>1302</v>
      </c>
      <c r="D2052" s="4" t="s">
        <v>9624</v>
      </c>
      <c r="E2052" s="30" t="s">
        <v>3890</v>
      </c>
      <c r="F2052" s="3" t="s">
        <v>3891</v>
      </c>
      <c r="G2052" s="3"/>
      <c r="H2052" s="3">
        <v>1</v>
      </c>
      <c r="I2052" s="3">
        <v>288</v>
      </c>
      <c r="J2052" s="3" t="s">
        <v>19</v>
      </c>
      <c r="K2052" s="3">
        <v>26.47756</v>
      </c>
      <c r="L2052" s="3">
        <v>80.308179999999993</v>
      </c>
      <c r="M2052" s="5">
        <v>12500</v>
      </c>
      <c r="N2052" s="6">
        <v>4000</v>
      </c>
      <c r="O2052" s="6">
        <f t="shared" si="33"/>
        <v>16500</v>
      </c>
      <c r="P2052" s="33" t="s">
        <v>6555</v>
      </c>
    </row>
    <row r="2053" spans="1:16" ht="38.25">
      <c r="A2053" s="3">
        <v>9555</v>
      </c>
      <c r="B2053" s="3" t="s">
        <v>15</v>
      </c>
      <c r="C2053" s="3" t="s">
        <v>1302</v>
      </c>
      <c r="D2053" s="4" t="s">
        <v>9625</v>
      </c>
      <c r="E2053" s="30" t="s">
        <v>3890</v>
      </c>
      <c r="F2053" s="3" t="s">
        <v>3891</v>
      </c>
      <c r="G2053" s="3"/>
      <c r="H2053" s="3">
        <v>1</v>
      </c>
      <c r="I2053" s="3">
        <v>288</v>
      </c>
      <c r="J2053" s="3" t="s">
        <v>19</v>
      </c>
      <c r="K2053" s="3">
        <v>26.483560000000001</v>
      </c>
      <c r="L2053" s="3">
        <v>80.298689999999993</v>
      </c>
      <c r="M2053" s="5">
        <v>12500</v>
      </c>
      <c r="N2053" s="6">
        <v>4000</v>
      </c>
      <c r="O2053" s="6">
        <f t="shared" si="33"/>
        <v>16500</v>
      </c>
      <c r="P2053" s="33" t="s">
        <v>6555</v>
      </c>
    </row>
    <row r="2054" spans="1:16" ht="25.5">
      <c r="A2054" s="3">
        <v>9556</v>
      </c>
      <c r="B2054" s="3" t="s">
        <v>15</v>
      </c>
      <c r="C2054" s="3" t="s">
        <v>1302</v>
      </c>
      <c r="D2054" s="4" t="s">
        <v>9626</v>
      </c>
      <c r="E2054" s="30" t="s">
        <v>3890</v>
      </c>
      <c r="F2054" s="3" t="s">
        <v>3891</v>
      </c>
      <c r="G2054" s="3"/>
      <c r="H2054" s="3">
        <v>1</v>
      </c>
      <c r="I2054" s="3">
        <v>228</v>
      </c>
      <c r="J2054" s="3" t="s">
        <v>38</v>
      </c>
      <c r="K2054" s="3">
        <v>26.461739999999999</v>
      </c>
      <c r="L2054" s="3">
        <v>80.293360000000007</v>
      </c>
      <c r="M2054" s="5">
        <v>15000</v>
      </c>
      <c r="N2054" s="6">
        <v>5000</v>
      </c>
      <c r="O2054" s="6">
        <f t="shared" si="33"/>
        <v>20000</v>
      </c>
      <c r="P2054" s="33" t="s">
        <v>6555</v>
      </c>
    </row>
    <row r="2055" spans="1:16" ht="25.5">
      <c r="A2055" s="3">
        <v>9557</v>
      </c>
      <c r="B2055" s="3" t="s">
        <v>15</v>
      </c>
      <c r="C2055" s="3" t="s">
        <v>1302</v>
      </c>
      <c r="D2055" s="4" t="s">
        <v>9627</v>
      </c>
      <c r="E2055" s="30" t="s">
        <v>3890</v>
      </c>
      <c r="F2055" s="3" t="s">
        <v>3891</v>
      </c>
      <c r="G2055" s="3"/>
      <c r="H2055" s="3">
        <v>1</v>
      </c>
      <c r="I2055" s="3">
        <v>228</v>
      </c>
      <c r="J2055" s="3" t="s">
        <v>19</v>
      </c>
      <c r="K2055" s="3">
        <v>26.465540000000001</v>
      </c>
      <c r="L2055" s="3">
        <v>80.306489999999997</v>
      </c>
      <c r="M2055" s="5">
        <v>15000</v>
      </c>
      <c r="N2055" s="6">
        <v>4000</v>
      </c>
      <c r="O2055" s="6">
        <f t="shared" si="33"/>
        <v>19000</v>
      </c>
      <c r="P2055" s="33" t="s">
        <v>6555</v>
      </c>
    </row>
    <row r="2056" spans="1:16" ht="38.25">
      <c r="A2056" s="3">
        <v>9558</v>
      </c>
      <c r="B2056" s="3" t="s">
        <v>15</v>
      </c>
      <c r="C2056" s="3" t="s">
        <v>1302</v>
      </c>
      <c r="D2056" s="4" t="s">
        <v>9628</v>
      </c>
      <c r="E2056" s="30" t="s">
        <v>3890</v>
      </c>
      <c r="F2056" s="3" t="s">
        <v>3891</v>
      </c>
      <c r="G2056" s="3"/>
      <c r="H2056" s="3">
        <v>1</v>
      </c>
      <c r="I2056" s="3">
        <v>288</v>
      </c>
      <c r="J2056" s="3" t="s">
        <v>19</v>
      </c>
      <c r="K2056" s="3">
        <v>26.465540000000001</v>
      </c>
      <c r="L2056" s="3">
        <v>80.306489999999997</v>
      </c>
      <c r="M2056" s="5">
        <v>12500</v>
      </c>
      <c r="N2056" s="6">
        <v>4000</v>
      </c>
      <c r="O2056" s="6">
        <f t="shared" si="33"/>
        <v>16500</v>
      </c>
      <c r="P2056" s="33" t="s">
        <v>6555</v>
      </c>
    </row>
    <row r="2057" spans="1:16" ht="25.5">
      <c r="A2057" s="3">
        <v>9559</v>
      </c>
      <c r="B2057" s="3" t="s">
        <v>15</v>
      </c>
      <c r="C2057" s="3" t="s">
        <v>1302</v>
      </c>
      <c r="D2057" s="4" t="s">
        <v>9629</v>
      </c>
      <c r="E2057" s="30" t="s">
        <v>3890</v>
      </c>
      <c r="F2057" s="3" t="s">
        <v>3891</v>
      </c>
      <c r="G2057" s="3"/>
      <c r="H2057" s="3">
        <v>1</v>
      </c>
      <c r="I2057" s="3">
        <v>288</v>
      </c>
      <c r="J2057" s="3" t="s">
        <v>19</v>
      </c>
      <c r="K2057" s="3">
        <v>26.491009999999999</v>
      </c>
      <c r="L2057" s="3">
        <v>80.316109999999995</v>
      </c>
      <c r="M2057" s="5">
        <v>12500</v>
      </c>
      <c r="N2057" s="6">
        <v>4000</v>
      </c>
      <c r="O2057" s="6">
        <f t="shared" si="33"/>
        <v>16500</v>
      </c>
      <c r="P2057" s="33" t="s">
        <v>6555</v>
      </c>
    </row>
    <row r="2058" spans="1:16" ht="25.5">
      <c r="A2058" s="3">
        <v>9560</v>
      </c>
      <c r="B2058" s="3" t="s">
        <v>15</v>
      </c>
      <c r="C2058" s="3" t="s">
        <v>1302</v>
      </c>
      <c r="D2058" s="4" t="s">
        <v>9630</v>
      </c>
      <c r="E2058" s="30" t="s">
        <v>3890</v>
      </c>
      <c r="F2058" s="3" t="s">
        <v>3891</v>
      </c>
      <c r="G2058" s="3"/>
      <c r="H2058" s="3">
        <v>1</v>
      </c>
      <c r="I2058" s="3">
        <v>228</v>
      </c>
      <c r="J2058" s="3" t="s">
        <v>19</v>
      </c>
      <c r="K2058" s="3">
        <v>26.488230000000001</v>
      </c>
      <c r="L2058" s="3">
        <v>80.319190000000006</v>
      </c>
      <c r="M2058" s="5">
        <v>15000</v>
      </c>
      <c r="N2058" s="6">
        <v>4000</v>
      </c>
      <c r="O2058" s="6">
        <f t="shared" si="33"/>
        <v>19000</v>
      </c>
      <c r="P2058" s="33" t="s">
        <v>6555</v>
      </c>
    </row>
    <row r="2059" spans="1:16" ht="25.5">
      <c r="A2059" s="3">
        <v>9561</v>
      </c>
      <c r="B2059" s="3" t="s">
        <v>15</v>
      </c>
      <c r="C2059" s="3" t="s">
        <v>1302</v>
      </c>
      <c r="D2059" s="4" t="s">
        <v>9631</v>
      </c>
      <c r="E2059" s="30" t="s">
        <v>3890</v>
      </c>
      <c r="F2059" s="3" t="s">
        <v>3891</v>
      </c>
      <c r="G2059" s="3"/>
      <c r="H2059" s="3">
        <v>1</v>
      </c>
      <c r="I2059" s="3">
        <v>288</v>
      </c>
      <c r="J2059" s="3" t="s">
        <v>19</v>
      </c>
      <c r="K2059" s="3">
        <v>26.43329</v>
      </c>
      <c r="L2059" s="3">
        <v>80.308610000000002</v>
      </c>
      <c r="M2059" s="5">
        <v>12500</v>
      </c>
      <c r="N2059" s="6">
        <v>4000</v>
      </c>
      <c r="O2059" s="6">
        <f t="shared" si="33"/>
        <v>16500</v>
      </c>
      <c r="P2059" s="33" t="s">
        <v>6555</v>
      </c>
    </row>
    <row r="2060" spans="1:16" ht="25.5">
      <c r="A2060" s="3">
        <v>9562</v>
      </c>
      <c r="B2060" s="3" t="s">
        <v>15</v>
      </c>
      <c r="C2060" s="3" t="s">
        <v>1302</v>
      </c>
      <c r="D2060" s="4" t="s">
        <v>9632</v>
      </c>
      <c r="E2060" s="30" t="s">
        <v>3890</v>
      </c>
      <c r="F2060" s="3" t="s">
        <v>3891</v>
      </c>
      <c r="G2060" s="3"/>
      <c r="H2060" s="3">
        <v>1</v>
      </c>
      <c r="I2060" s="3">
        <v>288</v>
      </c>
      <c r="J2060" s="3" t="s">
        <v>19</v>
      </c>
      <c r="K2060" s="3">
        <v>26.448910000000001</v>
      </c>
      <c r="L2060" s="3">
        <v>80.296049999999994</v>
      </c>
      <c r="M2060" s="5">
        <v>12500</v>
      </c>
      <c r="N2060" s="6">
        <v>4000</v>
      </c>
      <c r="O2060" s="6">
        <f t="shared" si="33"/>
        <v>16500</v>
      </c>
      <c r="P2060" s="33" t="s">
        <v>6555</v>
      </c>
    </row>
    <row r="2061" spans="1:16" ht="25.5">
      <c r="A2061" s="3">
        <v>9563</v>
      </c>
      <c r="B2061" s="3" t="s">
        <v>15</v>
      </c>
      <c r="C2061" s="3" t="s">
        <v>1302</v>
      </c>
      <c r="D2061" s="4" t="s">
        <v>9633</v>
      </c>
      <c r="E2061" s="30" t="s">
        <v>3890</v>
      </c>
      <c r="F2061" s="3" t="s">
        <v>3891</v>
      </c>
      <c r="G2061" s="3"/>
      <c r="H2061" s="3">
        <v>1</v>
      </c>
      <c r="I2061" s="3">
        <v>228</v>
      </c>
      <c r="J2061" s="3" t="s">
        <v>19</v>
      </c>
      <c r="K2061" s="3">
        <v>26.44087</v>
      </c>
      <c r="L2061" s="3">
        <v>80.309010000000001</v>
      </c>
      <c r="M2061" s="5">
        <v>15000</v>
      </c>
      <c r="N2061" s="6">
        <v>4000</v>
      </c>
      <c r="O2061" s="6">
        <f t="shared" si="33"/>
        <v>19000</v>
      </c>
      <c r="P2061" s="33" t="s">
        <v>6555</v>
      </c>
    </row>
    <row r="2062" spans="1:16" ht="25.5">
      <c r="A2062" s="3">
        <v>9564</v>
      </c>
      <c r="B2062" s="3" t="s">
        <v>15</v>
      </c>
      <c r="C2062" s="3" t="s">
        <v>1302</v>
      </c>
      <c r="D2062" s="4" t="s">
        <v>9634</v>
      </c>
      <c r="E2062" s="30" t="s">
        <v>3890</v>
      </c>
      <c r="F2062" s="3" t="s">
        <v>3891</v>
      </c>
      <c r="G2062" s="3"/>
      <c r="H2062" s="3">
        <v>1</v>
      </c>
      <c r="I2062" s="3">
        <v>288</v>
      </c>
      <c r="J2062" s="3" t="s">
        <v>19</v>
      </c>
      <c r="K2062" s="3">
        <v>26.442969999999999</v>
      </c>
      <c r="L2062" s="3">
        <v>80.309209999999993</v>
      </c>
      <c r="M2062" s="5">
        <v>12500</v>
      </c>
      <c r="N2062" s="6">
        <v>4000</v>
      </c>
      <c r="O2062" s="6">
        <f t="shared" si="33"/>
        <v>16500</v>
      </c>
      <c r="P2062" s="33" t="s">
        <v>6555</v>
      </c>
    </row>
    <row r="2063" spans="1:16" ht="25.5">
      <c r="A2063" s="3">
        <v>9565</v>
      </c>
      <c r="B2063" s="3" t="s">
        <v>15</v>
      </c>
      <c r="C2063" s="3" t="s">
        <v>1302</v>
      </c>
      <c r="D2063" s="4" t="s">
        <v>9635</v>
      </c>
      <c r="E2063" s="30" t="s">
        <v>3890</v>
      </c>
      <c r="F2063" s="3" t="s">
        <v>3891</v>
      </c>
      <c r="G2063" s="3"/>
      <c r="H2063" s="3">
        <v>1</v>
      </c>
      <c r="I2063" s="3">
        <v>288</v>
      </c>
      <c r="J2063" s="3" t="s">
        <v>19</v>
      </c>
      <c r="K2063" s="3">
        <v>26.443010000000001</v>
      </c>
      <c r="L2063" s="3">
        <v>80.309070000000006</v>
      </c>
      <c r="M2063" s="5">
        <v>12500</v>
      </c>
      <c r="N2063" s="6">
        <v>4000</v>
      </c>
      <c r="O2063" s="6">
        <f t="shared" si="33"/>
        <v>16500</v>
      </c>
      <c r="P2063" s="33" t="s">
        <v>6555</v>
      </c>
    </row>
    <row r="2064" spans="1:16" ht="25.5">
      <c r="A2064" s="3">
        <v>9566</v>
      </c>
      <c r="B2064" s="3" t="s">
        <v>15</v>
      </c>
      <c r="C2064" s="3" t="s">
        <v>1302</v>
      </c>
      <c r="D2064" s="4" t="s">
        <v>9636</v>
      </c>
      <c r="E2064" s="30" t="s">
        <v>3890</v>
      </c>
      <c r="F2064" s="3" t="s">
        <v>3891</v>
      </c>
      <c r="G2064" s="3"/>
      <c r="H2064" s="3">
        <v>1</v>
      </c>
      <c r="I2064" s="3">
        <v>288</v>
      </c>
      <c r="J2064" s="3" t="s">
        <v>19</v>
      </c>
      <c r="K2064" s="3">
        <v>26.462540000000001</v>
      </c>
      <c r="L2064" s="3">
        <v>80.311840000000004</v>
      </c>
      <c r="M2064" s="5">
        <v>12500</v>
      </c>
      <c r="N2064" s="6">
        <v>4000</v>
      </c>
      <c r="O2064" s="6">
        <f t="shared" si="33"/>
        <v>16500</v>
      </c>
      <c r="P2064" s="33" t="s">
        <v>6555</v>
      </c>
    </row>
    <row r="2065" spans="1:16" ht="25.5">
      <c r="A2065" s="3">
        <v>9567</v>
      </c>
      <c r="B2065" s="3" t="s">
        <v>15</v>
      </c>
      <c r="C2065" s="3" t="s">
        <v>1302</v>
      </c>
      <c r="D2065" s="4" t="s">
        <v>9637</v>
      </c>
      <c r="E2065" s="30" t="s">
        <v>3890</v>
      </c>
      <c r="F2065" s="3" t="s">
        <v>3891</v>
      </c>
      <c r="G2065" s="3"/>
      <c r="H2065" s="3">
        <v>1</v>
      </c>
      <c r="I2065" s="3">
        <v>288</v>
      </c>
      <c r="J2065" s="3" t="s">
        <v>19</v>
      </c>
      <c r="K2065" s="3">
        <v>26.432960000000001</v>
      </c>
      <c r="L2065" s="3">
        <v>80.336529999999996</v>
      </c>
      <c r="M2065" s="5">
        <v>12500</v>
      </c>
      <c r="N2065" s="6">
        <v>4000</v>
      </c>
      <c r="O2065" s="6">
        <f t="shared" si="33"/>
        <v>16500</v>
      </c>
      <c r="P2065" s="33" t="s">
        <v>6555</v>
      </c>
    </row>
    <row r="2066" spans="1:16" ht="25.5">
      <c r="A2066" s="3">
        <v>9568</v>
      </c>
      <c r="B2066" s="3" t="s">
        <v>15</v>
      </c>
      <c r="C2066" s="3" t="s">
        <v>1302</v>
      </c>
      <c r="D2066" s="4" t="s">
        <v>9638</v>
      </c>
      <c r="E2066" s="30" t="s">
        <v>3890</v>
      </c>
      <c r="F2066" s="3" t="s">
        <v>3891</v>
      </c>
      <c r="G2066" s="3"/>
      <c r="H2066" s="3">
        <v>1</v>
      </c>
      <c r="I2066" s="3">
        <v>228</v>
      </c>
      <c r="J2066" s="3" t="s">
        <v>19</v>
      </c>
      <c r="K2066" s="3">
        <v>26.41892</v>
      </c>
      <c r="L2066" s="3">
        <v>80.329430000000002</v>
      </c>
      <c r="M2066" s="5">
        <v>15000</v>
      </c>
      <c r="N2066" s="6">
        <v>4000</v>
      </c>
      <c r="O2066" s="6">
        <f t="shared" si="33"/>
        <v>19000</v>
      </c>
      <c r="P2066" s="33" t="s">
        <v>6555</v>
      </c>
    </row>
    <row r="2067" spans="1:16" ht="25.5">
      <c r="A2067" s="3">
        <v>9569</v>
      </c>
      <c r="B2067" s="3" t="s">
        <v>15</v>
      </c>
      <c r="C2067" s="3" t="s">
        <v>1302</v>
      </c>
      <c r="D2067" s="4" t="s">
        <v>9639</v>
      </c>
      <c r="E2067" s="30" t="s">
        <v>3890</v>
      </c>
      <c r="F2067" s="3" t="s">
        <v>3891</v>
      </c>
      <c r="G2067" s="3"/>
      <c r="H2067" s="3">
        <v>1</v>
      </c>
      <c r="I2067" s="3">
        <v>288</v>
      </c>
      <c r="J2067" s="3" t="s">
        <v>19</v>
      </c>
      <c r="K2067" s="3">
        <v>26.448460000000001</v>
      </c>
      <c r="L2067" s="3">
        <v>80.343710000000002</v>
      </c>
      <c r="M2067" s="5">
        <v>12500</v>
      </c>
      <c r="N2067" s="6">
        <v>4000</v>
      </c>
      <c r="O2067" s="6">
        <f t="shared" si="33"/>
        <v>16500</v>
      </c>
      <c r="P2067" s="33" t="s">
        <v>6555</v>
      </c>
    </row>
    <row r="2068" spans="1:16" ht="25.5">
      <c r="A2068" s="3">
        <v>9570</v>
      </c>
      <c r="B2068" s="3" t="s">
        <v>15</v>
      </c>
      <c r="C2068" s="3" t="s">
        <v>1302</v>
      </c>
      <c r="D2068" s="4" t="s">
        <v>9640</v>
      </c>
      <c r="E2068" s="30" t="s">
        <v>3890</v>
      </c>
      <c r="F2068" s="3" t="s">
        <v>3891</v>
      </c>
      <c r="G2068" s="3"/>
      <c r="H2068" s="3">
        <v>1</v>
      </c>
      <c r="I2068" s="3">
        <v>288</v>
      </c>
      <c r="J2068" s="3" t="s">
        <v>19</v>
      </c>
      <c r="K2068" s="3">
        <v>26.448460000000001</v>
      </c>
      <c r="L2068" s="3">
        <v>80.343710000000002</v>
      </c>
      <c r="M2068" s="5">
        <v>12500</v>
      </c>
      <c r="N2068" s="6">
        <v>4000</v>
      </c>
      <c r="O2068" s="6">
        <f t="shared" si="33"/>
        <v>16500</v>
      </c>
      <c r="P2068" s="33" t="s">
        <v>6555</v>
      </c>
    </row>
    <row r="2069" spans="1:16" ht="38.25">
      <c r="A2069" s="3">
        <v>9571</v>
      </c>
      <c r="B2069" s="3" t="s">
        <v>15</v>
      </c>
      <c r="C2069" s="3" t="s">
        <v>1302</v>
      </c>
      <c r="D2069" s="4" t="s">
        <v>9641</v>
      </c>
      <c r="E2069" s="30" t="s">
        <v>3890</v>
      </c>
      <c r="F2069" s="3" t="s">
        <v>3891</v>
      </c>
      <c r="G2069" s="3"/>
      <c r="H2069" s="3">
        <v>1</v>
      </c>
      <c r="I2069" s="3">
        <v>288</v>
      </c>
      <c r="J2069" s="3" t="s">
        <v>19</v>
      </c>
      <c r="K2069" s="3">
        <v>26.463090000000001</v>
      </c>
      <c r="L2069" s="3">
        <v>80.322550000000007</v>
      </c>
      <c r="M2069" s="5">
        <v>12500</v>
      </c>
      <c r="N2069" s="6">
        <v>4000</v>
      </c>
      <c r="O2069" s="6">
        <f t="shared" si="33"/>
        <v>16500</v>
      </c>
      <c r="P2069" s="33" t="s">
        <v>6555</v>
      </c>
    </row>
    <row r="2070" spans="1:16" ht="25.5">
      <c r="A2070" s="3">
        <v>9572</v>
      </c>
      <c r="B2070" s="3" t="s">
        <v>15</v>
      </c>
      <c r="C2070" s="3" t="s">
        <v>1302</v>
      </c>
      <c r="D2070" s="4" t="s">
        <v>9642</v>
      </c>
      <c r="E2070" s="30" t="s">
        <v>3890</v>
      </c>
      <c r="F2070" s="3" t="s">
        <v>3891</v>
      </c>
      <c r="G2070" s="3"/>
      <c r="H2070" s="3">
        <v>1</v>
      </c>
      <c r="I2070" s="3">
        <v>288</v>
      </c>
      <c r="J2070" s="3" t="s">
        <v>19</v>
      </c>
      <c r="K2070" s="3">
        <v>26.486460000000001</v>
      </c>
      <c r="L2070" s="3">
        <v>80.32302</v>
      </c>
      <c r="M2070" s="5">
        <v>12500</v>
      </c>
      <c r="N2070" s="6">
        <v>4000</v>
      </c>
      <c r="O2070" s="6">
        <f t="shared" si="33"/>
        <v>16500</v>
      </c>
      <c r="P2070" s="33" t="s">
        <v>6555</v>
      </c>
    </row>
    <row r="2071" spans="1:16" ht="38.25">
      <c r="A2071" s="3">
        <v>9573</v>
      </c>
      <c r="B2071" s="3" t="s">
        <v>15</v>
      </c>
      <c r="C2071" s="3" t="s">
        <v>1302</v>
      </c>
      <c r="D2071" s="4" t="s">
        <v>9643</v>
      </c>
      <c r="E2071" s="30" t="s">
        <v>3890</v>
      </c>
      <c r="F2071" s="3" t="s">
        <v>3891</v>
      </c>
      <c r="G2071" s="3"/>
      <c r="H2071" s="3">
        <v>1</v>
      </c>
      <c r="I2071" s="3">
        <v>288</v>
      </c>
      <c r="J2071" s="3" t="s">
        <v>19</v>
      </c>
      <c r="K2071" s="3">
        <v>26.486630000000002</v>
      </c>
      <c r="L2071" s="3">
        <v>80.32208</v>
      </c>
      <c r="M2071" s="5">
        <v>12500</v>
      </c>
      <c r="N2071" s="6">
        <v>4000</v>
      </c>
      <c r="O2071" s="6">
        <f t="shared" si="33"/>
        <v>16500</v>
      </c>
      <c r="P2071" s="33" t="s">
        <v>6555</v>
      </c>
    </row>
    <row r="2072" spans="1:16" ht="38.25">
      <c r="A2072" s="3">
        <v>9574</v>
      </c>
      <c r="B2072" s="3" t="s">
        <v>15</v>
      </c>
      <c r="C2072" s="3" t="s">
        <v>1302</v>
      </c>
      <c r="D2072" s="4" t="s">
        <v>9644</v>
      </c>
      <c r="E2072" s="30" t="s">
        <v>3890</v>
      </c>
      <c r="F2072" s="3" t="s">
        <v>3891</v>
      </c>
      <c r="G2072" s="3"/>
      <c r="H2072" s="3">
        <v>1</v>
      </c>
      <c r="I2072" s="3">
        <v>288</v>
      </c>
      <c r="J2072" s="3" t="s">
        <v>19</v>
      </c>
      <c r="K2072" s="3">
        <v>26.482489999999999</v>
      </c>
      <c r="L2072" s="3">
        <v>80.329369999999997</v>
      </c>
      <c r="M2072" s="5">
        <v>12500</v>
      </c>
      <c r="N2072" s="6">
        <v>4000</v>
      </c>
      <c r="O2072" s="6">
        <f t="shared" si="33"/>
        <v>16500</v>
      </c>
      <c r="P2072" s="33" t="s">
        <v>6555</v>
      </c>
    </row>
    <row r="2073" spans="1:16" ht="38.25">
      <c r="A2073" s="3">
        <v>9575</v>
      </c>
      <c r="B2073" s="3" t="s">
        <v>15</v>
      </c>
      <c r="C2073" s="3" t="s">
        <v>1302</v>
      </c>
      <c r="D2073" s="4" t="s">
        <v>9645</v>
      </c>
      <c r="E2073" s="30" t="s">
        <v>3890</v>
      </c>
      <c r="F2073" s="3" t="s">
        <v>3891</v>
      </c>
      <c r="G2073" s="3"/>
      <c r="H2073" s="3">
        <v>1</v>
      </c>
      <c r="I2073" s="3">
        <v>288</v>
      </c>
      <c r="J2073" s="3" t="s">
        <v>19</v>
      </c>
      <c r="K2073" s="3">
        <v>26.485969999999998</v>
      </c>
      <c r="L2073" s="3">
        <v>80.321749999999994</v>
      </c>
      <c r="M2073" s="5">
        <v>12500</v>
      </c>
      <c r="N2073" s="6">
        <v>4000</v>
      </c>
      <c r="O2073" s="6">
        <f t="shared" si="33"/>
        <v>16500</v>
      </c>
      <c r="P2073" s="33" t="s">
        <v>6555</v>
      </c>
    </row>
    <row r="2074" spans="1:16" ht="38.25">
      <c r="A2074" s="3">
        <v>9576</v>
      </c>
      <c r="B2074" s="3" t="s">
        <v>15</v>
      </c>
      <c r="C2074" s="3" t="s">
        <v>1302</v>
      </c>
      <c r="D2074" s="4" t="s">
        <v>9646</v>
      </c>
      <c r="E2074" s="30" t="s">
        <v>3890</v>
      </c>
      <c r="F2074" s="3" t="s">
        <v>3891</v>
      </c>
      <c r="G2074" s="3"/>
      <c r="H2074" s="3">
        <v>1</v>
      </c>
      <c r="I2074" s="3">
        <v>448</v>
      </c>
      <c r="J2074" s="3" t="s">
        <v>19</v>
      </c>
      <c r="K2074" s="3">
        <v>26.441009999999999</v>
      </c>
      <c r="L2074" s="3">
        <v>80.320890000000006</v>
      </c>
      <c r="M2074" s="5">
        <v>31250</v>
      </c>
      <c r="N2074" s="6">
        <v>4000</v>
      </c>
      <c r="O2074" s="6">
        <f t="shared" si="33"/>
        <v>35250</v>
      </c>
      <c r="P2074" s="33" t="s">
        <v>6555</v>
      </c>
    </row>
    <row r="2075" spans="1:16" ht="25.5">
      <c r="A2075" s="3">
        <v>9577</v>
      </c>
      <c r="B2075" s="3" t="s">
        <v>15</v>
      </c>
      <c r="C2075" s="3" t="s">
        <v>1302</v>
      </c>
      <c r="D2075" s="4" t="s">
        <v>9647</v>
      </c>
      <c r="E2075" s="30" t="s">
        <v>3890</v>
      </c>
      <c r="F2075" s="3" t="s">
        <v>3891</v>
      </c>
      <c r="G2075" s="3"/>
      <c r="H2075" s="3">
        <v>1</v>
      </c>
      <c r="I2075" s="3">
        <v>288</v>
      </c>
      <c r="J2075" s="3" t="s">
        <v>19</v>
      </c>
      <c r="K2075" s="3">
        <v>26.466159999999999</v>
      </c>
      <c r="L2075" s="3">
        <v>80.3596</v>
      </c>
      <c r="M2075" s="5">
        <v>12500</v>
      </c>
      <c r="N2075" s="6">
        <v>4000</v>
      </c>
      <c r="O2075" s="6">
        <f t="shared" si="33"/>
        <v>16500</v>
      </c>
      <c r="P2075" s="33" t="s">
        <v>6555</v>
      </c>
    </row>
    <row r="2076" spans="1:16" ht="25.5">
      <c r="A2076" s="3">
        <v>9578</v>
      </c>
      <c r="B2076" s="3" t="s">
        <v>15</v>
      </c>
      <c r="C2076" s="3" t="s">
        <v>1302</v>
      </c>
      <c r="D2076" s="4" t="s">
        <v>9648</v>
      </c>
      <c r="E2076" s="30" t="s">
        <v>3890</v>
      </c>
      <c r="F2076" s="3" t="s">
        <v>3891</v>
      </c>
      <c r="G2076" s="3"/>
      <c r="H2076" s="3">
        <v>1</v>
      </c>
      <c r="I2076" s="3">
        <v>288</v>
      </c>
      <c r="J2076" s="3" t="s">
        <v>19</v>
      </c>
      <c r="K2076" s="3">
        <v>26.477429999999998</v>
      </c>
      <c r="L2076" s="3">
        <v>80.296959999999999</v>
      </c>
      <c r="M2076" s="5">
        <v>12500</v>
      </c>
      <c r="N2076" s="6">
        <v>4000</v>
      </c>
      <c r="O2076" s="6">
        <f t="shared" si="33"/>
        <v>16500</v>
      </c>
      <c r="P2076" s="33" t="s">
        <v>6555</v>
      </c>
    </row>
    <row r="2077" spans="1:16" ht="38.25">
      <c r="A2077" s="3">
        <v>9579</v>
      </c>
      <c r="B2077" s="3" t="s">
        <v>15</v>
      </c>
      <c r="C2077" s="3" t="s">
        <v>1302</v>
      </c>
      <c r="D2077" s="4" t="s">
        <v>9649</v>
      </c>
      <c r="E2077" s="30" t="s">
        <v>3890</v>
      </c>
      <c r="F2077" s="3" t="s">
        <v>3891</v>
      </c>
      <c r="G2077" s="3"/>
      <c r="H2077" s="3">
        <v>1</v>
      </c>
      <c r="I2077" s="3">
        <v>288</v>
      </c>
      <c r="J2077" s="3" t="s">
        <v>19</v>
      </c>
      <c r="K2077" s="3">
        <v>26.416830000000001</v>
      </c>
      <c r="L2077" s="3">
        <v>80.380020000000002</v>
      </c>
      <c r="M2077" s="5">
        <v>12500</v>
      </c>
      <c r="N2077" s="6">
        <v>4000</v>
      </c>
      <c r="O2077" s="6">
        <f t="shared" si="33"/>
        <v>16500</v>
      </c>
      <c r="P2077" s="33" t="s">
        <v>6555</v>
      </c>
    </row>
    <row r="2078" spans="1:16" ht="25.5">
      <c r="A2078" s="3">
        <v>9580</v>
      </c>
      <c r="B2078" s="3" t="s">
        <v>15</v>
      </c>
      <c r="C2078" s="3" t="s">
        <v>1302</v>
      </c>
      <c r="D2078" s="4" t="s">
        <v>9650</v>
      </c>
      <c r="E2078" s="30" t="s">
        <v>3890</v>
      </c>
      <c r="F2078" s="3" t="s">
        <v>3891</v>
      </c>
      <c r="G2078" s="3"/>
      <c r="H2078" s="3">
        <v>1</v>
      </c>
      <c r="I2078" s="3">
        <v>228</v>
      </c>
      <c r="J2078" s="3" t="s">
        <v>19</v>
      </c>
      <c r="K2078" s="3">
        <v>26.47466</v>
      </c>
      <c r="L2078" s="3">
        <v>80.311229999999995</v>
      </c>
      <c r="M2078" s="5">
        <v>15000</v>
      </c>
      <c r="N2078" s="6">
        <v>4000</v>
      </c>
      <c r="O2078" s="6">
        <f t="shared" si="33"/>
        <v>19000</v>
      </c>
      <c r="P2078" s="33" t="s">
        <v>6555</v>
      </c>
    </row>
    <row r="2079" spans="1:16" ht="38.25">
      <c r="A2079" s="3">
        <v>9581</v>
      </c>
      <c r="B2079" s="3" t="s">
        <v>15</v>
      </c>
      <c r="C2079" s="3" t="s">
        <v>1302</v>
      </c>
      <c r="D2079" s="4" t="s">
        <v>9651</v>
      </c>
      <c r="E2079" s="30" t="s">
        <v>3890</v>
      </c>
      <c r="F2079" s="3" t="s">
        <v>3891</v>
      </c>
      <c r="G2079" s="3"/>
      <c r="H2079" s="3">
        <v>1</v>
      </c>
      <c r="I2079" s="3">
        <v>288</v>
      </c>
      <c r="J2079" s="3" t="s">
        <v>19</v>
      </c>
      <c r="K2079" s="3">
        <v>26.474820000000001</v>
      </c>
      <c r="L2079" s="3">
        <v>80.303780000000003</v>
      </c>
      <c r="M2079" s="5">
        <v>12500</v>
      </c>
      <c r="N2079" s="6">
        <v>4000</v>
      </c>
      <c r="O2079" s="6">
        <f t="shared" si="33"/>
        <v>16500</v>
      </c>
      <c r="P2079" s="33" t="s">
        <v>6555</v>
      </c>
    </row>
    <row r="2080" spans="1:16" ht="38.25">
      <c r="A2080" s="3">
        <v>9582</v>
      </c>
      <c r="B2080" s="3" t="s">
        <v>15</v>
      </c>
      <c r="C2080" s="3" t="s">
        <v>1302</v>
      </c>
      <c r="D2080" s="4" t="s">
        <v>9652</v>
      </c>
      <c r="E2080" s="30" t="s">
        <v>3890</v>
      </c>
      <c r="F2080" s="3" t="s">
        <v>3891</v>
      </c>
      <c r="G2080" s="3"/>
      <c r="H2080" s="3">
        <v>1</v>
      </c>
      <c r="I2080" s="3">
        <v>288</v>
      </c>
      <c r="J2080" s="3" t="s">
        <v>19</v>
      </c>
      <c r="K2080" s="3">
        <v>26.432960000000001</v>
      </c>
      <c r="L2080" s="3">
        <v>80.336529999999996</v>
      </c>
      <c r="M2080" s="5">
        <v>12500</v>
      </c>
      <c r="N2080" s="6">
        <v>4000</v>
      </c>
      <c r="O2080" s="6">
        <f t="shared" si="33"/>
        <v>16500</v>
      </c>
      <c r="P2080" s="33" t="s">
        <v>6555</v>
      </c>
    </row>
    <row r="2081" spans="1:16" ht="25.5">
      <c r="A2081" s="3">
        <v>9583</v>
      </c>
      <c r="B2081" s="3" t="s">
        <v>15</v>
      </c>
      <c r="C2081" s="3" t="s">
        <v>1302</v>
      </c>
      <c r="D2081" s="4" t="s">
        <v>9653</v>
      </c>
      <c r="E2081" s="30" t="s">
        <v>3890</v>
      </c>
      <c r="F2081" s="3" t="s">
        <v>3891</v>
      </c>
      <c r="G2081" s="3"/>
      <c r="H2081" s="3">
        <v>1</v>
      </c>
      <c r="I2081" s="3">
        <v>228</v>
      </c>
      <c r="J2081" s="3" t="s">
        <v>19</v>
      </c>
      <c r="K2081" s="3">
        <v>26.440480000000001</v>
      </c>
      <c r="L2081" s="3">
        <v>80.337860000000006</v>
      </c>
      <c r="M2081" s="5">
        <v>15000</v>
      </c>
      <c r="N2081" s="6">
        <v>4000</v>
      </c>
      <c r="O2081" s="6">
        <f t="shared" si="33"/>
        <v>19000</v>
      </c>
      <c r="P2081" s="33" t="s">
        <v>6555</v>
      </c>
    </row>
    <row r="2082" spans="1:16" ht="25.5">
      <c r="A2082" s="3">
        <v>9584</v>
      </c>
      <c r="B2082" s="3" t="s">
        <v>15</v>
      </c>
      <c r="C2082" s="3" t="s">
        <v>1302</v>
      </c>
      <c r="D2082" s="4" t="s">
        <v>9654</v>
      </c>
      <c r="E2082" s="30" t="s">
        <v>3890</v>
      </c>
      <c r="F2082" s="3" t="s">
        <v>3891</v>
      </c>
      <c r="G2082" s="3"/>
      <c r="H2082" s="3">
        <v>1</v>
      </c>
      <c r="I2082" s="3">
        <v>288</v>
      </c>
      <c r="J2082" s="3" t="s">
        <v>19</v>
      </c>
      <c r="K2082" s="3">
        <v>26.440480000000001</v>
      </c>
      <c r="L2082" s="3">
        <v>80.337860000000006</v>
      </c>
      <c r="M2082" s="5">
        <v>12500</v>
      </c>
      <c r="N2082" s="6">
        <v>4000</v>
      </c>
      <c r="O2082" s="6">
        <f t="shared" si="33"/>
        <v>16500</v>
      </c>
      <c r="P2082" s="33" t="s">
        <v>6555</v>
      </c>
    </row>
    <row r="2083" spans="1:16" ht="25.5">
      <c r="A2083" s="3">
        <v>9585</v>
      </c>
      <c r="B2083" s="3" t="s">
        <v>15</v>
      </c>
      <c r="C2083" s="3" t="s">
        <v>1302</v>
      </c>
      <c r="D2083" s="4" t="s">
        <v>9655</v>
      </c>
      <c r="E2083" s="30" t="s">
        <v>3890</v>
      </c>
      <c r="F2083" s="3" t="s">
        <v>3891</v>
      </c>
      <c r="G2083" s="3"/>
      <c r="H2083" s="3">
        <v>1</v>
      </c>
      <c r="I2083" s="3">
        <v>288</v>
      </c>
      <c r="J2083" s="3" t="s">
        <v>19</v>
      </c>
      <c r="K2083" s="3">
        <v>26.4297</v>
      </c>
      <c r="L2083" s="3">
        <v>80.344399999999993</v>
      </c>
      <c r="M2083" s="5">
        <v>12500</v>
      </c>
      <c r="N2083" s="6">
        <v>4000</v>
      </c>
      <c r="O2083" s="6">
        <f t="shared" si="33"/>
        <v>16500</v>
      </c>
      <c r="P2083" s="33" t="s">
        <v>6555</v>
      </c>
    </row>
    <row r="2084" spans="1:16" ht="25.5">
      <c r="A2084" s="3">
        <v>9586</v>
      </c>
      <c r="B2084" s="3" t="s">
        <v>380</v>
      </c>
      <c r="C2084" s="3"/>
      <c r="D2084" s="4" t="s">
        <v>9656</v>
      </c>
      <c r="E2084" s="30" t="s">
        <v>3890</v>
      </c>
      <c r="F2084" s="3" t="s">
        <v>3891</v>
      </c>
      <c r="G2084" s="3"/>
      <c r="H2084" s="3">
        <v>1</v>
      </c>
      <c r="I2084" s="3">
        <v>60</v>
      </c>
      <c r="J2084" s="3" t="s">
        <v>38</v>
      </c>
      <c r="K2084" s="3"/>
      <c r="L2084" s="3"/>
      <c r="M2084" s="5">
        <v>87500</v>
      </c>
      <c r="N2084" s="6">
        <v>5000</v>
      </c>
      <c r="O2084" s="6">
        <f t="shared" si="33"/>
        <v>92500</v>
      </c>
      <c r="P2084" s="33" t="s">
        <v>6499</v>
      </c>
    </row>
    <row r="2085" spans="1:16" ht="25.5">
      <c r="A2085" s="3">
        <v>9587</v>
      </c>
      <c r="B2085" s="3" t="s">
        <v>380</v>
      </c>
      <c r="C2085" s="3"/>
      <c r="D2085" s="4" t="s">
        <v>9656</v>
      </c>
      <c r="E2085" s="30" t="s">
        <v>3890</v>
      </c>
      <c r="F2085" s="3" t="s">
        <v>3891</v>
      </c>
      <c r="G2085" s="3"/>
      <c r="H2085" s="3">
        <v>2</v>
      </c>
      <c r="I2085" s="3">
        <v>32</v>
      </c>
      <c r="J2085" s="3" t="s">
        <v>38</v>
      </c>
      <c r="K2085" s="3"/>
      <c r="L2085" s="3"/>
      <c r="M2085" s="5">
        <v>87500</v>
      </c>
      <c r="N2085" s="6">
        <v>5000</v>
      </c>
      <c r="O2085" s="6">
        <f t="shared" si="33"/>
        <v>92500</v>
      </c>
      <c r="P2085" s="33" t="s">
        <v>6499</v>
      </c>
    </row>
    <row r="2086" spans="1:16" ht="25.5">
      <c r="A2086" s="3">
        <v>9588</v>
      </c>
      <c r="B2086" s="3" t="s">
        <v>380</v>
      </c>
      <c r="C2086" s="3"/>
      <c r="D2086" s="4" t="s">
        <v>9656</v>
      </c>
      <c r="E2086" s="30" t="s">
        <v>3890</v>
      </c>
      <c r="F2086" s="3" t="s">
        <v>3891</v>
      </c>
      <c r="G2086" s="3"/>
      <c r="H2086" s="3">
        <v>1</v>
      </c>
      <c r="I2086" s="3">
        <v>40</v>
      </c>
      <c r="J2086" s="3" t="s">
        <v>38</v>
      </c>
      <c r="K2086" s="3"/>
      <c r="L2086" s="3"/>
      <c r="M2086" s="5">
        <v>87500</v>
      </c>
      <c r="N2086" s="6">
        <v>5000</v>
      </c>
      <c r="O2086" s="6">
        <f t="shared" si="33"/>
        <v>92500</v>
      </c>
      <c r="P2086" s="33" t="s">
        <v>6499</v>
      </c>
    </row>
    <row r="2087" spans="1:16" ht="25.5">
      <c r="A2087" s="3">
        <v>9589</v>
      </c>
      <c r="B2087" s="3" t="s">
        <v>380</v>
      </c>
      <c r="C2087" s="3"/>
      <c r="D2087" s="4" t="s">
        <v>9657</v>
      </c>
      <c r="E2087" s="30" t="s">
        <v>3890</v>
      </c>
      <c r="F2087" s="3" t="s">
        <v>3891</v>
      </c>
      <c r="G2087" s="3"/>
      <c r="H2087" s="3">
        <v>2</v>
      </c>
      <c r="I2087" s="3">
        <v>44</v>
      </c>
      <c r="J2087" s="3" t="s">
        <v>38</v>
      </c>
      <c r="K2087" s="3"/>
      <c r="L2087" s="3"/>
      <c r="M2087" s="5">
        <v>87500</v>
      </c>
      <c r="N2087" s="6">
        <v>5000</v>
      </c>
      <c r="O2087" s="6">
        <f t="shared" si="33"/>
        <v>92500</v>
      </c>
      <c r="P2087" s="33" t="s">
        <v>6499</v>
      </c>
    </row>
    <row r="2088" spans="1:16" ht="63.75">
      <c r="A2088" s="3">
        <v>9590</v>
      </c>
      <c r="B2088" s="3" t="s">
        <v>380</v>
      </c>
      <c r="C2088" s="3"/>
      <c r="D2088" s="4" t="s">
        <v>9658</v>
      </c>
      <c r="E2088" s="30" t="s">
        <v>3890</v>
      </c>
      <c r="F2088" s="3" t="s">
        <v>3891</v>
      </c>
      <c r="G2088" s="3"/>
      <c r="H2088" s="3">
        <v>1</v>
      </c>
      <c r="I2088" s="3">
        <v>98</v>
      </c>
      <c r="J2088" s="3" t="s">
        <v>19</v>
      </c>
      <c r="K2088" s="3"/>
      <c r="L2088" s="3"/>
      <c r="M2088" s="5">
        <v>87500</v>
      </c>
      <c r="N2088" s="6">
        <v>4000</v>
      </c>
      <c r="O2088" s="6">
        <f t="shared" si="33"/>
        <v>91500</v>
      </c>
      <c r="P2088" s="33" t="s">
        <v>6499</v>
      </c>
    </row>
    <row r="2089" spans="1:16" ht="63.75">
      <c r="A2089" s="3">
        <v>9591</v>
      </c>
      <c r="B2089" s="3" t="s">
        <v>380</v>
      </c>
      <c r="C2089" s="3"/>
      <c r="D2089" s="4" t="s">
        <v>9658</v>
      </c>
      <c r="E2089" s="30" t="s">
        <v>3890</v>
      </c>
      <c r="F2089" s="3" t="s">
        <v>3891</v>
      </c>
      <c r="G2089" s="3"/>
      <c r="H2089" s="3">
        <v>2</v>
      </c>
      <c r="I2089" s="3">
        <v>22</v>
      </c>
      <c r="J2089" s="3" t="s">
        <v>19</v>
      </c>
      <c r="K2089" s="3"/>
      <c r="L2089" s="3"/>
      <c r="M2089" s="5">
        <v>156250</v>
      </c>
      <c r="N2089" s="6">
        <v>4000</v>
      </c>
      <c r="O2089" s="6">
        <f t="shared" si="33"/>
        <v>160250</v>
      </c>
      <c r="P2089" s="33" t="s">
        <v>6499</v>
      </c>
    </row>
    <row r="2090" spans="1:16" ht="63.75">
      <c r="A2090" s="3">
        <v>9592</v>
      </c>
      <c r="B2090" s="3" t="s">
        <v>380</v>
      </c>
      <c r="C2090" s="3"/>
      <c r="D2090" s="4" t="s">
        <v>9658</v>
      </c>
      <c r="E2090" s="30" t="s">
        <v>3890</v>
      </c>
      <c r="F2090" s="3" t="s">
        <v>3891</v>
      </c>
      <c r="G2090" s="3"/>
      <c r="H2090" s="3">
        <v>3</v>
      </c>
      <c r="I2090" s="3">
        <v>28</v>
      </c>
      <c r="J2090" s="3" t="s">
        <v>19</v>
      </c>
      <c r="K2090" s="3"/>
      <c r="L2090" s="3"/>
      <c r="M2090" s="5">
        <v>156250</v>
      </c>
      <c r="N2090" s="6">
        <v>4000</v>
      </c>
      <c r="O2090" s="6">
        <f t="shared" si="33"/>
        <v>160250</v>
      </c>
      <c r="P2090" s="33" t="s">
        <v>6499</v>
      </c>
    </row>
    <row r="2091" spans="1:16" ht="25.5">
      <c r="A2091" s="3">
        <v>9593</v>
      </c>
      <c r="B2091" s="3" t="s">
        <v>380</v>
      </c>
      <c r="C2091" s="3"/>
      <c r="D2091" s="4" t="s">
        <v>9659</v>
      </c>
      <c r="E2091" s="30" t="s">
        <v>3890</v>
      </c>
      <c r="F2091" s="3" t="s">
        <v>3891</v>
      </c>
      <c r="G2091" s="3"/>
      <c r="H2091" s="3">
        <v>1</v>
      </c>
      <c r="I2091" s="3">
        <v>80</v>
      </c>
      <c r="J2091" s="3" t="s">
        <v>38</v>
      </c>
      <c r="K2091" s="3"/>
      <c r="L2091" s="3"/>
      <c r="M2091" s="5">
        <v>68750</v>
      </c>
      <c r="N2091" s="6">
        <v>5000</v>
      </c>
      <c r="O2091" s="6">
        <f t="shared" si="33"/>
        <v>73750</v>
      </c>
      <c r="P2091" s="33" t="s">
        <v>6499</v>
      </c>
    </row>
    <row r="2092" spans="1:16" ht="25.5">
      <c r="A2092" s="3">
        <v>9594</v>
      </c>
      <c r="B2092" s="3" t="s">
        <v>380</v>
      </c>
      <c r="C2092" s="3"/>
      <c r="D2092" s="4" t="s">
        <v>9659</v>
      </c>
      <c r="E2092" s="30" t="s">
        <v>3890</v>
      </c>
      <c r="F2092" s="3" t="s">
        <v>3891</v>
      </c>
      <c r="G2092" s="3"/>
      <c r="H2092" s="3">
        <v>2</v>
      </c>
      <c r="I2092" s="3">
        <v>24</v>
      </c>
      <c r="J2092" s="3" t="s">
        <v>38</v>
      </c>
      <c r="K2092" s="3"/>
      <c r="L2092" s="3"/>
      <c r="M2092" s="5">
        <v>156250</v>
      </c>
      <c r="N2092" s="6">
        <v>5000</v>
      </c>
      <c r="O2092" s="6">
        <f t="shared" si="33"/>
        <v>161250</v>
      </c>
      <c r="P2092" s="33" t="s">
        <v>6499</v>
      </c>
    </row>
    <row r="2093" spans="1:16" ht="25.5">
      <c r="A2093" s="3">
        <v>9595</v>
      </c>
      <c r="B2093" s="3" t="s">
        <v>380</v>
      </c>
      <c r="C2093" s="3"/>
      <c r="D2093" s="4" t="s">
        <v>9659</v>
      </c>
      <c r="E2093" s="30" t="s">
        <v>3890</v>
      </c>
      <c r="F2093" s="3" t="s">
        <v>3891</v>
      </c>
      <c r="G2093" s="3"/>
      <c r="H2093" s="3">
        <v>1</v>
      </c>
      <c r="I2093" s="3">
        <v>60</v>
      </c>
      <c r="J2093" s="3" t="s">
        <v>38</v>
      </c>
      <c r="K2093" s="3"/>
      <c r="L2093" s="3"/>
      <c r="M2093" s="5">
        <v>156250</v>
      </c>
      <c r="N2093" s="6">
        <v>5000</v>
      </c>
      <c r="O2093" s="6">
        <f t="shared" si="33"/>
        <v>161250</v>
      </c>
      <c r="P2093" s="33" t="s">
        <v>6499</v>
      </c>
    </row>
    <row r="2094" spans="1:16" ht="25.5">
      <c r="A2094" s="3">
        <v>9596</v>
      </c>
      <c r="B2094" s="3" t="s">
        <v>55</v>
      </c>
      <c r="C2094" s="3" t="s">
        <v>1499</v>
      </c>
      <c r="D2094" s="4" t="s">
        <v>9660</v>
      </c>
      <c r="E2094" s="30" t="s">
        <v>3890</v>
      </c>
      <c r="F2094" s="3" t="s">
        <v>3891</v>
      </c>
      <c r="G2094" s="3"/>
      <c r="H2094" s="3">
        <v>3</v>
      </c>
      <c r="I2094" s="3">
        <v>180</v>
      </c>
      <c r="J2094" s="3" t="s">
        <v>38</v>
      </c>
      <c r="K2094" s="3"/>
      <c r="L2094" s="3"/>
      <c r="M2094" s="5">
        <v>93750</v>
      </c>
      <c r="N2094" s="6">
        <v>5000</v>
      </c>
      <c r="O2094" s="6">
        <f t="shared" si="33"/>
        <v>98750</v>
      </c>
      <c r="P2094" s="33" t="s">
        <v>6504</v>
      </c>
    </row>
    <row r="2095" spans="1:16" ht="25.5">
      <c r="A2095" s="3">
        <v>9597</v>
      </c>
      <c r="B2095" s="3" t="s">
        <v>371</v>
      </c>
      <c r="C2095" s="3" t="s">
        <v>497</v>
      </c>
      <c r="D2095" s="4" t="s">
        <v>9661</v>
      </c>
      <c r="E2095" s="30" t="s">
        <v>3890</v>
      </c>
      <c r="F2095" s="3" t="s">
        <v>3891</v>
      </c>
      <c r="G2095" s="3"/>
      <c r="H2095" s="3">
        <v>1</v>
      </c>
      <c r="I2095" s="3">
        <v>160</v>
      </c>
      <c r="J2095" s="3" t="s">
        <v>19</v>
      </c>
      <c r="K2095" s="3"/>
      <c r="L2095" s="3"/>
      <c r="M2095" s="5">
        <v>218750</v>
      </c>
      <c r="N2095" s="6">
        <v>4000</v>
      </c>
      <c r="O2095" s="6">
        <f t="shared" si="33"/>
        <v>222750</v>
      </c>
      <c r="P2095" s="33" t="s">
        <v>6547</v>
      </c>
    </row>
    <row r="2096" spans="1:16" ht="25.5">
      <c r="A2096" s="3">
        <v>9598</v>
      </c>
      <c r="B2096" s="3" t="s">
        <v>371</v>
      </c>
      <c r="C2096" s="3" t="s">
        <v>497</v>
      </c>
      <c r="D2096" s="4" t="s">
        <v>9662</v>
      </c>
      <c r="E2096" s="30" t="s">
        <v>3890</v>
      </c>
      <c r="F2096" s="3" t="s">
        <v>3891</v>
      </c>
      <c r="G2096" s="3"/>
      <c r="H2096" s="3">
        <v>2</v>
      </c>
      <c r="I2096" s="3">
        <v>168</v>
      </c>
      <c r="J2096" s="3" t="s">
        <v>19</v>
      </c>
      <c r="K2096" s="3"/>
      <c r="L2096" s="3"/>
      <c r="M2096" s="5">
        <v>437500</v>
      </c>
      <c r="N2096" s="6">
        <v>4000</v>
      </c>
      <c r="O2096" s="6">
        <f t="shared" si="33"/>
        <v>441500</v>
      </c>
      <c r="P2096" s="33" t="s">
        <v>6547</v>
      </c>
    </row>
    <row r="2097" spans="1:16" ht="25.5">
      <c r="A2097" s="3">
        <v>9599</v>
      </c>
      <c r="B2097" s="3" t="s">
        <v>371</v>
      </c>
      <c r="C2097" s="3" t="s">
        <v>497</v>
      </c>
      <c r="D2097" s="4" t="s">
        <v>9663</v>
      </c>
      <c r="E2097" s="30" t="s">
        <v>3890</v>
      </c>
      <c r="F2097" s="3" t="s">
        <v>3891</v>
      </c>
      <c r="G2097" s="3"/>
      <c r="H2097" s="3">
        <v>4</v>
      </c>
      <c r="I2097" s="3">
        <v>168</v>
      </c>
      <c r="J2097" s="3" t="s">
        <v>19</v>
      </c>
      <c r="K2097" s="3"/>
      <c r="L2097" s="3"/>
      <c r="M2097" s="5">
        <v>437500</v>
      </c>
      <c r="N2097" s="6">
        <v>4000</v>
      </c>
      <c r="O2097" s="6">
        <f t="shared" si="33"/>
        <v>441500</v>
      </c>
      <c r="P2097" s="33" t="s">
        <v>6547</v>
      </c>
    </row>
    <row r="2098" spans="1:16" ht="25.5">
      <c r="A2098" s="3">
        <v>9600</v>
      </c>
      <c r="B2098" s="3" t="s">
        <v>371</v>
      </c>
      <c r="C2098" s="3" t="s">
        <v>497</v>
      </c>
      <c r="D2098" s="4" t="s">
        <v>9664</v>
      </c>
      <c r="E2098" s="30" t="s">
        <v>3890</v>
      </c>
      <c r="F2098" s="3" t="s">
        <v>3891</v>
      </c>
      <c r="G2098" s="3"/>
      <c r="H2098" s="3">
        <v>4</v>
      </c>
      <c r="I2098" s="3">
        <v>168</v>
      </c>
      <c r="J2098" s="3" t="s">
        <v>19</v>
      </c>
      <c r="K2098" s="3"/>
      <c r="L2098" s="3"/>
      <c r="M2098" s="5">
        <v>437500</v>
      </c>
      <c r="N2098" s="6">
        <v>4000</v>
      </c>
      <c r="O2098" s="6">
        <f t="shared" si="33"/>
        <v>441500</v>
      </c>
      <c r="P2098" s="33" t="s">
        <v>6547</v>
      </c>
    </row>
    <row r="2099" spans="1:16" ht="38.25">
      <c r="A2099" s="3">
        <v>9601</v>
      </c>
      <c r="B2099" s="3" t="s">
        <v>371</v>
      </c>
      <c r="C2099" s="3" t="s">
        <v>497</v>
      </c>
      <c r="D2099" s="4" t="s">
        <v>9665</v>
      </c>
      <c r="E2099" s="30" t="s">
        <v>3890</v>
      </c>
      <c r="F2099" s="3" t="s">
        <v>3891</v>
      </c>
      <c r="G2099" s="3"/>
      <c r="H2099" s="3">
        <v>1</v>
      </c>
      <c r="I2099" s="3">
        <v>168</v>
      </c>
      <c r="J2099" s="3" t="s">
        <v>19</v>
      </c>
      <c r="K2099" s="3"/>
      <c r="L2099" s="3"/>
      <c r="M2099" s="5">
        <v>218750</v>
      </c>
      <c r="N2099" s="6">
        <v>4000</v>
      </c>
      <c r="O2099" s="6">
        <f t="shared" si="33"/>
        <v>222750</v>
      </c>
      <c r="P2099" s="33" t="s">
        <v>6547</v>
      </c>
    </row>
    <row r="2100" spans="1:16" ht="25.5">
      <c r="A2100" s="3">
        <v>9602</v>
      </c>
      <c r="B2100" s="3" t="s">
        <v>371</v>
      </c>
      <c r="C2100" s="3" t="s">
        <v>497</v>
      </c>
      <c r="D2100" s="4" t="s">
        <v>9666</v>
      </c>
      <c r="E2100" s="30" t="s">
        <v>3890</v>
      </c>
      <c r="F2100" s="3" t="s">
        <v>3891</v>
      </c>
      <c r="G2100" s="3"/>
      <c r="H2100" s="3">
        <v>1</v>
      </c>
      <c r="I2100" s="3">
        <v>168</v>
      </c>
      <c r="J2100" s="3" t="s">
        <v>19</v>
      </c>
      <c r="K2100" s="3"/>
      <c r="L2100" s="3"/>
      <c r="M2100" s="5">
        <v>218750</v>
      </c>
      <c r="N2100" s="6">
        <v>4000</v>
      </c>
      <c r="O2100" s="6">
        <f t="shared" si="33"/>
        <v>222750</v>
      </c>
      <c r="P2100" s="33" t="s">
        <v>6547</v>
      </c>
    </row>
    <row r="2101" spans="1:16" ht="25.5">
      <c r="A2101" s="3">
        <v>9603</v>
      </c>
      <c r="B2101" s="3" t="s">
        <v>371</v>
      </c>
      <c r="C2101" s="3" t="s">
        <v>497</v>
      </c>
      <c r="D2101" s="4" t="s">
        <v>9667</v>
      </c>
      <c r="E2101" s="30" t="s">
        <v>3890</v>
      </c>
      <c r="F2101" s="3" t="s">
        <v>3891</v>
      </c>
      <c r="G2101" s="3"/>
      <c r="H2101" s="3">
        <v>1</v>
      </c>
      <c r="I2101" s="3">
        <v>168</v>
      </c>
      <c r="J2101" s="3" t="s">
        <v>19</v>
      </c>
      <c r="K2101" s="3"/>
      <c r="L2101" s="3"/>
      <c r="M2101" s="5">
        <v>218750</v>
      </c>
      <c r="N2101" s="6">
        <v>4000</v>
      </c>
      <c r="O2101" s="6">
        <f t="shared" si="33"/>
        <v>222750</v>
      </c>
      <c r="P2101" s="33" t="s">
        <v>6547</v>
      </c>
    </row>
    <row r="2102" spans="1:16" ht="25.5">
      <c r="A2102" s="3">
        <v>9604</v>
      </c>
      <c r="B2102" s="3" t="s">
        <v>371</v>
      </c>
      <c r="C2102" s="3" t="s">
        <v>497</v>
      </c>
      <c r="D2102" s="4" t="s">
        <v>9668</v>
      </c>
      <c r="E2102" s="30" t="s">
        <v>3890</v>
      </c>
      <c r="F2102" s="3" t="s">
        <v>3891</v>
      </c>
      <c r="G2102" s="3"/>
      <c r="H2102" s="3">
        <v>1</v>
      </c>
      <c r="I2102" s="3">
        <v>184</v>
      </c>
      <c r="J2102" s="3" t="s">
        <v>19</v>
      </c>
      <c r="K2102" s="3"/>
      <c r="L2102" s="3"/>
      <c r="M2102" s="5">
        <v>218750</v>
      </c>
      <c r="N2102" s="6">
        <v>4000</v>
      </c>
      <c r="O2102" s="6">
        <f t="shared" si="33"/>
        <v>222750</v>
      </c>
      <c r="P2102" s="33" t="s">
        <v>6547</v>
      </c>
    </row>
    <row r="2103" spans="1:16" ht="25.5">
      <c r="A2103" s="3">
        <v>9605</v>
      </c>
      <c r="B2103" s="3" t="s">
        <v>371</v>
      </c>
      <c r="C2103" s="3" t="s">
        <v>497</v>
      </c>
      <c r="D2103" s="4" t="s">
        <v>9669</v>
      </c>
      <c r="E2103" s="30" t="s">
        <v>3890</v>
      </c>
      <c r="F2103" s="3" t="s">
        <v>3891</v>
      </c>
      <c r="G2103" s="3"/>
      <c r="H2103" s="3">
        <v>1</v>
      </c>
      <c r="I2103" s="3">
        <v>181.6</v>
      </c>
      <c r="J2103" s="3" t="s">
        <v>19</v>
      </c>
      <c r="K2103" s="3"/>
      <c r="L2103" s="3"/>
      <c r="M2103" s="5">
        <v>218750</v>
      </c>
      <c r="N2103" s="6">
        <v>4000</v>
      </c>
      <c r="O2103" s="6">
        <f t="shared" si="33"/>
        <v>222750</v>
      </c>
      <c r="P2103" s="33" t="s">
        <v>6547</v>
      </c>
    </row>
    <row r="2104" spans="1:16" ht="25.5">
      <c r="A2104" s="3">
        <v>9606</v>
      </c>
      <c r="B2104" s="3" t="s">
        <v>371</v>
      </c>
      <c r="C2104" s="3" t="s">
        <v>497</v>
      </c>
      <c r="D2104" s="4" t="s">
        <v>9670</v>
      </c>
      <c r="E2104" s="30" t="s">
        <v>3890</v>
      </c>
      <c r="F2104" s="3" t="s">
        <v>3891</v>
      </c>
      <c r="G2104" s="3"/>
      <c r="H2104" s="3">
        <v>1</v>
      </c>
      <c r="I2104" s="3">
        <v>179.2</v>
      </c>
      <c r="J2104" s="3" t="s">
        <v>19</v>
      </c>
      <c r="K2104" s="3"/>
      <c r="L2104" s="3"/>
      <c r="M2104" s="5">
        <v>218750</v>
      </c>
      <c r="N2104" s="6">
        <v>4000</v>
      </c>
      <c r="O2104" s="6">
        <f t="shared" si="33"/>
        <v>222750</v>
      </c>
      <c r="P2104" s="33" t="s">
        <v>6547</v>
      </c>
    </row>
    <row r="2105" spans="1:16" ht="25.5">
      <c r="A2105" s="3">
        <v>9607</v>
      </c>
      <c r="B2105" s="3" t="s">
        <v>371</v>
      </c>
      <c r="C2105" s="3" t="s">
        <v>497</v>
      </c>
      <c r="D2105" s="4" t="s">
        <v>9671</v>
      </c>
      <c r="E2105" s="30" t="s">
        <v>3890</v>
      </c>
      <c r="F2105" s="3" t="s">
        <v>3891</v>
      </c>
      <c r="G2105" s="3"/>
      <c r="H2105" s="3">
        <v>1</v>
      </c>
      <c r="I2105" s="3">
        <v>184</v>
      </c>
      <c r="J2105" s="3" t="s">
        <v>19</v>
      </c>
      <c r="K2105" s="3"/>
      <c r="L2105" s="3"/>
      <c r="M2105" s="5">
        <v>218750</v>
      </c>
      <c r="N2105" s="6">
        <v>4000</v>
      </c>
      <c r="O2105" s="6">
        <f t="shared" si="33"/>
        <v>222750</v>
      </c>
      <c r="P2105" s="33" t="s">
        <v>6547</v>
      </c>
    </row>
    <row r="2106" spans="1:16" ht="38.25">
      <c r="A2106" s="3">
        <v>9608</v>
      </c>
      <c r="B2106" s="3" t="s">
        <v>371</v>
      </c>
      <c r="C2106" s="3" t="s">
        <v>497</v>
      </c>
      <c r="D2106" s="4" t="s">
        <v>9672</v>
      </c>
      <c r="E2106" s="30" t="s">
        <v>3890</v>
      </c>
      <c r="F2106" s="3" t="s">
        <v>3891</v>
      </c>
      <c r="G2106" s="3"/>
      <c r="H2106" s="3">
        <v>1</v>
      </c>
      <c r="I2106" s="3">
        <v>181.6</v>
      </c>
      <c r="J2106" s="3" t="s">
        <v>19</v>
      </c>
      <c r="K2106" s="3"/>
      <c r="L2106" s="3"/>
      <c r="M2106" s="5">
        <v>218750</v>
      </c>
      <c r="N2106" s="6">
        <v>4000</v>
      </c>
      <c r="O2106" s="6">
        <f t="shared" si="33"/>
        <v>222750</v>
      </c>
      <c r="P2106" s="33" t="s">
        <v>6547</v>
      </c>
    </row>
    <row r="2107" spans="1:16" ht="25.5">
      <c r="A2107" s="3">
        <v>9609</v>
      </c>
      <c r="B2107" s="3" t="s">
        <v>371</v>
      </c>
      <c r="C2107" s="3" t="s">
        <v>497</v>
      </c>
      <c r="D2107" s="4" t="s">
        <v>9673</v>
      </c>
      <c r="E2107" s="30" t="s">
        <v>3890</v>
      </c>
      <c r="F2107" s="3" t="s">
        <v>3891</v>
      </c>
      <c r="G2107" s="3"/>
      <c r="H2107" s="3">
        <v>1</v>
      </c>
      <c r="I2107" s="3">
        <v>165.6</v>
      </c>
      <c r="J2107" s="3" t="s">
        <v>19</v>
      </c>
      <c r="K2107" s="3"/>
      <c r="L2107" s="3"/>
      <c r="M2107" s="5">
        <v>218750</v>
      </c>
      <c r="N2107" s="6">
        <v>4000</v>
      </c>
      <c r="O2107" s="6">
        <f t="shared" si="33"/>
        <v>222750</v>
      </c>
      <c r="P2107" s="33" t="s">
        <v>6547</v>
      </c>
    </row>
    <row r="2108" spans="1:16" ht="25.5">
      <c r="A2108" s="3">
        <v>9610</v>
      </c>
      <c r="B2108" s="3" t="s">
        <v>371</v>
      </c>
      <c r="C2108" s="3" t="s">
        <v>497</v>
      </c>
      <c r="D2108" s="4" t="s">
        <v>9674</v>
      </c>
      <c r="E2108" s="30" t="s">
        <v>3890</v>
      </c>
      <c r="F2108" s="3" t="s">
        <v>3891</v>
      </c>
      <c r="G2108" s="3"/>
      <c r="H2108" s="3">
        <v>1</v>
      </c>
      <c r="I2108" s="3">
        <v>184</v>
      </c>
      <c r="J2108" s="3" t="s">
        <v>19</v>
      </c>
      <c r="K2108" s="3"/>
      <c r="L2108" s="3"/>
      <c r="M2108" s="5">
        <v>218750</v>
      </c>
      <c r="N2108" s="6">
        <v>4000</v>
      </c>
      <c r="O2108" s="6">
        <f t="shared" si="33"/>
        <v>222750</v>
      </c>
      <c r="P2108" s="33" t="s">
        <v>6547</v>
      </c>
    </row>
    <row r="2109" spans="1:16" ht="25.5">
      <c r="A2109" s="3">
        <v>9611</v>
      </c>
      <c r="B2109" s="3" t="s">
        <v>371</v>
      </c>
      <c r="C2109" s="3" t="s">
        <v>497</v>
      </c>
      <c r="D2109" s="4" t="s">
        <v>9675</v>
      </c>
      <c r="E2109" s="30" t="s">
        <v>3890</v>
      </c>
      <c r="F2109" s="3" t="s">
        <v>3891</v>
      </c>
      <c r="G2109" s="3"/>
      <c r="H2109" s="3">
        <v>1</v>
      </c>
      <c r="I2109" s="3">
        <v>140.4</v>
      </c>
      <c r="J2109" s="3" t="s">
        <v>19</v>
      </c>
      <c r="K2109" s="3"/>
      <c r="L2109" s="3"/>
      <c r="M2109" s="5">
        <v>218750</v>
      </c>
      <c r="N2109" s="6">
        <v>4000</v>
      </c>
      <c r="O2109" s="6">
        <f t="shared" si="33"/>
        <v>222750</v>
      </c>
      <c r="P2109" s="33" t="s">
        <v>6547</v>
      </c>
    </row>
    <row r="2110" spans="1:16" ht="25.5">
      <c r="A2110" s="3">
        <v>9612</v>
      </c>
      <c r="B2110" s="3" t="s">
        <v>371</v>
      </c>
      <c r="C2110" s="3" t="s">
        <v>497</v>
      </c>
      <c r="D2110" s="4" t="s">
        <v>9676</v>
      </c>
      <c r="E2110" s="30" t="s">
        <v>3890</v>
      </c>
      <c r="F2110" s="3" t="s">
        <v>3891</v>
      </c>
      <c r="G2110" s="3"/>
      <c r="H2110" s="3">
        <v>1</v>
      </c>
      <c r="I2110" s="3">
        <v>160</v>
      </c>
      <c r="J2110" s="3" t="s">
        <v>19</v>
      </c>
      <c r="K2110" s="3"/>
      <c r="L2110" s="3"/>
      <c r="M2110" s="5">
        <v>218750</v>
      </c>
      <c r="N2110" s="6">
        <v>4000</v>
      </c>
      <c r="O2110" s="6">
        <f t="shared" si="33"/>
        <v>222750</v>
      </c>
      <c r="P2110" s="33" t="s">
        <v>6547</v>
      </c>
    </row>
    <row r="2111" spans="1:16" ht="38.25">
      <c r="A2111" s="3">
        <v>9613</v>
      </c>
      <c r="B2111" s="3" t="s">
        <v>371</v>
      </c>
      <c r="C2111" s="3" t="s">
        <v>497</v>
      </c>
      <c r="D2111" s="4" t="s">
        <v>9677</v>
      </c>
      <c r="E2111" s="30" t="s">
        <v>3890</v>
      </c>
      <c r="F2111" s="3" t="s">
        <v>3891</v>
      </c>
      <c r="G2111" s="3"/>
      <c r="H2111" s="3">
        <v>1</v>
      </c>
      <c r="I2111" s="3">
        <v>184</v>
      </c>
      <c r="J2111" s="3" t="s">
        <v>19</v>
      </c>
      <c r="K2111" s="3"/>
      <c r="L2111" s="3"/>
      <c r="M2111" s="5">
        <v>218750</v>
      </c>
      <c r="N2111" s="6">
        <v>4000</v>
      </c>
      <c r="O2111" s="6">
        <f t="shared" si="33"/>
        <v>222750</v>
      </c>
      <c r="P2111" s="33" t="s">
        <v>6547</v>
      </c>
    </row>
    <row r="2112" spans="1:16" ht="25.5">
      <c r="A2112" s="3">
        <v>9614</v>
      </c>
      <c r="B2112" s="3" t="s">
        <v>371</v>
      </c>
      <c r="C2112" s="3" t="s">
        <v>497</v>
      </c>
      <c r="D2112" s="4" t="s">
        <v>9678</v>
      </c>
      <c r="E2112" s="30" t="s">
        <v>3890</v>
      </c>
      <c r="F2112" s="3" t="s">
        <v>3891</v>
      </c>
      <c r="G2112" s="3"/>
      <c r="H2112" s="3">
        <v>1</v>
      </c>
      <c r="I2112" s="3">
        <v>184</v>
      </c>
      <c r="J2112" s="3" t="s">
        <v>19</v>
      </c>
      <c r="K2112" s="3"/>
      <c r="L2112" s="3"/>
      <c r="M2112" s="5">
        <v>218750</v>
      </c>
      <c r="N2112" s="6">
        <v>4000</v>
      </c>
      <c r="O2112" s="6">
        <f t="shared" si="33"/>
        <v>222750</v>
      </c>
      <c r="P2112" s="33" t="s">
        <v>6547</v>
      </c>
    </row>
    <row r="2113" spans="1:16" ht="25.5">
      <c r="A2113" s="3">
        <v>9615</v>
      </c>
      <c r="B2113" s="3" t="s">
        <v>371</v>
      </c>
      <c r="C2113" s="3" t="s">
        <v>497</v>
      </c>
      <c r="D2113" s="4" t="s">
        <v>9679</v>
      </c>
      <c r="E2113" s="30" t="s">
        <v>3890</v>
      </c>
      <c r="F2113" s="3" t="s">
        <v>3891</v>
      </c>
      <c r="G2113" s="3"/>
      <c r="H2113" s="3">
        <v>1</v>
      </c>
      <c r="I2113" s="3">
        <v>184</v>
      </c>
      <c r="J2113" s="3" t="s">
        <v>19</v>
      </c>
      <c r="K2113" s="3"/>
      <c r="L2113" s="3"/>
      <c r="M2113" s="5">
        <v>218750</v>
      </c>
      <c r="N2113" s="6">
        <v>4000</v>
      </c>
      <c r="O2113" s="6">
        <f t="shared" si="33"/>
        <v>222750</v>
      </c>
      <c r="P2113" s="33" t="s">
        <v>6547</v>
      </c>
    </row>
    <row r="2114" spans="1:16" ht="25.5">
      <c r="A2114" s="3">
        <v>9616</v>
      </c>
      <c r="B2114" s="3" t="s">
        <v>371</v>
      </c>
      <c r="C2114" s="3" t="s">
        <v>497</v>
      </c>
      <c r="D2114" s="4" t="s">
        <v>9680</v>
      </c>
      <c r="E2114" s="30" t="s">
        <v>3890</v>
      </c>
      <c r="F2114" s="3" t="s">
        <v>3891</v>
      </c>
      <c r="G2114" s="3"/>
      <c r="H2114" s="3">
        <v>1</v>
      </c>
      <c r="I2114" s="3">
        <v>184</v>
      </c>
      <c r="J2114" s="3" t="s">
        <v>19</v>
      </c>
      <c r="K2114" s="3"/>
      <c r="L2114" s="3"/>
      <c r="M2114" s="5">
        <v>218750</v>
      </c>
      <c r="N2114" s="6">
        <v>4000</v>
      </c>
      <c r="O2114" s="6">
        <f t="shared" ref="O2114:O2177" si="34">+M2114+N2114</f>
        <v>222750</v>
      </c>
      <c r="P2114" s="33" t="s">
        <v>6547</v>
      </c>
    </row>
    <row r="2115" spans="1:16" ht="25.5">
      <c r="A2115" s="3">
        <v>9617</v>
      </c>
      <c r="B2115" s="3" t="s">
        <v>371</v>
      </c>
      <c r="C2115" s="3" t="s">
        <v>497</v>
      </c>
      <c r="D2115" s="4" t="s">
        <v>9681</v>
      </c>
      <c r="E2115" s="30" t="s">
        <v>3890</v>
      </c>
      <c r="F2115" s="3" t="s">
        <v>3891</v>
      </c>
      <c r="G2115" s="3"/>
      <c r="H2115" s="3">
        <v>1</v>
      </c>
      <c r="I2115" s="3">
        <v>184</v>
      </c>
      <c r="J2115" s="3" t="s">
        <v>19</v>
      </c>
      <c r="K2115" s="3"/>
      <c r="L2115" s="3"/>
      <c r="M2115" s="5">
        <v>218750</v>
      </c>
      <c r="N2115" s="6">
        <v>4000</v>
      </c>
      <c r="O2115" s="6">
        <f t="shared" si="34"/>
        <v>222750</v>
      </c>
      <c r="P2115" s="33" t="s">
        <v>6547</v>
      </c>
    </row>
    <row r="2116" spans="1:16" ht="38.25">
      <c r="A2116" s="3">
        <v>9618</v>
      </c>
      <c r="B2116" s="3" t="s">
        <v>371</v>
      </c>
      <c r="C2116" s="3" t="s">
        <v>497</v>
      </c>
      <c r="D2116" s="4" t="s">
        <v>9682</v>
      </c>
      <c r="E2116" s="30" t="s">
        <v>3890</v>
      </c>
      <c r="F2116" s="3" t="s">
        <v>3891</v>
      </c>
      <c r="G2116" s="3"/>
      <c r="H2116" s="3">
        <v>1</v>
      </c>
      <c r="I2116" s="3">
        <v>184</v>
      </c>
      <c r="J2116" s="3" t="s">
        <v>19</v>
      </c>
      <c r="K2116" s="3"/>
      <c r="L2116" s="3"/>
      <c r="M2116" s="5">
        <v>218750</v>
      </c>
      <c r="N2116" s="6">
        <v>4000</v>
      </c>
      <c r="O2116" s="6">
        <f t="shared" si="34"/>
        <v>222750</v>
      </c>
      <c r="P2116" s="33" t="s">
        <v>6547</v>
      </c>
    </row>
    <row r="2117" spans="1:16" ht="25.5">
      <c r="A2117" s="3">
        <v>9619</v>
      </c>
      <c r="B2117" s="3" t="s">
        <v>371</v>
      </c>
      <c r="C2117" s="3" t="s">
        <v>497</v>
      </c>
      <c r="D2117" s="4" t="s">
        <v>1706</v>
      </c>
      <c r="E2117" s="30" t="s">
        <v>3890</v>
      </c>
      <c r="F2117" s="3" t="s">
        <v>3891</v>
      </c>
      <c r="G2117" s="3"/>
      <c r="H2117" s="3">
        <v>1</v>
      </c>
      <c r="I2117" s="3">
        <v>144</v>
      </c>
      <c r="J2117" s="3" t="s">
        <v>19</v>
      </c>
      <c r="K2117" s="3"/>
      <c r="L2117" s="3"/>
      <c r="M2117" s="5">
        <v>187500</v>
      </c>
      <c r="N2117" s="6">
        <v>4000</v>
      </c>
      <c r="O2117" s="6">
        <f t="shared" si="34"/>
        <v>191500</v>
      </c>
      <c r="P2117" s="33" t="s">
        <v>6547</v>
      </c>
    </row>
    <row r="2118" spans="1:16" ht="25.5">
      <c r="A2118" s="3">
        <v>9620</v>
      </c>
      <c r="B2118" s="3" t="s">
        <v>371</v>
      </c>
      <c r="C2118" s="3" t="s">
        <v>497</v>
      </c>
      <c r="D2118" s="4" t="s">
        <v>9683</v>
      </c>
      <c r="E2118" s="30" t="s">
        <v>3890</v>
      </c>
      <c r="F2118" s="3" t="s">
        <v>3891</v>
      </c>
      <c r="G2118" s="3"/>
      <c r="H2118" s="3">
        <v>1</v>
      </c>
      <c r="I2118" s="3">
        <v>144</v>
      </c>
      <c r="J2118" s="3" t="s">
        <v>19</v>
      </c>
      <c r="K2118" s="3"/>
      <c r="L2118" s="3"/>
      <c r="M2118" s="5">
        <v>250000</v>
      </c>
      <c r="N2118" s="6">
        <v>4000</v>
      </c>
      <c r="O2118" s="6">
        <f t="shared" si="34"/>
        <v>254000</v>
      </c>
      <c r="P2118" s="33" t="s">
        <v>6547</v>
      </c>
    </row>
    <row r="2119" spans="1:16" ht="25.5">
      <c r="A2119" s="3">
        <v>9621</v>
      </c>
      <c r="B2119" s="3" t="s">
        <v>45</v>
      </c>
      <c r="C2119" s="3" t="s">
        <v>51</v>
      </c>
      <c r="D2119" s="4" t="s">
        <v>6091</v>
      </c>
      <c r="E2119" s="30" t="s">
        <v>3890</v>
      </c>
      <c r="F2119" s="3" t="s">
        <v>3891</v>
      </c>
      <c r="G2119" s="3"/>
      <c r="H2119" s="3">
        <v>1</v>
      </c>
      <c r="I2119" s="3">
        <v>171.49</v>
      </c>
      <c r="J2119" s="3" t="s">
        <v>38</v>
      </c>
      <c r="K2119" s="3"/>
      <c r="L2119" s="3"/>
      <c r="M2119" s="5">
        <v>75000</v>
      </c>
      <c r="N2119" s="6">
        <v>5000</v>
      </c>
      <c r="O2119" s="6">
        <f t="shared" si="34"/>
        <v>80000</v>
      </c>
      <c r="P2119" s="33" t="s">
        <v>6556</v>
      </c>
    </row>
    <row r="2120" spans="1:16" ht="25.5">
      <c r="A2120" s="3">
        <v>9622</v>
      </c>
      <c r="B2120" s="3" t="s">
        <v>45</v>
      </c>
      <c r="C2120" s="3" t="s">
        <v>51</v>
      </c>
      <c r="D2120" s="4" t="s">
        <v>6091</v>
      </c>
      <c r="E2120" s="30" t="s">
        <v>3890</v>
      </c>
      <c r="F2120" s="3" t="s">
        <v>3891</v>
      </c>
      <c r="G2120" s="3"/>
      <c r="H2120" s="3">
        <v>1</v>
      </c>
      <c r="I2120" s="3">
        <v>171.49</v>
      </c>
      <c r="J2120" s="3" t="s">
        <v>38</v>
      </c>
      <c r="K2120" s="3"/>
      <c r="L2120" s="3"/>
      <c r="M2120" s="5">
        <v>75000</v>
      </c>
      <c r="N2120" s="6">
        <v>5000</v>
      </c>
      <c r="O2120" s="6">
        <f t="shared" si="34"/>
        <v>80000</v>
      </c>
      <c r="P2120" s="33" t="s">
        <v>6556</v>
      </c>
    </row>
    <row r="2121" spans="1:16" ht="25.5">
      <c r="A2121" s="3">
        <v>9623</v>
      </c>
      <c r="B2121" s="3" t="s">
        <v>45</v>
      </c>
      <c r="C2121" s="3" t="s">
        <v>51</v>
      </c>
      <c r="D2121" s="4" t="s">
        <v>6092</v>
      </c>
      <c r="E2121" s="30" t="s">
        <v>3890</v>
      </c>
      <c r="F2121" s="3" t="s">
        <v>3891</v>
      </c>
      <c r="G2121" s="3"/>
      <c r="H2121" s="3">
        <v>1</v>
      </c>
      <c r="I2121" s="3">
        <v>235.4</v>
      </c>
      <c r="J2121" s="3" t="s">
        <v>38</v>
      </c>
      <c r="K2121" s="3"/>
      <c r="L2121" s="3"/>
      <c r="M2121" s="5">
        <v>75000</v>
      </c>
      <c r="N2121" s="6">
        <v>5000</v>
      </c>
      <c r="O2121" s="6">
        <f t="shared" si="34"/>
        <v>80000</v>
      </c>
      <c r="P2121" s="33" t="s">
        <v>6556</v>
      </c>
    </row>
    <row r="2122" spans="1:16" ht="25.5">
      <c r="A2122" s="3">
        <v>9624</v>
      </c>
      <c r="B2122" s="3" t="s">
        <v>45</v>
      </c>
      <c r="C2122" s="3" t="s">
        <v>51</v>
      </c>
      <c r="D2122" s="4" t="s">
        <v>6093</v>
      </c>
      <c r="E2122" s="30" t="s">
        <v>3890</v>
      </c>
      <c r="F2122" s="3" t="s">
        <v>3891</v>
      </c>
      <c r="G2122" s="3"/>
      <c r="H2122" s="3">
        <v>1</v>
      </c>
      <c r="I2122" s="3">
        <v>203.39</v>
      </c>
      <c r="J2122" s="3" t="s">
        <v>38</v>
      </c>
      <c r="K2122" s="3"/>
      <c r="L2122" s="3"/>
      <c r="M2122" s="5">
        <v>75000</v>
      </c>
      <c r="N2122" s="6">
        <v>5000</v>
      </c>
      <c r="O2122" s="6">
        <f t="shared" si="34"/>
        <v>80000</v>
      </c>
      <c r="P2122" s="33" t="s">
        <v>6556</v>
      </c>
    </row>
    <row r="2123" spans="1:16">
      <c r="A2123" s="3">
        <v>9625</v>
      </c>
      <c r="B2123" s="3" t="s">
        <v>45</v>
      </c>
      <c r="C2123" s="3" t="s">
        <v>51</v>
      </c>
      <c r="D2123" s="4" t="s">
        <v>6094</v>
      </c>
      <c r="E2123" s="30" t="s">
        <v>3890</v>
      </c>
      <c r="F2123" s="3" t="s">
        <v>3891</v>
      </c>
      <c r="G2123" s="3"/>
      <c r="H2123" s="3">
        <v>1</v>
      </c>
      <c r="I2123" s="3">
        <v>203.39</v>
      </c>
      <c r="J2123" s="3" t="s">
        <v>38</v>
      </c>
      <c r="K2123" s="3"/>
      <c r="L2123" s="3"/>
      <c r="M2123" s="5">
        <v>75000</v>
      </c>
      <c r="N2123" s="6">
        <v>5000</v>
      </c>
      <c r="O2123" s="6">
        <f t="shared" si="34"/>
        <v>80000</v>
      </c>
      <c r="P2123" s="33" t="s">
        <v>6556</v>
      </c>
    </row>
    <row r="2124" spans="1:16">
      <c r="A2124" s="3">
        <v>9626</v>
      </c>
      <c r="B2124" s="3" t="s">
        <v>45</v>
      </c>
      <c r="C2124" s="3" t="s">
        <v>51</v>
      </c>
      <c r="D2124" s="4" t="s">
        <v>6094</v>
      </c>
      <c r="E2124" s="30" t="s">
        <v>3890</v>
      </c>
      <c r="F2124" s="3" t="s">
        <v>3891</v>
      </c>
      <c r="G2124" s="3"/>
      <c r="H2124" s="3">
        <v>1</v>
      </c>
      <c r="I2124" s="3">
        <v>203.39</v>
      </c>
      <c r="J2124" s="3" t="s">
        <v>38</v>
      </c>
      <c r="K2124" s="3"/>
      <c r="L2124" s="3"/>
      <c r="M2124" s="5">
        <v>75000</v>
      </c>
      <c r="N2124" s="6">
        <v>5000</v>
      </c>
      <c r="O2124" s="6">
        <f t="shared" si="34"/>
        <v>80000</v>
      </c>
      <c r="P2124" s="33" t="s">
        <v>6556</v>
      </c>
    </row>
    <row r="2125" spans="1:16" ht="25.5">
      <c r="A2125" s="3">
        <v>9627</v>
      </c>
      <c r="B2125" s="3" t="s">
        <v>45</v>
      </c>
      <c r="C2125" s="3" t="s">
        <v>51</v>
      </c>
      <c r="D2125" s="4" t="s">
        <v>6095</v>
      </c>
      <c r="E2125" s="30" t="s">
        <v>3890</v>
      </c>
      <c r="F2125" s="3" t="s">
        <v>3891</v>
      </c>
      <c r="G2125" s="3"/>
      <c r="H2125" s="3">
        <v>1</v>
      </c>
      <c r="I2125" s="3">
        <v>235.4</v>
      </c>
      <c r="J2125" s="3" t="s">
        <v>38</v>
      </c>
      <c r="K2125" s="3"/>
      <c r="L2125" s="3"/>
      <c r="M2125" s="5">
        <v>75000</v>
      </c>
      <c r="N2125" s="6">
        <v>5000</v>
      </c>
      <c r="O2125" s="6">
        <f t="shared" si="34"/>
        <v>80000</v>
      </c>
      <c r="P2125" s="33" t="s">
        <v>6556</v>
      </c>
    </row>
    <row r="2126" spans="1:16" ht="25.5">
      <c r="A2126" s="3">
        <v>9628</v>
      </c>
      <c r="B2126" s="3" t="s">
        <v>45</v>
      </c>
      <c r="C2126" s="3" t="s">
        <v>51</v>
      </c>
      <c r="D2126" s="4" t="s">
        <v>6095</v>
      </c>
      <c r="E2126" s="30" t="s">
        <v>3890</v>
      </c>
      <c r="F2126" s="3" t="s">
        <v>3891</v>
      </c>
      <c r="G2126" s="3"/>
      <c r="H2126" s="3">
        <v>1</v>
      </c>
      <c r="I2126" s="3">
        <v>235.4</v>
      </c>
      <c r="J2126" s="3" t="s">
        <v>38</v>
      </c>
      <c r="K2126" s="3"/>
      <c r="L2126" s="3"/>
      <c r="M2126" s="5">
        <v>75000</v>
      </c>
      <c r="N2126" s="6">
        <v>5000</v>
      </c>
      <c r="O2126" s="6">
        <f t="shared" si="34"/>
        <v>80000</v>
      </c>
      <c r="P2126" s="33" t="s">
        <v>6556</v>
      </c>
    </row>
    <row r="2127" spans="1:16" ht="25.5">
      <c r="A2127" s="3">
        <v>9629</v>
      </c>
      <c r="B2127" s="3" t="s">
        <v>45</v>
      </c>
      <c r="C2127" s="3" t="s">
        <v>163</v>
      </c>
      <c r="D2127" s="4" t="s">
        <v>6096</v>
      </c>
      <c r="E2127" s="30" t="s">
        <v>3890</v>
      </c>
      <c r="F2127" s="3" t="s">
        <v>3891</v>
      </c>
      <c r="G2127" s="3"/>
      <c r="H2127" s="3">
        <v>1</v>
      </c>
      <c r="I2127" s="3">
        <v>235.4</v>
      </c>
      <c r="J2127" s="3" t="s">
        <v>19</v>
      </c>
      <c r="K2127" s="3"/>
      <c r="L2127" s="3"/>
      <c r="M2127" s="5">
        <v>75000</v>
      </c>
      <c r="N2127" s="6">
        <v>4000</v>
      </c>
      <c r="O2127" s="6">
        <f t="shared" si="34"/>
        <v>79000</v>
      </c>
      <c r="P2127" s="33" t="s">
        <v>6556</v>
      </c>
    </row>
    <row r="2128" spans="1:16" ht="25.5">
      <c r="A2128" s="3">
        <v>9630</v>
      </c>
      <c r="B2128" s="3" t="s">
        <v>45</v>
      </c>
      <c r="C2128" s="3" t="s">
        <v>163</v>
      </c>
      <c r="D2128" s="4" t="s">
        <v>6097</v>
      </c>
      <c r="E2128" s="30" t="s">
        <v>3890</v>
      </c>
      <c r="F2128" s="3" t="s">
        <v>3891</v>
      </c>
      <c r="G2128" s="3"/>
      <c r="H2128" s="3">
        <v>1</v>
      </c>
      <c r="I2128" s="3">
        <v>235.4</v>
      </c>
      <c r="J2128" s="3" t="s">
        <v>19</v>
      </c>
      <c r="K2128" s="3"/>
      <c r="L2128" s="3"/>
      <c r="M2128" s="5">
        <v>75000</v>
      </c>
      <c r="N2128" s="6">
        <v>4000</v>
      </c>
      <c r="O2128" s="6">
        <f t="shared" si="34"/>
        <v>79000</v>
      </c>
      <c r="P2128" s="33" t="s">
        <v>6556</v>
      </c>
    </row>
    <row r="2129" spans="1:16" ht="25.5">
      <c r="A2129" s="3">
        <v>9631</v>
      </c>
      <c r="B2129" s="3" t="s">
        <v>45</v>
      </c>
      <c r="C2129" s="3" t="s">
        <v>163</v>
      </c>
      <c r="D2129" s="4" t="s">
        <v>6098</v>
      </c>
      <c r="E2129" s="30" t="s">
        <v>3890</v>
      </c>
      <c r="F2129" s="3" t="s">
        <v>3891</v>
      </c>
      <c r="G2129" s="3"/>
      <c r="H2129" s="3">
        <v>1</v>
      </c>
      <c r="I2129" s="3">
        <v>235.4</v>
      </c>
      <c r="J2129" s="3" t="s">
        <v>19</v>
      </c>
      <c r="K2129" s="3"/>
      <c r="L2129" s="3"/>
      <c r="M2129" s="5">
        <v>75000</v>
      </c>
      <c r="N2129" s="6">
        <v>4000</v>
      </c>
      <c r="O2129" s="6">
        <f t="shared" si="34"/>
        <v>79000</v>
      </c>
      <c r="P2129" s="33" t="s">
        <v>6556</v>
      </c>
    </row>
    <row r="2130" spans="1:16" ht="25.5">
      <c r="A2130" s="3">
        <v>9632</v>
      </c>
      <c r="B2130" s="3" t="s">
        <v>45</v>
      </c>
      <c r="C2130" s="3" t="s">
        <v>163</v>
      </c>
      <c r="D2130" s="4" t="s">
        <v>6099</v>
      </c>
      <c r="E2130" s="30" t="s">
        <v>3890</v>
      </c>
      <c r="F2130" s="3" t="s">
        <v>3891</v>
      </c>
      <c r="G2130" s="3"/>
      <c r="H2130" s="3">
        <v>1</v>
      </c>
      <c r="I2130" s="3">
        <v>235.4</v>
      </c>
      <c r="J2130" s="3" t="s">
        <v>19</v>
      </c>
      <c r="K2130" s="3"/>
      <c r="L2130" s="3"/>
      <c r="M2130" s="5">
        <v>75000</v>
      </c>
      <c r="N2130" s="6">
        <v>4000</v>
      </c>
      <c r="O2130" s="6">
        <f t="shared" si="34"/>
        <v>79000</v>
      </c>
      <c r="P2130" s="33" t="s">
        <v>6556</v>
      </c>
    </row>
    <row r="2131" spans="1:16" ht="25.5">
      <c r="A2131" s="3">
        <v>9633</v>
      </c>
      <c r="B2131" s="3" t="s">
        <v>45</v>
      </c>
      <c r="C2131" s="3" t="s">
        <v>163</v>
      </c>
      <c r="D2131" s="4" t="s">
        <v>6100</v>
      </c>
      <c r="E2131" s="30" t="s">
        <v>3890</v>
      </c>
      <c r="F2131" s="3" t="s">
        <v>3891</v>
      </c>
      <c r="G2131" s="3"/>
      <c r="H2131" s="3">
        <v>1</v>
      </c>
      <c r="I2131" s="3">
        <v>235.4</v>
      </c>
      <c r="J2131" s="3" t="s">
        <v>19</v>
      </c>
      <c r="K2131" s="3"/>
      <c r="L2131" s="3"/>
      <c r="M2131" s="5">
        <v>75000</v>
      </c>
      <c r="N2131" s="6">
        <v>4000</v>
      </c>
      <c r="O2131" s="6">
        <f t="shared" si="34"/>
        <v>79000</v>
      </c>
      <c r="P2131" s="33" t="s">
        <v>6556</v>
      </c>
    </row>
    <row r="2132" spans="1:16" ht="25.5">
      <c r="A2132" s="3">
        <v>9634</v>
      </c>
      <c r="B2132" s="3" t="s">
        <v>45</v>
      </c>
      <c r="C2132" s="3" t="s">
        <v>163</v>
      </c>
      <c r="D2132" s="4" t="s">
        <v>6101</v>
      </c>
      <c r="E2132" s="30" t="s">
        <v>3890</v>
      </c>
      <c r="F2132" s="3" t="s">
        <v>3891</v>
      </c>
      <c r="G2132" s="3"/>
      <c r="H2132" s="3">
        <v>1</v>
      </c>
      <c r="I2132" s="3">
        <v>235.4</v>
      </c>
      <c r="J2132" s="3" t="s">
        <v>19</v>
      </c>
      <c r="K2132" s="3"/>
      <c r="L2132" s="3"/>
      <c r="M2132" s="5">
        <v>75000</v>
      </c>
      <c r="N2132" s="6">
        <v>4000</v>
      </c>
      <c r="O2132" s="6">
        <f t="shared" si="34"/>
        <v>79000</v>
      </c>
      <c r="P2132" s="33" t="s">
        <v>6556</v>
      </c>
    </row>
    <row r="2133" spans="1:16" ht="25.5">
      <c r="A2133" s="3">
        <v>9635</v>
      </c>
      <c r="B2133" s="3" t="s">
        <v>45</v>
      </c>
      <c r="C2133" s="3" t="s">
        <v>163</v>
      </c>
      <c r="D2133" s="4" t="s">
        <v>6102</v>
      </c>
      <c r="E2133" s="30" t="s">
        <v>3890</v>
      </c>
      <c r="F2133" s="3" t="s">
        <v>3891</v>
      </c>
      <c r="G2133" s="3"/>
      <c r="H2133" s="3">
        <v>1</v>
      </c>
      <c r="I2133" s="3">
        <v>235.4</v>
      </c>
      <c r="J2133" s="3" t="s">
        <v>19</v>
      </c>
      <c r="K2133" s="3"/>
      <c r="L2133" s="3"/>
      <c r="M2133" s="5">
        <v>75000</v>
      </c>
      <c r="N2133" s="6">
        <v>4000</v>
      </c>
      <c r="O2133" s="6">
        <f t="shared" si="34"/>
        <v>79000</v>
      </c>
      <c r="P2133" s="33" t="s">
        <v>6556</v>
      </c>
    </row>
    <row r="2134" spans="1:16" ht="38.25">
      <c r="A2134" s="3">
        <v>9636</v>
      </c>
      <c r="B2134" s="3" t="s">
        <v>45</v>
      </c>
      <c r="C2134" s="3" t="s">
        <v>163</v>
      </c>
      <c r="D2134" s="4" t="s">
        <v>6103</v>
      </c>
      <c r="E2134" s="30" t="s">
        <v>3890</v>
      </c>
      <c r="F2134" s="3" t="s">
        <v>3891</v>
      </c>
      <c r="G2134" s="3"/>
      <c r="H2134" s="3">
        <v>1</v>
      </c>
      <c r="I2134" s="3">
        <v>235.4</v>
      </c>
      <c r="J2134" s="3" t="s">
        <v>38</v>
      </c>
      <c r="K2134" s="3"/>
      <c r="L2134" s="3"/>
      <c r="M2134" s="5">
        <v>100000</v>
      </c>
      <c r="N2134" s="6">
        <v>5000</v>
      </c>
      <c r="O2134" s="6">
        <f t="shared" si="34"/>
        <v>105000</v>
      </c>
      <c r="P2134" s="33" t="s">
        <v>6556</v>
      </c>
    </row>
    <row r="2135" spans="1:16" ht="38.25">
      <c r="A2135" s="3">
        <v>9637</v>
      </c>
      <c r="B2135" s="3" t="s">
        <v>45</v>
      </c>
      <c r="C2135" s="3" t="s">
        <v>163</v>
      </c>
      <c r="D2135" s="4" t="s">
        <v>6104</v>
      </c>
      <c r="E2135" s="30" t="s">
        <v>3890</v>
      </c>
      <c r="F2135" s="3" t="s">
        <v>3891</v>
      </c>
      <c r="G2135" s="3"/>
      <c r="H2135" s="3">
        <v>1</v>
      </c>
      <c r="I2135" s="3">
        <v>235.4</v>
      </c>
      <c r="J2135" s="3" t="s">
        <v>38</v>
      </c>
      <c r="K2135" s="3"/>
      <c r="L2135" s="3"/>
      <c r="M2135" s="5">
        <v>100000</v>
      </c>
      <c r="N2135" s="6">
        <v>5000</v>
      </c>
      <c r="O2135" s="6">
        <f t="shared" si="34"/>
        <v>105000</v>
      </c>
      <c r="P2135" s="33" t="s">
        <v>6556</v>
      </c>
    </row>
    <row r="2136" spans="1:16" ht="38.25">
      <c r="A2136" s="3">
        <v>9638</v>
      </c>
      <c r="B2136" s="3" t="s">
        <v>45</v>
      </c>
      <c r="C2136" s="3" t="s">
        <v>163</v>
      </c>
      <c r="D2136" s="4" t="s">
        <v>6105</v>
      </c>
      <c r="E2136" s="30" t="s">
        <v>3890</v>
      </c>
      <c r="F2136" s="3" t="s">
        <v>3891</v>
      </c>
      <c r="G2136" s="3"/>
      <c r="H2136" s="3">
        <v>1</v>
      </c>
      <c r="I2136" s="3">
        <v>235.4</v>
      </c>
      <c r="J2136" s="3" t="s">
        <v>38</v>
      </c>
      <c r="K2136" s="3"/>
      <c r="L2136" s="3"/>
      <c r="M2136" s="5">
        <v>100000</v>
      </c>
      <c r="N2136" s="6">
        <v>5000</v>
      </c>
      <c r="O2136" s="6">
        <f t="shared" si="34"/>
        <v>105000</v>
      </c>
      <c r="P2136" s="33" t="s">
        <v>6556</v>
      </c>
    </row>
    <row r="2137" spans="1:16" ht="25.5">
      <c r="A2137" s="3">
        <v>9639</v>
      </c>
      <c r="B2137" s="3" t="s">
        <v>45</v>
      </c>
      <c r="C2137" s="3" t="s">
        <v>163</v>
      </c>
      <c r="D2137" s="4" t="s">
        <v>6106</v>
      </c>
      <c r="E2137" s="30" t="s">
        <v>3890</v>
      </c>
      <c r="F2137" s="3" t="s">
        <v>3891</v>
      </c>
      <c r="G2137" s="3"/>
      <c r="H2137" s="3">
        <v>1</v>
      </c>
      <c r="I2137" s="3">
        <v>235.4</v>
      </c>
      <c r="J2137" s="3" t="s">
        <v>38</v>
      </c>
      <c r="K2137" s="3"/>
      <c r="L2137" s="3"/>
      <c r="M2137" s="5">
        <v>100000</v>
      </c>
      <c r="N2137" s="6">
        <v>5000</v>
      </c>
      <c r="O2137" s="6">
        <f t="shared" si="34"/>
        <v>105000</v>
      </c>
      <c r="P2137" s="33" t="s">
        <v>6556</v>
      </c>
    </row>
    <row r="2138" spans="1:16" ht="25.5">
      <c r="A2138" s="3">
        <v>9640</v>
      </c>
      <c r="B2138" s="3" t="s">
        <v>45</v>
      </c>
      <c r="C2138" s="3" t="s">
        <v>163</v>
      </c>
      <c r="D2138" s="4" t="s">
        <v>6107</v>
      </c>
      <c r="E2138" s="30" t="s">
        <v>3890</v>
      </c>
      <c r="F2138" s="3" t="s">
        <v>3891</v>
      </c>
      <c r="G2138" s="3"/>
      <c r="H2138" s="3">
        <v>1</v>
      </c>
      <c r="I2138" s="3">
        <v>235.4</v>
      </c>
      <c r="J2138" s="3" t="s">
        <v>38</v>
      </c>
      <c r="K2138" s="3"/>
      <c r="L2138" s="3"/>
      <c r="M2138" s="5">
        <v>100000</v>
      </c>
      <c r="N2138" s="6">
        <v>5000</v>
      </c>
      <c r="O2138" s="6">
        <f t="shared" si="34"/>
        <v>105000</v>
      </c>
      <c r="P2138" s="33" t="s">
        <v>6556</v>
      </c>
    </row>
    <row r="2139" spans="1:16" ht="25.5">
      <c r="A2139" s="3">
        <v>9641</v>
      </c>
      <c r="B2139" s="3" t="s">
        <v>45</v>
      </c>
      <c r="C2139" s="3" t="s">
        <v>163</v>
      </c>
      <c r="D2139" s="4" t="s">
        <v>6108</v>
      </c>
      <c r="E2139" s="30" t="s">
        <v>3890</v>
      </c>
      <c r="F2139" s="3" t="s">
        <v>3891</v>
      </c>
      <c r="G2139" s="3"/>
      <c r="H2139" s="3">
        <v>1</v>
      </c>
      <c r="I2139" s="3">
        <v>235.4</v>
      </c>
      <c r="J2139" s="3" t="s">
        <v>38</v>
      </c>
      <c r="K2139" s="3"/>
      <c r="L2139" s="3"/>
      <c r="M2139" s="5">
        <v>75000</v>
      </c>
      <c r="N2139" s="6">
        <v>5000</v>
      </c>
      <c r="O2139" s="6">
        <f t="shared" si="34"/>
        <v>80000</v>
      </c>
      <c r="P2139" s="33" t="s">
        <v>6556</v>
      </c>
    </row>
    <row r="2140" spans="1:16" ht="25.5">
      <c r="A2140" s="3">
        <v>9642</v>
      </c>
      <c r="B2140" s="3" t="s">
        <v>45</v>
      </c>
      <c r="C2140" s="3" t="s">
        <v>163</v>
      </c>
      <c r="D2140" s="4" t="s">
        <v>6109</v>
      </c>
      <c r="E2140" s="30" t="s">
        <v>3890</v>
      </c>
      <c r="F2140" s="3" t="s">
        <v>3891</v>
      </c>
      <c r="G2140" s="3"/>
      <c r="H2140" s="3">
        <v>1</v>
      </c>
      <c r="I2140" s="3">
        <v>235.4</v>
      </c>
      <c r="J2140" s="3" t="s">
        <v>38</v>
      </c>
      <c r="K2140" s="3"/>
      <c r="L2140" s="3"/>
      <c r="M2140" s="5">
        <v>75000</v>
      </c>
      <c r="N2140" s="6">
        <v>5000</v>
      </c>
      <c r="O2140" s="6">
        <f t="shared" si="34"/>
        <v>80000</v>
      </c>
      <c r="P2140" s="33" t="s">
        <v>6556</v>
      </c>
    </row>
    <row r="2141" spans="1:16" ht="38.25">
      <c r="A2141" s="3">
        <v>9643</v>
      </c>
      <c r="B2141" s="3" t="s">
        <v>45</v>
      </c>
      <c r="C2141" s="3" t="s">
        <v>163</v>
      </c>
      <c r="D2141" s="4" t="s">
        <v>6110</v>
      </c>
      <c r="E2141" s="30" t="s">
        <v>3890</v>
      </c>
      <c r="F2141" s="3" t="s">
        <v>3891</v>
      </c>
      <c r="G2141" s="3"/>
      <c r="H2141" s="3">
        <v>1</v>
      </c>
      <c r="I2141" s="3">
        <v>235.4</v>
      </c>
      <c r="J2141" s="3" t="s">
        <v>38</v>
      </c>
      <c r="K2141" s="3"/>
      <c r="L2141" s="3"/>
      <c r="M2141" s="5">
        <v>75000</v>
      </c>
      <c r="N2141" s="6">
        <v>5000</v>
      </c>
      <c r="O2141" s="6">
        <f t="shared" si="34"/>
        <v>80000</v>
      </c>
      <c r="P2141" s="33" t="s">
        <v>6556</v>
      </c>
    </row>
    <row r="2142" spans="1:16" ht="38.25">
      <c r="A2142" s="3">
        <v>9644</v>
      </c>
      <c r="B2142" s="3" t="s">
        <v>45</v>
      </c>
      <c r="C2142" s="3" t="s">
        <v>163</v>
      </c>
      <c r="D2142" s="4" t="s">
        <v>6111</v>
      </c>
      <c r="E2142" s="30" t="s">
        <v>3890</v>
      </c>
      <c r="F2142" s="3" t="s">
        <v>3891</v>
      </c>
      <c r="G2142" s="3"/>
      <c r="H2142" s="3">
        <v>1</v>
      </c>
      <c r="I2142" s="3">
        <v>235.4</v>
      </c>
      <c r="J2142" s="3" t="s">
        <v>38</v>
      </c>
      <c r="K2142" s="3"/>
      <c r="L2142" s="3"/>
      <c r="M2142" s="5">
        <v>75000</v>
      </c>
      <c r="N2142" s="6">
        <v>5000</v>
      </c>
      <c r="O2142" s="6">
        <f t="shared" si="34"/>
        <v>80000</v>
      </c>
      <c r="P2142" s="33" t="s">
        <v>6556</v>
      </c>
    </row>
    <row r="2143" spans="1:16" ht="25.5">
      <c r="A2143" s="3">
        <v>9645</v>
      </c>
      <c r="B2143" s="3" t="s">
        <v>45</v>
      </c>
      <c r="C2143" s="3" t="s">
        <v>163</v>
      </c>
      <c r="D2143" s="4" t="s">
        <v>6112</v>
      </c>
      <c r="E2143" s="30" t="s">
        <v>3890</v>
      </c>
      <c r="F2143" s="3" t="s">
        <v>3891</v>
      </c>
      <c r="G2143" s="3"/>
      <c r="H2143" s="3">
        <v>1</v>
      </c>
      <c r="I2143" s="3">
        <v>235.4</v>
      </c>
      <c r="J2143" s="3" t="s">
        <v>38</v>
      </c>
      <c r="K2143" s="3"/>
      <c r="L2143" s="3"/>
      <c r="M2143" s="5">
        <v>75000</v>
      </c>
      <c r="N2143" s="6">
        <v>5000</v>
      </c>
      <c r="O2143" s="6">
        <f t="shared" si="34"/>
        <v>80000</v>
      </c>
      <c r="P2143" s="33" t="s">
        <v>6556</v>
      </c>
    </row>
    <row r="2144" spans="1:16" ht="25.5">
      <c r="A2144" s="3">
        <v>9646</v>
      </c>
      <c r="B2144" s="3" t="s">
        <v>45</v>
      </c>
      <c r="C2144" s="3" t="s">
        <v>163</v>
      </c>
      <c r="D2144" s="4" t="s">
        <v>6113</v>
      </c>
      <c r="E2144" s="30" t="s">
        <v>3890</v>
      </c>
      <c r="F2144" s="3" t="s">
        <v>3891</v>
      </c>
      <c r="G2144" s="3"/>
      <c r="H2144" s="3">
        <v>1</v>
      </c>
      <c r="I2144" s="3">
        <v>235.4</v>
      </c>
      <c r="J2144" s="3" t="s">
        <v>38</v>
      </c>
      <c r="K2144" s="3"/>
      <c r="L2144" s="3"/>
      <c r="M2144" s="5">
        <v>75000</v>
      </c>
      <c r="N2144" s="6">
        <v>5000</v>
      </c>
      <c r="O2144" s="6">
        <f t="shared" si="34"/>
        <v>80000</v>
      </c>
      <c r="P2144" s="33" t="s">
        <v>6556</v>
      </c>
    </row>
    <row r="2145" spans="1:16" ht="38.25">
      <c r="A2145" s="3">
        <v>9647</v>
      </c>
      <c r="B2145" s="3" t="s">
        <v>45</v>
      </c>
      <c r="C2145" s="3" t="s">
        <v>163</v>
      </c>
      <c r="D2145" s="4" t="s">
        <v>6114</v>
      </c>
      <c r="E2145" s="30" t="s">
        <v>3890</v>
      </c>
      <c r="F2145" s="3" t="s">
        <v>3891</v>
      </c>
      <c r="G2145" s="3"/>
      <c r="H2145" s="3">
        <v>1</v>
      </c>
      <c r="I2145" s="3">
        <v>235.4</v>
      </c>
      <c r="J2145" s="3" t="s">
        <v>38</v>
      </c>
      <c r="K2145" s="3"/>
      <c r="L2145" s="3"/>
      <c r="M2145" s="5">
        <v>75000</v>
      </c>
      <c r="N2145" s="6">
        <v>5000</v>
      </c>
      <c r="O2145" s="6">
        <f t="shared" si="34"/>
        <v>80000</v>
      </c>
      <c r="P2145" s="33" t="s">
        <v>6556</v>
      </c>
    </row>
    <row r="2146" spans="1:16" ht="25.5">
      <c r="A2146" s="3">
        <v>9648</v>
      </c>
      <c r="B2146" s="3" t="s">
        <v>45</v>
      </c>
      <c r="C2146" s="3" t="s">
        <v>163</v>
      </c>
      <c r="D2146" s="4" t="s">
        <v>6115</v>
      </c>
      <c r="E2146" s="30" t="s">
        <v>3890</v>
      </c>
      <c r="F2146" s="3" t="s">
        <v>3891</v>
      </c>
      <c r="G2146" s="3"/>
      <c r="H2146" s="3">
        <v>1</v>
      </c>
      <c r="I2146" s="3">
        <v>235.4</v>
      </c>
      <c r="J2146" s="3" t="s">
        <v>38</v>
      </c>
      <c r="K2146" s="3"/>
      <c r="L2146" s="3"/>
      <c r="M2146" s="5">
        <v>75000</v>
      </c>
      <c r="N2146" s="6">
        <v>5000</v>
      </c>
      <c r="O2146" s="6">
        <f t="shared" si="34"/>
        <v>80000</v>
      </c>
      <c r="P2146" s="33" t="s">
        <v>6556</v>
      </c>
    </row>
    <row r="2147" spans="1:16" ht="38.25">
      <c r="A2147" s="3">
        <v>9649</v>
      </c>
      <c r="B2147" s="3" t="s">
        <v>45</v>
      </c>
      <c r="C2147" s="3" t="s">
        <v>163</v>
      </c>
      <c r="D2147" s="4" t="s">
        <v>6116</v>
      </c>
      <c r="E2147" s="30" t="s">
        <v>3890</v>
      </c>
      <c r="F2147" s="3" t="s">
        <v>3891</v>
      </c>
      <c r="G2147" s="3"/>
      <c r="H2147" s="3">
        <v>1</v>
      </c>
      <c r="I2147" s="3">
        <v>203.39</v>
      </c>
      <c r="J2147" s="3" t="s">
        <v>38</v>
      </c>
      <c r="K2147" s="3"/>
      <c r="L2147" s="3"/>
      <c r="M2147" s="5">
        <v>75000</v>
      </c>
      <c r="N2147" s="6">
        <v>5000</v>
      </c>
      <c r="O2147" s="6">
        <f t="shared" si="34"/>
        <v>80000</v>
      </c>
      <c r="P2147" s="33" t="s">
        <v>6556</v>
      </c>
    </row>
    <row r="2148" spans="1:16" ht="25.5">
      <c r="A2148" s="3">
        <v>9650</v>
      </c>
      <c r="B2148" s="3" t="s">
        <v>45</v>
      </c>
      <c r="C2148" s="3" t="s">
        <v>163</v>
      </c>
      <c r="D2148" s="4" t="s">
        <v>6117</v>
      </c>
      <c r="E2148" s="30" t="s">
        <v>3890</v>
      </c>
      <c r="F2148" s="3" t="s">
        <v>3891</v>
      </c>
      <c r="G2148" s="3"/>
      <c r="H2148" s="3">
        <v>1</v>
      </c>
      <c r="I2148" s="3">
        <v>203.39</v>
      </c>
      <c r="J2148" s="3" t="s">
        <v>38</v>
      </c>
      <c r="K2148" s="3"/>
      <c r="L2148" s="3"/>
      <c r="M2148" s="5">
        <v>75000</v>
      </c>
      <c r="N2148" s="6">
        <v>5000</v>
      </c>
      <c r="O2148" s="6">
        <f t="shared" si="34"/>
        <v>80000</v>
      </c>
      <c r="P2148" s="33" t="s">
        <v>6556</v>
      </c>
    </row>
    <row r="2149" spans="1:16" ht="25.5">
      <c r="A2149" s="3">
        <v>9651</v>
      </c>
      <c r="B2149" s="3" t="s">
        <v>45</v>
      </c>
      <c r="C2149" s="3" t="s">
        <v>163</v>
      </c>
      <c r="D2149" s="4" t="s">
        <v>6118</v>
      </c>
      <c r="E2149" s="30" t="s">
        <v>3890</v>
      </c>
      <c r="F2149" s="3" t="s">
        <v>3891</v>
      </c>
      <c r="G2149" s="3"/>
      <c r="H2149" s="3">
        <v>1</v>
      </c>
      <c r="I2149" s="3">
        <v>203.39</v>
      </c>
      <c r="J2149" s="3" t="s">
        <v>38</v>
      </c>
      <c r="K2149" s="3"/>
      <c r="L2149" s="3"/>
      <c r="M2149" s="5">
        <v>75000</v>
      </c>
      <c r="N2149" s="6">
        <v>5000</v>
      </c>
      <c r="O2149" s="6">
        <f t="shared" si="34"/>
        <v>80000</v>
      </c>
      <c r="P2149" s="33" t="s">
        <v>6556</v>
      </c>
    </row>
    <row r="2150" spans="1:16" ht="25.5">
      <c r="A2150" s="3">
        <v>9652</v>
      </c>
      <c r="B2150" s="3" t="s">
        <v>45</v>
      </c>
      <c r="C2150" s="3" t="s">
        <v>163</v>
      </c>
      <c r="D2150" s="4" t="s">
        <v>6119</v>
      </c>
      <c r="E2150" s="30" t="s">
        <v>3890</v>
      </c>
      <c r="F2150" s="3" t="s">
        <v>3891</v>
      </c>
      <c r="G2150" s="3"/>
      <c r="H2150" s="3">
        <v>1</v>
      </c>
      <c r="I2150" s="3">
        <v>203.39</v>
      </c>
      <c r="J2150" s="3" t="s">
        <v>38</v>
      </c>
      <c r="K2150" s="3"/>
      <c r="L2150" s="3"/>
      <c r="M2150" s="5">
        <v>75000</v>
      </c>
      <c r="N2150" s="6">
        <v>5000</v>
      </c>
      <c r="O2150" s="6">
        <f t="shared" si="34"/>
        <v>80000</v>
      </c>
      <c r="P2150" s="33" t="s">
        <v>6556</v>
      </c>
    </row>
    <row r="2151" spans="1:16" ht="25.5">
      <c r="A2151" s="3">
        <v>9653</v>
      </c>
      <c r="B2151" s="3" t="s">
        <v>45</v>
      </c>
      <c r="C2151" s="3" t="s">
        <v>163</v>
      </c>
      <c r="D2151" s="4" t="s">
        <v>6120</v>
      </c>
      <c r="E2151" s="30" t="s">
        <v>3890</v>
      </c>
      <c r="F2151" s="3" t="s">
        <v>3891</v>
      </c>
      <c r="G2151" s="3"/>
      <c r="H2151" s="3">
        <v>1</v>
      </c>
      <c r="I2151" s="3">
        <v>235.4</v>
      </c>
      <c r="J2151" s="3" t="s">
        <v>38</v>
      </c>
      <c r="K2151" s="3"/>
      <c r="L2151" s="3"/>
      <c r="M2151" s="5">
        <v>75000</v>
      </c>
      <c r="N2151" s="6">
        <v>5000</v>
      </c>
      <c r="O2151" s="6">
        <f t="shared" si="34"/>
        <v>80000</v>
      </c>
      <c r="P2151" s="33" t="s">
        <v>6556</v>
      </c>
    </row>
    <row r="2152" spans="1:16" ht="38.25">
      <c r="A2152" s="3">
        <v>9654</v>
      </c>
      <c r="B2152" s="3" t="s">
        <v>45</v>
      </c>
      <c r="C2152" s="3" t="s">
        <v>163</v>
      </c>
      <c r="D2152" s="4" t="s">
        <v>6121</v>
      </c>
      <c r="E2152" s="30" t="s">
        <v>3890</v>
      </c>
      <c r="F2152" s="3" t="s">
        <v>3891</v>
      </c>
      <c r="G2152" s="3"/>
      <c r="H2152" s="3">
        <v>1</v>
      </c>
      <c r="I2152" s="3">
        <v>235.4</v>
      </c>
      <c r="J2152" s="3" t="s">
        <v>38</v>
      </c>
      <c r="K2152" s="3"/>
      <c r="L2152" s="3"/>
      <c r="M2152" s="5">
        <v>75000</v>
      </c>
      <c r="N2152" s="6">
        <v>5000</v>
      </c>
      <c r="O2152" s="6">
        <f t="shared" si="34"/>
        <v>80000</v>
      </c>
      <c r="P2152" s="33" t="s">
        <v>6556</v>
      </c>
    </row>
    <row r="2153" spans="1:16" ht="25.5">
      <c r="A2153" s="3">
        <v>9655</v>
      </c>
      <c r="B2153" s="3" t="s">
        <v>45</v>
      </c>
      <c r="C2153" s="3" t="s">
        <v>163</v>
      </c>
      <c r="D2153" s="4" t="s">
        <v>6122</v>
      </c>
      <c r="E2153" s="30" t="s">
        <v>3890</v>
      </c>
      <c r="F2153" s="3" t="s">
        <v>3891</v>
      </c>
      <c r="G2153" s="3"/>
      <c r="H2153" s="3">
        <v>1</v>
      </c>
      <c r="I2153" s="3">
        <v>235.4</v>
      </c>
      <c r="J2153" s="3" t="s">
        <v>38</v>
      </c>
      <c r="K2153" s="3"/>
      <c r="L2153" s="3"/>
      <c r="M2153" s="5">
        <v>75000</v>
      </c>
      <c r="N2153" s="6">
        <v>5000</v>
      </c>
      <c r="O2153" s="6">
        <f t="shared" si="34"/>
        <v>80000</v>
      </c>
      <c r="P2153" s="33" t="s">
        <v>6556</v>
      </c>
    </row>
    <row r="2154" spans="1:16" ht="25.5">
      <c r="A2154" s="3">
        <v>9656</v>
      </c>
      <c r="B2154" s="3" t="s">
        <v>45</v>
      </c>
      <c r="C2154" s="3" t="s">
        <v>163</v>
      </c>
      <c r="D2154" s="4" t="s">
        <v>6123</v>
      </c>
      <c r="E2154" s="30" t="s">
        <v>3890</v>
      </c>
      <c r="F2154" s="3" t="s">
        <v>3891</v>
      </c>
      <c r="G2154" s="3"/>
      <c r="H2154" s="3">
        <v>1</v>
      </c>
      <c r="I2154" s="3">
        <v>235.4</v>
      </c>
      <c r="J2154" s="3" t="s">
        <v>38</v>
      </c>
      <c r="K2154" s="3"/>
      <c r="L2154" s="3"/>
      <c r="M2154" s="5">
        <v>75000</v>
      </c>
      <c r="N2154" s="6">
        <v>5000</v>
      </c>
      <c r="O2154" s="6">
        <f t="shared" si="34"/>
        <v>80000</v>
      </c>
      <c r="P2154" s="33" t="s">
        <v>6556</v>
      </c>
    </row>
    <row r="2155" spans="1:16" ht="25.5">
      <c r="A2155" s="3">
        <v>9657</v>
      </c>
      <c r="B2155" s="3" t="s">
        <v>45</v>
      </c>
      <c r="C2155" s="3" t="s">
        <v>163</v>
      </c>
      <c r="D2155" s="4" t="s">
        <v>6124</v>
      </c>
      <c r="E2155" s="30" t="s">
        <v>3890</v>
      </c>
      <c r="F2155" s="3" t="s">
        <v>3891</v>
      </c>
      <c r="G2155" s="3"/>
      <c r="H2155" s="3">
        <v>1</v>
      </c>
      <c r="I2155" s="3">
        <v>203.39</v>
      </c>
      <c r="J2155" s="3" t="s">
        <v>38</v>
      </c>
      <c r="K2155" s="3"/>
      <c r="L2155" s="3"/>
      <c r="M2155" s="5">
        <v>75000</v>
      </c>
      <c r="N2155" s="6">
        <v>5000</v>
      </c>
      <c r="O2155" s="6">
        <f t="shared" si="34"/>
        <v>80000</v>
      </c>
      <c r="P2155" s="33" t="s">
        <v>6556</v>
      </c>
    </row>
    <row r="2156" spans="1:16" ht="25.5">
      <c r="A2156" s="3">
        <v>9658</v>
      </c>
      <c r="B2156" s="3" t="s">
        <v>45</v>
      </c>
      <c r="C2156" s="3" t="s">
        <v>163</v>
      </c>
      <c r="D2156" s="4" t="s">
        <v>6125</v>
      </c>
      <c r="E2156" s="30" t="s">
        <v>3890</v>
      </c>
      <c r="F2156" s="3" t="s">
        <v>3891</v>
      </c>
      <c r="G2156" s="3"/>
      <c r="H2156" s="3">
        <v>1</v>
      </c>
      <c r="I2156" s="3">
        <v>235.4</v>
      </c>
      <c r="J2156" s="3" t="s">
        <v>38</v>
      </c>
      <c r="K2156" s="3"/>
      <c r="L2156" s="3"/>
      <c r="M2156" s="5">
        <v>75000</v>
      </c>
      <c r="N2156" s="6">
        <v>5000</v>
      </c>
      <c r="O2156" s="6">
        <f t="shared" si="34"/>
        <v>80000</v>
      </c>
      <c r="P2156" s="33" t="s">
        <v>6556</v>
      </c>
    </row>
    <row r="2157" spans="1:16" ht="25.5">
      <c r="A2157" s="3">
        <v>9659</v>
      </c>
      <c r="B2157" s="3" t="s">
        <v>45</v>
      </c>
      <c r="C2157" s="3" t="s">
        <v>163</v>
      </c>
      <c r="D2157" s="4" t="s">
        <v>6126</v>
      </c>
      <c r="E2157" s="30" t="s">
        <v>3890</v>
      </c>
      <c r="F2157" s="3" t="s">
        <v>3891</v>
      </c>
      <c r="G2157" s="3"/>
      <c r="H2157" s="3">
        <v>1</v>
      </c>
      <c r="I2157" s="3">
        <v>235.4</v>
      </c>
      <c r="J2157" s="3" t="s">
        <v>38</v>
      </c>
      <c r="K2157" s="3"/>
      <c r="L2157" s="3"/>
      <c r="M2157" s="5">
        <v>75000</v>
      </c>
      <c r="N2157" s="6">
        <v>5000</v>
      </c>
      <c r="O2157" s="6">
        <f t="shared" si="34"/>
        <v>80000</v>
      </c>
      <c r="P2157" s="33" t="s">
        <v>6556</v>
      </c>
    </row>
    <row r="2158" spans="1:16" ht="25.5">
      <c r="A2158" s="3">
        <v>9660</v>
      </c>
      <c r="B2158" s="3" t="s">
        <v>45</v>
      </c>
      <c r="C2158" s="3" t="s">
        <v>163</v>
      </c>
      <c r="D2158" s="4" t="s">
        <v>6127</v>
      </c>
      <c r="E2158" s="30" t="s">
        <v>3890</v>
      </c>
      <c r="F2158" s="3" t="s">
        <v>3891</v>
      </c>
      <c r="G2158" s="3"/>
      <c r="H2158" s="3">
        <v>1</v>
      </c>
      <c r="I2158" s="3">
        <v>235.4</v>
      </c>
      <c r="J2158" s="3" t="s">
        <v>38</v>
      </c>
      <c r="K2158" s="3"/>
      <c r="L2158" s="3"/>
      <c r="M2158" s="5">
        <v>75000</v>
      </c>
      <c r="N2158" s="6">
        <v>5000</v>
      </c>
      <c r="O2158" s="6">
        <f t="shared" si="34"/>
        <v>80000</v>
      </c>
      <c r="P2158" s="33" t="s">
        <v>6556</v>
      </c>
    </row>
    <row r="2159" spans="1:16" ht="25.5">
      <c r="A2159" s="3">
        <v>9661</v>
      </c>
      <c r="B2159" s="3" t="s">
        <v>45</v>
      </c>
      <c r="C2159" s="3" t="s">
        <v>163</v>
      </c>
      <c r="D2159" s="4" t="s">
        <v>6128</v>
      </c>
      <c r="E2159" s="30" t="s">
        <v>3890</v>
      </c>
      <c r="F2159" s="3" t="s">
        <v>3891</v>
      </c>
      <c r="G2159" s="3"/>
      <c r="H2159" s="3">
        <v>1</v>
      </c>
      <c r="I2159" s="3">
        <v>235.4</v>
      </c>
      <c r="J2159" s="3" t="s">
        <v>38</v>
      </c>
      <c r="K2159" s="3"/>
      <c r="L2159" s="3"/>
      <c r="M2159" s="5">
        <v>100000</v>
      </c>
      <c r="N2159" s="6">
        <v>5000</v>
      </c>
      <c r="O2159" s="6">
        <f t="shared" si="34"/>
        <v>105000</v>
      </c>
      <c r="P2159" s="33" t="s">
        <v>6556</v>
      </c>
    </row>
    <row r="2160" spans="1:16">
      <c r="A2160" s="3">
        <v>9662</v>
      </c>
      <c r="B2160" s="3" t="s">
        <v>45</v>
      </c>
      <c r="C2160" s="3" t="s">
        <v>163</v>
      </c>
      <c r="D2160" s="4" t="s">
        <v>6129</v>
      </c>
      <c r="E2160" s="30" t="s">
        <v>3890</v>
      </c>
      <c r="F2160" s="3" t="s">
        <v>3891</v>
      </c>
      <c r="G2160" s="3"/>
      <c r="H2160" s="3">
        <v>1</v>
      </c>
      <c r="I2160" s="3">
        <v>235.4</v>
      </c>
      <c r="J2160" s="3" t="s">
        <v>38</v>
      </c>
      <c r="K2160" s="3"/>
      <c r="L2160" s="3"/>
      <c r="M2160" s="5">
        <v>100000</v>
      </c>
      <c r="N2160" s="6">
        <v>5000</v>
      </c>
      <c r="O2160" s="6">
        <f t="shared" si="34"/>
        <v>105000</v>
      </c>
      <c r="P2160" s="33" t="s">
        <v>6556</v>
      </c>
    </row>
    <row r="2161" spans="1:16" ht="25.5">
      <c r="A2161" s="3">
        <v>9663</v>
      </c>
      <c r="B2161" s="3" t="s">
        <v>45</v>
      </c>
      <c r="C2161" s="3" t="s">
        <v>163</v>
      </c>
      <c r="D2161" s="4" t="s">
        <v>6130</v>
      </c>
      <c r="E2161" s="30" t="s">
        <v>3890</v>
      </c>
      <c r="F2161" s="3" t="s">
        <v>3891</v>
      </c>
      <c r="G2161" s="3"/>
      <c r="H2161" s="3">
        <v>1</v>
      </c>
      <c r="I2161" s="3">
        <v>235.4</v>
      </c>
      <c r="J2161" s="3" t="s">
        <v>38</v>
      </c>
      <c r="K2161" s="3"/>
      <c r="L2161" s="3"/>
      <c r="M2161" s="5">
        <v>100000</v>
      </c>
      <c r="N2161" s="6">
        <v>5000</v>
      </c>
      <c r="O2161" s="6">
        <f t="shared" si="34"/>
        <v>105000</v>
      </c>
      <c r="P2161" s="33" t="s">
        <v>6556</v>
      </c>
    </row>
    <row r="2162" spans="1:16" ht="25.5">
      <c r="A2162" s="3">
        <v>9664</v>
      </c>
      <c r="B2162" s="3" t="s">
        <v>45</v>
      </c>
      <c r="C2162" s="3" t="s">
        <v>240</v>
      </c>
      <c r="D2162" s="4" t="s">
        <v>6131</v>
      </c>
      <c r="E2162" s="30" t="s">
        <v>3890</v>
      </c>
      <c r="F2162" s="3" t="s">
        <v>3891</v>
      </c>
      <c r="G2162" s="3"/>
      <c r="H2162" s="3">
        <v>1</v>
      </c>
      <c r="I2162" s="3">
        <v>203.39</v>
      </c>
      <c r="J2162" s="3" t="s">
        <v>38</v>
      </c>
      <c r="K2162" s="3"/>
      <c r="L2162" s="3"/>
      <c r="M2162" s="5">
        <v>125000</v>
      </c>
      <c r="N2162" s="6">
        <v>5000</v>
      </c>
      <c r="O2162" s="6">
        <f t="shared" si="34"/>
        <v>130000</v>
      </c>
      <c r="P2162" s="33" t="s">
        <v>6556</v>
      </c>
    </row>
    <row r="2163" spans="1:16" ht="25.5">
      <c r="A2163" s="3">
        <v>9665</v>
      </c>
      <c r="B2163" s="3" t="s">
        <v>45</v>
      </c>
      <c r="C2163" s="3" t="s">
        <v>240</v>
      </c>
      <c r="D2163" s="4" t="s">
        <v>6132</v>
      </c>
      <c r="E2163" s="30" t="s">
        <v>3890</v>
      </c>
      <c r="F2163" s="3" t="s">
        <v>3891</v>
      </c>
      <c r="G2163" s="3"/>
      <c r="H2163" s="3">
        <v>1</v>
      </c>
      <c r="I2163" s="3">
        <v>203.39</v>
      </c>
      <c r="J2163" s="3" t="s">
        <v>38</v>
      </c>
      <c r="K2163" s="3"/>
      <c r="L2163" s="3"/>
      <c r="M2163" s="5">
        <v>125000</v>
      </c>
      <c r="N2163" s="6">
        <v>5000</v>
      </c>
      <c r="O2163" s="6">
        <f t="shared" si="34"/>
        <v>130000</v>
      </c>
      <c r="P2163" s="33" t="s">
        <v>6556</v>
      </c>
    </row>
    <row r="2164" spans="1:16" ht="38.25">
      <c r="A2164" s="3">
        <v>9666</v>
      </c>
      <c r="B2164" s="3" t="s">
        <v>45</v>
      </c>
      <c r="C2164" s="3" t="s">
        <v>240</v>
      </c>
      <c r="D2164" s="4" t="s">
        <v>6133</v>
      </c>
      <c r="E2164" s="30" t="s">
        <v>3890</v>
      </c>
      <c r="F2164" s="3" t="s">
        <v>3891</v>
      </c>
      <c r="G2164" s="3"/>
      <c r="H2164" s="3">
        <v>1</v>
      </c>
      <c r="I2164" s="3">
        <v>203.39</v>
      </c>
      <c r="J2164" s="3" t="s">
        <v>38</v>
      </c>
      <c r="K2164" s="3"/>
      <c r="L2164" s="3"/>
      <c r="M2164" s="5">
        <v>125000</v>
      </c>
      <c r="N2164" s="6">
        <v>5000</v>
      </c>
      <c r="O2164" s="6">
        <f t="shared" si="34"/>
        <v>130000</v>
      </c>
      <c r="P2164" s="33" t="s">
        <v>6556</v>
      </c>
    </row>
    <row r="2165" spans="1:16" ht="25.5">
      <c r="A2165" s="3">
        <v>9667</v>
      </c>
      <c r="B2165" s="3" t="s">
        <v>45</v>
      </c>
      <c r="C2165" s="3" t="s">
        <v>240</v>
      </c>
      <c r="D2165" s="4" t="s">
        <v>6134</v>
      </c>
      <c r="E2165" s="30" t="s">
        <v>3890</v>
      </c>
      <c r="F2165" s="3" t="s">
        <v>3891</v>
      </c>
      <c r="G2165" s="3"/>
      <c r="H2165" s="3">
        <v>1</v>
      </c>
      <c r="I2165" s="3">
        <v>235.4</v>
      </c>
      <c r="J2165" s="3" t="s">
        <v>38</v>
      </c>
      <c r="K2165" s="3"/>
      <c r="L2165" s="3"/>
      <c r="M2165" s="5">
        <v>125000</v>
      </c>
      <c r="N2165" s="6">
        <v>5000</v>
      </c>
      <c r="O2165" s="6">
        <f t="shared" si="34"/>
        <v>130000</v>
      </c>
      <c r="P2165" s="33" t="s">
        <v>6556</v>
      </c>
    </row>
    <row r="2166" spans="1:16" ht="25.5">
      <c r="A2166" s="3">
        <v>9668</v>
      </c>
      <c r="B2166" s="3" t="s">
        <v>45</v>
      </c>
      <c r="C2166" s="3" t="s">
        <v>240</v>
      </c>
      <c r="D2166" s="4" t="s">
        <v>6135</v>
      </c>
      <c r="E2166" s="30" t="s">
        <v>3890</v>
      </c>
      <c r="F2166" s="3" t="s">
        <v>3891</v>
      </c>
      <c r="G2166" s="3"/>
      <c r="H2166" s="3">
        <v>1</v>
      </c>
      <c r="I2166" s="3">
        <v>235.4</v>
      </c>
      <c r="J2166" s="3" t="s">
        <v>38</v>
      </c>
      <c r="K2166" s="3"/>
      <c r="L2166" s="3"/>
      <c r="M2166" s="5">
        <v>125000</v>
      </c>
      <c r="N2166" s="6">
        <v>5000</v>
      </c>
      <c r="O2166" s="6">
        <f t="shared" si="34"/>
        <v>130000</v>
      </c>
      <c r="P2166" s="33" t="s">
        <v>6556</v>
      </c>
    </row>
    <row r="2167" spans="1:16" ht="25.5">
      <c r="A2167" s="3">
        <v>9669</v>
      </c>
      <c r="B2167" s="3" t="s">
        <v>45</v>
      </c>
      <c r="C2167" s="3" t="s">
        <v>240</v>
      </c>
      <c r="D2167" s="4" t="s">
        <v>6136</v>
      </c>
      <c r="E2167" s="30" t="s">
        <v>3890</v>
      </c>
      <c r="F2167" s="3" t="s">
        <v>3891</v>
      </c>
      <c r="G2167" s="3"/>
      <c r="H2167" s="3">
        <v>1</v>
      </c>
      <c r="I2167" s="3">
        <v>235.4</v>
      </c>
      <c r="J2167" s="3" t="s">
        <v>38</v>
      </c>
      <c r="K2167" s="3"/>
      <c r="L2167" s="3"/>
      <c r="M2167" s="5">
        <v>125000</v>
      </c>
      <c r="N2167" s="6">
        <v>5000</v>
      </c>
      <c r="O2167" s="6">
        <f t="shared" si="34"/>
        <v>130000</v>
      </c>
      <c r="P2167" s="33" t="s">
        <v>6556</v>
      </c>
    </row>
    <row r="2168" spans="1:16" ht="25.5">
      <c r="A2168" s="3">
        <v>9670</v>
      </c>
      <c r="B2168" s="3" t="s">
        <v>45</v>
      </c>
      <c r="C2168" s="3" t="s">
        <v>240</v>
      </c>
      <c r="D2168" s="4" t="s">
        <v>6137</v>
      </c>
      <c r="E2168" s="30" t="s">
        <v>3890</v>
      </c>
      <c r="F2168" s="3" t="s">
        <v>3891</v>
      </c>
      <c r="G2168" s="3"/>
      <c r="H2168" s="3">
        <v>1</v>
      </c>
      <c r="I2168" s="3">
        <v>235.4</v>
      </c>
      <c r="J2168" s="3" t="s">
        <v>38</v>
      </c>
      <c r="K2168" s="3"/>
      <c r="L2168" s="3"/>
      <c r="M2168" s="5">
        <v>125000</v>
      </c>
      <c r="N2168" s="6">
        <v>5000</v>
      </c>
      <c r="O2168" s="6">
        <f t="shared" si="34"/>
        <v>130000</v>
      </c>
      <c r="P2168" s="33" t="s">
        <v>6556</v>
      </c>
    </row>
    <row r="2169" spans="1:16" ht="38.25">
      <c r="A2169" s="3">
        <v>9671</v>
      </c>
      <c r="B2169" s="3" t="s">
        <v>45</v>
      </c>
      <c r="C2169" s="3" t="s">
        <v>240</v>
      </c>
      <c r="D2169" s="4" t="s">
        <v>6138</v>
      </c>
      <c r="E2169" s="30" t="s">
        <v>3890</v>
      </c>
      <c r="F2169" s="3" t="s">
        <v>3891</v>
      </c>
      <c r="G2169" s="3"/>
      <c r="H2169" s="3">
        <v>1</v>
      </c>
      <c r="I2169" s="3">
        <v>235.4</v>
      </c>
      <c r="J2169" s="3" t="s">
        <v>38</v>
      </c>
      <c r="K2169" s="3"/>
      <c r="L2169" s="3"/>
      <c r="M2169" s="5">
        <v>125000</v>
      </c>
      <c r="N2169" s="6">
        <v>5000</v>
      </c>
      <c r="O2169" s="6">
        <f t="shared" si="34"/>
        <v>130000</v>
      </c>
      <c r="P2169" s="33" t="s">
        <v>6556</v>
      </c>
    </row>
    <row r="2170" spans="1:16" ht="38.25">
      <c r="A2170" s="3">
        <v>9672</v>
      </c>
      <c r="B2170" s="3" t="s">
        <v>45</v>
      </c>
      <c r="C2170" s="3" t="s">
        <v>240</v>
      </c>
      <c r="D2170" s="4" t="s">
        <v>6139</v>
      </c>
      <c r="E2170" s="30" t="s">
        <v>3890</v>
      </c>
      <c r="F2170" s="3" t="s">
        <v>3891</v>
      </c>
      <c r="G2170" s="3"/>
      <c r="H2170" s="3">
        <v>1</v>
      </c>
      <c r="I2170" s="3">
        <v>235.4</v>
      </c>
      <c r="J2170" s="3" t="s">
        <v>38</v>
      </c>
      <c r="K2170" s="3"/>
      <c r="L2170" s="3"/>
      <c r="M2170" s="5">
        <v>125000</v>
      </c>
      <c r="N2170" s="6">
        <v>5000</v>
      </c>
      <c r="O2170" s="6">
        <f t="shared" si="34"/>
        <v>130000</v>
      </c>
      <c r="P2170" s="33" t="s">
        <v>6556</v>
      </c>
    </row>
    <row r="2171" spans="1:16" ht="25.5">
      <c r="A2171" s="3">
        <v>9673</v>
      </c>
      <c r="B2171" s="3" t="s">
        <v>45</v>
      </c>
      <c r="C2171" s="3" t="s">
        <v>240</v>
      </c>
      <c r="D2171" s="4" t="s">
        <v>6140</v>
      </c>
      <c r="E2171" s="30" t="s">
        <v>3890</v>
      </c>
      <c r="F2171" s="3" t="s">
        <v>3891</v>
      </c>
      <c r="G2171" s="3"/>
      <c r="H2171" s="3">
        <v>1</v>
      </c>
      <c r="I2171" s="3">
        <v>235.4</v>
      </c>
      <c r="J2171" s="3" t="s">
        <v>38</v>
      </c>
      <c r="K2171" s="3"/>
      <c r="L2171" s="3"/>
      <c r="M2171" s="5">
        <v>125000</v>
      </c>
      <c r="N2171" s="6">
        <v>5000</v>
      </c>
      <c r="O2171" s="6">
        <f t="shared" si="34"/>
        <v>130000</v>
      </c>
      <c r="P2171" s="33" t="s">
        <v>6556</v>
      </c>
    </row>
    <row r="2172" spans="1:16" ht="25.5">
      <c r="A2172" s="3">
        <v>9674</v>
      </c>
      <c r="B2172" s="3" t="s">
        <v>45</v>
      </c>
      <c r="C2172" s="3" t="s">
        <v>240</v>
      </c>
      <c r="D2172" s="4" t="s">
        <v>6141</v>
      </c>
      <c r="E2172" s="30" t="s">
        <v>3890</v>
      </c>
      <c r="F2172" s="3" t="s">
        <v>3891</v>
      </c>
      <c r="G2172" s="3"/>
      <c r="H2172" s="3">
        <v>1</v>
      </c>
      <c r="I2172" s="3">
        <v>235.4</v>
      </c>
      <c r="J2172" s="3" t="s">
        <v>38</v>
      </c>
      <c r="K2172" s="3"/>
      <c r="L2172" s="3"/>
      <c r="M2172" s="5">
        <v>125000</v>
      </c>
      <c r="N2172" s="6">
        <v>5000</v>
      </c>
      <c r="O2172" s="6">
        <f t="shared" si="34"/>
        <v>130000</v>
      </c>
      <c r="P2172" s="33" t="s">
        <v>6556</v>
      </c>
    </row>
    <row r="2173" spans="1:16">
      <c r="A2173" s="3">
        <v>9675</v>
      </c>
      <c r="B2173" s="3" t="s">
        <v>45</v>
      </c>
      <c r="C2173" s="3" t="s">
        <v>240</v>
      </c>
      <c r="D2173" s="4" t="s">
        <v>6142</v>
      </c>
      <c r="E2173" s="30" t="s">
        <v>3890</v>
      </c>
      <c r="F2173" s="3" t="s">
        <v>3891</v>
      </c>
      <c r="G2173" s="3"/>
      <c r="H2173" s="3">
        <v>1</v>
      </c>
      <c r="I2173" s="3">
        <v>235.4</v>
      </c>
      <c r="J2173" s="3" t="s">
        <v>38</v>
      </c>
      <c r="K2173" s="3"/>
      <c r="L2173" s="3"/>
      <c r="M2173" s="5">
        <v>125000</v>
      </c>
      <c r="N2173" s="6">
        <v>5000</v>
      </c>
      <c r="O2173" s="6">
        <f t="shared" si="34"/>
        <v>130000</v>
      </c>
      <c r="P2173" s="33" t="s">
        <v>6556</v>
      </c>
    </row>
    <row r="2174" spans="1:16" ht="25.5">
      <c r="A2174" s="3">
        <v>9676</v>
      </c>
      <c r="B2174" s="3" t="s">
        <v>45</v>
      </c>
      <c r="C2174" s="3" t="s">
        <v>240</v>
      </c>
      <c r="D2174" s="4" t="s">
        <v>6143</v>
      </c>
      <c r="E2174" s="30" t="s">
        <v>3890</v>
      </c>
      <c r="F2174" s="3" t="s">
        <v>3891</v>
      </c>
      <c r="G2174" s="3"/>
      <c r="H2174" s="3">
        <v>1</v>
      </c>
      <c r="I2174" s="3">
        <v>235.4</v>
      </c>
      <c r="J2174" s="3" t="s">
        <v>38</v>
      </c>
      <c r="K2174" s="3"/>
      <c r="L2174" s="3"/>
      <c r="M2174" s="5">
        <v>125000</v>
      </c>
      <c r="N2174" s="6">
        <v>5000</v>
      </c>
      <c r="O2174" s="6">
        <f t="shared" si="34"/>
        <v>130000</v>
      </c>
      <c r="P2174" s="33" t="s">
        <v>6556</v>
      </c>
    </row>
    <row r="2175" spans="1:16" ht="25.5">
      <c r="A2175" s="3">
        <v>9677</v>
      </c>
      <c r="B2175" s="3" t="s">
        <v>45</v>
      </c>
      <c r="C2175" s="3" t="s">
        <v>240</v>
      </c>
      <c r="D2175" s="4" t="s">
        <v>6144</v>
      </c>
      <c r="E2175" s="30" t="s">
        <v>3890</v>
      </c>
      <c r="F2175" s="3" t="s">
        <v>3891</v>
      </c>
      <c r="G2175" s="3"/>
      <c r="H2175" s="3">
        <v>1</v>
      </c>
      <c r="I2175" s="3">
        <v>235.4</v>
      </c>
      <c r="J2175" s="3" t="s">
        <v>38</v>
      </c>
      <c r="K2175" s="3"/>
      <c r="L2175" s="3"/>
      <c r="M2175" s="5">
        <v>125000</v>
      </c>
      <c r="N2175" s="6">
        <v>5000</v>
      </c>
      <c r="O2175" s="6">
        <f t="shared" si="34"/>
        <v>130000</v>
      </c>
      <c r="P2175" s="33" t="s">
        <v>6556</v>
      </c>
    </row>
    <row r="2176" spans="1:16" ht="25.5">
      <c r="A2176" s="3">
        <v>9678</v>
      </c>
      <c r="B2176" s="3" t="s">
        <v>45</v>
      </c>
      <c r="C2176" s="3" t="s">
        <v>240</v>
      </c>
      <c r="D2176" s="4" t="s">
        <v>6145</v>
      </c>
      <c r="E2176" s="30" t="s">
        <v>3890</v>
      </c>
      <c r="F2176" s="3" t="s">
        <v>3891</v>
      </c>
      <c r="G2176" s="3"/>
      <c r="H2176" s="3">
        <v>1</v>
      </c>
      <c r="I2176" s="3">
        <v>235.4</v>
      </c>
      <c r="J2176" s="3" t="s">
        <v>38</v>
      </c>
      <c r="K2176" s="3"/>
      <c r="L2176" s="3"/>
      <c r="M2176" s="5">
        <v>125000</v>
      </c>
      <c r="N2176" s="6">
        <v>5000</v>
      </c>
      <c r="O2176" s="6">
        <f t="shared" si="34"/>
        <v>130000</v>
      </c>
      <c r="P2176" s="33" t="s">
        <v>6556</v>
      </c>
    </row>
    <row r="2177" spans="1:16" ht="25.5">
      <c r="A2177" s="3">
        <v>9679</v>
      </c>
      <c r="B2177" s="3" t="s">
        <v>45</v>
      </c>
      <c r="C2177" s="3" t="s">
        <v>240</v>
      </c>
      <c r="D2177" s="4" t="s">
        <v>6146</v>
      </c>
      <c r="E2177" s="30" t="s">
        <v>3890</v>
      </c>
      <c r="F2177" s="3" t="s">
        <v>3891</v>
      </c>
      <c r="G2177" s="3"/>
      <c r="H2177" s="3">
        <v>1</v>
      </c>
      <c r="I2177" s="3">
        <v>235.4</v>
      </c>
      <c r="J2177" s="3" t="s">
        <v>38</v>
      </c>
      <c r="K2177" s="3"/>
      <c r="L2177" s="3"/>
      <c r="M2177" s="5">
        <v>125000</v>
      </c>
      <c r="N2177" s="6">
        <v>5000</v>
      </c>
      <c r="O2177" s="6">
        <f t="shared" si="34"/>
        <v>130000</v>
      </c>
      <c r="P2177" s="33" t="s">
        <v>6556</v>
      </c>
    </row>
    <row r="2178" spans="1:16" ht="25.5">
      <c r="A2178" s="3">
        <v>9680</v>
      </c>
      <c r="B2178" s="3" t="s">
        <v>45</v>
      </c>
      <c r="C2178" s="3" t="s">
        <v>240</v>
      </c>
      <c r="D2178" s="4" t="s">
        <v>6147</v>
      </c>
      <c r="E2178" s="30" t="s">
        <v>3890</v>
      </c>
      <c r="F2178" s="3" t="s">
        <v>3891</v>
      </c>
      <c r="G2178" s="3"/>
      <c r="H2178" s="3">
        <v>1</v>
      </c>
      <c r="I2178" s="3">
        <v>235.4</v>
      </c>
      <c r="J2178" s="3" t="s">
        <v>38</v>
      </c>
      <c r="K2178" s="3"/>
      <c r="L2178" s="3"/>
      <c r="M2178" s="5">
        <v>125000</v>
      </c>
      <c r="N2178" s="6">
        <v>5000</v>
      </c>
      <c r="O2178" s="6">
        <f t="shared" ref="O2178:O2241" si="35">+M2178+N2178</f>
        <v>130000</v>
      </c>
      <c r="P2178" s="33" t="s">
        <v>6556</v>
      </c>
    </row>
    <row r="2179" spans="1:16" ht="25.5">
      <c r="A2179" s="3">
        <v>9681</v>
      </c>
      <c r="B2179" s="3" t="s">
        <v>45</v>
      </c>
      <c r="C2179" s="3" t="s">
        <v>240</v>
      </c>
      <c r="D2179" s="4" t="s">
        <v>6148</v>
      </c>
      <c r="E2179" s="30" t="s">
        <v>3890</v>
      </c>
      <c r="F2179" s="3" t="s">
        <v>3891</v>
      </c>
      <c r="G2179" s="3"/>
      <c r="H2179" s="3">
        <v>1</v>
      </c>
      <c r="I2179" s="3">
        <v>235.4</v>
      </c>
      <c r="J2179" s="3" t="s">
        <v>38</v>
      </c>
      <c r="K2179" s="3"/>
      <c r="L2179" s="3"/>
      <c r="M2179" s="5">
        <v>125000</v>
      </c>
      <c r="N2179" s="6">
        <v>5000</v>
      </c>
      <c r="O2179" s="6">
        <f t="shared" si="35"/>
        <v>130000</v>
      </c>
      <c r="P2179" s="33" t="s">
        <v>6556</v>
      </c>
    </row>
    <row r="2180" spans="1:16" ht="25.5">
      <c r="A2180" s="3">
        <v>9682</v>
      </c>
      <c r="B2180" s="3" t="s">
        <v>45</v>
      </c>
      <c r="C2180" s="3" t="s">
        <v>240</v>
      </c>
      <c r="D2180" s="4" t="s">
        <v>6149</v>
      </c>
      <c r="E2180" s="30" t="s">
        <v>3890</v>
      </c>
      <c r="F2180" s="3" t="s">
        <v>3891</v>
      </c>
      <c r="G2180" s="3"/>
      <c r="H2180" s="3">
        <v>1</v>
      </c>
      <c r="I2180" s="3">
        <v>235.4</v>
      </c>
      <c r="J2180" s="3" t="s">
        <v>38</v>
      </c>
      <c r="K2180" s="3"/>
      <c r="L2180" s="3"/>
      <c r="M2180" s="5">
        <v>125000</v>
      </c>
      <c r="N2180" s="6">
        <v>5000</v>
      </c>
      <c r="O2180" s="6">
        <f t="shared" si="35"/>
        <v>130000</v>
      </c>
      <c r="P2180" s="33" t="s">
        <v>6556</v>
      </c>
    </row>
    <row r="2181" spans="1:16" ht="25.5">
      <c r="A2181" s="3">
        <v>9683</v>
      </c>
      <c r="B2181" s="3" t="s">
        <v>45</v>
      </c>
      <c r="C2181" s="3" t="s">
        <v>240</v>
      </c>
      <c r="D2181" s="4" t="s">
        <v>6150</v>
      </c>
      <c r="E2181" s="30" t="s">
        <v>3890</v>
      </c>
      <c r="F2181" s="3" t="s">
        <v>3891</v>
      </c>
      <c r="G2181" s="3"/>
      <c r="H2181" s="3">
        <v>1</v>
      </c>
      <c r="I2181" s="3">
        <v>235.4</v>
      </c>
      <c r="J2181" s="3" t="s">
        <v>38</v>
      </c>
      <c r="K2181" s="3"/>
      <c r="L2181" s="3"/>
      <c r="M2181" s="5">
        <v>125000</v>
      </c>
      <c r="N2181" s="6">
        <v>5000</v>
      </c>
      <c r="O2181" s="6">
        <f t="shared" si="35"/>
        <v>130000</v>
      </c>
      <c r="P2181" s="33" t="s">
        <v>6556</v>
      </c>
    </row>
    <row r="2182" spans="1:16" ht="38.25">
      <c r="A2182" s="3">
        <v>9684</v>
      </c>
      <c r="B2182" s="3" t="s">
        <v>45</v>
      </c>
      <c r="C2182" s="3" t="s">
        <v>240</v>
      </c>
      <c r="D2182" s="4" t="s">
        <v>6151</v>
      </c>
      <c r="E2182" s="30" t="s">
        <v>3890</v>
      </c>
      <c r="F2182" s="3" t="s">
        <v>3891</v>
      </c>
      <c r="G2182" s="3"/>
      <c r="H2182" s="3">
        <v>1</v>
      </c>
      <c r="I2182" s="3">
        <v>235.4</v>
      </c>
      <c r="J2182" s="3" t="s">
        <v>38</v>
      </c>
      <c r="K2182" s="3"/>
      <c r="L2182" s="3"/>
      <c r="M2182" s="5">
        <v>125000</v>
      </c>
      <c r="N2182" s="6">
        <v>5000</v>
      </c>
      <c r="O2182" s="6">
        <f t="shared" si="35"/>
        <v>130000</v>
      </c>
      <c r="P2182" s="33" t="s">
        <v>6556</v>
      </c>
    </row>
    <row r="2183" spans="1:16" ht="51">
      <c r="A2183" s="3">
        <v>9685</v>
      </c>
      <c r="B2183" s="3" t="s">
        <v>45</v>
      </c>
      <c r="C2183" s="3" t="s">
        <v>240</v>
      </c>
      <c r="D2183" s="4" t="s">
        <v>6152</v>
      </c>
      <c r="E2183" s="30" t="s">
        <v>3890</v>
      </c>
      <c r="F2183" s="3" t="s">
        <v>3891</v>
      </c>
      <c r="G2183" s="3"/>
      <c r="H2183" s="3">
        <v>1</v>
      </c>
      <c r="I2183" s="3">
        <v>235.4</v>
      </c>
      <c r="J2183" s="3" t="s">
        <v>38</v>
      </c>
      <c r="K2183" s="3"/>
      <c r="L2183" s="3"/>
      <c r="M2183" s="5">
        <v>75000</v>
      </c>
      <c r="N2183" s="6">
        <v>5000</v>
      </c>
      <c r="O2183" s="6">
        <f t="shared" si="35"/>
        <v>80000</v>
      </c>
      <c r="P2183" s="33" t="s">
        <v>6556</v>
      </c>
    </row>
    <row r="2184" spans="1:16" ht="51">
      <c r="A2184" s="3">
        <v>9686</v>
      </c>
      <c r="B2184" s="3" t="s">
        <v>45</v>
      </c>
      <c r="C2184" s="3" t="s">
        <v>240</v>
      </c>
      <c r="D2184" s="4" t="s">
        <v>6153</v>
      </c>
      <c r="E2184" s="30" t="s">
        <v>3890</v>
      </c>
      <c r="F2184" s="3" t="s">
        <v>3891</v>
      </c>
      <c r="G2184" s="3"/>
      <c r="H2184" s="3">
        <v>1</v>
      </c>
      <c r="I2184" s="3">
        <v>235.4</v>
      </c>
      <c r="J2184" s="3" t="s">
        <v>38</v>
      </c>
      <c r="K2184" s="3"/>
      <c r="L2184" s="3"/>
      <c r="M2184" s="5">
        <v>75000</v>
      </c>
      <c r="N2184" s="6">
        <v>5000</v>
      </c>
      <c r="O2184" s="6">
        <f t="shared" si="35"/>
        <v>80000</v>
      </c>
      <c r="P2184" s="33" t="s">
        <v>6556</v>
      </c>
    </row>
    <row r="2185" spans="1:16" ht="38.25">
      <c r="A2185" s="3">
        <v>9687</v>
      </c>
      <c r="B2185" s="3" t="s">
        <v>45</v>
      </c>
      <c r="C2185" s="3" t="s">
        <v>240</v>
      </c>
      <c r="D2185" s="4" t="s">
        <v>6154</v>
      </c>
      <c r="E2185" s="30" t="s">
        <v>3890</v>
      </c>
      <c r="F2185" s="3" t="s">
        <v>3891</v>
      </c>
      <c r="G2185" s="3"/>
      <c r="H2185" s="3">
        <v>1</v>
      </c>
      <c r="I2185" s="3">
        <v>235.4</v>
      </c>
      <c r="J2185" s="3" t="s">
        <v>38</v>
      </c>
      <c r="K2185" s="3"/>
      <c r="L2185" s="3"/>
      <c r="M2185" s="5">
        <v>75000</v>
      </c>
      <c r="N2185" s="6">
        <v>5000</v>
      </c>
      <c r="O2185" s="6">
        <f t="shared" si="35"/>
        <v>80000</v>
      </c>
      <c r="P2185" s="33" t="s">
        <v>6556</v>
      </c>
    </row>
    <row r="2186" spans="1:16" ht="38.25">
      <c r="A2186" s="3">
        <v>9688</v>
      </c>
      <c r="B2186" s="3" t="s">
        <v>45</v>
      </c>
      <c r="C2186" s="3" t="s">
        <v>240</v>
      </c>
      <c r="D2186" s="4" t="s">
        <v>6155</v>
      </c>
      <c r="E2186" s="30" t="s">
        <v>3890</v>
      </c>
      <c r="F2186" s="3" t="s">
        <v>3891</v>
      </c>
      <c r="G2186" s="3"/>
      <c r="H2186" s="3">
        <v>1</v>
      </c>
      <c r="I2186" s="3">
        <v>235.4</v>
      </c>
      <c r="J2186" s="3" t="s">
        <v>38</v>
      </c>
      <c r="K2186" s="3"/>
      <c r="L2186" s="3"/>
      <c r="M2186" s="5">
        <v>75000</v>
      </c>
      <c r="N2186" s="6">
        <v>5000</v>
      </c>
      <c r="O2186" s="6">
        <f t="shared" si="35"/>
        <v>80000</v>
      </c>
      <c r="P2186" s="33" t="s">
        <v>6556</v>
      </c>
    </row>
    <row r="2187" spans="1:16" ht="38.25">
      <c r="A2187" s="3">
        <v>9689</v>
      </c>
      <c r="B2187" s="3" t="s">
        <v>45</v>
      </c>
      <c r="C2187" s="3" t="s">
        <v>240</v>
      </c>
      <c r="D2187" s="4" t="s">
        <v>6156</v>
      </c>
      <c r="E2187" s="30" t="s">
        <v>3890</v>
      </c>
      <c r="F2187" s="3" t="s">
        <v>3891</v>
      </c>
      <c r="G2187" s="3"/>
      <c r="H2187" s="3">
        <v>1</v>
      </c>
      <c r="I2187" s="3">
        <v>235.4</v>
      </c>
      <c r="J2187" s="3" t="s">
        <v>38</v>
      </c>
      <c r="K2187" s="3"/>
      <c r="L2187" s="3"/>
      <c r="M2187" s="5">
        <v>75000</v>
      </c>
      <c r="N2187" s="6">
        <v>5000</v>
      </c>
      <c r="O2187" s="6">
        <f t="shared" si="35"/>
        <v>80000</v>
      </c>
      <c r="P2187" s="33" t="s">
        <v>6556</v>
      </c>
    </row>
    <row r="2188" spans="1:16" ht="25.5">
      <c r="A2188" s="3">
        <v>9690</v>
      </c>
      <c r="B2188" s="3" t="s">
        <v>45</v>
      </c>
      <c r="C2188" s="3" t="s">
        <v>240</v>
      </c>
      <c r="D2188" s="4" t="s">
        <v>6157</v>
      </c>
      <c r="E2188" s="30" t="s">
        <v>3890</v>
      </c>
      <c r="F2188" s="3" t="s">
        <v>3891</v>
      </c>
      <c r="G2188" s="3"/>
      <c r="H2188" s="3">
        <v>1</v>
      </c>
      <c r="I2188" s="3">
        <v>235.4</v>
      </c>
      <c r="J2188" s="3" t="s">
        <v>38</v>
      </c>
      <c r="K2188" s="3"/>
      <c r="L2188" s="3"/>
      <c r="M2188" s="5">
        <v>75000</v>
      </c>
      <c r="N2188" s="6">
        <v>5000</v>
      </c>
      <c r="O2188" s="6">
        <f t="shared" si="35"/>
        <v>80000</v>
      </c>
      <c r="P2188" s="33" t="s">
        <v>6556</v>
      </c>
    </row>
    <row r="2189" spans="1:16" ht="25.5">
      <c r="A2189" s="3">
        <v>9691</v>
      </c>
      <c r="B2189" s="3" t="s">
        <v>45</v>
      </c>
      <c r="C2189" s="3" t="s">
        <v>240</v>
      </c>
      <c r="D2189" s="4" t="s">
        <v>6158</v>
      </c>
      <c r="E2189" s="30" t="s">
        <v>3890</v>
      </c>
      <c r="F2189" s="3" t="s">
        <v>3891</v>
      </c>
      <c r="G2189" s="3"/>
      <c r="H2189" s="3">
        <v>1</v>
      </c>
      <c r="I2189" s="3">
        <v>235.4</v>
      </c>
      <c r="J2189" s="3" t="s">
        <v>38</v>
      </c>
      <c r="K2189" s="3"/>
      <c r="L2189" s="3"/>
      <c r="M2189" s="5">
        <v>75000</v>
      </c>
      <c r="N2189" s="6">
        <v>5000</v>
      </c>
      <c r="O2189" s="6">
        <f t="shared" si="35"/>
        <v>80000</v>
      </c>
      <c r="P2189" s="33" t="s">
        <v>6556</v>
      </c>
    </row>
    <row r="2190" spans="1:16" ht="51">
      <c r="A2190" s="3">
        <v>9692</v>
      </c>
      <c r="B2190" s="3" t="s">
        <v>45</v>
      </c>
      <c r="C2190" s="3" t="s">
        <v>240</v>
      </c>
      <c r="D2190" s="4" t="s">
        <v>6159</v>
      </c>
      <c r="E2190" s="30" t="s">
        <v>3890</v>
      </c>
      <c r="F2190" s="3" t="s">
        <v>3891</v>
      </c>
      <c r="G2190" s="3"/>
      <c r="H2190" s="3">
        <v>1</v>
      </c>
      <c r="I2190" s="3">
        <v>235.4</v>
      </c>
      <c r="J2190" s="3" t="s">
        <v>38</v>
      </c>
      <c r="K2190" s="3"/>
      <c r="L2190" s="3"/>
      <c r="M2190" s="5">
        <v>75000</v>
      </c>
      <c r="N2190" s="6">
        <v>5000</v>
      </c>
      <c r="O2190" s="6">
        <f t="shared" si="35"/>
        <v>80000</v>
      </c>
      <c r="P2190" s="33" t="s">
        <v>6556</v>
      </c>
    </row>
    <row r="2191" spans="1:16" ht="25.5">
      <c r="A2191" s="3">
        <v>9693</v>
      </c>
      <c r="B2191" s="3" t="s">
        <v>45</v>
      </c>
      <c r="C2191" s="3" t="s">
        <v>240</v>
      </c>
      <c r="D2191" s="4" t="s">
        <v>6160</v>
      </c>
      <c r="E2191" s="30" t="s">
        <v>3890</v>
      </c>
      <c r="F2191" s="3" t="s">
        <v>3891</v>
      </c>
      <c r="G2191" s="3"/>
      <c r="H2191" s="3">
        <v>1</v>
      </c>
      <c r="I2191" s="3">
        <v>235.4</v>
      </c>
      <c r="J2191" s="3" t="s">
        <v>38</v>
      </c>
      <c r="K2191" s="3"/>
      <c r="L2191" s="3"/>
      <c r="M2191" s="5">
        <v>75000</v>
      </c>
      <c r="N2191" s="6">
        <v>5000</v>
      </c>
      <c r="O2191" s="6">
        <f t="shared" si="35"/>
        <v>80000</v>
      </c>
      <c r="P2191" s="33" t="s">
        <v>6556</v>
      </c>
    </row>
    <row r="2192" spans="1:16" ht="25.5">
      <c r="A2192" s="3">
        <v>9694</v>
      </c>
      <c r="B2192" s="3" t="s">
        <v>45</v>
      </c>
      <c r="C2192" s="3" t="s">
        <v>240</v>
      </c>
      <c r="D2192" s="4" t="s">
        <v>6161</v>
      </c>
      <c r="E2192" s="30" t="s">
        <v>3890</v>
      </c>
      <c r="F2192" s="3" t="s">
        <v>3891</v>
      </c>
      <c r="G2192" s="3"/>
      <c r="H2192" s="3">
        <v>1</v>
      </c>
      <c r="I2192" s="3">
        <v>235.4</v>
      </c>
      <c r="J2192" s="3" t="s">
        <v>38</v>
      </c>
      <c r="K2192" s="3"/>
      <c r="L2192" s="3"/>
      <c r="M2192" s="5">
        <v>75000</v>
      </c>
      <c r="N2192" s="6">
        <v>5000</v>
      </c>
      <c r="O2192" s="6">
        <f t="shared" si="35"/>
        <v>80000</v>
      </c>
      <c r="P2192" s="33" t="s">
        <v>6556</v>
      </c>
    </row>
    <row r="2193" spans="1:16" ht="25.5">
      <c r="A2193" s="3">
        <v>9695</v>
      </c>
      <c r="B2193" s="3" t="s">
        <v>45</v>
      </c>
      <c r="C2193" s="3" t="s">
        <v>47</v>
      </c>
      <c r="D2193" s="4" t="s">
        <v>6162</v>
      </c>
      <c r="E2193" s="30" t="s">
        <v>3890</v>
      </c>
      <c r="F2193" s="3" t="s">
        <v>3891</v>
      </c>
      <c r="G2193" s="3"/>
      <c r="H2193" s="3">
        <v>1</v>
      </c>
      <c r="I2193" s="3">
        <v>171.49</v>
      </c>
      <c r="J2193" s="3" t="s">
        <v>38</v>
      </c>
      <c r="K2193" s="3"/>
      <c r="L2193" s="3"/>
      <c r="M2193" s="5">
        <v>125000</v>
      </c>
      <c r="N2193" s="6">
        <v>5000</v>
      </c>
      <c r="O2193" s="6">
        <f t="shared" si="35"/>
        <v>130000</v>
      </c>
      <c r="P2193" s="33" t="s">
        <v>6556</v>
      </c>
    </row>
    <row r="2194" spans="1:16" ht="25.5">
      <c r="A2194" s="3">
        <v>9696</v>
      </c>
      <c r="B2194" s="3" t="s">
        <v>45</v>
      </c>
      <c r="C2194" s="3" t="s">
        <v>47</v>
      </c>
      <c r="D2194" s="4" t="s">
        <v>6162</v>
      </c>
      <c r="E2194" s="30" t="s">
        <v>3890</v>
      </c>
      <c r="F2194" s="3" t="s">
        <v>3891</v>
      </c>
      <c r="G2194" s="3"/>
      <c r="H2194" s="3">
        <v>1</v>
      </c>
      <c r="I2194" s="3">
        <v>171.49</v>
      </c>
      <c r="J2194" s="3" t="s">
        <v>38</v>
      </c>
      <c r="K2194" s="3"/>
      <c r="L2194" s="3"/>
      <c r="M2194" s="5">
        <v>125000</v>
      </c>
      <c r="N2194" s="6">
        <v>5000</v>
      </c>
      <c r="O2194" s="6">
        <f t="shared" si="35"/>
        <v>130000</v>
      </c>
      <c r="P2194" s="33" t="s">
        <v>6556</v>
      </c>
    </row>
    <row r="2195" spans="1:16" ht="25.5">
      <c r="A2195" s="3">
        <v>9697</v>
      </c>
      <c r="B2195" s="3" t="s">
        <v>45</v>
      </c>
      <c r="C2195" s="3" t="s">
        <v>47</v>
      </c>
      <c r="D2195" s="4" t="s">
        <v>6162</v>
      </c>
      <c r="E2195" s="30" t="s">
        <v>3890</v>
      </c>
      <c r="F2195" s="3" t="s">
        <v>3891</v>
      </c>
      <c r="G2195" s="3"/>
      <c r="H2195" s="3">
        <v>1</v>
      </c>
      <c r="I2195" s="3">
        <v>171.49</v>
      </c>
      <c r="J2195" s="3" t="s">
        <v>38</v>
      </c>
      <c r="K2195" s="3"/>
      <c r="L2195" s="3"/>
      <c r="M2195" s="5">
        <v>125000</v>
      </c>
      <c r="N2195" s="6">
        <v>5000</v>
      </c>
      <c r="O2195" s="6">
        <f t="shared" si="35"/>
        <v>130000</v>
      </c>
      <c r="P2195" s="33" t="s">
        <v>6556</v>
      </c>
    </row>
    <row r="2196" spans="1:16" ht="25.5">
      <c r="A2196" s="3">
        <v>9698</v>
      </c>
      <c r="B2196" s="3" t="s">
        <v>45</v>
      </c>
      <c r="C2196" s="3" t="s">
        <v>47</v>
      </c>
      <c r="D2196" s="4" t="s">
        <v>6163</v>
      </c>
      <c r="E2196" s="30" t="s">
        <v>3890</v>
      </c>
      <c r="F2196" s="3" t="s">
        <v>3891</v>
      </c>
      <c r="G2196" s="3"/>
      <c r="H2196" s="3">
        <v>1</v>
      </c>
      <c r="I2196" s="3">
        <v>235.4</v>
      </c>
      <c r="J2196" s="3" t="s">
        <v>38</v>
      </c>
      <c r="K2196" s="3"/>
      <c r="L2196" s="3"/>
      <c r="M2196" s="5">
        <v>100000</v>
      </c>
      <c r="N2196" s="6">
        <v>5000</v>
      </c>
      <c r="O2196" s="6">
        <f t="shared" si="35"/>
        <v>105000</v>
      </c>
      <c r="P2196" s="33" t="s">
        <v>6556</v>
      </c>
    </row>
    <row r="2197" spans="1:16" ht="38.25">
      <c r="A2197" s="3">
        <v>9699</v>
      </c>
      <c r="B2197" s="3" t="s">
        <v>45</v>
      </c>
      <c r="C2197" s="3" t="s">
        <v>47</v>
      </c>
      <c r="D2197" s="4" t="s">
        <v>6164</v>
      </c>
      <c r="E2197" s="30" t="s">
        <v>3890</v>
      </c>
      <c r="F2197" s="3" t="s">
        <v>3891</v>
      </c>
      <c r="G2197" s="3"/>
      <c r="H2197" s="3">
        <v>1</v>
      </c>
      <c r="I2197" s="3">
        <v>235.4</v>
      </c>
      <c r="J2197" s="3" t="s">
        <v>38</v>
      </c>
      <c r="K2197" s="3"/>
      <c r="L2197" s="3"/>
      <c r="M2197" s="5">
        <v>100000</v>
      </c>
      <c r="N2197" s="6">
        <v>5000</v>
      </c>
      <c r="O2197" s="6">
        <f t="shared" si="35"/>
        <v>105000</v>
      </c>
      <c r="P2197" s="33" t="s">
        <v>6556</v>
      </c>
    </row>
    <row r="2198" spans="1:16" ht="25.5">
      <c r="A2198" s="3">
        <v>9700</v>
      </c>
      <c r="B2198" s="3" t="s">
        <v>45</v>
      </c>
      <c r="C2198" s="3" t="s">
        <v>47</v>
      </c>
      <c r="D2198" s="4" t="s">
        <v>6165</v>
      </c>
      <c r="E2198" s="30" t="s">
        <v>3890</v>
      </c>
      <c r="F2198" s="3" t="s">
        <v>3891</v>
      </c>
      <c r="G2198" s="3"/>
      <c r="H2198" s="3">
        <v>1</v>
      </c>
      <c r="I2198" s="3">
        <v>235.4</v>
      </c>
      <c r="J2198" s="3" t="s">
        <v>38</v>
      </c>
      <c r="K2198" s="3"/>
      <c r="L2198" s="3"/>
      <c r="M2198" s="5">
        <v>100000</v>
      </c>
      <c r="N2198" s="6">
        <v>5000</v>
      </c>
      <c r="O2198" s="6">
        <f t="shared" si="35"/>
        <v>105000</v>
      </c>
      <c r="P2198" s="33" t="s">
        <v>6556</v>
      </c>
    </row>
    <row r="2199" spans="1:16" ht="25.5">
      <c r="A2199" s="3">
        <v>9701</v>
      </c>
      <c r="B2199" s="3" t="s">
        <v>45</v>
      </c>
      <c r="C2199" s="3" t="s">
        <v>47</v>
      </c>
      <c r="D2199" s="4" t="s">
        <v>6166</v>
      </c>
      <c r="E2199" s="30" t="s">
        <v>3890</v>
      </c>
      <c r="F2199" s="3" t="s">
        <v>3891</v>
      </c>
      <c r="G2199" s="3"/>
      <c r="H2199" s="3">
        <v>1</v>
      </c>
      <c r="I2199" s="3">
        <v>235.4</v>
      </c>
      <c r="J2199" s="3" t="s">
        <v>38</v>
      </c>
      <c r="K2199" s="3"/>
      <c r="L2199" s="3"/>
      <c r="M2199" s="5">
        <v>100000</v>
      </c>
      <c r="N2199" s="6">
        <v>5000</v>
      </c>
      <c r="O2199" s="6">
        <f t="shared" si="35"/>
        <v>105000</v>
      </c>
      <c r="P2199" s="33" t="s">
        <v>6556</v>
      </c>
    </row>
    <row r="2200" spans="1:16" ht="38.25">
      <c r="A2200" s="3">
        <v>9702</v>
      </c>
      <c r="B2200" s="3" t="s">
        <v>45</v>
      </c>
      <c r="C2200" s="3" t="s">
        <v>47</v>
      </c>
      <c r="D2200" s="4" t="s">
        <v>6167</v>
      </c>
      <c r="E2200" s="30" t="s">
        <v>3890</v>
      </c>
      <c r="F2200" s="3" t="s">
        <v>3891</v>
      </c>
      <c r="G2200" s="3"/>
      <c r="H2200" s="3">
        <v>1</v>
      </c>
      <c r="I2200" s="3">
        <v>235.4</v>
      </c>
      <c r="J2200" s="3" t="s">
        <v>38</v>
      </c>
      <c r="K2200" s="3"/>
      <c r="L2200" s="3"/>
      <c r="M2200" s="5">
        <v>100000</v>
      </c>
      <c r="N2200" s="6">
        <v>5000</v>
      </c>
      <c r="O2200" s="6">
        <f t="shared" si="35"/>
        <v>105000</v>
      </c>
      <c r="P2200" s="33" t="s">
        <v>6556</v>
      </c>
    </row>
    <row r="2201" spans="1:16" ht="38.25">
      <c r="A2201" s="3">
        <v>9703</v>
      </c>
      <c r="B2201" s="3" t="s">
        <v>45</v>
      </c>
      <c r="C2201" s="3" t="s">
        <v>47</v>
      </c>
      <c r="D2201" s="4" t="s">
        <v>6168</v>
      </c>
      <c r="E2201" s="30" t="s">
        <v>3890</v>
      </c>
      <c r="F2201" s="3" t="s">
        <v>3891</v>
      </c>
      <c r="G2201" s="3"/>
      <c r="H2201" s="3">
        <v>1</v>
      </c>
      <c r="I2201" s="3">
        <v>235.4</v>
      </c>
      <c r="J2201" s="3" t="s">
        <v>38</v>
      </c>
      <c r="K2201" s="3"/>
      <c r="L2201" s="3"/>
      <c r="M2201" s="5">
        <v>100000</v>
      </c>
      <c r="N2201" s="6">
        <v>5000</v>
      </c>
      <c r="O2201" s="6">
        <f t="shared" si="35"/>
        <v>105000</v>
      </c>
      <c r="P2201" s="33" t="s">
        <v>6556</v>
      </c>
    </row>
    <row r="2202" spans="1:16" ht="25.5">
      <c r="A2202" s="3">
        <v>9704</v>
      </c>
      <c r="B2202" s="3" t="s">
        <v>45</v>
      </c>
      <c r="C2202" s="3" t="s">
        <v>47</v>
      </c>
      <c r="D2202" s="4" t="s">
        <v>6169</v>
      </c>
      <c r="E2202" s="30" t="s">
        <v>3890</v>
      </c>
      <c r="F2202" s="3" t="s">
        <v>3891</v>
      </c>
      <c r="G2202" s="3"/>
      <c r="H2202" s="3">
        <v>1</v>
      </c>
      <c r="I2202" s="3">
        <v>235.4</v>
      </c>
      <c r="J2202" s="3" t="s">
        <v>38</v>
      </c>
      <c r="K2202" s="3"/>
      <c r="L2202" s="3"/>
      <c r="M2202" s="5">
        <v>100000</v>
      </c>
      <c r="N2202" s="6">
        <v>5000</v>
      </c>
      <c r="O2202" s="6">
        <f t="shared" si="35"/>
        <v>105000</v>
      </c>
      <c r="P2202" s="33" t="s">
        <v>6556</v>
      </c>
    </row>
    <row r="2203" spans="1:16" ht="38.25">
      <c r="A2203" s="3">
        <v>9705</v>
      </c>
      <c r="B2203" s="3" t="s">
        <v>45</v>
      </c>
      <c r="C2203" s="3" t="s">
        <v>47</v>
      </c>
      <c r="D2203" s="4" t="s">
        <v>6170</v>
      </c>
      <c r="E2203" s="30" t="s">
        <v>3890</v>
      </c>
      <c r="F2203" s="3" t="s">
        <v>3891</v>
      </c>
      <c r="G2203" s="3"/>
      <c r="H2203" s="3">
        <v>1</v>
      </c>
      <c r="I2203" s="3">
        <v>235.4</v>
      </c>
      <c r="J2203" s="3" t="s">
        <v>38</v>
      </c>
      <c r="K2203" s="3"/>
      <c r="L2203" s="3"/>
      <c r="M2203" s="5">
        <v>100000</v>
      </c>
      <c r="N2203" s="6">
        <v>5000</v>
      </c>
      <c r="O2203" s="6">
        <f t="shared" si="35"/>
        <v>105000</v>
      </c>
      <c r="P2203" s="33" t="s">
        <v>6556</v>
      </c>
    </row>
    <row r="2204" spans="1:16" ht="25.5">
      <c r="A2204" s="3">
        <v>9706</v>
      </c>
      <c r="B2204" s="3" t="s">
        <v>45</v>
      </c>
      <c r="C2204" s="3" t="s">
        <v>47</v>
      </c>
      <c r="D2204" s="4" t="s">
        <v>6171</v>
      </c>
      <c r="E2204" s="30" t="s">
        <v>3890</v>
      </c>
      <c r="F2204" s="3" t="s">
        <v>3891</v>
      </c>
      <c r="G2204" s="3"/>
      <c r="H2204" s="3">
        <v>1</v>
      </c>
      <c r="I2204" s="3">
        <v>235.4</v>
      </c>
      <c r="J2204" s="3" t="s">
        <v>38</v>
      </c>
      <c r="K2204" s="3"/>
      <c r="L2204" s="3"/>
      <c r="M2204" s="5">
        <v>100000</v>
      </c>
      <c r="N2204" s="6">
        <v>5000</v>
      </c>
      <c r="O2204" s="6">
        <f t="shared" si="35"/>
        <v>105000</v>
      </c>
      <c r="P2204" s="33" t="s">
        <v>6556</v>
      </c>
    </row>
    <row r="2205" spans="1:16" ht="25.5">
      <c r="A2205" s="3">
        <v>9707</v>
      </c>
      <c r="B2205" s="3" t="s">
        <v>45</v>
      </c>
      <c r="C2205" s="3" t="s">
        <v>47</v>
      </c>
      <c r="D2205" s="4" t="s">
        <v>6172</v>
      </c>
      <c r="E2205" s="30" t="s">
        <v>3890</v>
      </c>
      <c r="F2205" s="3" t="s">
        <v>3891</v>
      </c>
      <c r="G2205" s="3"/>
      <c r="H2205" s="3">
        <v>1</v>
      </c>
      <c r="I2205" s="3">
        <v>235.4</v>
      </c>
      <c r="J2205" s="3" t="s">
        <v>38</v>
      </c>
      <c r="K2205" s="3"/>
      <c r="L2205" s="3"/>
      <c r="M2205" s="5">
        <v>100000</v>
      </c>
      <c r="N2205" s="6">
        <v>5000</v>
      </c>
      <c r="O2205" s="6">
        <f t="shared" si="35"/>
        <v>105000</v>
      </c>
      <c r="P2205" s="33" t="s">
        <v>6556</v>
      </c>
    </row>
    <row r="2206" spans="1:16" ht="25.5">
      <c r="A2206" s="3">
        <v>9708</v>
      </c>
      <c r="B2206" s="3" t="s">
        <v>45</v>
      </c>
      <c r="C2206" s="3" t="s">
        <v>47</v>
      </c>
      <c r="D2206" s="4" t="s">
        <v>6173</v>
      </c>
      <c r="E2206" s="30" t="s">
        <v>3890</v>
      </c>
      <c r="F2206" s="3" t="s">
        <v>3891</v>
      </c>
      <c r="G2206" s="3"/>
      <c r="H2206" s="3">
        <v>1</v>
      </c>
      <c r="I2206" s="3">
        <v>193</v>
      </c>
      <c r="J2206" s="3" t="s">
        <v>38</v>
      </c>
      <c r="K2206" s="3"/>
      <c r="L2206" s="3"/>
      <c r="M2206" s="5">
        <v>100000</v>
      </c>
      <c r="N2206" s="6">
        <v>5000</v>
      </c>
      <c r="O2206" s="6">
        <f t="shared" si="35"/>
        <v>105000</v>
      </c>
      <c r="P2206" s="33" t="s">
        <v>6556</v>
      </c>
    </row>
    <row r="2207" spans="1:16" ht="25.5">
      <c r="A2207" s="3">
        <v>9709</v>
      </c>
      <c r="B2207" s="3" t="s">
        <v>45</v>
      </c>
      <c r="C2207" s="3" t="s">
        <v>47</v>
      </c>
      <c r="D2207" s="4" t="s">
        <v>6174</v>
      </c>
      <c r="E2207" s="30" t="s">
        <v>3890</v>
      </c>
      <c r="F2207" s="3" t="s">
        <v>3891</v>
      </c>
      <c r="G2207" s="3"/>
      <c r="H2207" s="3">
        <v>1</v>
      </c>
      <c r="I2207" s="3">
        <v>193</v>
      </c>
      <c r="J2207" s="3" t="s">
        <v>38</v>
      </c>
      <c r="K2207" s="3"/>
      <c r="L2207" s="3"/>
      <c r="M2207" s="5">
        <v>100000</v>
      </c>
      <c r="N2207" s="6">
        <v>5000</v>
      </c>
      <c r="O2207" s="6">
        <f t="shared" si="35"/>
        <v>105000</v>
      </c>
      <c r="P2207" s="33" t="s">
        <v>6556</v>
      </c>
    </row>
    <row r="2208" spans="1:16" ht="25.5">
      <c r="A2208" s="3">
        <v>9710</v>
      </c>
      <c r="B2208" s="3" t="s">
        <v>45</v>
      </c>
      <c r="C2208" s="3" t="s">
        <v>47</v>
      </c>
      <c r="D2208" s="4" t="s">
        <v>6175</v>
      </c>
      <c r="E2208" s="30" t="s">
        <v>3890</v>
      </c>
      <c r="F2208" s="3" t="s">
        <v>3891</v>
      </c>
      <c r="G2208" s="3"/>
      <c r="H2208" s="3">
        <v>1</v>
      </c>
      <c r="I2208" s="3">
        <v>193</v>
      </c>
      <c r="J2208" s="3" t="s">
        <v>38</v>
      </c>
      <c r="K2208" s="3"/>
      <c r="L2208" s="3"/>
      <c r="M2208" s="5">
        <v>100000</v>
      </c>
      <c r="N2208" s="6">
        <v>5000</v>
      </c>
      <c r="O2208" s="6">
        <f t="shared" si="35"/>
        <v>105000</v>
      </c>
      <c r="P2208" s="33" t="s">
        <v>6556</v>
      </c>
    </row>
    <row r="2209" spans="1:16" ht="25.5">
      <c r="A2209" s="3">
        <v>9711</v>
      </c>
      <c r="B2209" s="3" t="s">
        <v>45</v>
      </c>
      <c r="C2209" s="3" t="s">
        <v>47</v>
      </c>
      <c r="D2209" s="4" t="s">
        <v>6176</v>
      </c>
      <c r="E2209" s="30" t="s">
        <v>3890</v>
      </c>
      <c r="F2209" s="3" t="s">
        <v>3891</v>
      </c>
      <c r="G2209" s="3"/>
      <c r="H2209" s="3">
        <v>1</v>
      </c>
      <c r="I2209" s="3">
        <v>235.4</v>
      </c>
      <c r="J2209" s="3" t="s">
        <v>38</v>
      </c>
      <c r="K2209" s="3"/>
      <c r="L2209" s="3"/>
      <c r="M2209" s="5">
        <v>100000</v>
      </c>
      <c r="N2209" s="6">
        <v>5000</v>
      </c>
      <c r="O2209" s="6">
        <f t="shared" si="35"/>
        <v>105000</v>
      </c>
      <c r="P2209" s="33" t="s">
        <v>6556</v>
      </c>
    </row>
    <row r="2210" spans="1:16" ht="38.25">
      <c r="A2210" s="3">
        <v>9712</v>
      </c>
      <c r="B2210" s="3" t="s">
        <v>45</v>
      </c>
      <c r="C2210" s="3" t="s">
        <v>47</v>
      </c>
      <c r="D2210" s="4" t="s">
        <v>6177</v>
      </c>
      <c r="E2210" s="30" t="s">
        <v>3890</v>
      </c>
      <c r="F2210" s="3" t="s">
        <v>3891</v>
      </c>
      <c r="G2210" s="3"/>
      <c r="H2210" s="3">
        <v>1</v>
      </c>
      <c r="I2210" s="3">
        <v>193</v>
      </c>
      <c r="J2210" s="3" t="s">
        <v>38</v>
      </c>
      <c r="K2210" s="3"/>
      <c r="L2210" s="3"/>
      <c r="M2210" s="5">
        <v>100000</v>
      </c>
      <c r="N2210" s="6">
        <v>5000</v>
      </c>
      <c r="O2210" s="6">
        <f t="shared" si="35"/>
        <v>105000</v>
      </c>
      <c r="P2210" s="33" t="s">
        <v>6556</v>
      </c>
    </row>
    <row r="2211" spans="1:16" ht="38.25">
      <c r="A2211" s="3">
        <v>9713</v>
      </c>
      <c r="B2211" s="3" t="s">
        <v>45</v>
      </c>
      <c r="C2211" s="3" t="s">
        <v>47</v>
      </c>
      <c r="D2211" s="4" t="s">
        <v>6178</v>
      </c>
      <c r="E2211" s="30" t="s">
        <v>3890</v>
      </c>
      <c r="F2211" s="3" t="s">
        <v>3891</v>
      </c>
      <c r="G2211" s="3"/>
      <c r="H2211" s="3">
        <v>1</v>
      </c>
      <c r="I2211" s="3">
        <v>193</v>
      </c>
      <c r="J2211" s="3" t="s">
        <v>38</v>
      </c>
      <c r="K2211" s="3"/>
      <c r="L2211" s="3"/>
      <c r="M2211" s="5">
        <v>100000</v>
      </c>
      <c r="N2211" s="6">
        <v>5000</v>
      </c>
      <c r="O2211" s="6">
        <f t="shared" si="35"/>
        <v>105000</v>
      </c>
      <c r="P2211" s="33" t="s">
        <v>6556</v>
      </c>
    </row>
    <row r="2212" spans="1:16">
      <c r="A2212" s="3">
        <v>9714</v>
      </c>
      <c r="B2212" s="3" t="s">
        <v>45</v>
      </c>
      <c r="C2212" s="3" t="s">
        <v>47</v>
      </c>
      <c r="D2212" s="4" t="s">
        <v>6179</v>
      </c>
      <c r="E2212" s="30" t="s">
        <v>3890</v>
      </c>
      <c r="F2212" s="3" t="s">
        <v>3891</v>
      </c>
      <c r="G2212" s="3"/>
      <c r="H2212" s="3">
        <v>1</v>
      </c>
      <c r="I2212" s="3">
        <v>235.4</v>
      </c>
      <c r="J2212" s="3" t="s">
        <v>38</v>
      </c>
      <c r="K2212" s="3"/>
      <c r="L2212" s="3"/>
      <c r="M2212" s="5">
        <v>100000</v>
      </c>
      <c r="N2212" s="6">
        <v>5000</v>
      </c>
      <c r="O2212" s="6">
        <f t="shared" si="35"/>
        <v>105000</v>
      </c>
      <c r="P2212" s="33" t="s">
        <v>6556</v>
      </c>
    </row>
    <row r="2213" spans="1:16">
      <c r="A2213" s="3">
        <v>9715</v>
      </c>
      <c r="B2213" s="3" t="s">
        <v>45</v>
      </c>
      <c r="C2213" s="3" t="s">
        <v>47</v>
      </c>
      <c r="D2213" s="4" t="s">
        <v>6180</v>
      </c>
      <c r="E2213" s="30" t="s">
        <v>3890</v>
      </c>
      <c r="F2213" s="3" t="s">
        <v>3891</v>
      </c>
      <c r="G2213" s="3"/>
      <c r="H2213" s="3">
        <v>1</v>
      </c>
      <c r="I2213" s="3">
        <v>235.4</v>
      </c>
      <c r="J2213" s="3" t="s">
        <v>38</v>
      </c>
      <c r="K2213" s="3"/>
      <c r="L2213" s="3"/>
      <c r="M2213" s="5">
        <v>100000</v>
      </c>
      <c r="N2213" s="6">
        <v>5000</v>
      </c>
      <c r="O2213" s="6">
        <f t="shared" si="35"/>
        <v>105000</v>
      </c>
      <c r="P2213" s="33" t="s">
        <v>6556</v>
      </c>
    </row>
    <row r="2214" spans="1:16" ht="25.5">
      <c r="A2214" s="3">
        <v>9716</v>
      </c>
      <c r="B2214" s="3" t="s">
        <v>45</v>
      </c>
      <c r="C2214" s="3" t="s">
        <v>47</v>
      </c>
      <c r="D2214" s="4" t="s">
        <v>6181</v>
      </c>
      <c r="E2214" s="30" t="s">
        <v>3890</v>
      </c>
      <c r="F2214" s="3" t="s">
        <v>3891</v>
      </c>
      <c r="G2214" s="3"/>
      <c r="H2214" s="3">
        <v>1</v>
      </c>
      <c r="I2214" s="3">
        <v>235.4</v>
      </c>
      <c r="J2214" s="3" t="s">
        <v>38</v>
      </c>
      <c r="K2214" s="3"/>
      <c r="L2214" s="3"/>
      <c r="M2214" s="5">
        <v>75000</v>
      </c>
      <c r="N2214" s="6">
        <v>5000</v>
      </c>
      <c r="O2214" s="6">
        <f t="shared" si="35"/>
        <v>80000</v>
      </c>
      <c r="P2214" s="33" t="s">
        <v>6556</v>
      </c>
    </row>
    <row r="2215" spans="1:16" ht="25.5">
      <c r="A2215" s="3">
        <v>9717</v>
      </c>
      <c r="B2215" s="3" t="s">
        <v>45</v>
      </c>
      <c r="C2215" s="3" t="s">
        <v>47</v>
      </c>
      <c r="D2215" s="4" t="s">
        <v>6182</v>
      </c>
      <c r="E2215" s="30" t="s">
        <v>3890</v>
      </c>
      <c r="F2215" s="3" t="s">
        <v>3891</v>
      </c>
      <c r="G2215" s="3"/>
      <c r="H2215" s="3">
        <v>1</v>
      </c>
      <c r="I2215" s="3">
        <v>235.4</v>
      </c>
      <c r="J2215" s="3" t="s">
        <v>38</v>
      </c>
      <c r="K2215" s="3"/>
      <c r="L2215" s="3"/>
      <c r="M2215" s="5">
        <v>75000</v>
      </c>
      <c r="N2215" s="6">
        <v>5000</v>
      </c>
      <c r="O2215" s="6">
        <f t="shared" si="35"/>
        <v>80000</v>
      </c>
      <c r="P2215" s="33" t="s">
        <v>6556</v>
      </c>
    </row>
    <row r="2216" spans="1:16" ht="38.25">
      <c r="A2216" s="3">
        <v>9718</v>
      </c>
      <c r="B2216" s="3" t="s">
        <v>45</v>
      </c>
      <c r="C2216" s="3" t="s">
        <v>47</v>
      </c>
      <c r="D2216" s="4" t="s">
        <v>6183</v>
      </c>
      <c r="E2216" s="30" t="s">
        <v>3890</v>
      </c>
      <c r="F2216" s="3" t="s">
        <v>3891</v>
      </c>
      <c r="G2216" s="3"/>
      <c r="H2216" s="3">
        <v>1</v>
      </c>
      <c r="I2216" s="3">
        <v>235.4</v>
      </c>
      <c r="J2216" s="3" t="s">
        <v>38</v>
      </c>
      <c r="K2216" s="3"/>
      <c r="L2216" s="3"/>
      <c r="M2216" s="5">
        <v>75000</v>
      </c>
      <c r="N2216" s="6">
        <v>5000</v>
      </c>
      <c r="O2216" s="6">
        <f t="shared" si="35"/>
        <v>80000</v>
      </c>
      <c r="P2216" s="33" t="s">
        <v>6556</v>
      </c>
    </row>
    <row r="2217" spans="1:16" ht="38.25">
      <c r="A2217" s="3">
        <v>9719</v>
      </c>
      <c r="B2217" s="3" t="s">
        <v>45</v>
      </c>
      <c r="C2217" s="3" t="s">
        <v>47</v>
      </c>
      <c r="D2217" s="4" t="s">
        <v>6184</v>
      </c>
      <c r="E2217" s="30" t="s">
        <v>3890</v>
      </c>
      <c r="F2217" s="3" t="s">
        <v>3891</v>
      </c>
      <c r="G2217" s="3"/>
      <c r="H2217" s="3">
        <v>1</v>
      </c>
      <c r="I2217" s="3">
        <v>171.49</v>
      </c>
      <c r="J2217" s="3" t="s">
        <v>38</v>
      </c>
      <c r="K2217" s="3"/>
      <c r="L2217" s="3"/>
      <c r="M2217" s="5">
        <v>75000</v>
      </c>
      <c r="N2217" s="6">
        <v>5000</v>
      </c>
      <c r="O2217" s="6">
        <f t="shared" si="35"/>
        <v>80000</v>
      </c>
      <c r="P2217" s="33" t="s">
        <v>6556</v>
      </c>
    </row>
    <row r="2218" spans="1:16" ht="25.5">
      <c r="A2218" s="3">
        <v>9720</v>
      </c>
      <c r="B2218" s="3" t="s">
        <v>45</v>
      </c>
      <c r="C2218" s="3" t="s">
        <v>47</v>
      </c>
      <c r="D2218" s="4" t="s">
        <v>6185</v>
      </c>
      <c r="E2218" s="30" t="s">
        <v>3890</v>
      </c>
      <c r="F2218" s="3" t="s">
        <v>3891</v>
      </c>
      <c r="G2218" s="3"/>
      <c r="H2218" s="3">
        <v>1</v>
      </c>
      <c r="I2218" s="3">
        <v>235.4</v>
      </c>
      <c r="J2218" s="3" t="s">
        <v>38</v>
      </c>
      <c r="K2218" s="3"/>
      <c r="L2218" s="3"/>
      <c r="M2218" s="5">
        <v>75000</v>
      </c>
      <c r="N2218" s="6">
        <v>5000</v>
      </c>
      <c r="O2218" s="6">
        <f t="shared" si="35"/>
        <v>80000</v>
      </c>
      <c r="P2218" s="33" t="s">
        <v>6556</v>
      </c>
    </row>
    <row r="2219" spans="1:16" ht="25.5">
      <c r="A2219" s="3">
        <v>9721</v>
      </c>
      <c r="B2219" s="3" t="s">
        <v>45</v>
      </c>
      <c r="C2219" s="3" t="s">
        <v>47</v>
      </c>
      <c r="D2219" s="4" t="s">
        <v>6186</v>
      </c>
      <c r="E2219" s="30" t="s">
        <v>3890</v>
      </c>
      <c r="F2219" s="3" t="s">
        <v>3891</v>
      </c>
      <c r="G2219" s="3"/>
      <c r="H2219" s="3">
        <v>1</v>
      </c>
      <c r="I2219" s="3">
        <v>235.4</v>
      </c>
      <c r="J2219" s="3" t="s">
        <v>38</v>
      </c>
      <c r="K2219" s="3"/>
      <c r="L2219" s="3"/>
      <c r="M2219" s="5">
        <v>75000</v>
      </c>
      <c r="N2219" s="6">
        <v>5000</v>
      </c>
      <c r="O2219" s="6">
        <f t="shared" si="35"/>
        <v>80000</v>
      </c>
      <c r="P2219" s="33" t="s">
        <v>6556</v>
      </c>
    </row>
    <row r="2220" spans="1:16" ht="25.5">
      <c r="A2220" s="3">
        <v>9722</v>
      </c>
      <c r="B2220" s="3" t="s">
        <v>45</v>
      </c>
      <c r="C2220" s="3" t="s">
        <v>47</v>
      </c>
      <c r="D2220" s="4" t="s">
        <v>6187</v>
      </c>
      <c r="E2220" s="30" t="s">
        <v>3890</v>
      </c>
      <c r="F2220" s="3" t="s">
        <v>3891</v>
      </c>
      <c r="G2220" s="3"/>
      <c r="H2220" s="3">
        <v>1</v>
      </c>
      <c r="I2220" s="3">
        <v>235.4</v>
      </c>
      <c r="J2220" s="3" t="s">
        <v>38</v>
      </c>
      <c r="K2220" s="3"/>
      <c r="L2220" s="3"/>
      <c r="M2220" s="5">
        <v>75000</v>
      </c>
      <c r="N2220" s="6">
        <v>5000</v>
      </c>
      <c r="O2220" s="6">
        <f t="shared" si="35"/>
        <v>80000</v>
      </c>
      <c r="P2220" s="33" t="s">
        <v>6556</v>
      </c>
    </row>
    <row r="2221" spans="1:16" ht="25.5">
      <c r="A2221" s="3">
        <v>9723</v>
      </c>
      <c r="B2221" s="3" t="s">
        <v>45</v>
      </c>
      <c r="C2221" s="3" t="s">
        <v>47</v>
      </c>
      <c r="D2221" s="4" t="s">
        <v>6188</v>
      </c>
      <c r="E2221" s="30" t="s">
        <v>3890</v>
      </c>
      <c r="F2221" s="3" t="s">
        <v>3891</v>
      </c>
      <c r="G2221" s="3"/>
      <c r="H2221" s="3">
        <v>1</v>
      </c>
      <c r="I2221" s="3">
        <v>235.4</v>
      </c>
      <c r="J2221" s="3" t="s">
        <v>38</v>
      </c>
      <c r="K2221" s="3"/>
      <c r="L2221" s="3"/>
      <c r="M2221" s="5">
        <v>75000</v>
      </c>
      <c r="N2221" s="6">
        <v>5000</v>
      </c>
      <c r="O2221" s="6">
        <f t="shared" si="35"/>
        <v>80000</v>
      </c>
      <c r="P2221" s="33" t="s">
        <v>6556</v>
      </c>
    </row>
    <row r="2222" spans="1:16" ht="25.5">
      <c r="A2222" s="3">
        <v>9724</v>
      </c>
      <c r="B2222" s="3" t="s">
        <v>45</v>
      </c>
      <c r="C2222" s="3" t="s">
        <v>47</v>
      </c>
      <c r="D2222" s="4" t="s">
        <v>6189</v>
      </c>
      <c r="E2222" s="30" t="s">
        <v>3890</v>
      </c>
      <c r="F2222" s="3" t="s">
        <v>3891</v>
      </c>
      <c r="G2222" s="3"/>
      <c r="H2222" s="3">
        <v>1</v>
      </c>
      <c r="I2222" s="3">
        <v>235.4</v>
      </c>
      <c r="J2222" s="3" t="s">
        <v>38</v>
      </c>
      <c r="K2222" s="3"/>
      <c r="L2222" s="3"/>
      <c r="M2222" s="5">
        <v>100000</v>
      </c>
      <c r="N2222" s="6">
        <v>5000</v>
      </c>
      <c r="O2222" s="6">
        <f t="shared" si="35"/>
        <v>105000</v>
      </c>
      <c r="P2222" s="33" t="s">
        <v>6556</v>
      </c>
    </row>
    <row r="2223" spans="1:16" ht="25.5">
      <c r="A2223" s="3">
        <v>9725</v>
      </c>
      <c r="B2223" s="3" t="s">
        <v>45</v>
      </c>
      <c r="C2223" s="3" t="s">
        <v>47</v>
      </c>
      <c r="D2223" s="4" t="s">
        <v>6190</v>
      </c>
      <c r="E2223" s="30" t="s">
        <v>3890</v>
      </c>
      <c r="F2223" s="3" t="s">
        <v>3891</v>
      </c>
      <c r="G2223" s="3"/>
      <c r="H2223" s="3">
        <v>1</v>
      </c>
      <c r="I2223" s="3">
        <v>235.4</v>
      </c>
      <c r="J2223" s="3" t="s">
        <v>38</v>
      </c>
      <c r="K2223" s="3"/>
      <c r="L2223" s="3"/>
      <c r="M2223" s="5">
        <v>100000</v>
      </c>
      <c r="N2223" s="6">
        <v>5000</v>
      </c>
      <c r="O2223" s="6">
        <f t="shared" si="35"/>
        <v>105000</v>
      </c>
      <c r="P2223" s="33" t="s">
        <v>6556</v>
      </c>
    </row>
    <row r="2224" spans="1:16" ht="38.25">
      <c r="A2224" s="3">
        <v>9726</v>
      </c>
      <c r="B2224" s="3" t="s">
        <v>45</v>
      </c>
      <c r="C2224" s="3" t="s">
        <v>47</v>
      </c>
      <c r="D2224" s="4" t="s">
        <v>6191</v>
      </c>
      <c r="E2224" s="30" t="s">
        <v>3890</v>
      </c>
      <c r="F2224" s="3" t="s">
        <v>3891</v>
      </c>
      <c r="G2224" s="3"/>
      <c r="H2224" s="3">
        <v>1</v>
      </c>
      <c r="I2224" s="3">
        <v>235.4</v>
      </c>
      <c r="J2224" s="3" t="s">
        <v>38</v>
      </c>
      <c r="K2224" s="3"/>
      <c r="L2224" s="3"/>
      <c r="M2224" s="5">
        <v>100000</v>
      </c>
      <c r="N2224" s="6">
        <v>5000</v>
      </c>
      <c r="O2224" s="6">
        <f t="shared" si="35"/>
        <v>105000</v>
      </c>
      <c r="P2224" s="33" t="s">
        <v>6556</v>
      </c>
    </row>
    <row r="2225" spans="1:16" ht="25.5">
      <c r="A2225" s="3">
        <v>9727</v>
      </c>
      <c r="B2225" s="3" t="s">
        <v>45</v>
      </c>
      <c r="C2225" s="3" t="s">
        <v>47</v>
      </c>
      <c r="D2225" s="4" t="s">
        <v>6192</v>
      </c>
      <c r="E2225" s="30" t="s">
        <v>3890</v>
      </c>
      <c r="F2225" s="3" t="s">
        <v>3891</v>
      </c>
      <c r="G2225" s="3"/>
      <c r="H2225" s="3">
        <v>1</v>
      </c>
      <c r="I2225" s="3">
        <v>235.4</v>
      </c>
      <c r="J2225" s="3" t="s">
        <v>38</v>
      </c>
      <c r="K2225" s="3"/>
      <c r="L2225" s="3"/>
      <c r="M2225" s="5">
        <v>100000</v>
      </c>
      <c r="N2225" s="6">
        <v>5000</v>
      </c>
      <c r="O2225" s="6">
        <f t="shared" si="35"/>
        <v>105000</v>
      </c>
      <c r="P2225" s="33" t="s">
        <v>6556</v>
      </c>
    </row>
    <row r="2226" spans="1:16" ht="25.5">
      <c r="A2226" s="3">
        <v>9728</v>
      </c>
      <c r="B2226" s="3" t="s">
        <v>45</v>
      </c>
      <c r="C2226" s="3" t="s">
        <v>47</v>
      </c>
      <c r="D2226" s="4" t="s">
        <v>6193</v>
      </c>
      <c r="E2226" s="30" t="s">
        <v>3890</v>
      </c>
      <c r="F2226" s="3" t="s">
        <v>3891</v>
      </c>
      <c r="G2226" s="3"/>
      <c r="H2226" s="3">
        <v>1</v>
      </c>
      <c r="I2226" s="3">
        <v>235.4</v>
      </c>
      <c r="J2226" s="3" t="s">
        <v>38</v>
      </c>
      <c r="K2226" s="3"/>
      <c r="L2226" s="3"/>
      <c r="M2226" s="5">
        <v>100000</v>
      </c>
      <c r="N2226" s="6">
        <v>5000</v>
      </c>
      <c r="O2226" s="6">
        <f t="shared" si="35"/>
        <v>105000</v>
      </c>
      <c r="P2226" s="33" t="s">
        <v>6556</v>
      </c>
    </row>
    <row r="2227" spans="1:16" ht="25.5">
      <c r="A2227" s="3">
        <v>9729</v>
      </c>
      <c r="B2227" s="3" t="s">
        <v>45</v>
      </c>
      <c r="C2227" s="3" t="s">
        <v>47</v>
      </c>
      <c r="D2227" s="4" t="s">
        <v>6194</v>
      </c>
      <c r="E2227" s="30" t="s">
        <v>3890</v>
      </c>
      <c r="F2227" s="3" t="s">
        <v>3891</v>
      </c>
      <c r="G2227" s="3"/>
      <c r="H2227" s="3">
        <v>1</v>
      </c>
      <c r="I2227" s="3">
        <v>235.4</v>
      </c>
      <c r="J2227" s="3" t="s">
        <v>38</v>
      </c>
      <c r="K2227" s="3"/>
      <c r="L2227" s="3"/>
      <c r="M2227" s="5">
        <v>100000</v>
      </c>
      <c r="N2227" s="6">
        <v>5000</v>
      </c>
      <c r="O2227" s="6">
        <f t="shared" si="35"/>
        <v>105000</v>
      </c>
      <c r="P2227" s="33" t="s">
        <v>6556</v>
      </c>
    </row>
    <row r="2228" spans="1:16" ht="25.5">
      <c r="A2228" s="3">
        <v>9730</v>
      </c>
      <c r="B2228" s="3" t="s">
        <v>45</v>
      </c>
      <c r="C2228" s="3" t="s">
        <v>47</v>
      </c>
      <c r="D2228" s="4" t="s">
        <v>6195</v>
      </c>
      <c r="E2228" s="30" t="s">
        <v>3890</v>
      </c>
      <c r="F2228" s="3" t="s">
        <v>3891</v>
      </c>
      <c r="G2228" s="3"/>
      <c r="H2228" s="3">
        <v>1</v>
      </c>
      <c r="I2228" s="3">
        <v>235.4</v>
      </c>
      <c r="J2228" s="3" t="s">
        <v>38</v>
      </c>
      <c r="K2228" s="3"/>
      <c r="L2228" s="3"/>
      <c r="M2228" s="5">
        <v>100000</v>
      </c>
      <c r="N2228" s="6">
        <v>5000</v>
      </c>
      <c r="O2228" s="6">
        <f t="shared" si="35"/>
        <v>105000</v>
      </c>
      <c r="P2228" s="33" t="s">
        <v>6556</v>
      </c>
    </row>
    <row r="2229" spans="1:16" ht="25.5">
      <c r="A2229" s="3">
        <v>9731</v>
      </c>
      <c r="B2229" s="3" t="s">
        <v>45</v>
      </c>
      <c r="C2229" s="3" t="s">
        <v>47</v>
      </c>
      <c r="D2229" s="4" t="s">
        <v>6196</v>
      </c>
      <c r="E2229" s="30" t="s">
        <v>3890</v>
      </c>
      <c r="F2229" s="3" t="s">
        <v>3891</v>
      </c>
      <c r="G2229" s="3"/>
      <c r="H2229" s="3">
        <v>1</v>
      </c>
      <c r="I2229" s="3">
        <v>235.4</v>
      </c>
      <c r="J2229" s="3" t="s">
        <v>38</v>
      </c>
      <c r="K2229" s="3"/>
      <c r="L2229" s="3"/>
      <c r="M2229" s="5">
        <v>100000</v>
      </c>
      <c r="N2229" s="6">
        <v>5000</v>
      </c>
      <c r="O2229" s="6">
        <f t="shared" si="35"/>
        <v>105000</v>
      </c>
      <c r="P2229" s="33" t="s">
        <v>6556</v>
      </c>
    </row>
    <row r="2230" spans="1:16" ht="25.5">
      <c r="A2230" s="3">
        <v>9732</v>
      </c>
      <c r="B2230" s="3" t="s">
        <v>45</v>
      </c>
      <c r="C2230" s="3" t="s">
        <v>47</v>
      </c>
      <c r="D2230" s="4" t="s">
        <v>6197</v>
      </c>
      <c r="E2230" s="30" t="s">
        <v>3890</v>
      </c>
      <c r="F2230" s="3" t="s">
        <v>3891</v>
      </c>
      <c r="G2230" s="3"/>
      <c r="H2230" s="3">
        <v>1</v>
      </c>
      <c r="I2230" s="3">
        <v>235.4</v>
      </c>
      <c r="J2230" s="3" t="s">
        <v>38</v>
      </c>
      <c r="K2230" s="3"/>
      <c r="L2230" s="3"/>
      <c r="M2230" s="5">
        <v>100000</v>
      </c>
      <c r="N2230" s="6">
        <v>5000</v>
      </c>
      <c r="O2230" s="6">
        <f t="shared" si="35"/>
        <v>105000</v>
      </c>
      <c r="P2230" s="33" t="s">
        <v>6556</v>
      </c>
    </row>
    <row r="2231" spans="1:16" ht="25.5">
      <c r="A2231" s="3">
        <v>9733</v>
      </c>
      <c r="B2231" s="3" t="s">
        <v>45</v>
      </c>
      <c r="C2231" s="3" t="s">
        <v>47</v>
      </c>
      <c r="D2231" s="4" t="s">
        <v>6198</v>
      </c>
      <c r="E2231" s="30" t="s">
        <v>3890</v>
      </c>
      <c r="F2231" s="3" t="s">
        <v>3891</v>
      </c>
      <c r="G2231" s="3"/>
      <c r="H2231" s="3">
        <v>1</v>
      </c>
      <c r="I2231" s="3">
        <v>235.4</v>
      </c>
      <c r="J2231" s="3" t="s">
        <v>38</v>
      </c>
      <c r="K2231" s="3"/>
      <c r="L2231" s="3"/>
      <c r="M2231" s="5">
        <v>100000</v>
      </c>
      <c r="N2231" s="6">
        <v>5000</v>
      </c>
      <c r="O2231" s="6">
        <f t="shared" si="35"/>
        <v>105000</v>
      </c>
      <c r="P2231" s="33" t="s">
        <v>6556</v>
      </c>
    </row>
    <row r="2232" spans="1:16" ht="25.5">
      <c r="A2232" s="3">
        <v>9734</v>
      </c>
      <c r="B2232" s="3" t="s">
        <v>45</v>
      </c>
      <c r="C2232" s="3" t="s">
        <v>47</v>
      </c>
      <c r="D2232" s="4" t="s">
        <v>6198</v>
      </c>
      <c r="E2232" s="30" t="s">
        <v>3890</v>
      </c>
      <c r="F2232" s="3" t="s">
        <v>3891</v>
      </c>
      <c r="G2232" s="3"/>
      <c r="H2232" s="3">
        <v>1</v>
      </c>
      <c r="I2232" s="3">
        <v>235.4</v>
      </c>
      <c r="J2232" s="3" t="s">
        <v>38</v>
      </c>
      <c r="K2232" s="3"/>
      <c r="L2232" s="3"/>
      <c r="M2232" s="5">
        <v>100000</v>
      </c>
      <c r="N2232" s="6">
        <v>5000</v>
      </c>
      <c r="O2232" s="6">
        <f t="shared" si="35"/>
        <v>105000</v>
      </c>
      <c r="P2232" s="33" t="s">
        <v>6556</v>
      </c>
    </row>
    <row r="2233" spans="1:16">
      <c r="A2233" s="3">
        <v>9735</v>
      </c>
      <c r="B2233" s="3" t="s">
        <v>45</v>
      </c>
      <c r="C2233" s="3" t="s">
        <v>6199</v>
      </c>
      <c r="D2233" s="4" t="s">
        <v>6200</v>
      </c>
      <c r="E2233" s="30" t="s">
        <v>3890</v>
      </c>
      <c r="F2233" s="3" t="s">
        <v>3891</v>
      </c>
      <c r="G2233" s="3"/>
      <c r="H2233" s="3">
        <v>1</v>
      </c>
      <c r="I2233" s="3">
        <v>340.5</v>
      </c>
      <c r="J2233" s="3" t="s">
        <v>38</v>
      </c>
      <c r="K2233" s="3"/>
      <c r="L2233" s="3"/>
      <c r="M2233" s="5">
        <v>312500</v>
      </c>
      <c r="N2233" s="6">
        <v>5000</v>
      </c>
      <c r="O2233" s="6">
        <f t="shared" si="35"/>
        <v>317500</v>
      </c>
      <c r="P2233" s="33" t="s">
        <v>6557</v>
      </c>
    </row>
    <row r="2234" spans="1:16">
      <c r="A2234" s="3">
        <v>9736</v>
      </c>
      <c r="B2234" s="3" t="s">
        <v>45</v>
      </c>
      <c r="C2234" s="3" t="s">
        <v>6199</v>
      </c>
      <c r="D2234" s="4" t="s">
        <v>6200</v>
      </c>
      <c r="E2234" s="30" t="s">
        <v>3890</v>
      </c>
      <c r="F2234" s="3" t="s">
        <v>3891</v>
      </c>
      <c r="G2234" s="3"/>
      <c r="H2234" s="3">
        <v>1</v>
      </c>
      <c r="I2234" s="3">
        <v>340.5</v>
      </c>
      <c r="J2234" s="3" t="s">
        <v>38</v>
      </c>
      <c r="K2234" s="3"/>
      <c r="L2234" s="3"/>
      <c r="M2234" s="5">
        <v>312500</v>
      </c>
      <c r="N2234" s="6">
        <v>5000</v>
      </c>
      <c r="O2234" s="6">
        <f t="shared" si="35"/>
        <v>317500</v>
      </c>
      <c r="P2234" s="33" t="s">
        <v>6557</v>
      </c>
    </row>
    <row r="2235" spans="1:16" ht="25.5">
      <c r="A2235" s="3">
        <v>9737</v>
      </c>
      <c r="B2235" s="3" t="s">
        <v>45</v>
      </c>
      <c r="C2235" s="3" t="s">
        <v>6199</v>
      </c>
      <c r="D2235" s="4" t="s">
        <v>6201</v>
      </c>
      <c r="E2235" s="30" t="s">
        <v>3890</v>
      </c>
      <c r="F2235" s="3" t="s">
        <v>3891</v>
      </c>
      <c r="G2235" s="3"/>
      <c r="H2235" s="3">
        <v>1</v>
      </c>
      <c r="I2235" s="3">
        <v>340.5</v>
      </c>
      <c r="J2235" s="3" t="s">
        <v>38</v>
      </c>
      <c r="K2235" s="3"/>
      <c r="L2235" s="3"/>
      <c r="M2235" s="5">
        <v>312500</v>
      </c>
      <c r="N2235" s="6">
        <v>5000</v>
      </c>
      <c r="O2235" s="6">
        <f t="shared" si="35"/>
        <v>317500</v>
      </c>
      <c r="P2235" s="33" t="s">
        <v>6557</v>
      </c>
    </row>
    <row r="2236" spans="1:16">
      <c r="A2236" s="3">
        <v>9738</v>
      </c>
      <c r="B2236" s="3" t="s">
        <v>45</v>
      </c>
      <c r="C2236" s="3" t="s">
        <v>6199</v>
      </c>
      <c r="D2236" s="4" t="s">
        <v>6202</v>
      </c>
      <c r="E2236" s="30" t="s">
        <v>3890</v>
      </c>
      <c r="F2236" s="3" t="s">
        <v>3891</v>
      </c>
      <c r="G2236" s="3"/>
      <c r="H2236" s="3">
        <v>1</v>
      </c>
      <c r="I2236" s="3">
        <v>340.5</v>
      </c>
      <c r="J2236" s="3" t="s">
        <v>38</v>
      </c>
      <c r="K2236" s="3"/>
      <c r="L2236" s="3"/>
      <c r="M2236" s="5">
        <v>312500</v>
      </c>
      <c r="N2236" s="6">
        <v>5000</v>
      </c>
      <c r="O2236" s="6">
        <f t="shared" si="35"/>
        <v>317500</v>
      </c>
      <c r="P2236" s="33" t="s">
        <v>6557</v>
      </c>
    </row>
    <row r="2237" spans="1:16" ht="25.5">
      <c r="A2237" s="3">
        <v>9739</v>
      </c>
      <c r="B2237" s="3" t="s">
        <v>45</v>
      </c>
      <c r="C2237" s="3" t="s">
        <v>6199</v>
      </c>
      <c r="D2237" s="4" t="s">
        <v>6203</v>
      </c>
      <c r="E2237" s="30" t="s">
        <v>3890</v>
      </c>
      <c r="F2237" s="3" t="s">
        <v>3891</v>
      </c>
      <c r="G2237" s="3"/>
      <c r="H2237" s="3">
        <v>1</v>
      </c>
      <c r="I2237" s="3">
        <v>340.5</v>
      </c>
      <c r="J2237" s="3" t="s">
        <v>38</v>
      </c>
      <c r="K2237" s="3"/>
      <c r="L2237" s="3"/>
      <c r="M2237" s="5">
        <v>312500</v>
      </c>
      <c r="N2237" s="6">
        <v>5000</v>
      </c>
      <c r="O2237" s="6">
        <f t="shared" si="35"/>
        <v>317500</v>
      </c>
      <c r="P2237" s="33" t="s">
        <v>6557</v>
      </c>
    </row>
    <row r="2238" spans="1:16" ht="25.5">
      <c r="A2238" s="3">
        <v>9740</v>
      </c>
      <c r="B2238" s="3" t="s">
        <v>45</v>
      </c>
      <c r="C2238" s="3" t="s">
        <v>6199</v>
      </c>
      <c r="D2238" s="4" t="s">
        <v>6203</v>
      </c>
      <c r="E2238" s="30" t="s">
        <v>3890</v>
      </c>
      <c r="F2238" s="3" t="s">
        <v>3891</v>
      </c>
      <c r="G2238" s="3"/>
      <c r="H2238" s="3">
        <v>1</v>
      </c>
      <c r="I2238" s="3">
        <v>340.5</v>
      </c>
      <c r="J2238" s="3" t="s">
        <v>38</v>
      </c>
      <c r="K2238" s="3"/>
      <c r="L2238" s="3"/>
      <c r="M2238" s="5">
        <v>312500</v>
      </c>
      <c r="N2238" s="6">
        <v>5000</v>
      </c>
      <c r="O2238" s="6">
        <f t="shared" si="35"/>
        <v>317500</v>
      </c>
      <c r="P2238" s="33" t="s">
        <v>6557</v>
      </c>
    </row>
    <row r="2239" spans="1:16" ht="25.5">
      <c r="A2239" s="3">
        <v>9741</v>
      </c>
      <c r="B2239" s="3" t="s">
        <v>45</v>
      </c>
      <c r="C2239" s="3" t="s">
        <v>6199</v>
      </c>
      <c r="D2239" s="4" t="s">
        <v>6203</v>
      </c>
      <c r="E2239" s="30" t="s">
        <v>3890</v>
      </c>
      <c r="F2239" s="3" t="s">
        <v>3891</v>
      </c>
      <c r="G2239" s="3"/>
      <c r="H2239" s="3">
        <v>1</v>
      </c>
      <c r="I2239" s="3">
        <v>340.5</v>
      </c>
      <c r="J2239" s="3" t="s">
        <v>38</v>
      </c>
      <c r="K2239" s="3"/>
      <c r="L2239" s="3"/>
      <c r="M2239" s="5">
        <v>312500</v>
      </c>
      <c r="N2239" s="6">
        <v>5000</v>
      </c>
      <c r="O2239" s="6">
        <f t="shared" si="35"/>
        <v>317500</v>
      </c>
      <c r="P2239" s="33" t="s">
        <v>6557</v>
      </c>
    </row>
    <row r="2240" spans="1:16" ht="25.5">
      <c r="A2240" s="3">
        <v>9742</v>
      </c>
      <c r="B2240" s="3" t="s">
        <v>45</v>
      </c>
      <c r="C2240" s="3" t="s">
        <v>6199</v>
      </c>
      <c r="D2240" s="4" t="s">
        <v>6204</v>
      </c>
      <c r="E2240" s="30" t="s">
        <v>3890</v>
      </c>
      <c r="F2240" s="3" t="s">
        <v>3891</v>
      </c>
      <c r="G2240" s="3"/>
      <c r="H2240" s="3">
        <v>1</v>
      </c>
      <c r="I2240" s="3">
        <v>340.5</v>
      </c>
      <c r="J2240" s="3" t="s">
        <v>38</v>
      </c>
      <c r="K2240" s="3"/>
      <c r="L2240" s="3"/>
      <c r="M2240" s="5">
        <v>312500</v>
      </c>
      <c r="N2240" s="6">
        <v>5000</v>
      </c>
      <c r="O2240" s="6">
        <f t="shared" si="35"/>
        <v>317500</v>
      </c>
      <c r="P2240" s="33" t="s">
        <v>6557</v>
      </c>
    </row>
    <row r="2241" spans="1:16" ht="51">
      <c r="A2241" s="3">
        <v>9743</v>
      </c>
      <c r="B2241" s="3" t="s">
        <v>45</v>
      </c>
      <c r="C2241" s="3" t="s">
        <v>6199</v>
      </c>
      <c r="D2241" s="4" t="s">
        <v>6205</v>
      </c>
      <c r="E2241" s="30" t="s">
        <v>3890</v>
      </c>
      <c r="F2241" s="3" t="s">
        <v>3891</v>
      </c>
      <c r="G2241" s="3"/>
      <c r="H2241" s="3">
        <v>1</v>
      </c>
      <c r="I2241" s="3">
        <v>340.5</v>
      </c>
      <c r="J2241" s="3" t="s">
        <v>38</v>
      </c>
      <c r="K2241" s="3"/>
      <c r="L2241" s="3"/>
      <c r="M2241" s="5">
        <v>312500</v>
      </c>
      <c r="N2241" s="6">
        <v>5000</v>
      </c>
      <c r="O2241" s="6">
        <f t="shared" si="35"/>
        <v>317500</v>
      </c>
      <c r="P2241" s="33" t="s">
        <v>6557</v>
      </c>
    </row>
    <row r="2242" spans="1:16" ht="25.5">
      <c r="A2242" s="3">
        <v>9744</v>
      </c>
      <c r="B2242" s="3" t="s">
        <v>45</v>
      </c>
      <c r="C2242" s="3" t="s">
        <v>6199</v>
      </c>
      <c r="D2242" s="4" t="s">
        <v>6206</v>
      </c>
      <c r="E2242" s="30" t="s">
        <v>3890</v>
      </c>
      <c r="F2242" s="3" t="s">
        <v>3891</v>
      </c>
      <c r="G2242" s="3"/>
      <c r="H2242" s="3">
        <v>1</v>
      </c>
      <c r="I2242" s="3">
        <v>340.5</v>
      </c>
      <c r="J2242" s="3" t="s">
        <v>38</v>
      </c>
      <c r="K2242" s="3"/>
      <c r="L2242" s="3"/>
      <c r="M2242" s="5">
        <v>312500</v>
      </c>
      <c r="N2242" s="6">
        <v>5000</v>
      </c>
      <c r="O2242" s="6">
        <f t="shared" ref="O2242:O2277" si="36">+M2242+N2242</f>
        <v>317500</v>
      </c>
      <c r="P2242" s="33" t="s">
        <v>6557</v>
      </c>
    </row>
    <row r="2243" spans="1:16" ht="25.5">
      <c r="A2243" s="3">
        <v>9745</v>
      </c>
      <c r="B2243" s="3" t="s">
        <v>45</v>
      </c>
      <c r="C2243" s="3" t="s">
        <v>6199</v>
      </c>
      <c r="D2243" s="4" t="s">
        <v>6206</v>
      </c>
      <c r="E2243" s="30" t="s">
        <v>3890</v>
      </c>
      <c r="F2243" s="3" t="s">
        <v>3891</v>
      </c>
      <c r="G2243" s="3"/>
      <c r="H2243" s="3">
        <v>1</v>
      </c>
      <c r="I2243" s="3">
        <v>340.5</v>
      </c>
      <c r="J2243" s="3" t="s">
        <v>38</v>
      </c>
      <c r="K2243" s="3"/>
      <c r="L2243" s="3"/>
      <c r="M2243" s="5">
        <v>312500</v>
      </c>
      <c r="N2243" s="6">
        <v>5000</v>
      </c>
      <c r="O2243" s="6">
        <f t="shared" si="36"/>
        <v>317500</v>
      </c>
      <c r="P2243" s="33" t="s">
        <v>6557</v>
      </c>
    </row>
    <row r="2244" spans="1:16" ht="38.25">
      <c r="A2244" s="3">
        <v>9746</v>
      </c>
      <c r="B2244" s="3" t="s">
        <v>45</v>
      </c>
      <c r="C2244" s="3" t="s">
        <v>6199</v>
      </c>
      <c r="D2244" s="4" t="s">
        <v>6207</v>
      </c>
      <c r="E2244" s="30" t="s">
        <v>3890</v>
      </c>
      <c r="F2244" s="3" t="s">
        <v>3891</v>
      </c>
      <c r="G2244" s="3"/>
      <c r="H2244" s="3">
        <v>1</v>
      </c>
      <c r="I2244" s="3">
        <v>340.5</v>
      </c>
      <c r="J2244" s="3" t="s">
        <v>38</v>
      </c>
      <c r="K2244" s="3"/>
      <c r="L2244" s="3"/>
      <c r="M2244" s="5">
        <v>312500</v>
      </c>
      <c r="N2244" s="6">
        <v>5000</v>
      </c>
      <c r="O2244" s="6">
        <f t="shared" si="36"/>
        <v>317500</v>
      </c>
      <c r="P2244" s="33" t="s">
        <v>6557</v>
      </c>
    </row>
    <row r="2245" spans="1:16">
      <c r="A2245" s="3">
        <v>9747</v>
      </c>
      <c r="B2245" s="3" t="s">
        <v>45</v>
      </c>
      <c r="C2245" s="3" t="s">
        <v>6199</v>
      </c>
      <c r="D2245" s="4" t="s">
        <v>6208</v>
      </c>
      <c r="E2245" s="30" t="s">
        <v>3890</v>
      </c>
      <c r="F2245" s="3" t="s">
        <v>3891</v>
      </c>
      <c r="G2245" s="3"/>
      <c r="H2245" s="3">
        <v>1</v>
      </c>
      <c r="I2245" s="3">
        <v>340.5</v>
      </c>
      <c r="J2245" s="3" t="s">
        <v>38</v>
      </c>
      <c r="K2245" s="3"/>
      <c r="L2245" s="3"/>
      <c r="M2245" s="5">
        <v>312500</v>
      </c>
      <c r="N2245" s="6">
        <v>5000</v>
      </c>
      <c r="O2245" s="6">
        <f t="shared" si="36"/>
        <v>317500</v>
      </c>
      <c r="P2245" s="33" t="s">
        <v>6557</v>
      </c>
    </row>
    <row r="2246" spans="1:16">
      <c r="A2246" s="3">
        <v>9748</v>
      </c>
      <c r="B2246" s="3" t="s">
        <v>45</v>
      </c>
      <c r="C2246" s="3" t="s">
        <v>6199</v>
      </c>
      <c r="D2246" s="4" t="s">
        <v>6208</v>
      </c>
      <c r="E2246" s="30" t="s">
        <v>3890</v>
      </c>
      <c r="F2246" s="3" t="s">
        <v>3891</v>
      </c>
      <c r="G2246" s="3"/>
      <c r="H2246" s="3">
        <v>1</v>
      </c>
      <c r="I2246" s="3">
        <v>340.5</v>
      </c>
      <c r="J2246" s="3" t="s">
        <v>38</v>
      </c>
      <c r="K2246" s="3"/>
      <c r="L2246" s="3"/>
      <c r="M2246" s="5">
        <v>312500</v>
      </c>
      <c r="N2246" s="6">
        <v>5000</v>
      </c>
      <c r="O2246" s="6">
        <f t="shared" si="36"/>
        <v>317500</v>
      </c>
      <c r="P2246" s="33" t="s">
        <v>6557</v>
      </c>
    </row>
    <row r="2247" spans="1:16">
      <c r="A2247" s="3">
        <v>9749</v>
      </c>
      <c r="B2247" s="3" t="s">
        <v>45</v>
      </c>
      <c r="C2247" s="3" t="s">
        <v>6199</v>
      </c>
      <c r="D2247" s="4" t="s">
        <v>6209</v>
      </c>
      <c r="E2247" s="30" t="s">
        <v>3890</v>
      </c>
      <c r="F2247" s="3" t="s">
        <v>3891</v>
      </c>
      <c r="G2247" s="3"/>
      <c r="H2247" s="3">
        <v>1</v>
      </c>
      <c r="I2247" s="3">
        <v>340.5</v>
      </c>
      <c r="J2247" s="3" t="s">
        <v>38</v>
      </c>
      <c r="K2247" s="3"/>
      <c r="L2247" s="3"/>
      <c r="M2247" s="5">
        <v>312500</v>
      </c>
      <c r="N2247" s="6">
        <v>5000</v>
      </c>
      <c r="O2247" s="6">
        <f t="shared" si="36"/>
        <v>317500</v>
      </c>
      <c r="P2247" s="33" t="s">
        <v>6557</v>
      </c>
    </row>
    <row r="2248" spans="1:16" ht="38.25">
      <c r="A2248" s="3">
        <v>9750</v>
      </c>
      <c r="B2248" s="3" t="s">
        <v>45</v>
      </c>
      <c r="C2248" s="3" t="s">
        <v>6199</v>
      </c>
      <c r="D2248" s="4" t="s">
        <v>6210</v>
      </c>
      <c r="E2248" s="30" t="s">
        <v>3890</v>
      </c>
      <c r="F2248" s="3" t="s">
        <v>3891</v>
      </c>
      <c r="G2248" s="3"/>
      <c r="H2248" s="3">
        <v>1</v>
      </c>
      <c r="I2248" s="3">
        <v>340.5</v>
      </c>
      <c r="J2248" s="3" t="s">
        <v>38</v>
      </c>
      <c r="K2248" s="3"/>
      <c r="L2248" s="3"/>
      <c r="M2248" s="5">
        <v>312500</v>
      </c>
      <c r="N2248" s="6">
        <v>5000</v>
      </c>
      <c r="O2248" s="6">
        <f t="shared" si="36"/>
        <v>317500</v>
      </c>
      <c r="P2248" s="33" t="s">
        <v>6557</v>
      </c>
    </row>
    <row r="2249" spans="1:16" ht="38.25">
      <c r="A2249" s="3">
        <v>9751</v>
      </c>
      <c r="B2249" s="3" t="s">
        <v>45</v>
      </c>
      <c r="C2249" s="3" t="s">
        <v>6199</v>
      </c>
      <c r="D2249" s="4" t="s">
        <v>6210</v>
      </c>
      <c r="E2249" s="30" t="s">
        <v>3890</v>
      </c>
      <c r="F2249" s="3" t="s">
        <v>3891</v>
      </c>
      <c r="G2249" s="3"/>
      <c r="H2249" s="3">
        <v>1</v>
      </c>
      <c r="I2249" s="3">
        <v>340.5</v>
      </c>
      <c r="J2249" s="3" t="s">
        <v>38</v>
      </c>
      <c r="K2249" s="3"/>
      <c r="L2249" s="3"/>
      <c r="M2249" s="5">
        <v>312500</v>
      </c>
      <c r="N2249" s="6">
        <v>5000</v>
      </c>
      <c r="O2249" s="6">
        <f t="shared" si="36"/>
        <v>317500</v>
      </c>
      <c r="P2249" s="33" t="s">
        <v>6557</v>
      </c>
    </row>
    <row r="2250" spans="1:16" ht="38.25">
      <c r="A2250" s="3">
        <v>9752</v>
      </c>
      <c r="B2250" s="3" t="s">
        <v>45</v>
      </c>
      <c r="C2250" s="3" t="s">
        <v>6199</v>
      </c>
      <c r="D2250" s="4" t="s">
        <v>6211</v>
      </c>
      <c r="E2250" s="30" t="s">
        <v>3890</v>
      </c>
      <c r="F2250" s="3" t="s">
        <v>3891</v>
      </c>
      <c r="G2250" s="3"/>
      <c r="H2250" s="3">
        <v>1</v>
      </c>
      <c r="I2250" s="3">
        <v>340.5</v>
      </c>
      <c r="J2250" s="3" t="s">
        <v>38</v>
      </c>
      <c r="K2250" s="3"/>
      <c r="L2250" s="3"/>
      <c r="M2250" s="5">
        <v>312500</v>
      </c>
      <c r="N2250" s="6">
        <v>5000</v>
      </c>
      <c r="O2250" s="6">
        <f t="shared" si="36"/>
        <v>317500</v>
      </c>
      <c r="P2250" s="33" t="s">
        <v>6557</v>
      </c>
    </row>
    <row r="2251" spans="1:16" ht="25.5">
      <c r="A2251" s="3">
        <v>9753</v>
      </c>
      <c r="B2251" s="3" t="s">
        <v>45</v>
      </c>
      <c r="C2251" s="3" t="s">
        <v>6212</v>
      </c>
      <c r="D2251" s="4" t="s">
        <v>6213</v>
      </c>
      <c r="E2251" s="30" t="s">
        <v>3890</v>
      </c>
      <c r="F2251" s="3" t="s">
        <v>3891</v>
      </c>
      <c r="G2251" s="3"/>
      <c r="H2251" s="3">
        <v>1</v>
      </c>
      <c r="I2251" s="3">
        <v>340.5</v>
      </c>
      <c r="J2251" s="3" t="s">
        <v>38</v>
      </c>
      <c r="K2251" s="3"/>
      <c r="L2251" s="3"/>
      <c r="M2251" s="5">
        <v>312500</v>
      </c>
      <c r="N2251" s="6">
        <v>5000</v>
      </c>
      <c r="O2251" s="6">
        <f t="shared" si="36"/>
        <v>317500</v>
      </c>
      <c r="P2251" s="33" t="s">
        <v>6557</v>
      </c>
    </row>
    <row r="2252" spans="1:16" ht="38.25">
      <c r="A2252" s="3">
        <v>9754</v>
      </c>
      <c r="B2252" s="3" t="s">
        <v>45</v>
      </c>
      <c r="C2252" s="3" t="s">
        <v>6212</v>
      </c>
      <c r="D2252" s="4" t="s">
        <v>6214</v>
      </c>
      <c r="E2252" s="30" t="s">
        <v>3890</v>
      </c>
      <c r="F2252" s="3" t="s">
        <v>3891</v>
      </c>
      <c r="G2252" s="3"/>
      <c r="H2252" s="3">
        <v>1</v>
      </c>
      <c r="I2252" s="3">
        <v>340.5</v>
      </c>
      <c r="J2252" s="3" t="s">
        <v>38</v>
      </c>
      <c r="K2252" s="3"/>
      <c r="L2252" s="3"/>
      <c r="M2252" s="5">
        <v>312500</v>
      </c>
      <c r="N2252" s="6">
        <v>5000</v>
      </c>
      <c r="O2252" s="6">
        <f t="shared" si="36"/>
        <v>317500</v>
      </c>
      <c r="P2252" s="33" t="s">
        <v>6557</v>
      </c>
    </row>
    <row r="2253" spans="1:16" ht="38.25">
      <c r="A2253" s="3">
        <v>9755</v>
      </c>
      <c r="B2253" s="3" t="s">
        <v>45</v>
      </c>
      <c r="C2253" s="3" t="s">
        <v>6212</v>
      </c>
      <c r="D2253" s="4" t="s">
        <v>6214</v>
      </c>
      <c r="E2253" s="30" t="s">
        <v>3890</v>
      </c>
      <c r="F2253" s="3" t="s">
        <v>3891</v>
      </c>
      <c r="G2253" s="3"/>
      <c r="H2253" s="3">
        <v>1</v>
      </c>
      <c r="I2253" s="3">
        <v>340.5</v>
      </c>
      <c r="J2253" s="3" t="s">
        <v>38</v>
      </c>
      <c r="K2253" s="3"/>
      <c r="L2253" s="3"/>
      <c r="M2253" s="5">
        <v>312500</v>
      </c>
      <c r="N2253" s="6">
        <v>5000</v>
      </c>
      <c r="O2253" s="6">
        <f t="shared" si="36"/>
        <v>317500</v>
      </c>
      <c r="P2253" s="33" t="s">
        <v>6557</v>
      </c>
    </row>
    <row r="2254" spans="1:16" ht="25.5">
      <c r="A2254" s="3">
        <v>9756</v>
      </c>
      <c r="B2254" s="3" t="s">
        <v>45</v>
      </c>
      <c r="C2254" s="3" t="s">
        <v>6212</v>
      </c>
      <c r="D2254" s="4" t="s">
        <v>6215</v>
      </c>
      <c r="E2254" s="30" t="s">
        <v>3890</v>
      </c>
      <c r="F2254" s="3" t="s">
        <v>3891</v>
      </c>
      <c r="G2254" s="3"/>
      <c r="H2254" s="3">
        <v>1</v>
      </c>
      <c r="I2254" s="3">
        <v>340.5</v>
      </c>
      <c r="J2254" s="3" t="s">
        <v>38</v>
      </c>
      <c r="K2254" s="3"/>
      <c r="L2254" s="3"/>
      <c r="M2254" s="5">
        <v>312500</v>
      </c>
      <c r="N2254" s="6">
        <v>5000</v>
      </c>
      <c r="O2254" s="6">
        <f t="shared" si="36"/>
        <v>317500</v>
      </c>
      <c r="P2254" s="33" t="s">
        <v>6557</v>
      </c>
    </row>
    <row r="2255" spans="1:16" ht="25.5">
      <c r="A2255" s="3">
        <v>9757</v>
      </c>
      <c r="B2255" s="3" t="s">
        <v>45</v>
      </c>
      <c r="C2255" s="3" t="s">
        <v>6212</v>
      </c>
      <c r="D2255" s="4" t="s">
        <v>6216</v>
      </c>
      <c r="E2255" s="30" t="s">
        <v>3890</v>
      </c>
      <c r="F2255" s="3" t="s">
        <v>3891</v>
      </c>
      <c r="G2255" s="3"/>
      <c r="H2255" s="3">
        <v>1</v>
      </c>
      <c r="I2255" s="3">
        <v>340.5</v>
      </c>
      <c r="J2255" s="3" t="s">
        <v>38</v>
      </c>
      <c r="K2255" s="3"/>
      <c r="L2255" s="3"/>
      <c r="M2255" s="5">
        <v>312500</v>
      </c>
      <c r="N2255" s="6">
        <v>5000</v>
      </c>
      <c r="O2255" s="6">
        <f t="shared" si="36"/>
        <v>317500</v>
      </c>
      <c r="P2255" s="33" t="s">
        <v>6557</v>
      </c>
    </row>
    <row r="2256" spans="1:16" ht="25.5">
      <c r="A2256" s="3">
        <v>9758</v>
      </c>
      <c r="B2256" s="3" t="s">
        <v>45</v>
      </c>
      <c r="C2256" s="3" t="s">
        <v>6212</v>
      </c>
      <c r="D2256" s="4" t="s">
        <v>6216</v>
      </c>
      <c r="E2256" s="30" t="s">
        <v>3890</v>
      </c>
      <c r="F2256" s="3" t="s">
        <v>3891</v>
      </c>
      <c r="G2256" s="3"/>
      <c r="H2256" s="3">
        <v>1</v>
      </c>
      <c r="I2256" s="3">
        <v>340.5</v>
      </c>
      <c r="J2256" s="3" t="s">
        <v>38</v>
      </c>
      <c r="K2256" s="3"/>
      <c r="L2256" s="3"/>
      <c r="M2256" s="5">
        <v>312500</v>
      </c>
      <c r="N2256" s="6">
        <v>5000</v>
      </c>
      <c r="O2256" s="6">
        <f t="shared" si="36"/>
        <v>317500</v>
      </c>
      <c r="P2256" s="33" t="s">
        <v>6557</v>
      </c>
    </row>
    <row r="2257" spans="1:16" ht="25.5">
      <c r="A2257" s="3">
        <v>9759</v>
      </c>
      <c r="B2257" s="3" t="s">
        <v>45</v>
      </c>
      <c r="C2257" s="3" t="s">
        <v>6212</v>
      </c>
      <c r="D2257" s="4" t="s">
        <v>6217</v>
      </c>
      <c r="E2257" s="30" t="s">
        <v>3890</v>
      </c>
      <c r="F2257" s="3" t="s">
        <v>3891</v>
      </c>
      <c r="G2257" s="3"/>
      <c r="H2257" s="3">
        <v>1</v>
      </c>
      <c r="I2257" s="3">
        <v>340.5</v>
      </c>
      <c r="J2257" s="3" t="s">
        <v>38</v>
      </c>
      <c r="K2257" s="3"/>
      <c r="L2257" s="3"/>
      <c r="M2257" s="5">
        <v>312500</v>
      </c>
      <c r="N2257" s="6">
        <v>5000</v>
      </c>
      <c r="O2257" s="6">
        <f t="shared" si="36"/>
        <v>317500</v>
      </c>
      <c r="P2257" s="33" t="s">
        <v>6557</v>
      </c>
    </row>
    <row r="2258" spans="1:16" ht="25.5">
      <c r="A2258" s="3">
        <v>9760</v>
      </c>
      <c r="B2258" s="3" t="s">
        <v>45</v>
      </c>
      <c r="C2258" s="3" t="s">
        <v>6212</v>
      </c>
      <c r="D2258" s="4" t="s">
        <v>6217</v>
      </c>
      <c r="E2258" s="30" t="s">
        <v>3890</v>
      </c>
      <c r="F2258" s="3" t="s">
        <v>3891</v>
      </c>
      <c r="G2258" s="3"/>
      <c r="H2258" s="3">
        <v>1</v>
      </c>
      <c r="I2258" s="3">
        <v>340.5</v>
      </c>
      <c r="J2258" s="3" t="s">
        <v>38</v>
      </c>
      <c r="K2258" s="3"/>
      <c r="L2258" s="3"/>
      <c r="M2258" s="5">
        <v>312500</v>
      </c>
      <c r="N2258" s="6">
        <v>5000</v>
      </c>
      <c r="O2258" s="6">
        <f t="shared" si="36"/>
        <v>317500</v>
      </c>
      <c r="P2258" s="33" t="s">
        <v>6557</v>
      </c>
    </row>
    <row r="2259" spans="1:16" ht="25.5">
      <c r="A2259" s="3">
        <v>9761</v>
      </c>
      <c r="B2259" s="3" t="s">
        <v>45</v>
      </c>
      <c r="C2259" s="3" t="s">
        <v>6212</v>
      </c>
      <c r="D2259" s="4" t="s">
        <v>6218</v>
      </c>
      <c r="E2259" s="30" t="s">
        <v>3890</v>
      </c>
      <c r="F2259" s="3" t="s">
        <v>3891</v>
      </c>
      <c r="G2259" s="3"/>
      <c r="H2259" s="3">
        <v>1</v>
      </c>
      <c r="I2259" s="3">
        <v>340.5</v>
      </c>
      <c r="J2259" s="3" t="s">
        <v>38</v>
      </c>
      <c r="K2259" s="3"/>
      <c r="L2259" s="3"/>
      <c r="M2259" s="5">
        <v>312500</v>
      </c>
      <c r="N2259" s="6">
        <v>5000</v>
      </c>
      <c r="O2259" s="6">
        <f t="shared" si="36"/>
        <v>317500</v>
      </c>
      <c r="P2259" s="33" t="s">
        <v>6557</v>
      </c>
    </row>
    <row r="2260" spans="1:16" ht="25.5">
      <c r="A2260" s="3">
        <v>9762</v>
      </c>
      <c r="B2260" s="3" t="s">
        <v>45</v>
      </c>
      <c r="C2260" s="3" t="s">
        <v>6212</v>
      </c>
      <c r="D2260" s="4" t="s">
        <v>6218</v>
      </c>
      <c r="E2260" s="30" t="s">
        <v>3890</v>
      </c>
      <c r="F2260" s="3" t="s">
        <v>3891</v>
      </c>
      <c r="G2260" s="3"/>
      <c r="H2260" s="3">
        <v>1</v>
      </c>
      <c r="I2260" s="3">
        <v>340.5</v>
      </c>
      <c r="J2260" s="3" t="s">
        <v>38</v>
      </c>
      <c r="K2260" s="3"/>
      <c r="L2260" s="3"/>
      <c r="M2260" s="5">
        <v>312500</v>
      </c>
      <c r="N2260" s="6">
        <v>5000</v>
      </c>
      <c r="O2260" s="6">
        <f t="shared" si="36"/>
        <v>317500</v>
      </c>
      <c r="P2260" s="33" t="s">
        <v>6557</v>
      </c>
    </row>
    <row r="2261" spans="1:16" ht="25.5">
      <c r="A2261" s="3">
        <v>9763</v>
      </c>
      <c r="B2261" s="3" t="s">
        <v>45</v>
      </c>
      <c r="C2261" s="3" t="s">
        <v>6212</v>
      </c>
      <c r="D2261" s="4" t="s">
        <v>6218</v>
      </c>
      <c r="E2261" s="30" t="s">
        <v>3890</v>
      </c>
      <c r="F2261" s="3" t="s">
        <v>3891</v>
      </c>
      <c r="G2261" s="3"/>
      <c r="H2261" s="3">
        <v>1</v>
      </c>
      <c r="I2261" s="3">
        <v>340.5</v>
      </c>
      <c r="J2261" s="3" t="s">
        <v>38</v>
      </c>
      <c r="K2261" s="3"/>
      <c r="L2261" s="3"/>
      <c r="M2261" s="5">
        <v>312500</v>
      </c>
      <c r="N2261" s="6">
        <v>5000</v>
      </c>
      <c r="O2261" s="6">
        <f t="shared" si="36"/>
        <v>317500</v>
      </c>
      <c r="P2261" s="33" t="s">
        <v>6557</v>
      </c>
    </row>
    <row r="2262" spans="1:16" ht="38.25">
      <c r="A2262" s="3">
        <v>9764</v>
      </c>
      <c r="B2262" s="3" t="s">
        <v>45</v>
      </c>
      <c r="C2262" s="3" t="s">
        <v>6212</v>
      </c>
      <c r="D2262" s="4" t="s">
        <v>6219</v>
      </c>
      <c r="E2262" s="30" t="s">
        <v>3890</v>
      </c>
      <c r="F2262" s="3" t="s">
        <v>3891</v>
      </c>
      <c r="G2262" s="3"/>
      <c r="H2262" s="3">
        <v>1</v>
      </c>
      <c r="I2262" s="3">
        <v>340.5</v>
      </c>
      <c r="J2262" s="3" t="s">
        <v>38</v>
      </c>
      <c r="K2262" s="3"/>
      <c r="L2262" s="3"/>
      <c r="M2262" s="5">
        <v>312500</v>
      </c>
      <c r="N2262" s="6">
        <v>5000</v>
      </c>
      <c r="O2262" s="6">
        <f t="shared" si="36"/>
        <v>317500</v>
      </c>
      <c r="P2262" s="33" t="s">
        <v>6557</v>
      </c>
    </row>
    <row r="2263" spans="1:16" ht="38.25">
      <c r="A2263" s="3">
        <v>9765</v>
      </c>
      <c r="B2263" s="3" t="s">
        <v>45</v>
      </c>
      <c r="C2263" s="3" t="s">
        <v>6212</v>
      </c>
      <c r="D2263" s="4" t="s">
        <v>6219</v>
      </c>
      <c r="E2263" s="30" t="s">
        <v>3890</v>
      </c>
      <c r="F2263" s="3" t="s">
        <v>3891</v>
      </c>
      <c r="G2263" s="3"/>
      <c r="H2263" s="3">
        <v>1</v>
      </c>
      <c r="I2263" s="3">
        <v>340.5</v>
      </c>
      <c r="J2263" s="3" t="s">
        <v>38</v>
      </c>
      <c r="K2263" s="3"/>
      <c r="L2263" s="3"/>
      <c r="M2263" s="5">
        <v>312500</v>
      </c>
      <c r="N2263" s="6">
        <v>5000</v>
      </c>
      <c r="O2263" s="6">
        <f t="shared" si="36"/>
        <v>317500</v>
      </c>
      <c r="P2263" s="33" t="s">
        <v>6557</v>
      </c>
    </row>
    <row r="2264" spans="1:16" ht="25.5">
      <c r="A2264" s="3">
        <v>9766</v>
      </c>
      <c r="B2264" s="3" t="s">
        <v>45</v>
      </c>
      <c r="C2264" s="3" t="s">
        <v>6212</v>
      </c>
      <c r="D2264" s="4" t="s">
        <v>6220</v>
      </c>
      <c r="E2264" s="30" t="s">
        <v>3890</v>
      </c>
      <c r="F2264" s="3" t="s">
        <v>3891</v>
      </c>
      <c r="G2264" s="3"/>
      <c r="H2264" s="3">
        <v>1</v>
      </c>
      <c r="I2264" s="3">
        <v>340.5</v>
      </c>
      <c r="J2264" s="3" t="s">
        <v>38</v>
      </c>
      <c r="K2264" s="3"/>
      <c r="L2264" s="3"/>
      <c r="M2264" s="5">
        <v>312500</v>
      </c>
      <c r="N2264" s="6">
        <v>5000</v>
      </c>
      <c r="O2264" s="6">
        <f t="shared" si="36"/>
        <v>317500</v>
      </c>
      <c r="P2264" s="33" t="s">
        <v>6557</v>
      </c>
    </row>
    <row r="2265" spans="1:16" ht="25.5">
      <c r="A2265" s="3">
        <v>9767</v>
      </c>
      <c r="B2265" s="3" t="s">
        <v>45</v>
      </c>
      <c r="C2265" s="3" t="s">
        <v>6212</v>
      </c>
      <c r="D2265" s="4" t="s">
        <v>6221</v>
      </c>
      <c r="E2265" s="30" t="s">
        <v>3890</v>
      </c>
      <c r="F2265" s="3" t="s">
        <v>3891</v>
      </c>
      <c r="G2265" s="3"/>
      <c r="H2265" s="3">
        <v>1</v>
      </c>
      <c r="I2265" s="3">
        <v>340.5</v>
      </c>
      <c r="J2265" s="3" t="s">
        <v>38</v>
      </c>
      <c r="K2265" s="3"/>
      <c r="L2265" s="3"/>
      <c r="M2265" s="5">
        <v>312500</v>
      </c>
      <c r="N2265" s="6">
        <v>5000</v>
      </c>
      <c r="O2265" s="6">
        <f t="shared" si="36"/>
        <v>317500</v>
      </c>
      <c r="P2265" s="33" t="s">
        <v>6557</v>
      </c>
    </row>
    <row r="2266" spans="1:16" ht="25.5">
      <c r="A2266" s="3">
        <v>9768</v>
      </c>
      <c r="B2266" s="3" t="s">
        <v>45</v>
      </c>
      <c r="C2266" s="3" t="s">
        <v>6212</v>
      </c>
      <c r="D2266" s="4" t="s">
        <v>6221</v>
      </c>
      <c r="E2266" s="30" t="s">
        <v>3890</v>
      </c>
      <c r="F2266" s="3" t="s">
        <v>3891</v>
      </c>
      <c r="G2266" s="3"/>
      <c r="H2266" s="3">
        <v>1</v>
      </c>
      <c r="I2266" s="3">
        <v>340.5</v>
      </c>
      <c r="J2266" s="3" t="s">
        <v>38</v>
      </c>
      <c r="K2266" s="3"/>
      <c r="L2266" s="3"/>
      <c r="M2266" s="5">
        <v>312500</v>
      </c>
      <c r="N2266" s="6">
        <v>5000</v>
      </c>
      <c r="O2266" s="6">
        <f t="shared" si="36"/>
        <v>317500</v>
      </c>
      <c r="P2266" s="33" t="s">
        <v>6557</v>
      </c>
    </row>
    <row r="2267" spans="1:16" ht="25.5">
      <c r="A2267" s="3">
        <v>9769</v>
      </c>
      <c r="B2267" s="3" t="s">
        <v>45</v>
      </c>
      <c r="C2267" s="3" t="s">
        <v>6212</v>
      </c>
      <c r="D2267" s="4" t="s">
        <v>6222</v>
      </c>
      <c r="E2267" s="30" t="s">
        <v>3890</v>
      </c>
      <c r="F2267" s="3" t="s">
        <v>3891</v>
      </c>
      <c r="G2267" s="3"/>
      <c r="H2267" s="3">
        <v>1</v>
      </c>
      <c r="I2267" s="3">
        <v>340.5</v>
      </c>
      <c r="J2267" s="3" t="s">
        <v>38</v>
      </c>
      <c r="K2267" s="3"/>
      <c r="L2267" s="3"/>
      <c r="M2267" s="5">
        <v>312500</v>
      </c>
      <c r="N2267" s="6">
        <v>5000</v>
      </c>
      <c r="O2267" s="6">
        <f t="shared" si="36"/>
        <v>317500</v>
      </c>
      <c r="P2267" s="33" t="s">
        <v>6557</v>
      </c>
    </row>
    <row r="2268" spans="1:16" ht="25.5">
      <c r="A2268" s="3">
        <v>9770</v>
      </c>
      <c r="B2268" s="3" t="s">
        <v>45</v>
      </c>
      <c r="C2268" s="3" t="s">
        <v>6212</v>
      </c>
      <c r="D2268" s="4" t="s">
        <v>6222</v>
      </c>
      <c r="E2268" s="30" t="s">
        <v>3890</v>
      </c>
      <c r="F2268" s="3" t="s">
        <v>3891</v>
      </c>
      <c r="G2268" s="3"/>
      <c r="H2268" s="3">
        <v>1</v>
      </c>
      <c r="I2268" s="3">
        <v>340.5</v>
      </c>
      <c r="J2268" s="3" t="s">
        <v>38</v>
      </c>
      <c r="K2268" s="3"/>
      <c r="L2268" s="3"/>
      <c r="M2268" s="5">
        <v>312500</v>
      </c>
      <c r="N2268" s="6">
        <v>5000</v>
      </c>
      <c r="O2268" s="6">
        <f t="shared" si="36"/>
        <v>317500</v>
      </c>
      <c r="P2268" s="33" t="s">
        <v>6557</v>
      </c>
    </row>
    <row r="2269" spans="1:16" ht="38.25">
      <c r="A2269" s="3">
        <v>9771</v>
      </c>
      <c r="B2269" s="3" t="s">
        <v>45</v>
      </c>
      <c r="C2269" s="3" t="s">
        <v>6212</v>
      </c>
      <c r="D2269" s="4" t="s">
        <v>6223</v>
      </c>
      <c r="E2269" s="30" t="s">
        <v>3890</v>
      </c>
      <c r="F2269" s="3" t="s">
        <v>3891</v>
      </c>
      <c r="G2269" s="3"/>
      <c r="H2269" s="3">
        <v>1</v>
      </c>
      <c r="I2269" s="3">
        <v>340.5</v>
      </c>
      <c r="J2269" s="3" t="s">
        <v>38</v>
      </c>
      <c r="K2269" s="3"/>
      <c r="L2269" s="3"/>
      <c r="M2269" s="5">
        <v>312500</v>
      </c>
      <c r="N2269" s="6">
        <v>5000</v>
      </c>
      <c r="O2269" s="6">
        <f t="shared" si="36"/>
        <v>317500</v>
      </c>
      <c r="P2269" s="33" t="s">
        <v>6557</v>
      </c>
    </row>
    <row r="2270" spans="1:16" ht="38.25">
      <c r="A2270" s="3">
        <v>9772</v>
      </c>
      <c r="B2270" s="3" t="s">
        <v>45</v>
      </c>
      <c r="C2270" s="3" t="s">
        <v>6212</v>
      </c>
      <c r="D2270" s="4" t="s">
        <v>6223</v>
      </c>
      <c r="E2270" s="30" t="s">
        <v>3890</v>
      </c>
      <c r="F2270" s="3" t="s">
        <v>3891</v>
      </c>
      <c r="G2270" s="3"/>
      <c r="H2270" s="3">
        <v>1</v>
      </c>
      <c r="I2270" s="3">
        <v>340.5</v>
      </c>
      <c r="J2270" s="3" t="s">
        <v>38</v>
      </c>
      <c r="K2270" s="3"/>
      <c r="L2270" s="3"/>
      <c r="M2270" s="5">
        <v>312500</v>
      </c>
      <c r="N2270" s="6">
        <v>5000</v>
      </c>
      <c r="O2270" s="6">
        <f t="shared" si="36"/>
        <v>317500</v>
      </c>
      <c r="P2270" s="33" t="s">
        <v>6557</v>
      </c>
    </row>
    <row r="2271" spans="1:16" ht="25.5">
      <c r="A2271" s="3">
        <v>9773</v>
      </c>
      <c r="B2271" s="3" t="s">
        <v>45</v>
      </c>
      <c r="C2271" s="3" t="s">
        <v>6212</v>
      </c>
      <c r="D2271" s="4" t="s">
        <v>6224</v>
      </c>
      <c r="E2271" s="30" t="s">
        <v>3890</v>
      </c>
      <c r="F2271" s="3" t="s">
        <v>3891</v>
      </c>
      <c r="G2271" s="3"/>
      <c r="H2271" s="3">
        <v>1</v>
      </c>
      <c r="I2271" s="3">
        <v>340.5</v>
      </c>
      <c r="J2271" s="3" t="s">
        <v>38</v>
      </c>
      <c r="K2271" s="3"/>
      <c r="L2271" s="3"/>
      <c r="M2271" s="5">
        <v>312500</v>
      </c>
      <c r="N2271" s="6">
        <v>5000</v>
      </c>
      <c r="O2271" s="6">
        <f t="shared" si="36"/>
        <v>317500</v>
      </c>
      <c r="P2271" s="33" t="s">
        <v>6557</v>
      </c>
    </row>
    <row r="2272" spans="1:16" ht="25.5">
      <c r="A2272" s="3">
        <v>9774</v>
      </c>
      <c r="B2272" s="3" t="s">
        <v>45</v>
      </c>
      <c r="C2272" s="3" t="s">
        <v>6212</v>
      </c>
      <c r="D2272" s="4" t="s">
        <v>6224</v>
      </c>
      <c r="E2272" s="30" t="s">
        <v>3890</v>
      </c>
      <c r="F2272" s="3" t="s">
        <v>3891</v>
      </c>
      <c r="G2272" s="3"/>
      <c r="H2272" s="3">
        <v>1</v>
      </c>
      <c r="I2272" s="3">
        <v>340.5</v>
      </c>
      <c r="J2272" s="3" t="s">
        <v>38</v>
      </c>
      <c r="K2272" s="3"/>
      <c r="L2272" s="3"/>
      <c r="M2272" s="5">
        <v>312500</v>
      </c>
      <c r="N2272" s="6">
        <v>5000</v>
      </c>
      <c r="O2272" s="6">
        <f t="shared" si="36"/>
        <v>317500</v>
      </c>
      <c r="P2272" s="33" t="s">
        <v>6557</v>
      </c>
    </row>
    <row r="2273" spans="1:16" ht="51">
      <c r="A2273" s="3">
        <v>9775</v>
      </c>
      <c r="B2273" s="3" t="s">
        <v>45</v>
      </c>
      <c r="C2273" s="3" t="s">
        <v>6212</v>
      </c>
      <c r="D2273" s="4" t="s">
        <v>6225</v>
      </c>
      <c r="E2273" s="30" t="s">
        <v>3890</v>
      </c>
      <c r="F2273" s="3" t="s">
        <v>3891</v>
      </c>
      <c r="G2273" s="3"/>
      <c r="H2273" s="3">
        <v>1</v>
      </c>
      <c r="I2273" s="3">
        <v>340.5</v>
      </c>
      <c r="J2273" s="3" t="s">
        <v>38</v>
      </c>
      <c r="K2273" s="3"/>
      <c r="L2273" s="3"/>
      <c r="M2273" s="5">
        <v>312500</v>
      </c>
      <c r="N2273" s="6">
        <v>5000</v>
      </c>
      <c r="O2273" s="6">
        <f t="shared" si="36"/>
        <v>317500</v>
      </c>
      <c r="P2273" s="33" t="s">
        <v>6557</v>
      </c>
    </row>
    <row r="2274" spans="1:16" ht="25.5">
      <c r="A2274" s="3">
        <v>9776</v>
      </c>
      <c r="B2274" s="3" t="s">
        <v>45</v>
      </c>
      <c r="C2274" s="3" t="s">
        <v>6212</v>
      </c>
      <c r="D2274" s="4" t="s">
        <v>6226</v>
      </c>
      <c r="E2274" s="30" t="s">
        <v>3890</v>
      </c>
      <c r="F2274" s="3" t="s">
        <v>3891</v>
      </c>
      <c r="G2274" s="3"/>
      <c r="H2274" s="3">
        <v>1</v>
      </c>
      <c r="I2274" s="3">
        <v>340.5</v>
      </c>
      <c r="J2274" s="3" t="s">
        <v>38</v>
      </c>
      <c r="K2274" s="3"/>
      <c r="L2274" s="3"/>
      <c r="M2274" s="5">
        <v>312500</v>
      </c>
      <c r="N2274" s="6">
        <v>5000</v>
      </c>
      <c r="O2274" s="6">
        <f t="shared" si="36"/>
        <v>317500</v>
      </c>
      <c r="P2274" s="33" t="s">
        <v>6557</v>
      </c>
    </row>
    <row r="2275" spans="1:16" ht="38.25">
      <c r="A2275" s="3">
        <v>9777</v>
      </c>
      <c r="B2275" s="3" t="s">
        <v>45</v>
      </c>
      <c r="C2275" s="3" t="s">
        <v>6212</v>
      </c>
      <c r="D2275" s="4" t="s">
        <v>6227</v>
      </c>
      <c r="E2275" s="30" t="s">
        <v>3890</v>
      </c>
      <c r="F2275" s="3" t="s">
        <v>3891</v>
      </c>
      <c r="G2275" s="3"/>
      <c r="H2275" s="3">
        <v>1</v>
      </c>
      <c r="I2275" s="3">
        <v>340.5</v>
      </c>
      <c r="J2275" s="3" t="s">
        <v>38</v>
      </c>
      <c r="K2275" s="3"/>
      <c r="L2275" s="3"/>
      <c r="M2275" s="5">
        <v>312500</v>
      </c>
      <c r="N2275" s="6">
        <v>5000</v>
      </c>
      <c r="O2275" s="6">
        <f t="shared" si="36"/>
        <v>317500</v>
      </c>
      <c r="P2275" s="33" t="s">
        <v>6557</v>
      </c>
    </row>
    <row r="2276" spans="1:16" ht="51">
      <c r="A2276" s="3">
        <v>9778</v>
      </c>
      <c r="B2276" s="3" t="s">
        <v>45</v>
      </c>
      <c r="C2276" s="3" t="s">
        <v>6212</v>
      </c>
      <c r="D2276" s="4" t="s">
        <v>6228</v>
      </c>
      <c r="E2276" s="30" t="s">
        <v>3890</v>
      </c>
      <c r="F2276" s="3" t="s">
        <v>3891</v>
      </c>
      <c r="G2276" s="3"/>
      <c r="H2276" s="3">
        <v>1</v>
      </c>
      <c r="I2276" s="3">
        <v>340.5</v>
      </c>
      <c r="J2276" s="3" t="s">
        <v>38</v>
      </c>
      <c r="K2276" s="3"/>
      <c r="L2276" s="3"/>
      <c r="M2276" s="5">
        <v>312500</v>
      </c>
      <c r="N2276" s="6">
        <v>5000</v>
      </c>
      <c r="O2276" s="6">
        <f t="shared" si="36"/>
        <v>317500</v>
      </c>
      <c r="P2276" s="33" t="s">
        <v>6557</v>
      </c>
    </row>
    <row r="2277" spans="1:16" ht="51">
      <c r="A2277" s="3">
        <v>9779</v>
      </c>
      <c r="B2277" s="3" t="s">
        <v>45</v>
      </c>
      <c r="C2277" s="3" t="s">
        <v>6212</v>
      </c>
      <c r="D2277" s="4" t="s">
        <v>6228</v>
      </c>
      <c r="E2277" s="30" t="s">
        <v>3890</v>
      </c>
      <c r="F2277" s="3" t="s">
        <v>3891</v>
      </c>
      <c r="G2277" s="3"/>
      <c r="H2277" s="3">
        <v>1</v>
      </c>
      <c r="I2277" s="3">
        <v>340.5</v>
      </c>
      <c r="J2277" s="3" t="s">
        <v>38</v>
      </c>
      <c r="K2277" s="3"/>
      <c r="L2277" s="3"/>
      <c r="M2277" s="5">
        <v>312500</v>
      </c>
      <c r="N2277" s="6">
        <v>5000</v>
      </c>
      <c r="O2277" s="6">
        <f t="shared" si="36"/>
        <v>317500</v>
      </c>
      <c r="P2277" s="33" t="s">
        <v>6557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CA005-E747-4395-AC7E-64AE408E4F03}">
  <dimension ref="A1:P1493"/>
  <sheetViews>
    <sheetView workbookViewId="0">
      <selection sqref="A1:P1493"/>
    </sheetView>
  </sheetViews>
  <sheetFormatPr defaultRowHeight="15"/>
  <sheetData>
    <row r="1" spans="1:16" ht="127.5">
      <c r="A1" s="3">
        <v>8322</v>
      </c>
      <c r="B1" s="3" t="s">
        <v>55</v>
      </c>
      <c r="C1" s="3" t="s">
        <v>289</v>
      </c>
      <c r="D1" s="4" t="s">
        <v>4940</v>
      </c>
      <c r="E1" s="30" t="s">
        <v>3890</v>
      </c>
      <c r="F1" s="3" t="s">
        <v>3891</v>
      </c>
      <c r="G1" s="3"/>
      <c r="H1" s="3">
        <v>1</v>
      </c>
      <c r="I1" s="3">
        <v>108</v>
      </c>
      <c r="J1" s="3" t="s">
        <v>19</v>
      </c>
      <c r="K1" s="3">
        <v>19.068549999999998</v>
      </c>
      <c r="L1" s="3">
        <v>72.899029999999996</v>
      </c>
      <c r="M1" s="5">
        <v>31250</v>
      </c>
      <c r="N1" s="6">
        <v>4000</v>
      </c>
      <c r="O1" s="6">
        <f t="shared" ref="O1:O64" si="0">+M1+N1</f>
        <v>35250</v>
      </c>
      <c r="P1" s="33" t="s">
        <v>6551</v>
      </c>
    </row>
    <row r="2" spans="1:16" ht="165.75">
      <c r="A2" s="3">
        <v>8323</v>
      </c>
      <c r="B2" s="3" t="s">
        <v>55</v>
      </c>
      <c r="C2" s="3" t="s">
        <v>289</v>
      </c>
      <c r="D2" s="4" t="s">
        <v>4941</v>
      </c>
      <c r="E2" s="30" t="s">
        <v>3890</v>
      </c>
      <c r="F2" s="3" t="s">
        <v>3891</v>
      </c>
      <c r="G2" s="3"/>
      <c r="H2" s="3">
        <v>1</v>
      </c>
      <c r="I2" s="3">
        <v>124</v>
      </c>
      <c r="J2" s="3" t="s">
        <v>19</v>
      </c>
      <c r="K2" s="3">
        <v>19.055399999999999</v>
      </c>
      <c r="L2" s="3">
        <v>72.910439999999994</v>
      </c>
      <c r="M2" s="5">
        <v>31250</v>
      </c>
      <c r="N2" s="6">
        <v>4000</v>
      </c>
      <c r="O2" s="6">
        <f t="shared" si="0"/>
        <v>35250</v>
      </c>
      <c r="P2" s="33" t="s">
        <v>6551</v>
      </c>
    </row>
    <row r="3" spans="1:16" ht="102">
      <c r="A3" s="3">
        <v>8324</v>
      </c>
      <c r="B3" s="3" t="s">
        <v>55</v>
      </c>
      <c r="C3" s="3" t="s">
        <v>289</v>
      </c>
      <c r="D3" s="4" t="s">
        <v>4942</v>
      </c>
      <c r="E3" s="30" t="s">
        <v>3890</v>
      </c>
      <c r="F3" s="3" t="s">
        <v>3891</v>
      </c>
      <c r="G3" s="3"/>
      <c r="H3" s="3">
        <v>1</v>
      </c>
      <c r="I3" s="3">
        <v>76</v>
      </c>
      <c r="J3" s="3" t="s">
        <v>19</v>
      </c>
      <c r="K3" s="3">
        <v>19.063749999999999</v>
      </c>
      <c r="L3" s="3">
        <v>72.911799999999999</v>
      </c>
      <c r="M3" s="5">
        <v>31250</v>
      </c>
      <c r="N3" s="6">
        <v>4000</v>
      </c>
      <c r="O3" s="6">
        <f t="shared" si="0"/>
        <v>35250</v>
      </c>
      <c r="P3" s="33" t="s">
        <v>6551</v>
      </c>
    </row>
    <row r="4" spans="1:16" ht="127.5">
      <c r="A4" s="3">
        <v>8325</v>
      </c>
      <c r="B4" s="3" t="s">
        <v>55</v>
      </c>
      <c r="C4" s="3" t="s">
        <v>289</v>
      </c>
      <c r="D4" s="4" t="s">
        <v>4943</v>
      </c>
      <c r="E4" s="30" t="s">
        <v>3890</v>
      </c>
      <c r="F4" s="3" t="s">
        <v>3891</v>
      </c>
      <c r="G4" s="3"/>
      <c r="H4" s="3">
        <v>1</v>
      </c>
      <c r="I4" s="3">
        <v>108</v>
      </c>
      <c r="J4" s="3" t="s">
        <v>19</v>
      </c>
      <c r="K4" s="3">
        <v>19.08249</v>
      </c>
      <c r="L4" s="3">
        <v>72.895719999999997</v>
      </c>
      <c r="M4" s="5">
        <v>31250</v>
      </c>
      <c r="N4" s="6">
        <v>4000</v>
      </c>
      <c r="O4" s="6">
        <f t="shared" si="0"/>
        <v>35250</v>
      </c>
      <c r="P4" s="33" t="s">
        <v>6551</v>
      </c>
    </row>
    <row r="5" spans="1:16" ht="165.75">
      <c r="A5" s="3">
        <v>8326</v>
      </c>
      <c r="B5" s="3" t="s">
        <v>55</v>
      </c>
      <c r="C5" s="3" t="s">
        <v>289</v>
      </c>
      <c r="D5" s="4" t="s">
        <v>4944</v>
      </c>
      <c r="E5" s="30" t="s">
        <v>3890</v>
      </c>
      <c r="F5" s="3" t="s">
        <v>3891</v>
      </c>
      <c r="G5" s="3"/>
      <c r="H5" s="3">
        <v>1</v>
      </c>
      <c r="I5" s="3">
        <v>76</v>
      </c>
      <c r="J5" s="3" t="s">
        <v>19</v>
      </c>
      <c r="K5" s="3">
        <v>19.085930000000001</v>
      </c>
      <c r="L5" s="3">
        <v>72.894599999999997</v>
      </c>
      <c r="M5" s="5">
        <v>31250</v>
      </c>
      <c r="N5" s="6">
        <v>4000</v>
      </c>
      <c r="O5" s="6">
        <f t="shared" si="0"/>
        <v>35250</v>
      </c>
      <c r="P5" s="33" t="s">
        <v>6551</v>
      </c>
    </row>
    <row r="6" spans="1:16" ht="153">
      <c r="A6" s="3">
        <v>8327</v>
      </c>
      <c r="B6" s="3" t="s">
        <v>55</v>
      </c>
      <c r="C6" s="3" t="s">
        <v>289</v>
      </c>
      <c r="D6" s="4" t="s">
        <v>4945</v>
      </c>
      <c r="E6" s="30" t="s">
        <v>3890</v>
      </c>
      <c r="F6" s="3" t="s">
        <v>3891</v>
      </c>
      <c r="G6" s="3"/>
      <c r="H6" s="3">
        <v>1</v>
      </c>
      <c r="I6" s="3">
        <v>124</v>
      </c>
      <c r="J6" s="3" t="s">
        <v>19</v>
      </c>
      <c r="K6" s="3">
        <v>19.070329999999998</v>
      </c>
      <c r="L6" s="3">
        <v>72.879279999999994</v>
      </c>
      <c r="M6" s="5">
        <v>31250</v>
      </c>
      <c r="N6" s="6">
        <v>4000</v>
      </c>
      <c r="O6" s="6">
        <f t="shared" si="0"/>
        <v>35250</v>
      </c>
      <c r="P6" s="33" t="s">
        <v>6551</v>
      </c>
    </row>
    <row r="7" spans="1:16" ht="127.5">
      <c r="A7" s="3">
        <v>8328</v>
      </c>
      <c r="B7" s="3" t="s">
        <v>55</v>
      </c>
      <c r="C7" s="3" t="s">
        <v>289</v>
      </c>
      <c r="D7" s="4" t="s">
        <v>4946</v>
      </c>
      <c r="E7" s="30" t="s">
        <v>3890</v>
      </c>
      <c r="F7" s="3" t="s">
        <v>3891</v>
      </c>
      <c r="G7" s="3"/>
      <c r="H7" s="3">
        <v>1</v>
      </c>
      <c r="I7" s="3">
        <v>124</v>
      </c>
      <c r="J7" s="3" t="s">
        <v>19</v>
      </c>
      <c r="K7" s="3">
        <v>19.087779999999999</v>
      </c>
      <c r="L7" s="3">
        <v>72.90795</v>
      </c>
      <c r="M7" s="5">
        <v>31250</v>
      </c>
      <c r="N7" s="6">
        <v>4000</v>
      </c>
      <c r="O7" s="6">
        <f t="shared" si="0"/>
        <v>35250</v>
      </c>
      <c r="P7" s="33" t="s">
        <v>6551</v>
      </c>
    </row>
    <row r="8" spans="1:16" ht="102">
      <c r="A8" s="3">
        <v>8329</v>
      </c>
      <c r="B8" s="3" t="s">
        <v>55</v>
      </c>
      <c r="C8" s="3" t="s">
        <v>289</v>
      </c>
      <c r="D8" s="4" t="s">
        <v>4947</v>
      </c>
      <c r="E8" s="30" t="s">
        <v>3890</v>
      </c>
      <c r="F8" s="3" t="s">
        <v>3891</v>
      </c>
      <c r="G8" s="3"/>
      <c r="H8" s="3">
        <v>1</v>
      </c>
      <c r="I8" s="3">
        <v>124</v>
      </c>
      <c r="J8" s="3" t="s">
        <v>19</v>
      </c>
      <c r="K8" s="3">
        <v>19.10454</v>
      </c>
      <c r="L8" s="3">
        <v>72.917320000000004</v>
      </c>
      <c r="M8" s="5">
        <v>31250</v>
      </c>
      <c r="N8" s="6">
        <v>4000</v>
      </c>
      <c r="O8" s="6">
        <f t="shared" si="0"/>
        <v>35250</v>
      </c>
      <c r="P8" s="33" t="s">
        <v>6551</v>
      </c>
    </row>
    <row r="9" spans="1:16" ht="127.5">
      <c r="A9" s="3">
        <v>8330</v>
      </c>
      <c r="B9" s="3" t="s">
        <v>55</v>
      </c>
      <c r="C9" s="3" t="s">
        <v>289</v>
      </c>
      <c r="D9" s="4" t="s">
        <v>4948</v>
      </c>
      <c r="E9" s="30" t="s">
        <v>3890</v>
      </c>
      <c r="F9" s="3" t="s">
        <v>3891</v>
      </c>
      <c r="G9" s="3"/>
      <c r="H9" s="3">
        <v>1</v>
      </c>
      <c r="I9" s="3">
        <v>124</v>
      </c>
      <c r="J9" s="3" t="s">
        <v>19</v>
      </c>
      <c r="K9" s="3">
        <v>19.106560000000002</v>
      </c>
      <c r="L9" s="3">
        <v>72.916740000000004</v>
      </c>
      <c r="M9" s="5">
        <v>31250</v>
      </c>
      <c r="N9" s="6">
        <v>4000</v>
      </c>
      <c r="O9" s="6">
        <f t="shared" si="0"/>
        <v>35250</v>
      </c>
      <c r="P9" s="33" t="s">
        <v>6551</v>
      </c>
    </row>
    <row r="10" spans="1:16" ht="153">
      <c r="A10" s="3">
        <v>8331</v>
      </c>
      <c r="B10" s="3" t="s">
        <v>55</v>
      </c>
      <c r="C10" s="3" t="s">
        <v>289</v>
      </c>
      <c r="D10" s="4" t="s">
        <v>4949</v>
      </c>
      <c r="E10" s="30" t="s">
        <v>3890</v>
      </c>
      <c r="F10" s="3" t="s">
        <v>3891</v>
      </c>
      <c r="G10" s="3"/>
      <c r="H10" s="3">
        <v>1</v>
      </c>
      <c r="I10" s="3">
        <v>60</v>
      </c>
      <c r="J10" s="3" t="s">
        <v>19</v>
      </c>
      <c r="K10" s="3">
        <v>19.10952</v>
      </c>
      <c r="L10" s="3">
        <v>72.917450000000002</v>
      </c>
      <c r="M10" s="5">
        <v>31250</v>
      </c>
      <c r="N10" s="6">
        <v>4000</v>
      </c>
      <c r="O10" s="6">
        <f t="shared" si="0"/>
        <v>35250</v>
      </c>
      <c r="P10" s="33" t="s">
        <v>6551</v>
      </c>
    </row>
    <row r="11" spans="1:16" ht="102">
      <c r="A11" s="3">
        <v>8332</v>
      </c>
      <c r="B11" s="3" t="s">
        <v>55</v>
      </c>
      <c r="C11" s="3" t="s">
        <v>289</v>
      </c>
      <c r="D11" s="4" t="s">
        <v>4950</v>
      </c>
      <c r="E11" s="30" t="s">
        <v>3890</v>
      </c>
      <c r="F11" s="3" t="s">
        <v>3891</v>
      </c>
      <c r="G11" s="3"/>
      <c r="H11" s="3">
        <v>1</v>
      </c>
      <c r="I11" s="3">
        <v>124</v>
      </c>
      <c r="J11" s="3" t="s">
        <v>19</v>
      </c>
      <c r="K11" s="3">
        <v>19.10294</v>
      </c>
      <c r="L11" s="3">
        <v>72.920029999999997</v>
      </c>
      <c r="M11" s="5">
        <v>31250</v>
      </c>
      <c r="N11" s="6">
        <v>4000</v>
      </c>
      <c r="O11" s="6">
        <f t="shared" si="0"/>
        <v>35250</v>
      </c>
      <c r="P11" s="33" t="s">
        <v>6551</v>
      </c>
    </row>
    <row r="12" spans="1:16" ht="89.25">
      <c r="A12" s="3">
        <v>8333</v>
      </c>
      <c r="B12" s="3" t="s">
        <v>55</v>
      </c>
      <c r="C12" s="3" t="s">
        <v>289</v>
      </c>
      <c r="D12" s="4" t="s">
        <v>4951</v>
      </c>
      <c r="E12" s="30" t="s">
        <v>3890</v>
      </c>
      <c r="F12" s="3" t="s">
        <v>3891</v>
      </c>
      <c r="G12" s="3"/>
      <c r="H12" s="3">
        <v>1</v>
      </c>
      <c r="I12" s="3">
        <v>159</v>
      </c>
      <c r="J12" s="3" t="s">
        <v>38</v>
      </c>
      <c r="K12" s="3">
        <v>19.126860000000001</v>
      </c>
      <c r="L12" s="3">
        <v>72.925939999999997</v>
      </c>
      <c r="M12" s="5">
        <v>43750</v>
      </c>
      <c r="N12" s="6">
        <v>5000</v>
      </c>
      <c r="O12" s="6">
        <f t="shared" si="0"/>
        <v>48750</v>
      </c>
      <c r="P12" s="33" t="s">
        <v>6551</v>
      </c>
    </row>
    <row r="13" spans="1:16" ht="89.25">
      <c r="A13" s="3">
        <v>8334</v>
      </c>
      <c r="B13" s="3" t="s">
        <v>55</v>
      </c>
      <c r="C13" s="3" t="s">
        <v>289</v>
      </c>
      <c r="D13" s="4" t="s">
        <v>4952</v>
      </c>
      <c r="E13" s="30" t="s">
        <v>3890</v>
      </c>
      <c r="F13" s="3" t="s">
        <v>3891</v>
      </c>
      <c r="G13" s="3"/>
      <c r="H13" s="3">
        <v>1</v>
      </c>
      <c r="I13" s="3">
        <v>124</v>
      </c>
      <c r="J13" s="3" t="s">
        <v>19</v>
      </c>
      <c r="K13" s="3">
        <v>19.124929999999999</v>
      </c>
      <c r="L13" s="3">
        <v>72.925150000000002</v>
      </c>
      <c r="M13" s="5">
        <v>31250</v>
      </c>
      <c r="N13" s="6">
        <v>4000</v>
      </c>
      <c r="O13" s="6">
        <f t="shared" si="0"/>
        <v>35250</v>
      </c>
      <c r="P13" s="33" t="s">
        <v>6551</v>
      </c>
    </row>
    <row r="14" spans="1:16" ht="114.75">
      <c r="A14" s="3">
        <v>8335</v>
      </c>
      <c r="B14" s="3" t="s">
        <v>55</v>
      </c>
      <c r="C14" s="3" t="s">
        <v>289</v>
      </c>
      <c r="D14" s="4" t="s">
        <v>4953</v>
      </c>
      <c r="E14" s="30" t="s">
        <v>3890</v>
      </c>
      <c r="F14" s="3" t="s">
        <v>3891</v>
      </c>
      <c r="G14" s="3"/>
      <c r="H14" s="3">
        <v>1</v>
      </c>
      <c r="I14" s="3">
        <v>124</v>
      </c>
      <c r="J14" s="3" t="s">
        <v>19</v>
      </c>
      <c r="K14" s="3">
        <v>19.112950000000001</v>
      </c>
      <c r="L14" s="3">
        <v>72.888400000000004</v>
      </c>
      <c r="M14" s="5">
        <v>31250</v>
      </c>
      <c r="N14" s="6">
        <v>4000</v>
      </c>
      <c r="O14" s="6">
        <f t="shared" si="0"/>
        <v>35250</v>
      </c>
      <c r="P14" s="33" t="s">
        <v>6551</v>
      </c>
    </row>
    <row r="15" spans="1:16" ht="114.75">
      <c r="A15" s="3">
        <v>8336</v>
      </c>
      <c r="B15" s="3" t="s">
        <v>55</v>
      </c>
      <c r="C15" s="3" t="s">
        <v>289</v>
      </c>
      <c r="D15" s="4" t="s">
        <v>4954</v>
      </c>
      <c r="E15" s="30" t="s">
        <v>3890</v>
      </c>
      <c r="F15" s="3" t="s">
        <v>3891</v>
      </c>
      <c r="G15" s="3"/>
      <c r="H15" s="3">
        <v>1</v>
      </c>
      <c r="I15" s="3">
        <v>159</v>
      </c>
      <c r="J15" s="3" t="s">
        <v>38</v>
      </c>
      <c r="K15" s="3">
        <v>19.112780000000001</v>
      </c>
      <c r="L15" s="3">
        <v>72.888379999999998</v>
      </c>
      <c r="M15" s="5">
        <v>43750</v>
      </c>
      <c r="N15" s="6">
        <v>5000</v>
      </c>
      <c r="O15" s="6">
        <f t="shared" si="0"/>
        <v>48750</v>
      </c>
      <c r="P15" s="33" t="s">
        <v>6551</v>
      </c>
    </row>
    <row r="16" spans="1:16" ht="114.75">
      <c r="A16" s="3">
        <v>8337</v>
      </c>
      <c r="B16" s="3" t="s">
        <v>55</v>
      </c>
      <c r="C16" s="3" t="s">
        <v>289</v>
      </c>
      <c r="D16" s="4" t="s">
        <v>4954</v>
      </c>
      <c r="E16" s="30" t="s">
        <v>3890</v>
      </c>
      <c r="F16" s="3" t="s">
        <v>3891</v>
      </c>
      <c r="G16" s="3"/>
      <c r="H16" s="3">
        <v>1</v>
      </c>
      <c r="I16" s="3"/>
      <c r="J16" s="3" t="s">
        <v>38</v>
      </c>
      <c r="K16" s="3">
        <v>19.117999999999999</v>
      </c>
      <c r="L16" s="3">
        <v>72.880089999999996</v>
      </c>
      <c r="M16" s="5">
        <v>43750</v>
      </c>
      <c r="N16" s="6">
        <v>5000</v>
      </c>
      <c r="O16" s="6">
        <f t="shared" si="0"/>
        <v>48750</v>
      </c>
      <c r="P16" s="33" t="s">
        <v>6551</v>
      </c>
    </row>
    <row r="17" spans="1:16" ht="89.25">
      <c r="A17" s="3">
        <v>8338</v>
      </c>
      <c r="B17" s="3" t="s">
        <v>55</v>
      </c>
      <c r="C17" s="3" t="s">
        <v>289</v>
      </c>
      <c r="D17" s="4" t="s">
        <v>4955</v>
      </c>
      <c r="E17" s="30" t="s">
        <v>3890</v>
      </c>
      <c r="F17" s="3" t="s">
        <v>3891</v>
      </c>
      <c r="G17" s="3"/>
      <c r="H17" s="3">
        <v>1</v>
      </c>
      <c r="I17" s="3"/>
      <c r="J17" s="3" t="s">
        <v>38</v>
      </c>
      <c r="K17" s="3">
        <v>19.105180000000001</v>
      </c>
      <c r="L17" s="3">
        <v>72.887360000000001</v>
      </c>
      <c r="M17" s="5">
        <v>43750</v>
      </c>
      <c r="N17" s="6">
        <v>5000</v>
      </c>
      <c r="O17" s="6">
        <f t="shared" si="0"/>
        <v>48750</v>
      </c>
      <c r="P17" s="33" t="s">
        <v>6551</v>
      </c>
    </row>
    <row r="18" spans="1:16" ht="89.25">
      <c r="A18" s="3">
        <v>8339</v>
      </c>
      <c r="B18" s="3" t="s">
        <v>55</v>
      </c>
      <c r="C18" s="3" t="s">
        <v>289</v>
      </c>
      <c r="D18" s="4" t="s">
        <v>4956</v>
      </c>
      <c r="E18" s="30" t="s">
        <v>3890</v>
      </c>
      <c r="F18" s="3" t="s">
        <v>3891</v>
      </c>
      <c r="G18" s="3"/>
      <c r="H18" s="3">
        <v>1</v>
      </c>
      <c r="I18" s="3">
        <v>124</v>
      </c>
      <c r="J18" s="3" t="s">
        <v>19</v>
      </c>
      <c r="K18" s="3">
        <v>19.110440000000001</v>
      </c>
      <c r="L18" s="3">
        <v>72.896739999999994</v>
      </c>
      <c r="M18" s="5">
        <v>31250</v>
      </c>
      <c r="N18" s="6">
        <v>4000</v>
      </c>
      <c r="O18" s="6">
        <f t="shared" si="0"/>
        <v>35250</v>
      </c>
      <c r="P18" s="33" t="s">
        <v>6551</v>
      </c>
    </row>
    <row r="19" spans="1:16" ht="114.75">
      <c r="A19" s="3">
        <v>8340</v>
      </c>
      <c r="B19" s="3" t="s">
        <v>55</v>
      </c>
      <c r="C19" s="3" t="s">
        <v>289</v>
      </c>
      <c r="D19" s="4" t="s">
        <v>4957</v>
      </c>
      <c r="E19" s="30" t="s">
        <v>3890</v>
      </c>
      <c r="F19" s="3" t="s">
        <v>3891</v>
      </c>
      <c r="G19" s="3"/>
      <c r="H19" s="3">
        <v>1</v>
      </c>
      <c r="I19" s="3">
        <v>76</v>
      </c>
      <c r="J19" s="3" t="s">
        <v>19</v>
      </c>
      <c r="K19" s="3">
        <v>19.06785</v>
      </c>
      <c r="L19" s="3">
        <v>72.892250000000004</v>
      </c>
      <c r="M19" s="5">
        <v>31250</v>
      </c>
      <c r="N19" s="6">
        <v>4000</v>
      </c>
      <c r="O19" s="6">
        <f t="shared" si="0"/>
        <v>35250</v>
      </c>
      <c r="P19" s="33" t="s">
        <v>6551</v>
      </c>
    </row>
    <row r="20" spans="1:16" ht="114.75">
      <c r="A20" s="3">
        <v>8341</v>
      </c>
      <c r="B20" s="3" t="s">
        <v>55</v>
      </c>
      <c r="C20" s="3" t="s">
        <v>289</v>
      </c>
      <c r="D20" s="4" t="s">
        <v>9717</v>
      </c>
      <c r="E20" s="30" t="s">
        <v>3890</v>
      </c>
      <c r="F20" s="3" t="s">
        <v>3891</v>
      </c>
      <c r="G20" s="3"/>
      <c r="H20" s="3">
        <v>1</v>
      </c>
      <c r="I20" s="3">
        <v>76</v>
      </c>
      <c r="J20" s="3" t="s">
        <v>19</v>
      </c>
      <c r="K20" s="3">
        <v>19.07694</v>
      </c>
      <c r="L20" s="3">
        <v>72.907060000000001</v>
      </c>
      <c r="M20" s="5">
        <v>31250</v>
      </c>
      <c r="N20" s="6">
        <v>4000</v>
      </c>
      <c r="O20" s="6">
        <f t="shared" si="0"/>
        <v>35250</v>
      </c>
      <c r="P20" s="33" t="s">
        <v>6551</v>
      </c>
    </row>
    <row r="21" spans="1:16" ht="140.25">
      <c r="A21" s="3">
        <v>8342</v>
      </c>
      <c r="B21" s="3" t="s">
        <v>55</v>
      </c>
      <c r="C21" s="3" t="s">
        <v>289</v>
      </c>
      <c r="D21" s="4" t="s">
        <v>4958</v>
      </c>
      <c r="E21" s="30" t="s">
        <v>3890</v>
      </c>
      <c r="F21" s="3" t="s">
        <v>3891</v>
      </c>
      <c r="G21" s="3"/>
      <c r="H21" s="3">
        <v>1</v>
      </c>
      <c r="I21" s="3">
        <v>76</v>
      </c>
      <c r="J21" s="3" t="s">
        <v>19</v>
      </c>
      <c r="K21" s="3">
        <v>19.077349999999999</v>
      </c>
      <c r="L21" s="3">
        <v>72.909459999999996</v>
      </c>
      <c r="M21" s="5">
        <v>31250</v>
      </c>
      <c r="N21" s="6">
        <v>4000</v>
      </c>
      <c r="O21" s="6">
        <f t="shared" si="0"/>
        <v>35250</v>
      </c>
      <c r="P21" s="33" t="s">
        <v>6551</v>
      </c>
    </row>
    <row r="22" spans="1:16" ht="127.5">
      <c r="A22" s="3">
        <v>8343</v>
      </c>
      <c r="B22" s="3" t="s">
        <v>55</v>
      </c>
      <c r="C22" s="3" t="s">
        <v>289</v>
      </c>
      <c r="D22" s="4" t="s">
        <v>4959</v>
      </c>
      <c r="E22" s="30" t="s">
        <v>3890</v>
      </c>
      <c r="F22" s="3" t="s">
        <v>3891</v>
      </c>
      <c r="G22" s="3"/>
      <c r="H22" s="3">
        <v>1</v>
      </c>
      <c r="I22" s="3">
        <v>124</v>
      </c>
      <c r="J22" s="3" t="s">
        <v>19</v>
      </c>
      <c r="K22" s="3">
        <v>19.081800000000001</v>
      </c>
      <c r="L22" s="3">
        <v>72.910989999999998</v>
      </c>
      <c r="M22" s="5">
        <v>31250</v>
      </c>
      <c r="N22" s="6">
        <v>4000</v>
      </c>
      <c r="O22" s="6">
        <f t="shared" si="0"/>
        <v>35250</v>
      </c>
      <c r="P22" s="33" t="s">
        <v>6551</v>
      </c>
    </row>
    <row r="23" spans="1:16" ht="89.25">
      <c r="A23" s="3">
        <v>8344</v>
      </c>
      <c r="B23" s="3" t="s">
        <v>55</v>
      </c>
      <c r="C23" s="3" t="s">
        <v>289</v>
      </c>
      <c r="D23" s="4" t="s">
        <v>4960</v>
      </c>
      <c r="E23" s="30" t="s">
        <v>3890</v>
      </c>
      <c r="F23" s="3" t="s">
        <v>3891</v>
      </c>
      <c r="G23" s="3"/>
      <c r="H23" s="3">
        <v>1</v>
      </c>
      <c r="I23" s="3">
        <v>96</v>
      </c>
      <c r="J23" s="3" t="s">
        <v>19</v>
      </c>
      <c r="K23" s="3">
        <v>19.152080000000002</v>
      </c>
      <c r="L23" s="3">
        <v>72.956940000000003</v>
      </c>
      <c r="M23" s="5">
        <v>31250</v>
      </c>
      <c r="N23" s="6">
        <v>4000</v>
      </c>
      <c r="O23" s="6">
        <f t="shared" si="0"/>
        <v>35250</v>
      </c>
      <c r="P23" s="33" t="s">
        <v>6551</v>
      </c>
    </row>
    <row r="24" spans="1:16" ht="76.5">
      <c r="A24" s="3">
        <v>8345</v>
      </c>
      <c r="B24" s="3" t="s">
        <v>55</v>
      </c>
      <c r="C24" s="3" t="s">
        <v>289</v>
      </c>
      <c r="D24" s="4" t="s">
        <v>4961</v>
      </c>
      <c r="E24" s="30" t="s">
        <v>3890</v>
      </c>
      <c r="F24" s="3" t="s">
        <v>3891</v>
      </c>
      <c r="G24" s="3"/>
      <c r="H24" s="3">
        <v>1</v>
      </c>
      <c r="I24" s="3">
        <v>124</v>
      </c>
      <c r="J24" s="3" t="s">
        <v>19</v>
      </c>
      <c r="K24" s="3">
        <v>19.177820000000001</v>
      </c>
      <c r="L24" s="3">
        <v>72.943809999999999</v>
      </c>
      <c r="M24" s="5">
        <v>31250</v>
      </c>
      <c r="N24" s="6">
        <v>4000</v>
      </c>
      <c r="O24" s="6">
        <f t="shared" si="0"/>
        <v>35250</v>
      </c>
      <c r="P24" s="33" t="s">
        <v>6551</v>
      </c>
    </row>
    <row r="25" spans="1:16" ht="76.5">
      <c r="A25" s="3">
        <v>8346</v>
      </c>
      <c r="B25" s="3" t="s">
        <v>55</v>
      </c>
      <c r="C25" s="3" t="s">
        <v>289</v>
      </c>
      <c r="D25" s="4" t="s">
        <v>4962</v>
      </c>
      <c r="E25" s="30" t="s">
        <v>3890</v>
      </c>
      <c r="F25" s="3" t="s">
        <v>3891</v>
      </c>
      <c r="G25" s="3"/>
      <c r="H25" s="3">
        <v>1</v>
      </c>
      <c r="I25" s="3">
        <v>124</v>
      </c>
      <c r="J25" s="3" t="s">
        <v>19</v>
      </c>
      <c r="K25" s="3">
        <v>19.187989999999999</v>
      </c>
      <c r="L25" s="3">
        <v>72.945130000000006</v>
      </c>
      <c r="M25" s="5">
        <v>31250</v>
      </c>
      <c r="N25" s="6">
        <v>4000</v>
      </c>
      <c r="O25" s="6">
        <f t="shared" si="0"/>
        <v>35250</v>
      </c>
      <c r="P25" s="33" t="s">
        <v>6551</v>
      </c>
    </row>
    <row r="26" spans="1:16" ht="89.25">
      <c r="A26" s="3">
        <v>8347</v>
      </c>
      <c r="B26" s="3" t="s">
        <v>55</v>
      </c>
      <c r="C26" s="3" t="s">
        <v>289</v>
      </c>
      <c r="D26" s="4" t="s">
        <v>4963</v>
      </c>
      <c r="E26" s="30" t="s">
        <v>3890</v>
      </c>
      <c r="F26" s="3" t="s">
        <v>3891</v>
      </c>
      <c r="G26" s="3"/>
      <c r="H26" s="3">
        <v>1</v>
      </c>
      <c r="I26" s="3">
        <v>118</v>
      </c>
      <c r="J26" s="3" t="s">
        <v>19</v>
      </c>
      <c r="K26" s="3">
        <v>19.1828</v>
      </c>
      <c r="L26" s="3">
        <v>72.953850000000003</v>
      </c>
      <c r="M26" s="5">
        <v>31250</v>
      </c>
      <c r="N26" s="6">
        <v>4000</v>
      </c>
      <c r="O26" s="6">
        <f t="shared" si="0"/>
        <v>35250</v>
      </c>
      <c r="P26" s="33" t="s">
        <v>6551</v>
      </c>
    </row>
    <row r="27" spans="1:16" ht="102">
      <c r="A27" s="3">
        <v>8348</v>
      </c>
      <c r="B27" s="3" t="s">
        <v>55</v>
      </c>
      <c r="C27" s="3" t="s">
        <v>289</v>
      </c>
      <c r="D27" s="4" t="s">
        <v>4964</v>
      </c>
      <c r="E27" s="30" t="s">
        <v>3890</v>
      </c>
      <c r="F27" s="3" t="s">
        <v>3891</v>
      </c>
      <c r="G27" s="3"/>
      <c r="H27" s="3">
        <v>1</v>
      </c>
      <c r="I27" s="3">
        <v>159</v>
      </c>
      <c r="J27" s="3" t="s">
        <v>38</v>
      </c>
      <c r="K27" s="3">
        <v>19.173860000000001</v>
      </c>
      <c r="L27" s="3">
        <v>72.955920000000006</v>
      </c>
      <c r="M27" s="5">
        <v>43750</v>
      </c>
      <c r="N27" s="6">
        <v>5000</v>
      </c>
      <c r="O27" s="6">
        <f t="shared" si="0"/>
        <v>48750</v>
      </c>
      <c r="P27" s="33" t="s">
        <v>6551</v>
      </c>
    </row>
    <row r="28" spans="1:16" ht="76.5">
      <c r="A28" s="3">
        <v>8349</v>
      </c>
      <c r="B28" s="3" t="s">
        <v>55</v>
      </c>
      <c r="C28" s="3" t="s">
        <v>289</v>
      </c>
      <c r="D28" s="4" t="s">
        <v>4965</v>
      </c>
      <c r="E28" s="30" t="s">
        <v>3890</v>
      </c>
      <c r="F28" s="3" t="s">
        <v>3891</v>
      </c>
      <c r="G28" s="3"/>
      <c r="H28" s="3">
        <v>1</v>
      </c>
      <c r="I28" s="3">
        <v>124</v>
      </c>
      <c r="J28" s="3" t="s">
        <v>19</v>
      </c>
      <c r="K28" s="3">
        <v>19.174330000000001</v>
      </c>
      <c r="L28" s="3">
        <v>72.958430000000007</v>
      </c>
      <c r="M28" s="5">
        <v>31250</v>
      </c>
      <c r="N28" s="6">
        <v>4000</v>
      </c>
      <c r="O28" s="6">
        <f t="shared" si="0"/>
        <v>35250</v>
      </c>
      <c r="P28" s="33" t="s">
        <v>6551</v>
      </c>
    </row>
    <row r="29" spans="1:16" ht="89.25">
      <c r="A29" s="3">
        <v>8350</v>
      </c>
      <c r="B29" s="3" t="s">
        <v>55</v>
      </c>
      <c r="C29" s="3" t="s">
        <v>289</v>
      </c>
      <c r="D29" s="4" t="s">
        <v>4966</v>
      </c>
      <c r="E29" s="30" t="s">
        <v>3890</v>
      </c>
      <c r="F29" s="3" t="s">
        <v>3891</v>
      </c>
      <c r="G29" s="3"/>
      <c r="H29" s="3">
        <v>1</v>
      </c>
      <c r="I29" s="3">
        <v>124</v>
      </c>
      <c r="J29" s="3" t="s">
        <v>19</v>
      </c>
      <c r="K29" s="3">
        <v>19.16845</v>
      </c>
      <c r="L29" s="3">
        <v>72.965270000000004</v>
      </c>
      <c r="M29" s="5">
        <v>31250</v>
      </c>
      <c r="N29" s="6">
        <v>4000</v>
      </c>
      <c r="O29" s="6">
        <f t="shared" si="0"/>
        <v>35250</v>
      </c>
      <c r="P29" s="33" t="s">
        <v>6551</v>
      </c>
    </row>
    <row r="30" spans="1:16" ht="89.25">
      <c r="A30" s="3">
        <v>8351</v>
      </c>
      <c r="B30" s="3" t="s">
        <v>55</v>
      </c>
      <c r="C30" s="3" t="s">
        <v>289</v>
      </c>
      <c r="D30" s="4" t="s">
        <v>4966</v>
      </c>
      <c r="E30" s="30" t="s">
        <v>3890</v>
      </c>
      <c r="F30" s="3" t="s">
        <v>3891</v>
      </c>
      <c r="G30" s="3"/>
      <c r="H30" s="3">
        <v>1</v>
      </c>
      <c r="I30" s="3">
        <v>124</v>
      </c>
      <c r="J30" s="3" t="s">
        <v>19</v>
      </c>
      <c r="K30" s="3">
        <v>19.167439999999999</v>
      </c>
      <c r="L30" s="3">
        <v>72.964569999999995</v>
      </c>
      <c r="M30" s="5">
        <v>31250</v>
      </c>
      <c r="N30" s="6">
        <v>4000</v>
      </c>
      <c r="O30" s="6">
        <f t="shared" si="0"/>
        <v>35250</v>
      </c>
      <c r="P30" s="33" t="s">
        <v>6551</v>
      </c>
    </row>
    <row r="31" spans="1:16" ht="76.5">
      <c r="A31" s="3">
        <v>8352</v>
      </c>
      <c r="B31" s="3" t="s">
        <v>55</v>
      </c>
      <c r="C31" s="3" t="s">
        <v>289</v>
      </c>
      <c r="D31" s="4" t="s">
        <v>4967</v>
      </c>
      <c r="E31" s="30" t="s">
        <v>3890</v>
      </c>
      <c r="F31" s="3" t="s">
        <v>3891</v>
      </c>
      <c r="G31" s="3"/>
      <c r="H31" s="3">
        <v>1</v>
      </c>
      <c r="I31" s="3">
        <v>124</v>
      </c>
      <c r="J31" s="3" t="s">
        <v>19</v>
      </c>
      <c r="K31" s="3">
        <v>19.166899999999998</v>
      </c>
      <c r="L31" s="3">
        <v>72.964179999999999</v>
      </c>
      <c r="M31" s="5">
        <v>31250</v>
      </c>
      <c r="N31" s="6">
        <v>4000</v>
      </c>
      <c r="O31" s="6">
        <f t="shared" si="0"/>
        <v>35250</v>
      </c>
      <c r="P31" s="33" t="s">
        <v>6551</v>
      </c>
    </row>
    <row r="32" spans="1:16" ht="76.5">
      <c r="A32" s="3">
        <v>8353</v>
      </c>
      <c r="B32" s="3" t="s">
        <v>55</v>
      </c>
      <c r="C32" s="3" t="s">
        <v>289</v>
      </c>
      <c r="D32" s="4" t="s">
        <v>4967</v>
      </c>
      <c r="E32" s="30" t="s">
        <v>3890</v>
      </c>
      <c r="F32" s="3" t="s">
        <v>3891</v>
      </c>
      <c r="G32" s="3"/>
      <c r="H32" s="3">
        <v>1</v>
      </c>
      <c r="I32" s="3">
        <v>76</v>
      </c>
      <c r="J32" s="3" t="s">
        <v>19</v>
      </c>
      <c r="K32" s="3">
        <v>19.166409999999999</v>
      </c>
      <c r="L32" s="3">
        <v>72.964110000000005</v>
      </c>
      <c r="M32" s="5">
        <v>31250</v>
      </c>
      <c r="N32" s="6">
        <v>4000</v>
      </c>
      <c r="O32" s="6">
        <f t="shared" si="0"/>
        <v>35250</v>
      </c>
      <c r="P32" s="33" t="s">
        <v>6551</v>
      </c>
    </row>
    <row r="33" spans="1:16" ht="102">
      <c r="A33" s="3">
        <v>8354</v>
      </c>
      <c r="B33" s="3" t="s">
        <v>55</v>
      </c>
      <c r="C33" s="3" t="s">
        <v>289</v>
      </c>
      <c r="D33" s="4" t="s">
        <v>4968</v>
      </c>
      <c r="E33" s="30" t="s">
        <v>3890</v>
      </c>
      <c r="F33" s="3" t="s">
        <v>3891</v>
      </c>
      <c r="G33" s="3"/>
      <c r="H33" s="3">
        <v>1</v>
      </c>
      <c r="I33" s="3">
        <v>124</v>
      </c>
      <c r="J33" s="3" t="s">
        <v>19</v>
      </c>
      <c r="K33" s="3">
        <v>19.166229999999999</v>
      </c>
      <c r="L33" s="3">
        <v>72.965559999999996</v>
      </c>
      <c r="M33" s="5">
        <v>31250</v>
      </c>
      <c r="N33" s="6">
        <v>4000</v>
      </c>
      <c r="O33" s="6">
        <f t="shared" si="0"/>
        <v>35250</v>
      </c>
      <c r="P33" s="33" t="s">
        <v>6551</v>
      </c>
    </row>
    <row r="34" spans="1:16" ht="76.5">
      <c r="A34" s="3">
        <v>8355</v>
      </c>
      <c r="B34" s="3" t="s">
        <v>55</v>
      </c>
      <c r="C34" s="3" t="s">
        <v>289</v>
      </c>
      <c r="D34" s="4" t="s">
        <v>4969</v>
      </c>
      <c r="E34" s="30" t="s">
        <v>3890</v>
      </c>
      <c r="F34" s="3" t="s">
        <v>3891</v>
      </c>
      <c r="G34" s="3"/>
      <c r="H34" s="3">
        <v>1</v>
      </c>
      <c r="I34" s="3">
        <v>124</v>
      </c>
      <c r="J34" s="3" t="s">
        <v>19</v>
      </c>
      <c r="K34" s="3">
        <v>19.166039999999999</v>
      </c>
      <c r="L34" s="3">
        <v>72.965490000000003</v>
      </c>
      <c r="M34" s="5">
        <v>31250</v>
      </c>
      <c r="N34" s="6">
        <v>4000</v>
      </c>
      <c r="O34" s="6">
        <f t="shared" si="0"/>
        <v>35250</v>
      </c>
      <c r="P34" s="33" t="s">
        <v>6551</v>
      </c>
    </row>
    <row r="35" spans="1:16" ht="76.5">
      <c r="A35" s="3">
        <v>8356</v>
      </c>
      <c r="B35" s="3" t="s">
        <v>55</v>
      </c>
      <c r="C35" s="3" t="s">
        <v>289</v>
      </c>
      <c r="D35" s="4" t="s">
        <v>4970</v>
      </c>
      <c r="E35" s="30" t="s">
        <v>3890</v>
      </c>
      <c r="F35" s="3" t="s">
        <v>3891</v>
      </c>
      <c r="G35" s="3"/>
      <c r="H35" s="3">
        <v>1</v>
      </c>
      <c r="I35" s="3">
        <v>124</v>
      </c>
      <c r="J35" s="3" t="s">
        <v>19</v>
      </c>
      <c r="K35" s="3">
        <v>19.167850000000001</v>
      </c>
      <c r="L35" s="3">
        <v>72.961560000000006</v>
      </c>
      <c r="M35" s="5">
        <v>31250</v>
      </c>
      <c r="N35" s="6">
        <v>4000</v>
      </c>
      <c r="O35" s="6">
        <f t="shared" si="0"/>
        <v>35250</v>
      </c>
      <c r="P35" s="33" t="s">
        <v>6551</v>
      </c>
    </row>
    <row r="36" spans="1:16" ht="76.5">
      <c r="A36" s="3">
        <v>8357</v>
      </c>
      <c r="B36" s="3" t="s">
        <v>55</v>
      </c>
      <c r="C36" s="3" t="s">
        <v>289</v>
      </c>
      <c r="D36" s="4" t="s">
        <v>4971</v>
      </c>
      <c r="E36" s="30" t="s">
        <v>3890</v>
      </c>
      <c r="F36" s="3" t="s">
        <v>3891</v>
      </c>
      <c r="G36" s="3"/>
      <c r="H36" s="3">
        <v>1</v>
      </c>
      <c r="I36" s="3">
        <v>124</v>
      </c>
      <c r="J36" s="3" t="s">
        <v>19</v>
      </c>
      <c r="K36" s="3">
        <v>19.167919999999999</v>
      </c>
      <c r="L36" s="3">
        <v>72.961609999999993</v>
      </c>
      <c r="M36" s="5">
        <v>31250</v>
      </c>
      <c r="N36" s="6">
        <v>4000</v>
      </c>
      <c r="O36" s="6">
        <f t="shared" si="0"/>
        <v>35250</v>
      </c>
      <c r="P36" s="33" t="s">
        <v>6551</v>
      </c>
    </row>
    <row r="37" spans="1:16" ht="76.5">
      <c r="A37" s="3">
        <v>8358</v>
      </c>
      <c r="B37" s="3" t="s">
        <v>55</v>
      </c>
      <c r="C37" s="3" t="s">
        <v>289</v>
      </c>
      <c r="D37" s="4" t="s">
        <v>4972</v>
      </c>
      <c r="E37" s="30" t="s">
        <v>3890</v>
      </c>
      <c r="F37" s="3" t="s">
        <v>3891</v>
      </c>
      <c r="G37" s="3"/>
      <c r="H37" s="3">
        <v>1</v>
      </c>
      <c r="I37" s="3">
        <v>76</v>
      </c>
      <c r="J37" s="3" t="s">
        <v>19</v>
      </c>
      <c r="K37" s="3">
        <v>19.169969999999999</v>
      </c>
      <c r="L37" s="3">
        <v>72.959100000000007</v>
      </c>
      <c r="M37" s="5">
        <v>31250</v>
      </c>
      <c r="N37" s="6">
        <v>4000</v>
      </c>
      <c r="O37" s="6">
        <f t="shared" si="0"/>
        <v>35250</v>
      </c>
      <c r="P37" s="33" t="s">
        <v>6551</v>
      </c>
    </row>
    <row r="38" spans="1:16" ht="76.5">
      <c r="A38" s="3">
        <v>8359</v>
      </c>
      <c r="B38" s="3" t="s">
        <v>55</v>
      </c>
      <c r="C38" s="3" t="s">
        <v>289</v>
      </c>
      <c r="D38" s="4" t="s">
        <v>4972</v>
      </c>
      <c r="E38" s="30" t="s">
        <v>3890</v>
      </c>
      <c r="F38" s="3" t="s">
        <v>3891</v>
      </c>
      <c r="G38" s="3"/>
      <c r="H38" s="3">
        <v>1</v>
      </c>
      <c r="I38" s="3">
        <v>124</v>
      </c>
      <c r="J38" s="3" t="s">
        <v>19</v>
      </c>
      <c r="K38" s="3">
        <v>19.1694</v>
      </c>
      <c r="L38" s="3">
        <v>72.959419999999994</v>
      </c>
      <c r="M38" s="5">
        <v>31250</v>
      </c>
      <c r="N38" s="6">
        <v>4000</v>
      </c>
      <c r="O38" s="6">
        <f t="shared" si="0"/>
        <v>35250</v>
      </c>
      <c r="P38" s="33" t="s">
        <v>6551</v>
      </c>
    </row>
    <row r="39" spans="1:16" ht="89.25">
      <c r="A39" s="3">
        <v>8360</v>
      </c>
      <c r="B39" s="3" t="s">
        <v>55</v>
      </c>
      <c r="C39" s="3" t="s">
        <v>289</v>
      </c>
      <c r="D39" s="4" t="s">
        <v>4973</v>
      </c>
      <c r="E39" s="30" t="s">
        <v>3890</v>
      </c>
      <c r="F39" s="3" t="s">
        <v>3891</v>
      </c>
      <c r="G39" s="3"/>
      <c r="H39" s="3">
        <v>1</v>
      </c>
      <c r="I39" s="3">
        <v>124</v>
      </c>
      <c r="J39" s="3" t="s">
        <v>19</v>
      </c>
      <c r="K39" s="3">
        <v>19.154810000000001</v>
      </c>
      <c r="L39" s="3">
        <v>72.955600000000004</v>
      </c>
      <c r="M39" s="5">
        <v>31250</v>
      </c>
      <c r="N39" s="6">
        <v>4000</v>
      </c>
      <c r="O39" s="6">
        <f t="shared" si="0"/>
        <v>35250</v>
      </c>
      <c r="P39" s="33" t="s">
        <v>6551</v>
      </c>
    </row>
    <row r="40" spans="1:16" ht="76.5">
      <c r="A40" s="3">
        <v>8361</v>
      </c>
      <c r="B40" s="3" t="s">
        <v>55</v>
      </c>
      <c r="C40" s="3" t="s">
        <v>289</v>
      </c>
      <c r="D40" s="4" t="s">
        <v>4974</v>
      </c>
      <c r="E40" s="30" t="s">
        <v>3890</v>
      </c>
      <c r="F40" s="3" t="s">
        <v>3891</v>
      </c>
      <c r="G40" s="3"/>
      <c r="H40" s="3">
        <v>1</v>
      </c>
      <c r="I40" s="3">
        <v>124</v>
      </c>
      <c r="J40" s="3" t="s">
        <v>19</v>
      </c>
      <c r="K40" s="3">
        <v>19.173030000000001</v>
      </c>
      <c r="L40" s="3">
        <v>72.961560000000006</v>
      </c>
      <c r="M40" s="5">
        <v>31250</v>
      </c>
      <c r="N40" s="6">
        <v>4000</v>
      </c>
      <c r="O40" s="6">
        <f t="shared" si="0"/>
        <v>35250</v>
      </c>
      <c r="P40" s="33" t="s">
        <v>6551</v>
      </c>
    </row>
    <row r="41" spans="1:16" ht="76.5">
      <c r="A41" s="3">
        <v>8362</v>
      </c>
      <c r="B41" s="3" t="s">
        <v>55</v>
      </c>
      <c r="C41" s="3" t="s">
        <v>289</v>
      </c>
      <c r="D41" s="4" t="s">
        <v>9718</v>
      </c>
      <c r="E41" s="30" t="s">
        <v>3890</v>
      </c>
      <c r="F41" s="3" t="s">
        <v>3891</v>
      </c>
      <c r="G41" s="3"/>
      <c r="H41" s="3">
        <v>1</v>
      </c>
      <c r="I41" s="3">
        <v>124</v>
      </c>
      <c r="J41" s="3" t="s">
        <v>19</v>
      </c>
      <c r="K41" s="3">
        <v>19.16283</v>
      </c>
      <c r="L41" s="3">
        <v>72.956620000000001</v>
      </c>
      <c r="M41" s="5">
        <v>31250</v>
      </c>
      <c r="N41" s="6">
        <v>4000</v>
      </c>
      <c r="O41" s="6">
        <f t="shared" si="0"/>
        <v>35250</v>
      </c>
      <c r="P41" s="33" t="s">
        <v>6551</v>
      </c>
    </row>
    <row r="42" spans="1:16" ht="76.5">
      <c r="A42" s="3">
        <v>8363</v>
      </c>
      <c r="B42" s="3" t="s">
        <v>55</v>
      </c>
      <c r="C42" s="3" t="s">
        <v>289</v>
      </c>
      <c r="D42" s="4" t="s">
        <v>9718</v>
      </c>
      <c r="E42" s="30" t="s">
        <v>3890</v>
      </c>
      <c r="F42" s="3" t="s">
        <v>3891</v>
      </c>
      <c r="G42" s="3"/>
      <c r="H42" s="3">
        <v>1</v>
      </c>
      <c r="I42" s="3">
        <v>124</v>
      </c>
      <c r="J42" s="3" t="s">
        <v>19</v>
      </c>
      <c r="K42" s="3">
        <v>19.162790000000001</v>
      </c>
      <c r="L42" s="3">
        <v>72.956620000000001</v>
      </c>
      <c r="M42" s="5">
        <v>31250</v>
      </c>
      <c r="N42" s="6">
        <v>4000</v>
      </c>
      <c r="O42" s="6">
        <f t="shared" si="0"/>
        <v>35250</v>
      </c>
      <c r="P42" s="33" t="s">
        <v>6551</v>
      </c>
    </row>
    <row r="43" spans="1:16" ht="114.75">
      <c r="A43" s="3">
        <v>8364</v>
      </c>
      <c r="B43" s="3" t="s">
        <v>55</v>
      </c>
      <c r="C43" s="3" t="s">
        <v>289</v>
      </c>
      <c r="D43" s="4" t="s">
        <v>4975</v>
      </c>
      <c r="E43" s="30" t="s">
        <v>3890</v>
      </c>
      <c r="F43" s="3" t="s">
        <v>3891</v>
      </c>
      <c r="G43" s="3"/>
      <c r="H43" s="3">
        <v>1</v>
      </c>
      <c r="I43" s="3">
        <v>118</v>
      </c>
      <c r="J43" s="3" t="s">
        <v>19</v>
      </c>
      <c r="K43" s="3">
        <v>19.177810000000001</v>
      </c>
      <c r="L43" s="3">
        <v>72.947720000000004</v>
      </c>
      <c r="M43" s="5">
        <v>31250</v>
      </c>
      <c r="N43" s="6">
        <v>4000</v>
      </c>
      <c r="O43" s="6">
        <f t="shared" si="0"/>
        <v>35250</v>
      </c>
      <c r="P43" s="33" t="s">
        <v>6551</v>
      </c>
    </row>
    <row r="44" spans="1:16" ht="114.75">
      <c r="A44" s="3">
        <v>8365</v>
      </c>
      <c r="B44" s="3" t="s">
        <v>55</v>
      </c>
      <c r="C44" s="3" t="s">
        <v>289</v>
      </c>
      <c r="D44" s="4" t="s">
        <v>4976</v>
      </c>
      <c r="E44" s="30" t="s">
        <v>3890</v>
      </c>
      <c r="F44" s="3" t="s">
        <v>3891</v>
      </c>
      <c r="G44" s="3"/>
      <c r="H44" s="3">
        <v>1</v>
      </c>
      <c r="I44" s="3">
        <v>124</v>
      </c>
      <c r="J44" s="3" t="s">
        <v>19</v>
      </c>
      <c r="K44" s="3">
        <v>19.166699999999999</v>
      </c>
      <c r="L44" s="3">
        <v>72.945030000000003</v>
      </c>
      <c r="M44" s="5">
        <v>31250</v>
      </c>
      <c r="N44" s="6">
        <v>4000</v>
      </c>
      <c r="O44" s="6">
        <f t="shared" si="0"/>
        <v>35250</v>
      </c>
      <c r="P44" s="33" t="s">
        <v>6551</v>
      </c>
    </row>
    <row r="45" spans="1:16" ht="76.5">
      <c r="A45" s="3">
        <v>8366</v>
      </c>
      <c r="B45" s="3" t="s">
        <v>55</v>
      </c>
      <c r="C45" s="3" t="s">
        <v>289</v>
      </c>
      <c r="D45" s="4" t="s">
        <v>4977</v>
      </c>
      <c r="E45" s="30" t="s">
        <v>3890</v>
      </c>
      <c r="F45" s="3" t="s">
        <v>3891</v>
      </c>
      <c r="G45" s="3"/>
      <c r="H45" s="3">
        <v>1</v>
      </c>
      <c r="I45" s="3">
        <v>76</v>
      </c>
      <c r="J45" s="3" t="s">
        <v>19</v>
      </c>
      <c r="K45" s="3">
        <v>19.167870000000001</v>
      </c>
      <c r="L45" s="3">
        <v>72.951269999999994</v>
      </c>
      <c r="M45" s="5">
        <v>31250</v>
      </c>
      <c r="N45" s="6">
        <v>4000</v>
      </c>
      <c r="O45" s="6">
        <f t="shared" si="0"/>
        <v>35250</v>
      </c>
      <c r="P45" s="33" t="s">
        <v>6551</v>
      </c>
    </row>
    <row r="46" spans="1:16" ht="140.25">
      <c r="A46" s="3">
        <v>8367</v>
      </c>
      <c r="B46" s="3" t="s">
        <v>55</v>
      </c>
      <c r="C46" s="3" t="s">
        <v>289</v>
      </c>
      <c r="D46" s="4" t="s">
        <v>4978</v>
      </c>
      <c r="E46" s="30" t="s">
        <v>3890</v>
      </c>
      <c r="F46" s="3" t="s">
        <v>3891</v>
      </c>
      <c r="G46" s="3"/>
      <c r="H46" s="3">
        <v>1</v>
      </c>
      <c r="I46" s="3">
        <v>118</v>
      </c>
      <c r="J46" s="3" t="s">
        <v>19</v>
      </c>
      <c r="K46" s="3">
        <v>19.16825</v>
      </c>
      <c r="L46" s="3">
        <v>72.951669999999993</v>
      </c>
      <c r="M46" s="5">
        <v>31250</v>
      </c>
      <c r="N46" s="6">
        <v>4000</v>
      </c>
      <c r="O46" s="6">
        <f t="shared" si="0"/>
        <v>35250</v>
      </c>
      <c r="P46" s="33" t="s">
        <v>6551</v>
      </c>
    </row>
    <row r="47" spans="1:16" ht="76.5">
      <c r="A47" s="3">
        <v>8368</v>
      </c>
      <c r="B47" s="3" t="s">
        <v>55</v>
      </c>
      <c r="C47" s="3" t="s">
        <v>289</v>
      </c>
      <c r="D47" s="4" t="s">
        <v>4979</v>
      </c>
      <c r="E47" s="30" t="s">
        <v>3890</v>
      </c>
      <c r="F47" s="3" t="s">
        <v>3891</v>
      </c>
      <c r="G47" s="3"/>
      <c r="H47" s="3">
        <v>1</v>
      </c>
      <c r="I47" s="3">
        <v>76</v>
      </c>
      <c r="J47" s="3" t="s">
        <v>19</v>
      </c>
      <c r="K47" s="3">
        <v>19.168679999999998</v>
      </c>
      <c r="L47" s="3">
        <v>72.952039999999997</v>
      </c>
      <c r="M47" s="5">
        <v>31250</v>
      </c>
      <c r="N47" s="6">
        <v>4000</v>
      </c>
      <c r="O47" s="6">
        <f t="shared" si="0"/>
        <v>35250</v>
      </c>
      <c r="P47" s="33" t="s">
        <v>6551</v>
      </c>
    </row>
    <row r="48" spans="1:16" ht="153">
      <c r="A48" s="3">
        <v>8369</v>
      </c>
      <c r="B48" s="3" t="s">
        <v>55</v>
      </c>
      <c r="C48" s="3" t="s">
        <v>289</v>
      </c>
      <c r="D48" s="4" t="s">
        <v>4980</v>
      </c>
      <c r="E48" s="30" t="s">
        <v>3890</v>
      </c>
      <c r="F48" s="3" t="s">
        <v>3891</v>
      </c>
      <c r="G48" s="3"/>
      <c r="H48" s="3">
        <v>1</v>
      </c>
      <c r="I48" s="3">
        <v>118</v>
      </c>
      <c r="J48" s="3" t="s">
        <v>19</v>
      </c>
      <c r="K48" s="3">
        <v>19.175840000000001</v>
      </c>
      <c r="L48" s="3">
        <v>72.946479999999994</v>
      </c>
      <c r="M48" s="5">
        <v>31250</v>
      </c>
      <c r="N48" s="6">
        <v>4000</v>
      </c>
      <c r="O48" s="6">
        <f t="shared" si="0"/>
        <v>35250</v>
      </c>
      <c r="P48" s="33" t="s">
        <v>6551</v>
      </c>
    </row>
    <row r="49" spans="1:16" ht="89.25">
      <c r="A49" s="3">
        <v>8370</v>
      </c>
      <c r="B49" s="3" t="s">
        <v>55</v>
      </c>
      <c r="C49" s="3" t="s">
        <v>289</v>
      </c>
      <c r="D49" s="4" t="s">
        <v>4981</v>
      </c>
      <c r="E49" s="30" t="s">
        <v>3890</v>
      </c>
      <c r="F49" s="3" t="s">
        <v>3891</v>
      </c>
      <c r="G49" s="3"/>
      <c r="H49" s="3">
        <v>1</v>
      </c>
      <c r="I49" s="3">
        <v>124</v>
      </c>
      <c r="J49" s="3" t="s">
        <v>19</v>
      </c>
      <c r="K49" s="3">
        <v>19.167629999999999</v>
      </c>
      <c r="L49" s="3">
        <v>72.951239999999999</v>
      </c>
      <c r="M49" s="5">
        <v>31250</v>
      </c>
      <c r="N49" s="6">
        <v>4000</v>
      </c>
      <c r="O49" s="6">
        <f t="shared" si="0"/>
        <v>35250</v>
      </c>
      <c r="P49" s="33" t="s">
        <v>6551</v>
      </c>
    </row>
    <row r="50" spans="1:16" ht="76.5">
      <c r="A50" s="3">
        <v>8371</v>
      </c>
      <c r="B50" s="3" t="s">
        <v>55</v>
      </c>
      <c r="C50" s="3" t="s">
        <v>289</v>
      </c>
      <c r="D50" s="4" t="s">
        <v>4982</v>
      </c>
      <c r="E50" s="30" t="s">
        <v>3890</v>
      </c>
      <c r="F50" s="3" t="s">
        <v>3891</v>
      </c>
      <c r="G50" s="3"/>
      <c r="H50" s="3">
        <v>1</v>
      </c>
      <c r="I50" s="3">
        <v>124</v>
      </c>
      <c r="J50" s="3" t="s">
        <v>19</v>
      </c>
      <c r="K50" s="3">
        <v>19.17136</v>
      </c>
      <c r="L50" s="3">
        <v>72.947720000000004</v>
      </c>
      <c r="M50" s="5">
        <v>31250</v>
      </c>
      <c r="N50" s="6">
        <v>4000</v>
      </c>
      <c r="O50" s="6">
        <f t="shared" si="0"/>
        <v>35250</v>
      </c>
      <c r="P50" s="33" t="s">
        <v>6551</v>
      </c>
    </row>
    <row r="51" spans="1:16" ht="76.5">
      <c r="A51" s="3">
        <v>8372</v>
      </c>
      <c r="B51" s="3" t="s">
        <v>55</v>
      </c>
      <c r="C51" s="3" t="s">
        <v>289</v>
      </c>
      <c r="D51" s="4" t="s">
        <v>4983</v>
      </c>
      <c r="E51" s="30" t="s">
        <v>3890</v>
      </c>
      <c r="F51" s="3" t="s">
        <v>3891</v>
      </c>
      <c r="G51" s="3"/>
      <c r="H51" s="3">
        <v>1</v>
      </c>
      <c r="I51" s="3">
        <v>124</v>
      </c>
      <c r="J51" s="3" t="s">
        <v>19</v>
      </c>
      <c r="K51" s="3">
        <v>19.168970000000002</v>
      </c>
      <c r="L51" s="3">
        <v>72.952380000000005</v>
      </c>
      <c r="M51" s="5">
        <v>31250</v>
      </c>
      <c r="N51" s="6">
        <v>4000</v>
      </c>
      <c r="O51" s="6">
        <f t="shared" si="0"/>
        <v>35250</v>
      </c>
      <c r="P51" s="33" t="s">
        <v>6551</v>
      </c>
    </row>
    <row r="52" spans="1:16" ht="153">
      <c r="A52" s="3">
        <v>8373</v>
      </c>
      <c r="B52" s="3" t="s">
        <v>55</v>
      </c>
      <c r="C52" s="3" t="s">
        <v>289</v>
      </c>
      <c r="D52" s="4" t="s">
        <v>4984</v>
      </c>
      <c r="E52" s="30" t="s">
        <v>3890</v>
      </c>
      <c r="F52" s="3" t="s">
        <v>3891</v>
      </c>
      <c r="G52" s="3"/>
      <c r="H52" s="3">
        <v>1</v>
      </c>
      <c r="I52" s="3">
        <v>124</v>
      </c>
      <c r="J52" s="3" t="s">
        <v>38</v>
      </c>
      <c r="K52" s="3">
        <v>19.161930000000002</v>
      </c>
      <c r="L52" s="3">
        <v>72.943290000000005</v>
      </c>
      <c r="M52" s="5">
        <v>43750</v>
      </c>
      <c r="N52" s="6">
        <v>5000</v>
      </c>
      <c r="O52" s="6">
        <f t="shared" si="0"/>
        <v>48750</v>
      </c>
      <c r="P52" s="33" t="s">
        <v>6551</v>
      </c>
    </row>
    <row r="53" spans="1:16" ht="89.25">
      <c r="A53" s="3">
        <v>8374</v>
      </c>
      <c r="B53" s="3" t="s">
        <v>55</v>
      </c>
      <c r="C53" s="3" t="s">
        <v>289</v>
      </c>
      <c r="D53" s="4" t="s">
        <v>4985</v>
      </c>
      <c r="E53" s="30" t="s">
        <v>3890</v>
      </c>
      <c r="F53" s="3" t="s">
        <v>3891</v>
      </c>
      <c r="G53" s="3"/>
      <c r="H53" s="3">
        <v>1</v>
      </c>
      <c r="I53" s="3">
        <v>124</v>
      </c>
      <c r="J53" s="3" t="s">
        <v>19</v>
      </c>
      <c r="K53" s="3">
        <v>19.050599999999999</v>
      </c>
      <c r="L53" s="3">
        <v>72.914330000000007</v>
      </c>
      <c r="M53" s="5">
        <v>31250</v>
      </c>
      <c r="N53" s="6">
        <v>4000</v>
      </c>
      <c r="O53" s="6">
        <f t="shared" si="0"/>
        <v>35250</v>
      </c>
      <c r="P53" s="33" t="s">
        <v>6551</v>
      </c>
    </row>
    <row r="54" spans="1:16" ht="89.25">
      <c r="A54" s="3">
        <v>8375</v>
      </c>
      <c r="B54" s="3" t="s">
        <v>55</v>
      </c>
      <c r="C54" s="3" t="s">
        <v>289</v>
      </c>
      <c r="D54" s="4" t="s">
        <v>4986</v>
      </c>
      <c r="E54" s="30" t="s">
        <v>3890</v>
      </c>
      <c r="F54" s="3" t="s">
        <v>3891</v>
      </c>
      <c r="G54" s="3"/>
      <c r="H54" s="3">
        <v>1</v>
      </c>
      <c r="I54" s="3">
        <v>124</v>
      </c>
      <c r="J54" s="3" t="s">
        <v>19</v>
      </c>
      <c r="K54" s="3">
        <v>19.04346</v>
      </c>
      <c r="L54" s="3">
        <v>72.930959999999999</v>
      </c>
      <c r="M54" s="5">
        <v>31250</v>
      </c>
      <c r="N54" s="6">
        <v>4000</v>
      </c>
      <c r="O54" s="6">
        <f t="shared" si="0"/>
        <v>35250</v>
      </c>
      <c r="P54" s="33" t="s">
        <v>6551</v>
      </c>
    </row>
    <row r="55" spans="1:16" ht="63.75">
      <c r="A55" s="3">
        <v>8376</v>
      </c>
      <c r="B55" s="3" t="s">
        <v>55</v>
      </c>
      <c r="C55" s="3" t="s">
        <v>289</v>
      </c>
      <c r="D55" s="4" t="s">
        <v>4987</v>
      </c>
      <c r="E55" s="30" t="s">
        <v>3890</v>
      </c>
      <c r="F55" s="3" t="s">
        <v>3891</v>
      </c>
      <c r="G55" s="3"/>
      <c r="H55" s="3">
        <v>1</v>
      </c>
      <c r="I55" s="3">
        <v>124</v>
      </c>
      <c r="J55" s="3" t="s">
        <v>19</v>
      </c>
      <c r="K55" s="3">
        <v>19.0383049</v>
      </c>
      <c r="L55" s="3">
        <v>72.944793700000005</v>
      </c>
      <c r="M55" s="5">
        <v>31250</v>
      </c>
      <c r="N55" s="6">
        <v>4000</v>
      </c>
      <c r="O55" s="6">
        <f t="shared" si="0"/>
        <v>35250</v>
      </c>
      <c r="P55" s="33" t="s">
        <v>6551</v>
      </c>
    </row>
    <row r="56" spans="1:16" ht="63.75">
      <c r="A56" s="3">
        <v>8377</v>
      </c>
      <c r="B56" s="3" t="s">
        <v>55</v>
      </c>
      <c r="C56" s="3" t="s">
        <v>289</v>
      </c>
      <c r="D56" s="4" t="s">
        <v>4988</v>
      </c>
      <c r="E56" s="30" t="s">
        <v>3890</v>
      </c>
      <c r="F56" s="3" t="s">
        <v>3891</v>
      </c>
      <c r="G56" s="3"/>
      <c r="H56" s="3">
        <v>1</v>
      </c>
      <c r="I56" s="3">
        <v>124</v>
      </c>
      <c r="J56" s="3" t="s">
        <v>19</v>
      </c>
      <c r="K56" s="3">
        <v>19.054320000000001</v>
      </c>
      <c r="L56" s="3">
        <v>72.915400000000005</v>
      </c>
      <c r="M56" s="5">
        <v>31250</v>
      </c>
      <c r="N56" s="6">
        <v>4000</v>
      </c>
      <c r="O56" s="6">
        <f t="shared" si="0"/>
        <v>35250</v>
      </c>
      <c r="P56" s="33" t="s">
        <v>6551</v>
      </c>
    </row>
    <row r="57" spans="1:16" ht="89.25">
      <c r="A57" s="3">
        <v>8378</v>
      </c>
      <c r="B57" s="3" t="s">
        <v>55</v>
      </c>
      <c r="C57" s="3" t="s">
        <v>289</v>
      </c>
      <c r="D57" s="4" t="s">
        <v>4989</v>
      </c>
      <c r="E57" s="30" t="s">
        <v>3890</v>
      </c>
      <c r="F57" s="3" t="s">
        <v>3891</v>
      </c>
      <c r="G57" s="3"/>
      <c r="H57" s="3">
        <v>1</v>
      </c>
      <c r="I57" s="3">
        <v>124</v>
      </c>
      <c r="J57" s="3" t="s">
        <v>19</v>
      </c>
      <c r="K57" s="3">
        <v>19.05489</v>
      </c>
      <c r="L57" s="3">
        <v>72.911000000000001</v>
      </c>
      <c r="M57" s="5">
        <v>31250</v>
      </c>
      <c r="N57" s="6">
        <v>4000</v>
      </c>
      <c r="O57" s="6">
        <f t="shared" si="0"/>
        <v>35250</v>
      </c>
      <c r="P57" s="33" t="s">
        <v>6551</v>
      </c>
    </row>
    <row r="58" spans="1:16" ht="89.25">
      <c r="A58" s="3">
        <v>8379</v>
      </c>
      <c r="B58" s="3" t="s">
        <v>55</v>
      </c>
      <c r="C58" s="3" t="s">
        <v>289</v>
      </c>
      <c r="D58" s="4" t="s">
        <v>4990</v>
      </c>
      <c r="E58" s="30" t="s">
        <v>3890</v>
      </c>
      <c r="F58" s="3" t="s">
        <v>3891</v>
      </c>
      <c r="G58" s="3"/>
      <c r="H58" s="3">
        <v>1</v>
      </c>
      <c r="I58" s="3">
        <v>124</v>
      </c>
      <c r="J58" s="3" t="s">
        <v>19</v>
      </c>
      <c r="K58" s="3">
        <v>19.04588</v>
      </c>
      <c r="L58" s="3">
        <v>72.929879999999997</v>
      </c>
      <c r="M58" s="5">
        <v>31250</v>
      </c>
      <c r="N58" s="6">
        <v>4000</v>
      </c>
      <c r="O58" s="6">
        <f t="shared" si="0"/>
        <v>35250</v>
      </c>
      <c r="P58" s="33" t="s">
        <v>6551</v>
      </c>
    </row>
    <row r="59" spans="1:16" ht="89.25">
      <c r="A59" s="3">
        <v>8380</v>
      </c>
      <c r="B59" s="3" t="s">
        <v>55</v>
      </c>
      <c r="C59" s="3" t="s">
        <v>289</v>
      </c>
      <c r="D59" s="4" t="s">
        <v>4991</v>
      </c>
      <c r="E59" s="30" t="s">
        <v>3890</v>
      </c>
      <c r="F59" s="3" t="s">
        <v>3891</v>
      </c>
      <c r="G59" s="3"/>
      <c r="H59" s="3">
        <v>1</v>
      </c>
      <c r="I59" s="3">
        <v>124</v>
      </c>
      <c r="J59" s="3" t="s">
        <v>19</v>
      </c>
      <c r="K59" s="3">
        <v>19.046869999999998</v>
      </c>
      <c r="L59" s="3">
        <v>72.878489999999999</v>
      </c>
      <c r="M59" s="5">
        <v>31250</v>
      </c>
      <c r="N59" s="6">
        <v>4000</v>
      </c>
      <c r="O59" s="6">
        <f t="shared" si="0"/>
        <v>35250</v>
      </c>
      <c r="P59" s="33" t="s">
        <v>6551</v>
      </c>
    </row>
    <row r="60" spans="1:16" ht="89.25">
      <c r="A60" s="3">
        <v>8381</v>
      </c>
      <c r="B60" s="3" t="s">
        <v>55</v>
      </c>
      <c r="C60" s="3" t="s">
        <v>289</v>
      </c>
      <c r="D60" s="4" t="s">
        <v>4991</v>
      </c>
      <c r="E60" s="30" t="s">
        <v>3890</v>
      </c>
      <c r="F60" s="3" t="s">
        <v>3891</v>
      </c>
      <c r="G60" s="3"/>
      <c r="H60" s="3">
        <v>1</v>
      </c>
      <c r="I60" s="3">
        <v>124</v>
      </c>
      <c r="J60" s="3" t="s">
        <v>19</v>
      </c>
      <c r="K60" s="3">
        <v>19.046589999999998</v>
      </c>
      <c r="L60" s="3">
        <v>72.877830000000003</v>
      </c>
      <c r="M60" s="5">
        <v>31250</v>
      </c>
      <c r="N60" s="6">
        <v>4000</v>
      </c>
      <c r="O60" s="6">
        <f t="shared" si="0"/>
        <v>35250</v>
      </c>
      <c r="P60" s="33" t="s">
        <v>6551</v>
      </c>
    </row>
    <row r="61" spans="1:16" ht="38.25">
      <c r="A61" s="3">
        <v>8382</v>
      </c>
      <c r="B61" s="3" t="s">
        <v>55</v>
      </c>
      <c r="C61" s="3" t="s">
        <v>289</v>
      </c>
      <c r="D61" s="4" t="s">
        <v>9567</v>
      </c>
      <c r="E61" s="30" t="s">
        <v>3890</v>
      </c>
      <c r="F61" s="3" t="s">
        <v>3891</v>
      </c>
      <c r="G61" s="3"/>
      <c r="H61" s="3">
        <v>1</v>
      </c>
      <c r="I61" s="3">
        <v>124</v>
      </c>
      <c r="J61" s="3" t="s">
        <v>19</v>
      </c>
      <c r="K61" s="3">
        <v>19.049399999999999</v>
      </c>
      <c r="L61" s="3">
        <v>72.877300000000005</v>
      </c>
      <c r="M61" s="5">
        <v>31250</v>
      </c>
      <c r="N61" s="6">
        <v>4000</v>
      </c>
      <c r="O61" s="6">
        <f t="shared" si="0"/>
        <v>35250</v>
      </c>
      <c r="P61" s="33" t="s">
        <v>6551</v>
      </c>
    </row>
    <row r="62" spans="1:16" ht="63.75">
      <c r="A62" s="3">
        <v>8383</v>
      </c>
      <c r="B62" s="3" t="s">
        <v>55</v>
      </c>
      <c r="C62" s="3" t="s">
        <v>289</v>
      </c>
      <c r="D62" s="4" t="s">
        <v>4992</v>
      </c>
      <c r="E62" s="30" t="s">
        <v>3890</v>
      </c>
      <c r="F62" s="3" t="s">
        <v>3891</v>
      </c>
      <c r="G62" s="3"/>
      <c r="H62" s="3">
        <v>1</v>
      </c>
      <c r="I62" s="3">
        <v>124</v>
      </c>
      <c r="J62" s="3" t="s">
        <v>19</v>
      </c>
      <c r="K62" s="3">
        <v>19.057690000000001</v>
      </c>
      <c r="L62" s="3">
        <v>72.88673</v>
      </c>
      <c r="M62" s="5">
        <v>31250</v>
      </c>
      <c r="N62" s="6">
        <v>4000</v>
      </c>
      <c r="O62" s="6">
        <f t="shared" si="0"/>
        <v>35250</v>
      </c>
      <c r="P62" s="33" t="s">
        <v>6551</v>
      </c>
    </row>
    <row r="63" spans="1:16" ht="76.5">
      <c r="A63" s="3">
        <v>8384</v>
      </c>
      <c r="B63" s="3" t="s">
        <v>55</v>
      </c>
      <c r="C63" s="3" t="s">
        <v>289</v>
      </c>
      <c r="D63" s="4" t="s">
        <v>4993</v>
      </c>
      <c r="E63" s="30" t="s">
        <v>3890</v>
      </c>
      <c r="F63" s="3" t="s">
        <v>3891</v>
      </c>
      <c r="G63" s="3"/>
      <c r="H63" s="3">
        <v>1</v>
      </c>
      <c r="I63" s="3">
        <v>124</v>
      </c>
      <c r="J63" s="3" t="s">
        <v>19</v>
      </c>
      <c r="K63" s="3">
        <v>19.0535</v>
      </c>
      <c r="L63" s="3">
        <v>72.881299999999996</v>
      </c>
      <c r="M63" s="5">
        <v>31250</v>
      </c>
      <c r="N63" s="6">
        <v>4000</v>
      </c>
      <c r="O63" s="6">
        <f t="shared" si="0"/>
        <v>35250</v>
      </c>
      <c r="P63" s="33" t="s">
        <v>6551</v>
      </c>
    </row>
    <row r="64" spans="1:16" ht="89.25">
      <c r="A64" s="3">
        <v>8385</v>
      </c>
      <c r="B64" s="3" t="s">
        <v>55</v>
      </c>
      <c r="C64" s="3" t="s">
        <v>289</v>
      </c>
      <c r="D64" s="4" t="s">
        <v>4994</v>
      </c>
      <c r="E64" s="30" t="s">
        <v>3890</v>
      </c>
      <c r="F64" s="3" t="s">
        <v>3891</v>
      </c>
      <c r="G64" s="3"/>
      <c r="H64" s="3">
        <v>1</v>
      </c>
      <c r="I64" s="3">
        <v>60</v>
      </c>
      <c r="J64" s="3" t="s">
        <v>19</v>
      </c>
      <c r="K64" s="3">
        <v>19.024270000000001</v>
      </c>
      <c r="L64" s="3">
        <v>72.876660000000001</v>
      </c>
      <c r="M64" s="5">
        <v>31250</v>
      </c>
      <c r="N64" s="6">
        <v>4000</v>
      </c>
      <c r="O64" s="6">
        <f t="shared" si="0"/>
        <v>35250</v>
      </c>
      <c r="P64" s="33" t="s">
        <v>6551</v>
      </c>
    </row>
    <row r="65" spans="1:16" ht="89.25">
      <c r="A65" s="3">
        <v>8386</v>
      </c>
      <c r="B65" s="3" t="s">
        <v>55</v>
      </c>
      <c r="C65" s="3" t="s">
        <v>289</v>
      </c>
      <c r="D65" s="4" t="s">
        <v>4995</v>
      </c>
      <c r="E65" s="30" t="s">
        <v>3890</v>
      </c>
      <c r="F65" s="3" t="s">
        <v>3891</v>
      </c>
      <c r="G65" s="3"/>
      <c r="H65" s="3">
        <v>1</v>
      </c>
      <c r="I65" s="3">
        <v>124</v>
      </c>
      <c r="J65" s="3" t="s">
        <v>19</v>
      </c>
      <c r="K65" s="3">
        <v>19.032579999999999</v>
      </c>
      <c r="L65" s="3">
        <v>72.896420000000006</v>
      </c>
      <c r="M65" s="5">
        <v>31250</v>
      </c>
      <c r="N65" s="6">
        <v>4000</v>
      </c>
      <c r="O65" s="6">
        <f t="shared" ref="O65:O128" si="1">+M65+N65</f>
        <v>35250</v>
      </c>
      <c r="P65" s="33" t="s">
        <v>6551</v>
      </c>
    </row>
    <row r="66" spans="1:16" ht="89.25">
      <c r="A66" s="3">
        <v>8387</v>
      </c>
      <c r="B66" s="3" t="s">
        <v>55</v>
      </c>
      <c r="C66" s="3" t="s">
        <v>289</v>
      </c>
      <c r="D66" s="4" t="s">
        <v>4996</v>
      </c>
      <c r="E66" s="30" t="s">
        <v>3890</v>
      </c>
      <c r="F66" s="3" t="s">
        <v>3891</v>
      </c>
      <c r="G66" s="3"/>
      <c r="H66" s="3">
        <v>1</v>
      </c>
      <c r="I66" s="3">
        <v>76</v>
      </c>
      <c r="J66" s="3" t="s">
        <v>19</v>
      </c>
      <c r="K66" s="3">
        <v>19.020859999999999</v>
      </c>
      <c r="L66" s="3">
        <v>72.875320000000002</v>
      </c>
      <c r="M66" s="5">
        <v>31250</v>
      </c>
      <c r="N66" s="6">
        <v>4000</v>
      </c>
      <c r="O66" s="6">
        <f t="shared" si="1"/>
        <v>35250</v>
      </c>
      <c r="P66" s="33" t="s">
        <v>6551</v>
      </c>
    </row>
    <row r="67" spans="1:16" ht="89.25">
      <c r="A67" s="3">
        <v>8388</v>
      </c>
      <c r="B67" s="3" t="s">
        <v>55</v>
      </c>
      <c r="C67" s="3" t="s">
        <v>289</v>
      </c>
      <c r="D67" s="4" t="s">
        <v>4997</v>
      </c>
      <c r="E67" s="30" t="s">
        <v>3890</v>
      </c>
      <c r="F67" s="3" t="s">
        <v>3891</v>
      </c>
      <c r="G67" s="3"/>
      <c r="H67" s="3">
        <v>1</v>
      </c>
      <c r="I67" s="3">
        <v>159</v>
      </c>
      <c r="J67" s="3" t="s">
        <v>38</v>
      </c>
      <c r="K67" s="3">
        <v>19.04542</v>
      </c>
      <c r="L67" s="3">
        <v>72.864509999999996</v>
      </c>
      <c r="M67" s="5">
        <v>43750</v>
      </c>
      <c r="N67" s="6">
        <v>5000</v>
      </c>
      <c r="O67" s="6">
        <f t="shared" si="1"/>
        <v>48750</v>
      </c>
      <c r="P67" s="33" t="s">
        <v>6551</v>
      </c>
    </row>
    <row r="68" spans="1:16" ht="89.25">
      <c r="A68" s="3">
        <v>8389</v>
      </c>
      <c r="B68" s="3" t="s">
        <v>55</v>
      </c>
      <c r="C68" s="3" t="s">
        <v>289</v>
      </c>
      <c r="D68" s="4" t="s">
        <v>4998</v>
      </c>
      <c r="E68" s="30" t="s">
        <v>3890</v>
      </c>
      <c r="F68" s="3" t="s">
        <v>3891</v>
      </c>
      <c r="G68" s="3"/>
      <c r="H68" s="3">
        <v>1</v>
      </c>
      <c r="I68" s="3">
        <v>108</v>
      </c>
      <c r="J68" s="3" t="s">
        <v>19</v>
      </c>
      <c r="K68" s="3">
        <v>19.035139999999998</v>
      </c>
      <c r="L68" s="3">
        <v>72.867459999999994</v>
      </c>
      <c r="M68" s="5">
        <v>31250</v>
      </c>
      <c r="N68" s="6">
        <v>4000</v>
      </c>
      <c r="O68" s="6">
        <f t="shared" si="1"/>
        <v>35250</v>
      </c>
      <c r="P68" s="33" t="s">
        <v>6551</v>
      </c>
    </row>
    <row r="69" spans="1:16" ht="89.25">
      <c r="A69" s="3">
        <v>8390</v>
      </c>
      <c r="B69" s="3" t="s">
        <v>55</v>
      </c>
      <c r="C69" s="3" t="s">
        <v>289</v>
      </c>
      <c r="D69" s="4" t="s">
        <v>4999</v>
      </c>
      <c r="E69" s="30" t="s">
        <v>3890</v>
      </c>
      <c r="F69" s="3" t="s">
        <v>3891</v>
      </c>
      <c r="G69" s="3"/>
      <c r="H69" s="3">
        <v>1</v>
      </c>
      <c r="I69" s="3">
        <v>60</v>
      </c>
      <c r="J69" s="3" t="s">
        <v>19</v>
      </c>
      <c r="K69" s="3">
        <v>19.032109999999999</v>
      </c>
      <c r="L69" s="3">
        <v>72.863519999999994</v>
      </c>
      <c r="M69" s="5">
        <v>31250</v>
      </c>
      <c r="N69" s="6">
        <v>4000</v>
      </c>
      <c r="O69" s="6">
        <f t="shared" si="1"/>
        <v>35250</v>
      </c>
      <c r="P69" s="33" t="s">
        <v>6551</v>
      </c>
    </row>
    <row r="70" spans="1:16" ht="89.25">
      <c r="A70" s="3">
        <v>8391</v>
      </c>
      <c r="B70" s="3" t="s">
        <v>55</v>
      </c>
      <c r="C70" s="3" t="s">
        <v>289</v>
      </c>
      <c r="D70" s="4" t="s">
        <v>5000</v>
      </c>
      <c r="E70" s="30" t="s">
        <v>3890</v>
      </c>
      <c r="F70" s="3" t="s">
        <v>3891</v>
      </c>
      <c r="G70" s="3"/>
      <c r="H70" s="3">
        <v>1</v>
      </c>
      <c r="I70" s="3">
        <v>118</v>
      </c>
      <c r="J70" s="3" t="s">
        <v>19</v>
      </c>
      <c r="K70" s="3">
        <v>19.029209999999999</v>
      </c>
      <c r="L70" s="3">
        <v>72.863950000000003</v>
      </c>
      <c r="M70" s="5">
        <v>31250</v>
      </c>
      <c r="N70" s="6">
        <v>4000</v>
      </c>
      <c r="O70" s="6">
        <f t="shared" si="1"/>
        <v>35250</v>
      </c>
      <c r="P70" s="33" t="s">
        <v>6551</v>
      </c>
    </row>
    <row r="71" spans="1:16" ht="76.5">
      <c r="A71" s="3">
        <v>8392</v>
      </c>
      <c r="B71" s="3" t="s">
        <v>55</v>
      </c>
      <c r="C71" s="3" t="s">
        <v>289</v>
      </c>
      <c r="D71" s="4" t="s">
        <v>5001</v>
      </c>
      <c r="E71" s="30" t="s">
        <v>3890</v>
      </c>
      <c r="F71" s="3" t="s">
        <v>3891</v>
      </c>
      <c r="G71" s="3"/>
      <c r="H71" s="3">
        <v>1</v>
      </c>
      <c r="I71" s="3">
        <v>76</v>
      </c>
      <c r="J71" s="3" t="s">
        <v>19</v>
      </c>
      <c r="K71" s="3">
        <v>19.029419999999998</v>
      </c>
      <c r="L71" s="3">
        <v>72.863209999999995</v>
      </c>
      <c r="M71" s="5">
        <v>31250</v>
      </c>
      <c r="N71" s="6">
        <v>4000</v>
      </c>
      <c r="O71" s="6">
        <f t="shared" si="1"/>
        <v>35250</v>
      </c>
      <c r="P71" s="33" t="s">
        <v>6551</v>
      </c>
    </row>
    <row r="72" spans="1:16" ht="89.25">
      <c r="A72" s="3">
        <v>8393</v>
      </c>
      <c r="B72" s="3" t="s">
        <v>55</v>
      </c>
      <c r="C72" s="3" t="s">
        <v>289</v>
      </c>
      <c r="D72" s="4" t="s">
        <v>5002</v>
      </c>
      <c r="E72" s="30" t="s">
        <v>3890</v>
      </c>
      <c r="F72" s="3" t="s">
        <v>3891</v>
      </c>
      <c r="G72" s="3"/>
      <c r="H72" s="3">
        <v>1</v>
      </c>
      <c r="I72" s="3">
        <v>124</v>
      </c>
      <c r="J72" s="3" t="s">
        <v>19</v>
      </c>
      <c r="K72" s="3">
        <v>19.021100000000001</v>
      </c>
      <c r="L72" s="3">
        <v>72.864050000000006</v>
      </c>
      <c r="M72" s="5">
        <v>31250</v>
      </c>
      <c r="N72" s="6">
        <v>4000</v>
      </c>
      <c r="O72" s="6">
        <f t="shared" si="1"/>
        <v>35250</v>
      </c>
      <c r="P72" s="33" t="s">
        <v>6551</v>
      </c>
    </row>
    <row r="73" spans="1:16" ht="63.75">
      <c r="A73" s="3">
        <v>8394</v>
      </c>
      <c r="B73" s="3" t="s">
        <v>55</v>
      </c>
      <c r="C73" s="3" t="s">
        <v>289</v>
      </c>
      <c r="D73" s="4" t="s">
        <v>5003</v>
      </c>
      <c r="E73" s="30" t="s">
        <v>3890</v>
      </c>
      <c r="F73" s="3" t="s">
        <v>3891</v>
      </c>
      <c r="G73" s="3"/>
      <c r="H73" s="3">
        <v>1</v>
      </c>
      <c r="I73" s="3">
        <v>124</v>
      </c>
      <c r="J73" s="3" t="s">
        <v>19</v>
      </c>
      <c r="K73" s="3">
        <v>19.02093</v>
      </c>
      <c r="L73" s="3">
        <v>72.863939999999999</v>
      </c>
      <c r="M73" s="5">
        <v>31250</v>
      </c>
      <c r="N73" s="6">
        <v>4000</v>
      </c>
      <c r="O73" s="6">
        <f t="shared" si="1"/>
        <v>35250</v>
      </c>
      <c r="P73" s="33" t="s">
        <v>6551</v>
      </c>
    </row>
    <row r="74" spans="1:16" ht="63.75">
      <c r="A74" s="3">
        <v>8395</v>
      </c>
      <c r="B74" s="3" t="s">
        <v>55</v>
      </c>
      <c r="C74" s="3" t="s">
        <v>289</v>
      </c>
      <c r="D74" s="4" t="s">
        <v>5003</v>
      </c>
      <c r="E74" s="30" t="s">
        <v>3890</v>
      </c>
      <c r="F74" s="3" t="s">
        <v>3891</v>
      </c>
      <c r="G74" s="3"/>
      <c r="H74" s="3">
        <v>1</v>
      </c>
      <c r="I74" s="3">
        <v>168</v>
      </c>
      <c r="J74" s="3" t="s">
        <v>19</v>
      </c>
      <c r="K74" s="3">
        <v>19.01774</v>
      </c>
      <c r="L74" s="3">
        <v>72.86242</v>
      </c>
      <c r="M74" s="5">
        <v>31250</v>
      </c>
      <c r="N74" s="6">
        <v>4000</v>
      </c>
      <c r="O74" s="6">
        <f t="shared" si="1"/>
        <v>35250</v>
      </c>
      <c r="P74" s="33" t="s">
        <v>6551</v>
      </c>
    </row>
    <row r="75" spans="1:16" ht="76.5">
      <c r="A75" s="3">
        <v>8396</v>
      </c>
      <c r="B75" s="3" t="s">
        <v>55</v>
      </c>
      <c r="C75" s="3" t="s">
        <v>289</v>
      </c>
      <c r="D75" s="4" t="s">
        <v>5004</v>
      </c>
      <c r="E75" s="30" t="s">
        <v>3890</v>
      </c>
      <c r="F75" s="3" t="s">
        <v>3891</v>
      </c>
      <c r="G75" s="3"/>
      <c r="H75" s="3">
        <v>1</v>
      </c>
      <c r="I75" s="3">
        <v>124</v>
      </c>
      <c r="J75" s="3" t="s">
        <v>19</v>
      </c>
      <c r="K75" s="3">
        <v>19.017109999999999</v>
      </c>
      <c r="L75" s="3">
        <v>72.865189999999998</v>
      </c>
      <c r="M75" s="5">
        <v>31250</v>
      </c>
      <c r="N75" s="6">
        <v>4000</v>
      </c>
      <c r="O75" s="6">
        <f t="shared" si="1"/>
        <v>35250</v>
      </c>
      <c r="P75" s="33" t="s">
        <v>6551</v>
      </c>
    </row>
    <row r="76" spans="1:16" ht="76.5">
      <c r="A76" s="3">
        <v>8397</v>
      </c>
      <c r="B76" s="3" t="s">
        <v>55</v>
      </c>
      <c r="C76" s="3" t="s">
        <v>289</v>
      </c>
      <c r="D76" s="4" t="s">
        <v>5005</v>
      </c>
      <c r="E76" s="30" t="s">
        <v>3890</v>
      </c>
      <c r="F76" s="3" t="s">
        <v>3891</v>
      </c>
      <c r="G76" s="3"/>
      <c r="H76" s="3">
        <v>1</v>
      </c>
      <c r="I76" s="3">
        <v>124</v>
      </c>
      <c r="J76" s="3" t="s">
        <v>19</v>
      </c>
      <c r="K76" s="3">
        <v>19.082540000000002</v>
      </c>
      <c r="L76" s="3">
        <v>72.895809999999997</v>
      </c>
      <c r="M76" s="5">
        <v>31250</v>
      </c>
      <c r="N76" s="6">
        <v>4000</v>
      </c>
      <c r="O76" s="6">
        <f t="shared" si="1"/>
        <v>35250</v>
      </c>
      <c r="P76" s="33" t="s">
        <v>6551</v>
      </c>
    </row>
    <row r="77" spans="1:16" ht="102">
      <c r="A77" s="3">
        <v>8398</v>
      </c>
      <c r="B77" s="3" t="s">
        <v>55</v>
      </c>
      <c r="C77" s="3" t="s">
        <v>289</v>
      </c>
      <c r="D77" s="4" t="s">
        <v>5006</v>
      </c>
      <c r="E77" s="30" t="s">
        <v>3890</v>
      </c>
      <c r="F77" s="3" t="s">
        <v>3891</v>
      </c>
      <c r="G77" s="3"/>
      <c r="H77" s="3">
        <v>1</v>
      </c>
      <c r="I77" s="3">
        <v>124</v>
      </c>
      <c r="J77" s="3" t="s">
        <v>19</v>
      </c>
      <c r="K77" s="3">
        <v>19.01876</v>
      </c>
      <c r="L77" s="3">
        <v>72.860429999999994</v>
      </c>
      <c r="M77" s="5">
        <v>31250</v>
      </c>
      <c r="N77" s="6">
        <v>4000</v>
      </c>
      <c r="O77" s="6">
        <f t="shared" si="1"/>
        <v>35250</v>
      </c>
      <c r="P77" s="33" t="s">
        <v>6551</v>
      </c>
    </row>
    <row r="78" spans="1:16" ht="76.5">
      <c r="A78" s="3">
        <v>8399</v>
      </c>
      <c r="B78" s="3" t="s">
        <v>55</v>
      </c>
      <c r="C78" s="3" t="s">
        <v>289</v>
      </c>
      <c r="D78" s="4" t="s">
        <v>5007</v>
      </c>
      <c r="E78" s="30" t="s">
        <v>3890</v>
      </c>
      <c r="F78" s="3" t="s">
        <v>3891</v>
      </c>
      <c r="G78" s="3"/>
      <c r="H78" s="3">
        <v>1</v>
      </c>
      <c r="I78" s="3">
        <v>118</v>
      </c>
      <c r="J78" s="3" t="s">
        <v>19</v>
      </c>
      <c r="K78" s="3">
        <v>19.018360000000001</v>
      </c>
      <c r="L78" s="3">
        <v>72.855770000000007</v>
      </c>
      <c r="M78" s="5">
        <v>31250</v>
      </c>
      <c r="N78" s="6">
        <v>4000</v>
      </c>
      <c r="O78" s="6">
        <f t="shared" si="1"/>
        <v>35250</v>
      </c>
      <c r="P78" s="33" t="s">
        <v>6551</v>
      </c>
    </row>
    <row r="79" spans="1:16" ht="76.5">
      <c r="A79" s="3">
        <v>8400</v>
      </c>
      <c r="B79" s="3" t="s">
        <v>55</v>
      </c>
      <c r="C79" s="3" t="s">
        <v>289</v>
      </c>
      <c r="D79" s="4" t="s">
        <v>5008</v>
      </c>
      <c r="E79" s="30" t="s">
        <v>3890</v>
      </c>
      <c r="F79" s="3" t="s">
        <v>3891</v>
      </c>
      <c r="G79" s="3"/>
      <c r="H79" s="3">
        <v>1</v>
      </c>
      <c r="I79" s="3">
        <v>76</v>
      </c>
      <c r="J79" s="3" t="s">
        <v>19</v>
      </c>
      <c r="K79" s="3">
        <v>19.024909999999998</v>
      </c>
      <c r="L79" s="3">
        <v>72.858770000000007</v>
      </c>
      <c r="M79" s="5">
        <v>31250</v>
      </c>
      <c r="N79" s="6">
        <v>4000</v>
      </c>
      <c r="O79" s="6">
        <f t="shared" si="1"/>
        <v>35250</v>
      </c>
      <c r="P79" s="33" t="s">
        <v>6551</v>
      </c>
    </row>
    <row r="80" spans="1:16" ht="89.25">
      <c r="A80" s="3">
        <v>8401</v>
      </c>
      <c r="B80" s="3" t="s">
        <v>55</v>
      </c>
      <c r="C80" s="3" t="s">
        <v>289</v>
      </c>
      <c r="D80" s="4" t="s">
        <v>5009</v>
      </c>
      <c r="E80" s="30" t="s">
        <v>3890</v>
      </c>
      <c r="F80" s="3" t="s">
        <v>3891</v>
      </c>
      <c r="G80" s="3"/>
      <c r="H80" s="3">
        <v>1</v>
      </c>
      <c r="I80" s="3">
        <v>76</v>
      </c>
      <c r="J80" s="3" t="s">
        <v>19</v>
      </c>
      <c r="K80" s="3">
        <v>19.024850000000001</v>
      </c>
      <c r="L80" s="3">
        <v>72.857910000000004</v>
      </c>
      <c r="M80" s="5">
        <v>31250</v>
      </c>
      <c r="N80" s="6">
        <v>4000</v>
      </c>
      <c r="O80" s="6">
        <f t="shared" si="1"/>
        <v>35250</v>
      </c>
      <c r="P80" s="33" t="s">
        <v>6551</v>
      </c>
    </row>
    <row r="81" spans="1:16" ht="76.5">
      <c r="A81" s="3">
        <v>8402</v>
      </c>
      <c r="B81" s="3" t="s">
        <v>55</v>
      </c>
      <c r="C81" s="3" t="s">
        <v>289</v>
      </c>
      <c r="D81" s="4" t="s">
        <v>5010</v>
      </c>
      <c r="E81" s="30" t="s">
        <v>3890</v>
      </c>
      <c r="F81" s="3" t="s">
        <v>3891</v>
      </c>
      <c r="G81" s="3"/>
      <c r="H81" s="3">
        <v>1</v>
      </c>
      <c r="I81" s="3">
        <v>96</v>
      </c>
      <c r="J81" s="3" t="s">
        <v>19</v>
      </c>
      <c r="K81" s="3">
        <v>19.025120000000001</v>
      </c>
      <c r="L81" s="3">
        <v>72.860470000000007</v>
      </c>
      <c r="M81" s="5">
        <v>31250</v>
      </c>
      <c r="N81" s="6">
        <v>4000</v>
      </c>
      <c r="O81" s="6">
        <f t="shared" si="1"/>
        <v>35250</v>
      </c>
      <c r="P81" s="33" t="s">
        <v>6551</v>
      </c>
    </row>
    <row r="82" spans="1:16" ht="102">
      <c r="A82" s="3">
        <v>8403</v>
      </c>
      <c r="B82" s="3" t="s">
        <v>55</v>
      </c>
      <c r="C82" s="3" t="s">
        <v>289</v>
      </c>
      <c r="D82" s="4" t="s">
        <v>5011</v>
      </c>
      <c r="E82" s="30" t="s">
        <v>3890</v>
      </c>
      <c r="F82" s="3" t="s">
        <v>3891</v>
      </c>
      <c r="G82" s="3"/>
      <c r="H82" s="3">
        <v>1</v>
      </c>
      <c r="I82" s="3">
        <v>118</v>
      </c>
      <c r="J82" s="3" t="s">
        <v>19</v>
      </c>
      <c r="K82" s="3">
        <v>19.024080000000001</v>
      </c>
      <c r="L82" s="3">
        <v>72.85745</v>
      </c>
      <c r="M82" s="5">
        <v>31250</v>
      </c>
      <c r="N82" s="6">
        <v>4000</v>
      </c>
      <c r="O82" s="6">
        <f t="shared" si="1"/>
        <v>35250</v>
      </c>
      <c r="P82" s="33" t="s">
        <v>6551</v>
      </c>
    </row>
    <row r="83" spans="1:16" ht="89.25">
      <c r="A83" s="3">
        <v>8404</v>
      </c>
      <c r="B83" s="3" t="s">
        <v>55</v>
      </c>
      <c r="C83" s="3" t="s">
        <v>289</v>
      </c>
      <c r="D83" s="4" t="s">
        <v>5012</v>
      </c>
      <c r="E83" s="30" t="s">
        <v>3890</v>
      </c>
      <c r="F83" s="3" t="s">
        <v>3891</v>
      </c>
      <c r="G83" s="3"/>
      <c r="H83" s="3">
        <v>1</v>
      </c>
      <c r="I83" s="3">
        <v>118</v>
      </c>
      <c r="J83" s="3" t="s">
        <v>19</v>
      </c>
      <c r="K83" s="3">
        <v>19.019179999999999</v>
      </c>
      <c r="L83" s="3">
        <v>72.855170000000001</v>
      </c>
      <c r="M83" s="5">
        <v>31250</v>
      </c>
      <c r="N83" s="6">
        <v>4000</v>
      </c>
      <c r="O83" s="6">
        <f t="shared" si="1"/>
        <v>35250</v>
      </c>
      <c r="P83" s="33" t="s">
        <v>6551</v>
      </c>
    </row>
    <row r="84" spans="1:16" ht="153">
      <c r="A84" s="3">
        <v>8405</v>
      </c>
      <c r="B84" s="3" t="s">
        <v>55</v>
      </c>
      <c r="C84" s="3" t="s">
        <v>289</v>
      </c>
      <c r="D84" s="4" t="s">
        <v>5013</v>
      </c>
      <c r="E84" s="30" t="s">
        <v>3890</v>
      </c>
      <c r="F84" s="3" t="s">
        <v>3891</v>
      </c>
      <c r="G84" s="3"/>
      <c r="H84" s="3">
        <v>1</v>
      </c>
      <c r="I84" s="3">
        <v>159</v>
      </c>
      <c r="J84" s="3" t="s">
        <v>38</v>
      </c>
      <c r="K84" s="3">
        <v>19.035640000000001</v>
      </c>
      <c r="L84" s="3">
        <v>72.858149999999995</v>
      </c>
      <c r="M84" s="5">
        <v>43750</v>
      </c>
      <c r="N84" s="6">
        <v>5000</v>
      </c>
      <c r="O84" s="6">
        <f t="shared" si="1"/>
        <v>48750</v>
      </c>
      <c r="P84" s="33" t="s">
        <v>6551</v>
      </c>
    </row>
    <row r="85" spans="1:16" ht="89.25">
      <c r="A85" s="3">
        <v>8406</v>
      </c>
      <c r="B85" s="3" t="s">
        <v>55</v>
      </c>
      <c r="C85" s="3" t="s">
        <v>289</v>
      </c>
      <c r="D85" s="4" t="s">
        <v>5014</v>
      </c>
      <c r="E85" s="30" t="s">
        <v>3890</v>
      </c>
      <c r="F85" s="3" t="s">
        <v>3891</v>
      </c>
      <c r="G85" s="3"/>
      <c r="H85" s="3">
        <v>1</v>
      </c>
      <c r="I85" s="3">
        <v>108</v>
      </c>
      <c r="J85" s="3" t="s">
        <v>19</v>
      </c>
      <c r="K85" s="3">
        <v>19.03058</v>
      </c>
      <c r="L85" s="3">
        <v>72.838480000000004</v>
      </c>
      <c r="M85" s="5">
        <v>31250</v>
      </c>
      <c r="N85" s="6">
        <v>4000</v>
      </c>
      <c r="O85" s="6">
        <f t="shared" si="1"/>
        <v>35250</v>
      </c>
      <c r="P85" s="33" t="s">
        <v>6551</v>
      </c>
    </row>
    <row r="86" spans="1:16" ht="89.25">
      <c r="A86" s="3">
        <v>8407</v>
      </c>
      <c r="B86" s="3" t="s">
        <v>55</v>
      </c>
      <c r="C86" s="3" t="s">
        <v>289</v>
      </c>
      <c r="D86" s="4" t="s">
        <v>5015</v>
      </c>
      <c r="E86" s="30" t="s">
        <v>3890</v>
      </c>
      <c r="F86" s="3" t="s">
        <v>3891</v>
      </c>
      <c r="G86" s="3"/>
      <c r="H86" s="3">
        <v>1</v>
      </c>
      <c r="I86" s="3">
        <v>124</v>
      </c>
      <c r="J86" s="3" t="s">
        <v>19</v>
      </c>
      <c r="K86" s="3">
        <v>19.032209999999999</v>
      </c>
      <c r="L86" s="3">
        <v>72.854309999999998</v>
      </c>
      <c r="M86" s="5">
        <v>31250</v>
      </c>
      <c r="N86" s="6">
        <v>4000</v>
      </c>
      <c r="O86" s="6">
        <f t="shared" si="1"/>
        <v>35250</v>
      </c>
      <c r="P86" s="33" t="s">
        <v>6551</v>
      </c>
    </row>
    <row r="87" spans="1:16" ht="102">
      <c r="A87" s="3">
        <v>8408</v>
      </c>
      <c r="B87" s="3" t="s">
        <v>55</v>
      </c>
      <c r="C87" s="3" t="s">
        <v>289</v>
      </c>
      <c r="D87" s="4" t="s">
        <v>5016</v>
      </c>
      <c r="E87" s="30" t="s">
        <v>3890</v>
      </c>
      <c r="F87" s="3" t="s">
        <v>3891</v>
      </c>
      <c r="G87" s="3"/>
      <c r="H87" s="3">
        <v>1</v>
      </c>
      <c r="I87" s="3">
        <v>124</v>
      </c>
      <c r="J87" s="3" t="s">
        <v>19</v>
      </c>
      <c r="K87" s="3">
        <v>19.01859</v>
      </c>
      <c r="L87" s="3">
        <v>72.856589999999997</v>
      </c>
      <c r="M87" s="5">
        <v>31250</v>
      </c>
      <c r="N87" s="6">
        <v>4000</v>
      </c>
      <c r="O87" s="6">
        <f t="shared" si="1"/>
        <v>35250</v>
      </c>
      <c r="P87" s="33" t="s">
        <v>6551</v>
      </c>
    </row>
    <row r="88" spans="1:16" ht="89.25">
      <c r="A88" s="3">
        <v>8409</v>
      </c>
      <c r="B88" s="3" t="s">
        <v>55</v>
      </c>
      <c r="C88" s="3" t="s">
        <v>289</v>
      </c>
      <c r="D88" s="4" t="s">
        <v>5017</v>
      </c>
      <c r="E88" s="30" t="s">
        <v>3890</v>
      </c>
      <c r="F88" s="3" t="s">
        <v>3891</v>
      </c>
      <c r="G88" s="3"/>
      <c r="H88" s="3">
        <v>1</v>
      </c>
      <c r="I88" s="3">
        <v>168</v>
      </c>
      <c r="J88" s="3" t="s">
        <v>19</v>
      </c>
      <c r="K88" s="3">
        <v>19.014379999999999</v>
      </c>
      <c r="L88" s="3">
        <v>72.853110000000001</v>
      </c>
      <c r="M88" s="5">
        <v>31250</v>
      </c>
      <c r="N88" s="6">
        <v>4000</v>
      </c>
      <c r="O88" s="6">
        <f t="shared" si="1"/>
        <v>35250</v>
      </c>
      <c r="P88" s="33" t="s">
        <v>6551</v>
      </c>
    </row>
    <row r="89" spans="1:16" ht="114.75">
      <c r="A89" s="3">
        <v>8410</v>
      </c>
      <c r="B89" s="3" t="s">
        <v>55</v>
      </c>
      <c r="C89" s="3" t="s">
        <v>289</v>
      </c>
      <c r="D89" s="4" t="s">
        <v>5018</v>
      </c>
      <c r="E89" s="30" t="s">
        <v>3890</v>
      </c>
      <c r="F89" s="3" t="s">
        <v>3891</v>
      </c>
      <c r="G89" s="3"/>
      <c r="H89" s="3">
        <v>1</v>
      </c>
      <c r="I89" s="3">
        <v>76</v>
      </c>
      <c r="J89" s="3" t="s">
        <v>19</v>
      </c>
      <c r="K89" s="3">
        <v>19.031549999999999</v>
      </c>
      <c r="L89" s="3">
        <v>72.842929999999996</v>
      </c>
      <c r="M89" s="5">
        <v>31250</v>
      </c>
      <c r="N89" s="6">
        <v>4000</v>
      </c>
      <c r="O89" s="6">
        <f t="shared" si="1"/>
        <v>35250</v>
      </c>
      <c r="P89" s="33" t="s">
        <v>6551</v>
      </c>
    </row>
    <row r="90" spans="1:16" ht="102">
      <c r="A90" s="3">
        <v>8411</v>
      </c>
      <c r="B90" s="3" t="s">
        <v>55</v>
      </c>
      <c r="C90" s="3" t="s">
        <v>289</v>
      </c>
      <c r="D90" s="4" t="s">
        <v>5019</v>
      </c>
      <c r="E90" s="30" t="s">
        <v>3890</v>
      </c>
      <c r="F90" s="3" t="s">
        <v>3891</v>
      </c>
      <c r="G90" s="3"/>
      <c r="H90" s="3">
        <v>1</v>
      </c>
      <c r="I90" s="3">
        <v>118</v>
      </c>
      <c r="J90" s="3" t="s">
        <v>19</v>
      </c>
      <c r="K90" s="3">
        <v>19.014379999999999</v>
      </c>
      <c r="L90" s="3">
        <v>72.832880000000003</v>
      </c>
      <c r="M90" s="5">
        <v>31250</v>
      </c>
      <c r="N90" s="6">
        <v>4000</v>
      </c>
      <c r="O90" s="6">
        <f t="shared" si="1"/>
        <v>35250</v>
      </c>
      <c r="P90" s="33" t="s">
        <v>6551</v>
      </c>
    </row>
    <row r="91" spans="1:16" ht="114.75">
      <c r="A91" s="3">
        <v>8412</v>
      </c>
      <c r="B91" s="3" t="s">
        <v>55</v>
      </c>
      <c r="C91" s="3" t="s">
        <v>289</v>
      </c>
      <c r="D91" s="4" t="s">
        <v>5020</v>
      </c>
      <c r="E91" s="30" t="s">
        <v>3890</v>
      </c>
      <c r="F91" s="3" t="s">
        <v>3891</v>
      </c>
      <c r="G91" s="3"/>
      <c r="H91" s="3">
        <v>1</v>
      </c>
      <c r="I91" s="3">
        <v>96</v>
      </c>
      <c r="J91" s="3" t="s">
        <v>38</v>
      </c>
      <c r="K91" s="3">
        <v>19.021070000000002</v>
      </c>
      <c r="L91" s="3">
        <v>72.842060000000004</v>
      </c>
      <c r="M91" s="5">
        <v>43750</v>
      </c>
      <c r="N91" s="6">
        <v>5000</v>
      </c>
      <c r="O91" s="6">
        <f t="shared" si="1"/>
        <v>48750</v>
      </c>
      <c r="P91" s="33" t="s">
        <v>6551</v>
      </c>
    </row>
    <row r="92" spans="1:16" ht="127.5">
      <c r="A92" s="3">
        <v>8413</v>
      </c>
      <c r="B92" s="3" t="s">
        <v>55</v>
      </c>
      <c r="C92" s="3" t="s">
        <v>289</v>
      </c>
      <c r="D92" s="4" t="s">
        <v>5021</v>
      </c>
      <c r="E92" s="30" t="s">
        <v>3890</v>
      </c>
      <c r="F92" s="3" t="s">
        <v>3891</v>
      </c>
      <c r="G92" s="3"/>
      <c r="H92" s="3">
        <v>1</v>
      </c>
      <c r="I92" s="3">
        <v>159</v>
      </c>
      <c r="J92" s="3" t="s">
        <v>19</v>
      </c>
      <c r="K92" s="3">
        <v>19.046029999999998</v>
      </c>
      <c r="L92" s="3">
        <v>72.843469999999996</v>
      </c>
      <c r="M92" s="5">
        <v>31250</v>
      </c>
      <c r="N92" s="6">
        <v>4000</v>
      </c>
      <c r="O92" s="6">
        <f t="shared" si="1"/>
        <v>35250</v>
      </c>
      <c r="P92" s="33" t="s">
        <v>6551</v>
      </c>
    </row>
    <row r="93" spans="1:16" ht="140.25">
      <c r="A93" s="3">
        <v>8414</v>
      </c>
      <c r="B93" s="3" t="s">
        <v>55</v>
      </c>
      <c r="C93" s="3" t="s">
        <v>289</v>
      </c>
      <c r="D93" s="4" t="s">
        <v>5022</v>
      </c>
      <c r="E93" s="30" t="s">
        <v>3890</v>
      </c>
      <c r="F93" s="3" t="s">
        <v>3891</v>
      </c>
      <c r="G93" s="3"/>
      <c r="H93" s="3">
        <v>1</v>
      </c>
      <c r="I93" s="3">
        <v>118</v>
      </c>
      <c r="J93" s="3" t="s">
        <v>19</v>
      </c>
      <c r="K93" s="3">
        <v>19.035209999999999</v>
      </c>
      <c r="L93" s="3">
        <v>72.847009999999997</v>
      </c>
      <c r="M93" s="5">
        <v>31250</v>
      </c>
      <c r="N93" s="6">
        <v>4000</v>
      </c>
      <c r="O93" s="6">
        <f t="shared" si="1"/>
        <v>35250</v>
      </c>
      <c r="P93" s="33" t="s">
        <v>6551</v>
      </c>
    </row>
    <row r="94" spans="1:16" ht="89.25">
      <c r="A94" s="3">
        <v>8415</v>
      </c>
      <c r="B94" s="3" t="s">
        <v>55</v>
      </c>
      <c r="C94" s="3" t="s">
        <v>289</v>
      </c>
      <c r="D94" s="4" t="s">
        <v>5023</v>
      </c>
      <c r="E94" s="30" t="s">
        <v>3890</v>
      </c>
      <c r="F94" s="3" t="s">
        <v>3891</v>
      </c>
      <c r="G94" s="3"/>
      <c r="H94" s="3">
        <v>1</v>
      </c>
      <c r="I94" s="3">
        <v>124</v>
      </c>
      <c r="J94" s="3" t="s">
        <v>19</v>
      </c>
      <c r="K94" s="3">
        <v>19.04739</v>
      </c>
      <c r="L94" s="3">
        <v>72.863039999999998</v>
      </c>
      <c r="M94" s="5">
        <v>31250</v>
      </c>
      <c r="N94" s="6">
        <v>4000</v>
      </c>
      <c r="O94" s="6">
        <f t="shared" si="1"/>
        <v>35250</v>
      </c>
      <c r="P94" s="33" t="s">
        <v>6551</v>
      </c>
    </row>
    <row r="95" spans="1:16" ht="76.5">
      <c r="A95" s="3">
        <v>8416</v>
      </c>
      <c r="B95" s="3" t="s">
        <v>55</v>
      </c>
      <c r="C95" s="3" t="s">
        <v>289</v>
      </c>
      <c r="D95" s="4" t="s">
        <v>5024</v>
      </c>
      <c r="E95" s="30" t="s">
        <v>3890</v>
      </c>
      <c r="F95" s="3" t="s">
        <v>3891</v>
      </c>
      <c r="G95" s="3"/>
      <c r="H95" s="3">
        <v>1</v>
      </c>
      <c r="I95" s="3">
        <v>143</v>
      </c>
      <c r="J95" s="3" t="s">
        <v>19</v>
      </c>
      <c r="K95" s="3">
        <v>19.050879999999999</v>
      </c>
      <c r="L95" s="3">
        <v>72.857690000000005</v>
      </c>
      <c r="M95" s="5">
        <v>31250</v>
      </c>
      <c r="N95" s="6">
        <v>4000</v>
      </c>
      <c r="O95" s="6">
        <f t="shared" si="1"/>
        <v>35250</v>
      </c>
      <c r="P95" s="33" t="s">
        <v>6551</v>
      </c>
    </row>
    <row r="96" spans="1:16" ht="63.75">
      <c r="A96" s="3">
        <v>8417</v>
      </c>
      <c r="B96" s="3" t="s">
        <v>55</v>
      </c>
      <c r="C96" s="3" t="s">
        <v>289</v>
      </c>
      <c r="D96" s="4" t="s">
        <v>5025</v>
      </c>
      <c r="E96" s="30" t="s">
        <v>3890</v>
      </c>
      <c r="F96" s="3" t="s">
        <v>3891</v>
      </c>
      <c r="G96" s="3"/>
      <c r="H96" s="3">
        <v>1</v>
      </c>
      <c r="I96" s="3">
        <v>80</v>
      </c>
      <c r="J96" s="3" t="s">
        <v>19</v>
      </c>
      <c r="K96" s="3">
        <v>19.05096</v>
      </c>
      <c r="L96" s="3">
        <v>72.857889999999998</v>
      </c>
      <c r="M96" s="5">
        <v>31250</v>
      </c>
      <c r="N96" s="6">
        <v>4000</v>
      </c>
      <c r="O96" s="6">
        <f t="shared" si="1"/>
        <v>35250</v>
      </c>
      <c r="P96" s="33" t="s">
        <v>6551</v>
      </c>
    </row>
    <row r="97" spans="1:16" ht="63.75">
      <c r="A97" s="3">
        <v>8418</v>
      </c>
      <c r="B97" s="3" t="s">
        <v>55</v>
      </c>
      <c r="C97" s="3" t="s">
        <v>289</v>
      </c>
      <c r="D97" s="4" t="s">
        <v>5025</v>
      </c>
      <c r="E97" s="30" t="s">
        <v>3890</v>
      </c>
      <c r="F97" s="3" t="s">
        <v>3891</v>
      </c>
      <c r="G97" s="3"/>
      <c r="H97" s="3">
        <v>1</v>
      </c>
      <c r="I97" s="3">
        <v>80</v>
      </c>
      <c r="J97" s="3" t="s">
        <v>19</v>
      </c>
      <c r="K97" s="3">
        <v>19.0505</v>
      </c>
      <c r="L97" s="3">
        <v>72.857399999999998</v>
      </c>
      <c r="M97" s="5">
        <v>31250</v>
      </c>
      <c r="N97" s="6">
        <v>4000</v>
      </c>
      <c r="O97" s="6">
        <f t="shared" si="1"/>
        <v>35250</v>
      </c>
      <c r="P97" s="33" t="s">
        <v>6551</v>
      </c>
    </row>
    <row r="98" spans="1:16" ht="63.75">
      <c r="A98" s="3">
        <v>8419</v>
      </c>
      <c r="B98" s="3" t="s">
        <v>55</v>
      </c>
      <c r="C98" s="3" t="s">
        <v>289</v>
      </c>
      <c r="D98" s="4" t="s">
        <v>9719</v>
      </c>
      <c r="E98" s="30" t="s">
        <v>3890</v>
      </c>
      <c r="F98" s="3" t="s">
        <v>3891</v>
      </c>
      <c r="G98" s="3"/>
      <c r="H98" s="3">
        <v>1</v>
      </c>
      <c r="I98" s="3">
        <v>108</v>
      </c>
      <c r="J98" s="3" t="s">
        <v>19</v>
      </c>
      <c r="K98" s="3">
        <v>19.039770000000001</v>
      </c>
      <c r="L98" s="3">
        <v>72.851460000000003</v>
      </c>
      <c r="M98" s="5">
        <v>31250</v>
      </c>
      <c r="N98" s="6">
        <v>4000</v>
      </c>
      <c r="O98" s="6">
        <f t="shared" si="1"/>
        <v>35250</v>
      </c>
      <c r="P98" s="33" t="s">
        <v>6551</v>
      </c>
    </row>
    <row r="99" spans="1:16" ht="89.25">
      <c r="A99" s="3">
        <v>8420</v>
      </c>
      <c r="B99" s="3" t="s">
        <v>55</v>
      </c>
      <c r="C99" s="3" t="s">
        <v>289</v>
      </c>
      <c r="D99" s="4" t="s">
        <v>9720</v>
      </c>
      <c r="E99" s="30" t="s">
        <v>3890</v>
      </c>
      <c r="F99" s="3" t="s">
        <v>3891</v>
      </c>
      <c r="G99" s="3"/>
      <c r="H99" s="3">
        <v>1</v>
      </c>
      <c r="I99" s="3">
        <v>124</v>
      </c>
      <c r="J99" s="3" t="s">
        <v>19</v>
      </c>
      <c r="K99" s="3">
        <v>19.04006</v>
      </c>
      <c r="L99" s="3">
        <v>72.851249999999993</v>
      </c>
      <c r="M99" s="5">
        <v>31250</v>
      </c>
      <c r="N99" s="6">
        <v>4000</v>
      </c>
      <c r="O99" s="6">
        <f t="shared" si="1"/>
        <v>35250</v>
      </c>
      <c r="P99" s="33" t="s">
        <v>6551</v>
      </c>
    </row>
    <row r="100" spans="1:16" ht="89.25">
      <c r="A100" s="3">
        <v>8421</v>
      </c>
      <c r="B100" s="3" t="s">
        <v>55</v>
      </c>
      <c r="C100" s="3" t="s">
        <v>289</v>
      </c>
      <c r="D100" s="4" t="s">
        <v>9721</v>
      </c>
      <c r="E100" s="30" t="s">
        <v>3890</v>
      </c>
      <c r="F100" s="3" t="s">
        <v>3891</v>
      </c>
      <c r="G100" s="3"/>
      <c r="H100" s="3">
        <v>1</v>
      </c>
      <c r="I100" s="3">
        <v>118</v>
      </c>
      <c r="J100" s="3" t="s">
        <v>19</v>
      </c>
      <c r="K100" s="3">
        <v>19.038589999999999</v>
      </c>
      <c r="L100" s="3">
        <v>72.853290000000001</v>
      </c>
      <c r="M100" s="5">
        <v>31250</v>
      </c>
      <c r="N100" s="6">
        <v>4000</v>
      </c>
      <c r="O100" s="6">
        <f t="shared" si="1"/>
        <v>35250</v>
      </c>
      <c r="P100" s="33" t="s">
        <v>6551</v>
      </c>
    </row>
    <row r="101" spans="1:16" ht="102">
      <c r="A101" s="3">
        <v>8422</v>
      </c>
      <c r="B101" s="3" t="s">
        <v>55</v>
      </c>
      <c r="C101" s="3" t="s">
        <v>289</v>
      </c>
      <c r="D101" s="4" t="s">
        <v>5026</v>
      </c>
      <c r="E101" s="30" t="s">
        <v>3890</v>
      </c>
      <c r="F101" s="3" t="s">
        <v>3891</v>
      </c>
      <c r="G101" s="3"/>
      <c r="H101" s="3">
        <v>1</v>
      </c>
      <c r="I101" s="3">
        <v>159</v>
      </c>
      <c r="J101" s="3" t="s">
        <v>38</v>
      </c>
      <c r="K101" s="3">
        <v>19.07329</v>
      </c>
      <c r="L101" s="3">
        <v>72.830699999999993</v>
      </c>
      <c r="M101" s="5">
        <v>43750</v>
      </c>
      <c r="N101" s="6">
        <v>5000</v>
      </c>
      <c r="O101" s="6">
        <f t="shared" si="1"/>
        <v>48750</v>
      </c>
      <c r="P101" s="33" t="s">
        <v>6551</v>
      </c>
    </row>
    <row r="102" spans="1:16" ht="127.5">
      <c r="A102" s="3">
        <v>8423</v>
      </c>
      <c r="B102" s="3" t="s">
        <v>55</v>
      </c>
      <c r="C102" s="3" t="s">
        <v>289</v>
      </c>
      <c r="D102" s="4" t="s">
        <v>5027</v>
      </c>
      <c r="E102" s="30" t="s">
        <v>3890</v>
      </c>
      <c r="F102" s="3" t="s">
        <v>3891</v>
      </c>
      <c r="G102" s="3"/>
      <c r="H102" s="3">
        <v>1</v>
      </c>
      <c r="I102" s="3">
        <v>80</v>
      </c>
      <c r="J102" s="3" t="s">
        <v>19</v>
      </c>
      <c r="K102" s="3">
        <v>19.051739999999999</v>
      </c>
      <c r="L102" s="3">
        <v>72.831249999999997</v>
      </c>
      <c r="M102" s="5">
        <v>31250</v>
      </c>
      <c r="N102" s="6">
        <v>4000</v>
      </c>
      <c r="O102" s="6">
        <f t="shared" si="1"/>
        <v>35250</v>
      </c>
      <c r="P102" s="33" t="s">
        <v>6551</v>
      </c>
    </row>
    <row r="103" spans="1:16" ht="89.25">
      <c r="A103" s="3">
        <v>8424</v>
      </c>
      <c r="B103" s="3" t="s">
        <v>55</v>
      </c>
      <c r="C103" s="3" t="s">
        <v>289</v>
      </c>
      <c r="D103" s="4" t="s">
        <v>5028</v>
      </c>
      <c r="E103" s="30" t="s">
        <v>3890</v>
      </c>
      <c r="F103" s="3" t="s">
        <v>3891</v>
      </c>
      <c r="G103" s="3"/>
      <c r="H103" s="3">
        <v>1</v>
      </c>
      <c r="I103" s="3">
        <v>96</v>
      </c>
      <c r="J103" s="3" t="s">
        <v>38</v>
      </c>
      <c r="K103" s="3">
        <v>19.051010000000002</v>
      </c>
      <c r="L103" s="3">
        <v>72.830200000000005</v>
      </c>
      <c r="M103" s="5">
        <v>43750</v>
      </c>
      <c r="N103" s="6">
        <v>5000</v>
      </c>
      <c r="O103" s="6">
        <f t="shared" si="1"/>
        <v>48750</v>
      </c>
      <c r="P103" s="33" t="s">
        <v>6551</v>
      </c>
    </row>
    <row r="104" spans="1:16" ht="114.75">
      <c r="A104" s="3">
        <v>8425</v>
      </c>
      <c r="B104" s="3" t="s">
        <v>55</v>
      </c>
      <c r="C104" s="3" t="s">
        <v>289</v>
      </c>
      <c r="D104" s="4" t="s">
        <v>5029</v>
      </c>
      <c r="E104" s="30" t="s">
        <v>3890</v>
      </c>
      <c r="F104" s="3" t="s">
        <v>3891</v>
      </c>
      <c r="G104" s="3"/>
      <c r="H104" s="3">
        <v>1</v>
      </c>
      <c r="I104" s="3">
        <v>159</v>
      </c>
      <c r="J104" s="3" t="s">
        <v>38</v>
      </c>
      <c r="K104" s="3">
        <v>19.05003</v>
      </c>
      <c r="L104" s="3">
        <v>72.828469999999996</v>
      </c>
      <c r="M104" s="5">
        <v>43750</v>
      </c>
      <c r="N104" s="6">
        <v>5000</v>
      </c>
      <c r="O104" s="6">
        <f t="shared" si="1"/>
        <v>48750</v>
      </c>
      <c r="P104" s="33" t="s">
        <v>6551</v>
      </c>
    </row>
    <row r="105" spans="1:16" ht="127.5">
      <c r="A105" s="3">
        <v>8426</v>
      </c>
      <c r="B105" s="3" t="s">
        <v>55</v>
      </c>
      <c r="C105" s="3" t="s">
        <v>289</v>
      </c>
      <c r="D105" s="4" t="s">
        <v>5030</v>
      </c>
      <c r="E105" s="30" t="s">
        <v>3890</v>
      </c>
      <c r="F105" s="3" t="s">
        <v>3891</v>
      </c>
      <c r="G105" s="3"/>
      <c r="H105" s="3">
        <v>1</v>
      </c>
      <c r="I105" s="3">
        <v>159</v>
      </c>
      <c r="J105" s="3" t="s">
        <v>38</v>
      </c>
      <c r="K105" s="3">
        <v>19.07076</v>
      </c>
      <c r="L105" s="3">
        <v>72.82302</v>
      </c>
      <c r="M105" s="5">
        <v>43750</v>
      </c>
      <c r="N105" s="6">
        <v>5000</v>
      </c>
      <c r="O105" s="6">
        <f t="shared" si="1"/>
        <v>48750</v>
      </c>
      <c r="P105" s="33" t="s">
        <v>6551</v>
      </c>
    </row>
    <row r="106" spans="1:16" ht="127.5">
      <c r="A106" s="3">
        <v>8427</v>
      </c>
      <c r="B106" s="3" t="s">
        <v>55</v>
      </c>
      <c r="C106" s="3" t="s">
        <v>289</v>
      </c>
      <c r="D106" s="4" t="s">
        <v>5031</v>
      </c>
      <c r="E106" s="30" t="s">
        <v>3890</v>
      </c>
      <c r="F106" s="3" t="s">
        <v>3891</v>
      </c>
      <c r="G106" s="3"/>
      <c r="H106" s="3">
        <v>1</v>
      </c>
      <c r="I106" s="3">
        <v>118</v>
      </c>
      <c r="J106" s="3" t="s">
        <v>19</v>
      </c>
      <c r="K106" s="3">
        <v>19.075310000000002</v>
      </c>
      <c r="L106" s="3">
        <v>72.835859999999997</v>
      </c>
      <c r="M106" s="5">
        <v>31250</v>
      </c>
      <c r="N106" s="6">
        <v>4000</v>
      </c>
      <c r="O106" s="6">
        <f t="shared" si="1"/>
        <v>35250</v>
      </c>
      <c r="P106" s="33" t="s">
        <v>6551</v>
      </c>
    </row>
    <row r="107" spans="1:16" ht="114.75">
      <c r="A107" s="3">
        <v>8428</v>
      </c>
      <c r="B107" s="3" t="s">
        <v>55</v>
      </c>
      <c r="C107" s="3" t="s">
        <v>289</v>
      </c>
      <c r="D107" s="4" t="s">
        <v>5032</v>
      </c>
      <c r="E107" s="30" t="s">
        <v>3890</v>
      </c>
      <c r="F107" s="3" t="s">
        <v>3891</v>
      </c>
      <c r="G107" s="3"/>
      <c r="H107" s="3">
        <v>1</v>
      </c>
      <c r="I107" s="3">
        <v>168</v>
      </c>
      <c r="J107" s="3" t="s">
        <v>38</v>
      </c>
      <c r="K107" s="3">
        <v>19.08982</v>
      </c>
      <c r="L107" s="3">
        <v>72.839190000000002</v>
      </c>
      <c r="M107" s="5">
        <v>43750</v>
      </c>
      <c r="N107" s="6">
        <v>5000</v>
      </c>
      <c r="O107" s="6">
        <f t="shared" si="1"/>
        <v>48750</v>
      </c>
      <c r="P107" s="33" t="s">
        <v>6551</v>
      </c>
    </row>
    <row r="108" spans="1:16" ht="114.75">
      <c r="A108" s="3">
        <v>8429</v>
      </c>
      <c r="B108" s="3" t="s">
        <v>55</v>
      </c>
      <c r="C108" s="3" t="s">
        <v>289</v>
      </c>
      <c r="D108" s="4" t="s">
        <v>5033</v>
      </c>
      <c r="E108" s="30" t="s">
        <v>3890</v>
      </c>
      <c r="F108" s="3" t="s">
        <v>3891</v>
      </c>
      <c r="G108" s="3"/>
      <c r="H108" s="3">
        <v>1</v>
      </c>
      <c r="I108" s="3">
        <v>76</v>
      </c>
      <c r="J108" s="3" t="s">
        <v>19</v>
      </c>
      <c r="K108" s="3">
        <v>19.085450000000002</v>
      </c>
      <c r="L108" s="3">
        <v>72.832322000000005</v>
      </c>
      <c r="M108" s="5">
        <v>31250</v>
      </c>
      <c r="N108" s="6">
        <v>4000</v>
      </c>
      <c r="O108" s="6">
        <f t="shared" si="1"/>
        <v>35250</v>
      </c>
      <c r="P108" s="33" t="s">
        <v>6551</v>
      </c>
    </row>
    <row r="109" spans="1:16" ht="102">
      <c r="A109" s="3">
        <v>8430</v>
      </c>
      <c r="B109" s="3" t="s">
        <v>55</v>
      </c>
      <c r="C109" s="3" t="s">
        <v>289</v>
      </c>
      <c r="D109" s="4" t="s">
        <v>5034</v>
      </c>
      <c r="E109" s="30" t="s">
        <v>3890</v>
      </c>
      <c r="F109" s="3" t="s">
        <v>3891</v>
      </c>
      <c r="G109" s="3"/>
      <c r="H109" s="3">
        <v>1</v>
      </c>
      <c r="I109" s="3">
        <v>143</v>
      </c>
      <c r="J109" s="3" t="s">
        <v>19</v>
      </c>
      <c r="K109" s="3">
        <v>19.087430000000001</v>
      </c>
      <c r="L109" s="3">
        <v>72.834370000000007</v>
      </c>
      <c r="M109" s="5">
        <v>31250</v>
      </c>
      <c r="N109" s="6">
        <v>4000</v>
      </c>
      <c r="O109" s="6">
        <f t="shared" si="1"/>
        <v>35250</v>
      </c>
      <c r="P109" s="33" t="s">
        <v>6551</v>
      </c>
    </row>
    <row r="110" spans="1:16" ht="140.25">
      <c r="A110" s="3">
        <v>8431</v>
      </c>
      <c r="B110" s="3" t="s">
        <v>55</v>
      </c>
      <c r="C110" s="3" t="s">
        <v>289</v>
      </c>
      <c r="D110" s="4" t="s">
        <v>5035</v>
      </c>
      <c r="E110" s="30" t="s">
        <v>3890</v>
      </c>
      <c r="F110" s="3" t="s">
        <v>3891</v>
      </c>
      <c r="G110" s="3"/>
      <c r="H110" s="3">
        <v>1</v>
      </c>
      <c r="I110" s="3">
        <v>159</v>
      </c>
      <c r="J110" s="3" t="s">
        <v>38</v>
      </c>
      <c r="K110" s="3">
        <v>19.082540000000002</v>
      </c>
      <c r="L110" s="3">
        <v>72.895809999999997</v>
      </c>
      <c r="M110" s="5">
        <v>43750</v>
      </c>
      <c r="N110" s="6">
        <v>5000</v>
      </c>
      <c r="O110" s="6">
        <f t="shared" si="1"/>
        <v>48750</v>
      </c>
      <c r="P110" s="33" t="s">
        <v>6551</v>
      </c>
    </row>
    <row r="111" spans="1:16" ht="153">
      <c r="A111" s="3">
        <v>8432</v>
      </c>
      <c r="B111" s="3" t="s">
        <v>55</v>
      </c>
      <c r="C111" s="3" t="s">
        <v>289</v>
      </c>
      <c r="D111" s="4" t="s">
        <v>5036</v>
      </c>
      <c r="E111" s="30" t="s">
        <v>3890</v>
      </c>
      <c r="F111" s="3" t="s">
        <v>3891</v>
      </c>
      <c r="G111" s="3"/>
      <c r="H111" s="3">
        <v>1</v>
      </c>
      <c r="I111" s="3">
        <v>124</v>
      </c>
      <c r="J111" s="3" t="s">
        <v>19</v>
      </c>
      <c r="K111" s="3">
        <v>19.114429999999999</v>
      </c>
      <c r="L111" s="3">
        <v>72.826759999999993</v>
      </c>
      <c r="M111" s="5">
        <v>31250</v>
      </c>
      <c r="N111" s="6">
        <v>4000</v>
      </c>
      <c r="O111" s="6">
        <f t="shared" si="1"/>
        <v>35250</v>
      </c>
      <c r="P111" s="33" t="s">
        <v>6551</v>
      </c>
    </row>
    <row r="112" spans="1:16" ht="127.5">
      <c r="A112" s="3">
        <v>8433</v>
      </c>
      <c r="B112" s="3" t="s">
        <v>55</v>
      </c>
      <c r="C112" s="3" t="s">
        <v>289</v>
      </c>
      <c r="D112" s="4" t="s">
        <v>5037</v>
      </c>
      <c r="E112" s="30" t="s">
        <v>3890</v>
      </c>
      <c r="F112" s="3" t="s">
        <v>3891</v>
      </c>
      <c r="G112" s="3"/>
      <c r="H112" s="3">
        <v>1</v>
      </c>
      <c r="I112" s="3">
        <v>118</v>
      </c>
      <c r="J112" s="3" t="s">
        <v>19</v>
      </c>
      <c r="K112" s="3">
        <v>19.114190000000001</v>
      </c>
      <c r="L112" s="3">
        <v>72.839510000000004</v>
      </c>
      <c r="M112" s="5">
        <v>31250</v>
      </c>
      <c r="N112" s="6">
        <v>4000</v>
      </c>
      <c r="O112" s="6">
        <f t="shared" si="1"/>
        <v>35250</v>
      </c>
      <c r="P112" s="33" t="s">
        <v>6551</v>
      </c>
    </row>
    <row r="113" spans="1:16" ht="140.25">
      <c r="A113" s="3">
        <v>8434</v>
      </c>
      <c r="B113" s="3" t="s">
        <v>55</v>
      </c>
      <c r="C113" s="3" t="s">
        <v>289</v>
      </c>
      <c r="D113" s="4" t="s">
        <v>5038</v>
      </c>
      <c r="E113" s="30" t="s">
        <v>3890</v>
      </c>
      <c r="F113" s="3" t="s">
        <v>3891</v>
      </c>
      <c r="G113" s="3"/>
      <c r="H113" s="3">
        <v>1</v>
      </c>
      <c r="I113" s="3">
        <v>159</v>
      </c>
      <c r="J113" s="3" t="s">
        <v>19</v>
      </c>
      <c r="K113" s="3">
        <v>19.113109999999999</v>
      </c>
      <c r="L113" s="3">
        <v>72.838570000000004</v>
      </c>
      <c r="M113" s="5">
        <v>31250</v>
      </c>
      <c r="N113" s="6">
        <v>4000</v>
      </c>
      <c r="O113" s="6">
        <f t="shared" si="1"/>
        <v>35250</v>
      </c>
      <c r="P113" s="33" t="s">
        <v>6551</v>
      </c>
    </row>
    <row r="114" spans="1:16" ht="127.5">
      <c r="A114" s="3">
        <v>8435</v>
      </c>
      <c r="B114" s="3" t="s">
        <v>55</v>
      </c>
      <c r="C114" s="3" t="s">
        <v>289</v>
      </c>
      <c r="D114" s="4" t="s">
        <v>5039</v>
      </c>
      <c r="E114" s="30" t="s">
        <v>3890</v>
      </c>
      <c r="F114" s="3" t="s">
        <v>3891</v>
      </c>
      <c r="G114" s="3"/>
      <c r="H114" s="3">
        <v>1</v>
      </c>
      <c r="I114" s="3">
        <v>159</v>
      </c>
      <c r="J114" s="3" t="s">
        <v>38</v>
      </c>
      <c r="K114" s="3">
        <v>19.090109999999999</v>
      </c>
      <c r="L114" s="3">
        <v>72.839799999999997</v>
      </c>
      <c r="M114" s="5">
        <v>43750</v>
      </c>
      <c r="N114" s="6">
        <v>5000</v>
      </c>
      <c r="O114" s="6">
        <f t="shared" si="1"/>
        <v>48750</v>
      </c>
      <c r="P114" s="33" t="s">
        <v>6551</v>
      </c>
    </row>
    <row r="115" spans="1:16" ht="127.5">
      <c r="A115" s="3">
        <v>8436</v>
      </c>
      <c r="B115" s="3" t="s">
        <v>55</v>
      </c>
      <c r="C115" s="3" t="s">
        <v>289</v>
      </c>
      <c r="D115" s="4" t="s">
        <v>5040</v>
      </c>
      <c r="E115" s="30" t="s">
        <v>3890</v>
      </c>
      <c r="F115" s="3" t="s">
        <v>3891</v>
      </c>
      <c r="G115" s="3"/>
      <c r="H115" s="3">
        <v>1</v>
      </c>
      <c r="I115" s="3">
        <v>102</v>
      </c>
      <c r="J115" s="3" t="s">
        <v>19</v>
      </c>
      <c r="K115" s="3">
        <v>19.082540000000002</v>
      </c>
      <c r="L115" s="3">
        <v>72.895809999999997</v>
      </c>
      <c r="M115" s="5">
        <v>31250</v>
      </c>
      <c r="N115" s="6">
        <v>4000</v>
      </c>
      <c r="O115" s="6">
        <f t="shared" si="1"/>
        <v>35250</v>
      </c>
      <c r="P115" s="33" t="s">
        <v>6551</v>
      </c>
    </row>
    <row r="116" spans="1:16" ht="89.25">
      <c r="A116" s="3">
        <v>8437</v>
      </c>
      <c r="B116" s="3" t="s">
        <v>55</v>
      </c>
      <c r="C116" s="3" t="s">
        <v>289</v>
      </c>
      <c r="D116" s="4" t="s">
        <v>5041</v>
      </c>
      <c r="E116" s="30" t="s">
        <v>3890</v>
      </c>
      <c r="F116" s="3" t="s">
        <v>3891</v>
      </c>
      <c r="G116" s="3"/>
      <c r="H116" s="3">
        <v>1</v>
      </c>
      <c r="I116" s="3">
        <v>168</v>
      </c>
      <c r="J116" s="3" t="s">
        <v>38</v>
      </c>
      <c r="K116" s="3">
        <v>19.114329999999999</v>
      </c>
      <c r="L116" s="3">
        <v>72.826819999999998</v>
      </c>
      <c r="M116" s="5">
        <v>43750</v>
      </c>
      <c r="N116" s="6">
        <v>5000</v>
      </c>
      <c r="O116" s="6">
        <f t="shared" si="1"/>
        <v>48750</v>
      </c>
      <c r="P116" s="33" t="s">
        <v>6551</v>
      </c>
    </row>
    <row r="117" spans="1:16" ht="114.75">
      <c r="A117" s="3">
        <v>8438</v>
      </c>
      <c r="B117" s="3" t="s">
        <v>55</v>
      </c>
      <c r="C117" s="3" t="s">
        <v>289</v>
      </c>
      <c r="D117" s="4" t="s">
        <v>5042</v>
      </c>
      <c r="E117" s="30" t="s">
        <v>3890</v>
      </c>
      <c r="F117" s="3" t="s">
        <v>3891</v>
      </c>
      <c r="G117" s="3"/>
      <c r="H117" s="3">
        <v>1</v>
      </c>
      <c r="I117" s="3">
        <v>96</v>
      </c>
      <c r="J117" s="3" t="s">
        <v>38</v>
      </c>
      <c r="K117" s="3">
        <v>19.124749999999999</v>
      </c>
      <c r="L117" s="3">
        <v>72.841610000000003</v>
      </c>
      <c r="M117" s="5">
        <v>43750</v>
      </c>
      <c r="N117" s="6">
        <v>5000</v>
      </c>
      <c r="O117" s="6">
        <f t="shared" si="1"/>
        <v>48750</v>
      </c>
      <c r="P117" s="33" t="s">
        <v>6551</v>
      </c>
    </row>
    <row r="118" spans="1:16" ht="63.75">
      <c r="A118" s="3">
        <v>8439</v>
      </c>
      <c r="B118" s="3" t="s">
        <v>55</v>
      </c>
      <c r="C118" s="3" t="s">
        <v>289</v>
      </c>
      <c r="D118" s="4" t="s">
        <v>5043</v>
      </c>
      <c r="E118" s="30" t="s">
        <v>3890</v>
      </c>
      <c r="F118" s="3" t="s">
        <v>3891</v>
      </c>
      <c r="G118" s="3"/>
      <c r="H118" s="3">
        <v>1</v>
      </c>
      <c r="I118" s="3">
        <v>118</v>
      </c>
      <c r="J118" s="3" t="s">
        <v>19</v>
      </c>
      <c r="K118" s="3">
        <v>19.138369999999998</v>
      </c>
      <c r="L118" s="3">
        <v>72.80677</v>
      </c>
      <c r="M118" s="5">
        <v>31250</v>
      </c>
      <c r="N118" s="6">
        <v>4000</v>
      </c>
      <c r="O118" s="6">
        <f t="shared" si="1"/>
        <v>35250</v>
      </c>
      <c r="P118" s="33" t="s">
        <v>6551</v>
      </c>
    </row>
    <row r="119" spans="1:16" ht="89.25">
      <c r="A119" s="3">
        <v>8440</v>
      </c>
      <c r="B119" s="3" t="s">
        <v>55</v>
      </c>
      <c r="C119" s="3" t="s">
        <v>289</v>
      </c>
      <c r="D119" s="4" t="s">
        <v>5044</v>
      </c>
      <c r="E119" s="30" t="s">
        <v>3890</v>
      </c>
      <c r="F119" s="3" t="s">
        <v>3891</v>
      </c>
      <c r="G119" s="3"/>
      <c r="H119" s="3">
        <v>1</v>
      </c>
      <c r="I119" s="3">
        <v>159</v>
      </c>
      <c r="J119" s="3" t="s">
        <v>38</v>
      </c>
      <c r="K119" s="3">
        <v>19.137560000000001</v>
      </c>
      <c r="L119" s="3">
        <v>72.810469999999995</v>
      </c>
      <c r="M119" s="5">
        <v>43750</v>
      </c>
      <c r="N119" s="6">
        <v>5000</v>
      </c>
      <c r="O119" s="6">
        <f t="shared" si="1"/>
        <v>48750</v>
      </c>
      <c r="P119" s="33" t="s">
        <v>6551</v>
      </c>
    </row>
    <row r="120" spans="1:16" ht="89.25">
      <c r="A120" s="3">
        <v>8441</v>
      </c>
      <c r="B120" s="3" t="s">
        <v>55</v>
      </c>
      <c r="C120" s="3" t="s">
        <v>289</v>
      </c>
      <c r="D120" s="4" t="s">
        <v>5045</v>
      </c>
      <c r="E120" s="30" t="s">
        <v>3890</v>
      </c>
      <c r="F120" s="3" t="s">
        <v>3891</v>
      </c>
      <c r="G120" s="3"/>
      <c r="H120" s="3">
        <v>1</v>
      </c>
      <c r="I120" s="3">
        <v>96</v>
      </c>
      <c r="J120" s="3" t="s">
        <v>38</v>
      </c>
      <c r="K120" s="3">
        <v>19.13955</v>
      </c>
      <c r="L120" s="3">
        <v>72.80941</v>
      </c>
      <c r="M120" s="5">
        <v>43750</v>
      </c>
      <c r="N120" s="6">
        <v>5000</v>
      </c>
      <c r="O120" s="6">
        <f t="shared" si="1"/>
        <v>48750</v>
      </c>
      <c r="P120" s="33" t="s">
        <v>6551</v>
      </c>
    </row>
    <row r="121" spans="1:16" ht="153">
      <c r="A121" s="3">
        <v>8442</v>
      </c>
      <c r="B121" s="3" t="s">
        <v>55</v>
      </c>
      <c r="C121" s="3" t="s">
        <v>289</v>
      </c>
      <c r="D121" s="4" t="s">
        <v>5046</v>
      </c>
      <c r="E121" s="30" t="s">
        <v>3890</v>
      </c>
      <c r="F121" s="3" t="s">
        <v>3891</v>
      </c>
      <c r="G121" s="3"/>
      <c r="H121" s="3">
        <v>1</v>
      </c>
      <c r="I121" s="3">
        <v>124</v>
      </c>
      <c r="J121" s="3" t="s">
        <v>38</v>
      </c>
      <c r="K121" s="3">
        <v>19.13203</v>
      </c>
      <c r="L121" s="3">
        <v>72.833299999999994</v>
      </c>
      <c r="M121" s="5">
        <v>43750</v>
      </c>
      <c r="N121" s="6">
        <v>5000</v>
      </c>
      <c r="O121" s="6">
        <f t="shared" si="1"/>
        <v>48750</v>
      </c>
      <c r="P121" s="33" t="s">
        <v>6551</v>
      </c>
    </row>
    <row r="122" spans="1:16" ht="127.5">
      <c r="A122" s="3">
        <v>8443</v>
      </c>
      <c r="B122" s="3" t="s">
        <v>55</v>
      </c>
      <c r="C122" s="3" t="s">
        <v>289</v>
      </c>
      <c r="D122" s="4" t="s">
        <v>5047</v>
      </c>
      <c r="E122" s="30" t="s">
        <v>3890</v>
      </c>
      <c r="F122" s="3" t="s">
        <v>3891</v>
      </c>
      <c r="G122" s="3"/>
      <c r="H122" s="3">
        <v>1</v>
      </c>
      <c r="I122" s="3">
        <v>159</v>
      </c>
      <c r="J122" s="3" t="s">
        <v>38</v>
      </c>
      <c r="K122" s="3">
        <v>19.132010000000001</v>
      </c>
      <c r="L122" s="3">
        <v>72.833010000000002</v>
      </c>
      <c r="M122" s="5">
        <v>43750</v>
      </c>
      <c r="N122" s="6">
        <v>5000</v>
      </c>
      <c r="O122" s="6">
        <f t="shared" si="1"/>
        <v>48750</v>
      </c>
      <c r="P122" s="33" t="s">
        <v>6551</v>
      </c>
    </row>
    <row r="123" spans="1:16" ht="153">
      <c r="A123" s="3">
        <v>8444</v>
      </c>
      <c r="B123" s="3" t="s">
        <v>55</v>
      </c>
      <c r="C123" s="3" t="s">
        <v>289</v>
      </c>
      <c r="D123" s="4" t="s">
        <v>5048</v>
      </c>
      <c r="E123" s="30" t="s">
        <v>3890</v>
      </c>
      <c r="F123" s="3" t="s">
        <v>3891</v>
      </c>
      <c r="G123" s="3"/>
      <c r="H123" s="3">
        <v>1</v>
      </c>
      <c r="I123" s="3">
        <v>118</v>
      </c>
      <c r="J123" s="3" t="s">
        <v>19</v>
      </c>
      <c r="K123" s="3">
        <v>19.13205</v>
      </c>
      <c r="L123" s="3">
        <v>72.835160000000002</v>
      </c>
      <c r="M123" s="5">
        <v>31250</v>
      </c>
      <c r="N123" s="6">
        <v>4000</v>
      </c>
      <c r="O123" s="6">
        <f t="shared" si="1"/>
        <v>35250</v>
      </c>
      <c r="P123" s="33" t="s">
        <v>6551</v>
      </c>
    </row>
    <row r="124" spans="1:16" ht="153">
      <c r="A124" s="3">
        <v>8445</v>
      </c>
      <c r="B124" s="3" t="s">
        <v>55</v>
      </c>
      <c r="C124" s="3" t="s">
        <v>289</v>
      </c>
      <c r="D124" s="4" t="s">
        <v>5049</v>
      </c>
      <c r="E124" s="30" t="s">
        <v>3890</v>
      </c>
      <c r="F124" s="3" t="s">
        <v>3891</v>
      </c>
      <c r="G124" s="3"/>
      <c r="H124" s="3">
        <v>1</v>
      </c>
      <c r="I124" s="3">
        <v>143</v>
      </c>
      <c r="J124" s="3" t="s">
        <v>38</v>
      </c>
      <c r="K124" s="3">
        <v>19.13204</v>
      </c>
      <c r="L124" s="3">
        <v>72.83502</v>
      </c>
      <c r="M124" s="5">
        <v>43750</v>
      </c>
      <c r="N124" s="6">
        <v>5000</v>
      </c>
      <c r="O124" s="6">
        <f t="shared" si="1"/>
        <v>48750</v>
      </c>
      <c r="P124" s="33" t="s">
        <v>6551</v>
      </c>
    </row>
    <row r="125" spans="1:16" ht="140.25">
      <c r="A125" s="3">
        <v>8446</v>
      </c>
      <c r="B125" s="3" t="s">
        <v>55</v>
      </c>
      <c r="C125" s="3" t="s">
        <v>289</v>
      </c>
      <c r="D125" s="4" t="s">
        <v>5050</v>
      </c>
      <c r="E125" s="30" t="s">
        <v>3890</v>
      </c>
      <c r="F125" s="3" t="s">
        <v>3891</v>
      </c>
      <c r="G125" s="3"/>
      <c r="H125" s="3">
        <v>1</v>
      </c>
      <c r="I125" s="3">
        <v>118</v>
      </c>
      <c r="J125" s="3" t="s">
        <v>19</v>
      </c>
      <c r="K125" s="3">
        <v>19.127749999999999</v>
      </c>
      <c r="L125" s="3">
        <v>72.837540000000004</v>
      </c>
      <c r="M125" s="5">
        <v>31250</v>
      </c>
      <c r="N125" s="6">
        <v>4000</v>
      </c>
      <c r="O125" s="6">
        <f t="shared" si="1"/>
        <v>35250</v>
      </c>
      <c r="P125" s="33" t="s">
        <v>6551</v>
      </c>
    </row>
    <row r="126" spans="1:16" ht="114.75">
      <c r="A126" s="3">
        <v>8447</v>
      </c>
      <c r="B126" s="3" t="s">
        <v>55</v>
      </c>
      <c r="C126" s="3" t="s">
        <v>289</v>
      </c>
      <c r="D126" s="4" t="s">
        <v>5051</v>
      </c>
      <c r="E126" s="30" t="s">
        <v>3890</v>
      </c>
      <c r="F126" s="3" t="s">
        <v>3891</v>
      </c>
      <c r="G126" s="3"/>
      <c r="H126" s="3">
        <v>1</v>
      </c>
      <c r="I126" s="3">
        <v>102</v>
      </c>
      <c r="J126" s="3" t="s">
        <v>19</v>
      </c>
      <c r="K126" s="3">
        <v>19.149819999999998</v>
      </c>
      <c r="L126" s="3">
        <v>72.828699999999998</v>
      </c>
      <c r="M126" s="5">
        <v>31250</v>
      </c>
      <c r="N126" s="6">
        <v>4000</v>
      </c>
      <c r="O126" s="6">
        <f t="shared" si="1"/>
        <v>35250</v>
      </c>
      <c r="P126" s="33" t="s">
        <v>6551</v>
      </c>
    </row>
    <row r="127" spans="1:16" ht="102">
      <c r="A127" s="3">
        <v>8448</v>
      </c>
      <c r="B127" s="3" t="s">
        <v>55</v>
      </c>
      <c r="C127" s="3" t="s">
        <v>289</v>
      </c>
      <c r="D127" s="4" t="s">
        <v>5052</v>
      </c>
      <c r="E127" s="30" t="s">
        <v>3890</v>
      </c>
      <c r="F127" s="3" t="s">
        <v>3891</v>
      </c>
      <c r="G127" s="3"/>
      <c r="H127" s="3">
        <v>1</v>
      </c>
      <c r="I127" s="3">
        <v>76</v>
      </c>
      <c r="J127" s="3" t="s">
        <v>19</v>
      </c>
      <c r="K127" s="3">
        <v>19.127829999999999</v>
      </c>
      <c r="L127" s="3">
        <v>72.83296</v>
      </c>
      <c r="M127" s="5">
        <v>31250</v>
      </c>
      <c r="N127" s="6">
        <v>4000</v>
      </c>
      <c r="O127" s="6">
        <f t="shared" si="1"/>
        <v>35250</v>
      </c>
      <c r="P127" s="33" t="s">
        <v>6551</v>
      </c>
    </row>
    <row r="128" spans="1:16" ht="89.25">
      <c r="A128" s="3">
        <v>8449</v>
      </c>
      <c r="B128" s="3" t="s">
        <v>55</v>
      </c>
      <c r="C128" s="3" t="s">
        <v>289</v>
      </c>
      <c r="D128" s="4" t="s">
        <v>5053</v>
      </c>
      <c r="E128" s="30" t="s">
        <v>3890</v>
      </c>
      <c r="F128" s="3" t="s">
        <v>3891</v>
      </c>
      <c r="G128" s="3"/>
      <c r="H128" s="3">
        <v>1</v>
      </c>
      <c r="I128" s="3">
        <v>159</v>
      </c>
      <c r="J128" s="3" t="s">
        <v>38</v>
      </c>
      <c r="K128" s="3">
        <v>19.14601</v>
      </c>
      <c r="L128" s="3">
        <v>72.829089999999994</v>
      </c>
      <c r="M128" s="5">
        <v>43750</v>
      </c>
      <c r="N128" s="6">
        <v>5000</v>
      </c>
      <c r="O128" s="6">
        <f t="shared" si="1"/>
        <v>48750</v>
      </c>
      <c r="P128" s="33" t="s">
        <v>6551</v>
      </c>
    </row>
    <row r="129" spans="1:16" ht="127.5">
      <c r="A129" s="3">
        <v>8450</v>
      </c>
      <c r="B129" s="3" t="s">
        <v>55</v>
      </c>
      <c r="C129" s="3" t="s">
        <v>289</v>
      </c>
      <c r="D129" s="4" t="s">
        <v>5054</v>
      </c>
      <c r="E129" s="30" t="s">
        <v>3890</v>
      </c>
      <c r="F129" s="3" t="s">
        <v>3891</v>
      </c>
      <c r="G129" s="3"/>
      <c r="H129" s="3">
        <v>1</v>
      </c>
      <c r="I129" s="3">
        <v>159</v>
      </c>
      <c r="J129" s="3" t="s">
        <v>38</v>
      </c>
      <c r="K129" s="3">
        <v>19.1265</v>
      </c>
      <c r="L129" s="3">
        <v>72.821489999999997</v>
      </c>
      <c r="M129" s="5">
        <v>43750</v>
      </c>
      <c r="N129" s="6">
        <v>5000</v>
      </c>
      <c r="O129" s="6">
        <f t="shared" ref="O129:O192" si="2">+M129+N129</f>
        <v>48750</v>
      </c>
      <c r="P129" s="33" t="s">
        <v>6551</v>
      </c>
    </row>
    <row r="130" spans="1:16" ht="114.75">
      <c r="A130" s="3">
        <v>8451</v>
      </c>
      <c r="B130" s="3" t="s">
        <v>55</v>
      </c>
      <c r="C130" s="3" t="s">
        <v>289</v>
      </c>
      <c r="D130" s="4" t="s">
        <v>5055</v>
      </c>
      <c r="E130" s="30" t="s">
        <v>3890</v>
      </c>
      <c r="F130" s="3" t="s">
        <v>3891</v>
      </c>
      <c r="G130" s="3"/>
      <c r="H130" s="3">
        <v>1</v>
      </c>
      <c r="I130" s="3">
        <v>159</v>
      </c>
      <c r="J130" s="3" t="s">
        <v>38</v>
      </c>
      <c r="K130" s="3">
        <v>19.126950000000001</v>
      </c>
      <c r="L130" s="3">
        <v>72.821439999999996</v>
      </c>
      <c r="M130" s="5">
        <v>43750</v>
      </c>
      <c r="N130" s="6">
        <v>5000</v>
      </c>
      <c r="O130" s="6">
        <f t="shared" si="2"/>
        <v>48750</v>
      </c>
      <c r="P130" s="33" t="s">
        <v>6551</v>
      </c>
    </row>
    <row r="131" spans="1:16" ht="114.75">
      <c r="A131" s="3">
        <v>8452</v>
      </c>
      <c r="B131" s="3" t="s">
        <v>55</v>
      </c>
      <c r="C131" s="3" t="s">
        <v>289</v>
      </c>
      <c r="D131" s="4" t="s">
        <v>5056</v>
      </c>
      <c r="E131" s="30" t="s">
        <v>3890</v>
      </c>
      <c r="F131" s="3" t="s">
        <v>3891</v>
      </c>
      <c r="G131" s="3"/>
      <c r="H131" s="3">
        <v>1</v>
      </c>
      <c r="I131" s="3">
        <v>124</v>
      </c>
      <c r="J131" s="3" t="s">
        <v>19</v>
      </c>
      <c r="K131" s="3">
        <v>19.12689</v>
      </c>
      <c r="L131" s="3">
        <v>72.819040000000001</v>
      </c>
      <c r="M131" s="5">
        <v>31250</v>
      </c>
      <c r="N131" s="6">
        <v>4000</v>
      </c>
      <c r="O131" s="6">
        <f t="shared" si="2"/>
        <v>35250</v>
      </c>
      <c r="P131" s="33" t="s">
        <v>6551</v>
      </c>
    </row>
    <row r="132" spans="1:16" ht="102">
      <c r="A132" s="3">
        <v>8453</v>
      </c>
      <c r="B132" s="3" t="s">
        <v>55</v>
      </c>
      <c r="C132" s="3" t="s">
        <v>289</v>
      </c>
      <c r="D132" s="4" t="s">
        <v>5057</v>
      </c>
      <c r="E132" s="30" t="s">
        <v>3890</v>
      </c>
      <c r="F132" s="3" t="s">
        <v>3891</v>
      </c>
      <c r="G132" s="3"/>
      <c r="H132" s="3">
        <v>1</v>
      </c>
      <c r="I132" s="3">
        <v>143</v>
      </c>
      <c r="J132" s="3" t="s">
        <v>19</v>
      </c>
      <c r="K132" s="3">
        <v>19.11647</v>
      </c>
      <c r="L132" s="3">
        <v>72.846010000000007</v>
      </c>
      <c r="M132" s="5">
        <v>31250</v>
      </c>
      <c r="N132" s="6">
        <v>4000</v>
      </c>
      <c r="O132" s="6">
        <f t="shared" si="2"/>
        <v>35250</v>
      </c>
      <c r="P132" s="33" t="s">
        <v>6551</v>
      </c>
    </row>
    <row r="133" spans="1:16" ht="165.75">
      <c r="A133" s="3">
        <v>8454</v>
      </c>
      <c r="B133" s="3" t="s">
        <v>55</v>
      </c>
      <c r="C133" s="3" t="s">
        <v>289</v>
      </c>
      <c r="D133" s="4" t="s">
        <v>5058</v>
      </c>
      <c r="E133" s="30" t="s">
        <v>3890</v>
      </c>
      <c r="F133" s="3" t="s">
        <v>3891</v>
      </c>
      <c r="G133" s="3"/>
      <c r="H133" s="3">
        <v>1</v>
      </c>
      <c r="I133" s="3">
        <v>123.2</v>
      </c>
      <c r="J133" s="3" t="s">
        <v>19</v>
      </c>
      <c r="K133" s="3">
        <v>19.158100000000001</v>
      </c>
      <c r="L133" s="3">
        <v>72.84366</v>
      </c>
      <c r="M133" s="5">
        <v>31250</v>
      </c>
      <c r="N133" s="6">
        <v>4000</v>
      </c>
      <c r="O133" s="6">
        <f t="shared" si="2"/>
        <v>35250</v>
      </c>
      <c r="P133" s="33" t="s">
        <v>6551</v>
      </c>
    </row>
    <row r="134" spans="1:16" ht="89.25">
      <c r="A134" s="3">
        <v>8455</v>
      </c>
      <c r="B134" s="3" t="s">
        <v>55</v>
      </c>
      <c r="C134" s="3" t="s">
        <v>289</v>
      </c>
      <c r="D134" s="4" t="s">
        <v>5059</v>
      </c>
      <c r="E134" s="30" t="s">
        <v>3890</v>
      </c>
      <c r="F134" s="3" t="s">
        <v>3891</v>
      </c>
      <c r="G134" s="3"/>
      <c r="H134" s="3">
        <v>1</v>
      </c>
      <c r="I134" s="3">
        <v>118</v>
      </c>
      <c r="J134" s="3" t="s">
        <v>19</v>
      </c>
      <c r="K134" s="3">
        <v>19.082540000000002</v>
      </c>
      <c r="L134" s="3">
        <v>72.895809999999997</v>
      </c>
      <c r="M134" s="5">
        <v>31250</v>
      </c>
      <c r="N134" s="6">
        <v>4000</v>
      </c>
      <c r="O134" s="6">
        <f t="shared" si="2"/>
        <v>35250</v>
      </c>
      <c r="P134" s="33" t="s">
        <v>6551</v>
      </c>
    </row>
    <row r="135" spans="1:16" ht="114.75">
      <c r="A135" s="3">
        <v>8456</v>
      </c>
      <c r="B135" s="3" t="s">
        <v>55</v>
      </c>
      <c r="C135" s="3" t="s">
        <v>289</v>
      </c>
      <c r="D135" s="4" t="s">
        <v>5060</v>
      </c>
      <c r="E135" s="30" t="s">
        <v>3890</v>
      </c>
      <c r="F135" s="3" t="s">
        <v>3891</v>
      </c>
      <c r="G135" s="3"/>
      <c r="H135" s="3">
        <v>1</v>
      </c>
      <c r="I135" s="3">
        <v>118</v>
      </c>
      <c r="J135" s="3" t="s">
        <v>19</v>
      </c>
      <c r="K135" s="3">
        <v>19.17859</v>
      </c>
      <c r="L135" s="3">
        <v>72.845470000000006</v>
      </c>
      <c r="M135" s="5">
        <v>31250</v>
      </c>
      <c r="N135" s="6">
        <v>4000</v>
      </c>
      <c r="O135" s="6">
        <f t="shared" si="2"/>
        <v>35250</v>
      </c>
      <c r="P135" s="33" t="s">
        <v>6551</v>
      </c>
    </row>
    <row r="136" spans="1:16" ht="102">
      <c r="A136" s="3">
        <v>8457</v>
      </c>
      <c r="B136" s="3" t="s">
        <v>55</v>
      </c>
      <c r="C136" s="3" t="s">
        <v>289</v>
      </c>
      <c r="D136" s="4" t="s">
        <v>5061</v>
      </c>
      <c r="E136" s="30" t="s">
        <v>3890</v>
      </c>
      <c r="F136" s="3" t="s">
        <v>3891</v>
      </c>
      <c r="G136" s="3"/>
      <c r="H136" s="3">
        <v>1</v>
      </c>
      <c r="I136" s="3">
        <v>118</v>
      </c>
      <c r="J136" s="3" t="s">
        <v>19</v>
      </c>
      <c r="K136" s="3">
        <v>19.17942</v>
      </c>
      <c r="L136" s="3">
        <v>72.838710000000006</v>
      </c>
      <c r="M136" s="5">
        <v>31250</v>
      </c>
      <c r="N136" s="6">
        <v>4000</v>
      </c>
      <c r="O136" s="6">
        <f t="shared" si="2"/>
        <v>35250</v>
      </c>
      <c r="P136" s="33" t="s">
        <v>6551</v>
      </c>
    </row>
    <row r="137" spans="1:16" ht="89.25">
      <c r="A137" s="3">
        <v>8458</v>
      </c>
      <c r="B137" s="3" t="s">
        <v>55</v>
      </c>
      <c r="C137" s="3" t="s">
        <v>289</v>
      </c>
      <c r="D137" s="4" t="s">
        <v>5062</v>
      </c>
      <c r="E137" s="30" t="s">
        <v>3890</v>
      </c>
      <c r="F137" s="3" t="s">
        <v>3891</v>
      </c>
      <c r="G137" s="3"/>
      <c r="H137" s="3">
        <v>1</v>
      </c>
      <c r="I137" s="3">
        <v>118</v>
      </c>
      <c r="J137" s="3" t="s">
        <v>19</v>
      </c>
      <c r="K137" s="3">
        <v>19.163399999999999</v>
      </c>
      <c r="L137" s="3">
        <v>72.843469999999996</v>
      </c>
      <c r="M137" s="5">
        <v>31250</v>
      </c>
      <c r="N137" s="6">
        <v>4000</v>
      </c>
      <c r="O137" s="6">
        <f t="shared" si="2"/>
        <v>35250</v>
      </c>
      <c r="P137" s="33" t="s">
        <v>6551</v>
      </c>
    </row>
    <row r="138" spans="1:16" ht="102">
      <c r="A138" s="3">
        <v>8459</v>
      </c>
      <c r="B138" s="3" t="s">
        <v>55</v>
      </c>
      <c r="C138" s="3" t="s">
        <v>289</v>
      </c>
      <c r="D138" s="4" t="s">
        <v>5063</v>
      </c>
      <c r="E138" s="30" t="s">
        <v>3890</v>
      </c>
      <c r="F138" s="3" t="s">
        <v>3891</v>
      </c>
      <c r="G138" s="3"/>
      <c r="H138" s="3">
        <v>1</v>
      </c>
      <c r="I138" s="3">
        <v>108</v>
      </c>
      <c r="J138" s="3" t="s">
        <v>19</v>
      </c>
      <c r="K138" s="3">
        <v>19.163319999999999</v>
      </c>
      <c r="L138" s="3">
        <v>72.844030000000004</v>
      </c>
      <c r="M138" s="5">
        <v>31250</v>
      </c>
      <c r="N138" s="6">
        <v>4000</v>
      </c>
      <c r="O138" s="6">
        <f t="shared" si="2"/>
        <v>35250</v>
      </c>
      <c r="P138" s="33" t="s">
        <v>6551</v>
      </c>
    </row>
    <row r="139" spans="1:16" ht="165.75">
      <c r="A139" s="3">
        <v>8460</v>
      </c>
      <c r="B139" s="3" t="s">
        <v>55</v>
      </c>
      <c r="C139" s="3" t="s">
        <v>289</v>
      </c>
      <c r="D139" s="4" t="s">
        <v>5064</v>
      </c>
      <c r="E139" s="30" t="s">
        <v>3890</v>
      </c>
      <c r="F139" s="3" t="s">
        <v>3891</v>
      </c>
      <c r="G139" s="3"/>
      <c r="H139" s="3">
        <v>1</v>
      </c>
      <c r="I139" s="3">
        <v>124</v>
      </c>
      <c r="J139" s="3" t="s">
        <v>19</v>
      </c>
      <c r="K139" s="3">
        <v>19.155200000000001</v>
      </c>
      <c r="L139" s="3">
        <v>72.848560000000006</v>
      </c>
      <c r="M139" s="5">
        <v>31250</v>
      </c>
      <c r="N139" s="6">
        <v>4000</v>
      </c>
      <c r="O139" s="6">
        <f t="shared" si="2"/>
        <v>35250</v>
      </c>
      <c r="P139" s="33" t="s">
        <v>6551</v>
      </c>
    </row>
    <row r="140" spans="1:16" ht="89.25">
      <c r="A140" s="3">
        <v>8461</v>
      </c>
      <c r="B140" s="3" t="s">
        <v>55</v>
      </c>
      <c r="C140" s="3" t="s">
        <v>289</v>
      </c>
      <c r="D140" s="4" t="s">
        <v>5065</v>
      </c>
      <c r="E140" s="30" t="s">
        <v>3890</v>
      </c>
      <c r="F140" s="3" t="s">
        <v>3891</v>
      </c>
      <c r="G140" s="3"/>
      <c r="H140" s="3">
        <v>1</v>
      </c>
      <c r="I140" s="3">
        <v>168</v>
      </c>
      <c r="J140" s="3" t="s">
        <v>19</v>
      </c>
      <c r="K140" s="3">
        <v>19.159310000000001</v>
      </c>
      <c r="L140" s="3">
        <v>72.84639</v>
      </c>
      <c r="M140" s="5">
        <v>31250</v>
      </c>
      <c r="N140" s="6">
        <v>4000</v>
      </c>
      <c r="O140" s="6">
        <f t="shared" si="2"/>
        <v>35250</v>
      </c>
      <c r="P140" s="33" t="s">
        <v>6551</v>
      </c>
    </row>
    <row r="141" spans="1:16" ht="114.75">
      <c r="A141" s="3">
        <v>8462</v>
      </c>
      <c r="B141" s="3" t="s">
        <v>55</v>
      </c>
      <c r="C141" s="3" t="s">
        <v>289</v>
      </c>
      <c r="D141" s="4" t="s">
        <v>5066</v>
      </c>
      <c r="E141" s="30" t="s">
        <v>3890</v>
      </c>
      <c r="F141" s="3" t="s">
        <v>3891</v>
      </c>
      <c r="G141" s="3"/>
      <c r="H141" s="3">
        <v>1</v>
      </c>
      <c r="I141" s="3">
        <v>118</v>
      </c>
      <c r="J141" s="3" t="s">
        <v>19</v>
      </c>
      <c r="K141" s="3">
        <v>19.149629999999998</v>
      </c>
      <c r="L141" s="3">
        <v>72.848399999999998</v>
      </c>
      <c r="M141" s="5">
        <v>31250</v>
      </c>
      <c r="N141" s="6">
        <v>4000</v>
      </c>
      <c r="O141" s="6">
        <f t="shared" si="2"/>
        <v>35250</v>
      </c>
      <c r="P141" s="33" t="s">
        <v>6551</v>
      </c>
    </row>
    <row r="142" spans="1:16" ht="63.75">
      <c r="A142" s="3">
        <v>8463</v>
      </c>
      <c r="B142" s="3" t="s">
        <v>55</v>
      </c>
      <c r="C142" s="3" t="s">
        <v>289</v>
      </c>
      <c r="D142" s="4" t="s">
        <v>5067</v>
      </c>
      <c r="E142" s="30" t="s">
        <v>3890</v>
      </c>
      <c r="F142" s="3" t="s">
        <v>3891</v>
      </c>
      <c r="G142" s="3"/>
      <c r="H142" s="3">
        <v>1</v>
      </c>
      <c r="I142" s="3">
        <v>168</v>
      </c>
      <c r="J142" s="3" t="s">
        <v>19</v>
      </c>
      <c r="K142" s="3">
        <v>19.1841191</v>
      </c>
      <c r="L142" s="3">
        <v>72.831374199999999</v>
      </c>
      <c r="M142" s="5">
        <v>31250</v>
      </c>
      <c r="N142" s="6">
        <v>4000</v>
      </c>
      <c r="O142" s="6">
        <f t="shared" si="2"/>
        <v>35250</v>
      </c>
      <c r="P142" s="33" t="s">
        <v>6551</v>
      </c>
    </row>
    <row r="143" spans="1:16" ht="127.5">
      <c r="A143" s="3">
        <v>8464</v>
      </c>
      <c r="B143" s="3" t="s">
        <v>55</v>
      </c>
      <c r="C143" s="3" t="s">
        <v>289</v>
      </c>
      <c r="D143" s="4" t="s">
        <v>5068</v>
      </c>
      <c r="E143" s="30" t="s">
        <v>3890</v>
      </c>
      <c r="F143" s="3" t="s">
        <v>3891</v>
      </c>
      <c r="G143" s="3"/>
      <c r="H143" s="3">
        <v>1</v>
      </c>
      <c r="I143" s="3">
        <v>159</v>
      </c>
      <c r="J143" s="3" t="s">
        <v>38</v>
      </c>
      <c r="K143" s="3">
        <v>19.18852</v>
      </c>
      <c r="L143" s="3">
        <v>72.847200000000001</v>
      </c>
      <c r="M143" s="5">
        <v>43750</v>
      </c>
      <c r="N143" s="6">
        <v>5000</v>
      </c>
      <c r="O143" s="6">
        <f t="shared" si="2"/>
        <v>48750</v>
      </c>
      <c r="P143" s="33" t="s">
        <v>6551</v>
      </c>
    </row>
    <row r="144" spans="1:16" ht="140.25">
      <c r="A144" s="3">
        <v>8465</v>
      </c>
      <c r="B144" s="3" t="s">
        <v>55</v>
      </c>
      <c r="C144" s="3" t="s">
        <v>289</v>
      </c>
      <c r="D144" s="4" t="s">
        <v>5069</v>
      </c>
      <c r="E144" s="30" t="s">
        <v>3890</v>
      </c>
      <c r="F144" s="3" t="s">
        <v>3891</v>
      </c>
      <c r="G144" s="3"/>
      <c r="H144" s="3">
        <v>1</v>
      </c>
      <c r="I144" s="3">
        <v>159</v>
      </c>
      <c r="J144" s="3" t="s">
        <v>19</v>
      </c>
      <c r="K144" s="3">
        <v>19.082540000000002</v>
      </c>
      <c r="L144" s="3">
        <v>72.895809999999997</v>
      </c>
      <c r="M144" s="5">
        <v>31250</v>
      </c>
      <c r="N144" s="6">
        <v>4000</v>
      </c>
      <c r="O144" s="6">
        <f t="shared" si="2"/>
        <v>35250</v>
      </c>
      <c r="P144" s="33" t="s">
        <v>6551</v>
      </c>
    </row>
    <row r="145" spans="1:16" ht="89.25">
      <c r="A145" s="3">
        <v>8466</v>
      </c>
      <c r="B145" s="3" t="s">
        <v>55</v>
      </c>
      <c r="C145" s="3" t="s">
        <v>289</v>
      </c>
      <c r="D145" s="4" t="s">
        <v>5070</v>
      </c>
      <c r="E145" s="30" t="s">
        <v>3890</v>
      </c>
      <c r="F145" s="3" t="s">
        <v>3891</v>
      </c>
      <c r="G145" s="3"/>
      <c r="H145" s="3">
        <v>1</v>
      </c>
      <c r="I145" s="3">
        <v>124</v>
      </c>
      <c r="J145" s="3" t="s">
        <v>19</v>
      </c>
      <c r="K145" s="3">
        <v>19.19558</v>
      </c>
      <c r="L145" s="3">
        <v>72.822209999999998</v>
      </c>
      <c r="M145" s="5">
        <v>31250</v>
      </c>
      <c r="N145" s="6">
        <v>4000</v>
      </c>
      <c r="O145" s="6">
        <f t="shared" si="2"/>
        <v>35250</v>
      </c>
      <c r="P145" s="33" t="s">
        <v>6551</v>
      </c>
    </row>
    <row r="146" spans="1:16" ht="127.5">
      <c r="A146" s="3">
        <v>8467</v>
      </c>
      <c r="B146" s="3" t="s">
        <v>55</v>
      </c>
      <c r="C146" s="3" t="s">
        <v>289</v>
      </c>
      <c r="D146" s="4" t="s">
        <v>5071</v>
      </c>
      <c r="E146" s="30" t="s">
        <v>3890</v>
      </c>
      <c r="F146" s="3" t="s">
        <v>3891</v>
      </c>
      <c r="G146" s="3"/>
      <c r="H146" s="3">
        <v>1</v>
      </c>
      <c r="I146" s="3">
        <v>159</v>
      </c>
      <c r="J146" s="3" t="s">
        <v>19</v>
      </c>
      <c r="K146" s="3">
        <v>19.195959999999999</v>
      </c>
      <c r="L146" s="3">
        <v>72.821889999999996</v>
      </c>
      <c r="M146" s="5">
        <v>31250</v>
      </c>
      <c r="N146" s="6">
        <v>4000</v>
      </c>
      <c r="O146" s="6">
        <f t="shared" si="2"/>
        <v>35250</v>
      </c>
      <c r="P146" s="33" t="s">
        <v>6551</v>
      </c>
    </row>
    <row r="147" spans="1:16" ht="127.5">
      <c r="A147" s="3">
        <v>8468</v>
      </c>
      <c r="B147" s="3" t="s">
        <v>55</v>
      </c>
      <c r="C147" s="3" t="s">
        <v>289</v>
      </c>
      <c r="D147" s="4" t="s">
        <v>5072</v>
      </c>
      <c r="E147" s="30" t="s">
        <v>3890</v>
      </c>
      <c r="F147" s="3" t="s">
        <v>3891</v>
      </c>
      <c r="G147" s="3"/>
      <c r="H147" s="3">
        <v>1</v>
      </c>
      <c r="I147" s="3">
        <v>102</v>
      </c>
      <c r="J147" s="3" t="s">
        <v>19</v>
      </c>
      <c r="K147" s="3">
        <v>19.19049</v>
      </c>
      <c r="L147" s="3">
        <v>72.831519999999998</v>
      </c>
      <c r="M147" s="5">
        <v>31250</v>
      </c>
      <c r="N147" s="6">
        <v>4000</v>
      </c>
      <c r="O147" s="6">
        <f t="shared" si="2"/>
        <v>35250</v>
      </c>
      <c r="P147" s="33" t="s">
        <v>6551</v>
      </c>
    </row>
    <row r="148" spans="1:16" ht="89.25">
      <c r="A148" s="3">
        <v>8469</v>
      </c>
      <c r="B148" s="3" t="s">
        <v>55</v>
      </c>
      <c r="C148" s="3" t="s">
        <v>289</v>
      </c>
      <c r="D148" s="4" t="s">
        <v>5073</v>
      </c>
      <c r="E148" s="30" t="s">
        <v>3890</v>
      </c>
      <c r="F148" s="3" t="s">
        <v>3891</v>
      </c>
      <c r="G148" s="3"/>
      <c r="H148" s="3">
        <v>1</v>
      </c>
      <c r="I148" s="3">
        <v>118</v>
      </c>
      <c r="J148" s="3" t="s">
        <v>19</v>
      </c>
      <c r="K148" s="3">
        <v>19.184270000000001</v>
      </c>
      <c r="L148" s="3">
        <v>72.846609999999998</v>
      </c>
      <c r="M148" s="5">
        <v>31250</v>
      </c>
      <c r="N148" s="6">
        <v>4000</v>
      </c>
      <c r="O148" s="6">
        <f t="shared" si="2"/>
        <v>35250</v>
      </c>
      <c r="P148" s="33" t="s">
        <v>6551</v>
      </c>
    </row>
    <row r="149" spans="1:16" ht="89.25">
      <c r="A149" s="3">
        <v>8470</v>
      </c>
      <c r="B149" s="3" t="s">
        <v>55</v>
      </c>
      <c r="C149" s="3" t="s">
        <v>289</v>
      </c>
      <c r="D149" s="4" t="s">
        <v>5074</v>
      </c>
      <c r="E149" s="30" t="s">
        <v>3890</v>
      </c>
      <c r="F149" s="3" t="s">
        <v>3891</v>
      </c>
      <c r="G149" s="3"/>
      <c r="H149" s="3">
        <v>1</v>
      </c>
      <c r="I149" s="3">
        <v>118</v>
      </c>
      <c r="J149" s="3" t="s">
        <v>19</v>
      </c>
      <c r="K149" s="3">
        <v>19.187380000000001</v>
      </c>
      <c r="L149" s="3">
        <v>72.838700000000003</v>
      </c>
      <c r="M149" s="5">
        <v>31250</v>
      </c>
      <c r="N149" s="6">
        <v>4000</v>
      </c>
      <c r="O149" s="6">
        <f t="shared" si="2"/>
        <v>35250</v>
      </c>
      <c r="P149" s="33" t="s">
        <v>6551</v>
      </c>
    </row>
    <row r="150" spans="1:16" ht="114.75">
      <c r="A150" s="3">
        <v>8471</v>
      </c>
      <c r="B150" s="3" t="s">
        <v>55</v>
      </c>
      <c r="C150" s="3" t="s">
        <v>289</v>
      </c>
      <c r="D150" s="4" t="s">
        <v>5075</v>
      </c>
      <c r="E150" s="30" t="s">
        <v>3890</v>
      </c>
      <c r="F150" s="3" t="s">
        <v>3891</v>
      </c>
      <c r="G150" s="3"/>
      <c r="H150" s="3">
        <v>1</v>
      </c>
      <c r="I150" s="3">
        <v>124</v>
      </c>
      <c r="J150" s="3" t="s">
        <v>19</v>
      </c>
      <c r="K150" s="3">
        <v>19.191510000000001</v>
      </c>
      <c r="L150" s="3">
        <v>72.841939999999994</v>
      </c>
      <c r="M150" s="5">
        <v>31250</v>
      </c>
      <c r="N150" s="6">
        <v>4000</v>
      </c>
      <c r="O150" s="6">
        <f t="shared" si="2"/>
        <v>35250</v>
      </c>
      <c r="P150" s="33" t="s">
        <v>6551</v>
      </c>
    </row>
    <row r="151" spans="1:16" ht="89.25">
      <c r="A151" s="3">
        <v>8472</v>
      </c>
      <c r="B151" s="3" t="s">
        <v>55</v>
      </c>
      <c r="C151" s="3" t="s">
        <v>289</v>
      </c>
      <c r="D151" s="4" t="s">
        <v>5076</v>
      </c>
      <c r="E151" s="30" t="s">
        <v>3890</v>
      </c>
      <c r="F151" s="3" t="s">
        <v>3891</v>
      </c>
      <c r="G151" s="3"/>
      <c r="H151" s="3">
        <v>1</v>
      </c>
      <c r="I151" s="3">
        <v>124</v>
      </c>
      <c r="J151" s="3" t="s">
        <v>19</v>
      </c>
      <c r="K151" s="3">
        <v>19.19389</v>
      </c>
      <c r="L151" s="3">
        <v>72.832380000000001</v>
      </c>
      <c r="M151" s="5">
        <v>31250</v>
      </c>
      <c r="N151" s="6">
        <v>4000</v>
      </c>
      <c r="O151" s="6">
        <f t="shared" si="2"/>
        <v>35250</v>
      </c>
      <c r="P151" s="33" t="s">
        <v>6551</v>
      </c>
    </row>
    <row r="152" spans="1:16" ht="140.25">
      <c r="A152" s="3">
        <v>8473</v>
      </c>
      <c r="B152" s="3" t="s">
        <v>55</v>
      </c>
      <c r="C152" s="3" t="s">
        <v>289</v>
      </c>
      <c r="D152" s="4" t="s">
        <v>5077</v>
      </c>
      <c r="E152" s="30" t="s">
        <v>3890</v>
      </c>
      <c r="F152" s="3" t="s">
        <v>3891</v>
      </c>
      <c r="G152" s="3"/>
      <c r="H152" s="3">
        <v>1</v>
      </c>
      <c r="I152" s="3">
        <v>159</v>
      </c>
      <c r="J152" s="3" t="s">
        <v>19</v>
      </c>
      <c r="K152" s="3">
        <v>19.196169999999999</v>
      </c>
      <c r="L152" s="3">
        <v>72.824839999999995</v>
      </c>
      <c r="M152" s="5">
        <v>31250</v>
      </c>
      <c r="N152" s="6">
        <v>4000</v>
      </c>
      <c r="O152" s="6">
        <f t="shared" si="2"/>
        <v>35250</v>
      </c>
      <c r="P152" s="33" t="s">
        <v>6551</v>
      </c>
    </row>
    <row r="153" spans="1:16" ht="140.25">
      <c r="A153" s="3">
        <v>8474</v>
      </c>
      <c r="B153" s="3" t="s">
        <v>55</v>
      </c>
      <c r="C153" s="3" t="s">
        <v>289</v>
      </c>
      <c r="D153" s="4" t="s">
        <v>5077</v>
      </c>
      <c r="E153" s="30" t="s">
        <v>3890</v>
      </c>
      <c r="F153" s="3" t="s">
        <v>3891</v>
      </c>
      <c r="G153" s="3"/>
      <c r="H153" s="3">
        <v>1</v>
      </c>
      <c r="I153" s="3">
        <v>159</v>
      </c>
      <c r="J153" s="3" t="s">
        <v>19</v>
      </c>
      <c r="K153" s="3">
        <v>19.196280000000002</v>
      </c>
      <c r="L153" s="3">
        <v>72.824709999999996</v>
      </c>
      <c r="M153" s="5">
        <v>31250</v>
      </c>
      <c r="N153" s="6">
        <v>4000</v>
      </c>
      <c r="O153" s="6">
        <f t="shared" si="2"/>
        <v>35250</v>
      </c>
      <c r="P153" s="33" t="s">
        <v>6551</v>
      </c>
    </row>
    <row r="154" spans="1:16" ht="102">
      <c r="A154" s="3">
        <v>8475</v>
      </c>
      <c r="B154" s="3" t="s">
        <v>55</v>
      </c>
      <c r="C154" s="3" t="s">
        <v>289</v>
      </c>
      <c r="D154" s="4" t="s">
        <v>5078</v>
      </c>
      <c r="E154" s="30" t="s">
        <v>3890</v>
      </c>
      <c r="F154" s="3" t="s">
        <v>3891</v>
      </c>
      <c r="G154" s="3"/>
      <c r="H154" s="3">
        <v>1</v>
      </c>
      <c r="I154" s="3">
        <v>124</v>
      </c>
      <c r="J154" s="3" t="s">
        <v>19</v>
      </c>
      <c r="K154" s="3">
        <v>19.19003</v>
      </c>
      <c r="L154" s="3">
        <v>72.834140000000005</v>
      </c>
      <c r="M154" s="5">
        <v>31250</v>
      </c>
      <c r="N154" s="6">
        <v>4000</v>
      </c>
      <c r="O154" s="6">
        <f t="shared" si="2"/>
        <v>35250</v>
      </c>
      <c r="P154" s="33" t="s">
        <v>6551</v>
      </c>
    </row>
    <row r="155" spans="1:16" ht="102">
      <c r="A155" s="3">
        <v>8476</v>
      </c>
      <c r="B155" s="3" t="s">
        <v>55</v>
      </c>
      <c r="C155" s="3" t="s">
        <v>289</v>
      </c>
      <c r="D155" s="4" t="s">
        <v>5079</v>
      </c>
      <c r="E155" s="30" t="s">
        <v>3890</v>
      </c>
      <c r="F155" s="3" t="s">
        <v>3891</v>
      </c>
      <c r="G155" s="3"/>
      <c r="H155" s="3">
        <v>1</v>
      </c>
      <c r="I155" s="3">
        <v>124</v>
      </c>
      <c r="J155" s="3" t="s">
        <v>19</v>
      </c>
      <c r="K155" s="3">
        <v>19.190829999999998</v>
      </c>
      <c r="L155" s="3">
        <v>72.831789999999998</v>
      </c>
      <c r="M155" s="5">
        <v>31250</v>
      </c>
      <c r="N155" s="6">
        <v>4000</v>
      </c>
      <c r="O155" s="6">
        <f t="shared" si="2"/>
        <v>35250</v>
      </c>
      <c r="P155" s="33" t="s">
        <v>6551</v>
      </c>
    </row>
    <row r="156" spans="1:16" ht="102">
      <c r="A156" s="3">
        <v>8477</v>
      </c>
      <c r="B156" s="3" t="s">
        <v>55</v>
      </c>
      <c r="C156" s="3" t="s">
        <v>289</v>
      </c>
      <c r="D156" s="4" t="s">
        <v>5080</v>
      </c>
      <c r="E156" s="30" t="s">
        <v>3890</v>
      </c>
      <c r="F156" s="3" t="s">
        <v>3891</v>
      </c>
      <c r="G156" s="3"/>
      <c r="H156" s="3">
        <v>1</v>
      </c>
      <c r="I156" s="3">
        <v>76</v>
      </c>
      <c r="J156" s="3" t="s">
        <v>19</v>
      </c>
      <c r="K156" s="3">
        <v>19.205439999999999</v>
      </c>
      <c r="L156" s="3">
        <v>72.85033</v>
      </c>
      <c r="M156" s="5">
        <v>31250</v>
      </c>
      <c r="N156" s="6">
        <v>4000</v>
      </c>
      <c r="O156" s="6">
        <f t="shared" si="2"/>
        <v>35250</v>
      </c>
      <c r="P156" s="33" t="s">
        <v>6551</v>
      </c>
    </row>
    <row r="157" spans="1:16" ht="114.75">
      <c r="A157" s="3">
        <v>8478</v>
      </c>
      <c r="B157" s="3" t="s">
        <v>55</v>
      </c>
      <c r="C157" s="3" t="s">
        <v>289</v>
      </c>
      <c r="D157" s="4" t="s">
        <v>5081</v>
      </c>
      <c r="E157" s="30" t="s">
        <v>3890</v>
      </c>
      <c r="F157" s="3" t="s">
        <v>3891</v>
      </c>
      <c r="G157" s="3"/>
      <c r="H157" s="3">
        <v>1</v>
      </c>
      <c r="I157" s="3">
        <v>159</v>
      </c>
      <c r="J157" s="3" t="s">
        <v>19</v>
      </c>
      <c r="K157" s="3">
        <v>19.205349999999999</v>
      </c>
      <c r="L157" s="3">
        <v>72.8506</v>
      </c>
      <c r="M157" s="5">
        <v>31250</v>
      </c>
      <c r="N157" s="6">
        <v>4000</v>
      </c>
      <c r="O157" s="6">
        <f t="shared" si="2"/>
        <v>35250</v>
      </c>
      <c r="P157" s="33" t="s">
        <v>6551</v>
      </c>
    </row>
    <row r="158" spans="1:16" ht="63.75">
      <c r="A158" s="3">
        <v>8479</v>
      </c>
      <c r="B158" s="3" t="s">
        <v>55</v>
      </c>
      <c r="C158" s="3" t="s">
        <v>289</v>
      </c>
      <c r="D158" s="4" t="s">
        <v>5082</v>
      </c>
      <c r="E158" s="30" t="s">
        <v>3890</v>
      </c>
      <c r="F158" s="3" t="s">
        <v>3891</v>
      </c>
      <c r="G158" s="3"/>
      <c r="H158" s="3">
        <v>1</v>
      </c>
      <c r="I158" s="3">
        <v>118</v>
      </c>
      <c r="J158" s="3" t="s">
        <v>19</v>
      </c>
      <c r="K158" s="3">
        <v>19.207650000000001</v>
      </c>
      <c r="L158" s="3">
        <v>72.837230000000005</v>
      </c>
      <c r="M158" s="5">
        <v>31250</v>
      </c>
      <c r="N158" s="6">
        <v>4000</v>
      </c>
      <c r="O158" s="6">
        <f t="shared" si="2"/>
        <v>35250</v>
      </c>
      <c r="P158" s="33" t="s">
        <v>6551</v>
      </c>
    </row>
    <row r="159" spans="1:16" ht="102">
      <c r="A159" s="3">
        <v>8480</v>
      </c>
      <c r="B159" s="3" t="s">
        <v>55</v>
      </c>
      <c r="C159" s="3" t="s">
        <v>289</v>
      </c>
      <c r="D159" s="4" t="s">
        <v>5083</v>
      </c>
      <c r="E159" s="30" t="s">
        <v>3890</v>
      </c>
      <c r="F159" s="3" t="s">
        <v>3891</v>
      </c>
      <c r="G159" s="3"/>
      <c r="H159" s="3">
        <v>1</v>
      </c>
      <c r="I159" s="3">
        <v>124</v>
      </c>
      <c r="J159" s="3" t="s">
        <v>19</v>
      </c>
      <c r="K159" s="3">
        <v>19.20889</v>
      </c>
      <c r="L159" s="3">
        <v>72.837739999999997</v>
      </c>
      <c r="M159" s="5">
        <v>31250</v>
      </c>
      <c r="N159" s="6">
        <v>4000</v>
      </c>
      <c r="O159" s="6">
        <f t="shared" si="2"/>
        <v>35250</v>
      </c>
      <c r="P159" s="33" t="s">
        <v>6551</v>
      </c>
    </row>
    <row r="160" spans="1:16" ht="89.25">
      <c r="A160" s="3">
        <v>8481</v>
      </c>
      <c r="B160" s="3" t="s">
        <v>55</v>
      </c>
      <c r="C160" s="3" t="s">
        <v>289</v>
      </c>
      <c r="D160" s="4" t="s">
        <v>5084</v>
      </c>
      <c r="E160" s="30" t="s">
        <v>3890</v>
      </c>
      <c r="F160" s="3" t="s">
        <v>3891</v>
      </c>
      <c r="G160" s="3"/>
      <c r="H160" s="3">
        <v>1</v>
      </c>
      <c r="I160" s="3">
        <v>76</v>
      </c>
      <c r="J160" s="3" t="s">
        <v>19</v>
      </c>
      <c r="K160" s="3">
        <v>19.21059</v>
      </c>
      <c r="L160" s="3">
        <v>72.839320000000001</v>
      </c>
      <c r="M160" s="5">
        <v>31250</v>
      </c>
      <c r="N160" s="6">
        <v>4000</v>
      </c>
      <c r="O160" s="6">
        <f t="shared" si="2"/>
        <v>35250</v>
      </c>
      <c r="P160" s="33" t="s">
        <v>6551</v>
      </c>
    </row>
    <row r="161" spans="1:16" ht="102">
      <c r="A161" s="3">
        <v>8482</v>
      </c>
      <c r="B161" s="3" t="s">
        <v>55</v>
      </c>
      <c r="C161" s="3" t="s">
        <v>289</v>
      </c>
      <c r="D161" s="4" t="s">
        <v>9568</v>
      </c>
      <c r="E161" s="30" t="s">
        <v>3890</v>
      </c>
      <c r="F161" s="3" t="s">
        <v>3891</v>
      </c>
      <c r="G161" s="3"/>
      <c r="H161" s="3">
        <v>1</v>
      </c>
      <c r="I161" s="3">
        <v>168</v>
      </c>
      <c r="J161" s="3" t="s">
        <v>38</v>
      </c>
      <c r="K161" s="3">
        <v>19.214369999999999</v>
      </c>
      <c r="L161" s="3">
        <v>72.839889999999997</v>
      </c>
      <c r="M161" s="5">
        <v>43750</v>
      </c>
      <c r="N161" s="6">
        <v>5000</v>
      </c>
      <c r="O161" s="6">
        <f t="shared" si="2"/>
        <v>48750</v>
      </c>
      <c r="P161" s="33" t="s">
        <v>6551</v>
      </c>
    </row>
    <row r="162" spans="1:16" ht="76.5">
      <c r="A162" s="3">
        <v>8483</v>
      </c>
      <c r="B162" s="3" t="s">
        <v>55</v>
      </c>
      <c r="C162" s="3" t="s">
        <v>289</v>
      </c>
      <c r="D162" s="4" t="s">
        <v>5085</v>
      </c>
      <c r="E162" s="30" t="s">
        <v>3890</v>
      </c>
      <c r="F162" s="3" t="s">
        <v>3891</v>
      </c>
      <c r="G162" s="3"/>
      <c r="H162" s="3">
        <v>1</v>
      </c>
      <c r="I162" s="3">
        <v>124</v>
      </c>
      <c r="J162" s="3" t="s">
        <v>19</v>
      </c>
      <c r="K162" s="3">
        <v>19.207070000000002</v>
      </c>
      <c r="L162" s="3">
        <v>72.833960000000005</v>
      </c>
      <c r="M162" s="5">
        <v>31250</v>
      </c>
      <c r="N162" s="6">
        <v>4000</v>
      </c>
      <c r="O162" s="6">
        <f t="shared" si="2"/>
        <v>35250</v>
      </c>
      <c r="P162" s="33" t="s">
        <v>6551</v>
      </c>
    </row>
    <row r="163" spans="1:16" ht="76.5">
      <c r="A163" s="3">
        <v>8484</v>
      </c>
      <c r="B163" s="3" t="s">
        <v>55</v>
      </c>
      <c r="C163" s="3" t="s">
        <v>289</v>
      </c>
      <c r="D163" s="4" t="s">
        <v>5085</v>
      </c>
      <c r="E163" s="30" t="s">
        <v>3890</v>
      </c>
      <c r="F163" s="3" t="s">
        <v>3891</v>
      </c>
      <c r="G163" s="3"/>
      <c r="H163" s="3">
        <v>1</v>
      </c>
      <c r="I163" s="3">
        <v>124</v>
      </c>
      <c r="J163" s="3" t="s">
        <v>19</v>
      </c>
      <c r="K163" s="3">
        <v>19.206980000000001</v>
      </c>
      <c r="L163" s="3">
        <v>72.834639999999993</v>
      </c>
      <c r="M163" s="5">
        <v>31250</v>
      </c>
      <c r="N163" s="6">
        <v>4000</v>
      </c>
      <c r="O163" s="6">
        <f t="shared" si="2"/>
        <v>35250</v>
      </c>
      <c r="P163" s="33" t="s">
        <v>6551</v>
      </c>
    </row>
    <row r="164" spans="1:16" ht="89.25">
      <c r="A164" s="3">
        <v>8485</v>
      </c>
      <c r="B164" s="3" t="s">
        <v>55</v>
      </c>
      <c r="C164" s="3" t="s">
        <v>289</v>
      </c>
      <c r="D164" s="4" t="s">
        <v>5086</v>
      </c>
      <c r="E164" s="30" t="s">
        <v>3890</v>
      </c>
      <c r="F164" s="3" t="s">
        <v>3891</v>
      </c>
      <c r="G164" s="3"/>
      <c r="H164" s="3">
        <v>1</v>
      </c>
      <c r="I164" s="3">
        <v>159</v>
      </c>
      <c r="J164" s="3" t="s">
        <v>19</v>
      </c>
      <c r="K164" s="3">
        <v>19.210360000000001</v>
      </c>
      <c r="L164" s="3">
        <v>72.828869999999995</v>
      </c>
      <c r="M164" s="5">
        <v>31250</v>
      </c>
      <c r="N164" s="6">
        <v>4000</v>
      </c>
      <c r="O164" s="6">
        <f t="shared" si="2"/>
        <v>35250</v>
      </c>
      <c r="P164" s="33" t="s">
        <v>6551</v>
      </c>
    </row>
    <row r="165" spans="1:16" ht="63.75">
      <c r="A165" s="3">
        <v>8486</v>
      </c>
      <c r="B165" s="3" t="s">
        <v>55</v>
      </c>
      <c r="C165" s="3" t="s">
        <v>289</v>
      </c>
      <c r="D165" s="4" t="s">
        <v>5087</v>
      </c>
      <c r="E165" s="30" t="s">
        <v>3890</v>
      </c>
      <c r="F165" s="3" t="s">
        <v>3891</v>
      </c>
      <c r="G165" s="3"/>
      <c r="H165" s="3">
        <v>1</v>
      </c>
      <c r="I165" s="3">
        <v>76</v>
      </c>
      <c r="J165" s="3" t="s">
        <v>19</v>
      </c>
      <c r="K165" s="3">
        <v>19.210419999999999</v>
      </c>
      <c r="L165" s="3">
        <v>72.824380000000005</v>
      </c>
      <c r="M165" s="5">
        <v>31250</v>
      </c>
      <c r="N165" s="6">
        <v>4000</v>
      </c>
      <c r="O165" s="6">
        <f t="shared" si="2"/>
        <v>35250</v>
      </c>
      <c r="P165" s="33" t="s">
        <v>6551</v>
      </c>
    </row>
    <row r="166" spans="1:16" ht="63.75">
      <c r="A166" s="3">
        <v>8487</v>
      </c>
      <c r="B166" s="3" t="s">
        <v>55</v>
      </c>
      <c r="C166" s="3" t="s">
        <v>289</v>
      </c>
      <c r="D166" s="4" t="s">
        <v>5088</v>
      </c>
      <c r="E166" s="30" t="s">
        <v>3890</v>
      </c>
      <c r="F166" s="3" t="s">
        <v>3891</v>
      </c>
      <c r="G166" s="3"/>
      <c r="H166" s="3">
        <v>1</v>
      </c>
      <c r="I166" s="3">
        <v>124</v>
      </c>
      <c r="J166" s="3" t="s">
        <v>19</v>
      </c>
      <c r="K166" s="3">
        <v>19.210529999999999</v>
      </c>
      <c r="L166" s="3">
        <v>72.824449999999999</v>
      </c>
      <c r="M166" s="5">
        <v>31250</v>
      </c>
      <c r="N166" s="6">
        <v>4000</v>
      </c>
      <c r="O166" s="6">
        <f t="shared" si="2"/>
        <v>35250</v>
      </c>
      <c r="P166" s="33" t="s">
        <v>6551</v>
      </c>
    </row>
    <row r="167" spans="1:16" ht="63.75">
      <c r="A167" s="3">
        <v>8488</v>
      </c>
      <c r="B167" s="3" t="s">
        <v>55</v>
      </c>
      <c r="C167" s="3" t="s">
        <v>289</v>
      </c>
      <c r="D167" s="4" t="s">
        <v>5088</v>
      </c>
      <c r="E167" s="30" t="s">
        <v>3890</v>
      </c>
      <c r="F167" s="3" t="s">
        <v>3891</v>
      </c>
      <c r="G167" s="3"/>
      <c r="H167" s="3">
        <v>1</v>
      </c>
      <c r="I167" s="3">
        <v>124</v>
      </c>
      <c r="J167" s="3" t="s">
        <v>19</v>
      </c>
      <c r="K167" s="3">
        <v>19.21039</v>
      </c>
      <c r="L167" s="3">
        <v>72.824479999999994</v>
      </c>
      <c r="M167" s="5">
        <v>31250</v>
      </c>
      <c r="N167" s="6">
        <v>4000</v>
      </c>
      <c r="O167" s="6">
        <f t="shared" si="2"/>
        <v>35250</v>
      </c>
      <c r="P167" s="33" t="s">
        <v>6551</v>
      </c>
    </row>
    <row r="168" spans="1:16" ht="102">
      <c r="A168" s="3">
        <v>8489</v>
      </c>
      <c r="B168" s="3" t="s">
        <v>55</v>
      </c>
      <c r="C168" s="3" t="s">
        <v>289</v>
      </c>
      <c r="D168" s="4" t="s">
        <v>5089</v>
      </c>
      <c r="E168" s="30" t="s">
        <v>3890</v>
      </c>
      <c r="F168" s="3" t="s">
        <v>3891</v>
      </c>
      <c r="G168" s="3"/>
      <c r="H168" s="3">
        <v>1</v>
      </c>
      <c r="I168" s="3">
        <v>124</v>
      </c>
      <c r="J168" s="3" t="s">
        <v>19</v>
      </c>
      <c r="K168" s="3">
        <v>19.21536</v>
      </c>
      <c r="L168" s="3">
        <v>72.822370000000006</v>
      </c>
      <c r="M168" s="5">
        <v>31250</v>
      </c>
      <c r="N168" s="6">
        <v>4000</v>
      </c>
      <c r="O168" s="6">
        <f t="shared" si="2"/>
        <v>35250</v>
      </c>
      <c r="P168" s="33" t="s">
        <v>6551</v>
      </c>
    </row>
    <row r="169" spans="1:16" ht="102">
      <c r="A169" s="3">
        <v>8490</v>
      </c>
      <c r="B169" s="3" t="s">
        <v>55</v>
      </c>
      <c r="C169" s="3" t="s">
        <v>289</v>
      </c>
      <c r="D169" s="4" t="s">
        <v>5089</v>
      </c>
      <c r="E169" s="30" t="s">
        <v>3890</v>
      </c>
      <c r="F169" s="3" t="s">
        <v>3891</v>
      </c>
      <c r="G169" s="3"/>
      <c r="H169" s="3">
        <v>1</v>
      </c>
      <c r="I169" s="3">
        <v>124</v>
      </c>
      <c r="J169" s="3" t="s">
        <v>19</v>
      </c>
      <c r="K169" s="3">
        <v>19.214680000000001</v>
      </c>
      <c r="L169" s="3">
        <v>72.820980000000006</v>
      </c>
      <c r="M169" s="5">
        <v>31250</v>
      </c>
      <c r="N169" s="6">
        <v>4000</v>
      </c>
      <c r="O169" s="6">
        <f t="shared" si="2"/>
        <v>35250</v>
      </c>
      <c r="P169" s="33" t="s">
        <v>6551</v>
      </c>
    </row>
    <row r="170" spans="1:16" ht="76.5">
      <c r="A170" s="3">
        <v>8491</v>
      </c>
      <c r="B170" s="3" t="s">
        <v>55</v>
      </c>
      <c r="C170" s="3" t="s">
        <v>289</v>
      </c>
      <c r="D170" s="4" t="s">
        <v>5090</v>
      </c>
      <c r="E170" s="30" t="s">
        <v>3890</v>
      </c>
      <c r="F170" s="3" t="s">
        <v>3891</v>
      </c>
      <c r="G170" s="3"/>
      <c r="H170" s="3">
        <v>1</v>
      </c>
      <c r="I170" s="3">
        <v>108</v>
      </c>
      <c r="J170" s="3" t="s">
        <v>19</v>
      </c>
      <c r="K170" s="3">
        <v>19.215579999999999</v>
      </c>
      <c r="L170" s="3">
        <v>72.82432</v>
      </c>
      <c r="M170" s="5">
        <v>31250</v>
      </c>
      <c r="N170" s="6">
        <v>4000</v>
      </c>
      <c r="O170" s="6">
        <f t="shared" si="2"/>
        <v>35250</v>
      </c>
      <c r="P170" s="33" t="s">
        <v>6551</v>
      </c>
    </row>
    <row r="171" spans="1:16" ht="76.5">
      <c r="A171" s="3">
        <v>8492</v>
      </c>
      <c r="B171" s="3" t="s">
        <v>55</v>
      </c>
      <c r="C171" s="3" t="s">
        <v>289</v>
      </c>
      <c r="D171" s="4" t="s">
        <v>5091</v>
      </c>
      <c r="E171" s="30" t="s">
        <v>3890</v>
      </c>
      <c r="F171" s="3" t="s">
        <v>3891</v>
      </c>
      <c r="G171" s="3"/>
      <c r="H171" s="3">
        <v>1</v>
      </c>
      <c r="I171" s="3">
        <v>76</v>
      </c>
      <c r="J171" s="3" t="s">
        <v>19</v>
      </c>
      <c r="K171" s="3">
        <v>19.21555</v>
      </c>
      <c r="L171" s="3">
        <v>72.824349999999995</v>
      </c>
      <c r="M171" s="5">
        <v>31250</v>
      </c>
      <c r="N171" s="6">
        <v>4000</v>
      </c>
      <c r="O171" s="6">
        <f t="shared" si="2"/>
        <v>35250</v>
      </c>
      <c r="P171" s="33" t="s">
        <v>6551</v>
      </c>
    </row>
    <row r="172" spans="1:16" ht="76.5">
      <c r="A172" s="3">
        <v>8493</v>
      </c>
      <c r="B172" s="3" t="s">
        <v>55</v>
      </c>
      <c r="C172" s="3" t="s">
        <v>289</v>
      </c>
      <c r="D172" s="4" t="s">
        <v>5091</v>
      </c>
      <c r="E172" s="30" t="s">
        <v>3890</v>
      </c>
      <c r="F172" s="3" t="s">
        <v>3891</v>
      </c>
      <c r="G172" s="3"/>
      <c r="H172" s="3">
        <v>1</v>
      </c>
      <c r="I172" s="3">
        <v>124</v>
      </c>
      <c r="J172" s="3" t="s">
        <v>19</v>
      </c>
      <c r="K172" s="3">
        <v>19.21547</v>
      </c>
      <c r="L172" s="3">
        <v>72.825980000000001</v>
      </c>
      <c r="M172" s="5">
        <v>31250</v>
      </c>
      <c r="N172" s="6">
        <v>4000</v>
      </c>
      <c r="O172" s="6">
        <f t="shared" si="2"/>
        <v>35250</v>
      </c>
      <c r="P172" s="33" t="s">
        <v>6551</v>
      </c>
    </row>
    <row r="173" spans="1:16" ht="76.5">
      <c r="A173" s="3">
        <v>8494</v>
      </c>
      <c r="B173" s="3" t="s">
        <v>55</v>
      </c>
      <c r="C173" s="3" t="s">
        <v>289</v>
      </c>
      <c r="D173" s="4" t="s">
        <v>5092</v>
      </c>
      <c r="E173" s="30" t="s">
        <v>3890</v>
      </c>
      <c r="F173" s="3" t="s">
        <v>3891</v>
      </c>
      <c r="G173" s="3"/>
      <c r="H173" s="3">
        <v>1</v>
      </c>
      <c r="I173" s="3">
        <v>108</v>
      </c>
      <c r="J173" s="3" t="s">
        <v>19</v>
      </c>
      <c r="K173" s="3">
        <v>19.215409999999999</v>
      </c>
      <c r="L173" s="3">
        <v>72.826099999999997</v>
      </c>
      <c r="M173" s="5">
        <v>31250</v>
      </c>
      <c r="N173" s="6">
        <v>4000</v>
      </c>
      <c r="O173" s="6">
        <f t="shared" si="2"/>
        <v>35250</v>
      </c>
      <c r="P173" s="33" t="s">
        <v>6551</v>
      </c>
    </row>
    <row r="174" spans="1:16" ht="89.25">
      <c r="A174" s="3">
        <v>8495</v>
      </c>
      <c r="B174" s="3" t="s">
        <v>55</v>
      </c>
      <c r="C174" s="3" t="s">
        <v>289</v>
      </c>
      <c r="D174" s="4" t="s">
        <v>5093</v>
      </c>
      <c r="E174" s="30" t="s">
        <v>3890</v>
      </c>
      <c r="F174" s="3" t="s">
        <v>3891</v>
      </c>
      <c r="G174" s="3"/>
      <c r="H174" s="3">
        <v>1</v>
      </c>
      <c r="I174" s="3">
        <v>76</v>
      </c>
      <c r="J174" s="3" t="s">
        <v>19</v>
      </c>
      <c r="K174" s="3">
        <v>19.210529999999999</v>
      </c>
      <c r="L174" s="3">
        <v>72.828729999999993</v>
      </c>
      <c r="M174" s="5">
        <v>31250</v>
      </c>
      <c r="N174" s="6">
        <v>4000</v>
      </c>
      <c r="O174" s="6">
        <f t="shared" si="2"/>
        <v>35250</v>
      </c>
      <c r="P174" s="33" t="s">
        <v>6551</v>
      </c>
    </row>
    <row r="175" spans="1:16" ht="114.75">
      <c r="A175" s="3">
        <v>8496</v>
      </c>
      <c r="B175" s="3" t="s">
        <v>55</v>
      </c>
      <c r="C175" s="3" t="s">
        <v>289</v>
      </c>
      <c r="D175" s="4" t="s">
        <v>5094</v>
      </c>
      <c r="E175" s="30" t="s">
        <v>3890</v>
      </c>
      <c r="F175" s="3" t="s">
        <v>3891</v>
      </c>
      <c r="G175" s="3"/>
      <c r="H175" s="3">
        <v>1</v>
      </c>
      <c r="I175" s="3">
        <v>124</v>
      </c>
      <c r="J175" s="3" t="s">
        <v>19</v>
      </c>
      <c r="K175" s="3">
        <v>19.212530000000001</v>
      </c>
      <c r="L175" s="3">
        <v>72.828339999999997</v>
      </c>
      <c r="M175" s="5">
        <v>31250</v>
      </c>
      <c r="N175" s="6">
        <v>4000</v>
      </c>
      <c r="O175" s="6">
        <f t="shared" si="2"/>
        <v>35250</v>
      </c>
      <c r="P175" s="33" t="s">
        <v>6551</v>
      </c>
    </row>
    <row r="176" spans="1:16" ht="76.5">
      <c r="A176" s="3">
        <v>8497</v>
      </c>
      <c r="B176" s="3" t="s">
        <v>55</v>
      </c>
      <c r="C176" s="3" t="s">
        <v>289</v>
      </c>
      <c r="D176" s="4" t="s">
        <v>5095</v>
      </c>
      <c r="E176" s="30" t="s">
        <v>3890</v>
      </c>
      <c r="F176" s="3" t="s">
        <v>3891</v>
      </c>
      <c r="G176" s="3"/>
      <c r="H176" s="3">
        <v>1</v>
      </c>
      <c r="I176" s="3">
        <v>124</v>
      </c>
      <c r="J176" s="3" t="s">
        <v>19</v>
      </c>
      <c r="K176" s="3">
        <v>19.20881</v>
      </c>
      <c r="L176" s="3">
        <v>72.823210000000003</v>
      </c>
      <c r="M176" s="5">
        <v>31250</v>
      </c>
      <c r="N176" s="6">
        <v>4000</v>
      </c>
      <c r="O176" s="6">
        <f t="shared" si="2"/>
        <v>35250</v>
      </c>
      <c r="P176" s="33" t="s">
        <v>6551</v>
      </c>
    </row>
    <row r="177" spans="1:16" ht="114.75">
      <c r="A177" s="3">
        <v>8498</v>
      </c>
      <c r="B177" s="3" t="s">
        <v>55</v>
      </c>
      <c r="C177" s="3" t="s">
        <v>289</v>
      </c>
      <c r="D177" s="4" t="s">
        <v>5096</v>
      </c>
      <c r="E177" s="30" t="s">
        <v>3890</v>
      </c>
      <c r="F177" s="3" t="s">
        <v>3891</v>
      </c>
      <c r="G177" s="3"/>
      <c r="H177" s="3">
        <v>1</v>
      </c>
      <c r="I177" s="3">
        <v>76</v>
      </c>
      <c r="J177" s="3" t="s">
        <v>19</v>
      </c>
      <c r="K177" s="3">
        <v>19.208079999999999</v>
      </c>
      <c r="L177" s="3">
        <v>72.828649999999996</v>
      </c>
      <c r="M177" s="5">
        <v>31250</v>
      </c>
      <c r="N177" s="6">
        <v>4000</v>
      </c>
      <c r="O177" s="6">
        <f t="shared" si="2"/>
        <v>35250</v>
      </c>
      <c r="P177" s="33" t="s">
        <v>6551</v>
      </c>
    </row>
    <row r="178" spans="1:16" ht="114.75">
      <c r="A178" s="3">
        <v>8499</v>
      </c>
      <c r="B178" s="3" t="s">
        <v>55</v>
      </c>
      <c r="C178" s="3" t="s">
        <v>289</v>
      </c>
      <c r="D178" s="4" t="s">
        <v>5097</v>
      </c>
      <c r="E178" s="30" t="s">
        <v>3890</v>
      </c>
      <c r="F178" s="3" t="s">
        <v>3891</v>
      </c>
      <c r="G178" s="3"/>
      <c r="H178" s="3">
        <v>1</v>
      </c>
      <c r="I178" s="3">
        <v>118</v>
      </c>
      <c r="J178" s="3" t="s">
        <v>19</v>
      </c>
      <c r="K178" s="3">
        <v>19.204920000000001</v>
      </c>
      <c r="L178" s="3">
        <v>72.846810000000005</v>
      </c>
      <c r="M178" s="5">
        <v>31250</v>
      </c>
      <c r="N178" s="6">
        <v>4000</v>
      </c>
      <c r="O178" s="6">
        <f t="shared" si="2"/>
        <v>35250</v>
      </c>
      <c r="P178" s="33" t="s">
        <v>6551</v>
      </c>
    </row>
    <row r="179" spans="1:16" ht="76.5">
      <c r="A179" s="3">
        <v>8500</v>
      </c>
      <c r="B179" s="3" t="s">
        <v>55</v>
      </c>
      <c r="C179" s="3" t="s">
        <v>289</v>
      </c>
      <c r="D179" s="4" t="s">
        <v>5098</v>
      </c>
      <c r="E179" s="30" t="s">
        <v>3890</v>
      </c>
      <c r="F179" s="3" t="s">
        <v>3891</v>
      </c>
      <c r="G179" s="3"/>
      <c r="H179" s="3">
        <v>1</v>
      </c>
      <c r="I179" s="3">
        <v>124</v>
      </c>
      <c r="J179" s="3" t="s">
        <v>19</v>
      </c>
      <c r="K179" s="3">
        <v>19.212430000000001</v>
      </c>
      <c r="L179" s="3">
        <v>72.846900000000005</v>
      </c>
      <c r="M179" s="5">
        <v>31250</v>
      </c>
      <c r="N179" s="6">
        <v>4000</v>
      </c>
      <c r="O179" s="6">
        <f t="shared" si="2"/>
        <v>35250</v>
      </c>
      <c r="P179" s="33" t="s">
        <v>6551</v>
      </c>
    </row>
    <row r="180" spans="1:16" ht="127.5">
      <c r="A180" s="3">
        <v>8501</v>
      </c>
      <c r="B180" s="3" t="s">
        <v>55</v>
      </c>
      <c r="C180" s="3" t="s">
        <v>289</v>
      </c>
      <c r="D180" s="4" t="s">
        <v>5099</v>
      </c>
      <c r="E180" s="30" t="s">
        <v>3890</v>
      </c>
      <c r="F180" s="3" t="s">
        <v>3891</v>
      </c>
      <c r="G180" s="3"/>
      <c r="H180" s="3">
        <v>1</v>
      </c>
      <c r="I180" s="3">
        <v>168</v>
      </c>
      <c r="J180" s="3" t="s">
        <v>38</v>
      </c>
      <c r="K180" s="3">
        <v>19.212890000000002</v>
      </c>
      <c r="L180" s="3">
        <v>72.842389999999995</v>
      </c>
      <c r="M180" s="5">
        <v>43750</v>
      </c>
      <c r="N180" s="6">
        <v>5000</v>
      </c>
      <c r="O180" s="6">
        <f t="shared" si="2"/>
        <v>48750</v>
      </c>
      <c r="P180" s="33" t="s">
        <v>6551</v>
      </c>
    </row>
    <row r="181" spans="1:16" ht="76.5">
      <c r="A181" s="3">
        <v>8502</v>
      </c>
      <c r="B181" s="3" t="s">
        <v>55</v>
      </c>
      <c r="C181" s="3" t="s">
        <v>289</v>
      </c>
      <c r="D181" s="4" t="s">
        <v>5100</v>
      </c>
      <c r="E181" s="30" t="s">
        <v>3890</v>
      </c>
      <c r="F181" s="3" t="s">
        <v>3891</v>
      </c>
      <c r="G181" s="3"/>
      <c r="H181" s="3">
        <v>1</v>
      </c>
      <c r="I181" s="3">
        <v>76</v>
      </c>
      <c r="J181" s="3" t="s">
        <v>19</v>
      </c>
      <c r="K181" s="3">
        <v>19.223299999999998</v>
      </c>
      <c r="L181" s="3">
        <v>72.853440000000006</v>
      </c>
      <c r="M181" s="5">
        <v>31250</v>
      </c>
      <c r="N181" s="6">
        <v>4000</v>
      </c>
      <c r="O181" s="6">
        <f t="shared" si="2"/>
        <v>35250</v>
      </c>
      <c r="P181" s="33" t="s">
        <v>6551</v>
      </c>
    </row>
    <row r="182" spans="1:16" ht="102">
      <c r="A182" s="3">
        <v>8503</v>
      </c>
      <c r="B182" s="3" t="s">
        <v>55</v>
      </c>
      <c r="C182" s="3" t="s">
        <v>289</v>
      </c>
      <c r="D182" s="4" t="s">
        <v>5101</v>
      </c>
      <c r="E182" s="30" t="s">
        <v>3890</v>
      </c>
      <c r="F182" s="3" t="s">
        <v>3891</v>
      </c>
      <c r="G182" s="3"/>
      <c r="H182" s="3">
        <v>1</v>
      </c>
      <c r="I182" s="3">
        <v>168</v>
      </c>
      <c r="J182" s="3" t="s">
        <v>38</v>
      </c>
      <c r="K182" s="3">
        <v>19.223690000000001</v>
      </c>
      <c r="L182" s="3">
        <v>72.848640000000003</v>
      </c>
      <c r="M182" s="5">
        <v>43750</v>
      </c>
      <c r="N182" s="6">
        <v>5000</v>
      </c>
      <c r="O182" s="6">
        <f t="shared" si="2"/>
        <v>48750</v>
      </c>
      <c r="P182" s="33" t="s">
        <v>6551</v>
      </c>
    </row>
    <row r="183" spans="1:16" ht="89.25">
      <c r="A183" s="3">
        <v>8504</v>
      </c>
      <c r="B183" s="3" t="s">
        <v>55</v>
      </c>
      <c r="C183" s="3" t="s">
        <v>289</v>
      </c>
      <c r="D183" s="4" t="s">
        <v>5102</v>
      </c>
      <c r="E183" s="30" t="s">
        <v>3890</v>
      </c>
      <c r="F183" s="3" t="s">
        <v>3891</v>
      </c>
      <c r="G183" s="3"/>
      <c r="H183" s="3">
        <v>1</v>
      </c>
      <c r="I183" s="3">
        <v>168</v>
      </c>
      <c r="J183" s="3" t="s">
        <v>38</v>
      </c>
      <c r="K183" s="3">
        <v>19.223700000000001</v>
      </c>
      <c r="L183" s="3">
        <v>72.848560000000006</v>
      </c>
      <c r="M183" s="5">
        <v>43750</v>
      </c>
      <c r="N183" s="6">
        <v>5000</v>
      </c>
      <c r="O183" s="6">
        <f t="shared" si="2"/>
        <v>48750</v>
      </c>
      <c r="P183" s="33" t="s">
        <v>6551</v>
      </c>
    </row>
    <row r="184" spans="1:16" ht="89.25">
      <c r="A184" s="3">
        <v>8505</v>
      </c>
      <c r="B184" s="3" t="s">
        <v>55</v>
      </c>
      <c r="C184" s="3" t="s">
        <v>289</v>
      </c>
      <c r="D184" s="4" t="s">
        <v>5103</v>
      </c>
      <c r="E184" s="30" t="s">
        <v>3890</v>
      </c>
      <c r="F184" s="3" t="s">
        <v>3891</v>
      </c>
      <c r="G184" s="3"/>
      <c r="H184" s="3">
        <v>1</v>
      </c>
      <c r="I184" s="3">
        <v>124</v>
      </c>
      <c r="J184" s="3" t="s">
        <v>19</v>
      </c>
      <c r="K184" s="3">
        <v>19.223410000000001</v>
      </c>
      <c r="L184" s="3">
        <v>72.844700000000003</v>
      </c>
      <c r="M184" s="5">
        <v>31250</v>
      </c>
      <c r="N184" s="6">
        <v>4000</v>
      </c>
      <c r="O184" s="6">
        <f t="shared" si="2"/>
        <v>35250</v>
      </c>
      <c r="P184" s="33" t="s">
        <v>6551</v>
      </c>
    </row>
    <row r="185" spans="1:16" ht="114.75">
      <c r="A185" s="3">
        <v>8506</v>
      </c>
      <c r="B185" s="3" t="s">
        <v>55</v>
      </c>
      <c r="C185" s="3" t="s">
        <v>289</v>
      </c>
      <c r="D185" s="4" t="s">
        <v>5104</v>
      </c>
      <c r="E185" s="30" t="s">
        <v>3890</v>
      </c>
      <c r="F185" s="3" t="s">
        <v>3891</v>
      </c>
      <c r="G185" s="3"/>
      <c r="H185" s="3">
        <v>1</v>
      </c>
      <c r="I185" s="3">
        <v>168</v>
      </c>
      <c r="J185" s="3" t="s">
        <v>19</v>
      </c>
      <c r="K185" s="3">
        <v>19.20806</v>
      </c>
      <c r="L185" s="3">
        <v>72.829239999999999</v>
      </c>
      <c r="M185" s="5">
        <v>31250</v>
      </c>
      <c r="N185" s="6">
        <v>4000</v>
      </c>
      <c r="O185" s="6">
        <f t="shared" si="2"/>
        <v>35250</v>
      </c>
      <c r="P185" s="33" t="s">
        <v>6551</v>
      </c>
    </row>
    <row r="186" spans="1:16" ht="102">
      <c r="A186" s="3">
        <v>8507</v>
      </c>
      <c r="B186" s="3" t="s">
        <v>55</v>
      </c>
      <c r="C186" s="3" t="s">
        <v>289</v>
      </c>
      <c r="D186" s="4" t="s">
        <v>5105</v>
      </c>
      <c r="E186" s="30" t="s">
        <v>3890</v>
      </c>
      <c r="F186" s="3" t="s">
        <v>3891</v>
      </c>
      <c r="G186" s="3"/>
      <c r="H186" s="3">
        <v>1</v>
      </c>
      <c r="I186" s="3">
        <v>76</v>
      </c>
      <c r="J186" s="3" t="s">
        <v>19</v>
      </c>
      <c r="K186" s="3">
        <v>19.221609999999998</v>
      </c>
      <c r="L186" s="3">
        <v>72.847859999999997</v>
      </c>
      <c r="M186" s="5">
        <v>31250</v>
      </c>
      <c r="N186" s="6">
        <v>4000</v>
      </c>
      <c r="O186" s="6">
        <f t="shared" si="2"/>
        <v>35250</v>
      </c>
      <c r="P186" s="33" t="s">
        <v>6551</v>
      </c>
    </row>
    <row r="187" spans="1:16" ht="89.25">
      <c r="A187" s="3">
        <v>8508</v>
      </c>
      <c r="B187" s="3" t="s">
        <v>55</v>
      </c>
      <c r="C187" s="3" t="s">
        <v>289</v>
      </c>
      <c r="D187" s="4" t="s">
        <v>5106</v>
      </c>
      <c r="E187" s="30" t="s">
        <v>3890</v>
      </c>
      <c r="F187" s="3" t="s">
        <v>3891</v>
      </c>
      <c r="G187" s="3"/>
      <c r="H187" s="3">
        <v>1</v>
      </c>
      <c r="I187" s="3">
        <v>118</v>
      </c>
      <c r="J187" s="3" t="s">
        <v>19</v>
      </c>
      <c r="K187" s="3">
        <v>19.221589999999999</v>
      </c>
      <c r="L187" s="3">
        <v>72.847830000000002</v>
      </c>
      <c r="M187" s="5">
        <v>31250</v>
      </c>
      <c r="N187" s="6">
        <v>4000</v>
      </c>
      <c r="O187" s="6">
        <f t="shared" si="2"/>
        <v>35250</v>
      </c>
      <c r="P187" s="33" t="s">
        <v>6551</v>
      </c>
    </row>
    <row r="188" spans="1:16" ht="89.25">
      <c r="A188" s="3">
        <v>8509</v>
      </c>
      <c r="B188" s="3" t="s">
        <v>55</v>
      </c>
      <c r="C188" s="3" t="s">
        <v>289</v>
      </c>
      <c r="D188" s="4" t="s">
        <v>5107</v>
      </c>
      <c r="E188" s="30" t="s">
        <v>3890</v>
      </c>
      <c r="F188" s="3" t="s">
        <v>3891</v>
      </c>
      <c r="G188" s="3"/>
      <c r="H188" s="3">
        <v>1</v>
      </c>
      <c r="I188" s="3">
        <v>124</v>
      </c>
      <c r="J188" s="3" t="s">
        <v>19</v>
      </c>
      <c r="K188" s="3">
        <v>19.205839999999998</v>
      </c>
      <c r="L188" s="3">
        <v>72.851609999999994</v>
      </c>
      <c r="M188" s="5">
        <v>31250</v>
      </c>
      <c r="N188" s="6">
        <v>4000</v>
      </c>
      <c r="O188" s="6">
        <f t="shared" si="2"/>
        <v>35250</v>
      </c>
      <c r="P188" s="33" t="s">
        <v>6551</v>
      </c>
    </row>
    <row r="189" spans="1:16" ht="76.5">
      <c r="A189" s="3">
        <v>8510</v>
      </c>
      <c r="B189" s="3" t="s">
        <v>55</v>
      </c>
      <c r="C189" s="3" t="s">
        <v>289</v>
      </c>
      <c r="D189" s="4" t="s">
        <v>5108</v>
      </c>
      <c r="E189" s="30" t="s">
        <v>3890</v>
      </c>
      <c r="F189" s="3" t="s">
        <v>3891</v>
      </c>
      <c r="G189" s="3"/>
      <c r="H189" s="3">
        <v>1</v>
      </c>
      <c r="I189" s="3">
        <v>124</v>
      </c>
      <c r="J189" s="3" t="s">
        <v>19</v>
      </c>
      <c r="K189" s="3">
        <v>19.203890000000001</v>
      </c>
      <c r="L189" s="3">
        <v>72.850719999999995</v>
      </c>
      <c r="M189" s="5">
        <v>31250</v>
      </c>
      <c r="N189" s="6">
        <v>4000</v>
      </c>
      <c r="O189" s="6">
        <f t="shared" si="2"/>
        <v>35250</v>
      </c>
      <c r="P189" s="33" t="s">
        <v>6551</v>
      </c>
    </row>
    <row r="190" spans="1:16" ht="76.5">
      <c r="A190" s="3">
        <v>8511</v>
      </c>
      <c r="B190" s="3" t="s">
        <v>55</v>
      </c>
      <c r="C190" s="3" t="s">
        <v>289</v>
      </c>
      <c r="D190" s="4" t="s">
        <v>9722</v>
      </c>
      <c r="E190" s="30" t="s">
        <v>3890</v>
      </c>
      <c r="F190" s="3" t="s">
        <v>3891</v>
      </c>
      <c r="G190" s="3"/>
      <c r="H190" s="3">
        <v>1</v>
      </c>
      <c r="I190" s="3">
        <v>124</v>
      </c>
      <c r="J190" s="3" t="s">
        <v>19</v>
      </c>
      <c r="K190" s="3">
        <v>19.21537</v>
      </c>
      <c r="L190" s="3">
        <v>72.834379999999996</v>
      </c>
      <c r="M190" s="5">
        <v>31250</v>
      </c>
      <c r="N190" s="6">
        <v>4000</v>
      </c>
      <c r="O190" s="6">
        <f t="shared" si="2"/>
        <v>35250</v>
      </c>
      <c r="P190" s="33" t="s">
        <v>6551</v>
      </c>
    </row>
    <row r="191" spans="1:16" ht="76.5">
      <c r="A191" s="3">
        <v>8512</v>
      </c>
      <c r="B191" s="3" t="s">
        <v>55</v>
      </c>
      <c r="C191" s="3" t="s">
        <v>289</v>
      </c>
      <c r="D191" s="4" t="s">
        <v>9722</v>
      </c>
      <c r="E191" s="30" t="s">
        <v>3890</v>
      </c>
      <c r="F191" s="3" t="s">
        <v>3891</v>
      </c>
      <c r="G191" s="3"/>
      <c r="H191" s="3">
        <v>1</v>
      </c>
      <c r="I191" s="3">
        <v>124</v>
      </c>
      <c r="J191" s="3" t="s">
        <v>19</v>
      </c>
      <c r="K191" s="3">
        <v>19.215319999999998</v>
      </c>
      <c r="L191" s="3">
        <v>72.833150000000003</v>
      </c>
      <c r="M191" s="5">
        <v>31250</v>
      </c>
      <c r="N191" s="6">
        <v>4000</v>
      </c>
      <c r="O191" s="6">
        <f t="shared" si="2"/>
        <v>35250</v>
      </c>
      <c r="P191" s="33" t="s">
        <v>6551</v>
      </c>
    </row>
    <row r="192" spans="1:16" ht="89.25">
      <c r="A192" s="3">
        <v>8513</v>
      </c>
      <c r="B192" s="3" t="s">
        <v>55</v>
      </c>
      <c r="C192" s="3" t="s">
        <v>289</v>
      </c>
      <c r="D192" s="4" t="s">
        <v>9723</v>
      </c>
      <c r="E192" s="30" t="s">
        <v>3890</v>
      </c>
      <c r="F192" s="3" t="s">
        <v>3891</v>
      </c>
      <c r="G192" s="3"/>
      <c r="H192" s="3">
        <v>1</v>
      </c>
      <c r="I192" s="3">
        <v>124</v>
      </c>
      <c r="J192" s="3" t="s">
        <v>19</v>
      </c>
      <c r="K192" s="3">
        <v>19.215240000000001</v>
      </c>
      <c r="L192" s="3">
        <v>72.831100000000006</v>
      </c>
      <c r="M192" s="5">
        <v>31250</v>
      </c>
      <c r="N192" s="6">
        <v>4000</v>
      </c>
      <c r="O192" s="6">
        <f t="shared" si="2"/>
        <v>35250</v>
      </c>
      <c r="P192" s="33" t="s">
        <v>6551</v>
      </c>
    </row>
    <row r="193" spans="1:16" ht="114.75">
      <c r="A193" s="3">
        <v>8514</v>
      </c>
      <c r="B193" s="3" t="s">
        <v>55</v>
      </c>
      <c r="C193" s="3" t="s">
        <v>289</v>
      </c>
      <c r="D193" s="4" t="s">
        <v>9724</v>
      </c>
      <c r="E193" s="30" t="s">
        <v>3890</v>
      </c>
      <c r="F193" s="3" t="s">
        <v>3891</v>
      </c>
      <c r="G193" s="3"/>
      <c r="H193" s="3">
        <v>1</v>
      </c>
      <c r="I193" s="3">
        <v>76</v>
      </c>
      <c r="J193" s="3" t="s">
        <v>19</v>
      </c>
      <c r="K193" s="3">
        <v>19.21527</v>
      </c>
      <c r="L193" s="3">
        <v>72.829210000000003</v>
      </c>
      <c r="M193" s="5">
        <v>31250</v>
      </c>
      <c r="N193" s="6">
        <v>4000</v>
      </c>
      <c r="O193" s="6">
        <f t="shared" ref="O193:O256" si="3">+M193+N193</f>
        <v>35250</v>
      </c>
      <c r="P193" s="33" t="s">
        <v>6551</v>
      </c>
    </row>
    <row r="194" spans="1:16" ht="89.25">
      <c r="A194" s="3">
        <v>8515</v>
      </c>
      <c r="B194" s="3" t="s">
        <v>55</v>
      </c>
      <c r="C194" s="3" t="s">
        <v>289</v>
      </c>
      <c r="D194" s="4" t="s">
        <v>9725</v>
      </c>
      <c r="E194" s="30" t="s">
        <v>3890</v>
      </c>
      <c r="F194" s="3" t="s">
        <v>3891</v>
      </c>
      <c r="G194" s="3"/>
      <c r="H194" s="3">
        <v>1</v>
      </c>
      <c r="I194" s="3">
        <v>124</v>
      </c>
      <c r="J194" s="3" t="s">
        <v>19</v>
      </c>
      <c r="K194" s="3">
        <v>19.082540000000002</v>
      </c>
      <c r="L194" s="3">
        <v>72.895809999999997</v>
      </c>
      <c r="M194" s="5">
        <v>31250</v>
      </c>
      <c r="N194" s="6">
        <v>4000</v>
      </c>
      <c r="O194" s="6">
        <f t="shared" si="3"/>
        <v>35250</v>
      </c>
      <c r="P194" s="33" t="s">
        <v>6551</v>
      </c>
    </row>
    <row r="195" spans="1:16" ht="140.25">
      <c r="A195" s="3">
        <v>8516</v>
      </c>
      <c r="B195" s="3" t="s">
        <v>55</v>
      </c>
      <c r="C195" s="3" t="s">
        <v>289</v>
      </c>
      <c r="D195" s="4" t="s">
        <v>9726</v>
      </c>
      <c r="E195" s="30" t="s">
        <v>3890</v>
      </c>
      <c r="F195" s="3" t="s">
        <v>3891</v>
      </c>
      <c r="G195" s="3"/>
      <c r="H195" s="3">
        <v>1</v>
      </c>
      <c r="I195" s="3">
        <v>124</v>
      </c>
      <c r="J195" s="3" t="s">
        <v>19</v>
      </c>
      <c r="K195" s="3">
        <v>19.21538</v>
      </c>
      <c r="L195" s="3">
        <v>72.837019999999995</v>
      </c>
      <c r="M195" s="5">
        <v>31250</v>
      </c>
      <c r="N195" s="6">
        <v>4000</v>
      </c>
      <c r="O195" s="6">
        <f t="shared" si="3"/>
        <v>35250</v>
      </c>
      <c r="P195" s="33" t="s">
        <v>6551</v>
      </c>
    </row>
    <row r="196" spans="1:16" ht="114.75">
      <c r="A196" s="3">
        <v>8517</v>
      </c>
      <c r="B196" s="3" t="s">
        <v>55</v>
      </c>
      <c r="C196" s="3" t="s">
        <v>289</v>
      </c>
      <c r="D196" s="4" t="s">
        <v>9727</v>
      </c>
      <c r="E196" s="30" t="s">
        <v>3890</v>
      </c>
      <c r="F196" s="3" t="s">
        <v>3891</v>
      </c>
      <c r="G196" s="3"/>
      <c r="H196" s="3">
        <v>1</v>
      </c>
      <c r="I196" s="3">
        <v>124</v>
      </c>
      <c r="J196" s="3" t="s">
        <v>19</v>
      </c>
      <c r="K196" s="3">
        <v>19.212389999999999</v>
      </c>
      <c r="L196" s="3">
        <v>72.845249999999993</v>
      </c>
      <c r="M196" s="5">
        <v>31250</v>
      </c>
      <c r="N196" s="6">
        <v>4000</v>
      </c>
      <c r="O196" s="6">
        <f t="shared" si="3"/>
        <v>35250</v>
      </c>
      <c r="P196" s="33" t="s">
        <v>6551</v>
      </c>
    </row>
    <row r="197" spans="1:16" ht="114.75">
      <c r="A197" s="3">
        <v>8518</v>
      </c>
      <c r="B197" s="3" t="s">
        <v>55</v>
      </c>
      <c r="C197" s="3" t="s">
        <v>289</v>
      </c>
      <c r="D197" s="4" t="s">
        <v>9727</v>
      </c>
      <c r="E197" s="30" t="s">
        <v>3890</v>
      </c>
      <c r="F197" s="3" t="s">
        <v>3891</v>
      </c>
      <c r="G197" s="3"/>
      <c r="H197" s="3">
        <v>1</v>
      </c>
      <c r="I197" s="3">
        <v>124</v>
      </c>
      <c r="J197" s="3" t="s">
        <v>19</v>
      </c>
      <c r="K197" s="3">
        <v>19.212289999999999</v>
      </c>
      <c r="L197" s="3">
        <v>72.845339999999993</v>
      </c>
      <c r="M197" s="5">
        <v>31250</v>
      </c>
      <c r="N197" s="6">
        <v>4000</v>
      </c>
      <c r="O197" s="6">
        <f t="shared" si="3"/>
        <v>35250</v>
      </c>
      <c r="P197" s="33" t="s">
        <v>6551</v>
      </c>
    </row>
    <row r="198" spans="1:16" ht="89.25">
      <c r="A198" s="3">
        <v>8519</v>
      </c>
      <c r="B198" s="3" t="s">
        <v>55</v>
      </c>
      <c r="C198" s="3" t="s">
        <v>289</v>
      </c>
      <c r="D198" s="4" t="s">
        <v>5109</v>
      </c>
      <c r="E198" s="30" t="s">
        <v>3890</v>
      </c>
      <c r="F198" s="3" t="s">
        <v>3891</v>
      </c>
      <c r="G198" s="3"/>
      <c r="H198" s="3">
        <v>1</v>
      </c>
      <c r="I198" s="3">
        <v>108</v>
      </c>
      <c r="J198" s="3" t="s">
        <v>19</v>
      </c>
      <c r="K198" s="3">
        <v>19.220510000000001</v>
      </c>
      <c r="L198" s="3">
        <v>72.840980000000002</v>
      </c>
      <c r="M198" s="5">
        <v>31250</v>
      </c>
      <c r="N198" s="6">
        <v>4000</v>
      </c>
      <c r="O198" s="6">
        <f t="shared" si="3"/>
        <v>35250</v>
      </c>
      <c r="P198" s="33" t="s">
        <v>6551</v>
      </c>
    </row>
    <row r="199" spans="1:16" ht="89.25">
      <c r="A199" s="3">
        <v>8520</v>
      </c>
      <c r="B199" s="3" t="s">
        <v>55</v>
      </c>
      <c r="C199" s="3" t="s">
        <v>289</v>
      </c>
      <c r="D199" s="4" t="s">
        <v>5110</v>
      </c>
      <c r="E199" s="30" t="s">
        <v>3890</v>
      </c>
      <c r="F199" s="3" t="s">
        <v>3891</v>
      </c>
      <c r="G199" s="3"/>
      <c r="H199" s="3">
        <v>1</v>
      </c>
      <c r="I199" s="3">
        <v>118</v>
      </c>
      <c r="J199" s="3" t="s">
        <v>19</v>
      </c>
      <c r="K199" s="3">
        <v>19.215039999999998</v>
      </c>
      <c r="L199" s="3">
        <v>72.82835</v>
      </c>
      <c r="M199" s="5">
        <v>31250</v>
      </c>
      <c r="N199" s="6">
        <v>4000</v>
      </c>
      <c r="O199" s="6">
        <f t="shared" si="3"/>
        <v>35250</v>
      </c>
      <c r="P199" s="33" t="s">
        <v>6551</v>
      </c>
    </row>
    <row r="200" spans="1:16" ht="127.5">
      <c r="A200" s="3">
        <v>8521</v>
      </c>
      <c r="B200" s="3" t="s">
        <v>55</v>
      </c>
      <c r="C200" s="3" t="s">
        <v>289</v>
      </c>
      <c r="D200" s="4" t="s">
        <v>9569</v>
      </c>
      <c r="E200" s="30" t="s">
        <v>3890</v>
      </c>
      <c r="F200" s="3" t="s">
        <v>3891</v>
      </c>
      <c r="G200" s="3"/>
      <c r="H200" s="3">
        <v>1</v>
      </c>
      <c r="I200" s="3">
        <v>124</v>
      </c>
      <c r="J200" s="3" t="s">
        <v>19</v>
      </c>
      <c r="K200" s="3">
        <v>19.212599999999998</v>
      </c>
      <c r="L200" s="3">
        <v>72.836680000000001</v>
      </c>
      <c r="M200" s="5">
        <v>31250</v>
      </c>
      <c r="N200" s="6">
        <v>4000</v>
      </c>
      <c r="O200" s="6">
        <f t="shared" si="3"/>
        <v>35250</v>
      </c>
      <c r="P200" s="33" t="s">
        <v>6551</v>
      </c>
    </row>
    <row r="201" spans="1:16" ht="102">
      <c r="A201" s="3">
        <v>8522</v>
      </c>
      <c r="B201" s="3" t="s">
        <v>55</v>
      </c>
      <c r="C201" s="3" t="s">
        <v>289</v>
      </c>
      <c r="D201" s="4" t="s">
        <v>5111</v>
      </c>
      <c r="E201" s="30" t="s">
        <v>3890</v>
      </c>
      <c r="F201" s="3" t="s">
        <v>3891</v>
      </c>
      <c r="G201" s="3"/>
      <c r="H201" s="3">
        <v>1</v>
      </c>
      <c r="I201" s="3">
        <v>124</v>
      </c>
      <c r="J201" s="3" t="s">
        <v>19</v>
      </c>
      <c r="K201" s="3">
        <v>19.220220000000001</v>
      </c>
      <c r="L201" s="3">
        <v>72.82893</v>
      </c>
      <c r="M201" s="5">
        <v>31250</v>
      </c>
      <c r="N201" s="6">
        <v>4000</v>
      </c>
      <c r="O201" s="6">
        <f t="shared" si="3"/>
        <v>35250</v>
      </c>
      <c r="P201" s="33" t="s">
        <v>6551</v>
      </c>
    </row>
    <row r="202" spans="1:16" ht="63.75">
      <c r="A202" s="3">
        <v>8523</v>
      </c>
      <c r="B202" s="3" t="s">
        <v>55</v>
      </c>
      <c r="C202" s="3" t="s">
        <v>289</v>
      </c>
      <c r="D202" s="4" t="s">
        <v>5112</v>
      </c>
      <c r="E202" s="30" t="s">
        <v>3890</v>
      </c>
      <c r="F202" s="3" t="s">
        <v>3891</v>
      </c>
      <c r="G202" s="3"/>
      <c r="H202" s="3">
        <v>1</v>
      </c>
      <c r="I202" s="3">
        <v>124</v>
      </c>
      <c r="J202" s="3" t="s">
        <v>19</v>
      </c>
      <c r="K202" s="3">
        <v>19.230329999999999</v>
      </c>
      <c r="L202" s="3">
        <v>72.833910000000003</v>
      </c>
      <c r="M202" s="5">
        <v>31250</v>
      </c>
      <c r="N202" s="6">
        <v>4000</v>
      </c>
      <c r="O202" s="6">
        <f t="shared" si="3"/>
        <v>35250</v>
      </c>
      <c r="P202" s="33" t="s">
        <v>6551</v>
      </c>
    </row>
    <row r="203" spans="1:16" ht="89.25">
      <c r="A203" s="3">
        <v>8524</v>
      </c>
      <c r="B203" s="3" t="s">
        <v>55</v>
      </c>
      <c r="C203" s="3" t="s">
        <v>289</v>
      </c>
      <c r="D203" s="4" t="s">
        <v>5113</v>
      </c>
      <c r="E203" s="30" t="s">
        <v>3890</v>
      </c>
      <c r="F203" s="3" t="s">
        <v>3891</v>
      </c>
      <c r="G203" s="3"/>
      <c r="H203" s="3">
        <v>1</v>
      </c>
      <c r="I203" s="3">
        <v>124</v>
      </c>
      <c r="J203" s="3" t="s">
        <v>19</v>
      </c>
      <c r="K203" s="3">
        <v>19.082540000000002</v>
      </c>
      <c r="L203" s="3">
        <v>72.895809999999997</v>
      </c>
      <c r="M203" s="5">
        <v>31250</v>
      </c>
      <c r="N203" s="6">
        <v>4000</v>
      </c>
      <c r="O203" s="6">
        <f t="shared" si="3"/>
        <v>35250</v>
      </c>
      <c r="P203" s="33" t="s">
        <v>6551</v>
      </c>
    </row>
    <row r="204" spans="1:16" ht="102">
      <c r="A204" s="3">
        <v>8525</v>
      </c>
      <c r="B204" s="3" t="s">
        <v>55</v>
      </c>
      <c r="C204" s="3" t="s">
        <v>289</v>
      </c>
      <c r="D204" s="4" t="s">
        <v>5114</v>
      </c>
      <c r="E204" s="30" t="s">
        <v>3890</v>
      </c>
      <c r="F204" s="3" t="s">
        <v>3891</v>
      </c>
      <c r="G204" s="3"/>
      <c r="H204" s="3">
        <v>1</v>
      </c>
      <c r="I204" s="3">
        <v>76</v>
      </c>
      <c r="J204" s="3" t="s">
        <v>19</v>
      </c>
      <c r="K204" s="3">
        <v>19.216660000000001</v>
      </c>
      <c r="L204" s="3">
        <v>72.833889999999997</v>
      </c>
      <c r="M204" s="5">
        <v>31250</v>
      </c>
      <c r="N204" s="6">
        <v>4000</v>
      </c>
      <c r="O204" s="6">
        <f t="shared" si="3"/>
        <v>35250</v>
      </c>
      <c r="P204" s="33" t="s">
        <v>6551</v>
      </c>
    </row>
    <row r="205" spans="1:16" ht="102">
      <c r="A205" s="3">
        <v>8526</v>
      </c>
      <c r="B205" s="3" t="s">
        <v>55</v>
      </c>
      <c r="C205" s="3" t="s">
        <v>289</v>
      </c>
      <c r="D205" s="4" t="s">
        <v>5115</v>
      </c>
      <c r="E205" s="30" t="s">
        <v>3890</v>
      </c>
      <c r="F205" s="3" t="s">
        <v>3891</v>
      </c>
      <c r="G205" s="3"/>
      <c r="H205" s="3">
        <v>1</v>
      </c>
      <c r="I205" s="3">
        <v>124</v>
      </c>
      <c r="J205" s="3" t="s">
        <v>19</v>
      </c>
      <c r="K205" s="3">
        <v>19.231179999999998</v>
      </c>
      <c r="L205" s="3">
        <v>72.828159999999997</v>
      </c>
      <c r="M205" s="5">
        <v>31250</v>
      </c>
      <c r="N205" s="6">
        <v>4000</v>
      </c>
      <c r="O205" s="6">
        <f t="shared" si="3"/>
        <v>35250</v>
      </c>
      <c r="P205" s="33" t="s">
        <v>6551</v>
      </c>
    </row>
    <row r="206" spans="1:16" ht="76.5">
      <c r="A206" s="3">
        <v>8527</v>
      </c>
      <c r="B206" s="3" t="s">
        <v>55</v>
      </c>
      <c r="C206" s="3" t="s">
        <v>289</v>
      </c>
      <c r="D206" s="4" t="s">
        <v>5116</v>
      </c>
      <c r="E206" s="30" t="s">
        <v>3890</v>
      </c>
      <c r="F206" s="3" t="s">
        <v>3891</v>
      </c>
      <c r="G206" s="3"/>
      <c r="H206" s="3">
        <v>1</v>
      </c>
      <c r="I206" s="3">
        <v>124</v>
      </c>
      <c r="J206" s="3" t="s">
        <v>19</v>
      </c>
      <c r="K206" s="3">
        <v>19.228719999999999</v>
      </c>
      <c r="L206" s="3">
        <v>72.851179999999999</v>
      </c>
      <c r="M206" s="5">
        <v>31250</v>
      </c>
      <c r="N206" s="6">
        <v>4000</v>
      </c>
      <c r="O206" s="6">
        <f t="shared" si="3"/>
        <v>35250</v>
      </c>
      <c r="P206" s="33" t="s">
        <v>6551</v>
      </c>
    </row>
    <row r="207" spans="1:16" ht="114.75">
      <c r="A207" s="3">
        <v>8528</v>
      </c>
      <c r="B207" s="3" t="s">
        <v>55</v>
      </c>
      <c r="C207" s="3" t="s">
        <v>289</v>
      </c>
      <c r="D207" s="4" t="s">
        <v>5117</v>
      </c>
      <c r="E207" s="30" t="s">
        <v>3890</v>
      </c>
      <c r="F207" s="3" t="s">
        <v>3891</v>
      </c>
      <c r="G207" s="3"/>
      <c r="H207" s="3">
        <v>1</v>
      </c>
      <c r="I207" s="3">
        <v>118</v>
      </c>
      <c r="J207" s="3" t="s">
        <v>19</v>
      </c>
      <c r="K207" s="3">
        <v>19.082540000000002</v>
      </c>
      <c r="L207" s="3">
        <v>72.895809999999997</v>
      </c>
      <c r="M207" s="5">
        <v>31250</v>
      </c>
      <c r="N207" s="6">
        <v>4000</v>
      </c>
      <c r="O207" s="6">
        <f t="shared" si="3"/>
        <v>35250</v>
      </c>
      <c r="P207" s="33" t="s">
        <v>6551</v>
      </c>
    </row>
    <row r="208" spans="1:16" ht="102">
      <c r="A208" s="3">
        <v>8529</v>
      </c>
      <c r="B208" s="3" t="s">
        <v>55</v>
      </c>
      <c r="C208" s="3" t="s">
        <v>289</v>
      </c>
      <c r="D208" s="4" t="s">
        <v>5118</v>
      </c>
      <c r="E208" s="30" t="s">
        <v>3890</v>
      </c>
      <c r="F208" s="3" t="s">
        <v>3891</v>
      </c>
      <c r="G208" s="3"/>
      <c r="H208" s="3">
        <v>1</v>
      </c>
      <c r="I208" s="3">
        <v>124</v>
      </c>
      <c r="J208" s="3" t="s">
        <v>19</v>
      </c>
      <c r="K208" s="3">
        <v>19.237469999999998</v>
      </c>
      <c r="L208" s="3">
        <v>72.841419999999999</v>
      </c>
      <c r="M208" s="5">
        <v>31250</v>
      </c>
      <c r="N208" s="6">
        <v>4000</v>
      </c>
      <c r="O208" s="6">
        <f t="shared" si="3"/>
        <v>35250</v>
      </c>
      <c r="P208" s="33" t="s">
        <v>6551</v>
      </c>
    </row>
    <row r="209" spans="1:16" ht="102">
      <c r="A209" s="3">
        <v>8530</v>
      </c>
      <c r="B209" s="3" t="s">
        <v>55</v>
      </c>
      <c r="C209" s="3" t="s">
        <v>289</v>
      </c>
      <c r="D209" s="4" t="s">
        <v>5119</v>
      </c>
      <c r="E209" s="30" t="s">
        <v>3890</v>
      </c>
      <c r="F209" s="3" t="s">
        <v>3891</v>
      </c>
      <c r="G209" s="3"/>
      <c r="H209" s="3">
        <v>1</v>
      </c>
      <c r="I209" s="3">
        <v>159</v>
      </c>
      <c r="J209" s="3" t="s">
        <v>38</v>
      </c>
      <c r="K209" s="3">
        <v>19.228760000000001</v>
      </c>
      <c r="L209" s="3">
        <v>72.855950000000007</v>
      </c>
      <c r="M209" s="5">
        <v>43750</v>
      </c>
      <c r="N209" s="6">
        <v>5000</v>
      </c>
      <c r="O209" s="6">
        <f t="shared" si="3"/>
        <v>48750</v>
      </c>
      <c r="P209" s="33" t="s">
        <v>6551</v>
      </c>
    </row>
    <row r="210" spans="1:16" ht="63.75">
      <c r="A210" s="3">
        <v>8531</v>
      </c>
      <c r="B210" s="3" t="s">
        <v>55</v>
      </c>
      <c r="C210" s="3" t="s">
        <v>289</v>
      </c>
      <c r="D210" s="4" t="s">
        <v>5120</v>
      </c>
      <c r="E210" s="30" t="s">
        <v>3890</v>
      </c>
      <c r="F210" s="3" t="s">
        <v>3891</v>
      </c>
      <c r="G210" s="3"/>
      <c r="H210" s="3">
        <v>1</v>
      </c>
      <c r="I210" s="3">
        <v>124</v>
      </c>
      <c r="J210" s="3" t="s">
        <v>19</v>
      </c>
      <c r="K210" s="3">
        <v>19.251370000000001</v>
      </c>
      <c r="L210" s="3">
        <v>72.853729999999999</v>
      </c>
      <c r="M210" s="5">
        <v>31250</v>
      </c>
      <c r="N210" s="6">
        <v>4000</v>
      </c>
      <c r="O210" s="6">
        <f t="shared" si="3"/>
        <v>35250</v>
      </c>
      <c r="P210" s="33" t="s">
        <v>6551</v>
      </c>
    </row>
    <row r="211" spans="1:16" ht="89.25">
      <c r="A211" s="3">
        <v>8532</v>
      </c>
      <c r="B211" s="3" t="s">
        <v>55</v>
      </c>
      <c r="C211" s="3" t="s">
        <v>289</v>
      </c>
      <c r="D211" s="4" t="s">
        <v>5121</v>
      </c>
      <c r="E211" s="30" t="s">
        <v>3890</v>
      </c>
      <c r="F211" s="3" t="s">
        <v>3891</v>
      </c>
      <c r="G211" s="3"/>
      <c r="H211" s="3">
        <v>1</v>
      </c>
      <c r="I211" s="3">
        <v>118</v>
      </c>
      <c r="J211" s="3" t="s">
        <v>19</v>
      </c>
      <c r="K211" s="3">
        <v>19.25489</v>
      </c>
      <c r="L211" s="3">
        <v>72.856459999999998</v>
      </c>
      <c r="M211" s="5">
        <v>31250</v>
      </c>
      <c r="N211" s="6">
        <v>4000</v>
      </c>
      <c r="O211" s="6">
        <f t="shared" si="3"/>
        <v>35250</v>
      </c>
      <c r="P211" s="33" t="s">
        <v>6551</v>
      </c>
    </row>
    <row r="212" spans="1:16" ht="140.25">
      <c r="A212" s="3">
        <v>8533</v>
      </c>
      <c r="B212" s="3" t="s">
        <v>55</v>
      </c>
      <c r="C212" s="3" t="s">
        <v>289</v>
      </c>
      <c r="D212" s="4" t="s">
        <v>5122</v>
      </c>
      <c r="E212" s="30" t="s">
        <v>3890</v>
      </c>
      <c r="F212" s="3" t="s">
        <v>3891</v>
      </c>
      <c r="G212" s="3"/>
      <c r="H212" s="3">
        <v>1</v>
      </c>
      <c r="I212" s="3">
        <v>118</v>
      </c>
      <c r="J212" s="3" t="s">
        <v>19</v>
      </c>
      <c r="K212" s="3">
        <v>19.25404</v>
      </c>
      <c r="L212" s="3">
        <v>72.858199999999997</v>
      </c>
      <c r="M212" s="5">
        <v>31250</v>
      </c>
      <c r="N212" s="6">
        <v>4000</v>
      </c>
      <c r="O212" s="6">
        <f t="shared" si="3"/>
        <v>35250</v>
      </c>
      <c r="P212" s="33" t="s">
        <v>6551</v>
      </c>
    </row>
    <row r="213" spans="1:16" ht="76.5">
      <c r="A213" s="3">
        <v>8534</v>
      </c>
      <c r="B213" s="3" t="s">
        <v>55</v>
      </c>
      <c r="C213" s="3" t="s">
        <v>289</v>
      </c>
      <c r="D213" s="4" t="s">
        <v>5123</v>
      </c>
      <c r="E213" s="30" t="s">
        <v>3890</v>
      </c>
      <c r="F213" s="3" t="s">
        <v>3891</v>
      </c>
      <c r="G213" s="3"/>
      <c r="H213" s="3">
        <v>1</v>
      </c>
      <c r="I213" s="3">
        <v>124</v>
      </c>
      <c r="J213" s="3" t="s">
        <v>19</v>
      </c>
      <c r="K213" s="3">
        <v>19.246400000000001</v>
      </c>
      <c r="L213" s="3">
        <v>72.854119999999995</v>
      </c>
      <c r="M213" s="5">
        <v>31250</v>
      </c>
      <c r="N213" s="6">
        <v>4000</v>
      </c>
      <c r="O213" s="6">
        <f t="shared" si="3"/>
        <v>35250</v>
      </c>
      <c r="P213" s="33" t="s">
        <v>6551</v>
      </c>
    </row>
    <row r="214" spans="1:16" ht="127.5">
      <c r="A214" s="3">
        <v>8535</v>
      </c>
      <c r="B214" s="3" t="s">
        <v>55</v>
      </c>
      <c r="C214" s="3" t="s">
        <v>289</v>
      </c>
      <c r="D214" s="4" t="s">
        <v>5124</v>
      </c>
      <c r="E214" s="30" t="s">
        <v>3890</v>
      </c>
      <c r="F214" s="3" t="s">
        <v>3891</v>
      </c>
      <c r="G214" s="3"/>
      <c r="H214" s="3">
        <v>1</v>
      </c>
      <c r="I214" s="3">
        <v>118</v>
      </c>
      <c r="J214" s="3" t="s">
        <v>19</v>
      </c>
      <c r="K214" s="3">
        <v>19.25431</v>
      </c>
      <c r="L214" s="3">
        <v>72.858069999999998</v>
      </c>
      <c r="M214" s="5">
        <v>31250</v>
      </c>
      <c r="N214" s="6">
        <v>4000</v>
      </c>
      <c r="O214" s="6">
        <f t="shared" si="3"/>
        <v>35250</v>
      </c>
      <c r="P214" s="33" t="s">
        <v>6551</v>
      </c>
    </row>
    <row r="215" spans="1:16" ht="153">
      <c r="A215" s="3">
        <v>8536</v>
      </c>
      <c r="B215" s="3" t="s">
        <v>55</v>
      </c>
      <c r="C215" s="3" t="s">
        <v>289</v>
      </c>
      <c r="D215" s="4" t="s">
        <v>5125</v>
      </c>
      <c r="E215" s="30" t="s">
        <v>3890</v>
      </c>
      <c r="F215" s="3" t="s">
        <v>3891</v>
      </c>
      <c r="G215" s="3"/>
      <c r="H215" s="3">
        <v>1</v>
      </c>
      <c r="I215" s="3">
        <v>124</v>
      </c>
      <c r="J215" s="3" t="s">
        <v>19</v>
      </c>
      <c r="K215" s="3">
        <v>19.23094</v>
      </c>
      <c r="L215" s="3">
        <v>72.85051</v>
      </c>
      <c r="M215" s="5">
        <v>31250</v>
      </c>
      <c r="N215" s="6">
        <v>4000</v>
      </c>
      <c r="O215" s="6">
        <f t="shared" si="3"/>
        <v>35250</v>
      </c>
      <c r="P215" s="33" t="s">
        <v>6551</v>
      </c>
    </row>
    <row r="216" spans="1:16" ht="89.25">
      <c r="A216" s="3">
        <v>8537</v>
      </c>
      <c r="B216" s="3" t="s">
        <v>55</v>
      </c>
      <c r="C216" s="3" t="s">
        <v>289</v>
      </c>
      <c r="D216" s="4" t="s">
        <v>5126</v>
      </c>
      <c r="E216" s="30" t="s">
        <v>3890</v>
      </c>
      <c r="F216" s="3" t="s">
        <v>3891</v>
      </c>
      <c r="G216" s="3"/>
      <c r="H216" s="3">
        <v>1</v>
      </c>
      <c r="I216" s="3">
        <v>124</v>
      </c>
      <c r="J216" s="3" t="s">
        <v>19</v>
      </c>
      <c r="K216" s="3">
        <v>19.25394</v>
      </c>
      <c r="L216" s="3">
        <v>72.858019999999996</v>
      </c>
      <c r="M216" s="5">
        <v>31250</v>
      </c>
      <c r="N216" s="6">
        <v>4000</v>
      </c>
      <c r="O216" s="6">
        <f t="shared" si="3"/>
        <v>35250</v>
      </c>
      <c r="P216" s="33" t="s">
        <v>6551</v>
      </c>
    </row>
    <row r="217" spans="1:16" ht="76.5">
      <c r="A217" s="3">
        <v>8538</v>
      </c>
      <c r="B217" s="3" t="s">
        <v>55</v>
      </c>
      <c r="C217" s="3" t="s">
        <v>289</v>
      </c>
      <c r="D217" s="4" t="s">
        <v>5127</v>
      </c>
      <c r="E217" s="30" t="s">
        <v>3890</v>
      </c>
      <c r="F217" s="3" t="s">
        <v>3891</v>
      </c>
      <c r="G217" s="3"/>
      <c r="H217" s="3">
        <v>1</v>
      </c>
      <c r="I217" s="3">
        <v>102</v>
      </c>
      <c r="J217" s="3" t="s">
        <v>19</v>
      </c>
      <c r="K217" s="3">
        <v>19.231549999999999</v>
      </c>
      <c r="L217" s="3">
        <v>72.847020000000001</v>
      </c>
      <c r="M217" s="5">
        <v>31250</v>
      </c>
      <c r="N217" s="6">
        <v>4000</v>
      </c>
      <c r="O217" s="6">
        <f t="shared" si="3"/>
        <v>35250</v>
      </c>
      <c r="P217" s="33" t="s">
        <v>6551</v>
      </c>
    </row>
    <row r="218" spans="1:16" ht="102">
      <c r="A218" s="3">
        <v>8539</v>
      </c>
      <c r="B218" s="3" t="s">
        <v>55</v>
      </c>
      <c r="C218" s="3" t="s">
        <v>289</v>
      </c>
      <c r="D218" s="4" t="s">
        <v>5128</v>
      </c>
      <c r="E218" s="30" t="s">
        <v>3890</v>
      </c>
      <c r="F218" s="3" t="s">
        <v>3891</v>
      </c>
      <c r="G218" s="3"/>
      <c r="H218" s="3">
        <v>1</v>
      </c>
      <c r="I218" s="3">
        <v>124</v>
      </c>
      <c r="J218" s="3" t="s">
        <v>19</v>
      </c>
      <c r="K218" s="3">
        <v>19.242619999999999</v>
      </c>
      <c r="L218" s="3">
        <v>72.851979999999998</v>
      </c>
      <c r="M218" s="5">
        <v>31250</v>
      </c>
      <c r="N218" s="6">
        <v>4000</v>
      </c>
      <c r="O218" s="6">
        <f t="shared" si="3"/>
        <v>35250</v>
      </c>
      <c r="P218" s="33" t="s">
        <v>6551</v>
      </c>
    </row>
    <row r="219" spans="1:16" ht="114.75">
      <c r="A219" s="3">
        <v>8540</v>
      </c>
      <c r="B219" s="3" t="s">
        <v>55</v>
      </c>
      <c r="C219" s="3" t="s">
        <v>289</v>
      </c>
      <c r="D219" s="4" t="s">
        <v>5129</v>
      </c>
      <c r="E219" s="30" t="s">
        <v>3890</v>
      </c>
      <c r="F219" s="3" t="s">
        <v>3891</v>
      </c>
      <c r="G219" s="3"/>
      <c r="H219" s="3">
        <v>1</v>
      </c>
      <c r="I219" s="3">
        <v>124</v>
      </c>
      <c r="J219" s="3" t="s">
        <v>19</v>
      </c>
      <c r="K219" s="3">
        <v>19.082540000000002</v>
      </c>
      <c r="L219" s="3">
        <v>72.895809999999997</v>
      </c>
      <c r="M219" s="5">
        <v>31250</v>
      </c>
      <c r="N219" s="6">
        <v>4000</v>
      </c>
      <c r="O219" s="6">
        <f t="shared" si="3"/>
        <v>35250</v>
      </c>
      <c r="P219" s="33" t="s">
        <v>6551</v>
      </c>
    </row>
    <row r="220" spans="1:16" ht="89.25">
      <c r="A220" s="3">
        <v>8541</v>
      </c>
      <c r="B220" s="3" t="s">
        <v>55</v>
      </c>
      <c r="C220" s="3" t="s">
        <v>289</v>
      </c>
      <c r="D220" s="4" t="s">
        <v>5130</v>
      </c>
      <c r="E220" s="30" t="s">
        <v>3890</v>
      </c>
      <c r="F220" s="3" t="s">
        <v>3891</v>
      </c>
      <c r="G220" s="3"/>
      <c r="H220" s="3">
        <v>1</v>
      </c>
      <c r="I220" s="3">
        <v>76</v>
      </c>
      <c r="J220" s="3" t="s">
        <v>19</v>
      </c>
      <c r="K220" s="3">
        <v>19.246790000000001</v>
      </c>
      <c r="L220" s="3">
        <v>72.850390000000004</v>
      </c>
      <c r="M220" s="5">
        <v>31250</v>
      </c>
      <c r="N220" s="6">
        <v>4000</v>
      </c>
      <c r="O220" s="6">
        <f t="shared" si="3"/>
        <v>35250</v>
      </c>
      <c r="P220" s="33" t="s">
        <v>6551</v>
      </c>
    </row>
    <row r="221" spans="1:16" ht="89.25">
      <c r="A221" s="3">
        <v>8542</v>
      </c>
      <c r="B221" s="3" t="s">
        <v>55</v>
      </c>
      <c r="C221" s="3" t="s">
        <v>289</v>
      </c>
      <c r="D221" s="4" t="s">
        <v>5131</v>
      </c>
      <c r="E221" s="30" t="s">
        <v>3890</v>
      </c>
      <c r="F221" s="3" t="s">
        <v>3891</v>
      </c>
      <c r="G221" s="3"/>
      <c r="H221" s="3">
        <v>1</v>
      </c>
      <c r="I221" s="3">
        <v>124</v>
      </c>
      <c r="J221" s="3" t="s">
        <v>19</v>
      </c>
      <c r="K221" s="3">
        <v>19.253630000000001</v>
      </c>
      <c r="L221" s="3">
        <v>72.849630000000005</v>
      </c>
      <c r="M221" s="5">
        <v>31250</v>
      </c>
      <c r="N221" s="6">
        <v>4000</v>
      </c>
      <c r="O221" s="6">
        <f t="shared" si="3"/>
        <v>35250</v>
      </c>
      <c r="P221" s="33" t="s">
        <v>6551</v>
      </c>
    </row>
    <row r="222" spans="1:16" ht="89.25">
      <c r="A222" s="3">
        <v>8543</v>
      </c>
      <c r="B222" s="3" t="s">
        <v>55</v>
      </c>
      <c r="C222" s="3" t="s">
        <v>289</v>
      </c>
      <c r="D222" s="4" t="s">
        <v>5132</v>
      </c>
      <c r="E222" s="30" t="s">
        <v>3890</v>
      </c>
      <c r="F222" s="3" t="s">
        <v>3891</v>
      </c>
      <c r="G222" s="3"/>
      <c r="H222" s="3">
        <v>1</v>
      </c>
      <c r="I222" s="3">
        <v>159</v>
      </c>
      <c r="J222" s="3" t="s">
        <v>19</v>
      </c>
      <c r="K222" s="3">
        <v>19.2286</v>
      </c>
      <c r="L222" s="3">
        <v>72.840699999999998</v>
      </c>
      <c r="M222" s="5">
        <v>31250</v>
      </c>
      <c r="N222" s="6">
        <v>4000</v>
      </c>
      <c r="O222" s="6">
        <f t="shared" si="3"/>
        <v>35250</v>
      </c>
      <c r="P222" s="33" t="s">
        <v>6551</v>
      </c>
    </row>
    <row r="223" spans="1:16" ht="76.5">
      <c r="A223" s="3">
        <v>8544</v>
      </c>
      <c r="B223" s="3" t="s">
        <v>55</v>
      </c>
      <c r="C223" s="3" t="s">
        <v>289</v>
      </c>
      <c r="D223" s="4" t="s">
        <v>5133</v>
      </c>
      <c r="E223" s="30" t="s">
        <v>3890</v>
      </c>
      <c r="F223" s="3" t="s">
        <v>3891</v>
      </c>
      <c r="G223" s="3"/>
      <c r="H223" s="3">
        <v>1</v>
      </c>
      <c r="I223" s="3">
        <v>124</v>
      </c>
      <c r="J223" s="3" t="s">
        <v>19</v>
      </c>
      <c r="K223" s="3">
        <v>19.208629999999999</v>
      </c>
      <c r="L223" s="3">
        <v>72.864400000000003</v>
      </c>
      <c r="M223" s="5">
        <v>31250</v>
      </c>
      <c r="N223" s="6">
        <v>4000</v>
      </c>
      <c r="O223" s="6">
        <f t="shared" si="3"/>
        <v>35250</v>
      </c>
      <c r="P223" s="33" t="s">
        <v>6551</v>
      </c>
    </row>
    <row r="224" spans="1:16" ht="102">
      <c r="A224" s="3">
        <v>8545</v>
      </c>
      <c r="B224" s="3" t="s">
        <v>55</v>
      </c>
      <c r="C224" s="3" t="s">
        <v>289</v>
      </c>
      <c r="D224" s="4" t="s">
        <v>5134</v>
      </c>
      <c r="E224" s="30" t="s">
        <v>3890</v>
      </c>
      <c r="F224" s="3" t="s">
        <v>3891</v>
      </c>
      <c r="G224" s="3"/>
      <c r="H224" s="3">
        <v>1</v>
      </c>
      <c r="I224" s="3">
        <v>124</v>
      </c>
      <c r="J224" s="3" t="s">
        <v>19</v>
      </c>
      <c r="K224" s="3">
        <v>19.205500000000001</v>
      </c>
      <c r="L224" s="3">
        <v>72.872060000000005</v>
      </c>
      <c r="M224" s="5">
        <v>31250</v>
      </c>
      <c r="N224" s="6">
        <v>4000</v>
      </c>
      <c r="O224" s="6">
        <f t="shared" si="3"/>
        <v>35250</v>
      </c>
      <c r="P224" s="33" t="s">
        <v>6551</v>
      </c>
    </row>
    <row r="225" spans="1:16" ht="102">
      <c r="A225" s="3">
        <v>8546</v>
      </c>
      <c r="B225" s="3" t="s">
        <v>55</v>
      </c>
      <c r="C225" s="3" t="s">
        <v>289</v>
      </c>
      <c r="D225" s="4" t="s">
        <v>5134</v>
      </c>
      <c r="E225" s="30" t="s">
        <v>3890</v>
      </c>
      <c r="F225" s="3" t="s">
        <v>3891</v>
      </c>
      <c r="G225" s="3"/>
      <c r="H225" s="3">
        <v>1</v>
      </c>
      <c r="I225" s="3">
        <v>76</v>
      </c>
      <c r="J225" s="3" t="s">
        <v>19</v>
      </c>
      <c r="K225" s="3">
        <v>19.20581</v>
      </c>
      <c r="L225" s="3">
        <v>72.868960000000001</v>
      </c>
      <c r="M225" s="5">
        <v>31250</v>
      </c>
      <c r="N225" s="6">
        <v>4000</v>
      </c>
      <c r="O225" s="6">
        <f t="shared" si="3"/>
        <v>35250</v>
      </c>
      <c r="P225" s="33" t="s">
        <v>6551</v>
      </c>
    </row>
    <row r="226" spans="1:16" ht="127.5">
      <c r="A226" s="3">
        <v>8547</v>
      </c>
      <c r="B226" s="3" t="s">
        <v>55</v>
      </c>
      <c r="C226" s="3" t="s">
        <v>289</v>
      </c>
      <c r="D226" s="4" t="s">
        <v>5135</v>
      </c>
      <c r="E226" s="30" t="s">
        <v>3890</v>
      </c>
      <c r="F226" s="3" t="s">
        <v>3891</v>
      </c>
      <c r="G226" s="3"/>
      <c r="H226" s="3">
        <v>1</v>
      </c>
      <c r="I226" s="3">
        <v>124</v>
      </c>
      <c r="J226" s="3" t="s">
        <v>19</v>
      </c>
      <c r="K226" s="3">
        <v>19.231359999999999</v>
      </c>
      <c r="L226" s="3">
        <v>72.86233</v>
      </c>
      <c r="M226" s="5">
        <v>31250</v>
      </c>
      <c r="N226" s="6">
        <v>4000</v>
      </c>
      <c r="O226" s="6">
        <f t="shared" si="3"/>
        <v>35250</v>
      </c>
      <c r="P226" s="33" t="s">
        <v>6551</v>
      </c>
    </row>
    <row r="227" spans="1:16" ht="153">
      <c r="A227" s="3">
        <v>8548</v>
      </c>
      <c r="B227" s="3" t="s">
        <v>55</v>
      </c>
      <c r="C227" s="3" t="s">
        <v>289</v>
      </c>
      <c r="D227" s="4" t="s">
        <v>5136</v>
      </c>
      <c r="E227" s="30" t="s">
        <v>3890</v>
      </c>
      <c r="F227" s="3" t="s">
        <v>3891</v>
      </c>
      <c r="G227" s="3"/>
      <c r="H227" s="3">
        <v>1</v>
      </c>
      <c r="I227" s="3">
        <v>124</v>
      </c>
      <c r="J227" s="3" t="s">
        <v>19</v>
      </c>
      <c r="K227" s="3">
        <v>19.213979999999999</v>
      </c>
      <c r="L227" s="3">
        <v>72.866960000000006</v>
      </c>
      <c r="M227" s="5">
        <v>31250</v>
      </c>
      <c r="N227" s="6">
        <v>4000</v>
      </c>
      <c r="O227" s="6">
        <f t="shared" si="3"/>
        <v>35250</v>
      </c>
      <c r="P227" s="33" t="s">
        <v>6551</v>
      </c>
    </row>
    <row r="228" spans="1:16" ht="89.25">
      <c r="A228" s="3">
        <v>8549</v>
      </c>
      <c r="B228" s="3" t="s">
        <v>55</v>
      </c>
      <c r="C228" s="3" t="s">
        <v>289</v>
      </c>
      <c r="D228" s="4" t="s">
        <v>5137</v>
      </c>
      <c r="E228" s="30" t="s">
        <v>3890</v>
      </c>
      <c r="F228" s="3" t="s">
        <v>3891</v>
      </c>
      <c r="G228" s="3"/>
      <c r="H228" s="3">
        <v>1</v>
      </c>
      <c r="I228" s="3">
        <v>76</v>
      </c>
      <c r="J228" s="3" t="s">
        <v>19</v>
      </c>
      <c r="K228" s="3">
        <v>19.231660000000002</v>
      </c>
      <c r="L228" s="3">
        <v>72.860590000000002</v>
      </c>
      <c r="M228" s="5">
        <v>31250</v>
      </c>
      <c r="N228" s="6">
        <v>4000</v>
      </c>
      <c r="O228" s="6">
        <f t="shared" si="3"/>
        <v>35250</v>
      </c>
      <c r="P228" s="33" t="s">
        <v>6551</v>
      </c>
    </row>
    <row r="229" spans="1:16" ht="140.25">
      <c r="A229" s="3">
        <v>8550</v>
      </c>
      <c r="B229" s="3" t="s">
        <v>55</v>
      </c>
      <c r="C229" s="3" t="s">
        <v>289</v>
      </c>
      <c r="D229" s="4" t="s">
        <v>5138</v>
      </c>
      <c r="E229" s="30" t="s">
        <v>3890</v>
      </c>
      <c r="F229" s="3" t="s">
        <v>3891</v>
      </c>
      <c r="G229" s="3"/>
      <c r="H229" s="3">
        <v>1</v>
      </c>
      <c r="I229" s="3">
        <v>118</v>
      </c>
      <c r="J229" s="3" t="s">
        <v>19</v>
      </c>
      <c r="K229" s="3">
        <v>19.205970000000001</v>
      </c>
      <c r="L229" s="3">
        <v>72.872789999999995</v>
      </c>
      <c r="M229" s="5">
        <v>31250</v>
      </c>
      <c r="N229" s="6">
        <v>4000</v>
      </c>
      <c r="O229" s="6">
        <f t="shared" si="3"/>
        <v>35250</v>
      </c>
      <c r="P229" s="33" t="s">
        <v>6551</v>
      </c>
    </row>
    <row r="230" spans="1:16" ht="140.25">
      <c r="A230" s="3">
        <v>8551</v>
      </c>
      <c r="B230" s="3" t="s">
        <v>55</v>
      </c>
      <c r="C230" s="3" t="s">
        <v>289</v>
      </c>
      <c r="D230" s="4" t="s">
        <v>5139</v>
      </c>
      <c r="E230" s="30" t="s">
        <v>3890</v>
      </c>
      <c r="F230" s="3" t="s">
        <v>3891</v>
      </c>
      <c r="G230" s="3"/>
      <c r="H230" s="3">
        <v>1</v>
      </c>
      <c r="I230" s="3">
        <v>159</v>
      </c>
      <c r="J230" s="3" t="s">
        <v>38</v>
      </c>
      <c r="K230" s="3">
        <v>19.210249999999998</v>
      </c>
      <c r="L230" s="3">
        <v>72.87715</v>
      </c>
      <c r="M230" s="5">
        <v>43750</v>
      </c>
      <c r="N230" s="6">
        <v>5000</v>
      </c>
      <c r="O230" s="6">
        <f t="shared" si="3"/>
        <v>48750</v>
      </c>
      <c r="P230" s="33" t="s">
        <v>6551</v>
      </c>
    </row>
    <row r="231" spans="1:16" ht="140.25">
      <c r="A231" s="3">
        <v>8552</v>
      </c>
      <c r="B231" s="3" t="s">
        <v>55</v>
      </c>
      <c r="C231" s="3" t="s">
        <v>289</v>
      </c>
      <c r="D231" s="4" t="s">
        <v>5140</v>
      </c>
      <c r="E231" s="30" t="s">
        <v>3890</v>
      </c>
      <c r="F231" s="3" t="s">
        <v>3891</v>
      </c>
      <c r="G231" s="3"/>
      <c r="H231" s="3">
        <v>1</v>
      </c>
      <c r="I231" s="3">
        <v>118</v>
      </c>
      <c r="J231" s="3" t="s">
        <v>19</v>
      </c>
      <c r="K231" s="3">
        <v>19.24071</v>
      </c>
      <c r="L231" s="3">
        <v>72.865229999999997</v>
      </c>
      <c r="M231" s="5">
        <v>31250</v>
      </c>
      <c r="N231" s="6">
        <v>4000</v>
      </c>
      <c r="O231" s="6">
        <f t="shared" si="3"/>
        <v>35250</v>
      </c>
      <c r="P231" s="33" t="s">
        <v>6551</v>
      </c>
    </row>
    <row r="232" spans="1:16" ht="89.25">
      <c r="A232" s="3">
        <v>8553</v>
      </c>
      <c r="B232" s="3" t="s">
        <v>55</v>
      </c>
      <c r="C232" s="3" t="s">
        <v>289</v>
      </c>
      <c r="D232" s="4" t="s">
        <v>5141</v>
      </c>
      <c r="E232" s="30" t="s">
        <v>3890</v>
      </c>
      <c r="F232" s="3" t="s">
        <v>3891</v>
      </c>
      <c r="G232" s="3"/>
      <c r="H232" s="3">
        <v>1</v>
      </c>
      <c r="I232" s="3">
        <v>124</v>
      </c>
      <c r="J232" s="3" t="s">
        <v>19</v>
      </c>
      <c r="K232" s="3">
        <v>19.231929999999998</v>
      </c>
      <c r="L232" s="3">
        <v>72.865759999999995</v>
      </c>
      <c r="M232" s="5">
        <v>31250</v>
      </c>
      <c r="N232" s="6">
        <v>4000</v>
      </c>
      <c r="O232" s="6">
        <f t="shared" si="3"/>
        <v>35250</v>
      </c>
      <c r="P232" s="33" t="s">
        <v>6551</v>
      </c>
    </row>
    <row r="233" spans="1:16" ht="76.5">
      <c r="A233" s="3">
        <v>8554</v>
      </c>
      <c r="B233" s="3" t="s">
        <v>55</v>
      </c>
      <c r="C233" s="3" t="s">
        <v>289</v>
      </c>
      <c r="D233" s="4" t="s">
        <v>5142</v>
      </c>
      <c r="E233" s="30" t="s">
        <v>3890</v>
      </c>
      <c r="F233" s="3" t="s">
        <v>3891</v>
      </c>
      <c r="G233" s="3"/>
      <c r="H233" s="3">
        <v>1</v>
      </c>
      <c r="I233" s="3">
        <v>143</v>
      </c>
      <c r="J233" s="3" t="s">
        <v>19</v>
      </c>
      <c r="K233" s="3">
        <v>19.22973</v>
      </c>
      <c r="L233" s="3">
        <v>72.857799999999997</v>
      </c>
      <c r="M233" s="5">
        <v>31250</v>
      </c>
      <c r="N233" s="6">
        <v>4000</v>
      </c>
      <c r="O233" s="6">
        <f t="shared" si="3"/>
        <v>35250</v>
      </c>
      <c r="P233" s="33" t="s">
        <v>6551</v>
      </c>
    </row>
    <row r="234" spans="1:16" ht="89.25">
      <c r="A234" s="3">
        <v>8555</v>
      </c>
      <c r="B234" s="3" t="s">
        <v>55</v>
      </c>
      <c r="C234" s="3" t="s">
        <v>289</v>
      </c>
      <c r="D234" s="4" t="s">
        <v>5143</v>
      </c>
      <c r="E234" s="30" t="s">
        <v>3890</v>
      </c>
      <c r="F234" s="3" t="s">
        <v>3891</v>
      </c>
      <c r="G234" s="3"/>
      <c r="H234" s="3">
        <v>1</v>
      </c>
      <c r="I234" s="3">
        <v>118</v>
      </c>
      <c r="J234" s="3" t="s">
        <v>19</v>
      </c>
      <c r="K234" s="3">
        <v>19.221260000000001</v>
      </c>
      <c r="L234" s="3">
        <v>72.860129999999998</v>
      </c>
      <c r="M234" s="5">
        <v>31250</v>
      </c>
      <c r="N234" s="6">
        <v>4000</v>
      </c>
      <c r="O234" s="6">
        <f t="shared" si="3"/>
        <v>35250</v>
      </c>
      <c r="P234" s="33" t="s">
        <v>6551</v>
      </c>
    </row>
    <row r="235" spans="1:16" ht="114.75">
      <c r="A235" s="3">
        <v>8556</v>
      </c>
      <c r="B235" s="3" t="s">
        <v>55</v>
      </c>
      <c r="C235" s="3" t="s">
        <v>289</v>
      </c>
      <c r="D235" s="4" t="s">
        <v>5144</v>
      </c>
      <c r="E235" s="30" t="s">
        <v>3890</v>
      </c>
      <c r="F235" s="3" t="s">
        <v>3891</v>
      </c>
      <c r="G235" s="3"/>
      <c r="H235" s="3">
        <v>1</v>
      </c>
      <c r="I235" s="3">
        <v>76</v>
      </c>
      <c r="J235" s="3" t="s">
        <v>19</v>
      </c>
      <c r="K235" s="3">
        <v>19.24569</v>
      </c>
      <c r="L235" s="3">
        <v>72.86103</v>
      </c>
      <c r="M235" s="5">
        <v>31250</v>
      </c>
      <c r="N235" s="6">
        <v>4000</v>
      </c>
      <c r="O235" s="6">
        <f t="shared" si="3"/>
        <v>35250</v>
      </c>
      <c r="P235" s="33" t="s">
        <v>6551</v>
      </c>
    </row>
    <row r="236" spans="1:16" ht="89.25">
      <c r="A236" s="3">
        <v>8557</v>
      </c>
      <c r="B236" s="3" t="s">
        <v>55</v>
      </c>
      <c r="C236" s="3" t="s">
        <v>289</v>
      </c>
      <c r="D236" s="4" t="s">
        <v>5145</v>
      </c>
      <c r="E236" s="30" t="s">
        <v>3890</v>
      </c>
      <c r="F236" s="3" t="s">
        <v>3891</v>
      </c>
      <c r="G236" s="3"/>
      <c r="H236" s="3">
        <v>1</v>
      </c>
      <c r="I236" s="3">
        <v>124</v>
      </c>
      <c r="J236" s="3" t="s">
        <v>19</v>
      </c>
      <c r="K236" s="3">
        <v>19.24569</v>
      </c>
      <c r="L236" s="3">
        <v>72.860830000000007</v>
      </c>
      <c r="M236" s="5">
        <v>31250</v>
      </c>
      <c r="N236" s="6">
        <v>4000</v>
      </c>
      <c r="O236" s="6">
        <f t="shared" si="3"/>
        <v>35250</v>
      </c>
      <c r="P236" s="33" t="s">
        <v>6551</v>
      </c>
    </row>
    <row r="237" spans="1:16" ht="76.5">
      <c r="A237" s="3">
        <v>8558</v>
      </c>
      <c r="B237" s="3" t="s">
        <v>55</v>
      </c>
      <c r="C237" s="3" t="s">
        <v>289</v>
      </c>
      <c r="D237" s="4" t="s">
        <v>5146</v>
      </c>
      <c r="E237" s="30" t="s">
        <v>3890</v>
      </c>
      <c r="F237" s="3" t="s">
        <v>3891</v>
      </c>
      <c r="G237" s="3"/>
      <c r="H237" s="3">
        <v>1</v>
      </c>
      <c r="I237" s="3">
        <v>76</v>
      </c>
      <c r="J237" s="3" t="s">
        <v>19</v>
      </c>
      <c r="K237" s="3">
        <v>19.250920000000001</v>
      </c>
      <c r="L237" s="3">
        <v>72.863709999999998</v>
      </c>
      <c r="M237" s="5">
        <v>31250</v>
      </c>
      <c r="N237" s="6">
        <v>4000</v>
      </c>
      <c r="O237" s="6">
        <f t="shared" si="3"/>
        <v>35250</v>
      </c>
      <c r="P237" s="33" t="s">
        <v>6551</v>
      </c>
    </row>
    <row r="238" spans="1:16" ht="63.75">
      <c r="A238" s="3">
        <v>8559</v>
      </c>
      <c r="B238" s="3" t="s">
        <v>55</v>
      </c>
      <c r="C238" s="3" t="s">
        <v>289</v>
      </c>
      <c r="D238" s="4" t="s">
        <v>5147</v>
      </c>
      <c r="E238" s="30" t="s">
        <v>3890</v>
      </c>
      <c r="F238" s="3" t="s">
        <v>3891</v>
      </c>
      <c r="G238" s="3"/>
      <c r="H238" s="3">
        <v>1</v>
      </c>
      <c r="I238" s="3">
        <v>118</v>
      </c>
      <c r="J238" s="3" t="s">
        <v>19</v>
      </c>
      <c r="K238" s="3">
        <v>19.082540000000002</v>
      </c>
      <c r="L238" s="3">
        <v>72.895809999999997</v>
      </c>
      <c r="M238" s="5">
        <v>31250</v>
      </c>
      <c r="N238" s="6">
        <v>4000</v>
      </c>
      <c r="O238" s="6">
        <f t="shared" si="3"/>
        <v>35250</v>
      </c>
      <c r="P238" s="33" t="s">
        <v>6551</v>
      </c>
    </row>
    <row r="239" spans="1:16" ht="102">
      <c r="A239" s="3">
        <v>8560</v>
      </c>
      <c r="B239" s="3" t="s">
        <v>55</v>
      </c>
      <c r="C239" s="3" t="s">
        <v>289</v>
      </c>
      <c r="D239" s="4" t="s">
        <v>5148</v>
      </c>
      <c r="E239" s="30" t="s">
        <v>3890</v>
      </c>
      <c r="F239" s="3" t="s">
        <v>3891</v>
      </c>
      <c r="G239" s="3"/>
      <c r="H239" s="3">
        <v>1</v>
      </c>
      <c r="I239" s="3">
        <v>76</v>
      </c>
      <c r="J239" s="3" t="s">
        <v>19</v>
      </c>
      <c r="K239" s="3">
        <v>19.082540000000002</v>
      </c>
      <c r="L239" s="3">
        <v>72.895809999999997</v>
      </c>
      <c r="M239" s="5">
        <v>31250</v>
      </c>
      <c r="N239" s="6">
        <v>4000</v>
      </c>
      <c r="O239" s="6">
        <f t="shared" si="3"/>
        <v>35250</v>
      </c>
      <c r="P239" s="33" t="s">
        <v>6551</v>
      </c>
    </row>
    <row r="240" spans="1:16" ht="114.75">
      <c r="A240" s="3">
        <v>8561</v>
      </c>
      <c r="B240" s="3" t="s">
        <v>55</v>
      </c>
      <c r="C240" s="3" t="s">
        <v>289</v>
      </c>
      <c r="D240" s="4" t="s">
        <v>5149</v>
      </c>
      <c r="E240" s="30" t="s">
        <v>3890</v>
      </c>
      <c r="F240" s="3" t="s">
        <v>3891</v>
      </c>
      <c r="G240" s="3"/>
      <c r="H240" s="3">
        <v>1</v>
      </c>
      <c r="I240" s="3">
        <v>76</v>
      </c>
      <c r="J240" s="3" t="s">
        <v>19</v>
      </c>
      <c r="K240" s="3">
        <v>19.259840000000001</v>
      </c>
      <c r="L240" s="3">
        <v>72.862809999999996</v>
      </c>
      <c r="M240" s="5">
        <v>31250</v>
      </c>
      <c r="N240" s="6">
        <v>4000</v>
      </c>
      <c r="O240" s="6">
        <f t="shared" si="3"/>
        <v>35250</v>
      </c>
      <c r="P240" s="33" t="s">
        <v>6551</v>
      </c>
    </row>
    <row r="241" spans="1:16" ht="102">
      <c r="A241" s="3">
        <v>8562</v>
      </c>
      <c r="B241" s="3" t="s">
        <v>55</v>
      </c>
      <c r="C241" s="3" t="s">
        <v>289</v>
      </c>
      <c r="D241" s="4" t="s">
        <v>5150</v>
      </c>
      <c r="E241" s="30" t="s">
        <v>3890</v>
      </c>
      <c r="F241" s="3" t="s">
        <v>3891</v>
      </c>
      <c r="G241" s="3"/>
      <c r="H241" s="3">
        <v>1</v>
      </c>
      <c r="I241" s="3">
        <v>108</v>
      </c>
      <c r="J241" s="3" t="s">
        <v>19</v>
      </c>
      <c r="K241" s="3">
        <v>19.208690000000001</v>
      </c>
      <c r="L241" s="3">
        <v>72.864270000000005</v>
      </c>
      <c r="M241" s="5">
        <v>31250</v>
      </c>
      <c r="N241" s="6">
        <v>4000</v>
      </c>
      <c r="O241" s="6">
        <f t="shared" si="3"/>
        <v>35250</v>
      </c>
      <c r="P241" s="33" t="s">
        <v>6551</v>
      </c>
    </row>
    <row r="242" spans="1:16" ht="102">
      <c r="A242" s="3">
        <v>8563</v>
      </c>
      <c r="B242" s="3" t="s">
        <v>55</v>
      </c>
      <c r="C242" s="3" t="s">
        <v>289</v>
      </c>
      <c r="D242" s="4" t="s">
        <v>5150</v>
      </c>
      <c r="E242" s="30" t="s">
        <v>3890</v>
      </c>
      <c r="F242" s="3" t="s">
        <v>3891</v>
      </c>
      <c r="G242" s="3"/>
      <c r="H242" s="3">
        <v>1</v>
      </c>
      <c r="I242" s="3">
        <v>124</v>
      </c>
      <c r="J242" s="3" t="s">
        <v>19</v>
      </c>
      <c r="K242" s="3">
        <v>19.208870000000001</v>
      </c>
      <c r="L242" s="3">
        <v>72.863209999999995</v>
      </c>
      <c r="M242" s="5">
        <v>31250</v>
      </c>
      <c r="N242" s="6">
        <v>4000</v>
      </c>
      <c r="O242" s="6">
        <f t="shared" si="3"/>
        <v>35250</v>
      </c>
      <c r="P242" s="33" t="s">
        <v>6551</v>
      </c>
    </row>
    <row r="243" spans="1:16" ht="76.5">
      <c r="A243" s="3">
        <v>8564</v>
      </c>
      <c r="B243" s="3" t="s">
        <v>55</v>
      </c>
      <c r="C243" s="3" t="s">
        <v>289</v>
      </c>
      <c r="D243" s="4" t="s">
        <v>5151</v>
      </c>
      <c r="E243" s="30" t="s">
        <v>3890</v>
      </c>
      <c r="F243" s="3" t="s">
        <v>3891</v>
      </c>
      <c r="G243" s="3"/>
      <c r="H243" s="3">
        <v>1</v>
      </c>
      <c r="I243" s="3">
        <v>124</v>
      </c>
      <c r="J243" s="3" t="s">
        <v>19</v>
      </c>
      <c r="K243" s="3">
        <v>19.212293200000001</v>
      </c>
      <c r="L243" s="3">
        <v>72.8632104</v>
      </c>
      <c r="M243" s="5">
        <v>31250</v>
      </c>
      <c r="N243" s="6">
        <v>4000</v>
      </c>
      <c r="O243" s="6">
        <f t="shared" si="3"/>
        <v>35250</v>
      </c>
      <c r="P243" s="33" t="s">
        <v>6551</v>
      </c>
    </row>
    <row r="244" spans="1:16" ht="76.5">
      <c r="A244" s="3">
        <v>8565</v>
      </c>
      <c r="B244" s="3" t="s">
        <v>55</v>
      </c>
      <c r="C244" s="3" t="s">
        <v>289</v>
      </c>
      <c r="D244" s="4" t="s">
        <v>5152</v>
      </c>
      <c r="E244" s="30" t="s">
        <v>3890</v>
      </c>
      <c r="F244" s="3" t="s">
        <v>3891</v>
      </c>
      <c r="G244" s="3"/>
      <c r="H244" s="3">
        <v>1</v>
      </c>
      <c r="I244" s="3">
        <v>159</v>
      </c>
      <c r="J244" s="3" t="s">
        <v>19</v>
      </c>
      <c r="K244" s="3">
        <v>19.236429999999999</v>
      </c>
      <c r="L244" s="3">
        <v>72.859210000000004</v>
      </c>
      <c r="M244" s="5">
        <v>31250</v>
      </c>
      <c r="N244" s="6">
        <v>4000</v>
      </c>
      <c r="O244" s="6">
        <f t="shared" si="3"/>
        <v>35250</v>
      </c>
      <c r="P244" s="33" t="s">
        <v>6551</v>
      </c>
    </row>
    <row r="245" spans="1:16" ht="76.5">
      <c r="A245" s="3">
        <v>8566</v>
      </c>
      <c r="B245" s="3" t="s">
        <v>55</v>
      </c>
      <c r="C245" s="3" t="s">
        <v>289</v>
      </c>
      <c r="D245" s="4" t="s">
        <v>5153</v>
      </c>
      <c r="E245" s="30" t="s">
        <v>3890</v>
      </c>
      <c r="F245" s="3" t="s">
        <v>3891</v>
      </c>
      <c r="G245" s="3"/>
      <c r="H245" s="3">
        <v>1</v>
      </c>
      <c r="I245" s="3">
        <v>118</v>
      </c>
      <c r="J245" s="3" t="s">
        <v>19</v>
      </c>
      <c r="K245" s="3">
        <v>19.233799999999999</v>
      </c>
      <c r="L245" s="3">
        <v>72.858130000000003</v>
      </c>
      <c r="M245" s="5">
        <v>31250</v>
      </c>
      <c r="N245" s="6">
        <v>4000</v>
      </c>
      <c r="O245" s="6">
        <f t="shared" si="3"/>
        <v>35250</v>
      </c>
      <c r="P245" s="33" t="s">
        <v>6551</v>
      </c>
    </row>
    <row r="246" spans="1:16" ht="38.25">
      <c r="A246" s="3">
        <v>8567</v>
      </c>
      <c r="B246" s="3" t="s">
        <v>55</v>
      </c>
      <c r="C246" s="3" t="s">
        <v>289</v>
      </c>
      <c r="D246" s="4" t="s">
        <v>9570</v>
      </c>
      <c r="E246" s="30" t="s">
        <v>3890</v>
      </c>
      <c r="F246" s="3" t="s">
        <v>3891</v>
      </c>
      <c r="G246" s="3"/>
      <c r="H246" s="3">
        <v>1</v>
      </c>
      <c r="I246" s="3">
        <v>124</v>
      </c>
      <c r="J246" s="3" t="s">
        <v>19</v>
      </c>
      <c r="K246" s="3">
        <v>19.242840000000001</v>
      </c>
      <c r="L246" s="3">
        <v>72.865380000000002</v>
      </c>
      <c r="M246" s="5">
        <v>31250</v>
      </c>
      <c r="N246" s="6">
        <v>4000</v>
      </c>
      <c r="O246" s="6">
        <f t="shared" si="3"/>
        <v>35250</v>
      </c>
      <c r="P246" s="33" t="s">
        <v>6551</v>
      </c>
    </row>
    <row r="247" spans="1:16" ht="63.75">
      <c r="A247" s="3">
        <v>8568</v>
      </c>
      <c r="B247" s="3" t="s">
        <v>55</v>
      </c>
      <c r="C247" s="3" t="s">
        <v>289</v>
      </c>
      <c r="D247" s="4" t="s">
        <v>9571</v>
      </c>
      <c r="E247" s="30" t="s">
        <v>3890</v>
      </c>
      <c r="F247" s="3" t="s">
        <v>3891</v>
      </c>
      <c r="G247" s="3"/>
      <c r="H247" s="3">
        <v>1</v>
      </c>
      <c r="I247" s="3">
        <v>76</v>
      </c>
      <c r="J247" s="3" t="s">
        <v>19</v>
      </c>
      <c r="K247" s="3">
        <v>19.082540000000002</v>
      </c>
      <c r="L247" s="3">
        <v>72.895809999999997</v>
      </c>
      <c r="M247" s="5">
        <v>31250</v>
      </c>
      <c r="N247" s="6">
        <v>4000</v>
      </c>
      <c r="O247" s="6">
        <f t="shared" si="3"/>
        <v>35250</v>
      </c>
      <c r="P247" s="33" t="s">
        <v>6551</v>
      </c>
    </row>
    <row r="248" spans="1:16" ht="102">
      <c r="A248" s="3">
        <v>8569</v>
      </c>
      <c r="B248" s="3" t="s">
        <v>55</v>
      </c>
      <c r="C248" s="3" t="s">
        <v>289</v>
      </c>
      <c r="D248" s="4" t="s">
        <v>9572</v>
      </c>
      <c r="E248" s="30" t="s">
        <v>3890</v>
      </c>
      <c r="F248" s="3" t="s">
        <v>3891</v>
      </c>
      <c r="G248" s="3"/>
      <c r="H248" s="3">
        <v>1</v>
      </c>
      <c r="I248" s="3">
        <v>76</v>
      </c>
      <c r="J248" s="3" t="s">
        <v>19</v>
      </c>
      <c r="K248" s="3">
        <v>19.210290000000001</v>
      </c>
      <c r="L248" s="3">
        <v>72.874889999999994</v>
      </c>
      <c r="M248" s="5">
        <v>31250</v>
      </c>
      <c r="N248" s="6">
        <v>4000</v>
      </c>
      <c r="O248" s="6">
        <f t="shared" si="3"/>
        <v>35250</v>
      </c>
      <c r="P248" s="33" t="s">
        <v>6551</v>
      </c>
    </row>
    <row r="249" spans="1:16" ht="76.5">
      <c r="A249" s="3">
        <v>8570</v>
      </c>
      <c r="B249" s="3" t="s">
        <v>55</v>
      </c>
      <c r="C249" s="3" t="s">
        <v>289</v>
      </c>
      <c r="D249" s="4" t="s">
        <v>9573</v>
      </c>
      <c r="E249" s="30" t="s">
        <v>3890</v>
      </c>
      <c r="F249" s="3" t="s">
        <v>3891</v>
      </c>
      <c r="G249" s="3"/>
      <c r="H249" s="3">
        <v>1</v>
      </c>
      <c r="I249" s="3">
        <v>108</v>
      </c>
      <c r="J249" s="3" t="s">
        <v>19</v>
      </c>
      <c r="K249" s="3">
        <v>19.213930000000001</v>
      </c>
      <c r="L249" s="3">
        <v>72.868849999999995</v>
      </c>
      <c r="M249" s="5">
        <v>31250</v>
      </c>
      <c r="N249" s="6">
        <v>4000</v>
      </c>
      <c r="O249" s="6">
        <f t="shared" si="3"/>
        <v>35250</v>
      </c>
      <c r="P249" s="33" t="s">
        <v>6551</v>
      </c>
    </row>
    <row r="250" spans="1:16" ht="140.25">
      <c r="A250" s="3">
        <v>8571</v>
      </c>
      <c r="B250" s="3" t="s">
        <v>55</v>
      </c>
      <c r="C250" s="3" t="s">
        <v>289</v>
      </c>
      <c r="D250" s="4" t="s">
        <v>5154</v>
      </c>
      <c r="E250" s="30" t="s">
        <v>3890</v>
      </c>
      <c r="F250" s="3" t="s">
        <v>3891</v>
      </c>
      <c r="G250" s="3"/>
      <c r="H250" s="3">
        <v>1</v>
      </c>
      <c r="I250" s="3">
        <v>159</v>
      </c>
      <c r="J250" s="3" t="s">
        <v>19</v>
      </c>
      <c r="K250" s="3">
        <v>19.17548</v>
      </c>
      <c r="L250" s="3">
        <v>72.864999999999995</v>
      </c>
      <c r="M250" s="5">
        <v>31250</v>
      </c>
      <c r="N250" s="6">
        <v>4000</v>
      </c>
      <c r="O250" s="6">
        <f t="shared" si="3"/>
        <v>35250</v>
      </c>
      <c r="P250" s="33" t="s">
        <v>6551</v>
      </c>
    </row>
    <row r="251" spans="1:16" ht="102">
      <c r="A251" s="3">
        <v>8572</v>
      </c>
      <c r="B251" s="3" t="s">
        <v>55</v>
      </c>
      <c r="C251" s="3" t="s">
        <v>289</v>
      </c>
      <c r="D251" s="4" t="s">
        <v>5155</v>
      </c>
      <c r="E251" s="30" t="s">
        <v>3890</v>
      </c>
      <c r="F251" s="3" t="s">
        <v>3891</v>
      </c>
      <c r="G251" s="3"/>
      <c r="H251" s="3">
        <v>1</v>
      </c>
      <c r="I251" s="3">
        <v>159</v>
      </c>
      <c r="J251" s="3" t="s">
        <v>19</v>
      </c>
      <c r="K251" s="3">
        <v>19.175350000000002</v>
      </c>
      <c r="L251" s="3">
        <v>72.865390000000005</v>
      </c>
      <c r="M251" s="5">
        <v>31250</v>
      </c>
      <c r="N251" s="6">
        <v>4000</v>
      </c>
      <c r="O251" s="6">
        <f t="shared" si="3"/>
        <v>35250</v>
      </c>
      <c r="P251" s="33" t="s">
        <v>6551</v>
      </c>
    </row>
    <row r="252" spans="1:16" ht="76.5">
      <c r="A252" s="3">
        <v>8573</v>
      </c>
      <c r="B252" s="3" t="s">
        <v>55</v>
      </c>
      <c r="C252" s="3" t="s">
        <v>289</v>
      </c>
      <c r="D252" s="4" t="s">
        <v>5156</v>
      </c>
      <c r="E252" s="30" t="s">
        <v>3890</v>
      </c>
      <c r="F252" s="3" t="s">
        <v>3891</v>
      </c>
      <c r="G252" s="3"/>
      <c r="H252" s="3">
        <v>1</v>
      </c>
      <c r="I252" s="3">
        <v>76</v>
      </c>
      <c r="J252" s="3" t="s">
        <v>19</v>
      </c>
      <c r="K252" s="3">
        <v>19.173670000000001</v>
      </c>
      <c r="L252" s="3">
        <v>72.878950000000003</v>
      </c>
      <c r="M252" s="5">
        <v>31250</v>
      </c>
      <c r="N252" s="6">
        <v>4000</v>
      </c>
      <c r="O252" s="6">
        <f t="shared" si="3"/>
        <v>35250</v>
      </c>
      <c r="P252" s="33" t="s">
        <v>6551</v>
      </c>
    </row>
    <row r="253" spans="1:16" ht="102">
      <c r="A253" s="3">
        <v>8574</v>
      </c>
      <c r="B253" s="3" t="s">
        <v>55</v>
      </c>
      <c r="C253" s="3" t="s">
        <v>289</v>
      </c>
      <c r="D253" s="4" t="s">
        <v>5157</v>
      </c>
      <c r="E253" s="30" t="s">
        <v>3890</v>
      </c>
      <c r="F253" s="3" t="s">
        <v>3891</v>
      </c>
      <c r="G253" s="3"/>
      <c r="H253" s="3">
        <v>1</v>
      </c>
      <c r="I253" s="3">
        <v>118</v>
      </c>
      <c r="J253" s="3" t="s">
        <v>19</v>
      </c>
      <c r="K253" s="3">
        <v>19.172049999999999</v>
      </c>
      <c r="L253" s="3">
        <v>72.872699999999995</v>
      </c>
      <c r="M253" s="5">
        <v>31250</v>
      </c>
      <c r="N253" s="6">
        <v>4000</v>
      </c>
      <c r="O253" s="6">
        <f t="shared" si="3"/>
        <v>35250</v>
      </c>
      <c r="P253" s="33" t="s">
        <v>6551</v>
      </c>
    </row>
    <row r="254" spans="1:16" ht="114.75">
      <c r="A254" s="3">
        <v>8575</v>
      </c>
      <c r="B254" s="3" t="s">
        <v>55</v>
      </c>
      <c r="C254" s="3" t="s">
        <v>289</v>
      </c>
      <c r="D254" s="4" t="s">
        <v>5158</v>
      </c>
      <c r="E254" s="30" t="s">
        <v>3890</v>
      </c>
      <c r="F254" s="3" t="s">
        <v>3891</v>
      </c>
      <c r="G254" s="3"/>
      <c r="H254" s="3">
        <v>1</v>
      </c>
      <c r="I254" s="3">
        <v>159</v>
      </c>
      <c r="J254" s="3" t="s">
        <v>38</v>
      </c>
      <c r="K254" s="3">
        <v>19.174389999999999</v>
      </c>
      <c r="L254" s="3">
        <v>72.860159999999993</v>
      </c>
      <c r="M254" s="5">
        <v>43750</v>
      </c>
      <c r="N254" s="6">
        <v>5000</v>
      </c>
      <c r="O254" s="6">
        <f t="shared" si="3"/>
        <v>48750</v>
      </c>
      <c r="P254" s="33" t="s">
        <v>6551</v>
      </c>
    </row>
    <row r="255" spans="1:16" ht="114.75">
      <c r="A255" s="3">
        <v>8576</v>
      </c>
      <c r="B255" s="3" t="s">
        <v>55</v>
      </c>
      <c r="C255" s="3" t="s">
        <v>289</v>
      </c>
      <c r="D255" s="4" t="s">
        <v>5159</v>
      </c>
      <c r="E255" s="30" t="s">
        <v>3890</v>
      </c>
      <c r="F255" s="3" t="s">
        <v>3891</v>
      </c>
      <c r="G255" s="3"/>
      <c r="H255" s="3">
        <v>1</v>
      </c>
      <c r="I255" s="3">
        <v>159</v>
      </c>
      <c r="J255" s="3" t="s">
        <v>38</v>
      </c>
      <c r="K255" s="3">
        <v>19.169809999999998</v>
      </c>
      <c r="L255" s="3">
        <v>72.860039999999998</v>
      </c>
      <c r="M255" s="5">
        <v>43750</v>
      </c>
      <c r="N255" s="6">
        <v>5000</v>
      </c>
      <c r="O255" s="6">
        <f t="shared" si="3"/>
        <v>48750</v>
      </c>
      <c r="P255" s="33" t="s">
        <v>6551</v>
      </c>
    </row>
    <row r="256" spans="1:16" ht="114.75">
      <c r="A256" s="3">
        <v>8577</v>
      </c>
      <c r="B256" s="3" t="s">
        <v>55</v>
      </c>
      <c r="C256" s="3" t="s">
        <v>289</v>
      </c>
      <c r="D256" s="4" t="s">
        <v>5159</v>
      </c>
      <c r="E256" s="30" t="s">
        <v>3890</v>
      </c>
      <c r="F256" s="3" t="s">
        <v>3891</v>
      </c>
      <c r="G256" s="3"/>
      <c r="H256" s="3">
        <v>1</v>
      </c>
      <c r="I256" s="3">
        <v>159</v>
      </c>
      <c r="J256" s="3" t="s">
        <v>38</v>
      </c>
      <c r="K256" s="3">
        <v>19.17454</v>
      </c>
      <c r="L256" s="3">
        <v>72.861440000000002</v>
      </c>
      <c r="M256" s="5">
        <v>43750</v>
      </c>
      <c r="N256" s="6">
        <v>5000</v>
      </c>
      <c r="O256" s="6">
        <f t="shared" si="3"/>
        <v>48750</v>
      </c>
      <c r="P256" s="33" t="s">
        <v>6551</v>
      </c>
    </row>
    <row r="257" spans="1:16" ht="114.75">
      <c r="A257" s="3">
        <v>8578</v>
      </c>
      <c r="B257" s="3" t="s">
        <v>55</v>
      </c>
      <c r="C257" s="3" t="s">
        <v>289</v>
      </c>
      <c r="D257" s="4" t="s">
        <v>5159</v>
      </c>
      <c r="E257" s="30" t="s">
        <v>3890</v>
      </c>
      <c r="F257" s="3" t="s">
        <v>3891</v>
      </c>
      <c r="G257" s="3"/>
      <c r="H257" s="3">
        <v>1</v>
      </c>
      <c r="I257" s="3">
        <v>159</v>
      </c>
      <c r="J257" s="3" t="s">
        <v>38</v>
      </c>
      <c r="K257" s="3">
        <v>19.172049999999999</v>
      </c>
      <c r="L257" s="3">
        <v>72.862489999999994</v>
      </c>
      <c r="M257" s="5">
        <v>43750</v>
      </c>
      <c r="N257" s="6">
        <v>5000</v>
      </c>
      <c r="O257" s="6">
        <f t="shared" ref="O257:O320" si="4">+M257+N257</f>
        <v>48750</v>
      </c>
      <c r="P257" s="33" t="s">
        <v>6551</v>
      </c>
    </row>
    <row r="258" spans="1:16" ht="165.75">
      <c r="A258" s="3">
        <v>8579</v>
      </c>
      <c r="B258" s="3" t="s">
        <v>55</v>
      </c>
      <c r="C258" s="3" t="s">
        <v>289</v>
      </c>
      <c r="D258" s="4" t="s">
        <v>5160</v>
      </c>
      <c r="E258" s="30" t="s">
        <v>3890</v>
      </c>
      <c r="F258" s="3" t="s">
        <v>3891</v>
      </c>
      <c r="G258" s="3"/>
      <c r="H258" s="3">
        <v>1</v>
      </c>
      <c r="I258" s="3">
        <v>118</v>
      </c>
      <c r="J258" s="3" t="s">
        <v>19</v>
      </c>
      <c r="K258" s="3">
        <v>19.173960000000001</v>
      </c>
      <c r="L258" s="3">
        <v>72.858289999999997</v>
      </c>
      <c r="M258" s="5">
        <v>31250</v>
      </c>
      <c r="N258" s="6">
        <v>4000</v>
      </c>
      <c r="O258" s="6">
        <f t="shared" si="4"/>
        <v>35250</v>
      </c>
      <c r="P258" s="33" t="s">
        <v>6551</v>
      </c>
    </row>
    <row r="259" spans="1:16" ht="140.25">
      <c r="A259" s="3">
        <v>8580</v>
      </c>
      <c r="B259" s="3" t="s">
        <v>55</v>
      </c>
      <c r="C259" s="3" t="s">
        <v>289</v>
      </c>
      <c r="D259" s="4" t="s">
        <v>5161</v>
      </c>
      <c r="E259" s="30" t="s">
        <v>3890</v>
      </c>
      <c r="F259" s="3" t="s">
        <v>3891</v>
      </c>
      <c r="G259" s="3"/>
      <c r="H259" s="3">
        <v>1</v>
      </c>
      <c r="I259" s="3">
        <v>118</v>
      </c>
      <c r="J259" s="3" t="s">
        <v>19</v>
      </c>
      <c r="K259" s="3">
        <v>19.170190000000002</v>
      </c>
      <c r="L259" s="3">
        <v>72.854339999999993</v>
      </c>
      <c r="M259" s="5">
        <v>31250</v>
      </c>
      <c r="N259" s="6">
        <v>4000</v>
      </c>
      <c r="O259" s="6">
        <f t="shared" si="4"/>
        <v>35250</v>
      </c>
      <c r="P259" s="33" t="s">
        <v>6551</v>
      </c>
    </row>
    <row r="260" spans="1:16" ht="153">
      <c r="A260" s="3">
        <v>8581</v>
      </c>
      <c r="B260" s="3" t="s">
        <v>55</v>
      </c>
      <c r="C260" s="3" t="s">
        <v>289</v>
      </c>
      <c r="D260" s="4" t="s">
        <v>5162</v>
      </c>
      <c r="E260" s="30" t="s">
        <v>3890</v>
      </c>
      <c r="F260" s="3" t="s">
        <v>3891</v>
      </c>
      <c r="G260" s="3"/>
      <c r="H260" s="3">
        <v>1</v>
      </c>
      <c r="I260" s="3">
        <v>159</v>
      </c>
      <c r="J260" s="3" t="s">
        <v>19</v>
      </c>
      <c r="K260" s="3">
        <v>19.167950000000001</v>
      </c>
      <c r="L260" s="3">
        <v>72.854169999999996</v>
      </c>
      <c r="M260" s="5">
        <v>31250</v>
      </c>
      <c r="N260" s="6">
        <v>4000</v>
      </c>
      <c r="O260" s="6">
        <f t="shared" si="4"/>
        <v>35250</v>
      </c>
      <c r="P260" s="33" t="s">
        <v>6551</v>
      </c>
    </row>
    <row r="261" spans="1:16" ht="102">
      <c r="A261" s="3">
        <v>8582</v>
      </c>
      <c r="B261" s="3" t="s">
        <v>55</v>
      </c>
      <c r="C261" s="3" t="s">
        <v>289</v>
      </c>
      <c r="D261" s="4" t="s">
        <v>5163</v>
      </c>
      <c r="E261" s="30" t="s">
        <v>3890</v>
      </c>
      <c r="F261" s="3" t="s">
        <v>3891</v>
      </c>
      <c r="G261" s="3"/>
      <c r="H261" s="3">
        <v>1</v>
      </c>
      <c r="I261" s="3">
        <v>159</v>
      </c>
      <c r="J261" s="3" t="s">
        <v>19</v>
      </c>
      <c r="K261" s="3">
        <v>19.154699999999998</v>
      </c>
      <c r="L261" s="3">
        <v>72.857069999999993</v>
      </c>
      <c r="M261" s="5">
        <v>31250</v>
      </c>
      <c r="N261" s="6">
        <v>4000</v>
      </c>
      <c r="O261" s="6">
        <f t="shared" si="4"/>
        <v>35250</v>
      </c>
      <c r="P261" s="33" t="s">
        <v>6551</v>
      </c>
    </row>
    <row r="262" spans="1:16" ht="63.75">
      <c r="A262" s="3">
        <v>8583</v>
      </c>
      <c r="B262" s="3" t="s">
        <v>55</v>
      </c>
      <c r="C262" s="3" t="s">
        <v>289</v>
      </c>
      <c r="D262" s="4" t="s">
        <v>5164</v>
      </c>
      <c r="E262" s="30" t="s">
        <v>3890</v>
      </c>
      <c r="F262" s="3" t="s">
        <v>3891</v>
      </c>
      <c r="G262" s="3"/>
      <c r="H262" s="3">
        <v>1</v>
      </c>
      <c r="I262" s="3">
        <v>76</v>
      </c>
      <c r="J262" s="3" t="s">
        <v>19</v>
      </c>
      <c r="K262" s="3">
        <v>19.199100000000001</v>
      </c>
      <c r="L262" s="3">
        <v>72.873249999999999</v>
      </c>
      <c r="M262" s="5">
        <v>31250</v>
      </c>
      <c r="N262" s="6">
        <v>4000</v>
      </c>
      <c r="O262" s="6">
        <f t="shared" si="4"/>
        <v>35250</v>
      </c>
      <c r="P262" s="33" t="s">
        <v>6551</v>
      </c>
    </row>
    <row r="263" spans="1:16" ht="102">
      <c r="A263" s="3">
        <v>8584</v>
      </c>
      <c r="B263" s="3" t="s">
        <v>55</v>
      </c>
      <c r="C263" s="3" t="s">
        <v>289</v>
      </c>
      <c r="D263" s="4" t="s">
        <v>5165</v>
      </c>
      <c r="E263" s="30" t="s">
        <v>3890</v>
      </c>
      <c r="F263" s="3" t="s">
        <v>3891</v>
      </c>
      <c r="G263" s="3"/>
      <c r="H263" s="3">
        <v>1</v>
      </c>
      <c r="I263" s="3">
        <v>124</v>
      </c>
      <c r="J263" s="3" t="s">
        <v>19</v>
      </c>
      <c r="K263" s="3">
        <v>19.180430000000001</v>
      </c>
      <c r="L263" s="3">
        <v>72.854579999999999</v>
      </c>
      <c r="M263" s="5">
        <v>31250</v>
      </c>
      <c r="N263" s="6">
        <v>4000</v>
      </c>
      <c r="O263" s="6">
        <f t="shared" si="4"/>
        <v>35250</v>
      </c>
      <c r="P263" s="33" t="s">
        <v>6551</v>
      </c>
    </row>
    <row r="264" spans="1:16" ht="76.5">
      <c r="A264" s="3">
        <v>8585</v>
      </c>
      <c r="B264" s="3" t="s">
        <v>55</v>
      </c>
      <c r="C264" s="3" t="s">
        <v>289</v>
      </c>
      <c r="D264" s="4" t="s">
        <v>5166</v>
      </c>
      <c r="E264" s="30" t="s">
        <v>3890</v>
      </c>
      <c r="F264" s="3" t="s">
        <v>3891</v>
      </c>
      <c r="G264" s="3"/>
      <c r="H264" s="3">
        <v>1</v>
      </c>
      <c r="I264" s="3">
        <v>118</v>
      </c>
      <c r="J264" s="3" t="s">
        <v>19</v>
      </c>
      <c r="K264" s="3">
        <v>19.17952</v>
      </c>
      <c r="L264" s="3">
        <v>72.850129999999993</v>
      </c>
      <c r="M264" s="5">
        <v>31250</v>
      </c>
      <c r="N264" s="6">
        <v>4000</v>
      </c>
      <c r="O264" s="6">
        <f t="shared" si="4"/>
        <v>35250</v>
      </c>
      <c r="P264" s="33" t="s">
        <v>6551</v>
      </c>
    </row>
    <row r="265" spans="1:16" ht="102">
      <c r="A265" s="3">
        <v>8586</v>
      </c>
      <c r="B265" s="3" t="s">
        <v>55</v>
      </c>
      <c r="C265" s="3" t="s">
        <v>289</v>
      </c>
      <c r="D265" s="4" t="s">
        <v>5167</v>
      </c>
      <c r="E265" s="30" t="s">
        <v>3890</v>
      </c>
      <c r="F265" s="3" t="s">
        <v>3891</v>
      </c>
      <c r="G265" s="3"/>
      <c r="H265" s="3">
        <v>1</v>
      </c>
      <c r="I265" s="3">
        <v>118</v>
      </c>
      <c r="J265" s="3" t="s">
        <v>19</v>
      </c>
      <c r="K265" s="3">
        <v>19.183520000000001</v>
      </c>
      <c r="L265" s="3">
        <v>72.852029999999999</v>
      </c>
      <c r="M265" s="5">
        <v>31250</v>
      </c>
      <c r="N265" s="6">
        <v>4000</v>
      </c>
      <c r="O265" s="6">
        <f t="shared" si="4"/>
        <v>35250</v>
      </c>
      <c r="P265" s="33" t="s">
        <v>6551</v>
      </c>
    </row>
    <row r="266" spans="1:16" ht="63.75">
      <c r="A266" s="3">
        <v>8587</v>
      </c>
      <c r="B266" s="3" t="s">
        <v>55</v>
      </c>
      <c r="C266" s="3" t="s">
        <v>289</v>
      </c>
      <c r="D266" s="4" t="s">
        <v>5168</v>
      </c>
      <c r="E266" s="30" t="s">
        <v>3890</v>
      </c>
      <c r="F266" s="3" t="s">
        <v>3891</v>
      </c>
      <c r="G266" s="3"/>
      <c r="H266" s="3">
        <v>1</v>
      </c>
      <c r="I266" s="3"/>
      <c r="J266" s="3" t="s">
        <v>19</v>
      </c>
      <c r="K266" s="3">
        <v>19.082540000000002</v>
      </c>
      <c r="L266" s="3">
        <v>72.895809999999997</v>
      </c>
      <c r="M266" s="5">
        <v>31250</v>
      </c>
      <c r="N266" s="6">
        <v>4000</v>
      </c>
      <c r="O266" s="6">
        <f t="shared" si="4"/>
        <v>35250</v>
      </c>
      <c r="P266" s="33" t="s">
        <v>6551</v>
      </c>
    </row>
    <row r="267" spans="1:16" ht="165.75">
      <c r="A267" s="3">
        <v>8588</v>
      </c>
      <c r="B267" s="3" t="s">
        <v>55</v>
      </c>
      <c r="C267" s="3" t="s">
        <v>289</v>
      </c>
      <c r="D267" s="4" t="s">
        <v>5169</v>
      </c>
      <c r="E267" s="30" t="s">
        <v>3890</v>
      </c>
      <c r="F267" s="3" t="s">
        <v>3891</v>
      </c>
      <c r="G267" s="3"/>
      <c r="H267" s="3">
        <v>1</v>
      </c>
      <c r="I267" s="3">
        <v>143</v>
      </c>
      <c r="J267" s="3" t="s">
        <v>19</v>
      </c>
      <c r="K267" s="3">
        <v>19.184470000000001</v>
      </c>
      <c r="L267" s="3">
        <v>72.849770000000007</v>
      </c>
      <c r="M267" s="5">
        <v>31250</v>
      </c>
      <c r="N267" s="6">
        <v>4000</v>
      </c>
      <c r="O267" s="6">
        <f t="shared" si="4"/>
        <v>35250</v>
      </c>
      <c r="P267" s="33" t="s">
        <v>6551</v>
      </c>
    </row>
    <row r="268" spans="1:16" ht="127.5">
      <c r="A268" s="3">
        <v>8589</v>
      </c>
      <c r="B268" s="3" t="s">
        <v>55</v>
      </c>
      <c r="C268" s="3" t="s">
        <v>289</v>
      </c>
      <c r="D268" s="4" t="s">
        <v>5170</v>
      </c>
      <c r="E268" s="30" t="s">
        <v>3890</v>
      </c>
      <c r="F268" s="3" t="s">
        <v>3891</v>
      </c>
      <c r="G268" s="3"/>
      <c r="H268" s="3">
        <v>1</v>
      </c>
      <c r="I268" s="3">
        <v>96</v>
      </c>
      <c r="J268" s="3" t="s">
        <v>19</v>
      </c>
      <c r="K268" s="3">
        <v>19.18769</v>
      </c>
      <c r="L268" s="3">
        <v>72.850170000000006</v>
      </c>
      <c r="M268" s="5">
        <v>31250</v>
      </c>
      <c r="N268" s="6">
        <v>4000</v>
      </c>
      <c r="O268" s="6">
        <f t="shared" si="4"/>
        <v>35250</v>
      </c>
      <c r="P268" s="33" t="s">
        <v>6551</v>
      </c>
    </row>
    <row r="269" spans="1:16" ht="76.5">
      <c r="A269" s="3">
        <v>8590</v>
      </c>
      <c r="B269" s="3" t="s">
        <v>55</v>
      </c>
      <c r="C269" s="3" t="s">
        <v>289</v>
      </c>
      <c r="D269" s="4" t="s">
        <v>5171</v>
      </c>
      <c r="E269" s="30" t="s">
        <v>3890</v>
      </c>
      <c r="F269" s="3" t="s">
        <v>3891</v>
      </c>
      <c r="G269" s="3"/>
      <c r="H269" s="3">
        <v>1</v>
      </c>
      <c r="I269" s="3">
        <v>124</v>
      </c>
      <c r="J269" s="3" t="s">
        <v>19</v>
      </c>
      <c r="K269" s="3">
        <v>19.187660000000001</v>
      </c>
      <c r="L269" s="3">
        <v>72.850530000000006</v>
      </c>
      <c r="M269" s="5">
        <v>31250</v>
      </c>
      <c r="N269" s="6">
        <v>4000</v>
      </c>
      <c r="O269" s="6">
        <f t="shared" si="4"/>
        <v>35250</v>
      </c>
      <c r="P269" s="33" t="s">
        <v>6551</v>
      </c>
    </row>
    <row r="270" spans="1:16" ht="114.75">
      <c r="A270" s="3">
        <v>8591</v>
      </c>
      <c r="B270" s="3" t="s">
        <v>55</v>
      </c>
      <c r="C270" s="3" t="s">
        <v>289</v>
      </c>
      <c r="D270" s="4" t="s">
        <v>5172</v>
      </c>
      <c r="E270" s="30" t="s">
        <v>3890</v>
      </c>
      <c r="F270" s="3" t="s">
        <v>3891</v>
      </c>
      <c r="G270" s="3"/>
      <c r="H270" s="3">
        <v>1</v>
      </c>
      <c r="I270" s="3">
        <v>118</v>
      </c>
      <c r="J270" s="3" t="s">
        <v>19</v>
      </c>
      <c r="K270" s="3">
        <v>19.20139</v>
      </c>
      <c r="L270" s="3">
        <v>72.859700000000004</v>
      </c>
      <c r="M270" s="5">
        <v>31250</v>
      </c>
      <c r="N270" s="6">
        <v>4000</v>
      </c>
      <c r="O270" s="6">
        <f t="shared" si="4"/>
        <v>35250</v>
      </c>
      <c r="P270" s="33" t="s">
        <v>6551</v>
      </c>
    </row>
    <row r="271" spans="1:16" ht="76.5">
      <c r="A271" s="3">
        <v>8592</v>
      </c>
      <c r="B271" s="3" t="s">
        <v>55</v>
      </c>
      <c r="C271" s="3" t="s">
        <v>289</v>
      </c>
      <c r="D271" s="4" t="s">
        <v>5173</v>
      </c>
      <c r="E271" s="30" t="s">
        <v>3890</v>
      </c>
      <c r="F271" s="3" t="s">
        <v>3891</v>
      </c>
      <c r="G271" s="3"/>
      <c r="H271" s="3">
        <v>1</v>
      </c>
      <c r="I271" s="3">
        <v>168</v>
      </c>
      <c r="J271" s="3" t="s">
        <v>38</v>
      </c>
      <c r="K271" s="3">
        <v>19.201450000000001</v>
      </c>
      <c r="L271" s="3">
        <v>72.861019999999996</v>
      </c>
      <c r="M271" s="5">
        <v>43750</v>
      </c>
      <c r="N271" s="6">
        <v>5000</v>
      </c>
      <c r="O271" s="6">
        <f t="shared" si="4"/>
        <v>48750</v>
      </c>
      <c r="P271" s="33" t="s">
        <v>6551</v>
      </c>
    </row>
    <row r="272" spans="1:16" ht="102">
      <c r="A272" s="3">
        <v>8593</v>
      </c>
      <c r="B272" s="3" t="s">
        <v>55</v>
      </c>
      <c r="C272" s="3" t="s">
        <v>289</v>
      </c>
      <c r="D272" s="4" t="s">
        <v>5174</v>
      </c>
      <c r="E272" s="30" t="s">
        <v>3890</v>
      </c>
      <c r="F272" s="3" t="s">
        <v>3891</v>
      </c>
      <c r="G272" s="3"/>
      <c r="H272" s="3">
        <v>1</v>
      </c>
      <c r="I272" s="3">
        <v>168</v>
      </c>
      <c r="J272" s="3" t="s">
        <v>38</v>
      </c>
      <c r="K272" s="3">
        <v>19.20148</v>
      </c>
      <c r="L272" s="3">
        <v>72.859690000000001</v>
      </c>
      <c r="M272" s="5">
        <v>43750</v>
      </c>
      <c r="N272" s="6">
        <v>5000</v>
      </c>
      <c r="O272" s="6">
        <f t="shared" si="4"/>
        <v>48750</v>
      </c>
      <c r="P272" s="33" t="s">
        <v>6551</v>
      </c>
    </row>
    <row r="273" spans="1:16" ht="76.5">
      <c r="A273" s="3">
        <v>8594</v>
      </c>
      <c r="B273" s="3" t="s">
        <v>55</v>
      </c>
      <c r="C273" s="3" t="s">
        <v>289</v>
      </c>
      <c r="D273" s="4" t="s">
        <v>5175</v>
      </c>
      <c r="E273" s="30" t="s">
        <v>3890</v>
      </c>
      <c r="F273" s="3" t="s">
        <v>3891</v>
      </c>
      <c r="G273" s="3"/>
      <c r="H273" s="3">
        <v>1</v>
      </c>
      <c r="I273" s="3">
        <v>124</v>
      </c>
      <c r="J273" s="3" t="s">
        <v>19</v>
      </c>
      <c r="K273" s="3">
        <v>19.205929999999999</v>
      </c>
      <c r="L273" s="3">
        <v>72.868600000000001</v>
      </c>
      <c r="M273" s="5">
        <v>31250</v>
      </c>
      <c r="N273" s="6">
        <v>4000</v>
      </c>
      <c r="O273" s="6">
        <f t="shared" si="4"/>
        <v>35250</v>
      </c>
      <c r="P273" s="33" t="s">
        <v>6551</v>
      </c>
    </row>
    <row r="274" spans="1:16" ht="89.25">
      <c r="A274" s="3">
        <v>8595</v>
      </c>
      <c r="B274" s="3" t="s">
        <v>55</v>
      </c>
      <c r="C274" s="3" t="s">
        <v>289</v>
      </c>
      <c r="D274" s="4" t="s">
        <v>5176</v>
      </c>
      <c r="E274" s="30" t="s">
        <v>3890</v>
      </c>
      <c r="F274" s="3" t="s">
        <v>3891</v>
      </c>
      <c r="G274" s="3"/>
      <c r="H274" s="3">
        <v>1</v>
      </c>
      <c r="I274" s="3">
        <v>118</v>
      </c>
      <c r="J274" s="3" t="s">
        <v>19</v>
      </c>
      <c r="K274" s="3">
        <v>19.195830000000001</v>
      </c>
      <c r="L274" s="3">
        <v>72.87236</v>
      </c>
      <c r="M274" s="5">
        <v>31250</v>
      </c>
      <c r="N274" s="6">
        <v>4000</v>
      </c>
      <c r="O274" s="6">
        <f t="shared" si="4"/>
        <v>35250</v>
      </c>
      <c r="P274" s="33" t="s">
        <v>6551</v>
      </c>
    </row>
    <row r="275" spans="1:16" ht="89.25">
      <c r="A275" s="3">
        <v>8596</v>
      </c>
      <c r="B275" s="3" t="s">
        <v>55</v>
      </c>
      <c r="C275" s="3" t="s">
        <v>289</v>
      </c>
      <c r="D275" s="4" t="s">
        <v>5177</v>
      </c>
      <c r="E275" s="30" t="s">
        <v>3890</v>
      </c>
      <c r="F275" s="3" t="s">
        <v>3891</v>
      </c>
      <c r="G275" s="3"/>
      <c r="H275" s="3">
        <v>1</v>
      </c>
      <c r="I275" s="3">
        <v>76</v>
      </c>
      <c r="J275" s="3" t="s">
        <v>19</v>
      </c>
      <c r="K275" s="3">
        <v>19.17614</v>
      </c>
      <c r="L275" s="3">
        <v>72.877740000000003</v>
      </c>
      <c r="M275" s="5">
        <v>31250</v>
      </c>
      <c r="N275" s="6">
        <v>4000</v>
      </c>
      <c r="O275" s="6">
        <f t="shared" si="4"/>
        <v>35250</v>
      </c>
      <c r="P275" s="33" t="s">
        <v>6551</v>
      </c>
    </row>
    <row r="276" spans="1:16" ht="127.5">
      <c r="A276" s="3">
        <v>8597</v>
      </c>
      <c r="B276" s="3" t="s">
        <v>55</v>
      </c>
      <c r="C276" s="3" t="s">
        <v>289</v>
      </c>
      <c r="D276" s="4" t="s">
        <v>5178</v>
      </c>
      <c r="E276" s="30" t="s">
        <v>3890</v>
      </c>
      <c r="F276" s="3" t="s">
        <v>3891</v>
      </c>
      <c r="G276" s="3"/>
      <c r="H276" s="3">
        <v>1</v>
      </c>
      <c r="I276" s="3">
        <v>76</v>
      </c>
      <c r="J276" s="3" t="s">
        <v>19</v>
      </c>
      <c r="K276" s="3">
        <v>19.157550000000001</v>
      </c>
      <c r="L276" s="3">
        <v>72.856639999999999</v>
      </c>
      <c r="M276" s="5">
        <v>31250</v>
      </c>
      <c r="N276" s="6">
        <v>4000</v>
      </c>
      <c r="O276" s="6">
        <f t="shared" si="4"/>
        <v>35250</v>
      </c>
      <c r="P276" s="33" t="s">
        <v>6551</v>
      </c>
    </row>
    <row r="277" spans="1:16" ht="102">
      <c r="A277" s="3">
        <v>8598</v>
      </c>
      <c r="B277" s="3" t="s">
        <v>55</v>
      </c>
      <c r="C277" s="3" t="s">
        <v>289</v>
      </c>
      <c r="D277" s="4" t="s">
        <v>5179</v>
      </c>
      <c r="E277" s="30" t="s">
        <v>3890</v>
      </c>
      <c r="F277" s="3" t="s">
        <v>3891</v>
      </c>
      <c r="G277" s="3"/>
      <c r="H277" s="3">
        <v>1</v>
      </c>
      <c r="I277" s="3">
        <v>124</v>
      </c>
      <c r="J277" s="3" t="s">
        <v>19</v>
      </c>
      <c r="K277" s="3">
        <v>19.10286</v>
      </c>
      <c r="L277" s="3">
        <v>72.845709999999997</v>
      </c>
      <c r="M277" s="5">
        <v>31250</v>
      </c>
      <c r="N277" s="6">
        <v>4000</v>
      </c>
      <c r="O277" s="6">
        <f t="shared" si="4"/>
        <v>35250</v>
      </c>
      <c r="P277" s="33" t="s">
        <v>6551</v>
      </c>
    </row>
    <row r="278" spans="1:16" ht="102">
      <c r="A278" s="3">
        <v>8599</v>
      </c>
      <c r="B278" s="3" t="s">
        <v>55</v>
      </c>
      <c r="C278" s="3" t="s">
        <v>289</v>
      </c>
      <c r="D278" s="4" t="s">
        <v>5179</v>
      </c>
      <c r="E278" s="30" t="s">
        <v>3890</v>
      </c>
      <c r="F278" s="3" t="s">
        <v>3891</v>
      </c>
      <c r="G278" s="3"/>
      <c r="H278" s="3">
        <v>1</v>
      </c>
      <c r="I278" s="3">
        <v>118</v>
      </c>
      <c r="J278" s="3" t="s">
        <v>19</v>
      </c>
      <c r="K278" s="3">
        <v>19.096229999999998</v>
      </c>
      <c r="L278" s="3">
        <v>72.843850000000003</v>
      </c>
      <c r="M278" s="5">
        <v>31250</v>
      </c>
      <c r="N278" s="6">
        <v>4000</v>
      </c>
      <c r="O278" s="6">
        <f t="shared" si="4"/>
        <v>35250</v>
      </c>
      <c r="P278" s="33" t="s">
        <v>6551</v>
      </c>
    </row>
    <row r="279" spans="1:16" ht="114.75">
      <c r="A279" s="3">
        <v>8600</v>
      </c>
      <c r="B279" s="3" t="s">
        <v>55</v>
      </c>
      <c r="C279" s="3" t="s">
        <v>289</v>
      </c>
      <c r="D279" s="4" t="s">
        <v>5180</v>
      </c>
      <c r="E279" s="30" t="s">
        <v>3890</v>
      </c>
      <c r="F279" s="3" t="s">
        <v>3891</v>
      </c>
      <c r="G279" s="3"/>
      <c r="H279" s="3">
        <v>1</v>
      </c>
      <c r="I279" s="3">
        <v>159</v>
      </c>
      <c r="J279" s="3" t="s">
        <v>38</v>
      </c>
      <c r="K279" s="3">
        <v>19.102989999999998</v>
      </c>
      <c r="L279" s="3">
        <v>72.845839999999995</v>
      </c>
      <c r="M279" s="5">
        <v>43750</v>
      </c>
      <c r="N279" s="6">
        <v>5000</v>
      </c>
      <c r="O279" s="6">
        <f t="shared" si="4"/>
        <v>48750</v>
      </c>
      <c r="P279" s="33" t="s">
        <v>6551</v>
      </c>
    </row>
    <row r="280" spans="1:16" ht="102">
      <c r="A280" s="3">
        <v>8601</v>
      </c>
      <c r="B280" s="3" t="s">
        <v>55</v>
      </c>
      <c r="C280" s="3" t="s">
        <v>289</v>
      </c>
      <c r="D280" s="4" t="s">
        <v>5181</v>
      </c>
      <c r="E280" s="30" t="s">
        <v>3890</v>
      </c>
      <c r="F280" s="3" t="s">
        <v>3891</v>
      </c>
      <c r="G280" s="3"/>
      <c r="H280" s="3">
        <v>1</v>
      </c>
      <c r="I280" s="3">
        <v>76</v>
      </c>
      <c r="J280" s="3" t="s">
        <v>19</v>
      </c>
      <c r="K280" s="3">
        <v>19.107299999999999</v>
      </c>
      <c r="L280" s="3">
        <v>72.858869999999996</v>
      </c>
      <c r="M280" s="5">
        <v>31250</v>
      </c>
      <c r="N280" s="6">
        <v>4000</v>
      </c>
      <c r="O280" s="6">
        <f t="shared" si="4"/>
        <v>35250</v>
      </c>
      <c r="P280" s="33" t="s">
        <v>6551</v>
      </c>
    </row>
    <row r="281" spans="1:16" ht="114.75">
      <c r="A281" s="3">
        <v>8602</v>
      </c>
      <c r="B281" s="3" t="s">
        <v>55</v>
      </c>
      <c r="C281" s="3" t="s">
        <v>289</v>
      </c>
      <c r="D281" s="4" t="s">
        <v>5182</v>
      </c>
      <c r="E281" s="30" t="s">
        <v>3890</v>
      </c>
      <c r="F281" s="3" t="s">
        <v>3891</v>
      </c>
      <c r="G281" s="3"/>
      <c r="H281" s="3">
        <v>1</v>
      </c>
      <c r="I281" s="3">
        <v>124</v>
      </c>
      <c r="J281" s="3" t="s">
        <v>19</v>
      </c>
      <c r="K281" s="3">
        <v>19.10032</v>
      </c>
      <c r="L281" s="3">
        <v>72.852000000000004</v>
      </c>
      <c r="M281" s="5">
        <v>31250</v>
      </c>
      <c r="N281" s="6">
        <v>4000</v>
      </c>
      <c r="O281" s="6">
        <f t="shared" si="4"/>
        <v>35250</v>
      </c>
      <c r="P281" s="33" t="s">
        <v>6551</v>
      </c>
    </row>
    <row r="282" spans="1:16" ht="102">
      <c r="A282" s="3">
        <v>8603</v>
      </c>
      <c r="B282" s="3" t="s">
        <v>55</v>
      </c>
      <c r="C282" s="3" t="s">
        <v>289</v>
      </c>
      <c r="D282" s="4" t="s">
        <v>5183</v>
      </c>
      <c r="E282" s="30" t="s">
        <v>3890</v>
      </c>
      <c r="F282" s="3" t="s">
        <v>3891</v>
      </c>
      <c r="G282" s="3"/>
      <c r="H282" s="3">
        <v>1</v>
      </c>
      <c r="I282" s="3">
        <v>118</v>
      </c>
      <c r="J282" s="3" t="s">
        <v>19</v>
      </c>
      <c r="K282" s="3">
        <v>19.080410000000001</v>
      </c>
      <c r="L282" s="3">
        <v>72.847459999999998</v>
      </c>
      <c r="M282" s="5">
        <v>31250</v>
      </c>
      <c r="N282" s="6">
        <v>4000</v>
      </c>
      <c r="O282" s="6">
        <f t="shared" si="4"/>
        <v>35250</v>
      </c>
      <c r="P282" s="33" t="s">
        <v>6551</v>
      </c>
    </row>
    <row r="283" spans="1:16" ht="114.75">
      <c r="A283" s="3">
        <v>8604</v>
      </c>
      <c r="B283" s="3" t="s">
        <v>55</v>
      </c>
      <c r="C283" s="3" t="s">
        <v>289</v>
      </c>
      <c r="D283" s="4" t="s">
        <v>5184</v>
      </c>
      <c r="E283" s="30" t="s">
        <v>3890</v>
      </c>
      <c r="F283" s="3" t="s">
        <v>3891</v>
      </c>
      <c r="G283" s="3"/>
      <c r="H283" s="3">
        <v>1</v>
      </c>
      <c r="I283" s="3">
        <v>118</v>
      </c>
      <c r="J283" s="3" t="s">
        <v>19</v>
      </c>
      <c r="K283" s="3">
        <v>19.104970000000002</v>
      </c>
      <c r="L283" s="3">
        <v>72.852080000000001</v>
      </c>
      <c r="M283" s="5">
        <v>31250</v>
      </c>
      <c r="N283" s="6">
        <v>4000</v>
      </c>
      <c r="O283" s="6">
        <f t="shared" si="4"/>
        <v>35250</v>
      </c>
      <c r="P283" s="33" t="s">
        <v>6551</v>
      </c>
    </row>
    <row r="284" spans="1:16" ht="114.75">
      <c r="A284" s="3">
        <v>8605</v>
      </c>
      <c r="B284" s="3" t="s">
        <v>55</v>
      </c>
      <c r="C284" s="3" t="s">
        <v>289</v>
      </c>
      <c r="D284" s="4" t="s">
        <v>5185</v>
      </c>
      <c r="E284" s="30" t="s">
        <v>3890</v>
      </c>
      <c r="F284" s="3" t="s">
        <v>3891</v>
      </c>
      <c r="G284" s="3"/>
      <c r="H284" s="3">
        <v>1</v>
      </c>
      <c r="I284" s="3">
        <v>159</v>
      </c>
      <c r="J284" s="3" t="s">
        <v>19</v>
      </c>
      <c r="K284" s="3">
        <v>19.109290000000001</v>
      </c>
      <c r="L284" s="3">
        <v>72.852040000000002</v>
      </c>
      <c r="M284" s="5">
        <v>31250</v>
      </c>
      <c r="N284" s="6">
        <v>4000</v>
      </c>
      <c r="O284" s="6">
        <f t="shared" si="4"/>
        <v>35250</v>
      </c>
      <c r="P284" s="33" t="s">
        <v>6551</v>
      </c>
    </row>
    <row r="285" spans="1:16" ht="102">
      <c r="A285" s="3">
        <v>8606</v>
      </c>
      <c r="B285" s="3" t="s">
        <v>55</v>
      </c>
      <c r="C285" s="3" t="s">
        <v>289</v>
      </c>
      <c r="D285" s="4" t="s">
        <v>5186</v>
      </c>
      <c r="E285" s="30" t="s">
        <v>3890</v>
      </c>
      <c r="F285" s="3" t="s">
        <v>3891</v>
      </c>
      <c r="G285" s="3"/>
      <c r="H285" s="3">
        <v>1</v>
      </c>
      <c r="I285" s="3">
        <v>143</v>
      </c>
      <c r="J285" s="3" t="s">
        <v>38</v>
      </c>
      <c r="K285" s="3">
        <v>19.11824</v>
      </c>
      <c r="L285" s="3">
        <v>72.847819999999999</v>
      </c>
      <c r="M285" s="5">
        <v>43750</v>
      </c>
      <c r="N285" s="6">
        <v>5000</v>
      </c>
      <c r="O285" s="6">
        <f t="shared" si="4"/>
        <v>48750</v>
      </c>
      <c r="P285" s="33" t="s">
        <v>6551</v>
      </c>
    </row>
    <row r="286" spans="1:16" ht="140.25">
      <c r="A286" s="3">
        <v>8607</v>
      </c>
      <c r="B286" s="3" t="s">
        <v>55</v>
      </c>
      <c r="C286" s="3" t="s">
        <v>289</v>
      </c>
      <c r="D286" s="4" t="s">
        <v>5187</v>
      </c>
      <c r="E286" s="30" t="s">
        <v>3890</v>
      </c>
      <c r="F286" s="3" t="s">
        <v>3891</v>
      </c>
      <c r="G286" s="3"/>
      <c r="H286" s="3">
        <v>1</v>
      </c>
      <c r="I286" s="3">
        <v>118</v>
      </c>
      <c r="J286" s="3" t="s">
        <v>19</v>
      </c>
      <c r="K286" s="3">
        <v>19.123259999999998</v>
      </c>
      <c r="L286" s="3">
        <v>72.851070000000007</v>
      </c>
      <c r="M286" s="5">
        <v>31250</v>
      </c>
      <c r="N286" s="6">
        <v>4000</v>
      </c>
      <c r="O286" s="6">
        <f t="shared" si="4"/>
        <v>35250</v>
      </c>
      <c r="P286" s="33" t="s">
        <v>6551</v>
      </c>
    </row>
    <row r="287" spans="1:16" ht="140.25">
      <c r="A287" s="3">
        <v>8608</v>
      </c>
      <c r="B287" s="3" t="s">
        <v>55</v>
      </c>
      <c r="C287" s="3" t="s">
        <v>289</v>
      </c>
      <c r="D287" s="4" t="s">
        <v>5188</v>
      </c>
      <c r="E287" s="30" t="s">
        <v>3890</v>
      </c>
      <c r="F287" s="3" t="s">
        <v>3891</v>
      </c>
      <c r="G287" s="3"/>
      <c r="H287" s="3">
        <v>1</v>
      </c>
      <c r="I287" s="3">
        <v>76</v>
      </c>
      <c r="J287" s="3" t="s">
        <v>19</v>
      </c>
      <c r="K287" s="3">
        <v>19.123259999999998</v>
      </c>
      <c r="L287" s="3">
        <v>72.851070000000007</v>
      </c>
      <c r="M287" s="5">
        <v>31250</v>
      </c>
      <c r="N287" s="6">
        <v>4000</v>
      </c>
      <c r="O287" s="6">
        <f t="shared" si="4"/>
        <v>35250</v>
      </c>
      <c r="P287" s="33" t="s">
        <v>6551</v>
      </c>
    </row>
    <row r="288" spans="1:16" ht="140.25">
      <c r="A288" s="3">
        <v>8609</v>
      </c>
      <c r="B288" s="3" t="s">
        <v>55</v>
      </c>
      <c r="C288" s="3" t="s">
        <v>289</v>
      </c>
      <c r="D288" s="4" t="s">
        <v>5189</v>
      </c>
      <c r="E288" s="30" t="s">
        <v>3890</v>
      </c>
      <c r="F288" s="3" t="s">
        <v>3891</v>
      </c>
      <c r="G288" s="3"/>
      <c r="H288" s="3">
        <v>1</v>
      </c>
      <c r="I288" s="3">
        <v>118</v>
      </c>
      <c r="J288" s="3" t="s">
        <v>19</v>
      </c>
      <c r="K288" s="3">
        <v>19.131820000000001</v>
      </c>
      <c r="L288" s="3">
        <v>72.854979999999998</v>
      </c>
      <c r="M288" s="5">
        <v>31250</v>
      </c>
      <c r="N288" s="6">
        <v>4000</v>
      </c>
      <c r="O288" s="6">
        <f t="shared" si="4"/>
        <v>35250</v>
      </c>
      <c r="P288" s="33" t="s">
        <v>6551</v>
      </c>
    </row>
    <row r="289" spans="1:16" ht="165.75">
      <c r="A289" s="3">
        <v>8610</v>
      </c>
      <c r="B289" s="3" t="s">
        <v>55</v>
      </c>
      <c r="C289" s="3" t="s">
        <v>289</v>
      </c>
      <c r="D289" s="4" t="s">
        <v>5190</v>
      </c>
      <c r="E289" s="30" t="s">
        <v>3890</v>
      </c>
      <c r="F289" s="3" t="s">
        <v>3891</v>
      </c>
      <c r="G289" s="3"/>
      <c r="H289" s="3">
        <v>1</v>
      </c>
      <c r="I289" s="3">
        <v>143</v>
      </c>
      <c r="J289" s="3" t="s">
        <v>19</v>
      </c>
      <c r="K289" s="3">
        <v>19.128620000000002</v>
      </c>
      <c r="L289" s="3">
        <v>72.865009999999998</v>
      </c>
      <c r="M289" s="5">
        <v>31250</v>
      </c>
      <c r="N289" s="6">
        <v>4000</v>
      </c>
      <c r="O289" s="6">
        <f t="shared" si="4"/>
        <v>35250</v>
      </c>
      <c r="P289" s="33" t="s">
        <v>6551</v>
      </c>
    </row>
    <row r="290" spans="1:16" ht="114.75">
      <c r="A290" s="3">
        <v>8611</v>
      </c>
      <c r="B290" s="3" t="s">
        <v>55</v>
      </c>
      <c r="C290" s="3" t="s">
        <v>289</v>
      </c>
      <c r="D290" s="4" t="s">
        <v>5191</v>
      </c>
      <c r="E290" s="30" t="s">
        <v>3890</v>
      </c>
      <c r="F290" s="3" t="s">
        <v>3891</v>
      </c>
      <c r="G290" s="3"/>
      <c r="H290" s="3">
        <v>1</v>
      </c>
      <c r="I290" s="3">
        <v>124</v>
      </c>
      <c r="J290" s="3" t="s">
        <v>19</v>
      </c>
      <c r="K290" s="3">
        <v>19.12565</v>
      </c>
      <c r="L290" s="3">
        <v>72.862719999999996</v>
      </c>
      <c r="M290" s="5">
        <v>31250</v>
      </c>
      <c r="N290" s="6">
        <v>4000</v>
      </c>
      <c r="O290" s="6">
        <f t="shared" si="4"/>
        <v>35250</v>
      </c>
      <c r="P290" s="33" t="s">
        <v>6551</v>
      </c>
    </row>
    <row r="291" spans="1:16" ht="63.75">
      <c r="A291" s="3">
        <v>8612</v>
      </c>
      <c r="B291" s="3" t="s">
        <v>55</v>
      </c>
      <c r="C291" s="3" t="s">
        <v>289</v>
      </c>
      <c r="D291" s="4" t="s">
        <v>5192</v>
      </c>
      <c r="E291" s="30" t="s">
        <v>3890</v>
      </c>
      <c r="F291" s="3" t="s">
        <v>3891</v>
      </c>
      <c r="G291" s="3"/>
      <c r="H291" s="3">
        <v>1</v>
      </c>
      <c r="I291" s="3">
        <v>76</v>
      </c>
      <c r="J291" s="3" t="s">
        <v>19</v>
      </c>
      <c r="K291" s="3">
        <v>19.12884</v>
      </c>
      <c r="L291" s="3">
        <v>72.865089999999995</v>
      </c>
      <c r="M291" s="5">
        <v>31250</v>
      </c>
      <c r="N291" s="6">
        <v>4000</v>
      </c>
      <c r="O291" s="6">
        <f t="shared" si="4"/>
        <v>35250</v>
      </c>
      <c r="P291" s="33" t="s">
        <v>6551</v>
      </c>
    </row>
    <row r="292" spans="1:16" ht="76.5">
      <c r="A292" s="3">
        <v>8613</v>
      </c>
      <c r="B292" s="3" t="s">
        <v>55</v>
      </c>
      <c r="C292" s="3" t="s">
        <v>289</v>
      </c>
      <c r="D292" s="4" t="s">
        <v>5193</v>
      </c>
      <c r="E292" s="30" t="s">
        <v>3890</v>
      </c>
      <c r="F292" s="3" t="s">
        <v>3891</v>
      </c>
      <c r="G292" s="3"/>
      <c r="H292" s="3">
        <v>1</v>
      </c>
      <c r="I292" s="3">
        <v>76</v>
      </c>
      <c r="J292" s="3" t="s">
        <v>19</v>
      </c>
      <c r="K292" s="3">
        <v>19.130040000000001</v>
      </c>
      <c r="L292" s="3">
        <v>72.86833</v>
      </c>
      <c r="M292" s="5">
        <v>31250</v>
      </c>
      <c r="N292" s="6">
        <v>4000</v>
      </c>
      <c r="O292" s="6">
        <f t="shared" si="4"/>
        <v>35250</v>
      </c>
      <c r="P292" s="33" t="s">
        <v>6551</v>
      </c>
    </row>
    <row r="293" spans="1:16" ht="140.25">
      <c r="A293" s="3">
        <v>8614</v>
      </c>
      <c r="B293" s="3" t="s">
        <v>55</v>
      </c>
      <c r="C293" s="3" t="s">
        <v>289</v>
      </c>
      <c r="D293" s="4" t="s">
        <v>5194</v>
      </c>
      <c r="E293" s="30" t="s">
        <v>3890</v>
      </c>
      <c r="F293" s="3" t="s">
        <v>3891</v>
      </c>
      <c r="G293" s="3"/>
      <c r="H293" s="3">
        <v>1</v>
      </c>
      <c r="I293" s="3">
        <v>76</v>
      </c>
      <c r="J293" s="3" t="s">
        <v>19</v>
      </c>
      <c r="K293" s="3">
        <v>19.135349999999999</v>
      </c>
      <c r="L293" s="3">
        <v>72.870080000000002</v>
      </c>
      <c r="M293" s="5">
        <v>31250</v>
      </c>
      <c r="N293" s="6">
        <v>4000</v>
      </c>
      <c r="O293" s="6">
        <f t="shared" si="4"/>
        <v>35250</v>
      </c>
      <c r="P293" s="33" t="s">
        <v>6551</v>
      </c>
    </row>
    <row r="294" spans="1:16" ht="76.5">
      <c r="A294" s="3">
        <v>8615</v>
      </c>
      <c r="B294" s="3" t="s">
        <v>55</v>
      </c>
      <c r="C294" s="3" t="s">
        <v>289</v>
      </c>
      <c r="D294" s="4" t="s">
        <v>5195</v>
      </c>
      <c r="E294" s="30" t="s">
        <v>3890</v>
      </c>
      <c r="F294" s="3" t="s">
        <v>3891</v>
      </c>
      <c r="G294" s="3"/>
      <c r="H294" s="3">
        <v>1</v>
      </c>
      <c r="I294" s="3">
        <v>76</v>
      </c>
      <c r="J294" s="3" t="s">
        <v>19</v>
      </c>
      <c r="K294" s="3">
        <v>19.136040000000001</v>
      </c>
      <c r="L294" s="3">
        <v>72.870130000000003</v>
      </c>
      <c r="M294" s="5">
        <v>31250</v>
      </c>
      <c r="N294" s="6">
        <v>4000</v>
      </c>
      <c r="O294" s="6">
        <f t="shared" si="4"/>
        <v>35250</v>
      </c>
      <c r="P294" s="33" t="s">
        <v>6551</v>
      </c>
    </row>
    <row r="295" spans="1:16" ht="76.5">
      <c r="A295" s="3">
        <v>8616</v>
      </c>
      <c r="B295" s="3" t="s">
        <v>55</v>
      </c>
      <c r="C295" s="3" t="s">
        <v>289</v>
      </c>
      <c r="D295" s="4" t="s">
        <v>5196</v>
      </c>
      <c r="E295" s="30" t="s">
        <v>3890</v>
      </c>
      <c r="F295" s="3" t="s">
        <v>3891</v>
      </c>
      <c r="G295" s="3"/>
      <c r="H295" s="3">
        <v>1</v>
      </c>
      <c r="I295" s="3">
        <v>60</v>
      </c>
      <c r="J295" s="3" t="s">
        <v>19</v>
      </c>
      <c r="K295" s="3">
        <v>19.134080000000001</v>
      </c>
      <c r="L295" s="3">
        <v>72.869579999999999</v>
      </c>
      <c r="M295" s="5">
        <v>31250</v>
      </c>
      <c r="N295" s="6">
        <v>4000</v>
      </c>
      <c r="O295" s="6">
        <f t="shared" si="4"/>
        <v>35250</v>
      </c>
      <c r="P295" s="33" t="s">
        <v>6551</v>
      </c>
    </row>
    <row r="296" spans="1:16" ht="89.25">
      <c r="A296" s="3">
        <v>8617</v>
      </c>
      <c r="B296" s="3" t="s">
        <v>55</v>
      </c>
      <c r="C296" s="3" t="s">
        <v>289</v>
      </c>
      <c r="D296" s="4" t="s">
        <v>5197</v>
      </c>
      <c r="E296" s="30" t="s">
        <v>3890</v>
      </c>
      <c r="F296" s="3" t="s">
        <v>3891</v>
      </c>
      <c r="G296" s="3"/>
      <c r="H296" s="3">
        <v>1</v>
      </c>
      <c r="I296" s="3">
        <v>118</v>
      </c>
      <c r="J296" s="3" t="s">
        <v>19</v>
      </c>
      <c r="K296" s="3">
        <v>19.132560000000002</v>
      </c>
      <c r="L296" s="3">
        <v>72.869929999999997</v>
      </c>
      <c r="M296" s="5">
        <v>31250</v>
      </c>
      <c r="N296" s="6">
        <v>4000</v>
      </c>
      <c r="O296" s="6">
        <f t="shared" si="4"/>
        <v>35250</v>
      </c>
      <c r="P296" s="33" t="s">
        <v>6551</v>
      </c>
    </row>
    <row r="297" spans="1:16" ht="127.5">
      <c r="A297" s="3">
        <v>8618</v>
      </c>
      <c r="B297" s="3" t="s">
        <v>55</v>
      </c>
      <c r="C297" s="3" t="s">
        <v>289</v>
      </c>
      <c r="D297" s="4" t="s">
        <v>5198</v>
      </c>
      <c r="E297" s="30" t="s">
        <v>3890</v>
      </c>
      <c r="F297" s="3" t="s">
        <v>3891</v>
      </c>
      <c r="G297" s="3"/>
      <c r="H297" s="3">
        <v>1</v>
      </c>
      <c r="I297" s="3">
        <v>159</v>
      </c>
      <c r="J297" s="3" t="s">
        <v>19</v>
      </c>
      <c r="K297" s="3">
        <v>19.13092</v>
      </c>
      <c r="L297" s="3">
        <v>72.849900000000005</v>
      </c>
      <c r="M297" s="5">
        <v>31250</v>
      </c>
      <c r="N297" s="6">
        <v>4000</v>
      </c>
      <c r="O297" s="6">
        <f t="shared" si="4"/>
        <v>35250</v>
      </c>
      <c r="P297" s="33" t="s">
        <v>6551</v>
      </c>
    </row>
    <row r="298" spans="1:16" ht="127.5">
      <c r="A298" s="3">
        <v>8619</v>
      </c>
      <c r="B298" s="3" t="s">
        <v>55</v>
      </c>
      <c r="C298" s="3" t="s">
        <v>289</v>
      </c>
      <c r="D298" s="4" t="s">
        <v>5199</v>
      </c>
      <c r="E298" s="30" t="s">
        <v>3890</v>
      </c>
      <c r="F298" s="3" t="s">
        <v>3891</v>
      </c>
      <c r="G298" s="3"/>
      <c r="H298" s="3">
        <v>1</v>
      </c>
      <c r="I298" s="3">
        <v>118</v>
      </c>
      <c r="J298" s="3" t="s">
        <v>19</v>
      </c>
      <c r="K298" s="3">
        <v>19.123259999999998</v>
      </c>
      <c r="L298" s="3">
        <v>72.851070000000007</v>
      </c>
      <c r="M298" s="5">
        <v>31250</v>
      </c>
      <c r="N298" s="6">
        <v>4000</v>
      </c>
      <c r="O298" s="6">
        <f t="shared" si="4"/>
        <v>35250</v>
      </c>
      <c r="P298" s="33" t="s">
        <v>6551</v>
      </c>
    </row>
    <row r="299" spans="1:16" ht="63.75">
      <c r="A299" s="3">
        <v>8620</v>
      </c>
      <c r="B299" s="3" t="s">
        <v>55</v>
      </c>
      <c r="C299" s="3" t="s">
        <v>289</v>
      </c>
      <c r="D299" s="4" t="s">
        <v>9574</v>
      </c>
      <c r="E299" s="30" t="s">
        <v>3890</v>
      </c>
      <c r="F299" s="3" t="s">
        <v>3891</v>
      </c>
      <c r="G299" s="3"/>
      <c r="H299" s="3">
        <v>1</v>
      </c>
      <c r="I299" s="3">
        <v>96</v>
      </c>
      <c r="J299" s="3" t="s">
        <v>19</v>
      </c>
      <c r="K299" s="3">
        <v>19.054849999999998</v>
      </c>
      <c r="L299" s="3">
        <v>72.841999999999999</v>
      </c>
      <c r="M299" s="5">
        <v>31250</v>
      </c>
      <c r="N299" s="6">
        <v>4000</v>
      </c>
      <c r="O299" s="6">
        <f t="shared" si="4"/>
        <v>35250</v>
      </c>
      <c r="P299" s="33" t="s">
        <v>6551</v>
      </c>
    </row>
    <row r="300" spans="1:16" ht="114.75">
      <c r="A300" s="3">
        <v>8621</v>
      </c>
      <c r="B300" s="3" t="s">
        <v>55</v>
      </c>
      <c r="C300" s="3" t="s">
        <v>289</v>
      </c>
      <c r="D300" s="4" t="s">
        <v>5200</v>
      </c>
      <c r="E300" s="30" t="s">
        <v>3890</v>
      </c>
      <c r="F300" s="3" t="s">
        <v>3891</v>
      </c>
      <c r="G300" s="3"/>
      <c r="H300" s="3">
        <v>1</v>
      </c>
      <c r="I300" s="3">
        <v>118</v>
      </c>
      <c r="J300" s="3" t="s">
        <v>19</v>
      </c>
      <c r="K300" s="3">
        <v>19.04974</v>
      </c>
      <c r="L300" s="3">
        <v>72.838229999999996</v>
      </c>
      <c r="M300" s="5">
        <v>31250</v>
      </c>
      <c r="N300" s="6">
        <v>4000</v>
      </c>
      <c r="O300" s="6">
        <f t="shared" si="4"/>
        <v>35250</v>
      </c>
      <c r="P300" s="33" t="s">
        <v>6551</v>
      </c>
    </row>
    <row r="301" spans="1:16" ht="51">
      <c r="A301" s="3">
        <v>8622</v>
      </c>
      <c r="B301" s="3" t="s">
        <v>55</v>
      </c>
      <c r="C301" s="3" t="s">
        <v>289</v>
      </c>
      <c r="D301" s="4" t="s">
        <v>9575</v>
      </c>
      <c r="E301" s="30" t="s">
        <v>3890</v>
      </c>
      <c r="F301" s="3" t="s">
        <v>3891</v>
      </c>
      <c r="G301" s="3"/>
      <c r="H301" s="3">
        <v>1</v>
      </c>
      <c r="I301" s="3">
        <v>124</v>
      </c>
      <c r="J301" s="3" t="s">
        <v>19</v>
      </c>
      <c r="K301" s="3">
        <v>19.061820000000001</v>
      </c>
      <c r="L301" s="3">
        <v>72.850790000000003</v>
      </c>
      <c r="M301" s="5">
        <v>31250</v>
      </c>
      <c r="N301" s="6">
        <v>4000</v>
      </c>
      <c r="O301" s="6">
        <f t="shared" si="4"/>
        <v>35250</v>
      </c>
      <c r="P301" s="33" t="s">
        <v>6551</v>
      </c>
    </row>
    <row r="302" spans="1:16" ht="165.75">
      <c r="A302" s="3">
        <v>8623</v>
      </c>
      <c r="B302" s="3" t="s">
        <v>55</v>
      </c>
      <c r="C302" s="3" t="s">
        <v>289</v>
      </c>
      <c r="D302" s="4" t="s">
        <v>5201</v>
      </c>
      <c r="E302" s="30" t="s">
        <v>3890</v>
      </c>
      <c r="F302" s="3" t="s">
        <v>3891</v>
      </c>
      <c r="G302" s="3"/>
      <c r="H302" s="3">
        <v>1</v>
      </c>
      <c r="I302" s="3">
        <v>124</v>
      </c>
      <c r="J302" s="3" t="s">
        <v>19</v>
      </c>
      <c r="K302" s="3">
        <v>19.060300000000002</v>
      </c>
      <c r="L302" s="3">
        <v>72.847620000000006</v>
      </c>
      <c r="M302" s="5">
        <v>31250</v>
      </c>
      <c r="N302" s="6">
        <v>4000</v>
      </c>
      <c r="O302" s="6">
        <f t="shared" si="4"/>
        <v>35250</v>
      </c>
      <c r="P302" s="33" t="s">
        <v>6551</v>
      </c>
    </row>
    <row r="303" spans="1:16" ht="114.75">
      <c r="A303" s="3">
        <v>8624</v>
      </c>
      <c r="B303" s="3" t="s">
        <v>55</v>
      </c>
      <c r="C303" s="3" t="s">
        <v>289</v>
      </c>
      <c r="D303" s="4" t="s">
        <v>5202</v>
      </c>
      <c r="E303" s="30" t="s">
        <v>3890</v>
      </c>
      <c r="F303" s="3" t="s">
        <v>3891</v>
      </c>
      <c r="G303" s="3"/>
      <c r="H303" s="3">
        <v>1</v>
      </c>
      <c r="I303" s="3">
        <v>159</v>
      </c>
      <c r="J303" s="3" t="s">
        <v>38</v>
      </c>
      <c r="K303" s="3">
        <v>19.122900000000001</v>
      </c>
      <c r="L303" s="3">
        <v>72.871279999999999</v>
      </c>
      <c r="M303" s="5">
        <v>43750</v>
      </c>
      <c r="N303" s="6">
        <v>5000</v>
      </c>
      <c r="O303" s="6">
        <f t="shared" si="4"/>
        <v>48750</v>
      </c>
      <c r="P303" s="33" t="s">
        <v>6551</v>
      </c>
    </row>
    <row r="304" spans="1:16" ht="76.5">
      <c r="A304" s="3">
        <v>8625</v>
      </c>
      <c r="B304" s="3" t="s">
        <v>55</v>
      </c>
      <c r="C304" s="3" t="s">
        <v>289</v>
      </c>
      <c r="D304" s="4" t="s">
        <v>5203</v>
      </c>
      <c r="E304" s="30" t="s">
        <v>3890</v>
      </c>
      <c r="F304" s="3" t="s">
        <v>3891</v>
      </c>
      <c r="G304" s="3"/>
      <c r="H304" s="3">
        <v>1</v>
      </c>
      <c r="I304" s="3">
        <v>118</v>
      </c>
      <c r="J304" s="3" t="s">
        <v>19</v>
      </c>
      <c r="K304" s="3">
        <v>19.101600000000001</v>
      </c>
      <c r="L304" s="3">
        <v>72.88449</v>
      </c>
      <c r="M304" s="5">
        <v>31250</v>
      </c>
      <c r="N304" s="6">
        <v>4000</v>
      </c>
      <c r="O304" s="6">
        <f t="shared" si="4"/>
        <v>35250</v>
      </c>
      <c r="P304" s="33" t="s">
        <v>6551</v>
      </c>
    </row>
    <row r="305" spans="1:16" ht="114.75">
      <c r="A305" s="3">
        <v>8626</v>
      </c>
      <c r="B305" s="3" t="s">
        <v>55</v>
      </c>
      <c r="C305" s="3" t="s">
        <v>289</v>
      </c>
      <c r="D305" s="4" t="s">
        <v>5204</v>
      </c>
      <c r="E305" s="30" t="s">
        <v>3890</v>
      </c>
      <c r="F305" s="3" t="s">
        <v>3891</v>
      </c>
      <c r="G305" s="3"/>
      <c r="H305" s="3">
        <v>1</v>
      </c>
      <c r="I305" s="3">
        <v>96</v>
      </c>
      <c r="J305" s="3" t="s">
        <v>19</v>
      </c>
      <c r="K305" s="3">
        <v>19.103059999999999</v>
      </c>
      <c r="L305" s="3">
        <v>72.866489999999999</v>
      </c>
      <c r="M305" s="5">
        <v>31250</v>
      </c>
      <c r="N305" s="6">
        <v>4000</v>
      </c>
      <c r="O305" s="6">
        <f t="shared" si="4"/>
        <v>35250</v>
      </c>
      <c r="P305" s="33" t="s">
        <v>6551</v>
      </c>
    </row>
    <row r="306" spans="1:16" ht="140.25">
      <c r="A306" s="3">
        <v>8627</v>
      </c>
      <c r="B306" s="3" t="s">
        <v>55</v>
      </c>
      <c r="C306" s="3" t="s">
        <v>289</v>
      </c>
      <c r="D306" s="4" t="s">
        <v>5205</v>
      </c>
      <c r="E306" s="30" t="s">
        <v>3890</v>
      </c>
      <c r="F306" s="3" t="s">
        <v>3891</v>
      </c>
      <c r="G306" s="3"/>
      <c r="H306" s="3">
        <v>1</v>
      </c>
      <c r="I306" s="3">
        <v>159</v>
      </c>
      <c r="J306" s="3" t="s">
        <v>19</v>
      </c>
      <c r="K306" s="3">
        <v>19.097349999999999</v>
      </c>
      <c r="L306" s="3">
        <v>72.865250000000003</v>
      </c>
      <c r="M306" s="5">
        <v>31250</v>
      </c>
      <c r="N306" s="6">
        <v>4000</v>
      </c>
      <c r="O306" s="6">
        <f t="shared" si="4"/>
        <v>35250</v>
      </c>
      <c r="P306" s="33" t="s">
        <v>6551</v>
      </c>
    </row>
    <row r="307" spans="1:16" ht="89.25">
      <c r="A307" s="3">
        <v>8628</v>
      </c>
      <c r="B307" s="3" t="s">
        <v>55</v>
      </c>
      <c r="C307" s="3" t="s">
        <v>289</v>
      </c>
      <c r="D307" s="4" t="s">
        <v>5206</v>
      </c>
      <c r="E307" s="30" t="s">
        <v>3890</v>
      </c>
      <c r="F307" s="3" t="s">
        <v>3891</v>
      </c>
      <c r="G307" s="3"/>
      <c r="H307" s="3">
        <v>1</v>
      </c>
      <c r="I307" s="3">
        <v>96</v>
      </c>
      <c r="J307" s="3" t="s">
        <v>19</v>
      </c>
      <c r="K307" s="3">
        <v>19.103059999999999</v>
      </c>
      <c r="L307" s="3">
        <v>72.866489999999999</v>
      </c>
      <c r="M307" s="5">
        <v>31250</v>
      </c>
      <c r="N307" s="6">
        <v>4000</v>
      </c>
      <c r="O307" s="6">
        <f t="shared" si="4"/>
        <v>35250</v>
      </c>
      <c r="P307" s="33" t="s">
        <v>6551</v>
      </c>
    </row>
    <row r="308" spans="1:16" ht="102">
      <c r="A308" s="3">
        <v>8629</v>
      </c>
      <c r="B308" s="3" t="s">
        <v>55</v>
      </c>
      <c r="C308" s="3" t="s">
        <v>289</v>
      </c>
      <c r="D308" s="4" t="s">
        <v>5207</v>
      </c>
      <c r="E308" s="30" t="s">
        <v>3890</v>
      </c>
      <c r="F308" s="3" t="s">
        <v>3891</v>
      </c>
      <c r="G308" s="3"/>
      <c r="H308" s="3">
        <v>1</v>
      </c>
      <c r="I308" s="3">
        <v>96</v>
      </c>
      <c r="J308" s="3" t="s">
        <v>19</v>
      </c>
      <c r="K308" s="3">
        <v>19.096060000000001</v>
      </c>
      <c r="L308" s="3">
        <v>72.895709999999994</v>
      </c>
      <c r="M308" s="5">
        <v>31250</v>
      </c>
      <c r="N308" s="6">
        <v>4000</v>
      </c>
      <c r="O308" s="6">
        <f t="shared" si="4"/>
        <v>35250</v>
      </c>
      <c r="P308" s="33" t="s">
        <v>6551</v>
      </c>
    </row>
    <row r="309" spans="1:16" ht="102">
      <c r="A309" s="3">
        <v>8630</v>
      </c>
      <c r="B309" s="3" t="s">
        <v>55</v>
      </c>
      <c r="C309" s="3" t="s">
        <v>289</v>
      </c>
      <c r="D309" s="4" t="s">
        <v>5208</v>
      </c>
      <c r="E309" s="30" t="s">
        <v>3890</v>
      </c>
      <c r="F309" s="3" t="s">
        <v>3891</v>
      </c>
      <c r="G309" s="3"/>
      <c r="H309" s="3">
        <v>1</v>
      </c>
      <c r="I309" s="3">
        <v>76</v>
      </c>
      <c r="J309" s="3" t="s">
        <v>19</v>
      </c>
      <c r="K309" s="3">
        <v>19.105139999999999</v>
      </c>
      <c r="L309" s="3">
        <v>72.887349999999998</v>
      </c>
      <c r="M309" s="5">
        <v>31250</v>
      </c>
      <c r="N309" s="6">
        <v>4000</v>
      </c>
      <c r="O309" s="6">
        <f t="shared" si="4"/>
        <v>35250</v>
      </c>
      <c r="P309" s="33" t="s">
        <v>6551</v>
      </c>
    </row>
    <row r="310" spans="1:16" ht="89.25">
      <c r="A310" s="3">
        <v>8631</v>
      </c>
      <c r="B310" s="3" t="s">
        <v>55</v>
      </c>
      <c r="C310" s="3" t="s">
        <v>289</v>
      </c>
      <c r="D310" s="4" t="s">
        <v>5209</v>
      </c>
      <c r="E310" s="30" t="s">
        <v>3890</v>
      </c>
      <c r="F310" s="3" t="s">
        <v>3891</v>
      </c>
      <c r="G310" s="3"/>
      <c r="H310" s="3">
        <v>1</v>
      </c>
      <c r="I310" s="3">
        <v>124</v>
      </c>
      <c r="J310" s="3" t="s">
        <v>19</v>
      </c>
      <c r="K310" s="3">
        <v>19.10427</v>
      </c>
      <c r="L310" s="3">
        <v>72.874480000000005</v>
      </c>
      <c r="M310" s="5">
        <v>31250</v>
      </c>
      <c r="N310" s="6">
        <v>4000</v>
      </c>
      <c r="O310" s="6">
        <f t="shared" si="4"/>
        <v>35250</v>
      </c>
      <c r="P310" s="33" t="s">
        <v>6551</v>
      </c>
    </row>
    <row r="311" spans="1:16" ht="114.75">
      <c r="A311" s="3">
        <v>8632</v>
      </c>
      <c r="B311" s="3" t="s">
        <v>55</v>
      </c>
      <c r="C311" s="3" t="s">
        <v>289</v>
      </c>
      <c r="D311" s="4" t="s">
        <v>5210</v>
      </c>
      <c r="E311" s="30" t="s">
        <v>3890</v>
      </c>
      <c r="F311" s="3" t="s">
        <v>3891</v>
      </c>
      <c r="G311" s="3"/>
      <c r="H311" s="3">
        <v>1</v>
      </c>
      <c r="I311" s="3">
        <v>118</v>
      </c>
      <c r="J311" s="3" t="s">
        <v>19</v>
      </c>
      <c r="K311" s="3">
        <v>19.082540000000002</v>
      </c>
      <c r="L311" s="3">
        <v>72.895809999999997</v>
      </c>
      <c r="M311" s="5">
        <v>31250</v>
      </c>
      <c r="N311" s="6">
        <v>4000</v>
      </c>
      <c r="O311" s="6">
        <f t="shared" si="4"/>
        <v>35250</v>
      </c>
      <c r="P311" s="33" t="s">
        <v>6551</v>
      </c>
    </row>
    <row r="312" spans="1:16" ht="102">
      <c r="A312" s="3">
        <v>8633</v>
      </c>
      <c r="B312" s="3" t="s">
        <v>55</v>
      </c>
      <c r="C312" s="3" t="s">
        <v>289</v>
      </c>
      <c r="D312" s="4" t="s">
        <v>9576</v>
      </c>
      <c r="E312" s="30" t="s">
        <v>3890</v>
      </c>
      <c r="F312" s="3" t="s">
        <v>3891</v>
      </c>
      <c r="G312" s="3"/>
      <c r="H312" s="3">
        <v>1</v>
      </c>
      <c r="I312" s="3">
        <v>159</v>
      </c>
      <c r="J312" s="3" t="s">
        <v>38</v>
      </c>
      <c r="K312" s="3">
        <v>19.13852</v>
      </c>
      <c r="L312" s="3">
        <v>72.870769999999993</v>
      </c>
      <c r="M312" s="5">
        <v>43750</v>
      </c>
      <c r="N312" s="6">
        <v>5000</v>
      </c>
      <c r="O312" s="6">
        <f t="shared" si="4"/>
        <v>48750</v>
      </c>
      <c r="P312" s="33" t="s">
        <v>6551</v>
      </c>
    </row>
    <row r="313" spans="1:16" ht="76.5">
      <c r="A313" s="3">
        <v>8634</v>
      </c>
      <c r="B313" s="3" t="s">
        <v>55</v>
      </c>
      <c r="C313" s="3" t="s">
        <v>289</v>
      </c>
      <c r="D313" s="4" t="s">
        <v>5211</v>
      </c>
      <c r="E313" s="30" t="s">
        <v>3890</v>
      </c>
      <c r="F313" s="3" t="s">
        <v>3891</v>
      </c>
      <c r="G313" s="3"/>
      <c r="H313" s="3">
        <v>1</v>
      </c>
      <c r="I313" s="3">
        <v>124</v>
      </c>
      <c r="J313" s="3" t="s">
        <v>19</v>
      </c>
      <c r="K313" s="3">
        <v>19.113217299999999</v>
      </c>
      <c r="L313" s="3">
        <v>72.890393399999994</v>
      </c>
      <c r="M313" s="5">
        <v>31250</v>
      </c>
      <c r="N313" s="6">
        <v>4000</v>
      </c>
      <c r="O313" s="6">
        <f t="shared" si="4"/>
        <v>35250</v>
      </c>
      <c r="P313" s="33" t="s">
        <v>6551</v>
      </c>
    </row>
    <row r="314" spans="1:16" ht="140.25">
      <c r="A314" s="3">
        <v>8635</v>
      </c>
      <c r="B314" s="3" t="s">
        <v>55</v>
      </c>
      <c r="C314" s="3" t="s">
        <v>289</v>
      </c>
      <c r="D314" s="4" t="s">
        <v>9577</v>
      </c>
      <c r="E314" s="30" t="s">
        <v>3890</v>
      </c>
      <c r="F314" s="3" t="s">
        <v>3891</v>
      </c>
      <c r="G314" s="3"/>
      <c r="H314" s="3">
        <v>1</v>
      </c>
      <c r="I314" s="3">
        <v>159</v>
      </c>
      <c r="J314" s="3" t="s">
        <v>19</v>
      </c>
      <c r="K314" s="3">
        <v>19.130099999999999</v>
      </c>
      <c r="L314" s="3">
        <v>72.878190000000004</v>
      </c>
      <c r="M314" s="5">
        <v>31250</v>
      </c>
      <c r="N314" s="6">
        <v>4000</v>
      </c>
      <c r="O314" s="6">
        <f t="shared" si="4"/>
        <v>35250</v>
      </c>
      <c r="P314" s="33" t="s">
        <v>6551</v>
      </c>
    </row>
    <row r="315" spans="1:16" ht="114.75">
      <c r="A315" s="3">
        <v>8636</v>
      </c>
      <c r="B315" s="3" t="s">
        <v>55</v>
      </c>
      <c r="C315" s="3" t="s">
        <v>289</v>
      </c>
      <c r="D315" s="4" t="s">
        <v>5212</v>
      </c>
      <c r="E315" s="30" t="s">
        <v>3890</v>
      </c>
      <c r="F315" s="3" t="s">
        <v>3891</v>
      </c>
      <c r="G315" s="3"/>
      <c r="H315" s="3">
        <v>1</v>
      </c>
      <c r="I315" s="3">
        <v>168</v>
      </c>
      <c r="J315" s="3" t="s">
        <v>38</v>
      </c>
      <c r="K315" s="3">
        <v>19.113849999999999</v>
      </c>
      <c r="L315" s="3">
        <v>72.85924</v>
      </c>
      <c r="M315" s="5">
        <v>43750</v>
      </c>
      <c r="N315" s="6">
        <v>5000</v>
      </c>
      <c r="O315" s="6">
        <f t="shared" si="4"/>
        <v>48750</v>
      </c>
      <c r="P315" s="33" t="s">
        <v>6551</v>
      </c>
    </row>
    <row r="316" spans="1:16" ht="102">
      <c r="A316" s="3">
        <v>8637</v>
      </c>
      <c r="B316" s="3" t="s">
        <v>55</v>
      </c>
      <c r="C316" s="3" t="s">
        <v>289</v>
      </c>
      <c r="D316" s="4" t="s">
        <v>9578</v>
      </c>
      <c r="E316" s="30" t="s">
        <v>3890</v>
      </c>
      <c r="F316" s="3" t="s">
        <v>3891</v>
      </c>
      <c r="G316" s="3"/>
      <c r="H316" s="3">
        <v>1</v>
      </c>
      <c r="I316" s="3">
        <v>159</v>
      </c>
      <c r="J316" s="3" t="s">
        <v>19</v>
      </c>
      <c r="K316" s="3">
        <v>19.110880000000002</v>
      </c>
      <c r="L316" s="3">
        <v>72.862039999999993</v>
      </c>
      <c r="M316" s="5">
        <v>31250</v>
      </c>
      <c r="N316" s="6">
        <v>4000</v>
      </c>
      <c r="O316" s="6">
        <f t="shared" si="4"/>
        <v>35250</v>
      </c>
      <c r="P316" s="33" t="s">
        <v>6551</v>
      </c>
    </row>
    <row r="317" spans="1:16" ht="89.25">
      <c r="A317" s="3">
        <v>8638</v>
      </c>
      <c r="B317" s="3" t="s">
        <v>55</v>
      </c>
      <c r="C317" s="3" t="s">
        <v>289</v>
      </c>
      <c r="D317" s="4" t="s">
        <v>5213</v>
      </c>
      <c r="E317" s="30" t="s">
        <v>3890</v>
      </c>
      <c r="F317" s="3" t="s">
        <v>3891</v>
      </c>
      <c r="G317" s="3"/>
      <c r="H317" s="3">
        <v>1</v>
      </c>
      <c r="I317" s="3">
        <v>124</v>
      </c>
      <c r="J317" s="3" t="s">
        <v>19</v>
      </c>
      <c r="K317" s="3">
        <v>19.103059999999999</v>
      </c>
      <c r="L317" s="3">
        <v>72.866470000000007</v>
      </c>
      <c r="M317" s="5">
        <v>31250</v>
      </c>
      <c r="N317" s="6">
        <v>4000</v>
      </c>
      <c r="O317" s="6">
        <f t="shared" si="4"/>
        <v>35250</v>
      </c>
      <c r="P317" s="33" t="s">
        <v>6551</v>
      </c>
    </row>
    <row r="318" spans="1:16" ht="76.5">
      <c r="A318" s="3">
        <v>8639</v>
      </c>
      <c r="B318" s="3" t="s">
        <v>55</v>
      </c>
      <c r="C318" s="3" t="s">
        <v>289</v>
      </c>
      <c r="D318" s="4" t="s">
        <v>5214</v>
      </c>
      <c r="E318" s="30" t="s">
        <v>3890</v>
      </c>
      <c r="F318" s="3" t="s">
        <v>3891</v>
      </c>
      <c r="G318" s="3"/>
      <c r="H318" s="3">
        <v>1</v>
      </c>
      <c r="I318" s="3">
        <v>124</v>
      </c>
      <c r="J318" s="3" t="s">
        <v>19</v>
      </c>
      <c r="K318" s="3">
        <v>19.106470000000002</v>
      </c>
      <c r="L318" s="3">
        <v>72.866780000000006</v>
      </c>
      <c r="M318" s="5">
        <v>31250</v>
      </c>
      <c r="N318" s="6">
        <v>4000</v>
      </c>
      <c r="O318" s="6">
        <f t="shared" si="4"/>
        <v>35250</v>
      </c>
      <c r="P318" s="33" t="s">
        <v>6551</v>
      </c>
    </row>
    <row r="319" spans="1:16" ht="89.25">
      <c r="A319" s="3">
        <v>8640</v>
      </c>
      <c r="B319" s="3" t="s">
        <v>55</v>
      </c>
      <c r="C319" s="3" t="s">
        <v>289</v>
      </c>
      <c r="D319" s="4" t="s">
        <v>5215</v>
      </c>
      <c r="E319" s="30" t="s">
        <v>3890</v>
      </c>
      <c r="F319" s="3" t="s">
        <v>3891</v>
      </c>
      <c r="G319" s="3"/>
      <c r="H319" s="3">
        <v>1</v>
      </c>
      <c r="I319" s="3">
        <v>124</v>
      </c>
      <c r="J319" s="3" t="s">
        <v>19</v>
      </c>
      <c r="K319" s="3">
        <v>19.108229999999999</v>
      </c>
      <c r="L319" s="3">
        <v>72.868099999999998</v>
      </c>
      <c r="M319" s="5">
        <v>31250</v>
      </c>
      <c r="N319" s="6">
        <v>4000</v>
      </c>
      <c r="O319" s="6">
        <f t="shared" si="4"/>
        <v>35250</v>
      </c>
      <c r="P319" s="33" t="s">
        <v>6551</v>
      </c>
    </row>
    <row r="320" spans="1:16" ht="76.5">
      <c r="A320" s="3">
        <v>8641</v>
      </c>
      <c r="B320" s="3" t="s">
        <v>55</v>
      </c>
      <c r="C320" s="3" t="s">
        <v>289</v>
      </c>
      <c r="D320" s="4" t="s">
        <v>5216</v>
      </c>
      <c r="E320" s="30" t="s">
        <v>3890</v>
      </c>
      <c r="F320" s="3" t="s">
        <v>3891</v>
      </c>
      <c r="G320" s="3"/>
      <c r="H320" s="3">
        <v>1</v>
      </c>
      <c r="I320" s="3">
        <v>124</v>
      </c>
      <c r="J320" s="3" t="s">
        <v>19</v>
      </c>
      <c r="K320" s="3">
        <v>19.082540000000002</v>
      </c>
      <c r="L320" s="3">
        <v>72.895809999999997</v>
      </c>
      <c r="M320" s="5">
        <v>31250</v>
      </c>
      <c r="N320" s="6">
        <v>4000</v>
      </c>
      <c r="O320" s="6">
        <f t="shared" si="4"/>
        <v>35250</v>
      </c>
      <c r="P320" s="33" t="s">
        <v>6551</v>
      </c>
    </row>
    <row r="321" spans="1:16" ht="76.5">
      <c r="A321" s="3">
        <v>8642</v>
      </c>
      <c r="B321" s="3" t="s">
        <v>55</v>
      </c>
      <c r="C321" s="3" t="s">
        <v>289</v>
      </c>
      <c r="D321" s="4" t="s">
        <v>5217</v>
      </c>
      <c r="E321" s="30" t="s">
        <v>3890</v>
      </c>
      <c r="F321" s="3" t="s">
        <v>3891</v>
      </c>
      <c r="G321" s="3"/>
      <c r="H321" s="3">
        <v>1</v>
      </c>
      <c r="I321" s="3">
        <v>76</v>
      </c>
      <c r="J321" s="3" t="s">
        <v>19</v>
      </c>
      <c r="K321" s="3">
        <v>19.10783</v>
      </c>
      <c r="L321" s="3">
        <v>72.861410000000006</v>
      </c>
      <c r="M321" s="5">
        <v>31250</v>
      </c>
      <c r="N321" s="6">
        <v>4000</v>
      </c>
      <c r="O321" s="6">
        <f t="shared" ref="O321:O384" si="5">+M321+N321</f>
        <v>35250</v>
      </c>
      <c r="P321" s="33" t="s">
        <v>6551</v>
      </c>
    </row>
    <row r="322" spans="1:16" ht="89.25">
      <c r="A322" s="3">
        <v>8643</v>
      </c>
      <c r="B322" s="3" t="s">
        <v>55</v>
      </c>
      <c r="C322" s="3" t="s">
        <v>289</v>
      </c>
      <c r="D322" s="4" t="s">
        <v>5218</v>
      </c>
      <c r="E322" s="30" t="s">
        <v>3890</v>
      </c>
      <c r="F322" s="3" t="s">
        <v>3891</v>
      </c>
      <c r="G322" s="3"/>
      <c r="H322" s="3">
        <v>1</v>
      </c>
      <c r="I322" s="3">
        <v>124</v>
      </c>
      <c r="J322" s="3" t="s">
        <v>19</v>
      </c>
      <c r="K322" s="3">
        <v>19.112580000000001</v>
      </c>
      <c r="L322" s="3">
        <v>72.856870000000001</v>
      </c>
      <c r="M322" s="5">
        <v>31250</v>
      </c>
      <c r="N322" s="6">
        <v>4000</v>
      </c>
      <c r="O322" s="6">
        <f t="shared" si="5"/>
        <v>35250</v>
      </c>
      <c r="P322" s="33" t="s">
        <v>6551</v>
      </c>
    </row>
    <row r="323" spans="1:16" ht="102">
      <c r="A323" s="3">
        <v>8644</v>
      </c>
      <c r="B323" s="3" t="s">
        <v>55</v>
      </c>
      <c r="C323" s="3" t="s">
        <v>289</v>
      </c>
      <c r="D323" s="4" t="s">
        <v>5219</v>
      </c>
      <c r="E323" s="30" t="s">
        <v>3890</v>
      </c>
      <c r="F323" s="3" t="s">
        <v>3891</v>
      </c>
      <c r="G323" s="3"/>
      <c r="H323" s="3">
        <v>1</v>
      </c>
      <c r="I323" s="3">
        <v>118</v>
      </c>
      <c r="J323" s="3" t="s">
        <v>38</v>
      </c>
      <c r="K323" s="3">
        <v>19.117889999999999</v>
      </c>
      <c r="L323" s="3">
        <v>72.865589999999997</v>
      </c>
      <c r="M323" s="5">
        <v>43750</v>
      </c>
      <c r="N323" s="6">
        <v>5000</v>
      </c>
      <c r="O323" s="6">
        <f t="shared" si="5"/>
        <v>48750</v>
      </c>
      <c r="P323" s="33" t="s">
        <v>6551</v>
      </c>
    </row>
    <row r="324" spans="1:16" ht="153">
      <c r="A324" s="3">
        <v>8645</v>
      </c>
      <c r="B324" s="3" t="s">
        <v>55</v>
      </c>
      <c r="C324" s="3" t="s">
        <v>289</v>
      </c>
      <c r="D324" s="4" t="s">
        <v>5220</v>
      </c>
      <c r="E324" s="30" t="s">
        <v>3890</v>
      </c>
      <c r="F324" s="3" t="s">
        <v>3891</v>
      </c>
      <c r="G324" s="3"/>
      <c r="H324" s="3">
        <v>1</v>
      </c>
      <c r="I324" s="3">
        <v>124</v>
      </c>
      <c r="J324" s="3" t="s">
        <v>19</v>
      </c>
      <c r="K324" s="3">
        <v>18.190829999999998</v>
      </c>
      <c r="L324" s="3">
        <v>72.818430000000006</v>
      </c>
      <c r="M324" s="5">
        <v>31250</v>
      </c>
      <c r="N324" s="6">
        <v>4000</v>
      </c>
      <c r="O324" s="6">
        <f t="shared" si="5"/>
        <v>35250</v>
      </c>
      <c r="P324" s="33" t="s">
        <v>6551</v>
      </c>
    </row>
    <row r="325" spans="1:16" ht="63.75">
      <c r="A325" s="3">
        <v>8646</v>
      </c>
      <c r="B325" s="3" t="s">
        <v>55</v>
      </c>
      <c r="C325" s="3" t="s">
        <v>289</v>
      </c>
      <c r="D325" s="4" t="s">
        <v>5221</v>
      </c>
      <c r="E325" s="30" t="s">
        <v>3890</v>
      </c>
      <c r="F325" s="3" t="s">
        <v>3891</v>
      </c>
      <c r="G325" s="3"/>
      <c r="H325" s="3">
        <v>1</v>
      </c>
      <c r="I325" s="3">
        <v>108</v>
      </c>
      <c r="J325" s="3" t="s">
        <v>19</v>
      </c>
      <c r="K325" s="3">
        <v>18.909749999999999</v>
      </c>
      <c r="L325" s="3">
        <v>72.817170000000004</v>
      </c>
      <c r="M325" s="5">
        <v>31250</v>
      </c>
      <c r="N325" s="6">
        <v>4000</v>
      </c>
      <c r="O325" s="6">
        <f t="shared" si="5"/>
        <v>35250</v>
      </c>
      <c r="P325" s="33" t="s">
        <v>6551</v>
      </c>
    </row>
    <row r="326" spans="1:16" ht="76.5">
      <c r="A326" s="3">
        <v>8647</v>
      </c>
      <c r="B326" s="3" t="s">
        <v>55</v>
      </c>
      <c r="C326" s="3" t="s">
        <v>289</v>
      </c>
      <c r="D326" s="4" t="s">
        <v>5222</v>
      </c>
      <c r="E326" s="30" t="s">
        <v>3890</v>
      </c>
      <c r="F326" s="3" t="s">
        <v>3891</v>
      </c>
      <c r="G326" s="3"/>
      <c r="H326" s="3">
        <v>1</v>
      </c>
      <c r="I326" s="3">
        <v>76</v>
      </c>
      <c r="J326" s="3" t="s">
        <v>19</v>
      </c>
      <c r="K326" s="3">
        <v>18.95017</v>
      </c>
      <c r="L326" s="3">
        <v>72.824269999999999</v>
      </c>
      <c r="M326" s="5">
        <v>31250</v>
      </c>
      <c r="N326" s="6">
        <v>4000</v>
      </c>
      <c r="O326" s="6">
        <f t="shared" si="5"/>
        <v>35250</v>
      </c>
      <c r="P326" s="33" t="s">
        <v>6551</v>
      </c>
    </row>
    <row r="327" spans="1:16" ht="76.5">
      <c r="A327" s="3">
        <v>8648</v>
      </c>
      <c r="B327" s="3" t="s">
        <v>55</v>
      </c>
      <c r="C327" s="3" t="s">
        <v>289</v>
      </c>
      <c r="D327" s="4" t="s">
        <v>5222</v>
      </c>
      <c r="E327" s="30" t="s">
        <v>3890</v>
      </c>
      <c r="F327" s="3" t="s">
        <v>3891</v>
      </c>
      <c r="G327" s="3"/>
      <c r="H327" s="3">
        <v>1</v>
      </c>
      <c r="I327" s="3">
        <v>124</v>
      </c>
      <c r="J327" s="3" t="s">
        <v>19</v>
      </c>
      <c r="K327" s="3">
        <v>18.94933</v>
      </c>
      <c r="L327" s="3">
        <v>72.824979999999996</v>
      </c>
      <c r="M327" s="5">
        <v>31250</v>
      </c>
      <c r="N327" s="6">
        <v>4000</v>
      </c>
      <c r="O327" s="6">
        <f t="shared" si="5"/>
        <v>35250</v>
      </c>
      <c r="P327" s="33" t="s">
        <v>6551</v>
      </c>
    </row>
    <row r="328" spans="1:16" ht="102">
      <c r="A328" s="3">
        <v>8649</v>
      </c>
      <c r="B328" s="3" t="s">
        <v>55</v>
      </c>
      <c r="C328" s="3" t="s">
        <v>289</v>
      </c>
      <c r="D328" s="4" t="s">
        <v>5223</v>
      </c>
      <c r="E328" s="30" t="s">
        <v>3890</v>
      </c>
      <c r="F328" s="3" t="s">
        <v>3891</v>
      </c>
      <c r="G328" s="3"/>
      <c r="H328" s="3">
        <v>1</v>
      </c>
      <c r="I328" s="3">
        <v>60</v>
      </c>
      <c r="J328" s="3" t="s">
        <v>19</v>
      </c>
      <c r="K328" s="3">
        <v>18.94933</v>
      </c>
      <c r="L328" s="3">
        <v>72.824979999999996</v>
      </c>
      <c r="M328" s="5">
        <v>31250</v>
      </c>
      <c r="N328" s="6">
        <v>4000</v>
      </c>
      <c r="O328" s="6">
        <f t="shared" si="5"/>
        <v>35250</v>
      </c>
      <c r="P328" s="33" t="s">
        <v>6551</v>
      </c>
    </row>
    <row r="329" spans="1:16" ht="76.5">
      <c r="A329" s="3">
        <v>8650</v>
      </c>
      <c r="B329" s="3" t="s">
        <v>55</v>
      </c>
      <c r="C329" s="3" t="s">
        <v>289</v>
      </c>
      <c r="D329" s="4" t="s">
        <v>5224</v>
      </c>
      <c r="E329" s="30" t="s">
        <v>3890</v>
      </c>
      <c r="F329" s="3" t="s">
        <v>3891</v>
      </c>
      <c r="G329" s="3"/>
      <c r="H329" s="3">
        <v>1</v>
      </c>
      <c r="I329" s="3">
        <v>124</v>
      </c>
      <c r="J329" s="3" t="s">
        <v>19</v>
      </c>
      <c r="K329" s="3">
        <v>18.946919999999999</v>
      </c>
      <c r="L329" s="3">
        <v>72.826880000000003</v>
      </c>
      <c r="M329" s="5">
        <v>31250</v>
      </c>
      <c r="N329" s="6">
        <v>4000</v>
      </c>
      <c r="O329" s="6">
        <f t="shared" si="5"/>
        <v>35250</v>
      </c>
      <c r="P329" s="33" t="s">
        <v>6551</v>
      </c>
    </row>
    <row r="330" spans="1:16" ht="204">
      <c r="A330" s="3">
        <v>8651</v>
      </c>
      <c r="B330" s="3" t="s">
        <v>55</v>
      </c>
      <c r="C330" s="3" t="s">
        <v>289</v>
      </c>
      <c r="D330" s="4" t="s">
        <v>5225</v>
      </c>
      <c r="E330" s="30" t="s">
        <v>3890</v>
      </c>
      <c r="F330" s="3" t="s">
        <v>3891</v>
      </c>
      <c r="G330" s="3"/>
      <c r="H330" s="3">
        <v>1</v>
      </c>
      <c r="I330" s="3">
        <v>96</v>
      </c>
      <c r="J330" s="3" t="s">
        <v>19</v>
      </c>
      <c r="K330" s="3">
        <v>18.956320000000002</v>
      </c>
      <c r="L330" s="3">
        <v>72.814179999999993</v>
      </c>
      <c r="M330" s="5">
        <v>31250</v>
      </c>
      <c r="N330" s="6">
        <v>4000</v>
      </c>
      <c r="O330" s="6">
        <f t="shared" si="5"/>
        <v>35250</v>
      </c>
      <c r="P330" s="33" t="s">
        <v>6551</v>
      </c>
    </row>
    <row r="331" spans="1:16" ht="165.75">
      <c r="A331" s="3">
        <v>8652</v>
      </c>
      <c r="B331" s="3" t="s">
        <v>55</v>
      </c>
      <c r="C331" s="3" t="s">
        <v>289</v>
      </c>
      <c r="D331" s="4" t="s">
        <v>5226</v>
      </c>
      <c r="E331" s="30" t="s">
        <v>3890</v>
      </c>
      <c r="F331" s="3" t="s">
        <v>3891</v>
      </c>
      <c r="G331" s="3"/>
      <c r="H331" s="3">
        <v>1</v>
      </c>
      <c r="I331" s="3">
        <v>76</v>
      </c>
      <c r="J331" s="3" t="s">
        <v>19</v>
      </c>
      <c r="K331" s="3">
        <v>19.082540000000002</v>
      </c>
      <c r="L331" s="3">
        <v>72.895809999999997</v>
      </c>
      <c r="M331" s="5">
        <v>31250</v>
      </c>
      <c r="N331" s="6">
        <v>4000</v>
      </c>
      <c r="O331" s="6">
        <f t="shared" si="5"/>
        <v>35250</v>
      </c>
      <c r="P331" s="33" t="s">
        <v>6551</v>
      </c>
    </row>
    <row r="332" spans="1:16" ht="89.25">
      <c r="A332" s="3">
        <v>8653</v>
      </c>
      <c r="B332" s="3" t="s">
        <v>55</v>
      </c>
      <c r="C332" s="3" t="s">
        <v>289</v>
      </c>
      <c r="D332" s="4" t="s">
        <v>5227</v>
      </c>
      <c r="E332" s="30" t="s">
        <v>3890</v>
      </c>
      <c r="F332" s="3" t="s">
        <v>3891</v>
      </c>
      <c r="G332" s="3"/>
      <c r="H332" s="3">
        <v>1</v>
      </c>
      <c r="I332" s="3">
        <v>76</v>
      </c>
      <c r="J332" s="3" t="s">
        <v>19</v>
      </c>
      <c r="K332" s="3">
        <v>18.953479999999999</v>
      </c>
      <c r="L332" s="3">
        <v>72.825879999999998</v>
      </c>
      <c r="M332" s="5">
        <v>31250</v>
      </c>
      <c r="N332" s="6">
        <v>4000</v>
      </c>
      <c r="O332" s="6">
        <f t="shared" si="5"/>
        <v>35250</v>
      </c>
      <c r="P332" s="33" t="s">
        <v>6551</v>
      </c>
    </row>
    <row r="333" spans="1:16" ht="63.75">
      <c r="A333" s="3">
        <v>8654</v>
      </c>
      <c r="B333" s="3" t="s">
        <v>55</v>
      </c>
      <c r="C333" s="3" t="s">
        <v>289</v>
      </c>
      <c r="D333" s="4" t="s">
        <v>9728</v>
      </c>
      <c r="E333" s="30" t="s">
        <v>3890</v>
      </c>
      <c r="F333" s="3" t="s">
        <v>3891</v>
      </c>
      <c r="G333" s="3"/>
      <c r="H333" s="3">
        <v>1</v>
      </c>
      <c r="I333" s="3">
        <v>76</v>
      </c>
      <c r="J333" s="3" t="s">
        <v>19</v>
      </c>
      <c r="K333" s="3">
        <v>18.952169999999999</v>
      </c>
      <c r="L333" s="3">
        <v>72.841239999999999</v>
      </c>
      <c r="M333" s="5">
        <v>31250</v>
      </c>
      <c r="N333" s="6">
        <v>4000</v>
      </c>
      <c r="O333" s="6">
        <f t="shared" si="5"/>
        <v>35250</v>
      </c>
      <c r="P333" s="33" t="s">
        <v>6551</v>
      </c>
    </row>
    <row r="334" spans="1:16" ht="102">
      <c r="A334" s="3">
        <v>8655</v>
      </c>
      <c r="B334" s="3" t="s">
        <v>55</v>
      </c>
      <c r="C334" s="3" t="s">
        <v>289</v>
      </c>
      <c r="D334" s="4" t="s">
        <v>5228</v>
      </c>
      <c r="E334" s="30" t="s">
        <v>3890</v>
      </c>
      <c r="F334" s="3" t="s">
        <v>3891</v>
      </c>
      <c r="G334" s="3"/>
      <c r="H334" s="3">
        <v>1</v>
      </c>
      <c r="I334" s="3">
        <v>159</v>
      </c>
      <c r="J334" s="3" t="s">
        <v>19</v>
      </c>
      <c r="K334" s="3">
        <v>18.946809999999999</v>
      </c>
      <c r="L334" s="3">
        <v>72.835409999999996</v>
      </c>
      <c r="M334" s="5">
        <v>31250</v>
      </c>
      <c r="N334" s="6">
        <v>4000</v>
      </c>
      <c r="O334" s="6">
        <f t="shared" si="5"/>
        <v>35250</v>
      </c>
      <c r="P334" s="33" t="s">
        <v>6551</v>
      </c>
    </row>
    <row r="335" spans="1:16" ht="102">
      <c r="A335" s="3">
        <v>8656</v>
      </c>
      <c r="B335" s="3" t="s">
        <v>55</v>
      </c>
      <c r="C335" s="3" t="s">
        <v>289</v>
      </c>
      <c r="D335" s="4" t="s">
        <v>5229</v>
      </c>
      <c r="E335" s="30" t="s">
        <v>3890</v>
      </c>
      <c r="F335" s="3" t="s">
        <v>3891</v>
      </c>
      <c r="G335" s="3"/>
      <c r="H335" s="3">
        <v>1</v>
      </c>
      <c r="I335" s="3">
        <v>124</v>
      </c>
      <c r="J335" s="3" t="s">
        <v>19</v>
      </c>
      <c r="K335" s="3">
        <v>18.968450000000001</v>
      </c>
      <c r="L335" s="3">
        <v>72.843429999999998</v>
      </c>
      <c r="M335" s="5">
        <v>31250</v>
      </c>
      <c r="N335" s="6">
        <v>4000</v>
      </c>
      <c r="O335" s="6">
        <f t="shared" si="5"/>
        <v>35250</v>
      </c>
      <c r="P335" s="33" t="s">
        <v>6551</v>
      </c>
    </row>
    <row r="336" spans="1:16" ht="102">
      <c r="A336" s="3">
        <v>8657</v>
      </c>
      <c r="B336" s="3" t="s">
        <v>55</v>
      </c>
      <c r="C336" s="3" t="s">
        <v>289</v>
      </c>
      <c r="D336" s="4" t="s">
        <v>5230</v>
      </c>
      <c r="E336" s="30" t="s">
        <v>3890</v>
      </c>
      <c r="F336" s="3" t="s">
        <v>3891</v>
      </c>
      <c r="G336" s="3"/>
      <c r="H336" s="3">
        <v>1</v>
      </c>
      <c r="I336" s="3">
        <v>76</v>
      </c>
      <c r="J336" s="3" t="s">
        <v>19</v>
      </c>
      <c r="K336" s="3">
        <v>18.962720000000001</v>
      </c>
      <c r="L336" s="3">
        <v>72.810929999999999</v>
      </c>
      <c r="M336" s="5">
        <v>31250</v>
      </c>
      <c r="N336" s="6">
        <v>4000</v>
      </c>
      <c r="O336" s="6">
        <f t="shared" si="5"/>
        <v>35250</v>
      </c>
      <c r="P336" s="33" t="s">
        <v>6551</v>
      </c>
    </row>
    <row r="337" spans="1:16" ht="102">
      <c r="A337" s="3">
        <v>8658</v>
      </c>
      <c r="B337" s="3" t="s">
        <v>55</v>
      </c>
      <c r="C337" s="3" t="s">
        <v>289</v>
      </c>
      <c r="D337" s="4" t="s">
        <v>5231</v>
      </c>
      <c r="E337" s="30" t="s">
        <v>3890</v>
      </c>
      <c r="F337" s="3" t="s">
        <v>3891</v>
      </c>
      <c r="G337" s="3"/>
      <c r="H337" s="3">
        <v>1</v>
      </c>
      <c r="I337" s="3">
        <v>124</v>
      </c>
      <c r="J337" s="3" t="s">
        <v>19</v>
      </c>
      <c r="K337" s="3">
        <v>18.97982</v>
      </c>
      <c r="L337" s="3">
        <v>72.831370000000007</v>
      </c>
      <c r="M337" s="5">
        <v>31250</v>
      </c>
      <c r="N337" s="6">
        <v>4000</v>
      </c>
      <c r="O337" s="6">
        <f t="shared" si="5"/>
        <v>35250</v>
      </c>
      <c r="P337" s="33" t="s">
        <v>6551</v>
      </c>
    </row>
    <row r="338" spans="1:16" ht="89.25">
      <c r="A338" s="3">
        <v>8659</v>
      </c>
      <c r="B338" s="3" t="s">
        <v>55</v>
      </c>
      <c r="C338" s="3" t="s">
        <v>289</v>
      </c>
      <c r="D338" s="4" t="s">
        <v>5232</v>
      </c>
      <c r="E338" s="30" t="s">
        <v>3890</v>
      </c>
      <c r="F338" s="3" t="s">
        <v>3891</v>
      </c>
      <c r="G338" s="3"/>
      <c r="H338" s="3">
        <v>1</v>
      </c>
      <c r="I338" s="3">
        <v>76</v>
      </c>
      <c r="J338" s="3" t="s">
        <v>19</v>
      </c>
      <c r="K338" s="3">
        <v>18.962980000000002</v>
      </c>
      <c r="L338" s="3">
        <v>72.837590000000006</v>
      </c>
      <c r="M338" s="5">
        <v>31250</v>
      </c>
      <c r="N338" s="6">
        <v>4000</v>
      </c>
      <c r="O338" s="6">
        <f t="shared" si="5"/>
        <v>35250</v>
      </c>
      <c r="P338" s="33" t="s">
        <v>6551</v>
      </c>
    </row>
    <row r="339" spans="1:16" ht="127.5">
      <c r="A339" s="3">
        <v>8660</v>
      </c>
      <c r="B339" s="3" t="s">
        <v>55</v>
      </c>
      <c r="C339" s="3" t="s">
        <v>289</v>
      </c>
      <c r="D339" s="4" t="s">
        <v>5233</v>
      </c>
      <c r="E339" s="30" t="s">
        <v>3890</v>
      </c>
      <c r="F339" s="3" t="s">
        <v>3891</v>
      </c>
      <c r="G339" s="3"/>
      <c r="H339" s="3">
        <v>1</v>
      </c>
      <c r="I339" s="3">
        <v>159</v>
      </c>
      <c r="J339" s="3" t="s">
        <v>38</v>
      </c>
      <c r="K339" s="3">
        <v>18.968209999999999</v>
      </c>
      <c r="L339" s="3">
        <v>72.816559999999996</v>
      </c>
      <c r="M339" s="5">
        <v>43750</v>
      </c>
      <c r="N339" s="6">
        <v>5000</v>
      </c>
      <c r="O339" s="6">
        <f t="shared" si="5"/>
        <v>48750</v>
      </c>
      <c r="P339" s="33" t="s">
        <v>6551</v>
      </c>
    </row>
    <row r="340" spans="1:16" ht="140.25">
      <c r="A340" s="3">
        <v>8661</v>
      </c>
      <c r="B340" s="3" t="s">
        <v>55</v>
      </c>
      <c r="C340" s="3" t="s">
        <v>289</v>
      </c>
      <c r="D340" s="4" t="s">
        <v>5234</v>
      </c>
      <c r="E340" s="30" t="s">
        <v>3890</v>
      </c>
      <c r="F340" s="3" t="s">
        <v>3891</v>
      </c>
      <c r="G340" s="3"/>
      <c r="H340" s="3">
        <v>1</v>
      </c>
      <c r="I340" s="3">
        <v>162</v>
      </c>
      <c r="J340" s="3" t="s">
        <v>38</v>
      </c>
      <c r="K340" s="3">
        <v>18.965260000000001</v>
      </c>
      <c r="L340" s="3">
        <v>72.819379999999995</v>
      </c>
      <c r="M340" s="5">
        <v>43750</v>
      </c>
      <c r="N340" s="6">
        <v>5000</v>
      </c>
      <c r="O340" s="6">
        <f t="shared" si="5"/>
        <v>48750</v>
      </c>
      <c r="P340" s="33" t="s">
        <v>6551</v>
      </c>
    </row>
    <row r="341" spans="1:16" ht="89.25">
      <c r="A341" s="3">
        <v>8662</v>
      </c>
      <c r="B341" s="3" t="s">
        <v>55</v>
      </c>
      <c r="C341" s="3" t="s">
        <v>289</v>
      </c>
      <c r="D341" s="4" t="s">
        <v>5235</v>
      </c>
      <c r="E341" s="30" t="s">
        <v>3890</v>
      </c>
      <c r="F341" s="3" t="s">
        <v>3891</v>
      </c>
      <c r="G341" s="3"/>
      <c r="H341" s="3">
        <v>1</v>
      </c>
      <c r="I341" s="3">
        <v>124</v>
      </c>
      <c r="J341" s="3" t="s">
        <v>19</v>
      </c>
      <c r="K341" s="3">
        <v>18.963999999999999</v>
      </c>
      <c r="L341" s="3">
        <v>72.820880000000002</v>
      </c>
      <c r="M341" s="5">
        <v>31250</v>
      </c>
      <c r="N341" s="6">
        <v>4000</v>
      </c>
      <c r="O341" s="6">
        <f t="shared" si="5"/>
        <v>35250</v>
      </c>
      <c r="P341" s="33" t="s">
        <v>6551</v>
      </c>
    </row>
    <row r="342" spans="1:16" ht="89.25">
      <c r="A342" s="3">
        <v>8663</v>
      </c>
      <c r="B342" s="3" t="s">
        <v>55</v>
      </c>
      <c r="C342" s="3" t="s">
        <v>289</v>
      </c>
      <c r="D342" s="4" t="s">
        <v>5236</v>
      </c>
      <c r="E342" s="30" t="s">
        <v>3890</v>
      </c>
      <c r="F342" s="3" t="s">
        <v>3891</v>
      </c>
      <c r="G342" s="3"/>
      <c r="H342" s="3">
        <v>1</v>
      </c>
      <c r="I342" s="3">
        <v>76</v>
      </c>
      <c r="J342" s="3" t="s">
        <v>19</v>
      </c>
      <c r="K342" s="3">
        <v>18.962260000000001</v>
      </c>
      <c r="L342" s="3">
        <v>72.822509999999994</v>
      </c>
      <c r="M342" s="5">
        <v>31250</v>
      </c>
      <c r="N342" s="6">
        <v>4000</v>
      </c>
      <c r="O342" s="6">
        <f t="shared" si="5"/>
        <v>35250</v>
      </c>
      <c r="P342" s="33" t="s">
        <v>6551</v>
      </c>
    </row>
    <row r="343" spans="1:16" ht="102">
      <c r="A343" s="3">
        <v>8664</v>
      </c>
      <c r="B343" s="3" t="s">
        <v>55</v>
      </c>
      <c r="C343" s="3" t="s">
        <v>289</v>
      </c>
      <c r="D343" s="4" t="s">
        <v>5237</v>
      </c>
      <c r="E343" s="30" t="s">
        <v>3890</v>
      </c>
      <c r="F343" s="3" t="s">
        <v>3891</v>
      </c>
      <c r="G343" s="3"/>
      <c r="H343" s="3">
        <v>1</v>
      </c>
      <c r="I343" s="3">
        <v>76</v>
      </c>
      <c r="J343" s="3" t="s">
        <v>19</v>
      </c>
      <c r="K343" s="3">
        <v>18.960229999999999</v>
      </c>
      <c r="L343" s="3">
        <v>72.824399999999997</v>
      </c>
      <c r="M343" s="5">
        <v>31250</v>
      </c>
      <c r="N343" s="6">
        <v>4000</v>
      </c>
      <c r="O343" s="6">
        <f t="shared" si="5"/>
        <v>35250</v>
      </c>
      <c r="P343" s="33" t="s">
        <v>6551</v>
      </c>
    </row>
    <row r="344" spans="1:16" ht="89.25">
      <c r="A344" s="3">
        <v>8665</v>
      </c>
      <c r="B344" s="3" t="s">
        <v>55</v>
      </c>
      <c r="C344" s="3" t="s">
        <v>289</v>
      </c>
      <c r="D344" s="4" t="s">
        <v>5238</v>
      </c>
      <c r="E344" s="30" t="s">
        <v>3890</v>
      </c>
      <c r="F344" s="3" t="s">
        <v>3891</v>
      </c>
      <c r="G344" s="3"/>
      <c r="H344" s="3">
        <v>1</v>
      </c>
      <c r="I344" s="3">
        <v>76</v>
      </c>
      <c r="J344" s="3" t="s">
        <v>19</v>
      </c>
      <c r="K344" s="3">
        <v>18.958580000000001</v>
      </c>
      <c r="L344" s="3">
        <v>72.825779999999995</v>
      </c>
      <c r="M344" s="5">
        <v>31250</v>
      </c>
      <c r="N344" s="6">
        <v>4000</v>
      </c>
      <c r="O344" s="6">
        <f t="shared" si="5"/>
        <v>35250</v>
      </c>
      <c r="P344" s="33" t="s">
        <v>6551</v>
      </c>
    </row>
    <row r="345" spans="1:16" ht="89.25">
      <c r="A345" s="3">
        <v>8666</v>
      </c>
      <c r="B345" s="3" t="s">
        <v>55</v>
      </c>
      <c r="C345" s="3" t="s">
        <v>289</v>
      </c>
      <c r="D345" s="4" t="s">
        <v>5238</v>
      </c>
      <c r="E345" s="30" t="s">
        <v>3890</v>
      </c>
      <c r="F345" s="3" t="s">
        <v>3891</v>
      </c>
      <c r="G345" s="3"/>
      <c r="H345" s="3">
        <v>1</v>
      </c>
      <c r="I345" s="3">
        <v>76</v>
      </c>
      <c r="J345" s="3" t="s">
        <v>19</v>
      </c>
      <c r="K345" s="3">
        <v>18.958089999999999</v>
      </c>
      <c r="L345" s="3">
        <v>72.824470000000005</v>
      </c>
      <c r="M345" s="5">
        <v>31250</v>
      </c>
      <c r="N345" s="6">
        <v>4000</v>
      </c>
      <c r="O345" s="6">
        <f t="shared" si="5"/>
        <v>35250</v>
      </c>
      <c r="P345" s="33" t="s">
        <v>6551</v>
      </c>
    </row>
    <row r="346" spans="1:16" ht="76.5">
      <c r="A346" s="3">
        <v>8667</v>
      </c>
      <c r="B346" s="3" t="s">
        <v>55</v>
      </c>
      <c r="C346" s="3" t="s">
        <v>289</v>
      </c>
      <c r="D346" s="4" t="s">
        <v>5239</v>
      </c>
      <c r="E346" s="30" t="s">
        <v>3890</v>
      </c>
      <c r="F346" s="3" t="s">
        <v>3891</v>
      </c>
      <c r="G346" s="3"/>
      <c r="H346" s="3">
        <v>1</v>
      </c>
      <c r="I346" s="3">
        <v>76</v>
      </c>
      <c r="J346" s="3" t="s">
        <v>19</v>
      </c>
      <c r="K346" s="3">
        <v>18.958120000000001</v>
      </c>
      <c r="L346" s="3">
        <v>72.822519999999997</v>
      </c>
      <c r="M346" s="5">
        <v>31250</v>
      </c>
      <c r="N346" s="6">
        <v>4000</v>
      </c>
      <c r="O346" s="6">
        <f t="shared" si="5"/>
        <v>35250</v>
      </c>
      <c r="P346" s="33" t="s">
        <v>6551</v>
      </c>
    </row>
    <row r="347" spans="1:16" ht="140.25">
      <c r="A347" s="3">
        <v>8668</v>
      </c>
      <c r="B347" s="3" t="s">
        <v>55</v>
      </c>
      <c r="C347" s="3" t="s">
        <v>289</v>
      </c>
      <c r="D347" s="4" t="s">
        <v>5240</v>
      </c>
      <c r="E347" s="30" t="s">
        <v>3890</v>
      </c>
      <c r="F347" s="3" t="s">
        <v>3891</v>
      </c>
      <c r="G347" s="3"/>
      <c r="H347" s="3">
        <v>1</v>
      </c>
      <c r="I347" s="3">
        <v>96</v>
      </c>
      <c r="J347" s="3" t="s">
        <v>19</v>
      </c>
      <c r="K347" s="3">
        <v>18.958159999999999</v>
      </c>
      <c r="L347" s="3">
        <v>72.822509999999994</v>
      </c>
      <c r="M347" s="5">
        <v>31250</v>
      </c>
      <c r="N347" s="6">
        <v>4000</v>
      </c>
      <c r="O347" s="6">
        <f t="shared" si="5"/>
        <v>35250</v>
      </c>
      <c r="P347" s="33" t="s">
        <v>6551</v>
      </c>
    </row>
    <row r="348" spans="1:16" ht="114.75">
      <c r="A348" s="3">
        <v>8669</v>
      </c>
      <c r="B348" s="3" t="s">
        <v>55</v>
      </c>
      <c r="C348" s="3" t="s">
        <v>289</v>
      </c>
      <c r="D348" s="4" t="s">
        <v>5241</v>
      </c>
      <c r="E348" s="30" t="s">
        <v>3890</v>
      </c>
      <c r="F348" s="3" t="s">
        <v>3891</v>
      </c>
      <c r="G348" s="3"/>
      <c r="H348" s="3">
        <v>1</v>
      </c>
      <c r="I348" s="3">
        <v>96</v>
      </c>
      <c r="J348" s="3" t="s">
        <v>38</v>
      </c>
      <c r="K348" s="3">
        <v>18.963010000000001</v>
      </c>
      <c r="L348" s="3">
        <v>72.831999999999994</v>
      </c>
      <c r="M348" s="5">
        <v>43750</v>
      </c>
      <c r="N348" s="6">
        <v>5000</v>
      </c>
      <c r="O348" s="6">
        <f t="shared" si="5"/>
        <v>48750</v>
      </c>
      <c r="P348" s="33" t="s">
        <v>6551</v>
      </c>
    </row>
    <row r="349" spans="1:16" ht="114.75">
      <c r="A349" s="3">
        <v>8670</v>
      </c>
      <c r="B349" s="3" t="s">
        <v>55</v>
      </c>
      <c r="C349" s="3" t="s">
        <v>289</v>
      </c>
      <c r="D349" s="4" t="s">
        <v>5242</v>
      </c>
      <c r="E349" s="30" t="s">
        <v>3890</v>
      </c>
      <c r="F349" s="3" t="s">
        <v>3891</v>
      </c>
      <c r="G349" s="3"/>
      <c r="H349" s="3">
        <v>1</v>
      </c>
      <c r="I349" s="3">
        <v>159</v>
      </c>
      <c r="J349" s="3" t="s">
        <v>38</v>
      </c>
      <c r="K349" s="3">
        <v>18.950880000000002</v>
      </c>
      <c r="L349" s="3">
        <v>72.796180000000007</v>
      </c>
      <c r="M349" s="5">
        <v>43750</v>
      </c>
      <c r="N349" s="6">
        <v>5000</v>
      </c>
      <c r="O349" s="6">
        <f t="shared" si="5"/>
        <v>48750</v>
      </c>
      <c r="P349" s="33" t="s">
        <v>6551</v>
      </c>
    </row>
    <row r="350" spans="1:16" ht="127.5">
      <c r="A350" s="3">
        <v>8671</v>
      </c>
      <c r="B350" s="3" t="s">
        <v>55</v>
      </c>
      <c r="C350" s="3" t="s">
        <v>289</v>
      </c>
      <c r="D350" s="4" t="s">
        <v>5243</v>
      </c>
      <c r="E350" s="30" t="s">
        <v>3890</v>
      </c>
      <c r="F350" s="3" t="s">
        <v>3891</v>
      </c>
      <c r="G350" s="3"/>
      <c r="H350" s="3">
        <v>1</v>
      </c>
      <c r="I350" s="3">
        <v>96</v>
      </c>
      <c r="J350" s="3" t="s">
        <v>19</v>
      </c>
      <c r="K350" s="3">
        <v>18.95093</v>
      </c>
      <c r="L350" s="3">
        <v>72.796059999999997</v>
      </c>
      <c r="M350" s="5">
        <v>31250</v>
      </c>
      <c r="N350" s="6">
        <v>4000</v>
      </c>
      <c r="O350" s="6">
        <f t="shared" si="5"/>
        <v>35250</v>
      </c>
      <c r="P350" s="33" t="s">
        <v>6551</v>
      </c>
    </row>
    <row r="351" spans="1:16" ht="153">
      <c r="A351" s="3">
        <v>8672</v>
      </c>
      <c r="B351" s="3" t="s">
        <v>55</v>
      </c>
      <c r="C351" s="3" t="s">
        <v>289</v>
      </c>
      <c r="D351" s="4" t="s">
        <v>5244</v>
      </c>
      <c r="E351" s="30" t="s">
        <v>3890</v>
      </c>
      <c r="F351" s="3" t="s">
        <v>3891</v>
      </c>
      <c r="G351" s="3"/>
      <c r="H351" s="3">
        <v>1</v>
      </c>
      <c r="I351" s="3">
        <v>159</v>
      </c>
      <c r="J351" s="3" t="s">
        <v>38</v>
      </c>
      <c r="K351" s="3">
        <v>18.953029999999998</v>
      </c>
      <c r="L351" s="3">
        <v>72.797280000000001</v>
      </c>
      <c r="M351" s="5">
        <v>43750</v>
      </c>
      <c r="N351" s="6">
        <v>5000</v>
      </c>
      <c r="O351" s="6">
        <f t="shared" si="5"/>
        <v>48750</v>
      </c>
      <c r="P351" s="33" t="s">
        <v>6551</v>
      </c>
    </row>
    <row r="352" spans="1:16" ht="114.75">
      <c r="A352" s="3">
        <v>8673</v>
      </c>
      <c r="B352" s="3" t="s">
        <v>55</v>
      </c>
      <c r="C352" s="3" t="s">
        <v>289</v>
      </c>
      <c r="D352" s="4" t="s">
        <v>5245</v>
      </c>
      <c r="E352" s="30" t="s">
        <v>3890</v>
      </c>
      <c r="F352" s="3" t="s">
        <v>3891</v>
      </c>
      <c r="G352" s="3"/>
      <c r="H352" s="3">
        <v>1</v>
      </c>
      <c r="I352" s="3">
        <v>124</v>
      </c>
      <c r="J352" s="3" t="s">
        <v>19</v>
      </c>
      <c r="K352" s="3">
        <v>19.012969999999999</v>
      </c>
      <c r="L352" s="3">
        <v>72.831419999999994</v>
      </c>
      <c r="M352" s="5">
        <v>31250</v>
      </c>
      <c r="N352" s="6">
        <v>4000</v>
      </c>
      <c r="O352" s="6">
        <f t="shared" si="5"/>
        <v>35250</v>
      </c>
      <c r="P352" s="33" t="s">
        <v>6551</v>
      </c>
    </row>
    <row r="353" spans="1:16" ht="140.25">
      <c r="A353" s="3">
        <v>8674</v>
      </c>
      <c r="B353" s="3" t="s">
        <v>55</v>
      </c>
      <c r="C353" s="3" t="s">
        <v>289</v>
      </c>
      <c r="D353" s="4" t="s">
        <v>5246</v>
      </c>
      <c r="E353" s="30" t="s">
        <v>3890</v>
      </c>
      <c r="F353" s="3" t="s">
        <v>3891</v>
      </c>
      <c r="G353" s="3"/>
      <c r="H353" s="3">
        <v>1</v>
      </c>
      <c r="I353" s="3">
        <v>159</v>
      </c>
      <c r="J353" s="3" t="s">
        <v>19</v>
      </c>
      <c r="K353" s="3">
        <v>18.98263</v>
      </c>
      <c r="L353" s="3">
        <v>72.828109999999995</v>
      </c>
      <c r="M353" s="5">
        <v>31250</v>
      </c>
      <c r="N353" s="6">
        <v>4000</v>
      </c>
      <c r="O353" s="6">
        <f t="shared" si="5"/>
        <v>35250</v>
      </c>
      <c r="P353" s="33" t="s">
        <v>6551</v>
      </c>
    </row>
    <row r="354" spans="1:16" ht="102">
      <c r="A354" s="3">
        <v>8675</v>
      </c>
      <c r="B354" s="3" t="s">
        <v>55</v>
      </c>
      <c r="C354" s="3" t="s">
        <v>289</v>
      </c>
      <c r="D354" s="4" t="s">
        <v>5247</v>
      </c>
      <c r="E354" s="30" t="s">
        <v>3890</v>
      </c>
      <c r="F354" s="3" t="s">
        <v>3891</v>
      </c>
      <c r="G354" s="3"/>
      <c r="H354" s="3">
        <v>1</v>
      </c>
      <c r="I354" s="3">
        <v>76</v>
      </c>
      <c r="J354" s="3" t="s">
        <v>19</v>
      </c>
      <c r="K354" s="3">
        <v>18.982620000000001</v>
      </c>
      <c r="L354" s="3">
        <v>72.827960000000004</v>
      </c>
      <c r="M354" s="5">
        <v>31250</v>
      </c>
      <c r="N354" s="6">
        <v>4000</v>
      </c>
      <c r="O354" s="6">
        <f t="shared" si="5"/>
        <v>35250</v>
      </c>
      <c r="P354" s="33" t="s">
        <v>6551</v>
      </c>
    </row>
    <row r="355" spans="1:16" ht="76.5">
      <c r="A355" s="3">
        <v>8676</v>
      </c>
      <c r="B355" s="3" t="s">
        <v>55</v>
      </c>
      <c r="C355" s="3" t="s">
        <v>289</v>
      </c>
      <c r="D355" s="4" t="s">
        <v>5248</v>
      </c>
      <c r="E355" s="30" t="s">
        <v>3890</v>
      </c>
      <c r="F355" s="3" t="s">
        <v>3891</v>
      </c>
      <c r="G355" s="3"/>
      <c r="H355" s="3">
        <v>1</v>
      </c>
      <c r="I355" s="3">
        <v>124</v>
      </c>
      <c r="J355" s="3" t="s">
        <v>19</v>
      </c>
      <c r="K355" s="3">
        <v>19.00874</v>
      </c>
      <c r="L355" s="3">
        <v>72.817660000000004</v>
      </c>
      <c r="M355" s="5">
        <v>31250</v>
      </c>
      <c r="N355" s="6">
        <v>4000</v>
      </c>
      <c r="O355" s="6">
        <f t="shared" si="5"/>
        <v>35250</v>
      </c>
      <c r="P355" s="33" t="s">
        <v>6551</v>
      </c>
    </row>
    <row r="356" spans="1:16" ht="76.5">
      <c r="A356" s="3">
        <v>8677</v>
      </c>
      <c r="B356" s="3" t="s">
        <v>55</v>
      </c>
      <c r="C356" s="3" t="s">
        <v>289</v>
      </c>
      <c r="D356" s="4" t="s">
        <v>5249</v>
      </c>
      <c r="E356" s="30" t="s">
        <v>3890</v>
      </c>
      <c r="F356" s="3" t="s">
        <v>3891</v>
      </c>
      <c r="G356" s="3"/>
      <c r="H356" s="3">
        <v>1</v>
      </c>
      <c r="I356" s="3">
        <v>124</v>
      </c>
      <c r="J356" s="3" t="s">
        <v>19</v>
      </c>
      <c r="K356" s="3">
        <v>19.009709999999998</v>
      </c>
      <c r="L356" s="3">
        <v>72.818060000000003</v>
      </c>
      <c r="M356" s="5">
        <v>31250</v>
      </c>
      <c r="N356" s="6">
        <v>4000</v>
      </c>
      <c r="O356" s="6">
        <f t="shared" si="5"/>
        <v>35250</v>
      </c>
      <c r="P356" s="33" t="s">
        <v>6551</v>
      </c>
    </row>
    <row r="357" spans="1:16" ht="102">
      <c r="A357" s="3">
        <v>8678</v>
      </c>
      <c r="B357" s="3" t="s">
        <v>55</v>
      </c>
      <c r="C357" s="3" t="s">
        <v>289</v>
      </c>
      <c r="D357" s="4" t="s">
        <v>5250</v>
      </c>
      <c r="E357" s="30" t="s">
        <v>3890</v>
      </c>
      <c r="F357" s="3" t="s">
        <v>3891</v>
      </c>
      <c r="G357" s="3"/>
      <c r="H357" s="3">
        <v>1</v>
      </c>
      <c r="I357" s="3">
        <v>124</v>
      </c>
      <c r="J357" s="3" t="s">
        <v>19</v>
      </c>
      <c r="K357" s="3">
        <v>19.006509999999999</v>
      </c>
      <c r="L357" s="3">
        <v>72.816580000000002</v>
      </c>
      <c r="M357" s="5">
        <v>31250</v>
      </c>
      <c r="N357" s="6">
        <v>4000</v>
      </c>
      <c r="O357" s="6">
        <f t="shared" si="5"/>
        <v>35250</v>
      </c>
      <c r="P357" s="33" t="s">
        <v>6551</v>
      </c>
    </row>
    <row r="358" spans="1:16" ht="89.25">
      <c r="A358" s="3">
        <v>8679</v>
      </c>
      <c r="B358" s="3" t="s">
        <v>55</v>
      </c>
      <c r="C358" s="3" t="s">
        <v>289</v>
      </c>
      <c r="D358" s="4" t="s">
        <v>5251</v>
      </c>
      <c r="E358" s="30" t="s">
        <v>3890</v>
      </c>
      <c r="F358" s="3" t="s">
        <v>3891</v>
      </c>
      <c r="G358" s="3"/>
      <c r="H358" s="3">
        <v>1</v>
      </c>
      <c r="I358" s="3">
        <v>124</v>
      </c>
      <c r="J358" s="3" t="s">
        <v>19</v>
      </c>
      <c r="K358" s="3">
        <v>19.004930000000002</v>
      </c>
      <c r="L358" s="3">
        <v>72.815709999999996</v>
      </c>
      <c r="M358" s="5">
        <v>31250</v>
      </c>
      <c r="N358" s="6">
        <v>4000</v>
      </c>
      <c r="O358" s="6">
        <f t="shared" si="5"/>
        <v>35250</v>
      </c>
      <c r="P358" s="33" t="s">
        <v>6551</v>
      </c>
    </row>
    <row r="359" spans="1:16" ht="76.5">
      <c r="A359" s="3">
        <v>8680</v>
      </c>
      <c r="B359" s="3" t="s">
        <v>55</v>
      </c>
      <c r="C359" s="3" t="s">
        <v>289</v>
      </c>
      <c r="D359" s="4" t="s">
        <v>5252</v>
      </c>
      <c r="E359" s="30" t="s">
        <v>3890</v>
      </c>
      <c r="F359" s="3" t="s">
        <v>3891</v>
      </c>
      <c r="G359" s="3"/>
      <c r="H359" s="3">
        <v>1</v>
      </c>
      <c r="I359" s="3">
        <v>124</v>
      </c>
      <c r="J359" s="3" t="s">
        <v>19</v>
      </c>
      <c r="K359" s="3">
        <v>19.00487</v>
      </c>
      <c r="L359" s="3">
        <v>72.81559</v>
      </c>
      <c r="M359" s="5">
        <v>31250</v>
      </c>
      <c r="N359" s="6">
        <v>4000</v>
      </c>
      <c r="O359" s="6">
        <f t="shared" si="5"/>
        <v>35250</v>
      </c>
      <c r="P359" s="33" t="s">
        <v>6551</v>
      </c>
    </row>
    <row r="360" spans="1:16" ht="102">
      <c r="A360" s="3">
        <v>8681</v>
      </c>
      <c r="B360" s="3" t="s">
        <v>55</v>
      </c>
      <c r="C360" s="3" t="s">
        <v>289</v>
      </c>
      <c r="D360" s="4" t="s">
        <v>5253</v>
      </c>
      <c r="E360" s="30" t="s">
        <v>3890</v>
      </c>
      <c r="F360" s="3" t="s">
        <v>3891</v>
      </c>
      <c r="G360" s="3"/>
      <c r="H360" s="3">
        <v>1</v>
      </c>
      <c r="I360" s="3">
        <v>168</v>
      </c>
      <c r="J360" s="3" t="s">
        <v>19</v>
      </c>
      <c r="K360" s="3">
        <v>19.00301</v>
      </c>
      <c r="L360" s="3">
        <v>72.814300000000003</v>
      </c>
      <c r="M360" s="5">
        <v>31250</v>
      </c>
      <c r="N360" s="6">
        <v>4000</v>
      </c>
      <c r="O360" s="6">
        <f t="shared" si="5"/>
        <v>35250</v>
      </c>
      <c r="P360" s="33" t="s">
        <v>6551</v>
      </c>
    </row>
    <row r="361" spans="1:16" ht="114.75">
      <c r="A361" s="3">
        <v>8682</v>
      </c>
      <c r="B361" s="3" t="s">
        <v>55</v>
      </c>
      <c r="C361" s="3" t="s">
        <v>289</v>
      </c>
      <c r="D361" s="4" t="s">
        <v>5254</v>
      </c>
      <c r="E361" s="30" t="s">
        <v>3890</v>
      </c>
      <c r="F361" s="3" t="s">
        <v>3891</v>
      </c>
      <c r="G361" s="3"/>
      <c r="H361" s="3">
        <v>1</v>
      </c>
      <c r="I361" s="3">
        <v>159</v>
      </c>
      <c r="J361" s="3" t="s">
        <v>19</v>
      </c>
      <c r="K361" s="3">
        <v>18.998460000000001</v>
      </c>
      <c r="L361" s="3">
        <v>72.82114</v>
      </c>
      <c r="M361" s="5">
        <v>31250</v>
      </c>
      <c r="N361" s="6">
        <v>4000</v>
      </c>
      <c r="O361" s="6">
        <f t="shared" si="5"/>
        <v>35250</v>
      </c>
      <c r="P361" s="33" t="s">
        <v>6551</v>
      </c>
    </row>
    <row r="362" spans="1:16" ht="127.5">
      <c r="A362" s="3">
        <v>8683</v>
      </c>
      <c r="B362" s="3" t="s">
        <v>55</v>
      </c>
      <c r="C362" s="3" t="s">
        <v>289</v>
      </c>
      <c r="D362" s="4" t="s">
        <v>5255</v>
      </c>
      <c r="E362" s="30" t="s">
        <v>3890</v>
      </c>
      <c r="F362" s="3" t="s">
        <v>3891</v>
      </c>
      <c r="G362" s="3"/>
      <c r="H362" s="3">
        <v>1</v>
      </c>
      <c r="I362" s="3">
        <v>124</v>
      </c>
      <c r="J362" s="3" t="s">
        <v>19</v>
      </c>
      <c r="K362" s="3">
        <v>18.992329999999999</v>
      </c>
      <c r="L362" s="3">
        <v>72.821200000000005</v>
      </c>
      <c r="M362" s="5">
        <v>31250</v>
      </c>
      <c r="N362" s="6">
        <v>4000</v>
      </c>
      <c r="O362" s="6">
        <f t="shared" si="5"/>
        <v>35250</v>
      </c>
      <c r="P362" s="33" t="s">
        <v>6551</v>
      </c>
    </row>
    <row r="363" spans="1:16" ht="114.75">
      <c r="A363" s="3">
        <v>8684</v>
      </c>
      <c r="B363" s="3" t="s">
        <v>55</v>
      </c>
      <c r="C363" s="3" t="s">
        <v>289</v>
      </c>
      <c r="D363" s="4" t="s">
        <v>5256</v>
      </c>
      <c r="E363" s="30" t="s">
        <v>3890</v>
      </c>
      <c r="F363" s="3" t="s">
        <v>3891</v>
      </c>
      <c r="G363" s="3"/>
      <c r="H363" s="3">
        <v>1</v>
      </c>
      <c r="I363" s="3">
        <v>124</v>
      </c>
      <c r="J363" s="3" t="s">
        <v>19</v>
      </c>
      <c r="K363" s="3">
        <v>19.082540000000002</v>
      </c>
      <c r="L363" s="3">
        <v>72.895809999999997</v>
      </c>
      <c r="M363" s="5">
        <v>31250</v>
      </c>
      <c r="N363" s="6">
        <v>4000</v>
      </c>
      <c r="O363" s="6">
        <f t="shared" si="5"/>
        <v>35250</v>
      </c>
      <c r="P363" s="33" t="s">
        <v>6551</v>
      </c>
    </row>
    <row r="364" spans="1:16" ht="89.25">
      <c r="A364" s="3">
        <v>8685</v>
      </c>
      <c r="B364" s="3" t="s">
        <v>55</v>
      </c>
      <c r="C364" s="3" t="s">
        <v>289</v>
      </c>
      <c r="D364" s="4" t="s">
        <v>5257</v>
      </c>
      <c r="E364" s="30" t="s">
        <v>3890</v>
      </c>
      <c r="F364" s="3" t="s">
        <v>3891</v>
      </c>
      <c r="G364" s="3"/>
      <c r="H364" s="3">
        <v>1</v>
      </c>
      <c r="I364" s="3">
        <v>76</v>
      </c>
      <c r="J364" s="3" t="s">
        <v>19</v>
      </c>
      <c r="K364" s="3">
        <v>18.971440000000001</v>
      </c>
      <c r="L364" s="3">
        <v>72.840220000000002</v>
      </c>
      <c r="M364" s="5">
        <v>31250</v>
      </c>
      <c r="N364" s="6">
        <v>4000</v>
      </c>
      <c r="O364" s="6">
        <f t="shared" si="5"/>
        <v>35250</v>
      </c>
      <c r="P364" s="33" t="s">
        <v>6551</v>
      </c>
    </row>
    <row r="365" spans="1:16" ht="114.75">
      <c r="A365" s="3">
        <v>8686</v>
      </c>
      <c r="B365" s="3" t="s">
        <v>55</v>
      </c>
      <c r="C365" s="3" t="s">
        <v>289</v>
      </c>
      <c r="D365" s="4" t="s">
        <v>5258</v>
      </c>
      <c r="E365" s="30" t="s">
        <v>3890</v>
      </c>
      <c r="F365" s="3" t="s">
        <v>3891</v>
      </c>
      <c r="G365" s="3"/>
      <c r="H365" s="3">
        <v>1</v>
      </c>
      <c r="I365" s="3">
        <v>76</v>
      </c>
      <c r="J365" s="3" t="s">
        <v>19</v>
      </c>
      <c r="K365" s="3">
        <v>18.971779999999999</v>
      </c>
      <c r="L365" s="3">
        <v>72.838099999999997</v>
      </c>
      <c r="M365" s="5">
        <v>31250</v>
      </c>
      <c r="N365" s="6">
        <v>4000</v>
      </c>
      <c r="O365" s="6">
        <f t="shared" si="5"/>
        <v>35250</v>
      </c>
      <c r="P365" s="33" t="s">
        <v>6551</v>
      </c>
    </row>
    <row r="366" spans="1:16" ht="102">
      <c r="A366" s="3">
        <v>8687</v>
      </c>
      <c r="B366" s="3" t="s">
        <v>55</v>
      </c>
      <c r="C366" s="3" t="s">
        <v>289</v>
      </c>
      <c r="D366" s="4" t="s">
        <v>5259</v>
      </c>
      <c r="E366" s="30" t="s">
        <v>3890</v>
      </c>
      <c r="F366" s="3" t="s">
        <v>3891</v>
      </c>
      <c r="G366" s="3"/>
      <c r="H366" s="3">
        <v>1</v>
      </c>
      <c r="I366" s="3">
        <v>124</v>
      </c>
      <c r="J366" s="3" t="s">
        <v>19</v>
      </c>
      <c r="K366" s="3">
        <v>18.973320000000001</v>
      </c>
      <c r="L366" s="3">
        <v>72.834630000000004</v>
      </c>
      <c r="M366" s="5">
        <v>31250</v>
      </c>
      <c r="N366" s="6">
        <v>4000</v>
      </c>
      <c r="O366" s="6">
        <f t="shared" si="5"/>
        <v>35250</v>
      </c>
      <c r="P366" s="33" t="s">
        <v>6551</v>
      </c>
    </row>
    <row r="367" spans="1:16" ht="76.5">
      <c r="A367" s="3">
        <v>8688</v>
      </c>
      <c r="B367" s="3" t="s">
        <v>55</v>
      </c>
      <c r="C367" s="3" t="s">
        <v>289</v>
      </c>
      <c r="D367" s="4" t="s">
        <v>5260</v>
      </c>
      <c r="E367" s="30" t="s">
        <v>3890</v>
      </c>
      <c r="F367" s="3" t="s">
        <v>3891</v>
      </c>
      <c r="G367" s="3"/>
      <c r="H367" s="3">
        <v>1</v>
      </c>
      <c r="I367" s="3">
        <v>124</v>
      </c>
      <c r="J367" s="3" t="s">
        <v>19</v>
      </c>
      <c r="K367" s="3">
        <v>18.976209999999998</v>
      </c>
      <c r="L367" s="3">
        <v>72.84</v>
      </c>
      <c r="M367" s="5">
        <v>31250</v>
      </c>
      <c r="N367" s="6">
        <v>4000</v>
      </c>
      <c r="O367" s="6">
        <f t="shared" si="5"/>
        <v>35250</v>
      </c>
      <c r="P367" s="33" t="s">
        <v>6551</v>
      </c>
    </row>
    <row r="368" spans="1:16" ht="51">
      <c r="A368" s="3">
        <v>8689</v>
      </c>
      <c r="B368" s="3" t="s">
        <v>55</v>
      </c>
      <c r="C368" s="3" t="s">
        <v>289</v>
      </c>
      <c r="D368" s="4" t="s">
        <v>5261</v>
      </c>
      <c r="E368" s="30" t="s">
        <v>3890</v>
      </c>
      <c r="F368" s="3" t="s">
        <v>3891</v>
      </c>
      <c r="G368" s="3"/>
      <c r="H368" s="3">
        <v>1</v>
      </c>
      <c r="I368" s="3">
        <v>124</v>
      </c>
      <c r="J368" s="3" t="s">
        <v>19</v>
      </c>
      <c r="K368" s="3">
        <v>18.996220000000001</v>
      </c>
      <c r="L368" s="3">
        <v>72.849980000000002</v>
      </c>
      <c r="M368" s="5">
        <v>31250</v>
      </c>
      <c r="N368" s="6">
        <v>4000</v>
      </c>
      <c r="O368" s="6">
        <f t="shared" si="5"/>
        <v>35250</v>
      </c>
      <c r="P368" s="33" t="s">
        <v>6551</v>
      </c>
    </row>
    <row r="369" spans="1:16" ht="76.5">
      <c r="A369" s="3">
        <v>8690</v>
      </c>
      <c r="B369" s="3" t="s">
        <v>55</v>
      </c>
      <c r="C369" s="3" t="s">
        <v>289</v>
      </c>
      <c r="D369" s="4" t="s">
        <v>5262</v>
      </c>
      <c r="E369" s="30" t="s">
        <v>3890</v>
      </c>
      <c r="F369" s="3" t="s">
        <v>3891</v>
      </c>
      <c r="G369" s="3"/>
      <c r="H369" s="3">
        <v>1</v>
      </c>
      <c r="I369" s="3">
        <v>76</v>
      </c>
      <c r="J369" s="3" t="s">
        <v>19</v>
      </c>
      <c r="K369" s="3">
        <v>18.99972</v>
      </c>
      <c r="L369" s="3">
        <v>72.850840000000005</v>
      </c>
      <c r="M369" s="5">
        <v>31250</v>
      </c>
      <c r="N369" s="6">
        <v>4000</v>
      </c>
      <c r="O369" s="6">
        <f t="shared" si="5"/>
        <v>35250</v>
      </c>
      <c r="P369" s="33" t="s">
        <v>6551</v>
      </c>
    </row>
    <row r="370" spans="1:16" ht="102">
      <c r="A370" s="3">
        <v>8691</v>
      </c>
      <c r="B370" s="3" t="s">
        <v>55</v>
      </c>
      <c r="C370" s="3" t="s">
        <v>289</v>
      </c>
      <c r="D370" s="4" t="s">
        <v>5263</v>
      </c>
      <c r="E370" s="30" t="s">
        <v>3890</v>
      </c>
      <c r="F370" s="3" t="s">
        <v>3891</v>
      </c>
      <c r="G370" s="3"/>
      <c r="H370" s="3">
        <v>1</v>
      </c>
      <c r="I370" s="3">
        <v>108</v>
      </c>
      <c r="J370" s="3" t="s">
        <v>19</v>
      </c>
      <c r="K370" s="3">
        <v>19.005240000000001</v>
      </c>
      <c r="L370" s="3">
        <v>72.848560000000006</v>
      </c>
      <c r="M370" s="5">
        <v>31250</v>
      </c>
      <c r="N370" s="6">
        <v>4000</v>
      </c>
      <c r="O370" s="6">
        <f t="shared" si="5"/>
        <v>35250</v>
      </c>
      <c r="P370" s="33" t="s">
        <v>6551</v>
      </c>
    </row>
    <row r="371" spans="1:16" ht="89.25">
      <c r="A371" s="3">
        <v>8692</v>
      </c>
      <c r="B371" s="3" t="s">
        <v>55</v>
      </c>
      <c r="C371" s="3" t="s">
        <v>289</v>
      </c>
      <c r="D371" s="4" t="s">
        <v>5264</v>
      </c>
      <c r="E371" s="30" t="s">
        <v>3890</v>
      </c>
      <c r="F371" s="3" t="s">
        <v>3891</v>
      </c>
      <c r="G371" s="3"/>
      <c r="H371" s="3">
        <v>1</v>
      </c>
      <c r="I371" s="3">
        <v>168</v>
      </c>
      <c r="J371" s="3" t="s">
        <v>19</v>
      </c>
      <c r="K371" s="3">
        <v>19.002469999999999</v>
      </c>
      <c r="L371" s="3">
        <v>72.842680000000001</v>
      </c>
      <c r="M371" s="5">
        <v>31250</v>
      </c>
      <c r="N371" s="6">
        <v>4000</v>
      </c>
      <c r="O371" s="6">
        <f t="shared" si="5"/>
        <v>35250</v>
      </c>
      <c r="P371" s="33" t="s">
        <v>6551</v>
      </c>
    </row>
    <row r="372" spans="1:16" ht="63.75">
      <c r="A372" s="3">
        <v>8693</v>
      </c>
      <c r="B372" s="3" t="s">
        <v>55</v>
      </c>
      <c r="C372" s="3" t="s">
        <v>289</v>
      </c>
      <c r="D372" s="4" t="s">
        <v>5265</v>
      </c>
      <c r="E372" s="30" t="s">
        <v>3890</v>
      </c>
      <c r="F372" s="3" t="s">
        <v>3891</v>
      </c>
      <c r="G372" s="3"/>
      <c r="H372" s="3">
        <v>1</v>
      </c>
      <c r="I372" s="3">
        <v>124</v>
      </c>
      <c r="J372" s="3" t="s">
        <v>19</v>
      </c>
      <c r="K372" s="3">
        <v>19.00048</v>
      </c>
      <c r="L372" s="3">
        <v>72.845860000000002</v>
      </c>
      <c r="M372" s="5">
        <v>31250</v>
      </c>
      <c r="N372" s="6">
        <v>4000</v>
      </c>
      <c r="O372" s="6">
        <f t="shared" si="5"/>
        <v>35250</v>
      </c>
      <c r="P372" s="33" t="s">
        <v>6551</v>
      </c>
    </row>
    <row r="373" spans="1:16" ht="89.25">
      <c r="A373" s="3">
        <v>8694</v>
      </c>
      <c r="B373" s="3" t="s">
        <v>55</v>
      </c>
      <c r="C373" s="3" t="s">
        <v>289</v>
      </c>
      <c r="D373" s="4" t="s">
        <v>5266</v>
      </c>
      <c r="E373" s="30" t="s">
        <v>3890</v>
      </c>
      <c r="F373" s="3" t="s">
        <v>3891</v>
      </c>
      <c r="G373" s="3"/>
      <c r="H373" s="3">
        <v>1</v>
      </c>
      <c r="I373" s="3">
        <v>76</v>
      </c>
      <c r="J373" s="3" t="s">
        <v>19</v>
      </c>
      <c r="K373" s="3">
        <v>18.998729999999998</v>
      </c>
      <c r="L373" s="3">
        <v>72.849900000000005</v>
      </c>
      <c r="M373" s="5">
        <v>31250</v>
      </c>
      <c r="N373" s="6">
        <v>4000</v>
      </c>
      <c r="O373" s="6">
        <f t="shared" si="5"/>
        <v>35250</v>
      </c>
      <c r="P373" s="33" t="s">
        <v>6551</v>
      </c>
    </row>
    <row r="374" spans="1:16" ht="89.25">
      <c r="A374" s="3">
        <v>8695</v>
      </c>
      <c r="B374" s="3" t="s">
        <v>55</v>
      </c>
      <c r="C374" s="3" t="s">
        <v>289</v>
      </c>
      <c r="D374" s="4" t="s">
        <v>5267</v>
      </c>
      <c r="E374" s="30" t="s">
        <v>3890</v>
      </c>
      <c r="F374" s="3" t="s">
        <v>3891</v>
      </c>
      <c r="G374" s="3"/>
      <c r="H374" s="3">
        <v>1</v>
      </c>
      <c r="I374" s="3">
        <v>76</v>
      </c>
      <c r="J374" s="3" t="s">
        <v>19</v>
      </c>
      <c r="K374" s="3">
        <v>18.985330000000001</v>
      </c>
      <c r="L374" s="3">
        <v>72.837090000000003</v>
      </c>
      <c r="M374" s="5">
        <v>31250</v>
      </c>
      <c r="N374" s="6">
        <v>4000</v>
      </c>
      <c r="O374" s="6">
        <f t="shared" si="5"/>
        <v>35250</v>
      </c>
      <c r="P374" s="33" t="s">
        <v>6551</v>
      </c>
    </row>
    <row r="375" spans="1:16" ht="76.5">
      <c r="A375" s="3">
        <v>8696</v>
      </c>
      <c r="B375" s="3" t="s">
        <v>55</v>
      </c>
      <c r="C375" s="3" t="s">
        <v>289</v>
      </c>
      <c r="D375" s="4" t="s">
        <v>5268</v>
      </c>
      <c r="E375" s="30" t="s">
        <v>3890</v>
      </c>
      <c r="F375" s="3" t="s">
        <v>3891</v>
      </c>
      <c r="G375" s="3"/>
      <c r="H375" s="3">
        <v>1</v>
      </c>
      <c r="I375" s="3">
        <v>76</v>
      </c>
      <c r="J375" s="3" t="s">
        <v>19</v>
      </c>
      <c r="K375" s="3">
        <v>18.98434</v>
      </c>
      <c r="L375" s="3">
        <v>72.836299999999994</v>
      </c>
      <c r="M375" s="5">
        <v>31250</v>
      </c>
      <c r="N375" s="6">
        <v>4000</v>
      </c>
      <c r="O375" s="6">
        <f t="shared" si="5"/>
        <v>35250</v>
      </c>
      <c r="P375" s="33" t="s">
        <v>6551</v>
      </c>
    </row>
    <row r="376" spans="1:16" ht="51">
      <c r="A376" s="3">
        <v>8697</v>
      </c>
      <c r="B376" s="3" t="s">
        <v>55</v>
      </c>
      <c r="C376" s="3" t="s">
        <v>289</v>
      </c>
      <c r="D376" s="4" t="s">
        <v>5269</v>
      </c>
      <c r="E376" s="30" t="s">
        <v>3890</v>
      </c>
      <c r="F376" s="3" t="s">
        <v>3891</v>
      </c>
      <c r="G376" s="3"/>
      <c r="H376" s="3">
        <v>1</v>
      </c>
      <c r="I376" s="3">
        <v>76</v>
      </c>
      <c r="J376" s="3" t="s">
        <v>19</v>
      </c>
      <c r="K376" s="3">
        <v>18.984449999999999</v>
      </c>
      <c r="L376" s="3">
        <v>72.837329999999994</v>
      </c>
      <c r="M376" s="5">
        <v>31250</v>
      </c>
      <c r="N376" s="6">
        <v>4000</v>
      </c>
      <c r="O376" s="6">
        <f t="shared" si="5"/>
        <v>35250</v>
      </c>
      <c r="P376" s="33" t="s">
        <v>6551</v>
      </c>
    </row>
    <row r="377" spans="1:16" ht="89.25">
      <c r="A377" s="3">
        <v>8698</v>
      </c>
      <c r="B377" s="3" t="s">
        <v>55</v>
      </c>
      <c r="C377" s="3" t="s">
        <v>289</v>
      </c>
      <c r="D377" s="4" t="s">
        <v>5270</v>
      </c>
      <c r="E377" s="30" t="s">
        <v>3890</v>
      </c>
      <c r="F377" s="3" t="s">
        <v>3891</v>
      </c>
      <c r="G377" s="3"/>
      <c r="H377" s="3">
        <v>1</v>
      </c>
      <c r="I377" s="3">
        <v>124</v>
      </c>
      <c r="J377" s="3" t="s">
        <v>19</v>
      </c>
      <c r="K377" s="3">
        <v>18.996420000000001</v>
      </c>
      <c r="L377" s="3">
        <v>72.853149999999999</v>
      </c>
      <c r="M377" s="5">
        <v>31250</v>
      </c>
      <c r="N377" s="6">
        <v>4000</v>
      </c>
      <c r="O377" s="6">
        <f t="shared" si="5"/>
        <v>35250</v>
      </c>
      <c r="P377" s="33" t="s">
        <v>6551</v>
      </c>
    </row>
    <row r="378" spans="1:16" ht="89.25">
      <c r="A378" s="3">
        <v>8699</v>
      </c>
      <c r="B378" s="3" t="s">
        <v>55</v>
      </c>
      <c r="C378" s="3" t="s">
        <v>289</v>
      </c>
      <c r="D378" s="4" t="s">
        <v>5270</v>
      </c>
      <c r="E378" s="30" t="s">
        <v>3890</v>
      </c>
      <c r="F378" s="3" t="s">
        <v>3891</v>
      </c>
      <c r="G378" s="3"/>
      <c r="H378" s="3">
        <v>1</v>
      </c>
      <c r="I378" s="3">
        <v>124</v>
      </c>
      <c r="J378" s="3" t="s">
        <v>19</v>
      </c>
      <c r="K378" s="3">
        <v>19.082540000000002</v>
      </c>
      <c r="L378" s="3">
        <v>72.895809999999997</v>
      </c>
      <c r="M378" s="5">
        <v>31250</v>
      </c>
      <c r="N378" s="6">
        <v>4000</v>
      </c>
      <c r="O378" s="6">
        <f t="shared" si="5"/>
        <v>35250</v>
      </c>
      <c r="P378" s="33" t="s">
        <v>6551</v>
      </c>
    </row>
    <row r="379" spans="1:16" ht="114.75">
      <c r="A379" s="3">
        <v>8700</v>
      </c>
      <c r="B379" s="3" t="s">
        <v>55</v>
      </c>
      <c r="C379" s="3" t="s">
        <v>289</v>
      </c>
      <c r="D379" s="4" t="s">
        <v>5271</v>
      </c>
      <c r="E379" s="30" t="s">
        <v>3890</v>
      </c>
      <c r="F379" s="3" t="s">
        <v>3891</v>
      </c>
      <c r="G379" s="3"/>
      <c r="H379" s="3">
        <v>1</v>
      </c>
      <c r="I379" s="3">
        <v>94</v>
      </c>
      <c r="J379" s="3" t="s">
        <v>19</v>
      </c>
      <c r="K379" s="3">
        <v>18.97457</v>
      </c>
      <c r="L379" s="3">
        <v>72.833780000000004</v>
      </c>
      <c r="M379" s="5">
        <v>31250</v>
      </c>
      <c r="N379" s="6">
        <v>4000</v>
      </c>
      <c r="O379" s="6">
        <f t="shared" si="5"/>
        <v>35250</v>
      </c>
      <c r="P379" s="33" t="s">
        <v>6551</v>
      </c>
    </row>
    <row r="380" spans="1:16" ht="76.5">
      <c r="A380" s="3">
        <v>8701</v>
      </c>
      <c r="B380" s="3" t="s">
        <v>55</v>
      </c>
      <c r="C380" s="3" t="s">
        <v>289</v>
      </c>
      <c r="D380" s="4" t="s">
        <v>5272</v>
      </c>
      <c r="E380" s="30" t="s">
        <v>3890</v>
      </c>
      <c r="F380" s="3" t="s">
        <v>3891</v>
      </c>
      <c r="G380" s="3"/>
      <c r="H380" s="3">
        <v>1</v>
      </c>
      <c r="I380" s="3">
        <v>159</v>
      </c>
      <c r="J380" s="3" t="s">
        <v>38</v>
      </c>
      <c r="K380" s="3">
        <v>18.980229999999999</v>
      </c>
      <c r="L380" s="3">
        <v>72.83381</v>
      </c>
      <c r="M380" s="5">
        <v>43750</v>
      </c>
      <c r="N380" s="6">
        <v>5000</v>
      </c>
      <c r="O380" s="6">
        <f t="shared" si="5"/>
        <v>48750</v>
      </c>
      <c r="P380" s="33" t="s">
        <v>6551</v>
      </c>
    </row>
    <row r="381" spans="1:16" ht="153">
      <c r="A381" s="3">
        <v>8702</v>
      </c>
      <c r="B381" s="3" t="s">
        <v>55</v>
      </c>
      <c r="C381" s="3" t="s">
        <v>289</v>
      </c>
      <c r="D381" s="4" t="s">
        <v>5273</v>
      </c>
      <c r="E381" s="30" t="s">
        <v>3890</v>
      </c>
      <c r="F381" s="3" t="s">
        <v>3891</v>
      </c>
      <c r="G381" s="3"/>
      <c r="H381" s="3">
        <v>1</v>
      </c>
      <c r="I381" s="3">
        <v>168</v>
      </c>
      <c r="J381" s="3" t="s">
        <v>19</v>
      </c>
      <c r="K381" s="3">
        <v>19.201239999999999</v>
      </c>
      <c r="L381" s="3">
        <v>72.825100000000006</v>
      </c>
      <c r="M381" s="5">
        <v>31250</v>
      </c>
      <c r="N381" s="6">
        <v>4000</v>
      </c>
      <c r="O381" s="6">
        <f t="shared" si="5"/>
        <v>35250</v>
      </c>
      <c r="P381" s="33" t="s">
        <v>6551</v>
      </c>
    </row>
    <row r="382" spans="1:16" ht="127.5">
      <c r="A382" s="3">
        <v>8703</v>
      </c>
      <c r="B382" s="3" t="s">
        <v>55</v>
      </c>
      <c r="C382" s="3" t="s">
        <v>289</v>
      </c>
      <c r="D382" s="4" t="s">
        <v>5274</v>
      </c>
      <c r="E382" s="30" t="s">
        <v>3890</v>
      </c>
      <c r="F382" s="3" t="s">
        <v>3891</v>
      </c>
      <c r="G382" s="3"/>
      <c r="H382" s="3">
        <v>1</v>
      </c>
      <c r="I382" s="3">
        <v>168</v>
      </c>
      <c r="J382" s="3" t="s">
        <v>19</v>
      </c>
      <c r="K382" s="3">
        <v>19.24812</v>
      </c>
      <c r="L382" s="3">
        <v>72.846729999999994</v>
      </c>
      <c r="M382" s="5">
        <v>31250</v>
      </c>
      <c r="N382" s="6">
        <v>4000</v>
      </c>
      <c r="O382" s="6">
        <f t="shared" si="5"/>
        <v>35250</v>
      </c>
      <c r="P382" s="33" t="s">
        <v>6551</v>
      </c>
    </row>
    <row r="383" spans="1:16" ht="114.75">
      <c r="A383" s="3">
        <v>8704</v>
      </c>
      <c r="B383" s="3" t="s">
        <v>55</v>
      </c>
      <c r="C383" s="3" t="s">
        <v>289</v>
      </c>
      <c r="D383" s="4" t="s">
        <v>5275</v>
      </c>
      <c r="E383" s="30" t="s">
        <v>3890</v>
      </c>
      <c r="F383" s="3" t="s">
        <v>3891</v>
      </c>
      <c r="G383" s="3"/>
      <c r="H383" s="3">
        <v>1</v>
      </c>
      <c r="I383" s="3">
        <v>168</v>
      </c>
      <c r="J383" s="3" t="s">
        <v>19</v>
      </c>
      <c r="K383" s="3">
        <v>19.25001</v>
      </c>
      <c r="L383" s="3">
        <v>72.845929999999996</v>
      </c>
      <c r="M383" s="5">
        <v>31250</v>
      </c>
      <c r="N383" s="6">
        <v>4000</v>
      </c>
      <c r="O383" s="6">
        <f t="shared" si="5"/>
        <v>35250</v>
      </c>
      <c r="P383" s="33" t="s">
        <v>6551</v>
      </c>
    </row>
    <row r="384" spans="1:16" ht="153">
      <c r="A384" s="3">
        <v>8705</v>
      </c>
      <c r="B384" s="3" t="s">
        <v>55</v>
      </c>
      <c r="C384" s="3" t="s">
        <v>289</v>
      </c>
      <c r="D384" s="4" t="s">
        <v>5276</v>
      </c>
      <c r="E384" s="30" t="s">
        <v>3890</v>
      </c>
      <c r="F384" s="3" t="s">
        <v>3891</v>
      </c>
      <c r="G384" s="3"/>
      <c r="H384" s="3">
        <v>1</v>
      </c>
      <c r="I384" s="3">
        <v>168</v>
      </c>
      <c r="J384" s="3" t="s">
        <v>19</v>
      </c>
      <c r="K384" s="3">
        <v>19.257909999999999</v>
      </c>
      <c r="L384" s="3">
        <v>72.852410000000006</v>
      </c>
      <c r="M384" s="5">
        <v>31250</v>
      </c>
      <c r="N384" s="6">
        <v>4000</v>
      </c>
      <c r="O384" s="6">
        <f t="shared" si="5"/>
        <v>35250</v>
      </c>
      <c r="P384" s="33" t="s">
        <v>6551</v>
      </c>
    </row>
    <row r="385" spans="1:16" ht="102">
      <c r="A385" s="3">
        <v>8706</v>
      </c>
      <c r="B385" s="3" t="s">
        <v>55</v>
      </c>
      <c r="C385" s="3" t="s">
        <v>289</v>
      </c>
      <c r="D385" s="4" t="s">
        <v>5277</v>
      </c>
      <c r="E385" s="30" t="s">
        <v>3890</v>
      </c>
      <c r="F385" s="3" t="s">
        <v>3891</v>
      </c>
      <c r="G385" s="3"/>
      <c r="H385" s="3">
        <v>1</v>
      </c>
      <c r="I385" s="3">
        <v>168</v>
      </c>
      <c r="J385" s="3" t="s">
        <v>19</v>
      </c>
      <c r="K385" s="3">
        <v>19.024000000000001</v>
      </c>
      <c r="L385" s="3">
        <v>72.857659999999996</v>
      </c>
      <c r="M385" s="5">
        <v>31250</v>
      </c>
      <c r="N385" s="6">
        <v>4000</v>
      </c>
      <c r="O385" s="6">
        <f t="shared" ref="O385:O448" si="6">+M385+N385</f>
        <v>35250</v>
      </c>
      <c r="P385" s="33" t="s">
        <v>6551</v>
      </c>
    </row>
    <row r="386" spans="1:16" ht="76.5">
      <c r="A386" s="3">
        <v>8707</v>
      </c>
      <c r="B386" s="3" t="s">
        <v>55</v>
      </c>
      <c r="C386" s="3" t="s">
        <v>289</v>
      </c>
      <c r="D386" s="4" t="s">
        <v>5278</v>
      </c>
      <c r="E386" s="30" t="s">
        <v>3890</v>
      </c>
      <c r="F386" s="3" t="s">
        <v>3891</v>
      </c>
      <c r="G386" s="3"/>
      <c r="H386" s="3">
        <v>1</v>
      </c>
      <c r="I386" s="3">
        <v>159</v>
      </c>
      <c r="J386" s="3" t="s">
        <v>38</v>
      </c>
      <c r="K386" s="3">
        <v>19.07291</v>
      </c>
      <c r="L386" s="3">
        <v>72.834180000000003</v>
      </c>
      <c r="M386" s="5">
        <v>43750</v>
      </c>
      <c r="N386" s="6">
        <v>5000</v>
      </c>
      <c r="O386" s="6">
        <f t="shared" si="6"/>
        <v>48750</v>
      </c>
      <c r="P386" s="33" t="s">
        <v>6551</v>
      </c>
    </row>
    <row r="387" spans="1:16" ht="242.25">
      <c r="A387" s="3">
        <v>8708</v>
      </c>
      <c r="B387" s="3" t="s">
        <v>55</v>
      </c>
      <c r="C387" s="3" t="s">
        <v>289</v>
      </c>
      <c r="D387" s="4" t="s">
        <v>5279</v>
      </c>
      <c r="E387" s="30" t="s">
        <v>3890</v>
      </c>
      <c r="F387" s="3" t="s">
        <v>3891</v>
      </c>
      <c r="G387" s="3"/>
      <c r="H387" s="3">
        <v>1</v>
      </c>
      <c r="I387" s="3">
        <v>159</v>
      </c>
      <c r="J387" s="3" t="s">
        <v>38</v>
      </c>
      <c r="K387" s="3">
        <v>19.125</v>
      </c>
      <c r="L387" s="3">
        <v>72.824669999999998</v>
      </c>
      <c r="M387" s="5">
        <v>43750</v>
      </c>
      <c r="N387" s="6">
        <v>5000</v>
      </c>
      <c r="O387" s="6">
        <f t="shared" si="6"/>
        <v>48750</v>
      </c>
      <c r="P387" s="33" t="s">
        <v>6551</v>
      </c>
    </row>
    <row r="388" spans="1:16" ht="242.25">
      <c r="A388" s="3">
        <v>8709</v>
      </c>
      <c r="B388" s="3" t="s">
        <v>55</v>
      </c>
      <c r="C388" s="3" t="s">
        <v>289</v>
      </c>
      <c r="D388" s="4" t="s">
        <v>5280</v>
      </c>
      <c r="E388" s="30" t="s">
        <v>3890</v>
      </c>
      <c r="F388" s="3" t="s">
        <v>3891</v>
      </c>
      <c r="G388" s="3"/>
      <c r="H388" s="3">
        <v>1</v>
      </c>
      <c r="I388" s="3">
        <v>168</v>
      </c>
      <c r="J388" s="3" t="s">
        <v>38</v>
      </c>
      <c r="K388" s="3">
        <v>19.124970000000001</v>
      </c>
      <c r="L388" s="3">
        <v>72.824719999999999</v>
      </c>
      <c r="M388" s="5">
        <v>43750</v>
      </c>
      <c r="N388" s="6">
        <v>5000</v>
      </c>
      <c r="O388" s="6">
        <f t="shared" si="6"/>
        <v>48750</v>
      </c>
      <c r="P388" s="33" t="s">
        <v>6551</v>
      </c>
    </row>
    <row r="389" spans="1:16" ht="127.5">
      <c r="A389" s="3">
        <v>8710</v>
      </c>
      <c r="B389" s="3" t="s">
        <v>55</v>
      </c>
      <c r="C389" s="3" t="s">
        <v>289</v>
      </c>
      <c r="D389" s="4" t="s">
        <v>5281</v>
      </c>
      <c r="E389" s="30" t="s">
        <v>3890</v>
      </c>
      <c r="F389" s="3" t="s">
        <v>3891</v>
      </c>
      <c r="G389" s="3"/>
      <c r="H389" s="3">
        <v>1</v>
      </c>
      <c r="I389" s="3">
        <v>159</v>
      </c>
      <c r="J389" s="3" t="s">
        <v>38</v>
      </c>
      <c r="K389" s="3">
        <v>19.13946</v>
      </c>
      <c r="L389" s="3">
        <v>72.823980000000006</v>
      </c>
      <c r="M389" s="5">
        <v>43750</v>
      </c>
      <c r="N389" s="6">
        <v>5000</v>
      </c>
      <c r="O389" s="6">
        <f t="shared" si="6"/>
        <v>48750</v>
      </c>
      <c r="P389" s="33" t="s">
        <v>6551</v>
      </c>
    </row>
    <row r="390" spans="1:16" ht="165.75">
      <c r="A390" s="3">
        <v>8711</v>
      </c>
      <c r="B390" s="3" t="s">
        <v>55</v>
      </c>
      <c r="C390" s="3" t="s">
        <v>289</v>
      </c>
      <c r="D390" s="4" t="s">
        <v>5282</v>
      </c>
      <c r="E390" s="30" t="s">
        <v>3890</v>
      </c>
      <c r="F390" s="3" t="s">
        <v>3891</v>
      </c>
      <c r="G390" s="3"/>
      <c r="H390" s="3">
        <v>1</v>
      </c>
      <c r="I390" s="3">
        <v>159</v>
      </c>
      <c r="J390" s="3" t="s">
        <v>19</v>
      </c>
      <c r="K390" s="3">
        <v>19.14263</v>
      </c>
      <c r="L390" s="3">
        <v>72.820779999999999</v>
      </c>
      <c r="M390" s="5">
        <v>31250</v>
      </c>
      <c r="N390" s="6">
        <v>4000</v>
      </c>
      <c r="O390" s="6">
        <f t="shared" si="6"/>
        <v>35250</v>
      </c>
      <c r="P390" s="33" t="s">
        <v>6551</v>
      </c>
    </row>
    <row r="391" spans="1:16" ht="165.75">
      <c r="A391" s="3">
        <v>8712</v>
      </c>
      <c r="B391" s="3" t="s">
        <v>55</v>
      </c>
      <c r="C391" s="3" t="s">
        <v>289</v>
      </c>
      <c r="D391" s="4" t="s">
        <v>5283</v>
      </c>
      <c r="E391" s="30" t="s">
        <v>3890</v>
      </c>
      <c r="F391" s="3" t="s">
        <v>3891</v>
      </c>
      <c r="G391" s="3"/>
      <c r="H391" s="3">
        <v>1</v>
      </c>
      <c r="I391" s="3">
        <v>159</v>
      </c>
      <c r="J391" s="3" t="s">
        <v>19</v>
      </c>
      <c r="K391" s="3">
        <v>19.082540000000002</v>
      </c>
      <c r="L391" s="3">
        <v>72.895809999999997</v>
      </c>
      <c r="M391" s="5">
        <v>31250</v>
      </c>
      <c r="N391" s="6">
        <v>4000</v>
      </c>
      <c r="O391" s="6">
        <f t="shared" si="6"/>
        <v>35250</v>
      </c>
      <c r="P391" s="33" t="s">
        <v>6551</v>
      </c>
    </row>
    <row r="392" spans="1:16" ht="140.25">
      <c r="A392" s="3">
        <v>8713</v>
      </c>
      <c r="B392" s="3" t="s">
        <v>55</v>
      </c>
      <c r="C392" s="3" t="s">
        <v>289</v>
      </c>
      <c r="D392" s="4" t="s">
        <v>5284</v>
      </c>
      <c r="E392" s="30" t="s">
        <v>3890</v>
      </c>
      <c r="F392" s="3" t="s">
        <v>3891</v>
      </c>
      <c r="G392" s="3"/>
      <c r="H392" s="3">
        <v>1</v>
      </c>
      <c r="I392" s="3">
        <v>168</v>
      </c>
      <c r="J392" s="3" t="s">
        <v>38</v>
      </c>
      <c r="K392" s="3">
        <v>18.953040000000001</v>
      </c>
      <c r="L392" s="3">
        <v>72.797319999999999</v>
      </c>
      <c r="M392" s="5">
        <v>43750</v>
      </c>
      <c r="N392" s="6">
        <v>5000</v>
      </c>
      <c r="O392" s="6">
        <f t="shared" si="6"/>
        <v>48750</v>
      </c>
      <c r="P392" s="33" t="s">
        <v>6551</v>
      </c>
    </row>
    <row r="393" spans="1:16" ht="102">
      <c r="A393" s="3">
        <v>8714</v>
      </c>
      <c r="B393" s="3" t="s">
        <v>55</v>
      </c>
      <c r="C393" s="3" t="s">
        <v>289</v>
      </c>
      <c r="D393" s="4" t="s">
        <v>5285</v>
      </c>
      <c r="E393" s="30" t="s">
        <v>3890</v>
      </c>
      <c r="F393" s="3" t="s">
        <v>3891</v>
      </c>
      <c r="G393" s="3"/>
      <c r="H393" s="3">
        <v>1</v>
      </c>
      <c r="I393" s="3">
        <v>124</v>
      </c>
      <c r="J393" s="3" t="s">
        <v>38</v>
      </c>
      <c r="K393" s="3">
        <v>18.955310000000001</v>
      </c>
      <c r="L393" s="3">
        <v>72.81617</v>
      </c>
      <c r="M393" s="5">
        <v>43750</v>
      </c>
      <c r="N393" s="6">
        <v>5000</v>
      </c>
      <c r="O393" s="6">
        <f t="shared" si="6"/>
        <v>48750</v>
      </c>
      <c r="P393" s="33" t="s">
        <v>6551</v>
      </c>
    </row>
    <row r="394" spans="1:16" ht="51">
      <c r="A394" s="3">
        <v>8715</v>
      </c>
      <c r="B394" s="3" t="s">
        <v>55</v>
      </c>
      <c r="C394" s="3" t="s">
        <v>289</v>
      </c>
      <c r="D394" s="4" t="s">
        <v>5286</v>
      </c>
      <c r="E394" s="30" t="s">
        <v>3890</v>
      </c>
      <c r="F394" s="3" t="s">
        <v>3891</v>
      </c>
      <c r="G394" s="3"/>
      <c r="H394" s="3">
        <v>1</v>
      </c>
      <c r="I394" s="3">
        <v>168</v>
      </c>
      <c r="J394" s="3" t="s">
        <v>19</v>
      </c>
      <c r="K394" s="3">
        <v>18.92794</v>
      </c>
      <c r="L394" s="3">
        <v>72.825329999999994</v>
      </c>
      <c r="M394" s="5">
        <v>31250</v>
      </c>
      <c r="N394" s="6">
        <v>4000</v>
      </c>
      <c r="O394" s="6">
        <f t="shared" si="6"/>
        <v>35250</v>
      </c>
      <c r="P394" s="33" t="s">
        <v>6551</v>
      </c>
    </row>
    <row r="395" spans="1:16" ht="127.5">
      <c r="A395" s="3">
        <v>8716</v>
      </c>
      <c r="B395" s="3" t="s">
        <v>55</v>
      </c>
      <c r="C395" s="3" t="s">
        <v>289</v>
      </c>
      <c r="D395" s="4" t="s">
        <v>9579</v>
      </c>
      <c r="E395" s="30" t="s">
        <v>3890</v>
      </c>
      <c r="F395" s="3" t="s">
        <v>3891</v>
      </c>
      <c r="G395" s="3"/>
      <c r="H395" s="3">
        <v>1</v>
      </c>
      <c r="I395" s="3">
        <v>159</v>
      </c>
      <c r="J395" s="3" t="s">
        <v>38</v>
      </c>
      <c r="K395" s="3">
        <v>18.981940000000002</v>
      </c>
      <c r="L395" s="3">
        <v>72.823310000000006</v>
      </c>
      <c r="M395" s="5">
        <v>43750</v>
      </c>
      <c r="N395" s="6">
        <v>5000</v>
      </c>
      <c r="O395" s="6">
        <f t="shared" si="6"/>
        <v>48750</v>
      </c>
      <c r="P395" s="33" t="s">
        <v>6551</v>
      </c>
    </row>
    <row r="396" spans="1:16" ht="127.5">
      <c r="A396" s="3">
        <v>8717</v>
      </c>
      <c r="B396" s="3" t="s">
        <v>55</v>
      </c>
      <c r="C396" s="3" t="s">
        <v>289</v>
      </c>
      <c r="D396" s="4" t="s">
        <v>9580</v>
      </c>
      <c r="E396" s="30" t="s">
        <v>3890</v>
      </c>
      <c r="F396" s="3" t="s">
        <v>3891</v>
      </c>
      <c r="G396" s="3"/>
      <c r="H396" s="3">
        <v>1</v>
      </c>
      <c r="I396" s="3">
        <v>96</v>
      </c>
      <c r="J396" s="3" t="s">
        <v>38</v>
      </c>
      <c r="K396" s="3">
        <v>18.9819</v>
      </c>
      <c r="L396" s="3">
        <v>72.824690000000004</v>
      </c>
      <c r="M396" s="5">
        <v>43750</v>
      </c>
      <c r="N396" s="6">
        <v>5000</v>
      </c>
      <c r="O396" s="6">
        <f t="shared" si="6"/>
        <v>48750</v>
      </c>
      <c r="P396" s="33" t="s">
        <v>6551</v>
      </c>
    </row>
    <row r="397" spans="1:16" ht="127.5">
      <c r="A397" s="3">
        <v>8718</v>
      </c>
      <c r="B397" s="3" t="s">
        <v>55</v>
      </c>
      <c r="C397" s="3" t="s">
        <v>289</v>
      </c>
      <c r="D397" s="4" t="s">
        <v>9581</v>
      </c>
      <c r="E397" s="30" t="s">
        <v>3890</v>
      </c>
      <c r="F397" s="3" t="s">
        <v>3891</v>
      </c>
      <c r="G397" s="3"/>
      <c r="H397" s="3">
        <v>1</v>
      </c>
      <c r="I397" s="3">
        <v>168</v>
      </c>
      <c r="J397" s="3" t="s">
        <v>38</v>
      </c>
      <c r="K397" s="3">
        <v>19.01566</v>
      </c>
      <c r="L397" s="3">
        <v>72.817539999999994</v>
      </c>
      <c r="M397" s="5">
        <v>43750</v>
      </c>
      <c r="N397" s="6">
        <v>5000</v>
      </c>
      <c r="O397" s="6">
        <f t="shared" si="6"/>
        <v>48750</v>
      </c>
      <c r="P397" s="33" t="s">
        <v>6551</v>
      </c>
    </row>
    <row r="398" spans="1:16" ht="127.5">
      <c r="A398" s="3">
        <v>8719</v>
      </c>
      <c r="B398" s="3" t="s">
        <v>55</v>
      </c>
      <c r="C398" s="3" t="s">
        <v>289</v>
      </c>
      <c r="D398" s="4" t="s">
        <v>5287</v>
      </c>
      <c r="E398" s="30" t="s">
        <v>3890</v>
      </c>
      <c r="F398" s="3" t="s">
        <v>3891</v>
      </c>
      <c r="G398" s="3"/>
      <c r="H398" s="3">
        <v>1</v>
      </c>
      <c r="I398" s="3">
        <v>168</v>
      </c>
      <c r="J398" s="3" t="s">
        <v>19</v>
      </c>
      <c r="K398" s="3">
        <v>18.90691</v>
      </c>
      <c r="L398" s="3">
        <v>72.812880000000007</v>
      </c>
      <c r="M398" s="5">
        <v>31250</v>
      </c>
      <c r="N398" s="6">
        <v>4000</v>
      </c>
      <c r="O398" s="6">
        <f t="shared" si="6"/>
        <v>35250</v>
      </c>
      <c r="P398" s="33" t="s">
        <v>6551</v>
      </c>
    </row>
    <row r="399" spans="1:16" ht="178.5">
      <c r="A399" s="3">
        <v>8720</v>
      </c>
      <c r="B399" s="3" t="s">
        <v>55</v>
      </c>
      <c r="C399" s="3" t="s">
        <v>289</v>
      </c>
      <c r="D399" s="4" t="s">
        <v>9582</v>
      </c>
      <c r="E399" s="30" t="s">
        <v>3890</v>
      </c>
      <c r="F399" s="3" t="s">
        <v>3891</v>
      </c>
      <c r="G399" s="3"/>
      <c r="H399" s="3">
        <v>1</v>
      </c>
      <c r="I399" s="3">
        <v>168</v>
      </c>
      <c r="J399" s="3" t="s">
        <v>38</v>
      </c>
      <c r="K399" s="3">
        <v>18.92315</v>
      </c>
      <c r="L399" s="3">
        <v>72.831879999999998</v>
      </c>
      <c r="M399" s="5">
        <v>43750</v>
      </c>
      <c r="N399" s="6">
        <v>5000</v>
      </c>
      <c r="O399" s="6">
        <f t="shared" si="6"/>
        <v>48750</v>
      </c>
      <c r="P399" s="33" t="s">
        <v>6551</v>
      </c>
    </row>
    <row r="400" spans="1:16" ht="76.5">
      <c r="A400" s="3">
        <v>8721</v>
      </c>
      <c r="B400" s="3" t="s">
        <v>55</v>
      </c>
      <c r="C400" s="3" t="s">
        <v>289</v>
      </c>
      <c r="D400" s="4" t="s">
        <v>5288</v>
      </c>
      <c r="E400" s="30" t="s">
        <v>3890</v>
      </c>
      <c r="F400" s="3" t="s">
        <v>3891</v>
      </c>
      <c r="G400" s="3"/>
      <c r="H400" s="3">
        <v>1</v>
      </c>
      <c r="I400" s="3">
        <v>168</v>
      </c>
      <c r="J400" s="3" t="s">
        <v>38</v>
      </c>
      <c r="K400" s="3">
        <v>18.915949999999999</v>
      </c>
      <c r="L400" s="3">
        <v>72.826329999999999</v>
      </c>
      <c r="M400" s="5">
        <v>43750</v>
      </c>
      <c r="N400" s="6">
        <v>5000</v>
      </c>
      <c r="O400" s="6">
        <f t="shared" si="6"/>
        <v>48750</v>
      </c>
      <c r="P400" s="33" t="s">
        <v>6551</v>
      </c>
    </row>
    <row r="401" spans="1:16" ht="63.75">
      <c r="A401" s="3">
        <v>8722</v>
      </c>
      <c r="B401" s="3" t="s">
        <v>55</v>
      </c>
      <c r="C401" s="3" t="s">
        <v>289</v>
      </c>
      <c r="D401" s="4" t="s">
        <v>9583</v>
      </c>
      <c r="E401" s="30" t="s">
        <v>3890</v>
      </c>
      <c r="F401" s="3" t="s">
        <v>3891</v>
      </c>
      <c r="G401" s="3"/>
      <c r="H401" s="3">
        <v>1</v>
      </c>
      <c r="I401" s="3">
        <v>168</v>
      </c>
      <c r="J401" s="3" t="s">
        <v>38</v>
      </c>
      <c r="K401" s="3">
        <v>18.937290000000001</v>
      </c>
      <c r="L401" s="3">
        <v>72.840159999999997</v>
      </c>
      <c r="M401" s="5">
        <v>43750</v>
      </c>
      <c r="N401" s="6">
        <v>5000</v>
      </c>
      <c r="O401" s="6">
        <f t="shared" si="6"/>
        <v>48750</v>
      </c>
      <c r="P401" s="33" t="s">
        <v>6551</v>
      </c>
    </row>
    <row r="402" spans="1:16" ht="38.25">
      <c r="A402" s="3">
        <v>8723</v>
      </c>
      <c r="B402" s="3" t="s">
        <v>55</v>
      </c>
      <c r="C402" s="3" t="s">
        <v>289</v>
      </c>
      <c r="D402" s="4" t="s">
        <v>9584</v>
      </c>
      <c r="E402" s="30" t="s">
        <v>3890</v>
      </c>
      <c r="F402" s="3" t="s">
        <v>3891</v>
      </c>
      <c r="G402" s="3"/>
      <c r="H402" s="3">
        <v>1</v>
      </c>
      <c r="I402" s="3">
        <v>168</v>
      </c>
      <c r="J402" s="3" t="s">
        <v>38</v>
      </c>
      <c r="K402" s="3">
        <v>18.936129999999999</v>
      </c>
      <c r="L402" s="3">
        <v>72.837329999999994</v>
      </c>
      <c r="M402" s="5">
        <v>43750</v>
      </c>
      <c r="N402" s="6">
        <v>5000</v>
      </c>
      <c r="O402" s="6">
        <f t="shared" si="6"/>
        <v>48750</v>
      </c>
      <c r="P402" s="33" t="s">
        <v>6551</v>
      </c>
    </row>
    <row r="403" spans="1:16" ht="51">
      <c r="A403" s="3">
        <v>8724</v>
      </c>
      <c r="B403" s="3" t="s">
        <v>55</v>
      </c>
      <c r="C403" s="3" t="s">
        <v>289</v>
      </c>
      <c r="D403" s="4" t="s">
        <v>9585</v>
      </c>
      <c r="E403" s="30" t="s">
        <v>3890</v>
      </c>
      <c r="F403" s="3" t="s">
        <v>3891</v>
      </c>
      <c r="G403" s="3"/>
      <c r="H403" s="3">
        <v>1</v>
      </c>
      <c r="I403" s="3">
        <v>159</v>
      </c>
      <c r="J403" s="3" t="s">
        <v>19</v>
      </c>
      <c r="K403" s="3">
        <v>19.03585</v>
      </c>
      <c r="L403" s="3">
        <v>72.839359999999999</v>
      </c>
      <c r="M403" s="5">
        <v>31250</v>
      </c>
      <c r="N403" s="6">
        <v>4000</v>
      </c>
      <c r="O403" s="6">
        <f t="shared" si="6"/>
        <v>35250</v>
      </c>
      <c r="P403" s="33" t="s">
        <v>6551</v>
      </c>
    </row>
    <row r="404" spans="1:16" ht="102">
      <c r="A404" s="3">
        <v>8725</v>
      </c>
      <c r="B404" s="3" t="s">
        <v>55</v>
      </c>
      <c r="C404" s="3" t="s">
        <v>289</v>
      </c>
      <c r="D404" s="4" t="s">
        <v>5289</v>
      </c>
      <c r="E404" s="30" t="s">
        <v>3890</v>
      </c>
      <c r="F404" s="3" t="s">
        <v>3891</v>
      </c>
      <c r="G404" s="3"/>
      <c r="H404" s="3">
        <v>1</v>
      </c>
      <c r="I404" s="3">
        <v>159</v>
      </c>
      <c r="J404" s="3" t="s">
        <v>38</v>
      </c>
      <c r="K404" s="3">
        <v>19.016729999999999</v>
      </c>
      <c r="L404" s="3">
        <v>72.845740000000006</v>
      </c>
      <c r="M404" s="5">
        <v>43750</v>
      </c>
      <c r="N404" s="6">
        <v>5000</v>
      </c>
      <c r="O404" s="6">
        <f t="shared" si="6"/>
        <v>48750</v>
      </c>
      <c r="P404" s="33" t="s">
        <v>6551</v>
      </c>
    </row>
    <row r="405" spans="1:16" ht="63.75">
      <c r="A405" s="3">
        <v>8726</v>
      </c>
      <c r="B405" s="3" t="s">
        <v>55</v>
      </c>
      <c r="C405" s="3" t="s">
        <v>289</v>
      </c>
      <c r="D405" s="4" t="s">
        <v>9586</v>
      </c>
      <c r="E405" s="30" t="s">
        <v>3890</v>
      </c>
      <c r="F405" s="3" t="s">
        <v>3891</v>
      </c>
      <c r="G405" s="3"/>
      <c r="H405" s="3">
        <v>1</v>
      </c>
      <c r="I405" s="3">
        <v>159</v>
      </c>
      <c r="J405" s="3" t="s">
        <v>19</v>
      </c>
      <c r="K405" s="3">
        <v>19.01923</v>
      </c>
      <c r="L405" s="3">
        <v>72.855260000000001</v>
      </c>
      <c r="M405" s="5">
        <v>31250</v>
      </c>
      <c r="N405" s="6">
        <v>4000</v>
      </c>
      <c r="O405" s="6">
        <f t="shared" si="6"/>
        <v>35250</v>
      </c>
      <c r="P405" s="33" t="s">
        <v>6551</v>
      </c>
    </row>
    <row r="406" spans="1:16" ht="140.25">
      <c r="A406" s="3">
        <v>8727</v>
      </c>
      <c r="B406" s="3" t="s">
        <v>55</v>
      </c>
      <c r="C406" s="3" t="s">
        <v>289</v>
      </c>
      <c r="D406" s="4" t="s">
        <v>9587</v>
      </c>
      <c r="E406" s="30" t="s">
        <v>3890</v>
      </c>
      <c r="F406" s="3" t="s">
        <v>3891</v>
      </c>
      <c r="G406" s="3"/>
      <c r="H406" s="3">
        <v>1</v>
      </c>
      <c r="I406" s="3">
        <v>168</v>
      </c>
      <c r="J406" s="3" t="s">
        <v>19</v>
      </c>
      <c r="K406" s="3">
        <v>19.04588</v>
      </c>
      <c r="L406" s="3">
        <v>72.865660000000005</v>
      </c>
      <c r="M406" s="5">
        <v>31250</v>
      </c>
      <c r="N406" s="6">
        <v>4000</v>
      </c>
      <c r="O406" s="6">
        <f t="shared" si="6"/>
        <v>35250</v>
      </c>
      <c r="P406" s="33" t="s">
        <v>6551</v>
      </c>
    </row>
    <row r="407" spans="1:16" ht="89.25">
      <c r="A407" s="3">
        <v>8728</v>
      </c>
      <c r="B407" s="3" t="s">
        <v>55</v>
      </c>
      <c r="C407" s="3" t="s">
        <v>289</v>
      </c>
      <c r="D407" s="4" t="s">
        <v>9588</v>
      </c>
      <c r="E407" s="30" t="s">
        <v>3890</v>
      </c>
      <c r="F407" s="3" t="s">
        <v>3891</v>
      </c>
      <c r="G407" s="3"/>
      <c r="H407" s="3">
        <v>1</v>
      </c>
      <c r="I407" s="3">
        <v>159</v>
      </c>
      <c r="J407" s="3" t="s">
        <v>38</v>
      </c>
      <c r="K407" s="3">
        <v>19.087140000000002</v>
      </c>
      <c r="L407" s="3">
        <v>72.91892</v>
      </c>
      <c r="M407" s="5">
        <v>43750</v>
      </c>
      <c r="N407" s="6">
        <v>5000</v>
      </c>
      <c r="O407" s="6">
        <f t="shared" si="6"/>
        <v>48750</v>
      </c>
      <c r="P407" s="33" t="s">
        <v>6551</v>
      </c>
    </row>
    <row r="408" spans="1:16" ht="140.25">
      <c r="A408" s="3">
        <v>8729</v>
      </c>
      <c r="B408" s="3" t="s">
        <v>55</v>
      </c>
      <c r="C408" s="3" t="s">
        <v>289</v>
      </c>
      <c r="D408" s="4" t="s">
        <v>9589</v>
      </c>
      <c r="E408" s="30" t="s">
        <v>3890</v>
      </c>
      <c r="F408" s="3" t="s">
        <v>3891</v>
      </c>
      <c r="G408" s="3"/>
      <c r="H408" s="3">
        <v>1</v>
      </c>
      <c r="I408" s="3">
        <v>168</v>
      </c>
      <c r="J408" s="3" t="s">
        <v>38</v>
      </c>
      <c r="K408" s="3">
        <v>19.116199999999999</v>
      </c>
      <c r="L408" s="3">
        <v>72.911289999999994</v>
      </c>
      <c r="M408" s="5">
        <v>43750</v>
      </c>
      <c r="N408" s="6">
        <v>5000</v>
      </c>
      <c r="O408" s="6">
        <f t="shared" si="6"/>
        <v>48750</v>
      </c>
      <c r="P408" s="33" t="s">
        <v>6551</v>
      </c>
    </row>
    <row r="409" spans="1:16" ht="102">
      <c r="A409" s="3">
        <v>8730</v>
      </c>
      <c r="B409" s="3" t="s">
        <v>55</v>
      </c>
      <c r="C409" s="3" t="s">
        <v>289</v>
      </c>
      <c r="D409" s="4" t="s">
        <v>9590</v>
      </c>
      <c r="E409" s="30" t="s">
        <v>3890</v>
      </c>
      <c r="F409" s="3" t="s">
        <v>3891</v>
      </c>
      <c r="G409" s="3"/>
      <c r="H409" s="3">
        <v>1</v>
      </c>
      <c r="I409" s="3">
        <v>168</v>
      </c>
      <c r="J409" s="3" t="s">
        <v>38</v>
      </c>
      <c r="K409" s="3">
        <v>19.118600000000001</v>
      </c>
      <c r="L409" s="3">
        <v>72.912530000000004</v>
      </c>
      <c r="M409" s="5">
        <v>43750</v>
      </c>
      <c r="N409" s="6">
        <v>5000</v>
      </c>
      <c r="O409" s="6">
        <f t="shared" si="6"/>
        <v>48750</v>
      </c>
      <c r="P409" s="33" t="s">
        <v>6551</v>
      </c>
    </row>
    <row r="410" spans="1:16" ht="191.25">
      <c r="A410" s="3">
        <v>8731</v>
      </c>
      <c r="B410" s="3" t="s">
        <v>55</v>
      </c>
      <c r="C410" s="3" t="s">
        <v>289</v>
      </c>
      <c r="D410" s="4" t="s">
        <v>9591</v>
      </c>
      <c r="E410" s="30" t="s">
        <v>3890</v>
      </c>
      <c r="F410" s="3" t="s">
        <v>3891</v>
      </c>
      <c r="G410" s="3"/>
      <c r="H410" s="3">
        <v>1</v>
      </c>
      <c r="I410" s="3">
        <v>168</v>
      </c>
      <c r="J410" s="3" t="s">
        <v>38</v>
      </c>
      <c r="K410" s="3">
        <v>19.085930000000001</v>
      </c>
      <c r="L410" s="3">
        <v>72.895290000000003</v>
      </c>
      <c r="M410" s="5">
        <v>43750</v>
      </c>
      <c r="N410" s="6">
        <v>5000</v>
      </c>
      <c r="O410" s="6">
        <f t="shared" si="6"/>
        <v>48750</v>
      </c>
      <c r="P410" s="33" t="s">
        <v>6551</v>
      </c>
    </row>
    <row r="411" spans="1:16" ht="165.75">
      <c r="A411" s="3">
        <v>8732</v>
      </c>
      <c r="B411" s="3" t="s">
        <v>55</v>
      </c>
      <c r="C411" s="3" t="s">
        <v>289</v>
      </c>
      <c r="D411" s="4" t="s">
        <v>9592</v>
      </c>
      <c r="E411" s="30" t="s">
        <v>3890</v>
      </c>
      <c r="F411" s="3" t="s">
        <v>3891</v>
      </c>
      <c r="G411" s="3"/>
      <c r="H411" s="3">
        <v>1</v>
      </c>
      <c r="I411" s="3">
        <v>168</v>
      </c>
      <c r="J411" s="3" t="s">
        <v>38</v>
      </c>
      <c r="K411" s="3">
        <v>19.08595</v>
      </c>
      <c r="L411" s="3">
        <v>72.895309999999995</v>
      </c>
      <c r="M411" s="5">
        <v>43750</v>
      </c>
      <c r="N411" s="6">
        <v>5000</v>
      </c>
      <c r="O411" s="6">
        <f t="shared" si="6"/>
        <v>48750</v>
      </c>
      <c r="P411" s="33" t="s">
        <v>6551</v>
      </c>
    </row>
    <row r="412" spans="1:16" ht="153">
      <c r="A412" s="3">
        <v>8733</v>
      </c>
      <c r="B412" s="3" t="s">
        <v>55</v>
      </c>
      <c r="C412" s="3" t="s">
        <v>289</v>
      </c>
      <c r="D412" s="4" t="s">
        <v>5290</v>
      </c>
      <c r="E412" s="30" t="s">
        <v>3890</v>
      </c>
      <c r="F412" s="3" t="s">
        <v>3891</v>
      </c>
      <c r="G412" s="3"/>
      <c r="H412" s="3">
        <v>1</v>
      </c>
      <c r="I412" s="3">
        <v>159</v>
      </c>
      <c r="J412" s="3" t="s">
        <v>38</v>
      </c>
      <c r="K412" s="3">
        <v>19.144500000000001</v>
      </c>
      <c r="L412" s="3">
        <v>72.934389999999993</v>
      </c>
      <c r="M412" s="5">
        <v>43750</v>
      </c>
      <c r="N412" s="6">
        <v>5000</v>
      </c>
      <c r="O412" s="6">
        <f t="shared" si="6"/>
        <v>48750</v>
      </c>
      <c r="P412" s="33" t="s">
        <v>6551</v>
      </c>
    </row>
    <row r="413" spans="1:16" ht="114.75">
      <c r="A413" s="3">
        <v>8734</v>
      </c>
      <c r="B413" s="3" t="s">
        <v>55</v>
      </c>
      <c r="C413" s="3" t="s">
        <v>289</v>
      </c>
      <c r="D413" s="4" t="s">
        <v>5291</v>
      </c>
      <c r="E413" s="30" t="s">
        <v>3890</v>
      </c>
      <c r="F413" s="3" t="s">
        <v>3891</v>
      </c>
      <c r="G413" s="3"/>
      <c r="H413" s="3">
        <v>1</v>
      </c>
      <c r="I413" s="3">
        <v>168</v>
      </c>
      <c r="J413" s="3" t="s">
        <v>19</v>
      </c>
      <c r="K413" s="3">
        <v>19.154029999999999</v>
      </c>
      <c r="L413" s="3">
        <v>72.954729999999998</v>
      </c>
      <c r="M413" s="5">
        <v>31250</v>
      </c>
      <c r="N413" s="6">
        <v>4000</v>
      </c>
      <c r="O413" s="6">
        <f t="shared" si="6"/>
        <v>35250</v>
      </c>
      <c r="P413" s="33" t="s">
        <v>6551</v>
      </c>
    </row>
    <row r="414" spans="1:16" ht="89.25">
      <c r="A414" s="3">
        <v>8735</v>
      </c>
      <c r="B414" s="3" t="s">
        <v>55</v>
      </c>
      <c r="C414" s="3" t="s">
        <v>289</v>
      </c>
      <c r="D414" s="4" t="s">
        <v>5292</v>
      </c>
      <c r="E414" s="30" t="s">
        <v>3890</v>
      </c>
      <c r="F414" s="3" t="s">
        <v>3891</v>
      </c>
      <c r="G414" s="3"/>
      <c r="H414" s="3">
        <v>1</v>
      </c>
      <c r="I414" s="3">
        <v>168</v>
      </c>
      <c r="J414" s="3" t="s">
        <v>38</v>
      </c>
      <c r="K414" s="3">
        <v>19.040040000000001</v>
      </c>
      <c r="L414" s="3">
        <v>72.864869999999996</v>
      </c>
      <c r="M414" s="5">
        <v>43750</v>
      </c>
      <c r="N414" s="6">
        <v>5000</v>
      </c>
      <c r="O414" s="6">
        <f t="shared" si="6"/>
        <v>48750</v>
      </c>
      <c r="P414" s="33" t="s">
        <v>6551</v>
      </c>
    </row>
    <row r="415" spans="1:16" ht="114.75">
      <c r="A415" s="3">
        <v>8736</v>
      </c>
      <c r="B415" s="3" t="s">
        <v>55</v>
      </c>
      <c r="C415" s="3" t="s">
        <v>289</v>
      </c>
      <c r="D415" s="4" t="s">
        <v>5293</v>
      </c>
      <c r="E415" s="30" t="s">
        <v>3890</v>
      </c>
      <c r="F415" s="3" t="s">
        <v>3891</v>
      </c>
      <c r="G415" s="3"/>
      <c r="H415" s="3">
        <v>1</v>
      </c>
      <c r="I415" s="3">
        <v>168</v>
      </c>
      <c r="J415" s="3" t="s">
        <v>38</v>
      </c>
      <c r="K415" s="3">
        <v>19.082540000000002</v>
      </c>
      <c r="L415" s="3">
        <v>72.895809999999997</v>
      </c>
      <c r="M415" s="5">
        <v>43750</v>
      </c>
      <c r="N415" s="6">
        <v>5000</v>
      </c>
      <c r="O415" s="6">
        <f t="shared" si="6"/>
        <v>48750</v>
      </c>
      <c r="P415" s="33" t="s">
        <v>6551</v>
      </c>
    </row>
    <row r="416" spans="1:16" ht="63.75">
      <c r="A416" s="3">
        <v>8737</v>
      </c>
      <c r="B416" s="3" t="s">
        <v>55</v>
      </c>
      <c r="C416" s="3" t="s">
        <v>289</v>
      </c>
      <c r="D416" s="4" t="s">
        <v>5294</v>
      </c>
      <c r="E416" s="30" t="s">
        <v>3890</v>
      </c>
      <c r="F416" s="3" t="s">
        <v>3891</v>
      </c>
      <c r="G416" s="3"/>
      <c r="H416" s="3">
        <v>1</v>
      </c>
      <c r="I416" s="3">
        <v>159</v>
      </c>
      <c r="J416" s="3" t="s">
        <v>38</v>
      </c>
      <c r="K416" s="3">
        <v>19.048739999999999</v>
      </c>
      <c r="L416" s="3">
        <v>72.82114</v>
      </c>
      <c r="M416" s="5">
        <v>43750</v>
      </c>
      <c r="N416" s="6">
        <v>5000</v>
      </c>
      <c r="O416" s="6">
        <f t="shared" si="6"/>
        <v>48750</v>
      </c>
      <c r="P416" s="33" t="s">
        <v>6551</v>
      </c>
    </row>
    <row r="417" spans="1:16" ht="114.75">
      <c r="A417" s="3">
        <v>8738</v>
      </c>
      <c r="B417" s="3" t="s">
        <v>55</v>
      </c>
      <c r="C417" s="3" t="s">
        <v>289</v>
      </c>
      <c r="D417" s="4" t="s">
        <v>5293</v>
      </c>
      <c r="E417" s="30" t="s">
        <v>3890</v>
      </c>
      <c r="F417" s="3" t="s">
        <v>3891</v>
      </c>
      <c r="G417" s="3"/>
      <c r="H417" s="3">
        <v>1</v>
      </c>
      <c r="I417" s="3">
        <v>168</v>
      </c>
      <c r="J417" s="3" t="s">
        <v>38</v>
      </c>
      <c r="K417" s="3">
        <v>19.173439999999999</v>
      </c>
      <c r="L417" s="3">
        <v>72.868510000000001</v>
      </c>
      <c r="M417" s="5">
        <v>43750</v>
      </c>
      <c r="N417" s="6">
        <v>5000</v>
      </c>
      <c r="O417" s="6">
        <f t="shared" si="6"/>
        <v>48750</v>
      </c>
      <c r="P417" s="33" t="s">
        <v>6551</v>
      </c>
    </row>
    <row r="418" spans="1:16" ht="76.5">
      <c r="A418" s="3">
        <v>8739</v>
      </c>
      <c r="B418" s="3" t="s">
        <v>55</v>
      </c>
      <c r="C418" s="3" t="s">
        <v>289</v>
      </c>
      <c r="D418" s="4" t="s">
        <v>5295</v>
      </c>
      <c r="E418" s="30" t="s">
        <v>3890</v>
      </c>
      <c r="F418" s="3" t="s">
        <v>3891</v>
      </c>
      <c r="G418" s="3"/>
      <c r="H418" s="3">
        <v>1</v>
      </c>
      <c r="I418" s="3">
        <v>159</v>
      </c>
      <c r="J418" s="3" t="s">
        <v>38</v>
      </c>
      <c r="K418" s="3">
        <v>19.10501</v>
      </c>
      <c r="L418" s="3">
        <v>72.852099999999993</v>
      </c>
      <c r="M418" s="5">
        <v>43750</v>
      </c>
      <c r="N418" s="6">
        <v>5000</v>
      </c>
      <c r="O418" s="6">
        <f t="shared" si="6"/>
        <v>48750</v>
      </c>
      <c r="P418" s="33" t="s">
        <v>6551</v>
      </c>
    </row>
    <row r="419" spans="1:16" ht="140.25">
      <c r="A419" s="3">
        <v>8740</v>
      </c>
      <c r="B419" s="3" t="s">
        <v>55</v>
      </c>
      <c r="C419" s="3" t="s">
        <v>289</v>
      </c>
      <c r="D419" s="4" t="s">
        <v>5296</v>
      </c>
      <c r="E419" s="30" t="s">
        <v>3890</v>
      </c>
      <c r="F419" s="3" t="s">
        <v>3891</v>
      </c>
      <c r="G419" s="3"/>
      <c r="H419" s="3">
        <v>1</v>
      </c>
      <c r="I419" s="3">
        <v>96</v>
      </c>
      <c r="J419" s="3" t="s">
        <v>38</v>
      </c>
      <c r="K419" s="3">
        <v>19.070209999999999</v>
      </c>
      <c r="L419" s="3">
        <v>72.834249999999997</v>
      </c>
      <c r="M419" s="5">
        <v>43750</v>
      </c>
      <c r="N419" s="6">
        <v>5000</v>
      </c>
      <c r="O419" s="6">
        <f t="shared" si="6"/>
        <v>48750</v>
      </c>
      <c r="P419" s="33" t="s">
        <v>6551</v>
      </c>
    </row>
    <row r="420" spans="1:16" ht="102">
      <c r="A420" s="3">
        <v>8741</v>
      </c>
      <c r="B420" s="3" t="s">
        <v>55</v>
      </c>
      <c r="C420" s="3" t="s">
        <v>289</v>
      </c>
      <c r="D420" s="4" t="s">
        <v>5297</v>
      </c>
      <c r="E420" s="30" t="s">
        <v>3890</v>
      </c>
      <c r="F420" s="3" t="s">
        <v>3891</v>
      </c>
      <c r="G420" s="3"/>
      <c r="H420" s="3">
        <v>1</v>
      </c>
      <c r="I420" s="3">
        <v>168</v>
      </c>
      <c r="J420" s="3" t="s">
        <v>19</v>
      </c>
      <c r="K420" s="3">
        <v>19.089649999999999</v>
      </c>
      <c r="L420" s="3">
        <v>72.835840000000005</v>
      </c>
      <c r="M420" s="5">
        <v>31250</v>
      </c>
      <c r="N420" s="6">
        <v>4000</v>
      </c>
      <c r="O420" s="6">
        <f t="shared" si="6"/>
        <v>35250</v>
      </c>
      <c r="P420" s="33" t="s">
        <v>6551</v>
      </c>
    </row>
    <row r="421" spans="1:16" ht="102">
      <c r="A421" s="3">
        <v>8742</v>
      </c>
      <c r="B421" s="3" t="s">
        <v>55</v>
      </c>
      <c r="C421" s="3" t="s">
        <v>289</v>
      </c>
      <c r="D421" s="4" t="s">
        <v>5298</v>
      </c>
      <c r="E421" s="30" t="s">
        <v>3890</v>
      </c>
      <c r="F421" s="3" t="s">
        <v>3891</v>
      </c>
      <c r="G421" s="3"/>
      <c r="H421" s="3">
        <v>1</v>
      </c>
      <c r="I421" s="3">
        <v>159</v>
      </c>
      <c r="J421" s="3" t="s">
        <v>38</v>
      </c>
      <c r="K421" s="3">
        <v>19.104959999999998</v>
      </c>
      <c r="L421" s="3">
        <v>72.827200000000005</v>
      </c>
      <c r="M421" s="5">
        <v>43750</v>
      </c>
      <c r="N421" s="6">
        <v>5000</v>
      </c>
      <c r="O421" s="6">
        <f t="shared" si="6"/>
        <v>48750</v>
      </c>
      <c r="P421" s="33" t="s">
        <v>6551</v>
      </c>
    </row>
    <row r="422" spans="1:16" ht="63.75">
      <c r="A422" s="3">
        <v>8743</v>
      </c>
      <c r="B422" s="3" t="s">
        <v>55</v>
      </c>
      <c r="C422" s="3" t="s">
        <v>289</v>
      </c>
      <c r="D422" s="4" t="s">
        <v>9593</v>
      </c>
      <c r="E422" s="30" t="s">
        <v>3890</v>
      </c>
      <c r="F422" s="3" t="s">
        <v>3891</v>
      </c>
      <c r="G422" s="3"/>
      <c r="H422" s="3">
        <v>1</v>
      </c>
      <c r="I422" s="3">
        <v>168</v>
      </c>
      <c r="J422" s="3" t="s">
        <v>19</v>
      </c>
      <c r="K422" s="3">
        <v>19.082540000000002</v>
      </c>
      <c r="L422" s="3">
        <v>72.895809999999997</v>
      </c>
      <c r="M422" s="5">
        <v>31250</v>
      </c>
      <c r="N422" s="6">
        <v>4000</v>
      </c>
      <c r="O422" s="6">
        <f t="shared" si="6"/>
        <v>35250</v>
      </c>
      <c r="P422" s="33" t="s">
        <v>6551</v>
      </c>
    </row>
    <row r="423" spans="1:16" ht="76.5">
      <c r="A423" s="3">
        <v>8744</v>
      </c>
      <c r="B423" s="3" t="s">
        <v>55</v>
      </c>
      <c r="C423" s="3" t="s">
        <v>289</v>
      </c>
      <c r="D423" s="4" t="s">
        <v>5299</v>
      </c>
      <c r="E423" s="30" t="s">
        <v>3890</v>
      </c>
      <c r="F423" s="3" t="s">
        <v>3891</v>
      </c>
      <c r="G423" s="3"/>
      <c r="H423" s="3">
        <v>1</v>
      </c>
      <c r="I423" s="3">
        <v>168</v>
      </c>
      <c r="J423" s="3" t="s">
        <v>19</v>
      </c>
      <c r="K423" s="3">
        <v>19.176089999999999</v>
      </c>
      <c r="L423" s="3">
        <v>72.877129999999994</v>
      </c>
      <c r="M423" s="5">
        <v>31250</v>
      </c>
      <c r="N423" s="6">
        <v>4000</v>
      </c>
      <c r="O423" s="6">
        <f t="shared" si="6"/>
        <v>35250</v>
      </c>
      <c r="P423" s="33" t="s">
        <v>6551</v>
      </c>
    </row>
    <row r="424" spans="1:16" ht="127.5">
      <c r="A424" s="3">
        <v>8745</v>
      </c>
      <c r="B424" s="3" t="s">
        <v>55</v>
      </c>
      <c r="C424" s="3" t="s">
        <v>289</v>
      </c>
      <c r="D424" s="4" t="s">
        <v>5300</v>
      </c>
      <c r="E424" s="30" t="s">
        <v>3890</v>
      </c>
      <c r="F424" s="3" t="s">
        <v>3891</v>
      </c>
      <c r="G424" s="3"/>
      <c r="H424" s="3">
        <v>1</v>
      </c>
      <c r="I424" s="3">
        <v>168</v>
      </c>
      <c r="J424" s="3" t="s">
        <v>19</v>
      </c>
      <c r="K424" s="3">
        <v>19.082540000000002</v>
      </c>
      <c r="L424" s="3">
        <v>72.895809999999997</v>
      </c>
      <c r="M424" s="5">
        <v>31250</v>
      </c>
      <c r="N424" s="6">
        <v>4000</v>
      </c>
      <c r="O424" s="6">
        <f t="shared" si="6"/>
        <v>35250</v>
      </c>
      <c r="P424" s="33" t="s">
        <v>6551</v>
      </c>
    </row>
    <row r="425" spans="1:16" ht="76.5">
      <c r="A425" s="3">
        <v>8746</v>
      </c>
      <c r="B425" s="3" t="s">
        <v>55</v>
      </c>
      <c r="C425" s="3" t="s">
        <v>289</v>
      </c>
      <c r="D425" s="4" t="s">
        <v>5299</v>
      </c>
      <c r="E425" s="30" t="s">
        <v>3890</v>
      </c>
      <c r="F425" s="3" t="s">
        <v>3891</v>
      </c>
      <c r="G425" s="3"/>
      <c r="H425" s="3">
        <v>1</v>
      </c>
      <c r="I425" s="3">
        <v>168</v>
      </c>
      <c r="J425" s="3" t="s">
        <v>19</v>
      </c>
      <c r="K425" s="3">
        <v>19.172930000000001</v>
      </c>
      <c r="L425" s="3">
        <v>72.874020000000002</v>
      </c>
      <c r="M425" s="5">
        <v>31250</v>
      </c>
      <c r="N425" s="6">
        <v>4000</v>
      </c>
      <c r="O425" s="6">
        <f t="shared" si="6"/>
        <v>35250</v>
      </c>
      <c r="P425" s="33" t="s">
        <v>6551</v>
      </c>
    </row>
    <row r="426" spans="1:16" ht="114.75">
      <c r="A426" s="3">
        <v>8747</v>
      </c>
      <c r="B426" s="3" t="s">
        <v>55</v>
      </c>
      <c r="C426" s="3" t="s">
        <v>289</v>
      </c>
      <c r="D426" s="4" t="s">
        <v>5301</v>
      </c>
      <c r="E426" s="30" t="s">
        <v>3890</v>
      </c>
      <c r="F426" s="3" t="s">
        <v>3891</v>
      </c>
      <c r="G426" s="3"/>
      <c r="H426" s="3">
        <v>1</v>
      </c>
      <c r="I426" s="3">
        <v>168</v>
      </c>
      <c r="J426" s="3" t="s">
        <v>38</v>
      </c>
      <c r="K426" s="3">
        <v>19.116350000000001</v>
      </c>
      <c r="L426" s="3">
        <v>72.840819999999994</v>
      </c>
      <c r="M426" s="5">
        <v>43750</v>
      </c>
      <c r="N426" s="6">
        <v>5000</v>
      </c>
      <c r="O426" s="6">
        <f t="shared" si="6"/>
        <v>48750</v>
      </c>
      <c r="P426" s="33" t="s">
        <v>6551</v>
      </c>
    </row>
    <row r="427" spans="1:16" ht="140.25">
      <c r="A427" s="3">
        <v>8748</v>
      </c>
      <c r="B427" s="3" t="s">
        <v>55</v>
      </c>
      <c r="C427" s="3" t="s">
        <v>289</v>
      </c>
      <c r="D427" s="4" t="s">
        <v>5302</v>
      </c>
      <c r="E427" s="30" t="s">
        <v>3890</v>
      </c>
      <c r="F427" s="3" t="s">
        <v>3891</v>
      </c>
      <c r="G427" s="3"/>
      <c r="H427" s="3">
        <v>1</v>
      </c>
      <c r="I427" s="3">
        <v>159</v>
      </c>
      <c r="J427" s="3" t="s">
        <v>38</v>
      </c>
      <c r="K427" s="3">
        <v>19.063800000000001</v>
      </c>
      <c r="L427" s="3">
        <v>72.8339</v>
      </c>
      <c r="M427" s="5">
        <v>43750</v>
      </c>
      <c r="N427" s="6">
        <v>5000</v>
      </c>
      <c r="O427" s="6">
        <f t="shared" si="6"/>
        <v>48750</v>
      </c>
      <c r="P427" s="33" t="s">
        <v>6551</v>
      </c>
    </row>
    <row r="428" spans="1:16" ht="127.5">
      <c r="A428" s="3">
        <v>8749</v>
      </c>
      <c r="B428" s="3" t="s">
        <v>55</v>
      </c>
      <c r="C428" s="3" t="s">
        <v>289</v>
      </c>
      <c r="D428" s="4" t="s">
        <v>5303</v>
      </c>
      <c r="E428" s="30" t="s">
        <v>3890</v>
      </c>
      <c r="F428" s="3" t="s">
        <v>3891</v>
      </c>
      <c r="G428" s="3"/>
      <c r="H428" s="3">
        <v>1</v>
      </c>
      <c r="I428" s="3">
        <v>159</v>
      </c>
      <c r="J428" s="3" t="s">
        <v>38</v>
      </c>
      <c r="K428" s="3">
        <v>19.063800000000001</v>
      </c>
      <c r="L428" s="3">
        <v>72.8339</v>
      </c>
      <c r="M428" s="5">
        <v>43750</v>
      </c>
      <c r="N428" s="6">
        <v>5000</v>
      </c>
      <c r="O428" s="6">
        <f t="shared" si="6"/>
        <v>48750</v>
      </c>
      <c r="P428" s="33" t="s">
        <v>6551</v>
      </c>
    </row>
    <row r="429" spans="1:16" ht="89.25">
      <c r="A429" s="3">
        <v>8750</v>
      </c>
      <c r="B429" s="3" t="s">
        <v>55</v>
      </c>
      <c r="C429" s="3" t="s">
        <v>289</v>
      </c>
      <c r="D429" s="4" t="s">
        <v>5304</v>
      </c>
      <c r="E429" s="30" t="s">
        <v>3890</v>
      </c>
      <c r="F429" s="3" t="s">
        <v>3891</v>
      </c>
      <c r="G429" s="3"/>
      <c r="H429" s="3">
        <v>1</v>
      </c>
      <c r="I429" s="3">
        <v>168</v>
      </c>
      <c r="J429" s="3" t="s">
        <v>38</v>
      </c>
      <c r="K429" s="3">
        <v>19.127890000000001</v>
      </c>
      <c r="L429" s="3">
        <v>72.875029999999995</v>
      </c>
      <c r="M429" s="5">
        <v>43750</v>
      </c>
      <c r="N429" s="6">
        <v>5000</v>
      </c>
      <c r="O429" s="6">
        <f t="shared" si="6"/>
        <v>48750</v>
      </c>
      <c r="P429" s="33" t="s">
        <v>6551</v>
      </c>
    </row>
    <row r="430" spans="1:16" ht="102">
      <c r="A430" s="3">
        <v>8751</v>
      </c>
      <c r="B430" s="3" t="s">
        <v>55</v>
      </c>
      <c r="C430" s="3" t="s">
        <v>289</v>
      </c>
      <c r="D430" s="4" t="s">
        <v>5305</v>
      </c>
      <c r="E430" s="30" t="s">
        <v>3890</v>
      </c>
      <c r="F430" s="3" t="s">
        <v>3891</v>
      </c>
      <c r="G430" s="3"/>
      <c r="H430" s="3">
        <v>1</v>
      </c>
      <c r="I430" s="3">
        <v>168</v>
      </c>
      <c r="J430" s="3" t="s">
        <v>38</v>
      </c>
      <c r="K430" s="3">
        <v>19.123519999999999</v>
      </c>
      <c r="L430" s="3">
        <v>72.871870000000001</v>
      </c>
      <c r="M430" s="5">
        <v>43750</v>
      </c>
      <c r="N430" s="6">
        <v>5000</v>
      </c>
      <c r="O430" s="6">
        <f t="shared" si="6"/>
        <v>48750</v>
      </c>
      <c r="P430" s="33" t="s">
        <v>6551</v>
      </c>
    </row>
    <row r="431" spans="1:16" ht="127.5">
      <c r="A431" s="3">
        <v>8752</v>
      </c>
      <c r="B431" s="3" t="s">
        <v>55</v>
      </c>
      <c r="C431" s="3" t="s">
        <v>289</v>
      </c>
      <c r="D431" s="4" t="s">
        <v>5306</v>
      </c>
      <c r="E431" s="30" t="s">
        <v>3890</v>
      </c>
      <c r="F431" s="3" t="s">
        <v>3891</v>
      </c>
      <c r="G431" s="3"/>
      <c r="H431" s="3">
        <v>1</v>
      </c>
      <c r="I431" s="3">
        <v>168</v>
      </c>
      <c r="J431" s="3" t="s">
        <v>19</v>
      </c>
      <c r="K431" s="3">
        <v>19.25292</v>
      </c>
      <c r="L431" s="3">
        <v>72.847639999999998</v>
      </c>
      <c r="M431" s="5">
        <v>31250</v>
      </c>
      <c r="N431" s="6">
        <v>4000</v>
      </c>
      <c r="O431" s="6">
        <f t="shared" si="6"/>
        <v>35250</v>
      </c>
      <c r="P431" s="33" t="s">
        <v>6551</v>
      </c>
    </row>
    <row r="432" spans="1:16" ht="127.5">
      <c r="A432" s="3">
        <v>8753</v>
      </c>
      <c r="B432" s="3" t="s">
        <v>55</v>
      </c>
      <c r="C432" s="3" t="s">
        <v>289</v>
      </c>
      <c r="D432" s="4" t="s">
        <v>5306</v>
      </c>
      <c r="E432" s="30" t="s">
        <v>3890</v>
      </c>
      <c r="F432" s="3" t="s">
        <v>3891</v>
      </c>
      <c r="G432" s="3"/>
      <c r="H432" s="3">
        <v>1</v>
      </c>
      <c r="I432" s="3">
        <v>168</v>
      </c>
      <c r="J432" s="3" t="s">
        <v>19</v>
      </c>
      <c r="K432" s="3">
        <v>19.253070000000001</v>
      </c>
      <c r="L432" s="3">
        <v>72.847290000000001</v>
      </c>
      <c r="M432" s="5">
        <v>31250</v>
      </c>
      <c r="N432" s="6">
        <v>4000</v>
      </c>
      <c r="O432" s="6">
        <f t="shared" si="6"/>
        <v>35250</v>
      </c>
      <c r="P432" s="33" t="s">
        <v>6551</v>
      </c>
    </row>
    <row r="433" spans="1:16" ht="89.25">
      <c r="A433" s="3">
        <v>8754</v>
      </c>
      <c r="B433" s="3" t="s">
        <v>55</v>
      </c>
      <c r="C433" s="3" t="s">
        <v>289</v>
      </c>
      <c r="D433" s="4" t="s">
        <v>5307</v>
      </c>
      <c r="E433" s="30" t="s">
        <v>3890</v>
      </c>
      <c r="F433" s="3" t="s">
        <v>3891</v>
      </c>
      <c r="G433" s="3"/>
      <c r="H433" s="3">
        <v>1</v>
      </c>
      <c r="I433" s="3">
        <v>159</v>
      </c>
      <c r="J433" s="3" t="s">
        <v>38</v>
      </c>
      <c r="K433" s="3">
        <v>19.063759999999998</v>
      </c>
      <c r="L433" s="3">
        <v>72.833979999999997</v>
      </c>
      <c r="M433" s="5">
        <v>43750</v>
      </c>
      <c r="N433" s="6">
        <v>5000</v>
      </c>
      <c r="O433" s="6">
        <f t="shared" si="6"/>
        <v>48750</v>
      </c>
      <c r="P433" s="33" t="s">
        <v>6551</v>
      </c>
    </row>
    <row r="434" spans="1:16" ht="51">
      <c r="A434" s="3">
        <v>8755</v>
      </c>
      <c r="B434" s="3" t="s">
        <v>55</v>
      </c>
      <c r="C434" s="3" t="s">
        <v>289</v>
      </c>
      <c r="D434" s="4" t="s">
        <v>5308</v>
      </c>
      <c r="E434" s="30" t="s">
        <v>3890</v>
      </c>
      <c r="F434" s="3" t="s">
        <v>3891</v>
      </c>
      <c r="G434" s="3"/>
      <c r="H434" s="3">
        <v>1</v>
      </c>
      <c r="I434" s="3">
        <v>168</v>
      </c>
      <c r="J434" s="3" t="s">
        <v>38</v>
      </c>
      <c r="K434" s="3">
        <v>18.927489999999999</v>
      </c>
      <c r="L434" s="3">
        <v>72.828370000000007</v>
      </c>
      <c r="M434" s="5">
        <v>43750</v>
      </c>
      <c r="N434" s="6">
        <v>5000</v>
      </c>
      <c r="O434" s="6">
        <f t="shared" si="6"/>
        <v>48750</v>
      </c>
      <c r="P434" s="33" t="s">
        <v>6551</v>
      </c>
    </row>
    <row r="435" spans="1:16" ht="114.75">
      <c r="A435" s="3">
        <v>8756</v>
      </c>
      <c r="B435" s="3" t="s">
        <v>55</v>
      </c>
      <c r="C435" s="3" t="s">
        <v>289</v>
      </c>
      <c r="D435" s="4" t="s">
        <v>9594</v>
      </c>
      <c r="E435" s="30" t="s">
        <v>3890</v>
      </c>
      <c r="F435" s="3" t="s">
        <v>3891</v>
      </c>
      <c r="G435" s="3"/>
      <c r="H435" s="3">
        <v>1</v>
      </c>
      <c r="I435" s="3">
        <v>159</v>
      </c>
      <c r="J435" s="3" t="s">
        <v>38</v>
      </c>
      <c r="K435" s="3">
        <v>18.935179999999999</v>
      </c>
      <c r="L435" s="3">
        <v>72.826909999999998</v>
      </c>
      <c r="M435" s="5">
        <v>43750</v>
      </c>
      <c r="N435" s="6">
        <v>5000</v>
      </c>
      <c r="O435" s="6">
        <f t="shared" si="6"/>
        <v>48750</v>
      </c>
      <c r="P435" s="33" t="s">
        <v>6551</v>
      </c>
    </row>
    <row r="436" spans="1:16" ht="114.75">
      <c r="A436" s="3">
        <v>8757</v>
      </c>
      <c r="B436" s="3" t="s">
        <v>55</v>
      </c>
      <c r="C436" s="3" t="s">
        <v>289</v>
      </c>
      <c r="D436" s="4" t="s">
        <v>9594</v>
      </c>
      <c r="E436" s="30" t="s">
        <v>3890</v>
      </c>
      <c r="F436" s="3" t="s">
        <v>3891</v>
      </c>
      <c r="G436" s="3"/>
      <c r="H436" s="3">
        <v>1</v>
      </c>
      <c r="I436" s="3">
        <v>159</v>
      </c>
      <c r="J436" s="3" t="s">
        <v>38</v>
      </c>
      <c r="K436" s="3">
        <v>18.935169999999999</v>
      </c>
      <c r="L436" s="3">
        <v>72.82687</v>
      </c>
      <c r="M436" s="5">
        <v>43750</v>
      </c>
      <c r="N436" s="6">
        <v>5000</v>
      </c>
      <c r="O436" s="6">
        <f t="shared" si="6"/>
        <v>48750</v>
      </c>
      <c r="P436" s="33" t="s">
        <v>6551</v>
      </c>
    </row>
    <row r="437" spans="1:16" ht="102">
      <c r="A437" s="3">
        <v>8758</v>
      </c>
      <c r="B437" s="3" t="s">
        <v>55</v>
      </c>
      <c r="C437" s="3" t="s">
        <v>289</v>
      </c>
      <c r="D437" s="4" t="s">
        <v>5309</v>
      </c>
      <c r="E437" s="30" t="s">
        <v>3890</v>
      </c>
      <c r="F437" s="3" t="s">
        <v>3891</v>
      </c>
      <c r="G437" s="3"/>
      <c r="H437" s="3">
        <v>1</v>
      </c>
      <c r="I437" s="3">
        <v>168</v>
      </c>
      <c r="J437" s="3" t="s">
        <v>38</v>
      </c>
      <c r="K437" s="3">
        <v>18.986930000000001</v>
      </c>
      <c r="L437" s="3">
        <v>72.814179999999993</v>
      </c>
      <c r="M437" s="5">
        <v>43750</v>
      </c>
      <c r="N437" s="6">
        <v>5000</v>
      </c>
      <c r="O437" s="6">
        <f t="shared" si="6"/>
        <v>48750</v>
      </c>
      <c r="P437" s="33" t="s">
        <v>6551</v>
      </c>
    </row>
    <row r="438" spans="1:16" ht="114.75">
      <c r="A438" s="3">
        <v>8759</v>
      </c>
      <c r="B438" s="3" t="s">
        <v>55</v>
      </c>
      <c r="C438" s="3" t="s">
        <v>289</v>
      </c>
      <c r="D438" s="4" t="s">
        <v>5158</v>
      </c>
      <c r="E438" s="30" t="s">
        <v>3890</v>
      </c>
      <c r="F438" s="3" t="s">
        <v>3891</v>
      </c>
      <c r="G438" s="3"/>
      <c r="H438" s="3">
        <v>1</v>
      </c>
      <c r="I438" s="3">
        <v>159</v>
      </c>
      <c r="J438" s="3" t="s">
        <v>38</v>
      </c>
      <c r="K438" s="3">
        <v>19.174250000000001</v>
      </c>
      <c r="L438" s="3">
        <v>72.860069999999993</v>
      </c>
      <c r="M438" s="5">
        <v>43750</v>
      </c>
      <c r="N438" s="6">
        <v>5000</v>
      </c>
      <c r="O438" s="6">
        <f t="shared" si="6"/>
        <v>48750</v>
      </c>
      <c r="P438" s="33" t="s">
        <v>6551</v>
      </c>
    </row>
    <row r="439" spans="1:16" ht="76.5">
      <c r="A439" s="3">
        <v>8760</v>
      </c>
      <c r="B439" s="3" t="s">
        <v>55</v>
      </c>
      <c r="C439" s="3" t="s">
        <v>289</v>
      </c>
      <c r="D439" s="4" t="s">
        <v>9595</v>
      </c>
      <c r="E439" s="30" t="s">
        <v>3890</v>
      </c>
      <c r="F439" s="3" t="s">
        <v>3891</v>
      </c>
      <c r="G439" s="3"/>
      <c r="H439" s="3">
        <v>1</v>
      </c>
      <c r="I439" s="3">
        <v>159</v>
      </c>
      <c r="J439" s="3" t="s">
        <v>38</v>
      </c>
      <c r="K439" s="3">
        <v>18.951370000000001</v>
      </c>
      <c r="L439" s="3">
        <v>72.817499999999995</v>
      </c>
      <c r="M439" s="5">
        <v>43750</v>
      </c>
      <c r="N439" s="6">
        <v>5000</v>
      </c>
      <c r="O439" s="6">
        <f t="shared" si="6"/>
        <v>48750</v>
      </c>
      <c r="P439" s="33" t="s">
        <v>6551</v>
      </c>
    </row>
    <row r="440" spans="1:16" ht="127.5">
      <c r="A440" s="3">
        <v>8761</v>
      </c>
      <c r="B440" s="3" t="s">
        <v>55</v>
      </c>
      <c r="C440" s="3" t="s">
        <v>289</v>
      </c>
      <c r="D440" s="4" t="s">
        <v>5310</v>
      </c>
      <c r="E440" s="30" t="s">
        <v>3890</v>
      </c>
      <c r="F440" s="3" t="s">
        <v>3891</v>
      </c>
      <c r="G440" s="3"/>
      <c r="H440" s="3">
        <v>1</v>
      </c>
      <c r="I440" s="3">
        <v>96</v>
      </c>
      <c r="J440" s="3" t="s">
        <v>19</v>
      </c>
      <c r="K440" s="3">
        <v>19.11627</v>
      </c>
      <c r="L440" s="3">
        <v>72.839569999999995</v>
      </c>
      <c r="M440" s="5">
        <v>31250</v>
      </c>
      <c r="N440" s="6">
        <v>4000</v>
      </c>
      <c r="O440" s="6">
        <f t="shared" si="6"/>
        <v>35250</v>
      </c>
      <c r="P440" s="33" t="s">
        <v>6551</v>
      </c>
    </row>
    <row r="441" spans="1:16" ht="63.75">
      <c r="A441" s="3">
        <v>8762</v>
      </c>
      <c r="B441" s="3" t="s">
        <v>55</v>
      </c>
      <c r="C441" s="3" t="s">
        <v>289</v>
      </c>
      <c r="D441" s="4" t="s">
        <v>9596</v>
      </c>
      <c r="E441" s="30" t="s">
        <v>3890</v>
      </c>
      <c r="F441" s="3" t="s">
        <v>3891</v>
      </c>
      <c r="G441" s="3"/>
      <c r="H441" s="3">
        <v>1</v>
      </c>
      <c r="I441" s="3">
        <v>168</v>
      </c>
      <c r="J441" s="3" t="s">
        <v>38</v>
      </c>
      <c r="K441" s="3">
        <v>18.968139999999998</v>
      </c>
      <c r="L441" s="3">
        <v>72.81662</v>
      </c>
      <c r="M441" s="5">
        <v>43750</v>
      </c>
      <c r="N441" s="6">
        <v>5000</v>
      </c>
      <c r="O441" s="6">
        <f t="shared" si="6"/>
        <v>48750</v>
      </c>
      <c r="P441" s="33" t="s">
        <v>6551</v>
      </c>
    </row>
    <row r="442" spans="1:16" ht="178.5">
      <c r="A442" s="3">
        <v>8763</v>
      </c>
      <c r="B442" s="3" t="s">
        <v>55</v>
      </c>
      <c r="C442" s="3" t="s">
        <v>289</v>
      </c>
      <c r="D442" s="4" t="s">
        <v>5311</v>
      </c>
      <c r="E442" s="30" t="s">
        <v>3890</v>
      </c>
      <c r="F442" s="3" t="s">
        <v>3891</v>
      </c>
      <c r="G442" s="3"/>
      <c r="H442" s="3">
        <v>1</v>
      </c>
      <c r="I442" s="3">
        <v>168</v>
      </c>
      <c r="J442" s="3" t="s">
        <v>38</v>
      </c>
      <c r="K442" s="3">
        <v>19.04552</v>
      </c>
      <c r="L442" s="3">
        <v>72.828810000000004</v>
      </c>
      <c r="M442" s="5">
        <v>43750</v>
      </c>
      <c r="N442" s="6">
        <v>5000</v>
      </c>
      <c r="O442" s="6">
        <f t="shared" si="6"/>
        <v>48750</v>
      </c>
      <c r="P442" s="33" t="s">
        <v>6551</v>
      </c>
    </row>
    <row r="443" spans="1:16" ht="204">
      <c r="A443" s="3">
        <v>8764</v>
      </c>
      <c r="B443" s="3" t="s">
        <v>55</v>
      </c>
      <c r="C443" s="3" t="s">
        <v>289</v>
      </c>
      <c r="D443" s="4" t="s">
        <v>5312</v>
      </c>
      <c r="E443" s="30" t="s">
        <v>3890</v>
      </c>
      <c r="F443" s="3" t="s">
        <v>3891</v>
      </c>
      <c r="G443" s="3"/>
      <c r="H443" s="3">
        <v>1</v>
      </c>
      <c r="I443" s="3">
        <v>168</v>
      </c>
      <c r="J443" s="3" t="s">
        <v>38</v>
      </c>
      <c r="K443" s="3">
        <v>19.044630000000002</v>
      </c>
      <c r="L443" s="3">
        <v>72.827659999999995</v>
      </c>
      <c r="M443" s="5">
        <v>43750</v>
      </c>
      <c r="N443" s="6">
        <v>5000</v>
      </c>
      <c r="O443" s="6">
        <f t="shared" si="6"/>
        <v>48750</v>
      </c>
      <c r="P443" s="33" t="s">
        <v>6551</v>
      </c>
    </row>
    <row r="444" spans="1:16" ht="140.25">
      <c r="A444" s="3">
        <v>8765</v>
      </c>
      <c r="B444" s="3" t="s">
        <v>55</v>
      </c>
      <c r="C444" s="3" t="s">
        <v>289</v>
      </c>
      <c r="D444" s="4" t="s">
        <v>5313</v>
      </c>
      <c r="E444" s="30" t="s">
        <v>3890</v>
      </c>
      <c r="F444" s="3" t="s">
        <v>3891</v>
      </c>
      <c r="G444" s="3"/>
      <c r="H444" s="3">
        <v>1</v>
      </c>
      <c r="I444" s="3">
        <v>168</v>
      </c>
      <c r="J444" s="3" t="s">
        <v>38</v>
      </c>
      <c r="K444" s="3">
        <v>19.11591</v>
      </c>
      <c r="L444" s="3">
        <v>72.834879999999998</v>
      </c>
      <c r="M444" s="5">
        <v>43750</v>
      </c>
      <c r="N444" s="6">
        <v>5000</v>
      </c>
      <c r="O444" s="6">
        <f t="shared" si="6"/>
        <v>48750</v>
      </c>
      <c r="P444" s="33" t="s">
        <v>6551</v>
      </c>
    </row>
    <row r="445" spans="1:16" ht="63.75">
      <c r="A445" s="3">
        <v>8766</v>
      </c>
      <c r="B445" s="3" t="s">
        <v>55</v>
      </c>
      <c r="C445" s="3" t="s">
        <v>289</v>
      </c>
      <c r="D445" s="4" t="s">
        <v>9597</v>
      </c>
      <c r="E445" s="30" t="s">
        <v>3890</v>
      </c>
      <c r="F445" s="3" t="s">
        <v>3891</v>
      </c>
      <c r="G445" s="3"/>
      <c r="H445" s="3">
        <v>1</v>
      </c>
      <c r="I445" s="3">
        <v>168</v>
      </c>
      <c r="J445" s="3" t="s">
        <v>38</v>
      </c>
      <c r="K445" s="3">
        <v>18.978649999999998</v>
      </c>
      <c r="L445" s="3">
        <v>72.814859999999996</v>
      </c>
      <c r="M445" s="5">
        <v>43750</v>
      </c>
      <c r="N445" s="6">
        <v>5000</v>
      </c>
      <c r="O445" s="6">
        <f t="shared" si="6"/>
        <v>48750</v>
      </c>
      <c r="P445" s="33" t="s">
        <v>6551</v>
      </c>
    </row>
    <row r="446" spans="1:16" ht="63.75">
      <c r="A446" s="3">
        <v>8767</v>
      </c>
      <c r="B446" s="3" t="s">
        <v>55</v>
      </c>
      <c r="C446" s="3" t="s">
        <v>289</v>
      </c>
      <c r="D446" s="4" t="s">
        <v>5314</v>
      </c>
      <c r="E446" s="30" t="s">
        <v>3890</v>
      </c>
      <c r="F446" s="3" t="s">
        <v>3891</v>
      </c>
      <c r="G446" s="3"/>
      <c r="H446" s="3">
        <v>1</v>
      </c>
      <c r="I446" s="3">
        <v>168</v>
      </c>
      <c r="J446" s="3" t="s">
        <v>19</v>
      </c>
      <c r="K446" s="3">
        <v>19.045020000000001</v>
      </c>
      <c r="L446" s="3">
        <v>72.843609999999998</v>
      </c>
      <c r="M446" s="5">
        <v>31250</v>
      </c>
      <c r="N446" s="6">
        <v>4000</v>
      </c>
      <c r="O446" s="6">
        <f t="shared" si="6"/>
        <v>35250</v>
      </c>
      <c r="P446" s="33" t="s">
        <v>6551</v>
      </c>
    </row>
    <row r="447" spans="1:16" ht="114.75">
      <c r="A447" s="3">
        <v>8768</v>
      </c>
      <c r="B447" s="3" t="s">
        <v>55</v>
      </c>
      <c r="C447" s="3" t="s">
        <v>289</v>
      </c>
      <c r="D447" s="4" t="s">
        <v>5315</v>
      </c>
      <c r="E447" s="30" t="s">
        <v>3890</v>
      </c>
      <c r="F447" s="3" t="s">
        <v>3891</v>
      </c>
      <c r="G447" s="3"/>
      <c r="H447" s="3">
        <v>1</v>
      </c>
      <c r="I447" s="3">
        <v>143</v>
      </c>
      <c r="J447" s="3" t="s">
        <v>19</v>
      </c>
      <c r="K447" s="3">
        <v>19.082540000000002</v>
      </c>
      <c r="L447" s="3">
        <v>72.895809999999997</v>
      </c>
      <c r="M447" s="5">
        <v>31250</v>
      </c>
      <c r="N447" s="6">
        <v>4000</v>
      </c>
      <c r="O447" s="6">
        <f t="shared" si="6"/>
        <v>35250</v>
      </c>
      <c r="P447" s="33" t="s">
        <v>6551</v>
      </c>
    </row>
    <row r="448" spans="1:16" ht="89.25">
      <c r="A448" s="3">
        <v>8769</v>
      </c>
      <c r="B448" s="3" t="s">
        <v>55</v>
      </c>
      <c r="C448" s="3" t="s">
        <v>289</v>
      </c>
      <c r="D448" s="4" t="s">
        <v>5316</v>
      </c>
      <c r="E448" s="30" t="s">
        <v>3890</v>
      </c>
      <c r="F448" s="3" t="s">
        <v>3891</v>
      </c>
      <c r="G448" s="3"/>
      <c r="H448" s="3">
        <v>1</v>
      </c>
      <c r="I448" s="3">
        <v>168</v>
      </c>
      <c r="J448" s="3" t="s">
        <v>19</v>
      </c>
      <c r="K448" s="3">
        <v>19.06757</v>
      </c>
      <c r="L448" s="3">
        <v>72.850719999999995</v>
      </c>
      <c r="M448" s="5">
        <v>31250</v>
      </c>
      <c r="N448" s="6">
        <v>4000</v>
      </c>
      <c r="O448" s="6">
        <f t="shared" si="6"/>
        <v>35250</v>
      </c>
      <c r="P448" s="33" t="s">
        <v>6551</v>
      </c>
    </row>
    <row r="449" spans="1:16" ht="127.5">
      <c r="A449" s="3">
        <v>8770</v>
      </c>
      <c r="B449" s="3" t="s">
        <v>55</v>
      </c>
      <c r="C449" s="3" t="s">
        <v>289</v>
      </c>
      <c r="D449" s="4" t="s">
        <v>5317</v>
      </c>
      <c r="E449" s="30" t="s">
        <v>3890</v>
      </c>
      <c r="F449" s="3" t="s">
        <v>3891</v>
      </c>
      <c r="G449" s="3"/>
      <c r="H449" s="3">
        <v>1</v>
      </c>
      <c r="I449" s="3">
        <v>159</v>
      </c>
      <c r="J449" s="3" t="s">
        <v>38</v>
      </c>
      <c r="K449" s="3">
        <v>19.060510000000001</v>
      </c>
      <c r="L449" s="3">
        <v>72.850930000000005</v>
      </c>
      <c r="M449" s="5">
        <v>43750</v>
      </c>
      <c r="N449" s="6">
        <v>5000</v>
      </c>
      <c r="O449" s="6">
        <f t="shared" ref="O449:O512" si="7">+M449+N449</f>
        <v>48750</v>
      </c>
      <c r="P449" s="33" t="s">
        <v>6551</v>
      </c>
    </row>
    <row r="450" spans="1:16" ht="102">
      <c r="A450" s="3">
        <v>8771</v>
      </c>
      <c r="B450" s="3" t="s">
        <v>55</v>
      </c>
      <c r="C450" s="3" t="s">
        <v>289</v>
      </c>
      <c r="D450" s="4" t="s">
        <v>5318</v>
      </c>
      <c r="E450" s="30" t="s">
        <v>3890</v>
      </c>
      <c r="F450" s="3" t="s">
        <v>3891</v>
      </c>
      <c r="G450" s="3"/>
      <c r="H450" s="3">
        <v>1</v>
      </c>
      <c r="I450" s="3">
        <v>159</v>
      </c>
      <c r="J450" s="3" t="s">
        <v>19</v>
      </c>
      <c r="K450" s="3">
        <v>19.21442</v>
      </c>
      <c r="L450" s="3">
        <v>72.839690000000004</v>
      </c>
      <c r="M450" s="5">
        <v>31250</v>
      </c>
      <c r="N450" s="6">
        <v>4000</v>
      </c>
      <c r="O450" s="6">
        <f t="shared" si="7"/>
        <v>35250</v>
      </c>
      <c r="P450" s="33" t="s">
        <v>6551</v>
      </c>
    </row>
    <row r="451" spans="1:16" ht="114.75">
      <c r="A451" s="3">
        <v>8772</v>
      </c>
      <c r="B451" s="3" t="s">
        <v>55</v>
      </c>
      <c r="C451" s="3" t="s">
        <v>289</v>
      </c>
      <c r="D451" s="4" t="s">
        <v>5319</v>
      </c>
      <c r="E451" s="30" t="s">
        <v>3890</v>
      </c>
      <c r="F451" s="3" t="s">
        <v>3891</v>
      </c>
      <c r="G451" s="3"/>
      <c r="H451" s="3">
        <v>1</v>
      </c>
      <c r="I451" s="3">
        <v>168</v>
      </c>
      <c r="J451" s="3" t="s">
        <v>38</v>
      </c>
      <c r="K451" s="3">
        <v>19.146380000000001</v>
      </c>
      <c r="L451" s="3">
        <v>72.825630000000004</v>
      </c>
      <c r="M451" s="5">
        <v>43750</v>
      </c>
      <c r="N451" s="6">
        <v>5000</v>
      </c>
      <c r="O451" s="6">
        <f t="shared" si="7"/>
        <v>48750</v>
      </c>
      <c r="P451" s="33" t="s">
        <v>6551</v>
      </c>
    </row>
    <row r="452" spans="1:16" ht="51">
      <c r="A452" s="3">
        <v>8773</v>
      </c>
      <c r="B452" s="3" t="s">
        <v>55</v>
      </c>
      <c r="C452" s="3" t="s">
        <v>289</v>
      </c>
      <c r="D452" s="4" t="s">
        <v>9598</v>
      </c>
      <c r="E452" s="30" t="s">
        <v>3890</v>
      </c>
      <c r="F452" s="3" t="s">
        <v>3891</v>
      </c>
      <c r="G452" s="3"/>
      <c r="H452" s="3">
        <v>1</v>
      </c>
      <c r="I452" s="3">
        <v>168</v>
      </c>
      <c r="J452" s="3" t="s">
        <v>19</v>
      </c>
      <c r="K452" s="3">
        <v>19.141249999999999</v>
      </c>
      <c r="L452" s="3">
        <v>72.821820000000002</v>
      </c>
      <c r="M452" s="5">
        <v>31250</v>
      </c>
      <c r="N452" s="6">
        <v>4000</v>
      </c>
      <c r="O452" s="6">
        <f t="shared" si="7"/>
        <v>35250</v>
      </c>
      <c r="P452" s="33" t="s">
        <v>6551</v>
      </c>
    </row>
    <row r="453" spans="1:16" ht="51">
      <c r="A453" s="3">
        <v>8774</v>
      </c>
      <c r="B453" s="3" t="s">
        <v>55</v>
      </c>
      <c r="C453" s="3" t="s">
        <v>289</v>
      </c>
      <c r="D453" s="4" t="s">
        <v>9598</v>
      </c>
      <c r="E453" s="30" t="s">
        <v>3890</v>
      </c>
      <c r="F453" s="3" t="s">
        <v>3891</v>
      </c>
      <c r="G453" s="3"/>
      <c r="H453" s="3">
        <v>1</v>
      </c>
      <c r="I453" s="3">
        <v>168</v>
      </c>
      <c r="J453" s="3" t="s">
        <v>19</v>
      </c>
      <c r="K453" s="3">
        <v>19.141290000000001</v>
      </c>
      <c r="L453" s="3">
        <v>72.821929999999995</v>
      </c>
      <c r="M453" s="5">
        <v>31250</v>
      </c>
      <c r="N453" s="6">
        <v>4000</v>
      </c>
      <c r="O453" s="6">
        <f t="shared" si="7"/>
        <v>35250</v>
      </c>
      <c r="P453" s="33" t="s">
        <v>6551</v>
      </c>
    </row>
    <row r="454" spans="1:16" ht="191.25">
      <c r="A454" s="3">
        <v>8775</v>
      </c>
      <c r="B454" s="3" t="s">
        <v>55</v>
      </c>
      <c r="C454" s="3" t="s">
        <v>289</v>
      </c>
      <c r="D454" s="4" t="s">
        <v>5320</v>
      </c>
      <c r="E454" s="30" t="s">
        <v>3890</v>
      </c>
      <c r="F454" s="3" t="s">
        <v>3891</v>
      </c>
      <c r="G454" s="3"/>
      <c r="H454" s="3">
        <v>1</v>
      </c>
      <c r="I454" s="3">
        <v>168</v>
      </c>
      <c r="J454" s="3" t="s">
        <v>19</v>
      </c>
      <c r="K454" s="3">
        <v>19.21463</v>
      </c>
      <c r="L454" s="3">
        <v>72.869870000000006</v>
      </c>
      <c r="M454" s="5">
        <v>31250</v>
      </c>
      <c r="N454" s="6">
        <v>4000</v>
      </c>
      <c r="O454" s="6">
        <f t="shared" si="7"/>
        <v>35250</v>
      </c>
      <c r="P454" s="33" t="s">
        <v>6551</v>
      </c>
    </row>
    <row r="455" spans="1:16" ht="102">
      <c r="A455" s="3">
        <v>8776</v>
      </c>
      <c r="B455" s="3" t="s">
        <v>55</v>
      </c>
      <c r="C455" s="3" t="s">
        <v>289</v>
      </c>
      <c r="D455" s="4" t="s">
        <v>5321</v>
      </c>
      <c r="E455" s="30" t="s">
        <v>3890</v>
      </c>
      <c r="F455" s="3" t="s">
        <v>3891</v>
      </c>
      <c r="G455" s="3"/>
      <c r="H455" s="3">
        <v>1</v>
      </c>
      <c r="I455" s="3">
        <v>168</v>
      </c>
      <c r="J455" s="3" t="s">
        <v>38</v>
      </c>
      <c r="K455" s="3">
        <v>19.082540000000002</v>
      </c>
      <c r="L455" s="3">
        <v>72.895809999999997</v>
      </c>
      <c r="M455" s="5">
        <v>43750</v>
      </c>
      <c r="N455" s="6">
        <v>5000</v>
      </c>
      <c r="O455" s="6">
        <f t="shared" si="7"/>
        <v>48750</v>
      </c>
      <c r="P455" s="33" t="s">
        <v>6551</v>
      </c>
    </row>
    <row r="456" spans="1:16" ht="102">
      <c r="A456" s="3">
        <v>8777</v>
      </c>
      <c r="B456" s="3" t="s">
        <v>55</v>
      </c>
      <c r="C456" s="3" t="s">
        <v>289</v>
      </c>
      <c r="D456" s="4" t="s">
        <v>5322</v>
      </c>
      <c r="E456" s="30" t="s">
        <v>3890</v>
      </c>
      <c r="F456" s="3" t="s">
        <v>3891</v>
      </c>
      <c r="G456" s="3"/>
      <c r="H456" s="3">
        <v>1</v>
      </c>
      <c r="I456" s="3">
        <v>168</v>
      </c>
      <c r="J456" s="3" t="s">
        <v>38</v>
      </c>
      <c r="K456" s="3">
        <v>19.115970000000001</v>
      </c>
      <c r="L456" s="3">
        <v>72.835080000000005</v>
      </c>
      <c r="M456" s="5">
        <v>43750</v>
      </c>
      <c r="N456" s="6">
        <v>5000</v>
      </c>
      <c r="O456" s="6">
        <f t="shared" si="7"/>
        <v>48750</v>
      </c>
      <c r="P456" s="33" t="s">
        <v>6551</v>
      </c>
    </row>
    <row r="457" spans="1:16" ht="114.75">
      <c r="A457" s="3">
        <v>8778</v>
      </c>
      <c r="B457" s="3" t="s">
        <v>55</v>
      </c>
      <c r="C457" s="3" t="s">
        <v>289</v>
      </c>
      <c r="D457" s="4" t="s">
        <v>5301</v>
      </c>
      <c r="E457" s="30" t="s">
        <v>3890</v>
      </c>
      <c r="F457" s="3" t="s">
        <v>3891</v>
      </c>
      <c r="G457" s="3"/>
      <c r="H457" s="3">
        <v>1</v>
      </c>
      <c r="I457" s="3">
        <v>168</v>
      </c>
      <c r="J457" s="3" t="s">
        <v>38</v>
      </c>
      <c r="K457" s="3">
        <v>19.11618</v>
      </c>
      <c r="L457" s="3">
        <v>72.84102</v>
      </c>
      <c r="M457" s="5">
        <v>43750</v>
      </c>
      <c r="N457" s="6">
        <v>5000</v>
      </c>
      <c r="O457" s="6">
        <f t="shared" si="7"/>
        <v>48750</v>
      </c>
      <c r="P457" s="33" t="s">
        <v>6551</v>
      </c>
    </row>
    <row r="458" spans="1:16" ht="89.25">
      <c r="A458" s="3">
        <v>8779</v>
      </c>
      <c r="B458" s="3" t="s">
        <v>55</v>
      </c>
      <c r="C458" s="3" t="s">
        <v>289</v>
      </c>
      <c r="D458" s="4" t="s">
        <v>5323</v>
      </c>
      <c r="E458" s="30" t="s">
        <v>3890</v>
      </c>
      <c r="F458" s="3" t="s">
        <v>3891</v>
      </c>
      <c r="G458" s="3"/>
      <c r="H458" s="3">
        <v>1</v>
      </c>
      <c r="I458" s="3">
        <v>168</v>
      </c>
      <c r="J458" s="3" t="s">
        <v>38</v>
      </c>
      <c r="K458" s="3">
        <v>19.114170000000001</v>
      </c>
      <c r="L458" s="3">
        <v>72.899169999999998</v>
      </c>
      <c r="M458" s="5">
        <v>43750</v>
      </c>
      <c r="N458" s="6">
        <v>5000</v>
      </c>
      <c r="O458" s="6">
        <f t="shared" si="7"/>
        <v>48750</v>
      </c>
      <c r="P458" s="33" t="s">
        <v>6551</v>
      </c>
    </row>
    <row r="459" spans="1:16" ht="140.25">
      <c r="A459" s="3">
        <v>8780</v>
      </c>
      <c r="B459" s="3" t="s">
        <v>55</v>
      </c>
      <c r="C459" s="3" t="s">
        <v>289</v>
      </c>
      <c r="D459" s="4" t="s">
        <v>5324</v>
      </c>
      <c r="E459" s="30" t="s">
        <v>3890</v>
      </c>
      <c r="F459" s="3" t="s">
        <v>3891</v>
      </c>
      <c r="G459" s="3"/>
      <c r="H459" s="3">
        <v>1</v>
      </c>
      <c r="I459" s="3">
        <v>168</v>
      </c>
      <c r="J459" s="3" t="s">
        <v>19</v>
      </c>
      <c r="K459" s="3">
        <v>19.137599999999999</v>
      </c>
      <c r="L459" s="3">
        <v>72.837239999999994</v>
      </c>
      <c r="M459" s="5">
        <v>31250</v>
      </c>
      <c r="N459" s="6">
        <v>4000</v>
      </c>
      <c r="O459" s="6">
        <f t="shared" si="7"/>
        <v>35250</v>
      </c>
      <c r="P459" s="33" t="s">
        <v>6551</v>
      </c>
    </row>
    <row r="460" spans="1:16" ht="102">
      <c r="A460" s="3">
        <v>8781</v>
      </c>
      <c r="B460" s="3" t="s">
        <v>55</v>
      </c>
      <c r="C460" s="3" t="s">
        <v>289</v>
      </c>
      <c r="D460" s="4" t="s">
        <v>5325</v>
      </c>
      <c r="E460" s="30" t="s">
        <v>3890</v>
      </c>
      <c r="F460" s="3" t="s">
        <v>3891</v>
      </c>
      <c r="G460" s="3"/>
      <c r="H460" s="3">
        <v>1</v>
      </c>
      <c r="I460" s="3">
        <v>168</v>
      </c>
      <c r="J460" s="3" t="s">
        <v>19</v>
      </c>
      <c r="K460" s="3">
        <v>19.139790000000001</v>
      </c>
      <c r="L460" s="3">
        <v>72.837220000000002</v>
      </c>
      <c r="M460" s="5">
        <v>31250</v>
      </c>
      <c r="N460" s="6">
        <v>4000</v>
      </c>
      <c r="O460" s="6">
        <f t="shared" si="7"/>
        <v>35250</v>
      </c>
      <c r="P460" s="33" t="s">
        <v>6551</v>
      </c>
    </row>
    <row r="461" spans="1:16" ht="63.75">
      <c r="A461" s="3">
        <v>8782</v>
      </c>
      <c r="B461" s="3" t="s">
        <v>55</v>
      </c>
      <c r="C461" s="3" t="s">
        <v>289</v>
      </c>
      <c r="D461" s="4" t="s">
        <v>9599</v>
      </c>
      <c r="E461" s="30" t="s">
        <v>3890</v>
      </c>
      <c r="F461" s="3" t="s">
        <v>3891</v>
      </c>
      <c r="G461" s="3"/>
      <c r="H461" s="3">
        <v>1</v>
      </c>
      <c r="I461" s="3">
        <v>152</v>
      </c>
      <c r="J461" s="3" t="s">
        <v>19</v>
      </c>
      <c r="K461" s="3">
        <v>19.061440000000001</v>
      </c>
      <c r="L461" s="3">
        <v>72.85042</v>
      </c>
      <c r="M461" s="5">
        <v>31250</v>
      </c>
      <c r="N461" s="6">
        <v>4000</v>
      </c>
      <c r="O461" s="6">
        <f t="shared" si="7"/>
        <v>35250</v>
      </c>
      <c r="P461" s="33" t="s">
        <v>6551</v>
      </c>
    </row>
    <row r="462" spans="1:16" ht="89.25">
      <c r="A462" s="3">
        <v>8783</v>
      </c>
      <c r="B462" s="3" t="s">
        <v>55</v>
      </c>
      <c r="C462" s="3" t="s">
        <v>289</v>
      </c>
      <c r="D462" s="4" t="s">
        <v>9600</v>
      </c>
      <c r="E462" s="30" t="s">
        <v>3890</v>
      </c>
      <c r="F462" s="3" t="s">
        <v>3891</v>
      </c>
      <c r="G462" s="3"/>
      <c r="H462" s="3">
        <v>1</v>
      </c>
      <c r="I462" s="3">
        <v>152</v>
      </c>
      <c r="J462" s="3" t="s">
        <v>19</v>
      </c>
      <c r="K462" s="3">
        <v>19.061430000000001</v>
      </c>
      <c r="L462" s="3">
        <v>72.850849999999994</v>
      </c>
      <c r="M462" s="5">
        <v>31250</v>
      </c>
      <c r="N462" s="6">
        <v>4000</v>
      </c>
      <c r="O462" s="6">
        <f t="shared" si="7"/>
        <v>35250</v>
      </c>
      <c r="P462" s="33" t="s">
        <v>6551</v>
      </c>
    </row>
    <row r="463" spans="1:16" ht="114.75">
      <c r="A463" s="3">
        <v>8784</v>
      </c>
      <c r="B463" s="3" t="s">
        <v>55</v>
      </c>
      <c r="C463" s="3" t="s">
        <v>289</v>
      </c>
      <c r="D463" s="4" t="s">
        <v>9601</v>
      </c>
      <c r="E463" s="30" t="s">
        <v>3890</v>
      </c>
      <c r="F463" s="3" t="s">
        <v>3891</v>
      </c>
      <c r="G463" s="3"/>
      <c r="H463" s="3">
        <v>1</v>
      </c>
      <c r="I463" s="3">
        <v>76</v>
      </c>
      <c r="J463" s="3" t="s">
        <v>38</v>
      </c>
      <c r="K463" s="3">
        <v>19.01566</v>
      </c>
      <c r="L463" s="3">
        <v>72.817539999999994</v>
      </c>
      <c r="M463" s="5">
        <v>43750</v>
      </c>
      <c r="N463" s="6">
        <v>5000</v>
      </c>
      <c r="O463" s="6">
        <f t="shared" si="7"/>
        <v>48750</v>
      </c>
      <c r="P463" s="33" t="s">
        <v>6551</v>
      </c>
    </row>
    <row r="464" spans="1:16" ht="76.5">
      <c r="A464" s="3">
        <v>8785</v>
      </c>
      <c r="B464" s="3" t="s">
        <v>55</v>
      </c>
      <c r="C464" s="3" t="s">
        <v>289</v>
      </c>
      <c r="D464" s="4" t="s">
        <v>5326</v>
      </c>
      <c r="E464" s="30" t="s">
        <v>3890</v>
      </c>
      <c r="F464" s="3" t="s">
        <v>3891</v>
      </c>
      <c r="G464" s="3"/>
      <c r="H464" s="3">
        <v>1</v>
      </c>
      <c r="I464" s="3">
        <v>168</v>
      </c>
      <c r="J464" s="3" t="s">
        <v>19</v>
      </c>
      <c r="K464" s="3">
        <v>19.221039999999999</v>
      </c>
      <c r="L464" s="3">
        <v>72.863169999999997</v>
      </c>
      <c r="M464" s="5">
        <v>31250</v>
      </c>
      <c r="N464" s="6">
        <v>4000</v>
      </c>
      <c r="O464" s="6">
        <f t="shared" si="7"/>
        <v>35250</v>
      </c>
      <c r="P464" s="33" t="s">
        <v>6551</v>
      </c>
    </row>
    <row r="465" spans="1:16" ht="63.75">
      <c r="A465" s="3">
        <v>8786</v>
      </c>
      <c r="B465" s="3" t="s">
        <v>55</v>
      </c>
      <c r="C465" s="3" t="s">
        <v>289</v>
      </c>
      <c r="D465" s="4" t="s">
        <v>5327</v>
      </c>
      <c r="E465" s="30" t="s">
        <v>3890</v>
      </c>
      <c r="F465" s="3" t="s">
        <v>3891</v>
      </c>
      <c r="G465" s="3"/>
      <c r="H465" s="3">
        <v>1</v>
      </c>
      <c r="I465" s="3">
        <v>168</v>
      </c>
      <c r="J465" s="3" t="s">
        <v>38</v>
      </c>
      <c r="K465" s="3">
        <v>19.07366</v>
      </c>
      <c r="L465" s="3">
        <v>72.88194</v>
      </c>
      <c r="M465" s="5">
        <v>43750</v>
      </c>
      <c r="N465" s="6">
        <v>5000</v>
      </c>
      <c r="O465" s="6">
        <f t="shared" si="7"/>
        <v>48750</v>
      </c>
      <c r="P465" s="33" t="s">
        <v>6551</v>
      </c>
    </row>
    <row r="466" spans="1:16" ht="102">
      <c r="A466" s="3">
        <v>8787</v>
      </c>
      <c r="B466" s="3" t="s">
        <v>55</v>
      </c>
      <c r="C466" s="3" t="s">
        <v>289</v>
      </c>
      <c r="D466" s="4" t="s">
        <v>9602</v>
      </c>
      <c r="E466" s="30" t="s">
        <v>3890</v>
      </c>
      <c r="F466" s="3" t="s">
        <v>3891</v>
      </c>
      <c r="G466" s="3"/>
      <c r="H466" s="3">
        <v>1</v>
      </c>
      <c r="I466" s="3">
        <v>168</v>
      </c>
      <c r="J466" s="3" t="s">
        <v>19</v>
      </c>
      <c r="K466" s="3">
        <v>19.174140000000001</v>
      </c>
      <c r="L466" s="3">
        <v>72.858149999999995</v>
      </c>
      <c r="M466" s="5">
        <v>31250</v>
      </c>
      <c r="N466" s="6">
        <v>4000</v>
      </c>
      <c r="O466" s="6">
        <f t="shared" si="7"/>
        <v>35250</v>
      </c>
      <c r="P466" s="33" t="s">
        <v>6551</v>
      </c>
    </row>
    <row r="467" spans="1:16" ht="51">
      <c r="A467" s="3">
        <v>8788</v>
      </c>
      <c r="B467" s="3" t="s">
        <v>55</v>
      </c>
      <c r="C467" s="3" t="s">
        <v>289</v>
      </c>
      <c r="D467" s="4" t="s">
        <v>9603</v>
      </c>
      <c r="E467" s="30" t="s">
        <v>3890</v>
      </c>
      <c r="F467" s="3" t="s">
        <v>3891</v>
      </c>
      <c r="G467" s="3"/>
      <c r="H467" s="3">
        <v>1</v>
      </c>
      <c r="I467" s="3">
        <v>168</v>
      </c>
      <c r="J467" s="3" t="s">
        <v>38</v>
      </c>
      <c r="K467" s="3">
        <v>18.93901</v>
      </c>
      <c r="L467" s="3">
        <v>72.835189999999997</v>
      </c>
      <c r="M467" s="5">
        <v>43750</v>
      </c>
      <c r="N467" s="6">
        <v>5000</v>
      </c>
      <c r="O467" s="6">
        <f t="shared" si="7"/>
        <v>48750</v>
      </c>
      <c r="P467" s="33" t="s">
        <v>6551</v>
      </c>
    </row>
    <row r="468" spans="1:16" ht="76.5">
      <c r="A468" s="3">
        <v>8789</v>
      </c>
      <c r="B468" s="3" t="s">
        <v>55</v>
      </c>
      <c r="C468" s="3" t="s">
        <v>289</v>
      </c>
      <c r="D468" s="4" t="s">
        <v>5328</v>
      </c>
      <c r="E468" s="30" t="s">
        <v>3890</v>
      </c>
      <c r="F468" s="3" t="s">
        <v>3891</v>
      </c>
      <c r="G468" s="3"/>
      <c r="H468" s="3">
        <v>1</v>
      </c>
      <c r="I468" s="3">
        <v>168</v>
      </c>
      <c r="J468" s="3" t="s">
        <v>38</v>
      </c>
      <c r="K468" s="3">
        <v>19.17464</v>
      </c>
      <c r="L468" s="3">
        <v>72.95805</v>
      </c>
      <c r="M468" s="5">
        <v>43750</v>
      </c>
      <c r="N468" s="6">
        <v>5000</v>
      </c>
      <c r="O468" s="6">
        <f t="shared" si="7"/>
        <v>48750</v>
      </c>
      <c r="P468" s="33" t="s">
        <v>6551</v>
      </c>
    </row>
    <row r="469" spans="1:16" ht="114.75">
      <c r="A469" s="3">
        <v>8790</v>
      </c>
      <c r="B469" s="3" t="s">
        <v>55</v>
      </c>
      <c r="C469" s="3" t="s">
        <v>289</v>
      </c>
      <c r="D469" s="4" t="s">
        <v>9604</v>
      </c>
      <c r="E469" s="30" t="s">
        <v>3890</v>
      </c>
      <c r="F469" s="3" t="s">
        <v>3891</v>
      </c>
      <c r="G469" s="3"/>
      <c r="H469" s="3">
        <v>1</v>
      </c>
      <c r="I469" s="3">
        <v>118</v>
      </c>
      <c r="J469" s="3" t="s">
        <v>38</v>
      </c>
      <c r="K469" s="3">
        <v>18.98929</v>
      </c>
      <c r="L469" s="3">
        <v>72.813820000000007</v>
      </c>
      <c r="M469" s="5">
        <v>43750</v>
      </c>
      <c r="N469" s="6">
        <v>5000</v>
      </c>
      <c r="O469" s="6">
        <f t="shared" si="7"/>
        <v>48750</v>
      </c>
      <c r="P469" s="33" t="s">
        <v>6551</v>
      </c>
    </row>
    <row r="470" spans="1:16" ht="76.5">
      <c r="A470" s="3">
        <v>8791</v>
      </c>
      <c r="B470" s="3" t="s">
        <v>55</v>
      </c>
      <c r="C470" s="3" t="s">
        <v>289</v>
      </c>
      <c r="D470" s="4" t="s">
        <v>5329</v>
      </c>
      <c r="E470" s="30" t="s">
        <v>3890</v>
      </c>
      <c r="F470" s="3" t="s">
        <v>3891</v>
      </c>
      <c r="G470" s="3"/>
      <c r="H470" s="3">
        <v>1</v>
      </c>
      <c r="I470" s="3">
        <v>168</v>
      </c>
      <c r="J470" s="3" t="s">
        <v>38</v>
      </c>
      <c r="K470" s="3">
        <v>19.118200000000002</v>
      </c>
      <c r="L470" s="3">
        <v>72.870450000000005</v>
      </c>
      <c r="M470" s="5">
        <v>43750</v>
      </c>
      <c r="N470" s="6">
        <v>5000</v>
      </c>
      <c r="O470" s="6">
        <f t="shared" si="7"/>
        <v>48750</v>
      </c>
      <c r="P470" s="33" t="s">
        <v>6551</v>
      </c>
    </row>
    <row r="471" spans="1:16" ht="51">
      <c r="A471" s="3">
        <v>8792</v>
      </c>
      <c r="B471" s="3" t="s">
        <v>55</v>
      </c>
      <c r="C471" s="3" t="s">
        <v>289</v>
      </c>
      <c r="D471" s="4" t="s">
        <v>9605</v>
      </c>
      <c r="E471" s="30" t="s">
        <v>3890</v>
      </c>
      <c r="F471" s="3" t="s">
        <v>3891</v>
      </c>
      <c r="G471" s="3"/>
      <c r="H471" s="3">
        <v>1</v>
      </c>
      <c r="I471" s="3">
        <v>168</v>
      </c>
      <c r="J471" s="3" t="s">
        <v>19</v>
      </c>
      <c r="K471" s="3">
        <v>19.202100000000002</v>
      </c>
      <c r="L471" s="3">
        <v>72.856300000000005</v>
      </c>
      <c r="M471" s="5">
        <v>31250</v>
      </c>
      <c r="N471" s="6">
        <v>4000</v>
      </c>
      <c r="O471" s="6">
        <f t="shared" si="7"/>
        <v>35250</v>
      </c>
      <c r="P471" s="33" t="s">
        <v>6551</v>
      </c>
    </row>
    <row r="472" spans="1:16" ht="89.25">
      <c r="A472" s="3">
        <v>8793</v>
      </c>
      <c r="B472" s="3" t="s">
        <v>55</v>
      </c>
      <c r="C472" s="3" t="s">
        <v>289</v>
      </c>
      <c r="D472" s="4" t="s">
        <v>5330</v>
      </c>
      <c r="E472" s="30" t="s">
        <v>3890</v>
      </c>
      <c r="F472" s="3" t="s">
        <v>3891</v>
      </c>
      <c r="G472" s="3"/>
      <c r="H472" s="3">
        <v>1</v>
      </c>
      <c r="I472" s="3">
        <v>159</v>
      </c>
      <c r="J472" s="3" t="s">
        <v>38</v>
      </c>
      <c r="K472" s="3">
        <v>19.135490000000001</v>
      </c>
      <c r="L472" s="3">
        <v>72.832260000000005</v>
      </c>
      <c r="M472" s="5">
        <v>43750</v>
      </c>
      <c r="N472" s="6">
        <v>5000</v>
      </c>
      <c r="O472" s="6">
        <f t="shared" si="7"/>
        <v>48750</v>
      </c>
      <c r="P472" s="33" t="s">
        <v>6551</v>
      </c>
    </row>
    <row r="473" spans="1:16" ht="114.75">
      <c r="A473" s="3">
        <v>8794</v>
      </c>
      <c r="B473" s="3" t="s">
        <v>55</v>
      </c>
      <c r="C473" s="3" t="s">
        <v>289</v>
      </c>
      <c r="D473" s="4" t="s">
        <v>5042</v>
      </c>
      <c r="E473" s="30" t="s">
        <v>3890</v>
      </c>
      <c r="F473" s="3" t="s">
        <v>3891</v>
      </c>
      <c r="G473" s="3"/>
      <c r="H473" s="3">
        <v>1</v>
      </c>
      <c r="I473" s="3">
        <v>168</v>
      </c>
      <c r="J473" s="3" t="s">
        <v>38</v>
      </c>
      <c r="K473" s="3">
        <v>19.125910000000001</v>
      </c>
      <c r="L473" s="3">
        <v>72.841130000000007</v>
      </c>
      <c r="M473" s="5">
        <v>43750</v>
      </c>
      <c r="N473" s="6">
        <v>5000</v>
      </c>
      <c r="O473" s="6">
        <f t="shared" si="7"/>
        <v>48750</v>
      </c>
      <c r="P473" s="33" t="s">
        <v>6551</v>
      </c>
    </row>
    <row r="474" spans="1:16" ht="114.75">
      <c r="A474" s="3">
        <v>8795</v>
      </c>
      <c r="B474" s="3" t="s">
        <v>55</v>
      </c>
      <c r="C474" s="3" t="s">
        <v>289</v>
      </c>
      <c r="D474" s="4" t="s">
        <v>5331</v>
      </c>
      <c r="E474" s="30" t="s">
        <v>3890</v>
      </c>
      <c r="F474" s="3" t="s">
        <v>3891</v>
      </c>
      <c r="G474" s="3"/>
      <c r="H474" s="3">
        <v>1</v>
      </c>
      <c r="I474" s="3">
        <v>168</v>
      </c>
      <c r="J474" s="3" t="s">
        <v>38</v>
      </c>
      <c r="K474" s="3">
        <v>19.087140000000002</v>
      </c>
      <c r="L474" s="3">
        <v>72.91892</v>
      </c>
      <c r="M474" s="5">
        <v>43750</v>
      </c>
      <c r="N474" s="6">
        <v>5000</v>
      </c>
      <c r="O474" s="6">
        <f t="shared" si="7"/>
        <v>48750</v>
      </c>
      <c r="P474" s="33" t="s">
        <v>6551</v>
      </c>
    </row>
    <row r="475" spans="1:16" ht="114.75">
      <c r="A475" s="3">
        <v>8796</v>
      </c>
      <c r="B475" s="3" t="s">
        <v>55</v>
      </c>
      <c r="C475" s="3" t="s">
        <v>289</v>
      </c>
      <c r="D475" s="4" t="s">
        <v>5331</v>
      </c>
      <c r="E475" s="30" t="s">
        <v>3890</v>
      </c>
      <c r="F475" s="3" t="s">
        <v>3891</v>
      </c>
      <c r="G475" s="3"/>
      <c r="H475" s="3">
        <v>1</v>
      </c>
      <c r="I475" s="3">
        <v>168</v>
      </c>
      <c r="J475" s="3" t="s">
        <v>38</v>
      </c>
      <c r="K475" s="3">
        <v>19.088049999999999</v>
      </c>
      <c r="L475" s="3">
        <v>72.918350000000004</v>
      </c>
      <c r="M475" s="5">
        <v>43750</v>
      </c>
      <c r="N475" s="6">
        <v>5000</v>
      </c>
      <c r="O475" s="6">
        <f t="shared" si="7"/>
        <v>48750</v>
      </c>
      <c r="P475" s="33" t="s">
        <v>6551</v>
      </c>
    </row>
    <row r="476" spans="1:16" ht="102">
      <c r="A476" s="3">
        <v>8797</v>
      </c>
      <c r="B476" s="3" t="s">
        <v>55</v>
      </c>
      <c r="C476" s="3" t="s">
        <v>289</v>
      </c>
      <c r="D476" s="4" t="s">
        <v>5332</v>
      </c>
      <c r="E476" s="30" t="s">
        <v>3890</v>
      </c>
      <c r="F476" s="3" t="s">
        <v>3891</v>
      </c>
      <c r="G476" s="3"/>
      <c r="H476" s="3">
        <v>1</v>
      </c>
      <c r="I476" s="3">
        <v>96</v>
      </c>
      <c r="J476" s="3" t="s">
        <v>38</v>
      </c>
      <c r="K476" s="3">
        <v>19.088049999999999</v>
      </c>
      <c r="L476" s="3">
        <v>72.918350000000004</v>
      </c>
      <c r="M476" s="5">
        <v>43750</v>
      </c>
      <c r="N476" s="6">
        <v>5000</v>
      </c>
      <c r="O476" s="6">
        <f t="shared" si="7"/>
        <v>48750</v>
      </c>
      <c r="P476" s="33" t="s">
        <v>6551</v>
      </c>
    </row>
    <row r="477" spans="1:16" ht="102">
      <c r="A477" s="3">
        <v>8798</v>
      </c>
      <c r="B477" s="3" t="s">
        <v>55</v>
      </c>
      <c r="C477" s="3" t="s">
        <v>289</v>
      </c>
      <c r="D477" s="4" t="s">
        <v>5332</v>
      </c>
      <c r="E477" s="30" t="s">
        <v>3890</v>
      </c>
      <c r="F477" s="3" t="s">
        <v>3891</v>
      </c>
      <c r="G477" s="3"/>
      <c r="H477" s="3">
        <v>1</v>
      </c>
      <c r="I477" s="3">
        <v>168</v>
      </c>
      <c r="J477" s="3" t="s">
        <v>38</v>
      </c>
      <c r="K477" s="3">
        <v>19.092490000000002</v>
      </c>
      <c r="L477" s="3">
        <v>72.910790000000006</v>
      </c>
      <c r="M477" s="5">
        <v>43750</v>
      </c>
      <c r="N477" s="6">
        <v>5000</v>
      </c>
      <c r="O477" s="6">
        <f t="shared" si="7"/>
        <v>48750</v>
      </c>
      <c r="P477" s="33" t="s">
        <v>6551</v>
      </c>
    </row>
    <row r="478" spans="1:16" ht="89.25">
      <c r="A478" s="3">
        <v>8799</v>
      </c>
      <c r="B478" s="3" t="s">
        <v>55</v>
      </c>
      <c r="C478" s="3" t="s">
        <v>289</v>
      </c>
      <c r="D478" s="4" t="s">
        <v>5333</v>
      </c>
      <c r="E478" s="30" t="s">
        <v>3890</v>
      </c>
      <c r="F478" s="3" t="s">
        <v>3891</v>
      </c>
      <c r="G478" s="3"/>
      <c r="H478" s="3">
        <v>1</v>
      </c>
      <c r="I478" s="3">
        <v>168</v>
      </c>
      <c r="J478" s="3" t="s">
        <v>38</v>
      </c>
      <c r="K478" s="3">
        <v>19.012789999999999</v>
      </c>
      <c r="L478" s="3">
        <v>72.821709999999996</v>
      </c>
      <c r="M478" s="5">
        <v>43750</v>
      </c>
      <c r="N478" s="6">
        <v>5000</v>
      </c>
      <c r="O478" s="6">
        <f t="shared" si="7"/>
        <v>48750</v>
      </c>
      <c r="P478" s="33" t="s">
        <v>6551</v>
      </c>
    </row>
    <row r="479" spans="1:16" ht="63.75">
      <c r="A479" s="3">
        <v>8800</v>
      </c>
      <c r="B479" s="3" t="s">
        <v>55</v>
      </c>
      <c r="C479" s="3" t="s">
        <v>289</v>
      </c>
      <c r="D479" s="4" t="s">
        <v>9606</v>
      </c>
      <c r="E479" s="30" t="s">
        <v>3890</v>
      </c>
      <c r="F479" s="3" t="s">
        <v>3891</v>
      </c>
      <c r="G479" s="3"/>
      <c r="H479" s="3">
        <v>1</v>
      </c>
      <c r="I479" s="3">
        <v>168</v>
      </c>
      <c r="J479" s="3" t="s">
        <v>19</v>
      </c>
      <c r="K479" s="3">
        <v>19.172339999999998</v>
      </c>
      <c r="L479" s="3">
        <v>72.874840000000006</v>
      </c>
      <c r="M479" s="5">
        <v>31250</v>
      </c>
      <c r="N479" s="6">
        <v>4000</v>
      </c>
      <c r="O479" s="6">
        <f t="shared" si="7"/>
        <v>35250</v>
      </c>
      <c r="P479" s="33" t="s">
        <v>6551</v>
      </c>
    </row>
    <row r="480" spans="1:16" ht="76.5">
      <c r="A480" s="3">
        <v>8801</v>
      </c>
      <c r="B480" s="3" t="s">
        <v>55</v>
      </c>
      <c r="C480" s="3" t="s">
        <v>289</v>
      </c>
      <c r="D480" s="4" t="s">
        <v>5334</v>
      </c>
      <c r="E480" s="30" t="s">
        <v>3890</v>
      </c>
      <c r="F480" s="3" t="s">
        <v>3891</v>
      </c>
      <c r="G480" s="3"/>
      <c r="H480" s="3">
        <v>1</v>
      </c>
      <c r="I480" s="3">
        <v>168</v>
      </c>
      <c r="J480" s="3" t="s">
        <v>38</v>
      </c>
      <c r="K480" s="3">
        <v>19.130579999999998</v>
      </c>
      <c r="L480" s="3">
        <v>72.820229999999995</v>
      </c>
      <c r="M480" s="5">
        <v>43750</v>
      </c>
      <c r="N480" s="6">
        <v>5000</v>
      </c>
      <c r="O480" s="6">
        <f t="shared" si="7"/>
        <v>48750</v>
      </c>
      <c r="P480" s="33" t="s">
        <v>6551</v>
      </c>
    </row>
    <row r="481" spans="1:16" ht="76.5">
      <c r="A481" s="3">
        <v>8802</v>
      </c>
      <c r="B481" s="3" t="s">
        <v>55</v>
      </c>
      <c r="C481" s="3" t="s">
        <v>289</v>
      </c>
      <c r="D481" s="4" t="s">
        <v>5335</v>
      </c>
      <c r="E481" s="30" t="s">
        <v>3890</v>
      </c>
      <c r="F481" s="3" t="s">
        <v>3891</v>
      </c>
      <c r="G481" s="3"/>
      <c r="H481" s="3">
        <v>1</v>
      </c>
      <c r="I481" s="3">
        <v>168</v>
      </c>
      <c r="J481" s="3" t="s">
        <v>19</v>
      </c>
      <c r="K481" s="3">
        <v>19.139299999999999</v>
      </c>
      <c r="L481" s="3">
        <v>72.837630000000004</v>
      </c>
      <c r="M481" s="5">
        <v>31250</v>
      </c>
      <c r="N481" s="6">
        <v>4000</v>
      </c>
      <c r="O481" s="6">
        <f t="shared" si="7"/>
        <v>35250</v>
      </c>
      <c r="P481" s="33" t="s">
        <v>6551</v>
      </c>
    </row>
    <row r="482" spans="1:16" ht="102">
      <c r="A482" s="3">
        <v>8803</v>
      </c>
      <c r="B482" s="3" t="s">
        <v>55</v>
      </c>
      <c r="C482" s="3" t="s">
        <v>289</v>
      </c>
      <c r="D482" s="4" t="s">
        <v>5336</v>
      </c>
      <c r="E482" s="30" t="s">
        <v>3890</v>
      </c>
      <c r="F482" s="3" t="s">
        <v>3891</v>
      </c>
      <c r="G482" s="3"/>
      <c r="H482" s="3">
        <v>1</v>
      </c>
      <c r="I482" s="3">
        <v>168</v>
      </c>
      <c r="J482" s="3" t="s">
        <v>38</v>
      </c>
      <c r="K482" s="3">
        <v>19.137630000000001</v>
      </c>
      <c r="L482" s="3">
        <v>72.837209999999999</v>
      </c>
      <c r="M482" s="5">
        <v>43750</v>
      </c>
      <c r="N482" s="6">
        <v>5000</v>
      </c>
      <c r="O482" s="6">
        <f t="shared" si="7"/>
        <v>48750</v>
      </c>
      <c r="P482" s="33" t="s">
        <v>6551</v>
      </c>
    </row>
    <row r="483" spans="1:16" ht="76.5">
      <c r="A483" s="3">
        <v>8804</v>
      </c>
      <c r="B483" s="3" t="s">
        <v>55</v>
      </c>
      <c r="C483" s="3" t="s">
        <v>289</v>
      </c>
      <c r="D483" s="4" t="s">
        <v>5337</v>
      </c>
      <c r="E483" s="30" t="s">
        <v>3890</v>
      </c>
      <c r="F483" s="3" t="s">
        <v>3891</v>
      </c>
      <c r="G483" s="3"/>
      <c r="H483" s="3">
        <v>1</v>
      </c>
      <c r="I483" s="3">
        <v>124</v>
      </c>
      <c r="J483" s="3" t="s">
        <v>19</v>
      </c>
      <c r="K483" s="3">
        <v>19.203779999999998</v>
      </c>
      <c r="L483" s="3">
        <v>72.850750000000005</v>
      </c>
      <c r="M483" s="5">
        <v>31250</v>
      </c>
      <c r="N483" s="6">
        <v>4000</v>
      </c>
      <c r="O483" s="6">
        <f t="shared" si="7"/>
        <v>35250</v>
      </c>
      <c r="P483" s="33" t="s">
        <v>6551</v>
      </c>
    </row>
    <row r="484" spans="1:16" ht="63.75">
      <c r="A484" s="3">
        <v>8805</v>
      </c>
      <c r="B484" s="3" t="s">
        <v>55</v>
      </c>
      <c r="C484" s="3" t="s">
        <v>289</v>
      </c>
      <c r="D484" s="4" t="s">
        <v>5338</v>
      </c>
      <c r="E484" s="30" t="s">
        <v>3890</v>
      </c>
      <c r="F484" s="3" t="s">
        <v>3891</v>
      </c>
      <c r="G484" s="3"/>
      <c r="H484" s="3">
        <v>1</v>
      </c>
      <c r="I484" s="3">
        <v>76</v>
      </c>
      <c r="J484" s="3" t="s">
        <v>19</v>
      </c>
      <c r="K484" s="3">
        <v>19.231919999999999</v>
      </c>
      <c r="L484" s="3">
        <v>72.825860000000006</v>
      </c>
      <c r="M484" s="5">
        <v>31250</v>
      </c>
      <c r="N484" s="6">
        <v>4000</v>
      </c>
      <c r="O484" s="6">
        <f t="shared" si="7"/>
        <v>35250</v>
      </c>
      <c r="P484" s="33" t="s">
        <v>6551</v>
      </c>
    </row>
    <row r="485" spans="1:16" ht="153">
      <c r="A485" s="3">
        <v>8806</v>
      </c>
      <c r="B485" s="3" t="s">
        <v>55</v>
      </c>
      <c r="C485" s="3" t="s">
        <v>289</v>
      </c>
      <c r="D485" s="4" t="s">
        <v>5339</v>
      </c>
      <c r="E485" s="30" t="s">
        <v>3890</v>
      </c>
      <c r="F485" s="3" t="s">
        <v>3891</v>
      </c>
      <c r="G485" s="3"/>
      <c r="H485" s="3">
        <v>1</v>
      </c>
      <c r="I485" s="3">
        <v>159</v>
      </c>
      <c r="J485" s="3" t="s">
        <v>38</v>
      </c>
      <c r="K485" s="3">
        <v>19.11758</v>
      </c>
      <c r="L485" s="3">
        <v>72.905550000000005</v>
      </c>
      <c r="M485" s="5">
        <v>43750</v>
      </c>
      <c r="N485" s="6">
        <v>5000</v>
      </c>
      <c r="O485" s="6">
        <f t="shared" si="7"/>
        <v>48750</v>
      </c>
      <c r="P485" s="33" t="s">
        <v>6551</v>
      </c>
    </row>
    <row r="486" spans="1:16" ht="63.75">
      <c r="A486" s="3">
        <v>8807</v>
      </c>
      <c r="B486" s="3" t="s">
        <v>55</v>
      </c>
      <c r="C486" s="3" t="s">
        <v>289</v>
      </c>
      <c r="D486" s="4" t="s">
        <v>5327</v>
      </c>
      <c r="E486" s="30" t="s">
        <v>3890</v>
      </c>
      <c r="F486" s="3" t="s">
        <v>3891</v>
      </c>
      <c r="G486" s="3"/>
      <c r="H486" s="3">
        <v>1</v>
      </c>
      <c r="I486" s="3">
        <v>168</v>
      </c>
      <c r="J486" s="3" t="s">
        <v>19</v>
      </c>
      <c r="K486" s="3">
        <v>19.064979999999998</v>
      </c>
      <c r="L486" s="3">
        <v>72.894400000000005</v>
      </c>
      <c r="M486" s="5">
        <v>31250</v>
      </c>
      <c r="N486" s="6">
        <v>4000</v>
      </c>
      <c r="O486" s="6">
        <f t="shared" si="7"/>
        <v>35250</v>
      </c>
      <c r="P486" s="33" t="s">
        <v>6551</v>
      </c>
    </row>
    <row r="487" spans="1:16" ht="76.5">
      <c r="A487" s="3">
        <v>8808</v>
      </c>
      <c r="B487" s="3" t="s">
        <v>55</v>
      </c>
      <c r="C487" s="3" t="s">
        <v>289</v>
      </c>
      <c r="D487" s="4" t="s">
        <v>5340</v>
      </c>
      <c r="E487" s="30" t="s">
        <v>3890</v>
      </c>
      <c r="F487" s="3" t="s">
        <v>3891</v>
      </c>
      <c r="G487" s="3"/>
      <c r="H487" s="3">
        <v>1</v>
      </c>
      <c r="I487" s="3">
        <v>124</v>
      </c>
      <c r="J487" s="3" t="s">
        <v>38</v>
      </c>
      <c r="K487" s="3">
        <v>19.074110000000001</v>
      </c>
      <c r="L487" s="3">
        <v>72.903750000000002</v>
      </c>
      <c r="M487" s="5">
        <v>43750</v>
      </c>
      <c r="N487" s="6">
        <v>5000</v>
      </c>
      <c r="O487" s="6">
        <f t="shared" si="7"/>
        <v>48750</v>
      </c>
      <c r="P487" s="33" t="s">
        <v>6551</v>
      </c>
    </row>
    <row r="488" spans="1:16" ht="102">
      <c r="A488" s="3">
        <v>8809</v>
      </c>
      <c r="B488" s="3" t="s">
        <v>55</v>
      </c>
      <c r="C488" s="3" t="s">
        <v>289</v>
      </c>
      <c r="D488" s="4" t="s">
        <v>9607</v>
      </c>
      <c r="E488" s="30" t="s">
        <v>3890</v>
      </c>
      <c r="F488" s="3" t="s">
        <v>3891</v>
      </c>
      <c r="G488" s="3"/>
      <c r="H488" s="3">
        <v>1</v>
      </c>
      <c r="I488" s="3">
        <v>168</v>
      </c>
      <c r="J488" s="3" t="s">
        <v>38</v>
      </c>
      <c r="K488" s="3">
        <v>19.118169999999999</v>
      </c>
      <c r="L488" s="3">
        <v>72.915170000000003</v>
      </c>
      <c r="M488" s="5">
        <v>43750</v>
      </c>
      <c r="N488" s="6">
        <v>5000</v>
      </c>
      <c r="O488" s="6">
        <f t="shared" si="7"/>
        <v>48750</v>
      </c>
      <c r="P488" s="33" t="s">
        <v>6551</v>
      </c>
    </row>
    <row r="489" spans="1:16" ht="102">
      <c r="A489" s="3">
        <v>8810</v>
      </c>
      <c r="B489" s="3" t="s">
        <v>111</v>
      </c>
      <c r="C489" s="3" t="s">
        <v>112</v>
      </c>
      <c r="D489" s="4" t="s">
        <v>5341</v>
      </c>
      <c r="E489" s="30" t="s">
        <v>3890</v>
      </c>
      <c r="F489" s="3" t="s">
        <v>3891</v>
      </c>
      <c r="G489" s="3"/>
      <c r="H489" s="3">
        <v>1</v>
      </c>
      <c r="I489" s="3">
        <v>266</v>
      </c>
      <c r="J489" s="3" t="s">
        <v>38</v>
      </c>
      <c r="K489" s="3">
        <v>12.884143999999999</v>
      </c>
      <c r="L489" s="3">
        <v>77.551408100000003</v>
      </c>
      <c r="M489" s="5">
        <v>68750</v>
      </c>
      <c r="N489" s="6">
        <v>5000</v>
      </c>
      <c r="O489" s="6">
        <f t="shared" si="7"/>
        <v>73750</v>
      </c>
      <c r="P489" s="33" t="s">
        <v>6552</v>
      </c>
    </row>
    <row r="490" spans="1:16" ht="102">
      <c r="A490" s="3">
        <v>8811</v>
      </c>
      <c r="B490" s="3" t="s">
        <v>111</v>
      </c>
      <c r="C490" s="3" t="s">
        <v>112</v>
      </c>
      <c r="D490" s="4" t="s">
        <v>5342</v>
      </c>
      <c r="E490" s="30" t="s">
        <v>3890</v>
      </c>
      <c r="F490" s="3" t="s">
        <v>3891</v>
      </c>
      <c r="G490" s="3"/>
      <c r="H490" s="3">
        <v>1</v>
      </c>
      <c r="I490" s="3">
        <v>266</v>
      </c>
      <c r="J490" s="3" t="s">
        <v>38</v>
      </c>
      <c r="K490" s="3">
        <v>12.891061499999999</v>
      </c>
      <c r="L490" s="3">
        <v>77.564639900000003</v>
      </c>
      <c r="M490" s="5">
        <v>68750</v>
      </c>
      <c r="N490" s="6">
        <v>5000</v>
      </c>
      <c r="O490" s="6">
        <f t="shared" si="7"/>
        <v>73750</v>
      </c>
      <c r="P490" s="33" t="s">
        <v>6552</v>
      </c>
    </row>
    <row r="491" spans="1:16" ht="114.75">
      <c r="A491" s="3">
        <v>8812</v>
      </c>
      <c r="B491" s="3" t="s">
        <v>111</v>
      </c>
      <c r="C491" s="3" t="s">
        <v>112</v>
      </c>
      <c r="D491" s="4" t="s">
        <v>5343</v>
      </c>
      <c r="E491" s="30" t="s">
        <v>3890</v>
      </c>
      <c r="F491" s="3" t="s">
        <v>3891</v>
      </c>
      <c r="G491" s="3"/>
      <c r="H491" s="3">
        <v>1</v>
      </c>
      <c r="I491" s="3">
        <v>188</v>
      </c>
      <c r="J491" s="3" t="s">
        <v>38</v>
      </c>
      <c r="K491" s="3">
        <v>12.9447014</v>
      </c>
      <c r="L491" s="3">
        <v>77.6199929</v>
      </c>
      <c r="M491" s="5">
        <v>68750</v>
      </c>
      <c r="N491" s="6">
        <v>5000</v>
      </c>
      <c r="O491" s="6">
        <f t="shared" si="7"/>
        <v>73750</v>
      </c>
      <c r="P491" s="33" t="s">
        <v>6552</v>
      </c>
    </row>
    <row r="492" spans="1:16" ht="76.5">
      <c r="A492" s="3">
        <v>8813</v>
      </c>
      <c r="B492" s="3" t="s">
        <v>111</v>
      </c>
      <c r="C492" s="3" t="s">
        <v>112</v>
      </c>
      <c r="D492" s="4" t="s">
        <v>5344</v>
      </c>
      <c r="E492" s="30" t="s">
        <v>3890</v>
      </c>
      <c r="F492" s="3" t="s">
        <v>3891</v>
      </c>
      <c r="G492" s="3"/>
      <c r="H492" s="3">
        <v>1</v>
      </c>
      <c r="I492" s="3">
        <v>126</v>
      </c>
      <c r="J492" s="3" t="s">
        <v>38</v>
      </c>
      <c r="K492" s="3">
        <v>12.9959781</v>
      </c>
      <c r="L492" s="3">
        <v>77.5508387</v>
      </c>
      <c r="M492" s="5">
        <v>68750</v>
      </c>
      <c r="N492" s="6">
        <v>5000</v>
      </c>
      <c r="O492" s="6">
        <f t="shared" si="7"/>
        <v>73750</v>
      </c>
      <c r="P492" s="33" t="s">
        <v>6552</v>
      </c>
    </row>
    <row r="493" spans="1:16" ht="102">
      <c r="A493" s="3">
        <v>8814</v>
      </c>
      <c r="B493" s="3" t="s">
        <v>111</v>
      </c>
      <c r="C493" s="3" t="s">
        <v>112</v>
      </c>
      <c r="D493" s="4" t="s">
        <v>5345</v>
      </c>
      <c r="E493" s="30" t="s">
        <v>3890</v>
      </c>
      <c r="F493" s="3" t="s">
        <v>3891</v>
      </c>
      <c r="G493" s="3"/>
      <c r="H493" s="3">
        <v>1</v>
      </c>
      <c r="I493" s="3">
        <v>190</v>
      </c>
      <c r="J493" s="3" t="s">
        <v>38</v>
      </c>
      <c r="K493" s="3">
        <v>12.9171418</v>
      </c>
      <c r="L493" s="3">
        <v>77.584917700000005</v>
      </c>
      <c r="M493" s="5">
        <v>68750</v>
      </c>
      <c r="N493" s="6">
        <v>5000</v>
      </c>
      <c r="O493" s="6">
        <f t="shared" si="7"/>
        <v>73750</v>
      </c>
      <c r="P493" s="33" t="s">
        <v>6552</v>
      </c>
    </row>
    <row r="494" spans="1:16" ht="102">
      <c r="A494" s="3">
        <v>8815</v>
      </c>
      <c r="B494" s="3" t="s">
        <v>111</v>
      </c>
      <c r="C494" s="3" t="s">
        <v>112</v>
      </c>
      <c r="D494" s="4" t="s">
        <v>5346</v>
      </c>
      <c r="E494" s="30" t="s">
        <v>3890</v>
      </c>
      <c r="F494" s="3" t="s">
        <v>3891</v>
      </c>
      <c r="G494" s="3"/>
      <c r="H494" s="3">
        <v>1</v>
      </c>
      <c r="I494" s="3">
        <v>230</v>
      </c>
      <c r="J494" s="3" t="s">
        <v>38</v>
      </c>
      <c r="K494" s="3">
        <v>12.993641500000001</v>
      </c>
      <c r="L494" s="3">
        <v>77.595502800000006</v>
      </c>
      <c r="M494" s="5">
        <v>68750</v>
      </c>
      <c r="N494" s="6">
        <v>5000</v>
      </c>
      <c r="O494" s="6">
        <f t="shared" si="7"/>
        <v>73750</v>
      </c>
      <c r="P494" s="33" t="s">
        <v>6552</v>
      </c>
    </row>
    <row r="495" spans="1:16" ht="102">
      <c r="A495" s="3">
        <v>8816</v>
      </c>
      <c r="B495" s="3" t="s">
        <v>111</v>
      </c>
      <c r="C495" s="3" t="s">
        <v>112</v>
      </c>
      <c r="D495" s="4" t="s">
        <v>5347</v>
      </c>
      <c r="E495" s="30" t="s">
        <v>3890</v>
      </c>
      <c r="F495" s="3" t="s">
        <v>3891</v>
      </c>
      <c r="G495" s="3"/>
      <c r="H495" s="3">
        <v>1</v>
      </c>
      <c r="I495" s="3">
        <v>230</v>
      </c>
      <c r="J495" s="3" t="s">
        <v>38</v>
      </c>
      <c r="K495" s="3">
        <v>12.995665600000001</v>
      </c>
      <c r="L495" s="3">
        <v>77.601539500000001</v>
      </c>
      <c r="M495" s="5">
        <v>68750</v>
      </c>
      <c r="N495" s="6">
        <v>5000</v>
      </c>
      <c r="O495" s="6">
        <f t="shared" si="7"/>
        <v>73750</v>
      </c>
      <c r="P495" s="33" t="s">
        <v>6552</v>
      </c>
    </row>
    <row r="496" spans="1:16" ht="102">
      <c r="A496" s="3">
        <v>8817</v>
      </c>
      <c r="B496" s="3" t="s">
        <v>111</v>
      </c>
      <c r="C496" s="3" t="s">
        <v>112</v>
      </c>
      <c r="D496" s="4" t="s">
        <v>5348</v>
      </c>
      <c r="E496" s="30" t="s">
        <v>3890</v>
      </c>
      <c r="F496" s="3" t="s">
        <v>3891</v>
      </c>
      <c r="G496" s="3"/>
      <c r="H496" s="3">
        <v>1</v>
      </c>
      <c r="I496" s="3">
        <v>240.25</v>
      </c>
      <c r="J496" s="3" t="s">
        <v>19</v>
      </c>
      <c r="K496" s="3">
        <v>12.930464000000001</v>
      </c>
      <c r="L496" s="3">
        <v>77.543567199999998</v>
      </c>
      <c r="M496" s="5">
        <v>56250</v>
      </c>
      <c r="N496" s="6">
        <v>4000</v>
      </c>
      <c r="O496" s="6">
        <f t="shared" si="7"/>
        <v>60250</v>
      </c>
      <c r="P496" s="33" t="s">
        <v>6552</v>
      </c>
    </row>
    <row r="497" spans="1:16" ht="89.25">
      <c r="A497" s="3">
        <v>8818</v>
      </c>
      <c r="B497" s="3" t="s">
        <v>111</v>
      </c>
      <c r="C497" s="3" t="s">
        <v>112</v>
      </c>
      <c r="D497" s="4" t="s">
        <v>5349</v>
      </c>
      <c r="E497" s="30" t="s">
        <v>3890</v>
      </c>
      <c r="F497" s="3" t="s">
        <v>3891</v>
      </c>
      <c r="G497" s="3"/>
      <c r="H497" s="3">
        <v>1</v>
      </c>
      <c r="I497" s="3">
        <v>140.25</v>
      </c>
      <c r="J497" s="3" t="s">
        <v>38</v>
      </c>
      <c r="K497" s="3">
        <v>12.997929900000001</v>
      </c>
      <c r="L497" s="3">
        <v>77.571285599999996</v>
      </c>
      <c r="M497" s="5">
        <v>68750</v>
      </c>
      <c r="N497" s="6">
        <v>5000</v>
      </c>
      <c r="O497" s="6">
        <f t="shared" si="7"/>
        <v>73750</v>
      </c>
      <c r="P497" s="33" t="s">
        <v>6552</v>
      </c>
    </row>
    <row r="498" spans="1:16" ht="63.75">
      <c r="A498" s="3">
        <v>8819</v>
      </c>
      <c r="B498" s="3" t="s">
        <v>111</v>
      </c>
      <c r="C498" s="3" t="s">
        <v>112</v>
      </c>
      <c r="D498" s="4" t="s">
        <v>5350</v>
      </c>
      <c r="E498" s="30" t="s">
        <v>3890</v>
      </c>
      <c r="F498" s="3" t="s">
        <v>3891</v>
      </c>
      <c r="G498" s="3"/>
      <c r="H498" s="3">
        <v>1</v>
      </c>
      <c r="I498" s="3">
        <v>216.75</v>
      </c>
      <c r="J498" s="3" t="s">
        <v>38</v>
      </c>
      <c r="K498" s="3">
        <v>13.0289959</v>
      </c>
      <c r="L498" s="3">
        <v>77.536511000000004</v>
      </c>
      <c r="M498" s="5">
        <v>68750</v>
      </c>
      <c r="N498" s="6">
        <v>5000</v>
      </c>
      <c r="O498" s="6">
        <f t="shared" si="7"/>
        <v>73750</v>
      </c>
      <c r="P498" s="33" t="s">
        <v>6552</v>
      </c>
    </row>
    <row r="499" spans="1:16" ht="153">
      <c r="A499" s="3">
        <v>8820</v>
      </c>
      <c r="B499" s="3" t="s">
        <v>111</v>
      </c>
      <c r="C499" s="3" t="s">
        <v>112</v>
      </c>
      <c r="D499" s="4" t="s">
        <v>5351</v>
      </c>
      <c r="E499" s="30" t="s">
        <v>3890</v>
      </c>
      <c r="F499" s="3" t="s">
        <v>3891</v>
      </c>
      <c r="G499" s="3"/>
      <c r="H499" s="3">
        <v>1</v>
      </c>
      <c r="I499" s="3">
        <v>266</v>
      </c>
      <c r="J499" s="3" t="s">
        <v>38</v>
      </c>
      <c r="K499" s="3">
        <v>12.967324899999999</v>
      </c>
      <c r="L499" s="3">
        <v>77.599427199999994</v>
      </c>
      <c r="M499" s="5">
        <v>68750</v>
      </c>
      <c r="N499" s="6">
        <v>5000</v>
      </c>
      <c r="O499" s="6">
        <f t="shared" si="7"/>
        <v>73750</v>
      </c>
      <c r="P499" s="33" t="s">
        <v>6552</v>
      </c>
    </row>
    <row r="500" spans="1:16" ht="114.75">
      <c r="A500" s="3">
        <v>8821</v>
      </c>
      <c r="B500" s="3" t="s">
        <v>111</v>
      </c>
      <c r="C500" s="3" t="s">
        <v>112</v>
      </c>
      <c r="D500" s="4" t="s">
        <v>5352</v>
      </c>
      <c r="E500" s="30" t="s">
        <v>3890</v>
      </c>
      <c r="F500" s="3" t="s">
        <v>3891</v>
      </c>
      <c r="G500" s="3"/>
      <c r="H500" s="3">
        <v>1</v>
      </c>
      <c r="I500" s="3">
        <v>203</v>
      </c>
      <c r="J500" s="3" t="s">
        <v>19</v>
      </c>
      <c r="K500" s="3">
        <v>12.9168255</v>
      </c>
      <c r="L500" s="3">
        <v>77.598754600000007</v>
      </c>
      <c r="M500" s="5">
        <v>56250</v>
      </c>
      <c r="N500" s="6">
        <v>4000</v>
      </c>
      <c r="O500" s="6">
        <f t="shared" si="7"/>
        <v>60250</v>
      </c>
      <c r="P500" s="33" t="s">
        <v>6552</v>
      </c>
    </row>
    <row r="501" spans="1:16" ht="102">
      <c r="A501" s="3">
        <v>8822</v>
      </c>
      <c r="B501" s="3" t="s">
        <v>111</v>
      </c>
      <c r="C501" s="3" t="s">
        <v>112</v>
      </c>
      <c r="D501" s="4" t="s">
        <v>5353</v>
      </c>
      <c r="E501" s="30" t="s">
        <v>3890</v>
      </c>
      <c r="F501" s="3" t="s">
        <v>3891</v>
      </c>
      <c r="G501" s="3"/>
      <c r="H501" s="3">
        <v>1</v>
      </c>
      <c r="I501" s="3">
        <v>230</v>
      </c>
      <c r="J501" s="3" t="s">
        <v>38</v>
      </c>
      <c r="K501" s="3">
        <v>12.926685600000001</v>
      </c>
      <c r="L501" s="3">
        <v>77.600366300000005</v>
      </c>
      <c r="M501" s="5">
        <v>68750</v>
      </c>
      <c r="N501" s="6">
        <v>5000</v>
      </c>
      <c r="O501" s="6">
        <f t="shared" si="7"/>
        <v>73750</v>
      </c>
      <c r="P501" s="33" t="s">
        <v>6552</v>
      </c>
    </row>
    <row r="502" spans="1:16" ht="89.25">
      <c r="A502" s="3">
        <v>8823</v>
      </c>
      <c r="B502" s="3" t="s">
        <v>111</v>
      </c>
      <c r="C502" s="3" t="s">
        <v>112</v>
      </c>
      <c r="D502" s="4" t="s">
        <v>5354</v>
      </c>
      <c r="E502" s="30" t="s">
        <v>3890</v>
      </c>
      <c r="F502" s="3" t="s">
        <v>3891</v>
      </c>
      <c r="G502" s="3"/>
      <c r="H502" s="3">
        <v>1</v>
      </c>
      <c r="I502" s="3">
        <v>266</v>
      </c>
      <c r="J502" s="3" t="s">
        <v>38</v>
      </c>
      <c r="K502" s="3">
        <v>12.9574458</v>
      </c>
      <c r="L502" s="3">
        <v>77.592866599999994</v>
      </c>
      <c r="M502" s="5">
        <v>68750</v>
      </c>
      <c r="N502" s="6">
        <v>5000</v>
      </c>
      <c r="O502" s="6">
        <f t="shared" si="7"/>
        <v>73750</v>
      </c>
      <c r="P502" s="33" t="s">
        <v>6552</v>
      </c>
    </row>
    <row r="503" spans="1:16" ht="76.5">
      <c r="A503" s="3">
        <v>8824</v>
      </c>
      <c r="B503" s="3" t="s">
        <v>111</v>
      </c>
      <c r="C503" s="3" t="s">
        <v>112</v>
      </c>
      <c r="D503" s="4" t="s">
        <v>5355</v>
      </c>
      <c r="E503" s="30" t="s">
        <v>3890</v>
      </c>
      <c r="F503" s="3" t="s">
        <v>3891</v>
      </c>
      <c r="G503" s="3"/>
      <c r="H503" s="3">
        <v>1</v>
      </c>
      <c r="I503" s="3">
        <v>242.25</v>
      </c>
      <c r="J503" s="3" t="s">
        <v>38</v>
      </c>
      <c r="K503" s="3">
        <v>12.9110852</v>
      </c>
      <c r="L503" s="3">
        <v>77.684226199999998</v>
      </c>
      <c r="M503" s="5">
        <v>68750</v>
      </c>
      <c r="N503" s="6">
        <v>5000</v>
      </c>
      <c r="O503" s="6">
        <f t="shared" si="7"/>
        <v>73750</v>
      </c>
      <c r="P503" s="33" t="s">
        <v>6552</v>
      </c>
    </row>
    <row r="504" spans="1:16" ht="89.25">
      <c r="A504" s="3">
        <v>8825</v>
      </c>
      <c r="B504" s="3" t="s">
        <v>111</v>
      </c>
      <c r="C504" s="3" t="s">
        <v>112</v>
      </c>
      <c r="D504" s="4" t="s">
        <v>5356</v>
      </c>
      <c r="E504" s="30" t="s">
        <v>3890</v>
      </c>
      <c r="F504" s="3" t="s">
        <v>3891</v>
      </c>
      <c r="G504" s="3"/>
      <c r="H504" s="3">
        <v>1</v>
      </c>
      <c r="I504" s="3">
        <v>242.25</v>
      </c>
      <c r="J504" s="3" t="s">
        <v>38</v>
      </c>
      <c r="K504" s="3">
        <v>12.9073046</v>
      </c>
      <c r="L504" s="3">
        <v>77.695374599999994</v>
      </c>
      <c r="M504" s="5">
        <v>68750</v>
      </c>
      <c r="N504" s="6">
        <v>5000</v>
      </c>
      <c r="O504" s="6">
        <f t="shared" si="7"/>
        <v>73750</v>
      </c>
      <c r="P504" s="33" t="s">
        <v>6552</v>
      </c>
    </row>
    <row r="505" spans="1:16" ht="114.75">
      <c r="A505" s="3">
        <v>8826</v>
      </c>
      <c r="B505" s="3" t="s">
        <v>111</v>
      </c>
      <c r="C505" s="3" t="s">
        <v>112</v>
      </c>
      <c r="D505" s="4" t="s">
        <v>5357</v>
      </c>
      <c r="E505" s="30" t="s">
        <v>3890</v>
      </c>
      <c r="F505" s="3" t="s">
        <v>3891</v>
      </c>
      <c r="G505" s="3"/>
      <c r="H505" s="3">
        <v>1</v>
      </c>
      <c r="I505" s="3">
        <v>241.25</v>
      </c>
      <c r="J505" s="3" t="s">
        <v>38</v>
      </c>
      <c r="K505" s="3">
        <v>12.924303399999999</v>
      </c>
      <c r="L505" s="3">
        <v>77.630146999999994</v>
      </c>
      <c r="M505" s="5">
        <v>68750</v>
      </c>
      <c r="N505" s="6">
        <v>5000</v>
      </c>
      <c r="O505" s="6">
        <f t="shared" si="7"/>
        <v>73750</v>
      </c>
      <c r="P505" s="33" t="s">
        <v>6552</v>
      </c>
    </row>
    <row r="506" spans="1:16" ht="76.5">
      <c r="A506" s="3">
        <v>8827</v>
      </c>
      <c r="B506" s="3" t="s">
        <v>111</v>
      </c>
      <c r="C506" s="3" t="s">
        <v>112</v>
      </c>
      <c r="D506" s="4" t="s">
        <v>5358</v>
      </c>
      <c r="E506" s="30" t="s">
        <v>3890</v>
      </c>
      <c r="F506" s="3" t="s">
        <v>3891</v>
      </c>
      <c r="G506" s="3"/>
      <c r="H506" s="3">
        <v>1</v>
      </c>
      <c r="I506" s="3">
        <v>266</v>
      </c>
      <c r="J506" s="3" t="s">
        <v>38</v>
      </c>
      <c r="K506" s="3">
        <v>12.924464800000001</v>
      </c>
      <c r="L506" s="3">
        <v>77.650791600000005</v>
      </c>
      <c r="M506" s="5">
        <v>68750</v>
      </c>
      <c r="N506" s="6">
        <v>5000</v>
      </c>
      <c r="O506" s="6">
        <f t="shared" si="7"/>
        <v>73750</v>
      </c>
      <c r="P506" s="33" t="s">
        <v>6552</v>
      </c>
    </row>
    <row r="507" spans="1:16" ht="89.25">
      <c r="A507" s="3">
        <v>8828</v>
      </c>
      <c r="B507" s="3" t="s">
        <v>111</v>
      </c>
      <c r="C507" s="3" t="s">
        <v>112</v>
      </c>
      <c r="D507" s="4" t="s">
        <v>5359</v>
      </c>
      <c r="E507" s="30" t="s">
        <v>3890</v>
      </c>
      <c r="F507" s="3" t="s">
        <v>3891</v>
      </c>
      <c r="G507" s="3"/>
      <c r="H507" s="3">
        <v>1</v>
      </c>
      <c r="I507" s="3">
        <v>180</v>
      </c>
      <c r="J507" s="3" t="s">
        <v>19</v>
      </c>
      <c r="K507" s="3">
        <v>12.9840889</v>
      </c>
      <c r="L507" s="3">
        <v>77.586793900000004</v>
      </c>
      <c r="M507" s="5">
        <v>56250</v>
      </c>
      <c r="N507" s="6">
        <v>4000</v>
      </c>
      <c r="O507" s="6">
        <f t="shared" si="7"/>
        <v>60250</v>
      </c>
      <c r="P507" s="33" t="s">
        <v>6552</v>
      </c>
    </row>
    <row r="508" spans="1:16" ht="114.75">
      <c r="A508" s="3">
        <v>8829</v>
      </c>
      <c r="B508" s="3" t="s">
        <v>111</v>
      </c>
      <c r="C508" s="3" t="s">
        <v>112</v>
      </c>
      <c r="D508" s="4" t="s">
        <v>5360</v>
      </c>
      <c r="E508" s="30" t="s">
        <v>3890</v>
      </c>
      <c r="F508" s="3" t="s">
        <v>3891</v>
      </c>
      <c r="G508" s="3"/>
      <c r="H508" s="3">
        <v>1</v>
      </c>
      <c r="I508" s="3">
        <v>166</v>
      </c>
      <c r="J508" s="3" t="s">
        <v>38</v>
      </c>
      <c r="K508" s="3">
        <v>12.950690399999999</v>
      </c>
      <c r="L508" s="3">
        <v>77.537567999999993</v>
      </c>
      <c r="M508" s="5">
        <v>68750</v>
      </c>
      <c r="N508" s="6">
        <v>5000</v>
      </c>
      <c r="O508" s="6">
        <f t="shared" si="7"/>
        <v>73750</v>
      </c>
      <c r="P508" s="33" t="s">
        <v>6552</v>
      </c>
    </row>
    <row r="509" spans="1:16" ht="102">
      <c r="A509" s="3">
        <v>8830</v>
      </c>
      <c r="B509" s="3" t="s">
        <v>111</v>
      </c>
      <c r="C509" s="3" t="s">
        <v>112</v>
      </c>
      <c r="D509" s="4" t="s">
        <v>5341</v>
      </c>
      <c r="E509" s="30" t="s">
        <v>3890</v>
      </c>
      <c r="F509" s="3" t="s">
        <v>3891</v>
      </c>
      <c r="G509" s="3"/>
      <c r="H509" s="3">
        <v>1</v>
      </c>
      <c r="I509" s="3">
        <v>266</v>
      </c>
      <c r="J509" s="3" t="s">
        <v>38</v>
      </c>
      <c r="K509" s="3">
        <v>12.884453799999999</v>
      </c>
      <c r="L509" s="3">
        <v>77.551649499999996</v>
      </c>
      <c r="M509" s="5">
        <v>68750</v>
      </c>
      <c r="N509" s="6">
        <v>5000</v>
      </c>
      <c r="O509" s="6">
        <f t="shared" si="7"/>
        <v>73750</v>
      </c>
      <c r="P509" s="33" t="s">
        <v>6552</v>
      </c>
    </row>
    <row r="510" spans="1:16" ht="63.75">
      <c r="A510" s="3">
        <v>8831</v>
      </c>
      <c r="B510" s="3" t="s">
        <v>111</v>
      </c>
      <c r="C510" s="3" t="s">
        <v>112</v>
      </c>
      <c r="D510" s="4" t="s">
        <v>5361</v>
      </c>
      <c r="E510" s="30" t="s">
        <v>3890</v>
      </c>
      <c r="F510" s="3" t="s">
        <v>3891</v>
      </c>
      <c r="G510" s="3"/>
      <c r="H510" s="3">
        <v>1</v>
      </c>
      <c r="I510" s="3">
        <v>266</v>
      </c>
      <c r="J510" s="3" t="s">
        <v>38</v>
      </c>
      <c r="K510" s="3">
        <v>12.9699987</v>
      </c>
      <c r="L510" s="3">
        <v>77.611417599999996</v>
      </c>
      <c r="M510" s="5">
        <v>68750</v>
      </c>
      <c r="N510" s="6">
        <v>5000</v>
      </c>
      <c r="O510" s="6">
        <f t="shared" si="7"/>
        <v>73750</v>
      </c>
      <c r="P510" s="33" t="s">
        <v>6552</v>
      </c>
    </row>
    <row r="511" spans="1:16" ht="76.5">
      <c r="A511" s="3">
        <v>8832</v>
      </c>
      <c r="B511" s="3" t="s">
        <v>111</v>
      </c>
      <c r="C511" s="3" t="s">
        <v>112</v>
      </c>
      <c r="D511" s="4" t="s">
        <v>5362</v>
      </c>
      <c r="E511" s="30" t="s">
        <v>3890</v>
      </c>
      <c r="F511" s="3" t="s">
        <v>3891</v>
      </c>
      <c r="G511" s="3"/>
      <c r="H511" s="3">
        <v>1</v>
      </c>
      <c r="I511" s="3">
        <v>266</v>
      </c>
      <c r="J511" s="3" t="s">
        <v>38</v>
      </c>
      <c r="K511" s="3">
        <v>12.9756029</v>
      </c>
      <c r="L511" s="3">
        <v>77.585573600000004</v>
      </c>
      <c r="M511" s="5">
        <v>68750</v>
      </c>
      <c r="N511" s="6">
        <v>5000</v>
      </c>
      <c r="O511" s="6">
        <f t="shared" si="7"/>
        <v>73750</v>
      </c>
      <c r="P511" s="33" t="s">
        <v>6552</v>
      </c>
    </row>
    <row r="512" spans="1:16" ht="51">
      <c r="A512" s="3">
        <v>8833</v>
      </c>
      <c r="B512" s="3" t="s">
        <v>111</v>
      </c>
      <c r="C512" s="3" t="s">
        <v>112</v>
      </c>
      <c r="D512" s="4" t="s">
        <v>5363</v>
      </c>
      <c r="E512" s="30" t="s">
        <v>3890</v>
      </c>
      <c r="F512" s="3" t="s">
        <v>3891</v>
      </c>
      <c r="G512" s="3"/>
      <c r="H512" s="3">
        <v>1</v>
      </c>
      <c r="I512" s="3">
        <v>188</v>
      </c>
      <c r="J512" s="3" t="s">
        <v>19</v>
      </c>
      <c r="K512" s="3">
        <v>13.0133042</v>
      </c>
      <c r="L512" s="3">
        <v>77.608917599999998</v>
      </c>
      <c r="M512" s="5">
        <v>56250</v>
      </c>
      <c r="N512" s="6">
        <v>4000</v>
      </c>
      <c r="O512" s="6">
        <f t="shared" si="7"/>
        <v>60250</v>
      </c>
      <c r="P512" s="33" t="s">
        <v>6552</v>
      </c>
    </row>
    <row r="513" spans="1:16" ht="76.5">
      <c r="A513" s="3">
        <v>8834</v>
      </c>
      <c r="B513" s="3" t="s">
        <v>111</v>
      </c>
      <c r="C513" s="3" t="s">
        <v>112</v>
      </c>
      <c r="D513" s="4" t="s">
        <v>5364</v>
      </c>
      <c r="E513" s="30" t="s">
        <v>3890</v>
      </c>
      <c r="F513" s="3" t="s">
        <v>3891</v>
      </c>
      <c r="G513" s="3"/>
      <c r="H513" s="3">
        <v>1</v>
      </c>
      <c r="I513" s="3">
        <v>188</v>
      </c>
      <c r="J513" s="3" t="s">
        <v>19</v>
      </c>
      <c r="K513" s="3">
        <v>12.9973761</v>
      </c>
      <c r="L513" s="3">
        <v>77.545985700000003</v>
      </c>
      <c r="M513" s="5">
        <v>56250</v>
      </c>
      <c r="N513" s="6">
        <v>4000</v>
      </c>
      <c r="O513" s="6">
        <f t="shared" ref="O513:O576" si="8">+M513+N513</f>
        <v>60250</v>
      </c>
      <c r="P513" s="33" t="s">
        <v>6552</v>
      </c>
    </row>
    <row r="514" spans="1:16" ht="140.25">
      <c r="A514" s="3">
        <v>8835</v>
      </c>
      <c r="B514" s="3" t="s">
        <v>111</v>
      </c>
      <c r="C514" s="3" t="s">
        <v>112</v>
      </c>
      <c r="D514" s="4" t="s">
        <v>5365</v>
      </c>
      <c r="E514" s="30" t="s">
        <v>3890</v>
      </c>
      <c r="F514" s="3" t="s">
        <v>3891</v>
      </c>
      <c r="G514" s="3"/>
      <c r="H514" s="3">
        <v>1</v>
      </c>
      <c r="I514" s="3">
        <v>242.5</v>
      </c>
      <c r="J514" s="3" t="s">
        <v>19</v>
      </c>
      <c r="K514" s="3">
        <v>12.864788000000001</v>
      </c>
      <c r="L514" s="3">
        <v>77.532876599999994</v>
      </c>
      <c r="M514" s="5">
        <v>56250</v>
      </c>
      <c r="N514" s="6">
        <v>4000</v>
      </c>
      <c r="O514" s="6">
        <f t="shared" si="8"/>
        <v>60250</v>
      </c>
      <c r="P514" s="33" t="s">
        <v>6552</v>
      </c>
    </row>
    <row r="515" spans="1:16" ht="89.25">
      <c r="A515" s="3">
        <v>8836</v>
      </c>
      <c r="B515" s="3" t="s">
        <v>111</v>
      </c>
      <c r="C515" s="3" t="s">
        <v>112</v>
      </c>
      <c r="D515" s="4" t="s">
        <v>5366</v>
      </c>
      <c r="E515" s="30" t="s">
        <v>3890</v>
      </c>
      <c r="F515" s="3" t="s">
        <v>3891</v>
      </c>
      <c r="G515" s="3"/>
      <c r="H515" s="3">
        <v>1</v>
      </c>
      <c r="I515" s="3">
        <v>238.25</v>
      </c>
      <c r="J515" s="3" t="s">
        <v>38</v>
      </c>
      <c r="K515" s="3">
        <v>12.963168599999999</v>
      </c>
      <c r="L515" s="3">
        <v>77.505155000000002</v>
      </c>
      <c r="M515" s="5">
        <v>68750</v>
      </c>
      <c r="N515" s="6">
        <v>5000</v>
      </c>
      <c r="O515" s="6">
        <f t="shared" si="8"/>
        <v>73750</v>
      </c>
      <c r="P515" s="33" t="s">
        <v>6552</v>
      </c>
    </row>
    <row r="516" spans="1:16" ht="102">
      <c r="A516" s="3">
        <v>8837</v>
      </c>
      <c r="B516" s="3" t="s">
        <v>111</v>
      </c>
      <c r="C516" s="3" t="s">
        <v>112</v>
      </c>
      <c r="D516" s="4" t="s">
        <v>5367</v>
      </c>
      <c r="E516" s="30" t="s">
        <v>3890</v>
      </c>
      <c r="F516" s="3" t="s">
        <v>3891</v>
      </c>
      <c r="G516" s="3"/>
      <c r="H516" s="3">
        <v>1</v>
      </c>
      <c r="I516" s="3">
        <v>238.25</v>
      </c>
      <c r="J516" s="3" t="s">
        <v>19</v>
      </c>
      <c r="K516" s="3">
        <v>12.918564699999999</v>
      </c>
      <c r="L516" s="3">
        <v>77.490949799999996</v>
      </c>
      <c r="M516" s="5">
        <v>56250</v>
      </c>
      <c r="N516" s="6">
        <v>4000</v>
      </c>
      <c r="O516" s="6">
        <f t="shared" si="8"/>
        <v>60250</v>
      </c>
      <c r="P516" s="33" t="s">
        <v>6552</v>
      </c>
    </row>
    <row r="517" spans="1:16" ht="114.75">
      <c r="A517" s="3">
        <v>8838</v>
      </c>
      <c r="B517" s="3" t="s">
        <v>111</v>
      </c>
      <c r="C517" s="3" t="s">
        <v>112</v>
      </c>
      <c r="D517" s="4" t="s">
        <v>5368</v>
      </c>
      <c r="E517" s="30" t="s">
        <v>3890</v>
      </c>
      <c r="F517" s="3" t="s">
        <v>3891</v>
      </c>
      <c r="G517" s="3"/>
      <c r="H517" s="3">
        <v>1</v>
      </c>
      <c r="I517" s="3">
        <v>238.25</v>
      </c>
      <c r="J517" s="3" t="s">
        <v>19</v>
      </c>
      <c r="K517" s="3">
        <v>12.864376099999999</v>
      </c>
      <c r="L517" s="3">
        <v>77.532768000000004</v>
      </c>
      <c r="M517" s="5">
        <v>56250</v>
      </c>
      <c r="N517" s="6">
        <v>4000</v>
      </c>
      <c r="O517" s="6">
        <f t="shared" si="8"/>
        <v>60250</v>
      </c>
      <c r="P517" s="33" t="s">
        <v>6552</v>
      </c>
    </row>
    <row r="518" spans="1:16" ht="89.25">
      <c r="A518" s="3">
        <v>8839</v>
      </c>
      <c r="B518" s="3" t="s">
        <v>111</v>
      </c>
      <c r="C518" s="3" t="s">
        <v>112</v>
      </c>
      <c r="D518" s="4" t="s">
        <v>5369</v>
      </c>
      <c r="E518" s="30" t="s">
        <v>3890</v>
      </c>
      <c r="F518" s="3" t="s">
        <v>3891</v>
      </c>
      <c r="G518" s="3"/>
      <c r="H518" s="3">
        <v>1</v>
      </c>
      <c r="I518" s="3">
        <v>192</v>
      </c>
      <c r="J518" s="3" t="s">
        <v>19</v>
      </c>
      <c r="K518" s="3">
        <v>12.936936299999999</v>
      </c>
      <c r="L518" s="3">
        <v>77.583062799999993</v>
      </c>
      <c r="M518" s="5">
        <v>56250</v>
      </c>
      <c r="N518" s="6">
        <v>4000</v>
      </c>
      <c r="O518" s="6">
        <f t="shared" si="8"/>
        <v>60250</v>
      </c>
      <c r="P518" s="33" t="s">
        <v>6552</v>
      </c>
    </row>
    <row r="519" spans="1:16" ht="89.25">
      <c r="A519" s="3">
        <v>8840</v>
      </c>
      <c r="B519" s="3" t="s">
        <v>111</v>
      </c>
      <c r="C519" s="3" t="s">
        <v>112</v>
      </c>
      <c r="D519" s="4" t="s">
        <v>5370</v>
      </c>
      <c r="E519" s="30" t="s">
        <v>3890</v>
      </c>
      <c r="F519" s="3" t="s">
        <v>3891</v>
      </c>
      <c r="G519" s="3"/>
      <c r="H519" s="3">
        <v>1</v>
      </c>
      <c r="I519" s="3">
        <v>238.25</v>
      </c>
      <c r="J519" s="3" t="s">
        <v>19</v>
      </c>
      <c r="K519" s="3">
        <v>12.9181931</v>
      </c>
      <c r="L519" s="3">
        <v>77.490766100000002</v>
      </c>
      <c r="M519" s="5">
        <v>56250</v>
      </c>
      <c r="N519" s="6">
        <v>4000</v>
      </c>
      <c r="O519" s="6">
        <f t="shared" si="8"/>
        <v>60250</v>
      </c>
      <c r="P519" s="33" t="s">
        <v>6552</v>
      </c>
    </row>
    <row r="520" spans="1:16" ht="38.25">
      <c r="A520" s="3">
        <v>8841</v>
      </c>
      <c r="B520" s="3" t="s">
        <v>111</v>
      </c>
      <c r="C520" s="3" t="s">
        <v>112</v>
      </c>
      <c r="D520" s="4" t="s">
        <v>5371</v>
      </c>
      <c r="E520" s="30" t="s">
        <v>3890</v>
      </c>
      <c r="F520" s="3" t="s">
        <v>3891</v>
      </c>
      <c r="G520" s="3"/>
      <c r="H520" s="3">
        <v>1</v>
      </c>
      <c r="I520" s="3">
        <v>216.75</v>
      </c>
      <c r="J520" s="3" t="s">
        <v>19</v>
      </c>
      <c r="K520" s="3">
        <v>12.9165344</v>
      </c>
      <c r="L520" s="3">
        <v>77.482327499999997</v>
      </c>
      <c r="M520" s="5">
        <v>56250</v>
      </c>
      <c r="N520" s="6">
        <v>4000</v>
      </c>
      <c r="O520" s="6">
        <f t="shared" si="8"/>
        <v>60250</v>
      </c>
      <c r="P520" s="33" t="s">
        <v>6552</v>
      </c>
    </row>
    <row r="521" spans="1:16" ht="76.5">
      <c r="A521" s="3">
        <v>8842</v>
      </c>
      <c r="B521" s="3" t="s">
        <v>111</v>
      </c>
      <c r="C521" s="3" t="s">
        <v>112</v>
      </c>
      <c r="D521" s="4" t="s">
        <v>5372</v>
      </c>
      <c r="E521" s="30" t="s">
        <v>3890</v>
      </c>
      <c r="F521" s="3" t="s">
        <v>3891</v>
      </c>
      <c r="G521" s="3"/>
      <c r="H521" s="3">
        <v>1</v>
      </c>
      <c r="I521" s="3">
        <v>120.4</v>
      </c>
      <c r="J521" s="3" t="s">
        <v>19</v>
      </c>
      <c r="K521" s="3">
        <v>12.9776843</v>
      </c>
      <c r="L521" s="3">
        <v>77.646664999999999</v>
      </c>
      <c r="M521" s="5">
        <v>56250</v>
      </c>
      <c r="N521" s="6">
        <v>4000</v>
      </c>
      <c r="O521" s="6">
        <f t="shared" si="8"/>
        <v>60250</v>
      </c>
      <c r="P521" s="33" t="s">
        <v>6552</v>
      </c>
    </row>
    <row r="522" spans="1:16" ht="63.75">
      <c r="A522" s="3">
        <v>8843</v>
      </c>
      <c r="B522" s="3" t="s">
        <v>111</v>
      </c>
      <c r="C522" s="3" t="s">
        <v>112</v>
      </c>
      <c r="D522" s="4" t="s">
        <v>5373</v>
      </c>
      <c r="E522" s="30" t="s">
        <v>3890</v>
      </c>
      <c r="F522" s="3" t="s">
        <v>3891</v>
      </c>
      <c r="G522" s="3"/>
      <c r="H522" s="3">
        <v>1</v>
      </c>
      <c r="I522" s="3">
        <v>126.4</v>
      </c>
      <c r="J522" s="3" t="s">
        <v>19</v>
      </c>
      <c r="K522" s="3">
        <v>12.9416522</v>
      </c>
      <c r="L522" s="3">
        <v>77.573768799999996</v>
      </c>
      <c r="M522" s="5">
        <v>56250</v>
      </c>
      <c r="N522" s="6">
        <v>4000</v>
      </c>
      <c r="O522" s="6">
        <f t="shared" si="8"/>
        <v>60250</v>
      </c>
      <c r="P522" s="33" t="s">
        <v>6552</v>
      </c>
    </row>
    <row r="523" spans="1:16" ht="76.5">
      <c r="A523" s="3">
        <v>8844</v>
      </c>
      <c r="B523" s="3" t="s">
        <v>111</v>
      </c>
      <c r="C523" s="3" t="s">
        <v>112</v>
      </c>
      <c r="D523" s="4" t="s">
        <v>5374</v>
      </c>
      <c r="E523" s="30" t="s">
        <v>3890</v>
      </c>
      <c r="F523" s="3" t="s">
        <v>3891</v>
      </c>
      <c r="G523" s="3"/>
      <c r="H523" s="3">
        <v>1</v>
      </c>
      <c r="I523" s="3">
        <v>216.75</v>
      </c>
      <c r="J523" s="3" t="s">
        <v>19</v>
      </c>
      <c r="K523" s="3">
        <v>12.935976</v>
      </c>
      <c r="L523" s="3">
        <v>77.512890999999996</v>
      </c>
      <c r="M523" s="5">
        <v>56250</v>
      </c>
      <c r="N523" s="6">
        <v>4000</v>
      </c>
      <c r="O523" s="6">
        <f t="shared" si="8"/>
        <v>60250</v>
      </c>
      <c r="P523" s="33" t="s">
        <v>6552</v>
      </c>
    </row>
    <row r="524" spans="1:16" ht="89.25">
      <c r="A524" s="3">
        <v>8845</v>
      </c>
      <c r="B524" s="3" t="s">
        <v>111</v>
      </c>
      <c r="C524" s="3" t="s">
        <v>112</v>
      </c>
      <c r="D524" s="4" t="s">
        <v>5375</v>
      </c>
      <c r="E524" s="30" t="s">
        <v>3890</v>
      </c>
      <c r="F524" s="3" t="s">
        <v>3891</v>
      </c>
      <c r="G524" s="3"/>
      <c r="H524" s="3">
        <v>1</v>
      </c>
      <c r="I524" s="3">
        <v>216.75</v>
      </c>
      <c r="J524" s="3" t="s">
        <v>19</v>
      </c>
      <c r="K524" s="3">
        <v>12.911914299999999</v>
      </c>
      <c r="L524" s="3">
        <v>77.555699700000005</v>
      </c>
      <c r="M524" s="5">
        <v>56250</v>
      </c>
      <c r="N524" s="6">
        <v>4000</v>
      </c>
      <c r="O524" s="6">
        <f t="shared" si="8"/>
        <v>60250</v>
      </c>
      <c r="P524" s="33" t="s">
        <v>6552</v>
      </c>
    </row>
    <row r="525" spans="1:16" ht="114.75">
      <c r="A525" s="3">
        <v>8846</v>
      </c>
      <c r="B525" s="3" t="s">
        <v>111</v>
      </c>
      <c r="C525" s="3" t="s">
        <v>112</v>
      </c>
      <c r="D525" s="4" t="s">
        <v>5376</v>
      </c>
      <c r="E525" s="30" t="s">
        <v>3890</v>
      </c>
      <c r="F525" s="3" t="s">
        <v>3891</v>
      </c>
      <c r="G525" s="3"/>
      <c r="H525" s="3">
        <v>1</v>
      </c>
      <c r="I525" s="3">
        <v>216.75</v>
      </c>
      <c r="J525" s="3" t="s">
        <v>19</v>
      </c>
      <c r="K525" s="3">
        <v>12.932936</v>
      </c>
      <c r="L525" s="3">
        <v>77.612140999999994</v>
      </c>
      <c r="M525" s="5">
        <v>56250</v>
      </c>
      <c r="N525" s="6">
        <v>4000</v>
      </c>
      <c r="O525" s="6">
        <f t="shared" si="8"/>
        <v>60250</v>
      </c>
      <c r="P525" s="33" t="s">
        <v>6552</v>
      </c>
    </row>
    <row r="526" spans="1:16" ht="76.5">
      <c r="A526" s="3">
        <v>8847</v>
      </c>
      <c r="B526" s="3" t="s">
        <v>111</v>
      </c>
      <c r="C526" s="3" t="s">
        <v>112</v>
      </c>
      <c r="D526" s="4" t="s">
        <v>5377</v>
      </c>
      <c r="E526" s="30" t="s">
        <v>3890</v>
      </c>
      <c r="F526" s="3" t="s">
        <v>3891</v>
      </c>
      <c r="G526" s="3"/>
      <c r="H526" s="3">
        <v>1</v>
      </c>
      <c r="I526" s="3">
        <v>216.75</v>
      </c>
      <c r="J526" s="3" t="s">
        <v>19</v>
      </c>
      <c r="K526" s="3">
        <v>12.986421</v>
      </c>
      <c r="L526" s="3">
        <v>77.744900000000001</v>
      </c>
      <c r="M526" s="5">
        <v>56250</v>
      </c>
      <c r="N526" s="6">
        <v>4000</v>
      </c>
      <c r="O526" s="6">
        <f t="shared" si="8"/>
        <v>60250</v>
      </c>
      <c r="P526" s="33" t="s">
        <v>6552</v>
      </c>
    </row>
    <row r="527" spans="1:16" ht="63.75">
      <c r="A527" s="3">
        <v>8848</v>
      </c>
      <c r="B527" s="3" t="s">
        <v>111</v>
      </c>
      <c r="C527" s="3" t="s">
        <v>112</v>
      </c>
      <c r="D527" s="4" t="s">
        <v>5378</v>
      </c>
      <c r="E527" s="30" t="s">
        <v>3890</v>
      </c>
      <c r="F527" s="3" t="s">
        <v>3891</v>
      </c>
      <c r="G527" s="3"/>
      <c r="H527" s="3">
        <v>1</v>
      </c>
      <c r="I527" s="3">
        <v>216.75</v>
      </c>
      <c r="J527" s="3" t="s">
        <v>19</v>
      </c>
      <c r="K527" s="3">
        <v>12.895246</v>
      </c>
      <c r="L527" s="3">
        <v>77.569514999999996</v>
      </c>
      <c r="M527" s="5">
        <v>56250</v>
      </c>
      <c r="N527" s="6">
        <v>4000</v>
      </c>
      <c r="O527" s="6">
        <f t="shared" si="8"/>
        <v>60250</v>
      </c>
      <c r="P527" s="33" t="s">
        <v>6552</v>
      </c>
    </row>
    <row r="528" spans="1:16" ht="89.25">
      <c r="A528" s="3">
        <v>8849</v>
      </c>
      <c r="B528" s="3" t="s">
        <v>111</v>
      </c>
      <c r="C528" s="3" t="s">
        <v>112</v>
      </c>
      <c r="D528" s="4" t="s">
        <v>5379</v>
      </c>
      <c r="E528" s="30" t="s">
        <v>3890</v>
      </c>
      <c r="F528" s="3" t="s">
        <v>3891</v>
      </c>
      <c r="G528" s="3"/>
      <c r="H528" s="3">
        <v>1</v>
      </c>
      <c r="I528" s="3">
        <v>250</v>
      </c>
      <c r="J528" s="3" t="s">
        <v>19</v>
      </c>
      <c r="K528" s="3">
        <v>12.990099000000001</v>
      </c>
      <c r="L528" s="3">
        <v>77.654618999999997</v>
      </c>
      <c r="M528" s="5">
        <v>56250</v>
      </c>
      <c r="N528" s="6">
        <v>4000</v>
      </c>
      <c r="O528" s="6">
        <f t="shared" si="8"/>
        <v>60250</v>
      </c>
      <c r="P528" s="33" t="s">
        <v>6552</v>
      </c>
    </row>
    <row r="529" spans="1:16" ht="63.75">
      <c r="A529" s="3">
        <v>8850</v>
      </c>
      <c r="B529" s="3" t="s">
        <v>111</v>
      </c>
      <c r="C529" s="3" t="s">
        <v>112</v>
      </c>
      <c r="D529" s="4" t="s">
        <v>5380</v>
      </c>
      <c r="E529" s="30" t="s">
        <v>3890</v>
      </c>
      <c r="F529" s="3" t="s">
        <v>3891</v>
      </c>
      <c r="G529" s="3"/>
      <c r="H529" s="3">
        <v>1</v>
      </c>
      <c r="I529" s="3">
        <v>242.25</v>
      </c>
      <c r="J529" s="3" t="s">
        <v>38</v>
      </c>
      <c r="K529" s="3">
        <v>12.9675218</v>
      </c>
      <c r="L529" s="3">
        <v>77.701755800000001</v>
      </c>
      <c r="M529" s="5">
        <v>68750</v>
      </c>
      <c r="N529" s="6">
        <v>5000</v>
      </c>
      <c r="O529" s="6">
        <f t="shared" si="8"/>
        <v>73750</v>
      </c>
      <c r="P529" s="33" t="s">
        <v>6552</v>
      </c>
    </row>
    <row r="530" spans="1:16" ht="63.75">
      <c r="A530" s="3">
        <v>8851</v>
      </c>
      <c r="B530" s="3" t="s">
        <v>111</v>
      </c>
      <c r="C530" s="3" t="s">
        <v>112</v>
      </c>
      <c r="D530" s="4" t="s">
        <v>5381</v>
      </c>
      <c r="E530" s="30" t="s">
        <v>3890</v>
      </c>
      <c r="F530" s="3" t="s">
        <v>3891</v>
      </c>
      <c r="G530" s="3"/>
      <c r="H530" s="3">
        <v>1</v>
      </c>
      <c r="I530" s="3">
        <v>216.75</v>
      </c>
      <c r="J530" s="3" t="s">
        <v>19</v>
      </c>
      <c r="K530" s="3">
        <v>12.963800300000001</v>
      </c>
      <c r="L530" s="3">
        <v>77.596436999999995</v>
      </c>
      <c r="M530" s="5">
        <v>56250</v>
      </c>
      <c r="N530" s="6">
        <v>4000</v>
      </c>
      <c r="O530" s="6">
        <f t="shared" si="8"/>
        <v>60250</v>
      </c>
      <c r="P530" s="33" t="s">
        <v>6552</v>
      </c>
    </row>
    <row r="531" spans="1:16" ht="51">
      <c r="A531" s="3">
        <v>8852</v>
      </c>
      <c r="B531" s="3" t="s">
        <v>111</v>
      </c>
      <c r="C531" s="3" t="s">
        <v>112</v>
      </c>
      <c r="D531" s="4" t="s">
        <v>5382</v>
      </c>
      <c r="E531" s="30" t="s">
        <v>3890</v>
      </c>
      <c r="F531" s="3" t="s">
        <v>3891</v>
      </c>
      <c r="G531" s="3"/>
      <c r="H531" s="3">
        <v>1</v>
      </c>
      <c r="I531" s="3">
        <v>216.75</v>
      </c>
      <c r="J531" s="3" t="s">
        <v>19</v>
      </c>
      <c r="K531" s="3">
        <v>12.9879061</v>
      </c>
      <c r="L531" s="3">
        <v>77.734141399999999</v>
      </c>
      <c r="M531" s="5">
        <v>56250</v>
      </c>
      <c r="N531" s="6">
        <v>4000</v>
      </c>
      <c r="O531" s="6">
        <f t="shared" si="8"/>
        <v>60250</v>
      </c>
      <c r="P531" s="33" t="s">
        <v>6552</v>
      </c>
    </row>
    <row r="532" spans="1:16" ht="127.5">
      <c r="A532" s="3">
        <v>8853</v>
      </c>
      <c r="B532" s="3" t="s">
        <v>111</v>
      </c>
      <c r="C532" s="3" t="s">
        <v>112</v>
      </c>
      <c r="D532" s="4" t="s">
        <v>5383</v>
      </c>
      <c r="E532" s="30" t="s">
        <v>3890</v>
      </c>
      <c r="F532" s="3" t="s">
        <v>3891</v>
      </c>
      <c r="G532" s="3"/>
      <c r="H532" s="3">
        <v>1</v>
      </c>
      <c r="I532" s="3">
        <v>216.75</v>
      </c>
      <c r="J532" s="3" t="s">
        <v>19</v>
      </c>
      <c r="K532" s="3">
        <v>13.003561899999999</v>
      </c>
      <c r="L532" s="3">
        <v>77.549288399999995</v>
      </c>
      <c r="M532" s="5">
        <v>56250</v>
      </c>
      <c r="N532" s="6">
        <v>4000</v>
      </c>
      <c r="O532" s="6">
        <f t="shared" si="8"/>
        <v>60250</v>
      </c>
      <c r="P532" s="33" t="s">
        <v>6552</v>
      </c>
    </row>
    <row r="533" spans="1:16" ht="89.25">
      <c r="A533" s="3">
        <v>8854</v>
      </c>
      <c r="B533" s="3" t="s">
        <v>55</v>
      </c>
      <c r="C533" s="3" t="s">
        <v>289</v>
      </c>
      <c r="D533" s="4" t="s">
        <v>5384</v>
      </c>
      <c r="E533" s="30" t="s">
        <v>3890</v>
      </c>
      <c r="F533" s="3" t="s">
        <v>3891</v>
      </c>
      <c r="G533" s="3"/>
      <c r="H533" s="3">
        <v>1</v>
      </c>
      <c r="I533" s="3">
        <v>228</v>
      </c>
      <c r="J533" s="3" t="s">
        <v>19</v>
      </c>
      <c r="K533" s="3">
        <v>19.275804999999998</v>
      </c>
      <c r="L533" s="3">
        <v>72.916319000000001</v>
      </c>
      <c r="M533" s="5">
        <v>31250</v>
      </c>
      <c r="N533" s="6">
        <v>4000</v>
      </c>
      <c r="O533" s="6">
        <f t="shared" si="8"/>
        <v>35250</v>
      </c>
      <c r="P533" s="33" t="s">
        <v>6553</v>
      </c>
    </row>
    <row r="534" spans="1:16" ht="102">
      <c r="A534" s="3">
        <v>8855</v>
      </c>
      <c r="B534" s="3" t="s">
        <v>55</v>
      </c>
      <c r="C534" s="3" t="s">
        <v>289</v>
      </c>
      <c r="D534" s="4" t="s">
        <v>5385</v>
      </c>
      <c r="E534" s="30" t="s">
        <v>3890</v>
      </c>
      <c r="F534" s="3" t="s">
        <v>3891</v>
      </c>
      <c r="G534" s="3"/>
      <c r="H534" s="3">
        <v>1</v>
      </c>
      <c r="I534" s="3">
        <v>228</v>
      </c>
      <c r="J534" s="3" t="s">
        <v>19</v>
      </c>
      <c r="K534" s="3">
        <v>19.227847000000001</v>
      </c>
      <c r="L534" s="3">
        <v>72.922173999999998</v>
      </c>
      <c r="M534" s="5">
        <v>31250</v>
      </c>
      <c r="N534" s="6">
        <v>4000</v>
      </c>
      <c r="O534" s="6">
        <f t="shared" si="8"/>
        <v>35250</v>
      </c>
      <c r="P534" s="33" t="s">
        <v>6553</v>
      </c>
    </row>
    <row r="535" spans="1:16" ht="89.25">
      <c r="A535" s="3">
        <v>8856</v>
      </c>
      <c r="B535" s="3" t="s">
        <v>55</v>
      </c>
      <c r="C535" s="3" t="s">
        <v>289</v>
      </c>
      <c r="D535" s="4" t="s">
        <v>5386</v>
      </c>
      <c r="E535" s="30" t="s">
        <v>3890</v>
      </c>
      <c r="F535" s="3" t="s">
        <v>3891</v>
      </c>
      <c r="G535" s="3"/>
      <c r="H535" s="3">
        <v>1</v>
      </c>
      <c r="I535" s="3">
        <v>228</v>
      </c>
      <c r="J535" s="3" t="s">
        <v>19</v>
      </c>
      <c r="K535" s="3">
        <v>19.275804999999998</v>
      </c>
      <c r="L535" s="3">
        <v>72.916319000000001</v>
      </c>
      <c r="M535" s="5">
        <v>31250</v>
      </c>
      <c r="N535" s="6">
        <v>4000</v>
      </c>
      <c r="O535" s="6">
        <f t="shared" si="8"/>
        <v>35250</v>
      </c>
      <c r="P535" s="33" t="s">
        <v>6553</v>
      </c>
    </row>
    <row r="536" spans="1:16" ht="76.5">
      <c r="A536" s="3">
        <v>8857</v>
      </c>
      <c r="B536" s="3" t="s">
        <v>55</v>
      </c>
      <c r="C536" s="3" t="s">
        <v>289</v>
      </c>
      <c r="D536" s="4" t="s">
        <v>5387</v>
      </c>
      <c r="E536" s="30" t="s">
        <v>3890</v>
      </c>
      <c r="F536" s="3" t="s">
        <v>3891</v>
      </c>
      <c r="G536" s="3"/>
      <c r="H536" s="3">
        <v>1</v>
      </c>
      <c r="I536" s="3">
        <v>228</v>
      </c>
      <c r="J536" s="3" t="s">
        <v>19</v>
      </c>
      <c r="K536" s="3">
        <v>19.284986</v>
      </c>
      <c r="L536" s="3">
        <v>72.904792999999998</v>
      </c>
      <c r="M536" s="5">
        <v>31250</v>
      </c>
      <c r="N536" s="6">
        <v>4000</v>
      </c>
      <c r="O536" s="6">
        <f t="shared" si="8"/>
        <v>35250</v>
      </c>
      <c r="P536" s="33" t="s">
        <v>6553</v>
      </c>
    </row>
    <row r="537" spans="1:16" ht="127.5">
      <c r="A537" s="3">
        <v>8858</v>
      </c>
      <c r="B537" s="3" t="s">
        <v>55</v>
      </c>
      <c r="C537" s="3" t="s">
        <v>289</v>
      </c>
      <c r="D537" s="4" t="s">
        <v>5388</v>
      </c>
      <c r="E537" s="30" t="s">
        <v>3890</v>
      </c>
      <c r="F537" s="3" t="s">
        <v>3891</v>
      </c>
      <c r="G537" s="3"/>
      <c r="H537" s="3">
        <v>1</v>
      </c>
      <c r="I537" s="3">
        <v>228</v>
      </c>
      <c r="J537" s="3" t="s">
        <v>19</v>
      </c>
      <c r="K537" s="3">
        <v>19.276247000000001</v>
      </c>
      <c r="L537" s="3">
        <v>72.888830999999996</v>
      </c>
      <c r="M537" s="5">
        <v>31250</v>
      </c>
      <c r="N537" s="6">
        <v>4000</v>
      </c>
      <c r="O537" s="6">
        <f t="shared" si="8"/>
        <v>35250</v>
      </c>
      <c r="P537" s="33" t="s">
        <v>6553</v>
      </c>
    </row>
    <row r="538" spans="1:16" ht="89.25">
      <c r="A538" s="3">
        <v>8859</v>
      </c>
      <c r="B538" s="3" t="s">
        <v>55</v>
      </c>
      <c r="C538" s="3" t="s">
        <v>289</v>
      </c>
      <c r="D538" s="4" t="s">
        <v>5389</v>
      </c>
      <c r="E538" s="30" t="s">
        <v>3890</v>
      </c>
      <c r="F538" s="3" t="s">
        <v>3891</v>
      </c>
      <c r="G538" s="3"/>
      <c r="H538" s="3">
        <v>1</v>
      </c>
      <c r="I538" s="3">
        <v>228</v>
      </c>
      <c r="J538" s="3" t="s">
        <v>19</v>
      </c>
      <c r="K538" s="3">
        <v>19.274089</v>
      </c>
      <c r="L538" s="3">
        <v>72.885643999999999</v>
      </c>
      <c r="M538" s="5">
        <v>31250</v>
      </c>
      <c r="N538" s="6">
        <v>4000</v>
      </c>
      <c r="O538" s="6">
        <f t="shared" si="8"/>
        <v>35250</v>
      </c>
      <c r="P538" s="33" t="s">
        <v>6553</v>
      </c>
    </row>
    <row r="539" spans="1:16" ht="102">
      <c r="A539" s="3">
        <v>8860</v>
      </c>
      <c r="B539" s="3" t="s">
        <v>55</v>
      </c>
      <c r="C539" s="3" t="s">
        <v>289</v>
      </c>
      <c r="D539" s="4" t="s">
        <v>5390</v>
      </c>
      <c r="E539" s="30" t="s">
        <v>3890</v>
      </c>
      <c r="F539" s="3" t="s">
        <v>3891</v>
      </c>
      <c r="G539" s="3"/>
      <c r="H539" s="3">
        <v>1</v>
      </c>
      <c r="I539" s="3">
        <v>228</v>
      </c>
      <c r="J539" s="3" t="s">
        <v>19</v>
      </c>
      <c r="K539" s="3">
        <v>19.273023999999999</v>
      </c>
      <c r="L539" s="3">
        <v>72.883268999999999</v>
      </c>
      <c r="M539" s="5">
        <v>31250</v>
      </c>
      <c r="N539" s="6">
        <v>4000</v>
      </c>
      <c r="O539" s="6">
        <f t="shared" si="8"/>
        <v>35250</v>
      </c>
      <c r="P539" s="33" t="s">
        <v>6553</v>
      </c>
    </row>
    <row r="540" spans="1:16" ht="114.75">
      <c r="A540" s="3">
        <v>8861</v>
      </c>
      <c r="B540" s="3" t="s">
        <v>55</v>
      </c>
      <c r="C540" s="3" t="s">
        <v>289</v>
      </c>
      <c r="D540" s="4" t="s">
        <v>5391</v>
      </c>
      <c r="E540" s="30" t="s">
        <v>3890</v>
      </c>
      <c r="F540" s="3" t="s">
        <v>3891</v>
      </c>
      <c r="G540" s="3"/>
      <c r="H540" s="3">
        <v>1</v>
      </c>
      <c r="I540" s="3">
        <v>228</v>
      </c>
      <c r="J540" s="3" t="s">
        <v>19</v>
      </c>
      <c r="K540" s="3">
        <v>19.271018000000002</v>
      </c>
      <c r="L540" s="3">
        <v>72.890564999999995</v>
      </c>
      <c r="M540" s="5">
        <v>31250</v>
      </c>
      <c r="N540" s="6">
        <v>4000</v>
      </c>
      <c r="O540" s="6">
        <f t="shared" si="8"/>
        <v>35250</v>
      </c>
      <c r="P540" s="33" t="s">
        <v>6553</v>
      </c>
    </row>
    <row r="541" spans="1:16" ht="127.5">
      <c r="A541" s="3">
        <v>8862</v>
      </c>
      <c r="B541" s="3" t="s">
        <v>55</v>
      </c>
      <c r="C541" s="3" t="s">
        <v>289</v>
      </c>
      <c r="D541" s="4" t="s">
        <v>5392</v>
      </c>
      <c r="E541" s="30" t="s">
        <v>3890</v>
      </c>
      <c r="F541" s="3" t="s">
        <v>3891</v>
      </c>
      <c r="G541" s="3"/>
      <c r="H541" s="3">
        <v>1</v>
      </c>
      <c r="I541" s="3">
        <v>228</v>
      </c>
      <c r="J541" s="3" t="s">
        <v>19</v>
      </c>
      <c r="K541" s="3">
        <v>19.269572</v>
      </c>
      <c r="L541" s="3">
        <v>72.879168000000007</v>
      </c>
      <c r="M541" s="5">
        <v>31250</v>
      </c>
      <c r="N541" s="6">
        <v>4000</v>
      </c>
      <c r="O541" s="6">
        <f t="shared" si="8"/>
        <v>35250</v>
      </c>
      <c r="P541" s="33" t="s">
        <v>6553</v>
      </c>
    </row>
    <row r="542" spans="1:16" ht="89.25">
      <c r="A542" s="3">
        <v>8863</v>
      </c>
      <c r="B542" s="3" t="s">
        <v>55</v>
      </c>
      <c r="C542" s="3" t="s">
        <v>289</v>
      </c>
      <c r="D542" s="4" t="s">
        <v>5393</v>
      </c>
      <c r="E542" s="30" t="s">
        <v>3890</v>
      </c>
      <c r="F542" s="3" t="s">
        <v>3891</v>
      </c>
      <c r="G542" s="3"/>
      <c r="H542" s="3">
        <v>1</v>
      </c>
      <c r="I542" s="3">
        <v>228</v>
      </c>
      <c r="J542" s="3" t="s">
        <v>19</v>
      </c>
      <c r="K542" s="3">
        <v>19.267239</v>
      </c>
      <c r="L542" s="3">
        <v>72.877251999999999</v>
      </c>
      <c r="M542" s="5">
        <v>31250</v>
      </c>
      <c r="N542" s="6">
        <v>4000</v>
      </c>
      <c r="O542" s="6">
        <f t="shared" si="8"/>
        <v>35250</v>
      </c>
      <c r="P542" s="33" t="s">
        <v>6553</v>
      </c>
    </row>
    <row r="543" spans="1:16" ht="114.75">
      <c r="A543" s="3">
        <v>8864</v>
      </c>
      <c r="B543" s="3" t="s">
        <v>55</v>
      </c>
      <c r="C543" s="3" t="s">
        <v>289</v>
      </c>
      <c r="D543" s="4" t="s">
        <v>5394</v>
      </c>
      <c r="E543" s="30" t="s">
        <v>3890</v>
      </c>
      <c r="F543" s="3" t="s">
        <v>3891</v>
      </c>
      <c r="G543" s="3"/>
      <c r="H543" s="3">
        <v>1</v>
      </c>
      <c r="I543" s="3">
        <v>228</v>
      </c>
      <c r="J543" s="3" t="s">
        <v>19</v>
      </c>
      <c r="K543" s="3">
        <v>19.265339999999998</v>
      </c>
      <c r="L543" s="3">
        <v>72.875737000000001</v>
      </c>
      <c r="M543" s="5">
        <v>31250</v>
      </c>
      <c r="N543" s="6">
        <v>4000</v>
      </c>
      <c r="O543" s="6">
        <f t="shared" si="8"/>
        <v>35250</v>
      </c>
      <c r="P543" s="33" t="s">
        <v>6553</v>
      </c>
    </row>
    <row r="544" spans="1:16" ht="127.5">
      <c r="A544" s="3">
        <v>8865</v>
      </c>
      <c r="B544" s="3" t="s">
        <v>55</v>
      </c>
      <c r="C544" s="3" t="s">
        <v>289</v>
      </c>
      <c r="D544" s="4" t="s">
        <v>5395</v>
      </c>
      <c r="E544" s="30" t="s">
        <v>3890</v>
      </c>
      <c r="F544" s="3" t="s">
        <v>3891</v>
      </c>
      <c r="G544" s="3"/>
      <c r="H544" s="3">
        <v>1</v>
      </c>
      <c r="I544" s="3">
        <v>228</v>
      </c>
      <c r="J544" s="3" t="s">
        <v>19</v>
      </c>
      <c r="K544" s="3">
        <v>19.262141</v>
      </c>
      <c r="L544" s="3">
        <v>72.873700999999997</v>
      </c>
      <c r="M544" s="5">
        <v>31250</v>
      </c>
      <c r="N544" s="6">
        <v>4000</v>
      </c>
      <c r="O544" s="6">
        <f t="shared" si="8"/>
        <v>35250</v>
      </c>
      <c r="P544" s="33" t="s">
        <v>6553</v>
      </c>
    </row>
    <row r="545" spans="1:16" ht="102">
      <c r="A545" s="3">
        <v>8866</v>
      </c>
      <c r="B545" s="3" t="s">
        <v>55</v>
      </c>
      <c r="C545" s="3" t="s">
        <v>289</v>
      </c>
      <c r="D545" s="4" t="s">
        <v>5396</v>
      </c>
      <c r="E545" s="30" t="s">
        <v>3890</v>
      </c>
      <c r="F545" s="3" t="s">
        <v>3891</v>
      </c>
      <c r="G545" s="3"/>
      <c r="H545" s="3">
        <v>1</v>
      </c>
      <c r="I545" s="3">
        <v>228</v>
      </c>
      <c r="J545" s="3" t="s">
        <v>19</v>
      </c>
      <c r="K545" s="3">
        <v>19.262218000000001</v>
      </c>
      <c r="L545" s="3">
        <v>72.873802999999995</v>
      </c>
      <c r="M545" s="5">
        <v>31250</v>
      </c>
      <c r="N545" s="6">
        <v>4000</v>
      </c>
      <c r="O545" s="6">
        <f t="shared" si="8"/>
        <v>35250</v>
      </c>
      <c r="P545" s="33" t="s">
        <v>6553</v>
      </c>
    </row>
    <row r="546" spans="1:16" ht="102">
      <c r="A546" s="3">
        <v>8867</v>
      </c>
      <c r="B546" s="3" t="s">
        <v>55</v>
      </c>
      <c r="C546" s="3" t="s">
        <v>289</v>
      </c>
      <c r="D546" s="4" t="s">
        <v>5397</v>
      </c>
      <c r="E546" s="30" t="s">
        <v>3890</v>
      </c>
      <c r="F546" s="3" t="s">
        <v>3891</v>
      </c>
      <c r="G546" s="3"/>
      <c r="H546" s="3">
        <v>1</v>
      </c>
      <c r="I546" s="3">
        <v>228</v>
      </c>
      <c r="J546" s="3" t="s">
        <v>19</v>
      </c>
      <c r="K546" s="3">
        <v>19.262786999999999</v>
      </c>
      <c r="L546" s="3">
        <v>72.873142999999999</v>
      </c>
      <c r="M546" s="5">
        <v>31250</v>
      </c>
      <c r="N546" s="6">
        <v>4000</v>
      </c>
      <c r="O546" s="6">
        <f t="shared" si="8"/>
        <v>35250</v>
      </c>
      <c r="P546" s="33" t="s">
        <v>6553</v>
      </c>
    </row>
    <row r="547" spans="1:16" ht="114.75">
      <c r="A547" s="3">
        <v>8868</v>
      </c>
      <c r="B547" s="3" t="s">
        <v>55</v>
      </c>
      <c r="C547" s="3" t="s">
        <v>289</v>
      </c>
      <c r="D547" s="4" t="s">
        <v>5398</v>
      </c>
      <c r="E547" s="30" t="s">
        <v>3890</v>
      </c>
      <c r="F547" s="3" t="s">
        <v>3891</v>
      </c>
      <c r="G547" s="3"/>
      <c r="H547" s="3">
        <v>1</v>
      </c>
      <c r="I547" s="3">
        <v>228</v>
      </c>
      <c r="J547" s="3" t="s">
        <v>19</v>
      </c>
      <c r="K547" s="3">
        <v>19.269057</v>
      </c>
      <c r="L547" s="3">
        <v>72.878336000000004</v>
      </c>
      <c r="M547" s="5">
        <v>31250</v>
      </c>
      <c r="N547" s="6">
        <v>4000</v>
      </c>
      <c r="O547" s="6">
        <f t="shared" si="8"/>
        <v>35250</v>
      </c>
      <c r="P547" s="33" t="s">
        <v>6553</v>
      </c>
    </row>
    <row r="548" spans="1:16" ht="140.25">
      <c r="A548" s="3">
        <v>8869</v>
      </c>
      <c r="B548" s="3" t="s">
        <v>55</v>
      </c>
      <c r="C548" s="3" t="s">
        <v>289</v>
      </c>
      <c r="D548" s="4" t="s">
        <v>5399</v>
      </c>
      <c r="E548" s="30" t="s">
        <v>3890</v>
      </c>
      <c r="F548" s="3" t="s">
        <v>3891</v>
      </c>
      <c r="G548" s="3"/>
      <c r="H548" s="3">
        <v>1</v>
      </c>
      <c r="I548" s="3">
        <v>228</v>
      </c>
      <c r="J548" s="3" t="s">
        <v>38</v>
      </c>
      <c r="K548" s="3">
        <v>19.275967000000001</v>
      </c>
      <c r="L548" s="3">
        <v>72.881623000000005</v>
      </c>
      <c r="M548" s="5">
        <v>100000</v>
      </c>
      <c r="N548" s="6">
        <v>5000</v>
      </c>
      <c r="O548" s="6">
        <f t="shared" si="8"/>
        <v>105000</v>
      </c>
      <c r="P548" s="33" t="s">
        <v>6553</v>
      </c>
    </row>
    <row r="549" spans="1:16" ht="140.25">
      <c r="A549" s="3">
        <v>8870</v>
      </c>
      <c r="B549" s="3" t="s">
        <v>55</v>
      </c>
      <c r="C549" s="3" t="s">
        <v>289</v>
      </c>
      <c r="D549" s="4" t="s">
        <v>5400</v>
      </c>
      <c r="E549" s="30" t="s">
        <v>3890</v>
      </c>
      <c r="F549" s="3" t="s">
        <v>3891</v>
      </c>
      <c r="G549" s="3"/>
      <c r="H549" s="3">
        <v>1</v>
      </c>
      <c r="I549" s="3">
        <v>228</v>
      </c>
      <c r="J549" s="3" t="s">
        <v>38</v>
      </c>
      <c r="K549" s="3">
        <v>19.275794000000001</v>
      </c>
      <c r="L549" s="3">
        <v>72.882245999999995</v>
      </c>
      <c r="M549" s="5">
        <v>100000</v>
      </c>
      <c r="N549" s="6">
        <v>5000</v>
      </c>
      <c r="O549" s="6">
        <f t="shared" si="8"/>
        <v>105000</v>
      </c>
      <c r="P549" s="33" t="s">
        <v>6553</v>
      </c>
    </row>
    <row r="550" spans="1:16" ht="140.25">
      <c r="A550" s="3">
        <v>8871</v>
      </c>
      <c r="B550" s="3" t="s">
        <v>55</v>
      </c>
      <c r="C550" s="3" t="s">
        <v>289</v>
      </c>
      <c r="D550" s="4" t="s">
        <v>5401</v>
      </c>
      <c r="E550" s="30" t="s">
        <v>3890</v>
      </c>
      <c r="F550" s="3" t="s">
        <v>3891</v>
      </c>
      <c r="G550" s="3"/>
      <c r="H550" s="3">
        <v>1</v>
      </c>
      <c r="I550" s="3">
        <v>228</v>
      </c>
      <c r="J550" s="3" t="s">
        <v>38</v>
      </c>
      <c r="K550" s="3">
        <v>19.278731000000001</v>
      </c>
      <c r="L550" s="3">
        <v>72.878900999999999</v>
      </c>
      <c r="M550" s="5">
        <v>100000</v>
      </c>
      <c r="N550" s="6">
        <v>5000</v>
      </c>
      <c r="O550" s="6">
        <f t="shared" si="8"/>
        <v>105000</v>
      </c>
      <c r="P550" s="33" t="s">
        <v>6553</v>
      </c>
    </row>
    <row r="551" spans="1:16" ht="140.25">
      <c r="A551" s="3">
        <v>8872</v>
      </c>
      <c r="B551" s="3" t="s">
        <v>55</v>
      </c>
      <c r="C551" s="3" t="s">
        <v>289</v>
      </c>
      <c r="D551" s="4" t="s">
        <v>5402</v>
      </c>
      <c r="E551" s="30" t="s">
        <v>3890</v>
      </c>
      <c r="F551" s="3" t="s">
        <v>3891</v>
      </c>
      <c r="G551" s="3"/>
      <c r="H551" s="3">
        <v>1</v>
      </c>
      <c r="I551" s="3">
        <v>228</v>
      </c>
      <c r="J551" s="3" t="s">
        <v>38</v>
      </c>
      <c r="K551" s="3">
        <v>19.280052999999999</v>
      </c>
      <c r="L551" s="3">
        <v>72.877206000000001</v>
      </c>
      <c r="M551" s="5">
        <v>100000</v>
      </c>
      <c r="N551" s="6">
        <v>5000</v>
      </c>
      <c r="O551" s="6">
        <f t="shared" si="8"/>
        <v>105000</v>
      </c>
      <c r="P551" s="33" t="s">
        <v>6553</v>
      </c>
    </row>
    <row r="552" spans="1:16" ht="127.5">
      <c r="A552" s="3">
        <v>8873</v>
      </c>
      <c r="B552" s="3" t="s">
        <v>55</v>
      </c>
      <c r="C552" s="3" t="s">
        <v>289</v>
      </c>
      <c r="D552" s="4" t="s">
        <v>5403</v>
      </c>
      <c r="E552" s="30" t="s">
        <v>3890</v>
      </c>
      <c r="F552" s="3" t="s">
        <v>3891</v>
      </c>
      <c r="G552" s="3"/>
      <c r="H552" s="3">
        <v>1</v>
      </c>
      <c r="I552" s="3">
        <v>228</v>
      </c>
      <c r="J552" s="3" t="s">
        <v>38</v>
      </c>
      <c r="K552" s="3">
        <v>19.280179</v>
      </c>
      <c r="L552" s="3">
        <v>72.876518000000004</v>
      </c>
      <c r="M552" s="5">
        <v>100000</v>
      </c>
      <c r="N552" s="6">
        <v>5000</v>
      </c>
      <c r="O552" s="6">
        <f t="shared" si="8"/>
        <v>105000</v>
      </c>
      <c r="P552" s="33" t="s">
        <v>6553</v>
      </c>
    </row>
    <row r="553" spans="1:16" ht="140.25">
      <c r="A553" s="3">
        <v>8874</v>
      </c>
      <c r="B553" s="3" t="s">
        <v>55</v>
      </c>
      <c r="C553" s="3" t="s">
        <v>289</v>
      </c>
      <c r="D553" s="4" t="s">
        <v>5404</v>
      </c>
      <c r="E553" s="30" t="s">
        <v>3890</v>
      </c>
      <c r="F553" s="3" t="s">
        <v>3891</v>
      </c>
      <c r="G553" s="3"/>
      <c r="H553" s="3">
        <v>1</v>
      </c>
      <c r="I553" s="3">
        <v>228</v>
      </c>
      <c r="J553" s="3" t="s">
        <v>38</v>
      </c>
      <c r="K553" s="3">
        <v>19.280052999999999</v>
      </c>
      <c r="L553" s="3">
        <v>72.877206000000001</v>
      </c>
      <c r="M553" s="5">
        <v>100000</v>
      </c>
      <c r="N553" s="6">
        <v>5000</v>
      </c>
      <c r="O553" s="6">
        <f t="shared" si="8"/>
        <v>105000</v>
      </c>
      <c r="P553" s="33" t="s">
        <v>6553</v>
      </c>
    </row>
    <row r="554" spans="1:16" ht="153">
      <c r="A554" s="3">
        <v>8875</v>
      </c>
      <c r="B554" s="3" t="s">
        <v>55</v>
      </c>
      <c r="C554" s="3" t="s">
        <v>289</v>
      </c>
      <c r="D554" s="4" t="s">
        <v>5405</v>
      </c>
      <c r="E554" s="30" t="s">
        <v>3890</v>
      </c>
      <c r="F554" s="3" t="s">
        <v>3891</v>
      </c>
      <c r="G554" s="3"/>
      <c r="H554" s="3">
        <v>1</v>
      </c>
      <c r="I554" s="3">
        <v>228</v>
      </c>
      <c r="J554" s="3" t="s">
        <v>38</v>
      </c>
      <c r="K554" s="3">
        <v>19.282142</v>
      </c>
      <c r="L554" s="3">
        <v>72.874268000000001</v>
      </c>
      <c r="M554" s="5">
        <v>100000</v>
      </c>
      <c r="N554" s="6">
        <v>5000</v>
      </c>
      <c r="O554" s="6">
        <f t="shared" si="8"/>
        <v>105000</v>
      </c>
      <c r="P554" s="33" t="s">
        <v>6553</v>
      </c>
    </row>
    <row r="555" spans="1:16" ht="165.75">
      <c r="A555" s="3">
        <v>8876</v>
      </c>
      <c r="B555" s="3" t="s">
        <v>55</v>
      </c>
      <c r="C555" s="3" t="s">
        <v>289</v>
      </c>
      <c r="D555" s="4" t="s">
        <v>5406</v>
      </c>
      <c r="E555" s="30" t="s">
        <v>3890</v>
      </c>
      <c r="F555" s="3" t="s">
        <v>3891</v>
      </c>
      <c r="G555" s="3"/>
      <c r="H555" s="3">
        <v>1</v>
      </c>
      <c r="I555" s="3">
        <v>228</v>
      </c>
      <c r="J555" s="3" t="s">
        <v>38</v>
      </c>
      <c r="K555" s="3">
        <v>19.282142</v>
      </c>
      <c r="L555" s="3">
        <v>72.874268000000001</v>
      </c>
      <c r="M555" s="5">
        <v>100000</v>
      </c>
      <c r="N555" s="6">
        <v>5000</v>
      </c>
      <c r="O555" s="6">
        <f t="shared" si="8"/>
        <v>105000</v>
      </c>
      <c r="P555" s="33" t="s">
        <v>6553</v>
      </c>
    </row>
    <row r="556" spans="1:16" ht="140.25">
      <c r="A556" s="3">
        <v>8877</v>
      </c>
      <c r="B556" s="3" t="s">
        <v>55</v>
      </c>
      <c r="C556" s="3" t="s">
        <v>289</v>
      </c>
      <c r="D556" s="4" t="s">
        <v>5407</v>
      </c>
      <c r="E556" s="30" t="s">
        <v>3890</v>
      </c>
      <c r="F556" s="3" t="s">
        <v>3891</v>
      </c>
      <c r="G556" s="3"/>
      <c r="H556" s="3">
        <v>1</v>
      </c>
      <c r="I556" s="3">
        <v>228</v>
      </c>
      <c r="J556" s="3" t="s">
        <v>38</v>
      </c>
      <c r="K556" s="3">
        <v>19.284642999999999</v>
      </c>
      <c r="L556" s="3">
        <v>72.871206000000001</v>
      </c>
      <c r="M556" s="5">
        <v>100000</v>
      </c>
      <c r="N556" s="6">
        <v>5000</v>
      </c>
      <c r="O556" s="6">
        <f t="shared" si="8"/>
        <v>105000</v>
      </c>
      <c r="P556" s="33" t="s">
        <v>6553</v>
      </c>
    </row>
    <row r="557" spans="1:16" ht="140.25">
      <c r="A557" s="3">
        <v>8878</v>
      </c>
      <c r="B557" s="3" t="s">
        <v>55</v>
      </c>
      <c r="C557" s="3" t="s">
        <v>289</v>
      </c>
      <c r="D557" s="4" t="s">
        <v>5408</v>
      </c>
      <c r="E557" s="30" t="s">
        <v>3890</v>
      </c>
      <c r="F557" s="3" t="s">
        <v>3891</v>
      </c>
      <c r="G557" s="3"/>
      <c r="H557" s="3">
        <v>1</v>
      </c>
      <c r="I557" s="3">
        <v>228</v>
      </c>
      <c r="J557" s="3" t="s">
        <v>38</v>
      </c>
      <c r="K557" s="3">
        <v>19.285228</v>
      </c>
      <c r="L557" s="3">
        <v>72.869800999999995</v>
      </c>
      <c r="M557" s="5">
        <v>100000</v>
      </c>
      <c r="N557" s="6">
        <v>5000</v>
      </c>
      <c r="O557" s="6">
        <f t="shared" si="8"/>
        <v>105000</v>
      </c>
      <c r="P557" s="33" t="s">
        <v>6553</v>
      </c>
    </row>
    <row r="558" spans="1:16" ht="153">
      <c r="A558" s="3">
        <v>8879</v>
      </c>
      <c r="B558" s="3" t="s">
        <v>55</v>
      </c>
      <c r="C558" s="3" t="s">
        <v>289</v>
      </c>
      <c r="D558" s="4" t="s">
        <v>5409</v>
      </c>
      <c r="E558" s="30" t="s">
        <v>3890</v>
      </c>
      <c r="F558" s="3" t="s">
        <v>3891</v>
      </c>
      <c r="G558" s="3"/>
      <c r="H558" s="3">
        <v>1</v>
      </c>
      <c r="I558" s="3">
        <v>228</v>
      </c>
      <c r="J558" s="3" t="s">
        <v>38</v>
      </c>
      <c r="K558" s="3">
        <v>19.287019999999998</v>
      </c>
      <c r="L558" s="3">
        <v>72.867532999999995</v>
      </c>
      <c r="M558" s="5">
        <v>100000</v>
      </c>
      <c r="N558" s="6">
        <v>5000</v>
      </c>
      <c r="O558" s="6">
        <f t="shared" si="8"/>
        <v>105000</v>
      </c>
      <c r="P558" s="33" t="s">
        <v>6553</v>
      </c>
    </row>
    <row r="559" spans="1:16" ht="89.25">
      <c r="A559" s="3">
        <v>8880</v>
      </c>
      <c r="B559" s="3" t="s">
        <v>55</v>
      </c>
      <c r="C559" s="3" t="s">
        <v>289</v>
      </c>
      <c r="D559" s="4" t="s">
        <v>5410</v>
      </c>
      <c r="E559" s="30" t="s">
        <v>3890</v>
      </c>
      <c r="F559" s="3" t="s">
        <v>3891</v>
      </c>
      <c r="G559" s="3"/>
      <c r="H559" s="3">
        <v>1</v>
      </c>
      <c r="I559" s="3">
        <v>228</v>
      </c>
      <c r="J559" s="3" t="s">
        <v>19</v>
      </c>
      <c r="K559" s="3">
        <v>19.272366999999999</v>
      </c>
      <c r="L559" s="3">
        <v>72.876310000000004</v>
      </c>
      <c r="M559" s="5">
        <v>31250</v>
      </c>
      <c r="N559" s="6">
        <v>4000</v>
      </c>
      <c r="O559" s="6">
        <f t="shared" si="8"/>
        <v>35250</v>
      </c>
      <c r="P559" s="33" t="s">
        <v>6553</v>
      </c>
    </row>
    <row r="560" spans="1:16" ht="140.25">
      <c r="A560" s="3">
        <v>8881</v>
      </c>
      <c r="B560" s="3" t="s">
        <v>55</v>
      </c>
      <c r="C560" s="3" t="s">
        <v>289</v>
      </c>
      <c r="D560" s="4" t="s">
        <v>5411</v>
      </c>
      <c r="E560" s="30" t="s">
        <v>3890</v>
      </c>
      <c r="F560" s="3" t="s">
        <v>3891</v>
      </c>
      <c r="G560" s="3"/>
      <c r="H560" s="3">
        <v>1</v>
      </c>
      <c r="I560" s="3">
        <v>228</v>
      </c>
      <c r="J560" s="3" t="s">
        <v>38</v>
      </c>
      <c r="K560" s="3">
        <v>19.286854000000002</v>
      </c>
      <c r="L560" s="3">
        <v>72.867652000000007</v>
      </c>
      <c r="M560" s="5">
        <v>100000</v>
      </c>
      <c r="N560" s="6">
        <v>5000</v>
      </c>
      <c r="O560" s="6">
        <f t="shared" si="8"/>
        <v>105000</v>
      </c>
      <c r="P560" s="33" t="s">
        <v>6553</v>
      </c>
    </row>
    <row r="561" spans="1:16" ht="127.5">
      <c r="A561" s="3">
        <v>8882</v>
      </c>
      <c r="B561" s="3" t="s">
        <v>55</v>
      </c>
      <c r="C561" s="3" t="s">
        <v>289</v>
      </c>
      <c r="D561" s="4" t="s">
        <v>5412</v>
      </c>
      <c r="E561" s="30" t="s">
        <v>3890</v>
      </c>
      <c r="F561" s="3" t="s">
        <v>3891</v>
      </c>
      <c r="G561" s="3"/>
      <c r="H561" s="3">
        <v>1</v>
      </c>
      <c r="I561" s="3">
        <v>228</v>
      </c>
      <c r="J561" s="3" t="s">
        <v>38</v>
      </c>
      <c r="K561" s="3">
        <v>19.287019999999998</v>
      </c>
      <c r="L561" s="3">
        <v>72.867532999999995</v>
      </c>
      <c r="M561" s="5">
        <v>100000</v>
      </c>
      <c r="N561" s="6">
        <v>5000</v>
      </c>
      <c r="O561" s="6">
        <f t="shared" si="8"/>
        <v>105000</v>
      </c>
      <c r="P561" s="33" t="s">
        <v>6553</v>
      </c>
    </row>
    <row r="562" spans="1:16" ht="127.5">
      <c r="A562" s="3">
        <v>8883</v>
      </c>
      <c r="B562" s="3" t="s">
        <v>55</v>
      </c>
      <c r="C562" s="3" t="s">
        <v>289</v>
      </c>
      <c r="D562" s="4" t="s">
        <v>5413</v>
      </c>
      <c r="E562" s="30" t="s">
        <v>3890</v>
      </c>
      <c r="F562" s="3" t="s">
        <v>3891</v>
      </c>
      <c r="G562" s="3"/>
      <c r="H562" s="3">
        <v>1</v>
      </c>
      <c r="I562" s="3">
        <v>228</v>
      </c>
      <c r="J562" s="3" t="s">
        <v>38</v>
      </c>
      <c r="K562" s="3">
        <v>19.288346000000001</v>
      </c>
      <c r="L562" s="3">
        <v>72.865413000000004</v>
      </c>
      <c r="M562" s="5">
        <v>100000</v>
      </c>
      <c r="N562" s="6">
        <v>5000</v>
      </c>
      <c r="O562" s="6">
        <f t="shared" si="8"/>
        <v>105000</v>
      </c>
      <c r="P562" s="33" t="s">
        <v>6553</v>
      </c>
    </row>
    <row r="563" spans="1:16" ht="127.5">
      <c r="A563" s="3">
        <v>8884</v>
      </c>
      <c r="B563" s="3" t="s">
        <v>55</v>
      </c>
      <c r="C563" s="3" t="s">
        <v>289</v>
      </c>
      <c r="D563" s="4" t="s">
        <v>5414</v>
      </c>
      <c r="E563" s="30" t="s">
        <v>3890</v>
      </c>
      <c r="F563" s="3" t="s">
        <v>3891</v>
      </c>
      <c r="G563" s="3"/>
      <c r="H563" s="3">
        <v>1</v>
      </c>
      <c r="I563" s="3">
        <v>228</v>
      </c>
      <c r="J563" s="3" t="s">
        <v>38</v>
      </c>
      <c r="K563" s="3">
        <v>19.288366</v>
      </c>
      <c r="L563" s="3">
        <v>72.865812000000005</v>
      </c>
      <c r="M563" s="5">
        <v>100000</v>
      </c>
      <c r="N563" s="6">
        <v>5000</v>
      </c>
      <c r="O563" s="6">
        <f t="shared" si="8"/>
        <v>105000</v>
      </c>
      <c r="P563" s="33" t="s">
        <v>6553</v>
      </c>
    </row>
    <row r="564" spans="1:16" ht="127.5">
      <c r="A564" s="3">
        <v>8885</v>
      </c>
      <c r="B564" s="3" t="s">
        <v>55</v>
      </c>
      <c r="C564" s="3" t="s">
        <v>289</v>
      </c>
      <c r="D564" s="4" t="s">
        <v>5415</v>
      </c>
      <c r="E564" s="30" t="s">
        <v>3890</v>
      </c>
      <c r="F564" s="3" t="s">
        <v>3891</v>
      </c>
      <c r="G564" s="3"/>
      <c r="H564" s="3">
        <v>1</v>
      </c>
      <c r="I564" s="3">
        <v>228</v>
      </c>
      <c r="J564" s="3" t="s">
        <v>38</v>
      </c>
      <c r="K564" s="3">
        <v>19.288326000000001</v>
      </c>
      <c r="L564" s="3">
        <v>72.865454</v>
      </c>
      <c r="M564" s="5">
        <v>100000</v>
      </c>
      <c r="N564" s="6">
        <v>5000</v>
      </c>
      <c r="O564" s="6">
        <f t="shared" si="8"/>
        <v>105000</v>
      </c>
      <c r="P564" s="33" t="s">
        <v>6553</v>
      </c>
    </row>
    <row r="565" spans="1:16" ht="140.25">
      <c r="A565" s="3">
        <v>8886</v>
      </c>
      <c r="B565" s="3" t="s">
        <v>55</v>
      </c>
      <c r="C565" s="3" t="s">
        <v>289</v>
      </c>
      <c r="D565" s="4" t="s">
        <v>5416</v>
      </c>
      <c r="E565" s="30" t="s">
        <v>3890</v>
      </c>
      <c r="F565" s="3" t="s">
        <v>3891</v>
      </c>
      <c r="G565" s="3"/>
      <c r="H565" s="3">
        <v>1</v>
      </c>
      <c r="I565" s="3">
        <v>228</v>
      </c>
      <c r="J565" s="3" t="s">
        <v>38</v>
      </c>
      <c r="K565" s="3">
        <v>19.290205</v>
      </c>
      <c r="L565" s="3">
        <v>72.863596999999999</v>
      </c>
      <c r="M565" s="5">
        <v>100000</v>
      </c>
      <c r="N565" s="6">
        <v>5000</v>
      </c>
      <c r="O565" s="6">
        <f t="shared" si="8"/>
        <v>105000</v>
      </c>
      <c r="P565" s="33" t="s">
        <v>6553</v>
      </c>
    </row>
    <row r="566" spans="1:16" ht="140.25">
      <c r="A566" s="3">
        <v>8887</v>
      </c>
      <c r="B566" s="3" t="s">
        <v>55</v>
      </c>
      <c r="C566" s="3" t="s">
        <v>289</v>
      </c>
      <c r="D566" s="4" t="s">
        <v>5417</v>
      </c>
      <c r="E566" s="30" t="s">
        <v>3890</v>
      </c>
      <c r="F566" s="3" t="s">
        <v>3891</v>
      </c>
      <c r="G566" s="3"/>
      <c r="H566" s="3">
        <v>1</v>
      </c>
      <c r="I566" s="3">
        <v>228</v>
      </c>
      <c r="J566" s="3" t="s">
        <v>38</v>
      </c>
      <c r="K566" s="3">
        <v>19.290071999999999</v>
      </c>
      <c r="L566" s="3">
        <v>72.863417999999996</v>
      </c>
      <c r="M566" s="5">
        <v>100000</v>
      </c>
      <c r="N566" s="6">
        <v>5000</v>
      </c>
      <c r="O566" s="6">
        <f t="shared" si="8"/>
        <v>105000</v>
      </c>
      <c r="P566" s="33" t="s">
        <v>6553</v>
      </c>
    </row>
    <row r="567" spans="1:16" ht="178.5">
      <c r="A567" s="3">
        <v>8888</v>
      </c>
      <c r="B567" s="3" t="s">
        <v>55</v>
      </c>
      <c r="C567" s="3" t="s">
        <v>289</v>
      </c>
      <c r="D567" s="4" t="s">
        <v>5418</v>
      </c>
      <c r="E567" s="30" t="s">
        <v>3890</v>
      </c>
      <c r="F567" s="3" t="s">
        <v>3891</v>
      </c>
      <c r="G567" s="3"/>
      <c r="H567" s="3">
        <v>1</v>
      </c>
      <c r="I567" s="3">
        <v>228</v>
      </c>
      <c r="J567" s="3" t="s">
        <v>38</v>
      </c>
      <c r="K567" s="3">
        <v>19.292321999999999</v>
      </c>
      <c r="L567" s="3">
        <v>72.861846</v>
      </c>
      <c r="M567" s="5">
        <v>100000</v>
      </c>
      <c r="N567" s="6">
        <v>5000</v>
      </c>
      <c r="O567" s="6">
        <f t="shared" si="8"/>
        <v>105000</v>
      </c>
      <c r="P567" s="33" t="s">
        <v>6553</v>
      </c>
    </row>
    <row r="568" spans="1:16" ht="178.5">
      <c r="A568" s="3">
        <v>8889</v>
      </c>
      <c r="B568" s="3" t="s">
        <v>55</v>
      </c>
      <c r="C568" s="3" t="s">
        <v>289</v>
      </c>
      <c r="D568" s="4" t="s">
        <v>5419</v>
      </c>
      <c r="E568" s="30" t="s">
        <v>3890</v>
      </c>
      <c r="F568" s="3" t="s">
        <v>3891</v>
      </c>
      <c r="G568" s="3"/>
      <c r="H568" s="3">
        <v>1</v>
      </c>
      <c r="I568" s="3">
        <v>228</v>
      </c>
      <c r="J568" s="3" t="s">
        <v>19</v>
      </c>
      <c r="K568" s="3">
        <v>19.293906</v>
      </c>
      <c r="L568" s="3">
        <v>72.859831999999997</v>
      </c>
      <c r="M568" s="5">
        <v>31250</v>
      </c>
      <c r="N568" s="6">
        <v>4000</v>
      </c>
      <c r="O568" s="6">
        <f t="shared" si="8"/>
        <v>35250</v>
      </c>
      <c r="P568" s="33" t="s">
        <v>6553</v>
      </c>
    </row>
    <row r="569" spans="1:16" ht="229.5">
      <c r="A569" s="3">
        <v>8890</v>
      </c>
      <c r="B569" s="3" t="s">
        <v>55</v>
      </c>
      <c r="C569" s="3" t="s">
        <v>289</v>
      </c>
      <c r="D569" s="4" t="s">
        <v>5420</v>
      </c>
      <c r="E569" s="30" t="s">
        <v>3890</v>
      </c>
      <c r="F569" s="3" t="s">
        <v>3891</v>
      </c>
      <c r="G569" s="3"/>
      <c r="H569" s="3">
        <v>1</v>
      </c>
      <c r="I569" s="3">
        <v>228</v>
      </c>
      <c r="J569" s="3" t="s">
        <v>38</v>
      </c>
      <c r="K569" s="3">
        <v>19.295051999999998</v>
      </c>
      <c r="L569" s="3">
        <v>72.859012000000007</v>
      </c>
      <c r="M569" s="5">
        <v>100000</v>
      </c>
      <c r="N569" s="6">
        <v>5000</v>
      </c>
      <c r="O569" s="6">
        <f t="shared" si="8"/>
        <v>105000</v>
      </c>
      <c r="P569" s="33" t="s">
        <v>6553</v>
      </c>
    </row>
    <row r="570" spans="1:16" ht="165.75">
      <c r="A570" s="3">
        <v>8891</v>
      </c>
      <c r="B570" s="3" t="s">
        <v>55</v>
      </c>
      <c r="C570" s="3" t="s">
        <v>289</v>
      </c>
      <c r="D570" s="4" t="s">
        <v>5421</v>
      </c>
      <c r="E570" s="30" t="s">
        <v>3890</v>
      </c>
      <c r="F570" s="3" t="s">
        <v>3891</v>
      </c>
      <c r="G570" s="3"/>
      <c r="H570" s="3">
        <v>1</v>
      </c>
      <c r="I570" s="3">
        <v>228</v>
      </c>
      <c r="J570" s="3" t="s">
        <v>19</v>
      </c>
      <c r="K570" s="3">
        <v>19.294288999999999</v>
      </c>
      <c r="L570" s="3">
        <v>72.859865999999997</v>
      </c>
      <c r="M570" s="5">
        <v>31250</v>
      </c>
      <c r="N570" s="6">
        <v>4000</v>
      </c>
      <c r="O570" s="6">
        <f t="shared" si="8"/>
        <v>35250</v>
      </c>
      <c r="P570" s="33" t="s">
        <v>6553</v>
      </c>
    </row>
    <row r="571" spans="1:16" ht="76.5">
      <c r="A571" s="3">
        <v>8892</v>
      </c>
      <c r="B571" s="3" t="s">
        <v>55</v>
      </c>
      <c r="C571" s="3" t="s">
        <v>289</v>
      </c>
      <c r="D571" s="4" t="s">
        <v>5422</v>
      </c>
      <c r="E571" s="30" t="s">
        <v>3890</v>
      </c>
      <c r="F571" s="3" t="s">
        <v>3891</v>
      </c>
      <c r="G571" s="3"/>
      <c r="H571" s="3">
        <v>1</v>
      </c>
      <c r="I571" s="3">
        <v>228</v>
      </c>
      <c r="J571" s="3" t="s">
        <v>19</v>
      </c>
      <c r="K571" s="3">
        <v>19.295027999999999</v>
      </c>
      <c r="L571" s="3">
        <v>72.850374000000002</v>
      </c>
      <c r="M571" s="5">
        <v>31250</v>
      </c>
      <c r="N571" s="6">
        <v>4000</v>
      </c>
      <c r="O571" s="6">
        <f t="shared" si="8"/>
        <v>35250</v>
      </c>
      <c r="P571" s="33" t="s">
        <v>6553</v>
      </c>
    </row>
    <row r="572" spans="1:16" ht="102">
      <c r="A572" s="3">
        <v>8893</v>
      </c>
      <c r="B572" s="3" t="s">
        <v>55</v>
      </c>
      <c r="C572" s="3" t="s">
        <v>289</v>
      </c>
      <c r="D572" s="4" t="s">
        <v>5423</v>
      </c>
      <c r="E572" s="30" t="s">
        <v>3890</v>
      </c>
      <c r="F572" s="3" t="s">
        <v>3891</v>
      </c>
      <c r="G572" s="3"/>
      <c r="H572" s="3">
        <v>1</v>
      </c>
      <c r="I572" s="3">
        <v>228</v>
      </c>
      <c r="J572" s="3" t="s">
        <v>19</v>
      </c>
      <c r="K572" s="3">
        <v>19.295400999999998</v>
      </c>
      <c r="L572" s="3">
        <v>72.849286000000006</v>
      </c>
      <c r="M572" s="5">
        <v>31250</v>
      </c>
      <c r="N572" s="6">
        <v>4000</v>
      </c>
      <c r="O572" s="6">
        <f t="shared" si="8"/>
        <v>35250</v>
      </c>
      <c r="P572" s="33" t="s">
        <v>6553</v>
      </c>
    </row>
    <row r="573" spans="1:16" ht="114.75">
      <c r="A573" s="3">
        <v>8894</v>
      </c>
      <c r="B573" s="3" t="s">
        <v>55</v>
      </c>
      <c r="C573" s="3" t="s">
        <v>289</v>
      </c>
      <c r="D573" s="4" t="s">
        <v>5424</v>
      </c>
      <c r="E573" s="30" t="s">
        <v>3890</v>
      </c>
      <c r="F573" s="3" t="s">
        <v>3891</v>
      </c>
      <c r="G573" s="3"/>
      <c r="H573" s="3">
        <v>1</v>
      </c>
      <c r="I573" s="3">
        <v>228</v>
      </c>
      <c r="J573" s="3" t="s">
        <v>19</v>
      </c>
      <c r="K573" s="3">
        <v>19.299669999999999</v>
      </c>
      <c r="L573" s="3">
        <v>72.849316000000002</v>
      </c>
      <c r="M573" s="5">
        <v>31250</v>
      </c>
      <c r="N573" s="6">
        <v>4000</v>
      </c>
      <c r="O573" s="6">
        <f t="shared" si="8"/>
        <v>35250</v>
      </c>
      <c r="P573" s="33" t="s">
        <v>6553</v>
      </c>
    </row>
    <row r="574" spans="1:16" ht="216.75">
      <c r="A574" s="3">
        <v>8895</v>
      </c>
      <c r="B574" s="3" t="s">
        <v>55</v>
      </c>
      <c r="C574" s="3" t="s">
        <v>289</v>
      </c>
      <c r="D574" s="4" t="s">
        <v>5425</v>
      </c>
      <c r="E574" s="30" t="s">
        <v>3890</v>
      </c>
      <c r="F574" s="3" t="s">
        <v>3891</v>
      </c>
      <c r="G574" s="3"/>
      <c r="H574" s="3">
        <v>1</v>
      </c>
      <c r="I574" s="3">
        <v>228</v>
      </c>
      <c r="J574" s="3" t="s">
        <v>19</v>
      </c>
      <c r="K574" s="3">
        <v>19.300052000000001</v>
      </c>
      <c r="L574" s="31">
        <v>72844278</v>
      </c>
      <c r="M574" s="5">
        <v>31250</v>
      </c>
      <c r="N574" s="6">
        <v>4000</v>
      </c>
      <c r="O574" s="6">
        <f t="shared" si="8"/>
        <v>35250</v>
      </c>
      <c r="P574" s="33" t="s">
        <v>6553</v>
      </c>
    </row>
    <row r="575" spans="1:16" ht="165.75">
      <c r="A575" s="3">
        <v>8896</v>
      </c>
      <c r="B575" s="3" t="s">
        <v>55</v>
      </c>
      <c r="C575" s="3" t="s">
        <v>289</v>
      </c>
      <c r="D575" s="4" t="s">
        <v>5426</v>
      </c>
      <c r="E575" s="30" t="s">
        <v>3890</v>
      </c>
      <c r="F575" s="3" t="s">
        <v>3891</v>
      </c>
      <c r="G575" s="3"/>
      <c r="H575" s="3">
        <v>1</v>
      </c>
      <c r="I575" s="3">
        <v>228</v>
      </c>
      <c r="J575" s="3" t="s">
        <v>19</v>
      </c>
      <c r="K575" s="3">
        <v>19.300052000000001</v>
      </c>
      <c r="L575" s="3">
        <v>72.844278000000003</v>
      </c>
      <c r="M575" s="5">
        <v>31250</v>
      </c>
      <c r="N575" s="6">
        <v>4000</v>
      </c>
      <c r="O575" s="6">
        <f t="shared" si="8"/>
        <v>35250</v>
      </c>
      <c r="P575" s="33" t="s">
        <v>6553</v>
      </c>
    </row>
    <row r="576" spans="1:16" ht="165.75">
      <c r="A576" s="3">
        <v>8897</v>
      </c>
      <c r="B576" s="3" t="s">
        <v>55</v>
      </c>
      <c r="C576" s="3" t="s">
        <v>289</v>
      </c>
      <c r="D576" s="4" t="s">
        <v>5427</v>
      </c>
      <c r="E576" s="30" t="s">
        <v>3890</v>
      </c>
      <c r="F576" s="3" t="s">
        <v>3891</v>
      </c>
      <c r="G576" s="3"/>
      <c r="H576" s="3">
        <v>1</v>
      </c>
      <c r="I576" s="3">
        <v>228</v>
      </c>
      <c r="J576" s="3" t="s">
        <v>19</v>
      </c>
      <c r="K576" s="3">
        <v>19.300035999999999</v>
      </c>
      <c r="L576" s="3">
        <v>72.844093999999998</v>
      </c>
      <c r="M576" s="5">
        <v>31250</v>
      </c>
      <c r="N576" s="6">
        <v>4000</v>
      </c>
      <c r="O576" s="6">
        <f t="shared" si="8"/>
        <v>35250</v>
      </c>
      <c r="P576" s="33" t="s">
        <v>6553</v>
      </c>
    </row>
    <row r="577" spans="1:16" ht="153">
      <c r="A577" s="3">
        <v>8898</v>
      </c>
      <c r="B577" s="3" t="s">
        <v>55</v>
      </c>
      <c r="C577" s="3" t="s">
        <v>289</v>
      </c>
      <c r="D577" s="4" t="s">
        <v>5428</v>
      </c>
      <c r="E577" s="30" t="s">
        <v>3890</v>
      </c>
      <c r="F577" s="3" t="s">
        <v>3891</v>
      </c>
      <c r="G577" s="3"/>
      <c r="H577" s="3">
        <v>1</v>
      </c>
      <c r="I577" s="3">
        <v>228</v>
      </c>
      <c r="J577" s="3" t="s">
        <v>19</v>
      </c>
      <c r="K577" s="3">
        <v>19.300915</v>
      </c>
      <c r="L577" s="3">
        <v>72.846943999999993</v>
      </c>
      <c r="M577" s="5">
        <v>31250</v>
      </c>
      <c r="N577" s="6">
        <v>4000</v>
      </c>
      <c r="O577" s="6">
        <f t="shared" ref="O577:O640" si="9">+M577+N577</f>
        <v>35250</v>
      </c>
      <c r="P577" s="33" t="s">
        <v>6553</v>
      </c>
    </row>
    <row r="578" spans="1:16" ht="140.25">
      <c r="A578" s="3">
        <v>8899</v>
      </c>
      <c r="B578" s="3" t="s">
        <v>55</v>
      </c>
      <c r="C578" s="3" t="s">
        <v>289</v>
      </c>
      <c r="D578" s="4" t="s">
        <v>5429</v>
      </c>
      <c r="E578" s="30" t="s">
        <v>3890</v>
      </c>
      <c r="F578" s="3" t="s">
        <v>3891</v>
      </c>
      <c r="G578" s="3"/>
      <c r="H578" s="3">
        <v>1</v>
      </c>
      <c r="I578" s="3">
        <v>228</v>
      </c>
      <c r="J578" s="3" t="s">
        <v>19</v>
      </c>
      <c r="K578" s="3">
        <v>19.301839000000001</v>
      </c>
      <c r="L578" s="3">
        <v>72.848222000000007</v>
      </c>
      <c r="M578" s="5">
        <v>31250</v>
      </c>
      <c r="N578" s="6">
        <v>4000</v>
      </c>
      <c r="O578" s="6">
        <f t="shared" si="9"/>
        <v>35250</v>
      </c>
      <c r="P578" s="33" t="s">
        <v>6553</v>
      </c>
    </row>
    <row r="579" spans="1:16" ht="127.5">
      <c r="A579" s="3">
        <v>8900</v>
      </c>
      <c r="B579" s="3" t="s">
        <v>55</v>
      </c>
      <c r="C579" s="3" t="s">
        <v>289</v>
      </c>
      <c r="D579" s="4" t="s">
        <v>5430</v>
      </c>
      <c r="E579" s="30" t="s">
        <v>3890</v>
      </c>
      <c r="F579" s="3" t="s">
        <v>3891</v>
      </c>
      <c r="G579" s="3"/>
      <c r="H579" s="3">
        <v>1</v>
      </c>
      <c r="I579" s="3">
        <v>228</v>
      </c>
      <c r="J579" s="3" t="s">
        <v>19</v>
      </c>
      <c r="K579" s="3">
        <v>19.30406</v>
      </c>
      <c r="L579" s="3">
        <v>72.849900000000005</v>
      </c>
      <c r="M579" s="5">
        <v>31250</v>
      </c>
      <c r="N579" s="6">
        <v>4000</v>
      </c>
      <c r="O579" s="6">
        <f t="shared" si="9"/>
        <v>35250</v>
      </c>
      <c r="P579" s="33" t="s">
        <v>6553</v>
      </c>
    </row>
    <row r="580" spans="1:16" ht="140.25">
      <c r="A580" s="3">
        <v>8901</v>
      </c>
      <c r="B580" s="3" t="s">
        <v>55</v>
      </c>
      <c r="C580" s="3" t="s">
        <v>289</v>
      </c>
      <c r="D580" s="4" t="s">
        <v>5431</v>
      </c>
      <c r="E580" s="30" t="s">
        <v>3890</v>
      </c>
      <c r="F580" s="3" t="s">
        <v>3891</v>
      </c>
      <c r="G580" s="3"/>
      <c r="H580" s="3">
        <v>1</v>
      </c>
      <c r="I580" s="3">
        <v>228</v>
      </c>
      <c r="J580" s="3" t="s">
        <v>19</v>
      </c>
      <c r="K580" s="3">
        <v>19.302876000000001</v>
      </c>
      <c r="L580" s="3">
        <v>72.849669000000006</v>
      </c>
      <c r="M580" s="5">
        <v>31250</v>
      </c>
      <c r="N580" s="6">
        <v>4000</v>
      </c>
      <c r="O580" s="6">
        <f t="shared" si="9"/>
        <v>35250</v>
      </c>
      <c r="P580" s="33" t="s">
        <v>6553</v>
      </c>
    </row>
    <row r="581" spans="1:16" ht="165.75">
      <c r="A581" s="3">
        <v>8902</v>
      </c>
      <c r="B581" s="3" t="s">
        <v>55</v>
      </c>
      <c r="C581" s="3" t="s">
        <v>289</v>
      </c>
      <c r="D581" s="4" t="s">
        <v>5432</v>
      </c>
      <c r="E581" s="30" t="s">
        <v>3890</v>
      </c>
      <c r="F581" s="3" t="s">
        <v>3891</v>
      </c>
      <c r="G581" s="3"/>
      <c r="H581" s="3">
        <v>1</v>
      </c>
      <c r="I581" s="3">
        <v>228</v>
      </c>
      <c r="J581" s="3" t="s">
        <v>19</v>
      </c>
      <c r="K581" s="3">
        <v>19.307210000000001</v>
      </c>
      <c r="L581" s="3">
        <v>72.849782000000005</v>
      </c>
      <c r="M581" s="5">
        <v>31250</v>
      </c>
      <c r="N581" s="6">
        <v>4000</v>
      </c>
      <c r="O581" s="6">
        <f t="shared" si="9"/>
        <v>35250</v>
      </c>
      <c r="P581" s="33" t="s">
        <v>6553</v>
      </c>
    </row>
    <row r="582" spans="1:16" ht="191.25">
      <c r="A582" s="3">
        <v>8903</v>
      </c>
      <c r="B582" s="3" t="s">
        <v>55</v>
      </c>
      <c r="C582" s="3" t="s">
        <v>289</v>
      </c>
      <c r="D582" s="4" t="s">
        <v>5433</v>
      </c>
      <c r="E582" s="30" t="s">
        <v>3890</v>
      </c>
      <c r="F582" s="3" t="s">
        <v>3891</v>
      </c>
      <c r="G582" s="3"/>
      <c r="H582" s="3">
        <v>1</v>
      </c>
      <c r="I582" s="3">
        <v>228</v>
      </c>
      <c r="J582" s="3" t="s">
        <v>19</v>
      </c>
      <c r="K582" s="3">
        <v>19.306988</v>
      </c>
      <c r="L582" s="3">
        <v>72.849778999999998</v>
      </c>
      <c r="M582" s="5">
        <v>31250</v>
      </c>
      <c r="N582" s="6">
        <v>4000</v>
      </c>
      <c r="O582" s="6">
        <f t="shared" si="9"/>
        <v>35250</v>
      </c>
      <c r="P582" s="33" t="s">
        <v>6553</v>
      </c>
    </row>
    <row r="583" spans="1:16" ht="165.75">
      <c r="A583" s="3">
        <v>8904</v>
      </c>
      <c r="B583" s="3" t="s">
        <v>55</v>
      </c>
      <c r="C583" s="3" t="s">
        <v>289</v>
      </c>
      <c r="D583" s="4" t="s">
        <v>5434</v>
      </c>
      <c r="E583" s="30" t="s">
        <v>3890</v>
      </c>
      <c r="F583" s="3" t="s">
        <v>3891</v>
      </c>
      <c r="G583" s="3"/>
      <c r="H583" s="3">
        <v>1</v>
      </c>
      <c r="I583" s="3">
        <v>228</v>
      </c>
      <c r="J583" s="3" t="s">
        <v>19</v>
      </c>
      <c r="K583" s="3">
        <v>19.312729000000001</v>
      </c>
      <c r="L583" s="3">
        <v>72.851912999999996</v>
      </c>
      <c r="M583" s="5">
        <v>31250</v>
      </c>
      <c r="N583" s="6">
        <v>4000</v>
      </c>
      <c r="O583" s="6">
        <f t="shared" si="9"/>
        <v>35250</v>
      </c>
      <c r="P583" s="33" t="s">
        <v>6553</v>
      </c>
    </row>
    <row r="584" spans="1:16" ht="165.75">
      <c r="A584" s="3">
        <v>8905</v>
      </c>
      <c r="B584" s="3" t="s">
        <v>55</v>
      </c>
      <c r="C584" s="3" t="s">
        <v>289</v>
      </c>
      <c r="D584" s="4" t="s">
        <v>5435</v>
      </c>
      <c r="E584" s="30" t="s">
        <v>3890</v>
      </c>
      <c r="F584" s="3" t="s">
        <v>3891</v>
      </c>
      <c r="G584" s="3"/>
      <c r="H584" s="3">
        <v>1</v>
      </c>
      <c r="I584" s="3">
        <v>228</v>
      </c>
      <c r="J584" s="3" t="s">
        <v>19</v>
      </c>
      <c r="K584" s="3">
        <v>19.312729000000001</v>
      </c>
      <c r="L584" s="3">
        <v>72.851912999999996</v>
      </c>
      <c r="M584" s="5">
        <v>31250</v>
      </c>
      <c r="N584" s="6">
        <v>4000</v>
      </c>
      <c r="O584" s="6">
        <f t="shared" si="9"/>
        <v>35250</v>
      </c>
      <c r="P584" s="33" t="s">
        <v>6553</v>
      </c>
    </row>
    <row r="585" spans="1:16" ht="165.75">
      <c r="A585" s="3">
        <v>8906</v>
      </c>
      <c r="B585" s="3" t="s">
        <v>55</v>
      </c>
      <c r="C585" s="3" t="s">
        <v>289</v>
      </c>
      <c r="D585" s="4" t="s">
        <v>5436</v>
      </c>
      <c r="E585" s="30" t="s">
        <v>3890</v>
      </c>
      <c r="F585" s="3" t="s">
        <v>3891</v>
      </c>
      <c r="G585" s="3"/>
      <c r="H585" s="3">
        <v>1</v>
      </c>
      <c r="I585" s="3">
        <v>228</v>
      </c>
      <c r="J585" s="3" t="s">
        <v>19</v>
      </c>
      <c r="K585" s="3">
        <v>19.312729000000001</v>
      </c>
      <c r="L585" s="3">
        <v>72.851912999999996</v>
      </c>
      <c r="M585" s="5">
        <v>31250</v>
      </c>
      <c r="N585" s="6">
        <v>4000</v>
      </c>
      <c r="O585" s="6">
        <f t="shared" si="9"/>
        <v>35250</v>
      </c>
      <c r="P585" s="33" t="s">
        <v>6553</v>
      </c>
    </row>
    <row r="586" spans="1:16" ht="140.25">
      <c r="A586" s="3">
        <v>8907</v>
      </c>
      <c r="B586" s="3" t="s">
        <v>55</v>
      </c>
      <c r="C586" s="3" t="s">
        <v>289</v>
      </c>
      <c r="D586" s="4" t="s">
        <v>5437</v>
      </c>
      <c r="E586" s="30" t="s">
        <v>3890</v>
      </c>
      <c r="F586" s="3" t="s">
        <v>3891</v>
      </c>
      <c r="G586" s="3"/>
      <c r="H586" s="3">
        <v>1</v>
      </c>
      <c r="I586" s="3">
        <v>228</v>
      </c>
      <c r="J586" s="3" t="s">
        <v>19</v>
      </c>
      <c r="K586" s="3">
        <v>19.295926000000001</v>
      </c>
      <c r="L586" s="3">
        <v>72.859022999999993</v>
      </c>
      <c r="M586" s="5">
        <v>31250</v>
      </c>
      <c r="N586" s="6">
        <v>4000</v>
      </c>
      <c r="O586" s="6">
        <f t="shared" si="9"/>
        <v>35250</v>
      </c>
      <c r="P586" s="33" t="s">
        <v>6553</v>
      </c>
    </row>
    <row r="587" spans="1:16" ht="140.25">
      <c r="A587" s="3">
        <v>8908</v>
      </c>
      <c r="B587" s="3" t="s">
        <v>55</v>
      </c>
      <c r="C587" s="3" t="s">
        <v>289</v>
      </c>
      <c r="D587" s="4" t="s">
        <v>5438</v>
      </c>
      <c r="E587" s="30" t="s">
        <v>3890</v>
      </c>
      <c r="F587" s="3" t="s">
        <v>3891</v>
      </c>
      <c r="G587" s="3"/>
      <c r="H587" s="3">
        <v>1</v>
      </c>
      <c r="I587" s="3">
        <v>228</v>
      </c>
      <c r="J587" s="3" t="s">
        <v>19</v>
      </c>
      <c r="K587" s="3">
        <v>19.299458999999999</v>
      </c>
      <c r="L587" s="3">
        <v>72.861979000000005</v>
      </c>
      <c r="M587" s="5">
        <v>31250</v>
      </c>
      <c r="N587" s="6">
        <v>4000</v>
      </c>
      <c r="O587" s="6">
        <f t="shared" si="9"/>
        <v>35250</v>
      </c>
      <c r="P587" s="33" t="s">
        <v>6553</v>
      </c>
    </row>
    <row r="588" spans="1:16" ht="76.5">
      <c r="A588" s="3">
        <v>8909</v>
      </c>
      <c r="B588" s="3" t="s">
        <v>55</v>
      </c>
      <c r="C588" s="3" t="s">
        <v>289</v>
      </c>
      <c r="D588" s="4" t="s">
        <v>5439</v>
      </c>
      <c r="E588" s="30" t="s">
        <v>3890</v>
      </c>
      <c r="F588" s="3" t="s">
        <v>3891</v>
      </c>
      <c r="G588" s="3"/>
      <c r="H588" s="3">
        <v>1</v>
      </c>
      <c r="I588" s="3">
        <v>228</v>
      </c>
      <c r="J588" s="3" t="s">
        <v>19</v>
      </c>
      <c r="K588" s="3">
        <v>19.298860000000001</v>
      </c>
      <c r="L588" s="3">
        <v>72.877870000000001</v>
      </c>
      <c r="M588" s="5">
        <v>31250</v>
      </c>
      <c r="N588" s="6">
        <v>4000</v>
      </c>
      <c r="O588" s="6">
        <f t="shared" si="9"/>
        <v>35250</v>
      </c>
      <c r="P588" s="33" t="s">
        <v>6553</v>
      </c>
    </row>
    <row r="589" spans="1:16" ht="76.5">
      <c r="A589" s="3">
        <v>8910</v>
      </c>
      <c r="B589" s="3" t="s">
        <v>55</v>
      </c>
      <c r="C589" s="3" t="s">
        <v>289</v>
      </c>
      <c r="D589" s="4" t="s">
        <v>5440</v>
      </c>
      <c r="E589" s="30" t="s">
        <v>3890</v>
      </c>
      <c r="F589" s="3" t="s">
        <v>3891</v>
      </c>
      <c r="G589" s="3"/>
      <c r="H589" s="3">
        <v>1</v>
      </c>
      <c r="I589" s="3">
        <v>228</v>
      </c>
      <c r="J589" s="3" t="s">
        <v>19</v>
      </c>
      <c r="K589" s="3">
        <v>19.297160000000002</v>
      </c>
      <c r="L589" s="3">
        <v>72.876031999999995</v>
      </c>
      <c r="M589" s="5">
        <v>31250</v>
      </c>
      <c r="N589" s="6">
        <v>4000</v>
      </c>
      <c r="O589" s="6">
        <f t="shared" si="9"/>
        <v>35250</v>
      </c>
      <c r="P589" s="33" t="s">
        <v>6553</v>
      </c>
    </row>
    <row r="590" spans="1:16" ht="89.25">
      <c r="A590" s="3">
        <v>8911</v>
      </c>
      <c r="B590" s="3" t="s">
        <v>55</v>
      </c>
      <c r="C590" s="3" t="s">
        <v>289</v>
      </c>
      <c r="D590" s="4" t="s">
        <v>5441</v>
      </c>
      <c r="E590" s="30" t="s">
        <v>3890</v>
      </c>
      <c r="F590" s="3" t="s">
        <v>3891</v>
      </c>
      <c r="G590" s="3"/>
      <c r="H590" s="3">
        <v>1</v>
      </c>
      <c r="I590" s="3">
        <v>228</v>
      </c>
      <c r="J590" s="3" t="s">
        <v>19</v>
      </c>
      <c r="K590" s="3">
        <v>19.292515999999999</v>
      </c>
      <c r="L590" s="3">
        <v>72.872003000000007</v>
      </c>
      <c r="M590" s="5">
        <v>31250</v>
      </c>
      <c r="N590" s="6">
        <v>4000</v>
      </c>
      <c r="O590" s="6">
        <f t="shared" si="9"/>
        <v>35250</v>
      </c>
      <c r="P590" s="33" t="s">
        <v>6553</v>
      </c>
    </row>
    <row r="591" spans="1:16" ht="89.25">
      <c r="A591" s="3">
        <v>8912</v>
      </c>
      <c r="B591" s="3" t="s">
        <v>55</v>
      </c>
      <c r="C591" s="3" t="s">
        <v>289</v>
      </c>
      <c r="D591" s="4" t="s">
        <v>5442</v>
      </c>
      <c r="E591" s="30" t="s">
        <v>3890</v>
      </c>
      <c r="F591" s="3" t="s">
        <v>3891</v>
      </c>
      <c r="G591" s="3"/>
      <c r="H591" s="3">
        <v>1</v>
      </c>
      <c r="I591" s="3">
        <v>228</v>
      </c>
      <c r="J591" s="3" t="s">
        <v>19</v>
      </c>
      <c r="K591" s="3">
        <v>19.290693999999998</v>
      </c>
      <c r="L591" s="3">
        <v>72.870348000000007</v>
      </c>
      <c r="M591" s="5">
        <v>31250</v>
      </c>
      <c r="N591" s="6">
        <v>4000</v>
      </c>
      <c r="O591" s="6">
        <f t="shared" si="9"/>
        <v>35250</v>
      </c>
      <c r="P591" s="33" t="s">
        <v>6553</v>
      </c>
    </row>
    <row r="592" spans="1:16" ht="89.25">
      <c r="A592" s="3">
        <v>8913</v>
      </c>
      <c r="B592" s="3" t="s">
        <v>55</v>
      </c>
      <c r="C592" s="3" t="s">
        <v>289</v>
      </c>
      <c r="D592" s="4" t="s">
        <v>5443</v>
      </c>
      <c r="E592" s="30" t="s">
        <v>3890</v>
      </c>
      <c r="F592" s="3" t="s">
        <v>3891</v>
      </c>
      <c r="G592" s="3"/>
      <c r="H592" s="3">
        <v>1</v>
      </c>
      <c r="I592" s="3">
        <v>228</v>
      </c>
      <c r="J592" s="3" t="s">
        <v>19</v>
      </c>
      <c r="K592" s="3">
        <v>19.299188000000001</v>
      </c>
      <c r="L592" s="3">
        <v>72.836752000000004</v>
      </c>
      <c r="M592" s="5">
        <v>31250</v>
      </c>
      <c r="N592" s="6">
        <v>4000</v>
      </c>
      <c r="O592" s="6">
        <f t="shared" si="9"/>
        <v>35250</v>
      </c>
      <c r="P592" s="33" t="s">
        <v>6553</v>
      </c>
    </row>
    <row r="593" spans="1:16" ht="89.25">
      <c r="A593" s="3">
        <v>8914</v>
      </c>
      <c r="B593" s="3" t="s">
        <v>55</v>
      </c>
      <c r="C593" s="3" t="s">
        <v>289</v>
      </c>
      <c r="D593" s="4" t="s">
        <v>5444</v>
      </c>
      <c r="E593" s="30" t="s">
        <v>3890</v>
      </c>
      <c r="F593" s="3" t="s">
        <v>3891</v>
      </c>
      <c r="G593" s="3"/>
      <c r="H593" s="3">
        <v>1</v>
      </c>
      <c r="I593" s="3">
        <v>228</v>
      </c>
      <c r="J593" s="3" t="s">
        <v>19</v>
      </c>
      <c r="K593" s="3">
        <v>19.300052000000001</v>
      </c>
      <c r="L593" s="3">
        <v>72.844278000000003</v>
      </c>
      <c r="M593" s="5">
        <v>31250</v>
      </c>
      <c r="N593" s="6">
        <v>4000</v>
      </c>
      <c r="O593" s="6">
        <f t="shared" si="9"/>
        <v>35250</v>
      </c>
      <c r="P593" s="33" t="s">
        <v>6553</v>
      </c>
    </row>
    <row r="594" spans="1:16" ht="89.25">
      <c r="A594" s="3">
        <v>8915</v>
      </c>
      <c r="B594" s="3" t="s">
        <v>55</v>
      </c>
      <c r="C594" s="3" t="s">
        <v>289</v>
      </c>
      <c r="D594" s="4" t="s">
        <v>5445</v>
      </c>
      <c r="E594" s="30" t="s">
        <v>3890</v>
      </c>
      <c r="F594" s="3" t="s">
        <v>3891</v>
      </c>
      <c r="G594" s="3"/>
      <c r="H594" s="3">
        <v>1</v>
      </c>
      <c r="I594" s="3">
        <v>228</v>
      </c>
      <c r="J594" s="3" t="s">
        <v>19</v>
      </c>
      <c r="K594" s="3">
        <v>19.300052000000001</v>
      </c>
      <c r="L594" s="3">
        <v>72.844278000000003</v>
      </c>
      <c r="M594" s="5">
        <v>31250</v>
      </c>
      <c r="N594" s="6">
        <v>4000</v>
      </c>
      <c r="O594" s="6">
        <f t="shared" si="9"/>
        <v>35250</v>
      </c>
      <c r="P594" s="33" t="s">
        <v>6553</v>
      </c>
    </row>
    <row r="595" spans="1:16" ht="89.25">
      <c r="A595" s="3">
        <v>8916</v>
      </c>
      <c r="B595" s="3" t="s">
        <v>55</v>
      </c>
      <c r="C595" s="3" t="s">
        <v>289</v>
      </c>
      <c r="D595" s="4" t="s">
        <v>5446</v>
      </c>
      <c r="E595" s="30" t="s">
        <v>3890</v>
      </c>
      <c r="F595" s="3" t="s">
        <v>3891</v>
      </c>
      <c r="G595" s="3"/>
      <c r="H595" s="3">
        <v>1</v>
      </c>
      <c r="I595" s="3">
        <v>228</v>
      </c>
      <c r="J595" s="3" t="s">
        <v>19</v>
      </c>
      <c r="K595" s="3">
        <v>19.291989000000001</v>
      </c>
      <c r="L595" s="3">
        <v>72.814511999999993</v>
      </c>
      <c r="M595" s="5">
        <v>31250</v>
      </c>
      <c r="N595" s="6">
        <v>4000</v>
      </c>
      <c r="O595" s="6">
        <f t="shared" si="9"/>
        <v>35250</v>
      </c>
      <c r="P595" s="33" t="s">
        <v>6553</v>
      </c>
    </row>
    <row r="596" spans="1:16" ht="102">
      <c r="A596" s="3">
        <v>8917</v>
      </c>
      <c r="B596" s="3" t="s">
        <v>55</v>
      </c>
      <c r="C596" s="3" t="s">
        <v>289</v>
      </c>
      <c r="D596" s="4" t="s">
        <v>5447</v>
      </c>
      <c r="E596" s="30" t="s">
        <v>3890</v>
      </c>
      <c r="F596" s="3" t="s">
        <v>3891</v>
      </c>
      <c r="G596" s="3"/>
      <c r="H596" s="3">
        <v>1</v>
      </c>
      <c r="I596" s="3">
        <v>228</v>
      </c>
      <c r="J596" s="3" t="s">
        <v>19</v>
      </c>
      <c r="K596" s="3">
        <v>19.291098999999999</v>
      </c>
      <c r="L596" s="3">
        <v>72.813615999999996</v>
      </c>
      <c r="M596" s="5">
        <v>31250</v>
      </c>
      <c r="N596" s="6">
        <v>4000</v>
      </c>
      <c r="O596" s="6">
        <f t="shared" si="9"/>
        <v>35250</v>
      </c>
      <c r="P596" s="33" t="s">
        <v>6553</v>
      </c>
    </row>
    <row r="597" spans="1:16" ht="89.25">
      <c r="A597" s="3">
        <v>8918</v>
      </c>
      <c r="B597" s="3" t="s">
        <v>55</v>
      </c>
      <c r="C597" s="3" t="s">
        <v>289</v>
      </c>
      <c r="D597" s="4" t="s">
        <v>5448</v>
      </c>
      <c r="E597" s="30" t="s">
        <v>3890</v>
      </c>
      <c r="F597" s="3" t="s">
        <v>3891</v>
      </c>
      <c r="G597" s="3"/>
      <c r="H597" s="3">
        <v>1</v>
      </c>
      <c r="I597" s="3">
        <v>228</v>
      </c>
      <c r="J597" s="3" t="s">
        <v>19</v>
      </c>
      <c r="K597" s="3">
        <v>19.290020999999999</v>
      </c>
      <c r="L597" s="3">
        <v>72.806568999999996</v>
      </c>
      <c r="M597" s="5">
        <v>31250</v>
      </c>
      <c r="N597" s="6">
        <v>4000</v>
      </c>
      <c r="O597" s="6">
        <f t="shared" si="9"/>
        <v>35250</v>
      </c>
      <c r="P597" s="33" t="s">
        <v>6553</v>
      </c>
    </row>
    <row r="598" spans="1:16" ht="76.5">
      <c r="A598" s="3">
        <v>8919</v>
      </c>
      <c r="B598" s="3" t="s">
        <v>55</v>
      </c>
      <c r="C598" s="3" t="s">
        <v>289</v>
      </c>
      <c r="D598" s="4" t="s">
        <v>5449</v>
      </c>
      <c r="E598" s="30" t="s">
        <v>3890</v>
      </c>
      <c r="F598" s="3" t="s">
        <v>3891</v>
      </c>
      <c r="G598" s="3"/>
      <c r="H598" s="3">
        <v>1</v>
      </c>
      <c r="I598" s="3">
        <v>228</v>
      </c>
      <c r="J598" s="3" t="s">
        <v>19</v>
      </c>
      <c r="K598" s="3">
        <v>19.296213000000002</v>
      </c>
      <c r="L598" s="3">
        <v>72.819166999999993</v>
      </c>
      <c r="M598" s="5">
        <v>31250</v>
      </c>
      <c r="N598" s="6">
        <v>4000</v>
      </c>
      <c r="O598" s="6">
        <f t="shared" si="9"/>
        <v>35250</v>
      </c>
      <c r="P598" s="33" t="s">
        <v>6553</v>
      </c>
    </row>
    <row r="599" spans="1:16" ht="89.25">
      <c r="A599" s="3">
        <v>8920</v>
      </c>
      <c r="B599" s="3" t="s">
        <v>55</v>
      </c>
      <c r="C599" s="3" t="s">
        <v>289</v>
      </c>
      <c r="D599" s="4" t="s">
        <v>5450</v>
      </c>
      <c r="E599" s="30" t="s">
        <v>3890</v>
      </c>
      <c r="F599" s="3" t="s">
        <v>3891</v>
      </c>
      <c r="G599" s="3"/>
      <c r="H599" s="3">
        <v>1</v>
      </c>
      <c r="I599" s="3">
        <v>228</v>
      </c>
      <c r="J599" s="3" t="s">
        <v>19</v>
      </c>
      <c r="K599" s="3">
        <v>19.290125</v>
      </c>
      <c r="L599" s="3">
        <v>72.807265999999998</v>
      </c>
      <c r="M599" s="5">
        <v>31250</v>
      </c>
      <c r="N599" s="6">
        <v>4000</v>
      </c>
      <c r="O599" s="6">
        <f t="shared" si="9"/>
        <v>35250</v>
      </c>
      <c r="P599" s="33" t="s">
        <v>6553</v>
      </c>
    </row>
    <row r="600" spans="1:16" ht="76.5">
      <c r="A600" s="3">
        <v>8921</v>
      </c>
      <c r="B600" s="3" t="s">
        <v>55</v>
      </c>
      <c r="C600" s="3" t="s">
        <v>289</v>
      </c>
      <c r="D600" s="4" t="s">
        <v>5451</v>
      </c>
      <c r="E600" s="30" t="s">
        <v>3890</v>
      </c>
      <c r="F600" s="3" t="s">
        <v>3891</v>
      </c>
      <c r="G600" s="3"/>
      <c r="H600" s="3">
        <v>1</v>
      </c>
      <c r="I600" s="3">
        <v>228</v>
      </c>
      <c r="J600" s="3" t="s">
        <v>19</v>
      </c>
      <c r="K600" s="3">
        <v>19.290125</v>
      </c>
      <c r="L600" s="3">
        <v>72.807265999999998</v>
      </c>
      <c r="M600" s="5">
        <v>31250</v>
      </c>
      <c r="N600" s="6">
        <v>4000</v>
      </c>
      <c r="O600" s="6">
        <f t="shared" si="9"/>
        <v>35250</v>
      </c>
      <c r="P600" s="33" t="s">
        <v>6553</v>
      </c>
    </row>
    <row r="601" spans="1:16" ht="102">
      <c r="A601" s="3">
        <v>8922</v>
      </c>
      <c r="B601" s="3" t="s">
        <v>55</v>
      </c>
      <c r="C601" s="3" t="s">
        <v>289</v>
      </c>
      <c r="D601" s="4" t="s">
        <v>5452</v>
      </c>
      <c r="E601" s="30" t="s">
        <v>3890</v>
      </c>
      <c r="F601" s="3" t="s">
        <v>3891</v>
      </c>
      <c r="G601" s="3"/>
      <c r="H601" s="3">
        <v>1</v>
      </c>
      <c r="I601" s="3">
        <v>228</v>
      </c>
      <c r="J601" s="3" t="s">
        <v>19</v>
      </c>
      <c r="K601" s="3">
        <v>19.280764000000001</v>
      </c>
      <c r="L601" s="3">
        <v>72.797763000000003</v>
      </c>
      <c r="M601" s="5">
        <v>31250</v>
      </c>
      <c r="N601" s="6">
        <v>4000</v>
      </c>
      <c r="O601" s="6">
        <f t="shared" si="9"/>
        <v>35250</v>
      </c>
      <c r="P601" s="33" t="s">
        <v>6553</v>
      </c>
    </row>
    <row r="602" spans="1:16" ht="76.5">
      <c r="A602" s="3">
        <v>8923</v>
      </c>
      <c r="B602" s="3" t="s">
        <v>55</v>
      </c>
      <c r="C602" s="3" t="s">
        <v>289</v>
      </c>
      <c r="D602" s="4" t="s">
        <v>5453</v>
      </c>
      <c r="E602" s="30" t="s">
        <v>3890</v>
      </c>
      <c r="F602" s="3" t="s">
        <v>3891</v>
      </c>
      <c r="G602" s="3"/>
      <c r="H602" s="3">
        <v>1</v>
      </c>
      <c r="I602" s="3">
        <v>228</v>
      </c>
      <c r="J602" s="3" t="s">
        <v>19</v>
      </c>
      <c r="K602" s="3">
        <v>19.270935999999999</v>
      </c>
      <c r="L602" s="3">
        <v>72.795696000000007</v>
      </c>
      <c r="M602" s="5">
        <v>31250</v>
      </c>
      <c r="N602" s="6">
        <v>4000</v>
      </c>
      <c r="O602" s="6">
        <f t="shared" si="9"/>
        <v>35250</v>
      </c>
      <c r="P602" s="33" t="s">
        <v>6553</v>
      </c>
    </row>
    <row r="603" spans="1:16" ht="63.75">
      <c r="A603" s="3">
        <v>8924</v>
      </c>
      <c r="B603" s="3" t="s">
        <v>55</v>
      </c>
      <c r="C603" s="3" t="s">
        <v>289</v>
      </c>
      <c r="D603" s="4" t="s">
        <v>5454</v>
      </c>
      <c r="E603" s="30" t="s">
        <v>3890</v>
      </c>
      <c r="F603" s="3" t="s">
        <v>3891</v>
      </c>
      <c r="G603" s="3"/>
      <c r="H603" s="3">
        <v>1</v>
      </c>
      <c r="I603" s="3">
        <v>228</v>
      </c>
      <c r="J603" s="3" t="s">
        <v>19</v>
      </c>
      <c r="K603" s="3">
        <v>19.267710999999998</v>
      </c>
      <c r="L603" s="3">
        <v>72.795704999999998</v>
      </c>
      <c r="M603" s="5">
        <v>31250</v>
      </c>
      <c r="N603" s="6">
        <v>4000</v>
      </c>
      <c r="O603" s="6">
        <f t="shared" si="9"/>
        <v>35250</v>
      </c>
      <c r="P603" s="33" t="s">
        <v>6553</v>
      </c>
    </row>
    <row r="604" spans="1:16" ht="89.25">
      <c r="A604" s="3">
        <v>8925</v>
      </c>
      <c r="B604" s="3" t="s">
        <v>55</v>
      </c>
      <c r="C604" s="3" t="s">
        <v>289</v>
      </c>
      <c r="D604" s="4" t="s">
        <v>5455</v>
      </c>
      <c r="E604" s="30" t="s">
        <v>3890</v>
      </c>
      <c r="F604" s="3" t="s">
        <v>3891</v>
      </c>
      <c r="G604" s="3"/>
      <c r="H604" s="3">
        <v>1</v>
      </c>
      <c r="I604" s="3">
        <v>228</v>
      </c>
      <c r="J604" s="3" t="s">
        <v>19</v>
      </c>
      <c r="K604" s="3">
        <v>19.264059</v>
      </c>
      <c r="L604" s="3">
        <v>72.794591999999994</v>
      </c>
      <c r="M604" s="5">
        <v>31250</v>
      </c>
      <c r="N604" s="6">
        <v>4000</v>
      </c>
      <c r="O604" s="6">
        <f t="shared" si="9"/>
        <v>35250</v>
      </c>
      <c r="P604" s="33" t="s">
        <v>6553</v>
      </c>
    </row>
    <row r="605" spans="1:16" ht="89.25">
      <c r="A605" s="3">
        <v>8926</v>
      </c>
      <c r="B605" s="3" t="s">
        <v>55</v>
      </c>
      <c r="C605" s="3" t="s">
        <v>289</v>
      </c>
      <c r="D605" s="4" t="s">
        <v>5456</v>
      </c>
      <c r="E605" s="30" t="s">
        <v>3890</v>
      </c>
      <c r="F605" s="3" t="s">
        <v>3891</v>
      </c>
      <c r="G605" s="3"/>
      <c r="H605" s="3">
        <v>1</v>
      </c>
      <c r="I605" s="3">
        <v>228</v>
      </c>
      <c r="J605" s="3" t="s">
        <v>19</v>
      </c>
      <c r="K605" s="3">
        <v>19.275545999999999</v>
      </c>
      <c r="L605" s="3">
        <v>72.796121999999997</v>
      </c>
      <c r="M605" s="5">
        <v>31250</v>
      </c>
      <c r="N605" s="6">
        <v>4000</v>
      </c>
      <c r="O605" s="6">
        <f t="shared" si="9"/>
        <v>35250</v>
      </c>
      <c r="P605" s="33" t="s">
        <v>6553</v>
      </c>
    </row>
    <row r="606" spans="1:16" ht="127.5">
      <c r="A606" s="3">
        <v>8927</v>
      </c>
      <c r="B606" s="3" t="s">
        <v>55</v>
      </c>
      <c r="C606" s="3" t="s">
        <v>289</v>
      </c>
      <c r="D606" s="4" t="s">
        <v>5457</v>
      </c>
      <c r="E606" s="30" t="s">
        <v>3890</v>
      </c>
      <c r="F606" s="3" t="s">
        <v>3891</v>
      </c>
      <c r="G606" s="3"/>
      <c r="H606" s="3">
        <v>1</v>
      </c>
      <c r="I606" s="3">
        <v>228</v>
      </c>
      <c r="J606" s="3" t="s">
        <v>19</v>
      </c>
      <c r="K606" s="3">
        <v>19.27552</v>
      </c>
      <c r="L606" s="3">
        <v>72.796065999999996</v>
      </c>
      <c r="M606" s="5">
        <v>31250</v>
      </c>
      <c r="N606" s="6">
        <v>4000</v>
      </c>
      <c r="O606" s="6">
        <f t="shared" si="9"/>
        <v>35250</v>
      </c>
      <c r="P606" s="33" t="s">
        <v>6553</v>
      </c>
    </row>
    <row r="607" spans="1:16" ht="89.25">
      <c r="A607" s="3">
        <v>8928</v>
      </c>
      <c r="B607" s="3" t="s">
        <v>55</v>
      </c>
      <c r="C607" s="3" t="s">
        <v>289</v>
      </c>
      <c r="D607" s="4" t="s">
        <v>5458</v>
      </c>
      <c r="E607" s="30" t="s">
        <v>3890</v>
      </c>
      <c r="F607" s="3" t="s">
        <v>3891</v>
      </c>
      <c r="G607" s="3"/>
      <c r="H607" s="3">
        <v>1</v>
      </c>
      <c r="I607" s="3">
        <v>228</v>
      </c>
      <c r="J607" s="3" t="s">
        <v>19</v>
      </c>
      <c r="K607" s="3">
        <v>19.275697999999998</v>
      </c>
      <c r="L607" s="3">
        <v>72.795270000000002</v>
      </c>
      <c r="M607" s="5">
        <v>31250</v>
      </c>
      <c r="N607" s="6">
        <v>4000</v>
      </c>
      <c r="O607" s="6">
        <f t="shared" si="9"/>
        <v>35250</v>
      </c>
      <c r="P607" s="33" t="s">
        <v>6553</v>
      </c>
    </row>
    <row r="608" spans="1:16" ht="102">
      <c r="A608" s="3">
        <v>8929</v>
      </c>
      <c r="B608" s="3" t="s">
        <v>55</v>
      </c>
      <c r="C608" s="3" t="s">
        <v>289</v>
      </c>
      <c r="D608" s="4" t="s">
        <v>5459</v>
      </c>
      <c r="E608" s="30" t="s">
        <v>3890</v>
      </c>
      <c r="F608" s="3" t="s">
        <v>3891</v>
      </c>
      <c r="G608" s="3"/>
      <c r="H608" s="3">
        <v>1</v>
      </c>
      <c r="I608" s="3">
        <v>228</v>
      </c>
      <c r="J608" s="3" t="s">
        <v>19</v>
      </c>
      <c r="K608" s="3">
        <v>19.276720999999998</v>
      </c>
      <c r="L608" s="3">
        <v>72.793553000000003</v>
      </c>
      <c r="M608" s="5">
        <v>31250</v>
      </c>
      <c r="N608" s="6">
        <v>4000</v>
      </c>
      <c r="O608" s="6">
        <f t="shared" si="9"/>
        <v>35250</v>
      </c>
      <c r="P608" s="33" t="s">
        <v>6553</v>
      </c>
    </row>
    <row r="609" spans="1:16" ht="89.25">
      <c r="A609" s="3">
        <v>8930</v>
      </c>
      <c r="B609" s="3" t="s">
        <v>55</v>
      </c>
      <c r="C609" s="3" t="s">
        <v>289</v>
      </c>
      <c r="D609" s="4" t="s">
        <v>5460</v>
      </c>
      <c r="E609" s="30" t="s">
        <v>3890</v>
      </c>
      <c r="F609" s="3" t="s">
        <v>3891</v>
      </c>
      <c r="G609" s="3"/>
      <c r="H609" s="3">
        <v>1</v>
      </c>
      <c r="I609" s="3">
        <v>228</v>
      </c>
      <c r="J609" s="3" t="s">
        <v>19</v>
      </c>
      <c r="K609" s="3">
        <v>19.277346999999999</v>
      </c>
      <c r="L609" s="3">
        <v>72.873118000000005</v>
      </c>
      <c r="M609" s="5">
        <v>31250</v>
      </c>
      <c r="N609" s="6">
        <v>4000</v>
      </c>
      <c r="O609" s="6">
        <f t="shared" si="9"/>
        <v>35250</v>
      </c>
      <c r="P609" s="33" t="s">
        <v>6553</v>
      </c>
    </row>
    <row r="610" spans="1:16" ht="127.5">
      <c r="A610" s="3">
        <v>8931</v>
      </c>
      <c r="B610" s="3" t="s">
        <v>55</v>
      </c>
      <c r="C610" s="3" t="s">
        <v>289</v>
      </c>
      <c r="D610" s="4" t="s">
        <v>5461</v>
      </c>
      <c r="E610" s="30" t="s">
        <v>3890</v>
      </c>
      <c r="F610" s="3" t="s">
        <v>3891</v>
      </c>
      <c r="G610" s="3"/>
      <c r="H610" s="3">
        <v>1</v>
      </c>
      <c r="I610" s="3">
        <v>228</v>
      </c>
      <c r="J610" s="3" t="s">
        <v>19</v>
      </c>
      <c r="K610" s="3">
        <v>19.294191000000001</v>
      </c>
      <c r="L610" s="3">
        <v>72.856888999999995</v>
      </c>
      <c r="M610" s="5">
        <v>31250</v>
      </c>
      <c r="N610" s="6">
        <v>4000</v>
      </c>
      <c r="O610" s="6">
        <f t="shared" si="9"/>
        <v>35250</v>
      </c>
      <c r="P610" s="33" t="s">
        <v>6553</v>
      </c>
    </row>
    <row r="611" spans="1:16" ht="102">
      <c r="A611" s="3">
        <v>8932</v>
      </c>
      <c r="B611" s="3" t="s">
        <v>55</v>
      </c>
      <c r="C611" s="3" t="s">
        <v>289</v>
      </c>
      <c r="D611" s="4" t="s">
        <v>5462</v>
      </c>
      <c r="E611" s="30" t="s">
        <v>3890</v>
      </c>
      <c r="F611" s="3" t="s">
        <v>3891</v>
      </c>
      <c r="G611" s="3"/>
      <c r="H611" s="3">
        <v>1</v>
      </c>
      <c r="I611" s="3">
        <v>228</v>
      </c>
      <c r="J611" s="3" t="s">
        <v>19</v>
      </c>
      <c r="K611" s="3">
        <v>19.29655</v>
      </c>
      <c r="L611" s="3">
        <v>72.857291000000004</v>
      </c>
      <c r="M611" s="5">
        <v>31250</v>
      </c>
      <c r="N611" s="6">
        <v>4000</v>
      </c>
      <c r="O611" s="6">
        <f t="shared" si="9"/>
        <v>35250</v>
      </c>
      <c r="P611" s="33" t="s">
        <v>6553</v>
      </c>
    </row>
    <row r="612" spans="1:16" ht="127.5">
      <c r="A612" s="3">
        <v>8933</v>
      </c>
      <c r="B612" s="3" t="s">
        <v>55</v>
      </c>
      <c r="C612" s="3" t="s">
        <v>289</v>
      </c>
      <c r="D612" s="4" t="s">
        <v>5463</v>
      </c>
      <c r="E612" s="30" t="s">
        <v>3890</v>
      </c>
      <c r="F612" s="3" t="s">
        <v>3891</v>
      </c>
      <c r="G612" s="3"/>
      <c r="H612" s="3">
        <v>1</v>
      </c>
      <c r="I612" s="3">
        <v>228</v>
      </c>
      <c r="J612" s="3" t="s">
        <v>19</v>
      </c>
      <c r="K612" s="3">
        <v>19.29655</v>
      </c>
      <c r="L612" s="3">
        <v>72.857291000000004</v>
      </c>
      <c r="M612" s="5">
        <v>31250</v>
      </c>
      <c r="N612" s="6">
        <v>4000</v>
      </c>
      <c r="O612" s="6">
        <f t="shared" si="9"/>
        <v>35250</v>
      </c>
      <c r="P612" s="33" t="s">
        <v>6553</v>
      </c>
    </row>
    <row r="613" spans="1:16" ht="140.25">
      <c r="A613" s="3">
        <v>8934</v>
      </c>
      <c r="B613" s="3" t="s">
        <v>55</v>
      </c>
      <c r="C613" s="3" t="s">
        <v>289</v>
      </c>
      <c r="D613" s="4" t="s">
        <v>5464</v>
      </c>
      <c r="E613" s="30" t="s">
        <v>3890</v>
      </c>
      <c r="F613" s="3" t="s">
        <v>3891</v>
      </c>
      <c r="G613" s="3"/>
      <c r="H613" s="3">
        <v>1</v>
      </c>
      <c r="I613" s="3">
        <v>228</v>
      </c>
      <c r="J613" s="3" t="s">
        <v>19</v>
      </c>
      <c r="K613" s="3">
        <v>19.298575</v>
      </c>
      <c r="L613" s="3">
        <v>72.855040000000002</v>
      </c>
      <c r="M613" s="5">
        <v>31250</v>
      </c>
      <c r="N613" s="6">
        <v>4000</v>
      </c>
      <c r="O613" s="6">
        <f t="shared" si="9"/>
        <v>35250</v>
      </c>
      <c r="P613" s="33" t="s">
        <v>6553</v>
      </c>
    </row>
    <row r="614" spans="1:16" ht="140.25">
      <c r="A614" s="3">
        <v>8935</v>
      </c>
      <c r="B614" s="3" t="s">
        <v>55</v>
      </c>
      <c r="C614" s="3" t="s">
        <v>289</v>
      </c>
      <c r="D614" s="4" t="s">
        <v>5465</v>
      </c>
      <c r="E614" s="30" t="s">
        <v>3890</v>
      </c>
      <c r="F614" s="3" t="s">
        <v>3891</v>
      </c>
      <c r="G614" s="3"/>
      <c r="H614" s="3">
        <v>1</v>
      </c>
      <c r="I614" s="3">
        <v>228</v>
      </c>
      <c r="J614" s="3" t="s">
        <v>19</v>
      </c>
      <c r="K614" s="3">
        <v>19.301141000000001</v>
      </c>
      <c r="L614" s="3">
        <v>72.857225</v>
      </c>
      <c r="M614" s="5">
        <v>31250</v>
      </c>
      <c r="N614" s="6">
        <v>4000</v>
      </c>
      <c r="O614" s="6">
        <f t="shared" si="9"/>
        <v>35250</v>
      </c>
      <c r="P614" s="33" t="s">
        <v>6553</v>
      </c>
    </row>
    <row r="615" spans="1:16" ht="114.75">
      <c r="A615" s="3">
        <v>8936</v>
      </c>
      <c r="B615" s="3" t="s">
        <v>55</v>
      </c>
      <c r="C615" s="3" t="s">
        <v>289</v>
      </c>
      <c r="D615" s="4" t="s">
        <v>5466</v>
      </c>
      <c r="E615" s="30" t="s">
        <v>3890</v>
      </c>
      <c r="F615" s="3" t="s">
        <v>3891</v>
      </c>
      <c r="G615" s="3"/>
      <c r="H615" s="3">
        <v>1</v>
      </c>
      <c r="I615" s="3">
        <v>228</v>
      </c>
      <c r="J615" s="3" t="s">
        <v>19</v>
      </c>
      <c r="K615" s="3">
        <v>19.277075</v>
      </c>
      <c r="L615" s="3">
        <v>72.865598000000006</v>
      </c>
      <c r="M615" s="5">
        <v>31250</v>
      </c>
      <c r="N615" s="6">
        <v>4000</v>
      </c>
      <c r="O615" s="6">
        <f t="shared" si="9"/>
        <v>35250</v>
      </c>
      <c r="P615" s="33" t="s">
        <v>6553</v>
      </c>
    </row>
    <row r="616" spans="1:16" ht="127.5">
      <c r="A616" s="3">
        <v>8937</v>
      </c>
      <c r="B616" s="3" t="s">
        <v>55</v>
      </c>
      <c r="C616" s="3" t="s">
        <v>289</v>
      </c>
      <c r="D616" s="4" t="s">
        <v>5467</v>
      </c>
      <c r="E616" s="30" t="s">
        <v>3890</v>
      </c>
      <c r="F616" s="3" t="s">
        <v>3891</v>
      </c>
      <c r="G616" s="3"/>
      <c r="H616" s="3">
        <v>1</v>
      </c>
      <c r="I616" s="3">
        <v>228</v>
      </c>
      <c r="J616" s="3" t="s">
        <v>19</v>
      </c>
      <c r="K616" s="3">
        <v>19.302599000000001</v>
      </c>
      <c r="L616" s="3">
        <v>72.857833999999997</v>
      </c>
      <c r="M616" s="5">
        <v>31250</v>
      </c>
      <c r="N616" s="6">
        <v>4000</v>
      </c>
      <c r="O616" s="6">
        <f t="shared" si="9"/>
        <v>35250</v>
      </c>
      <c r="P616" s="33" t="s">
        <v>6553</v>
      </c>
    </row>
    <row r="617" spans="1:16" ht="140.25">
      <c r="A617" s="3">
        <v>8938</v>
      </c>
      <c r="B617" s="3" t="s">
        <v>55</v>
      </c>
      <c r="C617" s="3" t="s">
        <v>289</v>
      </c>
      <c r="D617" s="4" t="s">
        <v>5468</v>
      </c>
      <c r="E617" s="30" t="s">
        <v>3890</v>
      </c>
      <c r="F617" s="3" t="s">
        <v>3891</v>
      </c>
      <c r="G617" s="3"/>
      <c r="H617" s="3">
        <v>1</v>
      </c>
      <c r="I617" s="3">
        <v>228</v>
      </c>
      <c r="J617" s="3" t="s">
        <v>19</v>
      </c>
      <c r="K617" s="3">
        <v>19.302599000000001</v>
      </c>
      <c r="L617" s="3">
        <v>72.857833999999997</v>
      </c>
      <c r="M617" s="5">
        <v>31250</v>
      </c>
      <c r="N617" s="6">
        <v>4000</v>
      </c>
      <c r="O617" s="6">
        <f t="shared" si="9"/>
        <v>35250</v>
      </c>
      <c r="P617" s="33" t="s">
        <v>6553</v>
      </c>
    </row>
    <row r="618" spans="1:16" ht="102">
      <c r="A618" s="3">
        <v>8939</v>
      </c>
      <c r="B618" s="3" t="s">
        <v>55</v>
      </c>
      <c r="C618" s="3" t="s">
        <v>289</v>
      </c>
      <c r="D618" s="4" t="s">
        <v>5469</v>
      </c>
      <c r="E618" s="30" t="s">
        <v>3890</v>
      </c>
      <c r="F618" s="3" t="s">
        <v>3891</v>
      </c>
      <c r="G618" s="3"/>
      <c r="H618" s="3">
        <v>1</v>
      </c>
      <c r="I618" s="3">
        <v>228</v>
      </c>
      <c r="J618" s="3" t="s">
        <v>19</v>
      </c>
      <c r="K618" s="3">
        <v>19.303947000000001</v>
      </c>
      <c r="L618" s="3">
        <v>72.858695999999995</v>
      </c>
      <c r="M618" s="5">
        <v>31250</v>
      </c>
      <c r="N618" s="6">
        <v>4000</v>
      </c>
      <c r="O618" s="6">
        <f t="shared" si="9"/>
        <v>35250</v>
      </c>
      <c r="P618" s="33" t="s">
        <v>6553</v>
      </c>
    </row>
    <row r="619" spans="1:16" ht="102">
      <c r="A619" s="3">
        <v>8940</v>
      </c>
      <c r="B619" s="3" t="s">
        <v>55</v>
      </c>
      <c r="C619" s="3" t="s">
        <v>289</v>
      </c>
      <c r="D619" s="4" t="s">
        <v>5470</v>
      </c>
      <c r="E619" s="30" t="s">
        <v>3890</v>
      </c>
      <c r="F619" s="3" t="s">
        <v>3891</v>
      </c>
      <c r="G619" s="3"/>
      <c r="H619" s="3">
        <v>1</v>
      </c>
      <c r="I619" s="3">
        <v>228</v>
      </c>
      <c r="J619" s="3" t="s">
        <v>19</v>
      </c>
      <c r="K619" s="3">
        <v>19.304012</v>
      </c>
      <c r="L619" s="3">
        <v>72.858672999999996</v>
      </c>
      <c r="M619" s="5">
        <v>31250</v>
      </c>
      <c r="N619" s="6">
        <v>4000</v>
      </c>
      <c r="O619" s="6">
        <f t="shared" si="9"/>
        <v>35250</v>
      </c>
      <c r="P619" s="33" t="s">
        <v>6553</v>
      </c>
    </row>
    <row r="620" spans="1:16" ht="165.75">
      <c r="A620" s="3">
        <v>8941</v>
      </c>
      <c r="B620" s="3" t="s">
        <v>55</v>
      </c>
      <c r="C620" s="3" t="s">
        <v>289</v>
      </c>
      <c r="D620" s="4" t="s">
        <v>5471</v>
      </c>
      <c r="E620" s="30" t="s">
        <v>3890</v>
      </c>
      <c r="F620" s="3" t="s">
        <v>3891</v>
      </c>
      <c r="G620" s="3"/>
      <c r="H620" s="3">
        <v>1</v>
      </c>
      <c r="I620" s="3">
        <v>228</v>
      </c>
      <c r="J620" s="3" t="s">
        <v>19</v>
      </c>
      <c r="K620" s="3">
        <v>19.311798</v>
      </c>
      <c r="L620" s="3">
        <v>72.851528999999999</v>
      </c>
      <c r="M620" s="5">
        <v>31250</v>
      </c>
      <c r="N620" s="6">
        <v>4000</v>
      </c>
      <c r="O620" s="6">
        <f t="shared" si="9"/>
        <v>35250</v>
      </c>
      <c r="P620" s="33" t="s">
        <v>6553</v>
      </c>
    </row>
    <row r="621" spans="1:16" ht="165.75">
      <c r="A621" s="3">
        <v>8942</v>
      </c>
      <c r="B621" s="3" t="s">
        <v>55</v>
      </c>
      <c r="C621" s="3" t="s">
        <v>289</v>
      </c>
      <c r="D621" s="4" t="s">
        <v>5472</v>
      </c>
      <c r="E621" s="30" t="s">
        <v>3890</v>
      </c>
      <c r="F621" s="3" t="s">
        <v>3891</v>
      </c>
      <c r="G621" s="3"/>
      <c r="H621" s="3">
        <v>1</v>
      </c>
      <c r="I621" s="3">
        <v>228</v>
      </c>
      <c r="J621" s="3" t="s">
        <v>19</v>
      </c>
      <c r="K621" s="3">
        <v>19.311821999999999</v>
      </c>
      <c r="L621" s="3">
        <v>72.851577000000006</v>
      </c>
      <c r="M621" s="5">
        <v>31250</v>
      </c>
      <c r="N621" s="6">
        <v>4000</v>
      </c>
      <c r="O621" s="6">
        <f t="shared" si="9"/>
        <v>35250</v>
      </c>
      <c r="P621" s="33" t="s">
        <v>6553</v>
      </c>
    </row>
    <row r="622" spans="1:16" ht="178.5">
      <c r="A622" s="3">
        <v>8943</v>
      </c>
      <c r="B622" s="3" t="s">
        <v>55</v>
      </c>
      <c r="C622" s="3" t="s">
        <v>289</v>
      </c>
      <c r="D622" s="4" t="s">
        <v>5473</v>
      </c>
      <c r="E622" s="30" t="s">
        <v>3890</v>
      </c>
      <c r="F622" s="3" t="s">
        <v>3891</v>
      </c>
      <c r="G622" s="3"/>
      <c r="H622" s="3">
        <v>1</v>
      </c>
      <c r="I622" s="3">
        <v>228</v>
      </c>
      <c r="J622" s="3" t="s">
        <v>19</v>
      </c>
      <c r="K622" s="3">
        <v>19.309825</v>
      </c>
      <c r="L622" s="3">
        <v>72.853272000000004</v>
      </c>
      <c r="M622" s="5">
        <v>31250</v>
      </c>
      <c r="N622" s="6">
        <v>4000</v>
      </c>
      <c r="O622" s="6">
        <f t="shared" si="9"/>
        <v>35250</v>
      </c>
      <c r="P622" s="33" t="s">
        <v>6553</v>
      </c>
    </row>
    <row r="623" spans="1:16" ht="165.75">
      <c r="A623" s="3">
        <v>8944</v>
      </c>
      <c r="B623" s="3" t="s">
        <v>55</v>
      </c>
      <c r="C623" s="3" t="s">
        <v>289</v>
      </c>
      <c r="D623" s="4" t="s">
        <v>5474</v>
      </c>
      <c r="E623" s="30" t="s">
        <v>3890</v>
      </c>
      <c r="F623" s="3" t="s">
        <v>3891</v>
      </c>
      <c r="G623" s="3"/>
      <c r="H623" s="3">
        <v>1</v>
      </c>
      <c r="I623" s="3">
        <v>228</v>
      </c>
      <c r="J623" s="3" t="s">
        <v>19</v>
      </c>
      <c r="K623" s="3">
        <v>19.281827</v>
      </c>
      <c r="L623" s="3">
        <v>72.873275000000007</v>
      </c>
      <c r="M623" s="5">
        <v>31250</v>
      </c>
      <c r="N623" s="6">
        <v>4000</v>
      </c>
      <c r="O623" s="6">
        <f t="shared" si="9"/>
        <v>35250</v>
      </c>
      <c r="P623" s="33" t="s">
        <v>6553</v>
      </c>
    </row>
    <row r="624" spans="1:16" ht="140.25">
      <c r="A624" s="3">
        <v>8945</v>
      </c>
      <c r="B624" s="3" t="s">
        <v>55</v>
      </c>
      <c r="C624" s="3" t="s">
        <v>289</v>
      </c>
      <c r="D624" s="4" t="s">
        <v>5475</v>
      </c>
      <c r="E624" s="30" t="s">
        <v>3890</v>
      </c>
      <c r="F624" s="3" t="s">
        <v>3891</v>
      </c>
      <c r="G624" s="3"/>
      <c r="H624" s="3">
        <v>1</v>
      </c>
      <c r="I624" s="3">
        <v>228</v>
      </c>
      <c r="J624" s="3" t="s">
        <v>19</v>
      </c>
      <c r="K624" s="3">
        <v>19.281827</v>
      </c>
      <c r="L624" s="3">
        <v>72.873275000000007</v>
      </c>
      <c r="M624" s="5">
        <v>31250</v>
      </c>
      <c r="N624" s="6">
        <v>4000</v>
      </c>
      <c r="O624" s="6">
        <f t="shared" si="9"/>
        <v>35250</v>
      </c>
      <c r="P624" s="33" t="s">
        <v>6553</v>
      </c>
    </row>
    <row r="625" spans="1:16" ht="114.75">
      <c r="A625" s="3">
        <v>8946</v>
      </c>
      <c r="B625" s="3" t="s">
        <v>55</v>
      </c>
      <c r="C625" s="3" t="s">
        <v>289</v>
      </c>
      <c r="D625" s="4" t="s">
        <v>5476</v>
      </c>
      <c r="E625" s="30" t="s">
        <v>3890</v>
      </c>
      <c r="F625" s="3" t="s">
        <v>3891</v>
      </c>
      <c r="G625" s="3"/>
      <c r="H625" s="3">
        <v>1</v>
      </c>
      <c r="I625" s="3">
        <v>228</v>
      </c>
      <c r="J625" s="3" t="s">
        <v>19</v>
      </c>
      <c r="K625" s="3">
        <v>19.279954</v>
      </c>
      <c r="L625" s="3">
        <v>72.871184999999997</v>
      </c>
      <c r="M625" s="5">
        <v>31250</v>
      </c>
      <c r="N625" s="6">
        <v>4000</v>
      </c>
      <c r="O625" s="6">
        <f t="shared" si="9"/>
        <v>35250</v>
      </c>
      <c r="P625" s="33" t="s">
        <v>6553</v>
      </c>
    </row>
    <row r="626" spans="1:16" ht="102">
      <c r="A626" s="3">
        <v>8947</v>
      </c>
      <c r="B626" s="3" t="s">
        <v>55</v>
      </c>
      <c r="C626" s="3" t="s">
        <v>289</v>
      </c>
      <c r="D626" s="4" t="s">
        <v>5477</v>
      </c>
      <c r="E626" s="30" t="s">
        <v>3890</v>
      </c>
      <c r="F626" s="3" t="s">
        <v>3891</v>
      </c>
      <c r="G626" s="3"/>
      <c r="H626" s="3">
        <v>1</v>
      </c>
      <c r="I626" s="3">
        <v>228</v>
      </c>
      <c r="J626" s="3" t="s">
        <v>19</v>
      </c>
      <c r="K626" s="3">
        <v>19.280387000000001</v>
      </c>
      <c r="L626" s="3">
        <v>72.870690999999994</v>
      </c>
      <c r="M626" s="5">
        <v>31250</v>
      </c>
      <c r="N626" s="6">
        <v>4000</v>
      </c>
      <c r="O626" s="6">
        <f t="shared" si="9"/>
        <v>35250</v>
      </c>
      <c r="P626" s="33" t="s">
        <v>6553</v>
      </c>
    </row>
    <row r="627" spans="1:16" ht="102">
      <c r="A627" s="3">
        <v>8948</v>
      </c>
      <c r="B627" s="3" t="s">
        <v>55</v>
      </c>
      <c r="C627" s="3" t="s">
        <v>289</v>
      </c>
      <c r="D627" s="4" t="s">
        <v>5477</v>
      </c>
      <c r="E627" s="30" t="s">
        <v>3890</v>
      </c>
      <c r="F627" s="3" t="s">
        <v>3891</v>
      </c>
      <c r="G627" s="3"/>
      <c r="H627" s="3">
        <v>1</v>
      </c>
      <c r="I627" s="3">
        <v>228</v>
      </c>
      <c r="J627" s="3" t="s">
        <v>19</v>
      </c>
      <c r="K627" s="3">
        <v>19.280707</v>
      </c>
      <c r="L627" s="3">
        <v>72.870946000000004</v>
      </c>
      <c r="M627" s="5">
        <v>31250</v>
      </c>
      <c r="N627" s="6">
        <v>4000</v>
      </c>
      <c r="O627" s="6">
        <f t="shared" si="9"/>
        <v>35250</v>
      </c>
      <c r="P627" s="33" t="s">
        <v>6553</v>
      </c>
    </row>
    <row r="628" spans="1:16" ht="89.25">
      <c r="A628" s="3">
        <v>8949</v>
      </c>
      <c r="B628" s="3" t="s">
        <v>55</v>
      </c>
      <c r="C628" s="3" t="s">
        <v>289</v>
      </c>
      <c r="D628" s="4" t="s">
        <v>5478</v>
      </c>
      <c r="E628" s="30" t="s">
        <v>3890</v>
      </c>
      <c r="F628" s="3" t="s">
        <v>3891</v>
      </c>
      <c r="G628" s="3"/>
      <c r="H628" s="3">
        <v>1</v>
      </c>
      <c r="I628" s="3">
        <v>228</v>
      </c>
      <c r="J628" s="3" t="s">
        <v>19</v>
      </c>
      <c r="K628" s="3">
        <v>19.277346999999999</v>
      </c>
      <c r="L628" s="3">
        <v>72.873118000000005</v>
      </c>
      <c r="M628" s="5">
        <v>31250</v>
      </c>
      <c r="N628" s="6">
        <v>4000</v>
      </c>
      <c r="O628" s="6">
        <f t="shared" si="9"/>
        <v>35250</v>
      </c>
      <c r="P628" s="33" t="s">
        <v>6553</v>
      </c>
    </row>
    <row r="629" spans="1:16" ht="89.25">
      <c r="A629" s="3">
        <v>8950</v>
      </c>
      <c r="B629" s="3" t="s">
        <v>55</v>
      </c>
      <c r="C629" s="3" t="s">
        <v>289</v>
      </c>
      <c r="D629" s="4" t="s">
        <v>5478</v>
      </c>
      <c r="E629" s="30" t="s">
        <v>3890</v>
      </c>
      <c r="F629" s="3" t="s">
        <v>3891</v>
      </c>
      <c r="G629" s="3"/>
      <c r="H629" s="3">
        <v>1</v>
      </c>
      <c r="I629" s="3">
        <v>228</v>
      </c>
      <c r="J629" s="3" t="s">
        <v>19</v>
      </c>
      <c r="K629" s="3">
        <v>19.283553999999999</v>
      </c>
      <c r="L629" s="3">
        <v>72.863759999999999</v>
      </c>
      <c r="M629" s="5">
        <v>31250</v>
      </c>
      <c r="N629" s="6">
        <v>4000</v>
      </c>
      <c r="O629" s="6">
        <f t="shared" si="9"/>
        <v>35250</v>
      </c>
      <c r="P629" s="33" t="s">
        <v>6553</v>
      </c>
    </row>
    <row r="630" spans="1:16" ht="76.5">
      <c r="A630" s="3">
        <v>8951</v>
      </c>
      <c r="B630" s="3" t="s">
        <v>55</v>
      </c>
      <c r="C630" s="3" t="s">
        <v>289</v>
      </c>
      <c r="D630" s="4" t="s">
        <v>5479</v>
      </c>
      <c r="E630" s="30" t="s">
        <v>3890</v>
      </c>
      <c r="F630" s="3" t="s">
        <v>3891</v>
      </c>
      <c r="G630" s="3"/>
      <c r="H630" s="3">
        <v>1</v>
      </c>
      <c r="I630" s="3">
        <v>228</v>
      </c>
      <c r="J630" s="3" t="s">
        <v>19</v>
      </c>
      <c r="K630" s="3">
        <v>19.281827</v>
      </c>
      <c r="L630" s="3">
        <v>72.873275000000007</v>
      </c>
      <c r="M630" s="5">
        <v>31250</v>
      </c>
      <c r="N630" s="6">
        <v>4000</v>
      </c>
      <c r="O630" s="6">
        <f t="shared" si="9"/>
        <v>35250</v>
      </c>
      <c r="P630" s="33" t="s">
        <v>6553</v>
      </c>
    </row>
    <row r="631" spans="1:16" ht="127.5">
      <c r="A631" s="3">
        <v>8952</v>
      </c>
      <c r="B631" s="3" t="s">
        <v>55</v>
      </c>
      <c r="C631" s="3" t="s">
        <v>289</v>
      </c>
      <c r="D631" s="4" t="s">
        <v>5480</v>
      </c>
      <c r="E631" s="30" t="s">
        <v>3890</v>
      </c>
      <c r="F631" s="3" t="s">
        <v>3891</v>
      </c>
      <c r="G631" s="3"/>
      <c r="H631" s="3">
        <v>1</v>
      </c>
      <c r="I631" s="3">
        <v>228</v>
      </c>
      <c r="J631" s="3" t="s">
        <v>19</v>
      </c>
      <c r="K631" s="3">
        <v>19.271719000000001</v>
      </c>
      <c r="L631" s="3">
        <v>72.871820999999997</v>
      </c>
      <c r="M631" s="5">
        <v>31250</v>
      </c>
      <c r="N631" s="6">
        <v>4000</v>
      </c>
      <c r="O631" s="6">
        <f t="shared" si="9"/>
        <v>35250</v>
      </c>
      <c r="P631" s="33" t="s">
        <v>6553</v>
      </c>
    </row>
    <row r="632" spans="1:16" ht="178.5">
      <c r="A632" s="3">
        <v>8953</v>
      </c>
      <c r="B632" s="3" t="s">
        <v>55</v>
      </c>
      <c r="C632" s="3" t="s">
        <v>289</v>
      </c>
      <c r="D632" s="4" t="s">
        <v>5481</v>
      </c>
      <c r="E632" s="30" t="s">
        <v>3890</v>
      </c>
      <c r="F632" s="3" t="s">
        <v>3891</v>
      </c>
      <c r="G632" s="3"/>
      <c r="H632" s="3">
        <v>1</v>
      </c>
      <c r="I632" s="3">
        <v>228</v>
      </c>
      <c r="J632" s="3" t="s">
        <v>19</v>
      </c>
      <c r="K632" s="3">
        <v>19.275345000000002</v>
      </c>
      <c r="L632" s="3">
        <v>72.867515999999995</v>
      </c>
      <c r="M632" s="5">
        <v>31250</v>
      </c>
      <c r="N632" s="6">
        <v>4000</v>
      </c>
      <c r="O632" s="6">
        <f t="shared" si="9"/>
        <v>35250</v>
      </c>
      <c r="P632" s="33" t="s">
        <v>6553</v>
      </c>
    </row>
    <row r="633" spans="1:16" ht="153">
      <c r="A633" s="3">
        <v>8954</v>
      </c>
      <c r="B633" s="3" t="s">
        <v>55</v>
      </c>
      <c r="C633" s="3" t="s">
        <v>289</v>
      </c>
      <c r="D633" s="4" t="s">
        <v>5482</v>
      </c>
      <c r="E633" s="30" t="s">
        <v>3890</v>
      </c>
      <c r="F633" s="3" t="s">
        <v>3891</v>
      </c>
      <c r="G633" s="3"/>
      <c r="H633" s="3">
        <v>1</v>
      </c>
      <c r="I633" s="3">
        <v>228</v>
      </c>
      <c r="J633" s="3" t="s">
        <v>19</v>
      </c>
      <c r="K633" s="3">
        <v>12.274558000000001</v>
      </c>
      <c r="L633" s="3">
        <v>72.870069000000001</v>
      </c>
      <c r="M633" s="5">
        <v>31250</v>
      </c>
      <c r="N633" s="6">
        <v>4000</v>
      </c>
      <c r="O633" s="6">
        <f t="shared" si="9"/>
        <v>35250</v>
      </c>
      <c r="P633" s="33" t="s">
        <v>6553</v>
      </c>
    </row>
    <row r="634" spans="1:16" ht="127.5">
      <c r="A634" s="3">
        <v>8955</v>
      </c>
      <c r="B634" s="3" t="s">
        <v>55</v>
      </c>
      <c r="C634" s="3" t="s">
        <v>289</v>
      </c>
      <c r="D634" s="4" t="s">
        <v>5483</v>
      </c>
      <c r="E634" s="30" t="s">
        <v>3890</v>
      </c>
      <c r="F634" s="3" t="s">
        <v>3891</v>
      </c>
      <c r="G634" s="3"/>
      <c r="H634" s="3">
        <v>1</v>
      </c>
      <c r="I634" s="3">
        <v>228</v>
      </c>
      <c r="J634" s="3" t="s">
        <v>19</v>
      </c>
      <c r="K634" s="3">
        <v>19.273969000000001</v>
      </c>
      <c r="L634" s="3">
        <v>72.869515000000007</v>
      </c>
      <c r="M634" s="5">
        <v>31250</v>
      </c>
      <c r="N634" s="6">
        <v>4000</v>
      </c>
      <c r="O634" s="6">
        <f t="shared" si="9"/>
        <v>35250</v>
      </c>
      <c r="P634" s="33" t="s">
        <v>6553</v>
      </c>
    </row>
    <row r="635" spans="1:16" ht="102">
      <c r="A635" s="3">
        <v>8956</v>
      </c>
      <c r="B635" s="3" t="s">
        <v>55</v>
      </c>
      <c r="C635" s="3" t="s">
        <v>289</v>
      </c>
      <c r="D635" s="4" t="s">
        <v>5484</v>
      </c>
      <c r="E635" s="30" t="s">
        <v>3890</v>
      </c>
      <c r="F635" s="3" t="s">
        <v>3891</v>
      </c>
      <c r="G635" s="3"/>
      <c r="H635" s="3">
        <v>1</v>
      </c>
      <c r="I635" s="3">
        <v>228</v>
      </c>
      <c r="J635" s="3" t="s">
        <v>19</v>
      </c>
      <c r="K635" s="3">
        <v>19.275119</v>
      </c>
      <c r="L635" s="3">
        <v>72.868048000000002</v>
      </c>
      <c r="M635" s="5">
        <v>31250</v>
      </c>
      <c r="N635" s="6">
        <v>4000</v>
      </c>
      <c r="O635" s="6">
        <f t="shared" si="9"/>
        <v>35250</v>
      </c>
      <c r="P635" s="33" t="s">
        <v>6553</v>
      </c>
    </row>
    <row r="636" spans="1:16" ht="102">
      <c r="A636" s="3">
        <v>8957</v>
      </c>
      <c r="B636" s="3" t="s">
        <v>55</v>
      </c>
      <c r="C636" s="3" t="s">
        <v>289</v>
      </c>
      <c r="D636" s="4" t="s">
        <v>5484</v>
      </c>
      <c r="E636" s="30" t="s">
        <v>3890</v>
      </c>
      <c r="F636" s="3" t="s">
        <v>3891</v>
      </c>
      <c r="G636" s="3"/>
      <c r="H636" s="3">
        <v>1</v>
      </c>
      <c r="I636" s="3">
        <v>228</v>
      </c>
      <c r="J636" s="3" t="s">
        <v>19</v>
      </c>
      <c r="K636" s="3">
        <v>19.275143</v>
      </c>
      <c r="L636" s="3">
        <v>72.870210999999998</v>
      </c>
      <c r="M636" s="5">
        <v>31250</v>
      </c>
      <c r="N636" s="6">
        <v>4000</v>
      </c>
      <c r="O636" s="6">
        <f t="shared" si="9"/>
        <v>35250</v>
      </c>
      <c r="P636" s="33" t="s">
        <v>6553</v>
      </c>
    </row>
    <row r="637" spans="1:16" ht="102">
      <c r="A637" s="3">
        <v>8958</v>
      </c>
      <c r="B637" s="3" t="s">
        <v>55</v>
      </c>
      <c r="C637" s="3" t="s">
        <v>289</v>
      </c>
      <c r="D637" s="4" t="s">
        <v>5485</v>
      </c>
      <c r="E637" s="30" t="s">
        <v>3890</v>
      </c>
      <c r="F637" s="3" t="s">
        <v>3891</v>
      </c>
      <c r="G637" s="3"/>
      <c r="H637" s="3">
        <v>1</v>
      </c>
      <c r="I637" s="3">
        <v>228</v>
      </c>
      <c r="J637" s="3" t="s">
        <v>19</v>
      </c>
      <c r="K637" s="3">
        <v>19.272129</v>
      </c>
      <c r="L637" s="3">
        <v>72.868219999999994</v>
      </c>
      <c r="M637" s="5">
        <v>31250</v>
      </c>
      <c r="N637" s="6">
        <v>4000</v>
      </c>
      <c r="O637" s="6">
        <f t="shared" si="9"/>
        <v>35250</v>
      </c>
      <c r="P637" s="33" t="s">
        <v>6553</v>
      </c>
    </row>
    <row r="638" spans="1:16" ht="114.75">
      <c r="A638" s="3">
        <v>8959</v>
      </c>
      <c r="B638" s="3" t="s">
        <v>55</v>
      </c>
      <c r="C638" s="3" t="s">
        <v>289</v>
      </c>
      <c r="D638" s="4" t="s">
        <v>5486</v>
      </c>
      <c r="E638" s="30" t="s">
        <v>3890</v>
      </c>
      <c r="F638" s="3" t="s">
        <v>3891</v>
      </c>
      <c r="G638" s="3"/>
      <c r="H638" s="3">
        <v>1</v>
      </c>
      <c r="I638" s="3">
        <v>228</v>
      </c>
      <c r="J638" s="3" t="s">
        <v>19</v>
      </c>
      <c r="K638" s="3">
        <v>19.269673999999998</v>
      </c>
      <c r="L638" s="3">
        <v>72.870813999999996</v>
      </c>
      <c r="M638" s="5">
        <v>31250</v>
      </c>
      <c r="N638" s="6">
        <v>4000</v>
      </c>
      <c r="O638" s="6">
        <f t="shared" si="9"/>
        <v>35250</v>
      </c>
      <c r="P638" s="33" t="s">
        <v>6553</v>
      </c>
    </row>
    <row r="639" spans="1:16" ht="127.5">
      <c r="A639" s="3">
        <v>8960</v>
      </c>
      <c r="B639" s="3" t="s">
        <v>55</v>
      </c>
      <c r="C639" s="3" t="s">
        <v>289</v>
      </c>
      <c r="D639" s="4" t="s">
        <v>5487</v>
      </c>
      <c r="E639" s="30" t="s">
        <v>3890</v>
      </c>
      <c r="F639" s="3" t="s">
        <v>3891</v>
      </c>
      <c r="G639" s="3"/>
      <c r="H639" s="3">
        <v>1</v>
      </c>
      <c r="I639" s="3">
        <v>228</v>
      </c>
      <c r="J639" s="3" t="s">
        <v>19</v>
      </c>
      <c r="K639" s="3">
        <v>19.270250000000001</v>
      </c>
      <c r="L639" s="3">
        <v>72.868645999999998</v>
      </c>
      <c r="M639" s="5">
        <v>31250</v>
      </c>
      <c r="N639" s="6">
        <v>4000</v>
      </c>
      <c r="O639" s="6">
        <f t="shared" si="9"/>
        <v>35250</v>
      </c>
      <c r="P639" s="33" t="s">
        <v>6553</v>
      </c>
    </row>
    <row r="640" spans="1:16" ht="165.75">
      <c r="A640" s="3">
        <v>8961</v>
      </c>
      <c r="B640" s="3" t="s">
        <v>55</v>
      </c>
      <c r="C640" s="3" t="s">
        <v>289</v>
      </c>
      <c r="D640" s="4" t="s">
        <v>5488</v>
      </c>
      <c r="E640" s="30" t="s">
        <v>3890</v>
      </c>
      <c r="F640" s="3" t="s">
        <v>3891</v>
      </c>
      <c r="G640" s="3"/>
      <c r="H640" s="3">
        <v>1</v>
      </c>
      <c r="I640" s="3">
        <v>228</v>
      </c>
      <c r="J640" s="3" t="s">
        <v>19</v>
      </c>
      <c r="K640" s="3">
        <v>19.273813000000001</v>
      </c>
      <c r="L640" s="3">
        <v>72.862733000000006</v>
      </c>
      <c r="M640" s="5">
        <v>31250</v>
      </c>
      <c r="N640" s="6">
        <v>4000</v>
      </c>
      <c r="O640" s="6">
        <f t="shared" si="9"/>
        <v>35250</v>
      </c>
      <c r="P640" s="33" t="s">
        <v>6553</v>
      </c>
    </row>
    <row r="641" spans="1:16" ht="178.5">
      <c r="A641" s="3">
        <v>8962</v>
      </c>
      <c r="B641" s="3" t="s">
        <v>55</v>
      </c>
      <c r="C641" s="3" t="s">
        <v>289</v>
      </c>
      <c r="D641" s="4" t="s">
        <v>5489</v>
      </c>
      <c r="E641" s="30" t="s">
        <v>3890</v>
      </c>
      <c r="F641" s="3" t="s">
        <v>3891</v>
      </c>
      <c r="G641" s="3"/>
      <c r="H641" s="3">
        <v>1</v>
      </c>
      <c r="I641" s="3">
        <v>228</v>
      </c>
      <c r="J641" s="3" t="s">
        <v>19</v>
      </c>
      <c r="K641" s="3">
        <v>19.273152</v>
      </c>
      <c r="L641" s="3">
        <v>72.864446999999998</v>
      </c>
      <c r="M641" s="5">
        <v>31250</v>
      </c>
      <c r="N641" s="6">
        <v>4000</v>
      </c>
      <c r="O641" s="6">
        <f t="shared" ref="O641:O704" si="10">+M641+N641</f>
        <v>35250</v>
      </c>
      <c r="P641" s="33" t="s">
        <v>6553</v>
      </c>
    </row>
    <row r="642" spans="1:16" ht="165.75">
      <c r="A642" s="3">
        <v>8963</v>
      </c>
      <c r="B642" s="3" t="s">
        <v>55</v>
      </c>
      <c r="C642" s="3" t="s">
        <v>289</v>
      </c>
      <c r="D642" s="4" t="s">
        <v>5490</v>
      </c>
      <c r="E642" s="30" t="s">
        <v>3890</v>
      </c>
      <c r="F642" s="3" t="s">
        <v>3891</v>
      </c>
      <c r="G642" s="3"/>
      <c r="H642" s="3">
        <v>1</v>
      </c>
      <c r="I642" s="3">
        <v>228</v>
      </c>
      <c r="J642" s="3" t="s">
        <v>19</v>
      </c>
      <c r="K642" s="3">
        <v>19.273748000000001</v>
      </c>
      <c r="L642" s="3">
        <v>72.862703999999994</v>
      </c>
      <c r="M642" s="5">
        <v>31250</v>
      </c>
      <c r="N642" s="6">
        <v>4000</v>
      </c>
      <c r="O642" s="6">
        <f t="shared" si="10"/>
        <v>35250</v>
      </c>
      <c r="P642" s="33" t="s">
        <v>6553</v>
      </c>
    </row>
    <row r="643" spans="1:16" ht="127.5">
      <c r="A643" s="3">
        <v>8964</v>
      </c>
      <c r="B643" s="3" t="s">
        <v>55</v>
      </c>
      <c r="C643" s="3" t="s">
        <v>289</v>
      </c>
      <c r="D643" s="4" t="s">
        <v>5491</v>
      </c>
      <c r="E643" s="30" t="s">
        <v>3890</v>
      </c>
      <c r="F643" s="3" t="s">
        <v>3891</v>
      </c>
      <c r="G643" s="3"/>
      <c r="H643" s="3">
        <v>1</v>
      </c>
      <c r="I643" s="3">
        <v>228</v>
      </c>
      <c r="J643" s="3" t="s">
        <v>19</v>
      </c>
      <c r="K643" s="3">
        <v>19.273765000000001</v>
      </c>
      <c r="L643" s="3">
        <v>72.862713999999997</v>
      </c>
      <c r="M643" s="5">
        <v>31250</v>
      </c>
      <c r="N643" s="6">
        <v>4000</v>
      </c>
      <c r="O643" s="6">
        <f t="shared" si="10"/>
        <v>35250</v>
      </c>
      <c r="P643" s="33" t="s">
        <v>6553</v>
      </c>
    </row>
    <row r="644" spans="1:16" ht="165.75">
      <c r="A644" s="3">
        <v>8965</v>
      </c>
      <c r="B644" s="3" t="s">
        <v>55</v>
      </c>
      <c r="C644" s="3" t="s">
        <v>289</v>
      </c>
      <c r="D644" s="4" t="s">
        <v>5492</v>
      </c>
      <c r="E644" s="30" t="s">
        <v>3890</v>
      </c>
      <c r="F644" s="3" t="s">
        <v>3891</v>
      </c>
      <c r="G644" s="3"/>
      <c r="H644" s="3">
        <v>1</v>
      </c>
      <c r="I644" s="3">
        <v>228</v>
      </c>
      <c r="J644" s="3" t="s">
        <v>19</v>
      </c>
      <c r="K644" s="3">
        <v>19.274466</v>
      </c>
      <c r="L644" s="3">
        <v>72.861345999999998</v>
      </c>
      <c r="M644" s="5">
        <v>31250</v>
      </c>
      <c r="N644" s="6">
        <v>4000</v>
      </c>
      <c r="O644" s="6">
        <f t="shared" si="10"/>
        <v>35250</v>
      </c>
      <c r="P644" s="33" t="s">
        <v>6553</v>
      </c>
    </row>
    <row r="645" spans="1:16" ht="191.25">
      <c r="A645" s="3">
        <v>8966</v>
      </c>
      <c r="B645" s="3" t="s">
        <v>55</v>
      </c>
      <c r="C645" s="3" t="s">
        <v>289</v>
      </c>
      <c r="D645" s="4" t="s">
        <v>5493</v>
      </c>
      <c r="E645" s="30" t="s">
        <v>3890</v>
      </c>
      <c r="F645" s="3" t="s">
        <v>3891</v>
      </c>
      <c r="G645" s="3"/>
      <c r="H645" s="3">
        <v>1</v>
      </c>
      <c r="I645" s="3">
        <v>228</v>
      </c>
      <c r="J645" s="3" t="s">
        <v>19</v>
      </c>
      <c r="K645" s="3">
        <v>19.274453999999999</v>
      </c>
      <c r="L645" s="3">
        <v>72.861120099999994</v>
      </c>
      <c r="M645" s="5">
        <v>31250</v>
      </c>
      <c r="N645" s="6">
        <v>4000</v>
      </c>
      <c r="O645" s="6">
        <f t="shared" si="10"/>
        <v>35250</v>
      </c>
      <c r="P645" s="33" t="s">
        <v>6553</v>
      </c>
    </row>
    <row r="646" spans="1:16" ht="153">
      <c r="A646" s="3">
        <v>8967</v>
      </c>
      <c r="B646" s="3" t="s">
        <v>55</v>
      </c>
      <c r="C646" s="3" t="s">
        <v>289</v>
      </c>
      <c r="D646" s="4" t="s">
        <v>5494</v>
      </c>
      <c r="E646" s="30" t="s">
        <v>3890</v>
      </c>
      <c r="F646" s="3" t="s">
        <v>3891</v>
      </c>
      <c r="G646" s="3"/>
      <c r="H646" s="3">
        <v>1</v>
      </c>
      <c r="I646" s="3">
        <v>228</v>
      </c>
      <c r="J646" s="3" t="s">
        <v>19</v>
      </c>
      <c r="K646" s="3">
        <v>19.276185000000002</v>
      </c>
      <c r="L646" s="3">
        <v>72.859458000000004</v>
      </c>
      <c r="M646" s="5">
        <v>31250</v>
      </c>
      <c r="N646" s="6">
        <v>4000</v>
      </c>
      <c r="O646" s="6">
        <f t="shared" si="10"/>
        <v>35250</v>
      </c>
      <c r="P646" s="33" t="s">
        <v>6553</v>
      </c>
    </row>
    <row r="647" spans="1:16" ht="140.25">
      <c r="A647" s="3">
        <v>8968</v>
      </c>
      <c r="B647" s="3" t="s">
        <v>55</v>
      </c>
      <c r="C647" s="3" t="s">
        <v>289</v>
      </c>
      <c r="D647" s="4" t="s">
        <v>5495</v>
      </c>
      <c r="E647" s="30" t="s">
        <v>3890</v>
      </c>
      <c r="F647" s="3" t="s">
        <v>3891</v>
      </c>
      <c r="G647" s="3"/>
      <c r="H647" s="3">
        <v>1</v>
      </c>
      <c r="I647" s="3">
        <v>228</v>
      </c>
      <c r="J647" s="3" t="s">
        <v>19</v>
      </c>
      <c r="K647" s="3">
        <v>19.275779</v>
      </c>
      <c r="L647" s="3">
        <v>72.859832999999995</v>
      </c>
      <c r="M647" s="5">
        <v>31250</v>
      </c>
      <c r="N647" s="6">
        <v>4000</v>
      </c>
      <c r="O647" s="6">
        <f t="shared" si="10"/>
        <v>35250</v>
      </c>
      <c r="P647" s="33" t="s">
        <v>6553</v>
      </c>
    </row>
    <row r="648" spans="1:16" ht="127.5">
      <c r="A648" s="3">
        <v>8969</v>
      </c>
      <c r="B648" s="3" t="s">
        <v>55</v>
      </c>
      <c r="C648" s="3" t="s">
        <v>289</v>
      </c>
      <c r="D648" s="4" t="s">
        <v>5496</v>
      </c>
      <c r="E648" s="30" t="s">
        <v>3890</v>
      </c>
      <c r="F648" s="3" t="s">
        <v>3891</v>
      </c>
      <c r="G648" s="3"/>
      <c r="H648" s="3">
        <v>1</v>
      </c>
      <c r="I648" s="3">
        <v>228</v>
      </c>
      <c r="J648" s="3" t="s">
        <v>19</v>
      </c>
      <c r="K648" s="3">
        <v>19.278327000000001</v>
      </c>
      <c r="L648" s="3">
        <v>72.8583</v>
      </c>
      <c r="M648" s="5">
        <v>31250</v>
      </c>
      <c r="N648" s="6">
        <v>4000</v>
      </c>
      <c r="O648" s="6">
        <f t="shared" si="10"/>
        <v>35250</v>
      </c>
      <c r="P648" s="33" t="s">
        <v>6553</v>
      </c>
    </row>
    <row r="649" spans="1:16" ht="140.25">
      <c r="A649" s="3">
        <v>8970</v>
      </c>
      <c r="B649" s="3" t="s">
        <v>55</v>
      </c>
      <c r="C649" s="3" t="s">
        <v>289</v>
      </c>
      <c r="D649" s="4" t="s">
        <v>5497</v>
      </c>
      <c r="E649" s="30" t="s">
        <v>3890</v>
      </c>
      <c r="F649" s="3" t="s">
        <v>3891</v>
      </c>
      <c r="G649" s="3"/>
      <c r="H649" s="3">
        <v>1</v>
      </c>
      <c r="I649" s="3">
        <v>228</v>
      </c>
      <c r="J649" s="3" t="s">
        <v>19</v>
      </c>
      <c r="K649" s="3">
        <v>19.278341999999999</v>
      </c>
      <c r="L649" s="3">
        <v>72.858311</v>
      </c>
      <c r="M649" s="5">
        <v>31250</v>
      </c>
      <c r="N649" s="6">
        <v>4000</v>
      </c>
      <c r="O649" s="6">
        <f t="shared" si="10"/>
        <v>35250</v>
      </c>
      <c r="P649" s="33" t="s">
        <v>6553</v>
      </c>
    </row>
    <row r="650" spans="1:16" ht="153">
      <c r="A650" s="3">
        <v>8971</v>
      </c>
      <c r="B650" s="3" t="s">
        <v>55</v>
      </c>
      <c r="C650" s="3" t="s">
        <v>289</v>
      </c>
      <c r="D650" s="4" t="s">
        <v>5498</v>
      </c>
      <c r="E650" s="30" t="s">
        <v>3890</v>
      </c>
      <c r="F650" s="3" t="s">
        <v>3891</v>
      </c>
      <c r="G650" s="3"/>
      <c r="H650" s="3">
        <v>1</v>
      </c>
      <c r="I650" s="3">
        <v>228</v>
      </c>
      <c r="J650" s="3" t="s">
        <v>19</v>
      </c>
      <c r="K650" s="3">
        <v>19.281092000000001</v>
      </c>
      <c r="L650" s="3">
        <v>72.856773000000004</v>
      </c>
      <c r="M650" s="5">
        <v>31250</v>
      </c>
      <c r="N650" s="6">
        <v>4000</v>
      </c>
      <c r="O650" s="6">
        <f t="shared" si="10"/>
        <v>35250</v>
      </c>
      <c r="P650" s="33" t="s">
        <v>6553</v>
      </c>
    </row>
    <row r="651" spans="1:16" ht="127.5">
      <c r="A651" s="3">
        <v>8972</v>
      </c>
      <c r="B651" s="3" t="s">
        <v>55</v>
      </c>
      <c r="C651" s="3" t="s">
        <v>289</v>
      </c>
      <c r="D651" s="4" t="s">
        <v>5499</v>
      </c>
      <c r="E651" s="30" t="s">
        <v>3890</v>
      </c>
      <c r="F651" s="3" t="s">
        <v>3891</v>
      </c>
      <c r="G651" s="3"/>
      <c r="H651" s="3">
        <v>1</v>
      </c>
      <c r="I651" s="3">
        <v>228</v>
      </c>
      <c r="J651" s="3" t="s">
        <v>19</v>
      </c>
      <c r="K651" s="3">
        <v>19.281409</v>
      </c>
      <c r="L651" s="3">
        <v>72.858002999999997</v>
      </c>
      <c r="M651" s="5">
        <v>31250</v>
      </c>
      <c r="N651" s="6">
        <v>4000</v>
      </c>
      <c r="O651" s="6">
        <f t="shared" si="10"/>
        <v>35250</v>
      </c>
      <c r="P651" s="33" t="s">
        <v>6553</v>
      </c>
    </row>
    <row r="652" spans="1:16" ht="127.5">
      <c r="A652" s="3">
        <v>8973</v>
      </c>
      <c r="B652" s="3" t="s">
        <v>55</v>
      </c>
      <c r="C652" s="3" t="s">
        <v>289</v>
      </c>
      <c r="D652" s="4" t="s">
        <v>5500</v>
      </c>
      <c r="E652" s="30" t="s">
        <v>3890</v>
      </c>
      <c r="F652" s="3" t="s">
        <v>3891</v>
      </c>
      <c r="G652" s="3"/>
      <c r="H652" s="3">
        <v>1</v>
      </c>
      <c r="I652" s="3">
        <v>228</v>
      </c>
      <c r="J652" s="3" t="s">
        <v>19</v>
      </c>
      <c r="K652" s="3">
        <v>19.281409</v>
      </c>
      <c r="L652" s="3">
        <v>72.858002999999997</v>
      </c>
      <c r="M652" s="5">
        <v>31250</v>
      </c>
      <c r="N652" s="6">
        <v>4000</v>
      </c>
      <c r="O652" s="6">
        <f t="shared" si="10"/>
        <v>35250</v>
      </c>
      <c r="P652" s="33" t="s">
        <v>6553</v>
      </c>
    </row>
    <row r="653" spans="1:16" ht="127.5">
      <c r="A653" s="3">
        <v>8974</v>
      </c>
      <c r="B653" s="3" t="s">
        <v>55</v>
      </c>
      <c r="C653" s="3" t="s">
        <v>289</v>
      </c>
      <c r="D653" s="4" t="s">
        <v>5500</v>
      </c>
      <c r="E653" s="30" t="s">
        <v>3890</v>
      </c>
      <c r="F653" s="3" t="s">
        <v>3891</v>
      </c>
      <c r="G653" s="3"/>
      <c r="H653" s="3">
        <v>1</v>
      </c>
      <c r="I653" s="3">
        <v>228</v>
      </c>
      <c r="J653" s="3" t="s">
        <v>19</v>
      </c>
      <c r="K653" s="3">
        <v>19.281409</v>
      </c>
      <c r="L653" s="3">
        <v>72.858002999999997</v>
      </c>
      <c r="M653" s="5">
        <v>31250</v>
      </c>
      <c r="N653" s="6">
        <v>4000</v>
      </c>
      <c r="O653" s="6">
        <f t="shared" si="10"/>
        <v>35250</v>
      </c>
      <c r="P653" s="33" t="s">
        <v>6553</v>
      </c>
    </row>
    <row r="654" spans="1:16" ht="127.5">
      <c r="A654" s="3">
        <v>8975</v>
      </c>
      <c r="B654" s="3" t="s">
        <v>55</v>
      </c>
      <c r="C654" s="3" t="s">
        <v>289</v>
      </c>
      <c r="D654" s="4" t="s">
        <v>5500</v>
      </c>
      <c r="E654" s="30" t="s">
        <v>3890</v>
      </c>
      <c r="F654" s="3" t="s">
        <v>3891</v>
      </c>
      <c r="G654" s="3"/>
      <c r="H654" s="3">
        <v>1</v>
      </c>
      <c r="I654" s="3">
        <v>228</v>
      </c>
      <c r="J654" s="3" t="s">
        <v>19</v>
      </c>
      <c r="K654" s="3">
        <v>19.281409</v>
      </c>
      <c r="L654" s="3">
        <v>72.858002999999997</v>
      </c>
      <c r="M654" s="5">
        <v>31250</v>
      </c>
      <c r="N654" s="6">
        <v>4000</v>
      </c>
      <c r="O654" s="6">
        <f t="shared" si="10"/>
        <v>35250</v>
      </c>
      <c r="P654" s="33" t="s">
        <v>6553</v>
      </c>
    </row>
    <row r="655" spans="1:16" ht="127.5">
      <c r="A655" s="3">
        <v>8976</v>
      </c>
      <c r="B655" s="3" t="s">
        <v>55</v>
      </c>
      <c r="C655" s="3" t="s">
        <v>289</v>
      </c>
      <c r="D655" s="4" t="s">
        <v>5500</v>
      </c>
      <c r="E655" s="30" t="s">
        <v>3890</v>
      </c>
      <c r="F655" s="3" t="s">
        <v>3891</v>
      </c>
      <c r="G655" s="3"/>
      <c r="H655" s="3">
        <v>1</v>
      </c>
      <c r="I655" s="3">
        <v>228</v>
      </c>
      <c r="J655" s="3" t="s">
        <v>19</v>
      </c>
      <c r="K655" s="3">
        <v>19.281409</v>
      </c>
      <c r="L655" s="3">
        <v>72.858002999999997</v>
      </c>
      <c r="M655" s="5">
        <v>31250</v>
      </c>
      <c r="N655" s="6">
        <v>4000</v>
      </c>
      <c r="O655" s="6">
        <f t="shared" si="10"/>
        <v>35250</v>
      </c>
      <c r="P655" s="33" t="s">
        <v>6553</v>
      </c>
    </row>
    <row r="656" spans="1:16" ht="114.75">
      <c r="A656" s="3">
        <v>8977</v>
      </c>
      <c r="B656" s="3" t="s">
        <v>55</v>
      </c>
      <c r="C656" s="3" t="s">
        <v>289</v>
      </c>
      <c r="D656" s="4" t="s">
        <v>5501</v>
      </c>
      <c r="E656" s="30" t="s">
        <v>3890</v>
      </c>
      <c r="F656" s="3" t="s">
        <v>3891</v>
      </c>
      <c r="G656" s="3"/>
      <c r="H656" s="3">
        <v>1</v>
      </c>
      <c r="I656" s="3">
        <v>228</v>
      </c>
      <c r="J656" s="3" t="s">
        <v>19</v>
      </c>
      <c r="K656" s="3">
        <v>19.281502</v>
      </c>
      <c r="L656" s="3">
        <v>72.858403999999993</v>
      </c>
      <c r="M656" s="5">
        <v>31250</v>
      </c>
      <c r="N656" s="6">
        <v>4000</v>
      </c>
      <c r="O656" s="6">
        <f t="shared" si="10"/>
        <v>35250</v>
      </c>
      <c r="P656" s="33" t="s">
        <v>6553</v>
      </c>
    </row>
    <row r="657" spans="1:16" ht="127.5">
      <c r="A657" s="3">
        <v>8978</v>
      </c>
      <c r="B657" s="3" t="s">
        <v>55</v>
      </c>
      <c r="C657" s="3" t="s">
        <v>289</v>
      </c>
      <c r="D657" s="4" t="s">
        <v>5502</v>
      </c>
      <c r="E657" s="30" t="s">
        <v>3890</v>
      </c>
      <c r="F657" s="3" t="s">
        <v>3891</v>
      </c>
      <c r="G657" s="3"/>
      <c r="H657" s="3">
        <v>1</v>
      </c>
      <c r="I657" s="3">
        <v>228</v>
      </c>
      <c r="J657" s="3" t="s">
        <v>19</v>
      </c>
      <c r="K657" s="3">
        <v>19.281692</v>
      </c>
      <c r="L657" s="3">
        <v>72.86045</v>
      </c>
      <c r="M657" s="5">
        <v>31250</v>
      </c>
      <c r="N657" s="6">
        <v>4000</v>
      </c>
      <c r="O657" s="6">
        <f t="shared" si="10"/>
        <v>35250</v>
      </c>
      <c r="P657" s="33" t="s">
        <v>6553</v>
      </c>
    </row>
    <row r="658" spans="1:16" ht="127.5">
      <c r="A658" s="3">
        <v>8979</v>
      </c>
      <c r="B658" s="3" t="s">
        <v>55</v>
      </c>
      <c r="C658" s="3" t="s">
        <v>289</v>
      </c>
      <c r="D658" s="4" t="s">
        <v>5503</v>
      </c>
      <c r="E658" s="30" t="s">
        <v>3890</v>
      </c>
      <c r="F658" s="3" t="s">
        <v>3891</v>
      </c>
      <c r="G658" s="3"/>
      <c r="H658" s="3">
        <v>1</v>
      </c>
      <c r="I658" s="3">
        <v>228</v>
      </c>
      <c r="J658" s="3" t="s">
        <v>19</v>
      </c>
      <c r="K658" s="3">
        <v>19.281853999999999</v>
      </c>
      <c r="L658" s="3">
        <v>72.860563999999997</v>
      </c>
      <c r="M658" s="5">
        <v>31250</v>
      </c>
      <c r="N658" s="6">
        <v>4000</v>
      </c>
      <c r="O658" s="6">
        <f t="shared" si="10"/>
        <v>35250</v>
      </c>
      <c r="P658" s="33" t="s">
        <v>6553</v>
      </c>
    </row>
    <row r="659" spans="1:16" ht="102">
      <c r="A659" s="3">
        <v>8980</v>
      </c>
      <c r="B659" s="3" t="s">
        <v>55</v>
      </c>
      <c r="C659" s="3" t="s">
        <v>289</v>
      </c>
      <c r="D659" s="4" t="s">
        <v>5504</v>
      </c>
      <c r="E659" s="30" t="s">
        <v>3890</v>
      </c>
      <c r="F659" s="3" t="s">
        <v>3891</v>
      </c>
      <c r="G659" s="3"/>
      <c r="H659" s="3">
        <v>1</v>
      </c>
      <c r="I659" s="3">
        <v>228</v>
      </c>
      <c r="J659" s="3" t="s">
        <v>19</v>
      </c>
      <c r="K659" s="3">
        <v>19.277135000000001</v>
      </c>
      <c r="L659" s="3">
        <v>72.865470000000002</v>
      </c>
      <c r="M659" s="5">
        <v>31250</v>
      </c>
      <c r="N659" s="6">
        <v>4000</v>
      </c>
      <c r="O659" s="6">
        <f t="shared" si="10"/>
        <v>35250</v>
      </c>
      <c r="P659" s="33" t="s">
        <v>6553</v>
      </c>
    </row>
    <row r="660" spans="1:16" ht="114.75">
      <c r="A660" s="3">
        <v>8981</v>
      </c>
      <c r="B660" s="3" t="s">
        <v>55</v>
      </c>
      <c r="C660" s="3" t="s">
        <v>289</v>
      </c>
      <c r="D660" s="4" t="s">
        <v>5505</v>
      </c>
      <c r="E660" s="30" t="s">
        <v>3890</v>
      </c>
      <c r="F660" s="3" t="s">
        <v>3891</v>
      </c>
      <c r="G660" s="3"/>
      <c r="H660" s="3">
        <v>1</v>
      </c>
      <c r="I660" s="3">
        <v>228</v>
      </c>
      <c r="J660" s="3" t="s">
        <v>19</v>
      </c>
      <c r="K660" s="3">
        <v>19.280121999999999</v>
      </c>
      <c r="L660" s="3">
        <v>72.862266000000005</v>
      </c>
      <c r="M660" s="5">
        <v>31250</v>
      </c>
      <c r="N660" s="6">
        <v>4000</v>
      </c>
      <c r="O660" s="6">
        <f t="shared" si="10"/>
        <v>35250</v>
      </c>
      <c r="P660" s="33" t="s">
        <v>6553</v>
      </c>
    </row>
    <row r="661" spans="1:16" ht="114.75">
      <c r="A661" s="3">
        <v>8982</v>
      </c>
      <c r="B661" s="3" t="s">
        <v>55</v>
      </c>
      <c r="C661" s="3" t="s">
        <v>289</v>
      </c>
      <c r="D661" s="4" t="s">
        <v>5506</v>
      </c>
      <c r="E661" s="30" t="s">
        <v>3890</v>
      </c>
      <c r="F661" s="3" t="s">
        <v>3891</v>
      </c>
      <c r="G661" s="3"/>
      <c r="H661" s="3">
        <v>1</v>
      </c>
      <c r="I661" s="3">
        <v>228</v>
      </c>
      <c r="J661" s="3" t="s">
        <v>19</v>
      </c>
      <c r="K661" s="3">
        <v>19.279864</v>
      </c>
      <c r="L661" s="3">
        <v>72.862368000000004</v>
      </c>
      <c r="M661" s="5">
        <v>31250</v>
      </c>
      <c r="N661" s="6">
        <v>4000</v>
      </c>
      <c r="O661" s="6">
        <f t="shared" si="10"/>
        <v>35250</v>
      </c>
      <c r="P661" s="33" t="s">
        <v>6553</v>
      </c>
    </row>
    <row r="662" spans="1:16" ht="89.25">
      <c r="A662" s="3">
        <v>8983</v>
      </c>
      <c r="B662" s="3" t="s">
        <v>55</v>
      </c>
      <c r="C662" s="3" t="s">
        <v>289</v>
      </c>
      <c r="D662" s="4" t="s">
        <v>5507</v>
      </c>
      <c r="E662" s="30" t="s">
        <v>3890</v>
      </c>
      <c r="F662" s="3" t="s">
        <v>3891</v>
      </c>
      <c r="G662" s="3"/>
      <c r="H662" s="3">
        <v>1</v>
      </c>
      <c r="I662" s="3">
        <v>228</v>
      </c>
      <c r="J662" s="3" t="s">
        <v>19</v>
      </c>
      <c r="K662" s="3">
        <v>19.278093999999999</v>
      </c>
      <c r="L662" s="3">
        <v>72.863923999999997</v>
      </c>
      <c r="M662" s="5">
        <v>31250</v>
      </c>
      <c r="N662" s="6">
        <v>4000</v>
      </c>
      <c r="O662" s="6">
        <f t="shared" si="10"/>
        <v>35250</v>
      </c>
      <c r="P662" s="33" t="s">
        <v>6553</v>
      </c>
    </row>
    <row r="663" spans="1:16" ht="89.25">
      <c r="A663" s="3">
        <v>8984</v>
      </c>
      <c r="B663" s="3" t="s">
        <v>55</v>
      </c>
      <c r="C663" s="3" t="s">
        <v>289</v>
      </c>
      <c r="D663" s="4" t="s">
        <v>5508</v>
      </c>
      <c r="E663" s="30" t="s">
        <v>3890</v>
      </c>
      <c r="F663" s="3" t="s">
        <v>3891</v>
      </c>
      <c r="G663" s="3"/>
      <c r="H663" s="3">
        <v>1</v>
      </c>
      <c r="I663" s="3">
        <v>228</v>
      </c>
      <c r="J663" s="3" t="s">
        <v>19</v>
      </c>
      <c r="K663" s="3">
        <v>19.277135000000001</v>
      </c>
      <c r="L663" s="3">
        <v>72.865470000000002</v>
      </c>
      <c r="M663" s="5">
        <v>31250</v>
      </c>
      <c r="N663" s="6">
        <v>4000</v>
      </c>
      <c r="O663" s="6">
        <f t="shared" si="10"/>
        <v>35250</v>
      </c>
      <c r="P663" s="33" t="s">
        <v>6553</v>
      </c>
    </row>
    <row r="664" spans="1:16" ht="76.5">
      <c r="A664" s="3">
        <v>8985</v>
      </c>
      <c r="B664" s="3" t="s">
        <v>55</v>
      </c>
      <c r="C664" s="3" t="s">
        <v>289</v>
      </c>
      <c r="D664" s="4" t="s">
        <v>5509</v>
      </c>
      <c r="E664" s="30" t="s">
        <v>3890</v>
      </c>
      <c r="F664" s="3" t="s">
        <v>3891</v>
      </c>
      <c r="G664" s="3"/>
      <c r="H664" s="3">
        <v>1</v>
      </c>
      <c r="I664" s="3">
        <v>228</v>
      </c>
      <c r="J664" s="3" t="s">
        <v>19</v>
      </c>
      <c r="K664" s="3">
        <v>19.277545</v>
      </c>
      <c r="L664" s="3">
        <v>72.865046000000007</v>
      </c>
      <c r="M664" s="5">
        <v>31250</v>
      </c>
      <c r="N664" s="6">
        <v>4000</v>
      </c>
      <c r="O664" s="6">
        <f t="shared" si="10"/>
        <v>35250</v>
      </c>
      <c r="P664" s="33" t="s">
        <v>6553</v>
      </c>
    </row>
    <row r="665" spans="1:16" ht="89.25">
      <c r="A665" s="3">
        <v>8986</v>
      </c>
      <c r="B665" s="3" t="s">
        <v>55</v>
      </c>
      <c r="C665" s="3" t="s">
        <v>289</v>
      </c>
      <c r="D665" s="4" t="s">
        <v>5510</v>
      </c>
      <c r="E665" s="30" t="s">
        <v>3890</v>
      </c>
      <c r="F665" s="3" t="s">
        <v>3891</v>
      </c>
      <c r="G665" s="3"/>
      <c r="H665" s="3">
        <v>1</v>
      </c>
      <c r="I665" s="3">
        <v>228</v>
      </c>
      <c r="J665" s="3" t="s">
        <v>19</v>
      </c>
      <c r="K665" s="3">
        <v>19.283370000000001</v>
      </c>
      <c r="L665" s="3">
        <v>72.866101999999998</v>
      </c>
      <c r="M665" s="5">
        <v>31250</v>
      </c>
      <c r="N665" s="6">
        <v>4000</v>
      </c>
      <c r="O665" s="6">
        <f t="shared" si="10"/>
        <v>35250</v>
      </c>
      <c r="P665" s="33" t="s">
        <v>6553</v>
      </c>
    </row>
    <row r="666" spans="1:16" ht="63.75">
      <c r="A666" s="3">
        <v>8987</v>
      </c>
      <c r="B666" s="3" t="s">
        <v>55</v>
      </c>
      <c r="C666" s="3" t="s">
        <v>289</v>
      </c>
      <c r="D666" s="4" t="s">
        <v>5511</v>
      </c>
      <c r="E666" s="30" t="s">
        <v>3890</v>
      </c>
      <c r="F666" s="3" t="s">
        <v>3891</v>
      </c>
      <c r="G666" s="3"/>
      <c r="H666" s="3">
        <v>1</v>
      </c>
      <c r="I666" s="3">
        <v>228</v>
      </c>
      <c r="J666" s="3" t="s">
        <v>19</v>
      </c>
      <c r="K666" s="3">
        <v>19.283449000000001</v>
      </c>
      <c r="L666" s="3">
        <v>72.866148999999993</v>
      </c>
      <c r="M666" s="5">
        <v>31250</v>
      </c>
      <c r="N666" s="6">
        <v>4000</v>
      </c>
      <c r="O666" s="6">
        <f t="shared" si="10"/>
        <v>35250</v>
      </c>
      <c r="P666" s="33" t="s">
        <v>6553</v>
      </c>
    </row>
    <row r="667" spans="1:16" ht="76.5">
      <c r="A667" s="3">
        <v>8988</v>
      </c>
      <c r="B667" s="3" t="s">
        <v>55</v>
      </c>
      <c r="C667" s="3" t="s">
        <v>289</v>
      </c>
      <c r="D667" s="4" t="s">
        <v>5512</v>
      </c>
      <c r="E667" s="30" t="s">
        <v>3890</v>
      </c>
      <c r="F667" s="3" t="s">
        <v>3891</v>
      </c>
      <c r="G667" s="3"/>
      <c r="H667" s="3">
        <v>1</v>
      </c>
      <c r="I667" s="3">
        <v>228</v>
      </c>
      <c r="J667" s="3" t="s">
        <v>19</v>
      </c>
      <c r="K667" s="3">
        <v>19.282088000000002</v>
      </c>
      <c r="L667" s="3">
        <v>72.868047000000004</v>
      </c>
      <c r="M667" s="5">
        <v>31250</v>
      </c>
      <c r="N667" s="6">
        <v>4000</v>
      </c>
      <c r="O667" s="6">
        <f t="shared" si="10"/>
        <v>35250</v>
      </c>
      <c r="P667" s="33" t="s">
        <v>6553</v>
      </c>
    </row>
    <row r="668" spans="1:16" ht="76.5">
      <c r="A668" s="3">
        <v>8989</v>
      </c>
      <c r="B668" s="3" t="s">
        <v>55</v>
      </c>
      <c r="C668" s="3" t="s">
        <v>289</v>
      </c>
      <c r="D668" s="4" t="s">
        <v>5513</v>
      </c>
      <c r="E668" s="30" t="s">
        <v>3890</v>
      </c>
      <c r="F668" s="3" t="s">
        <v>3891</v>
      </c>
      <c r="G668" s="3"/>
      <c r="H668" s="3">
        <v>1</v>
      </c>
      <c r="I668" s="3">
        <v>228</v>
      </c>
      <c r="J668" s="3" t="s">
        <v>19</v>
      </c>
      <c r="K668" s="3">
        <v>19.294191000000001</v>
      </c>
      <c r="L668" s="3">
        <v>72.856888999999995</v>
      </c>
      <c r="M668" s="5">
        <v>31250</v>
      </c>
      <c r="N668" s="6">
        <v>4000</v>
      </c>
      <c r="O668" s="6">
        <f t="shared" si="10"/>
        <v>35250</v>
      </c>
      <c r="P668" s="33" t="s">
        <v>6553</v>
      </c>
    </row>
    <row r="669" spans="1:16" ht="76.5">
      <c r="A669" s="3">
        <v>8990</v>
      </c>
      <c r="B669" s="3" t="s">
        <v>55</v>
      </c>
      <c r="C669" s="3" t="s">
        <v>289</v>
      </c>
      <c r="D669" s="4" t="s">
        <v>5514</v>
      </c>
      <c r="E669" s="30" t="s">
        <v>3890</v>
      </c>
      <c r="F669" s="3" t="s">
        <v>3891</v>
      </c>
      <c r="G669" s="3"/>
      <c r="H669" s="3">
        <v>1</v>
      </c>
      <c r="I669" s="3">
        <v>228</v>
      </c>
      <c r="J669" s="3" t="s">
        <v>19</v>
      </c>
      <c r="K669" s="3">
        <v>19.274701100000001</v>
      </c>
      <c r="L669" s="3">
        <v>72.873829999999998</v>
      </c>
      <c r="M669" s="5">
        <v>31250</v>
      </c>
      <c r="N669" s="6">
        <v>4000</v>
      </c>
      <c r="O669" s="6">
        <f t="shared" si="10"/>
        <v>35250</v>
      </c>
      <c r="P669" s="33" t="s">
        <v>6553</v>
      </c>
    </row>
    <row r="670" spans="1:16" ht="102">
      <c r="A670" s="3">
        <v>8991</v>
      </c>
      <c r="B670" s="3" t="s">
        <v>55</v>
      </c>
      <c r="C670" s="3" t="s">
        <v>289</v>
      </c>
      <c r="D670" s="4" t="s">
        <v>5515</v>
      </c>
      <c r="E670" s="30" t="s">
        <v>3890</v>
      </c>
      <c r="F670" s="3" t="s">
        <v>3891</v>
      </c>
      <c r="G670" s="3"/>
      <c r="H670" s="3">
        <v>1</v>
      </c>
      <c r="I670" s="3">
        <v>228</v>
      </c>
      <c r="J670" s="3" t="s">
        <v>19</v>
      </c>
      <c r="K670" s="3">
        <v>19.294191000000001</v>
      </c>
      <c r="L670" s="3">
        <v>72.856888999999995</v>
      </c>
      <c r="M670" s="5">
        <v>31250</v>
      </c>
      <c r="N670" s="6">
        <v>4000</v>
      </c>
      <c r="O670" s="6">
        <f t="shared" si="10"/>
        <v>35250</v>
      </c>
      <c r="P670" s="33" t="s">
        <v>6553</v>
      </c>
    </row>
    <row r="671" spans="1:16" ht="140.25">
      <c r="A671" s="3">
        <v>8992</v>
      </c>
      <c r="B671" s="3" t="s">
        <v>55</v>
      </c>
      <c r="C671" s="3" t="s">
        <v>289</v>
      </c>
      <c r="D671" s="4" t="s">
        <v>5516</v>
      </c>
      <c r="E671" s="30" t="s">
        <v>3890</v>
      </c>
      <c r="F671" s="3" t="s">
        <v>3891</v>
      </c>
      <c r="G671" s="3"/>
      <c r="H671" s="3">
        <v>1</v>
      </c>
      <c r="I671" s="3">
        <v>228</v>
      </c>
      <c r="J671" s="3" t="s">
        <v>19</v>
      </c>
      <c r="K671" s="3">
        <v>19.285976999999999</v>
      </c>
      <c r="L671" s="3">
        <v>72.881828999999996</v>
      </c>
      <c r="M671" s="5">
        <v>31250</v>
      </c>
      <c r="N671" s="6">
        <v>4000</v>
      </c>
      <c r="O671" s="6">
        <f t="shared" si="10"/>
        <v>35250</v>
      </c>
      <c r="P671" s="33" t="s">
        <v>6553</v>
      </c>
    </row>
    <row r="672" spans="1:16" ht="102">
      <c r="A672" s="3">
        <v>8993</v>
      </c>
      <c r="B672" s="3" t="s">
        <v>55</v>
      </c>
      <c r="C672" s="3" t="s">
        <v>289</v>
      </c>
      <c r="D672" s="4" t="s">
        <v>5517</v>
      </c>
      <c r="E672" s="30" t="s">
        <v>3890</v>
      </c>
      <c r="F672" s="3" t="s">
        <v>3891</v>
      </c>
      <c r="G672" s="3"/>
      <c r="H672" s="3">
        <v>1</v>
      </c>
      <c r="I672" s="3">
        <v>228</v>
      </c>
      <c r="J672" s="3" t="s">
        <v>19</v>
      </c>
      <c r="K672" s="3">
        <v>19.294191000000001</v>
      </c>
      <c r="L672" s="3">
        <v>72.856888999999995</v>
      </c>
      <c r="M672" s="5">
        <v>31250</v>
      </c>
      <c r="N672" s="6">
        <v>4000</v>
      </c>
      <c r="O672" s="6">
        <f t="shared" si="10"/>
        <v>35250</v>
      </c>
      <c r="P672" s="33" t="s">
        <v>6553</v>
      </c>
    </row>
    <row r="673" spans="1:16" ht="140.25">
      <c r="A673" s="3">
        <v>8994</v>
      </c>
      <c r="B673" s="3" t="s">
        <v>55</v>
      </c>
      <c r="C673" s="3" t="s">
        <v>5518</v>
      </c>
      <c r="D673" s="4" t="s">
        <v>5519</v>
      </c>
      <c r="E673" s="30" t="s">
        <v>3890</v>
      </c>
      <c r="F673" s="3" t="s">
        <v>3891</v>
      </c>
      <c r="G673" s="3"/>
      <c r="H673" s="3">
        <v>1</v>
      </c>
      <c r="I673" s="3">
        <v>228</v>
      </c>
      <c r="J673" s="3" t="s">
        <v>38</v>
      </c>
      <c r="K673" s="3">
        <v>19.993447</v>
      </c>
      <c r="L673" s="3">
        <v>73.797337999999996</v>
      </c>
      <c r="M673" s="5">
        <v>75000</v>
      </c>
      <c r="N673" s="6">
        <v>5000</v>
      </c>
      <c r="O673" s="6">
        <f t="shared" si="10"/>
        <v>80000</v>
      </c>
      <c r="P673" s="33" t="s">
        <v>6553</v>
      </c>
    </row>
    <row r="674" spans="1:16" ht="127.5">
      <c r="A674" s="3">
        <v>8995</v>
      </c>
      <c r="B674" s="3" t="s">
        <v>55</v>
      </c>
      <c r="C674" s="3" t="s">
        <v>5518</v>
      </c>
      <c r="D674" s="4" t="s">
        <v>5520</v>
      </c>
      <c r="E674" s="30" t="s">
        <v>3890</v>
      </c>
      <c r="F674" s="3" t="s">
        <v>3891</v>
      </c>
      <c r="G674" s="3"/>
      <c r="H674" s="3">
        <v>1</v>
      </c>
      <c r="I674" s="3">
        <v>228</v>
      </c>
      <c r="J674" s="3" t="s">
        <v>19</v>
      </c>
      <c r="K674" s="3">
        <v>19.993247</v>
      </c>
      <c r="L674" s="3">
        <v>73.797758999999999</v>
      </c>
      <c r="M674" s="5">
        <v>31250</v>
      </c>
      <c r="N674" s="6">
        <v>4000</v>
      </c>
      <c r="O674" s="6">
        <f t="shared" si="10"/>
        <v>35250</v>
      </c>
      <c r="P674" s="33" t="s">
        <v>6553</v>
      </c>
    </row>
    <row r="675" spans="1:16" ht="191.25">
      <c r="A675" s="3">
        <v>8996</v>
      </c>
      <c r="B675" s="3" t="s">
        <v>55</v>
      </c>
      <c r="C675" s="3" t="s">
        <v>5518</v>
      </c>
      <c r="D675" s="4" t="s">
        <v>5521</v>
      </c>
      <c r="E675" s="30" t="s">
        <v>3890</v>
      </c>
      <c r="F675" s="3" t="s">
        <v>3891</v>
      </c>
      <c r="G675" s="3"/>
      <c r="H675" s="3">
        <v>1</v>
      </c>
      <c r="I675" s="3">
        <v>228</v>
      </c>
      <c r="J675" s="3" t="s">
        <v>19</v>
      </c>
      <c r="K675" s="3">
        <v>19.99183</v>
      </c>
      <c r="L675" s="3">
        <v>73.805565999999999</v>
      </c>
      <c r="M675" s="5">
        <v>31250</v>
      </c>
      <c r="N675" s="6">
        <v>4000</v>
      </c>
      <c r="O675" s="6">
        <f t="shared" si="10"/>
        <v>35250</v>
      </c>
      <c r="P675" s="33" t="s">
        <v>6553</v>
      </c>
    </row>
    <row r="676" spans="1:16" ht="153">
      <c r="A676" s="3">
        <v>8997</v>
      </c>
      <c r="B676" s="3" t="s">
        <v>55</v>
      </c>
      <c r="C676" s="3" t="s">
        <v>5518</v>
      </c>
      <c r="D676" s="4" t="s">
        <v>5522</v>
      </c>
      <c r="E676" s="30" t="s">
        <v>3890</v>
      </c>
      <c r="F676" s="3" t="s">
        <v>3891</v>
      </c>
      <c r="G676" s="3"/>
      <c r="H676" s="3">
        <v>1</v>
      </c>
      <c r="I676" s="3">
        <v>228</v>
      </c>
      <c r="J676" s="3" t="s">
        <v>19</v>
      </c>
      <c r="K676" s="3">
        <v>19.990106999999998</v>
      </c>
      <c r="L676" s="3">
        <v>73.804602000000003</v>
      </c>
      <c r="M676" s="5">
        <v>31250</v>
      </c>
      <c r="N676" s="6">
        <v>4000</v>
      </c>
      <c r="O676" s="6">
        <f t="shared" si="10"/>
        <v>35250</v>
      </c>
      <c r="P676" s="33" t="s">
        <v>6553</v>
      </c>
    </row>
    <row r="677" spans="1:16" ht="127.5">
      <c r="A677" s="3">
        <v>8998</v>
      </c>
      <c r="B677" s="3" t="s">
        <v>55</v>
      </c>
      <c r="C677" s="3" t="s">
        <v>5518</v>
      </c>
      <c r="D677" s="4" t="s">
        <v>5523</v>
      </c>
      <c r="E677" s="30" t="s">
        <v>3890</v>
      </c>
      <c r="F677" s="3" t="s">
        <v>3891</v>
      </c>
      <c r="G677" s="3"/>
      <c r="H677" s="3">
        <v>1</v>
      </c>
      <c r="I677" s="3">
        <v>228</v>
      </c>
      <c r="J677" s="3" t="s">
        <v>19</v>
      </c>
      <c r="K677" s="3">
        <v>19.988900000000001</v>
      </c>
      <c r="L677" s="3">
        <v>73.799858999999998</v>
      </c>
      <c r="M677" s="5">
        <v>31250</v>
      </c>
      <c r="N677" s="6">
        <v>4000</v>
      </c>
      <c r="O677" s="6">
        <f t="shared" si="10"/>
        <v>35250</v>
      </c>
      <c r="P677" s="33" t="s">
        <v>6553</v>
      </c>
    </row>
    <row r="678" spans="1:16" ht="140.25">
      <c r="A678" s="3">
        <v>8999</v>
      </c>
      <c r="B678" s="3" t="s">
        <v>55</v>
      </c>
      <c r="C678" s="3" t="s">
        <v>5518</v>
      </c>
      <c r="D678" s="4" t="s">
        <v>5524</v>
      </c>
      <c r="E678" s="30" t="s">
        <v>3890</v>
      </c>
      <c r="F678" s="3" t="s">
        <v>3891</v>
      </c>
      <c r="G678" s="3"/>
      <c r="H678" s="3">
        <v>1</v>
      </c>
      <c r="I678" s="3">
        <v>228</v>
      </c>
      <c r="J678" s="3" t="s">
        <v>19</v>
      </c>
      <c r="K678" s="3">
        <v>19.988871</v>
      </c>
      <c r="L678" s="3">
        <v>73.799853999999996</v>
      </c>
      <c r="M678" s="5">
        <v>31250</v>
      </c>
      <c r="N678" s="6">
        <v>4000</v>
      </c>
      <c r="O678" s="6">
        <f t="shared" si="10"/>
        <v>35250</v>
      </c>
      <c r="P678" s="33" t="s">
        <v>6553</v>
      </c>
    </row>
    <row r="679" spans="1:16" ht="127.5">
      <c r="A679" s="3">
        <v>9000</v>
      </c>
      <c r="B679" s="3" t="s">
        <v>55</v>
      </c>
      <c r="C679" s="3" t="s">
        <v>5518</v>
      </c>
      <c r="D679" s="4" t="s">
        <v>5525</v>
      </c>
      <c r="E679" s="30" t="s">
        <v>3890</v>
      </c>
      <c r="F679" s="3" t="s">
        <v>3891</v>
      </c>
      <c r="G679" s="3"/>
      <c r="H679" s="3">
        <v>1</v>
      </c>
      <c r="I679" s="3">
        <v>228</v>
      </c>
      <c r="J679" s="3" t="s">
        <v>19</v>
      </c>
      <c r="K679" s="3">
        <v>19.984739999999999</v>
      </c>
      <c r="L679" s="3">
        <v>73.802520000000001</v>
      </c>
      <c r="M679" s="5">
        <v>31250</v>
      </c>
      <c r="N679" s="6">
        <v>4000</v>
      </c>
      <c r="O679" s="6">
        <f t="shared" si="10"/>
        <v>35250</v>
      </c>
      <c r="P679" s="33" t="s">
        <v>6553</v>
      </c>
    </row>
    <row r="680" spans="1:16" ht="127.5">
      <c r="A680" s="3">
        <v>9001</v>
      </c>
      <c r="B680" s="3" t="s">
        <v>55</v>
      </c>
      <c r="C680" s="3" t="s">
        <v>5518</v>
      </c>
      <c r="D680" s="4" t="s">
        <v>5526</v>
      </c>
      <c r="E680" s="30" t="s">
        <v>3890</v>
      </c>
      <c r="F680" s="3" t="s">
        <v>3891</v>
      </c>
      <c r="G680" s="3"/>
      <c r="H680" s="3">
        <v>1</v>
      </c>
      <c r="I680" s="3">
        <v>228</v>
      </c>
      <c r="J680" s="3" t="s">
        <v>19</v>
      </c>
      <c r="K680" s="3">
        <v>19.984373000000001</v>
      </c>
      <c r="L680" s="3">
        <v>73.803054000000003</v>
      </c>
      <c r="M680" s="5">
        <v>31250</v>
      </c>
      <c r="N680" s="6">
        <v>4000</v>
      </c>
      <c r="O680" s="6">
        <f t="shared" si="10"/>
        <v>35250</v>
      </c>
      <c r="P680" s="33" t="s">
        <v>6553</v>
      </c>
    </row>
    <row r="681" spans="1:16" ht="140.25">
      <c r="A681" s="3">
        <v>9002</v>
      </c>
      <c r="B681" s="3" t="s">
        <v>55</v>
      </c>
      <c r="C681" s="3" t="s">
        <v>5518</v>
      </c>
      <c r="D681" s="4" t="s">
        <v>5527</v>
      </c>
      <c r="E681" s="30" t="s">
        <v>3890</v>
      </c>
      <c r="F681" s="3" t="s">
        <v>3891</v>
      </c>
      <c r="G681" s="3"/>
      <c r="H681" s="3">
        <v>1</v>
      </c>
      <c r="I681" s="3">
        <v>228</v>
      </c>
      <c r="J681" s="3" t="s">
        <v>19</v>
      </c>
      <c r="K681" s="3">
        <v>19.984452000000001</v>
      </c>
      <c r="L681" s="3">
        <v>73.803122999999999</v>
      </c>
      <c r="M681" s="5">
        <v>31250</v>
      </c>
      <c r="N681" s="6">
        <v>4000</v>
      </c>
      <c r="O681" s="6">
        <f t="shared" si="10"/>
        <v>35250</v>
      </c>
      <c r="P681" s="33" t="s">
        <v>6553</v>
      </c>
    </row>
    <row r="682" spans="1:16" ht="153">
      <c r="A682" s="3">
        <v>9003</v>
      </c>
      <c r="B682" s="3" t="s">
        <v>55</v>
      </c>
      <c r="C682" s="3" t="s">
        <v>5518</v>
      </c>
      <c r="D682" s="4" t="s">
        <v>5528</v>
      </c>
      <c r="E682" s="30" t="s">
        <v>3890</v>
      </c>
      <c r="F682" s="3" t="s">
        <v>3891</v>
      </c>
      <c r="G682" s="3"/>
      <c r="H682" s="3">
        <v>1</v>
      </c>
      <c r="I682" s="3">
        <v>228</v>
      </c>
      <c r="J682" s="3" t="s">
        <v>19</v>
      </c>
      <c r="K682" s="3">
        <v>19.980899999999998</v>
      </c>
      <c r="L682" s="3">
        <v>73.806453000000005</v>
      </c>
      <c r="M682" s="5">
        <v>31250</v>
      </c>
      <c r="N682" s="6">
        <v>4000</v>
      </c>
      <c r="O682" s="6">
        <f t="shared" si="10"/>
        <v>35250</v>
      </c>
      <c r="P682" s="33" t="s">
        <v>6553</v>
      </c>
    </row>
    <row r="683" spans="1:16" ht="153">
      <c r="A683" s="3">
        <v>9004</v>
      </c>
      <c r="B683" s="3" t="s">
        <v>55</v>
      </c>
      <c r="C683" s="3" t="s">
        <v>5518</v>
      </c>
      <c r="D683" s="4" t="s">
        <v>5529</v>
      </c>
      <c r="E683" s="30" t="s">
        <v>3890</v>
      </c>
      <c r="F683" s="3" t="s">
        <v>3891</v>
      </c>
      <c r="G683" s="3"/>
      <c r="H683" s="3">
        <v>1</v>
      </c>
      <c r="I683" s="3">
        <v>228</v>
      </c>
      <c r="J683" s="3" t="s">
        <v>19</v>
      </c>
      <c r="K683" s="3">
        <v>19.980813999999999</v>
      </c>
      <c r="L683" s="3">
        <v>73.806265999999994</v>
      </c>
      <c r="M683" s="5">
        <v>31250</v>
      </c>
      <c r="N683" s="6">
        <v>4000</v>
      </c>
      <c r="O683" s="6">
        <f t="shared" si="10"/>
        <v>35250</v>
      </c>
      <c r="P683" s="33" t="s">
        <v>6553</v>
      </c>
    </row>
    <row r="684" spans="1:16" ht="153">
      <c r="A684" s="3">
        <v>9005</v>
      </c>
      <c r="B684" s="3" t="s">
        <v>55</v>
      </c>
      <c r="C684" s="3" t="s">
        <v>5518</v>
      </c>
      <c r="D684" s="4" t="s">
        <v>5530</v>
      </c>
      <c r="E684" s="30" t="s">
        <v>3890</v>
      </c>
      <c r="F684" s="3" t="s">
        <v>3891</v>
      </c>
      <c r="G684" s="3"/>
      <c r="H684" s="3">
        <v>1</v>
      </c>
      <c r="I684" s="3">
        <v>228</v>
      </c>
      <c r="J684" s="3" t="s">
        <v>19</v>
      </c>
      <c r="K684" s="3">
        <v>19.979445999999999</v>
      </c>
      <c r="L684" s="3">
        <v>73.806486000000007</v>
      </c>
      <c r="M684" s="5">
        <v>31250</v>
      </c>
      <c r="N684" s="6">
        <v>4000</v>
      </c>
      <c r="O684" s="6">
        <f t="shared" si="10"/>
        <v>35250</v>
      </c>
      <c r="P684" s="33" t="s">
        <v>6553</v>
      </c>
    </row>
    <row r="685" spans="1:16" ht="178.5">
      <c r="A685" s="3">
        <v>9006</v>
      </c>
      <c r="B685" s="3" t="s">
        <v>55</v>
      </c>
      <c r="C685" s="3" t="s">
        <v>5518</v>
      </c>
      <c r="D685" s="4" t="s">
        <v>5531</v>
      </c>
      <c r="E685" s="30" t="s">
        <v>3890</v>
      </c>
      <c r="F685" s="3" t="s">
        <v>3891</v>
      </c>
      <c r="G685" s="3"/>
      <c r="H685" s="3">
        <v>1</v>
      </c>
      <c r="I685" s="3">
        <v>228</v>
      </c>
      <c r="J685" s="3" t="s">
        <v>19</v>
      </c>
      <c r="K685" s="3">
        <v>19.980332000000001</v>
      </c>
      <c r="L685" s="3">
        <v>73.802745999999999</v>
      </c>
      <c r="M685" s="5">
        <v>31250</v>
      </c>
      <c r="N685" s="6">
        <v>4000</v>
      </c>
      <c r="O685" s="6">
        <f t="shared" si="10"/>
        <v>35250</v>
      </c>
      <c r="P685" s="33" t="s">
        <v>6553</v>
      </c>
    </row>
    <row r="686" spans="1:16" ht="140.25">
      <c r="A686" s="3">
        <v>9007</v>
      </c>
      <c r="B686" s="3" t="s">
        <v>55</v>
      </c>
      <c r="C686" s="3" t="s">
        <v>5518</v>
      </c>
      <c r="D686" s="4" t="s">
        <v>5532</v>
      </c>
      <c r="E686" s="30" t="s">
        <v>3890</v>
      </c>
      <c r="F686" s="3" t="s">
        <v>3891</v>
      </c>
      <c r="G686" s="3"/>
      <c r="H686" s="3">
        <v>1</v>
      </c>
      <c r="I686" s="3">
        <v>228</v>
      </c>
      <c r="J686" s="3" t="s">
        <v>19</v>
      </c>
      <c r="K686" s="3">
        <v>19.980945999999999</v>
      </c>
      <c r="L686" s="3">
        <v>73.796310000000005</v>
      </c>
      <c r="M686" s="5">
        <v>31250</v>
      </c>
      <c r="N686" s="6">
        <v>4000</v>
      </c>
      <c r="O686" s="6">
        <f t="shared" si="10"/>
        <v>35250</v>
      </c>
      <c r="P686" s="33" t="s">
        <v>6553</v>
      </c>
    </row>
    <row r="687" spans="1:16" ht="178.5">
      <c r="A687" s="3">
        <v>9008</v>
      </c>
      <c r="B687" s="3" t="s">
        <v>55</v>
      </c>
      <c r="C687" s="3" t="s">
        <v>5518</v>
      </c>
      <c r="D687" s="4" t="s">
        <v>5533</v>
      </c>
      <c r="E687" s="30" t="s">
        <v>3890</v>
      </c>
      <c r="F687" s="3" t="s">
        <v>3891</v>
      </c>
      <c r="G687" s="3"/>
      <c r="H687" s="3">
        <v>1</v>
      </c>
      <c r="I687" s="3">
        <v>228</v>
      </c>
      <c r="J687" s="3" t="s">
        <v>19</v>
      </c>
      <c r="K687" s="3">
        <v>19.981202</v>
      </c>
      <c r="L687" s="3">
        <v>73.792597000000001</v>
      </c>
      <c r="M687" s="5">
        <v>31250</v>
      </c>
      <c r="N687" s="6">
        <v>4000</v>
      </c>
      <c r="O687" s="6">
        <f t="shared" si="10"/>
        <v>35250</v>
      </c>
      <c r="P687" s="33" t="s">
        <v>6553</v>
      </c>
    </row>
    <row r="688" spans="1:16" ht="140.25">
      <c r="A688" s="3">
        <v>9009</v>
      </c>
      <c r="B688" s="3" t="s">
        <v>55</v>
      </c>
      <c r="C688" s="3" t="s">
        <v>5518</v>
      </c>
      <c r="D688" s="4" t="s">
        <v>5534</v>
      </c>
      <c r="E688" s="30" t="s">
        <v>3890</v>
      </c>
      <c r="F688" s="3" t="s">
        <v>3891</v>
      </c>
      <c r="G688" s="3"/>
      <c r="H688" s="3">
        <v>1</v>
      </c>
      <c r="I688" s="3">
        <v>228</v>
      </c>
      <c r="J688" s="3" t="s">
        <v>19</v>
      </c>
      <c r="K688" s="3">
        <v>91.976545999999999</v>
      </c>
      <c r="L688" s="3">
        <v>73.810319000000007</v>
      </c>
      <c r="M688" s="5">
        <v>31250</v>
      </c>
      <c r="N688" s="6">
        <v>4000</v>
      </c>
      <c r="O688" s="6">
        <f t="shared" si="10"/>
        <v>35250</v>
      </c>
      <c r="P688" s="33" t="s">
        <v>6553</v>
      </c>
    </row>
    <row r="689" spans="1:16" ht="140.25">
      <c r="A689" s="3">
        <v>9010</v>
      </c>
      <c r="B689" s="3" t="s">
        <v>55</v>
      </c>
      <c r="C689" s="3" t="s">
        <v>5518</v>
      </c>
      <c r="D689" s="4" t="s">
        <v>5535</v>
      </c>
      <c r="E689" s="30" t="s">
        <v>3890</v>
      </c>
      <c r="F689" s="3" t="s">
        <v>3891</v>
      </c>
      <c r="G689" s="3"/>
      <c r="H689" s="3">
        <v>1</v>
      </c>
      <c r="I689" s="3">
        <v>228</v>
      </c>
      <c r="J689" s="3" t="s">
        <v>19</v>
      </c>
      <c r="K689" s="3">
        <v>19.973642000000002</v>
      </c>
      <c r="L689" s="3">
        <v>73.812917999999996</v>
      </c>
      <c r="M689" s="5">
        <v>31250</v>
      </c>
      <c r="N689" s="6">
        <v>4000</v>
      </c>
      <c r="O689" s="6">
        <f t="shared" si="10"/>
        <v>35250</v>
      </c>
      <c r="P689" s="33" t="s">
        <v>6553</v>
      </c>
    </row>
    <row r="690" spans="1:16" ht="153">
      <c r="A690" s="3">
        <v>9011</v>
      </c>
      <c r="B690" s="3" t="s">
        <v>55</v>
      </c>
      <c r="C690" s="3" t="s">
        <v>5518</v>
      </c>
      <c r="D690" s="4" t="s">
        <v>5536</v>
      </c>
      <c r="E690" s="30" t="s">
        <v>3890</v>
      </c>
      <c r="F690" s="3" t="s">
        <v>3891</v>
      </c>
      <c r="G690" s="3"/>
      <c r="H690" s="3">
        <v>1</v>
      </c>
      <c r="I690" s="3">
        <v>228</v>
      </c>
      <c r="J690" s="3" t="s">
        <v>19</v>
      </c>
      <c r="K690" s="3">
        <v>19.973642000000002</v>
      </c>
      <c r="L690" s="3">
        <v>73.812917999999996</v>
      </c>
      <c r="M690" s="5">
        <v>31250</v>
      </c>
      <c r="N690" s="6">
        <v>4000</v>
      </c>
      <c r="O690" s="6">
        <f t="shared" si="10"/>
        <v>35250</v>
      </c>
      <c r="P690" s="33" t="s">
        <v>6553</v>
      </c>
    </row>
    <row r="691" spans="1:16" ht="153">
      <c r="A691" s="3">
        <v>9012</v>
      </c>
      <c r="B691" s="3" t="s">
        <v>55</v>
      </c>
      <c r="C691" s="3" t="s">
        <v>5518</v>
      </c>
      <c r="D691" s="4" t="s">
        <v>5537</v>
      </c>
      <c r="E691" s="30" t="s">
        <v>3890</v>
      </c>
      <c r="F691" s="3" t="s">
        <v>3891</v>
      </c>
      <c r="G691" s="3"/>
      <c r="H691" s="3">
        <v>1</v>
      </c>
      <c r="I691" s="3">
        <v>228</v>
      </c>
      <c r="J691" s="3" t="s">
        <v>19</v>
      </c>
      <c r="K691" s="3">
        <v>19.969899999999999</v>
      </c>
      <c r="L691" s="3">
        <v>73.817233000000002</v>
      </c>
      <c r="M691" s="5">
        <v>31250</v>
      </c>
      <c r="N691" s="6">
        <v>4000</v>
      </c>
      <c r="O691" s="6">
        <f t="shared" si="10"/>
        <v>35250</v>
      </c>
      <c r="P691" s="33" t="s">
        <v>6553</v>
      </c>
    </row>
    <row r="692" spans="1:16" ht="153">
      <c r="A692" s="3">
        <v>9013</v>
      </c>
      <c r="B692" s="3" t="s">
        <v>55</v>
      </c>
      <c r="C692" s="3" t="s">
        <v>5518</v>
      </c>
      <c r="D692" s="4" t="s">
        <v>5538</v>
      </c>
      <c r="E692" s="30" t="s">
        <v>3890</v>
      </c>
      <c r="F692" s="3" t="s">
        <v>3891</v>
      </c>
      <c r="G692" s="3"/>
      <c r="H692" s="3">
        <v>1</v>
      </c>
      <c r="I692" s="3">
        <v>228</v>
      </c>
      <c r="J692" s="3" t="s">
        <v>19</v>
      </c>
      <c r="K692" s="3">
        <v>19.968556</v>
      </c>
      <c r="L692" s="3">
        <v>73.818935999999994</v>
      </c>
      <c r="M692" s="5">
        <v>31250</v>
      </c>
      <c r="N692" s="6">
        <v>4000</v>
      </c>
      <c r="O692" s="6">
        <f t="shared" si="10"/>
        <v>35250</v>
      </c>
      <c r="P692" s="33" t="s">
        <v>6553</v>
      </c>
    </row>
    <row r="693" spans="1:16" ht="242.25">
      <c r="A693" s="3">
        <v>9014</v>
      </c>
      <c r="B693" s="3" t="s">
        <v>55</v>
      </c>
      <c r="C693" s="3" t="s">
        <v>5518</v>
      </c>
      <c r="D693" s="4" t="s">
        <v>5539</v>
      </c>
      <c r="E693" s="30" t="s">
        <v>3890</v>
      </c>
      <c r="F693" s="3" t="s">
        <v>3891</v>
      </c>
      <c r="G693" s="3"/>
      <c r="H693" s="3">
        <v>1</v>
      </c>
      <c r="I693" s="3">
        <v>228</v>
      </c>
      <c r="J693" s="3" t="s">
        <v>19</v>
      </c>
      <c r="K693" s="3">
        <v>19.966248</v>
      </c>
      <c r="L693" s="3">
        <v>73821778</v>
      </c>
      <c r="M693" s="5">
        <v>31250</v>
      </c>
      <c r="N693" s="6">
        <v>4000</v>
      </c>
      <c r="O693" s="6">
        <f t="shared" si="10"/>
        <v>35250</v>
      </c>
      <c r="P693" s="33" t="s">
        <v>6553</v>
      </c>
    </row>
    <row r="694" spans="1:16" ht="127.5">
      <c r="A694" s="3">
        <v>9015</v>
      </c>
      <c r="B694" s="3" t="s">
        <v>55</v>
      </c>
      <c r="C694" s="3" t="s">
        <v>5518</v>
      </c>
      <c r="D694" s="4" t="s">
        <v>5540</v>
      </c>
      <c r="E694" s="30" t="s">
        <v>3890</v>
      </c>
      <c r="F694" s="3" t="s">
        <v>3891</v>
      </c>
      <c r="G694" s="3"/>
      <c r="H694" s="3">
        <v>1</v>
      </c>
      <c r="I694" s="3">
        <v>228</v>
      </c>
      <c r="J694" s="3" t="s">
        <v>19</v>
      </c>
      <c r="K694" s="3">
        <v>19.972453000000002</v>
      </c>
      <c r="L694" s="3">
        <v>73.822941999999998</v>
      </c>
      <c r="M694" s="5">
        <v>31250</v>
      </c>
      <c r="N694" s="6">
        <v>4000</v>
      </c>
      <c r="O694" s="6">
        <f t="shared" si="10"/>
        <v>35250</v>
      </c>
      <c r="P694" s="33" t="s">
        <v>6553</v>
      </c>
    </row>
    <row r="695" spans="1:16" ht="127.5">
      <c r="A695" s="3">
        <v>9016</v>
      </c>
      <c r="B695" s="3" t="s">
        <v>55</v>
      </c>
      <c r="C695" s="3" t="s">
        <v>5518</v>
      </c>
      <c r="D695" s="4" t="s">
        <v>5541</v>
      </c>
      <c r="E695" s="30" t="s">
        <v>3890</v>
      </c>
      <c r="F695" s="3" t="s">
        <v>3891</v>
      </c>
      <c r="G695" s="3"/>
      <c r="H695" s="3">
        <v>1</v>
      </c>
      <c r="I695" s="3">
        <v>228</v>
      </c>
      <c r="J695" s="3" t="s">
        <v>19</v>
      </c>
      <c r="K695" s="3">
        <v>19.972456000000001</v>
      </c>
      <c r="L695" s="3">
        <v>73.822567000000006</v>
      </c>
      <c r="M695" s="5">
        <v>31250</v>
      </c>
      <c r="N695" s="6">
        <v>4000</v>
      </c>
      <c r="O695" s="6">
        <f t="shared" si="10"/>
        <v>35250</v>
      </c>
      <c r="P695" s="33" t="s">
        <v>6553</v>
      </c>
    </row>
    <row r="696" spans="1:16" ht="178.5">
      <c r="A696" s="3">
        <v>9017</v>
      </c>
      <c r="B696" s="3" t="s">
        <v>55</v>
      </c>
      <c r="C696" s="3" t="s">
        <v>5518</v>
      </c>
      <c r="D696" s="4" t="s">
        <v>5542</v>
      </c>
      <c r="E696" s="30" t="s">
        <v>3890</v>
      </c>
      <c r="F696" s="3" t="s">
        <v>3891</v>
      </c>
      <c r="G696" s="3"/>
      <c r="H696" s="3">
        <v>1</v>
      </c>
      <c r="I696" s="3">
        <v>228</v>
      </c>
      <c r="J696" s="3" t="s">
        <v>19</v>
      </c>
      <c r="K696" s="3">
        <v>19.959323000000001</v>
      </c>
      <c r="L696" s="3">
        <v>73.830834999999993</v>
      </c>
      <c r="M696" s="5">
        <v>31250</v>
      </c>
      <c r="N696" s="6">
        <v>4000</v>
      </c>
      <c r="O696" s="6">
        <f t="shared" si="10"/>
        <v>35250</v>
      </c>
      <c r="P696" s="33" t="s">
        <v>6553</v>
      </c>
    </row>
    <row r="697" spans="1:16" ht="153">
      <c r="A697" s="3">
        <v>9018</v>
      </c>
      <c r="B697" s="3" t="s">
        <v>55</v>
      </c>
      <c r="C697" s="3" t="s">
        <v>5518</v>
      </c>
      <c r="D697" s="4" t="s">
        <v>5543</v>
      </c>
      <c r="E697" s="30" t="s">
        <v>3890</v>
      </c>
      <c r="F697" s="3" t="s">
        <v>3891</v>
      </c>
      <c r="G697" s="3"/>
      <c r="H697" s="3">
        <v>1</v>
      </c>
      <c r="I697" s="3">
        <v>228</v>
      </c>
      <c r="J697" s="3" t="s">
        <v>19</v>
      </c>
      <c r="K697" s="3">
        <v>19.979603999999998</v>
      </c>
      <c r="L697" s="3">
        <v>73.817676000000006</v>
      </c>
      <c r="M697" s="5">
        <v>31250</v>
      </c>
      <c r="N697" s="6">
        <v>4000</v>
      </c>
      <c r="O697" s="6">
        <f t="shared" si="10"/>
        <v>35250</v>
      </c>
      <c r="P697" s="33" t="s">
        <v>6553</v>
      </c>
    </row>
    <row r="698" spans="1:16" ht="140.25">
      <c r="A698" s="3">
        <v>9019</v>
      </c>
      <c r="B698" s="3" t="s">
        <v>55</v>
      </c>
      <c r="C698" s="3" t="s">
        <v>5518</v>
      </c>
      <c r="D698" s="4" t="s">
        <v>5544</v>
      </c>
      <c r="E698" s="30" t="s">
        <v>3890</v>
      </c>
      <c r="F698" s="3" t="s">
        <v>3891</v>
      </c>
      <c r="G698" s="3"/>
      <c r="H698" s="3">
        <v>1</v>
      </c>
      <c r="I698" s="3">
        <v>228</v>
      </c>
      <c r="J698" s="3" t="s">
        <v>19</v>
      </c>
      <c r="K698" s="3">
        <v>19.979240999999998</v>
      </c>
      <c r="L698" s="3">
        <v>73.817663999999994</v>
      </c>
      <c r="M698" s="5">
        <v>31250</v>
      </c>
      <c r="N698" s="6">
        <v>4000</v>
      </c>
      <c r="O698" s="6">
        <f t="shared" si="10"/>
        <v>35250</v>
      </c>
      <c r="P698" s="33" t="s">
        <v>6553</v>
      </c>
    </row>
    <row r="699" spans="1:16" ht="127.5">
      <c r="A699" s="3">
        <v>9020</v>
      </c>
      <c r="B699" s="3" t="s">
        <v>55</v>
      </c>
      <c r="C699" s="3" t="s">
        <v>5518</v>
      </c>
      <c r="D699" s="4" t="s">
        <v>5545</v>
      </c>
      <c r="E699" s="30" t="s">
        <v>3890</v>
      </c>
      <c r="F699" s="3" t="s">
        <v>3891</v>
      </c>
      <c r="G699" s="3"/>
      <c r="H699" s="3">
        <v>1</v>
      </c>
      <c r="I699" s="3">
        <v>228</v>
      </c>
      <c r="J699" s="3" t="s">
        <v>19</v>
      </c>
      <c r="K699" s="3">
        <v>19.983487</v>
      </c>
      <c r="L699" s="3">
        <v>73.817671000000004</v>
      </c>
      <c r="M699" s="5">
        <v>31250</v>
      </c>
      <c r="N699" s="6">
        <v>4000</v>
      </c>
      <c r="O699" s="6">
        <f t="shared" si="10"/>
        <v>35250</v>
      </c>
      <c r="P699" s="33" t="s">
        <v>6553</v>
      </c>
    </row>
    <row r="700" spans="1:16" ht="127.5">
      <c r="A700" s="3">
        <v>9021</v>
      </c>
      <c r="B700" s="3" t="s">
        <v>55</v>
      </c>
      <c r="C700" s="3" t="s">
        <v>5518</v>
      </c>
      <c r="D700" s="4" t="s">
        <v>5546</v>
      </c>
      <c r="E700" s="30" t="s">
        <v>3890</v>
      </c>
      <c r="F700" s="3" t="s">
        <v>3891</v>
      </c>
      <c r="G700" s="3"/>
      <c r="H700" s="3">
        <v>1</v>
      </c>
      <c r="I700" s="3">
        <v>228</v>
      </c>
      <c r="J700" s="3" t="s">
        <v>19</v>
      </c>
      <c r="K700" s="3">
        <v>19.984079999999999</v>
      </c>
      <c r="L700" s="3">
        <v>73.817559000000003</v>
      </c>
      <c r="M700" s="5">
        <v>31250</v>
      </c>
      <c r="N700" s="6">
        <v>4000</v>
      </c>
      <c r="O700" s="6">
        <f t="shared" si="10"/>
        <v>35250</v>
      </c>
      <c r="P700" s="33" t="s">
        <v>6553</v>
      </c>
    </row>
    <row r="701" spans="1:16" ht="191.25">
      <c r="A701" s="3">
        <v>9022</v>
      </c>
      <c r="B701" s="3" t="s">
        <v>55</v>
      </c>
      <c r="C701" s="3" t="s">
        <v>5518</v>
      </c>
      <c r="D701" s="4" t="s">
        <v>5547</v>
      </c>
      <c r="E701" s="30" t="s">
        <v>3890</v>
      </c>
      <c r="F701" s="3" t="s">
        <v>3891</v>
      </c>
      <c r="G701" s="3"/>
      <c r="H701" s="3">
        <v>1</v>
      </c>
      <c r="I701" s="3">
        <v>228</v>
      </c>
      <c r="J701" s="3" t="s">
        <v>19</v>
      </c>
      <c r="K701" s="3">
        <v>19.975784999999998</v>
      </c>
      <c r="L701" s="3">
        <v>73.819929999999999</v>
      </c>
      <c r="M701" s="5">
        <v>31250</v>
      </c>
      <c r="N701" s="6">
        <v>4000</v>
      </c>
      <c r="O701" s="6">
        <f t="shared" si="10"/>
        <v>35250</v>
      </c>
      <c r="P701" s="33" t="s">
        <v>6553</v>
      </c>
    </row>
    <row r="702" spans="1:16" ht="191.25">
      <c r="A702" s="3">
        <v>9023</v>
      </c>
      <c r="B702" s="3" t="s">
        <v>55</v>
      </c>
      <c r="C702" s="3" t="s">
        <v>5518</v>
      </c>
      <c r="D702" s="4" t="s">
        <v>5548</v>
      </c>
      <c r="E702" s="30" t="s">
        <v>3890</v>
      </c>
      <c r="F702" s="3" t="s">
        <v>3891</v>
      </c>
      <c r="G702" s="3"/>
      <c r="H702" s="3">
        <v>1</v>
      </c>
      <c r="I702" s="3">
        <v>228</v>
      </c>
      <c r="J702" s="3" t="s">
        <v>19</v>
      </c>
      <c r="K702" s="3">
        <v>19.986165</v>
      </c>
      <c r="L702" s="3">
        <v>73.809810999999996</v>
      </c>
      <c r="M702" s="5">
        <v>31250</v>
      </c>
      <c r="N702" s="6">
        <v>4000</v>
      </c>
      <c r="O702" s="6">
        <f t="shared" si="10"/>
        <v>35250</v>
      </c>
      <c r="P702" s="33" t="s">
        <v>6553</v>
      </c>
    </row>
    <row r="703" spans="1:16" ht="153">
      <c r="A703" s="3">
        <v>9024</v>
      </c>
      <c r="B703" s="3" t="s">
        <v>55</v>
      </c>
      <c r="C703" s="3" t="s">
        <v>5518</v>
      </c>
      <c r="D703" s="4" t="s">
        <v>5549</v>
      </c>
      <c r="E703" s="30" t="s">
        <v>3890</v>
      </c>
      <c r="F703" s="3" t="s">
        <v>3891</v>
      </c>
      <c r="G703" s="3"/>
      <c r="H703" s="3">
        <v>1</v>
      </c>
      <c r="I703" s="3">
        <v>228</v>
      </c>
      <c r="J703" s="3" t="s">
        <v>19</v>
      </c>
      <c r="K703" s="3">
        <v>19.981337199999999</v>
      </c>
      <c r="L703" s="3">
        <v>73.810342000000006</v>
      </c>
      <c r="M703" s="5">
        <v>31250</v>
      </c>
      <c r="N703" s="6">
        <v>4000</v>
      </c>
      <c r="O703" s="6">
        <f t="shared" si="10"/>
        <v>35250</v>
      </c>
      <c r="P703" s="33" t="s">
        <v>6553</v>
      </c>
    </row>
    <row r="704" spans="1:16" ht="191.25">
      <c r="A704" s="3">
        <v>9025</v>
      </c>
      <c r="B704" s="3" t="s">
        <v>55</v>
      </c>
      <c r="C704" s="3" t="s">
        <v>5518</v>
      </c>
      <c r="D704" s="4" t="s">
        <v>5550</v>
      </c>
      <c r="E704" s="30" t="s">
        <v>3890</v>
      </c>
      <c r="F704" s="3" t="s">
        <v>3891</v>
      </c>
      <c r="G704" s="3"/>
      <c r="H704" s="3">
        <v>1</v>
      </c>
      <c r="I704" s="3">
        <v>228</v>
      </c>
      <c r="J704" s="3" t="s">
        <v>19</v>
      </c>
      <c r="K704" s="3">
        <v>19.953620000000001</v>
      </c>
      <c r="L704" s="3">
        <v>73.824769000000003</v>
      </c>
      <c r="M704" s="5">
        <v>31250</v>
      </c>
      <c r="N704" s="6">
        <v>4000</v>
      </c>
      <c r="O704" s="6">
        <f t="shared" si="10"/>
        <v>35250</v>
      </c>
      <c r="P704" s="33" t="s">
        <v>6553</v>
      </c>
    </row>
    <row r="705" spans="1:16" ht="204">
      <c r="A705" s="3">
        <v>9026</v>
      </c>
      <c r="B705" s="3" t="s">
        <v>55</v>
      </c>
      <c r="C705" s="3" t="s">
        <v>5518</v>
      </c>
      <c r="D705" s="4" t="s">
        <v>5551</v>
      </c>
      <c r="E705" s="30" t="s">
        <v>3890</v>
      </c>
      <c r="F705" s="3" t="s">
        <v>3891</v>
      </c>
      <c r="G705" s="3"/>
      <c r="H705" s="3">
        <v>1</v>
      </c>
      <c r="I705" s="3">
        <v>228</v>
      </c>
      <c r="J705" s="3" t="s">
        <v>19</v>
      </c>
      <c r="K705" s="3">
        <v>19.953665999999998</v>
      </c>
      <c r="L705" s="3">
        <v>73.824845999999994</v>
      </c>
      <c r="M705" s="5">
        <v>31250</v>
      </c>
      <c r="N705" s="6">
        <v>4000</v>
      </c>
      <c r="O705" s="6">
        <f t="shared" ref="O705:O768" si="11">+M705+N705</f>
        <v>35250</v>
      </c>
      <c r="P705" s="33" t="s">
        <v>6553</v>
      </c>
    </row>
    <row r="706" spans="1:16" ht="127.5">
      <c r="A706" s="3">
        <v>9027</v>
      </c>
      <c r="B706" s="3" t="s">
        <v>55</v>
      </c>
      <c r="C706" s="3" t="s">
        <v>5518</v>
      </c>
      <c r="D706" s="4" t="s">
        <v>5552</v>
      </c>
      <c r="E706" s="30" t="s">
        <v>3890</v>
      </c>
      <c r="F706" s="3" t="s">
        <v>3891</v>
      </c>
      <c r="G706" s="3"/>
      <c r="H706" s="3">
        <v>1</v>
      </c>
      <c r="I706" s="3">
        <v>228</v>
      </c>
      <c r="J706" s="3" t="s">
        <v>19</v>
      </c>
      <c r="K706" s="3">
        <v>19.964696</v>
      </c>
      <c r="L706" s="3">
        <v>73.823593000000002</v>
      </c>
      <c r="M706" s="5">
        <v>31250</v>
      </c>
      <c r="N706" s="6">
        <v>4000</v>
      </c>
      <c r="O706" s="6">
        <f t="shared" si="11"/>
        <v>35250</v>
      </c>
      <c r="P706" s="33" t="s">
        <v>6553</v>
      </c>
    </row>
    <row r="707" spans="1:16" ht="165.75">
      <c r="A707" s="3">
        <v>9028</v>
      </c>
      <c r="B707" s="3" t="s">
        <v>55</v>
      </c>
      <c r="C707" s="3" t="s">
        <v>5518</v>
      </c>
      <c r="D707" s="4" t="s">
        <v>5553</v>
      </c>
      <c r="E707" s="30" t="s">
        <v>3890</v>
      </c>
      <c r="F707" s="3" t="s">
        <v>3891</v>
      </c>
      <c r="G707" s="3"/>
      <c r="H707" s="3">
        <v>1</v>
      </c>
      <c r="I707" s="3">
        <v>228</v>
      </c>
      <c r="J707" s="3" t="s">
        <v>19</v>
      </c>
      <c r="K707" s="3">
        <v>19.964753000000002</v>
      </c>
      <c r="L707" s="3">
        <v>73.823708999999994</v>
      </c>
      <c r="M707" s="5">
        <v>31250</v>
      </c>
      <c r="N707" s="6">
        <v>4000</v>
      </c>
      <c r="O707" s="6">
        <f t="shared" si="11"/>
        <v>35250</v>
      </c>
      <c r="P707" s="33" t="s">
        <v>6553</v>
      </c>
    </row>
    <row r="708" spans="1:16" ht="204">
      <c r="A708" s="3">
        <v>9029</v>
      </c>
      <c r="B708" s="3" t="s">
        <v>55</v>
      </c>
      <c r="C708" s="3" t="s">
        <v>5518</v>
      </c>
      <c r="D708" s="4" t="s">
        <v>5554</v>
      </c>
      <c r="E708" s="30" t="s">
        <v>3890</v>
      </c>
      <c r="F708" s="3" t="s">
        <v>3891</v>
      </c>
      <c r="G708" s="3"/>
      <c r="H708" s="3">
        <v>1</v>
      </c>
      <c r="I708" s="3">
        <v>228</v>
      </c>
      <c r="J708" s="3" t="s">
        <v>19</v>
      </c>
      <c r="K708" s="3">
        <v>19.959323000000001</v>
      </c>
      <c r="L708" s="3">
        <v>73.830834999999993</v>
      </c>
      <c r="M708" s="5">
        <v>31250</v>
      </c>
      <c r="N708" s="6">
        <v>4000</v>
      </c>
      <c r="O708" s="6">
        <f t="shared" si="11"/>
        <v>35250</v>
      </c>
      <c r="P708" s="33" t="s">
        <v>6553</v>
      </c>
    </row>
    <row r="709" spans="1:16" ht="165.75">
      <c r="A709" s="3">
        <v>9030</v>
      </c>
      <c r="B709" s="3" t="s">
        <v>55</v>
      </c>
      <c r="C709" s="3" t="s">
        <v>5518</v>
      </c>
      <c r="D709" s="4" t="s">
        <v>5555</v>
      </c>
      <c r="E709" s="30" t="s">
        <v>3890</v>
      </c>
      <c r="F709" s="3" t="s">
        <v>3891</v>
      </c>
      <c r="G709" s="3"/>
      <c r="H709" s="3">
        <v>1</v>
      </c>
      <c r="I709" s="3">
        <v>228</v>
      </c>
      <c r="J709" s="3" t="s">
        <v>19</v>
      </c>
      <c r="K709" s="3">
        <v>19.961917</v>
      </c>
      <c r="L709" s="3">
        <v>73.827344999999994</v>
      </c>
      <c r="M709" s="5">
        <v>31250</v>
      </c>
      <c r="N709" s="6">
        <v>4000</v>
      </c>
      <c r="O709" s="6">
        <f t="shared" si="11"/>
        <v>35250</v>
      </c>
      <c r="P709" s="33" t="s">
        <v>6553</v>
      </c>
    </row>
    <row r="710" spans="1:16" ht="153">
      <c r="A710" s="3">
        <v>9031</v>
      </c>
      <c r="B710" s="3" t="s">
        <v>55</v>
      </c>
      <c r="C710" s="3" t="s">
        <v>5518</v>
      </c>
      <c r="D710" s="4" t="s">
        <v>5556</v>
      </c>
      <c r="E710" s="30" t="s">
        <v>3890</v>
      </c>
      <c r="F710" s="3" t="s">
        <v>3891</v>
      </c>
      <c r="G710" s="3"/>
      <c r="H710" s="3">
        <v>1</v>
      </c>
      <c r="I710" s="3">
        <v>228</v>
      </c>
      <c r="J710" s="3" t="s">
        <v>19</v>
      </c>
      <c r="K710" s="3">
        <v>19.959551999999999</v>
      </c>
      <c r="L710" s="3">
        <v>73.830461</v>
      </c>
      <c r="M710" s="5">
        <v>31250</v>
      </c>
      <c r="N710" s="6">
        <v>4000</v>
      </c>
      <c r="O710" s="6">
        <f t="shared" si="11"/>
        <v>35250</v>
      </c>
      <c r="P710" s="33" t="s">
        <v>6553</v>
      </c>
    </row>
    <row r="711" spans="1:16" ht="178.5">
      <c r="A711" s="3">
        <v>9032</v>
      </c>
      <c r="B711" s="3" t="s">
        <v>55</v>
      </c>
      <c r="C711" s="3" t="s">
        <v>5518</v>
      </c>
      <c r="D711" s="4" t="s">
        <v>5557</v>
      </c>
      <c r="E711" s="30" t="s">
        <v>3890</v>
      </c>
      <c r="F711" s="3" t="s">
        <v>3891</v>
      </c>
      <c r="G711" s="3"/>
      <c r="H711" s="3">
        <v>1</v>
      </c>
      <c r="I711" s="3">
        <v>228</v>
      </c>
      <c r="J711" s="3" t="s">
        <v>38</v>
      </c>
      <c r="K711" s="3">
        <v>19.956788</v>
      </c>
      <c r="L711" s="3">
        <v>73.833725000000001</v>
      </c>
      <c r="M711" s="5">
        <v>75000</v>
      </c>
      <c r="N711" s="6">
        <v>5000</v>
      </c>
      <c r="O711" s="6">
        <f t="shared" si="11"/>
        <v>80000</v>
      </c>
      <c r="P711" s="33" t="s">
        <v>6553</v>
      </c>
    </row>
    <row r="712" spans="1:16" ht="204">
      <c r="A712" s="3">
        <v>9033</v>
      </c>
      <c r="B712" s="3" t="s">
        <v>55</v>
      </c>
      <c r="C712" s="3" t="s">
        <v>5518</v>
      </c>
      <c r="D712" s="4" t="s">
        <v>5558</v>
      </c>
      <c r="E712" s="30" t="s">
        <v>3890</v>
      </c>
      <c r="F712" s="3" t="s">
        <v>3891</v>
      </c>
      <c r="G712" s="3"/>
      <c r="H712" s="3">
        <v>1</v>
      </c>
      <c r="I712" s="3">
        <v>228</v>
      </c>
      <c r="J712" s="3" t="s">
        <v>19</v>
      </c>
      <c r="K712" s="3">
        <v>19.95232</v>
      </c>
      <c r="L712" s="3">
        <v>73.842277999999993</v>
      </c>
      <c r="M712" s="5">
        <v>31250</v>
      </c>
      <c r="N712" s="6">
        <v>4000</v>
      </c>
      <c r="O712" s="6">
        <f t="shared" si="11"/>
        <v>35250</v>
      </c>
      <c r="P712" s="33" t="s">
        <v>6553</v>
      </c>
    </row>
    <row r="713" spans="1:16" ht="178.5">
      <c r="A713" s="3">
        <v>9034</v>
      </c>
      <c r="B713" s="3" t="s">
        <v>55</v>
      </c>
      <c r="C713" s="3" t="s">
        <v>5518</v>
      </c>
      <c r="D713" s="4" t="s">
        <v>5559</v>
      </c>
      <c r="E713" s="30" t="s">
        <v>3890</v>
      </c>
      <c r="F713" s="3" t="s">
        <v>3891</v>
      </c>
      <c r="G713" s="3"/>
      <c r="H713" s="3">
        <v>1</v>
      </c>
      <c r="I713" s="3">
        <v>228</v>
      </c>
      <c r="J713" s="3" t="s">
        <v>19</v>
      </c>
      <c r="K713" s="3">
        <v>19.944674899999999</v>
      </c>
      <c r="L713" s="3">
        <v>73.836972000000003</v>
      </c>
      <c r="M713" s="5">
        <v>31250</v>
      </c>
      <c r="N713" s="6">
        <v>4000</v>
      </c>
      <c r="O713" s="6">
        <f t="shared" si="11"/>
        <v>35250</v>
      </c>
      <c r="P713" s="33" t="s">
        <v>6553</v>
      </c>
    </row>
    <row r="714" spans="1:16" ht="114.75">
      <c r="A714" s="3">
        <v>9035</v>
      </c>
      <c r="B714" s="3" t="s">
        <v>55</v>
      </c>
      <c r="C714" s="3" t="s">
        <v>5518</v>
      </c>
      <c r="D714" s="4" t="s">
        <v>5560</v>
      </c>
      <c r="E714" s="30" t="s">
        <v>3890</v>
      </c>
      <c r="F714" s="3" t="s">
        <v>3891</v>
      </c>
      <c r="G714" s="3"/>
      <c r="H714" s="3">
        <v>1</v>
      </c>
      <c r="I714" s="3">
        <v>228</v>
      </c>
      <c r="J714" s="3" t="s">
        <v>19</v>
      </c>
      <c r="K714" s="3">
        <v>19.958591999999999</v>
      </c>
      <c r="L714" s="3">
        <v>73.838544999999996</v>
      </c>
      <c r="M714" s="5">
        <v>31250</v>
      </c>
      <c r="N714" s="6">
        <v>4000</v>
      </c>
      <c r="O714" s="6">
        <f t="shared" si="11"/>
        <v>35250</v>
      </c>
      <c r="P714" s="33" t="s">
        <v>6553</v>
      </c>
    </row>
    <row r="715" spans="1:16" ht="127.5">
      <c r="A715" s="3">
        <v>9036</v>
      </c>
      <c r="B715" s="3" t="s">
        <v>55</v>
      </c>
      <c r="C715" s="3" t="s">
        <v>5518</v>
      </c>
      <c r="D715" s="4" t="s">
        <v>5561</v>
      </c>
      <c r="E715" s="30" t="s">
        <v>3890</v>
      </c>
      <c r="F715" s="3" t="s">
        <v>3891</v>
      </c>
      <c r="G715" s="3"/>
      <c r="H715" s="3">
        <v>1</v>
      </c>
      <c r="I715" s="3">
        <v>228</v>
      </c>
      <c r="J715" s="3" t="s">
        <v>19</v>
      </c>
      <c r="K715" s="3">
        <v>19.965589000000001</v>
      </c>
      <c r="L715" s="3">
        <v>73.839502999999993</v>
      </c>
      <c r="M715" s="5">
        <v>31250</v>
      </c>
      <c r="N715" s="6">
        <v>4000</v>
      </c>
      <c r="O715" s="6">
        <f t="shared" si="11"/>
        <v>35250</v>
      </c>
      <c r="P715" s="33" t="s">
        <v>6553</v>
      </c>
    </row>
    <row r="716" spans="1:16" ht="127.5">
      <c r="A716" s="3">
        <v>9037</v>
      </c>
      <c r="B716" s="3" t="s">
        <v>55</v>
      </c>
      <c r="C716" s="3" t="s">
        <v>5518</v>
      </c>
      <c r="D716" s="4" t="s">
        <v>5562</v>
      </c>
      <c r="E716" s="30" t="s">
        <v>3890</v>
      </c>
      <c r="F716" s="3" t="s">
        <v>3891</v>
      </c>
      <c r="G716" s="3"/>
      <c r="H716" s="3">
        <v>1</v>
      </c>
      <c r="I716" s="3">
        <v>228</v>
      </c>
      <c r="J716" s="3" t="s">
        <v>19</v>
      </c>
      <c r="K716" s="3">
        <v>19.969767999999998</v>
      </c>
      <c r="L716" s="3">
        <v>73.840131</v>
      </c>
      <c r="M716" s="5">
        <v>31250</v>
      </c>
      <c r="N716" s="6">
        <v>4000</v>
      </c>
      <c r="O716" s="6">
        <f t="shared" si="11"/>
        <v>35250</v>
      </c>
      <c r="P716" s="33" t="s">
        <v>6553</v>
      </c>
    </row>
    <row r="717" spans="1:16" ht="165.75">
      <c r="A717" s="3">
        <v>9038</v>
      </c>
      <c r="B717" s="3" t="s">
        <v>55</v>
      </c>
      <c r="C717" s="3" t="s">
        <v>5518</v>
      </c>
      <c r="D717" s="4" t="s">
        <v>5563</v>
      </c>
      <c r="E717" s="30" t="s">
        <v>3890</v>
      </c>
      <c r="F717" s="3" t="s">
        <v>3891</v>
      </c>
      <c r="G717" s="3"/>
      <c r="H717" s="3">
        <v>1</v>
      </c>
      <c r="I717" s="3">
        <v>228</v>
      </c>
      <c r="J717" s="3" t="s">
        <v>19</v>
      </c>
      <c r="K717" s="3">
        <v>19.974070999999999</v>
      </c>
      <c r="L717" s="3">
        <v>73.840877000000006</v>
      </c>
      <c r="M717" s="5">
        <v>31250</v>
      </c>
      <c r="N717" s="6">
        <v>4000</v>
      </c>
      <c r="O717" s="6">
        <f t="shared" si="11"/>
        <v>35250</v>
      </c>
      <c r="P717" s="33" t="s">
        <v>6553</v>
      </c>
    </row>
    <row r="718" spans="1:16" ht="178.5">
      <c r="A718" s="3">
        <v>9039</v>
      </c>
      <c r="B718" s="3" t="s">
        <v>55</v>
      </c>
      <c r="C718" s="3" t="s">
        <v>5518</v>
      </c>
      <c r="D718" s="4" t="s">
        <v>5564</v>
      </c>
      <c r="E718" s="30" t="s">
        <v>3890</v>
      </c>
      <c r="F718" s="3" t="s">
        <v>3891</v>
      </c>
      <c r="G718" s="3"/>
      <c r="H718" s="3">
        <v>1</v>
      </c>
      <c r="I718" s="3">
        <v>228</v>
      </c>
      <c r="J718" s="3" t="s">
        <v>19</v>
      </c>
      <c r="K718" s="3">
        <v>19.977934999999999</v>
      </c>
      <c r="L718" s="3">
        <v>73.853483999999995</v>
      </c>
      <c r="M718" s="5">
        <v>31250</v>
      </c>
      <c r="N718" s="6">
        <v>4000</v>
      </c>
      <c r="O718" s="6">
        <f t="shared" si="11"/>
        <v>35250</v>
      </c>
      <c r="P718" s="33" t="s">
        <v>6553</v>
      </c>
    </row>
    <row r="719" spans="1:16" ht="165.75">
      <c r="A719" s="3">
        <v>9040</v>
      </c>
      <c r="B719" s="3" t="s">
        <v>55</v>
      </c>
      <c r="C719" s="3" t="s">
        <v>5518</v>
      </c>
      <c r="D719" s="4" t="s">
        <v>5565</v>
      </c>
      <c r="E719" s="30" t="s">
        <v>3890</v>
      </c>
      <c r="F719" s="3" t="s">
        <v>3891</v>
      </c>
      <c r="G719" s="3"/>
      <c r="H719" s="3">
        <v>1</v>
      </c>
      <c r="I719" s="3">
        <v>228</v>
      </c>
      <c r="J719" s="3" t="s">
        <v>19</v>
      </c>
      <c r="K719" s="3">
        <v>19.978252999999999</v>
      </c>
      <c r="L719" s="3">
        <v>73.853598000000005</v>
      </c>
      <c r="M719" s="5">
        <v>31250</v>
      </c>
      <c r="N719" s="6">
        <v>4000</v>
      </c>
      <c r="O719" s="6">
        <f t="shared" si="11"/>
        <v>35250</v>
      </c>
      <c r="P719" s="33" t="s">
        <v>6553</v>
      </c>
    </row>
    <row r="720" spans="1:16" ht="165.75">
      <c r="A720" s="3">
        <v>9041</v>
      </c>
      <c r="B720" s="3" t="s">
        <v>55</v>
      </c>
      <c r="C720" s="3" t="s">
        <v>5518</v>
      </c>
      <c r="D720" s="4" t="s">
        <v>5566</v>
      </c>
      <c r="E720" s="30" t="s">
        <v>3890</v>
      </c>
      <c r="F720" s="3" t="s">
        <v>3891</v>
      </c>
      <c r="G720" s="3"/>
      <c r="H720" s="3">
        <v>1</v>
      </c>
      <c r="I720" s="3">
        <v>228</v>
      </c>
      <c r="J720" s="3" t="s">
        <v>19</v>
      </c>
      <c r="K720" s="3">
        <v>19.977924999999999</v>
      </c>
      <c r="L720" s="3">
        <v>73.855422000000004</v>
      </c>
      <c r="M720" s="5">
        <v>31250</v>
      </c>
      <c r="N720" s="6">
        <v>4000</v>
      </c>
      <c r="O720" s="6">
        <f t="shared" si="11"/>
        <v>35250</v>
      </c>
      <c r="P720" s="33" t="s">
        <v>6553</v>
      </c>
    </row>
    <row r="721" spans="1:16" ht="165.75">
      <c r="A721" s="3">
        <v>9042</v>
      </c>
      <c r="B721" s="3" t="s">
        <v>55</v>
      </c>
      <c r="C721" s="3" t="s">
        <v>5518</v>
      </c>
      <c r="D721" s="4" t="s">
        <v>5567</v>
      </c>
      <c r="E721" s="30" t="s">
        <v>3890</v>
      </c>
      <c r="F721" s="3" t="s">
        <v>3891</v>
      </c>
      <c r="G721" s="3"/>
      <c r="H721" s="3">
        <v>1</v>
      </c>
      <c r="I721" s="3">
        <v>228</v>
      </c>
      <c r="J721" s="3" t="s">
        <v>19</v>
      </c>
      <c r="K721" s="3">
        <v>19.977398000000001</v>
      </c>
      <c r="L721" s="3">
        <v>73.862741</v>
      </c>
      <c r="M721" s="5">
        <v>31250</v>
      </c>
      <c r="N721" s="6">
        <v>4000</v>
      </c>
      <c r="O721" s="6">
        <f t="shared" si="11"/>
        <v>35250</v>
      </c>
      <c r="P721" s="33" t="s">
        <v>6553</v>
      </c>
    </row>
    <row r="722" spans="1:16" ht="127.5">
      <c r="A722" s="3">
        <v>9043</v>
      </c>
      <c r="B722" s="3" t="s">
        <v>55</v>
      </c>
      <c r="C722" s="3" t="s">
        <v>5518</v>
      </c>
      <c r="D722" s="4" t="s">
        <v>5568</v>
      </c>
      <c r="E722" s="30" t="s">
        <v>3890</v>
      </c>
      <c r="F722" s="3" t="s">
        <v>3891</v>
      </c>
      <c r="G722" s="3"/>
      <c r="H722" s="3">
        <v>1</v>
      </c>
      <c r="I722" s="3">
        <v>228</v>
      </c>
      <c r="J722" s="3" t="s">
        <v>19</v>
      </c>
      <c r="K722" s="3">
        <v>19.986295999999999</v>
      </c>
      <c r="L722" s="3">
        <v>73.845095999999998</v>
      </c>
      <c r="M722" s="5">
        <v>31250</v>
      </c>
      <c r="N722" s="6">
        <v>4000</v>
      </c>
      <c r="O722" s="6">
        <f t="shared" si="11"/>
        <v>35250</v>
      </c>
      <c r="P722" s="33" t="s">
        <v>6553</v>
      </c>
    </row>
    <row r="723" spans="1:16" ht="153">
      <c r="A723" s="3">
        <v>9044</v>
      </c>
      <c r="B723" s="3" t="s">
        <v>55</v>
      </c>
      <c r="C723" s="3" t="s">
        <v>5518</v>
      </c>
      <c r="D723" s="4" t="s">
        <v>5569</v>
      </c>
      <c r="E723" s="30" t="s">
        <v>3890</v>
      </c>
      <c r="F723" s="3" t="s">
        <v>3891</v>
      </c>
      <c r="G723" s="3"/>
      <c r="H723" s="3">
        <v>1</v>
      </c>
      <c r="I723" s="3">
        <v>228</v>
      </c>
      <c r="J723" s="3" t="s">
        <v>19</v>
      </c>
      <c r="K723" s="3">
        <v>19.987839000000001</v>
      </c>
      <c r="L723" s="3">
        <v>73.845440999999994</v>
      </c>
      <c r="M723" s="5">
        <v>31250</v>
      </c>
      <c r="N723" s="6">
        <v>4000</v>
      </c>
      <c r="O723" s="6">
        <f t="shared" si="11"/>
        <v>35250</v>
      </c>
      <c r="P723" s="33" t="s">
        <v>6553</v>
      </c>
    </row>
    <row r="724" spans="1:16" ht="153">
      <c r="A724" s="3">
        <v>9045</v>
      </c>
      <c r="B724" s="3" t="s">
        <v>55</v>
      </c>
      <c r="C724" s="3" t="s">
        <v>5518</v>
      </c>
      <c r="D724" s="4" t="s">
        <v>5570</v>
      </c>
      <c r="E724" s="30" t="s">
        <v>3890</v>
      </c>
      <c r="F724" s="3" t="s">
        <v>3891</v>
      </c>
      <c r="G724" s="3"/>
      <c r="H724" s="3">
        <v>1</v>
      </c>
      <c r="I724" s="3">
        <v>228</v>
      </c>
      <c r="J724" s="3" t="s">
        <v>19</v>
      </c>
      <c r="K724" s="3">
        <v>19.987743999999999</v>
      </c>
      <c r="L724" s="3">
        <v>73.845374000000007</v>
      </c>
      <c r="M724" s="5">
        <v>31250</v>
      </c>
      <c r="N724" s="6">
        <v>4000</v>
      </c>
      <c r="O724" s="6">
        <f t="shared" si="11"/>
        <v>35250</v>
      </c>
      <c r="P724" s="33" t="s">
        <v>6553</v>
      </c>
    </row>
    <row r="725" spans="1:16" ht="127.5">
      <c r="A725" s="3">
        <v>9046</v>
      </c>
      <c r="B725" s="3" t="s">
        <v>55</v>
      </c>
      <c r="C725" s="3" t="s">
        <v>5518</v>
      </c>
      <c r="D725" s="4" t="s">
        <v>5571</v>
      </c>
      <c r="E725" s="30" t="s">
        <v>3890</v>
      </c>
      <c r="F725" s="3" t="s">
        <v>3891</v>
      </c>
      <c r="G725" s="3"/>
      <c r="H725" s="3">
        <v>1</v>
      </c>
      <c r="I725" s="3">
        <v>228</v>
      </c>
      <c r="J725" s="3" t="s">
        <v>19</v>
      </c>
      <c r="K725" s="3">
        <v>19.992297000000001</v>
      </c>
      <c r="L725" s="3">
        <v>73.844357000000002</v>
      </c>
      <c r="M725" s="5">
        <v>31250</v>
      </c>
      <c r="N725" s="6">
        <v>4000</v>
      </c>
      <c r="O725" s="6">
        <f t="shared" si="11"/>
        <v>35250</v>
      </c>
      <c r="P725" s="33" t="s">
        <v>6553</v>
      </c>
    </row>
    <row r="726" spans="1:16" ht="140.25">
      <c r="A726" s="3">
        <v>9047</v>
      </c>
      <c r="B726" s="3" t="s">
        <v>55</v>
      </c>
      <c r="C726" s="3" t="s">
        <v>5518</v>
      </c>
      <c r="D726" s="4" t="s">
        <v>5572</v>
      </c>
      <c r="E726" s="30" t="s">
        <v>3890</v>
      </c>
      <c r="F726" s="3" t="s">
        <v>3891</v>
      </c>
      <c r="G726" s="3"/>
      <c r="H726" s="3">
        <v>1</v>
      </c>
      <c r="I726" s="3">
        <v>228</v>
      </c>
      <c r="J726" s="3" t="s">
        <v>19</v>
      </c>
      <c r="K726" s="3">
        <v>19.992446000000001</v>
      </c>
      <c r="L726" s="3">
        <v>73.844465</v>
      </c>
      <c r="M726" s="5">
        <v>31250</v>
      </c>
      <c r="N726" s="6">
        <v>4000</v>
      </c>
      <c r="O726" s="6">
        <f t="shared" si="11"/>
        <v>35250</v>
      </c>
      <c r="P726" s="33" t="s">
        <v>6553</v>
      </c>
    </row>
    <row r="727" spans="1:16" ht="114.75">
      <c r="A727" s="3">
        <v>9048</v>
      </c>
      <c r="B727" s="3" t="s">
        <v>55</v>
      </c>
      <c r="C727" s="3" t="s">
        <v>5518</v>
      </c>
      <c r="D727" s="4" t="s">
        <v>5573</v>
      </c>
      <c r="E727" s="30" t="s">
        <v>3890</v>
      </c>
      <c r="F727" s="3" t="s">
        <v>3891</v>
      </c>
      <c r="G727" s="3"/>
      <c r="H727" s="3">
        <v>1</v>
      </c>
      <c r="I727" s="3">
        <v>228</v>
      </c>
      <c r="J727" s="3" t="s">
        <v>19</v>
      </c>
      <c r="K727" s="3">
        <v>19.996555000000001</v>
      </c>
      <c r="L727" s="3">
        <v>73.843836999999994</v>
      </c>
      <c r="M727" s="5">
        <v>31250</v>
      </c>
      <c r="N727" s="6">
        <v>4000</v>
      </c>
      <c r="O727" s="6">
        <f t="shared" si="11"/>
        <v>35250</v>
      </c>
      <c r="P727" s="33" t="s">
        <v>6553</v>
      </c>
    </row>
    <row r="728" spans="1:16" ht="140.25">
      <c r="A728" s="3">
        <v>9049</v>
      </c>
      <c r="B728" s="3" t="s">
        <v>55</v>
      </c>
      <c r="C728" s="3" t="s">
        <v>5518</v>
      </c>
      <c r="D728" s="4" t="s">
        <v>9608</v>
      </c>
      <c r="E728" s="30" t="s">
        <v>3890</v>
      </c>
      <c r="F728" s="3" t="s">
        <v>3891</v>
      </c>
      <c r="G728" s="3"/>
      <c r="H728" s="3">
        <v>1</v>
      </c>
      <c r="I728" s="3">
        <v>228</v>
      </c>
      <c r="J728" s="3" t="s">
        <v>19</v>
      </c>
      <c r="K728" s="3">
        <v>20.002697000000001</v>
      </c>
      <c r="L728" s="3">
        <v>73.844138000000001</v>
      </c>
      <c r="M728" s="5">
        <v>31250</v>
      </c>
      <c r="N728" s="6">
        <v>4000</v>
      </c>
      <c r="O728" s="6">
        <f t="shared" si="11"/>
        <v>35250</v>
      </c>
      <c r="P728" s="33" t="s">
        <v>6553</v>
      </c>
    </row>
    <row r="729" spans="1:16" ht="153">
      <c r="A729" s="3">
        <v>9050</v>
      </c>
      <c r="B729" s="3" t="s">
        <v>55</v>
      </c>
      <c r="C729" s="3" t="s">
        <v>5518</v>
      </c>
      <c r="D729" s="4" t="s">
        <v>9609</v>
      </c>
      <c r="E729" s="30" t="s">
        <v>3890</v>
      </c>
      <c r="F729" s="3" t="s">
        <v>3891</v>
      </c>
      <c r="G729" s="3"/>
      <c r="H729" s="3">
        <v>1</v>
      </c>
      <c r="I729" s="3">
        <v>228</v>
      </c>
      <c r="J729" s="3" t="s">
        <v>19</v>
      </c>
      <c r="K729" s="3">
        <v>20.002697000000001</v>
      </c>
      <c r="L729" s="3">
        <v>73.844138000000001</v>
      </c>
      <c r="M729" s="5">
        <v>31250</v>
      </c>
      <c r="N729" s="6">
        <v>4000</v>
      </c>
      <c r="O729" s="6">
        <f t="shared" si="11"/>
        <v>35250</v>
      </c>
      <c r="P729" s="33" t="s">
        <v>6553</v>
      </c>
    </row>
    <row r="730" spans="1:16" ht="216.75">
      <c r="A730" s="3">
        <v>9051</v>
      </c>
      <c r="B730" s="3" t="s">
        <v>55</v>
      </c>
      <c r="C730" s="3" t="s">
        <v>5518</v>
      </c>
      <c r="D730" s="4" t="s">
        <v>9610</v>
      </c>
      <c r="E730" s="30" t="s">
        <v>3890</v>
      </c>
      <c r="F730" s="3" t="s">
        <v>3891</v>
      </c>
      <c r="G730" s="3"/>
      <c r="H730" s="3">
        <v>1</v>
      </c>
      <c r="I730" s="3">
        <v>228</v>
      </c>
      <c r="J730" s="3" t="s">
        <v>19</v>
      </c>
      <c r="K730" s="3">
        <v>20.011009999999999</v>
      </c>
      <c r="L730" s="3">
        <v>73.843219000000005</v>
      </c>
      <c r="M730" s="5">
        <v>31250</v>
      </c>
      <c r="N730" s="6">
        <v>4000</v>
      </c>
      <c r="O730" s="6">
        <f t="shared" si="11"/>
        <v>35250</v>
      </c>
      <c r="P730" s="33" t="s">
        <v>6553</v>
      </c>
    </row>
    <row r="731" spans="1:16" ht="216.75">
      <c r="A731" s="3">
        <v>9052</v>
      </c>
      <c r="B731" s="3" t="s">
        <v>55</v>
      </c>
      <c r="C731" s="3" t="s">
        <v>5518</v>
      </c>
      <c r="D731" s="4" t="s">
        <v>9611</v>
      </c>
      <c r="E731" s="30" t="s">
        <v>3890</v>
      </c>
      <c r="F731" s="3" t="s">
        <v>3891</v>
      </c>
      <c r="G731" s="3"/>
      <c r="H731" s="3">
        <v>1</v>
      </c>
      <c r="I731" s="3">
        <v>228</v>
      </c>
      <c r="J731" s="3" t="s">
        <v>19</v>
      </c>
      <c r="K731" s="3">
        <v>20.011033000000001</v>
      </c>
      <c r="L731" s="3">
        <v>73.843750999999997</v>
      </c>
      <c r="M731" s="5">
        <v>31250</v>
      </c>
      <c r="N731" s="6">
        <v>4000</v>
      </c>
      <c r="O731" s="6">
        <f t="shared" si="11"/>
        <v>35250</v>
      </c>
      <c r="P731" s="33" t="s">
        <v>6553</v>
      </c>
    </row>
    <row r="732" spans="1:16" ht="165.75">
      <c r="A732" s="3">
        <v>9053</v>
      </c>
      <c r="B732" s="3" t="s">
        <v>55</v>
      </c>
      <c r="C732" s="3" t="s">
        <v>5518</v>
      </c>
      <c r="D732" s="4" t="s">
        <v>5574</v>
      </c>
      <c r="E732" s="30" t="s">
        <v>3890</v>
      </c>
      <c r="F732" s="3" t="s">
        <v>3891</v>
      </c>
      <c r="G732" s="3"/>
      <c r="H732" s="3">
        <v>1</v>
      </c>
      <c r="I732" s="3">
        <v>228</v>
      </c>
      <c r="J732" s="3" t="s">
        <v>19</v>
      </c>
      <c r="K732" s="3">
        <v>19.999227999999999</v>
      </c>
      <c r="L732" s="3">
        <v>73.836596999999998</v>
      </c>
      <c r="M732" s="5">
        <v>31250</v>
      </c>
      <c r="N732" s="6">
        <v>4000</v>
      </c>
      <c r="O732" s="6">
        <f t="shared" si="11"/>
        <v>35250</v>
      </c>
      <c r="P732" s="33" t="s">
        <v>6553</v>
      </c>
    </row>
    <row r="733" spans="1:16" ht="165.75">
      <c r="A733" s="3">
        <v>9054</v>
      </c>
      <c r="B733" s="3" t="s">
        <v>55</v>
      </c>
      <c r="C733" s="3" t="s">
        <v>5518</v>
      </c>
      <c r="D733" s="4" t="s">
        <v>5575</v>
      </c>
      <c r="E733" s="30" t="s">
        <v>3890</v>
      </c>
      <c r="F733" s="3" t="s">
        <v>3891</v>
      </c>
      <c r="G733" s="3"/>
      <c r="H733" s="3">
        <v>1</v>
      </c>
      <c r="I733" s="3">
        <v>228</v>
      </c>
      <c r="J733" s="3" t="s">
        <v>19</v>
      </c>
      <c r="K733" s="3">
        <v>19.999331000000002</v>
      </c>
      <c r="L733" s="3">
        <v>73.836551999999998</v>
      </c>
      <c r="M733" s="5">
        <v>31250</v>
      </c>
      <c r="N733" s="6">
        <v>4000</v>
      </c>
      <c r="O733" s="6">
        <f t="shared" si="11"/>
        <v>35250</v>
      </c>
      <c r="P733" s="33" t="s">
        <v>6553</v>
      </c>
    </row>
    <row r="734" spans="1:16" ht="165.75">
      <c r="A734" s="3">
        <v>9055</v>
      </c>
      <c r="B734" s="3" t="s">
        <v>55</v>
      </c>
      <c r="C734" s="3" t="s">
        <v>5518</v>
      </c>
      <c r="D734" s="4" t="s">
        <v>5576</v>
      </c>
      <c r="E734" s="30" t="s">
        <v>3890</v>
      </c>
      <c r="F734" s="3" t="s">
        <v>3891</v>
      </c>
      <c r="G734" s="3"/>
      <c r="H734" s="3">
        <v>1</v>
      </c>
      <c r="I734" s="3">
        <v>228</v>
      </c>
      <c r="J734" s="3" t="s">
        <v>19</v>
      </c>
      <c r="K734" s="3">
        <v>20.005965</v>
      </c>
      <c r="L734" s="3">
        <v>73.823502000000005</v>
      </c>
      <c r="M734" s="5">
        <v>31250</v>
      </c>
      <c r="N734" s="6">
        <v>4000</v>
      </c>
      <c r="O734" s="6">
        <f t="shared" si="11"/>
        <v>35250</v>
      </c>
      <c r="P734" s="33" t="s">
        <v>6553</v>
      </c>
    </row>
    <row r="735" spans="1:16" ht="191.25">
      <c r="A735" s="3">
        <v>9056</v>
      </c>
      <c r="B735" s="3" t="s">
        <v>55</v>
      </c>
      <c r="C735" s="3" t="s">
        <v>5518</v>
      </c>
      <c r="D735" s="4" t="s">
        <v>5577</v>
      </c>
      <c r="E735" s="30" t="s">
        <v>3890</v>
      </c>
      <c r="F735" s="3" t="s">
        <v>3891</v>
      </c>
      <c r="G735" s="3"/>
      <c r="H735" s="3">
        <v>1</v>
      </c>
      <c r="I735" s="3">
        <v>228</v>
      </c>
      <c r="J735" s="3" t="s">
        <v>19</v>
      </c>
      <c r="K735" s="3">
        <v>19.972435999999998</v>
      </c>
      <c r="L735" s="3">
        <v>73822833</v>
      </c>
      <c r="M735" s="5">
        <v>31250</v>
      </c>
      <c r="N735" s="6">
        <v>4000</v>
      </c>
      <c r="O735" s="6">
        <f t="shared" si="11"/>
        <v>35250</v>
      </c>
      <c r="P735" s="33" t="s">
        <v>6553</v>
      </c>
    </row>
    <row r="736" spans="1:16" ht="178.5">
      <c r="A736" s="3">
        <v>9057</v>
      </c>
      <c r="B736" s="3" t="s">
        <v>55</v>
      </c>
      <c r="C736" s="3" t="s">
        <v>5518</v>
      </c>
      <c r="D736" s="4" t="s">
        <v>5578</v>
      </c>
      <c r="E736" s="30" t="s">
        <v>3890</v>
      </c>
      <c r="F736" s="3" t="s">
        <v>3891</v>
      </c>
      <c r="G736" s="3"/>
      <c r="H736" s="3">
        <v>1</v>
      </c>
      <c r="I736" s="3">
        <v>228</v>
      </c>
      <c r="J736" s="3" t="s">
        <v>19</v>
      </c>
      <c r="K736" s="3">
        <v>20.005965</v>
      </c>
      <c r="L736" s="3">
        <v>73.823502000000005</v>
      </c>
      <c r="M736" s="5">
        <v>31250</v>
      </c>
      <c r="N736" s="6">
        <v>4000</v>
      </c>
      <c r="O736" s="6">
        <f t="shared" si="11"/>
        <v>35250</v>
      </c>
      <c r="P736" s="33" t="s">
        <v>6553</v>
      </c>
    </row>
    <row r="737" spans="1:16" ht="204">
      <c r="A737" s="3">
        <v>9058</v>
      </c>
      <c r="B737" s="3" t="s">
        <v>55</v>
      </c>
      <c r="C737" s="3" t="s">
        <v>5518</v>
      </c>
      <c r="D737" s="4" t="s">
        <v>5579</v>
      </c>
      <c r="E737" s="30" t="s">
        <v>3890</v>
      </c>
      <c r="F737" s="3" t="s">
        <v>3891</v>
      </c>
      <c r="G737" s="3"/>
      <c r="H737" s="3">
        <v>1</v>
      </c>
      <c r="I737" s="3">
        <v>228</v>
      </c>
      <c r="J737" s="3" t="s">
        <v>19</v>
      </c>
      <c r="K737" s="3">
        <v>19.969767999999998</v>
      </c>
      <c r="L737" s="3">
        <v>73.840131</v>
      </c>
      <c r="M737" s="5">
        <v>31250</v>
      </c>
      <c r="N737" s="6">
        <v>4000</v>
      </c>
      <c r="O737" s="6">
        <f t="shared" si="11"/>
        <v>35250</v>
      </c>
      <c r="P737" s="33" t="s">
        <v>6553</v>
      </c>
    </row>
    <row r="738" spans="1:16" ht="178.5">
      <c r="A738" s="3">
        <v>9059</v>
      </c>
      <c r="B738" s="3" t="s">
        <v>55</v>
      </c>
      <c r="C738" s="3" t="s">
        <v>5518</v>
      </c>
      <c r="D738" s="4" t="s">
        <v>5580</v>
      </c>
      <c r="E738" s="30" t="s">
        <v>3890</v>
      </c>
      <c r="F738" s="3" t="s">
        <v>3891</v>
      </c>
      <c r="G738" s="3"/>
      <c r="H738" s="3">
        <v>1</v>
      </c>
      <c r="I738" s="3">
        <v>228</v>
      </c>
      <c r="J738" s="3" t="s">
        <v>19</v>
      </c>
      <c r="K738" s="3">
        <v>20.007529999999999</v>
      </c>
      <c r="L738" s="3">
        <v>73.820436999999998</v>
      </c>
      <c r="M738" s="5">
        <v>31250</v>
      </c>
      <c r="N738" s="6">
        <v>4000</v>
      </c>
      <c r="O738" s="6">
        <f t="shared" si="11"/>
        <v>35250</v>
      </c>
      <c r="P738" s="33" t="s">
        <v>6553</v>
      </c>
    </row>
    <row r="739" spans="1:16" ht="127.5">
      <c r="A739" s="3">
        <v>9060</v>
      </c>
      <c r="B739" s="3" t="s">
        <v>55</v>
      </c>
      <c r="C739" s="3" t="s">
        <v>5518</v>
      </c>
      <c r="D739" s="4" t="s">
        <v>5581</v>
      </c>
      <c r="E739" s="30" t="s">
        <v>3890</v>
      </c>
      <c r="F739" s="3" t="s">
        <v>3891</v>
      </c>
      <c r="G739" s="3"/>
      <c r="H739" s="3">
        <v>1</v>
      </c>
      <c r="I739" s="3">
        <v>228</v>
      </c>
      <c r="J739" s="3" t="s">
        <v>19</v>
      </c>
      <c r="K739" s="3">
        <v>20.008631999999999</v>
      </c>
      <c r="L739" s="3">
        <v>73.814246999999995</v>
      </c>
      <c r="M739" s="5">
        <v>31250</v>
      </c>
      <c r="N739" s="6">
        <v>4000</v>
      </c>
      <c r="O739" s="6">
        <f t="shared" si="11"/>
        <v>35250</v>
      </c>
      <c r="P739" s="33" t="s">
        <v>6553</v>
      </c>
    </row>
    <row r="740" spans="1:16" ht="165.75">
      <c r="A740" s="3">
        <v>9061</v>
      </c>
      <c r="B740" s="3" t="s">
        <v>55</v>
      </c>
      <c r="C740" s="3" t="s">
        <v>5518</v>
      </c>
      <c r="D740" s="4" t="s">
        <v>5582</v>
      </c>
      <c r="E740" s="30" t="s">
        <v>3890</v>
      </c>
      <c r="F740" s="3" t="s">
        <v>3891</v>
      </c>
      <c r="G740" s="3"/>
      <c r="H740" s="3">
        <v>1</v>
      </c>
      <c r="I740" s="3">
        <v>228</v>
      </c>
      <c r="J740" s="3" t="s">
        <v>19</v>
      </c>
      <c r="K740" s="3">
        <v>20.008188000000001</v>
      </c>
      <c r="L740" s="3">
        <v>73.814107000000007</v>
      </c>
      <c r="M740" s="5">
        <v>31250</v>
      </c>
      <c r="N740" s="6">
        <v>4000</v>
      </c>
      <c r="O740" s="6">
        <f t="shared" si="11"/>
        <v>35250</v>
      </c>
      <c r="P740" s="33" t="s">
        <v>6553</v>
      </c>
    </row>
    <row r="741" spans="1:16" ht="153">
      <c r="A741" s="3">
        <v>9062</v>
      </c>
      <c r="B741" s="3" t="s">
        <v>55</v>
      </c>
      <c r="C741" s="3" t="s">
        <v>5518</v>
      </c>
      <c r="D741" s="4" t="s">
        <v>5583</v>
      </c>
      <c r="E741" s="30" t="s">
        <v>3890</v>
      </c>
      <c r="F741" s="3" t="s">
        <v>3891</v>
      </c>
      <c r="G741" s="3"/>
      <c r="H741" s="3">
        <v>1</v>
      </c>
      <c r="I741" s="3">
        <v>228</v>
      </c>
      <c r="J741" s="3" t="s">
        <v>19</v>
      </c>
      <c r="K741" s="3">
        <v>20.010252999999999</v>
      </c>
      <c r="L741" s="3">
        <v>73811233</v>
      </c>
      <c r="M741" s="5">
        <v>31250</v>
      </c>
      <c r="N741" s="6">
        <v>4000</v>
      </c>
      <c r="O741" s="6">
        <f t="shared" si="11"/>
        <v>35250</v>
      </c>
      <c r="P741" s="33" t="s">
        <v>6553</v>
      </c>
    </row>
    <row r="742" spans="1:16" ht="216.75">
      <c r="A742" s="3">
        <v>9063</v>
      </c>
      <c r="B742" s="3" t="s">
        <v>55</v>
      </c>
      <c r="C742" s="3" t="s">
        <v>5518</v>
      </c>
      <c r="D742" s="4" t="s">
        <v>5584</v>
      </c>
      <c r="E742" s="30" t="s">
        <v>3890</v>
      </c>
      <c r="F742" s="3" t="s">
        <v>3891</v>
      </c>
      <c r="G742" s="3"/>
      <c r="H742" s="3">
        <v>1</v>
      </c>
      <c r="I742" s="3">
        <v>228</v>
      </c>
      <c r="J742" s="3" t="s">
        <v>19</v>
      </c>
      <c r="K742" s="3">
        <v>20.010097999999999</v>
      </c>
      <c r="L742" s="3">
        <v>73.811526000000001</v>
      </c>
      <c r="M742" s="5">
        <v>31250</v>
      </c>
      <c r="N742" s="6">
        <v>4000</v>
      </c>
      <c r="O742" s="6">
        <f t="shared" si="11"/>
        <v>35250</v>
      </c>
      <c r="P742" s="33" t="s">
        <v>6553</v>
      </c>
    </row>
    <row r="743" spans="1:16" ht="165.75">
      <c r="A743" s="3">
        <v>9064</v>
      </c>
      <c r="B743" s="3" t="s">
        <v>55</v>
      </c>
      <c r="C743" s="3" t="s">
        <v>5518</v>
      </c>
      <c r="D743" s="4" t="s">
        <v>5585</v>
      </c>
      <c r="E743" s="30" t="s">
        <v>3890</v>
      </c>
      <c r="F743" s="3" t="s">
        <v>3891</v>
      </c>
      <c r="G743" s="3"/>
      <c r="H743" s="3">
        <v>1</v>
      </c>
      <c r="I743" s="3">
        <v>228</v>
      </c>
      <c r="J743" s="3" t="s">
        <v>19</v>
      </c>
      <c r="K743" s="3">
        <v>20.010287000000002</v>
      </c>
      <c r="L743" s="3">
        <v>73.811297999999994</v>
      </c>
      <c r="M743" s="5">
        <v>31250</v>
      </c>
      <c r="N743" s="6">
        <v>4000</v>
      </c>
      <c r="O743" s="6">
        <f t="shared" si="11"/>
        <v>35250</v>
      </c>
      <c r="P743" s="33" t="s">
        <v>6553</v>
      </c>
    </row>
    <row r="744" spans="1:16" ht="178.5">
      <c r="A744" s="3">
        <v>9065</v>
      </c>
      <c r="B744" s="3" t="s">
        <v>55</v>
      </c>
      <c r="C744" s="3" t="s">
        <v>5518</v>
      </c>
      <c r="D744" s="4" t="s">
        <v>5586</v>
      </c>
      <c r="E744" s="30" t="s">
        <v>3890</v>
      </c>
      <c r="F744" s="3" t="s">
        <v>3891</v>
      </c>
      <c r="G744" s="3"/>
      <c r="H744" s="3">
        <v>1</v>
      </c>
      <c r="I744" s="3">
        <v>228</v>
      </c>
      <c r="J744" s="3" t="s">
        <v>19</v>
      </c>
      <c r="K744" s="3">
        <v>20.019442999999999</v>
      </c>
      <c r="L744" s="3">
        <v>73.831261999999995</v>
      </c>
      <c r="M744" s="5">
        <v>31250</v>
      </c>
      <c r="N744" s="6">
        <v>4000</v>
      </c>
      <c r="O744" s="6">
        <f t="shared" si="11"/>
        <v>35250</v>
      </c>
      <c r="P744" s="33" t="s">
        <v>6553</v>
      </c>
    </row>
    <row r="745" spans="1:16" ht="165.75">
      <c r="A745" s="3">
        <v>9066</v>
      </c>
      <c r="B745" s="3" t="s">
        <v>55</v>
      </c>
      <c r="C745" s="3" t="s">
        <v>5518</v>
      </c>
      <c r="D745" s="4" t="s">
        <v>5587</v>
      </c>
      <c r="E745" s="30" t="s">
        <v>3890</v>
      </c>
      <c r="F745" s="3" t="s">
        <v>3891</v>
      </c>
      <c r="G745" s="3"/>
      <c r="H745" s="3">
        <v>1</v>
      </c>
      <c r="I745" s="3">
        <v>228</v>
      </c>
      <c r="J745" s="3" t="s">
        <v>19</v>
      </c>
      <c r="K745" s="3">
        <v>20.016382</v>
      </c>
      <c r="L745" s="3">
        <v>73.825675000000004</v>
      </c>
      <c r="M745" s="5">
        <v>31250</v>
      </c>
      <c r="N745" s="6">
        <v>4000</v>
      </c>
      <c r="O745" s="6">
        <f t="shared" si="11"/>
        <v>35250</v>
      </c>
      <c r="P745" s="33" t="s">
        <v>6553</v>
      </c>
    </row>
    <row r="746" spans="1:16" ht="204">
      <c r="A746" s="3">
        <v>9067</v>
      </c>
      <c r="B746" s="3" t="s">
        <v>55</v>
      </c>
      <c r="C746" s="3" t="s">
        <v>5518</v>
      </c>
      <c r="D746" s="4" t="s">
        <v>5588</v>
      </c>
      <c r="E746" s="30" t="s">
        <v>3890</v>
      </c>
      <c r="F746" s="3" t="s">
        <v>3891</v>
      </c>
      <c r="G746" s="3"/>
      <c r="H746" s="3">
        <v>1</v>
      </c>
      <c r="I746" s="3">
        <v>228</v>
      </c>
      <c r="J746" s="3" t="s">
        <v>19</v>
      </c>
      <c r="K746" s="3">
        <v>20.019383000000001</v>
      </c>
      <c r="L746" s="3">
        <v>73.831339</v>
      </c>
      <c r="M746" s="5">
        <v>31250</v>
      </c>
      <c r="N746" s="6">
        <v>4000</v>
      </c>
      <c r="O746" s="6">
        <f t="shared" si="11"/>
        <v>35250</v>
      </c>
      <c r="P746" s="33" t="s">
        <v>6553</v>
      </c>
    </row>
    <row r="747" spans="1:16" ht="216.75">
      <c r="A747" s="3">
        <v>9068</v>
      </c>
      <c r="B747" s="3" t="s">
        <v>55</v>
      </c>
      <c r="C747" s="3" t="s">
        <v>5518</v>
      </c>
      <c r="D747" s="4" t="s">
        <v>5589</v>
      </c>
      <c r="E747" s="30" t="s">
        <v>3890</v>
      </c>
      <c r="F747" s="3" t="s">
        <v>3891</v>
      </c>
      <c r="G747" s="3"/>
      <c r="H747" s="3">
        <v>1</v>
      </c>
      <c r="I747" s="3">
        <v>228</v>
      </c>
      <c r="J747" s="3" t="s">
        <v>19</v>
      </c>
      <c r="K747" s="3">
        <v>20.025773000000001</v>
      </c>
      <c r="L747" s="3">
        <v>73.842066000000003</v>
      </c>
      <c r="M747" s="5">
        <v>31250</v>
      </c>
      <c r="N747" s="6">
        <v>4000</v>
      </c>
      <c r="O747" s="6">
        <f t="shared" si="11"/>
        <v>35250</v>
      </c>
      <c r="P747" s="33" t="s">
        <v>6553</v>
      </c>
    </row>
    <row r="748" spans="1:16" ht="178.5">
      <c r="A748" s="3">
        <v>9069</v>
      </c>
      <c r="B748" s="3" t="s">
        <v>55</v>
      </c>
      <c r="C748" s="3" t="s">
        <v>5518</v>
      </c>
      <c r="D748" s="4" t="s">
        <v>5590</v>
      </c>
      <c r="E748" s="30" t="s">
        <v>3890</v>
      </c>
      <c r="F748" s="3" t="s">
        <v>3891</v>
      </c>
      <c r="G748" s="3"/>
      <c r="H748" s="3">
        <v>1</v>
      </c>
      <c r="I748" s="3">
        <v>228</v>
      </c>
      <c r="J748" s="3" t="s">
        <v>19</v>
      </c>
      <c r="K748" s="3">
        <v>19.988889400000001</v>
      </c>
      <c r="L748" s="3">
        <v>73.770786999999999</v>
      </c>
      <c r="M748" s="5">
        <v>31250</v>
      </c>
      <c r="N748" s="6">
        <v>4000</v>
      </c>
      <c r="O748" s="6">
        <f t="shared" si="11"/>
        <v>35250</v>
      </c>
      <c r="P748" s="33" t="s">
        <v>6553</v>
      </c>
    </row>
    <row r="749" spans="1:16" ht="153">
      <c r="A749" s="3">
        <v>9070</v>
      </c>
      <c r="B749" s="3" t="s">
        <v>55</v>
      </c>
      <c r="C749" s="3" t="s">
        <v>5518</v>
      </c>
      <c r="D749" s="4" t="s">
        <v>5591</v>
      </c>
      <c r="E749" s="30" t="s">
        <v>3890</v>
      </c>
      <c r="F749" s="3" t="s">
        <v>3891</v>
      </c>
      <c r="G749" s="3"/>
      <c r="H749" s="3">
        <v>1</v>
      </c>
      <c r="I749" s="3">
        <v>228</v>
      </c>
      <c r="J749" s="3" t="s">
        <v>19</v>
      </c>
      <c r="K749" s="3">
        <v>20.028642000000001</v>
      </c>
      <c r="L749" s="3">
        <v>73.850832999999994</v>
      </c>
      <c r="M749" s="5">
        <v>31250</v>
      </c>
      <c r="N749" s="6">
        <v>4000</v>
      </c>
      <c r="O749" s="6">
        <f t="shared" si="11"/>
        <v>35250</v>
      </c>
      <c r="P749" s="33" t="s">
        <v>6553</v>
      </c>
    </row>
    <row r="750" spans="1:16" ht="165.75">
      <c r="A750" s="3">
        <v>9071</v>
      </c>
      <c r="B750" s="3" t="s">
        <v>55</v>
      </c>
      <c r="C750" s="3" t="s">
        <v>5518</v>
      </c>
      <c r="D750" s="4" t="s">
        <v>5592</v>
      </c>
      <c r="E750" s="30" t="s">
        <v>3890</v>
      </c>
      <c r="F750" s="3" t="s">
        <v>3891</v>
      </c>
      <c r="G750" s="3"/>
      <c r="H750" s="3">
        <v>1</v>
      </c>
      <c r="I750" s="3">
        <v>228</v>
      </c>
      <c r="J750" s="3" t="s">
        <v>19</v>
      </c>
      <c r="K750" s="3">
        <v>20.033411999999998</v>
      </c>
      <c r="L750" s="3">
        <v>73.801068000000001</v>
      </c>
      <c r="M750" s="5">
        <v>31250</v>
      </c>
      <c r="N750" s="6">
        <v>4000</v>
      </c>
      <c r="O750" s="6">
        <f t="shared" si="11"/>
        <v>35250</v>
      </c>
      <c r="P750" s="33" t="s">
        <v>6553</v>
      </c>
    </row>
    <row r="751" spans="1:16" ht="178.5">
      <c r="A751" s="3">
        <v>9072</v>
      </c>
      <c r="B751" s="3" t="s">
        <v>55</v>
      </c>
      <c r="C751" s="3" t="s">
        <v>5518</v>
      </c>
      <c r="D751" s="4" t="s">
        <v>5593</v>
      </c>
      <c r="E751" s="30" t="s">
        <v>3890</v>
      </c>
      <c r="F751" s="3" t="s">
        <v>3891</v>
      </c>
      <c r="G751" s="3"/>
      <c r="H751" s="3">
        <v>1</v>
      </c>
      <c r="I751" s="3">
        <v>228</v>
      </c>
      <c r="J751" s="3" t="s">
        <v>19</v>
      </c>
      <c r="K751" s="3">
        <v>20.029377</v>
      </c>
      <c r="L751" s="3">
        <v>73.853775999999996</v>
      </c>
      <c r="M751" s="5">
        <v>31250</v>
      </c>
      <c r="N751" s="6">
        <v>4000</v>
      </c>
      <c r="O751" s="6">
        <f t="shared" si="11"/>
        <v>35250</v>
      </c>
      <c r="P751" s="33" t="s">
        <v>6553</v>
      </c>
    </row>
    <row r="752" spans="1:16" ht="153">
      <c r="A752" s="3">
        <v>9073</v>
      </c>
      <c r="B752" s="3" t="s">
        <v>55</v>
      </c>
      <c r="C752" s="3" t="s">
        <v>5518</v>
      </c>
      <c r="D752" s="4" t="s">
        <v>5594</v>
      </c>
      <c r="E752" s="30" t="s">
        <v>3890</v>
      </c>
      <c r="F752" s="3" t="s">
        <v>3891</v>
      </c>
      <c r="G752" s="3"/>
      <c r="H752" s="3">
        <v>1</v>
      </c>
      <c r="I752" s="3">
        <v>228</v>
      </c>
      <c r="J752" s="3" t="s">
        <v>19</v>
      </c>
      <c r="K752" s="3">
        <v>20.018894</v>
      </c>
      <c r="L752" s="3">
        <v>73.823627000000002</v>
      </c>
      <c r="M752" s="5">
        <v>31250</v>
      </c>
      <c r="N752" s="6">
        <v>4000</v>
      </c>
      <c r="O752" s="6">
        <f t="shared" si="11"/>
        <v>35250</v>
      </c>
      <c r="P752" s="33" t="s">
        <v>6553</v>
      </c>
    </row>
    <row r="753" spans="1:16" ht="165.75">
      <c r="A753" s="3">
        <v>9074</v>
      </c>
      <c r="B753" s="3" t="s">
        <v>55</v>
      </c>
      <c r="C753" s="3" t="s">
        <v>5518</v>
      </c>
      <c r="D753" s="4" t="s">
        <v>5595</v>
      </c>
      <c r="E753" s="30" t="s">
        <v>3890</v>
      </c>
      <c r="F753" s="3" t="s">
        <v>3891</v>
      </c>
      <c r="G753" s="3"/>
      <c r="H753" s="3">
        <v>1</v>
      </c>
      <c r="I753" s="3">
        <v>228</v>
      </c>
      <c r="J753" s="3" t="s">
        <v>19</v>
      </c>
      <c r="K753" s="3">
        <v>20.022075999999998</v>
      </c>
      <c r="L753" s="3">
        <v>73.817871999999994</v>
      </c>
      <c r="M753" s="5">
        <v>31250</v>
      </c>
      <c r="N753" s="6">
        <v>4000</v>
      </c>
      <c r="O753" s="6">
        <f t="shared" si="11"/>
        <v>35250</v>
      </c>
      <c r="P753" s="33" t="s">
        <v>6553</v>
      </c>
    </row>
    <row r="754" spans="1:16" ht="178.5">
      <c r="A754" s="3">
        <v>9075</v>
      </c>
      <c r="B754" s="3" t="s">
        <v>55</v>
      </c>
      <c r="C754" s="3" t="s">
        <v>5518</v>
      </c>
      <c r="D754" s="4" t="s">
        <v>5596</v>
      </c>
      <c r="E754" s="30" t="s">
        <v>3890</v>
      </c>
      <c r="F754" s="3" t="s">
        <v>3891</v>
      </c>
      <c r="G754" s="3"/>
      <c r="H754" s="3">
        <v>1</v>
      </c>
      <c r="I754" s="3">
        <v>228</v>
      </c>
      <c r="J754" s="3" t="s">
        <v>19</v>
      </c>
      <c r="K754" s="3">
        <v>20.014099999999999</v>
      </c>
      <c r="L754" s="3">
        <v>73.806311199999996</v>
      </c>
      <c r="M754" s="5">
        <v>31250</v>
      </c>
      <c r="N754" s="6">
        <v>4000</v>
      </c>
      <c r="O754" s="6">
        <f t="shared" si="11"/>
        <v>35250</v>
      </c>
      <c r="P754" s="33" t="s">
        <v>6553</v>
      </c>
    </row>
    <row r="755" spans="1:16" ht="191.25">
      <c r="A755" s="3">
        <v>9076</v>
      </c>
      <c r="B755" s="3" t="s">
        <v>55</v>
      </c>
      <c r="C755" s="3" t="s">
        <v>5518</v>
      </c>
      <c r="D755" s="4" t="s">
        <v>5597</v>
      </c>
      <c r="E755" s="30" t="s">
        <v>3890</v>
      </c>
      <c r="F755" s="3" t="s">
        <v>3891</v>
      </c>
      <c r="G755" s="3"/>
      <c r="H755" s="3">
        <v>1</v>
      </c>
      <c r="I755" s="3">
        <v>228</v>
      </c>
      <c r="J755" s="3" t="s">
        <v>38</v>
      </c>
      <c r="K755" s="3">
        <v>20.008959000000001</v>
      </c>
      <c r="L755" s="3">
        <v>73.802547000000004</v>
      </c>
      <c r="M755" s="5">
        <v>75000</v>
      </c>
      <c r="N755" s="6">
        <v>5000</v>
      </c>
      <c r="O755" s="6">
        <f t="shared" si="11"/>
        <v>80000</v>
      </c>
      <c r="P755" s="33" t="s">
        <v>6553</v>
      </c>
    </row>
    <row r="756" spans="1:16" ht="216.75">
      <c r="A756" s="3">
        <v>9077</v>
      </c>
      <c r="B756" s="3" t="s">
        <v>55</v>
      </c>
      <c r="C756" s="3" t="s">
        <v>5518</v>
      </c>
      <c r="D756" s="4" t="s">
        <v>5598</v>
      </c>
      <c r="E756" s="30" t="s">
        <v>3890</v>
      </c>
      <c r="F756" s="3" t="s">
        <v>3891</v>
      </c>
      <c r="G756" s="3"/>
      <c r="H756" s="3">
        <v>1</v>
      </c>
      <c r="I756" s="3">
        <v>228</v>
      </c>
      <c r="J756" s="3" t="s">
        <v>19</v>
      </c>
      <c r="K756" s="3">
        <v>20.012414</v>
      </c>
      <c r="L756" s="3">
        <v>73.814462000000006</v>
      </c>
      <c r="M756" s="5">
        <v>31250</v>
      </c>
      <c r="N756" s="6">
        <v>4000</v>
      </c>
      <c r="O756" s="6">
        <f t="shared" si="11"/>
        <v>35250</v>
      </c>
      <c r="P756" s="33" t="s">
        <v>6553</v>
      </c>
    </row>
    <row r="757" spans="1:16" ht="191.25">
      <c r="A757" s="3">
        <v>9078</v>
      </c>
      <c r="B757" s="3" t="s">
        <v>55</v>
      </c>
      <c r="C757" s="3" t="s">
        <v>5518</v>
      </c>
      <c r="D757" s="4" t="s">
        <v>5599</v>
      </c>
      <c r="E757" s="30" t="s">
        <v>3890</v>
      </c>
      <c r="F757" s="3" t="s">
        <v>3891</v>
      </c>
      <c r="G757" s="3"/>
      <c r="H757" s="3">
        <v>1</v>
      </c>
      <c r="I757" s="3">
        <v>228</v>
      </c>
      <c r="J757" s="3" t="s">
        <v>19</v>
      </c>
      <c r="K757" s="3">
        <v>20.014858</v>
      </c>
      <c r="L757" s="3">
        <v>73.821177000000006</v>
      </c>
      <c r="M757" s="5">
        <v>31250</v>
      </c>
      <c r="N757" s="6">
        <v>4000</v>
      </c>
      <c r="O757" s="6">
        <f t="shared" si="11"/>
        <v>35250</v>
      </c>
      <c r="P757" s="33" t="s">
        <v>6553</v>
      </c>
    </row>
    <row r="758" spans="1:16" ht="140.25">
      <c r="A758" s="3">
        <v>9079</v>
      </c>
      <c r="B758" s="3" t="s">
        <v>55</v>
      </c>
      <c r="C758" s="3" t="s">
        <v>5518</v>
      </c>
      <c r="D758" s="4" t="s">
        <v>5600</v>
      </c>
      <c r="E758" s="30" t="s">
        <v>3890</v>
      </c>
      <c r="F758" s="3" t="s">
        <v>3891</v>
      </c>
      <c r="G758" s="3"/>
      <c r="H758" s="3">
        <v>1</v>
      </c>
      <c r="I758" s="3">
        <v>228</v>
      </c>
      <c r="J758" s="3" t="s">
        <v>19</v>
      </c>
      <c r="K758" s="3">
        <v>20.009612000000001</v>
      </c>
      <c r="L758" s="3">
        <v>73.805778000000004</v>
      </c>
      <c r="M758" s="5">
        <v>31250</v>
      </c>
      <c r="N758" s="6">
        <v>4000</v>
      </c>
      <c r="O758" s="6">
        <f t="shared" si="11"/>
        <v>35250</v>
      </c>
      <c r="P758" s="33" t="s">
        <v>6553</v>
      </c>
    </row>
    <row r="759" spans="1:16" ht="153">
      <c r="A759" s="3">
        <v>9080</v>
      </c>
      <c r="B759" s="3" t="s">
        <v>55</v>
      </c>
      <c r="C759" s="3" t="s">
        <v>5518</v>
      </c>
      <c r="D759" s="4" t="s">
        <v>5601</v>
      </c>
      <c r="E759" s="30" t="s">
        <v>3890</v>
      </c>
      <c r="F759" s="3" t="s">
        <v>3891</v>
      </c>
      <c r="G759" s="3"/>
      <c r="H759" s="3">
        <v>1</v>
      </c>
      <c r="I759" s="3">
        <v>228</v>
      </c>
      <c r="J759" s="3" t="s">
        <v>19</v>
      </c>
      <c r="K759" s="3">
        <v>20.009612000000001</v>
      </c>
      <c r="L759" s="3">
        <v>73.805778000000004</v>
      </c>
      <c r="M759" s="5">
        <v>31250</v>
      </c>
      <c r="N759" s="6">
        <v>4000</v>
      </c>
      <c r="O759" s="6">
        <f t="shared" si="11"/>
        <v>35250</v>
      </c>
      <c r="P759" s="33" t="s">
        <v>6553</v>
      </c>
    </row>
    <row r="760" spans="1:16" ht="140.25">
      <c r="A760" s="3">
        <v>9081</v>
      </c>
      <c r="B760" s="3" t="s">
        <v>55</v>
      </c>
      <c r="C760" s="3" t="s">
        <v>5518</v>
      </c>
      <c r="D760" s="4" t="s">
        <v>5602</v>
      </c>
      <c r="E760" s="30" t="s">
        <v>3890</v>
      </c>
      <c r="F760" s="3" t="s">
        <v>3891</v>
      </c>
      <c r="G760" s="3"/>
      <c r="H760" s="3">
        <v>1</v>
      </c>
      <c r="I760" s="3">
        <v>228</v>
      </c>
      <c r="J760" s="3" t="s">
        <v>19</v>
      </c>
      <c r="K760" s="3">
        <v>20.005586999999998</v>
      </c>
      <c r="L760" s="3">
        <v>73.787813</v>
      </c>
      <c r="M760" s="5">
        <v>31250</v>
      </c>
      <c r="N760" s="6">
        <v>4000</v>
      </c>
      <c r="O760" s="6">
        <f t="shared" si="11"/>
        <v>35250</v>
      </c>
      <c r="P760" s="33" t="s">
        <v>6553</v>
      </c>
    </row>
    <row r="761" spans="1:16" ht="140.25">
      <c r="A761" s="3">
        <v>9082</v>
      </c>
      <c r="B761" s="3" t="s">
        <v>55</v>
      </c>
      <c r="C761" s="3" t="s">
        <v>5518</v>
      </c>
      <c r="D761" s="4" t="s">
        <v>5603</v>
      </c>
      <c r="E761" s="30" t="s">
        <v>3890</v>
      </c>
      <c r="F761" s="3" t="s">
        <v>3891</v>
      </c>
      <c r="G761" s="3"/>
      <c r="H761" s="3">
        <v>1</v>
      </c>
      <c r="I761" s="3">
        <v>228</v>
      </c>
      <c r="J761" s="3" t="s">
        <v>19</v>
      </c>
      <c r="K761" s="3">
        <v>20.005336</v>
      </c>
      <c r="L761" s="3">
        <v>73.787581000000003</v>
      </c>
      <c r="M761" s="5">
        <v>31250</v>
      </c>
      <c r="N761" s="6">
        <v>4000</v>
      </c>
      <c r="O761" s="6">
        <f t="shared" si="11"/>
        <v>35250</v>
      </c>
      <c r="P761" s="33" t="s">
        <v>6553</v>
      </c>
    </row>
    <row r="762" spans="1:16" ht="140.25">
      <c r="A762" s="3">
        <v>9083</v>
      </c>
      <c r="B762" s="3" t="s">
        <v>55</v>
      </c>
      <c r="C762" s="3" t="s">
        <v>5518</v>
      </c>
      <c r="D762" s="4" t="s">
        <v>5604</v>
      </c>
      <c r="E762" s="30" t="s">
        <v>3890</v>
      </c>
      <c r="F762" s="3" t="s">
        <v>3891</v>
      </c>
      <c r="G762" s="3"/>
      <c r="H762" s="3">
        <v>1</v>
      </c>
      <c r="I762" s="3">
        <v>228</v>
      </c>
      <c r="J762" s="3" t="s">
        <v>19</v>
      </c>
      <c r="K762" s="3">
        <v>20016015</v>
      </c>
      <c r="L762" s="3">
        <v>73.796670000000006</v>
      </c>
      <c r="M762" s="5">
        <v>31250</v>
      </c>
      <c r="N762" s="6">
        <v>4000</v>
      </c>
      <c r="O762" s="6">
        <f t="shared" si="11"/>
        <v>35250</v>
      </c>
      <c r="P762" s="33" t="s">
        <v>6553</v>
      </c>
    </row>
    <row r="763" spans="1:16" ht="165.75">
      <c r="A763" s="3">
        <v>9084</v>
      </c>
      <c r="B763" s="3" t="s">
        <v>55</v>
      </c>
      <c r="C763" s="3" t="s">
        <v>5518</v>
      </c>
      <c r="D763" s="4" t="s">
        <v>5605</v>
      </c>
      <c r="E763" s="30" t="s">
        <v>3890</v>
      </c>
      <c r="F763" s="3" t="s">
        <v>3891</v>
      </c>
      <c r="G763" s="3"/>
      <c r="H763" s="3">
        <v>1</v>
      </c>
      <c r="I763" s="3">
        <v>228</v>
      </c>
      <c r="J763" s="3" t="s">
        <v>19</v>
      </c>
      <c r="K763" s="3">
        <v>20.020764</v>
      </c>
      <c r="L763" s="3">
        <v>73.798490999999999</v>
      </c>
      <c r="M763" s="5">
        <v>31250</v>
      </c>
      <c r="N763" s="6">
        <v>4000</v>
      </c>
      <c r="O763" s="6">
        <f t="shared" si="11"/>
        <v>35250</v>
      </c>
      <c r="P763" s="33" t="s">
        <v>6553</v>
      </c>
    </row>
    <row r="764" spans="1:16" ht="191.25">
      <c r="A764" s="3">
        <v>9085</v>
      </c>
      <c r="B764" s="3" t="s">
        <v>55</v>
      </c>
      <c r="C764" s="3" t="s">
        <v>5518</v>
      </c>
      <c r="D764" s="4" t="s">
        <v>5606</v>
      </c>
      <c r="E764" s="30" t="s">
        <v>3890</v>
      </c>
      <c r="F764" s="3" t="s">
        <v>3891</v>
      </c>
      <c r="G764" s="3"/>
      <c r="H764" s="3">
        <v>1</v>
      </c>
      <c r="I764" s="3">
        <v>228</v>
      </c>
      <c r="J764" s="3" t="s">
        <v>19</v>
      </c>
      <c r="K764" s="3">
        <v>20.025933999999999</v>
      </c>
      <c r="L764" s="3">
        <v>73.800720999999996</v>
      </c>
      <c r="M764" s="5">
        <v>31250</v>
      </c>
      <c r="N764" s="6">
        <v>4000</v>
      </c>
      <c r="O764" s="6">
        <f t="shared" si="11"/>
        <v>35250</v>
      </c>
      <c r="P764" s="33" t="s">
        <v>6553</v>
      </c>
    </row>
    <row r="765" spans="1:16" ht="191.25">
      <c r="A765" s="3">
        <v>9086</v>
      </c>
      <c r="B765" s="3" t="s">
        <v>55</v>
      </c>
      <c r="C765" s="3" t="s">
        <v>5518</v>
      </c>
      <c r="D765" s="4" t="s">
        <v>5607</v>
      </c>
      <c r="E765" s="30" t="s">
        <v>3890</v>
      </c>
      <c r="F765" s="3" t="s">
        <v>3891</v>
      </c>
      <c r="G765" s="3"/>
      <c r="H765" s="3">
        <v>1</v>
      </c>
      <c r="I765" s="3">
        <v>228</v>
      </c>
      <c r="J765" s="3" t="s">
        <v>19</v>
      </c>
      <c r="K765" s="3">
        <v>20.026047999999999</v>
      </c>
      <c r="L765" s="3">
        <v>73.800523999999996</v>
      </c>
      <c r="M765" s="5">
        <v>31250</v>
      </c>
      <c r="N765" s="6">
        <v>4000</v>
      </c>
      <c r="O765" s="6">
        <f t="shared" si="11"/>
        <v>35250</v>
      </c>
      <c r="P765" s="33" t="s">
        <v>6553</v>
      </c>
    </row>
    <row r="766" spans="1:16" ht="242.25">
      <c r="A766" s="3">
        <v>9087</v>
      </c>
      <c r="B766" s="3" t="s">
        <v>55</v>
      </c>
      <c r="C766" s="3" t="s">
        <v>5518</v>
      </c>
      <c r="D766" s="4" t="s">
        <v>5608</v>
      </c>
      <c r="E766" s="30" t="s">
        <v>3890</v>
      </c>
      <c r="F766" s="3" t="s">
        <v>3891</v>
      </c>
      <c r="G766" s="3"/>
      <c r="H766" s="3">
        <v>1</v>
      </c>
      <c r="I766" s="3">
        <v>228</v>
      </c>
      <c r="J766" s="3" t="s">
        <v>19</v>
      </c>
      <c r="K766" s="3">
        <v>20.030031999999999</v>
      </c>
      <c r="L766" s="3">
        <v>73.802159000000003</v>
      </c>
      <c r="M766" s="5">
        <v>31250</v>
      </c>
      <c r="N766" s="6">
        <v>4000</v>
      </c>
      <c r="O766" s="6">
        <f t="shared" si="11"/>
        <v>35250</v>
      </c>
      <c r="P766" s="33" t="s">
        <v>6553</v>
      </c>
    </row>
    <row r="767" spans="1:16" ht="216.75">
      <c r="A767" s="3">
        <v>9088</v>
      </c>
      <c r="B767" s="3" t="s">
        <v>55</v>
      </c>
      <c r="C767" s="3" t="s">
        <v>5518</v>
      </c>
      <c r="D767" s="4" t="s">
        <v>5609</v>
      </c>
      <c r="E767" s="30" t="s">
        <v>3890</v>
      </c>
      <c r="F767" s="3" t="s">
        <v>3891</v>
      </c>
      <c r="G767" s="3"/>
      <c r="H767" s="3">
        <v>1</v>
      </c>
      <c r="I767" s="3">
        <v>228</v>
      </c>
      <c r="J767" s="3" t="s">
        <v>19</v>
      </c>
      <c r="K767" s="3">
        <v>20.030138000000001</v>
      </c>
      <c r="L767" s="3">
        <v>73.802023000000005</v>
      </c>
      <c r="M767" s="5">
        <v>31250</v>
      </c>
      <c r="N767" s="6">
        <v>4000</v>
      </c>
      <c r="O767" s="6">
        <f t="shared" si="11"/>
        <v>35250</v>
      </c>
      <c r="P767" s="33" t="s">
        <v>6553</v>
      </c>
    </row>
    <row r="768" spans="1:16" ht="127.5">
      <c r="A768" s="3">
        <v>9089</v>
      </c>
      <c r="B768" s="3" t="s">
        <v>55</v>
      </c>
      <c r="C768" s="3" t="s">
        <v>5518</v>
      </c>
      <c r="D768" s="4" t="s">
        <v>5610</v>
      </c>
      <c r="E768" s="30" t="s">
        <v>3890</v>
      </c>
      <c r="F768" s="3" t="s">
        <v>3891</v>
      </c>
      <c r="G768" s="3"/>
      <c r="H768" s="3">
        <v>1</v>
      </c>
      <c r="I768" s="3">
        <v>228</v>
      </c>
      <c r="J768" s="3" t="s">
        <v>19</v>
      </c>
      <c r="K768" s="3">
        <v>20.032437999999999</v>
      </c>
      <c r="L768" s="3">
        <v>73.802834000000004</v>
      </c>
      <c r="M768" s="5">
        <v>31250</v>
      </c>
      <c r="N768" s="6">
        <v>4000</v>
      </c>
      <c r="O768" s="6">
        <f t="shared" si="11"/>
        <v>35250</v>
      </c>
      <c r="P768" s="33" t="s">
        <v>6553</v>
      </c>
    </row>
    <row r="769" spans="1:16" ht="127.5">
      <c r="A769" s="3">
        <v>9090</v>
      </c>
      <c r="B769" s="3" t="s">
        <v>55</v>
      </c>
      <c r="C769" s="3" t="s">
        <v>5518</v>
      </c>
      <c r="D769" s="4" t="s">
        <v>5611</v>
      </c>
      <c r="E769" s="30" t="s">
        <v>3890</v>
      </c>
      <c r="F769" s="3" t="s">
        <v>3891</v>
      </c>
      <c r="G769" s="3"/>
      <c r="H769" s="3">
        <v>1</v>
      </c>
      <c r="I769" s="3">
        <v>228</v>
      </c>
      <c r="J769" s="3" t="s">
        <v>19</v>
      </c>
      <c r="K769" s="3">
        <v>20.032177000000001</v>
      </c>
      <c r="L769" s="3">
        <v>73.802683999999999</v>
      </c>
      <c r="M769" s="5">
        <v>31250</v>
      </c>
      <c r="N769" s="6">
        <v>4000</v>
      </c>
      <c r="O769" s="6">
        <f t="shared" ref="O769:O832" si="12">+M769+N769</f>
        <v>35250</v>
      </c>
      <c r="P769" s="33" t="s">
        <v>6553</v>
      </c>
    </row>
    <row r="770" spans="1:16" ht="127.5">
      <c r="A770" s="3">
        <v>9091</v>
      </c>
      <c r="B770" s="3" t="s">
        <v>55</v>
      </c>
      <c r="C770" s="3" t="s">
        <v>5518</v>
      </c>
      <c r="D770" s="4" t="s">
        <v>5612</v>
      </c>
      <c r="E770" s="30" t="s">
        <v>3890</v>
      </c>
      <c r="F770" s="3" t="s">
        <v>3891</v>
      </c>
      <c r="G770" s="3"/>
      <c r="H770" s="3">
        <v>1</v>
      </c>
      <c r="I770" s="3">
        <v>228</v>
      </c>
      <c r="J770" s="3" t="s">
        <v>19</v>
      </c>
      <c r="K770" s="3">
        <v>20.044252</v>
      </c>
      <c r="L770" s="3">
        <v>73.805679999999995</v>
      </c>
      <c r="M770" s="5">
        <v>31250</v>
      </c>
      <c r="N770" s="6">
        <v>4000</v>
      </c>
      <c r="O770" s="6">
        <f t="shared" si="12"/>
        <v>35250</v>
      </c>
      <c r="P770" s="33" t="s">
        <v>6553</v>
      </c>
    </row>
    <row r="771" spans="1:16" ht="153">
      <c r="A771" s="3">
        <v>9092</v>
      </c>
      <c r="B771" s="3" t="s">
        <v>55</v>
      </c>
      <c r="C771" s="3" t="s">
        <v>5518</v>
      </c>
      <c r="D771" s="4" t="s">
        <v>5613</v>
      </c>
      <c r="E771" s="30" t="s">
        <v>3890</v>
      </c>
      <c r="F771" s="3" t="s">
        <v>3891</v>
      </c>
      <c r="G771" s="3"/>
      <c r="H771" s="3">
        <v>1</v>
      </c>
      <c r="I771" s="3">
        <v>228</v>
      </c>
      <c r="J771" s="3" t="s">
        <v>19</v>
      </c>
      <c r="K771" s="3">
        <v>20.042463000000001</v>
      </c>
      <c r="L771" s="3">
        <v>73.805358999999996</v>
      </c>
      <c r="M771" s="5">
        <v>31250</v>
      </c>
      <c r="N771" s="6">
        <v>4000</v>
      </c>
      <c r="O771" s="6">
        <f t="shared" si="12"/>
        <v>35250</v>
      </c>
      <c r="P771" s="33" t="s">
        <v>6553</v>
      </c>
    </row>
    <row r="772" spans="1:16" ht="114.75">
      <c r="A772" s="3">
        <v>9093</v>
      </c>
      <c r="B772" s="3" t="s">
        <v>55</v>
      </c>
      <c r="C772" s="3" t="s">
        <v>5518</v>
      </c>
      <c r="D772" s="4" t="s">
        <v>5614</v>
      </c>
      <c r="E772" s="30" t="s">
        <v>3890</v>
      </c>
      <c r="F772" s="3" t="s">
        <v>3891</v>
      </c>
      <c r="G772" s="3"/>
      <c r="H772" s="3">
        <v>1</v>
      </c>
      <c r="I772" s="3">
        <v>228</v>
      </c>
      <c r="J772" s="3" t="s">
        <v>19</v>
      </c>
      <c r="K772" s="3">
        <v>20.04684</v>
      </c>
      <c r="L772" s="3">
        <v>73.806211000000005</v>
      </c>
      <c r="M772" s="5">
        <v>31250</v>
      </c>
      <c r="N772" s="6">
        <v>4000</v>
      </c>
      <c r="O772" s="6">
        <f t="shared" si="12"/>
        <v>35250</v>
      </c>
      <c r="P772" s="33" t="s">
        <v>6553</v>
      </c>
    </row>
    <row r="773" spans="1:16" ht="127.5">
      <c r="A773" s="3">
        <v>9094</v>
      </c>
      <c r="B773" s="3" t="s">
        <v>55</v>
      </c>
      <c r="C773" s="3" t="s">
        <v>5518</v>
      </c>
      <c r="D773" s="4" t="s">
        <v>5615</v>
      </c>
      <c r="E773" s="30" t="s">
        <v>3890</v>
      </c>
      <c r="F773" s="3" t="s">
        <v>3891</v>
      </c>
      <c r="G773" s="3"/>
      <c r="H773" s="3">
        <v>1</v>
      </c>
      <c r="I773" s="3">
        <v>228</v>
      </c>
      <c r="J773" s="3" t="s">
        <v>19</v>
      </c>
      <c r="K773" s="3">
        <v>20.034776999999998</v>
      </c>
      <c r="L773" s="3">
        <v>73.798946999999998</v>
      </c>
      <c r="M773" s="5">
        <v>31250</v>
      </c>
      <c r="N773" s="6">
        <v>4000</v>
      </c>
      <c r="O773" s="6">
        <f t="shared" si="12"/>
        <v>35250</v>
      </c>
      <c r="P773" s="33" t="s">
        <v>6553</v>
      </c>
    </row>
    <row r="774" spans="1:16" ht="127.5">
      <c r="A774" s="3">
        <v>9095</v>
      </c>
      <c r="B774" s="3" t="s">
        <v>55</v>
      </c>
      <c r="C774" s="3" t="s">
        <v>5518</v>
      </c>
      <c r="D774" s="4" t="s">
        <v>5616</v>
      </c>
      <c r="E774" s="30" t="s">
        <v>3890</v>
      </c>
      <c r="F774" s="3" t="s">
        <v>3891</v>
      </c>
      <c r="G774" s="3"/>
      <c r="H774" s="3">
        <v>1</v>
      </c>
      <c r="I774" s="3">
        <v>228</v>
      </c>
      <c r="J774" s="3" t="s">
        <v>19</v>
      </c>
      <c r="K774" s="3">
        <v>20.044506999999999</v>
      </c>
      <c r="L774" s="3">
        <v>73.799132999999998</v>
      </c>
      <c r="M774" s="5">
        <v>31250</v>
      </c>
      <c r="N774" s="6">
        <v>4000</v>
      </c>
      <c r="O774" s="6">
        <f t="shared" si="12"/>
        <v>35250</v>
      </c>
      <c r="P774" s="33" t="s">
        <v>6553</v>
      </c>
    </row>
    <row r="775" spans="1:16" ht="102">
      <c r="A775" s="3">
        <v>9096</v>
      </c>
      <c r="B775" s="3" t="s">
        <v>55</v>
      </c>
      <c r="C775" s="3" t="s">
        <v>5518</v>
      </c>
      <c r="D775" s="4" t="s">
        <v>5617</v>
      </c>
      <c r="E775" s="30" t="s">
        <v>3890</v>
      </c>
      <c r="F775" s="3" t="s">
        <v>3891</v>
      </c>
      <c r="G775" s="3"/>
      <c r="H775" s="3">
        <v>1</v>
      </c>
      <c r="I775" s="3">
        <v>228</v>
      </c>
      <c r="J775" s="3" t="s">
        <v>19</v>
      </c>
      <c r="K775" s="3">
        <v>20.040754</v>
      </c>
      <c r="L775" s="3">
        <v>73.798783</v>
      </c>
      <c r="M775" s="5">
        <v>31250</v>
      </c>
      <c r="N775" s="6">
        <v>4000</v>
      </c>
      <c r="O775" s="6">
        <f t="shared" si="12"/>
        <v>35250</v>
      </c>
      <c r="P775" s="33" t="s">
        <v>6553</v>
      </c>
    </row>
    <row r="776" spans="1:16" ht="165.75">
      <c r="A776" s="3">
        <v>9097</v>
      </c>
      <c r="B776" s="3" t="s">
        <v>55</v>
      </c>
      <c r="C776" s="3" t="s">
        <v>5518</v>
      </c>
      <c r="D776" s="4" t="s">
        <v>5618</v>
      </c>
      <c r="E776" s="30" t="s">
        <v>3890</v>
      </c>
      <c r="F776" s="3" t="s">
        <v>3891</v>
      </c>
      <c r="G776" s="3"/>
      <c r="H776" s="3">
        <v>1</v>
      </c>
      <c r="I776" s="3">
        <v>228</v>
      </c>
      <c r="J776" s="3" t="s">
        <v>19</v>
      </c>
      <c r="K776" s="3">
        <v>20.038187000000001</v>
      </c>
      <c r="L776" s="3">
        <v>73.798835999999994</v>
      </c>
      <c r="M776" s="5">
        <v>31250</v>
      </c>
      <c r="N776" s="6">
        <v>4000</v>
      </c>
      <c r="O776" s="6">
        <f t="shared" si="12"/>
        <v>35250</v>
      </c>
      <c r="P776" s="33" t="s">
        <v>6553</v>
      </c>
    </row>
    <row r="777" spans="1:16" ht="153">
      <c r="A777" s="3">
        <v>9098</v>
      </c>
      <c r="B777" s="3" t="s">
        <v>55</v>
      </c>
      <c r="C777" s="3" t="s">
        <v>5518</v>
      </c>
      <c r="D777" s="4" t="s">
        <v>5619</v>
      </c>
      <c r="E777" s="30" t="s">
        <v>3890</v>
      </c>
      <c r="F777" s="3" t="s">
        <v>3891</v>
      </c>
      <c r="G777" s="3"/>
      <c r="H777" s="3">
        <v>1</v>
      </c>
      <c r="I777" s="3">
        <v>228</v>
      </c>
      <c r="J777" s="3" t="s">
        <v>19</v>
      </c>
      <c r="K777" s="3">
        <v>20.046112999999998</v>
      </c>
      <c r="L777" s="3">
        <v>73.799162999999993</v>
      </c>
      <c r="M777" s="5">
        <v>31250</v>
      </c>
      <c r="N777" s="6">
        <v>4000</v>
      </c>
      <c r="O777" s="6">
        <f t="shared" si="12"/>
        <v>35250</v>
      </c>
      <c r="P777" s="33" t="s">
        <v>6553</v>
      </c>
    </row>
    <row r="778" spans="1:16" ht="191.25">
      <c r="A778" s="3">
        <v>9099</v>
      </c>
      <c r="B778" s="3" t="s">
        <v>55</v>
      </c>
      <c r="C778" s="3" t="s">
        <v>5518</v>
      </c>
      <c r="D778" s="4" t="s">
        <v>5620</v>
      </c>
      <c r="E778" s="30" t="s">
        <v>3890</v>
      </c>
      <c r="F778" s="3" t="s">
        <v>3891</v>
      </c>
      <c r="G778" s="3"/>
      <c r="H778" s="3">
        <v>1</v>
      </c>
      <c r="I778" s="3">
        <v>228</v>
      </c>
      <c r="J778" s="3" t="s">
        <v>19</v>
      </c>
      <c r="K778" s="3">
        <v>20.051206000000001</v>
      </c>
      <c r="L778" s="3">
        <v>73.788922999999997</v>
      </c>
      <c r="M778" s="5">
        <v>31250</v>
      </c>
      <c r="N778" s="6">
        <v>4000</v>
      </c>
      <c r="O778" s="6">
        <f t="shared" si="12"/>
        <v>35250</v>
      </c>
      <c r="P778" s="33" t="s">
        <v>6553</v>
      </c>
    </row>
    <row r="779" spans="1:16" ht="153">
      <c r="A779" s="3">
        <v>9100</v>
      </c>
      <c r="B779" s="3" t="s">
        <v>55</v>
      </c>
      <c r="C779" s="3" t="s">
        <v>5518</v>
      </c>
      <c r="D779" s="4" t="s">
        <v>5621</v>
      </c>
      <c r="E779" s="30" t="s">
        <v>3890</v>
      </c>
      <c r="F779" s="3" t="s">
        <v>3891</v>
      </c>
      <c r="G779" s="3"/>
      <c r="H779" s="3">
        <v>1</v>
      </c>
      <c r="I779" s="3">
        <v>228</v>
      </c>
      <c r="J779" s="3" t="s">
        <v>19</v>
      </c>
      <c r="K779" s="3">
        <v>20.046246</v>
      </c>
      <c r="L779" s="3">
        <v>73.791948000000005</v>
      </c>
      <c r="M779" s="5">
        <v>31250</v>
      </c>
      <c r="N779" s="6">
        <v>4000</v>
      </c>
      <c r="O779" s="6">
        <f t="shared" si="12"/>
        <v>35250</v>
      </c>
      <c r="P779" s="33" t="s">
        <v>6553</v>
      </c>
    </row>
    <row r="780" spans="1:16" ht="140.25">
      <c r="A780" s="3">
        <v>9101</v>
      </c>
      <c r="B780" s="3" t="s">
        <v>55</v>
      </c>
      <c r="C780" s="3" t="s">
        <v>5518</v>
      </c>
      <c r="D780" s="4" t="s">
        <v>5622</v>
      </c>
      <c r="E780" s="30" t="s">
        <v>3890</v>
      </c>
      <c r="F780" s="3" t="s">
        <v>3891</v>
      </c>
      <c r="G780" s="3"/>
      <c r="H780" s="3">
        <v>1</v>
      </c>
      <c r="I780" s="3">
        <v>228</v>
      </c>
      <c r="J780" s="3" t="s">
        <v>19</v>
      </c>
      <c r="K780" s="3">
        <v>20.046067000000001</v>
      </c>
      <c r="L780" s="3">
        <v>73.792175</v>
      </c>
      <c r="M780" s="5">
        <v>31250</v>
      </c>
      <c r="N780" s="6">
        <v>4000</v>
      </c>
      <c r="O780" s="6">
        <f t="shared" si="12"/>
        <v>35250</v>
      </c>
      <c r="P780" s="33" t="s">
        <v>6553</v>
      </c>
    </row>
    <row r="781" spans="1:16" ht="127.5">
      <c r="A781" s="3">
        <v>9102</v>
      </c>
      <c r="B781" s="3" t="s">
        <v>55</v>
      </c>
      <c r="C781" s="3" t="s">
        <v>5518</v>
      </c>
      <c r="D781" s="4" t="s">
        <v>5623</v>
      </c>
      <c r="E781" s="30" t="s">
        <v>3890</v>
      </c>
      <c r="F781" s="3" t="s">
        <v>3891</v>
      </c>
      <c r="G781" s="3"/>
      <c r="H781" s="3">
        <v>1</v>
      </c>
      <c r="I781" s="3">
        <v>228</v>
      </c>
      <c r="J781" s="3" t="s">
        <v>19</v>
      </c>
      <c r="K781" s="3">
        <v>20.048190000000002</v>
      </c>
      <c r="L781" s="3">
        <v>73.799189999999996</v>
      </c>
      <c r="M781" s="5">
        <v>31250</v>
      </c>
      <c r="N781" s="6">
        <v>4000</v>
      </c>
      <c r="O781" s="6">
        <f t="shared" si="12"/>
        <v>35250</v>
      </c>
      <c r="P781" s="33" t="s">
        <v>6553</v>
      </c>
    </row>
    <row r="782" spans="1:16" ht="127.5">
      <c r="A782" s="3">
        <v>9103</v>
      </c>
      <c r="B782" s="3" t="s">
        <v>55</v>
      </c>
      <c r="C782" s="3" t="s">
        <v>5518</v>
      </c>
      <c r="D782" s="4" t="s">
        <v>5624</v>
      </c>
      <c r="E782" s="30" t="s">
        <v>3890</v>
      </c>
      <c r="F782" s="3" t="s">
        <v>3891</v>
      </c>
      <c r="G782" s="3"/>
      <c r="H782" s="3">
        <v>1</v>
      </c>
      <c r="I782" s="3">
        <v>228</v>
      </c>
      <c r="J782" s="3" t="s">
        <v>19</v>
      </c>
      <c r="K782" s="3">
        <v>20.049440000000001</v>
      </c>
      <c r="L782" s="3">
        <v>73.799148000000002</v>
      </c>
      <c r="M782" s="5">
        <v>31250</v>
      </c>
      <c r="N782" s="6">
        <v>4000</v>
      </c>
      <c r="O782" s="6">
        <f t="shared" si="12"/>
        <v>35250</v>
      </c>
      <c r="P782" s="33" t="s">
        <v>6553</v>
      </c>
    </row>
    <row r="783" spans="1:16" ht="140.25">
      <c r="A783" s="3">
        <v>9104</v>
      </c>
      <c r="B783" s="3" t="s">
        <v>55</v>
      </c>
      <c r="C783" s="3" t="s">
        <v>5518</v>
      </c>
      <c r="D783" s="4" t="s">
        <v>5625</v>
      </c>
      <c r="E783" s="30" t="s">
        <v>3890</v>
      </c>
      <c r="F783" s="3" t="s">
        <v>3891</v>
      </c>
      <c r="G783" s="3"/>
      <c r="H783" s="3">
        <v>1</v>
      </c>
      <c r="I783" s="3">
        <v>228</v>
      </c>
      <c r="J783" s="3" t="s">
        <v>19</v>
      </c>
      <c r="K783" s="3">
        <v>20.0533</v>
      </c>
      <c r="L783" s="3">
        <v>73.799747999999994</v>
      </c>
      <c r="M783" s="5">
        <v>31250</v>
      </c>
      <c r="N783" s="6">
        <v>4000</v>
      </c>
      <c r="O783" s="6">
        <f t="shared" si="12"/>
        <v>35250</v>
      </c>
      <c r="P783" s="33" t="s">
        <v>6553</v>
      </c>
    </row>
    <row r="784" spans="1:16" ht="153">
      <c r="A784" s="3">
        <v>9105</v>
      </c>
      <c r="B784" s="3" t="s">
        <v>55</v>
      </c>
      <c r="C784" s="3" t="s">
        <v>5518</v>
      </c>
      <c r="D784" s="4" t="s">
        <v>5626</v>
      </c>
      <c r="E784" s="30" t="s">
        <v>3890</v>
      </c>
      <c r="F784" s="3" t="s">
        <v>3891</v>
      </c>
      <c r="G784" s="3"/>
      <c r="H784" s="3">
        <v>1</v>
      </c>
      <c r="I784" s="3">
        <v>228</v>
      </c>
      <c r="J784" s="3" t="s">
        <v>19</v>
      </c>
      <c r="K784" s="3">
        <v>20.057466000000002</v>
      </c>
      <c r="L784" s="3">
        <v>73.798854000000006</v>
      </c>
      <c r="M784" s="5">
        <v>31250</v>
      </c>
      <c r="N784" s="6">
        <v>4000</v>
      </c>
      <c r="O784" s="6">
        <f t="shared" si="12"/>
        <v>35250</v>
      </c>
      <c r="P784" s="33" t="s">
        <v>6553</v>
      </c>
    </row>
    <row r="785" spans="1:16" ht="114.75">
      <c r="A785" s="3">
        <v>9106</v>
      </c>
      <c r="B785" s="3" t="s">
        <v>55</v>
      </c>
      <c r="C785" s="3" t="s">
        <v>5518</v>
      </c>
      <c r="D785" s="4" t="s">
        <v>5627</v>
      </c>
      <c r="E785" s="30" t="s">
        <v>3890</v>
      </c>
      <c r="F785" s="3" t="s">
        <v>3891</v>
      </c>
      <c r="G785" s="3"/>
      <c r="H785" s="3">
        <v>1</v>
      </c>
      <c r="I785" s="3">
        <v>228</v>
      </c>
      <c r="J785" s="3" t="s">
        <v>19</v>
      </c>
      <c r="K785" s="3">
        <v>20.043517000000001</v>
      </c>
      <c r="L785" s="3">
        <v>73.793369999999996</v>
      </c>
      <c r="M785" s="5">
        <v>31250</v>
      </c>
      <c r="N785" s="6">
        <v>4000</v>
      </c>
      <c r="O785" s="6">
        <f t="shared" si="12"/>
        <v>35250</v>
      </c>
      <c r="P785" s="33" t="s">
        <v>6553</v>
      </c>
    </row>
    <row r="786" spans="1:16" ht="178.5">
      <c r="A786" s="3">
        <v>9107</v>
      </c>
      <c r="B786" s="3" t="s">
        <v>55</v>
      </c>
      <c r="C786" s="3" t="s">
        <v>5518</v>
      </c>
      <c r="D786" s="4" t="s">
        <v>5628</v>
      </c>
      <c r="E786" s="30" t="s">
        <v>3890</v>
      </c>
      <c r="F786" s="3" t="s">
        <v>3891</v>
      </c>
      <c r="G786" s="3"/>
      <c r="H786" s="3">
        <v>1</v>
      </c>
      <c r="I786" s="3">
        <v>228</v>
      </c>
      <c r="J786" s="3" t="s">
        <v>19</v>
      </c>
      <c r="K786" s="3">
        <v>20.032384</v>
      </c>
      <c r="L786" s="3">
        <v>73.795490000000001</v>
      </c>
      <c r="M786" s="5">
        <v>31250</v>
      </c>
      <c r="N786" s="6">
        <v>4000</v>
      </c>
      <c r="O786" s="6">
        <f t="shared" si="12"/>
        <v>35250</v>
      </c>
      <c r="P786" s="33" t="s">
        <v>6553</v>
      </c>
    </row>
    <row r="787" spans="1:16" ht="127.5">
      <c r="A787" s="3">
        <v>9108</v>
      </c>
      <c r="B787" s="3" t="s">
        <v>55</v>
      </c>
      <c r="C787" s="3" t="s">
        <v>5518</v>
      </c>
      <c r="D787" s="4" t="s">
        <v>5629</v>
      </c>
      <c r="E787" s="30" t="s">
        <v>3890</v>
      </c>
      <c r="F787" s="3" t="s">
        <v>3891</v>
      </c>
      <c r="G787" s="3"/>
      <c r="H787" s="3">
        <v>1</v>
      </c>
      <c r="I787" s="3">
        <v>228</v>
      </c>
      <c r="J787" s="3" t="s">
        <v>19</v>
      </c>
      <c r="K787" s="3">
        <v>19.993962</v>
      </c>
      <c r="L787" s="3">
        <v>73.793777000000006</v>
      </c>
      <c r="M787" s="5">
        <v>31250</v>
      </c>
      <c r="N787" s="6">
        <v>4000</v>
      </c>
      <c r="O787" s="6">
        <f t="shared" si="12"/>
        <v>35250</v>
      </c>
      <c r="P787" s="33" t="s">
        <v>6553</v>
      </c>
    </row>
    <row r="788" spans="1:16" ht="127.5">
      <c r="A788" s="3">
        <v>9109</v>
      </c>
      <c r="B788" s="3" t="s">
        <v>55</v>
      </c>
      <c r="C788" s="3" t="s">
        <v>5518</v>
      </c>
      <c r="D788" s="4" t="s">
        <v>5630</v>
      </c>
      <c r="E788" s="30" t="s">
        <v>3890</v>
      </c>
      <c r="F788" s="3" t="s">
        <v>3891</v>
      </c>
      <c r="G788" s="3"/>
      <c r="H788" s="3">
        <v>1</v>
      </c>
      <c r="I788" s="3">
        <v>228</v>
      </c>
      <c r="J788" s="3" t="s">
        <v>19</v>
      </c>
      <c r="K788" s="3">
        <v>20.000661000000001</v>
      </c>
      <c r="L788" s="3">
        <v>73.786722999999995</v>
      </c>
      <c r="M788" s="5">
        <v>31250</v>
      </c>
      <c r="N788" s="6">
        <v>4000</v>
      </c>
      <c r="O788" s="6">
        <f t="shared" si="12"/>
        <v>35250</v>
      </c>
      <c r="P788" s="33" t="s">
        <v>6553</v>
      </c>
    </row>
    <row r="789" spans="1:16" ht="127.5">
      <c r="A789" s="3">
        <v>9110</v>
      </c>
      <c r="B789" s="3" t="s">
        <v>55</v>
      </c>
      <c r="C789" s="3" t="s">
        <v>5518</v>
      </c>
      <c r="D789" s="4" t="s">
        <v>5631</v>
      </c>
      <c r="E789" s="30" t="s">
        <v>3890</v>
      </c>
      <c r="F789" s="3" t="s">
        <v>3891</v>
      </c>
      <c r="G789" s="3"/>
      <c r="H789" s="3">
        <v>1</v>
      </c>
      <c r="I789" s="3">
        <v>228</v>
      </c>
      <c r="J789" s="3" t="s">
        <v>19</v>
      </c>
      <c r="K789" s="3">
        <v>20.000661000000001</v>
      </c>
      <c r="L789" s="3">
        <v>73.786722999999995</v>
      </c>
      <c r="M789" s="5">
        <v>31250</v>
      </c>
      <c r="N789" s="6">
        <v>4000</v>
      </c>
      <c r="O789" s="6">
        <f t="shared" si="12"/>
        <v>35250</v>
      </c>
      <c r="P789" s="33" t="s">
        <v>6553</v>
      </c>
    </row>
    <row r="790" spans="1:16" ht="165.75">
      <c r="A790" s="3">
        <v>9111</v>
      </c>
      <c r="B790" s="3" t="s">
        <v>55</v>
      </c>
      <c r="C790" s="3" t="s">
        <v>5518</v>
      </c>
      <c r="D790" s="4" t="s">
        <v>5632</v>
      </c>
      <c r="E790" s="30" t="s">
        <v>3890</v>
      </c>
      <c r="F790" s="3" t="s">
        <v>3891</v>
      </c>
      <c r="G790" s="3"/>
      <c r="H790" s="3">
        <v>1</v>
      </c>
      <c r="I790" s="3">
        <v>228</v>
      </c>
      <c r="J790" s="3" t="s">
        <v>19</v>
      </c>
      <c r="K790" s="3">
        <v>20.000661000000001</v>
      </c>
      <c r="L790" s="3">
        <v>73.786722999999995</v>
      </c>
      <c r="M790" s="5">
        <v>31250</v>
      </c>
      <c r="N790" s="6">
        <v>4000</v>
      </c>
      <c r="O790" s="6">
        <f t="shared" si="12"/>
        <v>35250</v>
      </c>
      <c r="P790" s="33" t="s">
        <v>6553</v>
      </c>
    </row>
    <row r="791" spans="1:16" ht="140.25">
      <c r="A791" s="3">
        <v>9112</v>
      </c>
      <c r="B791" s="3" t="s">
        <v>55</v>
      </c>
      <c r="C791" s="3" t="s">
        <v>5518</v>
      </c>
      <c r="D791" s="4" t="s">
        <v>5633</v>
      </c>
      <c r="E791" s="30" t="s">
        <v>3890</v>
      </c>
      <c r="F791" s="3" t="s">
        <v>3891</v>
      </c>
      <c r="G791" s="3"/>
      <c r="H791" s="3">
        <v>1</v>
      </c>
      <c r="I791" s="3">
        <v>228</v>
      </c>
      <c r="J791" s="3" t="s">
        <v>19</v>
      </c>
      <c r="K791" s="3">
        <v>20.000934999999998</v>
      </c>
      <c r="L791" s="3">
        <v>73.781017000000006</v>
      </c>
      <c r="M791" s="5">
        <v>31250</v>
      </c>
      <c r="N791" s="6">
        <v>4000</v>
      </c>
      <c r="O791" s="6">
        <f t="shared" si="12"/>
        <v>35250</v>
      </c>
      <c r="P791" s="33" t="s">
        <v>6553</v>
      </c>
    </row>
    <row r="792" spans="1:16" ht="255">
      <c r="A792" s="3">
        <v>9113</v>
      </c>
      <c r="B792" s="3" t="s">
        <v>55</v>
      </c>
      <c r="C792" s="3" t="s">
        <v>5518</v>
      </c>
      <c r="D792" s="4" t="s">
        <v>5634</v>
      </c>
      <c r="E792" s="30" t="s">
        <v>3890</v>
      </c>
      <c r="F792" s="3" t="s">
        <v>3891</v>
      </c>
      <c r="G792" s="3"/>
      <c r="H792" s="3">
        <v>1</v>
      </c>
      <c r="I792" s="3">
        <v>228</v>
      </c>
      <c r="J792" s="3" t="s">
        <v>19</v>
      </c>
      <c r="K792" s="3">
        <v>20.000824999999999</v>
      </c>
      <c r="L792" s="3">
        <v>73.779201999999998</v>
      </c>
      <c r="M792" s="5">
        <v>31250</v>
      </c>
      <c r="N792" s="6">
        <v>4000</v>
      </c>
      <c r="O792" s="6">
        <f t="shared" si="12"/>
        <v>35250</v>
      </c>
      <c r="P792" s="33" t="s">
        <v>6553</v>
      </c>
    </row>
    <row r="793" spans="1:16" ht="229.5">
      <c r="A793" s="3">
        <v>9114</v>
      </c>
      <c r="B793" s="3" t="s">
        <v>55</v>
      </c>
      <c r="C793" s="3" t="s">
        <v>5518</v>
      </c>
      <c r="D793" s="4" t="s">
        <v>5635</v>
      </c>
      <c r="E793" s="30" t="s">
        <v>3890</v>
      </c>
      <c r="F793" s="3" t="s">
        <v>3891</v>
      </c>
      <c r="G793" s="3"/>
      <c r="H793" s="3">
        <v>1</v>
      </c>
      <c r="I793" s="3">
        <v>228</v>
      </c>
      <c r="J793" s="3" t="s">
        <v>19</v>
      </c>
      <c r="K793" s="3">
        <v>20.200146799999999</v>
      </c>
      <c r="L793" s="3">
        <v>73.775785999999997</v>
      </c>
      <c r="M793" s="5">
        <v>31250</v>
      </c>
      <c r="N793" s="6">
        <v>4000</v>
      </c>
      <c r="O793" s="6">
        <f t="shared" si="12"/>
        <v>35250</v>
      </c>
      <c r="P793" s="33" t="s">
        <v>6553</v>
      </c>
    </row>
    <row r="794" spans="1:16" ht="153">
      <c r="A794" s="3">
        <v>9115</v>
      </c>
      <c r="B794" s="3" t="s">
        <v>55</v>
      </c>
      <c r="C794" s="3" t="s">
        <v>5518</v>
      </c>
      <c r="D794" s="4" t="s">
        <v>5636</v>
      </c>
      <c r="E794" s="30" t="s">
        <v>3890</v>
      </c>
      <c r="F794" s="3" t="s">
        <v>3891</v>
      </c>
      <c r="G794" s="3"/>
      <c r="H794" s="3">
        <v>1</v>
      </c>
      <c r="I794" s="3">
        <v>228</v>
      </c>
      <c r="J794" s="3" t="s">
        <v>19</v>
      </c>
      <c r="K794" s="3">
        <v>20.200218100000001</v>
      </c>
      <c r="L794" s="3">
        <v>73.773223999999999</v>
      </c>
      <c r="M794" s="5">
        <v>31250</v>
      </c>
      <c r="N794" s="6">
        <v>4000</v>
      </c>
      <c r="O794" s="6">
        <f t="shared" si="12"/>
        <v>35250</v>
      </c>
      <c r="P794" s="33" t="s">
        <v>6553</v>
      </c>
    </row>
    <row r="795" spans="1:16" ht="153">
      <c r="A795" s="3">
        <v>9116</v>
      </c>
      <c r="B795" s="3" t="s">
        <v>55</v>
      </c>
      <c r="C795" s="3" t="s">
        <v>5518</v>
      </c>
      <c r="D795" s="4" t="s">
        <v>5637</v>
      </c>
      <c r="E795" s="30" t="s">
        <v>3890</v>
      </c>
      <c r="F795" s="3" t="s">
        <v>3891</v>
      </c>
      <c r="G795" s="3"/>
      <c r="H795" s="3">
        <v>1</v>
      </c>
      <c r="I795" s="3">
        <v>228</v>
      </c>
      <c r="J795" s="3" t="s">
        <v>19</v>
      </c>
      <c r="K795" s="3">
        <v>20.222145999999999</v>
      </c>
      <c r="L795" s="3">
        <v>73.773204000000007</v>
      </c>
      <c r="M795" s="5">
        <v>31250</v>
      </c>
      <c r="N795" s="6">
        <v>4000</v>
      </c>
      <c r="O795" s="6">
        <f t="shared" si="12"/>
        <v>35250</v>
      </c>
      <c r="P795" s="33" t="s">
        <v>6553</v>
      </c>
    </row>
    <row r="796" spans="1:16" ht="140.25">
      <c r="A796" s="3">
        <v>9117</v>
      </c>
      <c r="B796" s="3" t="s">
        <v>55</v>
      </c>
      <c r="C796" s="3" t="s">
        <v>5518</v>
      </c>
      <c r="D796" s="4" t="s">
        <v>5638</v>
      </c>
      <c r="E796" s="30" t="s">
        <v>3890</v>
      </c>
      <c r="F796" s="3" t="s">
        <v>3891</v>
      </c>
      <c r="G796" s="3"/>
      <c r="H796" s="3">
        <v>1</v>
      </c>
      <c r="I796" s="3">
        <v>228</v>
      </c>
      <c r="J796" s="3" t="s">
        <v>38</v>
      </c>
      <c r="K796" s="3">
        <v>20.222837999999999</v>
      </c>
      <c r="L796" s="3">
        <v>37.771607000000003</v>
      </c>
      <c r="M796" s="5">
        <v>75000</v>
      </c>
      <c r="N796" s="6">
        <v>5000</v>
      </c>
      <c r="O796" s="6">
        <f t="shared" si="12"/>
        <v>80000</v>
      </c>
      <c r="P796" s="33" t="s">
        <v>6553</v>
      </c>
    </row>
    <row r="797" spans="1:16" ht="140.25">
      <c r="A797" s="3">
        <v>9118</v>
      </c>
      <c r="B797" s="3" t="s">
        <v>55</v>
      </c>
      <c r="C797" s="3" t="s">
        <v>5518</v>
      </c>
      <c r="D797" s="4" t="s">
        <v>5639</v>
      </c>
      <c r="E797" s="30" t="s">
        <v>3890</v>
      </c>
      <c r="F797" s="3" t="s">
        <v>3891</v>
      </c>
      <c r="G797" s="3"/>
      <c r="H797" s="3">
        <v>1</v>
      </c>
      <c r="I797" s="3">
        <v>228</v>
      </c>
      <c r="J797" s="3" t="s">
        <v>19</v>
      </c>
      <c r="K797" s="3">
        <v>20.002746999999999</v>
      </c>
      <c r="L797" s="3">
        <v>73.771451999999996</v>
      </c>
      <c r="M797" s="5">
        <v>31250</v>
      </c>
      <c r="N797" s="6">
        <v>4000</v>
      </c>
      <c r="O797" s="6">
        <f t="shared" si="12"/>
        <v>35250</v>
      </c>
      <c r="P797" s="33" t="s">
        <v>6553</v>
      </c>
    </row>
    <row r="798" spans="1:16" ht="127.5">
      <c r="A798" s="3">
        <v>9119</v>
      </c>
      <c r="B798" s="3" t="s">
        <v>55</v>
      </c>
      <c r="C798" s="3" t="s">
        <v>5518</v>
      </c>
      <c r="D798" s="4" t="s">
        <v>5640</v>
      </c>
      <c r="E798" s="30" t="s">
        <v>3890</v>
      </c>
      <c r="F798" s="3" t="s">
        <v>3891</v>
      </c>
      <c r="G798" s="3"/>
      <c r="H798" s="3">
        <v>1</v>
      </c>
      <c r="I798" s="3">
        <v>228</v>
      </c>
      <c r="J798" s="3" t="s">
        <v>38</v>
      </c>
      <c r="K798" s="3">
        <v>20.006910000000001</v>
      </c>
      <c r="L798" s="3">
        <v>73.759333999999996</v>
      </c>
      <c r="M798" s="5">
        <v>75000</v>
      </c>
      <c r="N798" s="6">
        <v>5000</v>
      </c>
      <c r="O798" s="6">
        <f t="shared" si="12"/>
        <v>80000</v>
      </c>
      <c r="P798" s="33" t="s">
        <v>6553</v>
      </c>
    </row>
    <row r="799" spans="1:16" ht="127.5">
      <c r="A799" s="3">
        <v>9120</v>
      </c>
      <c r="B799" s="3" t="s">
        <v>55</v>
      </c>
      <c r="C799" s="3" t="s">
        <v>5518</v>
      </c>
      <c r="D799" s="4" t="s">
        <v>5641</v>
      </c>
      <c r="E799" s="30" t="s">
        <v>3890</v>
      </c>
      <c r="F799" s="3" t="s">
        <v>3891</v>
      </c>
      <c r="G799" s="3"/>
      <c r="H799" s="3">
        <v>1</v>
      </c>
      <c r="I799" s="3">
        <v>228</v>
      </c>
      <c r="J799" s="3" t="s">
        <v>19</v>
      </c>
      <c r="K799" s="3">
        <v>20.006824999999999</v>
      </c>
      <c r="L799" s="3">
        <v>73.760285999999994</v>
      </c>
      <c r="M799" s="5">
        <v>31250</v>
      </c>
      <c r="N799" s="6">
        <v>4000</v>
      </c>
      <c r="O799" s="6">
        <f t="shared" si="12"/>
        <v>35250</v>
      </c>
      <c r="P799" s="33" t="s">
        <v>6553</v>
      </c>
    </row>
    <row r="800" spans="1:16" ht="127.5">
      <c r="A800" s="3">
        <v>9121</v>
      </c>
      <c r="B800" s="3" t="s">
        <v>55</v>
      </c>
      <c r="C800" s="3" t="s">
        <v>5518</v>
      </c>
      <c r="D800" s="4" t="s">
        <v>5642</v>
      </c>
      <c r="E800" s="30" t="s">
        <v>3890</v>
      </c>
      <c r="F800" s="3" t="s">
        <v>3891</v>
      </c>
      <c r="G800" s="3"/>
      <c r="H800" s="3">
        <v>1</v>
      </c>
      <c r="I800" s="3">
        <v>228</v>
      </c>
      <c r="J800" s="3" t="s">
        <v>19</v>
      </c>
      <c r="K800" s="3">
        <v>20.006879000000001</v>
      </c>
      <c r="L800" s="3">
        <v>73.760373999999999</v>
      </c>
      <c r="M800" s="5">
        <v>31250</v>
      </c>
      <c r="N800" s="6">
        <v>4000</v>
      </c>
      <c r="O800" s="6">
        <f t="shared" si="12"/>
        <v>35250</v>
      </c>
      <c r="P800" s="33" t="s">
        <v>6553</v>
      </c>
    </row>
    <row r="801" spans="1:16" ht="153">
      <c r="A801" s="3">
        <v>9122</v>
      </c>
      <c r="B801" s="3" t="s">
        <v>55</v>
      </c>
      <c r="C801" s="3" t="s">
        <v>5518</v>
      </c>
      <c r="D801" s="4" t="s">
        <v>5643</v>
      </c>
      <c r="E801" s="30" t="s">
        <v>3890</v>
      </c>
      <c r="F801" s="3" t="s">
        <v>3891</v>
      </c>
      <c r="G801" s="3"/>
      <c r="H801" s="3">
        <v>1</v>
      </c>
      <c r="I801" s="3">
        <v>228</v>
      </c>
      <c r="J801" s="3" t="s">
        <v>19</v>
      </c>
      <c r="K801" s="3">
        <v>20.008220999999999</v>
      </c>
      <c r="L801" s="3">
        <v>73754885</v>
      </c>
      <c r="M801" s="5">
        <v>31250</v>
      </c>
      <c r="N801" s="6">
        <v>4000</v>
      </c>
      <c r="O801" s="6">
        <f t="shared" si="12"/>
        <v>35250</v>
      </c>
      <c r="P801" s="33" t="s">
        <v>6553</v>
      </c>
    </row>
    <row r="802" spans="1:16" ht="153">
      <c r="A802" s="3">
        <v>9123</v>
      </c>
      <c r="B802" s="3" t="s">
        <v>55</v>
      </c>
      <c r="C802" s="3" t="s">
        <v>5518</v>
      </c>
      <c r="D802" s="4" t="s">
        <v>5644</v>
      </c>
      <c r="E802" s="30" t="s">
        <v>3890</v>
      </c>
      <c r="F802" s="3" t="s">
        <v>3891</v>
      </c>
      <c r="G802" s="3"/>
      <c r="H802" s="3">
        <v>1</v>
      </c>
      <c r="I802" s="3">
        <v>228</v>
      </c>
      <c r="J802" s="3" t="s">
        <v>19</v>
      </c>
      <c r="K802" s="3">
        <v>20.006748000000002</v>
      </c>
      <c r="L802" s="3">
        <v>73.753290000000007</v>
      </c>
      <c r="M802" s="5">
        <v>31250</v>
      </c>
      <c r="N802" s="6">
        <v>4000</v>
      </c>
      <c r="O802" s="6">
        <f t="shared" si="12"/>
        <v>35250</v>
      </c>
      <c r="P802" s="33" t="s">
        <v>6553</v>
      </c>
    </row>
    <row r="803" spans="1:16" ht="191.25">
      <c r="A803" s="3">
        <v>9124</v>
      </c>
      <c r="B803" s="3" t="s">
        <v>55</v>
      </c>
      <c r="C803" s="3" t="s">
        <v>5518</v>
      </c>
      <c r="D803" s="4" t="s">
        <v>5645</v>
      </c>
      <c r="E803" s="30" t="s">
        <v>3890</v>
      </c>
      <c r="F803" s="3" t="s">
        <v>3891</v>
      </c>
      <c r="G803" s="3"/>
      <c r="H803" s="3">
        <v>1</v>
      </c>
      <c r="I803" s="3">
        <v>228</v>
      </c>
      <c r="J803" s="3" t="s">
        <v>19</v>
      </c>
      <c r="K803" s="3">
        <v>20.006748000000002</v>
      </c>
      <c r="L803" s="3">
        <v>73754885</v>
      </c>
      <c r="M803" s="5">
        <v>31250</v>
      </c>
      <c r="N803" s="6">
        <v>4000</v>
      </c>
      <c r="O803" s="6">
        <f t="shared" si="12"/>
        <v>35250</v>
      </c>
      <c r="P803" s="33" t="s">
        <v>6553</v>
      </c>
    </row>
    <row r="804" spans="1:16" ht="153">
      <c r="A804" s="3">
        <v>9125</v>
      </c>
      <c r="B804" s="3" t="s">
        <v>55</v>
      </c>
      <c r="C804" s="3" t="s">
        <v>5518</v>
      </c>
      <c r="D804" s="4" t="s">
        <v>5646</v>
      </c>
      <c r="E804" s="30" t="s">
        <v>3890</v>
      </c>
      <c r="F804" s="3" t="s">
        <v>3891</v>
      </c>
      <c r="G804" s="3"/>
      <c r="H804" s="3">
        <v>1</v>
      </c>
      <c r="I804" s="3">
        <v>228</v>
      </c>
      <c r="J804" s="3" t="s">
        <v>19</v>
      </c>
      <c r="K804" s="3">
        <v>20.002395</v>
      </c>
      <c r="L804" s="3">
        <v>73.754328999999998</v>
      </c>
      <c r="M804" s="5">
        <v>31250</v>
      </c>
      <c r="N804" s="6">
        <v>4000</v>
      </c>
      <c r="O804" s="6">
        <f t="shared" si="12"/>
        <v>35250</v>
      </c>
      <c r="P804" s="33" t="s">
        <v>6553</v>
      </c>
    </row>
    <row r="805" spans="1:16" ht="140.25">
      <c r="A805" s="3">
        <v>9126</v>
      </c>
      <c r="B805" s="3" t="s">
        <v>55</v>
      </c>
      <c r="C805" s="3" t="s">
        <v>5518</v>
      </c>
      <c r="D805" s="4" t="s">
        <v>5647</v>
      </c>
      <c r="E805" s="30" t="s">
        <v>3890</v>
      </c>
      <c r="F805" s="3" t="s">
        <v>3891</v>
      </c>
      <c r="G805" s="3"/>
      <c r="H805" s="3">
        <v>1</v>
      </c>
      <c r="I805" s="3">
        <v>228</v>
      </c>
      <c r="J805" s="3" t="s">
        <v>19</v>
      </c>
      <c r="K805" s="3">
        <v>19.997254999999999</v>
      </c>
      <c r="L805" s="3">
        <v>73.754096000000004</v>
      </c>
      <c r="M805" s="5">
        <v>31250</v>
      </c>
      <c r="N805" s="6">
        <v>4000</v>
      </c>
      <c r="O805" s="6">
        <f t="shared" si="12"/>
        <v>35250</v>
      </c>
      <c r="P805" s="33" t="s">
        <v>6553</v>
      </c>
    </row>
    <row r="806" spans="1:16" ht="127.5">
      <c r="A806" s="3">
        <v>9127</v>
      </c>
      <c r="B806" s="3" t="s">
        <v>55</v>
      </c>
      <c r="C806" s="3" t="s">
        <v>5518</v>
      </c>
      <c r="D806" s="4" t="s">
        <v>5648</v>
      </c>
      <c r="E806" s="30" t="s">
        <v>3890</v>
      </c>
      <c r="F806" s="3" t="s">
        <v>3891</v>
      </c>
      <c r="G806" s="3"/>
      <c r="H806" s="3">
        <v>1</v>
      </c>
      <c r="I806" s="3">
        <v>228</v>
      </c>
      <c r="J806" s="3" t="s">
        <v>19</v>
      </c>
      <c r="K806" s="3">
        <v>19.987572</v>
      </c>
      <c r="L806" s="3">
        <v>73.783651000000006</v>
      </c>
      <c r="M806" s="5">
        <v>31250</v>
      </c>
      <c r="N806" s="6">
        <v>4000</v>
      </c>
      <c r="O806" s="6">
        <f t="shared" si="12"/>
        <v>35250</v>
      </c>
      <c r="P806" s="33" t="s">
        <v>6553</v>
      </c>
    </row>
    <row r="807" spans="1:16" ht="153">
      <c r="A807" s="3">
        <v>9128</v>
      </c>
      <c r="B807" s="3" t="s">
        <v>55</v>
      </c>
      <c r="C807" s="3" t="s">
        <v>5518</v>
      </c>
      <c r="D807" s="4" t="s">
        <v>5649</v>
      </c>
      <c r="E807" s="30" t="s">
        <v>3890</v>
      </c>
      <c r="F807" s="3" t="s">
        <v>3891</v>
      </c>
      <c r="G807" s="3"/>
      <c r="H807" s="3">
        <v>1</v>
      </c>
      <c r="I807" s="3">
        <v>228</v>
      </c>
      <c r="J807" s="3" t="s">
        <v>38</v>
      </c>
      <c r="K807" s="3">
        <v>19.991185000000002</v>
      </c>
      <c r="L807" s="3">
        <v>73.783007999999995</v>
      </c>
      <c r="M807" s="5">
        <v>75000</v>
      </c>
      <c r="N807" s="6">
        <v>5000</v>
      </c>
      <c r="O807" s="6">
        <f t="shared" si="12"/>
        <v>80000</v>
      </c>
      <c r="P807" s="33" t="s">
        <v>6553</v>
      </c>
    </row>
    <row r="808" spans="1:16" ht="140.25">
      <c r="A808" s="3">
        <v>9129</v>
      </c>
      <c r="B808" s="3" t="s">
        <v>55</v>
      </c>
      <c r="C808" s="3" t="s">
        <v>5518</v>
      </c>
      <c r="D808" s="4" t="s">
        <v>5650</v>
      </c>
      <c r="E808" s="30" t="s">
        <v>3890</v>
      </c>
      <c r="F808" s="3" t="s">
        <v>3891</v>
      </c>
      <c r="G808" s="3"/>
      <c r="H808" s="3">
        <v>1</v>
      </c>
      <c r="I808" s="3">
        <v>228</v>
      </c>
      <c r="J808" s="3" t="s">
        <v>38</v>
      </c>
      <c r="K808" s="3">
        <v>19.992139999999999</v>
      </c>
      <c r="L808" s="3">
        <v>73.782860999999997</v>
      </c>
      <c r="M808" s="5">
        <v>75000</v>
      </c>
      <c r="N808" s="6">
        <v>5000</v>
      </c>
      <c r="O808" s="6">
        <f t="shared" si="12"/>
        <v>80000</v>
      </c>
      <c r="P808" s="33" t="s">
        <v>6553</v>
      </c>
    </row>
    <row r="809" spans="1:16" ht="191.25">
      <c r="A809" s="3">
        <v>9130</v>
      </c>
      <c r="B809" s="3" t="s">
        <v>55</v>
      </c>
      <c r="C809" s="3" t="s">
        <v>5518</v>
      </c>
      <c r="D809" s="4" t="s">
        <v>5651</v>
      </c>
      <c r="E809" s="30" t="s">
        <v>3890</v>
      </c>
      <c r="F809" s="3" t="s">
        <v>3891</v>
      </c>
      <c r="G809" s="3"/>
      <c r="H809" s="3">
        <v>1</v>
      </c>
      <c r="I809" s="3">
        <v>228</v>
      </c>
      <c r="J809" s="3" t="s">
        <v>19</v>
      </c>
      <c r="K809" s="3">
        <v>19.996047999999998</v>
      </c>
      <c r="L809" s="3">
        <v>73.781840000000003</v>
      </c>
      <c r="M809" s="5">
        <v>31250</v>
      </c>
      <c r="N809" s="6">
        <v>4000</v>
      </c>
      <c r="O809" s="6">
        <f t="shared" si="12"/>
        <v>35250</v>
      </c>
      <c r="P809" s="33" t="s">
        <v>6553</v>
      </c>
    </row>
    <row r="810" spans="1:16" ht="165.75">
      <c r="A810" s="3">
        <v>9131</v>
      </c>
      <c r="B810" s="3" t="s">
        <v>55</v>
      </c>
      <c r="C810" s="3" t="s">
        <v>5518</v>
      </c>
      <c r="D810" s="4" t="s">
        <v>5652</v>
      </c>
      <c r="E810" s="30" t="s">
        <v>3890</v>
      </c>
      <c r="F810" s="3" t="s">
        <v>3891</v>
      </c>
      <c r="G810" s="3"/>
      <c r="H810" s="3">
        <v>1</v>
      </c>
      <c r="I810" s="3">
        <v>228</v>
      </c>
      <c r="J810" s="3" t="s">
        <v>19</v>
      </c>
      <c r="K810" s="3">
        <v>19.995567999999999</v>
      </c>
      <c r="L810" s="3">
        <v>73.781872000000007</v>
      </c>
      <c r="M810" s="5">
        <v>31250</v>
      </c>
      <c r="N810" s="6">
        <v>4000</v>
      </c>
      <c r="O810" s="6">
        <f t="shared" si="12"/>
        <v>35250</v>
      </c>
      <c r="P810" s="33" t="s">
        <v>6553</v>
      </c>
    </row>
    <row r="811" spans="1:16" ht="140.25">
      <c r="A811" s="3">
        <v>9132</v>
      </c>
      <c r="B811" s="3" t="s">
        <v>55</v>
      </c>
      <c r="C811" s="3" t="s">
        <v>5518</v>
      </c>
      <c r="D811" s="4" t="s">
        <v>5653</v>
      </c>
      <c r="E811" s="30" t="s">
        <v>3890</v>
      </c>
      <c r="F811" s="3" t="s">
        <v>3891</v>
      </c>
      <c r="G811" s="3"/>
      <c r="H811" s="3">
        <v>1</v>
      </c>
      <c r="I811" s="3">
        <v>228</v>
      </c>
      <c r="J811" s="3" t="s">
        <v>19</v>
      </c>
      <c r="K811" s="3">
        <v>19.996694999999999</v>
      </c>
      <c r="L811" s="3">
        <v>73.778987000000001</v>
      </c>
      <c r="M811" s="5">
        <v>31250</v>
      </c>
      <c r="N811" s="6">
        <v>4000</v>
      </c>
      <c r="O811" s="6">
        <f t="shared" si="12"/>
        <v>35250</v>
      </c>
      <c r="P811" s="33" t="s">
        <v>6553</v>
      </c>
    </row>
    <row r="812" spans="1:16" ht="153">
      <c r="A812" s="3">
        <v>9133</v>
      </c>
      <c r="B812" s="3" t="s">
        <v>55</v>
      </c>
      <c r="C812" s="3" t="s">
        <v>5518</v>
      </c>
      <c r="D812" s="4" t="s">
        <v>5654</v>
      </c>
      <c r="E812" s="30" t="s">
        <v>3890</v>
      </c>
      <c r="F812" s="3" t="s">
        <v>3891</v>
      </c>
      <c r="G812" s="3"/>
      <c r="H812" s="3">
        <v>1</v>
      </c>
      <c r="I812" s="3">
        <v>228</v>
      </c>
      <c r="J812" s="3" t="s">
        <v>19</v>
      </c>
      <c r="K812" s="3">
        <v>19.996569000000001</v>
      </c>
      <c r="L812" s="3">
        <v>73.778904999999995</v>
      </c>
      <c r="M812" s="5">
        <v>31250</v>
      </c>
      <c r="N812" s="6">
        <v>4000</v>
      </c>
      <c r="O812" s="6">
        <f t="shared" si="12"/>
        <v>35250</v>
      </c>
      <c r="P812" s="33" t="s">
        <v>6553</v>
      </c>
    </row>
    <row r="813" spans="1:16" ht="153">
      <c r="A813" s="3">
        <v>9134</v>
      </c>
      <c r="B813" s="3" t="s">
        <v>55</v>
      </c>
      <c r="C813" s="3" t="s">
        <v>5518</v>
      </c>
      <c r="D813" s="4" t="s">
        <v>5655</v>
      </c>
      <c r="E813" s="30" t="s">
        <v>3890</v>
      </c>
      <c r="F813" s="3" t="s">
        <v>3891</v>
      </c>
      <c r="G813" s="3"/>
      <c r="H813" s="3">
        <v>1</v>
      </c>
      <c r="I813" s="3">
        <v>228</v>
      </c>
      <c r="J813" s="3" t="s">
        <v>19</v>
      </c>
      <c r="K813" s="3">
        <v>19.996578</v>
      </c>
      <c r="L813" s="3">
        <v>73.779021</v>
      </c>
      <c r="M813" s="5">
        <v>31250</v>
      </c>
      <c r="N813" s="6">
        <v>4000</v>
      </c>
      <c r="O813" s="6">
        <f t="shared" si="12"/>
        <v>35250</v>
      </c>
      <c r="P813" s="33" t="s">
        <v>6553</v>
      </c>
    </row>
    <row r="814" spans="1:16" ht="140.25">
      <c r="A814" s="3">
        <v>9135</v>
      </c>
      <c r="B814" s="3" t="s">
        <v>55</v>
      </c>
      <c r="C814" s="3" t="s">
        <v>5518</v>
      </c>
      <c r="D814" s="4" t="s">
        <v>5656</v>
      </c>
      <c r="E814" s="30" t="s">
        <v>3890</v>
      </c>
      <c r="F814" s="3" t="s">
        <v>3891</v>
      </c>
      <c r="G814" s="3"/>
      <c r="H814" s="3">
        <v>1</v>
      </c>
      <c r="I814" s="3">
        <v>228</v>
      </c>
      <c r="J814" s="3" t="s">
        <v>19</v>
      </c>
      <c r="K814" s="3">
        <v>19.996427000000001</v>
      </c>
      <c r="L814" s="3">
        <v>73.777664999999999</v>
      </c>
      <c r="M814" s="5">
        <v>31250</v>
      </c>
      <c r="N814" s="6">
        <v>4000</v>
      </c>
      <c r="O814" s="6">
        <f t="shared" si="12"/>
        <v>35250</v>
      </c>
      <c r="P814" s="33" t="s">
        <v>6553</v>
      </c>
    </row>
    <row r="815" spans="1:16" ht="140.25">
      <c r="A815" s="3">
        <v>9136</v>
      </c>
      <c r="B815" s="3" t="s">
        <v>55</v>
      </c>
      <c r="C815" s="3" t="s">
        <v>5518</v>
      </c>
      <c r="D815" s="4" t="s">
        <v>5657</v>
      </c>
      <c r="E815" s="30" t="s">
        <v>3890</v>
      </c>
      <c r="F815" s="3" t="s">
        <v>3891</v>
      </c>
      <c r="G815" s="3"/>
      <c r="H815" s="3">
        <v>1</v>
      </c>
      <c r="I815" s="3">
        <v>228</v>
      </c>
      <c r="J815" s="3" t="s">
        <v>38</v>
      </c>
      <c r="K815" s="3">
        <v>19.995125000000002</v>
      </c>
      <c r="L815" s="3">
        <v>73.773964000000007</v>
      </c>
      <c r="M815" s="5">
        <v>75000</v>
      </c>
      <c r="N815" s="6">
        <v>5000</v>
      </c>
      <c r="O815" s="6">
        <f t="shared" si="12"/>
        <v>80000</v>
      </c>
      <c r="P815" s="33" t="s">
        <v>6553</v>
      </c>
    </row>
    <row r="816" spans="1:16" ht="140.25">
      <c r="A816" s="3">
        <v>9137</v>
      </c>
      <c r="B816" s="3" t="s">
        <v>55</v>
      </c>
      <c r="C816" s="3" t="s">
        <v>5518</v>
      </c>
      <c r="D816" s="4" t="s">
        <v>5658</v>
      </c>
      <c r="E816" s="30" t="s">
        <v>3890</v>
      </c>
      <c r="F816" s="3" t="s">
        <v>3891</v>
      </c>
      <c r="G816" s="3"/>
      <c r="H816" s="3">
        <v>1</v>
      </c>
      <c r="I816" s="3">
        <v>228</v>
      </c>
      <c r="J816" s="3" t="s">
        <v>38</v>
      </c>
      <c r="K816" s="3">
        <v>19.995187999999999</v>
      </c>
      <c r="L816" s="3">
        <v>73.774022000000002</v>
      </c>
      <c r="M816" s="5">
        <v>75000</v>
      </c>
      <c r="N816" s="6">
        <v>5000</v>
      </c>
      <c r="O816" s="6">
        <f t="shared" si="12"/>
        <v>80000</v>
      </c>
      <c r="P816" s="33" t="s">
        <v>6553</v>
      </c>
    </row>
    <row r="817" spans="1:16" ht="165.75">
      <c r="A817" s="3">
        <v>9138</v>
      </c>
      <c r="B817" s="3" t="s">
        <v>55</v>
      </c>
      <c r="C817" s="3" t="s">
        <v>5518</v>
      </c>
      <c r="D817" s="4" t="s">
        <v>5659</v>
      </c>
      <c r="E817" s="30" t="s">
        <v>3890</v>
      </c>
      <c r="F817" s="3" t="s">
        <v>3891</v>
      </c>
      <c r="G817" s="3"/>
      <c r="H817" s="3">
        <v>1</v>
      </c>
      <c r="I817" s="3">
        <v>228</v>
      </c>
      <c r="J817" s="3" t="s">
        <v>19</v>
      </c>
      <c r="K817" s="3">
        <v>19.994484</v>
      </c>
      <c r="L817" s="3">
        <v>73.768563</v>
      </c>
      <c r="M817" s="5">
        <v>31250</v>
      </c>
      <c r="N817" s="6">
        <v>4000</v>
      </c>
      <c r="O817" s="6">
        <f t="shared" si="12"/>
        <v>35250</v>
      </c>
      <c r="P817" s="33" t="s">
        <v>6553</v>
      </c>
    </row>
    <row r="818" spans="1:16" ht="178.5">
      <c r="A818" s="3">
        <v>9139</v>
      </c>
      <c r="B818" s="3" t="s">
        <v>55</v>
      </c>
      <c r="C818" s="3" t="s">
        <v>5518</v>
      </c>
      <c r="D818" s="4" t="s">
        <v>5660</v>
      </c>
      <c r="E818" s="30" t="s">
        <v>3890</v>
      </c>
      <c r="F818" s="3" t="s">
        <v>3891</v>
      </c>
      <c r="G818" s="3"/>
      <c r="H818" s="3">
        <v>1</v>
      </c>
      <c r="I818" s="3">
        <v>228</v>
      </c>
      <c r="J818" s="3" t="s">
        <v>19</v>
      </c>
      <c r="K818" s="3">
        <v>19.994765000000001</v>
      </c>
      <c r="L818" s="3">
        <v>73.768203</v>
      </c>
      <c r="M818" s="5">
        <v>31250</v>
      </c>
      <c r="N818" s="6">
        <v>4000</v>
      </c>
      <c r="O818" s="6">
        <f t="shared" si="12"/>
        <v>35250</v>
      </c>
      <c r="P818" s="33" t="s">
        <v>6553</v>
      </c>
    </row>
    <row r="819" spans="1:16" ht="153">
      <c r="A819" s="3">
        <v>9140</v>
      </c>
      <c r="B819" s="3" t="s">
        <v>55</v>
      </c>
      <c r="C819" s="3" t="s">
        <v>5518</v>
      </c>
      <c r="D819" s="4" t="s">
        <v>5661</v>
      </c>
      <c r="E819" s="30" t="s">
        <v>3890</v>
      </c>
      <c r="F819" s="3" t="s">
        <v>3891</v>
      </c>
      <c r="G819" s="3"/>
      <c r="H819" s="3">
        <v>1</v>
      </c>
      <c r="I819" s="3">
        <v>228</v>
      </c>
      <c r="J819" s="3" t="s">
        <v>19</v>
      </c>
      <c r="K819" s="3">
        <v>19.994593999999999</v>
      </c>
      <c r="L819" s="3">
        <v>73.765304999999998</v>
      </c>
      <c r="M819" s="5">
        <v>31250</v>
      </c>
      <c r="N819" s="6">
        <v>4000</v>
      </c>
      <c r="O819" s="6">
        <f t="shared" si="12"/>
        <v>35250</v>
      </c>
      <c r="P819" s="33" t="s">
        <v>6553</v>
      </c>
    </row>
    <row r="820" spans="1:16" ht="165.75">
      <c r="A820" s="3">
        <v>9141</v>
      </c>
      <c r="B820" s="3" t="s">
        <v>55</v>
      </c>
      <c r="C820" s="3" t="s">
        <v>5518</v>
      </c>
      <c r="D820" s="4" t="s">
        <v>5662</v>
      </c>
      <c r="E820" s="30" t="s">
        <v>3890</v>
      </c>
      <c r="F820" s="3" t="s">
        <v>3891</v>
      </c>
      <c r="G820" s="3"/>
      <c r="H820" s="3">
        <v>1</v>
      </c>
      <c r="I820" s="3">
        <v>228</v>
      </c>
      <c r="J820" s="3" t="s">
        <v>19</v>
      </c>
      <c r="K820" s="3">
        <v>19.994696999999999</v>
      </c>
      <c r="L820" s="3">
        <v>73.765263000000004</v>
      </c>
      <c r="M820" s="5">
        <v>31250</v>
      </c>
      <c r="N820" s="6">
        <v>4000</v>
      </c>
      <c r="O820" s="6">
        <f t="shared" si="12"/>
        <v>35250</v>
      </c>
      <c r="P820" s="33" t="s">
        <v>6553</v>
      </c>
    </row>
    <row r="821" spans="1:16" ht="165.75">
      <c r="A821" s="3">
        <v>9142</v>
      </c>
      <c r="B821" s="3" t="s">
        <v>55</v>
      </c>
      <c r="C821" s="3" t="s">
        <v>5518</v>
      </c>
      <c r="D821" s="4" t="s">
        <v>5663</v>
      </c>
      <c r="E821" s="30" t="s">
        <v>3890</v>
      </c>
      <c r="F821" s="3" t="s">
        <v>3891</v>
      </c>
      <c r="G821" s="3"/>
      <c r="H821" s="3">
        <v>1</v>
      </c>
      <c r="I821" s="3">
        <v>228</v>
      </c>
      <c r="J821" s="3" t="s">
        <v>19</v>
      </c>
      <c r="K821" s="3">
        <v>19.994498</v>
      </c>
      <c r="L821" s="3">
        <v>73.760350000000003</v>
      </c>
      <c r="M821" s="5">
        <v>31250</v>
      </c>
      <c r="N821" s="6">
        <v>4000</v>
      </c>
      <c r="O821" s="6">
        <f t="shared" si="12"/>
        <v>35250</v>
      </c>
      <c r="P821" s="33" t="s">
        <v>6553</v>
      </c>
    </row>
    <row r="822" spans="1:16" ht="191.25">
      <c r="A822" s="3">
        <v>9143</v>
      </c>
      <c r="B822" s="3" t="s">
        <v>55</v>
      </c>
      <c r="C822" s="3" t="s">
        <v>5518</v>
      </c>
      <c r="D822" s="4" t="s">
        <v>5664</v>
      </c>
      <c r="E822" s="30" t="s">
        <v>3890</v>
      </c>
      <c r="F822" s="3" t="s">
        <v>3891</v>
      </c>
      <c r="G822" s="3"/>
      <c r="H822" s="3">
        <v>1</v>
      </c>
      <c r="I822" s="3">
        <v>228</v>
      </c>
      <c r="J822" s="3" t="s">
        <v>19</v>
      </c>
      <c r="K822" s="3">
        <v>19.994240999999999</v>
      </c>
      <c r="L822" s="3">
        <v>73.760041000000001</v>
      </c>
      <c r="M822" s="5">
        <v>31250</v>
      </c>
      <c r="N822" s="6">
        <v>4000</v>
      </c>
      <c r="O822" s="6">
        <f t="shared" si="12"/>
        <v>35250</v>
      </c>
      <c r="P822" s="33" t="s">
        <v>6553</v>
      </c>
    </row>
    <row r="823" spans="1:16" ht="178.5">
      <c r="A823" s="3">
        <v>9144</v>
      </c>
      <c r="B823" s="3" t="s">
        <v>55</v>
      </c>
      <c r="C823" s="3" t="s">
        <v>5518</v>
      </c>
      <c r="D823" s="4" t="s">
        <v>5665</v>
      </c>
      <c r="E823" s="30" t="s">
        <v>3890</v>
      </c>
      <c r="F823" s="3" t="s">
        <v>3891</v>
      </c>
      <c r="G823" s="3"/>
      <c r="H823" s="3">
        <v>1</v>
      </c>
      <c r="I823" s="3">
        <v>228</v>
      </c>
      <c r="J823" s="3" t="s">
        <v>19</v>
      </c>
      <c r="K823" s="3">
        <v>19.993504999999999</v>
      </c>
      <c r="L823" s="3">
        <v>73.752486000000005</v>
      </c>
      <c r="M823" s="5">
        <v>31250</v>
      </c>
      <c r="N823" s="6">
        <v>4000</v>
      </c>
      <c r="O823" s="6">
        <f t="shared" si="12"/>
        <v>35250</v>
      </c>
      <c r="P823" s="33" t="s">
        <v>6553</v>
      </c>
    </row>
    <row r="824" spans="1:16" ht="140.25">
      <c r="A824" s="3">
        <v>9145</v>
      </c>
      <c r="B824" s="3" t="s">
        <v>55</v>
      </c>
      <c r="C824" s="3" t="s">
        <v>5518</v>
      </c>
      <c r="D824" s="4" t="s">
        <v>5666</v>
      </c>
      <c r="E824" s="30" t="s">
        <v>3890</v>
      </c>
      <c r="F824" s="3" t="s">
        <v>3891</v>
      </c>
      <c r="G824" s="3"/>
      <c r="H824" s="3">
        <v>1</v>
      </c>
      <c r="I824" s="3">
        <v>228</v>
      </c>
      <c r="J824" s="3" t="s">
        <v>19</v>
      </c>
      <c r="K824" s="3">
        <v>19.981449999999999</v>
      </c>
      <c r="L824" s="3">
        <v>73.747811999999996</v>
      </c>
      <c r="M824" s="5">
        <v>31250</v>
      </c>
      <c r="N824" s="6">
        <v>4000</v>
      </c>
      <c r="O824" s="6">
        <f t="shared" si="12"/>
        <v>35250</v>
      </c>
      <c r="P824" s="33" t="s">
        <v>6553</v>
      </c>
    </row>
    <row r="825" spans="1:16" ht="140.25">
      <c r="A825" s="3">
        <v>9146</v>
      </c>
      <c r="B825" s="3" t="s">
        <v>55</v>
      </c>
      <c r="C825" s="3" t="s">
        <v>5518</v>
      </c>
      <c r="D825" s="4" t="s">
        <v>5667</v>
      </c>
      <c r="E825" s="30" t="s">
        <v>3890</v>
      </c>
      <c r="F825" s="3" t="s">
        <v>3891</v>
      </c>
      <c r="G825" s="3"/>
      <c r="H825" s="3">
        <v>1</v>
      </c>
      <c r="I825" s="3">
        <v>228</v>
      </c>
      <c r="J825" s="3" t="s">
        <v>19</v>
      </c>
      <c r="K825" s="3">
        <v>19.992875999999999</v>
      </c>
      <c r="L825" s="3">
        <v>73.748035000000002</v>
      </c>
      <c r="M825" s="5">
        <v>31250</v>
      </c>
      <c r="N825" s="6">
        <v>4000</v>
      </c>
      <c r="O825" s="6">
        <f t="shared" si="12"/>
        <v>35250</v>
      </c>
      <c r="P825" s="33" t="s">
        <v>6553</v>
      </c>
    </row>
    <row r="826" spans="1:16" ht="140.25">
      <c r="A826" s="3">
        <v>9147</v>
      </c>
      <c r="B826" s="3" t="s">
        <v>55</v>
      </c>
      <c r="C826" s="3" t="s">
        <v>5518</v>
      </c>
      <c r="D826" s="4" t="s">
        <v>5668</v>
      </c>
      <c r="E826" s="30" t="s">
        <v>3890</v>
      </c>
      <c r="F826" s="3" t="s">
        <v>3891</v>
      </c>
      <c r="G826" s="3"/>
      <c r="H826" s="3">
        <v>1</v>
      </c>
      <c r="I826" s="3">
        <v>228</v>
      </c>
      <c r="J826" s="3" t="s">
        <v>38</v>
      </c>
      <c r="K826" s="3">
        <v>19.991996</v>
      </c>
      <c r="L826" s="3">
        <v>73.742745999999997</v>
      </c>
      <c r="M826" s="5">
        <v>75000</v>
      </c>
      <c r="N826" s="6">
        <v>5000</v>
      </c>
      <c r="O826" s="6">
        <f t="shared" si="12"/>
        <v>80000</v>
      </c>
      <c r="P826" s="33" t="s">
        <v>6553</v>
      </c>
    </row>
    <row r="827" spans="1:16" ht="204">
      <c r="A827" s="3">
        <v>9148</v>
      </c>
      <c r="B827" s="3" t="s">
        <v>55</v>
      </c>
      <c r="C827" s="3" t="s">
        <v>5518</v>
      </c>
      <c r="D827" s="4" t="s">
        <v>5669</v>
      </c>
      <c r="E827" s="30" t="s">
        <v>3890</v>
      </c>
      <c r="F827" s="3" t="s">
        <v>3891</v>
      </c>
      <c r="G827" s="3"/>
      <c r="H827" s="3">
        <v>1</v>
      </c>
      <c r="I827" s="3">
        <v>228</v>
      </c>
      <c r="J827" s="3" t="s">
        <v>38</v>
      </c>
      <c r="K827" s="3">
        <v>19.992069999999998</v>
      </c>
      <c r="L827" s="3">
        <v>73.742900000000006</v>
      </c>
      <c r="M827" s="5">
        <v>75000</v>
      </c>
      <c r="N827" s="6">
        <v>5000</v>
      </c>
      <c r="O827" s="6">
        <f t="shared" si="12"/>
        <v>80000</v>
      </c>
      <c r="P827" s="33" t="s">
        <v>6553</v>
      </c>
    </row>
    <row r="828" spans="1:16" ht="191.25">
      <c r="A828" s="3">
        <v>9149</v>
      </c>
      <c r="B828" s="3" t="s">
        <v>55</v>
      </c>
      <c r="C828" s="3" t="s">
        <v>5518</v>
      </c>
      <c r="D828" s="4" t="s">
        <v>5670</v>
      </c>
      <c r="E828" s="30" t="s">
        <v>3890</v>
      </c>
      <c r="F828" s="3" t="s">
        <v>3891</v>
      </c>
      <c r="G828" s="3"/>
      <c r="H828" s="3">
        <v>1</v>
      </c>
      <c r="I828" s="3">
        <v>228</v>
      </c>
      <c r="J828" s="3" t="s">
        <v>19</v>
      </c>
      <c r="K828" s="3">
        <v>19.991230000000002</v>
      </c>
      <c r="L828" s="3">
        <v>73.737570000000005</v>
      </c>
      <c r="M828" s="5">
        <v>31250</v>
      </c>
      <c r="N828" s="6">
        <v>4000</v>
      </c>
      <c r="O828" s="6">
        <f t="shared" si="12"/>
        <v>35250</v>
      </c>
      <c r="P828" s="33" t="s">
        <v>6553</v>
      </c>
    </row>
    <row r="829" spans="1:16" ht="191.25">
      <c r="A829" s="3">
        <v>9150</v>
      </c>
      <c r="B829" s="3" t="s">
        <v>55</v>
      </c>
      <c r="C829" s="3" t="s">
        <v>5518</v>
      </c>
      <c r="D829" s="4" t="s">
        <v>5671</v>
      </c>
      <c r="E829" s="30" t="s">
        <v>3890</v>
      </c>
      <c r="F829" s="3" t="s">
        <v>3891</v>
      </c>
      <c r="G829" s="3"/>
      <c r="H829" s="3">
        <v>1</v>
      </c>
      <c r="I829" s="3">
        <v>228</v>
      </c>
      <c r="J829" s="3" t="s">
        <v>19</v>
      </c>
      <c r="K829" s="3">
        <v>19.991671</v>
      </c>
      <c r="L829" s="3">
        <v>73.744122500000003</v>
      </c>
      <c r="M829" s="5">
        <v>31250</v>
      </c>
      <c r="N829" s="6">
        <v>4000</v>
      </c>
      <c r="O829" s="6">
        <f t="shared" si="12"/>
        <v>35250</v>
      </c>
      <c r="P829" s="33" t="s">
        <v>6553</v>
      </c>
    </row>
    <row r="830" spans="1:16" ht="140.25">
      <c r="A830" s="3">
        <v>9151</v>
      </c>
      <c r="B830" s="3" t="s">
        <v>55</v>
      </c>
      <c r="C830" s="3" t="s">
        <v>5518</v>
      </c>
      <c r="D830" s="4" t="s">
        <v>5672</v>
      </c>
      <c r="E830" s="30" t="s">
        <v>3890</v>
      </c>
      <c r="F830" s="3" t="s">
        <v>3891</v>
      </c>
      <c r="G830" s="3"/>
      <c r="H830" s="3">
        <v>1</v>
      </c>
      <c r="I830" s="3">
        <v>228</v>
      </c>
      <c r="J830" s="3" t="s">
        <v>19</v>
      </c>
      <c r="K830" s="3">
        <v>19.989656</v>
      </c>
      <c r="L830" s="3">
        <v>73.728359999999995</v>
      </c>
      <c r="M830" s="5">
        <v>31250</v>
      </c>
      <c r="N830" s="6">
        <v>4000</v>
      </c>
      <c r="O830" s="6">
        <f t="shared" si="12"/>
        <v>35250</v>
      </c>
      <c r="P830" s="33" t="s">
        <v>6553</v>
      </c>
    </row>
    <row r="831" spans="1:16" ht="140.25">
      <c r="A831" s="3">
        <v>9152</v>
      </c>
      <c r="B831" s="3" t="s">
        <v>55</v>
      </c>
      <c r="C831" s="3" t="s">
        <v>5518</v>
      </c>
      <c r="D831" s="4" t="s">
        <v>5673</v>
      </c>
      <c r="E831" s="30" t="s">
        <v>3890</v>
      </c>
      <c r="F831" s="3" t="s">
        <v>3891</v>
      </c>
      <c r="G831" s="3"/>
      <c r="H831" s="3">
        <v>1</v>
      </c>
      <c r="I831" s="3">
        <v>228</v>
      </c>
      <c r="J831" s="3" t="s">
        <v>19</v>
      </c>
      <c r="K831" s="3">
        <v>19.990531000000001</v>
      </c>
      <c r="L831" s="3">
        <v>73.725016999999994</v>
      </c>
      <c r="M831" s="5">
        <v>31250</v>
      </c>
      <c r="N831" s="6">
        <v>4000</v>
      </c>
      <c r="O831" s="6">
        <f t="shared" si="12"/>
        <v>35250</v>
      </c>
      <c r="P831" s="33" t="s">
        <v>6553</v>
      </c>
    </row>
    <row r="832" spans="1:16" ht="153">
      <c r="A832" s="3">
        <v>9153</v>
      </c>
      <c r="B832" s="3" t="s">
        <v>55</v>
      </c>
      <c r="C832" s="3" t="s">
        <v>5518</v>
      </c>
      <c r="D832" s="4" t="s">
        <v>5674</v>
      </c>
      <c r="E832" s="30" t="s">
        <v>3890</v>
      </c>
      <c r="F832" s="3" t="s">
        <v>3891</v>
      </c>
      <c r="G832" s="3"/>
      <c r="H832" s="3">
        <v>1</v>
      </c>
      <c r="I832" s="3">
        <v>228</v>
      </c>
      <c r="J832" s="3" t="s">
        <v>19</v>
      </c>
      <c r="K832" s="3">
        <v>19.989163999999999</v>
      </c>
      <c r="L832" s="3">
        <v>73.728324000000001</v>
      </c>
      <c r="M832" s="5">
        <v>31250</v>
      </c>
      <c r="N832" s="6">
        <v>4000</v>
      </c>
      <c r="O832" s="6">
        <f t="shared" si="12"/>
        <v>35250</v>
      </c>
      <c r="P832" s="33" t="s">
        <v>6553</v>
      </c>
    </row>
    <row r="833" spans="1:16" ht="153">
      <c r="A833" s="3">
        <v>9154</v>
      </c>
      <c r="B833" s="3" t="s">
        <v>55</v>
      </c>
      <c r="C833" s="3" t="s">
        <v>5518</v>
      </c>
      <c r="D833" s="4" t="s">
        <v>5675</v>
      </c>
      <c r="E833" s="30" t="s">
        <v>3890</v>
      </c>
      <c r="F833" s="3" t="s">
        <v>3891</v>
      </c>
      <c r="G833" s="3"/>
      <c r="H833" s="3">
        <v>1</v>
      </c>
      <c r="I833" s="3">
        <v>228</v>
      </c>
      <c r="J833" s="3" t="s">
        <v>19</v>
      </c>
      <c r="K833" s="3">
        <v>19.989386</v>
      </c>
      <c r="L833" s="3">
        <v>73.728769</v>
      </c>
      <c r="M833" s="5">
        <v>31250</v>
      </c>
      <c r="N833" s="6">
        <v>4000</v>
      </c>
      <c r="O833" s="6">
        <f t="shared" ref="O833:O896" si="13">+M833+N833</f>
        <v>35250</v>
      </c>
      <c r="P833" s="33" t="s">
        <v>6553</v>
      </c>
    </row>
    <row r="834" spans="1:16" ht="140.25">
      <c r="A834" s="3">
        <v>9155</v>
      </c>
      <c r="B834" s="3" t="s">
        <v>55</v>
      </c>
      <c r="C834" s="3" t="s">
        <v>5518</v>
      </c>
      <c r="D834" s="4" t="s">
        <v>5676</v>
      </c>
      <c r="E834" s="30" t="s">
        <v>3890</v>
      </c>
      <c r="F834" s="3" t="s">
        <v>3891</v>
      </c>
      <c r="G834" s="3"/>
      <c r="H834" s="3">
        <v>1</v>
      </c>
      <c r="I834" s="3">
        <v>228</v>
      </c>
      <c r="J834" s="3" t="s">
        <v>19</v>
      </c>
      <c r="K834" s="3">
        <v>19.988593000000002</v>
      </c>
      <c r="L834" s="3">
        <v>73.719133999999997</v>
      </c>
      <c r="M834" s="5">
        <v>31250</v>
      </c>
      <c r="N834" s="6">
        <v>4000</v>
      </c>
      <c r="O834" s="6">
        <f t="shared" si="13"/>
        <v>35250</v>
      </c>
      <c r="P834" s="33" t="s">
        <v>6553</v>
      </c>
    </row>
    <row r="835" spans="1:16" ht="191.25">
      <c r="A835" s="3">
        <v>9156</v>
      </c>
      <c r="B835" s="3" t="s">
        <v>55</v>
      </c>
      <c r="C835" s="3" t="s">
        <v>5518</v>
      </c>
      <c r="D835" s="4" t="s">
        <v>5677</v>
      </c>
      <c r="E835" s="30" t="s">
        <v>3890</v>
      </c>
      <c r="F835" s="3" t="s">
        <v>3891</v>
      </c>
      <c r="G835" s="3"/>
      <c r="H835" s="3">
        <v>1</v>
      </c>
      <c r="I835" s="3">
        <v>228</v>
      </c>
      <c r="J835" s="3" t="s">
        <v>19</v>
      </c>
      <c r="K835" s="3">
        <v>19.986219999999999</v>
      </c>
      <c r="L835" s="3">
        <v>73.724334999999996</v>
      </c>
      <c r="M835" s="5">
        <v>31250</v>
      </c>
      <c r="N835" s="6">
        <v>4000</v>
      </c>
      <c r="O835" s="6">
        <f t="shared" si="13"/>
        <v>35250</v>
      </c>
      <c r="P835" s="33" t="s">
        <v>6553</v>
      </c>
    </row>
    <row r="836" spans="1:16" ht="204">
      <c r="A836" s="3">
        <v>9157</v>
      </c>
      <c r="B836" s="3" t="s">
        <v>55</v>
      </c>
      <c r="C836" s="3" t="s">
        <v>5518</v>
      </c>
      <c r="D836" s="4" t="s">
        <v>5678</v>
      </c>
      <c r="E836" s="30" t="s">
        <v>3890</v>
      </c>
      <c r="F836" s="3" t="s">
        <v>3891</v>
      </c>
      <c r="G836" s="3"/>
      <c r="H836" s="3">
        <v>1</v>
      </c>
      <c r="I836" s="3">
        <v>228</v>
      </c>
      <c r="J836" s="3" t="s">
        <v>19</v>
      </c>
      <c r="K836" s="3">
        <v>19.980468999999999</v>
      </c>
      <c r="L836" s="3">
        <v>73.710928999999993</v>
      </c>
      <c r="M836" s="5">
        <v>31250</v>
      </c>
      <c r="N836" s="6">
        <v>4000</v>
      </c>
      <c r="O836" s="6">
        <f t="shared" si="13"/>
        <v>35250</v>
      </c>
      <c r="P836" s="33" t="s">
        <v>6553</v>
      </c>
    </row>
    <row r="837" spans="1:16" ht="216.75">
      <c r="A837" s="3">
        <v>9158</v>
      </c>
      <c r="B837" s="3" t="s">
        <v>55</v>
      </c>
      <c r="C837" s="3" t="s">
        <v>5518</v>
      </c>
      <c r="D837" s="4" t="s">
        <v>5679</v>
      </c>
      <c r="E837" s="30" t="s">
        <v>3890</v>
      </c>
      <c r="F837" s="3" t="s">
        <v>3891</v>
      </c>
      <c r="G837" s="3"/>
      <c r="H837" s="3">
        <v>1</v>
      </c>
      <c r="I837" s="3">
        <v>228</v>
      </c>
      <c r="J837" s="3" t="s">
        <v>19</v>
      </c>
      <c r="K837" s="3">
        <v>19.993993</v>
      </c>
      <c r="L837" s="3">
        <v>73.711444</v>
      </c>
      <c r="M837" s="5">
        <v>31250</v>
      </c>
      <c r="N837" s="6">
        <v>4000</v>
      </c>
      <c r="O837" s="6">
        <f t="shared" si="13"/>
        <v>35250</v>
      </c>
      <c r="P837" s="33" t="s">
        <v>6553</v>
      </c>
    </row>
    <row r="838" spans="1:16" ht="191.25">
      <c r="A838" s="3">
        <v>9159</v>
      </c>
      <c r="B838" s="3" t="s">
        <v>55</v>
      </c>
      <c r="C838" s="3" t="s">
        <v>5518</v>
      </c>
      <c r="D838" s="4" t="s">
        <v>5680</v>
      </c>
      <c r="E838" s="30" t="s">
        <v>3890</v>
      </c>
      <c r="F838" s="3" t="s">
        <v>3891</v>
      </c>
      <c r="G838" s="3"/>
      <c r="H838" s="3">
        <v>1</v>
      </c>
      <c r="I838" s="3">
        <v>228</v>
      </c>
      <c r="J838" s="3" t="s">
        <v>19</v>
      </c>
      <c r="K838" s="3">
        <v>19.993592</v>
      </c>
      <c r="L838" s="3">
        <v>73.730316000000002</v>
      </c>
      <c r="M838" s="5">
        <v>31250</v>
      </c>
      <c r="N838" s="6">
        <v>4000</v>
      </c>
      <c r="O838" s="6">
        <f t="shared" si="13"/>
        <v>35250</v>
      </c>
      <c r="P838" s="33" t="s">
        <v>6553</v>
      </c>
    </row>
    <row r="839" spans="1:16" ht="204">
      <c r="A839" s="3">
        <v>9160</v>
      </c>
      <c r="B839" s="3" t="s">
        <v>55</v>
      </c>
      <c r="C839" s="3" t="s">
        <v>5518</v>
      </c>
      <c r="D839" s="4" t="s">
        <v>5681</v>
      </c>
      <c r="E839" s="30" t="s">
        <v>3890</v>
      </c>
      <c r="F839" s="3" t="s">
        <v>3891</v>
      </c>
      <c r="G839" s="3"/>
      <c r="H839" s="3">
        <v>1</v>
      </c>
      <c r="I839" s="3">
        <v>228</v>
      </c>
      <c r="J839" s="3" t="s">
        <v>19</v>
      </c>
      <c r="K839" s="3">
        <v>19.995581999999999</v>
      </c>
      <c r="L839" s="3">
        <v>73.730428000000003</v>
      </c>
      <c r="M839" s="5">
        <v>31250</v>
      </c>
      <c r="N839" s="6">
        <v>4000</v>
      </c>
      <c r="O839" s="6">
        <f t="shared" si="13"/>
        <v>35250</v>
      </c>
      <c r="P839" s="33" t="s">
        <v>6553</v>
      </c>
    </row>
    <row r="840" spans="1:16" ht="178.5">
      <c r="A840" s="3">
        <v>9161</v>
      </c>
      <c r="B840" s="3" t="s">
        <v>55</v>
      </c>
      <c r="C840" s="3" t="s">
        <v>5518</v>
      </c>
      <c r="D840" s="4" t="s">
        <v>5682</v>
      </c>
      <c r="E840" s="30" t="s">
        <v>3890</v>
      </c>
      <c r="F840" s="3" t="s">
        <v>3891</v>
      </c>
      <c r="G840" s="3"/>
      <c r="H840" s="3">
        <v>1</v>
      </c>
      <c r="I840" s="3">
        <v>228</v>
      </c>
      <c r="J840" s="3" t="s">
        <v>19</v>
      </c>
      <c r="K840" s="3">
        <v>20.001958999999999</v>
      </c>
      <c r="L840" s="3">
        <v>73.717473999999996</v>
      </c>
      <c r="M840" s="5">
        <v>31250</v>
      </c>
      <c r="N840" s="6">
        <v>4000</v>
      </c>
      <c r="O840" s="6">
        <f t="shared" si="13"/>
        <v>35250</v>
      </c>
      <c r="P840" s="33" t="s">
        <v>6553</v>
      </c>
    </row>
    <row r="841" spans="1:16" ht="165.75">
      <c r="A841" s="3">
        <v>9162</v>
      </c>
      <c r="B841" s="3" t="s">
        <v>55</v>
      </c>
      <c r="C841" s="3" t="s">
        <v>5518</v>
      </c>
      <c r="D841" s="4" t="s">
        <v>5683</v>
      </c>
      <c r="E841" s="30" t="s">
        <v>3890</v>
      </c>
      <c r="F841" s="3" t="s">
        <v>3891</v>
      </c>
      <c r="G841" s="3"/>
      <c r="H841" s="3">
        <v>1</v>
      </c>
      <c r="I841" s="3">
        <v>228</v>
      </c>
      <c r="J841" s="3" t="s">
        <v>19</v>
      </c>
      <c r="K841" s="3">
        <v>20.006139999999998</v>
      </c>
      <c r="L841" s="3">
        <v>73.781130000000005</v>
      </c>
      <c r="M841" s="5">
        <v>31250</v>
      </c>
      <c r="N841" s="6">
        <v>4000</v>
      </c>
      <c r="O841" s="6">
        <f t="shared" si="13"/>
        <v>35250</v>
      </c>
      <c r="P841" s="33" t="s">
        <v>6553</v>
      </c>
    </row>
    <row r="842" spans="1:16" ht="191.25">
      <c r="A842" s="3">
        <v>9163</v>
      </c>
      <c r="B842" s="3" t="s">
        <v>55</v>
      </c>
      <c r="C842" s="3" t="s">
        <v>5518</v>
      </c>
      <c r="D842" s="4" t="s">
        <v>5684</v>
      </c>
      <c r="E842" s="30" t="s">
        <v>3890</v>
      </c>
      <c r="F842" s="3" t="s">
        <v>3891</v>
      </c>
      <c r="G842" s="3"/>
      <c r="H842" s="3">
        <v>1</v>
      </c>
      <c r="I842" s="3">
        <v>228</v>
      </c>
      <c r="J842" s="3" t="s">
        <v>19</v>
      </c>
      <c r="K842" s="3">
        <v>20.006132000000001</v>
      </c>
      <c r="L842" s="3">
        <v>73.776452000000006</v>
      </c>
      <c r="M842" s="5">
        <v>31250</v>
      </c>
      <c r="N842" s="6">
        <v>4000</v>
      </c>
      <c r="O842" s="6">
        <f t="shared" si="13"/>
        <v>35250</v>
      </c>
      <c r="P842" s="33" t="s">
        <v>6553</v>
      </c>
    </row>
    <row r="843" spans="1:16" ht="165.75">
      <c r="A843" s="3">
        <v>9164</v>
      </c>
      <c r="B843" s="3" t="s">
        <v>55</v>
      </c>
      <c r="C843" s="3" t="s">
        <v>5518</v>
      </c>
      <c r="D843" s="4" t="s">
        <v>5685</v>
      </c>
      <c r="E843" s="30" t="s">
        <v>3890</v>
      </c>
      <c r="F843" s="3" t="s">
        <v>3891</v>
      </c>
      <c r="G843" s="3"/>
      <c r="H843" s="3">
        <v>1</v>
      </c>
      <c r="I843" s="3">
        <v>228</v>
      </c>
      <c r="J843" s="3" t="s">
        <v>19</v>
      </c>
      <c r="K843" s="3">
        <v>20.005742999999999</v>
      </c>
      <c r="L843" s="3">
        <v>73.780582999999993</v>
      </c>
      <c r="M843" s="5">
        <v>31250</v>
      </c>
      <c r="N843" s="6">
        <v>4000</v>
      </c>
      <c r="O843" s="6">
        <f t="shared" si="13"/>
        <v>35250</v>
      </c>
      <c r="P843" s="33" t="s">
        <v>6553</v>
      </c>
    </row>
    <row r="844" spans="1:16" ht="178.5">
      <c r="A844" s="3">
        <v>9165</v>
      </c>
      <c r="B844" s="3" t="s">
        <v>55</v>
      </c>
      <c r="C844" s="3" t="s">
        <v>5518</v>
      </c>
      <c r="D844" s="4" t="s">
        <v>5686</v>
      </c>
      <c r="E844" s="30" t="s">
        <v>3890</v>
      </c>
      <c r="F844" s="3" t="s">
        <v>3891</v>
      </c>
      <c r="G844" s="3"/>
      <c r="H844" s="3">
        <v>1</v>
      </c>
      <c r="I844" s="3">
        <v>228</v>
      </c>
      <c r="J844" s="3" t="s">
        <v>19</v>
      </c>
      <c r="K844" s="3">
        <v>20.007261</v>
      </c>
      <c r="L844" s="3">
        <v>73.772007000000002</v>
      </c>
      <c r="M844" s="5">
        <v>31250</v>
      </c>
      <c r="N844" s="6">
        <v>4000</v>
      </c>
      <c r="O844" s="6">
        <f t="shared" si="13"/>
        <v>35250</v>
      </c>
      <c r="P844" s="33" t="s">
        <v>6553</v>
      </c>
    </row>
    <row r="845" spans="1:16" ht="178.5">
      <c r="A845" s="3">
        <v>9166</v>
      </c>
      <c r="B845" s="3" t="s">
        <v>55</v>
      </c>
      <c r="C845" s="3" t="s">
        <v>5518</v>
      </c>
      <c r="D845" s="4" t="s">
        <v>5687</v>
      </c>
      <c r="E845" s="30" t="s">
        <v>3890</v>
      </c>
      <c r="F845" s="3" t="s">
        <v>3891</v>
      </c>
      <c r="G845" s="3"/>
      <c r="H845" s="3">
        <v>1</v>
      </c>
      <c r="I845" s="3">
        <v>228</v>
      </c>
      <c r="J845" s="3" t="s">
        <v>19</v>
      </c>
      <c r="K845" s="3">
        <v>20.007704</v>
      </c>
      <c r="L845" s="3">
        <v>73.770392999999999</v>
      </c>
      <c r="M845" s="5">
        <v>31250</v>
      </c>
      <c r="N845" s="6">
        <v>4000</v>
      </c>
      <c r="O845" s="6">
        <f t="shared" si="13"/>
        <v>35250</v>
      </c>
      <c r="P845" s="33" t="s">
        <v>6553</v>
      </c>
    </row>
    <row r="846" spans="1:16" ht="178.5">
      <c r="A846" s="3">
        <v>9167</v>
      </c>
      <c r="B846" s="3" t="s">
        <v>55</v>
      </c>
      <c r="C846" s="3" t="s">
        <v>5518</v>
      </c>
      <c r="D846" s="4" t="s">
        <v>5688</v>
      </c>
      <c r="E846" s="30" t="s">
        <v>3890</v>
      </c>
      <c r="F846" s="3" t="s">
        <v>3891</v>
      </c>
      <c r="G846" s="3"/>
      <c r="H846" s="3">
        <v>1</v>
      </c>
      <c r="I846" s="3">
        <v>228</v>
      </c>
      <c r="J846" s="3" t="s">
        <v>19</v>
      </c>
      <c r="K846" s="3">
        <v>20.007069999999999</v>
      </c>
      <c r="L846" s="3">
        <v>73.772177999999997</v>
      </c>
      <c r="M846" s="5">
        <v>31250</v>
      </c>
      <c r="N846" s="6">
        <v>4000</v>
      </c>
      <c r="O846" s="6">
        <f t="shared" si="13"/>
        <v>35250</v>
      </c>
      <c r="P846" s="33" t="s">
        <v>6553</v>
      </c>
    </row>
    <row r="847" spans="1:16" ht="140.25">
      <c r="A847" s="3">
        <v>9168</v>
      </c>
      <c r="B847" s="3" t="s">
        <v>55</v>
      </c>
      <c r="C847" s="3" t="s">
        <v>5518</v>
      </c>
      <c r="D847" s="4" t="s">
        <v>5689</v>
      </c>
      <c r="E847" s="30" t="s">
        <v>3890</v>
      </c>
      <c r="F847" s="3" t="s">
        <v>3891</v>
      </c>
      <c r="G847" s="3"/>
      <c r="H847" s="3">
        <v>1</v>
      </c>
      <c r="I847" s="3">
        <v>228</v>
      </c>
      <c r="J847" s="3" t="s">
        <v>19</v>
      </c>
      <c r="K847" s="3">
        <v>20.010635000000001</v>
      </c>
      <c r="L847" s="3">
        <v>73.762925999999993</v>
      </c>
      <c r="M847" s="5">
        <v>31250</v>
      </c>
      <c r="N847" s="6">
        <v>4000</v>
      </c>
      <c r="O847" s="6">
        <f t="shared" si="13"/>
        <v>35250</v>
      </c>
      <c r="P847" s="33" t="s">
        <v>6553</v>
      </c>
    </row>
    <row r="848" spans="1:16" ht="178.5">
      <c r="A848" s="3">
        <v>9169</v>
      </c>
      <c r="B848" s="3" t="s">
        <v>55</v>
      </c>
      <c r="C848" s="3" t="s">
        <v>5518</v>
      </c>
      <c r="D848" s="4" t="s">
        <v>5690</v>
      </c>
      <c r="E848" s="30" t="s">
        <v>3890</v>
      </c>
      <c r="F848" s="3" t="s">
        <v>3891</v>
      </c>
      <c r="G848" s="3"/>
      <c r="H848" s="3">
        <v>1</v>
      </c>
      <c r="I848" s="3">
        <v>228</v>
      </c>
      <c r="J848" s="3" t="s">
        <v>38</v>
      </c>
      <c r="K848" s="3">
        <v>20.012346000000001</v>
      </c>
      <c r="L848" s="3">
        <v>73.755180999999993</v>
      </c>
      <c r="M848" s="5">
        <v>75000</v>
      </c>
      <c r="N848" s="6">
        <v>5000</v>
      </c>
      <c r="O848" s="6">
        <f t="shared" si="13"/>
        <v>80000</v>
      </c>
      <c r="P848" s="33" t="s">
        <v>6553</v>
      </c>
    </row>
    <row r="849" spans="1:16" ht="153">
      <c r="A849" s="3">
        <v>9170</v>
      </c>
      <c r="B849" s="3" t="s">
        <v>55</v>
      </c>
      <c r="C849" s="3" t="s">
        <v>5518</v>
      </c>
      <c r="D849" s="4" t="s">
        <v>5691</v>
      </c>
      <c r="E849" s="30" t="s">
        <v>3890</v>
      </c>
      <c r="F849" s="3" t="s">
        <v>3891</v>
      </c>
      <c r="G849" s="3"/>
      <c r="H849" s="3">
        <v>1</v>
      </c>
      <c r="I849" s="3">
        <v>228</v>
      </c>
      <c r="J849" s="3" t="s">
        <v>19</v>
      </c>
      <c r="K849" s="3">
        <v>20.011893000000001</v>
      </c>
      <c r="L849" s="3">
        <v>73.756488000000004</v>
      </c>
      <c r="M849" s="5">
        <v>31250</v>
      </c>
      <c r="N849" s="6">
        <v>4000</v>
      </c>
      <c r="O849" s="6">
        <f t="shared" si="13"/>
        <v>35250</v>
      </c>
      <c r="P849" s="33" t="s">
        <v>6553</v>
      </c>
    </row>
    <row r="850" spans="1:16" ht="178.5">
      <c r="A850" s="3">
        <v>9171</v>
      </c>
      <c r="B850" s="3" t="s">
        <v>55</v>
      </c>
      <c r="C850" s="3" t="s">
        <v>5518</v>
      </c>
      <c r="D850" s="4" t="s">
        <v>5692</v>
      </c>
      <c r="E850" s="30" t="s">
        <v>3890</v>
      </c>
      <c r="F850" s="3" t="s">
        <v>3891</v>
      </c>
      <c r="G850" s="3"/>
      <c r="H850" s="3">
        <v>1</v>
      </c>
      <c r="I850" s="3">
        <v>228</v>
      </c>
      <c r="J850" s="3" t="s">
        <v>19</v>
      </c>
      <c r="K850" s="3">
        <v>20.012125999999999</v>
      </c>
      <c r="L850" s="3">
        <v>73.753383999999997</v>
      </c>
      <c r="M850" s="5">
        <v>31250</v>
      </c>
      <c r="N850" s="6">
        <v>4000</v>
      </c>
      <c r="O850" s="6">
        <f t="shared" si="13"/>
        <v>35250</v>
      </c>
      <c r="P850" s="33" t="s">
        <v>6553</v>
      </c>
    </row>
    <row r="851" spans="1:16" ht="127.5">
      <c r="A851" s="3">
        <v>9172</v>
      </c>
      <c r="B851" s="3" t="s">
        <v>55</v>
      </c>
      <c r="C851" s="3" t="s">
        <v>5518</v>
      </c>
      <c r="D851" s="4" t="s">
        <v>5693</v>
      </c>
      <c r="E851" s="30" t="s">
        <v>3890</v>
      </c>
      <c r="F851" s="3" t="s">
        <v>3891</v>
      </c>
      <c r="G851" s="3"/>
      <c r="H851" s="3">
        <v>1</v>
      </c>
      <c r="I851" s="3">
        <v>228</v>
      </c>
      <c r="J851" s="3" t="s">
        <v>19</v>
      </c>
      <c r="K851" s="3">
        <v>20.012208000000001</v>
      </c>
      <c r="L851" s="3">
        <v>73.747974999999997</v>
      </c>
      <c r="M851" s="5">
        <v>31250</v>
      </c>
      <c r="N851" s="6">
        <v>4000</v>
      </c>
      <c r="O851" s="6">
        <f t="shared" si="13"/>
        <v>35250</v>
      </c>
      <c r="P851" s="33" t="s">
        <v>6553</v>
      </c>
    </row>
    <row r="852" spans="1:16" ht="204">
      <c r="A852" s="3">
        <v>9173</v>
      </c>
      <c r="B852" s="3" t="s">
        <v>55</v>
      </c>
      <c r="C852" s="3" t="s">
        <v>5518</v>
      </c>
      <c r="D852" s="4" t="s">
        <v>5694</v>
      </c>
      <c r="E852" s="30" t="s">
        <v>3890</v>
      </c>
      <c r="F852" s="3" t="s">
        <v>3891</v>
      </c>
      <c r="G852" s="3"/>
      <c r="H852" s="3">
        <v>1</v>
      </c>
      <c r="I852" s="3">
        <v>228</v>
      </c>
      <c r="J852" s="3" t="s">
        <v>38</v>
      </c>
      <c r="K852" s="3">
        <v>20.014384</v>
      </c>
      <c r="L852" s="3">
        <v>73.738591999999997</v>
      </c>
      <c r="M852" s="5">
        <v>75000</v>
      </c>
      <c r="N852" s="6">
        <v>5000</v>
      </c>
      <c r="O852" s="6">
        <f t="shared" si="13"/>
        <v>80000</v>
      </c>
      <c r="P852" s="33" t="s">
        <v>6553</v>
      </c>
    </row>
    <row r="853" spans="1:16" ht="153">
      <c r="A853" s="3">
        <v>9174</v>
      </c>
      <c r="B853" s="3" t="s">
        <v>55</v>
      </c>
      <c r="C853" s="3" t="s">
        <v>5518</v>
      </c>
      <c r="D853" s="4" t="s">
        <v>5695</v>
      </c>
      <c r="E853" s="30" t="s">
        <v>3890</v>
      </c>
      <c r="F853" s="3" t="s">
        <v>3891</v>
      </c>
      <c r="G853" s="3"/>
      <c r="H853" s="3">
        <v>1</v>
      </c>
      <c r="I853" s="3">
        <v>228</v>
      </c>
      <c r="J853" s="3" t="s">
        <v>19</v>
      </c>
      <c r="K853" s="3">
        <v>20.166872000000001</v>
      </c>
      <c r="L853" s="3">
        <v>73.735373999999993</v>
      </c>
      <c r="M853" s="5">
        <v>31250</v>
      </c>
      <c r="N853" s="6">
        <v>4000</v>
      </c>
      <c r="O853" s="6">
        <f t="shared" si="13"/>
        <v>35250</v>
      </c>
      <c r="P853" s="33" t="s">
        <v>6553</v>
      </c>
    </row>
    <row r="854" spans="1:16" ht="153">
      <c r="A854" s="3">
        <v>9175</v>
      </c>
      <c r="B854" s="3" t="s">
        <v>55</v>
      </c>
      <c r="C854" s="3" t="s">
        <v>5518</v>
      </c>
      <c r="D854" s="4" t="s">
        <v>5696</v>
      </c>
      <c r="E854" s="30" t="s">
        <v>3890</v>
      </c>
      <c r="F854" s="3" t="s">
        <v>3891</v>
      </c>
      <c r="G854" s="3"/>
      <c r="H854" s="3">
        <v>1</v>
      </c>
      <c r="I854" s="3">
        <v>228</v>
      </c>
      <c r="J854" s="3" t="s">
        <v>38</v>
      </c>
      <c r="K854" s="3">
        <v>20.021664000000001</v>
      </c>
      <c r="L854" s="3">
        <v>73.726774000000006</v>
      </c>
      <c r="M854" s="5">
        <v>75000</v>
      </c>
      <c r="N854" s="6">
        <v>5000</v>
      </c>
      <c r="O854" s="6">
        <f t="shared" si="13"/>
        <v>80000</v>
      </c>
      <c r="P854" s="33" t="s">
        <v>6553</v>
      </c>
    </row>
    <row r="855" spans="1:16" ht="127.5">
      <c r="A855" s="3">
        <v>9176</v>
      </c>
      <c r="B855" s="3" t="s">
        <v>55</v>
      </c>
      <c r="C855" s="3" t="s">
        <v>5518</v>
      </c>
      <c r="D855" s="4" t="s">
        <v>5697</v>
      </c>
      <c r="E855" s="30" t="s">
        <v>3890</v>
      </c>
      <c r="F855" s="3" t="s">
        <v>3891</v>
      </c>
      <c r="G855" s="3"/>
      <c r="H855" s="3">
        <v>1</v>
      </c>
      <c r="I855" s="3">
        <v>228</v>
      </c>
      <c r="J855" s="3" t="s">
        <v>19</v>
      </c>
      <c r="K855" s="3">
        <v>20.024456000000001</v>
      </c>
      <c r="L855" s="3">
        <v>73.721734999999995</v>
      </c>
      <c r="M855" s="5">
        <v>31250</v>
      </c>
      <c r="N855" s="6">
        <v>4000</v>
      </c>
      <c r="O855" s="6">
        <f t="shared" si="13"/>
        <v>35250</v>
      </c>
      <c r="P855" s="33" t="s">
        <v>6553</v>
      </c>
    </row>
    <row r="856" spans="1:16" ht="127.5">
      <c r="A856" s="3">
        <v>9177</v>
      </c>
      <c r="B856" s="3" t="s">
        <v>55</v>
      </c>
      <c r="C856" s="3" t="s">
        <v>5518</v>
      </c>
      <c r="D856" s="4" t="s">
        <v>5698</v>
      </c>
      <c r="E856" s="30" t="s">
        <v>3890</v>
      </c>
      <c r="F856" s="3" t="s">
        <v>3891</v>
      </c>
      <c r="G856" s="3"/>
      <c r="H856" s="3">
        <v>1</v>
      </c>
      <c r="I856" s="3">
        <v>228</v>
      </c>
      <c r="J856" s="3" t="s">
        <v>19</v>
      </c>
      <c r="K856" s="3">
        <v>20.024262</v>
      </c>
      <c r="L856" s="3">
        <v>73.721564000000001</v>
      </c>
      <c r="M856" s="5">
        <v>31250</v>
      </c>
      <c r="N856" s="6">
        <v>4000</v>
      </c>
      <c r="O856" s="6">
        <f t="shared" si="13"/>
        <v>35250</v>
      </c>
      <c r="P856" s="33" t="s">
        <v>6553</v>
      </c>
    </row>
    <row r="857" spans="1:16" ht="178.5">
      <c r="A857" s="3">
        <v>9178</v>
      </c>
      <c r="B857" s="3" t="s">
        <v>55</v>
      </c>
      <c r="C857" s="3" t="s">
        <v>5518</v>
      </c>
      <c r="D857" s="4" t="s">
        <v>5699</v>
      </c>
      <c r="E857" s="30" t="s">
        <v>3890</v>
      </c>
      <c r="F857" s="3" t="s">
        <v>3891</v>
      </c>
      <c r="G857" s="3"/>
      <c r="H857" s="3">
        <v>1</v>
      </c>
      <c r="I857" s="3">
        <v>228</v>
      </c>
      <c r="J857" s="3" t="s">
        <v>19</v>
      </c>
      <c r="K857" s="3">
        <v>20.021829</v>
      </c>
      <c r="L857" s="3">
        <v>73.720348999999999</v>
      </c>
      <c r="M857" s="5">
        <v>31250</v>
      </c>
      <c r="N857" s="6">
        <v>4000</v>
      </c>
      <c r="O857" s="6">
        <f t="shared" si="13"/>
        <v>35250</v>
      </c>
      <c r="P857" s="33" t="s">
        <v>6553</v>
      </c>
    </row>
    <row r="858" spans="1:16" ht="204">
      <c r="A858" s="3">
        <v>9179</v>
      </c>
      <c r="B858" s="3" t="s">
        <v>55</v>
      </c>
      <c r="C858" s="3" t="s">
        <v>5518</v>
      </c>
      <c r="D858" s="4" t="s">
        <v>5700</v>
      </c>
      <c r="E858" s="30" t="s">
        <v>3890</v>
      </c>
      <c r="F858" s="3" t="s">
        <v>3891</v>
      </c>
      <c r="G858" s="3"/>
      <c r="H858" s="3">
        <v>1</v>
      </c>
      <c r="I858" s="3">
        <v>228</v>
      </c>
      <c r="J858" s="3" t="s">
        <v>19</v>
      </c>
      <c r="K858" s="3">
        <v>20.017626</v>
      </c>
      <c r="L858" s="3">
        <v>73.717954000000006</v>
      </c>
      <c r="M858" s="5">
        <v>31250</v>
      </c>
      <c r="N858" s="6">
        <v>4000</v>
      </c>
      <c r="O858" s="6">
        <f t="shared" si="13"/>
        <v>35250</v>
      </c>
      <c r="P858" s="33" t="s">
        <v>6553</v>
      </c>
    </row>
    <row r="859" spans="1:16" ht="204">
      <c r="A859" s="3">
        <v>9180</v>
      </c>
      <c r="B859" s="3" t="s">
        <v>55</v>
      </c>
      <c r="C859" s="3" t="s">
        <v>5518</v>
      </c>
      <c r="D859" s="4" t="s">
        <v>5701</v>
      </c>
      <c r="E859" s="30" t="s">
        <v>3890</v>
      </c>
      <c r="F859" s="3" t="s">
        <v>3891</v>
      </c>
      <c r="G859" s="3"/>
      <c r="H859" s="3">
        <v>1</v>
      </c>
      <c r="I859" s="3">
        <v>228</v>
      </c>
      <c r="J859" s="3" t="s">
        <v>19</v>
      </c>
      <c r="K859" s="3">
        <v>20.017271999999998</v>
      </c>
      <c r="L859" s="3">
        <v>73.717772999999994</v>
      </c>
      <c r="M859" s="5">
        <v>31250</v>
      </c>
      <c r="N859" s="6">
        <v>4000</v>
      </c>
      <c r="O859" s="6">
        <f t="shared" si="13"/>
        <v>35250</v>
      </c>
      <c r="P859" s="33" t="s">
        <v>6553</v>
      </c>
    </row>
    <row r="860" spans="1:16" ht="140.25">
      <c r="A860" s="3">
        <v>9181</v>
      </c>
      <c r="B860" s="3" t="s">
        <v>55</v>
      </c>
      <c r="C860" s="3" t="s">
        <v>5518</v>
      </c>
      <c r="D860" s="4" t="s">
        <v>5702</v>
      </c>
      <c r="E860" s="30" t="s">
        <v>3890</v>
      </c>
      <c r="F860" s="3" t="s">
        <v>3891</v>
      </c>
      <c r="G860" s="3"/>
      <c r="H860" s="3">
        <v>1</v>
      </c>
      <c r="I860" s="3">
        <v>228</v>
      </c>
      <c r="J860" s="3" t="s">
        <v>19</v>
      </c>
      <c r="K860" s="3">
        <v>20.026142</v>
      </c>
      <c r="L860" s="3">
        <v>73.719368000000003</v>
      </c>
      <c r="M860" s="5">
        <v>31250</v>
      </c>
      <c r="N860" s="6">
        <v>4000</v>
      </c>
      <c r="O860" s="6">
        <f t="shared" si="13"/>
        <v>35250</v>
      </c>
      <c r="P860" s="33" t="s">
        <v>6553</v>
      </c>
    </row>
    <row r="861" spans="1:16" ht="178.5">
      <c r="A861" s="3">
        <v>9182</v>
      </c>
      <c r="B861" s="3" t="s">
        <v>55</v>
      </c>
      <c r="C861" s="3" t="s">
        <v>5518</v>
      </c>
      <c r="D861" s="4" t="s">
        <v>5703</v>
      </c>
      <c r="E861" s="30" t="s">
        <v>3890</v>
      </c>
      <c r="F861" s="3" t="s">
        <v>3891</v>
      </c>
      <c r="G861" s="3"/>
      <c r="H861" s="3">
        <v>1</v>
      </c>
      <c r="I861" s="3">
        <v>228</v>
      </c>
      <c r="J861" s="3" t="s">
        <v>19</v>
      </c>
      <c r="K861" s="3">
        <v>19.979899</v>
      </c>
      <c r="L861" s="3">
        <v>73.778998000000001</v>
      </c>
      <c r="M861" s="5">
        <v>31250</v>
      </c>
      <c r="N861" s="6">
        <v>4000</v>
      </c>
      <c r="O861" s="6">
        <f t="shared" si="13"/>
        <v>35250</v>
      </c>
      <c r="P861" s="33" t="s">
        <v>6553</v>
      </c>
    </row>
    <row r="862" spans="1:16" ht="153">
      <c r="A862" s="3">
        <v>9183</v>
      </c>
      <c r="B862" s="3" t="s">
        <v>55</v>
      </c>
      <c r="C862" s="3" t="s">
        <v>5518</v>
      </c>
      <c r="D862" s="4" t="s">
        <v>5704</v>
      </c>
      <c r="E862" s="30" t="s">
        <v>3890</v>
      </c>
      <c r="F862" s="3" t="s">
        <v>3891</v>
      </c>
      <c r="G862" s="3"/>
      <c r="H862" s="3">
        <v>1</v>
      </c>
      <c r="I862" s="3">
        <v>228</v>
      </c>
      <c r="J862" s="3" t="s">
        <v>19</v>
      </c>
      <c r="K862" s="3">
        <v>19.982810000000001</v>
      </c>
      <c r="L862" s="3">
        <v>73.775627</v>
      </c>
      <c r="M862" s="5">
        <v>31250</v>
      </c>
      <c r="N862" s="6">
        <v>4000</v>
      </c>
      <c r="O862" s="6">
        <f t="shared" si="13"/>
        <v>35250</v>
      </c>
      <c r="P862" s="33" t="s">
        <v>6553</v>
      </c>
    </row>
    <row r="863" spans="1:16" ht="127.5">
      <c r="A863" s="3">
        <v>9184</v>
      </c>
      <c r="B863" s="3" t="s">
        <v>55</v>
      </c>
      <c r="C863" s="3" t="s">
        <v>5518</v>
      </c>
      <c r="D863" s="4" t="s">
        <v>5705</v>
      </c>
      <c r="E863" s="30" t="s">
        <v>3890</v>
      </c>
      <c r="F863" s="3" t="s">
        <v>3891</v>
      </c>
      <c r="G863" s="3"/>
      <c r="H863" s="3">
        <v>1</v>
      </c>
      <c r="I863" s="3">
        <v>228</v>
      </c>
      <c r="J863" s="3" t="s">
        <v>19</v>
      </c>
      <c r="K863" s="3">
        <v>19.9604</v>
      </c>
      <c r="L863" s="3">
        <v>73.754541000000003</v>
      </c>
      <c r="M863" s="5">
        <v>31250</v>
      </c>
      <c r="N863" s="6">
        <v>4000</v>
      </c>
      <c r="O863" s="6">
        <f t="shared" si="13"/>
        <v>35250</v>
      </c>
      <c r="P863" s="33" t="s">
        <v>6553</v>
      </c>
    </row>
    <row r="864" spans="1:16" ht="191.25">
      <c r="A864" s="3">
        <v>9185</v>
      </c>
      <c r="B864" s="3" t="s">
        <v>55</v>
      </c>
      <c r="C864" s="3" t="s">
        <v>5518</v>
      </c>
      <c r="D864" s="4" t="s">
        <v>5706</v>
      </c>
      <c r="E864" s="30" t="s">
        <v>3890</v>
      </c>
      <c r="F864" s="3" t="s">
        <v>3891</v>
      </c>
      <c r="G864" s="3"/>
      <c r="H864" s="3">
        <v>1</v>
      </c>
      <c r="I864" s="3">
        <v>228</v>
      </c>
      <c r="J864" s="3" t="s">
        <v>19</v>
      </c>
      <c r="K864" s="3">
        <v>19.98892</v>
      </c>
      <c r="L864" s="3">
        <v>73.770768000000004</v>
      </c>
      <c r="M864" s="5">
        <v>31250</v>
      </c>
      <c r="N864" s="6">
        <v>4000</v>
      </c>
      <c r="O864" s="6">
        <f t="shared" si="13"/>
        <v>35250</v>
      </c>
      <c r="P864" s="33" t="s">
        <v>6553</v>
      </c>
    </row>
    <row r="865" spans="1:16" ht="165.75">
      <c r="A865" s="3">
        <v>9186</v>
      </c>
      <c r="B865" s="3" t="s">
        <v>55</v>
      </c>
      <c r="C865" s="3" t="s">
        <v>5518</v>
      </c>
      <c r="D865" s="4" t="s">
        <v>5707</v>
      </c>
      <c r="E865" s="30" t="s">
        <v>3890</v>
      </c>
      <c r="F865" s="3" t="s">
        <v>3891</v>
      </c>
      <c r="G865" s="3"/>
      <c r="H865" s="3">
        <v>1</v>
      </c>
      <c r="I865" s="3">
        <v>228</v>
      </c>
      <c r="J865" s="3" t="s">
        <v>19</v>
      </c>
      <c r="K865" s="3">
        <v>19.993490000000001</v>
      </c>
      <c r="L865" s="3">
        <v>73.769372000000004</v>
      </c>
      <c r="M865" s="5">
        <v>31250</v>
      </c>
      <c r="N865" s="6">
        <v>4000</v>
      </c>
      <c r="O865" s="6">
        <f t="shared" si="13"/>
        <v>35250</v>
      </c>
      <c r="P865" s="33" t="s">
        <v>6553</v>
      </c>
    </row>
    <row r="866" spans="1:16" ht="178.5">
      <c r="A866" s="3">
        <v>9187</v>
      </c>
      <c r="B866" s="3" t="s">
        <v>55</v>
      </c>
      <c r="C866" s="3" t="s">
        <v>5518</v>
      </c>
      <c r="D866" s="4" t="s">
        <v>5708</v>
      </c>
      <c r="E866" s="30" t="s">
        <v>3890</v>
      </c>
      <c r="F866" s="3" t="s">
        <v>3891</v>
      </c>
      <c r="G866" s="3"/>
      <c r="H866" s="3">
        <v>1</v>
      </c>
      <c r="I866" s="3">
        <v>228</v>
      </c>
      <c r="J866" s="3" t="s">
        <v>19</v>
      </c>
      <c r="K866" s="3">
        <v>19.993431999999999</v>
      </c>
      <c r="L866" s="3">
        <v>73.768783999999997</v>
      </c>
      <c r="M866" s="5">
        <v>31250</v>
      </c>
      <c r="N866" s="6">
        <v>4000</v>
      </c>
      <c r="O866" s="6">
        <f t="shared" si="13"/>
        <v>35250</v>
      </c>
      <c r="P866" s="33" t="s">
        <v>6553</v>
      </c>
    </row>
    <row r="867" spans="1:16" ht="114.75">
      <c r="A867" s="3">
        <v>9188</v>
      </c>
      <c r="B867" s="3" t="s">
        <v>55</v>
      </c>
      <c r="C867" s="3" t="s">
        <v>5518</v>
      </c>
      <c r="D867" s="4" t="s">
        <v>5709</v>
      </c>
      <c r="E867" s="30" t="s">
        <v>3890</v>
      </c>
      <c r="F867" s="3" t="s">
        <v>3891</v>
      </c>
      <c r="G867" s="3"/>
      <c r="H867" s="3">
        <v>1</v>
      </c>
      <c r="I867" s="3">
        <v>228</v>
      </c>
      <c r="J867" s="3" t="s">
        <v>38</v>
      </c>
      <c r="K867" s="3">
        <v>19.992017000000001</v>
      </c>
      <c r="L867" s="3">
        <v>73.765908999999994</v>
      </c>
      <c r="M867" s="5">
        <v>75000</v>
      </c>
      <c r="N867" s="6">
        <v>5000</v>
      </c>
      <c r="O867" s="6">
        <f t="shared" si="13"/>
        <v>80000</v>
      </c>
      <c r="P867" s="33" t="s">
        <v>6553</v>
      </c>
    </row>
    <row r="868" spans="1:16" ht="165.75">
      <c r="A868" s="3">
        <v>9189</v>
      </c>
      <c r="B868" s="3" t="s">
        <v>55</v>
      </c>
      <c r="C868" s="3" t="s">
        <v>5518</v>
      </c>
      <c r="D868" s="4" t="s">
        <v>5710</v>
      </c>
      <c r="E868" s="30" t="s">
        <v>3890</v>
      </c>
      <c r="F868" s="3" t="s">
        <v>3891</v>
      </c>
      <c r="G868" s="3"/>
      <c r="H868" s="3">
        <v>1</v>
      </c>
      <c r="I868" s="3">
        <v>228</v>
      </c>
      <c r="J868" s="3" t="s">
        <v>38</v>
      </c>
      <c r="K868" s="3">
        <v>19.991350000000001</v>
      </c>
      <c r="L868" s="3">
        <v>73.764301000000003</v>
      </c>
      <c r="M868" s="5">
        <v>75000</v>
      </c>
      <c r="N868" s="6">
        <v>5000</v>
      </c>
      <c r="O868" s="6">
        <f t="shared" si="13"/>
        <v>80000</v>
      </c>
      <c r="P868" s="33" t="s">
        <v>6553</v>
      </c>
    </row>
    <row r="869" spans="1:16" ht="89.25">
      <c r="A869" s="3">
        <v>9190</v>
      </c>
      <c r="B869" s="3" t="s">
        <v>55</v>
      </c>
      <c r="C869" s="3" t="s">
        <v>5518</v>
      </c>
      <c r="D869" s="4" t="s">
        <v>5711</v>
      </c>
      <c r="E869" s="30" t="s">
        <v>3890</v>
      </c>
      <c r="F869" s="3" t="s">
        <v>3891</v>
      </c>
      <c r="G869" s="3"/>
      <c r="H869" s="3">
        <v>1</v>
      </c>
      <c r="I869" s="3">
        <v>228</v>
      </c>
      <c r="J869" s="3" t="s">
        <v>19</v>
      </c>
      <c r="K869" s="3">
        <v>19.988591</v>
      </c>
      <c r="L869" s="3">
        <v>73.760400000000004</v>
      </c>
      <c r="M869" s="5">
        <v>31250</v>
      </c>
      <c r="N869" s="6">
        <v>4000</v>
      </c>
      <c r="O869" s="6">
        <f t="shared" si="13"/>
        <v>35250</v>
      </c>
      <c r="P869" s="33" t="s">
        <v>6553</v>
      </c>
    </row>
    <row r="870" spans="1:16" ht="191.25">
      <c r="A870" s="3">
        <v>9191</v>
      </c>
      <c r="B870" s="3" t="s">
        <v>55</v>
      </c>
      <c r="C870" s="3" t="s">
        <v>5518</v>
      </c>
      <c r="D870" s="4" t="s">
        <v>5712</v>
      </c>
      <c r="E870" s="30" t="s">
        <v>3890</v>
      </c>
      <c r="F870" s="3" t="s">
        <v>3891</v>
      </c>
      <c r="G870" s="3"/>
      <c r="H870" s="3">
        <v>1</v>
      </c>
      <c r="I870" s="3">
        <v>228</v>
      </c>
      <c r="J870" s="3" t="s">
        <v>19</v>
      </c>
      <c r="K870" s="3">
        <v>19.976925000000001</v>
      </c>
      <c r="L870" s="3">
        <v>73.750231999999997</v>
      </c>
      <c r="M870" s="5">
        <v>31250</v>
      </c>
      <c r="N870" s="6">
        <v>4000</v>
      </c>
      <c r="O870" s="6">
        <f t="shared" si="13"/>
        <v>35250</v>
      </c>
      <c r="P870" s="33" t="s">
        <v>6553</v>
      </c>
    </row>
    <row r="871" spans="1:16" ht="165.75">
      <c r="A871" s="3">
        <v>9192</v>
      </c>
      <c r="B871" s="3" t="s">
        <v>55</v>
      </c>
      <c r="C871" s="3" t="s">
        <v>5518</v>
      </c>
      <c r="D871" s="4" t="s">
        <v>5713</v>
      </c>
      <c r="E871" s="30" t="s">
        <v>3890</v>
      </c>
      <c r="F871" s="3" t="s">
        <v>3891</v>
      </c>
      <c r="G871" s="3"/>
      <c r="H871" s="3">
        <v>1</v>
      </c>
      <c r="I871" s="3">
        <v>228</v>
      </c>
      <c r="J871" s="3" t="s">
        <v>19</v>
      </c>
      <c r="K871" s="3">
        <v>19.974274999999999</v>
      </c>
      <c r="L871" s="3">
        <v>73.748981000000001</v>
      </c>
      <c r="M871" s="5">
        <v>31250</v>
      </c>
      <c r="N871" s="6">
        <v>4000</v>
      </c>
      <c r="O871" s="6">
        <f t="shared" si="13"/>
        <v>35250</v>
      </c>
      <c r="P871" s="33" t="s">
        <v>6553</v>
      </c>
    </row>
    <row r="872" spans="1:16" ht="165.75">
      <c r="A872" s="3">
        <v>9193</v>
      </c>
      <c r="B872" s="3" t="s">
        <v>55</v>
      </c>
      <c r="C872" s="3" t="s">
        <v>5518</v>
      </c>
      <c r="D872" s="4" t="s">
        <v>5714</v>
      </c>
      <c r="E872" s="30" t="s">
        <v>3890</v>
      </c>
      <c r="F872" s="3" t="s">
        <v>3891</v>
      </c>
      <c r="G872" s="3"/>
      <c r="H872" s="3">
        <v>1</v>
      </c>
      <c r="I872" s="3">
        <v>228</v>
      </c>
      <c r="J872" s="3" t="s">
        <v>19</v>
      </c>
      <c r="K872" s="3">
        <v>19.975059999999999</v>
      </c>
      <c r="L872" s="3">
        <v>73.749752999999998</v>
      </c>
      <c r="M872" s="5">
        <v>31250</v>
      </c>
      <c r="N872" s="6">
        <v>4000</v>
      </c>
      <c r="O872" s="6">
        <f t="shared" si="13"/>
        <v>35250</v>
      </c>
      <c r="P872" s="33" t="s">
        <v>6553</v>
      </c>
    </row>
    <row r="873" spans="1:16" ht="127.5">
      <c r="A873" s="3">
        <v>9194</v>
      </c>
      <c r="B873" s="3" t="s">
        <v>55</v>
      </c>
      <c r="C873" s="3" t="s">
        <v>5518</v>
      </c>
      <c r="D873" s="4" t="s">
        <v>5715</v>
      </c>
      <c r="E873" s="30" t="s">
        <v>3890</v>
      </c>
      <c r="F873" s="3" t="s">
        <v>3891</v>
      </c>
      <c r="G873" s="3"/>
      <c r="H873" s="3">
        <v>1</v>
      </c>
      <c r="I873" s="3">
        <v>228</v>
      </c>
      <c r="J873" s="3" t="s">
        <v>19</v>
      </c>
      <c r="K873" s="3">
        <v>19.986464999999999</v>
      </c>
      <c r="L873" s="3">
        <v>73.757902999999999</v>
      </c>
      <c r="M873" s="5">
        <v>31250</v>
      </c>
      <c r="N873" s="6">
        <v>4000</v>
      </c>
      <c r="O873" s="6">
        <f t="shared" si="13"/>
        <v>35250</v>
      </c>
      <c r="P873" s="33" t="s">
        <v>6553</v>
      </c>
    </row>
    <row r="874" spans="1:16" ht="114.75">
      <c r="A874" s="3">
        <v>9195</v>
      </c>
      <c r="B874" s="3" t="s">
        <v>55</v>
      </c>
      <c r="C874" s="3" t="s">
        <v>5518</v>
      </c>
      <c r="D874" s="4" t="s">
        <v>5716</v>
      </c>
      <c r="E874" s="30" t="s">
        <v>3890</v>
      </c>
      <c r="F874" s="3" t="s">
        <v>3891</v>
      </c>
      <c r="G874" s="3"/>
      <c r="H874" s="3">
        <v>1</v>
      </c>
      <c r="I874" s="3">
        <v>228</v>
      </c>
      <c r="J874" s="3" t="s">
        <v>19</v>
      </c>
      <c r="K874" s="3">
        <v>19.986464999999999</v>
      </c>
      <c r="L874" s="3">
        <v>73.757902999999999</v>
      </c>
      <c r="M874" s="5">
        <v>31250</v>
      </c>
      <c r="N874" s="6">
        <v>4000</v>
      </c>
      <c r="O874" s="6">
        <f t="shared" si="13"/>
        <v>35250</v>
      </c>
      <c r="P874" s="33" t="s">
        <v>6553</v>
      </c>
    </row>
    <row r="875" spans="1:16" ht="178.5">
      <c r="A875" s="3">
        <v>9196</v>
      </c>
      <c r="B875" s="3" t="s">
        <v>55</v>
      </c>
      <c r="C875" s="3" t="s">
        <v>5518</v>
      </c>
      <c r="D875" s="4" t="s">
        <v>5717</v>
      </c>
      <c r="E875" s="30" t="s">
        <v>3890</v>
      </c>
      <c r="F875" s="3" t="s">
        <v>3891</v>
      </c>
      <c r="G875" s="3"/>
      <c r="H875" s="3">
        <v>1</v>
      </c>
      <c r="I875" s="3">
        <v>228</v>
      </c>
      <c r="J875" s="3" t="s">
        <v>19</v>
      </c>
      <c r="K875" s="3">
        <v>19.963391999999999</v>
      </c>
      <c r="L875" s="3">
        <v>73.753915000000006</v>
      </c>
      <c r="M875" s="5">
        <v>31250</v>
      </c>
      <c r="N875" s="6">
        <v>4000</v>
      </c>
      <c r="O875" s="6">
        <f t="shared" si="13"/>
        <v>35250</v>
      </c>
      <c r="P875" s="33" t="s">
        <v>6553</v>
      </c>
    </row>
    <row r="876" spans="1:16" ht="178.5">
      <c r="A876" s="3">
        <v>9197</v>
      </c>
      <c r="B876" s="3" t="s">
        <v>55</v>
      </c>
      <c r="C876" s="3" t="s">
        <v>5518</v>
      </c>
      <c r="D876" s="4" t="s">
        <v>5717</v>
      </c>
      <c r="E876" s="30" t="s">
        <v>3890</v>
      </c>
      <c r="F876" s="3" t="s">
        <v>3891</v>
      </c>
      <c r="G876" s="3"/>
      <c r="H876" s="3">
        <v>1</v>
      </c>
      <c r="I876" s="3">
        <v>228</v>
      </c>
      <c r="J876" s="3" t="s">
        <v>19</v>
      </c>
      <c r="K876" s="3">
        <v>19.963391999999999</v>
      </c>
      <c r="L876" s="3">
        <v>73.753915000000006</v>
      </c>
      <c r="M876" s="5">
        <v>31250</v>
      </c>
      <c r="N876" s="6">
        <v>4000</v>
      </c>
      <c r="O876" s="6">
        <f t="shared" si="13"/>
        <v>35250</v>
      </c>
      <c r="P876" s="33" t="s">
        <v>6553</v>
      </c>
    </row>
    <row r="877" spans="1:16" ht="140.25">
      <c r="A877" s="3">
        <v>9198</v>
      </c>
      <c r="B877" s="3" t="s">
        <v>55</v>
      </c>
      <c r="C877" s="3" t="s">
        <v>5518</v>
      </c>
      <c r="D877" s="4" t="s">
        <v>5718</v>
      </c>
      <c r="E877" s="30" t="s">
        <v>3890</v>
      </c>
      <c r="F877" s="3" t="s">
        <v>3891</v>
      </c>
      <c r="G877" s="3"/>
      <c r="H877" s="3">
        <v>1</v>
      </c>
      <c r="I877" s="3">
        <v>228</v>
      </c>
      <c r="J877" s="3" t="s">
        <v>19</v>
      </c>
      <c r="K877" s="3">
        <v>19.9604</v>
      </c>
      <c r="L877" s="3">
        <v>73.754541000000003</v>
      </c>
      <c r="M877" s="5">
        <v>31250</v>
      </c>
      <c r="N877" s="6">
        <v>4000</v>
      </c>
      <c r="O877" s="6">
        <f t="shared" si="13"/>
        <v>35250</v>
      </c>
      <c r="P877" s="33" t="s">
        <v>6553</v>
      </c>
    </row>
    <row r="878" spans="1:16" ht="165.75">
      <c r="A878" s="3">
        <v>9199</v>
      </c>
      <c r="B878" s="3" t="s">
        <v>55</v>
      </c>
      <c r="C878" s="3" t="s">
        <v>5518</v>
      </c>
      <c r="D878" s="4" t="s">
        <v>5719</v>
      </c>
      <c r="E878" s="30" t="s">
        <v>3890</v>
      </c>
      <c r="F878" s="3" t="s">
        <v>3891</v>
      </c>
      <c r="G878" s="3"/>
      <c r="H878" s="3">
        <v>1</v>
      </c>
      <c r="I878" s="3">
        <v>228</v>
      </c>
      <c r="J878" s="3" t="s">
        <v>19</v>
      </c>
      <c r="K878" s="3">
        <v>19.959057000000001</v>
      </c>
      <c r="L878" s="3">
        <v>73.755647999999994</v>
      </c>
      <c r="M878" s="5">
        <v>31250</v>
      </c>
      <c r="N878" s="6">
        <v>4000</v>
      </c>
      <c r="O878" s="6">
        <f t="shared" si="13"/>
        <v>35250</v>
      </c>
      <c r="P878" s="33" t="s">
        <v>6553</v>
      </c>
    </row>
    <row r="879" spans="1:16" ht="114.75">
      <c r="A879" s="3">
        <v>9200</v>
      </c>
      <c r="B879" s="3" t="s">
        <v>55</v>
      </c>
      <c r="C879" s="3" t="s">
        <v>5518</v>
      </c>
      <c r="D879" s="4" t="s">
        <v>5720</v>
      </c>
      <c r="E879" s="30" t="s">
        <v>3890</v>
      </c>
      <c r="F879" s="3" t="s">
        <v>3891</v>
      </c>
      <c r="G879" s="3"/>
      <c r="H879" s="3">
        <v>1</v>
      </c>
      <c r="I879" s="3">
        <v>228</v>
      </c>
      <c r="J879" s="3" t="s">
        <v>19</v>
      </c>
      <c r="K879" s="3">
        <v>19.944198</v>
      </c>
      <c r="L879" s="3">
        <v>73.742086</v>
      </c>
      <c r="M879" s="5">
        <v>31250</v>
      </c>
      <c r="N879" s="6">
        <v>4000</v>
      </c>
      <c r="O879" s="6">
        <f t="shared" si="13"/>
        <v>35250</v>
      </c>
      <c r="P879" s="33" t="s">
        <v>6553</v>
      </c>
    </row>
    <row r="880" spans="1:16" ht="191.25">
      <c r="A880" s="3">
        <v>9201</v>
      </c>
      <c r="B880" s="3" t="s">
        <v>55</v>
      </c>
      <c r="C880" s="3" t="s">
        <v>5518</v>
      </c>
      <c r="D880" s="4" t="s">
        <v>5721</v>
      </c>
      <c r="E880" s="30" t="s">
        <v>3890</v>
      </c>
      <c r="F880" s="3" t="s">
        <v>3891</v>
      </c>
      <c r="G880" s="3"/>
      <c r="H880" s="3">
        <v>1</v>
      </c>
      <c r="I880" s="3">
        <v>228</v>
      </c>
      <c r="J880" s="3" t="s">
        <v>19</v>
      </c>
      <c r="K880" s="3">
        <v>19.967403000000001</v>
      </c>
      <c r="L880" s="3">
        <v>73.741411999999997</v>
      </c>
      <c r="M880" s="5">
        <v>31250</v>
      </c>
      <c r="N880" s="6">
        <v>4000</v>
      </c>
      <c r="O880" s="6">
        <f t="shared" si="13"/>
        <v>35250</v>
      </c>
      <c r="P880" s="33" t="s">
        <v>6553</v>
      </c>
    </row>
    <row r="881" spans="1:16" ht="178.5">
      <c r="A881" s="3">
        <v>9202</v>
      </c>
      <c r="B881" s="3" t="s">
        <v>55</v>
      </c>
      <c r="C881" s="3" t="s">
        <v>5518</v>
      </c>
      <c r="D881" s="4" t="s">
        <v>5722</v>
      </c>
      <c r="E881" s="30" t="s">
        <v>3890</v>
      </c>
      <c r="F881" s="3" t="s">
        <v>3891</v>
      </c>
      <c r="G881" s="3"/>
      <c r="H881" s="3">
        <v>1</v>
      </c>
      <c r="I881" s="3">
        <v>228</v>
      </c>
      <c r="J881" s="3" t="s">
        <v>19</v>
      </c>
      <c r="K881" s="3">
        <v>19.960771000000001</v>
      </c>
      <c r="L881" s="3">
        <v>73.734781999999996</v>
      </c>
      <c r="M881" s="5">
        <v>31250</v>
      </c>
      <c r="N881" s="6">
        <v>4000</v>
      </c>
      <c r="O881" s="6">
        <f t="shared" si="13"/>
        <v>35250</v>
      </c>
      <c r="P881" s="33" t="s">
        <v>6553</v>
      </c>
    </row>
    <row r="882" spans="1:16" ht="178.5">
      <c r="A882" s="3">
        <v>9203</v>
      </c>
      <c r="B882" s="3" t="s">
        <v>55</v>
      </c>
      <c r="C882" s="3" t="s">
        <v>5518</v>
      </c>
      <c r="D882" s="4" t="s">
        <v>5723</v>
      </c>
      <c r="E882" s="30" t="s">
        <v>3890</v>
      </c>
      <c r="F882" s="3" t="s">
        <v>3891</v>
      </c>
      <c r="G882" s="3"/>
      <c r="H882" s="3">
        <v>1</v>
      </c>
      <c r="I882" s="3">
        <v>228</v>
      </c>
      <c r="J882" s="3" t="s">
        <v>19</v>
      </c>
      <c r="K882" s="3">
        <v>19.964928</v>
      </c>
      <c r="L882" s="3">
        <v>73.727172999999993</v>
      </c>
      <c r="M882" s="5">
        <v>31250</v>
      </c>
      <c r="N882" s="6">
        <v>4000</v>
      </c>
      <c r="O882" s="6">
        <f t="shared" si="13"/>
        <v>35250</v>
      </c>
      <c r="P882" s="33" t="s">
        <v>6553</v>
      </c>
    </row>
    <row r="883" spans="1:16" ht="165.75">
      <c r="A883" s="3">
        <v>9204</v>
      </c>
      <c r="B883" s="3" t="s">
        <v>55</v>
      </c>
      <c r="C883" s="3" t="s">
        <v>5518</v>
      </c>
      <c r="D883" s="4" t="s">
        <v>5724</v>
      </c>
      <c r="E883" s="30" t="s">
        <v>3890</v>
      </c>
      <c r="F883" s="3" t="s">
        <v>3891</v>
      </c>
      <c r="G883" s="3"/>
      <c r="H883" s="3">
        <v>1</v>
      </c>
      <c r="I883" s="3">
        <v>228</v>
      </c>
      <c r="J883" s="3" t="s">
        <v>19</v>
      </c>
      <c r="K883" s="3">
        <v>19.954851999999999</v>
      </c>
      <c r="L883" s="3">
        <v>73.734694000000005</v>
      </c>
      <c r="M883" s="5">
        <v>31250</v>
      </c>
      <c r="N883" s="6">
        <v>4000</v>
      </c>
      <c r="O883" s="6">
        <f t="shared" si="13"/>
        <v>35250</v>
      </c>
      <c r="P883" s="33" t="s">
        <v>6553</v>
      </c>
    </row>
    <row r="884" spans="1:16" ht="127.5">
      <c r="A884" s="3">
        <v>9205</v>
      </c>
      <c r="B884" s="3" t="s">
        <v>55</v>
      </c>
      <c r="C884" s="3" t="s">
        <v>5518</v>
      </c>
      <c r="D884" s="4" t="s">
        <v>5725</v>
      </c>
      <c r="E884" s="30" t="s">
        <v>3890</v>
      </c>
      <c r="F884" s="3" t="s">
        <v>3891</v>
      </c>
      <c r="G884" s="3"/>
      <c r="H884" s="3">
        <v>1</v>
      </c>
      <c r="I884" s="3">
        <v>228</v>
      </c>
      <c r="J884" s="3" t="s">
        <v>19</v>
      </c>
      <c r="K884" s="3">
        <v>19.944324000000002</v>
      </c>
      <c r="L884" s="3">
        <v>73.744463999999994</v>
      </c>
      <c r="M884" s="5">
        <v>31250</v>
      </c>
      <c r="N884" s="6">
        <v>4000</v>
      </c>
      <c r="O884" s="6">
        <f t="shared" si="13"/>
        <v>35250</v>
      </c>
      <c r="P884" s="33" t="s">
        <v>6553</v>
      </c>
    </row>
    <row r="885" spans="1:16" ht="204">
      <c r="A885" s="3">
        <v>9206</v>
      </c>
      <c r="B885" s="3" t="s">
        <v>55</v>
      </c>
      <c r="C885" s="3" t="s">
        <v>5518</v>
      </c>
      <c r="D885" s="4" t="s">
        <v>5726</v>
      </c>
      <c r="E885" s="30" t="s">
        <v>3890</v>
      </c>
      <c r="F885" s="3" t="s">
        <v>3891</v>
      </c>
      <c r="G885" s="3"/>
      <c r="H885" s="3">
        <v>1</v>
      </c>
      <c r="I885" s="3">
        <v>228</v>
      </c>
      <c r="J885" s="3" t="s">
        <v>19</v>
      </c>
      <c r="K885" s="3">
        <v>19.961335999999999</v>
      </c>
      <c r="L885" s="3">
        <v>73.758554000000004</v>
      </c>
      <c r="M885" s="5">
        <v>31250</v>
      </c>
      <c r="N885" s="6">
        <v>4000</v>
      </c>
      <c r="O885" s="6">
        <f t="shared" si="13"/>
        <v>35250</v>
      </c>
      <c r="P885" s="33" t="s">
        <v>6553</v>
      </c>
    </row>
    <row r="886" spans="1:16" ht="204">
      <c r="A886" s="3">
        <v>9207</v>
      </c>
      <c r="B886" s="3" t="s">
        <v>55</v>
      </c>
      <c r="C886" s="3" t="s">
        <v>5518</v>
      </c>
      <c r="D886" s="4" t="s">
        <v>5727</v>
      </c>
      <c r="E886" s="30" t="s">
        <v>3890</v>
      </c>
      <c r="F886" s="3" t="s">
        <v>3891</v>
      </c>
      <c r="G886" s="3"/>
      <c r="H886" s="3">
        <v>1</v>
      </c>
      <c r="I886" s="3">
        <v>228</v>
      </c>
      <c r="J886" s="3" t="s">
        <v>19</v>
      </c>
      <c r="K886" s="3">
        <v>19.965699000000001</v>
      </c>
      <c r="L886" s="3">
        <v>73.762900000000002</v>
      </c>
      <c r="M886" s="5">
        <v>31250</v>
      </c>
      <c r="N886" s="6">
        <v>4000</v>
      </c>
      <c r="O886" s="6">
        <f t="shared" si="13"/>
        <v>35250</v>
      </c>
      <c r="P886" s="33" t="s">
        <v>6553</v>
      </c>
    </row>
    <row r="887" spans="1:16" ht="89.25">
      <c r="A887" s="3">
        <v>9208</v>
      </c>
      <c r="B887" s="3" t="s">
        <v>55</v>
      </c>
      <c r="C887" s="3" t="s">
        <v>5518</v>
      </c>
      <c r="D887" s="4" t="s">
        <v>5728</v>
      </c>
      <c r="E887" s="30" t="s">
        <v>3890</v>
      </c>
      <c r="F887" s="3" t="s">
        <v>3891</v>
      </c>
      <c r="G887" s="3"/>
      <c r="H887" s="3">
        <v>1</v>
      </c>
      <c r="I887" s="3">
        <v>228</v>
      </c>
      <c r="J887" s="3" t="s">
        <v>19</v>
      </c>
      <c r="K887" s="3">
        <v>19.979679000000001</v>
      </c>
      <c r="L887" s="3">
        <v>73.756569999999996</v>
      </c>
      <c r="M887" s="5">
        <v>31250</v>
      </c>
      <c r="N887" s="6">
        <v>4000</v>
      </c>
      <c r="O887" s="6">
        <f t="shared" si="13"/>
        <v>35250</v>
      </c>
      <c r="P887" s="33" t="s">
        <v>6553</v>
      </c>
    </row>
    <row r="888" spans="1:16" ht="127.5">
      <c r="A888" s="3">
        <v>9209</v>
      </c>
      <c r="B888" s="3" t="s">
        <v>55</v>
      </c>
      <c r="C888" s="3" t="s">
        <v>5518</v>
      </c>
      <c r="D888" s="4" t="s">
        <v>5729</v>
      </c>
      <c r="E888" s="30" t="s">
        <v>3890</v>
      </c>
      <c r="F888" s="3" t="s">
        <v>3891</v>
      </c>
      <c r="G888" s="3"/>
      <c r="H888" s="3">
        <v>1</v>
      </c>
      <c r="I888" s="3">
        <v>228</v>
      </c>
      <c r="J888" s="3" t="s">
        <v>19</v>
      </c>
      <c r="K888" s="3">
        <v>19.977179</v>
      </c>
      <c r="L888" s="3">
        <v>73.756164999999996</v>
      </c>
      <c r="M888" s="5">
        <v>31250</v>
      </c>
      <c r="N888" s="6">
        <v>4000</v>
      </c>
      <c r="O888" s="6">
        <f t="shared" si="13"/>
        <v>35250</v>
      </c>
      <c r="P888" s="33" t="s">
        <v>6553</v>
      </c>
    </row>
    <row r="889" spans="1:16" ht="191.25">
      <c r="A889" s="3">
        <v>9210</v>
      </c>
      <c r="B889" s="3" t="s">
        <v>55</v>
      </c>
      <c r="C889" s="3" t="s">
        <v>5518</v>
      </c>
      <c r="D889" s="4" t="s">
        <v>9729</v>
      </c>
      <c r="E889" s="30" t="s">
        <v>3890</v>
      </c>
      <c r="F889" s="3" t="s">
        <v>3891</v>
      </c>
      <c r="G889" s="3"/>
      <c r="H889" s="3">
        <v>1</v>
      </c>
      <c r="I889" s="3">
        <v>228</v>
      </c>
      <c r="J889" s="3" t="s">
        <v>19</v>
      </c>
      <c r="K889" s="3">
        <v>19.962748999999999</v>
      </c>
      <c r="L889" s="3">
        <v>73.764324000000002</v>
      </c>
      <c r="M889" s="5">
        <v>31250</v>
      </c>
      <c r="N889" s="6">
        <v>4000</v>
      </c>
      <c r="O889" s="6">
        <f t="shared" si="13"/>
        <v>35250</v>
      </c>
      <c r="P889" s="33" t="s">
        <v>6553</v>
      </c>
    </row>
    <row r="890" spans="1:16" ht="153">
      <c r="A890" s="3">
        <v>9211</v>
      </c>
      <c r="B890" s="3" t="s">
        <v>55</v>
      </c>
      <c r="C890" s="3" t="s">
        <v>5518</v>
      </c>
      <c r="D890" s="4" t="s">
        <v>5730</v>
      </c>
      <c r="E890" s="30" t="s">
        <v>3890</v>
      </c>
      <c r="F890" s="3" t="s">
        <v>3891</v>
      </c>
      <c r="G890" s="3"/>
      <c r="H890" s="3">
        <v>1</v>
      </c>
      <c r="I890" s="3">
        <v>228</v>
      </c>
      <c r="J890" s="3" t="s">
        <v>19</v>
      </c>
      <c r="K890" s="3">
        <v>19.969101999999999</v>
      </c>
      <c r="L890" s="3">
        <v>73.769340999999997</v>
      </c>
      <c r="M890" s="5">
        <v>31250</v>
      </c>
      <c r="N890" s="6">
        <v>4000</v>
      </c>
      <c r="O890" s="6">
        <f t="shared" si="13"/>
        <v>35250</v>
      </c>
      <c r="P890" s="33" t="s">
        <v>6553</v>
      </c>
    </row>
    <row r="891" spans="1:16" ht="127.5">
      <c r="A891" s="3">
        <v>9212</v>
      </c>
      <c r="B891" s="3" t="s">
        <v>55</v>
      </c>
      <c r="C891" s="3" t="s">
        <v>5518</v>
      </c>
      <c r="D891" s="4" t="s">
        <v>5731</v>
      </c>
      <c r="E891" s="30" t="s">
        <v>3890</v>
      </c>
      <c r="F891" s="3" t="s">
        <v>3891</v>
      </c>
      <c r="G891" s="3"/>
      <c r="H891" s="3">
        <v>1</v>
      </c>
      <c r="I891" s="3">
        <v>228</v>
      </c>
      <c r="J891" s="3" t="s">
        <v>19</v>
      </c>
      <c r="K891" s="3">
        <v>19.972837999999999</v>
      </c>
      <c r="L891" s="3">
        <v>73.773178999999999</v>
      </c>
      <c r="M891" s="5">
        <v>31250</v>
      </c>
      <c r="N891" s="6">
        <v>4000</v>
      </c>
      <c r="O891" s="6">
        <f t="shared" si="13"/>
        <v>35250</v>
      </c>
      <c r="P891" s="33" t="s">
        <v>6553</v>
      </c>
    </row>
    <row r="892" spans="1:16" ht="191.25">
      <c r="A892" s="3">
        <v>9213</v>
      </c>
      <c r="B892" s="3" t="s">
        <v>55</v>
      </c>
      <c r="C892" s="3" t="s">
        <v>5518</v>
      </c>
      <c r="D892" s="4" t="s">
        <v>5732</v>
      </c>
      <c r="E892" s="30" t="s">
        <v>3890</v>
      </c>
      <c r="F892" s="3" t="s">
        <v>3891</v>
      </c>
      <c r="G892" s="3"/>
      <c r="H892" s="3">
        <v>1</v>
      </c>
      <c r="I892" s="3">
        <v>228</v>
      </c>
      <c r="J892" s="3" t="s">
        <v>19</v>
      </c>
      <c r="K892" s="3">
        <v>19.979064999999999</v>
      </c>
      <c r="L892" s="3">
        <v>73.779149000000004</v>
      </c>
      <c r="M892" s="5">
        <v>31250</v>
      </c>
      <c r="N892" s="6">
        <v>4000</v>
      </c>
      <c r="O892" s="6">
        <f t="shared" si="13"/>
        <v>35250</v>
      </c>
      <c r="P892" s="33" t="s">
        <v>6553</v>
      </c>
    </row>
    <row r="893" spans="1:16" ht="204">
      <c r="A893" s="3">
        <v>9214</v>
      </c>
      <c r="B893" s="3" t="s">
        <v>55</v>
      </c>
      <c r="C893" s="3" t="s">
        <v>5518</v>
      </c>
      <c r="D893" s="4" t="s">
        <v>5733</v>
      </c>
      <c r="E893" s="30" t="s">
        <v>3890</v>
      </c>
      <c r="F893" s="3" t="s">
        <v>3891</v>
      </c>
      <c r="G893" s="3"/>
      <c r="H893" s="3">
        <v>1</v>
      </c>
      <c r="I893" s="3">
        <v>228</v>
      </c>
      <c r="J893" s="3" t="s">
        <v>19</v>
      </c>
      <c r="K893" s="3">
        <v>19.97607</v>
      </c>
      <c r="L893" s="3">
        <v>73.777101000000002</v>
      </c>
      <c r="M893" s="5">
        <v>31250</v>
      </c>
      <c r="N893" s="6">
        <v>4000</v>
      </c>
      <c r="O893" s="6">
        <f t="shared" si="13"/>
        <v>35250</v>
      </c>
      <c r="P893" s="33" t="s">
        <v>6553</v>
      </c>
    </row>
    <row r="894" spans="1:16" ht="178.5">
      <c r="A894" s="3">
        <v>9215</v>
      </c>
      <c r="B894" s="3" t="s">
        <v>55</v>
      </c>
      <c r="C894" s="3" t="s">
        <v>5518</v>
      </c>
      <c r="D894" s="4" t="s">
        <v>5734</v>
      </c>
      <c r="E894" s="30" t="s">
        <v>3890</v>
      </c>
      <c r="F894" s="3" t="s">
        <v>3891</v>
      </c>
      <c r="G894" s="3"/>
      <c r="H894" s="3">
        <v>1</v>
      </c>
      <c r="I894" s="3">
        <v>228</v>
      </c>
      <c r="J894" s="3" t="s">
        <v>19</v>
      </c>
      <c r="K894" s="3">
        <v>19.966262</v>
      </c>
      <c r="L894" s="3">
        <v>73.772299000000004</v>
      </c>
      <c r="M894" s="5">
        <v>31250</v>
      </c>
      <c r="N894" s="6">
        <v>4000</v>
      </c>
      <c r="O894" s="6">
        <f t="shared" si="13"/>
        <v>35250</v>
      </c>
      <c r="P894" s="33" t="s">
        <v>6553</v>
      </c>
    </row>
    <row r="895" spans="1:16" ht="153">
      <c r="A895" s="3">
        <v>9216</v>
      </c>
      <c r="B895" s="3" t="s">
        <v>55</v>
      </c>
      <c r="C895" s="3" t="s">
        <v>5518</v>
      </c>
      <c r="D895" s="4" t="s">
        <v>5735</v>
      </c>
      <c r="E895" s="30" t="s">
        <v>3890</v>
      </c>
      <c r="F895" s="3" t="s">
        <v>3891</v>
      </c>
      <c r="G895" s="3"/>
      <c r="H895" s="3">
        <v>1</v>
      </c>
      <c r="I895" s="3">
        <v>228</v>
      </c>
      <c r="J895" s="3" t="s">
        <v>19</v>
      </c>
      <c r="K895" s="3">
        <v>19.97635</v>
      </c>
      <c r="L895" s="3">
        <v>73.789006000000001</v>
      </c>
      <c r="M895" s="5">
        <v>31250</v>
      </c>
      <c r="N895" s="6">
        <v>4000</v>
      </c>
      <c r="O895" s="6">
        <f t="shared" si="13"/>
        <v>35250</v>
      </c>
      <c r="P895" s="33" t="s">
        <v>6553</v>
      </c>
    </row>
    <row r="896" spans="1:16" ht="127.5">
      <c r="A896" s="3">
        <v>9217</v>
      </c>
      <c r="B896" s="3" t="s">
        <v>55</v>
      </c>
      <c r="C896" s="3" t="s">
        <v>5518</v>
      </c>
      <c r="D896" s="4" t="s">
        <v>5736</v>
      </c>
      <c r="E896" s="30" t="s">
        <v>3890</v>
      </c>
      <c r="F896" s="3" t="s">
        <v>3891</v>
      </c>
      <c r="G896" s="3"/>
      <c r="H896" s="3">
        <v>1</v>
      </c>
      <c r="I896" s="3">
        <v>228</v>
      </c>
      <c r="J896" s="3" t="s">
        <v>19</v>
      </c>
      <c r="K896" s="3">
        <v>19.970779</v>
      </c>
      <c r="L896" s="3">
        <v>73.797980999999993</v>
      </c>
      <c r="M896" s="5">
        <v>31250</v>
      </c>
      <c r="N896" s="6">
        <v>4000</v>
      </c>
      <c r="O896" s="6">
        <f t="shared" si="13"/>
        <v>35250</v>
      </c>
      <c r="P896" s="33" t="s">
        <v>6553</v>
      </c>
    </row>
    <row r="897" spans="1:16" ht="127.5">
      <c r="A897" s="3">
        <v>9218</v>
      </c>
      <c r="B897" s="3" t="s">
        <v>55</v>
      </c>
      <c r="C897" s="3" t="s">
        <v>5518</v>
      </c>
      <c r="D897" s="4" t="s">
        <v>5737</v>
      </c>
      <c r="E897" s="30" t="s">
        <v>3890</v>
      </c>
      <c r="F897" s="3" t="s">
        <v>3891</v>
      </c>
      <c r="G897" s="3"/>
      <c r="H897" s="3">
        <v>1</v>
      </c>
      <c r="I897" s="3">
        <v>228</v>
      </c>
      <c r="J897" s="3" t="s">
        <v>19</v>
      </c>
      <c r="K897" s="3">
        <v>19.972580000000001</v>
      </c>
      <c r="L897" s="3">
        <v>73.794173000000001</v>
      </c>
      <c r="M897" s="5">
        <v>31250</v>
      </c>
      <c r="N897" s="6">
        <v>4000</v>
      </c>
      <c r="O897" s="6">
        <f t="shared" ref="O897:O960" si="14">+M897+N897</f>
        <v>35250</v>
      </c>
      <c r="P897" s="33" t="s">
        <v>6553</v>
      </c>
    </row>
    <row r="898" spans="1:16" ht="204">
      <c r="A898" s="3">
        <v>9219</v>
      </c>
      <c r="B898" s="3" t="s">
        <v>55</v>
      </c>
      <c r="C898" s="3" t="s">
        <v>5518</v>
      </c>
      <c r="D898" s="4" t="s">
        <v>5738</v>
      </c>
      <c r="E898" s="30" t="s">
        <v>3890</v>
      </c>
      <c r="F898" s="3" t="s">
        <v>3891</v>
      </c>
      <c r="G898" s="3"/>
      <c r="H898" s="3">
        <v>1</v>
      </c>
      <c r="I898" s="3">
        <v>228</v>
      </c>
      <c r="J898" s="3" t="s">
        <v>19</v>
      </c>
      <c r="K898" s="3">
        <v>19.988842000000002</v>
      </c>
      <c r="L898" s="3">
        <v>73.792821000000004</v>
      </c>
      <c r="M898" s="5">
        <v>31250</v>
      </c>
      <c r="N898" s="6">
        <v>4000</v>
      </c>
      <c r="O898" s="6">
        <f t="shared" si="14"/>
        <v>35250</v>
      </c>
      <c r="P898" s="33" t="s">
        <v>6553</v>
      </c>
    </row>
    <row r="899" spans="1:16" ht="165.75">
      <c r="A899" s="3">
        <v>9220</v>
      </c>
      <c r="B899" s="3" t="s">
        <v>55</v>
      </c>
      <c r="C899" s="3" t="s">
        <v>5518</v>
      </c>
      <c r="D899" s="4" t="s">
        <v>5739</v>
      </c>
      <c r="E899" s="30" t="s">
        <v>3890</v>
      </c>
      <c r="F899" s="3" t="s">
        <v>3891</v>
      </c>
      <c r="G899" s="3"/>
      <c r="H899" s="3">
        <v>1</v>
      </c>
      <c r="I899" s="3">
        <v>228</v>
      </c>
      <c r="J899" s="3" t="s">
        <v>19</v>
      </c>
      <c r="K899" s="3">
        <v>19.980264999999999</v>
      </c>
      <c r="L899" s="3">
        <v>73.791334000000006</v>
      </c>
      <c r="M899" s="5">
        <v>31250</v>
      </c>
      <c r="N899" s="6">
        <v>4000</v>
      </c>
      <c r="O899" s="6">
        <f t="shared" si="14"/>
        <v>35250</v>
      </c>
      <c r="P899" s="33" t="s">
        <v>6553</v>
      </c>
    </row>
    <row r="900" spans="1:16" ht="178.5">
      <c r="A900" s="3">
        <v>9221</v>
      </c>
      <c r="B900" s="3" t="s">
        <v>55</v>
      </c>
      <c r="C900" s="3" t="s">
        <v>5518</v>
      </c>
      <c r="D900" s="4" t="s">
        <v>5740</v>
      </c>
      <c r="E900" s="30" t="s">
        <v>3890</v>
      </c>
      <c r="F900" s="3" t="s">
        <v>3891</v>
      </c>
      <c r="G900" s="3"/>
      <c r="H900" s="3">
        <v>1</v>
      </c>
      <c r="I900" s="3">
        <v>228</v>
      </c>
      <c r="J900" s="3" t="s">
        <v>19</v>
      </c>
      <c r="K900" s="3">
        <v>19.980187000000001</v>
      </c>
      <c r="L900" s="3">
        <v>73.791332999999995</v>
      </c>
      <c r="M900" s="5">
        <v>31250</v>
      </c>
      <c r="N900" s="6">
        <v>4000</v>
      </c>
      <c r="O900" s="6">
        <f t="shared" si="14"/>
        <v>35250</v>
      </c>
      <c r="P900" s="33" t="s">
        <v>6553</v>
      </c>
    </row>
    <row r="901" spans="1:16" ht="153">
      <c r="A901" s="3">
        <v>9222</v>
      </c>
      <c r="B901" s="3" t="s">
        <v>55</v>
      </c>
      <c r="C901" s="3" t="s">
        <v>5518</v>
      </c>
      <c r="D901" s="4" t="s">
        <v>5741</v>
      </c>
      <c r="E901" s="30" t="s">
        <v>3890</v>
      </c>
      <c r="F901" s="3" t="s">
        <v>3891</v>
      </c>
      <c r="G901" s="3"/>
      <c r="H901" s="3">
        <v>1</v>
      </c>
      <c r="I901" s="3">
        <v>228</v>
      </c>
      <c r="J901" s="3" t="s">
        <v>19</v>
      </c>
      <c r="K901" s="3">
        <v>19.970742000000001</v>
      </c>
      <c r="L901" s="3">
        <v>73.783659</v>
      </c>
      <c r="M901" s="5">
        <v>31250</v>
      </c>
      <c r="N901" s="6">
        <v>4000</v>
      </c>
      <c r="O901" s="6">
        <f t="shared" si="14"/>
        <v>35250</v>
      </c>
      <c r="P901" s="33" t="s">
        <v>6553</v>
      </c>
    </row>
    <row r="902" spans="1:16" ht="153">
      <c r="A902" s="3">
        <v>9223</v>
      </c>
      <c r="B902" s="3" t="s">
        <v>55</v>
      </c>
      <c r="C902" s="3" t="s">
        <v>5518</v>
      </c>
      <c r="D902" s="4" t="s">
        <v>5742</v>
      </c>
      <c r="E902" s="30" t="s">
        <v>3890</v>
      </c>
      <c r="F902" s="3" t="s">
        <v>3891</v>
      </c>
      <c r="G902" s="3"/>
      <c r="H902" s="3">
        <v>1</v>
      </c>
      <c r="I902" s="3">
        <v>228</v>
      </c>
      <c r="J902" s="3" t="s">
        <v>19</v>
      </c>
      <c r="K902" s="3">
        <v>19.96923</v>
      </c>
      <c r="L902" s="3">
        <v>73.782589999999999</v>
      </c>
      <c r="M902" s="5">
        <v>31250</v>
      </c>
      <c r="N902" s="6">
        <v>4000</v>
      </c>
      <c r="O902" s="6">
        <f t="shared" si="14"/>
        <v>35250</v>
      </c>
      <c r="P902" s="33" t="s">
        <v>6553</v>
      </c>
    </row>
    <row r="903" spans="1:16" ht="191.25">
      <c r="A903" s="3">
        <v>9224</v>
      </c>
      <c r="B903" s="3" t="s">
        <v>55</v>
      </c>
      <c r="C903" s="3" t="s">
        <v>5518</v>
      </c>
      <c r="D903" s="4" t="s">
        <v>5743</v>
      </c>
      <c r="E903" s="30" t="s">
        <v>3890</v>
      </c>
      <c r="F903" s="3" t="s">
        <v>3891</v>
      </c>
      <c r="G903" s="3"/>
      <c r="H903" s="3">
        <v>1</v>
      </c>
      <c r="I903" s="3">
        <v>228</v>
      </c>
      <c r="J903" s="3" t="s">
        <v>19</v>
      </c>
      <c r="K903" s="3">
        <v>19.9588</v>
      </c>
      <c r="L903" s="3">
        <v>73.777327999999997</v>
      </c>
      <c r="M903" s="5">
        <v>31250</v>
      </c>
      <c r="N903" s="6">
        <v>4000</v>
      </c>
      <c r="O903" s="6">
        <f t="shared" si="14"/>
        <v>35250</v>
      </c>
      <c r="P903" s="33" t="s">
        <v>6553</v>
      </c>
    </row>
    <row r="904" spans="1:16" ht="165.75">
      <c r="A904" s="3">
        <v>9225</v>
      </c>
      <c r="B904" s="3" t="s">
        <v>55</v>
      </c>
      <c r="C904" s="3" t="s">
        <v>5518</v>
      </c>
      <c r="D904" s="4" t="s">
        <v>5744</v>
      </c>
      <c r="E904" s="30" t="s">
        <v>3890</v>
      </c>
      <c r="F904" s="3" t="s">
        <v>3891</v>
      </c>
      <c r="G904" s="3"/>
      <c r="H904" s="3">
        <v>1</v>
      </c>
      <c r="I904" s="3">
        <v>228</v>
      </c>
      <c r="J904" s="3" t="s">
        <v>19</v>
      </c>
      <c r="K904" s="3">
        <v>19.952055000000001</v>
      </c>
      <c r="L904" s="3">
        <v>73.775514000000001</v>
      </c>
      <c r="M904" s="5">
        <v>31250</v>
      </c>
      <c r="N904" s="6">
        <v>4000</v>
      </c>
      <c r="O904" s="6">
        <f t="shared" si="14"/>
        <v>35250</v>
      </c>
      <c r="P904" s="33" t="s">
        <v>6553</v>
      </c>
    </row>
    <row r="905" spans="1:16" ht="153">
      <c r="A905" s="3">
        <v>9226</v>
      </c>
      <c r="B905" s="3" t="s">
        <v>55</v>
      </c>
      <c r="C905" s="3" t="s">
        <v>5518</v>
      </c>
      <c r="D905" s="4" t="s">
        <v>5745</v>
      </c>
      <c r="E905" s="30" t="s">
        <v>3890</v>
      </c>
      <c r="F905" s="3" t="s">
        <v>3891</v>
      </c>
      <c r="G905" s="3"/>
      <c r="H905" s="3">
        <v>1</v>
      </c>
      <c r="I905" s="3">
        <v>228</v>
      </c>
      <c r="J905" s="3" t="s">
        <v>19</v>
      </c>
      <c r="K905" s="3">
        <v>19.954291000000001</v>
      </c>
      <c r="L905" s="3">
        <v>73.775882999999993</v>
      </c>
      <c r="M905" s="5">
        <v>31250</v>
      </c>
      <c r="N905" s="6">
        <v>4000</v>
      </c>
      <c r="O905" s="6">
        <f t="shared" si="14"/>
        <v>35250</v>
      </c>
      <c r="P905" s="33" t="s">
        <v>6553</v>
      </c>
    </row>
    <row r="906" spans="1:16" ht="140.25">
      <c r="A906" s="3">
        <v>9227</v>
      </c>
      <c r="B906" s="3" t="s">
        <v>55</v>
      </c>
      <c r="C906" s="3" t="s">
        <v>5518</v>
      </c>
      <c r="D906" s="4" t="s">
        <v>5746</v>
      </c>
      <c r="E906" s="30" t="s">
        <v>3890</v>
      </c>
      <c r="F906" s="3" t="s">
        <v>3891</v>
      </c>
      <c r="G906" s="3"/>
      <c r="H906" s="3">
        <v>1</v>
      </c>
      <c r="I906" s="3">
        <v>228</v>
      </c>
      <c r="J906" s="3" t="s">
        <v>19</v>
      </c>
      <c r="K906" s="3">
        <v>19.944877999999999</v>
      </c>
      <c r="L906" s="3">
        <v>73.774057999999997</v>
      </c>
      <c r="M906" s="5">
        <v>31250</v>
      </c>
      <c r="N906" s="6">
        <v>4000</v>
      </c>
      <c r="O906" s="6">
        <f t="shared" si="14"/>
        <v>35250</v>
      </c>
      <c r="P906" s="33" t="s">
        <v>6553</v>
      </c>
    </row>
    <row r="907" spans="1:16" ht="127.5">
      <c r="A907" s="3">
        <v>9228</v>
      </c>
      <c r="B907" s="3" t="s">
        <v>55</v>
      </c>
      <c r="C907" s="3" t="s">
        <v>56</v>
      </c>
      <c r="D907" s="4" t="s">
        <v>5747</v>
      </c>
      <c r="E907" s="30" t="s">
        <v>3890</v>
      </c>
      <c r="F907" s="3" t="s">
        <v>3891</v>
      </c>
      <c r="G907" s="3"/>
      <c r="H907" s="3">
        <v>1</v>
      </c>
      <c r="I907" s="3">
        <v>228</v>
      </c>
      <c r="J907" s="3" t="s">
        <v>19</v>
      </c>
      <c r="K907" s="3">
        <v>19.240048999999999</v>
      </c>
      <c r="L907" s="3">
        <v>72.981426999999996</v>
      </c>
      <c r="M907" s="5">
        <v>31250</v>
      </c>
      <c r="N907" s="6">
        <v>4000</v>
      </c>
      <c r="O907" s="6">
        <f t="shared" si="14"/>
        <v>35250</v>
      </c>
      <c r="P907" s="33" t="s">
        <v>6553</v>
      </c>
    </row>
    <row r="908" spans="1:16" ht="127.5">
      <c r="A908" s="3">
        <v>9229</v>
      </c>
      <c r="B908" s="3" t="s">
        <v>55</v>
      </c>
      <c r="C908" s="3" t="s">
        <v>56</v>
      </c>
      <c r="D908" s="4" t="s">
        <v>5748</v>
      </c>
      <c r="E908" s="30" t="s">
        <v>3890</v>
      </c>
      <c r="F908" s="3" t="s">
        <v>3891</v>
      </c>
      <c r="G908" s="3"/>
      <c r="H908" s="3">
        <v>1</v>
      </c>
      <c r="I908" s="3">
        <v>228</v>
      </c>
      <c r="J908" s="3" t="s">
        <v>38</v>
      </c>
      <c r="K908" s="3">
        <v>19.205019</v>
      </c>
      <c r="L908" s="3">
        <v>72.978116999999997</v>
      </c>
      <c r="M908" s="5">
        <v>112500</v>
      </c>
      <c r="N908" s="6">
        <v>5000</v>
      </c>
      <c r="O908" s="6">
        <f t="shared" si="14"/>
        <v>117500</v>
      </c>
      <c r="P908" s="33" t="s">
        <v>6553</v>
      </c>
    </row>
    <row r="909" spans="1:16" ht="204">
      <c r="A909" s="3">
        <v>9230</v>
      </c>
      <c r="B909" s="3" t="s">
        <v>55</v>
      </c>
      <c r="C909" s="3" t="s">
        <v>56</v>
      </c>
      <c r="D909" s="4" t="s">
        <v>5749</v>
      </c>
      <c r="E909" s="30" t="s">
        <v>3890</v>
      </c>
      <c r="F909" s="3" t="s">
        <v>3891</v>
      </c>
      <c r="G909" s="3"/>
      <c r="H909" s="3">
        <v>1</v>
      </c>
      <c r="I909" s="3">
        <v>228</v>
      </c>
      <c r="J909" s="3" t="s">
        <v>38</v>
      </c>
      <c r="K909" s="3">
        <v>19.186495000000001</v>
      </c>
      <c r="L909" s="3">
        <v>72.961230999999998</v>
      </c>
      <c r="M909" s="5">
        <v>112500</v>
      </c>
      <c r="N909" s="6">
        <v>5000</v>
      </c>
      <c r="O909" s="6">
        <f t="shared" si="14"/>
        <v>117500</v>
      </c>
      <c r="P909" s="33" t="s">
        <v>6553</v>
      </c>
    </row>
    <row r="910" spans="1:16" ht="165.75">
      <c r="A910" s="3">
        <v>9231</v>
      </c>
      <c r="B910" s="3" t="s">
        <v>55</v>
      </c>
      <c r="C910" s="3" t="s">
        <v>56</v>
      </c>
      <c r="D910" s="4" t="s">
        <v>5750</v>
      </c>
      <c r="E910" s="30" t="s">
        <v>3890</v>
      </c>
      <c r="F910" s="3" t="s">
        <v>3891</v>
      </c>
      <c r="G910" s="3"/>
      <c r="H910" s="3">
        <v>1</v>
      </c>
      <c r="I910" s="3">
        <v>228</v>
      </c>
      <c r="J910" s="3" t="s">
        <v>19</v>
      </c>
      <c r="K910" s="3">
        <v>19.186495000000001</v>
      </c>
      <c r="L910" s="3">
        <v>72.961230999999998</v>
      </c>
      <c r="M910" s="5">
        <v>31250</v>
      </c>
      <c r="N910" s="6">
        <v>4000</v>
      </c>
      <c r="O910" s="6">
        <f t="shared" si="14"/>
        <v>35250</v>
      </c>
      <c r="P910" s="33" t="s">
        <v>6553</v>
      </c>
    </row>
    <row r="911" spans="1:16" ht="127.5">
      <c r="A911" s="3">
        <v>9232</v>
      </c>
      <c r="B911" s="3" t="s">
        <v>55</v>
      </c>
      <c r="C911" s="3" t="s">
        <v>56</v>
      </c>
      <c r="D911" s="4" t="s">
        <v>5751</v>
      </c>
      <c r="E911" s="30" t="s">
        <v>3890</v>
      </c>
      <c r="F911" s="3" t="s">
        <v>3891</v>
      </c>
      <c r="G911" s="3"/>
      <c r="H911" s="3">
        <v>1</v>
      </c>
      <c r="I911" s="3">
        <v>228</v>
      </c>
      <c r="J911" s="3" t="s">
        <v>38</v>
      </c>
      <c r="K911" s="3">
        <v>19.187662</v>
      </c>
      <c r="L911" s="3">
        <v>72.971553999999998</v>
      </c>
      <c r="M911" s="5">
        <v>112500</v>
      </c>
      <c r="N911" s="6">
        <v>5000</v>
      </c>
      <c r="O911" s="6">
        <f t="shared" si="14"/>
        <v>117500</v>
      </c>
      <c r="P911" s="33" t="s">
        <v>6553</v>
      </c>
    </row>
    <row r="912" spans="1:16" ht="127.5">
      <c r="A912" s="3">
        <v>9233</v>
      </c>
      <c r="B912" s="3" t="s">
        <v>55</v>
      </c>
      <c r="C912" s="3" t="s">
        <v>56</v>
      </c>
      <c r="D912" s="4" t="s">
        <v>5752</v>
      </c>
      <c r="E912" s="30" t="s">
        <v>3890</v>
      </c>
      <c r="F912" s="3" t="s">
        <v>3891</v>
      </c>
      <c r="G912" s="3"/>
      <c r="H912" s="3">
        <v>1</v>
      </c>
      <c r="I912" s="3">
        <v>228</v>
      </c>
      <c r="J912" s="3" t="s">
        <v>19</v>
      </c>
      <c r="K912" s="3">
        <v>19.185282999999998</v>
      </c>
      <c r="L912" s="3">
        <v>72.975026</v>
      </c>
      <c r="M912" s="5">
        <v>31250</v>
      </c>
      <c r="N912" s="6">
        <v>4000</v>
      </c>
      <c r="O912" s="6">
        <f t="shared" si="14"/>
        <v>35250</v>
      </c>
      <c r="P912" s="33" t="s">
        <v>6553</v>
      </c>
    </row>
    <row r="913" spans="1:16" ht="153">
      <c r="A913" s="3">
        <v>9234</v>
      </c>
      <c r="B913" s="3" t="s">
        <v>55</v>
      </c>
      <c r="C913" s="3" t="s">
        <v>56</v>
      </c>
      <c r="D913" s="4" t="s">
        <v>5753</v>
      </c>
      <c r="E913" s="30" t="s">
        <v>3890</v>
      </c>
      <c r="F913" s="3" t="s">
        <v>3891</v>
      </c>
      <c r="G913" s="3"/>
      <c r="H913" s="3">
        <v>1</v>
      </c>
      <c r="I913" s="3">
        <v>228</v>
      </c>
      <c r="J913" s="3" t="s">
        <v>19</v>
      </c>
      <c r="K913" s="3">
        <v>19.264533</v>
      </c>
      <c r="L913" s="3">
        <v>72.967524999999995</v>
      </c>
      <c r="M913" s="5">
        <v>31250</v>
      </c>
      <c r="N913" s="6">
        <v>4000</v>
      </c>
      <c r="O913" s="6">
        <f t="shared" si="14"/>
        <v>35250</v>
      </c>
      <c r="P913" s="33" t="s">
        <v>6553</v>
      </c>
    </row>
    <row r="914" spans="1:16" ht="153">
      <c r="A914" s="3">
        <v>9235</v>
      </c>
      <c r="B914" s="3" t="s">
        <v>55</v>
      </c>
      <c r="C914" s="3" t="s">
        <v>56</v>
      </c>
      <c r="D914" s="4" t="s">
        <v>5754</v>
      </c>
      <c r="E914" s="30" t="s">
        <v>3890</v>
      </c>
      <c r="F914" s="3" t="s">
        <v>3891</v>
      </c>
      <c r="G914" s="3"/>
      <c r="H914" s="3">
        <v>1</v>
      </c>
      <c r="I914" s="3">
        <v>228</v>
      </c>
      <c r="J914" s="3" t="s">
        <v>38</v>
      </c>
      <c r="K914" s="3">
        <v>19.264533</v>
      </c>
      <c r="L914" s="3">
        <v>72.967524999999995</v>
      </c>
      <c r="M914" s="5">
        <v>112500</v>
      </c>
      <c r="N914" s="6">
        <v>5000</v>
      </c>
      <c r="O914" s="6">
        <f t="shared" si="14"/>
        <v>117500</v>
      </c>
      <c r="P914" s="33" t="s">
        <v>6553</v>
      </c>
    </row>
    <row r="915" spans="1:16" ht="165.75">
      <c r="A915" s="3">
        <v>9236</v>
      </c>
      <c r="B915" s="3" t="s">
        <v>55</v>
      </c>
      <c r="C915" s="3" t="s">
        <v>56</v>
      </c>
      <c r="D915" s="4" t="s">
        <v>5755</v>
      </c>
      <c r="E915" s="30" t="s">
        <v>3890</v>
      </c>
      <c r="F915" s="3" t="s">
        <v>3891</v>
      </c>
      <c r="G915" s="3"/>
      <c r="H915" s="3">
        <v>1</v>
      </c>
      <c r="I915" s="3">
        <v>228</v>
      </c>
      <c r="J915" s="3" t="s">
        <v>19</v>
      </c>
      <c r="K915" s="3">
        <v>19.220279999999999</v>
      </c>
      <c r="L915" s="3">
        <v>72.961849999999998</v>
      </c>
      <c r="M915" s="5">
        <v>31250</v>
      </c>
      <c r="N915" s="6">
        <v>4000</v>
      </c>
      <c r="O915" s="6">
        <f t="shared" si="14"/>
        <v>35250</v>
      </c>
      <c r="P915" s="33" t="s">
        <v>6553</v>
      </c>
    </row>
    <row r="916" spans="1:16" ht="140.25">
      <c r="A916" s="3">
        <v>9237</v>
      </c>
      <c r="B916" s="3" t="s">
        <v>55</v>
      </c>
      <c r="C916" s="3" t="s">
        <v>56</v>
      </c>
      <c r="D916" s="4" t="s">
        <v>5756</v>
      </c>
      <c r="E916" s="30" t="s">
        <v>3890</v>
      </c>
      <c r="F916" s="3" t="s">
        <v>3891</v>
      </c>
      <c r="G916" s="3"/>
      <c r="H916" s="3">
        <v>1</v>
      </c>
      <c r="I916" s="3">
        <v>228</v>
      </c>
      <c r="J916" s="3" t="s">
        <v>19</v>
      </c>
      <c r="K916" s="3">
        <v>19.245412999999999</v>
      </c>
      <c r="L916" s="3">
        <v>72.982106999999999</v>
      </c>
      <c r="M916" s="5">
        <v>31250</v>
      </c>
      <c r="N916" s="6">
        <v>4000</v>
      </c>
      <c r="O916" s="6">
        <f t="shared" si="14"/>
        <v>35250</v>
      </c>
      <c r="P916" s="33" t="s">
        <v>6553</v>
      </c>
    </row>
    <row r="917" spans="1:16" ht="140.25">
      <c r="A917" s="3">
        <v>9238</v>
      </c>
      <c r="B917" s="3" t="s">
        <v>55</v>
      </c>
      <c r="C917" s="3" t="s">
        <v>56</v>
      </c>
      <c r="D917" s="4" t="s">
        <v>5757</v>
      </c>
      <c r="E917" s="30" t="s">
        <v>3890</v>
      </c>
      <c r="F917" s="3" t="s">
        <v>3891</v>
      </c>
      <c r="G917" s="3"/>
      <c r="H917" s="3">
        <v>1</v>
      </c>
      <c r="I917" s="3">
        <v>228</v>
      </c>
      <c r="J917" s="3" t="s">
        <v>19</v>
      </c>
      <c r="K917" s="3">
        <v>19.245412999999999</v>
      </c>
      <c r="L917" s="3">
        <v>72.982106999999999</v>
      </c>
      <c r="M917" s="5">
        <v>31250</v>
      </c>
      <c r="N917" s="6">
        <v>4000</v>
      </c>
      <c r="O917" s="6">
        <f t="shared" si="14"/>
        <v>35250</v>
      </c>
      <c r="P917" s="33" t="s">
        <v>6553</v>
      </c>
    </row>
    <row r="918" spans="1:16" ht="127.5">
      <c r="A918" s="3">
        <v>9239</v>
      </c>
      <c r="B918" s="3" t="s">
        <v>55</v>
      </c>
      <c r="C918" s="3" t="s">
        <v>56</v>
      </c>
      <c r="D918" s="4" t="s">
        <v>5758</v>
      </c>
      <c r="E918" s="30" t="s">
        <v>3890</v>
      </c>
      <c r="F918" s="3" t="s">
        <v>3891</v>
      </c>
      <c r="G918" s="3"/>
      <c r="H918" s="3">
        <v>1</v>
      </c>
      <c r="I918" s="3">
        <v>228</v>
      </c>
      <c r="J918" s="3" t="s">
        <v>19</v>
      </c>
      <c r="K918" s="3">
        <v>19.192723999999998</v>
      </c>
      <c r="L918" s="3">
        <v>72.968504999999993</v>
      </c>
      <c r="M918" s="5">
        <v>31250</v>
      </c>
      <c r="N918" s="6">
        <v>4000</v>
      </c>
      <c r="O918" s="6">
        <f t="shared" si="14"/>
        <v>35250</v>
      </c>
      <c r="P918" s="33" t="s">
        <v>6553</v>
      </c>
    </row>
    <row r="919" spans="1:16" ht="114.75">
      <c r="A919" s="3">
        <v>9240</v>
      </c>
      <c r="B919" s="3" t="s">
        <v>55</v>
      </c>
      <c r="C919" s="3" t="s">
        <v>56</v>
      </c>
      <c r="D919" s="4" t="s">
        <v>5759</v>
      </c>
      <c r="E919" s="30" t="s">
        <v>3890</v>
      </c>
      <c r="F919" s="3" t="s">
        <v>3891</v>
      </c>
      <c r="G919" s="3"/>
      <c r="H919" s="3">
        <v>1</v>
      </c>
      <c r="I919" s="3">
        <v>228</v>
      </c>
      <c r="J919" s="3" t="s">
        <v>19</v>
      </c>
      <c r="K919" s="3">
        <v>19.221713000000001</v>
      </c>
      <c r="L919" s="3">
        <v>72.989929000000004</v>
      </c>
      <c r="M919" s="5">
        <v>31250</v>
      </c>
      <c r="N919" s="6">
        <v>4000</v>
      </c>
      <c r="O919" s="6">
        <f t="shared" si="14"/>
        <v>35250</v>
      </c>
      <c r="P919" s="33" t="s">
        <v>6553</v>
      </c>
    </row>
    <row r="920" spans="1:16" ht="114.75">
      <c r="A920" s="3">
        <v>9241</v>
      </c>
      <c r="B920" s="3" t="s">
        <v>55</v>
      </c>
      <c r="C920" s="3" t="s">
        <v>56</v>
      </c>
      <c r="D920" s="4" t="s">
        <v>5760</v>
      </c>
      <c r="E920" s="30" t="s">
        <v>3890</v>
      </c>
      <c r="F920" s="3" t="s">
        <v>3891</v>
      </c>
      <c r="G920" s="3"/>
      <c r="H920" s="3">
        <v>1</v>
      </c>
      <c r="I920" s="3">
        <v>228</v>
      </c>
      <c r="J920" s="3" t="s">
        <v>19</v>
      </c>
      <c r="K920" s="3">
        <v>19.221713000000001</v>
      </c>
      <c r="L920" s="3">
        <v>72.989929000000004</v>
      </c>
      <c r="M920" s="5">
        <v>31250</v>
      </c>
      <c r="N920" s="6">
        <v>4000</v>
      </c>
      <c r="O920" s="6">
        <f t="shared" si="14"/>
        <v>35250</v>
      </c>
      <c r="P920" s="33" t="s">
        <v>6553</v>
      </c>
    </row>
    <row r="921" spans="1:16" ht="114.75">
      <c r="A921" s="3">
        <v>9242</v>
      </c>
      <c r="B921" s="3" t="s">
        <v>55</v>
      </c>
      <c r="C921" s="3" t="s">
        <v>56</v>
      </c>
      <c r="D921" s="4" t="s">
        <v>5761</v>
      </c>
      <c r="E921" s="30" t="s">
        <v>3890</v>
      </c>
      <c r="F921" s="3" t="s">
        <v>3891</v>
      </c>
      <c r="G921" s="3"/>
      <c r="H921" s="3">
        <v>1</v>
      </c>
      <c r="I921" s="3">
        <v>228</v>
      </c>
      <c r="J921" s="3" t="s">
        <v>19</v>
      </c>
      <c r="K921" s="3">
        <v>19.182262999999999</v>
      </c>
      <c r="L921" s="3">
        <v>72.970673000000005</v>
      </c>
      <c r="M921" s="5">
        <v>31250</v>
      </c>
      <c r="N921" s="6">
        <v>4000</v>
      </c>
      <c r="O921" s="6">
        <f t="shared" si="14"/>
        <v>35250</v>
      </c>
      <c r="P921" s="33" t="s">
        <v>6553</v>
      </c>
    </row>
    <row r="922" spans="1:16" ht="165.75">
      <c r="A922" s="3">
        <v>9243</v>
      </c>
      <c r="B922" s="3" t="s">
        <v>55</v>
      </c>
      <c r="C922" s="3" t="s">
        <v>56</v>
      </c>
      <c r="D922" s="4" t="s">
        <v>9730</v>
      </c>
      <c r="E922" s="30" t="s">
        <v>3890</v>
      </c>
      <c r="F922" s="3" t="s">
        <v>3891</v>
      </c>
      <c r="G922" s="3"/>
      <c r="H922" s="3">
        <v>1</v>
      </c>
      <c r="I922" s="3">
        <v>228</v>
      </c>
      <c r="J922" s="3" t="s">
        <v>19</v>
      </c>
      <c r="K922" s="3">
        <v>19.259381999999999</v>
      </c>
      <c r="L922" s="3">
        <v>72.969949999999997</v>
      </c>
      <c r="M922" s="5">
        <v>31250</v>
      </c>
      <c r="N922" s="6">
        <v>4000</v>
      </c>
      <c r="O922" s="6">
        <f t="shared" si="14"/>
        <v>35250</v>
      </c>
      <c r="P922" s="33" t="s">
        <v>6553</v>
      </c>
    </row>
    <row r="923" spans="1:16" ht="165.75">
      <c r="A923" s="3">
        <v>9244</v>
      </c>
      <c r="B923" s="3" t="s">
        <v>55</v>
      </c>
      <c r="C923" s="3" t="s">
        <v>56</v>
      </c>
      <c r="D923" s="4" t="s">
        <v>9731</v>
      </c>
      <c r="E923" s="30" t="s">
        <v>3890</v>
      </c>
      <c r="F923" s="3" t="s">
        <v>3891</v>
      </c>
      <c r="G923" s="3"/>
      <c r="H923" s="3">
        <v>1</v>
      </c>
      <c r="I923" s="3">
        <v>228</v>
      </c>
      <c r="J923" s="3" t="s">
        <v>19</v>
      </c>
      <c r="K923" s="3">
        <v>19.259381999999999</v>
      </c>
      <c r="L923" s="3">
        <v>72.969949999999997</v>
      </c>
      <c r="M923" s="5">
        <v>31250</v>
      </c>
      <c r="N923" s="6">
        <v>4000</v>
      </c>
      <c r="O923" s="6">
        <f t="shared" si="14"/>
        <v>35250</v>
      </c>
      <c r="P923" s="33" t="s">
        <v>6553</v>
      </c>
    </row>
    <row r="924" spans="1:16" ht="165.75">
      <c r="A924" s="3">
        <v>9245</v>
      </c>
      <c r="B924" s="3" t="s">
        <v>55</v>
      </c>
      <c r="C924" s="3" t="s">
        <v>56</v>
      </c>
      <c r="D924" s="4" t="s">
        <v>5762</v>
      </c>
      <c r="E924" s="30" t="s">
        <v>3890</v>
      </c>
      <c r="F924" s="3" t="s">
        <v>3891</v>
      </c>
      <c r="G924" s="3"/>
      <c r="H924" s="3">
        <v>1</v>
      </c>
      <c r="I924" s="3">
        <v>228</v>
      </c>
      <c r="J924" s="3" t="s">
        <v>19</v>
      </c>
      <c r="K924" s="3">
        <v>19.231128999999999</v>
      </c>
      <c r="L924" s="3">
        <v>72.985913999999994</v>
      </c>
      <c r="M924" s="5">
        <v>31250</v>
      </c>
      <c r="N924" s="6">
        <v>4000</v>
      </c>
      <c r="O924" s="6">
        <f t="shared" si="14"/>
        <v>35250</v>
      </c>
      <c r="P924" s="33" t="s">
        <v>6553</v>
      </c>
    </row>
    <row r="925" spans="1:16" ht="153">
      <c r="A925" s="3">
        <v>9246</v>
      </c>
      <c r="B925" s="3" t="s">
        <v>55</v>
      </c>
      <c r="C925" s="3" t="s">
        <v>56</v>
      </c>
      <c r="D925" s="4" t="s">
        <v>5763</v>
      </c>
      <c r="E925" s="30" t="s">
        <v>3890</v>
      </c>
      <c r="F925" s="3" t="s">
        <v>3891</v>
      </c>
      <c r="G925" s="3"/>
      <c r="H925" s="3">
        <v>1</v>
      </c>
      <c r="I925" s="3">
        <v>228</v>
      </c>
      <c r="J925" s="3" t="s">
        <v>19</v>
      </c>
      <c r="K925" s="3">
        <v>19.283436999999999</v>
      </c>
      <c r="L925" s="3">
        <v>72.951472999999993</v>
      </c>
      <c r="M925" s="5">
        <v>31250</v>
      </c>
      <c r="N925" s="6">
        <v>4000</v>
      </c>
      <c r="O925" s="6">
        <f t="shared" si="14"/>
        <v>35250</v>
      </c>
      <c r="P925" s="33" t="s">
        <v>6553</v>
      </c>
    </row>
    <row r="926" spans="1:16" ht="153">
      <c r="A926" s="3">
        <v>9247</v>
      </c>
      <c r="B926" s="3" t="s">
        <v>55</v>
      </c>
      <c r="C926" s="3" t="s">
        <v>56</v>
      </c>
      <c r="D926" s="4" t="s">
        <v>5764</v>
      </c>
      <c r="E926" s="30" t="s">
        <v>3890</v>
      </c>
      <c r="F926" s="3" t="s">
        <v>3891</v>
      </c>
      <c r="G926" s="3"/>
      <c r="H926" s="3">
        <v>1</v>
      </c>
      <c r="I926" s="3">
        <v>228</v>
      </c>
      <c r="J926" s="3" t="s">
        <v>19</v>
      </c>
      <c r="K926" s="3">
        <v>19.283436999999999</v>
      </c>
      <c r="L926" s="3">
        <v>72.951472999999993</v>
      </c>
      <c r="M926" s="5">
        <v>31250</v>
      </c>
      <c r="N926" s="6">
        <v>4000</v>
      </c>
      <c r="O926" s="6">
        <f t="shared" si="14"/>
        <v>35250</v>
      </c>
      <c r="P926" s="33" t="s">
        <v>6553</v>
      </c>
    </row>
    <row r="927" spans="1:16" ht="114.75">
      <c r="A927" s="3">
        <v>9248</v>
      </c>
      <c r="B927" s="3" t="s">
        <v>55</v>
      </c>
      <c r="C927" s="3" t="s">
        <v>56</v>
      </c>
      <c r="D927" s="4" t="s">
        <v>5765</v>
      </c>
      <c r="E927" s="30" t="s">
        <v>3890</v>
      </c>
      <c r="F927" s="3" t="s">
        <v>3891</v>
      </c>
      <c r="G927" s="3"/>
      <c r="H927" s="3">
        <v>1</v>
      </c>
      <c r="I927" s="3">
        <v>228</v>
      </c>
      <c r="J927" s="3" t="s">
        <v>19</v>
      </c>
      <c r="K927" s="3">
        <v>19.186242</v>
      </c>
      <c r="L927" s="3">
        <v>72.967089999999999</v>
      </c>
      <c r="M927" s="5">
        <v>31250</v>
      </c>
      <c r="N927" s="6">
        <v>4000</v>
      </c>
      <c r="O927" s="6">
        <f t="shared" si="14"/>
        <v>35250</v>
      </c>
      <c r="P927" s="33" t="s">
        <v>6553</v>
      </c>
    </row>
    <row r="928" spans="1:16" ht="114.75">
      <c r="A928" s="3">
        <v>9249</v>
      </c>
      <c r="B928" s="3" t="s">
        <v>55</v>
      </c>
      <c r="C928" s="3" t="s">
        <v>56</v>
      </c>
      <c r="D928" s="4" t="s">
        <v>5766</v>
      </c>
      <c r="E928" s="30" t="s">
        <v>3890</v>
      </c>
      <c r="F928" s="3" t="s">
        <v>3891</v>
      </c>
      <c r="G928" s="3"/>
      <c r="H928" s="3">
        <v>1</v>
      </c>
      <c r="I928" s="3">
        <v>228</v>
      </c>
      <c r="J928" s="3" t="s">
        <v>19</v>
      </c>
      <c r="K928" s="3">
        <v>19.186242</v>
      </c>
      <c r="L928" s="3">
        <v>72.967089999999999</v>
      </c>
      <c r="M928" s="5">
        <v>31250</v>
      </c>
      <c r="N928" s="6">
        <v>4000</v>
      </c>
      <c r="O928" s="6">
        <f t="shared" si="14"/>
        <v>35250</v>
      </c>
      <c r="P928" s="33" t="s">
        <v>6553</v>
      </c>
    </row>
    <row r="929" spans="1:16" ht="127.5">
      <c r="A929" s="3">
        <v>9250</v>
      </c>
      <c r="B929" s="3" t="s">
        <v>55</v>
      </c>
      <c r="C929" s="3" t="s">
        <v>56</v>
      </c>
      <c r="D929" s="4" t="s">
        <v>5767</v>
      </c>
      <c r="E929" s="30" t="s">
        <v>3890</v>
      </c>
      <c r="F929" s="3" t="s">
        <v>3891</v>
      </c>
      <c r="G929" s="3"/>
      <c r="H929" s="3">
        <v>1</v>
      </c>
      <c r="I929" s="3">
        <v>228</v>
      </c>
      <c r="J929" s="3" t="s">
        <v>19</v>
      </c>
      <c r="K929" s="3">
        <v>19.186242</v>
      </c>
      <c r="L929" s="3">
        <v>72.967089999999999</v>
      </c>
      <c r="M929" s="5">
        <v>31250</v>
      </c>
      <c r="N929" s="6">
        <v>4000</v>
      </c>
      <c r="O929" s="6">
        <f t="shared" si="14"/>
        <v>35250</v>
      </c>
      <c r="P929" s="33" t="s">
        <v>6553</v>
      </c>
    </row>
    <row r="930" spans="1:16" ht="127.5">
      <c r="A930" s="3">
        <v>9251</v>
      </c>
      <c r="B930" s="3" t="s">
        <v>55</v>
      </c>
      <c r="C930" s="3" t="s">
        <v>56</v>
      </c>
      <c r="D930" s="4" t="s">
        <v>5768</v>
      </c>
      <c r="E930" s="30" t="s">
        <v>3890</v>
      </c>
      <c r="F930" s="3" t="s">
        <v>3891</v>
      </c>
      <c r="G930" s="3"/>
      <c r="H930" s="3">
        <v>1</v>
      </c>
      <c r="I930" s="3">
        <v>228</v>
      </c>
      <c r="J930" s="3" t="s">
        <v>38</v>
      </c>
      <c r="K930" s="3">
        <v>19.240981999999999</v>
      </c>
      <c r="L930" s="3">
        <v>72.976040999999995</v>
      </c>
      <c r="M930" s="5">
        <v>112500</v>
      </c>
      <c r="N930" s="6">
        <v>5000</v>
      </c>
      <c r="O930" s="6">
        <f t="shared" si="14"/>
        <v>117500</v>
      </c>
      <c r="P930" s="33" t="s">
        <v>6553</v>
      </c>
    </row>
    <row r="931" spans="1:16" ht="165.75">
      <c r="A931" s="3">
        <v>9252</v>
      </c>
      <c r="B931" s="3" t="s">
        <v>55</v>
      </c>
      <c r="C931" s="3" t="s">
        <v>56</v>
      </c>
      <c r="D931" s="4" t="s">
        <v>5769</v>
      </c>
      <c r="E931" s="30" t="s">
        <v>3890</v>
      </c>
      <c r="F931" s="3" t="s">
        <v>3891</v>
      </c>
      <c r="G931" s="3"/>
      <c r="H931" s="3">
        <v>1</v>
      </c>
      <c r="I931" s="3">
        <v>228</v>
      </c>
      <c r="J931" s="3" t="s">
        <v>38</v>
      </c>
      <c r="K931" s="3">
        <v>19.212288000000001</v>
      </c>
      <c r="L931" s="3">
        <v>72.960324</v>
      </c>
      <c r="M931" s="5">
        <v>112500</v>
      </c>
      <c r="N931" s="6">
        <v>5000</v>
      </c>
      <c r="O931" s="6">
        <f t="shared" si="14"/>
        <v>117500</v>
      </c>
      <c r="P931" s="33" t="s">
        <v>6553</v>
      </c>
    </row>
    <row r="932" spans="1:16" ht="165.75">
      <c r="A932" s="3">
        <v>9253</v>
      </c>
      <c r="B932" s="3" t="s">
        <v>55</v>
      </c>
      <c r="C932" s="3" t="s">
        <v>56</v>
      </c>
      <c r="D932" s="4" t="s">
        <v>5770</v>
      </c>
      <c r="E932" s="30" t="s">
        <v>3890</v>
      </c>
      <c r="F932" s="3" t="s">
        <v>3891</v>
      </c>
      <c r="G932" s="3"/>
      <c r="H932" s="3">
        <v>1</v>
      </c>
      <c r="I932" s="3">
        <v>228</v>
      </c>
      <c r="J932" s="3" t="s">
        <v>38</v>
      </c>
      <c r="K932" s="3">
        <v>19.212288000000001</v>
      </c>
      <c r="L932" s="3">
        <v>72.960324</v>
      </c>
      <c r="M932" s="5">
        <v>112500</v>
      </c>
      <c r="N932" s="6">
        <v>5000</v>
      </c>
      <c r="O932" s="6">
        <f t="shared" si="14"/>
        <v>117500</v>
      </c>
      <c r="P932" s="33" t="s">
        <v>6553</v>
      </c>
    </row>
    <row r="933" spans="1:16" ht="178.5">
      <c r="A933" s="3">
        <v>9254</v>
      </c>
      <c r="B933" s="3" t="s">
        <v>55</v>
      </c>
      <c r="C933" s="3" t="s">
        <v>56</v>
      </c>
      <c r="D933" s="4" t="s">
        <v>5771</v>
      </c>
      <c r="E933" s="30" t="s">
        <v>3890</v>
      </c>
      <c r="F933" s="3" t="s">
        <v>3891</v>
      </c>
      <c r="G933" s="3"/>
      <c r="H933" s="3">
        <v>1</v>
      </c>
      <c r="I933" s="3">
        <v>228</v>
      </c>
      <c r="J933" s="3" t="s">
        <v>38</v>
      </c>
      <c r="K933" s="3">
        <v>19.207409999999999</v>
      </c>
      <c r="L933" s="3">
        <v>72.965307999999993</v>
      </c>
      <c r="M933" s="5">
        <v>112500</v>
      </c>
      <c r="N933" s="6">
        <v>5000</v>
      </c>
      <c r="O933" s="6">
        <f t="shared" si="14"/>
        <v>117500</v>
      </c>
      <c r="P933" s="33" t="s">
        <v>6553</v>
      </c>
    </row>
    <row r="934" spans="1:16" ht="153">
      <c r="A934" s="3">
        <v>9255</v>
      </c>
      <c r="B934" s="3" t="s">
        <v>55</v>
      </c>
      <c r="C934" s="3" t="s">
        <v>56</v>
      </c>
      <c r="D934" s="4" t="s">
        <v>5772</v>
      </c>
      <c r="E934" s="30" t="s">
        <v>3890</v>
      </c>
      <c r="F934" s="3" t="s">
        <v>3891</v>
      </c>
      <c r="G934" s="3"/>
      <c r="H934" s="3">
        <v>1</v>
      </c>
      <c r="I934" s="3">
        <v>228</v>
      </c>
      <c r="J934" s="3" t="s">
        <v>38</v>
      </c>
      <c r="K934" s="3">
        <v>19.205480999999999</v>
      </c>
      <c r="L934" s="3">
        <v>72.967457999999993</v>
      </c>
      <c r="M934" s="5">
        <v>112500</v>
      </c>
      <c r="N934" s="6">
        <v>5000</v>
      </c>
      <c r="O934" s="6">
        <f t="shared" si="14"/>
        <v>117500</v>
      </c>
      <c r="P934" s="33" t="s">
        <v>6553</v>
      </c>
    </row>
    <row r="935" spans="1:16" ht="140.25">
      <c r="A935" s="3">
        <v>9256</v>
      </c>
      <c r="B935" s="3" t="s">
        <v>55</v>
      </c>
      <c r="C935" s="3" t="s">
        <v>56</v>
      </c>
      <c r="D935" s="4" t="s">
        <v>5773</v>
      </c>
      <c r="E935" s="30" t="s">
        <v>3890</v>
      </c>
      <c r="F935" s="3" t="s">
        <v>3891</v>
      </c>
      <c r="G935" s="3"/>
      <c r="H935" s="3">
        <v>1</v>
      </c>
      <c r="I935" s="3">
        <v>228</v>
      </c>
      <c r="J935" s="3" t="s">
        <v>19</v>
      </c>
      <c r="K935" s="3">
        <v>19.205601999999999</v>
      </c>
      <c r="L935" s="3">
        <v>72.977462000000003</v>
      </c>
      <c r="M935" s="5">
        <v>31250</v>
      </c>
      <c r="N935" s="6">
        <v>4000</v>
      </c>
      <c r="O935" s="6">
        <f t="shared" si="14"/>
        <v>35250</v>
      </c>
      <c r="P935" s="33" t="s">
        <v>6553</v>
      </c>
    </row>
    <row r="936" spans="1:16" ht="127.5">
      <c r="A936" s="3">
        <v>9257</v>
      </c>
      <c r="B936" s="3" t="s">
        <v>55</v>
      </c>
      <c r="C936" s="3" t="s">
        <v>56</v>
      </c>
      <c r="D936" s="4" t="s">
        <v>5774</v>
      </c>
      <c r="E936" s="30" t="s">
        <v>3890</v>
      </c>
      <c r="F936" s="3" t="s">
        <v>3891</v>
      </c>
      <c r="G936" s="3"/>
      <c r="H936" s="3">
        <v>1</v>
      </c>
      <c r="I936" s="3">
        <v>228</v>
      </c>
      <c r="J936" s="3" t="s">
        <v>19</v>
      </c>
      <c r="K936" s="3">
        <v>19.217576000000001</v>
      </c>
      <c r="L936" s="3">
        <v>72.980204999999998</v>
      </c>
      <c r="M936" s="5">
        <v>31250</v>
      </c>
      <c r="N936" s="6">
        <v>4000</v>
      </c>
      <c r="O936" s="6">
        <f t="shared" si="14"/>
        <v>35250</v>
      </c>
      <c r="P936" s="33" t="s">
        <v>6553</v>
      </c>
    </row>
    <row r="937" spans="1:16" ht="140.25">
      <c r="A937" s="3">
        <v>9258</v>
      </c>
      <c r="B937" s="3" t="s">
        <v>55</v>
      </c>
      <c r="C937" s="3" t="s">
        <v>56</v>
      </c>
      <c r="D937" s="4" t="s">
        <v>5775</v>
      </c>
      <c r="E937" s="30" t="s">
        <v>3890</v>
      </c>
      <c r="F937" s="3" t="s">
        <v>3891</v>
      </c>
      <c r="G937" s="3"/>
      <c r="H937" s="3">
        <v>1</v>
      </c>
      <c r="I937" s="3">
        <v>228</v>
      </c>
      <c r="J937" s="3" t="s">
        <v>19</v>
      </c>
      <c r="K937" s="3">
        <v>19.217576000000001</v>
      </c>
      <c r="L937" s="3">
        <v>72.980204999999998</v>
      </c>
      <c r="M937" s="5">
        <v>31250</v>
      </c>
      <c r="N937" s="6">
        <v>4000</v>
      </c>
      <c r="O937" s="6">
        <f t="shared" si="14"/>
        <v>35250</v>
      </c>
      <c r="P937" s="33" t="s">
        <v>6553</v>
      </c>
    </row>
    <row r="938" spans="1:16" ht="127.5">
      <c r="A938" s="3">
        <v>9259</v>
      </c>
      <c r="B938" s="3" t="s">
        <v>55</v>
      </c>
      <c r="C938" s="3" t="s">
        <v>56</v>
      </c>
      <c r="D938" s="4" t="s">
        <v>5776</v>
      </c>
      <c r="E938" s="30" t="s">
        <v>3890</v>
      </c>
      <c r="F938" s="3" t="s">
        <v>3891</v>
      </c>
      <c r="G938" s="3"/>
      <c r="H938" s="3">
        <v>1</v>
      </c>
      <c r="I938" s="3">
        <v>228</v>
      </c>
      <c r="J938" s="3" t="s">
        <v>19</v>
      </c>
      <c r="K938" s="3">
        <v>19.217576000000001</v>
      </c>
      <c r="L938" s="3">
        <v>72.980204999999998</v>
      </c>
      <c r="M938" s="5">
        <v>31250</v>
      </c>
      <c r="N938" s="6">
        <v>4000</v>
      </c>
      <c r="O938" s="6">
        <f t="shared" si="14"/>
        <v>35250</v>
      </c>
      <c r="P938" s="33" t="s">
        <v>6553</v>
      </c>
    </row>
    <row r="939" spans="1:16" ht="140.25">
      <c r="A939" s="3">
        <v>9260</v>
      </c>
      <c r="B939" s="3" t="s">
        <v>55</v>
      </c>
      <c r="C939" s="3" t="s">
        <v>56</v>
      </c>
      <c r="D939" s="4" t="s">
        <v>5777</v>
      </c>
      <c r="E939" s="30" t="s">
        <v>3890</v>
      </c>
      <c r="F939" s="3" t="s">
        <v>3891</v>
      </c>
      <c r="G939" s="3"/>
      <c r="H939" s="3">
        <v>1</v>
      </c>
      <c r="I939" s="3">
        <v>228</v>
      </c>
      <c r="J939" s="3" t="s">
        <v>19</v>
      </c>
      <c r="K939" s="3">
        <v>19.187842</v>
      </c>
      <c r="L939" s="3">
        <v>72.979849000000002</v>
      </c>
      <c r="M939" s="5">
        <v>31250</v>
      </c>
      <c r="N939" s="6">
        <v>4000</v>
      </c>
      <c r="O939" s="6">
        <f t="shared" si="14"/>
        <v>35250</v>
      </c>
      <c r="P939" s="33" t="s">
        <v>6553</v>
      </c>
    </row>
    <row r="940" spans="1:16" ht="178.5">
      <c r="A940" s="3">
        <v>9261</v>
      </c>
      <c r="B940" s="3" t="s">
        <v>55</v>
      </c>
      <c r="C940" s="3" t="s">
        <v>56</v>
      </c>
      <c r="D940" s="4" t="s">
        <v>5778</v>
      </c>
      <c r="E940" s="30" t="s">
        <v>3890</v>
      </c>
      <c r="F940" s="3" t="s">
        <v>3891</v>
      </c>
      <c r="G940" s="3"/>
      <c r="H940" s="3">
        <v>1</v>
      </c>
      <c r="I940" s="3">
        <v>228</v>
      </c>
      <c r="J940" s="3" t="s">
        <v>19</v>
      </c>
      <c r="K940" s="3">
        <v>19.188625999999999</v>
      </c>
      <c r="L940" s="3">
        <v>72.979305999999994</v>
      </c>
      <c r="M940" s="5">
        <v>31250</v>
      </c>
      <c r="N940" s="6">
        <v>4000</v>
      </c>
      <c r="O940" s="6">
        <f t="shared" si="14"/>
        <v>35250</v>
      </c>
      <c r="P940" s="33" t="s">
        <v>6553</v>
      </c>
    </row>
    <row r="941" spans="1:16" ht="127.5">
      <c r="A941" s="3">
        <v>9262</v>
      </c>
      <c r="B941" s="3" t="s">
        <v>55</v>
      </c>
      <c r="C941" s="3" t="s">
        <v>56</v>
      </c>
      <c r="D941" s="4" t="s">
        <v>5779</v>
      </c>
      <c r="E941" s="30" t="s">
        <v>3890</v>
      </c>
      <c r="F941" s="3" t="s">
        <v>3891</v>
      </c>
      <c r="G941" s="3"/>
      <c r="H941" s="3">
        <v>1</v>
      </c>
      <c r="I941" s="3">
        <v>228</v>
      </c>
      <c r="J941" s="3" t="s">
        <v>19</v>
      </c>
      <c r="K941" s="3">
        <v>19.188625999999999</v>
      </c>
      <c r="L941" s="3">
        <v>72.979305999999994</v>
      </c>
      <c r="M941" s="5">
        <v>31250</v>
      </c>
      <c r="N941" s="6">
        <v>4000</v>
      </c>
      <c r="O941" s="6">
        <f t="shared" si="14"/>
        <v>35250</v>
      </c>
      <c r="P941" s="33" t="s">
        <v>6553</v>
      </c>
    </row>
    <row r="942" spans="1:16" ht="114.75">
      <c r="A942" s="3">
        <v>9263</v>
      </c>
      <c r="B942" s="3" t="s">
        <v>55</v>
      </c>
      <c r="C942" s="3" t="s">
        <v>56</v>
      </c>
      <c r="D942" s="4" t="s">
        <v>5780</v>
      </c>
      <c r="E942" s="30" t="s">
        <v>3890</v>
      </c>
      <c r="F942" s="3" t="s">
        <v>3891</v>
      </c>
      <c r="G942" s="3"/>
      <c r="H942" s="3">
        <v>1</v>
      </c>
      <c r="I942" s="3">
        <v>228</v>
      </c>
      <c r="J942" s="3" t="s">
        <v>19</v>
      </c>
      <c r="K942" s="3">
        <v>19.199159999999999</v>
      </c>
      <c r="L942" s="3">
        <v>72.977919</v>
      </c>
      <c r="M942" s="5">
        <v>31250</v>
      </c>
      <c r="N942" s="6">
        <v>4000</v>
      </c>
      <c r="O942" s="6">
        <f t="shared" si="14"/>
        <v>35250</v>
      </c>
      <c r="P942" s="33" t="s">
        <v>6553</v>
      </c>
    </row>
    <row r="943" spans="1:16" ht="114.75">
      <c r="A943" s="3">
        <v>9264</v>
      </c>
      <c r="B943" s="3" t="s">
        <v>55</v>
      </c>
      <c r="C943" s="3" t="s">
        <v>56</v>
      </c>
      <c r="D943" s="4" t="s">
        <v>5781</v>
      </c>
      <c r="E943" s="30" t="s">
        <v>3890</v>
      </c>
      <c r="F943" s="3" t="s">
        <v>3891</v>
      </c>
      <c r="G943" s="3"/>
      <c r="H943" s="3">
        <v>1</v>
      </c>
      <c r="I943" s="3">
        <v>228</v>
      </c>
      <c r="J943" s="3" t="s">
        <v>19</v>
      </c>
      <c r="K943" s="3">
        <v>19.199159999999999</v>
      </c>
      <c r="L943" s="3">
        <v>72.977919</v>
      </c>
      <c r="M943" s="5">
        <v>31250</v>
      </c>
      <c r="N943" s="6">
        <v>4000</v>
      </c>
      <c r="O943" s="6">
        <f t="shared" si="14"/>
        <v>35250</v>
      </c>
      <c r="P943" s="33" t="s">
        <v>6553</v>
      </c>
    </row>
    <row r="944" spans="1:16" ht="102">
      <c r="A944" s="3">
        <v>9265</v>
      </c>
      <c r="B944" s="3" t="s">
        <v>55</v>
      </c>
      <c r="C944" s="3" t="s">
        <v>56</v>
      </c>
      <c r="D944" s="4" t="s">
        <v>5782</v>
      </c>
      <c r="E944" s="30" t="s">
        <v>3890</v>
      </c>
      <c r="F944" s="3" t="s">
        <v>3891</v>
      </c>
      <c r="G944" s="3"/>
      <c r="H944" s="3">
        <v>1</v>
      </c>
      <c r="I944" s="3">
        <v>228</v>
      </c>
      <c r="J944" s="3" t="s">
        <v>19</v>
      </c>
      <c r="K944" s="3">
        <v>19.195595000000001</v>
      </c>
      <c r="L944" s="3">
        <v>72.981307999999999</v>
      </c>
      <c r="M944" s="5">
        <v>31250</v>
      </c>
      <c r="N944" s="6">
        <v>4000</v>
      </c>
      <c r="O944" s="6">
        <f t="shared" si="14"/>
        <v>35250</v>
      </c>
      <c r="P944" s="33" t="s">
        <v>6553</v>
      </c>
    </row>
    <row r="945" spans="1:16" ht="127.5">
      <c r="A945" s="3">
        <v>9266</v>
      </c>
      <c r="B945" s="3" t="s">
        <v>55</v>
      </c>
      <c r="C945" s="3" t="s">
        <v>56</v>
      </c>
      <c r="D945" s="4" t="s">
        <v>5783</v>
      </c>
      <c r="E945" s="30" t="s">
        <v>3890</v>
      </c>
      <c r="F945" s="3" t="s">
        <v>3891</v>
      </c>
      <c r="G945" s="3"/>
      <c r="H945" s="3">
        <v>1</v>
      </c>
      <c r="I945" s="3">
        <v>228</v>
      </c>
      <c r="J945" s="3" t="s">
        <v>38</v>
      </c>
      <c r="K945" s="3">
        <v>19.196954000000002</v>
      </c>
      <c r="L945" s="3">
        <v>72.978561999999997</v>
      </c>
      <c r="M945" s="5">
        <v>112500</v>
      </c>
      <c r="N945" s="6">
        <v>5000</v>
      </c>
      <c r="O945" s="6">
        <f t="shared" si="14"/>
        <v>117500</v>
      </c>
      <c r="P945" s="33" t="s">
        <v>6553</v>
      </c>
    </row>
    <row r="946" spans="1:16" ht="114.75">
      <c r="A946" s="3">
        <v>9267</v>
      </c>
      <c r="B946" s="3" t="s">
        <v>55</v>
      </c>
      <c r="C946" s="3" t="s">
        <v>56</v>
      </c>
      <c r="D946" s="4" t="s">
        <v>5784</v>
      </c>
      <c r="E946" s="30" t="s">
        <v>3890</v>
      </c>
      <c r="F946" s="3" t="s">
        <v>3891</v>
      </c>
      <c r="G946" s="3"/>
      <c r="H946" s="3">
        <v>1</v>
      </c>
      <c r="I946" s="3">
        <v>228</v>
      </c>
      <c r="J946" s="3" t="s">
        <v>19</v>
      </c>
      <c r="K946" s="3">
        <v>19.196915000000001</v>
      </c>
      <c r="L946" s="3">
        <v>72.983633999999995</v>
      </c>
      <c r="M946" s="5">
        <v>31250</v>
      </c>
      <c r="N946" s="6">
        <v>4000</v>
      </c>
      <c r="O946" s="6">
        <f t="shared" si="14"/>
        <v>35250</v>
      </c>
      <c r="P946" s="33" t="s">
        <v>6553</v>
      </c>
    </row>
    <row r="947" spans="1:16" ht="140.25">
      <c r="A947" s="3">
        <v>9268</v>
      </c>
      <c r="B947" s="3" t="s">
        <v>55</v>
      </c>
      <c r="C947" s="3" t="s">
        <v>56</v>
      </c>
      <c r="D947" s="4" t="s">
        <v>5785</v>
      </c>
      <c r="E947" s="30" t="s">
        <v>3890</v>
      </c>
      <c r="F947" s="3" t="s">
        <v>3891</v>
      </c>
      <c r="G947" s="3"/>
      <c r="H947" s="3">
        <v>1</v>
      </c>
      <c r="I947" s="3">
        <v>228</v>
      </c>
      <c r="J947" s="3" t="s">
        <v>19</v>
      </c>
      <c r="K947" s="3">
        <v>19.191490000000002</v>
      </c>
      <c r="L947" s="3">
        <v>72.980436999999995</v>
      </c>
      <c r="M947" s="5">
        <v>31250</v>
      </c>
      <c r="N947" s="6">
        <v>4000</v>
      </c>
      <c r="O947" s="6">
        <f t="shared" si="14"/>
        <v>35250</v>
      </c>
      <c r="P947" s="33" t="s">
        <v>6553</v>
      </c>
    </row>
    <row r="948" spans="1:16" ht="140.25">
      <c r="A948" s="3">
        <v>9269</v>
      </c>
      <c r="B948" s="3" t="s">
        <v>55</v>
      </c>
      <c r="C948" s="3" t="s">
        <v>56</v>
      </c>
      <c r="D948" s="4" t="s">
        <v>5786</v>
      </c>
      <c r="E948" s="30" t="s">
        <v>3890</v>
      </c>
      <c r="F948" s="3" t="s">
        <v>3891</v>
      </c>
      <c r="G948" s="3"/>
      <c r="H948" s="3">
        <v>1</v>
      </c>
      <c r="I948" s="3">
        <v>228</v>
      </c>
      <c r="J948" s="3" t="s">
        <v>19</v>
      </c>
      <c r="K948" s="3">
        <v>19.191490000000002</v>
      </c>
      <c r="L948" s="3">
        <v>72.980436999999995</v>
      </c>
      <c r="M948" s="5">
        <v>31250</v>
      </c>
      <c r="N948" s="6">
        <v>4000</v>
      </c>
      <c r="O948" s="6">
        <f t="shared" si="14"/>
        <v>35250</v>
      </c>
      <c r="P948" s="33" t="s">
        <v>6553</v>
      </c>
    </row>
    <row r="949" spans="1:16" ht="140.25">
      <c r="A949" s="3">
        <v>9270</v>
      </c>
      <c r="B949" s="3" t="s">
        <v>55</v>
      </c>
      <c r="C949" s="3" t="s">
        <v>56</v>
      </c>
      <c r="D949" s="4" t="s">
        <v>5787</v>
      </c>
      <c r="E949" s="30" t="s">
        <v>3890</v>
      </c>
      <c r="F949" s="3" t="s">
        <v>3891</v>
      </c>
      <c r="G949" s="3"/>
      <c r="H949" s="3">
        <v>1</v>
      </c>
      <c r="I949" s="3">
        <v>228</v>
      </c>
      <c r="J949" s="3" t="s">
        <v>19</v>
      </c>
      <c r="K949" s="3">
        <v>19.191490000000002</v>
      </c>
      <c r="L949" s="3">
        <v>72.980436999999995</v>
      </c>
      <c r="M949" s="5">
        <v>31250</v>
      </c>
      <c r="N949" s="6">
        <v>4000</v>
      </c>
      <c r="O949" s="6">
        <f t="shared" si="14"/>
        <v>35250</v>
      </c>
      <c r="P949" s="33" t="s">
        <v>6553</v>
      </c>
    </row>
    <row r="950" spans="1:16" ht="140.25">
      <c r="A950" s="3">
        <v>9271</v>
      </c>
      <c r="B950" s="3" t="s">
        <v>55</v>
      </c>
      <c r="C950" s="3" t="s">
        <v>56</v>
      </c>
      <c r="D950" s="4" t="s">
        <v>5788</v>
      </c>
      <c r="E950" s="30" t="s">
        <v>3890</v>
      </c>
      <c r="F950" s="3" t="s">
        <v>3891</v>
      </c>
      <c r="G950" s="3"/>
      <c r="H950" s="3">
        <v>1</v>
      </c>
      <c r="I950" s="3">
        <v>228</v>
      </c>
      <c r="J950" s="3" t="s">
        <v>19</v>
      </c>
      <c r="K950" s="3">
        <v>19.215015999999999</v>
      </c>
      <c r="L950" s="3">
        <v>72.958533000000003</v>
      </c>
      <c r="M950" s="5">
        <v>31250</v>
      </c>
      <c r="N950" s="6">
        <v>4000</v>
      </c>
      <c r="O950" s="6">
        <f t="shared" si="14"/>
        <v>35250</v>
      </c>
      <c r="P950" s="33" t="s">
        <v>6553</v>
      </c>
    </row>
    <row r="951" spans="1:16" ht="140.25">
      <c r="A951" s="3">
        <v>9272</v>
      </c>
      <c r="B951" s="3" t="s">
        <v>55</v>
      </c>
      <c r="C951" s="3" t="s">
        <v>56</v>
      </c>
      <c r="D951" s="4" t="s">
        <v>5789</v>
      </c>
      <c r="E951" s="30" t="s">
        <v>3890</v>
      </c>
      <c r="F951" s="3" t="s">
        <v>3891</v>
      </c>
      <c r="G951" s="3"/>
      <c r="H951" s="3">
        <v>1</v>
      </c>
      <c r="I951" s="3">
        <v>228</v>
      </c>
      <c r="J951" s="3" t="s">
        <v>19</v>
      </c>
      <c r="K951" s="3">
        <v>19.215015999999999</v>
      </c>
      <c r="L951" s="3">
        <v>72.958533000000003</v>
      </c>
      <c r="M951" s="5">
        <v>31250</v>
      </c>
      <c r="N951" s="6">
        <v>4000</v>
      </c>
      <c r="O951" s="6">
        <f t="shared" si="14"/>
        <v>35250</v>
      </c>
      <c r="P951" s="33" t="s">
        <v>6553</v>
      </c>
    </row>
    <row r="952" spans="1:16" ht="140.25">
      <c r="A952" s="3">
        <v>9273</v>
      </c>
      <c r="B952" s="3" t="s">
        <v>55</v>
      </c>
      <c r="C952" s="3" t="s">
        <v>56</v>
      </c>
      <c r="D952" s="4" t="s">
        <v>5790</v>
      </c>
      <c r="E952" s="30" t="s">
        <v>3890</v>
      </c>
      <c r="F952" s="3" t="s">
        <v>3891</v>
      </c>
      <c r="G952" s="3"/>
      <c r="H952" s="3">
        <v>1</v>
      </c>
      <c r="I952" s="3">
        <v>228</v>
      </c>
      <c r="J952" s="3" t="s">
        <v>19</v>
      </c>
      <c r="K952" s="3">
        <v>19.220282999999998</v>
      </c>
      <c r="L952" s="3">
        <v>72.961636999999996</v>
      </c>
      <c r="M952" s="5">
        <v>31250</v>
      </c>
      <c r="N952" s="6">
        <v>4000</v>
      </c>
      <c r="O952" s="6">
        <f t="shared" si="14"/>
        <v>35250</v>
      </c>
      <c r="P952" s="33" t="s">
        <v>6553</v>
      </c>
    </row>
    <row r="953" spans="1:16" ht="153">
      <c r="A953" s="3">
        <v>9274</v>
      </c>
      <c r="B953" s="3" t="s">
        <v>55</v>
      </c>
      <c r="C953" s="3" t="s">
        <v>56</v>
      </c>
      <c r="D953" s="4" t="s">
        <v>5791</v>
      </c>
      <c r="E953" s="30" t="s">
        <v>3890</v>
      </c>
      <c r="F953" s="3" t="s">
        <v>3891</v>
      </c>
      <c r="G953" s="3"/>
      <c r="H953" s="3">
        <v>1</v>
      </c>
      <c r="I953" s="3">
        <v>228</v>
      </c>
      <c r="J953" s="3" t="s">
        <v>19</v>
      </c>
      <c r="K953" s="3">
        <v>19.220282999999998</v>
      </c>
      <c r="L953" s="3">
        <v>72.961636999999996</v>
      </c>
      <c r="M953" s="5">
        <v>31250</v>
      </c>
      <c r="N953" s="6">
        <v>4000</v>
      </c>
      <c r="O953" s="6">
        <f t="shared" si="14"/>
        <v>35250</v>
      </c>
      <c r="P953" s="33" t="s">
        <v>6553</v>
      </c>
    </row>
    <row r="954" spans="1:16" ht="204">
      <c r="A954" s="3">
        <v>9275</v>
      </c>
      <c r="B954" s="3" t="s">
        <v>55</v>
      </c>
      <c r="C954" s="3" t="s">
        <v>56</v>
      </c>
      <c r="D954" s="4" t="s">
        <v>5792</v>
      </c>
      <c r="E954" s="30" t="s">
        <v>3890</v>
      </c>
      <c r="F954" s="3" t="s">
        <v>3891</v>
      </c>
      <c r="G954" s="3"/>
      <c r="H954" s="3">
        <v>1</v>
      </c>
      <c r="I954" s="3">
        <v>228</v>
      </c>
      <c r="J954" s="3" t="s">
        <v>38</v>
      </c>
      <c r="K954" s="3">
        <v>19.236454999999999</v>
      </c>
      <c r="L954" s="3">
        <v>72.970291000000003</v>
      </c>
      <c r="M954" s="5">
        <v>112500</v>
      </c>
      <c r="N954" s="6">
        <v>5000</v>
      </c>
      <c r="O954" s="6">
        <f t="shared" si="14"/>
        <v>117500</v>
      </c>
      <c r="P954" s="33" t="s">
        <v>6553</v>
      </c>
    </row>
    <row r="955" spans="1:16" ht="191.25">
      <c r="A955" s="3">
        <v>9276</v>
      </c>
      <c r="B955" s="3" t="s">
        <v>55</v>
      </c>
      <c r="C955" s="3" t="s">
        <v>56</v>
      </c>
      <c r="D955" s="4" t="s">
        <v>5793</v>
      </c>
      <c r="E955" s="30" t="s">
        <v>3890</v>
      </c>
      <c r="F955" s="3" t="s">
        <v>3891</v>
      </c>
      <c r="G955" s="3"/>
      <c r="H955" s="3">
        <v>1</v>
      </c>
      <c r="I955" s="3">
        <v>228</v>
      </c>
      <c r="J955" s="3" t="s">
        <v>38</v>
      </c>
      <c r="K955" s="3">
        <v>19.236454999999999</v>
      </c>
      <c r="L955" s="3">
        <v>72.970291000000003</v>
      </c>
      <c r="M955" s="5">
        <v>112500</v>
      </c>
      <c r="N955" s="6">
        <v>5000</v>
      </c>
      <c r="O955" s="6">
        <f t="shared" si="14"/>
        <v>117500</v>
      </c>
      <c r="P955" s="33" t="s">
        <v>6553</v>
      </c>
    </row>
    <row r="956" spans="1:16" ht="140.25">
      <c r="A956" s="3">
        <v>9277</v>
      </c>
      <c r="B956" s="3" t="s">
        <v>55</v>
      </c>
      <c r="C956" s="3" t="s">
        <v>56</v>
      </c>
      <c r="D956" s="4" t="s">
        <v>5794</v>
      </c>
      <c r="E956" s="30" t="s">
        <v>3890</v>
      </c>
      <c r="F956" s="3" t="s">
        <v>3891</v>
      </c>
      <c r="G956" s="3"/>
      <c r="H956" s="3">
        <v>1</v>
      </c>
      <c r="I956" s="3">
        <v>228</v>
      </c>
      <c r="J956" s="3" t="s">
        <v>19</v>
      </c>
      <c r="K956" s="3">
        <v>19.247475999999999</v>
      </c>
      <c r="L956" s="3">
        <v>72.986160999999996</v>
      </c>
      <c r="M956" s="5">
        <v>31250</v>
      </c>
      <c r="N956" s="6">
        <v>4000</v>
      </c>
      <c r="O956" s="6">
        <f t="shared" si="14"/>
        <v>35250</v>
      </c>
      <c r="P956" s="33" t="s">
        <v>6553</v>
      </c>
    </row>
    <row r="957" spans="1:16" ht="140.25">
      <c r="A957" s="3">
        <v>9278</v>
      </c>
      <c r="B957" s="3" t="s">
        <v>55</v>
      </c>
      <c r="C957" s="3" t="s">
        <v>56</v>
      </c>
      <c r="D957" s="4" t="s">
        <v>5794</v>
      </c>
      <c r="E957" s="30" t="s">
        <v>3890</v>
      </c>
      <c r="F957" s="3" t="s">
        <v>3891</v>
      </c>
      <c r="G957" s="3"/>
      <c r="H957" s="3">
        <v>1</v>
      </c>
      <c r="I957" s="3">
        <v>228</v>
      </c>
      <c r="J957" s="3" t="s">
        <v>19</v>
      </c>
      <c r="K957" s="3">
        <v>19.247475999999999</v>
      </c>
      <c r="L957" s="3">
        <v>72.986160999999996</v>
      </c>
      <c r="M957" s="5">
        <v>31250</v>
      </c>
      <c r="N957" s="6">
        <v>4000</v>
      </c>
      <c r="O957" s="6">
        <f t="shared" si="14"/>
        <v>35250</v>
      </c>
      <c r="P957" s="33" t="s">
        <v>6553</v>
      </c>
    </row>
    <row r="958" spans="1:16" ht="127.5">
      <c r="A958" s="3">
        <v>9279</v>
      </c>
      <c r="B958" s="3" t="s">
        <v>55</v>
      </c>
      <c r="C958" s="3" t="s">
        <v>56</v>
      </c>
      <c r="D958" s="4" t="s">
        <v>5795</v>
      </c>
      <c r="E958" s="30" t="s">
        <v>3890</v>
      </c>
      <c r="F958" s="3" t="s">
        <v>3891</v>
      </c>
      <c r="G958" s="3"/>
      <c r="H958" s="3">
        <v>1</v>
      </c>
      <c r="I958" s="3">
        <v>228</v>
      </c>
      <c r="J958" s="3" t="s">
        <v>19</v>
      </c>
      <c r="K958" s="3">
        <v>19.247475999999999</v>
      </c>
      <c r="L958" s="3">
        <v>72.986160999999996</v>
      </c>
      <c r="M958" s="5">
        <v>31250</v>
      </c>
      <c r="N958" s="6">
        <v>4000</v>
      </c>
      <c r="O958" s="6">
        <f t="shared" si="14"/>
        <v>35250</v>
      </c>
      <c r="P958" s="33" t="s">
        <v>6553</v>
      </c>
    </row>
    <row r="959" spans="1:16" ht="127.5">
      <c r="A959" s="3">
        <v>9280</v>
      </c>
      <c r="B959" s="3" t="s">
        <v>55</v>
      </c>
      <c r="C959" s="3" t="s">
        <v>56</v>
      </c>
      <c r="D959" s="4" t="s">
        <v>5796</v>
      </c>
      <c r="E959" s="30" t="s">
        <v>3890</v>
      </c>
      <c r="F959" s="3" t="s">
        <v>3891</v>
      </c>
      <c r="G959" s="3"/>
      <c r="H959" s="3">
        <v>1</v>
      </c>
      <c r="I959" s="3">
        <v>228</v>
      </c>
      <c r="J959" s="3" t="s">
        <v>19</v>
      </c>
      <c r="K959" s="3">
        <v>19.251107999999999</v>
      </c>
      <c r="L959" s="3">
        <v>72.973620999999994</v>
      </c>
      <c r="M959" s="5">
        <v>31250</v>
      </c>
      <c r="N959" s="6">
        <v>4000</v>
      </c>
      <c r="O959" s="6">
        <f t="shared" si="14"/>
        <v>35250</v>
      </c>
      <c r="P959" s="33" t="s">
        <v>6553</v>
      </c>
    </row>
    <row r="960" spans="1:16" ht="89.25">
      <c r="A960" s="3">
        <v>9281</v>
      </c>
      <c r="B960" s="3" t="s">
        <v>55</v>
      </c>
      <c r="C960" s="3" t="s">
        <v>56</v>
      </c>
      <c r="D960" s="4" t="s">
        <v>5797</v>
      </c>
      <c r="E960" s="30" t="s">
        <v>3890</v>
      </c>
      <c r="F960" s="3" t="s">
        <v>3891</v>
      </c>
      <c r="G960" s="3"/>
      <c r="H960" s="3">
        <v>1</v>
      </c>
      <c r="I960" s="3">
        <v>228</v>
      </c>
      <c r="J960" s="3" t="s">
        <v>19</v>
      </c>
      <c r="K960" s="3">
        <v>19.185151000000001</v>
      </c>
      <c r="L960" s="3">
        <v>72.976708599999995</v>
      </c>
      <c r="M960" s="5">
        <v>31250</v>
      </c>
      <c r="N960" s="6">
        <v>4000</v>
      </c>
      <c r="O960" s="6">
        <f t="shared" si="14"/>
        <v>35250</v>
      </c>
      <c r="P960" s="33" t="s">
        <v>6553</v>
      </c>
    </row>
    <row r="961" spans="1:16" ht="140.25">
      <c r="A961" s="3">
        <v>9282</v>
      </c>
      <c r="B961" s="3" t="s">
        <v>55</v>
      </c>
      <c r="C961" s="3" t="s">
        <v>56</v>
      </c>
      <c r="D961" s="4" t="s">
        <v>5798</v>
      </c>
      <c r="E961" s="30" t="s">
        <v>3890</v>
      </c>
      <c r="F961" s="3" t="s">
        <v>3891</v>
      </c>
      <c r="G961" s="3"/>
      <c r="H961" s="3">
        <v>1</v>
      </c>
      <c r="I961" s="3">
        <v>228</v>
      </c>
      <c r="J961" s="3" t="s">
        <v>38</v>
      </c>
      <c r="K961" s="3">
        <v>19.206036999999998</v>
      </c>
      <c r="L961" s="3">
        <v>72.970744999999994</v>
      </c>
      <c r="M961" s="5">
        <v>112500</v>
      </c>
      <c r="N961" s="6">
        <v>5000</v>
      </c>
      <c r="O961" s="6">
        <f t="shared" ref="O961:O1024" si="15">+M961+N961</f>
        <v>117500</v>
      </c>
      <c r="P961" s="33" t="s">
        <v>6553</v>
      </c>
    </row>
    <row r="962" spans="1:16" ht="153">
      <c r="A962" s="3">
        <v>9283</v>
      </c>
      <c r="B962" s="3" t="s">
        <v>55</v>
      </c>
      <c r="C962" s="3" t="s">
        <v>56</v>
      </c>
      <c r="D962" s="4" t="s">
        <v>5799</v>
      </c>
      <c r="E962" s="30" t="s">
        <v>3890</v>
      </c>
      <c r="F962" s="3" t="s">
        <v>3891</v>
      </c>
      <c r="G962" s="3"/>
      <c r="H962" s="3">
        <v>1</v>
      </c>
      <c r="I962" s="3">
        <v>228</v>
      </c>
      <c r="J962" s="3" t="s">
        <v>38</v>
      </c>
      <c r="K962" s="3">
        <v>19.206399000000001</v>
      </c>
      <c r="L962" s="3">
        <v>72.970451999999995</v>
      </c>
      <c r="M962" s="5">
        <v>112500</v>
      </c>
      <c r="N962" s="6">
        <v>5000</v>
      </c>
      <c r="O962" s="6">
        <f t="shared" si="15"/>
        <v>117500</v>
      </c>
      <c r="P962" s="33" t="s">
        <v>6553</v>
      </c>
    </row>
    <row r="963" spans="1:16" ht="191.25">
      <c r="A963" s="3">
        <v>9284</v>
      </c>
      <c r="B963" s="3" t="s">
        <v>55</v>
      </c>
      <c r="C963" s="3" t="s">
        <v>56</v>
      </c>
      <c r="D963" s="4" t="s">
        <v>5800</v>
      </c>
      <c r="E963" s="30" t="s">
        <v>3890</v>
      </c>
      <c r="F963" s="3" t="s">
        <v>3891</v>
      </c>
      <c r="G963" s="3"/>
      <c r="H963" s="3">
        <v>1</v>
      </c>
      <c r="I963" s="3">
        <v>228</v>
      </c>
      <c r="J963" s="3" t="s">
        <v>38</v>
      </c>
      <c r="K963" s="3">
        <v>19.204222000000001</v>
      </c>
      <c r="L963" s="3">
        <v>72.968801999999997</v>
      </c>
      <c r="M963" s="5">
        <v>112500</v>
      </c>
      <c r="N963" s="6">
        <v>5000</v>
      </c>
      <c r="O963" s="6">
        <f t="shared" si="15"/>
        <v>117500</v>
      </c>
      <c r="P963" s="33" t="s">
        <v>6553</v>
      </c>
    </row>
    <row r="964" spans="1:16" ht="127.5">
      <c r="A964" s="3">
        <v>9285</v>
      </c>
      <c r="B964" s="3" t="s">
        <v>55</v>
      </c>
      <c r="C964" s="3" t="s">
        <v>56</v>
      </c>
      <c r="D964" s="4" t="s">
        <v>5801</v>
      </c>
      <c r="E964" s="30" t="s">
        <v>3890</v>
      </c>
      <c r="F964" s="3" t="s">
        <v>3891</v>
      </c>
      <c r="G964" s="3"/>
      <c r="H964" s="3">
        <v>1</v>
      </c>
      <c r="I964" s="3">
        <v>228</v>
      </c>
      <c r="J964" s="3" t="s">
        <v>19</v>
      </c>
      <c r="K964" s="3">
        <v>19.202558</v>
      </c>
      <c r="L964" s="3">
        <v>72.967104000000006</v>
      </c>
      <c r="M964" s="5">
        <v>31250</v>
      </c>
      <c r="N964" s="6">
        <v>4000</v>
      </c>
      <c r="O964" s="6">
        <f t="shared" si="15"/>
        <v>35250</v>
      </c>
      <c r="P964" s="33" t="s">
        <v>6553</v>
      </c>
    </row>
    <row r="965" spans="1:16" ht="165.75">
      <c r="A965" s="3">
        <v>9286</v>
      </c>
      <c r="B965" s="3" t="s">
        <v>55</v>
      </c>
      <c r="C965" s="3" t="s">
        <v>56</v>
      </c>
      <c r="D965" s="4" t="s">
        <v>5802</v>
      </c>
      <c r="E965" s="30" t="s">
        <v>3890</v>
      </c>
      <c r="F965" s="3" t="s">
        <v>3891</v>
      </c>
      <c r="G965" s="3"/>
      <c r="H965" s="3">
        <v>1</v>
      </c>
      <c r="I965" s="3">
        <v>228</v>
      </c>
      <c r="J965" s="3" t="s">
        <v>19</v>
      </c>
      <c r="K965" s="3">
        <v>19.200191</v>
      </c>
      <c r="L965" s="3">
        <v>72.964851999999993</v>
      </c>
      <c r="M965" s="5">
        <v>31250</v>
      </c>
      <c r="N965" s="6">
        <v>4000</v>
      </c>
      <c r="O965" s="6">
        <f t="shared" si="15"/>
        <v>35250</v>
      </c>
      <c r="P965" s="33" t="s">
        <v>6553</v>
      </c>
    </row>
    <row r="966" spans="1:16" ht="153">
      <c r="A966" s="3">
        <v>9287</v>
      </c>
      <c r="B966" s="3" t="s">
        <v>55</v>
      </c>
      <c r="C966" s="3" t="s">
        <v>56</v>
      </c>
      <c r="D966" s="4" t="s">
        <v>5803</v>
      </c>
      <c r="E966" s="30" t="s">
        <v>3890</v>
      </c>
      <c r="F966" s="3" t="s">
        <v>3891</v>
      </c>
      <c r="G966" s="3"/>
      <c r="H966" s="3">
        <v>1</v>
      </c>
      <c r="I966" s="3">
        <v>228</v>
      </c>
      <c r="J966" s="3" t="s">
        <v>38</v>
      </c>
      <c r="K966" s="3">
        <v>19.193027000000001</v>
      </c>
      <c r="L966" s="3">
        <v>72.963106999999994</v>
      </c>
      <c r="M966" s="5">
        <v>112500</v>
      </c>
      <c r="N966" s="6">
        <v>5000</v>
      </c>
      <c r="O966" s="6">
        <f t="shared" si="15"/>
        <v>117500</v>
      </c>
      <c r="P966" s="33" t="s">
        <v>6553</v>
      </c>
    </row>
    <row r="967" spans="1:16" ht="191.25">
      <c r="A967" s="3">
        <v>9288</v>
      </c>
      <c r="B967" s="3" t="s">
        <v>55</v>
      </c>
      <c r="C967" s="3" t="s">
        <v>56</v>
      </c>
      <c r="D967" s="4" t="s">
        <v>5804</v>
      </c>
      <c r="E967" s="30" t="s">
        <v>3890</v>
      </c>
      <c r="F967" s="3" t="s">
        <v>3891</v>
      </c>
      <c r="G967" s="3"/>
      <c r="H967" s="3">
        <v>1</v>
      </c>
      <c r="I967" s="3">
        <v>228</v>
      </c>
      <c r="J967" s="3" t="s">
        <v>19</v>
      </c>
      <c r="K967" s="3">
        <v>19.189212999999999</v>
      </c>
      <c r="L967" s="3">
        <v>72.963277000000005</v>
      </c>
      <c r="M967" s="5">
        <v>31250</v>
      </c>
      <c r="N967" s="6">
        <v>4000</v>
      </c>
      <c r="O967" s="6">
        <f t="shared" si="15"/>
        <v>35250</v>
      </c>
      <c r="P967" s="33" t="s">
        <v>6553</v>
      </c>
    </row>
    <row r="968" spans="1:16" ht="178.5">
      <c r="A968" s="3">
        <v>9289</v>
      </c>
      <c r="B968" s="3" t="s">
        <v>55</v>
      </c>
      <c r="C968" s="3" t="s">
        <v>56</v>
      </c>
      <c r="D968" s="4" t="s">
        <v>5805</v>
      </c>
      <c r="E968" s="30" t="s">
        <v>3890</v>
      </c>
      <c r="F968" s="3" t="s">
        <v>3891</v>
      </c>
      <c r="G968" s="3"/>
      <c r="H968" s="3">
        <v>1</v>
      </c>
      <c r="I968" s="3">
        <v>228</v>
      </c>
      <c r="J968" s="3" t="s">
        <v>19</v>
      </c>
      <c r="K968" s="3">
        <v>19.18731</v>
      </c>
      <c r="L968" s="3">
        <v>72.964196000000001</v>
      </c>
      <c r="M968" s="5">
        <v>31250</v>
      </c>
      <c r="N968" s="6">
        <v>4000</v>
      </c>
      <c r="O968" s="6">
        <f t="shared" si="15"/>
        <v>35250</v>
      </c>
      <c r="P968" s="33" t="s">
        <v>6553</v>
      </c>
    </row>
    <row r="969" spans="1:16" ht="153">
      <c r="A969" s="3">
        <v>9290</v>
      </c>
      <c r="B969" s="3" t="s">
        <v>55</v>
      </c>
      <c r="C969" s="3" t="s">
        <v>56</v>
      </c>
      <c r="D969" s="4" t="s">
        <v>5806</v>
      </c>
      <c r="E969" s="30" t="s">
        <v>3890</v>
      </c>
      <c r="F969" s="3" t="s">
        <v>3891</v>
      </c>
      <c r="G969" s="3"/>
      <c r="H969" s="3">
        <v>1</v>
      </c>
      <c r="I969" s="3">
        <v>228</v>
      </c>
      <c r="J969" s="3" t="s">
        <v>38</v>
      </c>
      <c r="K969" s="3">
        <v>19.188903</v>
      </c>
      <c r="L969" s="3">
        <v>72.964695000000006</v>
      </c>
      <c r="M969" s="5">
        <v>112500</v>
      </c>
      <c r="N969" s="6">
        <v>5000</v>
      </c>
      <c r="O969" s="6">
        <f t="shared" si="15"/>
        <v>117500</v>
      </c>
      <c r="P969" s="33" t="s">
        <v>6553</v>
      </c>
    </row>
    <row r="970" spans="1:16" ht="153">
      <c r="A970" s="3">
        <v>9291</v>
      </c>
      <c r="B970" s="3" t="s">
        <v>55</v>
      </c>
      <c r="C970" s="3" t="s">
        <v>56</v>
      </c>
      <c r="D970" s="4" t="s">
        <v>5807</v>
      </c>
      <c r="E970" s="30" t="s">
        <v>3890</v>
      </c>
      <c r="F970" s="3" t="s">
        <v>3891</v>
      </c>
      <c r="G970" s="3"/>
      <c r="H970" s="3">
        <v>1</v>
      </c>
      <c r="I970" s="3">
        <v>228</v>
      </c>
      <c r="J970" s="3" t="s">
        <v>19</v>
      </c>
      <c r="K970" s="3">
        <v>19.189003</v>
      </c>
      <c r="L970" s="3">
        <v>72.964471000000003</v>
      </c>
      <c r="M970" s="5">
        <v>31250</v>
      </c>
      <c r="N970" s="6">
        <v>4000</v>
      </c>
      <c r="O970" s="6">
        <f t="shared" si="15"/>
        <v>35250</v>
      </c>
      <c r="P970" s="33" t="s">
        <v>6553</v>
      </c>
    </row>
    <row r="971" spans="1:16" ht="114.75">
      <c r="A971" s="3">
        <v>9292</v>
      </c>
      <c r="B971" s="3" t="s">
        <v>55</v>
      </c>
      <c r="C971" s="3" t="s">
        <v>56</v>
      </c>
      <c r="D971" s="4" t="s">
        <v>5808</v>
      </c>
      <c r="E971" s="30" t="s">
        <v>3890</v>
      </c>
      <c r="F971" s="3" t="s">
        <v>3891</v>
      </c>
      <c r="G971" s="3"/>
      <c r="H971" s="3">
        <v>1</v>
      </c>
      <c r="I971" s="3">
        <v>228</v>
      </c>
      <c r="J971" s="3" t="s">
        <v>38</v>
      </c>
      <c r="K971" s="3">
        <v>19.194067</v>
      </c>
      <c r="L971" s="3">
        <v>72.973608999999996</v>
      </c>
      <c r="M971" s="5">
        <v>112500</v>
      </c>
      <c r="N971" s="6">
        <v>5000</v>
      </c>
      <c r="O971" s="6">
        <f t="shared" si="15"/>
        <v>117500</v>
      </c>
      <c r="P971" s="33" t="s">
        <v>6553</v>
      </c>
    </row>
    <row r="972" spans="1:16" ht="114.75">
      <c r="A972" s="3">
        <v>9293</v>
      </c>
      <c r="B972" s="3" t="s">
        <v>55</v>
      </c>
      <c r="C972" s="3" t="s">
        <v>56</v>
      </c>
      <c r="D972" s="4" t="s">
        <v>5809</v>
      </c>
      <c r="E972" s="30" t="s">
        <v>3890</v>
      </c>
      <c r="F972" s="3" t="s">
        <v>3891</v>
      </c>
      <c r="G972" s="3"/>
      <c r="H972" s="3">
        <v>1</v>
      </c>
      <c r="I972" s="3">
        <v>228</v>
      </c>
      <c r="J972" s="3" t="s">
        <v>38</v>
      </c>
      <c r="K972" s="3">
        <v>19.194184</v>
      </c>
      <c r="L972" s="3">
        <v>72.973726999999997</v>
      </c>
      <c r="M972" s="5">
        <v>112500</v>
      </c>
      <c r="N972" s="6">
        <v>5000</v>
      </c>
      <c r="O972" s="6">
        <f t="shared" si="15"/>
        <v>117500</v>
      </c>
      <c r="P972" s="33" t="s">
        <v>6553</v>
      </c>
    </row>
    <row r="973" spans="1:16" ht="204">
      <c r="A973" s="3">
        <v>9294</v>
      </c>
      <c r="B973" s="3" t="s">
        <v>55</v>
      </c>
      <c r="C973" s="3" t="s">
        <v>56</v>
      </c>
      <c r="D973" s="4" t="s">
        <v>5810</v>
      </c>
      <c r="E973" s="30" t="s">
        <v>3890</v>
      </c>
      <c r="F973" s="3" t="s">
        <v>3891</v>
      </c>
      <c r="G973" s="3"/>
      <c r="H973" s="3">
        <v>1</v>
      </c>
      <c r="I973" s="3">
        <v>228</v>
      </c>
      <c r="J973" s="3" t="s">
        <v>38</v>
      </c>
      <c r="K973" s="3">
        <v>19.218598</v>
      </c>
      <c r="L973" s="3">
        <v>72.969645</v>
      </c>
      <c r="M973" s="5">
        <v>112500</v>
      </c>
      <c r="N973" s="6">
        <v>5000</v>
      </c>
      <c r="O973" s="6">
        <f t="shared" si="15"/>
        <v>117500</v>
      </c>
      <c r="P973" s="33" t="s">
        <v>6553</v>
      </c>
    </row>
    <row r="974" spans="1:16" ht="140.25">
      <c r="A974" s="3">
        <v>9295</v>
      </c>
      <c r="B974" s="3" t="s">
        <v>55</v>
      </c>
      <c r="C974" s="3" t="s">
        <v>56</v>
      </c>
      <c r="D974" s="4" t="s">
        <v>5811</v>
      </c>
      <c r="E974" s="30" t="s">
        <v>3890</v>
      </c>
      <c r="F974" s="3" t="s">
        <v>3891</v>
      </c>
      <c r="G974" s="3"/>
      <c r="H974" s="3">
        <v>1</v>
      </c>
      <c r="I974" s="3">
        <v>228</v>
      </c>
      <c r="J974" s="3" t="s">
        <v>19</v>
      </c>
      <c r="K974" s="3">
        <v>19.188783000000001</v>
      </c>
      <c r="L974" s="3">
        <v>72.974953999999997</v>
      </c>
      <c r="M974" s="5">
        <v>31250</v>
      </c>
      <c r="N974" s="6">
        <v>4000</v>
      </c>
      <c r="O974" s="6">
        <f t="shared" si="15"/>
        <v>35250</v>
      </c>
      <c r="P974" s="33" t="s">
        <v>6553</v>
      </c>
    </row>
    <row r="975" spans="1:16" ht="140.25">
      <c r="A975" s="3">
        <v>9296</v>
      </c>
      <c r="B975" s="3" t="s">
        <v>55</v>
      </c>
      <c r="C975" s="3" t="s">
        <v>56</v>
      </c>
      <c r="D975" s="4" t="s">
        <v>5812</v>
      </c>
      <c r="E975" s="30" t="s">
        <v>3890</v>
      </c>
      <c r="F975" s="3" t="s">
        <v>3891</v>
      </c>
      <c r="G975" s="3"/>
      <c r="H975" s="3">
        <v>1</v>
      </c>
      <c r="I975" s="3">
        <v>228</v>
      </c>
      <c r="J975" s="3" t="s">
        <v>19</v>
      </c>
      <c r="K975" s="3">
        <v>19.272075000000001</v>
      </c>
      <c r="L975" s="3">
        <v>72.963556999999994</v>
      </c>
      <c r="M975" s="5">
        <v>31250</v>
      </c>
      <c r="N975" s="6">
        <v>4000</v>
      </c>
      <c r="O975" s="6">
        <f t="shared" si="15"/>
        <v>35250</v>
      </c>
      <c r="P975" s="33" t="s">
        <v>6553</v>
      </c>
    </row>
    <row r="976" spans="1:16" ht="140.25">
      <c r="A976" s="3">
        <v>9297</v>
      </c>
      <c r="B976" s="3" t="s">
        <v>55</v>
      </c>
      <c r="C976" s="3" t="s">
        <v>56</v>
      </c>
      <c r="D976" s="4" t="s">
        <v>5813</v>
      </c>
      <c r="E976" s="30" t="s">
        <v>3890</v>
      </c>
      <c r="F976" s="3" t="s">
        <v>3891</v>
      </c>
      <c r="G976" s="3"/>
      <c r="H976" s="3">
        <v>1</v>
      </c>
      <c r="I976" s="3">
        <v>228</v>
      </c>
      <c r="J976" s="3" t="s">
        <v>19</v>
      </c>
      <c r="K976" s="3">
        <v>19.272023999999998</v>
      </c>
      <c r="L976" s="3">
        <v>72.962833000000003</v>
      </c>
      <c r="M976" s="5">
        <v>31250</v>
      </c>
      <c r="N976" s="6">
        <v>4000</v>
      </c>
      <c r="O976" s="6">
        <f t="shared" si="15"/>
        <v>35250</v>
      </c>
      <c r="P976" s="33" t="s">
        <v>6553</v>
      </c>
    </row>
    <row r="977" spans="1:16" ht="153">
      <c r="A977" s="3">
        <v>9298</v>
      </c>
      <c r="B977" s="3" t="s">
        <v>55</v>
      </c>
      <c r="C977" s="3" t="s">
        <v>56</v>
      </c>
      <c r="D977" s="4" t="s">
        <v>5814</v>
      </c>
      <c r="E977" s="30" t="s">
        <v>3890</v>
      </c>
      <c r="F977" s="3" t="s">
        <v>3891</v>
      </c>
      <c r="G977" s="3"/>
      <c r="H977" s="3">
        <v>1</v>
      </c>
      <c r="I977" s="3">
        <v>228</v>
      </c>
      <c r="J977" s="3" t="s">
        <v>19</v>
      </c>
      <c r="K977" s="3">
        <v>19.218959000000002</v>
      </c>
      <c r="L977" s="3">
        <v>72.967599000000007</v>
      </c>
      <c r="M977" s="5">
        <v>31250</v>
      </c>
      <c r="N977" s="6">
        <v>4000</v>
      </c>
      <c r="O977" s="6">
        <f t="shared" si="15"/>
        <v>35250</v>
      </c>
      <c r="P977" s="33" t="s">
        <v>6553</v>
      </c>
    </row>
    <row r="978" spans="1:16" ht="153">
      <c r="A978" s="3">
        <v>9299</v>
      </c>
      <c r="B978" s="3" t="s">
        <v>55</v>
      </c>
      <c r="C978" s="3" t="s">
        <v>56</v>
      </c>
      <c r="D978" s="4" t="s">
        <v>5815</v>
      </c>
      <c r="E978" s="30" t="s">
        <v>3890</v>
      </c>
      <c r="F978" s="3" t="s">
        <v>3891</v>
      </c>
      <c r="G978" s="3"/>
      <c r="H978" s="3">
        <v>1</v>
      </c>
      <c r="I978" s="3">
        <v>228</v>
      </c>
      <c r="J978" s="3" t="s">
        <v>19</v>
      </c>
      <c r="K978" s="3">
        <v>19.219298999999999</v>
      </c>
      <c r="L978" s="3">
        <v>72.967229000000003</v>
      </c>
      <c r="M978" s="5">
        <v>31250</v>
      </c>
      <c r="N978" s="6">
        <v>4000</v>
      </c>
      <c r="O978" s="6">
        <f t="shared" si="15"/>
        <v>35250</v>
      </c>
      <c r="P978" s="33" t="s">
        <v>6553</v>
      </c>
    </row>
    <row r="979" spans="1:16" ht="114.75">
      <c r="A979" s="3">
        <v>9300</v>
      </c>
      <c r="B979" s="3" t="s">
        <v>55</v>
      </c>
      <c r="C979" s="3" t="s">
        <v>56</v>
      </c>
      <c r="D979" s="4" t="s">
        <v>5816</v>
      </c>
      <c r="E979" s="30" t="s">
        <v>3890</v>
      </c>
      <c r="F979" s="3" t="s">
        <v>3891</v>
      </c>
      <c r="G979" s="3"/>
      <c r="H979" s="3">
        <v>1</v>
      </c>
      <c r="I979" s="3">
        <v>228</v>
      </c>
      <c r="J979" s="3" t="s">
        <v>19</v>
      </c>
      <c r="K979" s="3">
        <v>19.208482</v>
      </c>
      <c r="L979" s="3">
        <v>72.977103999999997</v>
      </c>
      <c r="M979" s="5">
        <v>31250</v>
      </c>
      <c r="N979" s="6">
        <v>4000</v>
      </c>
      <c r="O979" s="6">
        <f t="shared" si="15"/>
        <v>35250</v>
      </c>
      <c r="P979" s="33" t="s">
        <v>6553</v>
      </c>
    </row>
    <row r="980" spans="1:16" ht="114.75">
      <c r="A980" s="3">
        <v>9301</v>
      </c>
      <c r="B980" s="3" t="s">
        <v>55</v>
      </c>
      <c r="C980" s="3" t="s">
        <v>56</v>
      </c>
      <c r="D980" s="4" t="s">
        <v>5817</v>
      </c>
      <c r="E980" s="30" t="s">
        <v>3890</v>
      </c>
      <c r="F980" s="3" t="s">
        <v>3891</v>
      </c>
      <c r="G980" s="3"/>
      <c r="H980" s="3">
        <v>1</v>
      </c>
      <c r="I980" s="3">
        <v>228</v>
      </c>
      <c r="J980" s="3" t="s">
        <v>19</v>
      </c>
      <c r="K980" s="3">
        <v>19.208482</v>
      </c>
      <c r="L980" s="3">
        <v>72.977103999999997</v>
      </c>
      <c r="M980" s="5">
        <v>31250</v>
      </c>
      <c r="N980" s="6">
        <v>4000</v>
      </c>
      <c r="O980" s="6">
        <f t="shared" si="15"/>
        <v>35250</v>
      </c>
      <c r="P980" s="33" t="s">
        <v>6553</v>
      </c>
    </row>
    <row r="981" spans="1:16" ht="102">
      <c r="A981" s="3">
        <v>9302</v>
      </c>
      <c r="B981" s="3" t="s">
        <v>55</v>
      </c>
      <c r="C981" s="3" t="s">
        <v>56</v>
      </c>
      <c r="D981" s="4" t="s">
        <v>5818</v>
      </c>
      <c r="E981" s="30" t="s">
        <v>3890</v>
      </c>
      <c r="F981" s="3" t="s">
        <v>3891</v>
      </c>
      <c r="G981" s="3"/>
      <c r="H981" s="3">
        <v>1</v>
      </c>
      <c r="I981" s="3">
        <v>228</v>
      </c>
      <c r="J981" s="3" t="s">
        <v>19</v>
      </c>
      <c r="K981" s="3">
        <v>19.205373999999999</v>
      </c>
      <c r="L981" s="3">
        <v>72.988049000000004</v>
      </c>
      <c r="M981" s="5">
        <v>31250</v>
      </c>
      <c r="N981" s="6">
        <v>4000</v>
      </c>
      <c r="O981" s="6">
        <f t="shared" si="15"/>
        <v>35250</v>
      </c>
      <c r="P981" s="33" t="s">
        <v>6553</v>
      </c>
    </row>
    <row r="982" spans="1:16" ht="140.25">
      <c r="A982" s="3">
        <v>9303</v>
      </c>
      <c r="B982" s="3" t="s">
        <v>55</v>
      </c>
      <c r="C982" s="3" t="s">
        <v>56</v>
      </c>
      <c r="D982" s="4" t="s">
        <v>5819</v>
      </c>
      <c r="E982" s="30" t="s">
        <v>3890</v>
      </c>
      <c r="F982" s="3" t="s">
        <v>3891</v>
      </c>
      <c r="G982" s="3"/>
      <c r="H982" s="3">
        <v>1</v>
      </c>
      <c r="I982" s="3">
        <v>228</v>
      </c>
      <c r="J982" s="3" t="s">
        <v>19</v>
      </c>
      <c r="K982" s="3">
        <v>19.205373999999999</v>
      </c>
      <c r="L982" s="3">
        <v>72.988049000000004</v>
      </c>
      <c r="M982" s="5">
        <v>31250</v>
      </c>
      <c r="N982" s="6">
        <v>4000</v>
      </c>
      <c r="O982" s="6">
        <f t="shared" si="15"/>
        <v>35250</v>
      </c>
      <c r="P982" s="33" t="s">
        <v>6553</v>
      </c>
    </row>
    <row r="983" spans="1:16" ht="178.5">
      <c r="A983" s="3">
        <v>9304</v>
      </c>
      <c r="B983" s="3" t="s">
        <v>55</v>
      </c>
      <c r="C983" s="3" t="s">
        <v>56</v>
      </c>
      <c r="D983" s="4" t="s">
        <v>5820</v>
      </c>
      <c r="E983" s="30" t="s">
        <v>3890</v>
      </c>
      <c r="F983" s="3" t="s">
        <v>3891</v>
      </c>
      <c r="G983" s="3"/>
      <c r="H983" s="3">
        <v>1</v>
      </c>
      <c r="I983" s="3">
        <v>228</v>
      </c>
      <c r="J983" s="3" t="s">
        <v>19</v>
      </c>
      <c r="K983" s="3">
        <v>19.196052000000002</v>
      </c>
      <c r="L983" s="3">
        <v>72.964367999999993</v>
      </c>
      <c r="M983" s="5">
        <v>31250</v>
      </c>
      <c r="N983" s="6">
        <v>4000</v>
      </c>
      <c r="O983" s="6">
        <f t="shared" si="15"/>
        <v>35250</v>
      </c>
      <c r="P983" s="33" t="s">
        <v>6553</v>
      </c>
    </row>
    <row r="984" spans="1:16" ht="178.5">
      <c r="A984" s="3">
        <v>9305</v>
      </c>
      <c r="B984" s="3" t="s">
        <v>55</v>
      </c>
      <c r="C984" s="3" t="s">
        <v>56</v>
      </c>
      <c r="D984" s="4" t="s">
        <v>5821</v>
      </c>
      <c r="E984" s="30" t="s">
        <v>3890</v>
      </c>
      <c r="F984" s="3" t="s">
        <v>3891</v>
      </c>
      <c r="G984" s="3"/>
      <c r="H984" s="3">
        <v>1</v>
      </c>
      <c r="I984" s="3">
        <v>228</v>
      </c>
      <c r="J984" s="3" t="s">
        <v>19</v>
      </c>
      <c r="K984" s="3">
        <v>19.196052000000002</v>
      </c>
      <c r="L984" s="3">
        <v>72.964367999999993</v>
      </c>
      <c r="M984" s="5">
        <v>31250</v>
      </c>
      <c r="N984" s="6">
        <v>4000</v>
      </c>
      <c r="O984" s="6">
        <f t="shared" si="15"/>
        <v>35250</v>
      </c>
      <c r="P984" s="33" t="s">
        <v>6553</v>
      </c>
    </row>
    <row r="985" spans="1:16" ht="204">
      <c r="A985" s="3">
        <v>9306</v>
      </c>
      <c r="B985" s="3" t="s">
        <v>55</v>
      </c>
      <c r="C985" s="3" t="s">
        <v>56</v>
      </c>
      <c r="D985" s="4" t="s">
        <v>5822</v>
      </c>
      <c r="E985" s="30" t="s">
        <v>3890</v>
      </c>
      <c r="F985" s="3" t="s">
        <v>3891</v>
      </c>
      <c r="G985" s="3"/>
      <c r="H985" s="3">
        <v>1</v>
      </c>
      <c r="I985" s="3">
        <v>228</v>
      </c>
      <c r="J985" s="3" t="s">
        <v>19</v>
      </c>
      <c r="K985" s="3">
        <v>19.196052000000002</v>
      </c>
      <c r="L985" s="3">
        <v>72.964367999999993</v>
      </c>
      <c r="M985" s="5">
        <v>31250</v>
      </c>
      <c r="N985" s="6">
        <v>4000</v>
      </c>
      <c r="O985" s="6">
        <f t="shared" si="15"/>
        <v>35250</v>
      </c>
      <c r="P985" s="33" t="s">
        <v>6553</v>
      </c>
    </row>
    <row r="986" spans="1:16" ht="204">
      <c r="A986" s="3">
        <v>9307</v>
      </c>
      <c r="B986" s="3" t="s">
        <v>55</v>
      </c>
      <c r="C986" s="3" t="s">
        <v>56</v>
      </c>
      <c r="D986" s="4" t="s">
        <v>5823</v>
      </c>
      <c r="E986" s="30" t="s">
        <v>3890</v>
      </c>
      <c r="F986" s="3" t="s">
        <v>3891</v>
      </c>
      <c r="G986" s="3"/>
      <c r="H986" s="3">
        <v>1</v>
      </c>
      <c r="I986" s="3">
        <v>228</v>
      </c>
      <c r="J986" s="3" t="s">
        <v>19</v>
      </c>
      <c r="K986" s="3">
        <v>19.202646999999999</v>
      </c>
      <c r="L986" s="3">
        <v>72.956299000000001</v>
      </c>
      <c r="M986" s="5">
        <v>31250</v>
      </c>
      <c r="N986" s="6">
        <v>4000</v>
      </c>
      <c r="O986" s="6">
        <f t="shared" si="15"/>
        <v>35250</v>
      </c>
      <c r="P986" s="33" t="s">
        <v>6553</v>
      </c>
    </row>
    <row r="987" spans="1:16" ht="102">
      <c r="A987" s="3">
        <v>9308</v>
      </c>
      <c r="B987" s="3" t="s">
        <v>55</v>
      </c>
      <c r="C987" s="3" t="s">
        <v>56</v>
      </c>
      <c r="D987" s="4" t="s">
        <v>5824</v>
      </c>
      <c r="E987" s="30" t="s">
        <v>3890</v>
      </c>
      <c r="F987" s="3" t="s">
        <v>3891</v>
      </c>
      <c r="G987" s="3"/>
      <c r="H987" s="3">
        <v>1</v>
      </c>
      <c r="I987" s="3">
        <v>228</v>
      </c>
      <c r="J987" s="3" t="s">
        <v>19</v>
      </c>
      <c r="K987" s="3">
        <v>19.224913999999998</v>
      </c>
      <c r="L987" s="3">
        <v>72.958877000000001</v>
      </c>
      <c r="M987" s="5">
        <v>31250</v>
      </c>
      <c r="N987" s="6">
        <v>4000</v>
      </c>
      <c r="O987" s="6">
        <f t="shared" si="15"/>
        <v>35250</v>
      </c>
      <c r="P987" s="33" t="s">
        <v>6553</v>
      </c>
    </row>
    <row r="988" spans="1:16" ht="153">
      <c r="A988" s="3">
        <v>9309</v>
      </c>
      <c r="B988" s="3" t="s">
        <v>55</v>
      </c>
      <c r="C988" s="3" t="s">
        <v>56</v>
      </c>
      <c r="D988" s="4" t="s">
        <v>5825</v>
      </c>
      <c r="E988" s="30" t="s">
        <v>3890</v>
      </c>
      <c r="F988" s="3" t="s">
        <v>3891</v>
      </c>
      <c r="G988" s="3"/>
      <c r="H988" s="3">
        <v>1</v>
      </c>
      <c r="I988" s="3">
        <v>228</v>
      </c>
      <c r="J988" s="3" t="s">
        <v>38</v>
      </c>
      <c r="K988" s="3">
        <v>19.191475000000001</v>
      </c>
      <c r="L988" s="3">
        <v>72.967472000000001</v>
      </c>
      <c r="M988" s="5">
        <v>112500</v>
      </c>
      <c r="N988" s="6">
        <v>5000</v>
      </c>
      <c r="O988" s="6">
        <f t="shared" si="15"/>
        <v>117500</v>
      </c>
      <c r="P988" s="33" t="s">
        <v>6553</v>
      </c>
    </row>
    <row r="989" spans="1:16" ht="153">
      <c r="A989" s="3">
        <v>9310</v>
      </c>
      <c r="B989" s="3" t="s">
        <v>55</v>
      </c>
      <c r="C989" s="3" t="s">
        <v>56</v>
      </c>
      <c r="D989" s="4" t="s">
        <v>5826</v>
      </c>
      <c r="E989" s="30" t="s">
        <v>3890</v>
      </c>
      <c r="F989" s="3" t="s">
        <v>3891</v>
      </c>
      <c r="G989" s="3"/>
      <c r="H989" s="3">
        <v>1</v>
      </c>
      <c r="I989" s="3">
        <v>228</v>
      </c>
      <c r="J989" s="3" t="s">
        <v>38</v>
      </c>
      <c r="K989" s="3">
        <v>19.191222</v>
      </c>
      <c r="L989" s="3">
        <v>72.967551999999998</v>
      </c>
      <c r="M989" s="5">
        <v>112500</v>
      </c>
      <c r="N989" s="6">
        <v>5000</v>
      </c>
      <c r="O989" s="6">
        <f t="shared" si="15"/>
        <v>117500</v>
      </c>
      <c r="P989" s="33" t="s">
        <v>6553</v>
      </c>
    </row>
    <row r="990" spans="1:16" ht="127.5">
      <c r="A990" s="3">
        <v>9311</v>
      </c>
      <c r="B990" s="3" t="s">
        <v>55</v>
      </c>
      <c r="C990" s="3" t="s">
        <v>56</v>
      </c>
      <c r="D990" s="4" t="s">
        <v>5827</v>
      </c>
      <c r="E990" s="30" t="s">
        <v>3890</v>
      </c>
      <c r="F990" s="3" t="s">
        <v>3891</v>
      </c>
      <c r="G990" s="3"/>
      <c r="H990" s="3">
        <v>1</v>
      </c>
      <c r="I990" s="3">
        <v>228</v>
      </c>
      <c r="J990" s="3" t="s">
        <v>38</v>
      </c>
      <c r="K990" s="3">
        <v>19.212938000000001</v>
      </c>
      <c r="L990" s="3">
        <v>72.977050000000006</v>
      </c>
      <c r="M990" s="5">
        <v>112500</v>
      </c>
      <c r="N990" s="6">
        <v>5000</v>
      </c>
      <c r="O990" s="6">
        <f t="shared" si="15"/>
        <v>117500</v>
      </c>
      <c r="P990" s="33" t="s">
        <v>6553</v>
      </c>
    </row>
    <row r="991" spans="1:16" ht="140.25">
      <c r="A991" s="3">
        <v>9312</v>
      </c>
      <c r="B991" s="3" t="s">
        <v>55</v>
      </c>
      <c r="C991" s="3" t="s">
        <v>56</v>
      </c>
      <c r="D991" s="4" t="s">
        <v>5828</v>
      </c>
      <c r="E991" s="30" t="s">
        <v>3890</v>
      </c>
      <c r="F991" s="3" t="s">
        <v>3891</v>
      </c>
      <c r="G991" s="3"/>
      <c r="H991" s="3">
        <v>1</v>
      </c>
      <c r="I991" s="3">
        <v>228</v>
      </c>
      <c r="J991" s="3" t="s">
        <v>38</v>
      </c>
      <c r="K991" s="3">
        <v>19.253744999999999</v>
      </c>
      <c r="L991" s="3">
        <v>72.981599000000003</v>
      </c>
      <c r="M991" s="5">
        <v>112500</v>
      </c>
      <c r="N991" s="6">
        <v>5000</v>
      </c>
      <c r="O991" s="6">
        <f t="shared" si="15"/>
        <v>117500</v>
      </c>
      <c r="P991" s="33" t="s">
        <v>6553</v>
      </c>
    </row>
    <row r="992" spans="1:16" ht="127.5">
      <c r="A992" s="3">
        <v>9313</v>
      </c>
      <c r="B992" s="3" t="s">
        <v>55</v>
      </c>
      <c r="C992" s="3" t="s">
        <v>56</v>
      </c>
      <c r="D992" s="4" t="s">
        <v>5829</v>
      </c>
      <c r="E992" s="30" t="s">
        <v>3890</v>
      </c>
      <c r="F992" s="3" t="s">
        <v>3891</v>
      </c>
      <c r="G992" s="3"/>
      <c r="H992" s="3">
        <v>1</v>
      </c>
      <c r="I992" s="3">
        <v>228</v>
      </c>
      <c r="J992" s="3" t="s">
        <v>38</v>
      </c>
      <c r="K992" s="3">
        <v>19.252289000000001</v>
      </c>
      <c r="L992" s="3">
        <v>72.980718999999993</v>
      </c>
      <c r="M992" s="5">
        <v>112500</v>
      </c>
      <c r="N992" s="6">
        <v>5000</v>
      </c>
      <c r="O992" s="6">
        <f t="shared" si="15"/>
        <v>117500</v>
      </c>
      <c r="P992" s="33" t="s">
        <v>6553</v>
      </c>
    </row>
    <row r="993" spans="1:16" ht="127.5">
      <c r="A993" s="3">
        <v>9314</v>
      </c>
      <c r="B993" s="3" t="s">
        <v>55</v>
      </c>
      <c r="C993" s="3" t="s">
        <v>56</v>
      </c>
      <c r="D993" s="4" t="s">
        <v>5830</v>
      </c>
      <c r="E993" s="30" t="s">
        <v>3890</v>
      </c>
      <c r="F993" s="3" t="s">
        <v>3891</v>
      </c>
      <c r="G993" s="3"/>
      <c r="H993" s="3">
        <v>1</v>
      </c>
      <c r="I993" s="3">
        <v>228</v>
      </c>
      <c r="J993" s="3" t="s">
        <v>38</v>
      </c>
      <c r="K993" s="3">
        <v>19.257131000000001</v>
      </c>
      <c r="L993" s="3">
        <v>72.983976999999996</v>
      </c>
      <c r="M993" s="5">
        <v>112500</v>
      </c>
      <c r="N993" s="6">
        <v>5000</v>
      </c>
      <c r="O993" s="6">
        <f t="shared" si="15"/>
        <v>117500</v>
      </c>
      <c r="P993" s="33" t="s">
        <v>6553</v>
      </c>
    </row>
    <row r="994" spans="1:16" ht="140.25">
      <c r="A994" s="3">
        <v>9315</v>
      </c>
      <c r="B994" s="3" t="s">
        <v>55</v>
      </c>
      <c r="C994" s="3" t="s">
        <v>56</v>
      </c>
      <c r="D994" s="4" t="s">
        <v>5831</v>
      </c>
      <c r="E994" s="30" t="s">
        <v>3890</v>
      </c>
      <c r="F994" s="3" t="s">
        <v>3891</v>
      </c>
      <c r="G994" s="3"/>
      <c r="H994" s="3">
        <v>1</v>
      </c>
      <c r="I994" s="3">
        <v>228</v>
      </c>
      <c r="J994" s="3" t="s">
        <v>38</v>
      </c>
      <c r="K994" s="3">
        <v>19.257249999999999</v>
      </c>
      <c r="L994" s="3">
        <v>72.983697000000006</v>
      </c>
      <c r="M994" s="5">
        <v>112500</v>
      </c>
      <c r="N994" s="6">
        <v>5000</v>
      </c>
      <c r="O994" s="6">
        <f t="shared" si="15"/>
        <v>117500</v>
      </c>
      <c r="P994" s="33" t="s">
        <v>6553</v>
      </c>
    </row>
    <row r="995" spans="1:16" ht="140.25">
      <c r="A995" s="3">
        <v>9316</v>
      </c>
      <c r="B995" s="3" t="s">
        <v>55</v>
      </c>
      <c r="C995" s="3" t="s">
        <v>56</v>
      </c>
      <c r="D995" s="4" t="s">
        <v>5832</v>
      </c>
      <c r="E995" s="30" t="s">
        <v>3890</v>
      </c>
      <c r="F995" s="3" t="s">
        <v>3891</v>
      </c>
      <c r="G995" s="3"/>
      <c r="H995" s="3">
        <v>1</v>
      </c>
      <c r="I995" s="3">
        <v>228</v>
      </c>
      <c r="J995" s="3" t="s">
        <v>38</v>
      </c>
      <c r="K995" s="3">
        <v>19.227708</v>
      </c>
      <c r="L995" s="3">
        <v>72.970026000000004</v>
      </c>
      <c r="M995" s="5">
        <v>112500</v>
      </c>
      <c r="N995" s="6">
        <v>5000</v>
      </c>
      <c r="O995" s="6">
        <f t="shared" si="15"/>
        <v>117500</v>
      </c>
      <c r="P995" s="33" t="s">
        <v>6553</v>
      </c>
    </row>
    <row r="996" spans="1:16" ht="140.25">
      <c r="A996" s="3">
        <v>9317</v>
      </c>
      <c r="B996" s="3" t="s">
        <v>55</v>
      </c>
      <c r="C996" s="3" t="s">
        <v>56</v>
      </c>
      <c r="D996" s="4" t="s">
        <v>5833</v>
      </c>
      <c r="E996" s="30" t="s">
        <v>3890</v>
      </c>
      <c r="F996" s="3" t="s">
        <v>3891</v>
      </c>
      <c r="G996" s="3"/>
      <c r="H996" s="3">
        <v>1</v>
      </c>
      <c r="I996" s="3">
        <v>228</v>
      </c>
      <c r="J996" s="3" t="s">
        <v>38</v>
      </c>
      <c r="K996" s="3">
        <v>19.227353999999998</v>
      </c>
      <c r="L996" s="3">
        <v>72.970101</v>
      </c>
      <c r="M996" s="5">
        <v>112500</v>
      </c>
      <c r="N996" s="6">
        <v>5000</v>
      </c>
      <c r="O996" s="6">
        <f t="shared" si="15"/>
        <v>117500</v>
      </c>
      <c r="P996" s="33" t="s">
        <v>6553</v>
      </c>
    </row>
    <row r="997" spans="1:16" ht="153">
      <c r="A997" s="3">
        <v>9318</v>
      </c>
      <c r="B997" s="3" t="s">
        <v>55</v>
      </c>
      <c r="C997" s="3" t="s">
        <v>56</v>
      </c>
      <c r="D997" s="4" t="s">
        <v>5834</v>
      </c>
      <c r="E997" s="30" t="s">
        <v>3890</v>
      </c>
      <c r="F997" s="3" t="s">
        <v>3891</v>
      </c>
      <c r="G997" s="3"/>
      <c r="H997" s="3">
        <v>1</v>
      </c>
      <c r="I997" s="3">
        <v>228</v>
      </c>
      <c r="J997" s="3" t="s">
        <v>38</v>
      </c>
      <c r="K997" s="3">
        <v>19.227799999999998</v>
      </c>
      <c r="L997" s="3">
        <v>72.969071</v>
      </c>
      <c r="M997" s="5">
        <v>112500</v>
      </c>
      <c r="N997" s="6">
        <v>5000</v>
      </c>
      <c r="O997" s="6">
        <f t="shared" si="15"/>
        <v>117500</v>
      </c>
      <c r="P997" s="33" t="s">
        <v>6553</v>
      </c>
    </row>
    <row r="998" spans="1:16" ht="165.75">
      <c r="A998" s="3">
        <v>9319</v>
      </c>
      <c r="B998" s="3" t="s">
        <v>55</v>
      </c>
      <c r="C998" s="3" t="s">
        <v>56</v>
      </c>
      <c r="D998" s="4" t="s">
        <v>5835</v>
      </c>
      <c r="E998" s="30" t="s">
        <v>3890</v>
      </c>
      <c r="F998" s="3" t="s">
        <v>3891</v>
      </c>
      <c r="G998" s="3"/>
      <c r="H998" s="3">
        <v>1</v>
      </c>
      <c r="I998" s="3">
        <v>228</v>
      </c>
      <c r="J998" s="3" t="s">
        <v>38</v>
      </c>
      <c r="K998" s="3">
        <v>19.249881999999999</v>
      </c>
      <c r="L998" s="3">
        <v>72.979539000000003</v>
      </c>
      <c r="M998" s="5">
        <v>112500</v>
      </c>
      <c r="N998" s="6">
        <v>5000</v>
      </c>
      <c r="O998" s="6">
        <f t="shared" si="15"/>
        <v>117500</v>
      </c>
      <c r="P998" s="33" t="s">
        <v>6553</v>
      </c>
    </row>
    <row r="999" spans="1:16" ht="178.5">
      <c r="A999" s="3">
        <v>9320</v>
      </c>
      <c r="B999" s="3" t="s">
        <v>55</v>
      </c>
      <c r="C999" s="3" t="s">
        <v>56</v>
      </c>
      <c r="D999" s="4" t="s">
        <v>5836</v>
      </c>
      <c r="E999" s="30" t="s">
        <v>3890</v>
      </c>
      <c r="F999" s="3" t="s">
        <v>3891</v>
      </c>
      <c r="G999" s="3"/>
      <c r="H999" s="3">
        <v>1</v>
      </c>
      <c r="I999" s="3">
        <v>228</v>
      </c>
      <c r="J999" s="3" t="s">
        <v>19</v>
      </c>
      <c r="K999" s="3">
        <v>19.249977999999999</v>
      </c>
      <c r="L999" s="3">
        <v>72.979365000000001</v>
      </c>
      <c r="M999" s="5">
        <v>31250</v>
      </c>
      <c r="N999" s="6">
        <v>4000</v>
      </c>
      <c r="O999" s="6">
        <f t="shared" si="15"/>
        <v>35250</v>
      </c>
      <c r="P999" s="33" t="s">
        <v>6553</v>
      </c>
    </row>
    <row r="1000" spans="1:16" ht="127.5">
      <c r="A1000" s="3">
        <v>9321</v>
      </c>
      <c r="B1000" s="3" t="s">
        <v>55</v>
      </c>
      <c r="C1000" s="3" t="s">
        <v>56</v>
      </c>
      <c r="D1000" s="4" t="s">
        <v>5837</v>
      </c>
      <c r="E1000" s="30" t="s">
        <v>3890</v>
      </c>
      <c r="F1000" s="3" t="s">
        <v>3891</v>
      </c>
      <c r="G1000" s="3"/>
      <c r="H1000" s="3">
        <v>1</v>
      </c>
      <c r="I1000" s="3">
        <v>228</v>
      </c>
      <c r="J1000" s="3" t="s">
        <v>19</v>
      </c>
      <c r="K1000" s="3">
        <v>19.257581999999999</v>
      </c>
      <c r="L1000" s="3">
        <v>72.978339000000005</v>
      </c>
      <c r="M1000" s="5">
        <v>31250</v>
      </c>
      <c r="N1000" s="6">
        <v>4000</v>
      </c>
      <c r="O1000" s="6">
        <f t="shared" si="15"/>
        <v>35250</v>
      </c>
      <c r="P1000" s="33" t="s">
        <v>6553</v>
      </c>
    </row>
    <row r="1001" spans="1:16" ht="140.25">
      <c r="A1001" s="3">
        <v>9322</v>
      </c>
      <c r="B1001" s="3" t="s">
        <v>55</v>
      </c>
      <c r="C1001" s="3" t="s">
        <v>56</v>
      </c>
      <c r="D1001" s="4" t="s">
        <v>5838</v>
      </c>
      <c r="E1001" s="30" t="s">
        <v>3890</v>
      </c>
      <c r="F1001" s="3" t="s">
        <v>3891</v>
      </c>
      <c r="G1001" s="3"/>
      <c r="H1001" s="3">
        <v>1</v>
      </c>
      <c r="I1001" s="3">
        <v>228</v>
      </c>
      <c r="J1001" s="3" t="s">
        <v>19</v>
      </c>
      <c r="K1001" s="3">
        <v>19.256812</v>
      </c>
      <c r="L1001" s="3">
        <v>72.979422</v>
      </c>
      <c r="M1001" s="5">
        <v>31250</v>
      </c>
      <c r="N1001" s="6">
        <v>4000</v>
      </c>
      <c r="O1001" s="6">
        <f t="shared" si="15"/>
        <v>35250</v>
      </c>
      <c r="P1001" s="33" t="s">
        <v>6553</v>
      </c>
    </row>
    <row r="1002" spans="1:16" ht="140.25">
      <c r="A1002" s="3">
        <v>9323</v>
      </c>
      <c r="B1002" s="3" t="s">
        <v>55</v>
      </c>
      <c r="C1002" s="3" t="s">
        <v>56</v>
      </c>
      <c r="D1002" s="4" t="s">
        <v>5839</v>
      </c>
      <c r="E1002" s="30" t="s">
        <v>3890</v>
      </c>
      <c r="F1002" s="3" t="s">
        <v>3891</v>
      </c>
      <c r="G1002" s="3"/>
      <c r="H1002" s="3">
        <v>1</v>
      </c>
      <c r="I1002" s="3">
        <v>228</v>
      </c>
      <c r="J1002" s="3" t="s">
        <v>19</v>
      </c>
      <c r="K1002" s="3">
        <v>19.258696</v>
      </c>
      <c r="L1002" s="3">
        <v>72.975925000000004</v>
      </c>
      <c r="M1002" s="5">
        <v>31250</v>
      </c>
      <c r="N1002" s="6">
        <v>4000</v>
      </c>
      <c r="O1002" s="6">
        <f t="shared" si="15"/>
        <v>35250</v>
      </c>
      <c r="P1002" s="33" t="s">
        <v>6553</v>
      </c>
    </row>
    <row r="1003" spans="1:16" ht="165.75">
      <c r="A1003" s="3">
        <v>9324</v>
      </c>
      <c r="B1003" s="3" t="s">
        <v>55</v>
      </c>
      <c r="C1003" s="3" t="s">
        <v>56</v>
      </c>
      <c r="D1003" s="4" t="s">
        <v>5840</v>
      </c>
      <c r="E1003" s="30" t="s">
        <v>3890</v>
      </c>
      <c r="F1003" s="3" t="s">
        <v>3891</v>
      </c>
      <c r="G1003" s="3"/>
      <c r="H1003" s="3">
        <v>1</v>
      </c>
      <c r="I1003" s="3">
        <v>228</v>
      </c>
      <c r="J1003" s="3" t="s">
        <v>19</v>
      </c>
      <c r="K1003" s="3">
        <v>19.246303999999999</v>
      </c>
      <c r="L1003" s="3">
        <v>72.976062999999996</v>
      </c>
      <c r="M1003" s="5">
        <v>31250</v>
      </c>
      <c r="N1003" s="6">
        <v>4000</v>
      </c>
      <c r="O1003" s="6">
        <f t="shared" si="15"/>
        <v>35250</v>
      </c>
      <c r="P1003" s="33" t="s">
        <v>6553</v>
      </c>
    </row>
    <row r="1004" spans="1:16" ht="153">
      <c r="A1004" s="3">
        <v>9325</v>
      </c>
      <c r="B1004" s="3" t="s">
        <v>55</v>
      </c>
      <c r="C1004" s="3" t="s">
        <v>56</v>
      </c>
      <c r="D1004" s="4" t="s">
        <v>5841</v>
      </c>
      <c r="E1004" s="30" t="s">
        <v>3890</v>
      </c>
      <c r="F1004" s="3" t="s">
        <v>3891</v>
      </c>
      <c r="G1004" s="3"/>
      <c r="H1004" s="3">
        <v>1</v>
      </c>
      <c r="I1004" s="3">
        <v>228</v>
      </c>
      <c r="J1004" s="3" t="s">
        <v>38</v>
      </c>
      <c r="K1004" s="3">
        <v>19.226289000000001</v>
      </c>
      <c r="L1004" s="3">
        <v>72.974199999999996</v>
      </c>
      <c r="M1004" s="5">
        <v>112500</v>
      </c>
      <c r="N1004" s="6">
        <v>5000</v>
      </c>
      <c r="O1004" s="6">
        <f t="shared" si="15"/>
        <v>117500</v>
      </c>
      <c r="P1004" s="33" t="s">
        <v>6553</v>
      </c>
    </row>
    <row r="1005" spans="1:16" ht="127.5">
      <c r="A1005" s="3">
        <v>9326</v>
      </c>
      <c r="B1005" s="3" t="s">
        <v>55</v>
      </c>
      <c r="C1005" s="3" t="s">
        <v>56</v>
      </c>
      <c r="D1005" s="4" t="s">
        <v>5842</v>
      </c>
      <c r="E1005" s="30" t="s">
        <v>3890</v>
      </c>
      <c r="F1005" s="3" t="s">
        <v>3891</v>
      </c>
      <c r="G1005" s="3"/>
      <c r="H1005" s="3">
        <v>1</v>
      </c>
      <c r="I1005" s="3">
        <v>228</v>
      </c>
      <c r="J1005" s="3" t="s">
        <v>38</v>
      </c>
      <c r="K1005" s="3">
        <v>19.223320000000001</v>
      </c>
      <c r="L1005" s="3">
        <v>72.982307000000006</v>
      </c>
      <c r="M1005" s="5">
        <v>112500</v>
      </c>
      <c r="N1005" s="6">
        <v>5000</v>
      </c>
      <c r="O1005" s="6">
        <f t="shared" si="15"/>
        <v>117500</v>
      </c>
      <c r="P1005" s="33" t="s">
        <v>6553</v>
      </c>
    </row>
    <row r="1006" spans="1:16" ht="140.25">
      <c r="A1006" s="3">
        <v>9327</v>
      </c>
      <c r="B1006" s="3" t="s">
        <v>55</v>
      </c>
      <c r="C1006" s="3" t="s">
        <v>56</v>
      </c>
      <c r="D1006" s="4" t="s">
        <v>5843</v>
      </c>
      <c r="E1006" s="30" t="s">
        <v>3890</v>
      </c>
      <c r="F1006" s="3" t="s">
        <v>3891</v>
      </c>
      <c r="G1006" s="3"/>
      <c r="H1006" s="3">
        <v>1</v>
      </c>
      <c r="I1006" s="3">
        <v>228</v>
      </c>
      <c r="J1006" s="3" t="s">
        <v>19</v>
      </c>
      <c r="K1006" s="3">
        <v>19.223296000000001</v>
      </c>
      <c r="L1006" s="3">
        <v>72.982122000000004</v>
      </c>
      <c r="M1006" s="5">
        <v>31250</v>
      </c>
      <c r="N1006" s="6">
        <v>4000</v>
      </c>
      <c r="O1006" s="6">
        <f t="shared" si="15"/>
        <v>35250</v>
      </c>
      <c r="P1006" s="33" t="s">
        <v>6553</v>
      </c>
    </row>
    <row r="1007" spans="1:16" ht="102">
      <c r="A1007" s="3">
        <v>9328</v>
      </c>
      <c r="B1007" s="3" t="s">
        <v>55</v>
      </c>
      <c r="C1007" s="3" t="s">
        <v>56</v>
      </c>
      <c r="D1007" s="4" t="s">
        <v>5844</v>
      </c>
      <c r="E1007" s="30" t="s">
        <v>3890</v>
      </c>
      <c r="F1007" s="3" t="s">
        <v>3891</v>
      </c>
      <c r="G1007" s="3"/>
      <c r="H1007" s="3">
        <v>1</v>
      </c>
      <c r="I1007" s="3">
        <v>228</v>
      </c>
      <c r="J1007" s="3" t="s">
        <v>38</v>
      </c>
      <c r="K1007" s="3">
        <v>19.187379</v>
      </c>
      <c r="L1007" s="3">
        <v>72.968701999999993</v>
      </c>
      <c r="M1007" s="5">
        <v>112500</v>
      </c>
      <c r="N1007" s="6">
        <v>5000</v>
      </c>
      <c r="O1007" s="6">
        <f t="shared" si="15"/>
        <v>117500</v>
      </c>
      <c r="P1007" s="33" t="s">
        <v>6553</v>
      </c>
    </row>
    <row r="1008" spans="1:16" ht="114.75">
      <c r="A1008" s="3">
        <v>9329</v>
      </c>
      <c r="B1008" s="3" t="s">
        <v>55</v>
      </c>
      <c r="C1008" s="3" t="s">
        <v>56</v>
      </c>
      <c r="D1008" s="4" t="s">
        <v>5845</v>
      </c>
      <c r="E1008" s="30" t="s">
        <v>3890</v>
      </c>
      <c r="F1008" s="3" t="s">
        <v>3891</v>
      </c>
      <c r="G1008" s="3"/>
      <c r="H1008" s="3">
        <v>1</v>
      </c>
      <c r="I1008" s="3">
        <v>228</v>
      </c>
      <c r="J1008" s="3" t="s">
        <v>38</v>
      </c>
      <c r="K1008" s="3">
        <v>19.188020000000002</v>
      </c>
      <c r="L1008" s="3">
        <v>72.964641999999998</v>
      </c>
      <c r="M1008" s="5">
        <v>112500</v>
      </c>
      <c r="N1008" s="6">
        <v>5000</v>
      </c>
      <c r="O1008" s="6">
        <f t="shared" si="15"/>
        <v>117500</v>
      </c>
      <c r="P1008" s="33" t="s">
        <v>6553</v>
      </c>
    </row>
    <row r="1009" spans="1:16" ht="114.75">
      <c r="A1009" s="3">
        <v>9330</v>
      </c>
      <c r="B1009" s="3" t="s">
        <v>55</v>
      </c>
      <c r="C1009" s="3" t="s">
        <v>56</v>
      </c>
      <c r="D1009" s="4" t="s">
        <v>5846</v>
      </c>
      <c r="E1009" s="30" t="s">
        <v>3890</v>
      </c>
      <c r="F1009" s="3" t="s">
        <v>3891</v>
      </c>
      <c r="G1009" s="3"/>
      <c r="H1009" s="3">
        <v>1</v>
      </c>
      <c r="I1009" s="3">
        <v>228</v>
      </c>
      <c r="J1009" s="3" t="s">
        <v>19</v>
      </c>
      <c r="K1009" s="3">
        <v>19.195374000000001</v>
      </c>
      <c r="L1009" s="3">
        <v>72.943109000000007</v>
      </c>
      <c r="M1009" s="5">
        <v>31250</v>
      </c>
      <c r="N1009" s="6">
        <v>4000</v>
      </c>
      <c r="O1009" s="6">
        <f t="shared" si="15"/>
        <v>35250</v>
      </c>
      <c r="P1009" s="33" t="s">
        <v>6553</v>
      </c>
    </row>
    <row r="1010" spans="1:16" ht="127.5">
      <c r="A1010" s="3">
        <v>9331</v>
      </c>
      <c r="B1010" s="3" t="s">
        <v>55</v>
      </c>
      <c r="C1010" s="3" t="s">
        <v>56</v>
      </c>
      <c r="D1010" s="4" t="s">
        <v>5847</v>
      </c>
      <c r="E1010" s="30" t="s">
        <v>3890</v>
      </c>
      <c r="F1010" s="3" t="s">
        <v>3891</v>
      </c>
      <c r="G1010" s="3"/>
      <c r="H1010" s="3">
        <v>1</v>
      </c>
      <c r="I1010" s="3">
        <v>228</v>
      </c>
      <c r="J1010" s="3" t="s">
        <v>19</v>
      </c>
      <c r="K1010" s="3">
        <v>19.194631000000001</v>
      </c>
      <c r="L1010" s="3">
        <v>72.977363999999994</v>
      </c>
      <c r="M1010" s="5">
        <v>31250</v>
      </c>
      <c r="N1010" s="6">
        <v>4000</v>
      </c>
      <c r="O1010" s="6">
        <f t="shared" si="15"/>
        <v>35250</v>
      </c>
      <c r="P1010" s="33" t="s">
        <v>6553</v>
      </c>
    </row>
    <row r="1011" spans="1:16" ht="153">
      <c r="A1011" s="3">
        <v>9332</v>
      </c>
      <c r="B1011" s="3" t="s">
        <v>55</v>
      </c>
      <c r="C1011" s="3" t="s">
        <v>56</v>
      </c>
      <c r="D1011" s="4" t="s">
        <v>5848</v>
      </c>
      <c r="E1011" s="30" t="s">
        <v>3890</v>
      </c>
      <c r="F1011" s="3" t="s">
        <v>3891</v>
      </c>
      <c r="G1011" s="3"/>
      <c r="H1011" s="3">
        <v>1</v>
      </c>
      <c r="I1011" s="3">
        <v>228</v>
      </c>
      <c r="J1011" s="3" t="s">
        <v>19</v>
      </c>
      <c r="K1011" s="3">
        <v>19.220188</v>
      </c>
      <c r="L1011" s="3">
        <v>72.970093000000006</v>
      </c>
      <c r="M1011" s="5">
        <v>31250</v>
      </c>
      <c r="N1011" s="6">
        <v>4000</v>
      </c>
      <c r="O1011" s="6">
        <f t="shared" si="15"/>
        <v>35250</v>
      </c>
      <c r="P1011" s="33" t="s">
        <v>6553</v>
      </c>
    </row>
    <row r="1012" spans="1:16" ht="153">
      <c r="A1012" s="3">
        <v>9333</v>
      </c>
      <c r="B1012" s="3" t="s">
        <v>55</v>
      </c>
      <c r="C1012" s="3" t="s">
        <v>56</v>
      </c>
      <c r="D1012" s="4" t="s">
        <v>5849</v>
      </c>
      <c r="E1012" s="30" t="s">
        <v>3890</v>
      </c>
      <c r="F1012" s="3" t="s">
        <v>3891</v>
      </c>
      <c r="G1012" s="3"/>
      <c r="H1012" s="3">
        <v>1</v>
      </c>
      <c r="I1012" s="3">
        <v>228</v>
      </c>
      <c r="J1012" s="3" t="s">
        <v>19</v>
      </c>
      <c r="K1012" s="3">
        <v>19.220355999999999</v>
      </c>
      <c r="L1012" s="3">
        <v>72.970515000000006</v>
      </c>
      <c r="M1012" s="5">
        <v>31250</v>
      </c>
      <c r="N1012" s="6">
        <v>4000</v>
      </c>
      <c r="O1012" s="6">
        <f t="shared" si="15"/>
        <v>35250</v>
      </c>
      <c r="P1012" s="33" t="s">
        <v>6553</v>
      </c>
    </row>
    <row r="1013" spans="1:16" ht="114.75">
      <c r="A1013" s="3">
        <v>9334</v>
      </c>
      <c r="B1013" s="3" t="s">
        <v>55</v>
      </c>
      <c r="C1013" s="3" t="s">
        <v>56</v>
      </c>
      <c r="D1013" s="4" t="s">
        <v>5850</v>
      </c>
      <c r="E1013" s="30" t="s">
        <v>3890</v>
      </c>
      <c r="F1013" s="3" t="s">
        <v>3891</v>
      </c>
      <c r="G1013" s="3"/>
      <c r="H1013" s="3">
        <v>1</v>
      </c>
      <c r="I1013" s="3">
        <v>228</v>
      </c>
      <c r="J1013" s="3" t="s">
        <v>19</v>
      </c>
      <c r="K1013" s="3">
        <v>19.197957800000001</v>
      </c>
      <c r="L1013" s="3">
        <v>72.974854300000004</v>
      </c>
      <c r="M1013" s="5">
        <v>31250</v>
      </c>
      <c r="N1013" s="6">
        <v>4000</v>
      </c>
      <c r="O1013" s="6">
        <f t="shared" si="15"/>
        <v>35250</v>
      </c>
      <c r="P1013" s="33" t="s">
        <v>6553</v>
      </c>
    </row>
    <row r="1014" spans="1:16" ht="127.5">
      <c r="A1014" s="3">
        <v>9335</v>
      </c>
      <c r="B1014" s="3" t="s">
        <v>55</v>
      </c>
      <c r="C1014" s="3" t="s">
        <v>56</v>
      </c>
      <c r="D1014" s="4" t="s">
        <v>5851</v>
      </c>
      <c r="E1014" s="30" t="s">
        <v>3890</v>
      </c>
      <c r="F1014" s="3" t="s">
        <v>3891</v>
      </c>
      <c r="G1014" s="3"/>
      <c r="H1014" s="3">
        <v>1</v>
      </c>
      <c r="I1014" s="3">
        <v>228</v>
      </c>
      <c r="J1014" s="3" t="s">
        <v>19</v>
      </c>
      <c r="K1014" s="3">
        <v>19.177327300000002</v>
      </c>
      <c r="L1014" s="3">
        <v>72.967805400000003</v>
      </c>
      <c r="M1014" s="5">
        <v>31250</v>
      </c>
      <c r="N1014" s="6">
        <v>4000</v>
      </c>
      <c r="O1014" s="6">
        <f t="shared" si="15"/>
        <v>35250</v>
      </c>
      <c r="P1014" s="33" t="s">
        <v>6553</v>
      </c>
    </row>
    <row r="1015" spans="1:16" ht="127.5">
      <c r="A1015" s="3">
        <v>9336</v>
      </c>
      <c r="B1015" s="3" t="s">
        <v>55</v>
      </c>
      <c r="C1015" s="3" t="s">
        <v>56</v>
      </c>
      <c r="D1015" s="4" t="s">
        <v>5852</v>
      </c>
      <c r="E1015" s="30" t="s">
        <v>3890</v>
      </c>
      <c r="F1015" s="3" t="s">
        <v>3891</v>
      </c>
      <c r="G1015" s="3"/>
      <c r="H1015" s="3">
        <v>1</v>
      </c>
      <c r="I1015" s="3">
        <v>228</v>
      </c>
      <c r="J1015" s="3" t="s">
        <v>19</v>
      </c>
      <c r="K1015" s="3">
        <v>19.177327300000002</v>
      </c>
      <c r="L1015" s="3">
        <v>72.967805400000003</v>
      </c>
      <c r="M1015" s="5">
        <v>31250</v>
      </c>
      <c r="N1015" s="6">
        <v>4000</v>
      </c>
      <c r="O1015" s="6">
        <f t="shared" si="15"/>
        <v>35250</v>
      </c>
      <c r="P1015" s="33" t="s">
        <v>6553</v>
      </c>
    </row>
    <row r="1016" spans="1:16" ht="102">
      <c r="A1016" s="3">
        <v>9337</v>
      </c>
      <c r="B1016" s="3" t="s">
        <v>55</v>
      </c>
      <c r="C1016" s="3" t="s">
        <v>56</v>
      </c>
      <c r="D1016" s="4" t="s">
        <v>5853</v>
      </c>
      <c r="E1016" s="30" t="s">
        <v>3890</v>
      </c>
      <c r="F1016" s="3" t="s">
        <v>3891</v>
      </c>
      <c r="G1016" s="3"/>
      <c r="H1016" s="3">
        <v>1</v>
      </c>
      <c r="I1016" s="3">
        <v>228</v>
      </c>
      <c r="J1016" s="3" t="s">
        <v>19</v>
      </c>
      <c r="K1016" s="3">
        <v>19.197400999999999</v>
      </c>
      <c r="L1016" s="3">
        <v>72.960392999999996</v>
      </c>
      <c r="M1016" s="5">
        <v>31250</v>
      </c>
      <c r="N1016" s="6">
        <v>4000</v>
      </c>
      <c r="O1016" s="6">
        <f t="shared" si="15"/>
        <v>35250</v>
      </c>
      <c r="P1016" s="33" t="s">
        <v>6553</v>
      </c>
    </row>
    <row r="1017" spans="1:16" ht="102">
      <c r="A1017" s="3">
        <v>9338</v>
      </c>
      <c r="B1017" s="3" t="s">
        <v>55</v>
      </c>
      <c r="C1017" s="3" t="s">
        <v>56</v>
      </c>
      <c r="D1017" s="4" t="s">
        <v>5854</v>
      </c>
      <c r="E1017" s="30" t="s">
        <v>3890</v>
      </c>
      <c r="F1017" s="3" t="s">
        <v>3891</v>
      </c>
      <c r="G1017" s="3"/>
      <c r="H1017" s="3">
        <v>1</v>
      </c>
      <c r="I1017" s="3">
        <v>228</v>
      </c>
      <c r="J1017" s="3" t="s">
        <v>19</v>
      </c>
      <c r="K1017" s="3">
        <v>18.526526799999999</v>
      </c>
      <c r="L1017" s="3">
        <v>73.852199200000001</v>
      </c>
      <c r="M1017" s="5">
        <v>31250</v>
      </c>
      <c r="N1017" s="6">
        <v>4000</v>
      </c>
      <c r="O1017" s="6">
        <f t="shared" si="15"/>
        <v>35250</v>
      </c>
      <c r="P1017" s="33" t="s">
        <v>6553</v>
      </c>
    </row>
    <row r="1018" spans="1:16" ht="114.75">
      <c r="A1018" s="3">
        <v>9339</v>
      </c>
      <c r="B1018" s="3" t="s">
        <v>55</v>
      </c>
      <c r="C1018" s="3" t="s">
        <v>56</v>
      </c>
      <c r="D1018" s="4" t="s">
        <v>5855</v>
      </c>
      <c r="E1018" s="30" t="s">
        <v>3890</v>
      </c>
      <c r="F1018" s="3" t="s">
        <v>3891</v>
      </c>
      <c r="G1018" s="3"/>
      <c r="H1018" s="3">
        <v>1</v>
      </c>
      <c r="I1018" s="3">
        <v>228</v>
      </c>
      <c r="J1018" s="3" t="s">
        <v>19</v>
      </c>
      <c r="K1018" s="3">
        <v>19.203448999999999</v>
      </c>
      <c r="L1018" s="3">
        <v>72.955473999999995</v>
      </c>
      <c r="M1018" s="5">
        <v>31250</v>
      </c>
      <c r="N1018" s="6">
        <v>4000</v>
      </c>
      <c r="O1018" s="6">
        <f t="shared" si="15"/>
        <v>35250</v>
      </c>
      <c r="P1018" s="33" t="s">
        <v>6553</v>
      </c>
    </row>
    <row r="1019" spans="1:16" ht="102">
      <c r="A1019" s="3">
        <v>9340</v>
      </c>
      <c r="B1019" s="3" t="s">
        <v>55</v>
      </c>
      <c r="C1019" s="3" t="s">
        <v>56</v>
      </c>
      <c r="D1019" s="4" t="s">
        <v>5856</v>
      </c>
      <c r="E1019" s="30" t="s">
        <v>3890</v>
      </c>
      <c r="F1019" s="3" t="s">
        <v>3891</v>
      </c>
      <c r="G1019" s="3"/>
      <c r="H1019" s="3">
        <v>1</v>
      </c>
      <c r="I1019" s="3">
        <v>228</v>
      </c>
      <c r="J1019" s="3" t="s">
        <v>19</v>
      </c>
      <c r="K1019" s="3">
        <v>19.203448999999999</v>
      </c>
      <c r="L1019" s="3">
        <v>72.955473999999995</v>
      </c>
      <c r="M1019" s="5">
        <v>31250</v>
      </c>
      <c r="N1019" s="6">
        <v>4000</v>
      </c>
      <c r="O1019" s="6">
        <f t="shared" si="15"/>
        <v>35250</v>
      </c>
      <c r="P1019" s="33" t="s">
        <v>6553</v>
      </c>
    </row>
    <row r="1020" spans="1:16" ht="140.25">
      <c r="A1020" s="3">
        <v>9341</v>
      </c>
      <c r="B1020" s="3" t="s">
        <v>55</v>
      </c>
      <c r="C1020" s="3" t="s">
        <v>56</v>
      </c>
      <c r="D1020" s="4" t="s">
        <v>5857</v>
      </c>
      <c r="E1020" s="30" t="s">
        <v>3890</v>
      </c>
      <c r="F1020" s="3" t="s">
        <v>3891</v>
      </c>
      <c r="G1020" s="3"/>
      <c r="H1020" s="3">
        <v>1</v>
      </c>
      <c r="I1020" s="3">
        <v>228</v>
      </c>
      <c r="J1020" s="3" t="s">
        <v>19</v>
      </c>
      <c r="K1020" s="3">
        <v>19.203448999999999</v>
      </c>
      <c r="L1020" s="3">
        <v>72.955473999999995</v>
      </c>
      <c r="M1020" s="5">
        <v>31250</v>
      </c>
      <c r="N1020" s="6">
        <v>4000</v>
      </c>
      <c r="O1020" s="6">
        <f t="shared" si="15"/>
        <v>35250</v>
      </c>
      <c r="P1020" s="33" t="s">
        <v>6553</v>
      </c>
    </row>
    <row r="1021" spans="1:16" ht="127.5">
      <c r="A1021" s="3">
        <v>9342</v>
      </c>
      <c r="B1021" s="3" t="s">
        <v>55</v>
      </c>
      <c r="C1021" s="3" t="s">
        <v>56</v>
      </c>
      <c r="D1021" s="4" t="s">
        <v>5858</v>
      </c>
      <c r="E1021" s="30" t="s">
        <v>3890</v>
      </c>
      <c r="F1021" s="3" t="s">
        <v>3891</v>
      </c>
      <c r="G1021" s="3"/>
      <c r="H1021" s="3">
        <v>1</v>
      </c>
      <c r="I1021" s="3">
        <v>228</v>
      </c>
      <c r="J1021" s="3" t="s">
        <v>19</v>
      </c>
      <c r="K1021" s="3">
        <v>19.203654</v>
      </c>
      <c r="L1021" s="3">
        <v>72.954132000000001</v>
      </c>
      <c r="M1021" s="5">
        <v>31250</v>
      </c>
      <c r="N1021" s="6">
        <v>4000</v>
      </c>
      <c r="O1021" s="6">
        <f t="shared" si="15"/>
        <v>35250</v>
      </c>
      <c r="P1021" s="33" t="s">
        <v>6553</v>
      </c>
    </row>
    <row r="1022" spans="1:16" ht="140.25">
      <c r="A1022" s="3">
        <v>9343</v>
      </c>
      <c r="B1022" s="3" t="s">
        <v>55</v>
      </c>
      <c r="C1022" s="3" t="s">
        <v>56</v>
      </c>
      <c r="D1022" s="4" t="s">
        <v>5859</v>
      </c>
      <c r="E1022" s="30" t="s">
        <v>3890</v>
      </c>
      <c r="F1022" s="3" t="s">
        <v>3891</v>
      </c>
      <c r="G1022" s="3"/>
      <c r="H1022" s="3">
        <v>1</v>
      </c>
      <c r="I1022" s="3">
        <v>228</v>
      </c>
      <c r="J1022" s="3" t="s">
        <v>19</v>
      </c>
      <c r="K1022" s="3">
        <v>19.197368999999998</v>
      </c>
      <c r="L1022" s="3">
        <v>72.983243999999999</v>
      </c>
      <c r="M1022" s="5">
        <v>31250</v>
      </c>
      <c r="N1022" s="6">
        <v>4000</v>
      </c>
      <c r="O1022" s="6">
        <f t="shared" si="15"/>
        <v>35250</v>
      </c>
      <c r="P1022" s="33" t="s">
        <v>6553</v>
      </c>
    </row>
    <row r="1023" spans="1:16" ht="140.25">
      <c r="A1023" s="3">
        <v>9344</v>
      </c>
      <c r="B1023" s="3" t="s">
        <v>55</v>
      </c>
      <c r="C1023" s="3" t="s">
        <v>56</v>
      </c>
      <c r="D1023" s="4" t="s">
        <v>5860</v>
      </c>
      <c r="E1023" s="30" t="s">
        <v>3890</v>
      </c>
      <c r="F1023" s="3" t="s">
        <v>3891</v>
      </c>
      <c r="G1023" s="3"/>
      <c r="H1023" s="3">
        <v>1</v>
      </c>
      <c r="I1023" s="3">
        <v>228</v>
      </c>
      <c r="J1023" s="3" t="s">
        <v>19</v>
      </c>
      <c r="K1023" s="3">
        <v>19.218896999999998</v>
      </c>
      <c r="L1023" s="3">
        <v>72.978800000000007</v>
      </c>
      <c r="M1023" s="5">
        <v>31250</v>
      </c>
      <c r="N1023" s="6">
        <v>4000</v>
      </c>
      <c r="O1023" s="6">
        <f t="shared" si="15"/>
        <v>35250</v>
      </c>
      <c r="P1023" s="33" t="s">
        <v>6553</v>
      </c>
    </row>
    <row r="1024" spans="1:16" ht="140.25">
      <c r="A1024" s="3">
        <v>9345</v>
      </c>
      <c r="B1024" s="3" t="s">
        <v>55</v>
      </c>
      <c r="C1024" s="3" t="s">
        <v>56</v>
      </c>
      <c r="D1024" s="4" t="s">
        <v>5861</v>
      </c>
      <c r="E1024" s="30" t="s">
        <v>3890</v>
      </c>
      <c r="F1024" s="3" t="s">
        <v>3891</v>
      </c>
      <c r="G1024" s="3"/>
      <c r="H1024" s="3">
        <v>1</v>
      </c>
      <c r="I1024" s="3">
        <v>228</v>
      </c>
      <c r="J1024" s="3" t="s">
        <v>19</v>
      </c>
      <c r="K1024" s="3">
        <v>19.219063999999999</v>
      </c>
      <c r="L1024" s="3">
        <v>72.978593000000004</v>
      </c>
      <c r="M1024" s="5">
        <v>31250</v>
      </c>
      <c r="N1024" s="6">
        <v>4000</v>
      </c>
      <c r="O1024" s="6">
        <f t="shared" si="15"/>
        <v>35250</v>
      </c>
      <c r="P1024" s="33" t="s">
        <v>6553</v>
      </c>
    </row>
    <row r="1025" spans="1:16" ht="127.5">
      <c r="A1025" s="3">
        <v>9346</v>
      </c>
      <c r="B1025" s="3" t="s">
        <v>55</v>
      </c>
      <c r="C1025" s="3" t="s">
        <v>56</v>
      </c>
      <c r="D1025" s="4" t="s">
        <v>5862</v>
      </c>
      <c r="E1025" s="30" t="s">
        <v>3890</v>
      </c>
      <c r="F1025" s="3" t="s">
        <v>3891</v>
      </c>
      <c r="G1025" s="3"/>
      <c r="H1025" s="3">
        <v>1</v>
      </c>
      <c r="I1025" s="3">
        <v>228</v>
      </c>
      <c r="J1025" s="3" t="s">
        <v>19</v>
      </c>
      <c r="K1025" s="3">
        <v>19.217870999999999</v>
      </c>
      <c r="L1025" s="3">
        <v>72.980014999999995</v>
      </c>
      <c r="M1025" s="5">
        <v>31250</v>
      </c>
      <c r="N1025" s="6">
        <v>4000</v>
      </c>
      <c r="O1025" s="6">
        <f t="shared" ref="O1025:O1088" si="16">+M1025+N1025</f>
        <v>35250</v>
      </c>
      <c r="P1025" s="33" t="s">
        <v>6553</v>
      </c>
    </row>
    <row r="1026" spans="1:16" ht="140.25">
      <c r="A1026" s="3">
        <v>9347</v>
      </c>
      <c r="B1026" s="3" t="s">
        <v>55</v>
      </c>
      <c r="C1026" s="3" t="s">
        <v>56</v>
      </c>
      <c r="D1026" s="4" t="s">
        <v>5863</v>
      </c>
      <c r="E1026" s="30" t="s">
        <v>3890</v>
      </c>
      <c r="F1026" s="3" t="s">
        <v>3891</v>
      </c>
      <c r="G1026" s="3"/>
      <c r="H1026" s="3">
        <v>1</v>
      </c>
      <c r="I1026" s="3">
        <v>228</v>
      </c>
      <c r="J1026" s="3" t="s">
        <v>19</v>
      </c>
      <c r="K1026" s="3">
        <v>19.269959</v>
      </c>
      <c r="L1026" s="3">
        <v>72.965379999999996</v>
      </c>
      <c r="M1026" s="5">
        <v>31250</v>
      </c>
      <c r="N1026" s="6">
        <v>4000</v>
      </c>
      <c r="O1026" s="6">
        <f t="shared" si="16"/>
        <v>35250</v>
      </c>
      <c r="P1026" s="33" t="s">
        <v>6553</v>
      </c>
    </row>
    <row r="1027" spans="1:16" ht="153">
      <c r="A1027" s="3">
        <v>9348</v>
      </c>
      <c r="B1027" s="3" t="s">
        <v>55</v>
      </c>
      <c r="C1027" s="3" t="s">
        <v>56</v>
      </c>
      <c r="D1027" s="4" t="s">
        <v>5864</v>
      </c>
      <c r="E1027" s="30" t="s">
        <v>3890</v>
      </c>
      <c r="F1027" s="3" t="s">
        <v>3891</v>
      </c>
      <c r="G1027" s="3"/>
      <c r="H1027" s="3">
        <v>1</v>
      </c>
      <c r="I1027" s="3">
        <v>228</v>
      </c>
      <c r="J1027" s="3" t="s">
        <v>19</v>
      </c>
      <c r="K1027" s="3">
        <v>19.269431999999998</v>
      </c>
      <c r="L1027" s="3">
        <v>72.965309000000005</v>
      </c>
      <c r="M1027" s="5">
        <v>31250</v>
      </c>
      <c r="N1027" s="6">
        <v>4000</v>
      </c>
      <c r="O1027" s="6">
        <f t="shared" si="16"/>
        <v>35250</v>
      </c>
      <c r="P1027" s="33" t="s">
        <v>6553</v>
      </c>
    </row>
    <row r="1028" spans="1:16" ht="127.5">
      <c r="A1028" s="3">
        <v>9349</v>
      </c>
      <c r="B1028" s="3" t="s">
        <v>55</v>
      </c>
      <c r="C1028" s="3" t="s">
        <v>56</v>
      </c>
      <c r="D1028" s="4" t="s">
        <v>5865</v>
      </c>
      <c r="E1028" s="30" t="s">
        <v>3890</v>
      </c>
      <c r="F1028" s="3" t="s">
        <v>3891</v>
      </c>
      <c r="G1028" s="3"/>
      <c r="H1028" s="3">
        <v>1</v>
      </c>
      <c r="I1028" s="3">
        <v>228</v>
      </c>
      <c r="J1028" s="3" t="s">
        <v>38</v>
      </c>
      <c r="K1028" s="3">
        <v>19.185979</v>
      </c>
      <c r="L1028" s="3">
        <v>72.958209999999994</v>
      </c>
      <c r="M1028" s="5">
        <v>112500</v>
      </c>
      <c r="N1028" s="6">
        <v>5000</v>
      </c>
      <c r="O1028" s="6">
        <f t="shared" si="16"/>
        <v>117500</v>
      </c>
      <c r="P1028" s="33" t="s">
        <v>6553</v>
      </c>
    </row>
    <row r="1029" spans="1:16" ht="127.5">
      <c r="A1029" s="3">
        <v>9350</v>
      </c>
      <c r="B1029" s="3" t="s">
        <v>55</v>
      </c>
      <c r="C1029" s="3" t="s">
        <v>56</v>
      </c>
      <c r="D1029" s="4" t="s">
        <v>5866</v>
      </c>
      <c r="E1029" s="30" t="s">
        <v>3890</v>
      </c>
      <c r="F1029" s="3" t="s">
        <v>3891</v>
      </c>
      <c r="G1029" s="3"/>
      <c r="H1029" s="3">
        <v>1</v>
      </c>
      <c r="I1029" s="3">
        <v>228</v>
      </c>
      <c r="J1029" s="3" t="s">
        <v>19</v>
      </c>
      <c r="K1029" s="3">
        <v>19.18571</v>
      </c>
      <c r="L1029" s="3">
        <v>72.958072999999999</v>
      </c>
      <c r="M1029" s="5">
        <v>31250</v>
      </c>
      <c r="N1029" s="6">
        <v>4000</v>
      </c>
      <c r="O1029" s="6">
        <f t="shared" si="16"/>
        <v>35250</v>
      </c>
      <c r="P1029" s="33" t="s">
        <v>6553</v>
      </c>
    </row>
    <row r="1030" spans="1:16" ht="127.5">
      <c r="A1030" s="3">
        <v>9351</v>
      </c>
      <c r="B1030" s="3" t="s">
        <v>55</v>
      </c>
      <c r="C1030" s="3" t="s">
        <v>56</v>
      </c>
      <c r="D1030" s="4" t="s">
        <v>5867</v>
      </c>
      <c r="E1030" s="30" t="s">
        <v>3890</v>
      </c>
      <c r="F1030" s="3" t="s">
        <v>3891</v>
      </c>
      <c r="G1030" s="3"/>
      <c r="H1030" s="3">
        <v>1</v>
      </c>
      <c r="I1030" s="3">
        <v>228</v>
      </c>
      <c r="J1030" s="3" t="s">
        <v>19</v>
      </c>
      <c r="K1030" s="3">
        <v>19.201765999999999</v>
      </c>
      <c r="L1030" s="3">
        <v>73.001585000000006</v>
      </c>
      <c r="M1030" s="5">
        <v>31250</v>
      </c>
      <c r="N1030" s="6">
        <v>4000</v>
      </c>
      <c r="O1030" s="6">
        <f t="shared" si="16"/>
        <v>35250</v>
      </c>
      <c r="P1030" s="33" t="s">
        <v>6553</v>
      </c>
    </row>
    <row r="1031" spans="1:16" ht="127.5">
      <c r="A1031" s="3">
        <v>9352</v>
      </c>
      <c r="B1031" s="3" t="s">
        <v>55</v>
      </c>
      <c r="C1031" s="3" t="s">
        <v>56</v>
      </c>
      <c r="D1031" s="4" t="s">
        <v>5868</v>
      </c>
      <c r="E1031" s="30" t="s">
        <v>3890</v>
      </c>
      <c r="F1031" s="3" t="s">
        <v>3891</v>
      </c>
      <c r="G1031" s="3"/>
      <c r="H1031" s="3">
        <v>1</v>
      </c>
      <c r="I1031" s="3">
        <v>228</v>
      </c>
      <c r="J1031" s="3" t="s">
        <v>19</v>
      </c>
      <c r="K1031" s="3">
        <v>19.201765999999999</v>
      </c>
      <c r="L1031" s="3">
        <v>73.001273999999995</v>
      </c>
      <c r="M1031" s="5">
        <v>31250</v>
      </c>
      <c r="N1031" s="6">
        <v>4000</v>
      </c>
      <c r="O1031" s="6">
        <f t="shared" si="16"/>
        <v>35250</v>
      </c>
      <c r="P1031" s="33" t="s">
        <v>6553</v>
      </c>
    </row>
    <row r="1032" spans="1:16" ht="178.5">
      <c r="A1032" s="3">
        <v>9353</v>
      </c>
      <c r="B1032" s="3" t="s">
        <v>55</v>
      </c>
      <c r="C1032" s="3" t="s">
        <v>56</v>
      </c>
      <c r="D1032" s="4" t="s">
        <v>5869</v>
      </c>
      <c r="E1032" s="30" t="s">
        <v>3890</v>
      </c>
      <c r="F1032" s="3" t="s">
        <v>3891</v>
      </c>
      <c r="G1032" s="3"/>
      <c r="H1032" s="3">
        <v>1</v>
      </c>
      <c r="I1032" s="3">
        <v>228</v>
      </c>
      <c r="J1032" s="3" t="s">
        <v>38</v>
      </c>
      <c r="K1032" s="3">
        <v>19.231966</v>
      </c>
      <c r="L1032" s="3">
        <v>72.970341000000005</v>
      </c>
      <c r="M1032" s="5">
        <v>112500</v>
      </c>
      <c r="N1032" s="6">
        <v>5000</v>
      </c>
      <c r="O1032" s="6">
        <f t="shared" si="16"/>
        <v>117500</v>
      </c>
      <c r="P1032" s="33" t="s">
        <v>6553</v>
      </c>
    </row>
    <row r="1033" spans="1:16" ht="140.25">
      <c r="A1033" s="3">
        <v>9354</v>
      </c>
      <c r="B1033" s="3" t="s">
        <v>55</v>
      </c>
      <c r="C1033" s="3" t="s">
        <v>56</v>
      </c>
      <c r="D1033" s="4" t="s">
        <v>5870</v>
      </c>
      <c r="E1033" s="30" t="s">
        <v>3890</v>
      </c>
      <c r="F1033" s="3" t="s">
        <v>3891</v>
      </c>
      <c r="G1033" s="3"/>
      <c r="H1033" s="3">
        <v>1</v>
      </c>
      <c r="I1033" s="3">
        <v>228</v>
      </c>
      <c r="J1033" s="3" t="s">
        <v>19</v>
      </c>
      <c r="K1033" s="3">
        <v>19.158064499999998</v>
      </c>
      <c r="L1033" s="3">
        <v>73.066055599999999</v>
      </c>
      <c r="M1033" s="5">
        <v>31250</v>
      </c>
      <c r="N1033" s="6">
        <v>4000</v>
      </c>
      <c r="O1033" s="6">
        <f t="shared" si="16"/>
        <v>35250</v>
      </c>
      <c r="P1033" s="33" t="s">
        <v>6553</v>
      </c>
    </row>
    <row r="1034" spans="1:16" ht="140.25">
      <c r="A1034" s="3">
        <v>9355</v>
      </c>
      <c r="B1034" s="3" t="s">
        <v>55</v>
      </c>
      <c r="C1034" s="3" t="s">
        <v>56</v>
      </c>
      <c r="D1034" s="4" t="s">
        <v>5871</v>
      </c>
      <c r="E1034" s="30" t="s">
        <v>3890</v>
      </c>
      <c r="F1034" s="3" t="s">
        <v>3891</v>
      </c>
      <c r="G1034" s="3"/>
      <c r="H1034" s="3">
        <v>1</v>
      </c>
      <c r="I1034" s="3">
        <v>228</v>
      </c>
      <c r="J1034" s="3" t="s">
        <v>19</v>
      </c>
      <c r="K1034" s="3">
        <v>19.203433</v>
      </c>
      <c r="L1034" s="3">
        <v>72.971862000000002</v>
      </c>
      <c r="M1034" s="5">
        <v>31250</v>
      </c>
      <c r="N1034" s="6">
        <v>4000</v>
      </c>
      <c r="O1034" s="6">
        <f t="shared" si="16"/>
        <v>35250</v>
      </c>
      <c r="P1034" s="33" t="s">
        <v>6553</v>
      </c>
    </row>
    <row r="1035" spans="1:16" ht="153">
      <c r="A1035" s="3">
        <v>9356</v>
      </c>
      <c r="B1035" s="3" t="s">
        <v>55</v>
      </c>
      <c r="C1035" s="3" t="s">
        <v>56</v>
      </c>
      <c r="D1035" s="4" t="s">
        <v>5872</v>
      </c>
      <c r="E1035" s="30" t="s">
        <v>3890</v>
      </c>
      <c r="F1035" s="3" t="s">
        <v>3891</v>
      </c>
      <c r="G1035" s="3"/>
      <c r="H1035" s="3">
        <v>1</v>
      </c>
      <c r="I1035" s="3">
        <v>228</v>
      </c>
      <c r="J1035" s="3" t="s">
        <v>19</v>
      </c>
      <c r="K1035" s="3">
        <v>19.221381999999998</v>
      </c>
      <c r="L1035" s="3">
        <v>72.959238999999997</v>
      </c>
      <c r="M1035" s="5">
        <v>31250</v>
      </c>
      <c r="N1035" s="6">
        <v>4000</v>
      </c>
      <c r="O1035" s="6">
        <f t="shared" si="16"/>
        <v>35250</v>
      </c>
      <c r="P1035" s="33" t="s">
        <v>6553</v>
      </c>
    </row>
    <row r="1036" spans="1:16" ht="127.5">
      <c r="A1036" s="3">
        <v>9357</v>
      </c>
      <c r="B1036" s="3" t="s">
        <v>55</v>
      </c>
      <c r="C1036" s="3" t="s">
        <v>56</v>
      </c>
      <c r="D1036" s="4" t="s">
        <v>5873</v>
      </c>
      <c r="E1036" s="30" t="s">
        <v>3890</v>
      </c>
      <c r="F1036" s="3" t="s">
        <v>3891</v>
      </c>
      <c r="G1036" s="3"/>
      <c r="H1036" s="3">
        <v>1</v>
      </c>
      <c r="I1036" s="3">
        <v>228</v>
      </c>
      <c r="J1036" s="3" t="s">
        <v>19</v>
      </c>
      <c r="K1036" s="3">
        <v>19.202850000000002</v>
      </c>
      <c r="L1036" s="3">
        <v>72.972273000000001</v>
      </c>
      <c r="M1036" s="5">
        <v>31250</v>
      </c>
      <c r="N1036" s="6">
        <v>4000</v>
      </c>
      <c r="O1036" s="6">
        <f t="shared" si="16"/>
        <v>35250</v>
      </c>
      <c r="P1036" s="33" t="s">
        <v>6553</v>
      </c>
    </row>
    <row r="1037" spans="1:16" ht="153">
      <c r="A1037" s="3">
        <v>9358</v>
      </c>
      <c r="B1037" s="3" t="s">
        <v>55</v>
      </c>
      <c r="C1037" s="3" t="s">
        <v>56</v>
      </c>
      <c r="D1037" s="4" t="s">
        <v>5874</v>
      </c>
      <c r="E1037" s="30" t="s">
        <v>3890</v>
      </c>
      <c r="F1037" s="3" t="s">
        <v>3891</v>
      </c>
      <c r="G1037" s="3"/>
      <c r="H1037" s="3">
        <v>1</v>
      </c>
      <c r="I1037" s="3">
        <v>228</v>
      </c>
      <c r="J1037" s="3" t="s">
        <v>19</v>
      </c>
      <c r="K1037" s="3">
        <v>19.204125000000001</v>
      </c>
      <c r="L1037" s="3">
        <v>72.977316000000002</v>
      </c>
      <c r="M1037" s="5">
        <v>31250</v>
      </c>
      <c r="N1037" s="6">
        <v>4000</v>
      </c>
      <c r="O1037" s="6">
        <f t="shared" si="16"/>
        <v>35250</v>
      </c>
      <c r="P1037" s="33" t="s">
        <v>6553</v>
      </c>
    </row>
    <row r="1038" spans="1:16" ht="153">
      <c r="A1038" s="3">
        <v>9359</v>
      </c>
      <c r="B1038" s="3" t="s">
        <v>55</v>
      </c>
      <c r="C1038" s="3" t="s">
        <v>56</v>
      </c>
      <c r="D1038" s="4" t="s">
        <v>5875</v>
      </c>
      <c r="E1038" s="30" t="s">
        <v>3890</v>
      </c>
      <c r="F1038" s="3" t="s">
        <v>3891</v>
      </c>
      <c r="G1038" s="3"/>
      <c r="H1038" s="3">
        <v>1</v>
      </c>
      <c r="I1038" s="3">
        <v>228</v>
      </c>
      <c r="J1038" s="3" t="s">
        <v>19</v>
      </c>
      <c r="K1038" s="3">
        <v>19.203762999999999</v>
      </c>
      <c r="L1038" s="3">
        <v>72.977103999999997</v>
      </c>
      <c r="M1038" s="5">
        <v>31250</v>
      </c>
      <c r="N1038" s="6">
        <v>4000</v>
      </c>
      <c r="O1038" s="6">
        <f t="shared" si="16"/>
        <v>35250</v>
      </c>
      <c r="P1038" s="33" t="s">
        <v>6553</v>
      </c>
    </row>
    <row r="1039" spans="1:16" ht="102">
      <c r="A1039" s="3">
        <v>9360</v>
      </c>
      <c r="B1039" s="3" t="s">
        <v>55</v>
      </c>
      <c r="C1039" s="3" t="s">
        <v>56</v>
      </c>
      <c r="D1039" s="4" t="s">
        <v>5876</v>
      </c>
      <c r="E1039" s="30" t="s">
        <v>3890</v>
      </c>
      <c r="F1039" s="3" t="s">
        <v>3891</v>
      </c>
      <c r="G1039" s="3"/>
      <c r="H1039" s="3">
        <v>1</v>
      </c>
      <c r="I1039" s="3">
        <v>228</v>
      </c>
      <c r="J1039" s="3" t="s">
        <v>19</v>
      </c>
      <c r="K1039" s="3">
        <v>19.089562099999998</v>
      </c>
      <c r="L1039" s="3">
        <v>73.012191700000002</v>
      </c>
      <c r="M1039" s="5">
        <v>31250</v>
      </c>
      <c r="N1039" s="6">
        <v>4000</v>
      </c>
      <c r="O1039" s="6">
        <f t="shared" si="16"/>
        <v>35250</v>
      </c>
      <c r="P1039" s="33" t="s">
        <v>6553</v>
      </c>
    </row>
    <row r="1040" spans="1:16" ht="89.25">
      <c r="A1040" s="3">
        <v>9361</v>
      </c>
      <c r="B1040" s="3" t="s">
        <v>55</v>
      </c>
      <c r="C1040" s="3" t="s">
        <v>56</v>
      </c>
      <c r="D1040" s="4" t="s">
        <v>5877</v>
      </c>
      <c r="E1040" s="30" t="s">
        <v>3890</v>
      </c>
      <c r="F1040" s="3" t="s">
        <v>3891</v>
      </c>
      <c r="G1040" s="3"/>
      <c r="H1040" s="3">
        <v>1</v>
      </c>
      <c r="I1040" s="3">
        <v>228</v>
      </c>
      <c r="J1040" s="3" t="s">
        <v>19</v>
      </c>
      <c r="K1040" s="3">
        <v>19.211998999999999</v>
      </c>
      <c r="L1040" s="3">
        <v>72.955278000000007</v>
      </c>
      <c r="M1040" s="5">
        <v>31250</v>
      </c>
      <c r="N1040" s="6">
        <v>4000</v>
      </c>
      <c r="O1040" s="6">
        <f t="shared" si="16"/>
        <v>35250</v>
      </c>
      <c r="P1040" s="33" t="s">
        <v>6553</v>
      </c>
    </row>
    <row r="1041" spans="1:16" ht="165.75">
      <c r="A1041" s="3">
        <v>9362</v>
      </c>
      <c r="B1041" s="3" t="s">
        <v>55</v>
      </c>
      <c r="C1041" s="3" t="s">
        <v>56</v>
      </c>
      <c r="D1041" s="4" t="s">
        <v>5878</v>
      </c>
      <c r="E1041" s="30" t="s">
        <v>3890</v>
      </c>
      <c r="F1041" s="3" t="s">
        <v>3891</v>
      </c>
      <c r="G1041" s="3"/>
      <c r="H1041" s="3">
        <v>1</v>
      </c>
      <c r="I1041" s="3">
        <v>228</v>
      </c>
      <c r="J1041" s="3" t="s">
        <v>38</v>
      </c>
      <c r="K1041" s="3">
        <v>19.224654000000001</v>
      </c>
      <c r="L1041" s="3">
        <v>72.969933999999995</v>
      </c>
      <c r="M1041" s="5">
        <v>112500</v>
      </c>
      <c r="N1041" s="6">
        <v>5000</v>
      </c>
      <c r="O1041" s="6">
        <f t="shared" si="16"/>
        <v>117500</v>
      </c>
      <c r="P1041" s="33" t="s">
        <v>6553</v>
      </c>
    </row>
    <row r="1042" spans="1:16" ht="165.75">
      <c r="A1042" s="3">
        <v>9363</v>
      </c>
      <c r="B1042" s="3" t="s">
        <v>55</v>
      </c>
      <c r="C1042" s="3" t="s">
        <v>56</v>
      </c>
      <c r="D1042" s="4" t="s">
        <v>5879</v>
      </c>
      <c r="E1042" s="30" t="s">
        <v>3890</v>
      </c>
      <c r="F1042" s="3" t="s">
        <v>3891</v>
      </c>
      <c r="G1042" s="3"/>
      <c r="H1042" s="3">
        <v>1</v>
      </c>
      <c r="I1042" s="3">
        <v>228</v>
      </c>
      <c r="J1042" s="3" t="s">
        <v>19</v>
      </c>
      <c r="K1042" s="3">
        <v>19.22467</v>
      </c>
      <c r="L1042" s="3">
        <v>72.969705000000005</v>
      </c>
      <c r="M1042" s="5">
        <v>31250</v>
      </c>
      <c r="N1042" s="6">
        <v>4000</v>
      </c>
      <c r="O1042" s="6">
        <f t="shared" si="16"/>
        <v>35250</v>
      </c>
      <c r="P1042" s="33" t="s">
        <v>6553</v>
      </c>
    </row>
    <row r="1043" spans="1:16" ht="114.75">
      <c r="A1043" s="3">
        <v>9364</v>
      </c>
      <c r="B1043" s="3" t="s">
        <v>55</v>
      </c>
      <c r="C1043" s="3" t="s">
        <v>56</v>
      </c>
      <c r="D1043" s="4" t="s">
        <v>5880</v>
      </c>
      <c r="E1043" s="30" t="s">
        <v>3890</v>
      </c>
      <c r="F1043" s="3" t="s">
        <v>3891</v>
      </c>
      <c r="G1043" s="3"/>
      <c r="H1043" s="3">
        <v>1</v>
      </c>
      <c r="I1043" s="3">
        <v>228</v>
      </c>
      <c r="J1043" s="3" t="s">
        <v>19</v>
      </c>
      <c r="K1043" s="3">
        <v>19.214853000000002</v>
      </c>
      <c r="L1043" s="3">
        <v>72.984868000000006</v>
      </c>
      <c r="M1043" s="5">
        <v>31250</v>
      </c>
      <c r="N1043" s="6">
        <v>4000</v>
      </c>
      <c r="O1043" s="6">
        <f t="shared" si="16"/>
        <v>35250</v>
      </c>
      <c r="P1043" s="33" t="s">
        <v>6553</v>
      </c>
    </row>
    <row r="1044" spans="1:16" ht="114.75">
      <c r="A1044" s="3">
        <v>9365</v>
      </c>
      <c r="B1044" s="3" t="s">
        <v>55</v>
      </c>
      <c r="C1044" s="3" t="s">
        <v>56</v>
      </c>
      <c r="D1044" s="4" t="s">
        <v>5881</v>
      </c>
      <c r="E1044" s="30" t="s">
        <v>3890</v>
      </c>
      <c r="F1044" s="3" t="s">
        <v>3891</v>
      </c>
      <c r="G1044" s="3"/>
      <c r="H1044" s="3">
        <v>1</v>
      </c>
      <c r="I1044" s="3">
        <v>228</v>
      </c>
      <c r="J1044" s="3" t="s">
        <v>19</v>
      </c>
      <c r="K1044" s="3">
        <v>19.214193999999999</v>
      </c>
      <c r="L1044" s="3">
        <v>72.984449999999995</v>
      </c>
      <c r="M1044" s="5">
        <v>31250</v>
      </c>
      <c r="N1044" s="6">
        <v>4000</v>
      </c>
      <c r="O1044" s="6">
        <f t="shared" si="16"/>
        <v>35250</v>
      </c>
      <c r="P1044" s="33" t="s">
        <v>6553</v>
      </c>
    </row>
    <row r="1045" spans="1:16" ht="127.5">
      <c r="A1045" s="3">
        <v>9366</v>
      </c>
      <c r="B1045" s="3" t="s">
        <v>55</v>
      </c>
      <c r="C1045" s="3" t="s">
        <v>56</v>
      </c>
      <c r="D1045" s="4" t="s">
        <v>5882</v>
      </c>
      <c r="E1045" s="30" t="s">
        <v>3890</v>
      </c>
      <c r="F1045" s="3" t="s">
        <v>3891</v>
      </c>
      <c r="G1045" s="3"/>
      <c r="H1045" s="3">
        <v>1</v>
      </c>
      <c r="I1045" s="3">
        <v>228</v>
      </c>
      <c r="J1045" s="3" t="s">
        <v>38</v>
      </c>
      <c r="K1045" s="3">
        <v>19.229852999999999</v>
      </c>
      <c r="L1045" s="3">
        <v>72.976567000000003</v>
      </c>
      <c r="M1045" s="5">
        <v>112500</v>
      </c>
      <c r="N1045" s="6">
        <v>5000</v>
      </c>
      <c r="O1045" s="6">
        <f t="shared" si="16"/>
        <v>117500</v>
      </c>
      <c r="P1045" s="33" t="s">
        <v>6553</v>
      </c>
    </row>
    <row r="1046" spans="1:16" ht="127.5">
      <c r="A1046" s="3">
        <v>9367</v>
      </c>
      <c r="B1046" s="3" t="s">
        <v>55</v>
      </c>
      <c r="C1046" s="3" t="s">
        <v>56</v>
      </c>
      <c r="D1046" s="4" t="s">
        <v>5883</v>
      </c>
      <c r="E1046" s="30" t="s">
        <v>3890</v>
      </c>
      <c r="F1046" s="3" t="s">
        <v>3891</v>
      </c>
      <c r="G1046" s="3"/>
      <c r="H1046" s="3">
        <v>1</v>
      </c>
      <c r="I1046" s="3">
        <v>228</v>
      </c>
      <c r="J1046" s="3" t="s">
        <v>38</v>
      </c>
      <c r="K1046" s="3">
        <v>19.230165</v>
      </c>
      <c r="L1046" s="3">
        <v>72.976866999999999</v>
      </c>
      <c r="M1046" s="5">
        <v>112500</v>
      </c>
      <c r="N1046" s="6">
        <v>5000</v>
      </c>
      <c r="O1046" s="6">
        <f t="shared" si="16"/>
        <v>117500</v>
      </c>
      <c r="P1046" s="33" t="s">
        <v>6553</v>
      </c>
    </row>
    <row r="1047" spans="1:16" ht="89.25">
      <c r="A1047" s="3">
        <v>9368</v>
      </c>
      <c r="B1047" s="3" t="s">
        <v>55</v>
      </c>
      <c r="C1047" s="3" t="s">
        <v>56</v>
      </c>
      <c r="D1047" s="4" t="s">
        <v>5884</v>
      </c>
      <c r="E1047" s="30" t="s">
        <v>3890</v>
      </c>
      <c r="F1047" s="3" t="s">
        <v>3891</v>
      </c>
      <c r="G1047" s="3"/>
      <c r="H1047" s="3">
        <v>1</v>
      </c>
      <c r="I1047" s="3">
        <v>228</v>
      </c>
      <c r="J1047" s="3" t="s">
        <v>19</v>
      </c>
      <c r="K1047" s="3">
        <v>19.193991</v>
      </c>
      <c r="L1047" s="3">
        <v>72.982484999999997</v>
      </c>
      <c r="M1047" s="5">
        <v>31250</v>
      </c>
      <c r="N1047" s="6">
        <v>4000</v>
      </c>
      <c r="O1047" s="6">
        <f t="shared" si="16"/>
        <v>35250</v>
      </c>
      <c r="P1047" s="33" t="s">
        <v>6553</v>
      </c>
    </row>
    <row r="1048" spans="1:16" ht="191.25">
      <c r="A1048" s="3">
        <v>9369</v>
      </c>
      <c r="B1048" s="3" t="s">
        <v>55</v>
      </c>
      <c r="C1048" s="3" t="s">
        <v>56</v>
      </c>
      <c r="D1048" s="4" t="s">
        <v>5885</v>
      </c>
      <c r="E1048" s="30" t="s">
        <v>3890</v>
      </c>
      <c r="F1048" s="3" t="s">
        <v>3891</v>
      </c>
      <c r="G1048" s="3"/>
      <c r="H1048" s="3">
        <v>1</v>
      </c>
      <c r="I1048" s="3">
        <v>228</v>
      </c>
      <c r="J1048" s="3" t="s">
        <v>19</v>
      </c>
      <c r="K1048" s="3">
        <v>19.230187999999998</v>
      </c>
      <c r="L1048" s="3">
        <v>72.970178000000004</v>
      </c>
      <c r="M1048" s="5">
        <v>31250</v>
      </c>
      <c r="N1048" s="6">
        <v>4000</v>
      </c>
      <c r="O1048" s="6">
        <f t="shared" si="16"/>
        <v>35250</v>
      </c>
      <c r="P1048" s="33" t="s">
        <v>6553</v>
      </c>
    </row>
    <row r="1049" spans="1:16" ht="191.25">
      <c r="A1049" s="3">
        <v>9370</v>
      </c>
      <c r="B1049" s="3" t="s">
        <v>55</v>
      </c>
      <c r="C1049" s="3" t="s">
        <v>56</v>
      </c>
      <c r="D1049" s="4" t="s">
        <v>5886</v>
      </c>
      <c r="E1049" s="30" t="s">
        <v>3890</v>
      </c>
      <c r="F1049" s="3" t="s">
        <v>3891</v>
      </c>
      <c r="G1049" s="3"/>
      <c r="H1049" s="3">
        <v>1</v>
      </c>
      <c r="I1049" s="3">
        <v>228</v>
      </c>
      <c r="J1049" s="3" t="s">
        <v>38</v>
      </c>
      <c r="K1049" s="3">
        <v>19.230416000000002</v>
      </c>
      <c r="L1049" s="3">
        <v>72.969896000000006</v>
      </c>
      <c r="M1049" s="5">
        <v>112500</v>
      </c>
      <c r="N1049" s="6">
        <v>5000</v>
      </c>
      <c r="O1049" s="6">
        <f t="shared" si="16"/>
        <v>117500</v>
      </c>
      <c r="P1049" s="33" t="s">
        <v>6553</v>
      </c>
    </row>
    <row r="1050" spans="1:16" ht="89.25">
      <c r="A1050" s="3">
        <v>9371</v>
      </c>
      <c r="B1050" s="3" t="s">
        <v>55</v>
      </c>
      <c r="C1050" s="3" t="s">
        <v>56</v>
      </c>
      <c r="D1050" s="4" t="s">
        <v>5887</v>
      </c>
      <c r="E1050" s="30" t="s">
        <v>3890</v>
      </c>
      <c r="F1050" s="3" t="s">
        <v>3891</v>
      </c>
      <c r="G1050" s="3"/>
      <c r="H1050" s="3">
        <v>1</v>
      </c>
      <c r="I1050" s="3">
        <v>228</v>
      </c>
      <c r="J1050" s="3" t="s">
        <v>19</v>
      </c>
      <c r="K1050" s="3">
        <v>19.214513</v>
      </c>
      <c r="L1050" s="3">
        <v>72.979884999999996</v>
      </c>
      <c r="M1050" s="5">
        <v>31250</v>
      </c>
      <c r="N1050" s="6">
        <v>4000</v>
      </c>
      <c r="O1050" s="6">
        <f t="shared" si="16"/>
        <v>35250</v>
      </c>
      <c r="P1050" s="33" t="s">
        <v>6553</v>
      </c>
    </row>
    <row r="1051" spans="1:16" ht="102">
      <c r="A1051" s="3">
        <v>9372</v>
      </c>
      <c r="B1051" s="3" t="s">
        <v>55</v>
      </c>
      <c r="C1051" s="3" t="s">
        <v>56</v>
      </c>
      <c r="D1051" s="4" t="s">
        <v>5888</v>
      </c>
      <c r="E1051" s="30" t="s">
        <v>3890</v>
      </c>
      <c r="F1051" s="3" t="s">
        <v>3891</v>
      </c>
      <c r="G1051" s="3"/>
      <c r="H1051" s="3">
        <v>1</v>
      </c>
      <c r="I1051" s="3">
        <v>228</v>
      </c>
      <c r="J1051" s="3" t="s">
        <v>38</v>
      </c>
      <c r="K1051" s="3">
        <v>19.214072000000002</v>
      </c>
      <c r="L1051" s="3">
        <v>72.977868000000001</v>
      </c>
      <c r="M1051" s="5">
        <v>112500</v>
      </c>
      <c r="N1051" s="6">
        <v>5000</v>
      </c>
      <c r="O1051" s="6">
        <f t="shared" si="16"/>
        <v>117500</v>
      </c>
      <c r="P1051" s="33" t="s">
        <v>6553</v>
      </c>
    </row>
    <row r="1052" spans="1:16" ht="127.5">
      <c r="A1052" s="3">
        <v>9373</v>
      </c>
      <c r="B1052" s="3" t="s">
        <v>55</v>
      </c>
      <c r="C1052" s="3" t="s">
        <v>56</v>
      </c>
      <c r="D1052" s="4" t="s">
        <v>5889</v>
      </c>
      <c r="E1052" s="30" t="s">
        <v>3890</v>
      </c>
      <c r="F1052" s="3" t="s">
        <v>3891</v>
      </c>
      <c r="G1052" s="3"/>
      <c r="H1052" s="3">
        <v>1</v>
      </c>
      <c r="I1052" s="3">
        <v>228</v>
      </c>
      <c r="J1052" s="3" t="s">
        <v>19</v>
      </c>
      <c r="K1052" s="3">
        <v>19.216235000000001</v>
      </c>
      <c r="L1052" s="3">
        <v>72.977755000000002</v>
      </c>
      <c r="M1052" s="5">
        <v>31250</v>
      </c>
      <c r="N1052" s="6">
        <v>4000</v>
      </c>
      <c r="O1052" s="6">
        <f t="shared" si="16"/>
        <v>35250</v>
      </c>
      <c r="P1052" s="33" t="s">
        <v>6553</v>
      </c>
    </row>
    <row r="1053" spans="1:16" ht="127.5">
      <c r="A1053" s="3">
        <v>9374</v>
      </c>
      <c r="B1053" s="3" t="s">
        <v>55</v>
      </c>
      <c r="C1053" s="3" t="s">
        <v>56</v>
      </c>
      <c r="D1053" s="4" t="s">
        <v>5890</v>
      </c>
      <c r="E1053" s="30" t="s">
        <v>3890</v>
      </c>
      <c r="F1053" s="3" t="s">
        <v>3891</v>
      </c>
      <c r="G1053" s="3"/>
      <c r="H1053" s="3">
        <v>1</v>
      </c>
      <c r="I1053" s="3">
        <v>228</v>
      </c>
      <c r="J1053" s="3" t="s">
        <v>38</v>
      </c>
      <c r="K1053" s="3">
        <v>19.215724999999999</v>
      </c>
      <c r="L1053" s="3">
        <v>72.978183999999999</v>
      </c>
      <c r="M1053" s="5">
        <v>112500</v>
      </c>
      <c r="N1053" s="6">
        <v>5000</v>
      </c>
      <c r="O1053" s="6">
        <f t="shared" si="16"/>
        <v>117500</v>
      </c>
      <c r="P1053" s="33" t="s">
        <v>6553</v>
      </c>
    </row>
    <row r="1054" spans="1:16" ht="114.75">
      <c r="A1054" s="3">
        <v>9375</v>
      </c>
      <c r="B1054" s="3" t="s">
        <v>55</v>
      </c>
      <c r="C1054" s="3" t="s">
        <v>56</v>
      </c>
      <c r="D1054" s="4" t="s">
        <v>5891</v>
      </c>
      <c r="E1054" s="30" t="s">
        <v>3890</v>
      </c>
      <c r="F1054" s="3" t="s">
        <v>3891</v>
      </c>
      <c r="G1054" s="3"/>
      <c r="H1054" s="3">
        <v>1</v>
      </c>
      <c r="I1054" s="3">
        <v>228</v>
      </c>
      <c r="J1054" s="3" t="s">
        <v>19</v>
      </c>
      <c r="K1054" s="3">
        <v>19.198409000000002</v>
      </c>
      <c r="L1054" s="3">
        <v>72.971855000000005</v>
      </c>
      <c r="M1054" s="5">
        <v>31250</v>
      </c>
      <c r="N1054" s="6">
        <v>4000</v>
      </c>
      <c r="O1054" s="6">
        <f t="shared" si="16"/>
        <v>35250</v>
      </c>
      <c r="P1054" s="33" t="s">
        <v>6553</v>
      </c>
    </row>
    <row r="1055" spans="1:16" ht="114.75">
      <c r="A1055" s="3">
        <v>9376</v>
      </c>
      <c r="B1055" s="3" t="s">
        <v>55</v>
      </c>
      <c r="C1055" s="3" t="s">
        <v>56</v>
      </c>
      <c r="D1055" s="4" t="s">
        <v>5892</v>
      </c>
      <c r="E1055" s="30" t="s">
        <v>3890</v>
      </c>
      <c r="F1055" s="3" t="s">
        <v>3891</v>
      </c>
      <c r="G1055" s="3"/>
      <c r="H1055" s="3">
        <v>1</v>
      </c>
      <c r="I1055" s="3">
        <v>228</v>
      </c>
      <c r="J1055" s="3" t="s">
        <v>38</v>
      </c>
      <c r="K1055" s="3">
        <v>19.187681000000001</v>
      </c>
      <c r="L1055" s="3">
        <v>72.966592000000006</v>
      </c>
      <c r="M1055" s="5">
        <v>112500</v>
      </c>
      <c r="N1055" s="6">
        <v>5000</v>
      </c>
      <c r="O1055" s="6">
        <f t="shared" si="16"/>
        <v>117500</v>
      </c>
      <c r="P1055" s="33" t="s">
        <v>6553</v>
      </c>
    </row>
    <row r="1056" spans="1:16" ht="114.75">
      <c r="A1056" s="3">
        <v>9377</v>
      </c>
      <c r="B1056" s="3" t="s">
        <v>55</v>
      </c>
      <c r="C1056" s="3" t="s">
        <v>56</v>
      </c>
      <c r="D1056" s="4" t="s">
        <v>5893</v>
      </c>
      <c r="E1056" s="30" t="s">
        <v>3890</v>
      </c>
      <c r="F1056" s="3" t="s">
        <v>3891</v>
      </c>
      <c r="G1056" s="3"/>
      <c r="H1056" s="3">
        <v>1</v>
      </c>
      <c r="I1056" s="3">
        <v>228</v>
      </c>
      <c r="J1056" s="3" t="s">
        <v>38</v>
      </c>
      <c r="K1056" s="3">
        <v>19.187432999999999</v>
      </c>
      <c r="L1056" s="3">
        <v>72.966999000000001</v>
      </c>
      <c r="M1056" s="5">
        <v>112500</v>
      </c>
      <c r="N1056" s="6">
        <v>5000</v>
      </c>
      <c r="O1056" s="6">
        <f t="shared" si="16"/>
        <v>117500</v>
      </c>
      <c r="P1056" s="33" t="s">
        <v>6553</v>
      </c>
    </row>
    <row r="1057" spans="1:16" ht="140.25">
      <c r="A1057" s="3">
        <v>9378</v>
      </c>
      <c r="B1057" s="3" t="s">
        <v>55</v>
      </c>
      <c r="C1057" s="3" t="s">
        <v>56</v>
      </c>
      <c r="D1057" s="4" t="s">
        <v>5894</v>
      </c>
      <c r="E1057" s="30" t="s">
        <v>3890</v>
      </c>
      <c r="F1057" s="3" t="s">
        <v>3891</v>
      </c>
      <c r="G1057" s="3"/>
      <c r="H1057" s="3">
        <v>1</v>
      </c>
      <c r="I1057" s="3">
        <v>228</v>
      </c>
      <c r="J1057" s="3" t="s">
        <v>19</v>
      </c>
      <c r="K1057" s="3">
        <v>19.196966</v>
      </c>
      <c r="L1057" s="3">
        <v>72.991755999999995</v>
      </c>
      <c r="M1057" s="5">
        <v>31250</v>
      </c>
      <c r="N1057" s="6">
        <v>4000</v>
      </c>
      <c r="O1057" s="6">
        <f t="shared" si="16"/>
        <v>35250</v>
      </c>
      <c r="P1057" s="33" t="s">
        <v>6553</v>
      </c>
    </row>
    <row r="1058" spans="1:16" ht="140.25">
      <c r="A1058" s="3">
        <v>9379</v>
      </c>
      <c r="B1058" s="3" t="s">
        <v>55</v>
      </c>
      <c r="C1058" s="3" t="s">
        <v>56</v>
      </c>
      <c r="D1058" s="4" t="s">
        <v>5895</v>
      </c>
      <c r="E1058" s="30" t="s">
        <v>3890</v>
      </c>
      <c r="F1058" s="3" t="s">
        <v>3891</v>
      </c>
      <c r="G1058" s="3"/>
      <c r="H1058" s="3">
        <v>1</v>
      </c>
      <c r="I1058" s="3">
        <v>228</v>
      </c>
      <c r="J1058" s="3" t="s">
        <v>19</v>
      </c>
      <c r="K1058" s="3">
        <v>19.235389000000001</v>
      </c>
      <c r="L1058" s="3">
        <v>72.976055000000002</v>
      </c>
      <c r="M1058" s="5">
        <v>31250</v>
      </c>
      <c r="N1058" s="6">
        <v>4000</v>
      </c>
      <c r="O1058" s="6">
        <f t="shared" si="16"/>
        <v>35250</v>
      </c>
      <c r="P1058" s="33" t="s">
        <v>6553</v>
      </c>
    </row>
    <row r="1059" spans="1:16" ht="140.25">
      <c r="A1059" s="3">
        <v>9380</v>
      </c>
      <c r="B1059" s="3" t="s">
        <v>55</v>
      </c>
      <c r="C1059" s="3" t="s">
        <v>56</v>
      </c>
      <c r="D1059" s="4" t="s">
        <v>5896</v>
      </c>
      <c r="E1059" s="30" t="s">
        <v>3890</v>
      </c>
      <c r="F1059" s="3" t="s">
        <v>3891</v>
      </c>
      <c r="G1059" s="3"/>
      <c r="H1059" s="3">
        <v>1</v>
      </c>
      <c r="I1059" s="3">
        <v>228</v>
      </c>
      <c r="J1059" s="3" t="s">
        <v>19</v>
      </c>
      <c r="K1059" s="3">
        <v>19.235531999999999</v>
      </c>
      <c r="L1059" s="3">
        <v>72.976201000000003</v>
      </c>
      <c r="M1059" s="5">
        <v>31250</v>
      </c>
      <c r="N1059" s="6">
        <v>4000</v>
      </c>
      <c r="O1059" s="6">
        <f t="shared" si="16"/>
        <v>35250</v>
      </c>
      <c r="P1059" s="33" t="s">
        <v>6553</v>
      </c>
    </row>
    <row r="1060" spans="1:16" ht="153">
      <c r="A1060" s="3">
        <v>9381</v>
      </c>
      <c r="B1060" s="3" t="s">
        <v>55</v>
      </c>
      <c r="C1060" s="3" t="s">
        <v>56</v>
      </c>
      <c r="D1060" s="4" t="s">
        <v>5897</v>
      </c>
      <c r="E1060" s="30" t="s">
        <v>3890</v>
      </c>
      <c r="F1060" s="3" t="s">
        <v>3891</v>
      </c>
      <c r="G1060" s="3"/>
      <c r="H1060" s="3">
        <v>1</v>
      </c>
      <c r="I1060" s="3">
        <v>228</v>
      </c>
      <c r="J1060" s="3" t="s">
        <v>19</v>
      </c>
      <c r="K1060" s="3">
        <v>19.183420999999999</v>
      </c>
      <c r="L1060" s="3">
        <v>72.961562999999998</v>
      </c>
      <c r="M1060" s="5">
        <v>31250</v>
      </c>
      <c r="N1060" s="6">
        <v>4000</v>
      </c>
      <c r="O1060" s="6">
        <f t="shared" si="16"/>
        <v>35250</v>
      </c>
      <c r="P1060" s="33" t="s">
        <v>6553</v>
      </c>
    </row>
    <row r="1061" spans="1:16" ht="102">
      <c r="A1061" s="3">
        <v>9382</v>
      </c>
      <c r="B1061" s="3" t="s">
        <v>55</v>
      </c>
      <c r="C1061" s="3" t="s">
        <v>56</v>
      </c>
      <c r="D1061" s="4" t="s">
        <v>5898</v>
      </c>
      <c r="E1061" s="30" t="s">
        <v>3890</v>
      </c>
      <c r="F1061" s="3" t="s">
        <v>3891</v>
      </c>
      <c r="G1061" s="3"/>
      <c r="H1061" s="3">
        <v>1</v>
      </c>
      <c r="I1061" s="3">
        <v>228</v>
      </c>
      <c r="J1061" s="3" t="s">
        <v>38</v>
      </c>
      <c r="K1061" s="3">
        <v>19.190757999999999</v>
      </c>
      <c r="L1061" s="3">
        <v>72.976169999999996</v>
      </c>
      <c r="M1061" s="5">
        <v>112500</v>
      </c>
      <c r="N1061" s="6">
        <v>5000</v>
      </c>
      <c r="O1061" s="6">
        <f t="shared" si="16"/>
        <v>117500</v>
      </c>
      <c r="P1061" s="33" t="s">
        <v>6553</v>
      </c>
    </row>
    <row r="1062" spans="1:16" ht="102">
      <c r="A1062" s="3">
        <v>9383</v>
      </c>
      <c r="B1062" s="3" t="s">
        <v>55</v>
      </c>
      <c r="C1062" s="3" t="s">
        <v>56</v>
      </c>
      <c r="D1062" s="4" t="s">
        <v>5899</v>
      </c>
      <c r="E1062" s="30" t="s">
        <v>3890</v>
      </c>
      <c r="F1062" s="3" t="s">
        <v>3891</v>
      </c>
      <c r="G1062" s="3"/>
      <c r="H1062" s="3">
        <v>1</v>
      </c>
      <c r="I1062" s="3">
        <v>228</v>
      </c>
      <c r="J1062" s="3" t="s">
        <v>38</v>
      </c>
      <c r="K1062" s="3">
        <v>19.190795999999999</v>
      </c>
      <c r="L1062" s="3">
        <v>72.976174999999998</v>
      </c>
      <c r="M1062" s="5">
        <v>112500</v>
      </c>
      <c r="N1062" s="6">
        <v>5000</v>
      </c>
      <c r="O1062" s="6">
        <f t="shared" si="16"/>
        <v>117500</v>
      </c>
      <c r="P1062" s="33" t="s">
        <v>6553</v>
      </c>
    </row>
    <row r="1063" spans="1:16" ht="102">
      <c r="A1063" s="3">
        <v>9384</v>
      </c>
      <c r="B1063" s="3" t="s">
        <v>55</v>
      </c>
      <c r="C1063" s="3" t="s">
        <v>56</v>
      </c>
      <c r="D1063" s="4" t="s">
        <v>5900</v>
      </c>
      <c r="E1063" s="30" t="s">
        <v>3890</v>
      </c>
      <c r="F1063" s="3" t="s">
        <v>3891</v>
      </c>
      <c r="G1063" s="3"/>
      <c r="H1063" s="3">
        <v>1</v>
      </c>
      <c r="I1063" s="3">
        <v>228</v>
      </c>
      <c r="J1063" s="3" t="s">
        <v>38</v>
      </c>
      <c r="K1063" s="3">
        <v>19.190811</v>
      </c>
      <c r="L1063" s="3">
        <v>72.976187999999993</v>
      </c>
      <c r="M1063" s="5">
        <v>112500</v>
      </c>
      <c r="N1063" s="6">
        <v>5000</v>
      </c>
      <c r="O1063" s="6">
        <f t="shared" si="16"/>
        <v>117500</v>
      </c>
      <c r="P1063" s="33" t="s">
        <v>6553</v>
      </c>
    </row>
    <row r="1064" spans="1:16" ht="114.75">
      <c r="A1064" s="3">
        <v>9385</v>
      </c>
      <c r="B1064" s="3" t="s">
        <v>55</v>
      </c>
      <c r="C1064" s="3" t="s">
        <v>56</v>
      </c>
      <c r="D1064" s="4" t="s">
        <v>5901</v>
      </c>
      <c r="E1064" s="30" t="s">
        <v>3890</v>
      </c>
      <c r="F1064" s="3" t="s">
        <v>3891</v>
      </c>
      <c r="G1064" s="3"/>
      <c r="H1064" s="3">
        <v>1</v>
      </c>
      <c r="I1064" s="3">
        <v>228</v>
      </c>
      <c r="J1064" s="3" t="s">
        <v>19</v>
      </c>
      <c r="K1064" s="3">
        <v>19.192384000000001</v>
      </c>
      <c r="L1064" s="3">
        <v>72.955325000000002</v>
      </c>
      <c r="M1064" s="5">
        <v>31250</v>
      </c>
      <c r="N1064" s="6">
        <v>4000</v>
      </c>
      <c r="O1064" s="6">
        <f t="shared" si="16"/>
        <v>35250</v>
      </c>
      <c r="P1064" s="33" t="s">
        <v>6553</v>
      </c>
    </row>
    <row r="1065" spans="1:16" ht="127.5">
      <c r="A1065" s="3">
        <v>9386</v>
      </c>
      <c r="B1065" s="3" t="s">
        <v>55</v>
      </c>
      <c r="C1065" s="3" t="s">
        <v>56</v>
      </c>
      <c r="D1065" s="4" t="s">
        <v>5902</v>
      </c>
      <c r="E1065" s="30" t="s">
        <v>3890</v>
      </c>
      <c r="F1065" s="3" t="s">
        <v>3891</v>
      </c>
      <c r="G1065" s="3"/>
      <c r="H1065" s="3">
        <v>1</v>
      </c>
      <c r="I1065" s="3">
        <v>228</v>
      </c>
      <c r="J1065" s="3" t="s">
        <v>19</v>
      </c>
      <c r="K1065" s="3">
        <v>19.191002000000001</v>
      </c>
      <c r="L1065" s="3">
        <v>72.955231999999995</v>
      </c>
      <c r="M1065" s="5">
        <v>31250</v>
      </c>
      <c r="N1065" s="6">
        <v>4000</v>
      </c>
      <c r="O1065" s="6">
        <f t="shared" si="16"/>
        <v>35250</v>
      </c>
      <c r="P1065" s="33" t="s">
        <v>6553</v>
      </c>
    </row>
    <row r="1066" spans="1:16" ht="127.5">
      <c r="A1066" s="3">
        <v>9387</v>
      </c>
      <c r="B1066" s="3" t="s">
        <v>55</v>
      </c>
      <c r="C1066" s="3" t="s">
        <v>56</v>
      </c>
      <c r="D1066" s="4" t="s">
        <v>5903</v>
      </c>
      <c r="E1066" s="30" t="s">
        <v>3890</v>
      </c>
      <c r="F1066" s="3" t="s">
        <v>3891</v>
      </c>
      <c r="G1066" s="3"/>
      <c r="H1066" s="3">
        <v>1</v>
      </c>
      <c r="I1066" s="3">
        <v>228</v>
      </c>
      <c r="J1066" s="3" t="s">
        <v>19</v>
      </c>
      <c r="K1066" s="3">
        <v>19.191116000000001</v>
      </c>
      <c r="L1066" s="3">
        <v>72.955502999999993</v>
      </c>
      <c r="M1066" s="5">
        <v>31250</v>
      </c>
      <c r="N1066" s="6">
        <v>4000</v>
      </c>
      <c r="O1066" s="6">
        <f t="shared" si="16"/>
        <v>35250</v>
      </c>
      <c r="P1066" s="33" t="s">
        <v>6553</v>
      </c>
    </row>
    <row r="1067" spans="1:16" ht="114.75">
      <c r="A1067" s="3">
        <v>9388</v>
      </c>
      <c r="B1067" s="3" t="s">
        <v>55</v>
      </c>
      <c r="C1067" s="3" t="s">
        <v>56</v>
      </c>
      <c r="D1067" s="4" t="s">
        <v>5904</v>
      </c>
      <c r="E1067" s="30" t="s">
        <v>3890</v>
      </c>
      <c r="F1067" s="3" t="s">
        <v>3891</v>
      </c>
      <c r="G1067" s="3"/>
      <c r="H1067" s="3">
        <v>1</v>
      </c>
      <c r="I1067" s="3">
        <v>228</v>
      </c>
      <c r="J1067" s="3" t="s">
        <v>19</v>
      </c>
      <c r="K1067" s="3">
        <v>19.263638</v>
      </c>
      <c r="L1067" s="3">
        <v>72.968003999999993</v>
      </c>
      <c r="M1067" s="5">
        <v>31250</v>
      </c>
      <c r="N1067" s="6">
        <v>4000</v>
      </c>
      <c r="O1067" s="6">
        <f t="shared" si="16"/>
        <v>35250</v>
      </c>
      <c r="P1067" s="33" t="s">
        <v>6553</v>
      </c>
    </row>
    <row r="1068" spans="1:16" ht="114.75">
      <c r="A1068" s="3">
        <v>9389</v>
      </c>
      <c r="B1068" s="3" t="s">
        <v>55</v>
      </c>
      <c r="C1068" s="3" t="s">
        <v>56</v>
      </c>
      <c r="D1068" s="4" t="s">
        <v>5905</v>
      </c>
      <c r="E1068" s="30" t="s">
        <v>3890</v>
      </c>
      <c r="F1068" s="3" t="s">
        <v>3891</v>
      </c>
      <c r="G1068" s="3"/>
      <c r="H1068" s="3">
        <v>1</v>
      </c>
      <c r="I1068" s="3">
        <v>228</v>
      </c>
      <c r="J1068" s="3" t="s">
        <v>19</v>
      </c>
      <c r="K1068" s="3">
        <v>19.263354</v>
      </c>
      <c r="L1068" s="3">
        <v>72.968301999999994</v>
      </c>
      <c r="M1068" s="5">
        <v>31250</v>
      </c>
      <c r="N1068" s="6">
        <v>4000</v>
      </c>
      <c r="O1068" s="6">
        <f t="shared" si="16"/>
        <v>35250</v>
      </c>
      <c r="P1068" s="33" t="s">
        <v>6553</v>
      </c>
    </row>
    <row r="1069" spans="1:16" ht="102">
      <c r="A1069" s="3">
        <v>9390</v>
      </c>
      <c r="B1069" s="3" t="s">
        <v>55</v>
      </c>
      <c r="C1069" s="3" t="s">
        <v>56</v>
      </c>
      <c r="D1069" s="4" t="s">
        <v>5906</v>
      </c>
      <c r="E1069" s="30" t="s">
        <v>3890</v>
      </c>
      <c r="F1069" s="3" t="s">
        <v>3891</v>
      </c>
      <c r="G1069" s="3"/>
      <c r="H1069" s="3">
        <v>1</v>
      </c>
      <c r="I1069" s="3">
        <v>228</v>
      </c>
      <c r="J1069" s="3" t="s">
        <v>38</v>
      </c>
      <c r="K1069" s="3">
        <v>19.210858000000002</v>
      </c>
      <c r="L1069" s="3">
        <v>72.977160999999995</v>
      </c>
      <c r="M1069" s="5">
        <v>112500</v>
      </c>
      <c r="N1069" s="6">
        <v>5000</v>
      </c>
      <c r="O1069" s="6">
        <f t="shared" si="16"/>
        <v>117500</v>
      </c>
      <c r="P1069" s="33" t="s">
        <v>6553</v>
      </c>
    </row>
    <row r="1070" spans="1:16" ht="102">
      <c r="A1070" s="3">
        <v>9391</v>
      </c>
      <c r="B1070" s="3" t="s">
        <v>55</v>
      </c>
      <c r="C1070" s="3" t="s">
        <v>56</v>
      </c>
      <c r="D1070" s="4" t="s">
        <v>5907</v>
      </c>
      <c r="E1070" s="30" t="s">
        <v>3890</v>
      </c>
      <c r="F1070" s="3" t="s">
        <v>3891</v>
      </c>
      <c r="G1070" s="3"/>
      <c r="H1070" s="3">
        <v>1</v>
      </c>
      <c r="I1070" s="3">
        <v>228</v>
      </c>
      <c r="J1070" s="3" t="s">
        <v>19</v>
      </c>
      <c r="K1070" s="3">
        <v>19.210546000000001</v>
      </c>
      <c r="L1070" s="3">
        <v>72.977277999999998</v>
      </c>
      <c r="M1070" s="5">
        <v>31250</v>
      </c>
      <c r="N1070" s="6">
        <v>4000</v>
      </c>
      <c r="O1070" s="6">
        <f t="shared" si="16"/>
        <v>35250</v>
      </c>
      <c r="P1070" s="33" t="s">
        <v>6553</v>
      </c>
    </row>
    <row r="1071" spans="1:16" ht="114.75">
      <c r="A1071" s="3">
        <v>9392</v>
      </c>
      <c r="B1071" s="3" t="s">
        <v>55</v>
      </c>
      <c r="C1071" s="3" t="s">
        <v>56</v>
      </c>
      <c r="D1071" s="4" t="s">
        <v>5908</v>
      </c>
      <c r="E1071" s="30" t="s">
        <v>3890</v>
      </c>
      <c r="F1071" s="3" t="s">
        <v>3891</v>
      </c>
      <c r="G1071" s="3"/>
      <c r="H1071" s="3">
        <v>1</v>
      </c>
      <c r="I1071" s="3">
        <v>228</v>
      </c>
      <c r="J1071" s="3" t="s">
        <v>19</v>
      </c>
      <c r="K1071" s="3">
        <v>19.239308999999999</v>
      </c>
      <c r="L1071" s="3">
        <v>72.975810999999993</v>
      </c>
      <c r="M1071" s="5">
        <v>31250</v>
      </c>
      <c r="N1071" s="6">
        <v>4000</v>
      </c>
      <c r="O1071" s="6">
        <f t="shared" si="16"/>
        <v>35250</v>
      </c>
      <c r="P1071" s="33" t="s">
        <v>6553</v>
      </c>
    </row>
    <row r="1072" spans="1:16" ht="127.5">
      <c r="A1072" s="3">
        <v>9393</v>
      </c>
      <c r="B1072" s="3" t="s">
        <v>55</v>
      </c>
      <c r="C1072" s="3" t="s">
        <v>56</v>
      </c>
      <c r="D1072" s="4" t="s">
        <v>5909</v>
      </c>
      <c r="E1072" s="30" t="s">
        <v>3890</v>
      </c>
      <c r="F1072" s="3" t="s">
        <v>3891</v>
      </c>
      <c r="G1072" s="3"/>
      <c r="H1072" s="3">
        <v>1</v>
      </c>
      <c r="I1072" s="3">
        <v>228</v>
      </c>
      <c r="J1072" s="3" t="s">
        <v>19</v>
      </c>
      <c r="K1072" s="3">
        <v>19.187317</v>
      </c>
      <c r="L1072" s="3">
        <v>72.955173000000002</v>
      </c>
      <c r="M1072" s="5">
        <v>31250</v>
      </c>
      <c r="N1072" s="6">
        <v>4000</v>
      </c>
      <c r="O1072" s="6">
        <f t="shared" si="16"/>
        <v>35250</v>
      </c>
      <c r="P1072" s="33" t="s">
        <v>6553</v>
      </c>
    </row>
    <row r="1073" spans="1:16" ht="165.75">
      <c r="A1073" s="3">
        <v>9394</v>
      </c>
      <c r="B1073" s="3" t="s">
        <v>55</v>
      </c>
      <c r="C1073" s="3" t="s">
        <v>56</v>
      </c>
      <c r="D1073" s="4" t="s">
        <v>5910</v>
      </c>
      <c r="E1073" s="30" t="s">
        <v>3890</v>
      </c>
      <c r="F1073" s="3" t="s">
        <v>3891</v>
      </c>
      <c r="G1073" s="3"/>
      <c r="H1073" s="3">
        <v>1</v>
      </c>
      <c r="I1073" s="3">
        <v>228</v>
      </c>
      <c r="J1073" s="3" t="s">
        <v>19</v>
      </c>
      <c r="K1073" s="3">
        <v>19.187611</v>
      </c>
      <c r="L1073" s="3">
        <v>72.955409000000003</v>
      </c>
      <c r="M1073" s="5">
        <v>31250</v>
      </c>
      <c r="N1073" s="6">
        <v>4000</v>
      </c>
      <c r="O1073" s="6">
        <f t="shared" si="16"/>
        <v>35250</v>
      </c>
      <c r="P1073" s="33" t="s">
        <v>6553</v>
      </c>
    </row>
    <row r="1074" spans="1:16" ht="114.75">
      <c r="A1074" s="3">
        <v>9395</v>
      </c>
      <c r="B1074" s="3" t="s">
        <v>55</v>
      </c>
      <c r="C1074" s="3" t="s">
        <v>56</v>
      </c>
      <c r="D1074" s="4" t="s">
        <v>5911</v>
      </c>
      <c r="E1074" s="30" t="s">
        <v>3890</v>
      </c>
      <c r="F1074" s="3" t="s">
        <v>3891</v>
      </c>
      <c r="G1074" s="3"/>
      <c r="H1074" s="3">
        <v>1</v>
      </c>
      <c r="I1074" s="3">
        <v>228</v>
      </c>
      <c r="J1074" s="3" t="s">
        <v>19</v>
      </c>
      <c r="K1074" s="3">
        <v>19.185492</v>
      </c>
      <c r="L1074" s="3">
        <v>72.956134000000006</v>
      </c>
      <c r="M1074" s="5">
        <v>31250</v>
      </c>
      <c r="N1074" s="6">
        <v>4000</v>
      </c>
      <c r="O1074" s="6">
        <f t="shared" si="16"/>
        <v>35250</v>
      </c>
      <c r="P1074" s="33" t="s">
        <v>6553</v>
      </c>
    </row>
    <row r="1075" spans="1:16" ht="114.75">
      <c r="A1075" s="3">
        <v>9396</v>
      </c>
      <c r="B1075" s="3" t="s">
        <v>55</v>
      </c>
      <c r="C1075" s="3" t="s">
        <v>56</v>
      </c>
      <c r="D1075" s="4" t="s">
        <v>5912</v>
      </c>
      <c r="E1075" s="30" t="s">
        <v>3890</v>
      </c>
      <c r="F1075" s="3" t="s">
        <v>3891</v>
      </c>
      <c r="G1075" s="3"/>
      <c r="H1075" s="3">
        <v>1</v>
      </c>
      <c r="I1075" s="3">
        <v>228</v>
      </c>
      <c r="J1075" s="3" t="s">
        <v>19</v>
      </c>
      <c r="K1075" s="3">
        <v>19.185853000000002</v>
      </c>
      <c r="L1075" s="3">
        <v>72.956738999999999</v>
      </c>
      <c r="M1075" s="5">
        <v>31250</v>
      </c>
      <c r="N1075" s="6">
        <v>4000</v>
      </c>
      <c r="O1075" s="6">
        <f t="shared" si="16"/>
        <v>35250</v>
      </c>
      <c r="P1075" s="33" t="s">
        <v>6553</v>
      </c>
    </row>
    <row r="1076" spans="1:16" ht="127.5">
      <c r="A1076" s="3">
        <v>9397</v>
      </c>
      <c r="B1076" s="3" t="s">
        <v>55</v>
      </c>
      <c r="C1076" s="3" t="s">
        <v>56</v>
      </c>
      <c r="D1076" s="4" t="s">
        <v>5913</v>
      </c>
      <c r="E1076" s="30" t="s">
        <v>3890</v>
      </c>
      <c r="F1076" s="3" t="s">
        <v>3891</v>
      </c>
      <c r="G1076" s="3"/>
      <c r="H1076" s="3">
        <v>1</v>
      </c>
      <c r="I1076" s="3">
        <v>228</v>
      </c>
      <c r="J1076" s="3" t="s">
        <v>19</v>
      </c>
      <c r="K1076" s="3">
        <v>19.186958000000001</v>
      </c>
      <c r="L1076" s="3">
        <v>72.955411999999995</v>
      </c>
      <c r="M1076" s="5">
        <v>31250</v>
      </c>
      <c r="N1076" s="6">
        <v>4000</v>
      </c>
      <c r="O1076" s="6">
        <f t="shared" si="16"/>
        <v>35250</v>
      </c>
      <c r="P1076" s="33" t="s">
        <v>6553</v>
      </c>
    </row>
    <row r="1077" spans="1:16" ht="140.25">
      <c r="A1077" s="3">
        <v>9398</v>
      </c>
      <c r="B1077" s="3" t="s">
        <v>55</v>
      </c>
      <c r="C1077" s="3" t="s">
        <v>56</v>
      </c>
      <c r="D1077" s="4" t="s">
        <v>5914</v>
      </c>
      <c r="E1077" s="30" t="s">
        <v>3890</v>
      </c>
      <c r="F1077" s="3" t="s">
        <v>3891</v>
      </c>
      <c r="G1077" s="3"/>
      <c r="H1077" s="3">
        <v>1</v>
      </c>
      <c r="I1077" s="3">
        <v>228</v>
      </c>
      <c r="J1077" s="3" t="s">
        <v>19</v>
      </c>
      <c r="K1077" s="3">
        <v>19.198201000000001</v>
      </c>
      <c r="L1077" s="3">
        <v>72.966488999999996</v>
      </c>
      <c r="M1077" s="5">
        <v>31250</v>
      </c>
      <c r="N1077" s="6">
        <v>4000</v>
      </c>
      <c r="O1077" s="6">
        <f t="shared" si="16"/>
        <v>35250</v>
      </c>
      <c r="P1077" s="33" t="s">
        <v>6553</v>
      </c>
    </row>
    <row r="1078" spans="1:16" ht="127.5">
      <c r="A1078" s="3">
        <v>9399</v>
      </c>
      <c r="B1078" s="3" t="s">
        <v>55</v>
      </c>
      <c r="C1078" s="3" t="s">
        <v>56</v>
      </c>
      <c r="D1078" s="4" t="s">
        <v>5915</v>
      </c>
      <c r="E1078" s="30" t="s">
        <v>3890</v>
      </c>
      <c r="F1078" s="3" t="s">
        <v>3891</v>
      </c>
      <c r="G1078" s="3"/>
      <c r="H1078" s="3">
        <v>1</v>
      </c>
      <c r="I1078" s="3">
        <v>228</v>
      </c>
      <c r="J1078" s="3" t="s">
        <v>38</v>
      </c>
      <c r="K1078" s="3">
        <v>19.199248999999998</v>
      </c>
      <c r="L1078" s="3">
        <v>72.964616000000007</v>
      </c>
      <c r="M1078" s="5">
        <v>112500</v>
      </c>
      <c r="N1078" s="6">
        <v>5000</v>
      </c>
      <c r="O1078" s="6">
        <f t="shared" si="16"/>
        <v>117500</v>
      </c>
      <c r="P1078" s="33" t="s">
        <v>6553</v>
      </c>
    </row>
    <row r="1079" spans="1:16" ht="127.5">
      <c r="A1079" s="3">
        <v>9400</v>
      </c>
      <c r="B1079" s="3" t="s">
        <v>55</v>
      </c>
      <c r="C1079" s="3" t="s">
        <v>56</v>
      </c>
      <c r="D1079" s="4" t="s">
        <v>5916</v>
      </c>
      <c r="E1079" s="30" t="s">
        <v>3890</v>
      </c>
      <c r="F1079" s="3" t="s">
        <v>3891</v>
      </c>
      <c r="G1079" s="3"/>
      <c r="H1079" s="3">
        <v>1</v>
      </c>
      <c r="I1079" s="3">
        <v>228</v>
      </c>
      <c r="J1079" s="3" t="s">
        <v>38</v>
      </c>
      <c r="K1079" s="3">
        <v>19.19896</v>
      </c>
      <c r="L1079" s="3">
        <v>72.964894999999999</v>
      </c>
      <c r="M1079" s="5">
        <v>112500</v>
      </c>
      <c r="N1079" s="6">
        <v>5000</v>
      </c>
      <c r="O1079" s="6">
        <f t="shared" si="16"/>
        <v>117500</v>
      </c>
      <c r="P1079" s="33" t="s">
        <v>6553</v>
      </c>
    </row>
    <row r="1080" spans="1:16" ht="114.75">
      <c r="A1080" s="3">
        <v>9401</v>
      </c>
      <c r="B1080" s="3" t="s">
        <v>55</v>
      </c>
      <c r="C1080" s="3" t="s">
        <v>56</v>
      </c>
      <c r="D1080" s="4" t="s">
        <v>5917</v>
      </c>
      <c r="E1080" s="30" t="s">
        <v>3890</v>
      </c>
      <c r="F1080" s="3" t="s">
        <v>3891</v>
      </c>
      <c r="G1080" s="3"/>
      <c r="H1080" s="3">
        <v>1</v>
      </c>
      <c r="I1080" s="3">
        <v>228</v>
      </c>
      <c r="J1080" s="3" t="s">
        <v>19</v>
      </c>
      <c r="K1080" s="3">
        <v>19.219154</v>
      </c>
      <c r="L1080" s="3">
        <v>72.959787000000006</v>
      </c>
      <c r="M1080" s="5">
        <v>31250</v>
      </c>
      <c r="N1080" s="6">
        <v>4000</v>
      </c>
      <c r="O1080" s="6">
        <f t="shared" si="16"/>
        <v>35250</v>
      </c>
      <c r="P1080" s="33" t="s">
        <v>6553</v>
      </c>
    </row>
    <row r="1081" spans="1:16" ht="127.5">
      <c r="A1081" s="3">
        <v>9402</v>
      </c>
      <c r="B1081" s="3" t="s">
        <v>55</v>
      </c>
      <c r="C1081" s="3" t="s">
        <v>56</v>
      </c>
      <c r="D1081" s="4" t="s">
        <v>5918</v>
      </c>
      <c r="E1081" s="30" t="s">
        <v>3890</v>
      </c>
      <c r="F1081" s="3" t="s">
        <v>3891</v>
      </c>
      <c r="G1081" s="3"/>
      <c r="H1081" s="3">
        <v>1</v>
      </c>
      <c r="I1081" s="3">
        <v>228</v>
      </c>
      <c r="J1081" s="3" t="s">
        <v>38</v>
      </c>
      <c r="K1081" s="3">
        <v>19.214827</v>
      </c>
      <c r="L1081" s="3">
        <v>72.976168999999999</v>
      </c>
      <c r="M1081" s="5">
        <v>112500</v>
      </c>
      <c r="N1081" s="6">
        <v>5000</v>
      </c>
      <c r="O1081" s="6">
        <f t="shared" si="16"/>
        <v>117500</v>
      </c>
      <c r="P1081" s="33" t="s">
        <v>6553</v>
      </c>
    </row>
    <row r="1082" spans="1:16" ht="127.5">
      <c r="A1082" s="3">
        <v>9403</v>
      </c>
      <c r="B1082" s="3" t="s">
        <v>55</v>
      </c>
      <c r="C1082" s="3" t="s">
        <v>56</v>
      </c>
      <c r="D1082" s="4" t="s">
        <v>5919</v>
      </c>
      <c r="E1082" s="30" t="s">
        <v>3890</v>
      </c>
      <c r="F1082" s="3" t="s">
        <v>3891</v>
      </c>
      <c r="G1082" s="3"/>
      <c r="H1082" s="3">
        <v>1</v>
      </c>
      <c r="I1082" s="3">
        <v>228</v>
      </c>
      <c r="J1082" s="3" t="s">
        <v>19</v>
      </c>
      <c r="K1082" s="3">
        <v>19.214818000000001</v>
      </c>
      <c r="L1082" s="3">
        <v>72.976167000000004</v>
      </c>
      <c r="M1082" s="5">
        <v>31250</v>
      </c>
      <c r="N1082" s="6">
        <v>4000</v>
      </c>
      <c r="O1082" s="6">
        <f t="shared" si="16"/>
        <v>35250</v>
      </c>
      <c r="P1082" s="33" t="s">
        <v>6553</v>
      </c>
    </row>
    <row r="1083" spans="1:16" ht="114.75">
      <c r="A1083" s="3">
        <v>9404</v>
      </c>
      <c r="B1083" s="3" t="s">
        <v>55</v>
      </c>
      <c r="C1083" s="3" t="s">
        <v>56</v>
      </c>
      <c r="D1083" s="4" t="s">
        <v>5920</v>
      </c>
      <c r="E1083" s="30" t="s">
        <v>3890</v>
      </c>
      <c r="F1083" s="3" t="s">
        <v>3891</v>
      </c>
      <c r="G1083" s="3"/>
      <c r="H1083" s="3">
        <v>1</v>
      </c>
      <c r="I1083" s="3">
        <v>228</v>
      </c>
      <c r="J1083" s="3" t="s">
        <v>19</v>
      </c>
      <c r="K1083" s="3">
        <v>19.274256999999999</v>
      </c>
      <c r="L1083" s="3">
        <v>72.960669999999993</v>
      </c>
      <c r="M1083" s="5">
        <v>31250</v>
      </c>
      <c r="N1083" s="6">
        <v>4000</v>
      </c>
      <c r="O1083" s="6">
        <f t="shared" si="16"/>
        <v>35250</v>
      </c>
      <c r="P1083" s="33" t="s">
        <v>6553</v>
      </c>
    </row>
    <row r="1084" spans="1:16" ht="114.75">
      <c r="A1084" s="3">
        <v>9405</v>
      </c>
      <c r="B1084" s="3" t="s">
        <v>55</v>
      </c>
      <c r="C1084" s="3" t="s">
        <v>56</v>
      </c>
      <c r="D1084" s="4" t="s">
        <v>5921</v>
      </c>
      <c r="E1084" s="30" t="s">
        <v>3890</v>
      </c>
      <c r="F1084" s="3" t="s">
        <v>3891</v>
      </c>
      <c r="G1084" s="3"/>
      <c r="H1084" s="3">
        <v>1</v>
      </c>
      <c r="I1084" s="3">
        <v>228</v>
      </c>
      <c r="J1084" s="3" t="s">
        <v>19</v>
      </c>
      <c r="K1084" s="3">
        <v>19.274196</v>
      </c>
      <c r="L1084" s="3">
        <v>72.960361000000006</v>
      </c>
      <c r="M1084" s="5">
        <v>31250</v>
      </c>
      <c r="N1084" s="6">
        <v>4000</v>
      </c>
      <c r="O1084" s="6">
        <f t="shared" si="16"/>
        <v>35250</v>
      </c>
      <c r="P1084" s="33" t="s">
        <v>6553</v>
      </c>
    </row>
    <row r="1085" spans="1:16" ht="140.25">
      <c r="A1085" s="3">
        <v>9406</v>
      </c>
      <c r="B1085" s="3" t="s">
        <v>55</v>
      </c>
      <c r="C1085" s="3" t="s">
        <v>56</v>
      </c>
      <c r="D1085" s="4" t="s">
        <v>5922</v>
      </c>
      <c r="E1085" s="30" t="s">
        <v>3890</v>
      </c>
      <c r="F1085" s="3" t="s">
        <v>3891</v>
      </c>
      <c r="G1085" s="3"/>
      <c r="H1085" s="3">
        <v>1</v>
      </c>
      <c r="I1085" s="3">
        <v>228</v>
      </c>
      <c r="J1085" s="3" t="s">
        <v>38</v>
      </c>
      <c r="K1085" s="3">
        <v>19.194692</v>
      </c>
      <c r="L1085" s="3">
        <v>72.966789000000006</v>
      </c>
      <c r="M1085" s="5">
        <v>112500</v>
      </c>
      <c r="N1085" s="6">
        <v>5000</v>
      </c>
      <c r="O1085" s="6">
        <f t="shared" si="16"/>
        <v>117500</v>
      </c>
      <c r="P1085" s="33" t="s">
        <v>6553</v>
      </c>
    </row>
    <row r="1086" spans="1:16" ht="140.25">
      <c r="A1086" s="3">
        <v>9407</v>
      </c>
      <c r="B1086" s="3" t="s">
        <v>55</v>
      </c>
      <c r="C1086" s="3" t="s">
        <v>56</v>
      </c>
      <c r="D1086" s="4" t="s">
        <v>5923</v>
      </c>
      <c r="E1086" s="30" t="s">
        <v>3890</v>
      </c>
      <c r="F1086" s="3" t="s">
        <v>3891</v>
      </c>
      <c r="G1086" s="3"/>
      <c r="H1086" s="3">
        <v>1</v>
      </c>
      <c r="I1086" s="3">
        <v>228</v>
      </c>
      <c r="J1086" s="3" t="s">
        <v>38</v>
      </c>
      <c r="K1086" s="3">
        <v>19.257123</v>
      </c>
      <c r="L1086" s="3">
        <v>72.970500000000001</v>
      </c>
      <c r="M1086" s="5">
        <v>112500</v>
      </c>
      <c r="N1086" s="6">
        <v>5000</v>
      </c>
      <c r="O1086" s="6">
        <f t="shared" si="16"/>
        <v>117500</v>
      </c>
      <c r="P1086" s="33" t="s">
        <v>6553</v>
      </c>
    </row>
    <row r="1087" spans="1:16" ht="127.5">
      <c r="A1087" s="3">
        <v>9408</v>
      </c>
      <c r="B1087" s="3" t="s">
        <v>55</v>
      </c>
      <c r="C1087" s="3" t="s">
        <v>56</v>
      </c>
      <c r="D1087" s="4" t="s">
        <v>5924</v>
      </c>
      <c r="E1087" s="30" t="s">
        <v>3890</v>
      </c>
      <c r="F1087" s="3" t="s">
        <v>3891</v>
      </c>
      <c r="G1087" s="3"/>
      <c r="H1087" s="3">
        <v>1</v>
      </c>
      <c r="I1087" s="3">
        <v>228</v>
      </c>
      <c r="J1087" s="3" t="s">
        <v>19</v>
      </c>
      <c r="K1087" s="3">
        <v>19.257252000000001</v>
      </c>
      <c r="L1087" s="3">
        <v>72.970876000000004</v>
      </c>
      <c r="M1087" s="5">
        <v>31250</v>
      </c>
      <c r="N1087" s="6">
        <v>4000</v>
      </c>
      <c r="O1087" s="6">
        <f t="shared" si="16"/>
        <v>35250</v>
      </c>
      <c r="P1087" s="33" t="s">
        <v>6553</v>
      </c>
    </row>
    <row r="1088" spans="1:16" ht="127.5">
      <c r="A1088" s="3">
        <v>9409</v>
      </c>
      <c r="B1088" s="3" t="s">
        <v>55</v>
      </c>
      <c r="C1088" s="3" t="s">
        <v>56</v>
      </c>
      <c r="D1088" s="4" t="s">
        <v>5925</v>
      </c>
      <c r="E1088" s="30" t="s">
        <v>3890</v>
      </c>
      <c r="F1088" s="3" t="s">
        <v>3891</v>
      </c>
      <c r="G1088" s="3"/>
      <c r="H1088" s="3">
        <v>1</v>
      </c>
      <c r="I1088" s="3">
        <v>228</v>
      </c>
      <c r="J1088" s="3" t="s">
        <v>19</v>
      </c>
      <c r="K1088" s="3">
        <v>19.247433000000001</v>
      </c>
      <c r="L1088" s="3">
        <v>72.975554000000002</v>
      </c>
      <c r="M1088" s="5">
        <v>31250</v>
      </c>
      <c r="N1088" s="6">
        <v>4000</v>
      </c>
      <c r="O1088" s="6">
        <f t="shared" si="16"/>
        <v>35250</v>
      </c>
      <c r="P1088" s="33" t="s">
        <v>6553</v>
      </c>
    </row>
    <row r="1089" spans="1:16" ht="140.25">
      <c r="A1089" s="3">
        <v>9410</v>
      </c>
      <c r="B1089" s="3" t="s">
        <v>55</v>
      </c>
      <c r="C1089" s="3" t="s">
        <v>56</v>
      </c>
      <c r="D1089" s="4" t="s">
        <v>5926</v>
      </c>
      <c r="E1089" s="30" t="s">
        <v>3890</v>
      </c>
      <c r="F1089" s="3" t="s">
        <v>3891</v>
      </c>
      <c r="G1089" s="3"/>
      <c r="H1089" s="3">
        <v>1</v>
      </c>
      <c r="I1089" s="3">
        <v>228</v>
      </c>
      <c r="J1089" s="3" t="s">
        <v>19</v>
      </c>
      <c r="K1089" s="3">
        <v>19.201250000000002</v>
      </c>
      <c r="L1089" s="3">
        <v>72.979315</v>
      </c>
      <c r="M1089" s="5">
        <v>31250</v>
      </c>
      <c r="N1089" s="6">
        <v>4000</v>
      </c>
      <c r="O1089" s="6">
        <f t="shared" ref="O1089:O1152" si="17">+M1089+N1089</f>
        <v>35250</v>
      </c>
      <c r="P1089" s="33" t="s">
        <v>6553</v>
      </c>
    </row>
    <row r="1090" spans="1:16" ht="140.25">
      <c r="A1090" s="3">
        <v>9411</v>
      </c>
      <c r="B1090" s="3" t="s">
        <v>55</v>
      </c>
      <c r="C1090" s="3" t="s">
        <v>56</v>
      </c>
      <c r="D1090" s="4" t="s">
        <v>5927</v>
      </c>
      <c r="E1090" s="30" t="s">
        <v>3890</v>
      </c>
      <c r="F1090" s="3" t="s">
        <v>3891</v>
      </c>
      <c r="G1090" s="3"/>
      <c r="H1090" s="3">
        <v>1</v>
      </c>
      <c r="I1090" s="3">
        <v>228</v>
      </c>
      <c r="J1090" s="3" t="s">
        <v>19</v>
      </c>
      <c r="K1090" s="3">
        <v>19.201160999999999</v>
      </c>
      <c r="L1090" s="3">
        <v>72.979590999999999</v>
      </c>
      <c r="M1090" s="5">
        <v>31250</v>
      </c>
      <c r="N1090" s="6">
        <v>4000</v>
      </c>
      <c r="O1090" s="6">
        <f t="shared" si="17"/>
        <v>35250</v>
      </c>
      <c r="P1090" s="33" t="s">
        <v>6553</v>
      </c>
    </row>
    <row r="1091" spans="1:16" ht="127.5">
      <c r="A1091" s="3">
        <v>9412</v>
      </c>
      <c r="B1091" s="3" t="s">
        <v>55</v>
      </c>
      <c r="C1091" s="3" t="s">
        <v>56</v>
      </c>
      <c r="D1091" s="4" t="s">
        <v>5928</v>
      </c>
      <c r="E1091" s="30" t="s">
        <v>3890</v>
      </c>
      <c r="F1091" s="3" t="s">
        <v>3891</v>
      </c>
      <c r="G1091" s="3"/>
      <c r="H1091" s="3">
        <v>1</v>
      </c>
      <c r="I1091" s="3">
        <v>228</v>
      </c>
      <c r="J1091" s="3" t="s">
        <v>19</v>
      </c>
      <c r="K1091" s="3">
        <v>19.280985999999999</v>
      </c>
      <c r="L1091" s="3">
        <v>72.955416999999997</v>
      </c>
      <c r="M1091" s="5">
        <v>31250</v>
      </c>
      <c r="N1091" s="6">
        <v>4000</v>
      </c>
      <c r="O1091" s="6">
        <f t="shared" si="17"/>
        <v>35250</v>
      </c>
      <c r="P1091" s="33" t="s">
        <v>6553</v>
      </c>
    </row>
    <row r="1092" spans="1:16" ht="127.5">
      <c r="A1092" s="3">
        <v>9413</v>
      </c>
      <c r="B1092" s="3" t="s">
        <v>55</v>
      </c>
      <c r="C1092" s="3" t="s">
        <v>56</v>
      </c>
      <c r="D1092" s="4" t="s">
        <v>5929</v>
      </c>
      <c r="E1092" s="30" t="s">
        <v>3890</v>
      </c>
      <c r="F1092" s="3" t="s">
        <v>3891</v>
      </c>
      <c r="G1092" s="3"/>
      <c r="H1092" s="3">
        <v>1</v>
      </c>
      <c r="I1092" s="3">
        <v>228</v>
      </c>
      <c r="J1092" s="3" t="s">
        <v>19</v>
      </c>
      <c r="K1092" s="3">
        <v>19.28107</v>
      </c>
      <c r="L1092" s="3">
        <v>72.955082000000004</v>
      </c>
      <c r="M1092" s="5">
        <v>31250</v>
      </c>
      <c r="N1092" s="6">
        <v>4000</v>
      </c>
      <c r="O1092" s="6">
        <f t="shared" si="17"/>
        <v>35250</v>
      </c>
      <c r="P1092" s="33" t="s">
        <v>6553</v>
      </c>
    </row>
    <row r="1093" spans="1:16" ht="153">
      <c r="A1093" s="3">
        <v>9414</v>
      </c>
      <c r="B1093" s="3" t="s">
        <v>55</v>
      </c>
      <c r="C1093" s="3" t="s">
        <v>56</v>
      </c>
      <c r="D1093" s="4" t="s">
        <v>5930</v>
      </c>
      <c r="E1093" s="30" t="s">
        <v>3890</v>
      </c>
      <c r="F1093" s="3" t="s">
        <v>3891</v>
      </c>
      <c r="G1093" s="3"/>
      <c r="H1093" s="3">
        <v>1</v>
      </c>
      <c r="I1093" s="3">
        <v>228</v>
      </c>
      <c r="J1093" s="3" t="s">
        <v>38</v>
      </c>
      <c r="K1093" s="3">
        <v>19.190491000000002</v>
      </c>
      <c r="L1093" s="3">
        <v>72.976319000000004</v>
      </c>
      <c r="M1093" s="5">
        <v>112500</v>
      </c>
      <c r="N1093" s="6">
        <v>5000</v>
      </c>
      <c r="O1093" s="6">
        <f t="shared" si="17"/>
        <v>117500</v>
      </c>
      <c r="P1093" s="33" t="s">
        <v>6553</v>
      </c>
    </row>
    <row r="1094" spans="1:16" ht="127.5">
      <c r="A1094" s="3">
        <v>9415</v>
      </c>
      <c r="B1094" s="3" t="s">
        <v>55</v>
      </c>
      <c r="C1094" s="3" t="s">
        <v>56</v>
      </c>
      <c r="D1094" s="4" t="s">
        <v>5931</v>
      </c>
      <c r="E1094" s="30" t="s">
        <v>3890</v>
      </c>
      <c r="F1094" s="3" t="s">
        <v>3891</v>
      </c>
      <c r="G1094" s="3"/>
      <c r="H1094" s="3">
        <v>1</v>
      </c>
      <c r="I1094" s="3">
        <v>228</v>
      </c>
      <c r="J1094" s="3" t="s">
        <v>38</v>
      </c>
      <c r="K1094" s="3">
        <v>19.193632999999998</v>
      </c>
      <c r="L1094" s="3">
        <v>72.967093000000006</v>
      </c>
      <c r="M1094" s="5">
        <v>112500</v>
      </c>
      <c r="N1094" s="6">
        <v>5000</v>
      </c>
      <c r="O1094" s="6">
        <f t="shared" si="17"/>
        <v>117500</v>
      </c>
      <c r="P1094" s="33" t="s">
        <v>6553</v>
      </c>
    </row>
    <row r="1095" spans="1:16" ht="127.5">
      <c r="A1095" s="3">
        <v>9416</v>
      </c>
      <c r="B1095" s="3" t="s">
        <v>55</v>
      </c>
      <c r="C1095" s="3" t="s">
        <v>56</v>
      </c>
      <c r="D1095" s="4" t="s">
        <v>5932</v>
      </c>
      <c r="E1095" s="30" t="s">
        <v>3890</v>
      </c>
      <c r="F1095" s="3" t="s">
        <v>3891</v>
      </c>
      <c r="G1095" s="3"/>
      <c r="H1095" s="3">
        <v>1</v>
      </c>
      <c r="I1095" s="3">
        <v>228</v>
      </c>
      <c r="J1095" s="3" t="s">
        <v>38</v>
      </c>
      <c r="K1095" s="3">
        <v>19.204073999999999</v>
      </c>
      <c r="L1095" s="3">
        <v>72.969802000000001</v>
      </c>
      <c r="M1095" s="5">
        <v>112500</v>
      </c>
      <c r="N1095" s="6">
        <v>5000</v>
      </c>
      <c r="O1095" s="6">
        <f t="shared" si="17"/>
        <v>117500</v>
      </c>
      <c r="P1095" s="33" t="s">
        <v>6553</v>
      </c>
    </row>
    <row r="1096" spans="1:16" ht="127.5">
      <c r="A1096" s="3">
        <v>9417</v>
      </c>
      <c r="B1096" s="3" t="s">
        <v>55</v>
      </c>
      <c r="C1096" s="3" t="s">
        <v>56</v>
      </c>
      <c r="D1096" s="4" t="s">
        <v>5933</v>
      </c>
      <c r="E1096" s="30" t="s">
        <v>3890</v>
      </c>
      <c r="F1096" s="3" t="s">
        <v>3891</v>
      </c>
      <c r="G1096" s="3"/>
      <c r="H1096" s="3">
        <v>1</v>
      </c>
      <c r="I1096" s="3">
        <v>228</v>
      </c>
      <c r="J1096" s="3" t="s">
        <v>19</v>
      </c>
      <c r="K1096" s="3">
        <v>19.204283</v>
      </c>
      <c r="L1096" s="3">
        <v>72.969623999999996</v>
      </c>
      <c r="M1096" s="5">
        <v>31250</v>
      </c>
      <c r="N1096" s="6">
        <v>4000</v>
      </c>
      <c r="O1096" s="6">
        <f t="shared" si="17"/>
        <v>35250</v>
      </c>
      <c r="P1096" s="33" t="s">
        <v>6553</v>
      </c>
    </row>
    <row r="1097" spans="1:16" ht="165.75">
      <c r="A1097" s="3">
        <v>9418</v>
      </c>
      <c r="B1097" s="3" t="s">
        <v>55</v>
      </c>
      <c r="C1097" s="3" t="s">
        <v>56</v>
      </c>
      <c r="D1097" s="4" t="s">
        <v>5934</v>
      </c>
      <c r="E1097" s="30" t="s">
        <v>3890</v>
      </c>
      <c r="F1097" s="3" t="s">
        <v>3891</v>
      </c>
      <c r="G1097" s="3"/>
      <c r="H1097" s="3">
        <v>1</v>
      </c>
      <c r="I1097" s="3">
        <v>228</v>
      </c>
      <c r="J1097" s="3" t="s">
        <v>19</v>
      </c>
      <c r="K1097" s="3">
        <v>19.229046</v>
      </c>
      <c r="L1097" s="3">
        <v>72.966348999999994</v>
      </c>
      <c r="M1097" s="5">
        <v>31250</v>
      </c>
      <c r="N1097" s="6">
        <v>4000</v>
      </c>
      <c r="O1097" s="6">
        <f t="shared" si="17"/>
        <v>35250</v>
      </c>
      <c r="P1097" s="33" t="s">
        <v>6553</v>
      </c>
    </row>
    <row r="1098" spans="1:16" ht="165.75">
      <c r="A1098" s="3">
        <v>9419</v>
      </c>
      <c r="B1098" s="3" t="s">
        <v>55</v>
      </c>
      <c r="C1098" s="3" t="s">
        <v>56</v>
      </c>
      <c r="D1098" s="4" t="s">
        <v>5935</v>
      </c>
      <c r="E1098" s="30" t="s">
        <v>3890</v>
      </c>
      <c r="F1098" s="3" t="s">
        <v>3891</v>
      </c>
      <c r="G1098" s="3"/>
      <c r="H1098" s="3">
        <v>1</v>
      </c>
      <c r="I1098" s="3">
        <v>228</v>
      </c>
      <c r="J1098" s="3" t="s">
        <v>19</v>
      </c>
      <c r="K1098" s="3">
        <v>19.228999999999999</v>
      </c>
      <c r="L1098" s="3">
        <v>72.966442999999998</v>
      </c>
      <c r="M1098" s="5">
        <v>31250</v>
      </c>
      <c r="N1098" s="6">
        <v>4000</v>
      </c>
      <c r="O1098" s="6">
        <f t="shared" si="17"/>
        <v>35250</v>
      </c>
      <c r="P1098" s="33" t="s">
        <v>6553</v>
      </c>
    </row>
    <row r="1099" spans="1:16" ht="102">
      <c r="A1099" s="3">
        <v>9420</v>
      </c>
      <c r="B1099" s="3" t="s">
        <v>55</v>
      </c>
      <c r="C1099" s="3" t="s">
        <v>56</v>
      </c>
      <c r="D1099" s="4" t="s">
        <v>5936</v>
      </c>
      <c r="E1099" s="30" t="s">
        <v>3890</v>
      </c>
      <c r="F1099" s="3" t="s">
        <v>3891</v>
      </c>
      <c r="G1099" s="3"/>
      <c r="H1099" s="3">
        <v>1</v>
      </c>
      <c r="I1099" s="3">
        <v>228</v>
      </c>
      <c r="J1099" s="3" t="s">
        <v>19</v>
      </c>
      <c r="K1099" s="3">
        <v>19.195077300000001</v>
      </c>
      <c r="L1099" s="3">
        <v>72.958873699999998</v>
      </c>
      <c r="M1099" s="5">
        <v>31250</v>
      </c>
      <c r="N1099" s="6">
        <v>4000</v>
      </c>
      <c r="O1099" s="6">
        <f t="shared" si="17"/>
        <v>35250</v>
      </c>
      <c r="P1099" s="33" t="s">
        <v>6553</v>
      </c>
    </row>
    <row r="1100" spans="1:16" ht="165.75">
      <c r="A1100" s="3">
        <v>9421</v>
      </c>
      <c r="B1100" s="3" t="s">
        <v>55</v>
      </c>
      <c r="C1100" s="3" t="s">
        <v>56</v>
      </c>
      <c r="D1100" s="4" t="s">
        <v>5937</v>
      </c>
      <c r="E1100" s="30" t="s">
        <v>3890</v>
      </c>
      <c r="F1100" s="3" t="s">
        <v>3891</v>
      </c>
      <c r="G1100" s="3"/>
      <c r="H1100" s="3">
        <v>1</v>
      </c>
      <c r="I1100" s="3">
        <v>228</v>
      </c>
      <c r="J1100" s="3" t="s">
        <v>19</v>
      </c>
      <c r="K1100" s="3">
        <v>19.193532900000001</v>
      </c>
      <c r="L1100" s="3">
        <v>72.972360300000005</v>
      </c>
      <c r="M1100" s="5">
        <v>31250</v>
      </c>
      <c r="N1100" s="6">
        <v>4000</v>
      </c>
      <c r="O1100" s="6">
        <f t="shared" si="17"/>
        <v>35250</v>
      </c>
      <c r="P1100" s="33" t="s">
        <v>6553</v>
      </c>
    </row>
    <row r="1101" spans="1:16" ht="165.75">
      <c r="A1101" s="3">
        <v>9422</v>
      </c>
      <c r="B1101" s="3" t="s">
        <v>55</v>
      </c>
      <c r="C1101" s="3" t="s">
        <v>56</v>
      </c>
      <c r="D1101" s="4" t="s">
        <v>5938</v>
      </c>
      <c r="E1101" s="30" t="s">
        <v>3890</v>
      </c>
      <c r="F1101" s="3" t="s">
        <v>3891</v>
      </c>
      <c r="G1101" s="3"/>
      <c r="H1101" s="3">
        <v>1</v>
      </c>
      <c r="I1101" s="3">
        <v>228</v>
      </c>
      <c r="J1101" s="3" t="s">
        <v>19</v>
      </c>
      <c r="K1101" s="3">
        <v>19.199452699999998</v>
      </c>
      <c r="L1101" s="3">
        <v>72.965015899999997</v>
      </c>
      <c r="M1101" s="5">
        <v>31250</v>
      </c>
      <c r="N1101" s="6">
        <v>4000</v>
      </c>
      <c r="O1101" s="6">
        <f t="shared" si="17"/>
        <v>35250</v>
      </c>
      <c r="P1101" s="33" t="s">
        <v>6553</v>
      </c>
    </row>
    <row r="1102" spans="1:16" ht="127.5">
      <c r="A1102" s="3">
        <v>9423</v>
      </c>
      <c r="B1102" s="3" t="s">
        <v>55</v>
      </c>
      <c r="C1102" s="3" t="s">
        <v>56</v>
      </c>
      <c r="D1102" s="4" t="s">
        <v>5939</v>
      </c>
      <c r="E1102" s="30" t="s">
        <v>3890</v>
      </c>
      <c r="F1102" s="3" t="s">
        <v>3891</v>
      </c>
      <c r="G1102" s="3"/>
      <c r="H1102" s="3">
        <v>1</v>
      </c>
      <c r="I1102" s="3">
        <v>228</v>
      </c>
      <c r="J1102" s="3" t="s">
        <v>19</v>
      </c>
      <c r="K1102" s="3">
        <v>19.184868099999999</v>
      </c>
      <c r="L1102" s="3">
        <v>73.0129546</v>
      </c>
      <c r="M1102" s="5">
        <v>31250</v>
      </c>
      <c r="N1102" s="6">
        <v>4000</v>
      </c>
      <c r="O1102" s="6">
        <f t="shared" si="17"/>
        <v>35250</v>
      </c>
      <c r="P1102" s="33" t="s">
        <v>6553</v>
      </c>
    </row>
    <row r="1103" spans="1:16" ht="140.25">
      <c r="A1103" s="3">
        <v>9424</v>
      </c>
      <c r="B1103" s="3" t="s">
        <v>55</v>
      </c>
      <c r="C1103" s="3" t="s">
        <v>56</v>
      </c>
      <c r="D1103" s="4" t="s">
        <v>5940</v>
      </c>
      <c r="E1103" s="30" t="s">
        <v>3890</v>
      </c>
      <c r="F1103" s="3" t="s">
        <v>3891</v>
      </c>
      <c r="G1103" s="3"/>
      <c r="H1103" s="3">
        <v>1</v>
      </c>
      <c r="I1103" s="3">
        <v>228</v>
      </c>
      <c r="J1103" s="3" t="s">
        <v>19</v>
      </c>
      <c r="K1103" s="3">
        <v>19.200089999999999</v>
      </c>
      <c r="L1103" s="3">
        <v>72.962577999999993</v>
      </c>
      <c r="M1103" s="5">
        <v>31250</v>
      </c>
      <c r="N1103" s="6">
        <v>4000</v>
      </c>
      <c r="O1103" s="6">
        <f t="shared" si="17"/>
        <v>35250</v>
      </c>
      <c r="P1103" s="33" t="s">
        <v>6553</v>
      </c>
    </row>
    <row r="1104" spans="1:16" ht="153">
      <c r="A1104" s="3">
        <v>9425</v>
      </c>
      <c r="B1104" s="3" t="s">
        <v>55</v>
      </c>
      <c r="C1104" s="3" t="s">
        <v>56</v>
      </c>
      <c r="D1104" s="4" t="s">
        <v>5941</v>
      </c>
      <c r="E1104" s="30" t="s">
        <v>3890</v>
      </c>
      <c r="F1104" s="3" t="s">
        <v>3891</v>
      </c>
      <c r="G1104" s="3"/>
      <c r="H1104" s="3">
        <v>1</v>
      </c>
      <c r="I1104" s="3">
        <v>228</v>
      </c>
      <c r="J1104" s="3" t="s">
        <v>19</v>
      </c>
      <c r="K1104" s="3">
        <v>19.200102999999999</v>
      </c>
      <c r="L1104" s="3">
        <v>72.962280000000007</v>
      </c>
      <c r="M1104" s="5">
        <v>31250</v>
      </c>
      <c r="N1104" s="6">
        <v>4000</v>
      </c>
      <c r="O1104" s="6">
        <f t="shared" si="17"/>
        <v>35250</v>
      </c>
      <c r="P1104" s="33" t="s">
        <v>6553</v>
      </c>
    </row>
    <row r="1105" spans="1:16" ht="140.25">
      <c r="A1105" s="3">
        <v>9426</v>
      </c>
      <c r="B1105" s="3" t="s">
        <v>55</v>
      </c>
      <c r="C1105" s="3" t="s">
        <v>56</v>
      </c>
      <c r="D1105" s="4" t="s">
        <v>5942</v>
      </c>
      <c r="E1105" s="30" t="s">
        <v>3890</v>
      </c>
      <c r="F1105" s="3" t="s">
        <v>3891</v>
      </c>
      <c r="G1105" s="3"/>
      <c r="H1105" s="3">
        <v>1</v>
      </c>
      <c r="I1105" s="3">
        <v>228</v>
      </c>
      <c r="J1105" s="3" t="s">
        <v>19</v>
      </c>
      <c r="K1105" s="3">
        <v>19.195069</v>
      </c>
      <c r="L1105" s="3">
        <v>72.945350000000005</v>
      </c>
      <c r="M1105" s="5">
        <v>31250</v>
      </c>
      <c r="N1105" s="6">
        <v>4000</v>
      </c>
      <c r="O1105" s="6">
        <f t="shared" si="17"/>
        <v>35250</v>
      </c>
      <c r="P1105" s="33" t="s">
        <v>6553</v>
      </c>
    </row>
    <row r="1106" spans="1:16" ht="140.25">
      <c r="A1106" s="3">
        <v>9427</v>
      </c>
      <c r="B1106" s="3" t="s">
        <v>55</v>
      </c>
      <c r="C1106" s="3" t="s">
        <v>56</v>
      </c>
      <c r="D1106" s="4" t="s">
        <v>5943</v>
      </c>
      <c r="E1106" s="30" t="s">
        <v>3890</v>
      </c>
      <c r="F1106" s="3" t="s">
        <v>3891</v>
      </c>
      <c r="G1106" s="3"/>
      <c r="H1106" s="3">
        <v>1</v>
      </c>
      <c r="I1106" s="3">
        <v>228</v>
      </c>
      <c r="J1106" s="3" t="s">
        <v>19</v>
      </c>
      <c r="K1106" s="3">
        <v>19.223754</v>
      </c>
      <c r="L1106" s="3">
        <v>72.979134000000002</v>
      </c>
      <c r="M1106" s="5">
        <v>31250</v>
      </c>
      <c r="N1106" s="6">
        <v>4000</v>
      </c>
      <c r="O1106" s="6">
        <f t="shared" si="17"/>
        <v>35250</v>
      </c>
      <c r="P1106" s="33" t="s">
        <v>6553</v>
      </c>
    </row>
    <row r="1107" spans="1:16" ht="140.25">
      <c r="A1107" s="3">
        <v>9428</v>
      </c>
      <c r="B1107" s="3" t="s">
        <v>55</v>
      </c>
      <c r="C1107" s="3" t="s">
        <v>56</v>
      </c>
      <c r="D1107" s="4" t="s">
        <v>5944</v>
      </c>
      <c r="E1107" s="30" t="s">
        <v>3890</v>
      </c>
      <c r="F1107" s="3" t="s">
        <v>3891</v>
      </c>
      <c r="G1107" s="3"/>
      <c r="H1107" s="3">
        <v>1</v>
      </c>
      <c r="I1107" s="3">
        <v>228</v>
      </c>
      <c r="J1107" s="3" t="s">
        <v>19</v>
      </c>
      <c r="K1107" s="3">
        <v>19.223754</v>
      </c>
      <c r="L1107" s="3">
        <v>72.979134000000002</v>
      </c>
      <c r="M1107" s="5">
        <v>31250</v>
      </c>
      <c r="N1107" s="6">
        <v>4000</v>
      </c>
      <c r="O1107" s="6">
        <f t="shared" si="17"/>
        <v>35250</v>
      </c>
      <c r="P1107" s="33" t="s">
        <v>6553</v>
      </c>
    </row>
    <row r="1108" spans="1:16" ht="114.75">
      <c r="A1108" s="3">
        <v>9429</v>
      </c>
      <c r="B1108" s="3" t="s">
        <v>55</v>
      </c>
      <c r="C1108" s="3" t="s">
        <v>56</v>
      </c>
      <c r="D1108" s="4" t="s">
        <v>5945</v>
      </c>
      <c r="E1108" s="30" t="s">
        <v>3890</v>
      </c>
      <c r="F1108" s="3" t="s">
        <v>3891</v>
      </c>
      <c r="G1108" s="3"/>
      <c r="H1108" s="3">
        <v>1</v>
      </c>
      <c r="I1108" s="3">
        <v>228</v>
      </c>
      <c r="J1108" s="3" t="s">
        <v>19</v>
      </c>
      <c r="K1108" s="3">
        <v>19.193694000000001</v>
      </c>
      <c r="L1108" s="3">
        <v>72.953759000000005</v>
      </c>
      <c r="M1108" s="5">
        <v>31250</v>
      </c>
      <c r="N1108" s="6">
        <v>4000</v>
      </c>
      <c r="O1108" s="6">
        <f t="shared" si="17"/>
        <v>35250</v>
      </c>
      <c r="P1108" s="33" t="s">
        <v>6553</v>
      </c>
    </row>
    <row r="1109" spans="1:16" ht="114.75">
      <c r="A1109" s="3">
        <v>9430</v>
      </c>
      <c r="B1109" s="3" t="s">
        <v>55</v>
      </c>
      <c r="C1109" s="3" t="s">
        <v>56</v>
      </c>
      <c r="D1109" s="4" t="s">
        <v>5945</v>
      </c>
      <c r="E1109" s="30" t="s">
        <v>3890</v>
      </c>
      <c r="F1109" s="3" t="s">
        <v>3891</v>
      </c>
      <c r="G1109" s="3"/>
      <c r="H1109" s="3">
        <v>1</v>
      </c>
      <c r="I1109" s="3">
        <v>228</v>
      </c>
      <c r="J1109" s="3" t="s">
        <v>19</v>
      </c>
      <c r="K1109" s="3">
        <v>19.193669</v>
      </c>
      <c r="L1109" s="3">
        <v>72.953861000000003</v>
      </c>
      <c r="M1109" s="5">
        <v>31250</v>
      </c>
      <c r="N1109" s="6">
        <v>4000</v>
      </c>
      <c r="O1109" s="6">
        <f t="shared" si="17"/>
        <v>35250</v>
      </c>
      <c r="P1109" s="33" t="s">
        <v>6553</v>
      </c>
    </row>
    <row r="1110" spans="1:16" ht="114.75">
      <c r="A1110" s="3">
        <v>9431</v>
      </c>
      <c r="B1110" s="3" t="s">
        <v>55</v>
      </c>
      <c r="C1110" s="3" t="s">
        <v>56</v>
      </c>
      <c r="D1110" s="4" t="s">
        <v>5946</v>
      </c>
      <c r="E1110" s="30" t="s">
        <v>3890</v>
      </c>
      <c r="F1110" s="3" t="s">
        <v>3891</v>
      </c>
      <c r="G1110" s="3"/>
      <c r="H1110" s="3">
        <v>1</v>
      </c>
      <c r="I1110" s="3">
        <v>228</v>
      </c>
      <c r="J1110" s="3" t="s">
        <v>19</v>
      </c>
      <c r="K1110" s="3">
        <v>19.193345000000001</v>
      </c>
      <c r="L1110" s="3">
        <v>72.953863999999996</v>
      </c>
      <c r="M1110" s="5">
        <v>31250</v>
      </c>
      <c r="N1110" s="6">
        <v>4000</v>
      </c>
      <c r="O1110" s="6">
        <f t="shared" si="17"/>
        <v>35250</v>
      </c>
      <c r="P1110" s="33" t="s">
        <v>6553</v>
      </c>
    </row>
    <row r="1111" spans="1:16" ht="114.75">
      <c r="A1111" s="3">
        <v>9432</v>
      </c>
      <c r="B1111" s="3" t="s">
        <v>55</v>
      </c>
      <c r="C1111" s="3" t="s">
        <v>56</v>
      </c>
      <c r="D1111" s="4" t="s">
        <v>5947</v>
      </c>
      <c r="E1111" s="30" t="s">
        <v>3890</v>
      </c>
      <c r="F1111" s="3" t="s">
        <v>3891</v>
      </c>
      <c r="G1111" s="3"/>
      <c r="H1111" s="3">
        <v>1</v>
      </c>
      <c r="I1111" s="3">
        <v>228</v>
      </c>
      <c r="J1111" s="3" t="s">
        <v>19</v>
      </c>
      <c r="K1111" s="3">
        <v>19.207709999999999</v>
      </c>
      <c r="L1111" s="3">
        <v>72.957678999999999</v>
      </c>
      <c r="M1111" s="5">
        <v>31250</v>
      </c>
      <c r="N1111" s="6">
        <v>4000</v>
      </c>
      <c r="O1111" s="6">
        <f t="shared" si="17"/>
        <v>35250</v>
      </c>
      <c r="P1111" s="33" t="s">
        <v>6553</v>
      </c>
    </row>
    <row r="1112" spans="1:16" ht="114.75">
      <c r="A1112" s="3">
        <v>9433</v>
      </c>
      <c r="B1112" s="3" t="s">
        <v>55</v>
      </c>
      <c r="C1112" s="3" t="s">
        <v>56</v>
      </c>
      <c r="D1112" s="4" t="s">
        <v>5948</v>
      </c>
      <c r="E1112" s="30" t="s">
        <v>3890</v>
      </c>
      <c r="F1112" s="3" t="s">
        <v>3891</v>
      </c>
      <c r="G1112" s="3"/>
      <c r="H1112" s="3">
        <v>1</v>
      </c>
      <c r="I1112" s="3">
        <v>228</v>
      </c>
      <c r="J1112" s="3" t="s">
        <v>19</v>
      </c>
      <c r="K1112" s="3">
        <v>19.207709999999999</v>
      </c>
      <c r="L1112" s="3">
        <v>72.957678999999999</v>
      </c>
      <c r="M1112" s="5">
        <v>31250</v>
      </c>
      <c r="N1112" s="6">
        <v>4000</v>
      </c>
      <c r="O1112" s="6">
        <f t="shared" si="17"/>
        <v>35250</v>
      </c>
      <c r="P1112" s="33" t="s">
        <v>6553</v>
      </c>
    </row>
    <row r="1113" spans="1:16" ht="140.25">
      <c r="A1113" s="3">
        <v>9434</v>
      </c>
      <c r="B1113" s="3" t="s">
        <v>55</v>
      </c>
      <c r="C1113" s="3" t="s">
        <v>56</v>
      </c>
      <c r="D1113" s="4" t="s">
        <v>5949</v>
      </c>
      <c r="E1113" s="30" t="s">
        <v>3890</v>
      </c>
      <c r="F1113" s="3" t="s">
        <v>3891</v>
      </c>
      <c r="G1113" s="3"/>
      <c r="H1113" s="3">
        <v>1</v>
      </c>
      <c r="I1113" s="3">
        <v>228</v>
      </c>
      <c r="J1113" s="3" t="s">
        <v>38</v>
      </c>
      <c r="K1113" s="3">
        <v>19.248282</v>
      </c>
      <c r="L1113" s="3">
        <v>72.978176000000005</v>
      </c>
      <c r="M1113" s="5">
        <v>112500</v>
      </c>
      <c r="N1113" s="6">
        <v>5000</v>
      </c>
      <c r="O1113" s="6">
        <f t="shared" si="17"/>
        <v>117500</v>
      </c>
      <c r="P1113" s="33" t="s">
        <v>6553</v>
      </c>
    </row>
    <row r="1114" spans="1:16" ht="140.25">
      <c r="A1114" s="3">
        <v>9435</v>
      </c>
      <c r="B1114" s="3" t="s">
        <v>55</v>
      </c>
      <c r="C1114" s="3" t="s">
        <v>56</v>
      </c>
      <c r="D1114" s="4" t="s">
        <v>5950</v>
      </c>
      <c r="E1114" s="30" t="s">
        <v>3890</v>
      </c>
      <c r="F1114" s="3" t="s">
        <v>3891</v>
      </c>
      <c r="G1114" s="3"/>
      <c r="H1114" s="3">
        <v>1</v>
      </c>
      <c r="I1114" s="3">
        <v>228</v>
      </c>
      <c r="J1114" s="3" t="s">
        <v>38</v>
      </c>
      <c r="K1114" s="3">
        <v>19.248208999999999</v>
      </c>
      <c r="L1114" s="3">
        <v>72.977804000000006</v>
      </c>
      <c r="M1114" s="5">
        <v>112500</v>
      </c>
      <c r="N1114" s="6">
        <v>5000</v>
      </c>
      <c r="O1114" s="6">
        <f t="shared" si="17"/>
        <v>117500</v>
      </c>
      <c r="P1114" s="33" t="s">
        <v>6553</v>
      </c>
    </row>
    <row r="1115" spans="1:16" ht="102">
      <c r="A1115" s="3">
        <v>9436</v>
      </c>
      <c r="B1115" s="3" t="s">
        <v>55</v>
      </c>
      <c r="C1115" s="3" t="s">
        <v>56</v>
      </c>
      <c r="D1115" s="4" t="s">
        <v>5951</v>
      </c>
      <c r="E1115" s="30" t="s">
        <v>3890</v>
      </c>
      <c r="F1115" s="3" t="s">
        <v>3891</v>
      </c>
      <c r="G1115" s="3"/>
      <c r="H1115" s="3">
        <v>1</v>
      </c>
      <c r="I1115" s="3">
        <v>228</v>
      </c>
      <c r="J1115" s="3" t="s">
        <v>19</v>
      </c>
      <c r="K1115" s="3">
        <v>19.247913</v>
      </c>
      <c r="L1115" s="3">
        <v>72.979372999999995</v>
      </c>
      <c r="M1115" s="5">
        <v>31250</v>
      </c>
      <c r="N1115" s="6">
        <v>4000</v>
      </c>
      <c r="O1115" s="6">
        <f t="shared" si="17"/>
        <v>35250</v>
      </c>
      <c r="P1115" s="33" t="s">
        <v>6553</v>
      </c>
    </row>
    <row r="1116" spans="1:16" ht="140.25">
      <c r="A1116" s="3">
        <v>9437</v>
      </c>
      <c r="B1116" s="3" t="s">
        <v>55</v>
      </c>
      <c r="C1116" s="3" t="s">
        <v>56</v>
      </c>
      <c r="D1116" s="4" t="s">
        <v>5952</v>
      </c>
      <c r="E1116" s="30" t="s">
        <v>3890</v>
      </c>
      <c r="F1116" s="3" t="s">
        <v>3891</v>
      </c>
      <c r="G1116" s="3"/>
      <c r="H1116" s="3">
        <v>1</v>
      </c>
      <c r="I1116" s="3">
        <v>228</v>
      </c>
      <c r="J1116" s="3" t="s">
        <v>19</v>
      </c>
      <c r="K1116" s="3">
        <v>19.198910000000001</v>
      </c>
      <c r="L1116" s="3">
        <v>72.981260000000006</v>
      </c>
      <c r="M1116" s="5">
        <v>31250</v>
      </c>
      <c r="N1116" s="6">
        <v>4000</v>
      </c>
      <c r="O1116" s="6">
        <f t="shared" si="17"/>
        <v>35250</v>
      </c>
      <c r="P1116" s="33" t="s">
        <v>6553</v>
      </c>
    </row>
    <row r="1117" spans="1:16" ht="127.5">
      <c r="A1117" s="3">
        <v>9438</v>
      </c>
      <c r="B1117" s="3" t="s">
        <v>55</v>
      </c>
      <c r="C1117" s="3" t="s">
        <v>56</v>
      </c>
      <c r="D1117" s="4" t="s">
        <v>5953</v>
      </c>
      <c r="E1117" s="30" t="s">
        <v>3890</v>
      </c>
      <c r="F1117" s="3" t="s">
        <v>3891</v>
      </c>
      <c r="G1117" s="3"/>
      <c r="H1117" s="3">
        <v>1</v>
      </c>
      <c r="I1117" s="3">
        <v>228</v>
      </c>
      <c r="J1117" s="3" t="s">
        <v>19</v>
      </c>
      <c r="K1117" s="3">
        <v>19.199079999999999</v>
      </c>
      <c r="L1117" s="3">
        <v>72.981291999999996</v>
      </c>
      <c r="M1117" s="5">
        <v>31250</v>
      </c>
      <c r="N1117" s="6">
        <v>4000</v>
      </c>
      <c r="O1117" s="6">
        <f t="shared" si="17"/>
        <v>35250</v>
      </c>
      <c r="P1117" s="33" t="s">
        <v>6553</v>
      </c>
    </row>
    <row r="1118" spans="1:16" ht="89.25">
      <c r="A1118" s="3">
        <v>9439</v>
      </c>
      <c r="B1118" s="3" t="s">
        <v>55</v>
      </c>
      <c r="C1118" s="3" t="s">
        <v>56</v>
      </c>
      <c r="D1118" s="4" t="s">
        <v>5954</v>
      </c>
      <c r="E1118" s="30" t="s">
        <v>3890</v>
      </c>
      <c r="F1118" s="3" t="s">
        <v>3891</v>
      </c>
      <c r="G1118" s="3"/>
      <c r="H1118" s="3">
        <v>1</v>
      </c>
      <c r="I1118" s="3">
        <v>228</v>
      </c>
      <c r="J1118" s="3" t="s">
        <v>19</v>
      </c>
      <c r="K1118" s="3">
        <v>19.214547</v>
      </c>
      <c r="L1118" s="3">
        <v>72.979821000000001</v>
      </c>
      <c r="M1118" s="5">
        <v>31250</v>
      </c>
      <c r="N1118" s="6">
        <v>4000</v>
      </c>
      <c r="O1118" s="6">
        <f t="shared" si="17"/>
        <v>35250</v>
      </c>
      <c r="P1118" s="33" t="s">
        <v>6553</v>
      </c>
    </row>
    <row r="1119" spans="1:16" ht="153">
      <c r="A1119" s="3">
        <v>9440</v>
      </c>
      <c r="B1119" s="3" t="s">
        <v>55</v>
      </c>
      <c r="C1119" s="3" t="s">
        <v>56</v>
      </c>
      <c r="D1119" s="4" t="s">
        <v>5955</v>
      </c>
      <c r="E1119" s="30" t="s">
        <v>3890</v>
      </c>
      <c r="F1119" s="3" t="s">
        <v>3891</v>
      </c>
      <c r="G1119" s="3"/>
      <c r="H1119" s="3">
        <v>1</v>
      </c>
      <c r="I1119" s="3">
        <v>228</v>
      </c>
      <c r="J1119" s="3" t="s">
        <v>19</v>
      </c>
      <c r="K1119" s="3">
        <v>19.266943000000001</v>
      </c>
      <c r="L1119" s="3">
        <v>72.966611</v>
      </c>
      <c r="M1119" s="5">
        <v>31250</v>
      </c>
      <c r="N1119" s="6">
        <v>4000</v>
      </c>
      <c r="O1119" s="6">
        <f t="shared" si="17"/>
        <v>35250</v>
      </c>
      <c r="P1119" s="33" t="s">
        <v>6553</v>
      </c>
    </row>
    <row r="1120" spans="1:16" ht="153">
      <c r="A1120" s="3">
        <v>9441</v>
      </c>
      <c r="B1120" s="3" t="s">
        <v>55</v>
      </c>
      <c r="C1120" s="3" t="s">
        <v>56</v>
      </c>
      <c r="D1120" s="4" t="s">
        <v>5956</v>
      </c>
      <c r="E1120" s="30" t="s">
        <v>3890</v>
      </c>
      <c r="F1120" s="3" t="s">
        <v>3891</v>
      </c>
      <c r="G1120" s="3"/>
      <c r="H1120" s="3">
        <v>1</v>
      </c>
      <c r="I1120" s="3">
        <v>228</v>
      </c>
      <c r="J1120" s="3" t="s">
        <v>19</v>
      </c>
      <c r="K1120" s="3">
        <v>19.266969</v>
      </c>
      <c r="L1120" s="3">
        <v>72.96687</v>
      </c>
      <c r="M1120" s="5">
        <v>31250</v>
      </c>
      <c r="N1120" s="6">
        <v>4000</v>
      </c>
      <c r="O1120" s="6">
        <f t="shared" si="17"/>
        <v>35250</v>
      </c>
      <c r="P1120" s="33" t="s">
        <v>6553</v>
      </c>
    </row>
    <row r="1121" spans="1:16" ht="127.5">
      <c r="A1121" s="3">
        <v>9442</v>
      </c>
      <c r="B1121" s="3" t="s">
        <v>55</v>
      </c>
      <c r="C1121" s="3" t="s">
        <v>56</v>
      </c>
      <c r="D1121" s="4" t="s">
        <v>5957</v>
      </c>
      <c r="E1121" s="30" t="s">
        <v>3890</v>
      </c>
      <c r="F1121" s="3" t="s">
        <v>3891</v>
      </c>
      <c r="G1121" s="3"/>
      <c r="H1121" s="3">
        <v>1</v>
      </c>
      <c r="I1121" s="3">
        <v>228</v>
      </c>
      <c r="J1121" s="3" t="s">
        <v>38</v>
      </c>
      <c r="K1121" s="3">
        <v>19.233426999999999</v>
      </c>
      <c r="L1121" s="3">
        <v>72.987950999999995</v>
      </c>
      <c r="M1121" s="5">
        <v>112500</v>
      </c>
      <c r="N1121" s="6">
        <v>5000</v>
      </c>
      <c r="O1121" s="6">
        <f t="shared" si="17"/>
        <v>117500</v>
      </c>
      <c r="P1121" s="33" t="s">
        <v>6553</v>
      </c>
    </row>
    <row r="1122" spans="1:16" ht="127.5">
      <c r="A1122" s="3">
        <v>9443</v>
      </c>
      <c r="B1122" s="3" t="s">
        <v>55</v>
      </c>
      <c r="C1122" s="3" t="s">
        <v>56</v>
      </c>
      <c r="D1122" s="4" t="s">
        <v>5958</v>
      </c>
      <c r="E1122" s="30" t="s">
        <v>3890</v>
      </c>
      <c r="F1122" s="3" t="s">
        <v>3891</v>
      </c>
      <c r="G1122" s="3"/>
      <c r="H1122" s="3">
        <v>1</v>
      </c>
      <c r="I1122" s="3">
        <v>228</v>
      </c>
      <c r="J1122" s="3" t="s">
        <v>19</v>
      </c>
      <c r="K1122" s="3">
        <v>19.187097000000001</v>
      </c>
      <c r="L1122" s="3">
        <v>72.967554000000007</v>
      </c>
      <c r="M1122" s="5">
        <v>31250</v>
      </c>
      <c r="N1122" s="6">
        <v>4000</v>
      </c>
      <c r="O1122" s="6">
        <f t="shared" si="17"/>
        <v>35250</v>
      </c>
      <c r="P1122" s="33" t="s">
        <v>6553</v>
      </c>
    </row>
    <row r="1123" spans="1:16" ht="153">
      <c r="A1123" s="3">
        <v>9444</v>
      </c>
      <c r="B1123" s="3" t="s">
        <v>55</v>
      </c>
      <c r="C1123" s="3" t="s">
        <v>56</v>
      </c>
      <c r="D1123" s="4" t="s">
        <v>5959</v>
      </c>
      <c r="E1123" s="30" t="s">
        <v>3890</v>
      </c>
      <c r="F1123" s="3" t="s">
        <v>3891</v>
      </c>
      <c r="G1123" s="3"/>
      <c r="H1123" s="3">
        <v>1</v>
      </c>
      <c r="I1123" s="3">
        <v>228</v>
      </c>
      <c r="J1123" s="3" t="s">
        <v>19</v>
      </c>
      <c r="K1123" s="3">
        <v>19.236415999999998</v>
      </c>
      <c r="L1123" s="3">
        <v>72.972785000000002</v>
      </c>
      <c r="M1123" s="5">
        <v>31250</v>
      </c>
      <c r="N1123" s="6">
        <v>4000</v>
      </c>
      <c r="O1123" s="6">
        <f t="shared" si="17"/>
        <v>35250</v>
      </c>
      <c r="P1123" s="33" t="s">
        <v>6553</v>
      </c>
    </row>
    <row r="1124" spans="1:16" ht="165.75">
      <c r="A1124" s="3">
        <v>9445</v>
      </c>
      <c r="B1124" s="3" t="s">
        <v>55</v>
      </c>
      <c r="C1124" s="3" t="s">
        <v>56</v>
      </c>
      <c r="D1124" s="4" t="s">
        <v>5960</v>
      </c>
      <c r="E1124" s="30" t="s">
        <v>3890</v>
      </c>
      <c r="F1124" s="3" t="s">
        <v>3891</v>
      </c>
      <c r="G1124" s="3"/>
      <c r="H1124" s="3">
        <v>1</v>
      </c>
      <c r="I1124" s="3">
        <v>228</v>
      </c>
      <c r="J1124" s="3" t="s">
        <v>19</v>
      </c>
      <c r="K1124" s="3">
        <v>19.236294000000001</v>
      </c>
      <c r="L1124" s="3">
        <v>72.972639999999998</v>
      </c>
      <c r="M1124" s="5">
        <v>31250</v>
      </c>
      <c r="N1124" s="6">
        <v>4000</v>
      </c>
      <c r="O1124" s="6">
        <f t="shared" si="17"/>
        <v>35250</v>
      </c>
      <c r="P1124" s="33" t="s">
        <v>6553</v>
      </c>
    </row>
    <row r="1125" spans="1:16" ht="140.25">
      <c r="A1125" s="3">
        <v>9446</v>
      </c>
      <c r="B1125" s="3" t="s">
        <v>55</v>
      </c>
      <c r="C1125" s="3" t="s">
        <v>56</v>
      </c>
      <c r="D1125" s="4" t="s">
        <v>5961</v>
      </c>
      <c r="E1125" s="30" t="s">
        <v>3890</v>
      </c>
      <c r="F1125" s="3" t="s">
        <v>3891</v>
      </c>
      <c r="G1125" s="3"/>
      <c r="H1125" s="3">
        <v>1</v>
      </c>
      <c r="I1125" s="3">
        <v>228</v>
      </c>
      <c r="J1125" s="3" t="s">
        <v>19</v>
      </c>
      <c r="K1125" s="3">
        <v>19.197783999999999</v>
      </c>
      <c r="L1125" s="3">
        <v>72.993564000000006</v>
      </c>
      <c r="M1125" s="5">
        <v>31250</v>
      </c>
      <c r="N1125" s="6">
        <v>4000</v>
      </c>
      <c r="O1125" s="6">
        <f t="shared" si="17"/>
        <v>35250</v>
      </c>
      <c r="P1125" s="33" t="s">
        <v>6553</v>
      </c>
    </row>
    <row r="1126" spans="1:16" ht="102">
      <c r="A1126" s="3">
        <v>9447</v>
      </c>
      <c r="B1126" s="3" t="s">
        <v>55</v>
      </c>
      <c r="C1126" s="3" t="s">
        <v>56</v>
      </c>
      <c r="D1126" s="4" t="s">
        <v>5962</v>
      </c>
      <c r="E1126" s="30" t="s">
        <v>3890</v>
      </c>
      <c r="F1126" s="3" t="s">
        <v>3891</v>
      </c>
      <c r="G1126" s="3"/>
      <c r="H1126" s="3">
        <v>1</v>
      </c>
      <c r="I1126" s="3">
        <v>228</v>
      </c>
      <c r="J1126" s="3" t="s">
        <v>19</v>
      </c>
      <c r="K1126" s="3">
        <v>19.201828599999999</v>
      </c>
      <c r="L1126" s="3">
        <v>72.977758100000003</v>
      </c>
      <c r="M1126" s="5">
        <v>31250</v>
      </c>
      <c r="N1126" s="6">
        <v>4000</v>
      </c>
      <c r="O1126" s="6">
        <f t="shared" si="17"/>
        <v>35250</v>
      </c>
      <c r="P1126" s="33" t="s">
        <v>6553</v>
      </c>
    </row>
    <row r="1127" spans="1:16" ht="191.25">
      <c r="A1127" s="3">
        <v>9448</v>
      </c>
      <c r="B1127" s="3" t="s">
        <v>55</v>
      </c>
      <c r="C1127" s="3" t="s">
        <v>56</v>
      </c>
      <c r="D1127" s="4" t="s">
        <v>5963</v>
      </c>
      <c r="E1127" s="30" t="s">
        <v>3890</v>
      </c>
      <c r="F1127" s="3" t="s">
        <v>3891</v>
      </c>
      <c r="G1127" s="3"/>
      <c r="H1127" s="3">
        <v>1</v>
      </c>
      <c r="I1127" s="3">
        <v>228</v>
      </c>
      <c r="J1127" s="3" t="s">
        <v>19</v>
      </c>
      <c r="K1127" s="3">
        <v>19.188635999999999</v>
      </c>
      <c r="L1127" s="3">
        <v>72.967518999999996</v>
      </c>
      <c r="M1127" s="5">
        <v>31250</v>
      </c>
      <c r="N1127" s="6">
        <v>4000</v>
      </c>
      <c r="O1127" s="6">
        <f t="shared" si="17"/>
        <v>35250</v>
      </c>
      <c r="P1127" s="33" t="s">
        <v>6553</v>
      </c>
    </row>
    <row r="1128" spans="1:16" ht="102">
      <c r="A1128" s="3">
        <v>9449</v>
      </c>
      <c r="B1128" s="3" t="s">
        <v>55</v>
      </c>
      <c r="C1128" s="3" t="s">
        <v>56</v>
      </c>
      <c r="D1128" s="4" t="s">
        <v>5964</v>
      </c>
      <c r="E1128" s="30" t="s">
        <v>3890</v>
      </c>
      <c r="F1128" s="3" t="s">
        <v>3891</v>
      </c>
      <c r="G1128" s="3"/>
      <c r="H1128" s="3">
        <v>1</v>
      </c>
      <c r="I1128" s="3">
        <v>228</v>
      </c>
      <c r="J1128" s="3" t="s">
        <v>19</v>
      </c>
      <c r="K1128" s="3">
        <v>19.182414999999999</v>
      </c>
      <c r="L1128" s="3">
        <v>72.970715999999996</v>
      </c>
      <c r="M1128" s="5">
        <v>31250</v>
      </c>
      <c r="N1128" s="6">
        <v>4000</v>
      </c>
      <c r="O1128" s="6">
        <f t="shared" si="17"/>
        <v>35250</v>
      </c>
      <c r="P1128" s="33" t="s">
        <v>6553</v>
      </c>
    </row>
    <row r="1129" spans="1:16" ht="127.5">
      <c r="A1129" s="3">
        <v>9450</v>
      </c>
      <c r="B1129" s="3" t="s">
        <v>55</v>
      </c>
      <c r="C1129" s="3" t="s">
        <v>56</v>
      </c>
      <c r="D1129" s="4" t="s">
        <v>5965</v>
      </c>
      <c r="E1129" s="30" t="s">
        <v>3890</v>
      </c>
      <c r="F1129" s="3" t="s">
        <v>3891</v>
      </c>
      <c r="G1129" s="3"/>
      <c r="H1129" s="3">
        <v>1</v>
      </c>
      <c r="I1129" s="3">
        <v>228</v>
      </c>
      <c r="J1129" s="3" t="s">
        <v>38</v>
      </c>
      <c r="K1129" s="3">
        <v>19.213722000000001</v>
      </c>
      <c r="L1129" s="3">
        <v>72.959179000000006</v>
      </c>
      <c r="M1129" s="5">
        <v>112500</v>
      </c>
      <c r="N1129" s="6">
        <v>5000</v>
      </c>
      <c r="O1129" s="6">
        <f t="shared" si="17"/>
        <v>117500</v>
      </c>
      <c r="P1129" s="33" t="s">
        <v>6553</v>
      </c>
    </row>
    <row r="1130" spans="1:16" ht="127.5">
      <c r="A1130" s="3">
        <v>9451</v>
      </c>
      <c r="B1130" s="3" t="s">
        <v>55</v>
      </c>
      <c r="C1130" s="3" t="s">
        <v>56</v>
      </c>
      <c r="D1130" s="4" t="s">
        <v>5966</v>
      </c>
      <c r="E1130" s="30" t="s">
        <v>3890</v>
      </c>
      <c r="F1130" s="3" t="s">
        <v>3891</v>
      </c>
      <c r="G1130" s="3"/>
      <c r="H1130" s="3">
        <v>1</v>
      </c>
      <c r="I1130" s="3">
        <v>228</v>
      </c>
      <c r="J1130" s="3" t="s">
        <v>38</v>
      </c>
      <c r="K1130" s="3">
        <v>19.213376</v>
      </c>
      <c r="L1130" s="3">
        <v>72.959163000000004</v>
      </c>
      <c r="M1130" s="5">
        <v>112500</v>
      </c>
      <c r="N1130" s="6">
        <v>5000</v>
      </c>
      <c r="O1130" s="6">
        <f t="shared" si="17"/>
        <v>117500</v>
      </c>
      <c r="P1130" s="33" t="s">
        <v>6553</v>
      </c>
    </row>
    <row r="1131" spans="1:16" ht="140.25">
      <c r="A1131" s="3">
        <v>9452</v>
      </c>
      <c r="B1131" s="3" t="s">
        <v>55</v>
      </c>
      <c r="C1131" s="3" t="s">
        <v>56</v>
      </c>
      <c r="D1131" s="4" t="s">
        <v>5967</v>
      </c>
      <c r="E1131" s="30" t="s">
        <v>3890</v>
      </c>
      <c r="F1131" s="3" t="s">
        <v>3891</v>
      </c>
      <c r="G1131" s="3"/>
      <c r="H1131" s="3">
        <v>1</v>
      </c>
      <c r="I1131" s="3">
        <v>228</v>
      </c>
      <c r="J1131" s="3" t="s">
        <v>19</v>
      </c>
      <c r="K1131" s="3">
        <v>19.209724000000001</v>
      </c>
      <c r="L1131" s="3">
        <v>72.974691000000007</v>
      </c>
      <c r="M1131" s="5">
        <v>31250</v>
      </c>
      <c r="N1131" s="6">
        <v>4000</v>
      </c>
      <c r="O1131" s="6">
        <f t="shared" si="17"/>
        <v>35250</v>
      </c>
      <c r="P1131" s="33" t="s">
        <v>6553</v>
      </c>
    </row>
    <row r="1132" spans="1:16" ht="153">
      <c r="A1132" s="3">
        <v>9453</v>
      </c>
      <c r="B1132" s="3" t="s">
        <v>55</v>
      </c>
      <c r="C1132" s="3" t="s">
        <v>56</v>
      </c>
      <c r="D1132" s="4" t="s">
        <v>5968</v>
      </c>
      <c r="E1132" s="30" t="s">
        <v>3890</v>
      </c>
      <c r="F1132" s="3" t="s">
        <v>3891</v>
      </c>
      <c r="G1132" s="3"/>
      <c r="H1132" s="3">
        <v>1</v>
      </c>
      <c r="I1132" s="3">
        <v>228</v>
      </c>
      <c r="J1132" s="3" t="s">
        <v>19</v>
      </c>
      <c r="K1132" s="3">
        <v>19.202985999999999</v>
      </c>
      <c r="L1132" s="3">
        <v>72.966795000000005</v>
      </c>
      <c r="M1132" s="5">
        <v>31250</v>
      </c>
      <c r="N1132" s="6">
        <v>4000</v>
      </c>
      <c r="O1132" s="6">
        <f t="shared" si="17"/>
        <v>35250</v>
      </c>
      <c r="P1132" s="33" t="s">
        <v>6553</v>
      </c>
    </row>
    <row r="1133" spans="1:16" ht="153">
      <c r="A1133" s="3">
        <v>9454</v>
      </c>
      <c r="B1133" s="3" t="s">
        <v>55</v>
      </c>
      <c r="C1133" s="3" t="s">
        <v>56</v>
      </c>
      <c r="D1133" s="4" t="s">
        <v>5969</v>
      </c>
      <c r="E1133" s="30" t="s">
        <v>3890</v>
      </c>
      <c r="F1133" s="3" t="s">
        <v>3891</v>
      </c>
      <c r="G1133" s="3"/>
      <c r="H1133" s="3">
        <v>1</v>
      </c>
      <c r="I1133" s="3">
        <v>228</v>
      </c>
      <c r="J1133" s="3" t="s">
        <v>19</v>
      </c>
      <c r="K1133" s="3">
        <v>19.215976999999999</v>
      </c>
      <c r="L1133" s="3">
        <v>72.956248000000002</v>
      </c>
      <c r="M1133" s="5">
        <v>31250</v>
      </c>
      <c r="N1133" s="6">
        <v>4000</v>
      </c>
      <c r="O1133" s="6">
        <f t="shared" si="17"/>
        <v>35250</v>
      </c>
      <c r="P1133" s="33" t="s">
        <v>6553</v>
      </c>
    </row>
    <row r="1134" spans="1:16" ht="153">
      <c r="A1134" s="3">
        <v>9455</v>
      </c>
      <c r="B1134" s="3" t="s">
        <v>55</v>
      </c>
      <c r="C1134" s="3" t="s">
        <v>56</v>
      </c>
      <c r="D1134" s="4" t="s">
        <v>5970</v>
      </c>
      <c r="E1134" s="30" t="s">
        <v>3890</v>
      </c>
      <c r="F1134" s="3" t="s">
        <v>3891</v>
      </c>
      <c r="G1134" s="3"/>
      <c r="H1134" s="3">
        <v>1</v>
      </c>
      <c r="I1134" s="3">
        <v>228</v>
      </c>
      <c r="J1134" s="3" t="s">
        <v>38</v>
      </c>
      <c r="K1134" s="3">
        <v>19.215674</v>
      </c>
      <c r="L1134" s="3">
        <v>72.956329999999994</v>
      </c>
      <c r="M1134" s="5">
        <v>112500</v>
      </c>
      <c r="N1134" s="6">
        <v>5000</v>
      </c>
      <c r="O1134" s="6">
        <f t="shared" si="17"/>
        <v>117500</v>
      </c>
      <c r="P1134" s="33" t="s">
        <v>6553</v>
      </c>
    </row>
    <row r="1135" spans="1:16" ht="114.75">
      <c r="A1135" s="3">
        <v>9456</v>
      </c>
      <c r="B1135" s="3" t="s">
        <v>55</v>
      </c>
      <c r="C1135" s="3" t="s">
        <v>56</v>
      </c>
      <c r="D1135" s="4" t="s">
        <v>5971</v>
      </c>
      <c r="E1135" s="30" t="s">
        <v>3890</v>
      </c>
      <c r="F1135" s="3" t="s">
        <v>3891</v>
      </c>
      <c r="G1135" s="3"/>
      <c r="H1135" s="3">
        <v>1</v>
      </c>
      <c r="I1135" s="3">
        <v>228</v>
      </c>
      <c r="J1135" s="3" t="s">
        <v>19</v>
      </c>
      <c r="K1135" s="3">
        <v>19.2080181</v>
      </c>
      <c r="L1135" s="3">
        <v>72.981548000000004</v>
      </c>
      <c r="M1135" s="5">
        <v>31250</v>
      </c>
      <c r="N1135" s="6">
        <v>4000</v>
      </c>
      <c r="O1135" s="6">
        <f t="shared" si="17"/>
        <v>35250</v>
      </c>
      <c r="P1135" s="33" t="s">
        <v>6553</v>
      </c>
    </row>
    <row r="1136" spans="1:16" ht="140.25">
      <c r="A1136" s="3">
        <v>9457</v>
      </c>
      <c r="B1136" s="3" t="s">
        <v>55</v>
      </c>
      <c r="C1136" s="3" t="s">
        <v>56</v>
      </c>
      <c r="D1136" s="4" t="s">
        <v>5972</v>
      </c>
      <c r="E1136" s="30" t="s">
        <v>3890</v>
      </c>
      <c r="F1136" s="3" t="s">
        <v>3891</v>
      </c>
      <c r="G1136" s="3"/>
      <c r="H1136" s="3">
        <v>1</v>
      </c>
      <c r="I1136" s="3">
        <v>228</v>
      </c>
      <c r="J1136" s="3" t="s">
        <v>19</v>
      </c>
      <c r="K1136" s="3">
        <v>19.276053999999998</v>
      </c>
      <c r="L1136" s="3">
        <v>72.958982000000006</v>
      </c>
      <c r="M1136" s="5">
        <v>31250</v>
      </c>
      <c r="N1136" s="6">
        <v>4000</v>
      </c>
      <c r="O1136" s="6">
        <f t="shared" si="17"/>
        <v>35250</v>
      </c>
      <c r="P1136" s="33" t="s">
        <v>6553</v>
      </c>
    </row>
    <row r="1137" spans="1:16" ht="114.75">
      <c r="A1137" s="3">
        <v>9458</v>
      </c>
      <c r="B1137" s="3" t="s">
        <v>55</v>
      </c>
      <c r="C1137" s="3" t="s">
        <v>56</v>
      </c>
      <c r="D1137" s="4" t="s">
        <v>5973</v>
      </c>
      <c r="E1137" s="30" t="s">
        <v>3890</v>
      </c>
      <c r="F1137" s="3" t="s">
        <v>3891</v>
      </c>
      <c r="G1137" s="3"/>
      <c r="H1137" s="3">
        <v>1</v>
      </c>
      <c r="I1137" s="3">
        <v>228</v>
      </c>
      <c r="J1137" s="3" t="s">
        <v>19</v>
      </c>
      <c r="K1137" s="3">
        <v>19.225553999999999</v>
      </c>
      <c r="L1137" s="3">
        <v>72.980834000000002</v>
      </c>
      <c r="M1137" s="5">
        <v>31250</v>
      </c>
      <c r="N1137" s="6">
        <v>4000</v>
      </c>
      <c r="O1137" s="6">
        <f t="shared" si="17"/>
        <v>35250</v>
      </c>
      <c r="P1137" s="33" t="s">
        <v>6553</v>
      </c>
    </row>
    <row r="1138" spans="1:16" ht="140.25">
      <c r="A1138" s="3">
        <v>9459</v>
      </c>
      <c r="B1138" s="3" t="s">
        <v>55</v>
      </c>
      <c r="C1138" s="3" t="s">
        <v>56</v>
      </c>
      <c r="D1138" s="4" t="s">
        <v>5974</v>
      </c>
      <c r="E1138" s="30" t="s">
        <v>3890</v>
      </c>
      <c r="F1138" s="3" t="s">
        <v>3891</v>
      </c>
      <c r="G1138" s="3"/>
      <c r="H1138" s="3">
        <v>1</v>
      </c>
      <c r="I1138" s="3">
        <v>228</v>
      </c>
      <c r="J1138" s="3" t="s">
        <v>38</v>
      </c>
      <c r="K1138" s="3">
        <v>19.216297999999998</v>
      </c>
      <c r="L1138" s="3">
        <v>72.974232999999998</v>
      </c>
      <c r="M1138" s="5">
        <v>112500</v>
      </c>
      <c r="N1138" s="6">
        <v>5000</v>
      </c>
      <c r="O1138" s="6">
        <f t="shared" si="17"/>
        <v>117500</v>
      </c>
      <c r="P1138" s="33" t="s">
        <v>6553</v>
      </c>
    </row>
    <row r="1139" spans="1:16" ht="140.25">
      <c r="A1139" s="3">
        <v>9460</v>
      </c>
      <c r="B1139" s="3" t="s">
        <v>55</v>
      </c>
      <c r="C1139" s="3" t="s">
        <v>56</v>
      </c>
      <c r="D1139" s="4" t="s">
        <v>5975</v>
      </c>
      <c r="E1139" s="30" t="s">
        <v>3890</v>
      </c>
      <c r="F1139" s="3" t="s">
        <v>3891</v>
      </c>
      <c r="G1139" s="3"/>
      <c r="H1139" s="3">
        <v>1</v>
      </c>
      <c r="I1139" s="3">
        <v>228</v>
      </c>
      <c r="J1139" s="3" t="s">
        <v>19</v>
      </c>
      <c r="K1139" s="3">
        <v>19.216251</v>
      </c>
      <c r="L1139" s="3">
        <v>72.974053999999995</v>
      </c>
      <c r="M1139" s="5">
        <v>31250</v>
      </c>
      <c r="N1139" s="6">
        <v>4000</v>
      </c>
      <c r="O1139" s="6">
        <f t="shared" si="17"/>
        <v>35250</v>
      </c>
      <c r="P1139" s="33" t="s">
        <v>6553</v>
      </c>
    </row>
    <row r="1140" spans="1:16" ht="153">
      <c r="A1140" s="3">
        <v>9461</v>
      </c>
      <c r="B1140" s="3" t="s">
        <v>55</v>
      </c>
      <c r="C1140" s="3" t="s">
        <v>56</v>
      </c>
      <c r="D1140" s="4" t="s">
        <v>5976</v>
      </c>
      <c r="E1140" s="30" t="s">
        <v>3890</v>
      </c>
      <c r="F1140" s="3" t="s">
        <v>3891</v>
      </c>
      <c r="G1140" s="3"/>
      <c r="H1140" s="3">
        <v>1</v>
      </c>
      <c r="I1140" s="3">
        <v>228</v>
      </c>
      <c r="J1140" s="3" t="s">
        <v>19</v>
      </c>
      <c r="K1140" s="3">
        <v>19.207681999999998</v>
      </c>
      <c r="L1140" s="3">
        <v>73.011401000000006</v>
      </c>
      <c r="M1140" s="5">
        <v>31250</v>
      </c>
      <c r="N1140" s="6">
        <v>4000</v>
      </c>
      <c r="O1140" s="6">
        <f t="shared" si="17"/>
        <v>35250</v>
      </c>
      <c r="P1140" s="33" t="s">
        <v>6553</v>
      </c>
    </row>
    <row r="1141" spans="1:16" ht="114.75">
      <c r="A1141" s="3">
        <v>9462</v>
      </c>
      <c r="B1141" s="3" t="s">
        <v>55</v>
      </c>
      <c r="C1141" s="3" t="s">
        <v>56</v>
      </c>
      <c r="D1141" s="4" t="s">
        <v>5977</v>
      </c>
      <c r="E1141" s="30" t="s">
        <v>3890</v>
      </c>
      <c r="F1141" s="3" t="s">
        <v>3891</v>
      </c>
      <c r="G1141" s="3"/>
      <c r="H1141" s="3">
        <v>1</v>
      </c>
      <c r="I1141" s="3">
        <v>228</v>
      </c>
      <c r="J1141" s="3" t="s">
        <v>19</v>
      </c>
      <c r="K1141" s="3">
        <v>19.2074502</v>
      </c>
      <c r="L1141" s="3">
        <v>72.965142</v>
      </c>
      <c r="M1141" s="5">
        <v>31250</v>
      </c>
      <c r="N1141" s="6">
        <v>4000</v>
      </c>
      <c r="O1141" s="6">
        <f t="shared" si="17"/>
        <v>35250</v>
      </c>
      <c r="P1141" s="33" t="s">
        <v>6553</v>
      </c>
    </row>
    <row r="1142" spans="1:16" ht="153">
      <c r="A1142" s="3">
        <v>9463</v>
      </c>
      <c r="B1142" s="3" t="s">
        <v>55</v>
      </c>
      <c r="C1142" s="3" t="s">
        <v>56</v>
      </c>
      <c r="D1142" s="4" t="s">
        <v>5978</v>
      </c>
      <c r="E1142" s="30" t="s">
        <v>3890</v>
      </c>
      <c r="F1142" s="3" t="s">
        <v>3891</v>
      </c>
      <c r="G1142" s="3"/>
      <c r="H1142" s="3">
        <v>1</v>
      </c>
      <c r="I1142" s="3">
        <v>228</v>
      </c>
      <c r="J1142" s="3" t="s">
        <v>19</v>
      </c>
      <c r="K1142" s="3">
        <v>19.200796</v>
      </c>
      <c r="L1142" s="3">
        <v>72.973339999999993</v>
      </c>
      <c r="M1142" s="5">
        <v>31250</v>
      </c>
      <c r="N1142" s="6">
        <v>4000</v>
      </c>
      <c r="O1142" s="6">
        <f t="shared" si="17"/>
        <v>35250</v>
      </c>
      <c r="P1142" s="33" t="s">
        <v>6553</v>
      </c>
    </row>
    <row r="1143" spans="1:16" ht="140.25">
      <c r="A1143" s="3">
        <v>9464</v>
      </c>
      <c r="B1143" s="3" t="s">
        <v>55</v>
      </c>
      <c r="C1143" s="3" t="s">
        <v>56</v>
      </c>
      <c r="D1143" s="4" t="s">
        <v>5979</v>
      </c>
      <c r="E1143" s="30" t="s">
        <v>3890</v>
      </c>
      <c r="F1143" s="3" t="s">
        <v>3891</v>
      </c>
      <c r="G1143" s="3"/>
      <c r="H1143" s="3">
        <v>1</v>
      </c>
      <c r="I1143" s="3">
        <v>228</v>
      </c>
      <c r="J1143" s="3" t="s">
        <v>19</v>
      </c>
      <c r="K1143" s="3">
        <v>19.200796</v>
      </c>
      <c r="L1143" s="3">
        <v>72.973339999999993</v>
      </c>
      <c r="M1143" s="5">
        <v>31250</v>
      </c>
      <c r="N1143" s="6">
        <v>4000</v>
      </c>
      <c r="O1143" s="6">
        <f t="shared" si="17"/>
        <v>35250</v>
      </c>
      <c r="P1143" s="33" t="s">
        <v>6553</v>
      </c>
    </row>
    <row r="1144" spans="1:16" ht="140.25">
      <c r="A1144" s="3">
        <v>9465</v>
      </c>
      <c r="B1144" s="3" t="s">
        <v>55</v>
      </c>
      <c r="C1144" s="3" t="s">
        <v>56</v>
      </c>
      <c r="D1144" s="4" t="s">
        <v>5980</v>
      </c>
      <c r="E1144" s="30" t="s">
        <v>3890</v>
      </c>
      <c r="F1144" s="3" t="s">
        <v>3891</v>
      </c>
      <c r="G1144" s="3"/>
      <c r="H1144" s="3">
        <v>1</v>
      </c>
      <c r="I1144" s="3">
        <v>228</v>
      </c>
      <c r="J1144" s="3" t="s">
        <v>19</v>
      </c>
      <c r="K1144" s="3" t="s">
        <v>5981</v>
      </c>
      <c r="L1144" s="3">
        <v>72.973314999999999</v>
      </c>
      <c r="M1144" s="5">
        <v>31250</v>
      </c>
      <c r="N1144" s="6">
        <v>4000</v>
      </c>
      <c r="O1144" s="6">
        <f t="shared" si="17"/>
        <v>35250</v>
      </c>
      <c r="P1144" s="33" t="s">
        <v>6553</v>
      </c>
    </row>
    <row r="1145" spans="1:16" ht="140.25">
      <c r="A1145" s="3">
        <v>9466</v>
      </c>
      <c r="B1145" s="3" t="s">
        <v>55</v>
      </c>
      <c r="C1145" s="3" t="s">
        <v>56</v>
      </c>
      <c r="D1145" s="4" t="s">
        <v>5982</v>
      </c>
      <c r="E1145" s="30" t="s">
        <v>3890</v>
      </c>
      <c r="F1145" s="3" t="s">
        <v>3891</v>
      </c>
      <c r="G1145" s="3"/>
      <c r="H1145" s="3">
        <v>1</v>
      </c>
      <c r="I1145" s="3">
        <v>228</v>
      </c>
      <c r="J1145" s="3" t="s">
        <v>19</v>
      </c>
      <c r="K1145" s="3">
        <v>19.240351</v>
      </c>
      <c r="L1145" s="3">
        <v>72.977492999999996</v>
      </c>
      <c r="M1145" s="5">
        <v>31250</v>
      </c>
      <c r="N1145" s="6">
        <v>4000</v>
      </c>
      <c r="O1145" s="6">
        <f t="shared" si="17"/>
        <v>35250</v>
      </c>
      <c r="P1145" s="33" t="s">
        <v>6553</v>
      </c>
    </row>
    <row r="1146" spans="1:16" ht="140.25">
      <c r="A1146" s="3">
        <v>9467</v>
      </c>
      <c r="B1146" s="3" t="s">
        <v>55</v>
      </c>
      <c r="C1146" s="3" t="s">
        <v>56</v>
      </c>
      <c r="D1146" s="4" t="s">
        <v>5983</v>
      </c>
      <c r="E1146" s="30" t="s">
        <v>3890</v>
      </c>
      <c r="F1146" s="3" t="s">
        <v>3891</v>
      </c>
      <c r="G1146" s="3"/>
      <c r="H1146" s="3">
        <v>1</v>
      </c>
      <c r="I1146" s="3">
        <v>228</v>
      </c>
      <c r="J1146" s="3" t="s">
        <v>19</v>
      </c>
      <c r="K1146" s="3">
        <v>19.240645000000001</v>
      </c>
      <c r="L1146" s="3">
        <v>72.977421000000007</v>
      </c>
      <c r="M1146" s="5">
        <v>31250</v>
      </c>
      <c r="N1146" s="6">
        <v>4000</v>
      </c>
      <c r="O1146" s="6">
        <f t="shared" si="17"/>
        <v>35250</v>
      </c>
      <c r="P1146" s="33" t="s">
        <v>6553</v>
      </c>
    </row>
    <row r="1147" spans="1:16" ht="165.75">
      <c r="A1147" s="3">
        <v>9468</v>
      </c>
      <c r="B1147" s="3" t="s">
        <v>55</v>
      </c>
      <c r="C1147" s="3" t="s">
        <v>56</v>
      </c>
      <c r="D1147" s="4" t="s">
        <v>5984</v>
      </c>
      <c r="E1147" s="30" t="s">
        <v>3890</v>
      </c>
      <c r="F1147" s="3" t="s">
        <v>3891</v>
      </c>
      <c r="G1147" s="3"/>
      <c r="H1147" s="3">
        <v>1</v>
      </c>
      <c r="I1147" s="3">
        <v>228</v>
      </c>
      <c r="J1147" s="3" t="s">
        <v>19</v>
      </c>
      <c r="K1147" s="3">
        <v>19.181740000000001</v>
      </c>
      <c r="L1147" s="3">
        <v>72.967557999999997</v>
      </c>
      <c r="M1147" s="5">
        <v>31250</v>
      </c>
      <c r="N1147" s="6">
        <v>4000</v>
      </c>
      <c r="O1147" s="6">
        <f t="shared" si="17"/>
        <v>35250</v>
      </c>
      <c r="P1147" s="33" t="s">
        <v>6553</v>
      </c>
    </row>
    <row r="1148" spans="1:16" ht="165.75">
      <c r="A1148" s="3">
        <v>9469</v>
      </c>
      <c r="B1148" s="3" t="s">
        <v>55</v>
      </c>
      <c r="C1148" s="3" t="s">
        <v>56</v>
      </c>
      <c r="D1148" s="4" t="s">
        <v>5985</v>
      </c>
      <c r="E1148" s="30" t="s">
        <v>3890</v>
      </c>
      <c r="F1148" s="3" t="s">
        <v>3891</v>
      </c>
      <c r="G1148" s="3"/>
      <c r="H1148" s="3">
        <v>1</v>
      </c>
      <c r="I1148" s="3">
        <v>228</v>
      </c>
      <c r="J1148" s="3" t="s">
        <v>19</v>
      </c>
      <c r="K1148" s="3">
        <v>19.181784700000001</v>
      </c>
      <c r="L1148" s="3">
        <v>72.967588000000006</v>
      </c>
      <c r="M1148" s="5">
        <v>31250</v>
      </c>
      <c r="N1148" s="6">
        <v>4000</v>
      </c>
      <c r="O1148" s="6">
        <f t="shared" si="17"/>
        <v>35250</v>
      </c>
      <c r="P1148" s="33" t="s">
        <v>6553</v>
      </c>
    </row>
    <row r="1149" spans="1:16" ht="102">
      <c r="A1149" s="3">
        <v>9470</v>
      </c>
      <c r="B1149" s="3" t="s">
        <v>55</v>
      </c>
      <c r="C1149" s="3" t="s">
        <v>56</v>
      </c>
      <c r="D1149" s="4" t="s">
        <v>5986</v>
      </c>
      <c r="E1149" s="30" t="s">
        <v>3890</v>
      </c>
      <c r="F1149" s="3" t="s">
        <v>3891</v>
      </c>
      <c r="G1149" s="3"/>
      <c r="H1149" s="3">
        <v>1</v>
      </c>
      <c r="I1149" s="3">
        <v>228</v>
      </c>
      <c r="J1149" s="3" t="s">
        <v>19</v>
      </c>
      <c r="K1149" s="3">
        <v>19.181784700000001</v>
      </c>
      <c r="L1149" s="3">
        <v>72.967588000000006</v>
      </c>
      <c r="M1149" s="5">
        <v>31250</v>
      </c>
      <c r="N1149" s="6">
        <v>4000</v>
      </c>
      <c r="O1149" s="6">
        <f t="shared" si="17"/>
        <v>35250</v>
      </c>
      <c r="P1149" s="33" t="s">
        <v>6553</v>
      </c>
    </row>
    <row r="1150" spans="1:16" ht="127.5">
      <c r="A1150" s="3">
        <v>9471</v>
      </c>
      <c r="B1150" s="3" t="s">
        <v>55</v>
      </c>
      <c r="C1150" s="3" t="s">
        <v>56</v>
      </c>
      <c r="D1150" s="4" t="s">
        <v>5987</v>
      </c>
      <c r="E1150" s="30" t="s">
        <v>3890</v>
      </c>
      <c r="F1150" s="3" t="s">
        <v>3891</v>
      </c>
      <c r="G1150" s="3"/>
      <c r="H1150" s="3">
        <v>1</v>
      </c>
      <c r="I1150" s="3">
        <v>228</v>
      </c>
      <c r="J1150" s="3" t="s">
        <v>19</v>
      </c>
      <c r="K1150" s="3">
        <v>19.243358000000001</v>
      </c>
      <c r="L1150" s="3">
        <v>72.982928999999999</v>
      </c>
      <c r="M1150" s="5">
        <v>31250</v>
      </c>
      <c r="N1150" s="6">
        <v>4000</v>
      </c>
      <c r="O1150" s="6">
        <f t="shared" si="17"/>
        <v>35250</v>
      </c>
      <c r="P1150" s="33" t="s">
        <v>6553</v>
      </c>
    </row>
    <row r="1151" spans="1:16" ht="127.5">
      <c r="A1151" s="3">
        <v>9472</v>
      </c>
      <c r="B1151" s="3" t="s">
        <v>55</v>
      </c>
      <c r="C1151" s="3" t="s">
        <v>56</v>
      </c>
      <c r="D1151" s="4" t="s">
        <v>5988</v>
      </c>
      <c r="E1151" s="30" t="s">
        <v>3890</v>
      </c>
      <c r="F1151" s="3" t="s">
        <v>3891</v>
      </c>
      <c r="G1151" s="3"/>
      <c r="H1151" s="3">
        <v>1</v>
      </c>
      <c r="I1151" s="3">
        <v>228</v>
      </c>
      <c r="J1151" s="3" t="s">
        <v>38</v>
      </c>
      <c r="K1151" s="3">
        <v>19.191758</v>
      </c>
      <c r="L1151" s="3">
        <v>72.974969999999999</v>
      </c>
      <c r="M1151" s="5">
        <v>112500</v>
      </c>
      <c r="N1151" s="6">
        <v>5000</v>
      </c>
      <c r="O1151" s="6">
        <f t="shared" si="17"/>
        <v>117500</v>
      </c>
      <c r="P1151" s="33" t="s">
        <v>6553</v>
      </c>
    </row>
    <row r="1152" spans="1:16" ht="127.5">
      <c r="A1152" s="3">
        <v>9473</v>
      </c>
      <c r="B1152" s="3" t="s">
        <v>55</v>
      </c>
      <c r="C1152" s="3" t="s">
        <v>56</v>
      </c>
      <c r="D1152" s="4" t="s">
        <v>5989</v>
      </c>
      <c r="E1152" s="30" t="s">
        <v>3890</v>
      </c>
      <c r="F1152" s="3" t="s">
        <v>3891</v>
      </c>
      <c r="G1152" s="3"/>
      <c r="H1152" s="3">
        <v>1</v>
      </c>
      <c r="I1152" s="3">
        <v>228</v>
      </c>
      <c r="J1152" s="3" t="s">
        <v>38</v>
      </c>
      <c r="K1152" s="3">
        <v>19.191745000000001</v>
      </c>
      <c r="L1152" s="3">
        <v>72.974620999999999</v>
      </c>
      <c r="M1152" s="5">
        <v>112500</v>
      </c>
      <c r="N1152" s="6">
        <v>5000</v>
      </c>
      <c r="O1152" s="6">
        <f t="shared" si="17"/>
        <v>117500</v>
      </c>
      <c r="P1152" s="33" t="s">
        <v>6553</v>
      </c>
    </row>
    <row r="1153" spans="1:16" ht="127.5">
      <c r="A1153" s="3">
        <v>9474</v>
      </c>
      <c r="B1153" s="3" t="s">
        <v>55</v>
      </c>
      <c r="C1153" s="3" t="s">
        <v>56</v>
      </c>
      <c r="D1153" s="4" t="s">
        <v>5990</v>
      </c>
      <c r="E1153" s="30" t="s">
        <v>3890</v>
      </c>
      <c r="F1153" s="3" t="s">
        <v>3891</v>
      </c>
      <c r="G1153" s="3"/>
      <c r="H1153" s="3">
        <v>1</v>
      </c>
      <c r="I1153" s="3">
        <v>228</v>
      </c>
      <c r="J1153" s="3" t="s">
        <v>38</v>
      </c>
      <c r="K1153" s="3">
        <v>19.193705999999999</v>
      </c>
      <c r="L1153" s="3">
        <v>72.976697000000001</v>
      </c>
      <c r="M1153" s="5">
        <v>112500</v>
      </c>
      <c r="N1153" s="6">
        <v>5000</v>
      </c>
      <c r="O1153" s="6">
        <f t="shared" ref="O1153:O1216" si="18">+M1153+N1153</f>
        <v>117500</v>
      </c>
      <c r="P1153" s="33" t="s">
        <v>6553</v>
      </c>
    </row>
    <row r="1154" spans="1:16" ht="127.5">
      <c r="A1154" s="3">
        <v>9475</v>
      </c>
      <c r="B1154" s="3" t="s">
        <v>55</v>
      </c>
      <c r="C1154" s="3" t="s">
        <v>56</v>
      </c>
      <c r="D1154" s="4" t="s">
        <v>5991</v>
      </c>
      <c r="E1154" s="30" t="s">
        <v>3890</v>
      </c>
      <c r="F1154" s="3" t="s">
        <v>3891</v>
      </c>
      <c r="G1154" s="3"/>
      <c r="H1154" s="3">
        <v>1</v>
      </c>
      <c r="I1154" s="3">
        <v>228</v>
      </c>
      <c r="J1154" s="3" t="s">
        <v>38</v>
      </c>
      <c r="K1154" s="3">
        <v>19.193705999999999</v>
      </c>
      <c r="L1154" s="3">
        <v>72.976697000000001</v>
      </c>
      <c r="M1154" s="5">
        <v>112500</v>
      </c>
      <c r="N1154" s="6">
        <v>5000</v>
      </c>
      <c r="O1154" s="6">
        <f t="shared" si="18"/>
        <v>117500</v>
      </c>
      <c r="P1154" s="33" t="s">
        <v>6553</v>
      </c>
    </row>
    <row r="1155" spans="1:16" ht="114.75">
      <c r="A1155" s="3">
        <v>9476</v>
      </c>
      <c r="B1155" s="3" t="s">
        <v>55</v>
      </c>
      <c r="C1155" s="3" t="s">
        <v>56</v>
      </c>
      <c r="D1155" s="4" t="s">
        <v>5992</v>
      </c>
      <c r="E1155" s="30" t="s">
        <v>3890</v>
      </c>
      <c r="F1155" s="3" t="s">
        <v>3891</v>
      </c>
      <c r="G1155" s="3"/>
      <c r="H1155" s="3">
        <v>1</v>
      </c>
      <c r="I1155" s="3">
        <v>228</v>
      </c>
      <c r="J1155" s="3" t="s">
        <v>19</v>
      </c>
      <c r="K1155" s="3">
        <v>19.194842999999999</v>
      </c>
      <c r="L1155" s="3">
        <v>72.974549999999994</v>
      </c>
      <c r="M1155" s="5">
        <v>31250</v>
      </c>
      <c r="N1155" s="6">
        <v>4000</v>
      </c>
      <c r="O1155" s="6">
        <f t="shared" si="18"/>
        <v>35250</v>
      </c>
      <c r="P1155" s="33" t="s">
        <v>6553</v>
      </c>
    </row>
    <row r="1156" spans="1:16" ht="178.5">
      <c r="A1156" s="3">
        <v>9477</v>
      </c>
      <c r="B1156" s="3" t="s">
        <v>55</v>
      </c>
      <c r="C1156" s="3" t="s">
        <v>56</v>
      </c>
      <c r="D1156" s="4" t="s">
        <v>5993</v>
      </c>
      <c r="E1156" s="30" t="s">
        <v>3890</v>
      </c>
      <c r="F1156" s="3" t="s">
        <v>3891</v>
      </c>
      <c r="G1156" s="3"/>
      <c r="H1156" s="3">
        <v>1</v>
      </c>
      <c r="I1156" s="3">
        <v>228</v>
      </c>
      <c r="J1156" s="3" t="s">
        <v>19</v>
      </c>
      <c r="K1156" s="3">
        <v>19.187968000000001</v>
      </c>
      <c r="L1156" s="3">
        <v>72.962609999999998</v>
      </c>
      <c r="M1156" s="5">
        <v>31250</v>
      </c>
      <c r="N1156" s="6">
        <v>4000</v>
      </c>
      <c r="O1156" s="6">
        <f t="shared" si="18"/>
        <v>35250</v>
      </c>
      <c r="P1156" s="33" t="s">
        <v>6553</v>
      </c>
    </row>
    <row r="1157" spans="1:16" ht="178.5">
      <c r="A1157" s="3">
        <v>9478</v>
      </c>
      <c r="B1157" s="3" t="s">
        <v>55</v>
      </c>
      <c r="C1157" s="3" t="s">
        <v>56</v>
      </c>
      <c r="D1157" s="4" t="s">
        <v>5994</v>
      </c>
      <c r="E1157" s="30" t="s">
        <v>3890</v>
      </c>
      <c r="F1157" s="3" t="s">
        <v>3891</v>
      </c>
      <c r="G1157" s="3"/>
      <c r="H1157" s="3">
        <v>1</v>
      </c>
      <c r="I1157" s="3">
        <v>228</v>
      </c>
      <c r="J1157" s="3" t="s">
        <v>19</v>
      </c>
      <c r="K1157" s="3">
        <v>19.187816000000002</v>
      </c>
      <c r="L1157" s="3">
        <v>72.962897999999996</v>
      </c>
      <c r="M1157" s="5">
        <v>31250</v>
      </c>
      <c r="N1157" s="6">
        <v>4000</v>
      </c>
      <c r="O1157" s="6">
        <f t="shared" si="18"/>
        <v>35250</v>
      </c>
      <c r="P1157" s="33" t="s">
        <v>6553</v>
      </c>
    </row>
    <row r="1158" spans="1:16" ht="178.5">
      <c r="A1158" s="3">
        <v>9479</v>
      </c>
      <c r="B1158" s="3" t="s">
        <v>55</v>
      </c>
      <c r="C1158" s="3" t="s">
        <v>56</v>
      </c>
      <c r="D1158" s="4" t="s">
        <v>5994</v>
      </c>
      <c r="E1158" s="30" t="s">
        <v>3890</v>
      </c>
      <c r="F1158" s="3" t="s">
        <v>3891</v>
      </c>
      <c r="G1158" s="3"/>
      <c r="H1158" s="3">
        <v>1</v>
      </c>
      <c r="I1158" s="3">
        <v>228</v>
      </c>
      <c r="J1158" s="3" t="s">
        <v>19</v>
      </c>
      <c r="K1158" s="3">
        <v>19.187774999999998</v>
      </c>
      <c r="L1158" s="3">
        <v>72.962846999999996</v>
      </c>
      <c r="M1158" s="5">
        <v>31250</v>
      </c>
      <c r="N1158" s="6">
        <v>4000</v>
      </c>
      <c r="O1158" s="6">
        <f t="shared" si="18"/>
        <v>35250</v>
      </c>
      <c r="P1158" s="33" t="s">
        <v>6553</v>
      </c>
    </row>
    <row r="1159" spans="1:16" ht="191.25">
      <c r="A1159" s="3">
        <v>9480</v>
      </c>
      <c r="B1159" s="3" t="s">
        <v>55</v>
      </c>
      <c r="C1159" s="3" t="s">
        <v>56</v>
      </c>
      <c r="D1159" s="4" t="s">
        <v>5995</v>
      </c>
      <c r="E1159" s="30" t="s">
        <v>3890</v>
      </c>
      <c r="F1159" s="3" t="s">
        <v>3891</v>
      </c>
      <c r="G1159" s="3"/>
      <c r="H1159" s="3">
        <v>1</v>
      </c>
      <c r="I1159" s="3">
        <v>228</v>
      </c>
      <c r="J1159" s="3" t="s">
        <v>19</v>
      </c>
      <c r="K1159" s="3">
        <v>19.187702000000002</v>
      </c>
      <c r="L1159" s="3">
        <v>72.962768999999994</v>
      </c>
      <c r="M1159" s="5">
        <v>31250</v>
      </c>
      <c r="N1159" s="6">
        <v>4000</v>
      </c>
      <c r="O1159" s="6">
        <f t="shared" si="18"/>
        <v>35250</v>
      </c>
      <c r="P1159" s="33" t="s">
        <v>6553</v>
      </c>
    </row>
    <row r="1160" spans="1:16" ht="76.5">
      <c r="A1160" s="3">
        <v>9481</v>
      </c>
      <c r="B1160" s="3" t="s">
        <v>55</v>
      </c>
      <c r="C1160" s="3" t="s">
        <v>56</v>
      </c>
      <c r="D1160" s="4" t="s">
        <v>5996</v>
      </c>
      <c r="E1160" s="30" t="s">
        <v>3890</v>
      </c>
      <c r="F1160" s="3" t="s">
        <v>3891</v>
      </c>
      <c r="G1160" s="3"/>
      <c r="H1160" s="3">
        <v>1</v>
      </c>
      <c r="I1160" s="3">
        <v>228</v>
      </c>
      <c r="J1160" s="3" t="s">
        <v>19</v>
      </c>
      <c r="K1160" s="3">
        <v>19.236835599999999</v>
      </c>
      <c r="L1160" s="3">
        <v>72.967011999999997</v>
      </c>
      <c r="M1160" s="5">
        <v>31250</v>
      </c>
      <c r="N1160" s="6">
        <v>4000</v>
      </c>
      <c r="O1160" s="6">
        <f t="shared" si="18"/>
        <v>35250</v>
      </c>
      <c r="P1160" s="33" t="s">
        <v>6553</v>
      </c>
    </row>
    <row r="1161" spans="1:16" ht="165.75">
      <c r="A1161" s="3">
        <v>9482</v>
      </c>
      <c r="B1161" s="3" t="s">
        <v>55</v>
      </c>
      <c r="C1161" s="3" t="s">
        <v>56</v>
      </c>
      <c r="D1161" s="4" t="s">
        <v>5997</v>
      </c>
      <c r="E1161" s="30" t="s">
        <v>3890</v>
      </c>
      <c r="F1161" s="3" t="s">
        <v>3891</v>
      </c>
      <c r="G1161" s="3"/>
      <c r="H1161" s="3">
        <v>1</v>
      </c>
      <c r="I1161" s="3">
        <v>228</v>
      </c>
      <c r="J1161" s="3" t="s">
        <v>19</v>
      </c>
      <c r="K1161" s="3">
        <v>19.198174000000002</v>
      </c>
      <c r="L1161" s="3">
        <v>72.966902000000005</v>
      </c>
      <c r="M1161" s="5">
        <v>31250</v>
      </c>
      <c r="N1161" s="6">
        <v>4000</v>
      </c>
      <c r="O1161" s="6">
        <f t="shared" si="18"/>
        <v>35250</v>
      </c>
      <c r="P1161" s="33" t="s">
        <v>6553</v>
      </c>
    </row>
    <row r="1162" spans="1:16" ht="140.25">
      <c r="A1162" s="3">
        <v>9483</v>
      </c>
      <c r="B1162" s="3" t="s">
        <v>55</v>
      </c>
      <c r="C1162" s="3" t="s">
        <v>56</v>
      </c>
      <c r="D1162" s="4" t="s">
        <v>5998</v>
      </c>
      <c r="E1162" s="30" t="s">
        <v>3890</v>
      </c>
      <c r="F1162" s="3" t="s">
        <v>3891</v>
      </c>
      <c r="G1162" s="3"/>
      <c r="H1162" s="3">
        <v>1</v>
      </c>
      <c r="I1162" s="3">
        <v>228</v>
      </c>
      <c r="J1162" s="3" t="s">
        <v>19</v>
      </c>
      <c r="K1162" s="3">
        <v>19.196937999999999</v>
      </c>
      <c r="L1162" s="3">
        <v>72.967259999999996</v>
      </c>
      <c r="M1162" s="5">
        <v>31250</v>
      </c>
      <c r="N1162" s="6">
        <v>4000</v>
      </c>
      <c r="O1162" s="6">
        <f t="shared" si="18"/>
        <v>35250</v>
      </c>
      <c r="P1162" s="33" t="s">
        <v>6553</v>
      </c>
    </row>
    <row r="1163" spans="1:16" ht="140.25">
      <c r="A1163" s="3">
        <v>9484</v>
      </c>
      <c r="B1163" s="3" t="s">
        <v>55</v>
      </c>
      <c r="C1163" s="3" t="s">
        <v>56</v>
      </c>
      <c r="D1163" s="4" t="s">
        <v>5999</v>
      </c>
      <c r="E1163" s="30" t="s">
        <v>3890</v>
      </c>
      <c r="F1163" s="3" t="s">
        <v>3891</v>
      </c>
      <c r="G1163" s="3"/>
      <c r="H1163" s="3">
        <v>1</v>
      </c>
      <c r="I1163" s="3">
        <v>228</v>
      </c>
      <c r="J1163" s="3" t="s">
        <v>19</v>
      </c>
      <c r="K1163" s="3">
        <v>19.197196000000002</v>
      </c>
      <c r="L1163" s="3">
        <v>72.967550000000003</v>
      </c>
      <c r="M1163" s="5">
        <v>31250</v>
      </c>
      <c r="N1163" s="6">
        <v>4000</v>
      </c>
      <c r="O1163" s="6">
        <f t="shared" si="18"/>
        <v>35250</v>
      </c>
      <c r="P1163" s="33" t="s">
        <v>6553</v>
      </c>
    </row>
    <row r="1164" spans="1:16" ht="114.75">
      <c r="A1164" s="3">
        <v>9485</v>
      </c>
      <c r="B1164" s="3" t="s">
        <v>55</v>
      </c>
      <c r="C1164" s="3" t="s">
        <v>56</v>
      </c>
      <c r="D1164" s="4" t="s">
        <v>6000</v>
      </c>
      <c r="E1164" s="30" t="s">
        <v>3890</v>
      </c>
      <c r="F1164" s="3" t="s">
        <v>3891</v>
      </c>
      <c r="G1164" s="3"/>
      <c r="H1164" s="3">
        <v>1</v>
      </c>
      <c r="I1164" s="3">
        <v>228</v>
      </c>
      <c r="J1164" s="3" t="s">
        <v>19</v>
      </c>
      <c r="K1164" s="3">
        <v>19.197586999999999</v>
      </c>
      <c r="L1164" s="3">
        <v>72.967996999999997</v>
      </c>
      <c r="M1164" s="5">
        <v>31250</v>
      </c>
      <c r="N1164" s="6">
        <v>4000</v>
      </c>
      <c r="O1164" s="6">
        <f t="shared" si="18"/>
        <v>35250</v>
      </c>
      <c r="P1164" s="33" t="s">
        <v>6553</v>
      </c>
    </row>
    <row r="1165" spans="1:16" ht="76.5">
      <c r="A1165" s="3">
        <v>9486</v>
      </c>
      <c r="B1165" s="3" t="s">
        <v>55</v>
      </c>
      <c r="C1165" s="3" t="s">
        <v>56</v>
      </c>
      <c r="D1165" s="4" t="s">
        <v>6001</v>
      </c>
      <c r="E1165" s="30" t="s">
        <v>3890</v>
      </c>
      <c r="F1165" s="3" t="s">
        <v>3891</v>
      </c>
      <c r="G1165" s="3"/>
      <c r="H1165" s="3">
        <v>1</v>
      </c>
      <c r="I1165" s="3">
        <v>228</v>
      </c>
      <c r="J1165" s="3" t="s">
        <v>19</v>
      </c>
      <c r="K1165" s="3">
        <v>19.222660000000001</v>
      </c>
      <c r="L1165" s="3">
        <v>72.973501999999996</v>
      </c>
      <c r="M1165" s="5">
        <v>31250</v>
      </c>
      <c r="N1165" s="6">
        <v>4000</v>
      </c>
      <c r="O1165" s="6">
        <f t="shared" si="18"/>
        <v>35250</v>
      </c>
      <c r="P1165" s="33" t="s">
        <v>6553</v>
      </c>
    </row>
    <row r="1166" spans="1:16" ht="102">
      <c r="A1166" s="3">
        <v>9487</v>
      </c>
      <c r="B1166" s="3" t="s">
        <v>55</v>
      </c>
      <c r="C1166" s="3" t="s">
        <v>56</v>
      </c>
      <c r="D1166" s="4" t="s">
        <v>6002</v>
      </c>
      <c r="E1166" s="30" t="s">
        <v>3890</v>
      </c>
      <c r="F1166" s="3" t="s">
        <v>3891</v>
      </c>
      <c r="G1166" s="3"/>
      <c r="H1166" s="3">
        <v>1</v>
      </c>
      <c r="I1166" s="3">
        <v>228</v>
      </c>
      <c r="J1166" s="3" t="s">
        <v>19</v>
      </c>
      <c r="K1166" s="3">
        <v>19.223158000000002</v>
      </c>
      <c r="L1166" s="3">
        <v>72.957482999999996</v>
      </c>
      <c r="M1166" s="5">
        <v>31250</v>
      </c>
      <c r="N1166" s="6">
        <v>4000</v>
      </c>
      <c r="O1166" s="6">
        <f t="shared" si="18"/>
        <v>35250</v>
      </c>
      <c r="P1166" s="33" t="s">
        <v>6553</v>
      </c>
    </row>
    <row r="1167" spans="1:16" ht="114.75">
      <c r="A1167" s="3">
        <v>9488</v>
      </c>
      <c r="B1167" s="3" t="s">
        <v>55</v>
      </c>
      <c r="C1167" s="3" t="s">
        <v>56</v>
      </c>
      <c r="D1167" s="4" t="s">
        <v>6003</v>
      </c>
      <c r="E1167" s="30" t="s">
        <v>3890</v>
      </c>
      <c r="F1167" s="3" t="s">
        <v>3891</v>
      </c>
      <c r="G1167" s="3"/>
      <c r="H1167" s="3">
        <v>1</v>
      </c>
      <c r="I1167" s="3">
        <v>228</v>
      </c>
      <c r="J1167" s="3" t="s">
        <v>19</v>
      </c>
      <c r="K1167" s="3">
        <v>19.2212</v>
      </c>
      <c r="L1167" s="3">
        <v>72.954463000000004</v>
      </c>
      <c r="M1167" s="5">
        <v>31250</v>
      </c>
      <c r="N1167" s="6">
        <v>4000</v>
      </c>
      <c r="O1167" s="6">
        <f t="shared" si="18"/>
        <v>35250</v>
      </c>
      <c r="P1167" s="33" t="s">
        <v>6553</v>
      </c>
    </row>
    <row r="1168" spans="1:16" ht="114.75">
      <c r="A1168" s="3">
        <v>9489</v>
      </c>
      <c r="B1168" s="3" t="s">
        <v>55</v>
      </c>
      <c r="C1168" s="3" t="s">
        <v>56</v>
      </c>
      <c r="D1168" s="4" t="s">
        <v>6004</v>
      </c>
      <c r="E1168" s="30" t="s">
        <v>3890</v>
      </c>
      <c r="F1168" s="3" t="s">
        <v>3891</v>
      </c>
      <c r="G1168" s="3"/>
      <c r="H1168" s="3">
        <v>1</v>
      </c>
      <c r="I1168" s="3">
        <v>228</v>
      </c>
      <c r="J1168" s="3" t="s">
        <v>19</v>
      </c>
      <c r="K1168" s="3">
        <v>19.223305</v>
      </c>
      <c r="L1168" s="3">
        <v>72.957413000000003</v>
      </c>
      <c r="M1168" s="5">
        <v>31250</v>
      </c>
      <c r="N1168" s="6">
        <v>4000</v>
      </c>
      <c r="O1168" s="6">
        <f t="shared" si="18"/>
        <v>35250</v>
      </c>
      <c r="P1168" s="33" t="s">
        <v>6553</v>
      </c>
    </row>
    <row r="1169" spans="1:16" ht="76.5">
      <c r="A1169" s="3">
        <v>9490</v>
      </c>
      <c r="B1169" s="3" t="s">
        <v>55</v>
      </c>
      <c r="C1169" s="3" t="s">
        <v>56</v>
      </c>
      <c r="D1169" s="4" t="s">
        <v>6005</v>
      </c>
      <c r="E1169" s="30" t="s">
        <v>3890</v>
      </c>
      <c r="F1169" s="3" t="s">
        <v>3891</v>
      </c>
      <c r="G1169" s="3"/>
      <c r="H1169" s="3">
        <v>1</v>
      </c>
      <c r="I1169" s="3">
        <v>228</v>
      </c>
      <c r="J1169" s="3" t="s">
        <v>19</v>
      </c>
      <c r="K1169" s="3">
        <v>19.220579000000001</v>
      </c>
      <c r="L1169" s="3">
        <v>72.953655999999995</v>
      </c>
      <c r="M1169" s="5">
        <v>31250</v>
      </c>
      <c r="N1169" s="6">
        <v>4000</v>
      </c>
      <c r="O1169" s="6">
        <f t="shared" si="18"/>
        <v>35250</v>
      </c>
      <c r="P1169" s="33" t="s">
        <v>6553</v>
      </c>
    </row>
    <row r="1170" spans="1:16" ht="153">
      <c r="A1170" s="3">
        <v>9491</v>
      </c>
      <c r="B1170" s="3" t="s">
        <v>55</v>
      </c>
      <c r="C1170" s="3" t="s">
        <v>56</v>
      </c>
      <c r="D1170" s="4" t="s">
        <v>6006</v>
      </c>
      <c r="E1170" s="30" t="s">
        <v>3890</v>
      </c>
      <c r="F1170" s="3" t="s">
        <v>3891</v>
      </c>
      <c r="G1170" s="3"/>
      <c r="H1170" s="3">
        <v>1</v>
      </c>
      <c r="I1170" s="3">
        <v>228</v>
      </c>
      <c r="J1170" s="3" t="s">
        <v>19</v>
      </c>
      <c r="K1170" s="3">
        <v>19.194393999999999</v>
      </c>
      <c r="L1170" s="3">
        <v>72.970461999999998</v>
      </c>
      <c r="M1170" s="5">
        <v>31250</v>
      </c>
      <c r="N1170" s="6">
        <v>4000</v>
      </c>
      <c r="O1170" s="6">
        <f t="shared" si="18"/>
        <v>35250</v>
      </c>
      <c r="P1170" s="33" t="s">
        <v>6553</v>
      </c>
    </row>
    <row r="1171" spans="1:16" ht="140.25">
      <c r="A1171" s="3">
        <v>9492</v>
      </c>
      <c r="B1171" s="3" t="s">
        <v>55</v>
      </c>
      <c r="C1171" s="3" t="s">
        <v>56</v>
      </c>
      <c r="D1171" s="4" t="s">
        <v>6007</v>
      </c>
      <c r="E1171" s="30" t="s">
        <v>3890</v>
      </c>
      <c r="F1171" s="3" t="s">
        <v>3891</v>
      </c>
      <c r="G1171" s="3"/>
      <c r="H1171" s="3">
        <v>1</v>
      </c>
      <c r="I1171" s="3">
        <v>228</v>
      </c>
      <c r="J1171" s="3" t="s">
        <v>19</v>
      </c>
      <c r="K1171" s="3">
        <v>19.194216000000001</v>
      </c>
      <c r="L1171" s="3">
        <v>72.970584000000002</v>
      </c>
      <c r="M1171" s="5">
        <v>31250</v>
      </c>
      <c r="N1171" s="6">
        <v>4000</v>
      </c>
      <c r="O1171" s="6">
        <f t="shared" si="18"/>
        <v>35250</v>
      </c>
      <c r="P1171" s="33" t="s">
        <v>6553</v>
      </c>
    </row>
    <row r="1172" spans="1:16" ht="127.5">
      <c r="A1172" s="3">
        <v>9493</v>
      </c>
      <c r="B1172" s="3" t="s">
        <v>55</v>
      </c>
      <c r="C1172" s="3" t="s">
        <v>56</v>
      </c>
      <c r="D1172" s="4" t="s">
        <v>6008</v>
      </c>
      <c r="E1172" s="30" t="s">
        <v>3890</v>
      </c>
      <c r="F1172" s="3" t="s">
        <v>3891</v>
      </c>
      <c r="G1172" s="3"/>
      <c r="H1172" s="3">
        <v>1</v>
      </c>
      <c r="I1172" s="3">
        <v>228</v>
      </c>
      <c r="J1172" s="3" t="s">
        <v>19</v>
      </c>
      <c r="K1172" s="3">
        <v>19.219159000000001</v>
      </c>
      <c r="L1172" s="3">
        <v>72.984446000000005</v>
      </c>
      <c r="M1172" s="5">
        <v>31250</v>
      </c>
      <c r="N1172" s="6">
        <v>4000</v>
      </c>
      <c r="O1172" s="6">
        <f t="shared" si="18"/>
        <v>35250</v>
      </c>
      <c r="P1172" s="33" t="s">
        <v>6553</v>
      </c>
    </row>
    <row r="1173" spans="1:16" ht="127.5">
      <c r="A1173" s="3">
        <v>9494</v>
      </c>
      <c r="B1173" s="3" t="s">
        <v>55</v>
      </c>
      <c r="C1173" s="3" t="s">
        <v>56</v>
      </c>
      <c r="D1173" s="4" t="s">
        <v>6009</v>
      </c>
      <c r="E1173" s="30" t="s">
        <v>3890</v>
      </c>
      <c r="F1173" s="3" t="s">
        <v>3891</v>
      </c>
      <c r="G1173" s="3"/>
      <c r="H1173" s="3">
        <v>1</v>
      </c>
      <c r="I1173" s="3">
        <v>228</v>
      </c>
      <c r="J1173" s="3" t="s">
        <v>38</v>
      </c>
      <c r="K1173" s="3">
        <v>19.209966000000001</v>
      </c>
      <c r="L1173" s="3">
        <v>72.961871000000002</v>
      </c>
      <c r="M1173" s="5">
        <v>112500</v>
      </c>
      <c r="N1173" s="6">
        <v>5000</v>
      </c>
      <c r="O1173" s="6">
        <f t="shared" si="18"/>
        <v>117500</v>
      </c>
      <c r="P1173" s="33" t="s">
        <v>6553</v>
      </c>
    </row>
    <row r="1174" spans="1:16" ht="127.5">
      <c r="A1174" s="3">
        <v>9495</v>
      </c>
      <c r="B1174" s="3" t="s">
        <v>55</v>
      </c>
      <c r="C1174" s="3" t="s">
        <v>56</v>
      </c>
      <c r="D1174" s="4" t="s">
        <v>6010</v>
      </c>
      <c r="E1174" s="30" t="s">
        <v>3890</v>
      </c>
      <c r="F1174" s="3" t="s">
        <v>3891</v>
      </c>
      <c r="G1174" s="3"/>
      <c r="H1174" s="3">
        <v>1</v>
      </c>
      <c r="I1174" s="3">
        <v>228</v>
      </c>
      <c r="J1174" s="3" t="s">
        <v>38</v>
      </c>
      <c r="K1174" s="3">
        <v>19.210602000000002</v>
      </c>
      <c r="L1174" s="3">
        <v>72.961642999999995</v>
      </c>
      <c r="M1174" s="5">
        <v>112500</v>
      </c>
      <c r="N1174" s="6">
        <v>5000</v>
      </c>
      <c r="O1174" s="6">
        <f t="shared" si="18"/>
        <v>117500</v>
      </c>
      <c r="P1174" s="33" t="s">
        <v>6553</v>
      </c>
    </row>
    <row r="1175" spans="1:16" ht="102">
      <c r="A1175" s="3">
        <v>9496</v>
      </c>
      <c r="B1175" s="3" t="s">
        <v>55</v>
      </c>
      <c r="C1175" s="3" t="s">
        <v>56</v>
      </c>
      <c r="D1175" s="4" t="s">
        <v>6011</v>
      </c>
      <c r="E1175" s="30" t="s">
        <v>3890</v>
      </c>
      <c r="F1175" s="3" t="s">
        <v>3891</v>
      </c>
      <c r="G1175" s="3"/>
      <c r="H1175" s="3">
        <v>1</v>
      </c>
      <c r="I1175" s="3">
        <v>228</v>
      </c>
      <c r="J1175" s="3" t="s">
        <v>19</v>
      </c>
      <c r="K1175" s="3">
        <v>19.221838999999999</v>
      </c>
      <c r="L1175" s="3">
        <v>72.969814999999997</v>
      </c>
      <c r="M1175" s="5">
        <v>31250</v>
      </c>
      <c r="N1175" s="6">
        <v>4000</v>
      </c>
      <c r="O1175" s="6">
        <f t="shared" si="18"/>
        <v>35250</v>
      </c>
      <c r="P1175" s="33" t="s">
        <v>6553</v>
      </c>
    </row>
    <row r="1176" spans="1:16" ht="102">
      <c r="A1176" s="3">
        <v>9497</v>
      </c>
      <c r="B1176" s="3" t="s">
        <v>55</v>
      </c>
      <c r="C1176" s="3" t="s">
        <v>56</v>
      </c>
      <c r="D1176" s="4" t="s">
        <v>6012</v>
      </c>
      <c r="E1176" s="30" t="s">
        <v>3890</v>
      </c>
      <c r="F1176" s="3" t="s">
        <v>3891</v>
      </c>
      <c r="G1176" s="3"/>
      <c r="H1176" s="3">
        <v>1</v>
      </c>
      <c r="I1176" s="3">
        <v>228</v>
      </c>
      <c r="J1176" s="3" t="s">
        <v>38</v>
      </c>
      <c r="K1176" s="3">
        <v>19.222335000000001</v>
      </c>
      <c r="L1176" s="3">
        <v>72.969993000000002</v>
      </c>
      <c r="M1176" s="5">
        <v>112500</v>
      </c>
      <c r="N1176" s="6">
        <v>5000</v>
      </c>
      <c r="O1176" s="6">
        <f t="shared" si="18"/>
        <v>117500</v>
      </c>
      <c r="P1176" s="33" t="s">
        <v>6553</v>
      </c>
    </row>
    <row r="1177" spans="1:16" ht="102">
      <c r="A1177" s="3">
        <v>9498</v>
      </c>
      <c r="B1177" s="3" t="s">
        <v>55</v>
      </c>
      <c r="C1177" s="3" t="s">
        <v>56</v>
      </c>
      <c r="D1177" s="4" t="s">
        <v>6012</v>
      </c>
      <c r="E1177" s="30" t="s">
        <v>3890</v>
      </c>
      <c r="F1177" s="3" t="s">
        <v>3891</v>
      </c>
      <c r="G1177" s="3"/>
      <c r="H1177" s="3">
        <v>1</v>
      </c>
      <c r="I1177" s="3">
        <v>228</v>
      </c>
      <c r="J1177" s="3" t="s">
        <v>38</v>
      </c>
      <c r="K1177" s="3">
        <v>19.222249999999999</v>
      </c>
      <c r="L1177" s="3">
        <v>72.969925000000003</v>
      </c>
      <c r="M1177" s="5">
        <v>112500</v>
      </c>
      <c r="N1177" s="6">
        <v>5000</v>
      </c>
      <c r="O1177" s="6">
        <f t="shared" si="18"/>
        <v>117500</v>
      </c>
      <c r="P1177" s="33" t="s">
        <v>6553</v>
      </c>
    </row>
    <row r="1178" spans="1:16" ht="140.25">
      <c r="A1178" s="3">
        <v>9499</v>
      </c>
      <c r="B1178" s="3" t="s">
        <v>55</v>
      </c>
      <c r="C1178" s="3" t="s">
        <v>56</v>
      </c>
      <c r="D1178" s="4" t="s">
        <v>6013</v>
      </c>
      <c r="E1178" s="30" t="s">
        <v>3890</v>
      </c>
      <c r="F1178" s="3" t="s">
        <v>3891</v>
      </c>
      <c r="G1178" s="3"/>
      <c r="H1178" s="3">
        <v>1</v>
      </c>
      <c r="I1178" s="3">
        <v>228</v>
      </c>
      <c r="J1178" s="3" t="s">
        <v>19</v>
      </c>
      <c r="K1178" s="3">
        <v>19.222249999999999</v>
      </c>
      <c r="L1178" s="3">
        <v>72.969925000000003</v>
      </c>
      <c r="M1178" s="5">
        <v>31250</v>
      </c>
      <c r="N1178" s="6">
        <v>4000</v>
      </c>
      <c r="O1178" s="6">
        <f t="shared" si="18"/>
        <v>35250</v>
      </c>
      <c r="P1178" s="33" t="s">
        <v>6553</v>
      </c>
    </row>
    <row r="1179" spans="1:16" ht="127.5">
      <c r="A1179" s="3">
        <v>9500</v>
      </c>
      <c r="B1179" s="3" t="s">
        <v>55</v>
      </c>
      <c r="C1179" s="3" t="s">
        <v>56</v>
      </c>
      <c r="D1179" s="4" t="s">
        <v>6014</v>
      </c>
      <c r="E1179" s="30" t="s">
        <v>3890</v>
      </c>
      <c r="F1179" s="3" t="s">
        <v>3891</v>
      </c>
      <c r="G1179" s="3"/>
      <c r="H1179" s="3">
        <v>1</v>
      </c>
      <c r="I1179" s="3">
        <v>228</v>
      </c>
      <c r="J1179" s="3" t="s">
        <v>19</v>
      </c>
      <c r="K1179" s="3">
        <v>19.228704</v>
      </c>
      <c r="L1179" s="3">
        <v>72.967228000000006</v>
      </c>
      <c r="M1179" s="5">
        <v>31250</v>
      </c>
      <c r="N1179" s="6">
        <v>4000</v>
      </c>
      <c r="O1179" s="6">
        <f t="shared" si="18"/>
        <v>35250</v>
      </c>
      <c r="P1179" s="33" t="s">
        <v>6553</v>
      </c>
    </row>
    <row r="1180" spans="1:16" ht="89.25">
      <c r="A1180" s="3">
        <v>9501</v>
      </c>
      <c r="B1180" s="3" t="s">
        <v>55</v>
      </c>
      <c r="C1180" s="3" t="s">
        <v>56</v>
      </c>
      <c r="D1180" s="4" t="s">
        <v>6015</v>
      </c>
      <c r="E1180" s="30" t="s">
        <v>3890</v>
      </c>
      <c r="F1180" s="3" t="s">
        <v>3891</v>
      </c>
      <c r="G1180" s="3"/>
      <c r="H1180" s="3">
        <v>1</v>
      </c>
      <c r="I1180" s="3">
        <v>228</v>
      </c>
      <c r="J1180" s="3" t="s">
        <v>38</v>
      </c>
      <c r="K1180" s="3">
        <v>19.256157000000002</v>
      </c>
      <c r="L1180" s="3">
        <v>72.973772999999994</v>
      </c>
      <c r="M1180" s="5">
        <v>112500</v>
      </c>
      <c r="N1180" s="6">
        <v>5000</v>
      </c>
      <c r="O1180" s="6">
        <f t="shared" si="18"/>
        <v>117500</v>
      </c>
      <c r="P1180" s="33" t="s">
        <v>6553</v>
      </c>
    </row>
    <row r="1181" spans="1:16" ht="165.75">
      <c r="A1181" s="3">
        <v>9502</v>
      </c>
      <c r="B1181" s="3" t="s">
        <v>55</v>
      </c>
      <c r="C1181" s="3" t="s">
        <v>56</v>
      </c>
      <c r="D1181" s="4" t="s">
        <v>6016</v>
      </c>
      <c r="E1181" s="30" t="s">
        <v>3890</v>
      </c>
      <c r="F1181" s="3" t="s">
        <v>3891</v>
      </c>
      <c r="G1181" s="3"/>
      <c r="H1181" s="3">
        <v>1</v>
      </c>
      <c r="I1181" s="3">
        <v>228</v>
      </c>
      <c r="J1181" s="3" t="s">
        <v>19</v>
      </c>
      <c r="K1181" s="3">
        <v>19.252877999999999</v>
      </c>
      <c r="L1181" s="3">
        <v>72.972567999999995</v>
      </c>
      <c r="M1181" s="5">
        <v>31250</v>
      </c>
      <c r="N1181" s="6">
        <v>4000</v>
      </c>
      <c r="O1181" s="6">
        <f t="shared" si="18"/>
        <v>35250</v>
      </c>
      <c r="P1181" s="33" t="s">
        <v>6553</v>
      </c>
    </row>
    <row r="1182" spans="1:16" ht="153">
      <c r="A1182" s="3">
        <v>9503</v>
      </c>
      <c r="B1182" s="3" t="s">
        <v>55</v>
      </c>
      <c r="C1182" s="3" t="s">
        <v>56</v>
      </c>
      <c r="D1182" s="4" t="s">
        <v>6017</v>
      </c>
      <c r="E1182" s="30" t="s">
        <v>3890</v>
      </c>
      <c r="F1182" s="3" t="s">
        <v>3891</v>
      </c>
      <c r="G1182" s="3"/>
      <c r="H1182" s="3">
        <v>1</v>
      </c>
      <c r="I1182" s="3">
        <v>228</v>
      </c>
      <c r="J1182" s="3" t="s">
        <v>19</v>
      </c>
      <c r="K1182" s="3">
        <v>19.229533</v>
      </c>
      <c r="L1182" s="3">
        <v>72.984398999999996</v>
      </c>
      <c r="M1182" s="5">
        <v>31250</v>
      </c>
      <c r="N1182" s="6">
        <v>4000</v>
      </c>
      <c r="O1182" s="6">
        <f t="shared" si="18"/>
        <v>35250</v>
      </c>
      <c r="P1182" s="33" t="s">
        <v>6553</v>
      </c>
    </row>
    <row r="1183" spans="1:16" ht="140.25">
      <c r="A1183" s="3">
        <v>9504</v>
      </c>
      <c r="B1183" s="3" t="s">
        <v>55</v>
      </c>
      <c r="C1183" s="3" t="s">
        <v>56</v>
      </c>
      <c r="D1183" s="4" t="s">
        <v>6018</v>
      </c>
      <c r="E1183" s="30" t="s">
        <v>3890</v>
      </c>
      <c r="F1183" s="3" t="s">
        <v>3891</v>
      </c>
      <c r="G1183" s="3"/>
      <c r="H1183" s="3">
        <v>1</v>
      </c>
      <c r="I1183" s="3">
        <v>228</v>
      </c>
      <c r="J1183" s="3" t="s">
        <v>19</v>
      </c>
      <c r="K1183" s="3">
        <v>19.218306999999999</v>
      </c>
      <c r="L1183" s="3">
        <v>72.983603000000002</v>
      </c>
      <c r="M1183" s="5">
        <v>31250</v>
      </c>
      <c r="N1183" s="6">
        <v>4000</v>
      </c>
      <c r="O1183" s="6">
        <f t="shared" si="18"/>
        <v>35250</v>
      </c>
      <c r="P1183" s="33" t="s">
        <v>6553</v>
      </c>
    </row>
    <row r="1184" spans="1:16" ht="153">
      <c r="A1184" s="3">
        <v>9505</v>
      </c>
      <c r="B1184" s="3" t="s">
        <v>55</v>
      </c>
      <c r="C1184" s="3" t="s">
        <v>56</v>
      </c>
      <c r="D1184" s="4" t="s">
        <v>6019</v>
      </c>
      <c r="E1184" s="30" t="s">
        <v>3890</v>
      </c>
      <c r="F1184" s="3" t="s">
        <v>3891</v>
      </c>
      <c r="G1184" s="3"/>
      <c r="H1184" s="3">
        <v>1</v>
      </c>
      <c r="I1184" s="3">
        <v>228</v>
      </c>
      <c r="J1184" s="3" t="s">
        <v>19</v>
      </c>
      <c r="K1184" s="3">
        <v>19.218533999999998</v>
      </c>
      <c r="L1184" s="3">
        <v>72.983435</v>
      </c>
      <c r="M1184" s="5">
        <v>31250</v>
      </c>
      <c r="N1184" s="6">
        <v>4000</v>
      </c>
      <c r="O1184" s="6">
        <f t="shared" si="18"/>
        <v>35250</v>
      </c>
      <c r="P1184" s="33" t="s">
        <v>6553</v>
      </c>
    </row>
    <row r="1185" spans="1:16" ht="127.5">
      <c r="A1185" s="3">
        <v>9506</v>
      </c>
      <c r="B1185" s="3" t="s">
        <v>55</v>
      </c>
      <c r="C1185" s="3" t="s">
        <v>56</v>
      </c>
      <c r="D1185" s="4" t="s">
        <v>6020</v>
      </c>
      <c r="E1185" s="30" t="s">
        <v>3890</v>
      </c>
      <c r="F1185" s="3" t="s">
        <v>3891</v>
      </c>
      <c r="G1185" s="3"/>
      <c r="H1185" s="3">
        <v>1</v>
      </c>
      <c r="I1185" s="3">
        <v>228</v>
      </c>
      <c r="J1185" s="3" t="s">
        <v>19</v>
      </c>
      <c r="K1185" s="3">
        <v>19.208397999999999</v>
      </c>
      <c r="L1185" s="3">
        <v>72.954577</v>
      </c>
      <c r="M1185" s="5">
        <v>31250</v>
      </c>
      <c r="N1185" s="6">
        <v>4000</v>
      </c>
      <c r="O1185" s="6">
        <f t="shared" si="18"/>
        <v>35250</v>
      </c>
      <c r="P1185" s="33" t="s">
        <v>6553</v>
      </c>
    </row>
    <row r="1186" spans="1:16" ht="127.5">
      <c r="A1186" s="3">
        <v>9507</v>
      </c>
      <c r="B1186" s="3" t="s">
        <v>55</v>
      </c>
      <c r="C1186" s="3" t="s">
        <v>56</v>
      </c>
      <c r="D1186" s="4" t="s">
        <v>6021</v>
      </c>
      <c r="E1186" s="30" t="s">
        <v>3890</v>
      </c>
      <c r="F1186" s="3" t="s">
        <v>3891</v>
      </c>
      <c r="G1186" s="3"/>
      <c r="H1186" s="3">
        <v>1</v>
      </c>
      <c r="I1186" s="3">
        <v>228</v>
      </c>
      <c r="J1186" s="3" t="s">
        <v>19</v>
      </c>
      <c r="K1186" s="3">
        <v>19.207723999999999</v>
      </c>
      <c r="L1186" s="3">
        <v>72.954762000000002</v>
      </c>
      <c r="M1186" s="5">
        <v>31250</v>
      </c>
      <c r="N1186" s="6">
        <v>4000</v>
      </c>
      <c r="O1186" s="6">
        <f t="shared" si="18"/>
        <v>35250</v>
      </c>
      <c r="P1186" s="33" t="s">
        <v>6553</v>
      </c>
    </row>
    <row r="1187" spans="1:16" ht="114.75">
      <c r="A1187" s="3">
        <v>9508</v>
      </c>
      <c r="B1187" s="3" t="s">
        <v>55</v>
      </c>
      <c r="C1187" s="3" t="s">
        <v>56</v>
      </c>
      <c r="D1187" s="4" t="s">
        <v>6022</v>
      </c>
      <c r="E1187" s="30" t="s">
        <v>3890</v>
      </c>
      <c r="F1187" s="3" t="s">
        <v>3891</v>
      </c>
      <c r="G1187" s="3"/>
      <c r="H1187" s="3">
        <v>1</v>
      </c>
      <c r="I1187" s="3">
        <v>228</v>
      </c>
      <c r="J1187" s="3" t="s">
        <v>19</v>
      </c>
      <c r="K1187" s="3">
        <v>19.190801</v>
      </c>
      <c r="L1187" s="3">
        <v>72.943423999999993</v>
      </c>
      <c r="M1187" s="5">
        <v>31250</v>
      </c>
      <c r="N1187" s="6">
        <v>4000</v>
      </c>
      <c r="O1187" s="6">
        <f t="shared" si="18"/>
        <v>35250</v>
      </c>
      <c r="P1187" s="33" t="s">
        <v>6553</v>
      </c>
    </row>
    <row r="1188" spans="1:16" ht="127.5">
      <c r="A1188" s="3">
        <v>9509</v>
      </c>
      <c r="B1188" s="3" t="s">
        <v>55</v>
      </c>
      <c r="C1188" s="3" t="s">
        <v>56</v>
      </c>
      <c r="D1188" s="4" t="s">
        <v>6023</v>
      </c>
      <c r="E1188" s="30" t="s">
        <v>3890</v>
      </c>
      <c r="F1188" s="3" t="s">
        <v>3891</v>
      </c>
      <c r="G1188" s="3"/>
      <c r="H1188" s="3">
        <v>1</v>
      </c>
      <c r="I1188" s="3">
        <v>228</v>
      </c>
      <c r="J1188" s="3" t="s">
        <v>19</v>
      </c>
      <c r="K1188" s="3">
        <v>19.229890999999999</v>
      </c>
      <c r="L1188" s="3">
        <v>72.980210999999997</v>
      </c>
      <c r="M1188" s="5">
        <v>31250</v>
      </c>
      <c r="N1188" s="6">
        <v>4000</v>
      </c>
      <c r="O1188" s="6">
        <f t="shared" si="18"/>
        <v>35250</v>
      </c>
      <c r="P1188" s="33" t="s">
        <v>6553</v>
      </c>
    </row>
    <row r="1189" spans="1:16" ht="127.5">
      <c r="A1189" s="3">
        <v>9510</v>
      </c>
      <c r="B1189" s="3" t="s">
        <v>55</v>
      </c>
      <c r="C1189" s="3" t="s">
        <v>56</v>
      </c>
      <c r="D1189" s="4" t="s">
        <v>6024</v>
      </c>
      <c r="E1189" s="30" t="s">
        <v>3890</v>
      </c>
      <c r="F1189" s="3" t="s">
        <v>3891</v>
      </c>
      <c r="G1189" s="3"/>
      <c r="H1189" s="3">
        <v>1</v>
      </c>
      <c r="I1189" s="3">
        <v>228</v>
      </c>
      <c r="J1189" s="3" t="s">
        <v>19</v>
      </c>
      <c r="K1189" s="3">
        <v>19.200088000000001</v>
      </c>
      <c r="L1189" s="3">
        <v>72.954008999999999</v>
      </c>
      <c r="M1189" s="5">
        <v>31250</v>
      </c>
      <c r="N1189" s="6">
        <v>4000</v>
      </c>
      <c r="O1189" s="6">
        <f t="shared" si="18"/>
        <v>35250</v>
      </c>
      <c r="P1189" s="33" t="s">
        <v>6553</v>
      </c>
    </row>
    <row r="1190" spans="1:16" ht="127.5">
      <c r="A1190" s="3">
        <v>9511</v>
      </c>
      <c r="B1190" s="3" t="s">
        <v>55</v>
      </c>
      <c r="C1190" s="3" t="s">
        <v>56</v>
      </c>
      <c r="D1190" s="4" t="s">
        <v>6025</v>
      </c>
      <c r="E1190" s="30" t="s">
        <v>3890</v>
      </c>
      <c r="F1190" s="3" t="s">
        <v>3891</v>
      </c>
      <c r="G1190" s="3"/>
      <c r="H1190" s="3">
        <v>1</v>
      </c>
      <c r="I1190" s="3">
        <v>228</v>
      </c>
      <c r="J1190" s="3" t="s">
        <v>19</v>
      </c>
      <c r="K1190" s="3">
        <v>19.199919000000001</v>
      </c>
      <c r="L1190" s="3">
        <v>72.953974000000002</v>
      </c>
      <c r="M1190" s="5">
        <v>31250</v>
      </c>
      <c r="N1190" s="6">
        <v>4000</v>
      </c>
      <c r="O1190" s="6">
        <f t="shared" si="18"/>
        <v>35250</v>
      </c>
      <c r="P1190" s="33" t="s">
        <v>6553</v>
      </c>
    </row>
    <row r="1191" spans="1:16" ht="153">
      <c r="A1191" s="3">
        <v>9512</v>
      </c>
      <c r="B1191" s="3" t="s">
        <v>55</v>
      </c>
      <c r="C1191" s="3" t="s">
        <v>56</v>
      </c>
      <c r="D1191" s="4" t="s">
        <v>6026</v>
      </c>
      <c r="E1191" s="30" t="s">
        <v>3890</v>
      </c>
      <c r="F1191" s="3" t="s">
        <v>3891</v>
      </c>
      <c r="G1191" s="3"/>
      <c r="H1191" s="3">
        <v>1</v>
      </c>
      <c r="I1191" s="3">
        <v>228</v>
      </c>
      <c r="J1191" s="3" t="s">
        <v>38</v>
      </c>
      <c r="K1191" s="3">
        <v>19.240148000000001</v>
      </c>
      <c r="L1191" s="3">
        <v>72.991973999999999</v>
      </c>
      <c r="M1191" s="5">
        <v>112500</v>
      </c>
      <c r="N1191" s="6">
        <v>5000</v>
      </c>
      <c r="O1191" s="6">
        <f t="shared" si="18"/>
        <v>117500</v>
      </c>
      <c r="P1191" s="33" t="s">
        <v>6553</v>
      </c>
    </row>
    <row r="1192" spans="1:16" ht="140.25">
      <c r="A1192" s="3">
        <v>9513</v>
      </c>
      <c r="B1192" s="3" t="s">
        <v>55</v>
      </c>
      <c r="C1192" s="3" t="s">
        <v>56</v>
      </c>
      <c r="D1192" s="4" t="s">
        <v>6027</v>
      </c>
      <c r="E1192" s="30" t="s">
        <v>3890</v>
      </c>
      <c r="F1192" s="3" t="s">
        <v>3891</v>
      </c>
      <c r="G1192" s="3"/>
      <c r="H1192" s="3">
        <v>1</v>
      </c>
      <c r="I1192" s="3">
        <v>228</v>
      </c>
      <c r="J1192" s="3" t="s">
        <v>19</v>
      </c>
      <c r="K1192" s="3">
        <v>19.197797000000001</v>
      </c>
      <c r="L1192" s="3">
        <v>72.955836000000005</v>
      </c>
      <c r="M1192" s="5">
        <v>31250</v>
      </c>
      <c r="N1192" s="6">
        <v>4000</v>
      </c>
      <c r="O1192" s="6">
        <f t="shared" si="18"/>
        <v>35250</v>
      </c>
      <c r="P1192" s="33" t="s">
        <v>6553</v>
      </c>
    </row>
    <row r="1193" spans="1:16" ht="140.25">
      <c r="A1193" s="3">
        <v>9514</v>
      </c>
      <c r="B1193" s="3" t="s">
        <v>55</v>
      </c>
      <c r="C1193" s="3" t="s">
        <v>56</v>
      </c>
      <c r="D1193" s="4" t="s">
        <v>6028</v>
      </c>
      <c r="E1193" s="30" t="s">
        <v>3890</v>
      </c>
      <c r="F1193" s="3" t="s">
        <v>3891</v>
      </c>
      <c r="G1193" s="3"/>
      <c r="H1193" s="3">
        <v>1</v>
      </c>
      <c r="I1193" s="3">
        <v>228</v>
      </c>
      <c r="J1193" s="3" t="s">
        <v>19</v>
      </c>
      <c r="K1193" s="3">
        <v>19.182573999999999</v>
      </c>
      <c r="L1193" s="3">
        <v>72.979634000000004</v>
      </c>
      <c r="M1193" s="5">
        <v>31250</v>
      </c>
      <c r="N1193" s="6">
        <v>4000</v>
      </c>
      <c r="O1193" s="6">
        <f t="shared" si="18"/>
        <v>35250</v>
      </c>
      <c r="P1193" s="33" t="s">
        <v>6553</v>
      </c>
    </row>
    <row r="1194" spans="1:16" ht="102">
      <c r="A1194" s="3">
        <v>9515</v>
      </c>
      <c r="B1194" s="3" t="s">
        <v>55</v>
      </c>
      <c r="C1194" s="3" t="s">
        <v>56</v>
      </c>
      <c r="D1194" s="4" t="s">
        <v>6029</v>
      </c>
      <c r="E1194" s="30" t="s">
        <v>3890</v>
      </c>
      <c r="F1194" s="3" t="s">
        <v>3891</v>
      </c>
      <c r="G1194" s="3"/>
      <c r="H1194" s="3">
        <v>1</v>
      </c>
      <c r="I1194" s="3">
        <v>228</v>
      </c>
      <c r="J1194" s="3" t="s">
        <v>19</v>
      </c>
      <c r="K1194" s="3">
        <v>19.218495999999998</v>
      </c>
      <c r="L1194" s="3">
        <v>72.952787000000001</v>
      </c>
      <c r="M1194" s="5">
        <v>31250</v>
      </c>
      <c r="N1194" s="6">
        <v>4000</v>
      </c>
      <c r="O1194" s="6">
        <f t="shared" si="18"/>
        <v>35250</v>
      </c>
      <c r="P1194" s="33" t="s">
        <v>6553</v>
      </c>
    </row>
    <row r="1195" spans="1:16" ht="102">
      <c r="A1195" s="3">
        <v>9516</v>
      </c>
      <c r="B1195" s="3" t="s">
        <v>55</v>
      </c>
      <c r="C1195" s="3" t="s">
        <v>56</v>
      </c>
      <c r="D1195" s="4" t="s">
        <v>6030</v>
      </c>
      <c r="E1195" s="30" t="s">
        <v>3890</v>
      </c>
      <c r="F1195" s="3" t="s">
        <v>3891</v>
      </c>
      <c r="G1195" s="3"/>
      <c r="H1195" s="3">
        <v>1</v>
      </c>
      <c r="I1195" s="3">
        <v>228</v>
      </c>
      <c r="J1195" s="3" t="s">
        <v>19</v>
      </c>
      <c r="K1195" s="3">
        <v>19.218831000000002</v>
      </c>
      <c r="L1195" s="3">
        <v>72.952755999999994</v>
      </c>
      <c r="M1195" s="5">
        <v>31250</v>
      </c>
      <c r="N1195" s="6">
        <v>4000</v>
      </c>
      <c r="O1195" s="6">
        <f t="shared" si="18"/>
        <v>35250</v>
      </c>
      <c r="P1195" s="33" t="s">
        <v>6553</v>
      </c>
    </row>
    <row r="1196" spans="1:16" ht="153">
      <c r="A1196" s="3">
        <v>9517</v>
      </c>
      <c r="B1196" s="3" t="s">
        <v>55</v>
      </c>
      <c r="C1196" s="3" t="s">
        <v>56</v>
      </c>
      <c r="D1196" s="4" t="s">
        <v>6031</v>
      </c>
      <c r="E1196" s="30" t="s">
        <v>3890</v>
      </c>
      <c r="F1196" s="3" t="s">
        <v>3891</v>
      </c>
      <c r="G1196" s="3"/>
      <c r="H1196" s="3">
        <v>1</v>
      </c>
      <c r="I1196" s="3">
        <v>228</v>
      </c>
      <c r="J1196" s="3" t="s">
        <v>19</v>
      </c>
      <c r="K1196" s="3">
        <v>19.236467000000001</v>
      </c>
      <c r="L1196" s="3">
        <v>72.989641000000006</v>
      </c>
      <c r="M1196" s="5">
        <v>31250</v>
      </c>
      <c r="N1196" s="6">
        <v>4000</v>
      </c>
      <c r="O1196" s="6">
        <f t="shared" si="18"/>
        <v>35250</v>
      </c>
      <c r="P1196" s="33" t="s">
        <v>6553</v>
      </c>
    </row>
    <row r="1197" spans="1:16" ht="114.75">
      <c r="A1197" s="3">
        <v>9518</v>
      </c>
      <c r="B1197" s="3" t="s">
        <v>55</v>
      </c>
      <c r="C1197" s="3" t="s">
        <v>56</v>
      </c>
      <c r="D1197" s="4" t="s">
        <v>6032</v>
      </c>
      <c r="E1197" s="30" t="s">
        <v>3890</v>
      </c>
      <c r="F1197" s="3" t="s">
        <v>3891</v>
      </c>
      <c r="G1197" s="3"/>
      <c r="H1197" s="3">
        <v>1</v>
      </c>
      <c r="I1197" s="3">
        <v>228</v>
      </c>
      <c r="J1197" s="3" t="s">
        <v>19</v>
      </c>
      <c r="K1197" s="3">
        <v>19.195616999999999</v>
      </c>
      <c r="L1197" s="3">
        <v>72.954801000000003</v>
      </c>
      <c r="M1197" s="5">
        <v>31250</v>
      </c>
      <c r="N1197" s="6">
        <v>4000</v>
      </c>
      <c r="O1197" s="6">
        <f t="shared" si="18"/>
        <v>35250</v>
      </c>
      <c r="P1197" s="33" t="s">
        <v>6553</v>
      </c>
    </row>
    <row r="1198" spans="1:16" ht="114.75">
      <c r="A1198" s="3">
        <v>9519</v>
      </c>
      <c r="B1198" s="3" t="s">
        <v>55</v>
      </c>
      <c r="C1198" s="3" t="s">
        <v>56</v>
      </c>
      <c r="D1198" s="4" t="s">
        <v>6033</v>
      </c>
      <c r="E1198" s="30" t="s">
        <v>3890</v>
      </c>
      <c r="F1198" s="3" t="s">
        <v>3891</v>
      </c>
      <c r="G1198" s="3"/>
      <c r="H1198" s="3">
        <v>1</v>
      </c>
      <c r="I1198" s="3">
        <v>228</v>
      </c>
      <c r="J1198" s="3" t="s">
        <v>19</v>
      </c>
      <c r="K1198" s="3">
        <v>19.196974000000001</v>
      </c>
      <c r="L1198" s="3">
        <v>72.970353000000003</v>
      </c>
      <c r="M1198" s="5">
        <v>31250</v>
      </c>
      <c r="N1198" s="6">
        <v>4000</v>
      </c>
      <c r="O1198" s="6">
        <f t="shared" si="18"/>
        <v>35250</v>
      </c>
      <c r="P1198" s="33" t="s">
        <v>6553</v>
      </c>
    </row>
    <row r="1199" spans="1:16" ht="114.75">
      <c r="A1199" s="3">
        <v>9520</v>
      </c>
      <c r="B1199" s="3" t="s">
        <v>55</v>
      </c>
      <c r="C1199" s="3" t="s">
        <v>56</v>
      </c>
      <c r="D1199" s="4" t="s">
        <v>6034</v>
      </c>
      <c r="E1199" s="30" t="s">
        <v>3890</v>
      </c>
      <c r="F1199" s="3" t="s">
        <v>3891</v>
      </c>
      <c r="G1199" s="3"/>
      <c r="H1199" s="3">
        <v>1</v>
      </c>
      <c r="I1199" s="3">
        <v>228</v>
      </c>
      <c r="J1199" s="3" t="s">
        <v>19</v>
      </c>
      <c r="K1199" s="3">
        <v>19.222511000000001</v>
      </c>
      <c r="L1199" s="3">
        <v>72.971607000000006</v>
      </c>
      <c r="M1199" s="5">
        <v>31250</v>
      </c>
      <c r="N1199" s="6">
        <v>4000</v>
      </c>
      <c r="O1199" s="6">
        <f t="shared" si="18"/>
        <v>35250</v>
      </c>
      <c r="P1199" s="33" t="s">
        <v>6553</v>
      </c>
    </row>
    <row r="1200" spans="1:16" ht="114.75">
      <c r="A1200" s="3">
        <v>9521</v>
      </c>
      <c r="B1200" s="3" t="s">
        <v>55</v>
      </c>
      <c r="C1200" s="3" t="s">
        <v>56</v>
      </c>
      <c r="D1200" s="4" t="s">
        <v>6035</v>
      </c>
      <c r="E1200" s="30" t="s">
        <v>3890</v>
      </c>
      <c r="F1200" s="3" t="s">
        <v>3891</v>
      </c>
      <c r="G1200" s="3"/>
      <c r="H1200" s="3">
        <v>1</v>
      </c>
      <c r="I1200" s="3">
        <v>228</v>
      </c>
      <c r="J1200" s="3" t="s">
        <v>19</v>
      </c>
      <c r="K1200" s="3">
        <v>19.284983</v>
      </c>
      <c r="L1200" s="3">
        <v>72.936284999999998</v>
      </c>
      <c r="M1200" s="5">
        <v>31250</v>
      </c>
      <c r="N1200" s="6">
        <v>4000</v>
      </c>
      <c r="O1200" s="6">
        <f t="shared" si="18"/>
        <v>35250</v>
      </c>
      <c r="P1200" s="33" t="s">
        <v>6553</v>
      </c>
    </row>
    <row r="1201" spans="1:16" ht="114.75">
      <c r="A1201" s="3">
        <v>9522</v>
      </c>
      <c r="B1201" s="3" t="s">
        <v>55</v>
      </c>
      <c r="C1201" s="3" t="s">
        <v>56</v>
      </c>
      <c r="D1201" s="4" t="s">
        <v>6036</v>
      </c>
      <c r="E1201" s="30" t="s">
        <v>3890</v>
      </c>
      <c r="F1201" s="3" t="s">
        <v>3891</v>
      </c>
      <c r="G1201" s="3"/>
      <c r="H1201" s="3">
        <v>1</v>
      </c>
      <c r="I1201" s="3">
        <v>228</v>
      </c>
      <c r="J1201" s="3" t="s">
        <v>19</v>
      </c>
      <c r="K1201" s="3">
        <v>19.285256</v>
      </c>
      <c r="L1201" s="3">
        <v>72.935974000000002</v>
      </c>
      <c r="M1201" s="5">
        <v>31250</v>
      </c>
      <c r="N1201" s="6">
        <v>4000</v>
      </c>
      <c r="O1201" s="6">
        <f t="shared" si="18"/>
        <v>35250</v>
      </c>
      <c r="P1201" s="33" t="s">
        <v>6553</v>
      </c>
    </row>
    <row r="1202" spans="1:16" ht="102">
      <c r="A1202" s="3">
        <v>9523</v>
      </c>
      <c r="B1202" s="3" t="s">
        <v>55</v>
      </c>
      <c r="C1202" s="3" t="s">
        <v>56</v>
      </c>
      <c r="D1202" s="4" t="s">
        <v>6037</v>
      </c>
      <c r="E1202" s="30" t="s">
        <v>3890</v>
      </c>
      <c r="F1202" s="3" t="s">
        <v>3891</v>
      </c>
      <c r="G1202" s="3"/>
      <c r="H1202" s="3">
        <v>1</v>
      </c>
      <c r="I1202" s="3">
        <v>228</v>
      </c>
      <c r="J1202" s="3" t="s">
        <v>19</v>
      </c>
      <c r="K1202" s="3">
        <v>19.234764999999999</v>
      </c>
      <c r="L1202" s="3">
        <v>72.966205000000002</v>
      </c>
      <c r="M1202" s="5">
        <v>31250</v>
      </c>
      <c r="N1202" s="6">
        <v>4000</v>
      </c>
      <c r="O1202" s="6">
        <f t="shared" si="18"/>
        <v>35250</v>
      </c>
      <c r="P1202" s="33" t="s">
        <v>6553</v>
      </c>
    </row>
    <row r="1203" spans="1:16" ht="165.75">
      <c r="A1203" s="3">
        <v>9524</v>
      </c>
      <c r="B1203" s="3" t="s">
        <v>55</v>
      </c>
      <c r="C1203" s="3" t="s">
        <v>56</v>
      </c>
      <c r="D1203" s="4" t="s">
        <v>6038</v>
      </c>
      <c r="E1203" s="30" t="s">
        <v>3890</v>
      </c>
      <c r="F1203" s="3" t="s">
        <v>3891</v>
      </c>
      <c r="G1203" s="3"/>
      <c r="H1203" s="3">
        <v>1</v>
      </c>
      <c r="I1203" s="3">
        <v>228</v>
      </c>
      <c r="J1203" s="3" t="s">
        <v>19</v>
      </c>
      <c r="K1203" s="3">
        <v>19.199677000000001</v>
      </c>
      <c r="L1203" s="3">
        <v>72.949252000000001</v>
      </c>
      <c r="M1203" s="5">
        <v>31250</v>
      </c>
      <c r="N1203" s="6">
        <v>4000</v>
      </c>
      <c r="O1203" s="6">
        <f t="shared" si="18"/>
        <v>35250</v>
      </c>
      <c r="P1203" s="33" t="s">
        <v>6553</v>
      </c>
    </row>
    <row r="1204" spans="1:16" ht="127.5">
      <c r="A1204" s="3">
        <v>9525</v>
      </c>
      <c r="B1204" s="3" t="s">
        <v>55</v>
      </c>
      <c r="C1204" s="3" t="s">
        <v>56</v>
      </c>
      <c r="D1204" s="4" t="s">
        <v>6039</v>
      </c>
      <c r="E1204" s="30" t="s">
        <v>3890</v>
      </c>
      <c r="F1204" s="3" t="s">
        <v>3891</v>
      </c>
      <c r="G1204" s="3"/>
      <c r="H1204" s="3">
        <v>1</v>
      </c>
      <c r="I1204" s="3">
        <v>228</v>
      </c>
      <c r="J1204" s="3" t="s">
        <v>19</v>
      </c>
      <c r="K1204" s="3">
        <v>19.20205</v>
      </c>
      <c r="L1204" s="3">
        <v>72.953760000000003</v>
      </c>
      <c r="M1204" s="5">
        <v>31250</v>
      </c>
      <c r="N1204" s="6">
        <v>4000</v>
      </c>
      <c r="O1204" s="6">
        <f t="shared" si="18"/>
        <v>35250</v>
      </c>
      <c r="P1204" s="33" t="s">
        <v>6553</v>
      </c>
    </row>
    <row r="1205" spans="1:16" ht="127.5">
      <c r="A1205" s="3">
        <v>9526</v>
      </c>
      <c r="B1205" s="3" t="s">
        <v>55</v>
      </c>
      <c r="C1205" s="3" t="s">
        <v>56</v>
      </c>
      <c r="D1205" s="4" t="s">
        <v>6040</v>
      </c>
      <c r="E1205" s="30" t="s">
        <v>3890</v>
      </c>
      <c r="F1205" s="3" t="s">
        <v>3891</v>
      </c>
      <c r="G1205" s="3"/>
      <c r="H1205" s="3">
        <v>1</v>
      </c>
      <c r="I1205" s="3">
        <v>228</v>
      </c>
      <c r="J1205" s="3" t="s">
        <v>19</v>
      </c>
      <c r="K1205" s="3">
        <v>19.1918331</v>
      </c>
      <c r="L1205" s="3">
        <v>72.987906499999994</v>
      </c>
      <c r="M1205" s="5">
        <v>31250</v>
      </c>
      <c r="N1205" s="6">
        <v>4000</v>
      </c>
      <c r="O1205" s="6">
        <f t="shared" si="18"/>
        <v>35250</v>
      </c>
      <c r="P1205" s="33" t="s">
        <v>6553</v>
      </c>
    </row>
    <row r="1206" spans="1:16" ht="127.5">
      <c r="A1206" s="3">
        <v>9527</v>
      </c>
      <c r="B1206" s="3" t="s">
        <v>55</v>
      </c>
      <c r="C1206" s="3" t="s">
        <v>56</v>
      </c>
      <c r="D1206" s="4" t="s">
        <v>6041</v>
      </c>
      <c r="E1206" s="30" t="s">
        <v>3890</v>
      </c>
      <c r="F1206" s="3" t="s">
        <v>3891</v>
      </c>
      <c r="G1206" s="3"/>
      <c r="H1206" s="3">
        <v>1</v>
      </c>
      <c r="I1206" s="3">
        <v>228</v>
      </c>
      <c r="J1206" s="3" t="s">
        <v>19</v>
      </c>
      <c r="K1206" s="3">
        <v>19.1918331</v>
      </c>
      <c r="L1206" s="3">
        <v>72.987906499999994</v>
      </c>
      <c r="M1206" s="5">
        <v>31250</v>
      </c>
      <c r="N1206" s="6">
        <v>4000</v>
      </c>
      <c r="O1206" s="6">
        <f t="shared" si="18"/>
        <v>35250</v>
      </c>
      <c r="P1206" s="33" t="s">
        <v>6553</v>
      </c>
    </row>
    <row r="1207" spans="1:16" ht="76.5">
      <c r="A1207" s="3">
        <v>9528</v>
      </c>
      <c r="B1207" s="3" t="s">
        <v>55</v>
      </c>
      <c r="C1207" s="3" t="s">
        <v>56</v>
      </c>
      <c r="D1207" s="4" t="s">
        <v>6042</v>
      </c>
      <c r="E1207" s="30" t="s">
        <v>3890</v>
      </c>
      <c r="F1207" s="3" t="s">
        <v>3891</v>
      </c>
      <c r="G1207" s="3"/>
      <c r="H1207" s="3">
        <v>1</v>
      </c>
      <c r="I1207" s="3">
        <v>228</v>
      </c>
      <c r="J1207" s="3" t="s">
        <v>19</v>
      </c>
      <c r="K1207" s="3">
        <v>19.143727999999999</v>
      </c>
      <c r="L1207" s="3">
        <v>73.047205000000005</v>
      </c>
      <c r="M1207" s="5">
        <v>31250</v>
      </c>
      <c r="N1207" s="6">
        <v>4000</v>
      </c>
      <c r="O1207" s="6">
        <f t="shared" si="18"/>
        <v>35250</v>
      </c>
      <c r="P1207" s="33" t="s">
        <v>6553</v>
      </c>
    </row>
    <row r="1208" spans="1:16" ht="114.75">
      <c r="A1208" s="3">
        <v>9529</v>
      </c>
      <c r="B1208" s="3" t="s">
        <v>55</v>
      </c>
      <c r="C1208" s="3" t="s">
        <v>56</v>
      </c>
      <c r="D1208" s="4" t="s">
        <v>6043</v>
      </c>
      <c r="E1208" s="30" t="s">
        <v>3890</v>
      </c>
      <c r="F1208" s="3" t="s">
        <v>3891</v>
      </c>
      <c r="G1208" s="3"/>
      <c r="H1208" s="3">
        <v>1</v>
      </c>
      <c r="I1208" s="3">
        <v>228</v>
      </c>
      <c r="J1208" s="3" t="s">
        <v>19</v>
      </c>
      <c r="K1208" s="3">
        <v>19.1797535</v>
      </c>
      <c r="L1208" s="3">
        <v>72.944583199999997</v>
      </c>
      <c r="M1208" s="5">
        <v>31250</v>
      </c>
      <c r="N1208" s="6">
        <v>4000</v>
      </c>
      <c r="O1208" s="6">
        <f t="shared" si="18"/>
        <v>35250</v>
      </c>
      <c r="P1208" s="33" t="s">
        <v>6553</v>
      </c>
    </row>
    <row r="1209" spans="1:16" ht="114.75">
      <c r="A1209" s="3">
        <v>9530</v>
      </c>
      <c r="B1209" s="3" t="s">
        <v>55</v>
      </c>
      <c r="C1209" s="3" t="s">
        <v>56</v>
      </c>
      <c r="D1209" s="4" t="s">
        <v>6044</v>
      </c>
      <c r="E1209" s="30" t="s">
        <v>3890</v>
      </c>
      <c r="F1209" s="3" t="s">
        <v>3891</v>
      </c>
      <c r="G1209" s="3"/>
      <c r="H1209" s="3">
        <v>1</v>
      </c>
      <c r="I1209" s="3">
        <v>228</v>
      </c>
      <c r="J1209" s="3" t="s">
        <v>19</v>
      </c>
      <c r="K1209" s="3">
        <v>19.201802000000001</v>
      </c>
      <c r="L1209" s="3">
        <v>73.001744000000002</v>
      </c>
      <c r="M1209" s="5">
        <v>31250</v>
      </c>
      <c r="N1209" s="6">
        <v>4000</v>
      </c>
      <c r="O1209" s="6">
        <f t="shared" si="18"/>
        <v>35250</v>
      </c>
      <c r="P1209" s="33" t="s">
        <v>6553</v>
      </c>
    </row>
    <row r="1210" spans="1:16" ht="76.5">
      <c r="A1210" s="3">
        <v>9531</v>
      </c>
      <c r="B1210" s="3" t="s">
        <v>55</v>
      </c>
      <c r="C1210" s="3" t="s">
        <v>56</v>
      </c>
      <c r="D1210" s="4" t="s">
        <v>6045</v>
      </c>
      <c r="E1210" s="30" t="s">
        <v>3890</v>
      </c>
      <c r="F1210" s="3" t="s">
        <v>3891</v>
      </c>
      <c r="G1210" s="3"/>
      <c r="H1210" s="3">
        <v>1</v>
      </c>
      <c r="I1210" s="3">
        <v>228</v>
      </c>
      <c r="J1210" s="3" t="s">
        <v>19</v>
      </c>
      <c r="K1210" s="3">
        <v>19.233632</v>
      </c>
      <c r="L1210" s="3">
        <v>72.965750999999997</v>
      </c>
      <c r="M1210" s="5">
        <v>31250</v>
      </c>
      <c r="N1210" s="6">
        <v>4000</v>
      </c>
      <c r="O1210" s="6">
        <f t="shared" si="18"/>
        <v>35250</v>
      </c>
      <c r="P1210" s="33" t="s">
        <v>6553</v>
      </c>
    </row>
    <row r="1211" spans="1:16" ht="102">
      <c r="A1211" s="3">
        <v>9532</v>
      </c>
      <c r="B1211" s="3" t="s">
        <v>55</v>
      </c>
      <c r="C1211" s="3" t="s">
        <v>56</v>
      </c>
      <c r="D1211" s="4" t="s">
        <v>6046</v>
      </c>
      <c r="E1211" s="30" t="s">
        <v>3890</v>
      </c>
      <c r="F1211" s="3" t="s">
        <v>3891</v>
      </c>
      <c r="G1211" s="3"/>
      <c r="H1211" s="3">
        <v>1</v>
      </c>
      <c r="I1211" s="3">
        <v>228</v>
      </c>
      <c r="J1211" s="3" t="s">
        <v>19</v>
      </c>
      <c r="K1211" s="3">
        <v>18.677679900000001</v>
      </c>
      <c r="L1211" s="3">
        <v>73.841513500000005</v>
      </c>
      <c r="M1211" s="5">
        <v>31250</v>
      </c>
      <c r="N1211" s="6">
        <v>4000</v>
      </c>
      <c r="O1211" s="6">
        <f t="shared" si="18"/>
        <v>35250</v>
      </c>
      <c r="P1211" s="33" t="s">
        <v>6553</v>
      </c>
    </row>
    <row r="1212" spans="1:16" ht="127.5">
      <c r="A1212" s="3">
        <v>9533</v>
      </c>
      <c r="B1212" s="3" t="s">
        <v>55</v>
      </c>
      <c r="C1212" s="3" t="s">
        <v>56</v>
      </c>
      <c r="D1212" s="4" t="s">
        <v>6047</v>
      </c>
      <c r="E1212" s="30" t="s">
        <v>3890</v>
      </c>
      <c r="F1212" s="3" t="s">
        <v>3891</v>
      </c>
      <c r="G1212" s="3"/>
      <c r="H1212" s="3">
        <v>1</v>
      </c>
      <c r="I1212" s="3">
        <v>228</v>
      </c>
      <c r="J1212" s="3" t="s">
        <v>19</v>
      </c>
      <c r="K1212" s="3">
        <v>19.187393</v>
      </c>
      <c r="L1212" s="3">
        <v>73.021545000000003</v>
      </c>
      <c r="M1212" s="5">
        <v>31250</v>
      </c>
      <c r="N1212" s="6">
        <v>4000</v>
      </c>
      <c r="O1212" s="6">
        <f t="shared" si="18"/>
        <v>35250</v>
      </c>
      <c r="P1212" s="33" t="s">
        <v>6553</v>
      </c>
    </row>
    <row r="1213" spans="1:16" ht="127.5">
      <c r="A1213" s="3">
        <v>9534</v>
      </c>
      <c r="B1213" s="3" t="s">
        <v>55</v>
      </c>
      <c r="C1213" s="3" t="s">
        <v>56</v>
      </c>
      <c r="D1213" s="4" t="s">
        <v>6048</v>
      </c>
      <c r="E1213" s="30" t="s">
        <v>3890</v>
      </c>
      <c r="F1213" s="3" t="s">
        <v>3891</v>
      </c>
      <c r="G1213" s="3"/>
      <c r="H1213" s="3">
        <v>1</v>
      </c>
      <c r="I1213" s="3">
        <v>228</v>
      </c>
      <c r="J1213" s="3" t="s">
        <v>19</v>
      </c>
      <c r="K1213" s="3">
        <v>19.217283399999999</v>
      </c>
      <c r="L1213" s="3">
        <v>72.978325799999993</v>
      </c>
      <c r="M1213" s="5">
        <v>31250</v>
      </c>
      <c r="N1213" s="6">
        <v>4000</v>
      </c>
      <c r="O1213" s="6">
        <f t="shared" si="18"/>
        <v>35250</v>
      </c>
      <c r="P1213" s="33" t="s">
        <v>6553</v>
      </c>
    </row>
    <row r="1214" spans="1:16" ht="127.5">
      <c r="A1214" s="3">
        <v>9535</v>
      </c>
      <c r="B1214" s="3" t="s">
        <v>55</v>
      </c>
      <c r="C1214" s="3" t="s">
        <v>56</v>
      </c>
      <c r="D1214" s="4" t="s">
        <v>6049</v>
      </c>
      <c r="E1214" s="30" t="s">
        <v>3890</v>
      </c>
      <c r="F1214" s="3" t="s">
        <v>3891</v>
      </c>
      <c r="G1214" s="3"/>
      <c r="H1214" s="3">
        <v>1</v>
      </c>
      <c r="I1214" s="3">
        <v>228</v>
      </c>
      <c r="J1214" s="3" t="s">
        <v>19</v>
      </c>
      <c r="K1214" s="3">
        <v>19.217283399999999</v>
      </c>
      <c r="L1214" s="3">
        <v>72.978325799999993</v>
      </c>
      <c r="M1214" s="5">
        <v>31250</v>
      </c>
      <c r="N1214" s="6">
        <v>4000</v>
      </c>
      <c r="O1214" s="6">
        <f t="shared" si="18"/>
        <v>35250</v>
      </c>
      <c r="P1214" s="33" t="s">
        <v>6553</v>
      </c>
    </row>
    <row r="1215" spans="1:16" ht="127.5">
      <c r="A1215" s="3">
        <v>9536</v>
      </c>
      <c r="B1215" s="3" t="s">
        <v>55</v>
      </c>
      <c r="C1215" s="3" t="s">
        <v>56</v>
      </c>
      <c r="D1215" s="4" t="s">
        <v>6050</v>
      </c>
      <c r="E1215" s="30" t="s">
        <v>3890</v>
      </c>
      <c r="F1215" s="3" t="s">
        <v>3891</v>
      </c>
      <c r="G1215" s="3"/>
      <c r="H1215" s="3">
        <v>1</v>
      </c>
      <c r="I1215" s="3">
        <v>228</v>
      </c>
      <c r="J1215" s="3" t="s">
        <v>19</v>
      </c>
      <c r="K1215" s="3">
        <v>19.210716099999999</v>
      </c>
      <c r="L1215" s="3">
        <v>72.9866514</v>
      </c>
      <c r="M1215" s="5">
        <v>31250</v>
      </c>
      <c r="N1215" s="6">
        <v>4000</v>
      </c>
      <c r="O1215" s="6">
        <f t="shared" si="18"/>
        <v>35250</v>
      </c>
      <c r="P1215" s="33" t="s">
        <v>6553</v>
      </c>
    </row>
    <row r="1216" spans="1:16" ht="114.75">
      <c r="A1216" s="3">
        <v>9537</v>
      </c>
      <c r="B1216" s="3" t="s">
        <v>55</v>
      </c>
      <c r="C1216" s="3" t="s">
        <v>56</v>
      </c>
      <c r="D1216" s="4" t="s">
        <v>6051</v>
      </c>
      <c r="E1216" s="30" t="s">
        <v>3890</v>
      </c>
      <c r="F1216" s="3" t="s">
        <v>3891</v>
      </c>
      <c r="G1216" s="3"/>
      <c r="H1216" s="3">
        <v>1</v>
      </c>
      <c r="I1216" s="3">
        <v>228</v>
      </c>
      <c r="J1216" s="3" t="s">
        <v>19</v>
      </c>
      <c r="K1216" s="3">
        <v>19.200773999999999</v>
      </c>
      <c r="L1216" s="3">
        <v>72.975633999999999</v>
      </c>
      <c r="M1216" s="5">
        <v>31250</v>
      </c>
      <c r="N1216" s="6">
        <v>4000</v>
      </c>
      <c r="O1216" s="6">
        <f t="shared" si="18"/>
        <v>35250</v>
      </c>
      <c r="P1216" s="33" t="s">
        <v>6553</v>
      </c>
    </row>
    <row r="1217" spans="1:16" ht="114.75">
      <c r="A1217" s="3">
        <v>9538</v>
      </c>
      <c r="B1217" s="3" t="s">
        <v>55</v>
      </c>
      <c r="C1217" s="3" t="s">
        <v>56</v>
      </c>
      <c r="D1217" s="4" t="s">
        <v>6052</v>
      </c>
      <c r="E1217" s="30" t="s">
        <v>3890</v>
      </c>
      <c r="F1217" s="3" t="s">
        <v>3891</v>
      </c>
      <c r="G1217" s="3"/>
      <c r="H1217" s="3">
        <v>1</v>
      </c>
      <c r="I1217" s="3">
        <v>228</v>
      </c>
      <c r="J1217" s="3" t="s">
        <v>19</v>
      </c>
      <c r="K1217" s="3">
        <v>19.200647</v>
      </c>
      <c r="L1217" s="3">
        <v>72.975638000000004</v>
      </c>
      <c r="M1217" s="5">
        <v>31250</v>
      </c>
      <c r="N1217" s="6">
        <v>4000</v>
      </c>
      <c r="O1217" s="6">
        <f t="shared" ref="O1217:O1280" si="19">+M1217+N1217</f>
        <v>35250</v>
      </c>
      <c r="P1217" s="33" t="s">
        <v>6553</v>
      </c>
    </row>
    <row r="1218" spans="1:16" ht="114.75">
      <c r="A1218" s="3">
        <v>9539</v>
      </c>
      <c r="B1218" s="3" t="s">
        <v>55</v>
      </c>
      <c r="C1218" s="3" t="s">
        <v>56</v>
      </c>
      <c r="D1218" s="4" t="s">
        <v>6053</v>
      </c>
      <c r="E1218" s="30" t="s">
        <v>3890</v>
      </c>
      <c r="F1218" s="3" t="s">
        <v>3891</v>
      </c>
      <c r="G1218" s="3"/>
      <c r="H1218" s="3">
        <v>1</v>
      </c>
      <c r="I1218" s="3">
        <v>228</v>
      </c>
      <c r="J1218" s="3" t="s">
        <v>38</v>
      </c>
      <c r="K1218" s="3">
        <v>19.234963</v>
      </c>
      <c r="L1218" s="3">
        <v>72.988536999999994</v>
      </c>
      <c r="M1218" s="5">
        <v>112500</v>
      </c>
      <c r="N1218" s="6">
        <v>5000</v>
      </c>
      <c r="O1218" s="6">
        <f t="shared" si="19"/>
        <v>117500</v>
      </c>
      <c r="P1218" s="33" t="s">
        <v>6553</v>
      </c>
    </row>
    <row r="1219" spans="1:16" ht="114.75">
      <c r="A1219" s="3">
        <v>9540</v>
      </c>
      <c r="B1219" s="3" t="s">
        <v>55</v>
      </c>
      <c r="C1219" s="3" t="s">
        <v>56</v>
      </c>
      <c r="D1219" s="4" t="s">
        <v>6054</v>
      </c>
      <c r="E1219" s="30" t="s">
        <v>3890</v>
      </c>
      <c r="F1219" s="3" t="s">
        <v>3891</v>
      </c>
      <c r="G1219" s="3"/>
      <c r="H1219" s="3">
        <v>1</v>
      </c>
      <c r="I1219" s="3">
        <v>228</v>
      </c>
      <c r="J1219" s="3" t="s">
        <v>38</v>
      </c>
      <c r="K1219" s="3">
        <v>19.235023999999999</v>
      </c>
      <c r="L1219" s="3">
        <v>72.988757000000007</v>
      </c>
      <c r="M1219" s="5">
        <v>112500</v>
      </c>
      <c r="N1219" s="6">
        <v>5000</v>
      </c>
      <c r="O1219" s="6">
        <f t="shared" si="19"/>
        <v>117500</v>
      </c>
      <c r="P1219" s="33" t="s">
        <v>6553</v>
      </c>
    </row>
    <row r="1220" spans="1:16" ht="102">
      <c r="A1220" s="3">
        <v>9541</v>
      </c>
      <c r="B1220" s="3" t="s">
        <v>55</v>
      </c>
      <c r="C1220" s="3" t="s">
        <v>56</v>
      </c>
      <c r="D1220" s="4" t="s">
        <v>6055</v>
      </c>
      <c r="E1220" s="30" t="s">
        <v>3890</v>
      </c>
      <c r="F1220" s="3" t="s">
        <v>3891</v>
      </c>
      <c r="G1220" s="3"/>
      <c r="H1220" s="3">
        <v>1</v>
      </c>
      <c r="I1220" s="3">
        <v>228</v>
      </c>
      <c r="J1220" s="3" t="s">
        <v>19</v>
      </c>
      <c r="K1220" s="3">
        <v>19.203543</v>
      </c>
      <c r="L1220" s="3">
        <v>72.973573000000002</v>
      </c>
      <c r="M1220" s="5">
        <v>31250</v>
      </c>
      <c r="N1220" s="6">
        <v>4000</v>
      </c>
      <c r="O1220" s="6">
        <f t="shared" si="19"/>
        <v>35250</v>
      </c>
      <c r="P1220" s="33" t="s">
        <v>6553</v>
      </c>
    </row>
    <row r="1221" spans="1:16" ht="102">
      <c r="A1221" s="3">
        <v>9542</v>
      </c>
      <c r="B1221" s="3" t="s">
        <v>55</v>
      </c>
      <c r="C1221" s="3" t="s">
        <v>56</v>
      </c>
      <c r="D1221" s="4" t="s">
        <v>6056</v>
      </c>
      <c r="E1221" s="30" t="s">
        <v>3890</v>
      </c>
      <c r="F1221" s="3" t="s">
        <v>3891</v>
      </c>
      <c r="G1221" s="3"/>
      <c r="H1221" s="3">
        <v>1</v>
      </c>
      <c r="I1221" s="3">
        <v>228</v>
      </c>
      <c r="J1221" s="3" t="s">
        <v>19</v>
      </c>
      <c r="K1221" s="3">
        <v>19.203503999999999</v>
      </c>
      <c r="L1221" s="3">
        <v>72.973761999999994</v>
      </c>
      <c r="M1221" s="5">
        <v>31250</v>
      </c>
      <c r="N1221" s="6">
        <v>4000</v>
      </c>
      <c r="O1221" s="6">
        <f t="shared" si="19"/>
        <v>35250</v>
      </c>
      <c r="P1221" s="33" t="s">
        <v>6553</v>
      </c>
    </row>
    <row r="1222" spans="1:16" ht="153">
      <c r="A1222" s="3">
        <v>9543</v>
      </c>
      <c r="B1222" s="3" t="s">
        <v>55</v>
      </c>
      <c r="C1222" s="3" t="s">
        <v>56</v>
      </c>
      <c r="D1222" s="4" t="s">
        <v>6057</v>
      </c>
      <c r="E1222" s="30" t="s">
        <v>3890</v>
      </c>
      <c r="F1222" s="3" t="s">
        <v>3891</v>
      </c>
      <c r="G1222" s="3"/>
      <c r="H1222" s="3">
        <v>1</v>
      </c>
      <c r="I1222" s="3">
        <v>228</v>
      </c>
      <c r="J1222" s="3" t="s">
        <v>19</v>
      </c>
      <c r="K1222" s="3">
        <v>19.182846999999999</v>
      </c>
      <c r="L1222" s="3">
        <v>72.973999000000006</v>
      </c>
      <c r="M1222" s="5">
        <v>31250</v>
      </c>
      <c r="N1222" s="6">
        <v>4000</v>
      </c>
      <c r="O1222" s="6">
        <f t="shared" si="19"/>
        <v>35250</v>
      </c>
      <c r="P1222" s="33" t="s">
        <v>6553</v>
      </c>
    </row>
    <row r="1223" spans="1:16" ht="140.25">
      <c r="A1223" s="3">
        <v>9544</v>
      </c>
      <c r="B1223" s="3" t="s">
        <v>55</v>
      </c>
      <c r="C1223" s="3" t="s">
        <v>56</v>
      </c>
      <c r="D1223" s="4" t="s">
        <v>6058</v>
      </c>
      <c r="E1223" s="30" t="s">
        <v>3890</v>
      </c>
      <c r="F1223" s="3" t="s">
        <v>3891</v>
      </c>
      <c r="G1223" s="3"/>
      <c r="H1223" s="3">
        <v>1</v>
      </c>
      <c r="I1223" s="3">
        <v>228</v>
      </c>
      <c r="J1223" s="3" t="s">
        <v>19</v>
      </c>
      <c r="K1223" s="3">
        <v>19.195246000000001</v>
      </c>
      <c r="L1223" s="3">
        <v>72.945362000000003</v>
      </c>
      <c r="M1223" s="5">
        <v>31250</v>
      </c>
      <c r="N1223" s="6">
        <v>4000</v>
      </c>
      <c r="O1223" s="6">
        <f t="shared" si="19"/>
        <v>35250</v>
      </c>
      <c r="P1223" s="33" t="s">
        <v>6553</v>
      </c>
    </row>
    <row r="1224" spans="1:16" ht="102">
      <c r="A1224" s="3">
        <v>9545</v>
      </c>
      <c r="B1224" s="3" t="s">
        <v>55</v>
      </c>
      <c r="C1224" s="3" t="s">
        <v>56</v>
      </c>
      <c r="D1224" s="4" t="s">
        <v>6059</v>
      </c>
      <c r="E1224" s="30" t="s">
        <v>3890</v>
      </c>
      <c r="F1224" s="3" t="s">
        <v>3891</v>
      </c>
      <c r="G1224" s="3"/>
      <c r="H1224" s="3">
        <v>1</v>
      </c>
      <c r="I1224" s="3">
        <v>228</v>
      </c>
      <c r="J1224" s="3" t="s">
        <v>19</v>
      </c>
      <c r="K1224" s="3">
        <v>19.210163000000001</v>
      </c>
      <c r="L1224" s="3">
        <v>73.016755000000003</v>
      </c>
      <c r="M1224" s="5">
        <v>31250</v>
      </c>
      <c r="N1224" s="6">
        <v>4000</v>
      </c>
      <c r="O1224" s="6">
        <f t="shared" si="19"/>
        <v>35250</v>
      </c>
      <c r="P1224" s="33" t="s">
        <v>6553</v>
      </c>
    </row>
    <row r="1225" spans="1:16" ht="102">
      <c r="A1225" s="3">
        <v>9546</v>
      </c>
      <c r="B1225" s="3" t="s">
        <v>55</v>
      </c>
      <c r="C1225" s="3" t="s">
        <v>56</v>
      </c>
      <c r="D1225" s="4" t="s">
        <v>6060</v>
      </c>
      <c r="E1225" s="30" t="s">
        <v>3890</v>
      </c>
      <c r="F1225" s="3" t="s">
        <v>3891</v>
      </c>
      <c r="G1225" s="3"/>
      <c r="H1225" s="3">
        <v>1</v>
      </c>
      <c r="I1225" s="3">
        <v>228</v>
      </c>
      <c r="J1225" s="3" t="s">
        <v>19</v>
      </c>
      <c r="K1225" s="3">
        <v>19.207087999999999</v>
      </c>
      <c r="L1225" s="3">
        <v>73.017876000000001</v>
      </c>
      <c r="M1225" s="5">
        <v>31250</v>
      </c>
      <c r="N1225" s="6">
        <v>4000</v>
      </c>
      <c r="O1225" s="6">
        <f t="shared" si="19"/>
        <v>35250</v>
      </c>
      <c r="P1225" s="33" t="s">
        <v>6553</v>
      </c>
    </row>
    <row r="1226" spans="1:16" ht="102">
      <c r="A1226" s="3">
        <v>9547</v>
      </c>
      <c r="B1226" s="3" t="s">
        <v>55</v>
      </c>
      <c r="C1226" s="3" t="s">
        <v>56</v>
      </c>
      <c r="D1226" s="4" t="s">
        <v>6061</v>
      </c>
      <c r="E1226" s="30" t="s">
        <v>3890</v>
      </c>
      <c r="F1226" s="3" t="s">
        <v>3891</v>
      </c>
      <c r="G1226" s="3"/>
      <c r="H1226" s="3">
        <v>1</v>
      </c>
      <c r="I1226" s="3">
        <v>228</v>
      </c>
      <c r="J1226" s="3" t="s">
        <v>19</v>
      </c>
      <c r="K1226" s="3">
        <v>19.160375299999998</v>
      </c>
      <c r="L1226" s="3">
        <v>73.029756899999995</v>
      </c>
      <c r="M1226" s="5">
        <v>31250</v>
      </c>
      <c r="N1226" s="6">
        <v>4000</v>
      </c>
      <c r="O1226" s="6">
        <f t="shared" si="19"/>
        <v>35250</v>
      </c>
      <c r="P1226" s="33" t="s">
        <v>6553</v>
      </c>
    </row>
    <row r="1227" spans="1:16" ht="102">
      <c r="A1227" s="3">
        <v>9548</v>
      </c>
      <c r="B1227" s="3" t="s">
        <v>55</v>
      </c>
      <c r="C1227" s="3" t="s">
        <v>56</v>
      </c>
      <c r="D1227" s="4" t="s">
        <v>6062</v>
      </c>
      <c r="E1227" s="30" t="s">
        <v>3890</v>
      </c>
      <c r="F1227" s="3" t="s">
        <v>3891</v>
      </c>
      <c r="G1227" s="3"/>
      <c r="H1227" s="3">
        <v>1</v>
      </c>
      <c r="I1227" s="3">
        <v>228</v>
      </c>
      <c r="J1227" s="3" t="s">
        <v>19</v>
      </c>
      <c r="K1227" s="3">
        <v>19.177250300000001</v>
      </c>
      <c r="L1227" s="3">
        <v>73.022230699999994</v>
      </c>
      <c r="M1227" s="5">
        <v>31250</v>
      </c>
      <c r="N1227" s="6">
        <v>4000</v>
      </c>
      <c r="O1227" s="6">
        <f t="shared" si="19"/>
        <v>35250</v>
      </c>
      <c r="P1227" s="33" t="s">
        <v>6553</v>
      </c>
    </row>
    <row r="1228" spans="1:16" ht="153">
      <c r="A1228" s="3">
        <v>9549</v>
      </c>
      <c r="B1228" s="3" t="s">
        <v>55</v>
      </c>
      <c r="C1228" s="3" t="s">
        <v>56</v>
      </c>
      <c r="D1228" s="4" t="s">
        <v>6063</v>
      </c>
      <c r="E1228" s="30" t="s">
        <v>3890</v>
      </c>
      <c r="F1228" s="3" t="s">
        <v>3891</v>
      </c>
      <c r="G1228" s="3"/>
      <c r="H1228" s="3">
        <v>1</v>
      </c>
      <c r="I1228" s="3">
        <v>228</v>
      </c>
      <c r="J1228" s="3" t="s">
        <v>19</v>
      </c>
      <c r="K1228" s="3">
        <v>19.198695000000001</v>
      </c>
      <c r="L1228" s="3">
        <v>72.995378000000002</v>
      </c>
      <c r="M1228" s="5">
        <v>31250</v>
      </c>
      <c r="N1228" s="6">
        <v>4000</v>
      </c>
      <c r="O1228" s="6">
        <f t="shared" si="19"/>
        <v>35250</v>
      </c>
      <c r="P1228" s="33" t="s">
        <v>6553</v>
      </c>
    </row>
    <row r="1229" spans="1:16" ht="140.25">
      <c r="A1229" s="3">
        <v>9550</v>
      </c>
      <c r="B1229" s="3" t="s">
        <v>55</v>
      </c>
      <c r="C1229" s="3" t="s">
        <v>56</v>
      </c>
      <c r="D1229" s="4" t="s">
        <v>6064</v>
      </c>
      <c r="E1229" s="30" t="s">
        <v>3890</v>
      </c>
      <c r="F1229" s="3" t="s">
        <v>3891</v>
      </c>
      <c r="G1229" s="3"/>
      <c r="H1229" s="3">
        <v>1</v>
      </c>
      <c r="I1229" s="3">
        <v>228</v>
      </c>
      <c r="J1229" s="3" t="s">
        <v>19</v>
      </c>
      <c r="K1229" s="3">
        <v>19.198695000000001</v>
      </c>
      <c r="L1229" s="3">
        <v>72.995378000000002</v>
      </c>
      <c r="M1229" s="5">
        <v>31250</v>
      </c>
      <c r="N1229" s="6">
        <v>4000</v>
      </c>
      <c r="O1229" s="6">
        <f t="shared" si="19"/>
        <v>35250</v>
      </c>
      <c r="P1229" s="33" t="s">
        <v>6553</v>
      </c>
    </row>
    <row r="1230" spans="1:16" ht="89.25">
      <c r="A1230" s="3">
        <v>9551</v>
      </c>
      <c r="B1230" s="3" t="s">
        <v>55</v>
      </c>
      <c r="C1230" s="3" t="s">
        <v>56</v>
      </c>
      <c r="D1230" s="4" t="s">
        <v>6065</v>
      </c>
      <c r="E1230" s="30" t="s">
        <v>3890</v>
      </c>
      <c r="F1230" s="3" t="s">
        <v>3891</v>
      </c>
      <c r="G1230" s="3"/>
      <c r="H1230" s="3">
        <v>1</v>
      </c>
      <c r="I1230" s="3">
        <v>228</v>
      </c>
      <c r="J1230" s="3" t="s">
        <v>19</v>
      </c>
      <c r="K1230" s="3">
        <v>19.20177</v>
      </c>
      <c r="L1230" s="3">
        <v>72.977740999999995</v>
      </c>
      <c r="M1230" s="5">
        <v>31250</v>
      </c>
      <c r="N1230" s="6">
        <v>4000</v>
      </c>
      <c r="O1230" s="6">
        <f t="shared" si="19"/>
        <v>35250</v>
      </c>
      <c r="P1230" s="33" t="s">
        <v>6553</v>
      </c>
    </row>
    <row r="1231" spans="1:16" ht="127.5">
      <c r="A1231" s="3">
        <v>9552</v>
      </c>
      <c r="B1231" s="3" t="s">
        <v>55</v>
      </c>
      <c r="C1231" s="3" t="s">
        <v>56</v>
      </c>
      <c r="D1231" s="4" t="s">
        <v>6066</v>
      </c>
      <c r="E1231" s="30" t="s">
        <v>3890</v>
      </c>
      <c r="F1231" s="3" t="s">
        <v>3891</v>
      </c>
      <c r="G1231" s="3"/>
      <c r="H1231" s="3">
        <v>1</v>
      </c>
      <c r="I1231" s="3">
        <v>228</v>
      </c>
      <c r="J1231" s="3" t="s">
        <v>19</v>
      </c>
      <c r="K1231" s="3">
        <v>19.190598000000001</v>
      </c>
      <c r="L1231" s="3">
        <v>72.943895999999995</v>
      </c>
      <c r="M1231" s="5">
        <v>31250</v>
      </c>
      <c r="N1231" s="6">
        <v>4000</v>
      </c>
      <c r="O1231" s="6">
        <f t="shared" si="19"/>
        <v>35250</v>
      </c>
      <c r="P1231" s="33" t="s">
        <v>6553</v>
      </c>
    </row>
    <row r="1232" spans="1:16" ht="127.5">
      <c r="A1232" s="3">
        <v>9553</v>
      </c>
      <c r="B1232" s="3" t="s">
        <v>55</v>
      </c>
      <c r="C1232" s="3" t="s">
        <v>56</v>
      </c>
      <c r="D1232" s="4" t="s">
        <v>6067</v>
      </c>
      <c r="E1232" s="30" t="s">
        <v>3890</v>
      </c>
      <c r="F1232" s="3" t="s">
        <v>3891</v>
      </c>
      <c r="G1232" s="3"/>
      <c r="H1232" s="3">
        <v>1</v>
      </c>
      <c r="I1232" s="3">
        <v>228</v>
      </c>
      <c r="J1232" s="3" t="s">
        <v>19</v>
      </c>
      <c r="K1232" s="3">
        <v>19.275983</v>
      </c>
      <c r="L1232" s="3">
        <v>72.958707000000004</v>
      </c>
      <c r="M1232" s="5">
        <v>31250</v>
      </c>
      <c r="N1232" s="6">
        <v>4000</v>
      </c>
      <c r="O1232" s="6">
        <f t="shared" si="19"/>
        <v>35250</v>
      </c>
      <c r="P1232" s="33" t="s">
        <v>6553</v>
      </c>
    </row>
    <row r="1233" spans="1:16" ht="89.25">
      <c r="A1233" s="3">
        <v>9554</v>
      </c>
      <c r="B1233" s="3" t="s">
        <v>55</v>
      </c>
      <c r="C1233" s="3" t="s">
        <v>56</v>
      </c>
      <c r="D1233" s="4" t="s">
        <v>6068</v>
      </c>
      <c r="E1233" s="30" t="s">
        <v>3890</v>
      </c>
      <c r="F1233" s="3" t="s">
        <v>3891</v>
      </c>
      <c r="G1233" s="3"/>
      <c r="H1233" s="3">
        <v>1</v>
      </c>
      <c r="I1233" s="3">
        <v>228</v>
      </c>
      <c r="J1233" s="3" t="s">
        <v>19</v>
      </c>
      <c r="K1233" s="3">
        <v>18.6036365</v>
      </c>
      <c r="L1233" s="3">
        <v>73.921537200000003</v>
      </c>
      <c r="M1233" s="5">
        <v>31250</v>
      </c>
      <c r="N1233" s="6">
        <v>4000</v>
      </c>
      <c r="O1233" s="6">
        <f t="shared" si="19"/>
        <v>35250</v>
      </c>
      <c r="P1233" s="33" t="s">
        <v>6553</v>
      </c>
    </row>
    <row r="1234" spans="1:16" ht="89.25">
      <c r="A1234" s="3">
        <v>9555</v>
      </c>
      <c r="B1234" s="3" t="s">
        <v>55</v>
      </c>
      <c r="C1234" s="3" t="s">
        <v>56</v>
      </c>
      <c r="D1234" s="4" t="s">
        <v>6069</v>
      </c>
      <c r="E1234" s="30" t="s">
        <v>3890</v>
      </c>
      <c r="F1234" s="3" t="s">
        <v>3891</v>
      </c>
      <c r="G1234" s="3"/>
      <c r="H1234" s="3">
        <v>1</v>
      </c>
      <c r="I1234" s="3">
        <v>228</v>
      </c>
      <c r="J1234" s="3" t="s">
        <v>19</v>
      </c>
      <c r="K1234" s="3">
        <v>19.206710999999999</v>
      </c>
      <c r="L1234" s="3">
        <v>73.009800999999996</v>
      </c>
      <c r="M1234" s="5">
        <v>31250</v>
      </c>
      <c r="N1234" s="6">
        <v>4000</v>
      </c>
      <c r="O1234" s="6">
        <f t="shared" si="19"/>
        <v>35250</v>
      </c>
      <c r="P1234" s="33" t="s">
        <v>6553</v>
      </c>
    </row>
    <row r="1235" spans="1:16" ht="89.25">
      <c r="A1235" s="3">
        <v>9556</v>
      </c>
      <c r="B1235" s="3" t="s">
        <v>55</v>
      </c>
      <c r="C1235" s="3" t="s">
        <v>56</v>
      </c>
      <c r="D1235" s="4" t="s">
        <v>6070</v>
      </c>
      <c r="E1235" s="30" t="s">
        <v>3890</v>
      </c>
      <c r="F1235" s="3" t="s">
        <v>3891</v>
      </c>
      <c r="G1235" s="3"/>
      <c r="H1235" s="3">
        <v>1</v>
      </c>
      <c r="I1235" s="3">
        <v>228</v>
      </c>
      <c r="J1235" s="3" t="s">
        <v>38</v>
      </c>
      <c r="K1235" s="3">
        <v>19.205773000000001</v>
      </c>
      <c r="L1235" s="3">
        <v>73.008763000000002</v>
      </c>
      <c r="M1235" s="5">
        <v>112500</v>
      </c>
      <c r="N1235" s="6">
        <v>5000</v>
      </c>
      <c r="O1235" s="6">
        <f t="shared" si="19"/>
        <v>117500</v>
      </c>
      <c r="P1235" s="33" t="s">
        <v>6553</v>
      </c>
    </row>
    <row r="1236" spans="1:16" ht="127.5">
      <c r="A1236" s="3">
        <v>9557</v>
      </c>
      <c r="B1236" s="3" t="s">
        <v>55</v>
      </c>
      <c r="C1236" s="3" t="s">
        <v>56</v>
      </c>
      <c r="D1236" s="4" t="s">
        <v>6071</v>
      </c>
      <c r="E1236" s="30" t="s">
        <v>3890</v>
      </c>
      <c r="F1236" s="3" t="s">
        <v>3891</v>
      </c>
      <c r="G1236" s="3"/>
      <c r="H1236" s="3">
        <v>1</v>
      </c>
      <c r="I1236" s="3">
        <v>228</v>
      </c>
      <c r="J1236" s="3" t="s">
        <v>19</v>
      </c>
      <c r="K1236" s="3">
        <v>19.187449000000001</v>
      </c>
      <c r="L1236" s="3">
        <v>72.990384000000006</v>
      </c>
      <c r="M1236" s="5">
        <v>31250</v>
      </c>
      <c r="N1236" s="6">
        <v>4000</v>
      </c>
      <c r="O1236" s="6">
        <f t="shared" si="19"/>
        <v>35250</v>
      </c>
      <c r="P1236" s="33" t="s">
        <v>6553</v>
      </c>
    </row>
    <row r="1237" spans="1:16" ht="127.5">
      <c r="A1237" s="3">
        <v>9558</v>
      </c>
      <c r="B1237" s="3" t="s">
        <v>55</v>
      </c>
      <c r="C1237" s="3" t="s">
        <v>56</v>
      </c>
      <c r="D1237" s="4" t="s">
        <v>6072</v>
      </c>
      <c r="E1237" s="30" t="s">
        <v>3890</v>
      </c>
      <c r="F1237" s="3" t="s">
        <v>3891</v>
      </c>
      <c r="G1237" s="3"/>
      <c r="H1237" s="3">
        <v>1</v>
      </c>
      <c r="I1237" s="3">
        <v>228</v>
      </c>
      <c r="J1237" s="3" t="s">
        <v>19</v>
      </c>
      <c r="K1237" s="3">
        <v>19.188255000000002</v>
      </c>
      <c r="L1237" s="3">
        <v>72.988848000000004</v>
      </c>
      <c r="M1237" s="5">
        <v>31250</v>
      </c>
      <c r="N1237" s="6">
        <v>4000</v>
      </c>
      <c r="O1237" s="6">
        <f t="shared" si="19"/>
        <v>35250</v>
      </c>
      <c r="P1237" s="33" t="s">
        <v>6553</v>
      </c>
    </row>
    <row r="1238" spans="1:16" ht="127.5">
      <c r="A1238" s="3">
        <v>9559</v>
      </c>
      <c r="B1238" s="3" t="s">
        <v>55</v>
      </c>
      <c r="C1238" s="3" t="s">
        <v>56</v>
      </c>
      <c r="D1238" s="4" t="s">
        <v>6073</v>
      </c>
      <c r="E1238" s="30" t="s">
        <v>3890</v>
      </c>
      <c r="F1238" s="3" t="s">
        <v>3891</v>
      </c>
      <c r="G1238" s="3"/>
      <c r="H1238" s="3">
        <v>1</v>
      </c>
      <c r="I1238" s="3">
        <v>228</v>
      </c>
      <c r="J1238" s="3" t="s">
        <v>19</v>
      </c>
      <c r="K1238" s="3">
        <v>19.194921999999998</v>
      </c>
      <c r="L1238" s="3">
        <v>72.950033000000005</v>
      </c>
      <c r="M1238" s="5">
        <v>31250</v>
      </c>
      <c r="N1238" s="6">
        <v>4000</v>
      </c>
      <c r="O1238" s="6">
        <f t="shared" si="19"/>
        <v>35250</v>
      </c>
      <c r="P1238" s="33" t="s">
        <v>6553</v>
      </c>
    </row>
    <row r="1239" spans="1:16" ht="127.5">
      <c r="A1239" s="3">
        <v>9560</v>
      </c>
      <c r="B1239" s="3" t="s">
        <v>55</v>
      </c>
      <c r="C1239" s="3" t="s">
        <v>56</v>
      </c>
      <c r="D1239" s="4" t="s">
        <v>6074</v>
      </c>
      <c r="E1239" s="30" t="s">
        <v>3890</v>
      </c>
      <c r="F1239" s="3" t="s">
        <v>3891</v>
      </c>
      <c r="G1239" s="3"/>
      <c r="H1239" s="3">
        <v>1</v>
      </c>
      <c r="I1239" s="3">
        <v>228</v>
      </c>
      <c r="J1239" s="3" t="s">
        <v>19</v>
      </c>
      <c r="K1239" s="3">
        <v>19.194496000000001</v>
      </c>
      <c r="L1239" s="3">
        <v>72.949905000000001</v>
      </c>
      <c r="M1239" s="5">
        <v>31250</v>
      </c>
      <c r="N1239" s="6">
        <v>4000</v>
      </c>
      <c r="O1239" s="6">
        <f t="shared" si="19"/>
        <v>35250</v>
      </c>
      <c r="P1239" s="33" t="s">
        <v>6553</v>
      </c>
    </row>
    <row r="1240" spans="1:16" ht="114.75">
      <c r="A1240" s="3">
        <v>9561</v>
      </c>
      <c r="B1240" s="3" t="s">
        <v>111</v>
      </c>
      <c r="C1240" s="3" t="s">
        <v>6075</v>
      </c>
      <c r="D1240" s="4" t="s">
        <v>6076</v>
      </c>
      <c r="E1240" s="30" t="s">
        <v>3890</v>
      </c>
      <c r="F1240" s="3" t="s">
        <v>3891</v>
      </c>
      <c r="G1240" s="3"/>
      <c r="H1240" s="3">
        <v>1</v>
      </c>
      <c r="I1240" s="3">
        <v>228</v>
      </c>
      <c r="J1240" s="3" t="s">
        <v>38</v>
      </c>
      <c r="K1240" s="3">
        <v>13.029299630000001</v>
      </c>
      <c r="L1240" s="3">
        <v>77.631147569999996</v>
      </c>
      <c r="M1240" s="5">
        <v>75000</v>
      </c>
      <c r="N1240" s="6">
        <v>5000</v>
      </c>
      <c r="O1240" s="6">
        <f t="shared" si="19"/>
        <v>80000</v>
      </c>
      <c r="P1240" s="33" t="s">
        <v>6554</v>
      </c>
    </row>
    <row r="1241" spans="1:16" ht="127.5">
      <c r="A1241" s="3">
        <v>9562</v>
      </c>
      <c r="B1241" s="3" t="s">
        <v>111</v>
      </c>
      <c r="C1241" s="3" t="s">
        <v>6075</v>
      </c>
      <c r="D1241" s="4" t="s">
        <v>6077</v>
      </c>
      <c r="E1241" s="30" t="s">
        <v>3890</v>
      </c>
      <c r="F1241" s="3" t="s">
        <v>3891</v>
      </c>
      <c r="G1241" s="3"/>
      <c r="H1241" s="3">
        <v>1</v>
      </c>
      <c r="I1241" s="3">
        <v>228</v>
      </c>
      <c r="J1241" s="3" t="s">
        <v>38</v>
      </c>
      <c r="K1241" s="3">
        <v>13.040548749999999</v>
      </c>
      <c r="L1241" s="3">
        <v>77.623927800000004</v>
      </c>
      <c r="M1241" s="5">
        <v>75000</v>
      </c>
      <c r="N1241" s="6">
        <v>5000</v>
      </c>
      <c r="O1241" s="6">
        <f t="shared" si="19"/>
        <v>80000</v>
      </c>
      <c r="P1241" s="33" t="s">
        <v>6554</v>
      </c>
    </row>
    <row r="1242" spans="1:16" ht="114.75">
      <c r="A1242" s="3">
        <v>9563</v>
      </c>
      <c r="B1242" s="3" t="s">
        <v>111</v>
      </c>
      <c r="C1242" s="3" t="s">
        <v>6075</v>
      </c>
      <c r="D1242" s="4" t="s">
        <v>6078</v>
      </c>
      <c r="E1242" s="30" t="s">
        <v>3890</v>
      </c>
      <c r="F1242" s="3" t="s">
        <v>3891</v>
      </c>
      <c r="G1242" s="3"/>
      <c r="H1242" s="3">
        <v>1</v>
      </c>
      <c r="I1242" s="3">
        <v>228</v>
      </c>
      <c r="J1242" s="3" t="s">
        <v>38</v>
      </c>
      <c r="K1242" s="3">
        <v>13.0841674</v>
      </c>
      <c r="L1242" s="3">
        <v>77.593979500000003</v>
      </c>
      <c r="M1242" s="5">
        <v>75000</v>
      </c>
      <c r="N1242" s="6">
        <v>5000</v>
      </c>
      <c r="O1242" s="6">
        <f t="shared" si="19"/>
        <v>80000</v>
      </c>
      <c r="P1242" s="33" t="s">
        <v>6554</v>
      </c>
    </row>
    <row r="1243" spans="1:16" ht="102">
      <c r="A1243" s="3">
        <v>9564</v>
      </c>
      <c r="B1243" s="3" t="s">
        <v>111</v>
      </c>
      <c r="C1243" s="3" t="s">
        <v>6075</v>
      </c>
      <c r="D1243" s="4" t="s">
        <v>6079</v>
      </c>
      <c r="E1243" s="30" t="s">
        <v>3890</v>
      </c>
      <c r="F1243" s="3" t="s">
        <v>3891</v>
      </c>
      <c r="G1243" s="3"/>
      <c r="H1243" s="3">
        <v>1</v>
      </c>
      <c r="I1243" s="3">
        <v>228</v>
      </c>
      <c r="J1243" s="3" t="s">
        <v>19</v>
      </c>
      <c r="K1243" s="3">
        <v>13.097659999999999</v>
      </c>
      <c r="L1243" s="3">
        <v>77.584299999999999</v>
      </c>
      <c r="M1243" s="5">
        <v>50000</v>
      </c>
      <c r="N1243" s="6">
        <v>4000</v>
      </c>
      <c r="O1243" s="6">
        <f t="shared" si="19"/>
        <v>54000</v>
      </c>
      <c r="P1243" s="33" t="s">
        <v>6554</v>
      </c>
    </row>
    <row r="1244" spans="1:16" ht="114.75">
      <c r="A1244" s="3">
        <v>9565</v>
      </c>
      <c r="B1244" s="3" t="s">
        <v>111</v>
      </c>
      <c r="C1244" s="3" t="s">
        <v>6075</v>
      </c>
      <c r="D1244" s="4" t="s">
        <v>6080</v>
      </c>
      <c r="E1244" s="30" t="s">
        <v>3890</v>
      </c>
      <c r="F1244" s="3" t="s">
        <v>3891</v>
      </c>
      <c r="G1244" s="3"/>
      <c r="H1244" s="3">
        <v>1</v>
      </c>
      <c r="I1244" s="3">
        <v>228</v>
      </c>
      <c r="J1244" s="3" t="s">
        <v>38</v>
      </c>
      <c r="K1244" s="3">
        <v>13.0979545</v>
      </c>
      <c r="L1244" s="3">
        <v>77.596637099999995</v>
      </c>
      <c r="M1244" s="5">
        <v>75000</v>
      </c>
      <c r="N1244" s="6">
        <v>5000</v>
      </c>
      <c r="O1244" s="6">
        <f t="shared" si="19"/>
        <v>80000</v>
      </c>
      <c r="P1244" s="33" t="s">
        <v>6554</v>
      </c>
    </row>
    <row r="1245" spans="1:16" ht="76.5">
      <c r="A1245" s="3">
        <v>9566</v>
      </c>
      <c r="B1245" s="3" t="s">
        <v>111</v>
      </c>
      <c r="C1245" s="3" t="s">
        <v>6075</v>
      </c>
      <c r="D1245" s="4" t="s">
        <v>6081</v>
      </c>
      <c r="E1245" s="30" t="s">
        <v>3890</v>
      </c>
      <c r="F1245" s="3" t="s">
        <v>3891</v>
      </c>
      <c r="G1245" s="3"/>
      <c r="H1245" s="3">
        <v>1</v>
      </c>
      <c r="I1245" s="3">
        <v>228</v>
      </c>
      <c r="J1245" s="3" t="s">
        <v>19</v>
      </c>
      <c r="K1245" s="3">
        <v>13.097630000000001</v>
      </c>
      <c r="L1245" s="3">
        <v>77.563087999999993</v>
      </c>
      <c r="M1245" s="5">
        <v>50000</v>
      </c>
      <c r="N1245" s="6">
        <v>4000</v>
      </c>
      <c r="O1245" s="6">
        <f t="shared" si="19"/>
        <v>54000</v>
      </c>
      <c r="P1245" s="33" t="s">
        <v>6554</v>
      </c>
    </row>
    <row r="1246" spans="1:16" ht="114.75">
      <c r="A1246" s="3">
        <v>9567</v>
      </c>
      <c r="B1246" s="3" t="s">
        <v>111</v>
      </c>
      <c r="C1246" s="3" t="s">
        <v>6075</v>
      </c>
      <c r="D1246" s="4" t="s">
        <v>6082</v>
      </c>
      <c r="E1246" s="30" t="s">
        <v>3890</v>
      </c>
      <c r="F1246" s="3" t="s">
        <v>3891</v>
      </c>
      <c r="G1246" s="3"/>
      <c r="H1246" s="3">
        <v>1</v>
      </c>
      <c r="I1246" s="3">
        <v>228</v>
      </c>
      <c r="J1246" s="3" t="s">
        <v>38</v>
      </c>
      <c r="K1246" s="3">
        <v>13.037919</v>
      </c>
      <c r="L1246" s="3">
        <v>77.626375999999993</v>
      </c>
      <c r="M1246" s="5">
        <v>75000</v>
      </c>
      <c r="N1246" s="6">
        <v>5000</v>
      </c>
      <c r="O1246" s="6">
        <f t="shared" si="19"/>
        <v>80000</v>
      </c>
      <c r="P1246" s="33" t="s">
        <v>6554</v>
      </c>
    </row>
    <row r="1247" spans="1:16" ht="76.5">
      <c r="A1247" s="3">
        <v>9568</v>
      </c>
      <c r="B1247" s="3" t="s">
        <v>111</v>
      </c>
      <c r="C1247" s="3" t="s">
        <v>6075</v>
      </c>
      <c r="D1247" s="4" t="s">
        <v>6083</v>
      </c>
      <c r="E1247" s="30" t="s">
        <v>3890</v>
      </c>
      <c r="F1247" s="3" t="s">
        <v>3891</v>
      </c>
      <c r="G1247" s="3"/>
      <c r="H1247" s="3">
        <v>1</v>
      </c>
      <c r="I1247" s="3">
        <v>228</v>
      </c>
      <c r="J1247" s="3" t="s">
        <v>19</v>
      </c>
      <c r="K1247" s="3">
        <v>13.041339000000001</v>
      </c>
      <c r="L1247" s="3">
        <v>77.620925</v>
      </c>
      <c r="M1247" s="5">
        <v>50000</v>
      </c>
      <c r="N1247" s="6">
        <v>4000</v>
      </c>
      <c r="O1247" s="6">
        <f t="shared" si="19"/>
        <v>54000</v>
      </c>
      <c r="P1247" s="33" t="s">
        <v>6554</v>
      </c>
    </row>
    <row r="1248" spans="1:16" ht="204">
      <c r="A1248" s="3">
        <v>9569</v>
      </c>
      <c r="B1248" s="3" t="s">
        <v>111</v>
      </c>
      <c r="C1248" s="3" t="s">
        <v>6075</v>
      </c>
      <c r="D1248" s="4" t="s">
        <v>6084</v>
      </c>
      <c r="E1248" s="30" t="s">
        <v>3890</v>
      </c>
      <c r="F1248" s="3" t="s">
        <v>3891</v>
      </c>
      <c r="G1248" s="3"/>
      <c r="H1248" s="3">
        <v>1</v>
      </c>
      <c r="I1248" s="3">
        <v>228</v>
      </c>
      <c r="J1248" s="3" t="s">
        <v>19</v>
      </c>
      <c r="K1248" s="3">
        <v>13.064164999999999</v>
      </c>
      <c r="L1248" s="3">
        <v>77.583746000000005</v>
      </c>
      <c r="M1248" s="5">
        <v>50000</v>
      </c>
      <c r="N1248" s="6">
        <v>4000</v>
      </c>
      <c r="O1248" s="6">
        <f t="shared" si="19"/>
        <v>54000</v>
      </c>
      <c r="P1248" s="33" t="s">
        <v>6554</v>
      </c>
    </row>
    <row r="1249" spans="1:16" ht="127.5">
      <c r="A1249" s="3">
        <v>9570</v>
      </c>
      <c r="B1249" s="3" t="s">
        <v>111</v>
      </c>
      <c r="C1249" s="3" t="s">
        <v>6075</v>
      </c>
      <c r="D1249" s="4" t="s">
        <v>6085</v>
      </c>
      <c r="E1249" s="30" t="s">
        <v>3890</v>
      </c>
      <c r="F1249" s="3" t="s">
        <v>3891</v>
      </c>
      <c r="G1249" s="3"/>
      <c r="H1249" s="3">
        <v>1</v>
      </c>
      <c r="I1249" s="3">
        <v>228</v>
      </c>
      <c r="J1249" s="3" t="s">
        <v>19</v>
      </c>
      <c r="K1249" s="3">
        <v>13.121893</v>
      </c>
      <c r="L1249" s="3">
        <v>77.611841999999996</v>
      </c>
      <c r="M1249" s="5">
        <v>50000</v>
      </c>
      <c r="N1249" s="6">
        <v>4000</v>
      </c>
      <c r="O1249" s="6">
        <f t="shared" si="19"/>
        <v>54000</v>
      </c>
      <c r="P1249" s="33" t="s">
        <v>6554</v>
      </c>
    </row>
    <row r="1250" spans="1:16" ht="102">
      <c r="A1250" s="3">
        <v>9571</v>
      </c>
      <c r="B1250" s="3" t="s">
        <v>111</v>
      </c>
      <c r="C1250" s="3" t="s">
        <v>6075</v>
      </c>
      <c r="D1250" s="4" t="s">
        <v>6086</v>
      </c>
      <c r="E1250" s="30" t="s">
        <v>3890</v>
      </c>
      <c r="F1250" s="3" t="s">
        <v>3891</v>
      </c>
      <c r="G1250" s="3"/>
      <c r="H1250" s="3">
        <v>1</v>
      </c>
      <c r="I1250" s="3">
        <v>228</v>
      </c>
      <c r="J1250" s="3" t="s">
        <v>19</v>
      </c>
      <c r="K1250" s="3">
        <v>13.121508</v>
      </c>
      <c r="L1250" s="3">
        <v>77.611537999999996</v>
      </c>
      <c r="M1250" s="5">
        <v>50000</v>
      </c>
      <c r="N1250" s="6">
        <v>4000</v>
      </c>
      <c r="O1250" s="6">
        <f t="shared" si="19"/>
        <v>54000</v>
      </c>
      <c r="P1250" s="33" t="s">
        <v>6554</v>
      </c>
    </row>
    <row r="1251" spans="1:16" ht="89.25">
      <c r="A1251" s="3">
        <v>9572</v>
      </c>
      <c r="B1251" s="3" t="s">
        <v>111</v>
      </c>
      <c r="C1251" s="3" t="s">
        <v>6075</v>
      </c>
      <c r="D1251" s="4" t="s">
        <v>6087</v>
      </c>
      <c r="E1251" s="30" t="s">
        <v>3890</v>
      </c>
      <c r="F1251" s="3" t="s">
        <v>3891</v>
      </c>
      <c r="G1251" s="3"/>
      <c r="H1251" s="3">
        <v>1</v>
      </c>
      <c r="I1251" s="3">
        <v>228</v>
      </c>
      <c r="J1251" s="3" t="s">
        <v>19</v>
      </c>
      <c r="K1251" s="3">
        <v>13.092074</v>
      </c>
      <c r="L1251" s="3">
        <v>77.559338999999994</v>
      </c>
      <c r="M1251" s="5">
        <v>50000</v>
      </c>
      <c r="N1251" s="6">
        <v>4000</v>
      </c>
      <c r="O1251" s="6">
        <f t="shared" si="19"/>
        <v>54000</v>
      </c>
      <c r="P1251" s="33" t="s">
        <v>6554</v>
      </c>
    </row>
    <row r="1252" spans="1:16" ht="153">
      <c r="A1252" s="3">
        <v>9573</v>
      </c>
      <c r="B1252" s="3" t="s">
        <v>111</v>
      </c>
      <c r="C1252" s="3" t="s">
        <v>6075</v>
      </c>
      <c r="D1252" s="4" t="s">
        <v>6088</v>
      </c>
      <c r="E1252" s="30" t="s">
        <v>3890</v>
      </c>
      <c r="F1252" s="3" t="s">
        <v>3891</v>
      </c>
      <c r="G1252" s="3"/>
      <c r="H1252" s="3">
        <v>1</v>
      </c>
      <c r="I1252" s="3">
        <v>228</v>
      </c>
      <c r="J1252" s="3" t="s">
        <v>19</v>
      </c>
      <c r="K1252" s="3">
        <v>13.033048000000001</v>
      </c>
      <c r="L1252" s="3">
        <v>77.618906999999993</v>
      </c>
      <c r="M1252" s="5">
        <v>50000</v>
      </c>
      <c r="N1252" s="6">
        <v>4000</v>
      </c>
      <c r="O1252" s="6">
        <f t="shared" si="19"/>
        <v>54000</v>
      </c>
      <c r="P1252" s="33" t="s">
        <v>6554</v>
      </c>
    </row>
    <row r="1253" spans="1:16" ht="153">
      <c r="A1253" s="3">
        <v>9574</v>
      </c>
      <c r="B1253" s="3" t="s">
        <v>111</v>
      </c>
      <c r="C1253" s="3" t="s">
        <v>6075</v>
      </c>
      <c r="D1253" s="4" t="s">
        <v>6089</v>
      </c>
      <c r="E1253" s="30" t="s">
        <v>3890</v>
      </c>
      <c r="F1253" s="3" t="s">
        <v>3891</v>
      </c>
      <c r="G1253" s="3"/>
      <c r="H1253" s="3">
        <v>1</v>
      </c>
      <c r="I1253" s="3">
        <v>228</v>
      </c>
      <c r="J1253" s="3" t="s">
        <v>19</v>
      </c>
      <c r="K1253" s="3">
        <v>13.099919999999999</v>
      </c>
      <c r="L1253" s="3">
        <v>77.576802999999998</v>
      </c>
      <c r="M1253" s="5">
        <v>50000</v>
      </c>
      <c r="N1253" s="6">
        <v>4000</v>
      </c>
      <c r="O1253" s="6">
        <f t="shared" si="19"/>
        <v>54000</v>
      </c>
      <c r="P1253" s="33" t="s">
        <v>6554</v>
      </c>
    </row>
    <row r="1254" spans="1:16" ht="127.5">
      <c r="A1254" s="3">
        <v>9575</v>
      </c>
      <c r="B1254" s="3" t="s">
        <v>111</v>
      </c>
      <c r="C1254" s="3" t="s">
        <v>6075</v>
      </c>
      <c r="D1254" s="4" t="s">
        <v>6090</v>
      </c>
      <c r="E1254" s="30" t="s">
        <v>3890</v>
      </c>
      <c r="F1254" s="3" t="s">
        <v>3891</v>
      </c>
      <c r="G1254" s="3"/>
      <c r="H1254" s="3">
        <v>1</v>
      </c>
      <c r="I1254" s="3">
        <v>228</v>
      </c>
      <c r="J1254" s="3" t="s">
        <v>19</v>
      </c>
      <c r="K1254" s="3">
        <v>13.097770000000001</v>
      </c>
      <c r="L1254" s="3">
        <v>77.567830000000001</v>
      </c>
      <c r="M1254" s="5">
        <v>50000</v>
      </c>
      <c r="N1254" s="6">
        <v>4000</v>
      </c>
      <c r="O1254" s="6">
        <f t="shared" si="19"/>
        <v>54000</v>
      </c>
      <c r="P1254" s="33" t="s">
        <v>6554</v>
      </c>
    </row>
    <row r="1255" spans="1:16" ht="63.75">
      <c r="A1255" s="3">
        <v>9576</v>
      </c>
      <c r="B1255" s="3" t="s">
        <v>15</v>
      </c>
      <c r="C1255" s="3" t="s">
        <v>1302</v>
      </c>
      <c r="D1255" s="4" t="s">
        <v>9612</v>
      </c>
      <c r="E1255" s="30" t="s">
        <v>3890</v>
      </c>
      <c r="F1255" s="3" t="s">
        <v>3891</v>
      </c>
      <c r="G1255" s="3"/>
      <c r="H1255" s="3">
        <v>1</v>
      </c>
      <c r="I1255" s="3">
        <v>228</v>
      </c>
      <c r="J1255" s="3" t="s">
        <v>19</v>
      </c>
      <c r="K1255" s="3">
        <v>26.47166</v>
      </c>
      <c r="L1255" s="3">
        <v>80.357190000000003</v>
      </c>
      <c r="M1255" s="5">
        <v>15000</v>
      </c>
      <c r="N1255" s="6">
        <v>4000</v>
      </c>
      <c r="O1255" s="6">
        <f t="shared" si="19"/>
        <v>19000</v>
      </c>
      <c r="P1255" s="33" t="s">
        <v>6555</v>
      </c>
    </row>
    <row r="1256" spans="1:16" ht="76.5">
      <c r="A1256" s="3">
        <v>9577</v>
      </c>
      <c r="B1256" s="3" t="s">
        <v>15</v>
      </c>
      <c r="C1256" s="3" t="s">
        <v>1302</v>
      </c>
      <c r="D1256" s="4" t="s">
        <v>9613</v>
      </c>
      <c r="E1256" s="30" t="s">
        <v>3890</v>
      </c>
      <c r="F1256" s="3" t="s">
        <v>3891</v>
      </c>
      <c r="G1256" s="3"/>
      <c r="H1256" s="3">
        <v>1</v>
      </c>
      <c r="I1256" s="3">
        <v>288</v>
      </c>
      <c r="J1256" s="3" t="s">
        <v>19</v>
      </c>
      <c r="K1256" s="3">
        <v>26.47166</v>
      </c>
      <c r="L1256" s="3">
        <v>80.357190000000003</v>
      </c>
      <c r="M1256" s="5">
        <v>12500</v>
      </c>
      <c r="N1256" s="6">
        <v>4000</v>
      </c>
      <c r="O1256" s="6">
        <f t="shared" si="19"/>
        <v>16500</v>
      </c>
      <c r="P1256" s="33" t="s">
        <v>6555</v>
      </c>
    </row>
    <row r="1257" spans="1:16" ht="63.75">
      <c r="A1257" s="3">
        <v>9578</v>
      </c>
      <c r="B1257" s="3" t="s">
        <v>15</v>
      </c>
      <c r="C1257" s="3" t="s">
        <v>1302</v>
      </c>
      <c r="D1257" s="4" t="s">
        <v>9614</v>
      </c>
      <c r="E1257" s="30" t="s">
        <v>3890</v>
      </c>
      <c r="F1257" s="3" t="s">
        <v>3891</v>
      </c>
      <c r="G1257" s="3"/>
      <c r="H1257" s="3">
        <v>1</v>
      </c>
      <c r="I1257" s="3">
        <v>288</v>
      </c>
      <c r="J1257" s="3" t="s">
        <v>19</v>
      </c>
      <c r="K1257" s="3">
        <v>26.473749999999999</v>
      </c>
      <c r="L1257" s="3">
        <v>80.348349999999996</v>
      </c>
      <c r="M1257" s="5">
        <v>12500</v>
      </c>
      <c r="N1257" s="6">
        <v>4000</v>
      </c>
      <c r="O1257" s="6">
        <f t="shared" si="19"/>
        <v>16500</v>
      </c>
      <c r="P1257" s="33" t="s">
        <v>6555</v>
      </c>
    </row>
    <row r="1258" spans="1:16" ht="51">
      <c r="A1258" s="3">
        <v>9579</v>
      </c>
      <c r="B1258" s="3" t="s">
        <v>15</v>
      </c>
      <c r="C1258" s="3" t="s">
        <v>1302</v>
      </c>
      <c r="D1258" s="4" t="s">
        <v>9615</v>
      </c>
      <c r="E1258" s="30" t="s">
        <v>3890</v>
      </c>
      <c r="F1258" s="3" t="s">
        <v>3891</v>
      </c>
      <c r="G1258" s="3"/>
      <c r="H1258" s="3">
        <v>1</v>
      </c>
      <c r="I1258" s="3">
        <v>264</v>
      </c>
      <c r="J1258" s="3" t="s">
        <v>19</v>
      </c>
      <c r="K1258" s="3">
        <v>26.476130000000001</v>
      </c>
      <c r="L1258" s="3">
        <v>80.339169999999996</v>
      </c>
      <c r="M1258" s="5">
        <v>15000</v>
      </c>
      <c r="N1258" s="6">
        <v>4000</v>
      </c>
      <c r="O1258" s="6">
        <f t="shared" si="19"/>
        <v>19000</v>
      </c>
      <c r="P1258" s="33" t="s">
        <v>6555</v>
      </c>
    </row>
    <row r="1259" spans="1:16" ht="63.75">
      <c r="A1259" s="3">
        <v>9580</v>
      </c>
      <c r="B1259" s="3" t="s">
        <v>15</v>
      </c>
      <c r="C1259" s="3" t="s">
        <v>1302</v>
      </c>
      <c r="D1259" s="4" t="s">
        <v>9616</v>
      </c>
      <c r="E1259" s="30" t="s">
        <v>3890</v>
      </c>
      <c r="F1259" s="3" t="s">
        <v>3891</v>
      </c>
      <c r="G1259" s="3"/>
      <c r="H1259" s="3">
        <v>1</v>
      </c>
      <c r="I1259" s="3">
        <v>228</v>
      </c>
      <c r="J1259" s="3" t="s">
        <v>19</v>
      </c>
      <c r="K1259" s="3">
        <v>26.476130000000001</v>
      </c>
      <c r="L1259" s="3">
        <v>80.339169999999996</v>
      </c>
      <c r="M1259" s="5">
        <v>15000</v>
      </c>
      <c r="N1259" s="6">
        <v>4000</v>
      </c>
      <c r="O1259" s="6">
        <f t="shared" si="19"/>
        <v>19000</v>
      </c>
      <c r="P1259" s="33" t="s">
        <v>6555</v>
      </c>
    </row>
    <row r="1260" spans="1:16" ht="76.5">
      <c r="A1260" s="3">
        <v>9581</v>
      </c>
      <c r="B1260" s="3" t="s">
        <v>15</v>
      </c>
      <c r="C1260" s="3" t="s">
        <v>1302</v>
      </c>
      <c r="D1260" s="4" t="s">
        <v>9617</v>
      </c>
      <c r="E1260" s="30" t="s">
        <v>3890</v>
      </c>
      <c r="F1260" s="3" t="s">
        <v>3891</v>
      </c>
      <c r="G1260" s="3"/>
      <c r="H1260" s="3">
        <v>1</v>
      </c>
      <c r="I1260" s="3">
        <v>256</v>
      </c>
      <c r="J1260" s="3" t="s">
        <v>19</v>
      </c>
      <c r="K1260" s="3">
        <v>26.477630000000001</v>
      </c>
      <c r="L1260" s="3">
        <v>80.336039999999997</v>
      </c>
      <c r="M1260" s="5">
        <v>15000</v>
      </c>
      <c r="N1260" s="6">
        <v>4000</v>
      </c>
      <c r="O1260" s="6">
        <f t="shared" si="19"/>
        <v>19000</v>
      </c>
      <c r="P1260" s="33" t="s">
        <v>6555</v>
      </c>
    </row>
    <row r="1261" spans="1:16" ht="51">
      <c r="A1261" s="3">
        <v>9582</v>
      </c>
      <c r="B1261" s="3" t="s">
        <v>15</v>
      </c>
      <c r="C1261" s="3" t="s">
        <v>1302</v>
      </c>
      <c r="D1261" s="4" t="s">
        <v>9618</v>
      </c>
      <c r="E1261" s="30" t="s">
        <v>3890</v>
      </c>
      <c r="F1261" s="3" t="s">
        <v>3891</v>
      </c>
      <c r="G1261" s="3"/>
      <c r="H1261" s="3">
        <v>1</v>
      </c>
      <c r="I1261" s="3">
        <v>228</v>
      </c>
      <c r="J1261" s="3" t="s">
        <v>19</v>
      </c>
      <c r="K1261" s="3">
        <v>26.47569</v>
      </c>
      <c r="L1261" s="3">
        <v>80.329490000000007</v>
      </c>
      <c r="M1261" s="5">
        <v>15000</v>
      </c>
      <c r="N1261" s="6">
        <v>4000</v>
      </c>
      <c r="O1261" s="6">
        <f t="shared" si="19"/>
        <v>19000</v>
      </c>
      <c r="P1261" s="33" t="s">
        <v>6555</v>
      </c>
    </row>
    <row r="1262" spans="1:16" ht="63.75">
      <c r="A1262" s="3">
        <v>9583</v>
      </c>
      <c r="B1262" s="3" t="s">
        <v>15</v>
      </c>
      <c r="C1262" s="3" t="s">
        <v>1302</v>
      </c>
      <c r="D1262" s="4" t="s">
        <v>9619</v>
      </c>
      <c r="E1262" s="30" t="s">
        <v>3890</v>
      </c>
      <c r="F1262" s="3" t="s">
        <v>3891</v>
      </c>
      <c r="G1262" s="3"/>
      <c r="H1262" s="3">
        <v>1</v>
      </c>
      <c r="I1262" s="3">
        <v>228</v>
      </c>
      <c r="J1262" s="3" t="s">
        <v>19</v>
      </c>
      <c r="K1262" s="3">
        <v>26.474689999999999</v>
      </c>
      <c r="L1262" s="3">
        <v>80.331299999999999</v>
      </c>
      <c r="M1262" s="5">
        <v>15000</v>
      </c>
      <c r="N1262" s="6">
        <v>4000</v>
      </c>
      <c r="O1262" s="6">
        <f t="shared" si="19"/>
        <v>19000</v>
      </c>
      <c r="P1262" s="33" t="s">
        <v>6555</v>
      </c>
    </row>
    <row r="1263" spans="1:16" ht="89.25">
      <c r="A1263" s="3">
        <v>9584</v>
      </c>
      <c r="B1263" s="3" t="s">
        <v>15</v>
      </c>
      <c r="C1263" s="3" t="s">
        <v>1302</v>
      </c>
      <c r="D1263" s="4" t="s">
        <v>9620</v>
      </c>
      <c r="E1263" s="30" t="s">
        <v>3890</v>
      </c>
      <c r="F1263" s="3" t="s">
        <v>3891</v>
      </c>
      <c r="G1263" s="3"/>
      <c r="H1263" s="3">
        <v>1</v>
      </c>
      <c r="I1263" s="3">
        <v>288</v>
      </c>
      <c r="J1263" s="3" t="s">
        <v>19</v>
      </c>
      <c r="K1263" s="3">
        <v>26.47626</v>
      </c>
      <c r="L1263" s="3">
        <v>80.325119999999998</v>
      </c>
      <c r="M1263" s="5">
        <v>12500</v>
      </c>
      <c r="N1263" s="6">
        <v>4000</v>
      </c>
      <c r="O1263" s="6">
        <f t="shared" si="19"/>
        <v>16500</v>
      </c>
      <c r="P1263" s="33" t="s">
        <v>6555</v>
      </c>
    </row>
    <row r="1264" spans="1:16" ht="76.5">
      <c r="A1264" s="3">
        <v>9585</v>
      </c>
      <c r="B1264" s="3" t="s">
        <v>15</v>
      </c>
      <c r="C1264" s="3" t="s">
        <v>1302</v>
      </c>
      <c r="D1264" s="4" t="s">
        <v>9621</v>
      </c>
      <c r="E1264" s="30" t="s">
        <v>3890</v>
      </c>
      <c r="F1264" s="3" t="s">
        <v>3891</v>
      </c>
      <c r="G1264" s="3"/>
      <c r="H1264" s="3">
        <v>1</v>
      </c>
      <c r="I1264" s="3">
        <v>288</v>
      </c>
      <c r="J1264" s="3" t="s">
        <v>19</v>
      </c>
      <c r="K1264" s="3">
        <v>26.47794</v>
      </c>
      <c r="L1264" s="3">
        <v>80.323089999999993</v>
      </c>
      <c r="M1264" s="5">
        <v>12500</v>
      </c>
      <c r="N1264" s="6">
        <v>4000</v>
      </c>
      <c r="O1264" s="6">
        <f t="shared" si="19"/>
        <v>16500</v>
      </c>
      <c r="P1264" s="33" t="s">
        <v>6555</v>
      </c>
    </row>
    <row r="1265" spans="1:16" ht="89.25">
      <c r="A1265" s="3">
        <v>9586</v>
      </c>
      <c r="B1265" s="3" t="s">
        <v>15</v>
      </c>
      <c r="C1265" s="3" t="s">
        <v>1302</v>
      </c>
      <c r="D1265" s="4" t="s">
        <v>9622</v>
      </c>
      <c r="E1265" s="30" t="s">
        <v>3890</v>
      </c>
      <c r="F1265" s="3" t="s">
        <v>3891</v>
      </c>
      <c r="G1265" s="3"/>
      <c r="H1265" s="3">
        <v>1</v>
      </c>
      <c r="I1265" s="3">
        <v>228</v>
      </c>
      <c r="J1265" s="3" t="s">
        <v>19</v>
      </c>
      <c r="K1265" s="3">
        <v>26.47756</v>
      </c>
      <c r="L1265" s="3">
        <v>80.308179999999993</v>
      </c>
      <c r="M1265" s="5">
        <v>15000</v>
      </c>
      <c r="N1265" s="6">
        <v>4000</v>
      </c>
      <c r="O1265" s="6">
        <f t="shared" si="19"/>
        <v>19000</v>
      </c>
      <c r="P1265" s="33" t="s">
        <v>6555</v>
      </c>
    </row>
    <row r="1266" spans="1:16" ht="89.25">
      <c r="A1266" s="3">
        <v>9587</v>
      </c>
      <c r="B1266" s="3" t="s">
        <v>15</v>
      </c>
      <c r="C1266" s="3" t="s">
        <v>1302</v>
      </c>
      <c r="D1266" s="4" t="s">
        <v>9622</v>
      </c>
      <c r="E1266" s="30" t="s">
        <v>3890</v>
      </c>
      <c r="F1266" s="3" t="s">
        <v>3891</v>
      </c>
      <c r="G1266" s="3"/>
      <c r="H1266" s="3">
        <v>1</v>
      </c>
      <c r="I1266" s="3">
        <v>288</v>
      </c>
      <c r="J1266" s="3" t="s">
        <v>19</v>
      </c>
      <c r="K1266" s="3">
        <v>26.47953</v>
      </c>
      <c r="L1266" s="3">
        <v>80.306479999999993</v>
      </c>
      <c r="M1266" s="5">
        <v>15000</v>
      </c>
      <c r="N1266" s="6">
        <v>4000</v>
      </c>
      <c r="O1266" s="6">
        <f t="shared" si="19"/>
        <v>19000</v>
      </c>
      <c r="P1266" s="33" t="s">
        <v>6555</v>
      </c>
    </row>
    <row r="1267" spans="1:16" ht="89.25">
      <c r="A1267" s="3">
        <v>9588</v>
      </c>
      <c r="B1267" s="3" t="s">
        <v>15</v>
      </c>
      <c r="C1267" s="3" t="s">
        <v>1302</v>
      </c>
      <c r="D1267" s="4" t="s">
        <v>9623</v>
      </c>
      <c r="E1267" s="30" t="s">
        <v>3890</v>
      </c>
      <c r="F1267" s="3" t="s">
        <v>3891</v>
      </c>
      <c r="G1267" s="3"/>
      <c r="H1267" s="3">
        <v>1</v>
      </c>
      <c r="I1267" s="3">
        <v>288</v>
      </c>
      <c r="J1267" s="3" t="s">
        <v>19</v>
      </c>
      <c r="K1267" s="3">
        <v>26.47953</v>
      </c>
      <c r="L1267" s="3">
        <v>80.306479999999993</v>
      </c>
      <c r="M1267" s="5">
        <v>12500</v>
      </c>
      <c r="N1267" s="6">
        <v>4000</v>
      </c>
      <c r="O1267" s="6">
        <f t="shared" si="19"/>
        <v>16500</v>
      </c>
      <c r="P1267" s="33" t="s">
        <v>6555</v>
      </c>
    </row>
    <row r="1268" spans="1:16" ht="76.5">
      <c r="A1268" s="3">
        <v>9589</v>
      </c>
      <c r="B1268" s="3" t="s">
        <v>15</v>
      </c>
      <c r="C1268" s="3" t="s">
        <v>1302</v>
      </c>
      <c r="D1268" s="4" t="s">
        <v>9624</v>
      </c>
      <c r="E1268" s="30" t="s">
        <v>3890</v>
      </c>
      <c r="F1268" s="3" t="s">
        <v>3891</v>
      </c>
      <c r="G1268" s="3"/>
      <c r="H1268" s="3">
        <v>1</v>
      </c>
      <c r="I1268" s="3">
        <v>288</v>
      </c>
      <c r="J1268" s="3" t="s">
        <v>19</v>
      </c>
      <c r="K1268" s="3">
        <v>26.47756</v>
      </c>
      <c r="L1268" s="3">
        <v>80.308179999999993</v>
      </c>
      <c r="M1268" s="5">
        <v>12500</v>
      </c>
      <c r="N1268" s="6">
        <v>4000</v>
      </c>
      <c r="O1268" s="6">
        <f t="shared" si="19"/>
        <v>16500</v>
      </c>
      <c r="P1268" s="33" t="s">
        <v>6555</v>
      </c>
    </row>
    <row r="1269" spans="1:16" ht="127.5">
      <c r="A1269" s="3">
        <v>9590</v>
      </c>
      <c r="B1269" s="3" t="s">
        <v>15</v>
      </c>
      <c r="C1269" s="3" t="s">
        <v>1302</v>
      </c>
      <c r="D1269" s="4" t="s">
        <v>9625</v>
      </c>
      <c r="E1269" s="30" t="s">
        <v>3890</v>
      </c>
      <c r="F1269" s="3" t="s">
        <v>3891</v>
      </c>
      <c r="G1269" s="3"/>
      <c r="H1269" s="3">
        <v>1</v>
      </c>
      <c r="I1269" s="3">
        <v>288</v>
      </c>
      <c r="J1269" s="3" t="s">
        <v>19</v>
      </c>
      <c r="K1269" s="3">
        <v>26.483560000000001</v>
      </c>
      <c r="L1269" s="3">
        <v>80.298689999999993</v>
      </c>
      <c r="M1269" s="5">
        <v>12500</v>
      </c>
      <c r="N1269" s="6">
        <v>4000</v>
      </c>
      <c r="O1269" s="6">
        <f t="shared" si="19"/>
        <v>16500</v>
      </c>
      <c r="P1269" s="33" t="s">
        <v>6555</v>
      </c>
    </row>
    <row r="1270" spans="1:16" ht="63.75">
      <c r="A1270" s="3">
        <v>9591</v>
      </c>
      <c r="B1270" s="3" t="s">
        <v>15</v>
      </c>
      <c r="C1270" s="3" t="s">
        <v>1302</v>
      </c>
      <c r="D1270" s="4" t="s">
        <v>9626</v>
      </c>
      <c r="E1270" s="30" t="s">
        <v>3890</v>
      </c>
      <c r="F1270" s="3" t="s">
        <v>3891</v>
      </c>
      <c r="G1270" s="3"/>
      <c r="H1270" s="3">
        <v>1</v>
      </c>
      <c r="I1270" s="3">
        <v>228</v>
      </c>
      <c r="J1270" s="3" t="s">
        <v>38</v>
      </c>
      <c r="K1270" s="3">
        <v>26.461739999999999</v>
      </c>
      <c r="L1270" s="3">
        <v>80.293360000000007</v>
      </c>
      <c r="M1270" s="5">
        <v>15000</v>
      </c>
      <c r="N1270" s="6">
        <v>5000</v>
      </c>
      <c r="O1270" s="6">
        <f t="shared" si="19"/>
        <v>20000</v>
      </c>
      <c r="P1270" s="33" t="s">
        <v>6555</v>
      </c>
    </row>
    <row r="1271" spans="1:16" ht="63.75">
      <c r="A1271" s="3">
        <v>9592</v>
      </c>
      <c r="B1271" s="3" t="s">
        <v>15</v>
      </c>
      <c r="C1271" s="3" t="s">
        <v>1302</v>
      </c>
      <c r="D1271" s="4" t="s">
        <v>9627</v>
      </c>
      <c r="E1271" s="30" t="s">
        <v>3890</v>
      </c>
      <c r="F1271" s="3" t="s">
        <v>3891</v>
      </c>
      <c r="G1271" s="3"/>
      <c r="H1271" s="3">
        <v>1</v>
      </c>
      <c r="I1271" s="3">
        <v>228</v>
      </c>
      <c r="J1271" s="3" t="s">
        <v>19</v>
      </c>
      <c r="K1271" s="3">
        <v>26.465540000000001</v>
      </c>
      <c r="L1271" s="3">
        <v>80.306489999999997</v>
      </c>
      <c r="M1271" s="5">
        <v>15000</v>
      </c>
      <c r="N1271" s="6">
        <v>4000</v>
      </c>
      <c r="O1271" s="6">
        <f t="shared" si="19"/>
        <v>19000</v>
      </c>
      <c r="P1271" s="33" t="s">
        <v>6555</v>
      </c>
    </row>
    <row r="1272" spans="1:16" ht="114.75">
      <c r="A1272" s="3">
        <v>9593</v>
      </c>
      <c r="B1272" s="3" t="s">
        <v>15</v>
      </c>
      <c r="C1272" s="3" t="s">
        <v>1302</v>
      </c>
      <c r="D1272" s="4" t="s">
        <v>9628</v>
      </c>
      <c r="E1272" s="30" t="s">
        <v>3890</v>
      </c>
      <c r="F1272" s="3" t="s">
        <v>3891</v>
      </c>
      <c r="G1272" s="3"/>
      <c r="H1272" s="3">
        <v>1</v>
      </c>
      <c r="I1272" s="3">
        <v>288</v>
      </c>
      <c r="J1272" s="3" t="s">
        <v>19</v>
      </c>
      <c r="K1272" s="3">
        <v>26.465540000000001</v>
      </c>
      <c r="L1272" s="3">
        <v>80.306489999999997</v>
      </c>
      <c r="M1272" s="5">
        <v>12500</v>
      </c>
      <c r="N1272" s="6">
        <v>4000</v>
      </c>
      <c r="O1272" s="6">
        <f t="shared" si="19"/>
        <v>16500</v>
      </c>
      <c r="P1272" s="33" t="s">
        <v>6555</v>
      </c>
    </row>
    <row r="1273" spans="1:16" ht="89.25">
      <c r="A1273" s="3">
        <v>9594</v>
      </c>
      <c r="B1273" s="3" t="s">
        <v>15</v>
      </c>
      <c r="C1273" s="3" t="s">
        <v>1302</v>
      </c>
      <c r="D1273" s="4" t="s">
        <v>9629</v>
      </c>
      <c r="E1273" s="30" t="s">
        <v>3890</v>
      </c>
      <c r="F1273" s="3" t="s">
        <v>3891</v>
      </c>
      <c r="G1273" s="3"/>
      <c r="H1273" s="3">
        <v>1</v>
      </c>
      <c r="I1273" s="3">
        <v>288</v>
      </c>
      <c r="J1273" s="3" t="s">
        <v>19</v>
      </c>
      <c r="K1273" s="3">
        <v>26.491009999999999</v>
      </c>
      <c r="L1273" s="3">
        <v>80.316109999999995</v>
      </c>
      <c r="M1273" s="5">
        <v>12500</v>
      </c>
      <c r="N1273" s="6">
        <v>4000</v>
      </c>
      <c r="O1273" s="6">
        <f t="shared" si="19"/>
        <v>16500</v>
      </c>
      <c r="P1273" s="33" t="s">
        <v>6555</v>
      </c>
    </row>
    <row r="1274" spans="1:16" ht="102">
      <c r="A1274" s="3">
        <v>9595</v>
      </c>
      <c r="B1274" s="3" t="s">
        <v>15</v>
      </c>
      <c r="C1274" s="3" t="s">
        <v>1302</v>
      </c>
      <c r="D1274" s="4" t="s">
        <v>9630</v>
      </c>
      <c r="E1274" s="30" t="s">
        <v>3890</v>
      </c>
      <c r="F1274" s="3" t="s">
        <v>3891</v>
      </c>
      <c r="G1274" s="3"/>
      <c r="H1274" s="3">
        <v>1</v>
      </c>
      <c r="I1274" s="3">
        <v>228</v>
      </c>
      <c r="J1274" s="3" t="s">
        <v>19</v>
      </c>
      <c r="K1274" s="3">
        <v>26.488230000000001</v>
      </c>
      <c r="L1274" s="3">
        <v>80.319190000000006</v>
      </c>
      <c r="M1274" s="5">
        <v>15000</v>
      </c>
      <c r="N1274" s="6">
        <v>4000</v>
      </c>
      <c r="O1274" s="6">
        <f t="shared" si="19"/>
        <v>19000</v>
      </c>
      <c r="P1274" s="33" t="s">
        <v>6555</v>
      </c>
    </row>
    <row r="1275" spans="1:16" ht="63.75">
      <c r="A1275" s="3">
        <v>9596</v>
      </c>
      <c r="B1275" s="3" t="s">
        <v>15</v>
      </c>
      <c r="C1275" s="3" t="s">
        <v>1302</v>
      </c>
      <c r="D1275" s="4" t="s">
        <v>9631</v>
      </c>
      <c r="E1275" s="30" t="s">
        <v>3890</v>
      </c>
      <c r="F1275" s="3" t="s">
        <v>3891</v>
      </c>
      <c r="G1275" s="3"/>
      <c r="H1275" s="3">
        <v>1</v>
      </c>
      <c r="I1275" s="3">
        <v>288</v>
      </c>
      <c r="J1275" s="3" t="s">
        <v>19</v>
      </c>
      <c r="K1275" s="3">
        <v>26.43329</v>
      </c>
      <c r="L1275" s="3">
        <v>80.308610000000002</v>
      </c>
      <c r="M1275" s="5">
        <v>12500</v>
      </c>
      <c r="N1275" s="6">
        <v>4000</v>
      </c>
      <c r="O1275" s="6">
        <f t="shared" si="19"/>
        <v>16500</v>
      </c>
      <c r="P1275" s="33" t="s">
        <v>6555</v>
      </c>
    </row>
    <row r="1276" spans="1:16" ht="89.25">
      <c r="A1276" s="3">
        <v>9597</v>
      </c>
      <c r="B1276" s="3" t="s">
        <v>15</v>
      </c>
      <c r="C1276" s="3" t="s">
        <v>1302</v>
      </c>
      <c r="D1276" s="4" t="s">
        <v>9632</v>
      </c>
      <c r="E1276" s="30" t="s">
        <v>3890</v>
      </c>
      <c r="F1276" s="3" t="s">
        <v>3891</v>
      </c>
      <c r="G1276" s="3"/>
      <c r="H1276" s="3">
        <v>1</v>
      </c>
      <c r="I1276" s="3">
        <v>288</v>
      </c>
      <c r="J1276" s="3" t="s">
        <v>19</v>
      </c>
      <c r="K1276" s="3">
        <v>26.448910000000001</v>
      </c>
      <c r="L1276" s="3">
        <v>80.296049999999994</v>
      </c>
      <c r="M1276" s="5">
        <v>12500</v>
      </c>
      <c r="N1276" s="6">
        <v>4000</v>
      </c>
      <c r="O1276" s="6">
        <f t="shared" si="19"/>
        <v>16500</v>
      </c>
      <c r="P1276" s="33" t="s">
        <v>6555</v>
      </c>
    </row>
    <row r="1277" spans="1:16" ht="89.25">
      <c r="A1277" s="3">
        <v>9598</v>
      </c>
      <c r="B1277" s="3" t="s">
        <v>15</v>
      </c>
      <c r="C1277" s="3" t="s">
        <v>1302</v>
      </c>
      <c r="D1277" s="4" t="s">
        <v>9633</v>
      </c>
      <c r="E1277" s="30" t="s">
        <v>3890</v>
      </c>
      <c r="F1277" s="3" t="s">
        <v>3891</v>
      </c>
      <c r="G1277" s="3"/>
      <c r="H1277" s="3">
        <v>1</v>
      </c>
      <c r="I1277" s="3">
        <v>228</v>
      </c>
      <c r="J1277" s="3" t="s">
        <v>19</v>
      </c>
      <c r="K1277" s="3">
        <v>26.44087</v>
      </c>
      <c r="L1277" s="3">
        <v>80.309010000000001</v>
      </c>
      <c r="M1277" s="5">
        <v>15000</v>
      </c>
      <c r="N1277" s="6">
        <v>4000</v>
      </c>
      <c r="O1277" s="6">
        <f t="shared" si="19"/>
        <v>19000</v>
      </c>
      <c r="P1277" s="33" t="s">
        <v>6555</v>
      </c>
    </row>
    <row r="1278" spans="1:16" ht="89.25">
      <c r="A1278" s="3">
        <v>9599</v>
      </c>
      <c r="B1278" s="3" t="s">
        <v>15</v>
      </c>
      <c r="C1278" s="3" t="s">
        <v>1302</v>
      </c>
      <c r="D1278" s="4" t="s">
        <v>9634</v>
      </c>
      <c r="E1278" s="30" t="s">
        <v>3890</v>
      </c>
      <c r="F1278" s="3" t="s">
        <v>3891</v>
      </c>
      <c r="G1278" s="3"/>
      <c r="H1278" s="3">
        <v>1</v>
      </c>
      <c r="I1278" s="3">
        <v>288</v>
      </c>
      <c r="J1278" s="3" t="s">
        <v>19</v>
      </c>
      <c r="K1278" s="3">
        <v>26.442969999999999</v>
      </c>
      <c r="L1278" s="3">
        <v>80.309209999999993</v>
      </c>
      <c r="M1278" s="5">
        <v>12500</v>
      </c>
      <c r="N1278" s="6">
        <v>4000</v>
      </c>
      <c r="O1278" s="6">
        <f t="shared" si="19"/>
        <v>16500</v>
      </c>
      <c r="P1278" s="33" t="s">
        <v>6555</v>
      </c>
    </row>
    <row r="1279" spans="1:16" ht="76.5">
      <c r="A1279" s="3">
        <v>9600</v>
      </c>
      <c r="B1279" s="3" t="s">
        <v>15</v>
      </c>
      <c r="C1279" s="3" t="s">
        <v>1302</v>
      </c>
      <c r="D1279" s="4" t="s">
        <v>9635</v>
      </c>
      <c r="E1279" s="30" t="s">
        <v>3890</v>
      </c>
      <c r="F1279" s="3" t="s">
        <v>3891</v>
      </c>
      <c r="G1279" s="3"/>
      <c r="H1279" s="3">
        <v>1</v>
      </c>
      <c r="I1279" s="3">
        <v>288</v>
      </c>
      <c r="J1279" s="3" t="s">
        <v>19</v>
      </c>
      <c r="K1279" s="3">
        <v>26.443010000000001</v>
      </c>
      <c r="L1279" s="3">
        <v>80.309070000000006</v>
      </c>
      <c r="M1279" s="5">
        <v>12500</v>
      </c>
      <c r="N1279" s="6">
        <v>4000</v>
      </c>
      <c r="O1279" s="6">
        <f t="shared" si="19"/>
        <v>16500</v>
      </c>
      <c r="P1279" s="33" t="s">
        <v>6555</v>
      </c>
    </row>
    <row r="1280" spans="1:16" ht="76.5">
      <c r="A1280" s="3">
        <v>9601</v>
      </c>
      <c r="B1280" s="3" t="s">
        <v>15</v>
      </c>
      <c r="C1280" s="3" t="s">
        <v>1302</v>
      </c>
      <c r="D1280" s="4" t="s">
        <v>9636</v>
      </c>
      <c r="E1280" s="30" t="s">
        <v>3890</v>
      </c>
      <c r="F1280" s="3" t="s">
        <v>3891</v>
      </c>
      <c r="G1280" s="3"/>
      <c r="H1280" s="3">
        <v>1</v>
      </c>
      <c r="I1280" s="3">
        <v>288</v>
      </c>
      <c r="J1280" s="3" t="s">
        <v>19</v>
      </c>
      <c r="K1280" s="3">
        <v>26.462540000000001</v>
      </c>
      <c r="L1280" s="3">
        <v>80.311840000000004</v>
      </c>
      <c r="M1280" s="5">
        <v>12500</v>
      </c>
      <c r="N1280" s="6">
        <v>4000</v>
      </c>
      <c r="O1280" s="6">
        <f t="shared" si="19"/>
        <v>16500</v>
      </c>
      <c r="P1280" s="33" t="s">
        <v>6555</v>
      </c>
    </row>
    <row r="1281" spans="1:16" ht="76.5">
      <c r="A1281" s="3">
        <v>9602</v>
      </c>
      <c r="B1281" s="3" t="s">
        <v>15</v>
      </c>
      <c r="C1281" s="3" t="s">
        <v>1302</v>
      </c>
      <c r="D1281" s="4" t="s">
        <v>9637</v>
      </c>
      <c r="E1281" s="30" t="s">
        <v>3890</v>
      </c>
      <c r="F1281" s="3" t="s">
        <v>3891</v>
      </c>
      <c r="G1281" s="3"/>
      <c r="H1281" s="3">
        <v>1</v>
      </c>
      <c r="I1281" s="3">
        <v>288</v>
      </c>
      <c r="J1281" s="3" t="s">
        <v>19</v>
      </c>
      <c r="K1281" s="3">
        <v>26.432960000000001</v>
      </c>
      <c r="L1281" s="3">
        <v>80.336529999999996</v>
      </c>
      <c r="M1281" s="5">
        <v>12500</v>
      </c>
      <c r="N1281" s="6">
        <v>4000</v>
      </c>
      <c r="O1281" s="6">
        <f t="shared" ref="O1281:O1344" si="20">+M1281+N1281</f>
        <v>16500</v>
      </c>
      <c r="P1281" s="33" t="s">
        <v>6555</v>
      </c>
    </row>
    <row r="1282" spans="1:16" ht="76.5">
      <c r="A1282" s="3">
        <v>9603</v>
      </c>
      <c r="B1282" s="3" t="s">
        <v>15</v>
      </c>
      <c r="C1282" s="3" t="s">
        <v>1302</v>
      </c>
      <c r="D1282" s="4" t="s">
        <v>9638</v>
      </c>
      <c r="E1282" s="30" t="s">
        <v>3890</v>
      </c>
      <c r="F1282" s="3" t="s">
        <v>3891</v>
      </c>
      <c r="G1282" s="3"/>
      <c r="H1282" s="3">
        <v>1</v>
      </c>
      <c r="I1282" s="3">
        <v>228</v>
      </c>
      <c r="J1282" s="3" t="s">
        <v>19</v>
      </c>
      <c r="K1282" s="3">
        <v>26.41892</v>
      </c>
      <c r="L1282" s="3">
        <v>80.329430000000002</v>
      </c>
      <c r="M1282" s="5">
        <v>15000</v>
      </c>
      <c r="N1282" s="6">
        <v>4000</v>
      </c>
      <c r="O1282" s="6">
        <f t="shared" si="20"/>
        <v>19000</v>
      </c>
      <c r="P1282" s="33" t="s">
        <v>6555</v>
      </c>
    </row>
    <row r="1283" spans="1:16" ht="102">
      <c r="A1283" s="3">
        <v>9604</v>
      </c>
      <c r="B1283" s="3" t="s">
        <v>15</v>
      </c>
      <c r="C1283" s="3" t="s">
        <v>1302</v>
      </c>
      <c r="D1283" s="4" t="s">
        <v>9639</v>
      </c>
      <c r="E1283" s="30" t="s">
        <v>3890</v>
      </c>
      <c r="F1283" s="3" t="s">
        <v>3891</v>
      </c>
      <c r="G1283" s="3"/>
      <c r="H1283" s="3">
        <v>1</v>
      </c>
      <c r="I1283" s="3">
        <v>288</v>
      </c>
      <c r="J1283" s="3" t="s">
        <v>19</v>
      </c>
      <c r="K1283" s="3">
        <v>26.448460000000001</v>
      </c>
      <c r="L1283" s="3">
        <v>80.343710000000002</v>
      </c>
      <c r="M1283" s="5">
        <v>12500</v>
      </c>
      <c r="N1283" s="6">
        <v>4000</v>
      </c>
      <c r="O1283" s="6">
        <f t="shared" si="20"/>
        <v>16500</v>
      </c>
      <c r="P1283" s="33" t="s">
        <v>6555</v>
      </c>
    </row>
    <row r="1284" spans="1:16" ht="76.5">
      <c r="A1284" s="3">
        <v>9605</v>
      </c>
      <c r="B1284" s="3" t="s">
        <v>15</v>
      </c>
      <c r="C1284" s="3" t="s">
        <v>1302</v>
      </c>
      <c r="D1284" s="4" t="s">
        <v>9640</v>
      </c>
      <c r="E1284" s="30" t="s">
        <v>3890</v>
      </c>
      <c r="F1284" s="3" t="s">
        <v>3891</v>
      </c>
      <c r="G1284" s="3"/>
      <c r="H1284" s="3">
        <v>1</v>
      </c>
      <c r="I1284" s="3">
        <v>288</v>
      </c>
      <c r="J1284" s="3" t="s">
        <v>19</v>
      </c>
      <c r="K1284" s="3">
        <v>26.448460000000001</v>
      </c>
      <c r="L1284" s="3">
        <v>80.343710000000002</v>
      </c>
      <c r="M1284" s="5">
        <v>12500</v>
      </c>
      <c r="N1284" s="6">
        <v>4000</v>
      </c>
      <c r="O1284" s="6">
        <f t="shared" si="20"/>
        <v>16500</v>
      </c>
      <c r="P1284" s="33" t="s">
        <v>6555</v>
      </c>
    </row>
    <row r="1285" spans="1:16" ht="102">
      <c r="A1285" s="3">
        <v>9606</v>
      </c>
      <c r="B1285" s="3" t="s">
        <v>15</v>
      </c>
      <c r="C1285" s="3" t="s">
        <v>1302</v>
      </c>
      <c r="D1285" s="4" t="s">
        <v>9641</v>
      </c>
      <c r="E1285" s="30" t="s">
        <v>3890</v>
      </c>
      <c r="F1285" s="3" t="s">
        <v>3891</v>
      </c>
      <c r="G1285" s="3"/>
      <c r="H1285" s="3">
        <v>1</v>
      </c>
      <c r="I1285" s="3">
        <v>288</v>
      </c>
      <c r="J1285" s="3" t="s">
        <v>19</v>
      </c>
      <c r="K1285" s="3">
        <v>26.463090000000001</v>
      </c>
      <c r="L1285" s="3">
        <v>80.322550000000007</v>
      </c>
      <c r="M1285" s="5">
        <v>12500</v>
      </c>
      <c r="N1285" s="6">
        <v>4000</v>
      </c>
      <c r="O1285" s="6">
        <f t="shared" si="20"/>
        <v>16500</v>
      </c>
      <c r="P1285" s="33" t="s">
        <v>6555</v>
      </c>
    </row>
    <row r="1286" spans="1:16" ht="89.25">
      <c r="A1286" s="3">
        <v>9607</v>
      </c>
      <c r="B1286" s="3" t="s">
        <v>15</v>
      </c>
      <c r="C1286" s="3" t="s">
        <v>1302</v>
      </c>
      <c r="D1286" s="4" t="s">
        <v>9642</v>
      </c>
      <c r="E1286" s="30" t="s">
        <v>3890</v>
      </c>
      <c r="F1286" s="3" t="s">
        <v>3891</v>
      </c>
      <c r="G1286" s="3"/>
      <c r="H1286" s="3">
        <v>1</v>
      </c>
      <c r="I1286" s="3">
        <v>288</v>
      </c>
      <c r="J1286" s="3" t="s">
        <v>19</v>
      </c>
      <c r="K1286" s="3">
        <v>26.486460000000001</v>
      </c>
      <c r="L1286" s="3">
        <v>80.32302</v>
      </c>
      <c r="M1286" s="5">
        <v>12500</v>
      </c>
      <c r="N1286" s="6">
        <v>4000</v>
      </c>
      <c r="O1286" s="6">
        <f t="shared" si="20"/>
        <v>16500</v>
      </c>
      <c r="P1286" s="33" t="s">
        <v>6555</v>
      </c>
    </row>
    <row r="1287" spans="1:16" ht="102">
      <c r="A1287" s="3">
        <v>9608</v>
      </c>
      <c r="B1287" s="3" t="s">
        <v>15</v>
      </c>
      <c r="C1287" s="3" t="s">
        <v>1302</v>
      </c>
      <c r="D1287" s="4" t="s">
        <v>9643</v>
      </c>
      <c r="E1287" s="30" t="s">
        <v>3890</v>
      </c>
      <c r="F1287" s="3" t="s">
        <v>3891</v>
      </c>
      <c r="G1287" s="3"/>
      <c r="H1287" s="3">
        <v>1</v>
      </c>
      <c r="I1287" s="3">
        <v>288</v>
      </c>
      <c r="J1287" s="3" t="s">
        <v>19</v>
      </c>
      <c r="K1287" s="3">
        <v>26.486630000000002</v>
      </c>
      <c r="L1287" s="3">
        <v>80.32208</v>
      </c>
      <c r="M1287" s="5">
        <v>12500</v>
      </c>
      <c r="N1287" s="6">
        <v>4000</v>
      </c>
      <c r="O1287" s="6">
        <f t="shared" si="20"/>
        <v>16500</v>
      </c>
      <c r="P1287" s="33" t="s">
        <v>6555</v>
      </c>
    </row>
    <row r="1288" spans="1:16" ht="102">
      <c r="A1288" s="3">
        <v>9609</v>
      </c>
      <c r="B1288" s="3" t="s">
        <v>15</v>
      </c>
      <c r="C1288" s="3" t="s">
        <v>1302</v>
      </c>
      <c r="D1288" s="4" t="s">
        <v>9644</v>
      </c>
      <c r="E1288" s="30" t="s">
        <v>3890</v>
      </c>
      <c r="F1288" s="3" t="s">
        <v>3891</v>
      </c>
      <c r="G1288" s="3"/>
      <c r="H1288" s="3">
        <v>1</v>
      </c>
      <c r="I1288" s="3">
        <v>288</v>
      </c>
      <c r="J1288" s="3" t="s">
        <v>19</v>
      </c>
      <c r="K1288" s="3">
        <v>26.482489999999999</v>
      </c>
      <c r="L1288" s="3">
        <v>80.329369999999997</v>
      </c>
      <c r="M1288" s="5">
        <v>12500</v>
      </c>
      <c r="N1288" s="6">
        <v>4000</v>
      </c>
      <c r="O1288" s="6">
        <f t="shared" si="20"/>
        <v>16500</v>
      </c>
      <c r="P1288" s="33" t="s">
        <v>6555</v>
      </c>
    </row>
    <row r="1289" spans="1:16" ht="89.25">
      <c r="A1289" s="3">
        <v>9610</v>
      </c>
      <c r="B1289" s="3" t="s">
        <v>15</v>
      </c>
      <c r="C1289" s="3" t="s">
        <v>1302</v>
      </c>
      <c r="D1289" s="4" t="s">
        <v>9645</v>
      </c>
      <c r="E1289" s="30" t="s">
        <v>3890</v>
      </c>
      <c r="F1289" s="3" t="s">
        <v>3891</v>
      </c>
      <c r="G1289" s="3"/>
      <c r="H1289" s="3">
        <v>1</v>
      </c>
      <c r="I1289" s="3">
        <v>288</v>
      </c>
      <c r="J1289" s="3" t="s">
        <v>19</v>
      </c>
      <c r="K1289" s="3">
        <v>26.485969999999998</v>
      </c>
      <c r="L1289" s="3">
        <v>80.321749999999994</v>
      </c>
      <c r="M1289" s="5">
        <v>12500</v>
      </c>
      <c r="N1289" s="6">
        <v>4000</v>
      </c>
      <c r="O1289" s="6">
        <f t="shared" si="20"/>
        <v>16500</v>
      </c>
      <c r="P1289" s="33" t="s">
        <v>6555</v>
      </c>
    </row>
    <row r="1290" spans="1:16" ht="102">
      <c r="A1290" s="3">
        <v>9611</v>
      </c>
      <c r="B1290" s="3" t="s">
        <v>15</v>
      </c>
      <c r="C1290" s="3" t="s">
        <v>1302</v>
      </c>
      <c r="D1290" s="4" t="s">
        <v>9646</v>
      </c>
      <c r="E1290" s="30" t="s">
        <v>3890</v>
      </c>
      <c r="F1290" s="3" t="s">
        <v>3891</v>
      </c>
      <c r="G1290" s="3"/>
      <c r="H1290" s="3">
        <v>1</v>
      </c>
      <c r="I1290" s="3">
        <v>448</v>
      </c>
      <c r="J1290" s="3" t="s">
        <v>19</v>
      </c>
      <c r="K1290" s="3">
        <v>26.441009999999999</v>
      </c>
      <c r="L1290" s="3">
        <v>80.320890000000006</v>
      </c>
      <c r="M1290" s="5">
        <v>31250</v>
      </c>
      <c r="N1290" s="6">
        <v>4000</v>
      </c>
      <c r="O1290" s="6">
        <f t="shared" si="20"/>
        <v>35250</v>
      </c>
      <c r="P1290" s="33" t="s">
        <v>6555</v>
      </c>
    </row>
    <row r="1291" spans="1:16" ht="76.5">
      <c r="A1291" s="3">
        <v>9612</v>
      </c>
      <c r="B1291" s="3" t="s">
        <v>15</v>
      </c>
      <c r="C1291" s="3" t="s">
        <v>1302</v>
      </c>
      <c r="D1291" s="4" t="s">
        <v>9647</v>
      </c>
      <c r="E1291" s="30" t="s">
        <v>3890</v>
      </c>
      <c r="F1291" s="3" t="s">
        <v>3891</v>
      </c>
      <c r="G1291" s="3"/>
      <c r="H1291" s="3">
        <v>1</v>
      </c>
      <c r="I1291" s="3">
        <v>288</v>
      </c>
      <c r="J1291" s="3" t="s">
        <v>19</v>
      </c>
      <c r="K1291" s="3">
        <v>26.466159999999999</v>
      </c>
      <c r="L1291" s="3">
        <v>80.3596</v>
      </c>
      <c r="M1291" s="5">
        <v>12500</v>
      </c>
      <c r="N1291" s="6">
        <v>4000</v>
      </c>
      <c r="O1291" s="6">
        <f t="shared" si="20"/>
        <v>16500</v>
      </c>
      <c r="P1291" s="33" t="s">
        <v>6555</v>
      </c>
    </row>
    <row r="1292" spans="1:16" ht="89.25">
      <c r="A1292" s="3">
        <v>9613</v>
      </c>
      <c r="B1292" s="3" t="s">
        <v>15</v>
      </c>
      <c r="C1292" s="3" t="s">
        <v>1302</v>
      </c>
      <c r="D1292" s="4" t="s">
        <v>9648</v>
      </c>
      <c r="E1292" s="30" t="s">
        <v>3890</v>
      </c>
      <c r="F1292" s="3" t="s">
        <v>3891</v>
      </c>
      <c r="G1292" s="3"/>
      <c r="H1292" s="3">
        <v>1</v>
      </c>
      <c r="I1292" s="3">
        <v>288</v>
      </c>
      <c r="J1292" s="3" t="s">
        <v>19</v>
      </c>
      <c r="K1292" s="3">
        <v>26.477429999999998</v>
      </c>
      <c r="L1292" s="3">
        <v>80.296959999999999</v>
      </c>
      <c r="M1292" s="5">
        <v>12500</v>
      </c>
      <c r="N1292" s="6">
        <v>4000</v>
      </c>
      <c r="O1292" s="6">
        <f t="shared" si="20"/>
        <v>16500</v>
      </c>
      <c r="P1292" s="33" t="s">
        <v>6555</v>
      </c>
    </row>
    <row r="1293" spans="1:16" ht="114.75">
      <c r="A1293" s="3">
        <v>9614</v>
      </c>
      <c r="B1293" s="3" t="s">
        <v>15</v>
      </c>
      <c r="C1293" s="3" t="s">
        <v>1302</v>
      </c>
      <c r="D1293" s="4" t="s">
        <v>9649</v>
      </c>
      <c r="E1293" s="30" t="s">
        <v>3890</v>
      </c>
      <c r="F1293" s="3" t="s">
        <v>3891</v>
      </c>
      <c r="G1293" s="3"/>
      <c r="H1293" s="3">
        <v>1</v>
      </c>
      <c r="I1293" s="3">
        <v>288</v>
      </c>
      <c r="J1293" s="3" t="s">
        <v>19</v>
      </c>
      <c r="K1293" s="3">
        <v>26.416830000000001</v>
      </c>
      <c r="L1293" s="3">
        <v>80.380020000000002</v>
      </c>
      <c r="M1293" s="5">
        <v>12500</v>
      </c>
      <c r="N1293" s="6">
        <v>4000</v>
      </c>
      <c r="O1293" s="6">
        <f t="shared" si="20"/>
        <v>16500</v>
      </c>
      <c r="P1293" s="33" t="s">
        <v>6555</v>
      </c>
    </row>
    <row r="1294" spans="1:16" ht="63.75">
      <c r="A1294" s="3">
        <v>9615</v>
      </c>
      <c r="B1294" s="3" t="s">
        <v>15</v>
      </c>
      <c r="C1294" s="3" t="s">
        <v>1302</v>
      </c>
      <c r="D1294" s="4" t="s">
        <v>9650</v>
      </c>
      <c r="E1294" s="30" t="s">
        <v>3890</v>
      </c>
      <c r="F1294" s="3" t="s">
        <v>3891</v>
      </c>
      <c r="G1294" s="3"/>
      <c r="H1294" s="3">
        <v>1</v>
      </c>
      <c r="I1294" s="3">
        <v>228</v>
      </c>
      <c r="J1294" s="3" t="s">
        <v>19</v>
      </c>
      <c r="K1294" s="3">
        <v>26.47466</v>
      </c>
      <c r="L1294" s="3">
        <v>80.311229999999995</v>
      </c>
      <c r="M1294" s="5">
        <v>15000</v>
      </c>
      <c r="N1294" s="6">
        <v>4000</v>
      </c>
      <c r="O1294" s="6">
        <f t="shared" si="20"/>
        <v>19000</v>
      </c>
      <c r="P1294" s="33" t="s">
        <v>6555</v>
      </c>
    </row>
    <row r="1295" spans="1:16" ht="102">
      <c r="A1295" s="3">
        <v>9616</v>
      </c>
      <c r="B1295" s="3" t="s">
        <v>15</v>
      </c>
      <c r="C1295" s="3" t="s">
        <v>1302</v>
      </c>
      <c r="D1295" s="4" t="s">
        <v>9651</v>
      </c>
      <c r="E1295" s="30" t="s">
        <v>3890</v>
      </c>
      <c r="F1295" s="3" t="s">
        <v>3891</v>
      </c>
      <c r="G1295" s="3"/>
      <c r="H1295" s="3">
        <v>1</v>
      </c>
      <c r="I1295" s="3">
        <v>288</v>
      </c>
      <c r="J1295" s="3" t="s">
        <v>19</v>
      </c>
      <c r="K1295" s="3">
        <v>26.474820000000001</v>
      </c>
      <c r="L1295" s="3">
        <v>80.303780000000003</v>
      </c>
      <c r="M1295" s="5">
        <v>12500</v>
      </c>
      <c r="N1295" s="6">
        <v>4000</v>
      </c>
      <c r="O1295" s="6">
        <f t="shared" si="20"/>
        <v>16500</v>
      </c>
      <c r="P1295" s="33" t="s">
        <v>6555</v>
      </c>
    </row>
    <row r="1296" spans="1:16" ht="114.75">
      <c r="A1296" s="3">
        <v>9617</v>
      </c>
      <c r="B1296" s="3" t="s">
        <v>15</v>
      </c>
      <c r="C1296" s="3" t="s">
        <v>1302</v>
      </c>
      <c r="D1296" s="4" t="s">
        <v>9652</v>
      </c>
      <c r="E1296" s="30" t="s">
        <v>3890</v>
      </c>
      <c r="F1296" s="3" t="s">
        <v>3891</v>
      </c>
      <c r="G1296" s="3"/>
      <c r="H1296" s="3">
        <v>1</v>
      </c>
      <c r="I1296" s="3">
        <v>288</v>
      </c>
      <c r="J1296" s="3" t="s">
        <v>19</v>
      </c>
      <c r="K1296" s="3">
        <v>26.432960000000001</v>
      </c>
      <c r="L1296" s="3">
        <v>80.336529999999996</v>
      </c>
      <c r="M1296" s="5">
        <v>12500</v>
      </c>
      <c r="N1296" s="6">
        <v>4000</v>
      </c>
      <c r="O1296" s="6">
        <f t="shared" si="20"/>
        <v>16500</v>
      </c>
      <c r="P1296" s="33" t="s">
        <v>6555</v>
      </c>
    </row>
    <row r="1297" spans="1:16" ht="89.25">
      <c r="A1297" s="3">
        <v>9618</v>
      </c>
      <c r="B1297" s="3" t="s">
        <v>15</v>
      </c>
      <c r="C1297" s="3" t="s">
        <v>1302</v>
      </c>
      <c r="D1297" s="4" t="s">
        <v>9653</v>
      </c>
      <c r="E1297" s="30" t="s">
        <v>3890</v>
      </c>
      <c r="F1297" s="3" t="s">
        <v>3891</v>
      </c>
      <c r="G1297" s="3"/>
      <c r="H1297" s="3">
        <v>1</v>
      </c>
      <c r="I1297" s="3">
        <v>228</v>
      </c>
      <c r="J1297" s="3" t="s">
        <v>19</v>
      </c>
      <c r="K1297" s="3">
        <v>26.440480000000001</v>
      </c>
      <c r="L1297" s="3">
        <v>80.337860000000006</v>
      </c>
      <c r="M1297" s="5">
        <v>15000</v>
      </c>
      <c r="N1297" s="6">
        <v>4000</v>
      </c>
      <c r="O1297" s="6">
        <f t="shared" si="20"/>
        <v>19000</v>
      </c>
      <c r="P1297" s="33" t="s">
        <v>6555</v>
      </c>
    </row>
    <row r="1298" spans="1:16" ht="63.75">
      <c r="A1298" s="3">
        <v>9619</v>
      </c>
      <c r="B1298" s="3" t="s">
        <v>15</v>
      </c>
      <c r="C1298" s="3" t="s">
        <v>1302</v>
      </c>
      <c r="D1298" s="4" t="s">
        <v>9654</v>
      </c>
      <c r="E1298" s="30" t="s">
        <v>3890</v>
      </c>
      <c r="F1298" s="3" t="s">
        <v>3891</v>
      </c>
      <c r="G1298" s="3"/>
      <c r="H1298" s="3">
        <v>1</v>
      </c>
      <c r="I1298" s="3">
        <v>288</v>
      </c>
      <c r="J1298" s="3" t="s">
        <v>19</v>
      </c>
      <c r="K1298" s="3">
        <v>26.440480000000001</v>
      </c>
      <c r="L1298" s="3">
        <v>80.337860000000006</v>
      </c>
      <c r="M1298" s="5">
        <v>12500</v>
      </c>
      <c r="N1298" s="6">
        <v>4000</v>
      </c>
      <c r="O1298" s="6">
        <f t="shared" si="20"/>
        <v>16500</v>
      </c>
      <c r="P1298" s="33" t="s">
        <v>6555</v>
      </c>
    </row>
    <row r="1299" spans="1:16" ht="76.5">
      <c r="A1299" s="3">
        <v>9620</v>
      </c>
      <c r="B1299" s="3" t="s">
        <v>15</v>
      </c>
      <c r="C1299" s="3" t="s">
        <v>1302</v>
      </c>
      <c r="D1299" s="4" t="s">
        <v>9655</v>
      </c>
      <c r="E1299" s="30" t="s">
        <v>3890</v>
      </c>
      <c r="F1299" s="3" t="s">
        <v>3891</v>
      </c>
      <c r="G1299" s="3"/>
      <c r="H1299" s="3">
        <v>1</v>
      </c>
      <c r="I1299" s="3">
        <v>288</v>
      </c>
      <c r="J1299" s="3" t="s">
        <v>19</v>
      </c>
      <c r="K1299" s="3">
        <v>26.4297</v>
      </c>
      <c r="L1299" s="3">
        <v>80.344399999999993</v>
      </c>
      <c r="M1299" s="5">
        <v>12500</v>
      </c>
      <c r="N1299" s="6">
        <v>4000</v>
      </c>
      <c r="O1299" s="6">
        <f t="shared" si="20"/>
        <v>16500</v>
      </c>
      <c r="P1299" s="33" t="s">
        <v>6555</v>
      </c>
    </row>
    <row r="1300" spans="1:16" ht="51">
      <c r="A1300" s="3">
        <v>9621</v>
      </c>
      <c r="B1300" s="3" t="s">
        <v>380</v>
      </c>
      <c r="C1300" s="3"/>
      <c r="D1300" s="4" t="s">
        <v>9656</v>
      </c>
      <c r="E1300" s="30" t="s">
        <v>3890</v>
      </c>
      <c r="F1300" s="3" t="s">
        <v>3891</v>
      </c>
      <c r="G1300" s="3"/>
      <c r="H1300" s="3">
        <v>1</v>
      </c>
      <c r="I1300" s="3">
        <v>60</v>
      </c>
      <c r="J1300" s="3" t="s">
        <v>38</v>
      </c>
      <c r="K1300" s="3"/>
      <c r="L1300" s="3"/>
      <c r="M1300" s="5">
        <v>87500</v>
      </c>
      <c r="N1300" s="6">
        <v>5000</v>
      </c>
      <c r="O1300" s="6">
        <f t="shared" si="20"/>
        <v>92500</v>
      </c>
      <c r="P1300" s="33" t="s">
        <v>6499</v>
      </c>
    </row>
    <row r="1301" spans="1:16" ht="51">
      <c r="A1301" s="3">
        <v>9622</v>
      </c>
      <c r="B1301" s="3" t="s">
        <v>380</v>
      </c>
      <c r="C1301" s="3"/>
      <c r="D1301" s="4" t="s">
        <v>9656</v>
      </c>
      <c r="E1301" s="30" t="s">
        <v>3890</v>
      </c>
      <c r="F1301" s="3" t="s">
        <v>3891</v>
      </c>
      <c r="G1301" s="3"/>
      <c r="H1301" s="3">
        <v>2</v>
      </c>
      <c r="I1301" s="3">
        <v>32</v>
      </c>
      <c r="J1301" s="3" t="s">
        <v>38</v>
      </c>
      <c r="K1301" s="3"/>
      <c r="L1301" s="3"/>
      <c r="M1301" s="5">
        <v>87500</v>
      </c>
      <c r="N1301" s="6">
        <v>5000</v>
      </c>
      <c r="O1301" s="6">
        <f t="shared" si="20"/>
        <v>92500</v>
      </c>
      <c r="P1301" s="33" t="s">
        <v>6499</v>
      </c>
    </row>
    <row r="1302" spans="1:16" ht="51">
      <c r="A1302" s="3">
        <v>9623</v>
      </c>
      <c r="B1302" s="3" t="s">
        <v>380</v>
      </c>
      <c r="C1302" s="3"/>
      <c r="D1302" s="4" t="s">
        <v>9656</v>
      </c>
      <c r="E1302" s="30" t="s">
        <v>3890</v>
      </c>
      <c r="F1302" s="3" t="s">
        <v>3891</v>
      </c>
      <c r="G1302" s="3"/>
      <c r="H1302" s="3">
        <v>1</v>
      </c>
      <c r="I1302" s="3">
        <v>40</v>
      </c>
      <c r="J1302" s="3" t="s">
        <v>38</v>
      </c>
      <c r="K1302" s="3"/>
      <c r="L1302" s="3"/>
      <c r="M1302" s="5">
        <v>87500</v>
      </c>
      <c r="N1302" s="6">
        <v>5000</v>
      </c>
      <c r="O1302" s="6">
        <f t="shared" si="20"/>
        <v>92500</v>
      </c>
      <c r="P1302" s="33" t="s">
        <v>6499</v>
      </c>
    </row>
    <row r="1303" spans="1:16" ht="89.25">
      <c r="A1303" s="3">
        <v>9624</v>
      </c>
      <c r="B1303" s="3" t="s">
        <v>380</v>
      </c>
      <c r="C1303" s="3"/>
      <c r="D1303" s="4" t="s">
        <v>9657</v>
      </c>
      <c r="E1303" s="30" t="s">
        <v>3890</v>
      </c>
      <c r="F1303" s="3" t="s">
        <v>3891</v>
      </c>
      <c r="G1303" s="3"/>
      <c r="H1303" s="3">
        <v>2</v>
      </c>
      <c r="I1303" s="3">
        <v>44</v>
      </c>
      <c r="J1303" s="3" t="s">
        <v>38</v>
      </c>
      <c r="K1303" s="3"/>
      <c r="L1303" s="3"/>
      <c r="M1303" s="5">
        <v>87500</v>
      </c>
      <c r="N1303" s="6">
        <v>5000</v>
      </c>
      <c r="O1303" s="6">
        <f t="shared" si="20"/>
        <v>92500</v>
      </c>
      <c r="P1303" s="33" t="s">
        <v>6499</v>
      </c>
    </row>
    <row r="1304" spans="1:16" ht="178.5">
      <c r="A1304" s="3">
        <v>9625</v>
      </c>
      <c r="B1304" s="3" t="s">
        <v>380</v>
      </c>
      <c r="C1304" s="3"/>
      <c r="D1304" s="4" t="s">
        <v>9658</v>
      </c>
      <c r="E1304" s="30" t="s">
        <v>3890</v>
      </c>
      <c r="F1304" s="3" t="s">
        <v>3891</v>
      </c>
      <c r="G1304" s="3"/>
      <c r="H1304" s="3">
        <v>1</v>
      </c>
      <c r="I1304" s="3">
        <v>98</v>
      </c>
      <c r="J1304" s="3" t="s">
        <v>19</v>
      </c>
      <c r="K1304" s="3"/>
      <c r="L1304" s="3"/>
      <c r="M1304" s="5">
        <v>87500</v>
      </c>
      <c r="N1304" s="6">
        <v>4000</v>
      </c>
      <c r="O1304" s="6">
        <f t="shared" si="20"/>
        <v>91500</v>
      </c>
      <c r="P1304" s="33" t="s">
        <v>6499</v>
      </c>
    </row>
    <row r="1305" spans="1:16" ht="178.5">
      <c r="A1305" s="3">
        <v>9626</v>
      </c>
      <c r="B1305" s="3" t="s">
        <v>380</v>
      </c>
      <c r="C1305" s="3"/>
      <c r="D1305" s="4" t="s">
        <v>9658</v>
      </c>
      <c r="E1305" s="30" t="s">
        <v>3890</v>
      </c>
      <c r="F1305" s="3" t="s">
        <v>3891</v>
      </c>
      <c r="G1305" s="3"/>
      <c r="H1305" s="3">
        <v>2</v>
      </c>
      <c r="I1305" s="3">
        <v>22</v>
      </c>
      <c r="J1305" s="3" t="s">
        <v>19</v>
      </c>
      <c r="K1305" s="3"/>
      <c r="L1305" s="3"/>
      <c r="M1305" s="5">
        <v>156250</v>
      </c>
      <c r="N1305" s="6">
        <v>4000</v>
      </c>
      <c r="O1305" s="6">
        <f t="shared" si="20"/>
        <v>160250</v>
      </c>
      <c r="P1305" s="33" t="s">
        <v>6499</v>
      </c>
    </row>
    <row r="1306" spans="1:16" ht="178.5">
      <c r="A1306" s="3">
        <v>9627</v>
      </c>
      <c r="B1306" s="3" t="s">
        <v>380</v>
      </c>
      <c r="C1306" s="3"/>
      <c r="D1306" s="4" t="s">
        <v>9658</v>
      </c>
      <c r="E1306" s="30" t="s">
        <v>3890</v>
      </c>
      <c r="F1306" s="3" t="s">
        <v>3891</v>
      </c>
      <c r="G1306" s="3"/>
      <c r="H1306" s="3">
        <v>3</v>
      </c>
      <c r="I1306" s="3">
        <v>28</v>
      </c>
      <c r="J1306" s="3" t="s">
        <v>19</v>
      </c>
      <c r="K1306" s="3"/>
      <c r="L1306" s="3"/>
      <c r="M1306" s="5">
        <v>156250</v>
      </c>
      <c r="N1306" s="6">
        <v>4000</v>
      </c>
      <c r="O1306" s="6">
        <f t="shared" si="20"/>
        <v>160250</v>
      </c>
      <c r="P1306" s="33" t="s">
        <v>6499</v>
      </c>
    </row>
    <row r="1307" spans="1:16" ht="38.25">
      <c r="A1307" s="3">
        <v>9628</v>
      </c>
      <c r="B1307" s="3" t="s">
        <v>380</v>
      </c>
      <c r="C1307" s="3"/>
      <c r="D1307" s="4" t="s">
        <v>9659</v>
      </c>
      <c r="E1307" s="30" t="s">
        <v>3890</v>
      </c>
      <c r="F1307" s="3" t="s">
        <v>3891</v>
      </c>
      <c r="G1307" s="3"/>
      <c r="H1307" s="3">
        <v>1</v>
      </c>
      <c r="I1307" s="3">
        <v>80</v>
      </c>
      <c r="J1307" s="3" t="s">
        <v>38</v>
      </c>
      <c r="K1307" s="3"/>
      <c r="L1307" s="3"/>
      <c r="M1307" s="5">
        <v>68750</v>
      </c>
      <c r="N1307" s="6">
        <v>5000</v>
      </c>
      <c r="O1307" s="6">
        <f t="shared" si="20"/>
        <v>73750</v>
      </c>
      <c r="P1307" s="33" t="s">
        <v>6499</v>
      </c>
    </row>
    <row r="1308" spans="1:16" ht="38.25">
      <c r="A1308" s="3">
        <v>9629</v>
      </c>
      <c r="B1308" s="3" t="s">
        <v>380</v>
      </c>
      <c r="C1308" s="3"/>
      <c r="D1308" s="4" t="s">
        <v>9659</v>
      </c>
      <c r="E1308" s="30" t="s">
        <v>3890</v>
      </c>
      <c r="F1308" s="3" t="s">
        <v>3891</v>
      </c>
      <c r="G1308" s="3"/>
      <c r="H1308" s="3">
        <v>2</v>
      </c>
      <c r="I1308" s="3">
        <v>24</v>
      </c>
      <c r="J1308" s="3" t="s">
        <v>38</v>
      </c>
      <c r="K1308" s="3"/>
      <c r="L1308" s="3"/>
      <c r="M1308" s="5">
        <v>156250</v>
      </c>
      <c r="N1308" s="6">
        <v>5000</v>
      </c>
      <c r="O1308" s="6">
        <f t="shared" si="20"/>
        <v>161250</v>
      </c>
      <c r="P1308" s="33" t="s">
        <v>6499</v>
      </c>
    </row>
    <row r="1309" spans="1:16" ht="38.25">
      <c r="A1309" s="3">
        <v>9630</v>
      </c>
      <c r="B1309" s="3" t="s">
        <v>380</v>
      </c>
      <c r="C1309" s="3"/>
      <c r="D1309" s="4" t="s">
        <v>9659</v>
      </c>
      <c r="E1309" s="30" t="s">
        <v>3890</v>
      </c>
      <c r="F1309" s="3" t="s">
        <v>3891</v>
      </c>
      <c r="G1309" s="3"/>
      <c r="H1309" s="3">
        <v>1</v>
      </c>
      <c r="I1309" s="3">
        <v>60</v>
      </c>
      <c r="J1309" s="3" t="s">
        <v>38</v>
      </c>
      <c r="K1309" s="3"/>
      <c r="L1309" s="3"/>
      <c r="M1309" s="5">
        <v>156250</v>
      </c>
      <c r="N1309" s="6">
        <v>5000</v>
      </c>
      <c r="O1309" s="6">
        <f t="shared" si="20"/>
        <v>161250</v>
      </c>
      <c r="P1309" s="33" t="s">
        <v>6499</v>
      </c>
    </row>
    <row r="1310" spans="1:16" ht="63.75">
      <c r="A1310" s="3">
        <v>9631</v>
      </c>
      <c r="B1310" s="3" t="s">
        <v>55</v>
      </c>
      <c r="C1310" s="3" t="s">
        <v>1499</v>
      </c>
      <c r="D1310" s="4" t="s">
        <v>9660</v>
      </c>
      <c r="E1310" s="30" t="s">
        <v>3890</v>
      </c>
      <c r="F1310" s="3" t="s">
        <v>3891</v>
      </c>
      <c r="G1310" s="3"/>
      <c r="H1310" s="3">
        <v>3</v>
      </c>
      <c r="I1310" s="3">
        <v>180</v>
      </c>
      <c r="J1310" s="3" t="s">
        <v>38</v>
      </c>
      <c r="K1310" s="3"/>
      <c r="L1310" s="3"/>
      <c r="M1310" s="5">
        <v>93750</v>
      </c>
      <c r="N1310" s="6">
        <v>5000</v>
      </c>
      <c r="O1310" s="6">
        <f t="shared" si="20"/>
        <v>98750</v>
      </c>
      <c r="P1310" s="33" t="s">
        <v>6504</v>
      </c>
    </row>
    <row r="1311" spans="1:16" ht="51">
      <c r="A1311" s="3">
        <v>9632</v>
      </c>
      <c r="B1311" s="3" t="s">
        <v>371</v>
      </c>
      <c r="C1311" s="3" t="s">
        <v>497</v>
      </c>
      <c r="D1311" s="4" t="s">
        <v>9661</v>
      </c>
      <c r="E1311" s="30" t="s">
        <v>3890</v>
      </c>
      <c r="F1311" s="3" t="s">
        <v>3891</v>
      </c>
      <c r="G1311" s="3"/>
      <c r="H1311" s="3">
        <v>1</v>
      </c>
      <c r="I1311" s="3">
        <v>160</v>
      </c>
      <c r="J1311" s="3" t="s">
        <v>19</v>
      </c>
      <c r="K1311" s="3"/>
      <c r="L1311" s="3"/>
      <c r="M1311" s="5">
        <v>218750</v>
      </c>
      <c r="N1311" s="6">
        <v>4000</v>
      </c>
      <c r="O1311" s="6">
        <f t="shared" si="20"/>
        <v>222750</v>
      </c>
      <c r="P1311" s="33" t="s">
        <v>6547</v>
      </c>
    </row>
    <row r="1312" spans="1:16" ht="51">
      <c r="A1312" s="3">
        <v>9633</v>
      </c>
      <c r="B1312" s="3" t="s">
        <v>371</v>
      </c>
      <c r="C1312" s="3" t="s">
        <v>497</v>
      </c>
      <c r="D1312" s="4" t="s">
        <v>9662</v>
      </c>
      <c r="E1312" s="30" t="s">
        <v>3890</v>
      </c>
      <c r="F1312" s="3" t="s">
        <v>3891</v>
      </c>
      <c r="G1312" s="3"/>
      <c r="H1312" s="3">
        <v>2</v>
      </c>
      <c r="I1312" s="3">
        <v>168</v>
      </c>
      <c r="J1312" s="3" t="s">
        <v>19</v>
      </c>
      <c r="K1312" s="3"/>
      <c r="L1312" s="3"/>
      <c r="M1312" s="5">
        <v>437500</v>
      </c>
      <c r="N1312" s="6">
        <v>4000</v>
      </c>
      <c r="O1312" s="6">
        <f t="shared" si="20"/>
        <v>441500</v>
      </c>
      <c r="P1312" s="33" t="s">
        <v>6547</v>
      </c>
    </row>
    <row r="1313" spans="1:16" ht="63.75">
      <c r="A1313" s="3">
        <v>9634</v>
      </c>
      <c r="B1313" s="3" t="s">
        <v>371</v>
      </c>
      <c r="C1313" s="3" t="s">
        <v>497</v>
      </c>
      <c r="D1313" s="4" t="s">
        <v>9663</v>
      </c>
      <c r="E1313" s="30" t="s">
        <v>3890</v>
      </c>
      <c r="F1313" s="3" t="s">
        <v>3891</v>
      </c>
      <c r="G1313" s="3"/>
      <c r="H1313" s="3">
        <v>4</v>
      </c>
      <c r="I1313" s="3">
        <v>168</v>
      </c>
      <c r="J1313" s="3" t="s">
        <v>19</v>
      </c>
      <c r="K1313" s="3"/>
      <c r="L1313" s="3"/>
      <c r="M1313" s="5">
        <v>437500</v>
      </c>
      <c r="N1313" s="6">
        <v>4000</v>
      </c>
      <c r="O1313" s="6">
        <f t="shared" si="20"/>
        <v>441500</v>
      </c>
      <c r="P1313" s="33" t="s">
        <v>6547</v>
      </c>
    </row>
    <row r="1314" spans="1:16" ht="63.75">
      <c r="A1314" s="3">
        <v>9635</v>
      </c>
      <c r="B1314" s="3" t="s">
        <v>371</v>
      </c>
      <c r="C1314" s="3" t="s">
        <v>497</v>
      </c>
      <c r="D1314" s="4" t="s">
        <v>9664</v>
      </c>
      <c r="E1314" s="30" t="s">
        <v>3890</v>
      </c>
      <c r="F1314" s="3" t="s">
        <v>3891</v>
      </c>
      <c r="G1314" s="3"/>
      <c r="H1314" s="3">
        <v>4</v>
      </c>
      <c r="I1314" s="3">
        <v>168</v>
      </c>
      <c r="J1314" s="3" t="s">
        <v>19</v>
      </c>
      <c r="K1314" s="3"/>
      <c r="L1314" s="3"/>
      <c r="M1314" s="5">
        <v>437500</v>
      </c>
      <c r="N1314" s="6">
        <v>4000</v>
      </c>
      <c r="O1314" s="6">
        <f t="shared" si="20"/>
        <v>441500</v>
      </c>
      <c r="P1314" s="33" t="s">
        <v>6547</v>
      </c>
    </row>
    <row r="1315" spans="1:16" ht="102">
      <c r="A1315" s="3">
        <v>9636</v>
      </c>
      <c r="B1315" s="3" t="s">
        <v>371</v>
      </c>
      <c r="C1315" s="3" t="s">
        <v>497</v>
      </c>
      <c r="D1315" s="4" t="s">
        <v>9665</v>
      </c>
      <c r="E1315" s="30" t="s">
        <v>3890</v>
      </c>
      <c r="F1315" s="3" t="s">
        <v>3891</v>
      </c>
      <c r="G1315" s="3"/>
      <c r="H1315" s="3">
        <v>1</v>
      </c>
      <c r="I1315" s="3">
        <v>168</v>
      </c>
      <c r="J1315" s="3" t="s">
        <v>19</v>
      </c>
      <c r="K1315" s="3"/>
      <c r="L1315" s="3"/>
      <c r="M1315" s="5">
        <v>218750</v>
      </c>
      <c r="N1315" s="6">
        <v>4000</v>
      </c>
      <c r="O1315" s="6">
        <f t="shared" si="20"/>
        <v>222750</v>
      </c>
      <c r="P1315" s="33" t="s">
        <v>6547</v>
      </c>
    </row>
    <row r="1316" spans="1:16" ht="76.5">
      <c r="A1316" s="3">
        <v>9637</v>
      </c>
      <c r="B1316" s="3" t="s">
        <v>371</v>
      </c>
      <c r="C1316" s="3" t="s">
        <v>497</v>
      </c>
      <c r="D1316" s="4" t="s">
        <v>9666</v>
      </c>
      <c r="E1316" s="30" t="s">
        <v>3890</v>
      </c>
      <c r="F1316" s="3" t="s">
        <v>3891</v>
      </c>
      <c r="G1316" s="3"/>
      <c r="H1316" s="3">
        <v>1</v>
      </c>
      <c r="I1316" s="3">
        <v>168</v>
      </c>
      <c r="J1316" s="3" t="s">
        <v>19</v>
      </c>
      <c r="K1316" s="3"/>
      <c r="L1316" s="3"/>
      <c r="M1316" s="5">
        <v>218750</v>
      </c>
      <c r="N1316" s="6">
        <v>4000</v>
      </c>
      <c r="O1316" s="6">
        <f t="shared" si="20"/>
        <v>222750</v>
      </c>
      <c r="P1316" s="33" t="s">
        <v>6547</v>
      </c>
    </row>
    <row r="1317" spans="1:16" ht="76.5">
      <c r="A1317" s="3">
        <v>9638</v>
      </c>
      <c r="B1317" s="3" t="s">
        <v>371</v>
      </c>
      <c r="C1317" s="3" t="s">
        <v>497</v>
      </c>
      <c r="D1317" s="4" t="s">
        <v>9667</v>
      </c>
      <c r="E1317" s="30" t="s">
        <v>3890</v>
      </c>
      <c r="F1317" s="3" t="s">
        <v>3891</v>
      </c>
      <c r="G1317" s="3"/>
      <c r="H1317" s="3">
        <v>1</v>
      </c>
      <c r="I1317" s="3">
        <v>168</v>
      </c>
      <c r="J1317" s="3" t="s">
        <v>19</v>
      </c>
      <c r="K1317" s="3"/>
      <c r="L1317" s="3"/>
      <c r="M1317" s="5">
        <v>218750</v>
      </c>
      <c r="N1317" s="6">
        <v>4000</v>
      </c>
      <c r="O1317" s="6">
        <f t="shared" si="20"/>
        <v>222750</v>
      </c>
      <c r="P1317" s="33" t="s">
        <v>6547</v>
      </c>
    </row>
    <row r="1318" spans="1:16" ht="76.5">
      <c r="A1318" s="3">
        <v>9639</v>
      </c>
      <c r="B1318" s="3" t="s">
        <v>371</v>
      </c>
      <c r="C1318" s="3" t="s">
        <v>497</v>
      </c>
      <c r="D1318" s="4" t="s">
        <v>9668</v>
      </c>
      <c r="E1318" s="30" t="s">
        <v>3890</v>
      </c>
      <c r="F1318" s="3" t="s">
        <v>3891</v>
      </c>
      <c r="G1318" s="3"/>
      <c r="H1318" s="3">
        <v>1</v>
      </c>
      <c r="I1318" s="3">
        <v>184</v>
      </c>
      <c r="J1318" s="3" t="s">
        <v>19</v>
      </c>
      <c r="K1318" s="3"/>
      <c r="L1318" s="3"/>
      <c r="M1318" s="5">
        <v>218750</v>
      </c>
      <c r="N1318" s="6">
        <v>4000</v>
      </c>
      <c r="O1318" s="6">
        <f t="shared" si="20"/>
        <v>222750</v>
      </c>
      <c r="P1318" s="33" t="s">
        <v>6547</v>
      </c>
    </row>
    <row r="1319" spans="1:16" ht="76.5">
      <c r="A1319" s="3">
        <v>9640</v>
      </c>
      <c r="B1319" s="3" t="s">
        <v>371</v>
      </c>
      <c r="C1319" s="3" t="s">
        <v>497</v>
      </c>
      <c r="D1319" s="4" t="s">
        <v>9669</v>
      </c>
      <c r="E1319" s="30" t="s">
        <v>3890</v>
      </c>
      <c r="F1319" s="3" t="s">
        <v>3891</v>
      </c>
      <c r="G1319" s="3"/>
      <c r="H1319" s="3">
        <v>1</v>
      </c>
      <c r="I1319" s="3">
        <v>181.6</v>
      </c>
      <c r="J1319" s="3" t="s">
        <v>19</v>
      </c>
      <c r="K1319" s="3"/>
      <c r="L1319" s="3"/>
      <c r="M1319" s="5">
        <v>218750</v>
      </c>
      <c r="N1319" s="6">
        <v>4000</v>
      </c>
      <c r="O1319" s="6">
        <f t="shared" si="20"/>
        <v>222750</v>
      </c>
      <c r="P1319" s="33" t="s">
        <v>6547</v>
      </c>
    </row>
    <row r="1320" spans="1:16" ht="63.75">
      <c r="A1320" s="3">
        <v>9641</v>
      </c>
      <c r="B1320" s="3" t="s">
        <v>371</v>
      </c>
      <c r="C1320" s="3" t="s">
        <v>497</v>
      </c>
      <c r="D1320" s="4" t="s">
        <v>9670</v>
      </c>
      <c r="E1320" s="30" t="s">
        <v>3890</v>
      </c>
      <c r="F1320" s="3" t="s">
        <v>3891</v>
      </c>
      <c r="G1320" s="3"/>
      <c r="H1320" s="3">
        <v>1</v>
      </c>
      <c r="I1320" s="3">
        <v>179.2</v>
      </c>
      <c r="J1320" s="3" t="s">
        <v>19</v>
      </c>
      <c r="K1320" s="3"/>
      <c r="L1320" s="3"/>
      <c r="M1320" s="5">
        <v>218750</v>
      </c>
      <c r="N1320" s="6">
        <v>4000</v>
      </c>
      <c r="O1320" s="6">
        <f t="shared" si="20"/>
        <v>222750</v>
      </c>
      <c r="P1320" s="33" t="s">
        <v>6547</v>
      </c>
    </row>
    <row r="1321" spans="1:16" ht="76.5">
      <c r="A1321" s="3">
        <v>9642</v>
      </c>
      <c r="B1321" s="3" t="s">
        <v>371</v>
      </c>
      <c r="C1321" s="3" t="s">
        <v>497</v>
      </c>
      <c r="D1321" s="4" t="s">
        <v>9671</v>
      </c>
      <c r="E1321" s="30" t="s">
        <v>3890</v>
      </c>
      <c r="F1321" s="3" t="s">
        <v>3891</v>
      </c>
      <c r="G1321" s="3"/>
      <c r="H1321" s="3">
        <v>1</v>
      </c>
      <c r="I1321" s="3">
        <v>184</v>
      </c>
      <c r="J1321" s="3" t="s">
        <v>19</v>
      </c>
      <c r="K1321" s="3"/>
      <c r="L1321" s="3"/>
      <c r="M1321" s="5">
        <v>218750</v>
      </c>
      <c r="N1321" s="6">
        <v>4000</v>
      </c>
      <c r="O1321" s="6">
        <f t="shared" si="20"/>
        <v>222750</v>
      </c>
      <c r="P1321" s="33" t="s">
        <v>6547</v>
      </c>
    </row>
    <row r="1322" spans="1:16" ht="89.25">
      <c r="A1322" s="3">
        <v>9643</v>
      </c>
      <c r="B1322" s="3" t="s">
        <v>371</v>
      </c>
      <c r="C1322" s="3" t="s">
        <v>497</v>
      </c>
      <c r="D1322" s="4" t="s">
        <v>9672</v>
      </c>
      <c r="E1322" s="30" t="s">
        <v>3890</v>
      </c>
      <c r="F1322" s="3" t="s">
        <v>3891</v>
      </c>
      <c r="G1322" s="3"/>
      <c r="H1322" s="3">
        <v>1</v>
      </c>
      <c r="I1322" s="3">
        <v>181.6</v>
      </c>
      <c r="J1322" s="3" t="s">
        <v>19</v>
      </c>
      <c r="K1322" s="3"/>
      <c r="L1322" s="3"/>
      <c r="M1322" s="5">
        <v>218750</v>
      </c>
      <c r="N1322" s="6">
        <v>4000</v>
      </c>
      <c r="O1322" s="6">
        <f t="shared" si="20"/>
        <v>222750</v>
      </c>
      <c r="P1322" s="33" t="s">
        <v>6547</v>
      </c>
    </row>
    <row r="1323" spans="1:16" ht="76.5">
      <c r="A1323" s="3">
        <v>9644</v>
      </c>
      <c r="B1323" s="3" t="s">
        <v>371</v>
      </c>
      <c r="C1323" s="3" t="s">
        <v>497</v>
      </c>
      <c r="D1323" s="4" t="s">
        <v>9673</v>
      </c>
      <c r="E1323" s="30" t="s">
        <v>3890</v>
      </c>
      <c r="F1323" s="3" t="s">
        <v>3891</v>
      </c>
      <c r="G1323" s="3"/>
      <c r="H1323" s="3">
        <v>1</v>
      </c>
      <c r="I1323" s="3">
        <v>165.6</v>
      </c>
      <c r="J1323" s="3" t="s">
        <v>19</v>
      </c>
      <c r="K1323" s="3"/>
      <c r="L1323" s="3"/>
      <c r="M1323" s="5">
        <v>218750</v>
      </c>
      <c r="N1323" s="6">
        <v>4000</v>
      </c>
      <c r="O1323" s="6">
        <f t="shared" si="20"/>
        <v>222750</v>
      </c>
      <c r="P1323" s="33" t="s">
        <v>6547</v>
      </c>
    </row>
    <row r="1324" spans="1:16" ht="76.5">
      <c r="A1324" s="3">
        <v>9645</v>
      </c>
      <c r="B1324" s="3" t="s">
        <v>371</v>
      </c>
      <c r="C1324" s="3" t="s">
        <v>497</v>
      </c>
      <c r="D1324" s="4" t="s">
        <v>9674</v>
      </c>
      <c r="E1324" s="30" t="s">
        <v>3890</v>
      </c>
      <c r="F1324" s="3" t="s">
        <v>3891</v>
      </c>
      <c r="G1324" s="3"/>
      <c r="H1324" s="3">
        <v>1</v>
      </c>
      <c r="I1324" s="3">
        <v>184</v>
      </c>
      <c r="J1324" s="3" t="s">
        <v>19</v>
      </c>
      <c r="K1324" s="3"/>
      <c r="L1324" s="3"/>
      <c r="M1324" s="5">
        <v>218750</v>
      </c>
      <c r="N1324" s="6">
        <v>4000</v>
      </c>
      <c r="O1324" s="6">
        <f t="shared" si="20"/>
        <v>222750</v>
      </c>
      <c r="P1324" s="33" t="s">
        <v>6547</v>
      </c>
    </row>
    <row r="1325" spans="1:16" ht="76.5">
      <c r="A1325" s="3">
        <v>9646</v>
      </c>
      <c r="B1325" s="3" t="s">
        <v>371</v>
      </c>
      <c r="C1325" s="3" t="s">
        <v>497</v>
      </c>
      <c r="D1325" s="4" t="s">
        <v>9675</v>
      </c>
      <c r="E1325" s="30" t="s">
        <v>3890</v>
      </c>
      <c r="F1325" s="3" t="s">
        <v>3891</v>
      </c>
      <c r="G1325" s="3"/>
      <c r="H1325" s="3">
        <v>1</v>
      </c>
      <c r="I1325" s="3">
        <v>140.4</v>
      </c>
      <c r="J1325" s="3" t="s">
        <v>19</v>
      </c>
      <c r="K1325" s="3"/>
      <c r="L1325" s="3"/>
      <c r="M1325" s="5">
        <v>218750</v>
      </c>
      <c r="N1325" s="6">
        <v>4000</v>
      </c>
      <c r="O1325" s="6">
        <f t="shared" si="20"/>
        <v>222750</v>
      </c>
      <c r="P1325" s="33" t="s">
        <v>6547</v>
      </c>
    </row>
    <row r="1326" spans="1:16" ht="76.5">
      <c r="A1326" s="3">
        <v>9647</v>
      </c>
      <c r="B1326" s="3" t="s">
        <v>371</v>
      </c>
      <c r="C1326" s="3" t="s">
        <v>497</v>
      </c>
      <c r="D1326" s="4" t="s">
        <v>9676</v>
      </c>
      <c r="E1326" s="30" t="s">
        <v>3890</v>
      </c>
      <c r="F1326" s="3" t="s">
        <v>3891</v>
      </c>
      <c r="G1326" s="3"/>
      <c r="H1326" s="3">
        <v>1</v>
      </c>
      <c r="I1326" s="3">
        <v>160</v>
      </c>
      <c r="J1326" s="3" t="s">
        <v>19</v>
      </c>
      <c r="K1326" s="3"/>
      <c r="L1326" s="3"/>
      <c r="M1326" s="5">
        <v>218750</v>
      </c>
      <c r="N1326" s="6">
        <v>4000</v>
      </c>
      <c r="O1326" s="6">
        <f t="shared" si="20"/>
        <v>222750</v>
      </c>
      <c r="P1326" s="33" t="s">
        <v>6547</v>
      </c>
    </row>
    <row r="1327" spans="1:16" ht="89.25">
      <c r="A1327" s="3">
        <v>9648</v>
      </c>
      <c r="B1327" s="3" t="s">
        <v>371</v>
      </c>
      <c r="C1327" s="3" t="s">
        <v>497</v>
      </c>
      <c r="D1327" s="4" t="s">
        <v>9677</v>
      </c>
      <c r="E1327" s="30" t="s">
        <v>3890</v>
      </c>
      <c r="F1327" s="3" t="s">
        <v>3891</v>
      </c>
      <c r="G1327" s="3"/>
      <c r="H1327" s="3">
        <v>1</v>
      </c>
      <c r="I1327" s="3">
        <v>184</v>
      </c>
      <c r="J1327" s="3" t="s">
        <v>19</v>
      </c>
      <c r="K1327" s="3"/>
      <c r="L1327" s="3"/>
      <c r="M1327" s="5">
        <v>218750</v>
      </c>
      <c r="N1327" s="6">
        <v>4000</v>
      </c>
      <c r="O1327" s="6">
        <f t="shared" si="20"/>
        <v>222750</v>
      </c>
      <c r="P1327" s="33" t="s">
        <v>6547</v>
      </c>
    </row>
    <row r="1328" spans="1:16" ht="63.75">
      <c r="A1328" s="3">
        <v>9649</v>
      </c>
      <c r="B1328" s="3" t="s">
        <v>371</v>
      </c>
      <c r="C1328" s="3" t="s">
        <v>497</v>
      </c>
      <c r="D1328" s="4" t="s">
        <v>9678</v>
      </c>
      <c r="E1328" s="30" t="s">
        <v>3890</v>
      </c>
      <c r="F1328" s="3" t="s">
        <v>3891</v>
      </c>
      <c r="G1328" s="3"/>
      <c r="H1328" s="3">
        <v>1</v>
      </c>
      <c r="I1328" s="3">
        <v>184</v>
      </c>
      <c r="J1328" s="3" t="s">
        <v>19</v>
      </c>
      <c r="K1328" s="3"/>
      <c r="L1328" s="3"/>
      <c r="M1328" s="5">
        <v>218750</v>
      </c>
      <c r="N1328" s="6">
        <v>4000</v>
      </c>
      <c r="O1328" s="6">
        <f t="shared" si="20"/>
        <v>222750</v>
      </c>
      <c r="P1328" s="33" t="s">
        <v>6547</v>
      </c>
    </row>
    <row r="1329" spans="1:16" ht="63.75">
      <c r="A1329" s="3">
        <v>9650</v>
      </c>
      <c r="B1329" s="3" t="s">
        <v>371</v>
      </c>
      <c r="C1329" s="3" t="s">
        <v>497</v>
      </c>
      <c r="D1329" s="4" t="s">
        <v>9679</v>
      </c>
      <c r="E1329" s="30" t="s">
        <v>3890</v>
      </c>
      <c r="F1329" s="3" t="s">
        <v>3891</v>
      </c>
      <c r="G1329" s="3"/>
      <c r="H1329" s="3">
        <v>1</v>
      </c>
      <c r="I1329" s="3">
        <v>184</v>
      </c>
      <c r="J1329" s="3" t="s">
        <v>19</v>
      </c>
      <c r="K1329" s="3"/>
      <c r="L1329" s="3"/>
      <c r="M1329" s="5">
        <v>218750</v>
      </c>
      <c r="N1329" s="6">
        <v>4000</v>
      </c>
      <c r="O1329" s="6">
        <f t="shared" si="20"/>
        <v>222750</v>
      </c>
      <c r="P1329" s="33" t="s">
        <v>6547</v>
      </c>
    </row>
    <row r="1330" spans="1:16" ht="89.25">
      <c r="A1330" s="3">
        <v>9651</v>
      </c>
      <c r="B1330" s="3" t="s">
        <v>371</v>
      </c>
      <c r="C1330" s="3" t="s">
        <v>497</v>
      </c>
      <c r="D1330" s="4" t="s">
        <v>9680</v>
      </c>
      <c r="E1330" s="30" t="s">
        <v>3890</v>
      </c>
      <c r="F1330" s="3" t="s">
        <v>3891</v>
      </c>
      <c r="G1330" s="3"/>
      <c r="H1330" s="3">
        <v>1</v>
      </c>
      <c r="I1330" s="3">
        <v>184</v>
      </c>
      <c r="J1330" s="3" t="s">
        <v>19</v>
      </c>
      <c r="K1330" s="3"/>
      <c r="L1330" s="3"/>
      <c r="M1330" s="5">
        <v>218750</v>
      </c>
      <c r="N1330" s="6">
        <v>4000</v>
      </c>
      <c r="O1330" s="6">
        <f t="shared" si="20"/>
        <v>222750</v>
      </c>
      <c r="P1330" s="33" t="s">
        <v>6547</v>
      </c>
    </row>
    <row r="1331" spans="1:16" ht="76.5">
      <c r="A1331" s="3">
        <v>9652</v>
      </c>
      <c r="B1331" s="3" t="s">
        <v>371</v>
      </c>
      <c r="C1331" s="3" t="s">
        <v>497</v>
      </c>
      <c r="D1331" s="4" t="s">
        <v>9681</v>
      </c>
      <c r="E1331" s="30" t="s">
        <v>3890</v>
      </c>
      <c r="F1331" s="3" t="s">
        <v>3891</v>
      </c>
      <c r="G1331" s="3"/>
      <c r="H1331" s="3">
        <v>1</v>
      </c>
      <c r="I1331" s="3">
        <v>184</v>
      </c>
      <c r="J1331" s="3" t="s">
        <v>19</v>
      </c>
      <c r="K1331" s="3"/>
      <c r="L1331" s="3"/>
      <c r="M1331" s="5">
        <v>218750</v>
      </c>
      <c r="N1331" s="6">
        <v>4000</v>
      </c>
      <c r="O1331" s="6">
        <f t="shared" si="20"/>
        <v>222750</v>
      </c>
      <c r="P1331" s="33" t="s">
        <v>6547</v>
      </c>
    </row>
    <row r="1332" spans="1:16" ht="89.25">
      <c r="A1332" s="3">
        <v>9653</v>
      </c>
      <c r="B1332" s="3" t="s">
        <v>371</v>
      </c>
      <c r="C1332" s="3" t="s">
        <v>497</v>
      </c>
      <c r="D1332" s="4" t="s">
        <v>9682</v>
      </c>
      <c r="E1332" s="30" t="s">
        <v>3890</v>
      </c>
      <c r="F1332" s="3" t="s">
        <v>3891</v>
      </c>
      <c r="G1332" s="3"/>
      <c r="H1332" s="3">
        <v>1</v>
      </c>
      <c r="I1332" s="3">
        <v>184</v>
      </c>
      <c r="J1332" s="3" t="s">
        <v>19</v>
      </c>
      <c r="K1332" s="3"/>
      <c r="L1332" s="3"/>
      <c r="M1332" s="5">
        <v>218750</v>
      </c>
      <c r="N1332" s="6">
        <v>4000</v>
      </c>
      <c r="O1332" s="6">
        <f t="shared" si="20"/>
        <v>222750</v>
      </c>
      <c r="P1332" s="33" t="s">
        <v>6547</v>
      </c>
    </row>
    <row r="1333" spans="1:16" ht="89.25">
      <c r="A1333" s="3">
        <v>9654</v>
      </c>
      <c r="B1333" s="3" t="s">
        <v>371</v>
      </c>
      <c r="C1333" s="3" t="s">
        <v>497</v>
      </c>
      <c r="D1333" s="4" t="s">
        <v>1706</v>
      </c>
      <c r="E1333" s="30" t="s">
        <v>3890</v>
      </c>
      <c r="F1333" s="3" t="s">
        <v>3891</v>
      </c>
      <c r="G1333" s="3"/>
      <c r="H1333" s="3">
        <v>1</v>
      </c>
      <c r="I1333" s="3">
        <v>144</v>
      </c>
      <c r="J1333" s="3" t="s">
        <v>19</v>
      </c>
      <c r="K1333" s="3"/>
      <c r="L1333" s="3"/>
      <c r="M1333" s="5">
        <v>187500</v>
      </c>
      <c r="N1333" s="6">
        <v>4000</v>
      </c>
      <c r="O1333" s="6">
        <f t="shared" si="20"/>
        <v>191500</v>
      </c>
      <c r="P1333" s="33" t="s">
        <v>6547</v>
      </c>
    </row>
    <row r="1334" spans="1:16" ht="76.5">
      <c r="A1334" s="3">
        <v>9655</v>
      </c>
      <c r="B1334" s="3" t="s">
        <v>371</v>
      </c>
      <c r="C1334" s="3" t="s">
        <v>497</v>
      </c>
      <c r="D1334" s="4" t="s">
        <v>9683</v>
      </c>
      <c r="E1334" s="30" t="s">
        <v>3890</v>
      </c>
      <c r="F1334" s="3" t="s">
        <v>3891</v>
      </c>
      <c r="G1334" s="3"/>
      <c r="H1334" s="3">
        <v>1</v>
      </c>
      <c r="I1334" s="3">
        <v>144</v>
      </c>
      <c r="J1334" s="3" t="s">
        <v>19</v>
      </c>
      <c r="K1334" s="3"/>
      <c r="L1334" s="3"/>
      <c r="M1334" s="5">
        <v>250000</v>
      </c>
      <c r="N1334" s="6">
        <v>4000</v>
      </c>
      <c r="O1334" s="6">
        <f t="shared" si="20"/>
        <v>254000</v>
      </c>
      <c r="P1334" s="33" t="s">
        <v>6547</v>
      </c>
    </row>
    <row r="1335" spans="1:16" ht="63.75">
      <c r="A1335" s="3">
        <v>9656</v>
      </c>
      <c r="B1335" s="3" t="s">
        <v>45</v>
      </c>
      <c r="C1335" s="3" t="s">
        <v>51</v>
      </c>
      <c r="D1335" s="4" t="s">
        <v>6091</v>
      </c>
      <c r="E1335" s="30" t="s">
        <v>3890</v>
      </c>
      <c r="F1335" s="3" t="s">
        <v>3891</v>
      </c>
      <c r="G1335" s="3"/>
      <c r="H1335" s="3">
        <v>1</v>
      </c>
      <c r="I1335" s="3">
        <v>171.49</v>
      </c>
      <c r="J1335" s="3" t="s">
        <v>38</v>
      </c>
      <c r="K1335" s="3"/>
      <c r="L1335" s="3"/>
      <c r="M1335" s="5">
        <v>75000</v>
      </c>
      <c r="N1335" s="6">
        <v>5000</v>
      </c>
      <c r="O1335" s="6">
        <f t="shared" si="20"/>
        <v>80000</v>
      </c>
      <c r="P1335" s="33" t="s">
        <v>6556</v>
      </c>
    </row>
    <row r="1336" spans="1:16" ht="63.75">
      <c r="A1336" s="3">
        <v>9657</v>
      </c>
      <c r="B1336" s="3" t="s">
        <v>45</v>
      </c>
      <c r="C1336" s="3" t="s">
        <v>51</v>
      </c>
      <c r="D1336" s="4" t="s">
        <v>6091</v>
      </c>
      <c r="E1336" s="30" t="s">
        <v>3890</v>
      </c>
      <c r="F1336" s="3" t="s">
        <v>3891</v>
      </c>
      <c r="G1336" s="3"/>
      <c r="H1336" s="3">
        <v>1</v>
      </c>
      <c r="I1336" s="3">
        <v>171.49</v>
      </c>
      <c r="J1336" s="3" t="s">
        <v>38</v>
      </c>
      <c r="K1336" s="3"/>
      <c r="L1336" s="3"/>
      <c r="M1336" s="5">
        <v>75000</v>
      </c>
      <c r="N1336" s="6">
        <v>5000</v>
      </c>
      <c r="O1336" s="6">
        <f t="shared" si="20"/>
        <v>80000</v>
      </c>
      <c r="P1336" s="33" t="s">
        <v>6556</v>
      </c>
    </row>
    <row r="1337" spans="1:16" ht="63.75">
      <c r="A1337" s="3">
        <v>9658</v>
      </c>
      <c r="B1337" s="3" t="s">
        <v>45</v>
      </c>
      <c r="C1337" s="3" t="s">
        <v>51</v>
      </c>
      <c r="D1337" s="4" t="s">
        <v>6092</v>
      </c>
      <c r="E1337" s="30" t="s">
        <v>3890</v>
      </c>
      <c r="F1337" s="3" t="s">
        <v>3891</v>
      </c>
      <c r="G1337" s="3"/>
      <c r="H1337" s="3">
        <v>1</v>
      </c>
      <c r="I1337" s="3">
        <v>235.4</v>
      </c>
      <c r="J1337" s="3" t="s">
        <v>38</v>
      </c>
      <c r="K1337" s="3"/>
      <c r="L1337" s="3"/>
      <c r="M1337" s="5">
        <v>75000</v>
      </c>
      <c r="N1337" s="6">
        <v>5000</v>
      </c>
      <c r="O1337" s="6">
        <f t="shared" si="20"/>
        <v>80000</v>
      </c>
      <c r="P1337" s="33" t="s">
        <v>6556</v>
      </c>
    </row>
    <row r="1338" spans="1:16" ht="51">
      <c r="A1338" s="3">
        <v>9659</v>
      </c>
      <c r="B1338" s="3" t="s">
        <v>45</v>
      </c>
      <c r="C1338" s="3" t="s">
        <v>51</v>
      </c>
      <c r="D1338" s="4" t="s">
        <v>6093</v>
      </c>
      <c r="E1338" s="30" t="s">
        <v>3890</v>
      </c>
      <c r="F1338" s="3" t="s">
        <v>3891</v>
      </c>
      <c r="G1338" s="3"/>
      <c r="H1338" s="3">
        <v>1</v>
      </c>
      <c r="I1338" s="3">
        <v>203.39</v>
      </c>
      <c r="J1338" s="3" t="s">
        <v>38</v>
      </c>
      <c r="K1338" s="3"/>
      <c r="L1338" s="3"/>
      <c r="M1338" s="5">
        <v>75000</v>
      </c>
      <c r="N1338" s="6">
        <v>5000</v>
      </c>
      <c r="O1338" s="6">
        <f t="shared" si="20"/>
        <v>80000</v>
      </c>
      <c r="P1338" s="33" t="s">
        <v>6556</v>
      </c>
    </row>
    <row r="1339" spans="1:16" ht="51">
      <c r="A1339" s="3">
        <v>9660</v>
      </c>
      <c r="B1339" s="3" t="s">
        <v>45</v>
      </c>
      <c r="C1339" s="3" t="s">
        <v>51</v>
      </c>
      <c r="D1339" s="4" t="s">
        <v>6094</v>
      </c>
      <c r="E1339" s="30" t="s">
        <v>3890</v>
      </c>
      <c r="F1339" s="3" t="s">
        <v>3891</v>
      </c>
      <c r="G1339" s="3"/>
      <c r="H1339" s="3">
        <v>1</v>
      </c>
      <c r="I1339" s="3">
        <v>203.39</v>
      </c>
      <c r="J1339" s="3" t="s">
        <v>38</v>
      </c>
      <c r="K1339" s="3"/>
      <c r="L1339" s="3"/>
      <c r="M1339" s="5">
        <v>75000</v>
      </c>
      <c r="N1339" s="6">
        <v>5000</v>
      </c>
      <c r="O1339" s="6">
        <f t="shared" si="20"/>
        <v>80000</v>
      </c>
      <c r="P1339" s="33" t="s">
        <v>6556</v>
      </c>
    </row>
    <row r="1340" spans="1:16" ht="51">
      <c r="A1340" s="3">
        <v>9661</v>
      </c>
      <c r="B1340" s="3" t="s">
        <v>45</v>
      </c>
      <c r="C1340" s="3" t="s">
        <v>51</v>
      </c>
      <c r="D1340" s="4" t="s">
        <v>6094</v>
      </c>
      <c r="E1340" s="30" t="s">
        <v>3890</v>
      </c>
      <c r="F1340" s="3" t="s">
        <v>3891</v>
      </c>
      <c r="G1340" s="3"/>
      <c r="H1340" s="3">
        <v>1</v>
      </c>
      <c r="I1340" s="3">
        <v>203.39</v>
      </c>
      <c r="J1340" s="3" t="s">
        <v>38</v>
      </c>
      <c r="K1340" s="3"/>
      <c r="L1340" s="3"/>
      <c r="M1340" s="5">
        <v>75000</v>
      </c>
      <c r="N1340" s="6">
        <v>5000</v>
      </c>
      <c r="O1340" s="6">
        <f t="shared" si="20"/>
        <v>80000</v>
      </c>
      <c r="P1340" s="33" t="s">
        <v>6556</v>
      </c>
    </row>
    <row r="1341" spans="1:16" ht="51">
      <c r="A1341" s="3">
        <v>9662</v>
      </c>
      <c r="B1341" s="3" t="s">
        <v>45</v>
      </c>
      <c r="C1341" s="3" t="s">
        <v>51</v>
      </c>
      <c r="D1341" s="4" t="s">
        <v>6095</v>
      </c>
      <c r="E1341" s="30" t="s">
        <v>3890</v>
      </c>
      <c r="F1341" s="3" t="s">
        <v>3891</v>
      </c>
      <c r="G1341" s="3"/>
      <c r="H1341" s="3">
        <v>1</v>
      </c>
      <c r="I1341" s="3">
        <v>235.4</v>
      </c>
      <c r="J1341" s="3" t="s">
        <v>38</v>
      </c>
      <c r="K1341" s="3"/>
      <c r="L1341" s="3"/>
      <c r="M1341" s="5">
        <v>75000</v>
      </c>
      <c r="N1341" s="6">
        <v>5000</v>
      </c>
      <c r="O1341" s="6">
        <f t="shared" si="20"/>
        <v>80000</v>
      </c>
      <c r="P1341" s="33" t="s">
        <v>6556</v>
      </c>
    </row>
    <row r="1342" spans="1:16" ht="51">
      <c r="A1342" s="3">
        <v>9663</v>
      </c>
      <c r="B1342" s="3" t="s">
        <v>45</v>
      </c>
      <c r="C1342" s="3" t="s">
        <v>51</v>
      </c>
      <c r="D1342" s="4" t="s">
        <v>6095</v>
      </c>
      <c r="E1342" s="30" t="s">
        <v>3890</v>
      </c>
      <c r="F1342" s="3" t="s">
        <v>3891</v>
      </c>
      <c r="G1342" s="3"/>
      <c r="H1342" s="3">
        <v>1</v>
      </c>
      <c r="I1342" s="3">
        <v>235.4</v>
      </c>
      <c r="J1342" s="3" t="s">
        <v>38</v>
      </c>
      <c r="K1342" s="3"/>
      <c r="L1342" s="3"/>
      <c r="M1342" s="5">
        <v>75000</v>
      </c>
      <c r="N1342" s="6">
        <v>5000</v>
      </c>
      <c r="O1342" s="6">
        <f t="shared" si="20"/>
        <v>80000</v>
      </c>
      <c r="P1342" s="33" t="s">
        <v>6556</v>
      </c>
    </row>
    <row r="1343" spans="1:16" ht="63.75">
      <c r="A1343" s="3">
        <v>9664</v>
      </c>
      <c r="B1343" s="3" t="s">
        <v>45</v>
      </c>
      <c r="C1343" s="3" t="s">
        <v>163</v>
      </c>
      <c r="D1343" s="4" t="s">
        <v>6096</v>
      </c>
      <c r="E1343" s="30" t="s">
        <v>3890</v>
      </c>
      <c r="F1343" s="3" t="s">
        <v>3891</v>
      </c>
      <c r="G1343" s="3"/>
      <c r="H1343" s="3">
        <v>1</v>
      </c>
      <c r="I1343" s="3">
        <v>235.4</v>
      </c>
      <c r="J1343" s="3" t="s">
        <v>19</v>
      </c>
      <c r="K1343" s="3"/>
      <c r="L1343" s="3"/>
      <c r="M1343" s="5">
        <v>75000</v>
      </c>
      <c r="N1343" s="6">
        <v>4000</v>
      </c>
      <c r="O1343" s="6">
        <f t="shared" si="20"/>
        <v>79000</v>
      </c>
      <c r="P1343" s="33" t="s">
        <v>6556</v>
      </c>
    </row>
    <row r="1344" spans="1:16" ht="76.5">
      <c r="A1344" s="3">
        <v>9665</v>
      </c>
      <c r="B1344" s="3" t="s">
        <v>45</v>
      </c>
      <c r="C1344" s="3" t="s">
        <v>163</v>
      </c>
      <c r="D1344" s="4" t="s">
        <v>6097</v>
      </c>
      <c r="E1344" s="30" t="s">
        <v>3890</v>
      </c>
      <c r="F1344" s="3" t="s">
        <v>3891</v>
      </c>
      <c r="G1344" s="3"/>
      <c r="H1344" s="3">
        <v>1</v>
      </c>
      <c r="I1344" s="3">
        <v>235.4</v>
      </c>
      <c r="J1344" s="3" t="s">
        <v>19</v>
      </c>
      <c r="K1344" s="3"/>
      <c r="L1344" s="3"/>
      <c r="M1344" s="5">
        <v>75000</v>
      </c>
      <c r="N1344" s="6">
        <v>4000</v>
      </c>
      <c r="O1344" s="6">
        <f t="shared" si="20"/>
        <v>79000</v>
      </c>
      <c r="P1344" s="33" t="s">
        <v>6556</v>
      </c>
    </row>
    <row r="1345" spans="1:16" ht="51">
      <c r="A1345" s="3">
        <v>9666</v>
      </c>
      <c r="B1345" s="3" t="s">
        <v>45</v>
      </c>
      <c r="C1345" s="3" t="s">
        <v>163</v>
      </c>
      <c r="D1345" s="4" t="s">
        <v>6098</v>
      </c>
      <c r="E1345" s="30" t="s">
        <v>3890</v>
      </c>
      <c r="F1345" s="3" t="s">
        <v>3891</v>
      </c>
      <c r="G1345" s="3"/>
      <c r="H1345" s="3">
        <v>1</v>
      </c>
      <c r="I1345" s="3">
        <v>235.4</v>
      </c>
      <c r="J1345" s="3" t="s">
        <v>19</v>
      </c>
      <c r="K1345" s="3"/>
      <c r="L1345" s="3"/>
      <c r="M1345" s="5">
        <v>75000</v>
      </c>
      <c r="N1345" s="6">
        <v>4000</v>
      </c>
      <c r="O1345" s="6">
        <f t="shared" ref="O1345:O1408" si="21">+M1345+N1345</f>
        <v>79000</v>
      </c>
      <c r="P1345" s="33" t="s">
        <v>6556</v>
      </c>
    </row>
    <row r="1346" spans="1:16" ht="63.75">
      <c r="A1346" s="3">
        <v>9667</v>
      </c>
      <c r="B1346" s="3" t="s">
        <v>45</v>
      </c>
      <c r="C1346" s="3" t="s">
        <v>163</v>
      </c>
      <c r="D1346" s="4" t="s">
        <v>6099</v>
      </c>
      <c r="E1346" s="30" t="s">
        <v>3890</v>
      </c>
      <c r="F1346" s="3" t="s">
        <v>3891</v>
      </c>
      <c r="G1346" s="3"/>
      <c r="H1346" s="3">
        <v>1</v>
      </c>
      <c r="I1346" s="3">
        <v>235.4</v>
      </c>
      <c r="J1346" s="3" t="s">
        <v>19</v>
      </c>
      <c r="K1346" s="3"/>
      <c r="L1346" s="3"/>
      <c r="M1346" s="5">
        <v>75000</v>
      </c>
      <c r="N1346" s="6">
        <v>4000</v>
      </c>
      <c r="O1346" s="6">
        <f t="shared" si="21"/>
        <v>79000</v>
      </c>
      <c r="P1346" s="33" t="s">
        <v>6556</v>
      </c>
    </row>
    <row r="1347" spans="1:16" ht="63.75">
      <c r="A1347" s="3">
        <v>9668</v>
      </c>
      <c r="B1347" s="3" t="s">
        <v>45</v>
      </c>
      <c r="C1347" s="3" t="s">
        <v>163</v>
      </c>
      <c r="D1347" s="4" t="s">
        <v>6100</v>
      </c>
      <c r="E1347" s="30" t="s">
        <v>3890</v>
      </c>
      <c r="F1347" s="3" t="s">
        <v>3891</v>
      </c>
      <c r="G1347" s="3"/>
      <c r="H1347" s="3">
        <v>1</v>
      </c>
      <c r="I1347" s="3">
        <v>235.4</v>
      </c>
      <c r="J1347" s="3" t="s">
        <v>19</v>
      </c>
      <c r="K1347" s="3"/>
      <c r="L1347" s="3"/>
      <c r="M1347" s="5">
        <v>75000</v>
      </c>
      <c r="N1347" s="6">
        <v>4000</v>
      </c>
      <c r="O1347" s="6">
        <f t="shared" si="21"/>
        <v>79000</v>
      </c>
      <c r="P1347" s="33" t="s">
        <v>6556</v>
      </c>
    </row>
    <row r="1348" spans="1:16" ht="51">
      <c r="A1348" s="3">
        <v>9669</v>
      </c>
      <c r="B1348" s="3" t="s">
        <v>45</v>
      </c>
      <c r="C1348" s="3" t="s">
        <v>163</v>
      </c>
      <c r="D1348" s="4" t="s">
        <v>6101</v>
      </c>
      <c r="E1348" s="30" t="s">
        <v>3890</v>
      </c>
      <c r="F1348" s="3" t="s">
        <v>3891</v>
      </c>
      <c r="G1348" s="3"/>
      <c r="H1348" s="3">
        <v>1</v>
      </c>
      <c r="I1348" s="3">
        <v>235.4</v>
      </c>
      <c r="J1348" s="3" t="s">
        <v>19</v>
      </c>
      <c r="K1348" s="3"/>
      <c r="L1348" s="3"/>
      <c r="M1348" s="5">
        <v>75000</v>
      </c>
      <c r="N1348" s="6">
        <v>4000</v>
      </c>
      <c r="O1348" s="6">
        <f t="shared" si="21"/>
        <v>79000</v>
      </c>
      <c r="P1348" s="33" t="s">
        <v>6556</v>
      </c>
    </row>
    <row r="1349" spans="1:16" ht="51">
      <c r="A1349" s="3">
        <v>9670</v>
      </c>
      <c r="B1349" s="3" t="s">
        <v>45</v>
      </c>
      <c r="C1349" s="3" t="s">
        <v>163</v>
      </c>
      <c r="D1349" s="4" t="s">
        <v>6102</v>
      </c>
      <c r="E1349" s="30" t="s">
        <v>3890</v>
      </c>
      <c r="F1349" s="3" t="s">
        <v>3891</v>
      </c>
      <c r="G1349" s="3"/>
      <c r="H1349" s="3">
        <v>1</v>
      </c>
      <c r="I1349" s="3">
        <v>235.4</v>
      </c>
      <c r="J1349" s="3" t="s">
        <v>19</v>
      </c>
      <c r="K1349" s="3"/>
      <c r="L1349" s="3"/>
      <c r="M1349" s="5">
        <v>75000</v>
      </c>
      <c r="N1349" s="6">
        <v>4000</v>
      </c>
      <c r="O1349" s="6">
        <f t="shared" si="21"/>
        <v>79000</v>
      </c>
      <c r="P1349" s="33" t="s">
        <v>6556</v>
      </c>
    </row>
    <row r="1350" spans="1:16" ht="127.5">
      <c r="A1350" s="3">
        <v>9671</v>
      </c>
      <c r="B1350" s="3" t="s">
        <v>45</v>
      </c>
      <c r="C1350" s="3" t="s">
        <v>163</v>
      </c>
      <c r="D1350" s="4" t="s">
        <v>6103</v>
      </c>
      <c r="E1350" s="30" t="s">
        <v>3890</v>
      </c>
      <c r="F1350" s="3" t="s">
        <v>3891</v>
      </c>
      <c r="G1350" s="3"/>
      <c r="H1350" s="3">
        <v>1</v>
      </c>
      <c r="I1350" s="3">
        <v>235.4</v>
      </c>
      <c r="J1350" s="3" t="s">
        <v>38</v>
      </c>
      <c r="K1350" s="3"/>
      <c r="L1350" s="3"/>
      <c r="M1350" s="5">
        <v>100000</v>
      </c>
      <c r="N1350" s="6">
        <v>5000</v>
      </c>
      <c r="O1350" s="6">
        <f t="shared" si="21"/>
        <v>105000</v>
      </c>
      <c r="P1350" s="33" t="s">
        <v>6556</v>
      </c>
    </row>
    <row r="1351" spans="1:16" ht="114.75">
      <c r="A1351" s="3">
        <v>9672</v>
      </c>
      <c r="B1351" s="3" t="s">
        <v>45</v>
      </c>
      <c r="C1351" s="3" t="s">
        <v>163</v>
      </c>
      <c r="D1351" s="4" t="s">
        <v>6104</v>
      </c>
      <c r="E1351" s="30" t="s">
        <v>3890</v>
      </c>
      <c r="F1351" s="3" t="s">
        <v>3891</v>
      </c>
      <c r="G1351" s="3"/>
      <c r="H1351" s="3">
        <v>1</v>
      </c>
      <c r="I1351" s="3">
        <v>235.4</v>
      </c>
      <c r="J1351" s="3" t="s">
        <v>38</v>
      </c>
      <c r="K1351" s="3"/>
      <c r="L1351" s="3"/>
      <c r="M1351" s="5">
        <v>100000</v>
      </c>
      <c r="N1351" s="6">
        <v>5000</v>
      </c>
      <c r="O1351" s="6">
        <f t="shared" si="21"/>
        <v>105000</v>
      </c>
      <c r="P1351" s="33" t="s">
        <v>6556</v>
      </c>
    </row>
    <row r="1352" spans="1:16" ht="76.5">
      <c r="A1352" s="3">
        <v>9673</v>
      </c>
      <c r="B1352" s="3" t="s">
        <v>45</v>
      </c>
      <c r="C1352" s="3" t="s">
        <v>163</v>
      </c>
      <c r="D1352" s="4" t="s">
        <v>6105</v>
      </c>
      <c r="E1352" s="30" t="s">
        <v>3890</v>
      </c>
      <c r="F1352" s="3" t="s">
        <v>3891</v>
      </c>
      <c r="G1352" s="3"/>
      <c r="H1352" s="3">
        <v>1</v>
      </c>
      <c r="I1352" s="3">
        <v>235.4</v>
      </c>
      <c r="J1352" s="3" t="s">
        <v>38</v>
      </c>
      <c r="K1352" s="3"/>
      <c r="L1352" s="3"/>
      <c r="M1352" s="5">
        <v>100000</v>
      </c>
      <c r="N1352" s="6">
        <v>5000</v>
      </c>
      <c r="O1352" s="6">
        <f t="shared" si="21"/>
        <v>105000</v>
      </c>
      <c r="P1352" s="33" t="s">
        <v>6556</v>
      </c>
    </row>
    <row r="1353" spans="1:16" ht="63.75">
      <c r="A1353" s="3">
        <v>9674</v>
      </c>
      <c r="B1353" s="3" t="s">
        <v>45</v>
      </c>
      <c r="C1353" s="3" t="s">
        <v>163</v>
      </c>
      <c r="D1353" s="4" t="s">
        <v>6106</v>
      </c>
      <c r="E1353" s="30" t="s">
        <v>3890</v>
      </c>
      <c r="F1353" s="3" t="s">
        <v>3891</v>
      </c>
      <c r="G1353" s="3"/>
      <c r="H1353" s="3">
        <v>1</v>
      </c>
      <c r="I1353" s="3">
        <v>235.4</v>
      </c>
      <c r="J1353" s="3" t="s">
        <v>38</v>
      </c>
      <c r="K1353" s="3"/>
      <c r="L1353" s="3"/>
      <c r="M1353" s="5">
        <v>100000</v>
      </c>
      <c r="N1353" s="6">
        <v>5000</v>
      </c>
      <c r="O1353" s="6">
        <f t="shared" si="21"/>
        <v>105000</v>
      </c>
      <c r="P1353" s="33" t="s">
        <v>6556</v>
      </c>
    </row>
    <row r="1354" spans="1:16" ht="76.5">
      <c r="A1354" s="3">
        <v>9675</v>
      </c>
      <c r="B1354" s="3" t="s">
        <v>45</v>
      </c>
      <c r="C1354" s="3" t="s">
        <v>163</v>
      </c>
      <c r="D1354" s="4" t="s">
        <v>6107</v>
      </c>
      <c r="E1354" s="30" t="s">
        <v>3890</v>
      </c>
      <c r="F1354" s="3" t="s">
        <v>3891</v>
      </c>
      <c r="G1354" s="3"/>
      <c r="H1354" s="3">
        <v>1</v>
      </c>
      <c r="I1354" s="3">
        <v>235.4</v>
      </c>
      <c r="J1354" s="3" t="s">
        <v>38</v>
      </c>
      <c r="K1354" s="3"/>
      <c r="L1354" s="3"/>
      <c r="M1354" s="5">
        <v>100000</v>
      </c>
      <c r="N1354" s="6">
        <v>5000</v>
      </c>
      <c r="O1354" s="6">
        <f t="shared" si="21"/>
        <v>105000</v>
      </c>
      <c r="P1354" s="33" t="s">
        <v>6556</v>
      </c>
    </row>
    <row r="1355" spans="1:16" ht="63.75">
      <c r="A1355" s="3">
        <v>9676</v>
      </c>
      <c r="B1355" s="3" t="s">
        <v>45</v>
      </c>
      <c r="C1355" s="3" t="s">
        <v>163</v>
      </c>
      <c r="D1355" s="4" t="s">
        <v>6108</v>
      </c>
      <c r="E1355" s="30" t="s">
        <v>3890</v>
      </c>
      <c r="F1355" s="3" t="s">
        <v>3891</v>
      </c>
      <c r="G1355" s="3"/>
      <c r="H1355" s="3">
        <v>1</v>
      </c>
      <c r="I1355" s="3">
        <v>235.4</v>
      </c>
      <c r="J1355" s="3" t="s">
        <v>38</v>
      </c>
      <c r="K1355" s="3"/>
      <c r="L1355" s="3"/>
      <c r="M1355" s="5">
        <v>75000</v>
      </c>
      <c r="N1355" s="6">
        <v>5000</v>
      </c>
      <c r="O1355" s="6">
        <f t="shared" si="21"/>
        <v>80000</v>
      </c>
      <c r="P1355" s="33" t="s">
        <v>6556</v>
      </c>
    </row>
    <row r="1356" spans="1:16" ht="63.75">
      <c r="A1356" s="3">
        <v>9677</v>
      </c>
      <c r="B1356" s="3" t="s">
        <v>45</v>
      </c>
      <c r="C1356" s="3" t="s">
        <v>163</v>
      </c>
      <c r="D1356" s="4" t="s">
        <v>6109</v>
      </c>
      <c r="E1356" s="30" t="s">
        <v>3890</v>
      </c>
      <c r="F1356" s="3" t="s">
        <v>3891</v>
      </c>
      <c r="G1356" s="3"/>
      <c r="H1356" s="3">
        <v>1</v>
      </c>
      <c r="I1356" s="3">
        <v>235.4</v>
      </c>
      <c r="J1356" s="3" t="s">
        <v>38</v>
      </c>
      <c r="K1356" s="3"/>
      <c r="L1356" s="3"/>
      <c r="M1356" s="5">
        <v>75000</v>
      </c>
      <c r="N1356" s="6">
        <v>5000</v>
      </c>
      <c r="O1356" s="6">
        <f t="shared" si="21"/>
        <v>80000</v>
      </c>
      <c r="P1356" s="33" t="s">
        <v>6556</v>
      </c>
    </row>
    <row r="1357" spans="1:16" ht="102">
      <c r="A1357" s="3">
        <v>9678</v>
      </c>
      <c r="B1357" s="3" t="s">
        <v>45</v>
      </c>
      <c r="C1357" s="3" t="s">
        <v>163</v>
      </c>
      <c r="D1357" s="4" t="s">
        <v>6110</v>
      </c>
      <c r="E1357" s="30" t="s">
        <v>3890</v>
      </c>
      <c r="F1357" s="3" t="s">
        <v>3891</v>
      </c>
      <c r="G1357" s="3"/>
      <c r="H1357" s="3">
        <v>1</v>
      </c>
      <c r="I1357" s="3">
        <v>235.4</v>
      </c>
      <c r="J1357" s="3" t="s">
        <v>38</v>
      </c>
      <c r="K1357" s="3"/>
      <c r="L1357" s="3"/>
      <c r="M1357" s="5">
        <v>75000</v>
      </c>
      <c r="N1357" s="6">
        <v>5000</v>
      </c>
      <c r="O1357" s="6">
        <f t="shared" si="21"/>
        <v>80000</v>
      </c>
      <c r="P1357" s="33" t="s">
        <v>6556</v>
      </c>
    </row>
    <row r="1358" spans="1:16" ht="102">
      <c r="A1358" s="3">
        <v>9679</v>
      </c>
      <c r="B1358" s="3" t="s">
        <v>45</v>
      </c>
      <c r="C1358" s="3" t="s">
        <v>163</v>
      </c>
      <c r="D1358" s="4" t="s">
        <v>6111</v>
      </c>
      <c r="E1358" s="30" t="s">
        <v>3890</v>
      </c>
      <c r="F1358" s="3" t="s">
        <v>3891</v>
      </c>
      <c r="G1358" s="3"/>
      <c r="H1358" s="3">
        <v>1</v>
      </c>
      <c r="I1358" s="3">
        <v>235.4</v>
      </c>
      <c r="J1358" s="3" t="s">
        <v>38</v>
      </c>
      <c r="K1358" s="3"/>
      <c r="L1358" s="3"/>
      <c r="M1358" s="5">
        <v>75000</v>
      </c>
      <c r="N1358" s="6">
        <v>5000</v>
      </c>
      <c r="O1358" s="6">
        <f t="shared" si="21"/>
        <v>80000</v>
      </c>
      <c r="P1358" s="33" t="s">
        <v>6556</v>
      </c>
    </row>
    <row r="1359" spans="1:16" ht="89.25">
      <c r="A1359" s="3">
        <v>9680</v>
      </c>
      <c r="B1359" s="3" t="s">
        <v>45</v>
      </c>
      <c r="C1359" s="3" t="s">
        <v>163</v>
      </c>
      <c r="D1359" s="4" t="s">
        <v>6112</v>
      </c>
      <c r="E1359" s="30" t="s">
        <v>3890</v>
      </c>
      <c r="F1359" s="3" t="s">
        <v>3891</v>
      </c>
      <c r="G1359" s="3"/>
      <c r="H1359" s="3">
        <v>1</v>
      </c>
      <c r="I1359" s="3">
        <v>235.4</v>
      </c>
      <c r="J1359" s="3" t="s">
        <v>38</v>
      </c>
      <c r="K1359" s="3"/>
      <c r="L1359" s="3"/>
      <c r="M1359" s="5">
        <v>75000</v>
      </c>
      <c r="N1359" s="6">
        <v>5000</v>
      </c>
      <c r="O1359" s="6">
        <f t="shared" si="21"/>
        <v>80000</v>
      </c>
      <c r="P1359" s="33" t="s">
        <v>6556</v>
      </c>
    </row>
    <row r="1360" spans="1:16" ht="89.25">
      <c r="A1360" s="3">
        <v>9681</v>
      </c>
      <c r="B1360" s="3" t="s">
        <v>45</v>
      </c>
      <c r="C1360" s="3" t="s">
        <v>163</v>
      </c>
      <c r="D1360" s="4" t="s">
        <v>6113</v>
      </c>
      <c r="E1360" s="30" t="s">
        <v>3890</v>
      </c>
      <c r="F1360" s="3" t="s">
        <v>3891</v>
      </c>
      <c r="G1360" s="3"/>
      <c r="H1360" s="3">
        <v>1</v>
      </c>
      <c r="I1360" s="3">
        <v>235.4</v>
      </c>
      <c r="J1360" s="3" t="s">
        <v>38</v>
      </c>
      <c r="K1360" s="3"/>
      <c r="L1360" s="3"/>
      <c r="M1360" s="5">
        <v>75000</v>
      </c>
      <c r="N1360" s="6">
        <v>5000</v>
      </c>
      <c r="O1360" s="6">
        <f t="shared" si="21"/>
        <v>80000</v>
      </c>
      <c r="P1360" s="33" t="s">
        <v>6556</v>
      </c>
    </row>
    <row r="1361" spans="1:16" ht="89.25">
      <c r="A1361" s="3">
        <v>9682</v>
      </c>
      <c r="B1361" s="3" t="s">
        <v>45</v>
      </c>
      <c r="C1361" s="3" t="s">
        <v>163</v>
      </c>
      <c r="D1361" s="4" t="s">
        <v>6114</v>
      </c>
      <c r="E1361" s="30" t="s">
        <v>3890</v>
      </c>
      <c r="F1361" s="3" t="s">
        <v>3891</v>
      </c>
      <c r="G1361" s="3"/>
      <c r="H1361" s="3">
        <v>1</v>
      </c>
      <c r="I1361" s="3">
        <v>235.4</v>
      </c>
      <c r="J1361" s="3" t="s">
        <v>38</v>
      </c>
      <c r="K1361" s="3"/>
      <c r="L1361" s="3"/>
      <c r="M1361" s="5">
        <v>75000</v>
      </c>
      <c r="N1361" s="6">
        <v>5000</v>
      </c>
      <c r="O1361" s="6">
        <f t="shared" si="21"/>
        <v>80000</v>
      </c>
      <c r="P1361" s="33" t="s">
        <v>6556</v>
      </c>
    </row>
    <row r="1362" spans="1:16" ht="76.5">
      <c r="A1362" s="3">
        <v>9683</v>
      </c>
      <c r="B1362" s="3" t="s">
        <v>45</v>
      </c>
      <c r="C1362" s="3" t="s">
        <v>163</v>
      </c>
      <c r="D1362" s="4" t="s">
        <v>6115</v>
      </c>
      <c r="E1362" s="30" t="s">
        <v>3890</v>
      </c>
      <c r="F1362" s="3" t="s">
        <v>3891</v>
      </c>
      <c r="G1362" s="3"/>
      <c r="H1362" s="3">
        <v>1</v>
      </c>
      <c r="I1362" s="3">
        <v>235.4</v>
      </c>
      <c r="J1362" s="3" t="s">
        <v>38</v>
      </c>
      <c r="K1362" s="3"/>
      <c r="L1362" s="3"/>
      <c r="M1362" s="5">
        <v>75000</v>
      </c>
      <c r="N1362" s="6">
        <v>5000</v>
      </c>
      <c r="O1362" s="6">
        <f t="shared" si="21"/>
        <v>80000</v>
      </c>
      <c r="P1362" s="33" t="s">
        <v>6556</v>
      </c>
    </row>
    <row r="1363" spans="1:16" ht="89.25">
      <c r="A1363" s="3">
        <v>9684</v>
      </c>
      <c r="B1363" s="3" t="s">
        <v>45</v>
      </c>
      <c r="C1363" s="3" t="s">
        <v>163</v>
      </c>
      <c r="D1363" s="4" t="s">
        <v>6116</v>
      </c>
      <c r="E1363" s="30" t="s">
        <v>3890</v>
      </c>
      <c r="F1363" s="3" t="s">
        <v>3891</v>
      </c>
      <c r="G1363" s="3"/>
      <c r="H1363" s="3">
        <v>1</v>
      </c>
      <c r="I1363" s="3">
        <v>203.39</v>
      </c>
      <c r="J1363" s="3" t="s">
        <v>38</v>
      </c>
      <c r="K1363" s="3"/>
      <c r="L1363" s="3"/>
      <c r="M1363" s="5">
        <v>75000</v>
      </c>
      <c r="N1363" s="6">
        <v>5000</v>
      </c>
      <c r="O1363" s="6">
        <f t="shared" si="21"/>
        <v>80000</v>
      </c>
      <c r="P1363" s="33" t="s">
        <v>6556</v>
      </c>
    </row>
    <row r="1364" spans="1:16" ht="89.25">
      <c r="A1364" s="3">
        <v>9685</v>
      </c>
      <c r="B1364" s="3" t="s">
        <v>45</v>
      </c>
      <c r="C1364" s="3" t="s">
        <v>163</v>
      </c>
      <c r="D1364" s="4" t="s">
        <v>6117</v>
      </c>
      <c r="E1364" s="30" t="s">
        <v>3890</v>
      </c>
      <c r="F1364" s="3" t="s">
        <v>3891</v>
      </c>
      <c r="G1364" s="3"/>
      <c r="H1364" s="3">
        <v>1</v>
      </c>
      <c r="I1364" s="3">
        <v>203.39</v>
      </c>
      <c r="J1364" s="3" t="s">
        <v>38</v>
      </c>
      <c r="K1364" s="3"/>
      <c r="L1364" s="3"/>
      <c r="M1364" s="5">
        <v>75000</v>
      </c>
      <c r="N1364" s="6">
        <v>5000</v>
      </c>
      <c r="O1364" s="6">
        <f t="shared" si="21"/>
        <v>80000</v>
      </c>
      <c r="P1364" s="33" t="s">
        <v>6556</v>
      </c>
    </row>
    <row r="1365" spans="1:16" ht="63.75">
      <c r="A1365" s="3">
        <v>9686</v>
      </c>
      <c r="B1365" s="3" t="s">
        <v>45</v>
      </c>
      <c r="C1365" s="3" t="s">
        <v>163</v>
      </c>
      <c r="D1365" s="4" t="s">
        <v>6118</v>
      </c>
      <c r="E1365" s="30" t="s">
        <v>3890</v>
      </c>
      <c r="F1365" s="3" t="s">
        <v>3891</v>
      </c>
      <c r="G1365" s="3"/>
      <c r="H1365" s="3">
        <v>1</v>
      </c>
      <c r="I1365" s="3">
        <v>203.39</v>
      </c>
      <c r="J1365" s="3" t="s">
        <v>38</v>
      </c>
      <c r="K1365" s="3"/>
      <c r="L1365" s="3"/>
      <c r="M1365" s="5">
        <v>75000</v>
      </c>
      <c r="N1365" s="6">
        <v>5000</v>
      </c>
      <c r="O1365" s="6">
        <f t="shared" si="21"/>
        <v>80000</v>
      </c>
      <c r="P1365" s="33" t="s">
        <v>6556</v>
      </c>
    </row>
    <row r="1366" spans="1:16" ht="76.5">
      <c r="A1366" s="3">
        <v>9687</v>
      </c>
      <c r="B1366" s="3" t="s">
        <v>45</v>
      </c>
      <c r="C1366" s="3" t="s">
        <v>163</v>
      </c>
      <c r="D1366" s="4" t="s">
        <v>6119</v>
      </c>
      <c r="E1366" s="30" t="s">
        <v>3890</v>
      </c>
      <c r="F1366" s="3" t="s">
        <v>3891</v>
      </c>
      <c r="G1366" s="3"/>
      <c r="H1366" s="3">
        <v>1</v>
      </c>
      <c r="I1366" s="3">
        <v>203.39</v>
      </c>
      <c r="J1366" s="3" t="s">
        <v>38</v>
      </c>
      <c r="K1366" s="3"/>
      <c r="L1366" s="3"/>
      <c r="M1366" s="5">
        <v>75000</v>
      </c>
      <c r="N1366" s="6">
        <v>5000</v>
      </c>
      <c r="O1366" s="6">
        <f t="shared" si="21"/>
        <v>80000</v>
      </c>
      <c r="P1366" s="33" t="s">
        <v>6556</v>
      </c>
    </row>
    <row r="1367" spans="1:16" ht="76.5">
      <c r="A1367" s="3">
        <v>9688</v>
      </c>
      <c r="B1367" s="3" t="s">
        <v>45</v>
      </c>
      <c r="C1367" s="3" t="s">
        <v>163</v>
      </c>
      <c r="D1367" s="4" t="s">
        <v>6120</v>
      </c>
      <c r="E1367" s="30" t="s">
        <v>3890</v>
      </c>
      <c r="F1367" s="3" t="s">
        <v>3891</v>
      </c>
      <c r="G1367" s="3"/>
      <c r="H1367" s="3">
        <v>1</v>
      </c>
      <c r="I1367" s="3">
        <v>235.4</v>
      </c>
      <c r="J1367" s="3" t="s">
        <v>38</v>
      </c>
      <c r="K1367" s="3"/>
      <c r="L1367" s="3"/>
      <c r="M1367" s="5">
        <v>75000</v>
      </c>
      <c r="N1367" s="6">
        <v>5000</v>
      </c>
      <c r="O1367" s="6">
        <f t="shared" si="21"/>
        <v>80000</v>
      </c>
      <c r="P1367" s="33" t="s">
        <v>6556</v>
      </c>
    </row>
    <row r="1368" spans="1:16" ht="89.25">
      <c r="A1368" s="3">
        <v>9689</v>
      </c>
      <c r="B1368" s="3" t="s">
        <v>45</v>
      </c>
      <c r="C1368" s="3" t="s">
        <v>163</v>
      </c>
      <c r="D1368" s="4" t="s">
        <v>6121</v>
      </c>
      <c r="E1368" s="30" t="s">
        <v>3890</v>
      </c>
      <c r="F1368" s="3" t="s">
        <v>3891</v>
      </c>
      <c r="G1368" s="3"/>
      <c r="H1368" s="3">
        <v>1</v>
      </c>
      <c r="I1368" s="3">
        <v>235.4</v>
      </c>
      <c r="J1368" s="3" t="s">
        <v>38</v>
      </c>
      <c r="K1368" s="3"/>
      <c r="L1368" s="3"/>
      <c r="M1368" s="5">
        <v>75000</v>
      </c>
      <c r="N1368" s="6">
        <v>5000</v>
      </c>
      <c r="O1368" s="6">
        <f t="shared" si="21"/>
        <v>80000</v>
      </c>
      <c r="P1368" s="33" t="s">
        <v>6556</v>
      </c>
    </row>
    <row r="1369" spans="1:16" ht="63.75">
      <c r="A1369" s="3">
        <v>9690</v>
      </c>
      <c r="B1369" s="3" t="s">
        <v>45</v>
      </c>
      <c r="C1369" s="3" t="s">
        <v>163</v>
      </c>
      <c r="D1369" s="4" t="s">
        <v>6122</v>
      </c>
      <c r="E1369" s="30" t="s">
        <v>3890</v>
      </c>
      <c r="F1369" s="3" t="s">
        <v>3891</v>
      </c>
      <c r="G1369" s="3"/>
      <c r="H1369" s="3">
        <v>1</v>
      </c>
      <c r="I1369" s="3">
        <v>235.4</v>
      </c>
      <c r="J1369" s="3" t="s">
        <v>38</v>
      </c>
      <c r="K1369" s="3"/>
      <c r="L1369" s="3"/>
      <c r="M1369" s="5">
        <v>75000</v>
      </c>
      <c r="N1369" s="6">
        <v>5000</v>
      </c>
      <c r="O1369" s="6">
        <f t="shared" si="21"/>
        <v>80000</v>
      </c>
      <c r="P1369" s="33" t="s">
        <v>6556</v>
      </c>
    </row>
    <row r="1370" spans="1:16" ht="76.5">
      <c r="A1370" s="3">
        <v>9691</v>
      </c>
      <c r="B1370" s="3" t="s">
        <v>45</v>
      </c>
      <c r="C1370" s="3" t="s">
        <v>163</v>
      </c>
      <c r="D1370" s="4" t="s">
        <v>6123</v>
      </c>
      <c r="E1370" s="30" t="s">
        <v>3890</v>
      </c>
      <c r="F1370" s="3" t="s">
        <v>3891</v>
      </c>
      <c r="G1370" s="3"/>
      <c r="H1370" s="3">
        <v>1</v>
      </c>
      <c r="I1370" s="3">
        <v>235.4</v>
      </c>
      <c r="J1370" s="3" t="s">
        <v>38</v>
      </c>
      <c r="K1370" s="3"/>
      <c r="L1370" s="3"/>
      <c r="M1370" s="5">
        <v>75000</v>
      </c>
      <c r="N1370" s="6">
        <v>5000</v>
      </c>
      <c r="O1370" s="6">
        <f t="shared" si="21"/>
        <v>80000</v>
      </c>
      <c r="P1370" s="33" t="s">
        <v>6556</v>
      </c>
    </row>
    <row r="1371" spans="1:16" ht="63.75">
      <c r="A1371" s="3">
        <v>9692</v>
      </c>
      <c r="B1371" s="3" t="s">
        <v>45</v>
      </c>
      <c r="C1371" s="3" t="s">
        <v>163</v>
      </c>
      <c r="D1371" s="4" t="s">
        <v>6124</v>
      </c>
      <c r="E1371" s="30" t="s">
        <v>3890</v>
      </c>
      <c r="F1371" s="3" t="s">
        <v>3891</v>
      </c>
      <c r="G1371" s="3"/>
      <c r="H1371" s="3">
        <v>1</v>
      </c>
      <c r="I1371" s="3">
        <v>203.39</v>
      </c>
      <c r="J1371" s="3" t="s">
        <v>38</v>
      </c>
      <c r="K1371" s="3"/>
      <c r="L1371" s="3"/>
      <c r="M1371" s="5">
        <v>75000</v>
      </c>
      <c r="N1371" s="6">
        <v>5000</v>
      </c>
      <c r="O1371" s="6">
        <f t="shared" si="21"/>
        <v>80000</v>
      </c>
      <c r="P1371" s="33" t="s">
        <v>6556</v>
      </c>
    </row>
    <row r="1372" spans="1:16" ht="76.5">
      <c r="A1372" s="3">
        <v>9693</v>
      </c>
      <c r="B1372" s="3" t="s">
        <v>45</v>
      </c>
      <c r="C1372" s="3" t="s">
        <v>163</v>
      </c>
      <c r="D1372" s="4" t="s">
        <v>6125</v>
      </c>
      <c r="E1372" s="30" t="s">
        <v>3890</v>
      </c>
      <c r="F1372" s="3" t="s">
        <v>3891</v>
      </c>
      <c r="G1372" s="3"/>
      <c r="H1372" s="3">
        <v>1</v>
      </c>
      <c r="I1372" s="3">
        <v>235.4</v>
      </c>
      <c r="J1372" s="3" t="s">
        <v>38</v>
      </c>
      <c r="K1372" s="3"/>
      <c r="L1372" s="3"/>
      <c r="M1372" s="5">
        <v>75000</v>
      </c>
      <c r="N1372" s="6">
        <v>5000</v>
      </c>
      <c r="O1372" s="6">
        <f t="shared" si="21"/>
        <v>80000</v>
      </c>
      <c r="P1372" s="33" t="s">
        <v>6556</v>
      </c>
    </row>
    <row r="1373" spans="1:16" ht="63.75">
      <c r="A1373" s="3">
        <v>9694</v>
      </c>
      <c r="B1373" s="3" t="s">
        <v>45</v>
      </c>
      <c r="C1373" s="3" t="s">
        <v>163</v>
      </c>
      <c r="D1373" s="4" t="s">
        <v>6126</v>
      </c>
      <c r="E1373" s="30" t="s">
        <v>3890</v>
      </c>
      <c r="F1373" s="3" t="s">
        <v>3891</v>
      </c>
      <c r="G1373" s="3"/>
      <c r="H1373" s="3">
        <v>1</v>
      </c>
      <c r="I1373" s="3">
        <v>235.4</v>
      </c>
      <c r="J1373" s="3" t="s">
        <v>38</v>
      </c>
      <c r="K1373" s="3"/>
      <c r="L1373" s="3"/>
      <c r="M1373" s="5">
        <v>75000</v>
      </c>
      <c r="N1373" s="6">
        <v>5000</v>
      </c>
      <c r="O1373" s="6">
        <f t="shared" si="21"/>
        <v>80000</v>
      </c>
      <c r="P1373" s="33" t="s">
        <v>6556</v>
      </c>
    </row>
    <row r="1374" spans="1:16" ht="76.5">
      <c r="A1374" s="3">
        <v>9695</v>
      </c>
      <c r="B1374" s="3" t="s">
        <v>45</v>
      </c>
      <c r="C1374" s="3" t="s">
        <v>163</v>
      </c>
      <c r="D1374" s="4" t="s">
        <v>6127</v>
      </c>
      <c r="E1374" s="30" t="s">
        <v>3890</v>
      </c>
      <c r="F1374" s="3" t="s">
        <v>3891</v>
      </c>
      <c r="G1374" s="3"/>
      <c r="H1374" s="3">
        <v>1</v>
      </c>
      <c r="I1374" s="3">
        <v>235.4</v>
      </c>
      <c r="J1374" s="3" t="s">
        <v>38</v>
      </c>
      <c r="K1374" s="3"/>
      <c r="L1374" s="3"/>
      <c r="M1374" s="5">
        <v>75000</v>
      </c>
      <c r="N1374" s="6">
        <v>5000</v>
      </c>
      <c r="O1374" s="6">
        <f t="shared" si="21"/>
        <v>80000</v>
      </c>
      <c r="P1374" s="33" t="s">
        <v>6556</v>
      </c>
    </row>
    <row r="1375" spans="1:16" ht="89.25">
      <c r="A1375" s="3">
        <v>9696</v>
      </c>
      <c r="B1375" s="3" t="s">
        <v>45</v>
      </c>
      <c r="C1375" s="3" t="s">
        <v>163</v>
      </c>
      <c r="D1375" s="4" t="s">
        <v>6128</v>
      </c>
      <c r="E1375" s="30" t="s">
        <v>3890</v>
      </c>
      <c r="F1375" s="3" t="s">
        <v>3891</v>
      </c>
      <c r="G1375" s="3"/>
      <c r="H1375" s="3">
        <v>1</v>
      </c>
      <c r="I1375" s="3">
        <v>235.4</v>
      </c>
      <c r="J1375" s="3" t="s">
        <v>38</v>
      </c>
      <c r="K1375" s="3"/>
      <c r="L1375" s="3"/>
      <c r="M1375" s="5">
        <v>100000</v>
      </c>
      <c r="N1375" s="6">
        <v>5000</v>
      </c>
      <c r="O1375" s="6">
        <f t="shared" si="21"/>
        <v>105000</v>
      </c>
      <c r="P1375" s="33" t="s">
        <v>6556</v>
      </c>
    </row>
    <row r="1376" spans="1:16" ht="38.25">
      <c r="A1376" s="3">
        <v>9697</v>
      </c>
      <c r="B1376" s="3" t="s">
        <v>45</v>
      </c>
      <c r="C1376" s="3" t="s">
        <v>163</v>
      </c>
      <c r="D1376" s="4" t="s">
        <v>6129</v>
      </c>
      <c r="E1376" s="30" t="s">
        <v>3890</v>
      </c>
      <c r="F1376" s="3" t="s">
        <v>3891</v>
      </c>
      <c r="G1376" s="3"/>
      <c r="H1376" s="3">
        <v>1</v>
      </c>
      <c r="I1376" s="3">
        <v>235.4</v>
      </c>
      <c r="J1376" s="3" t="s">
        <v>38</v>
      </c>
      <c r="K1376" s="3"/>
      <c r="L1376" s="3"/>
      <c r="M1376" s="5">
        <v>100000</v>
      </c>
      <c r="N1376" s="6">
        <v>5000</v>
      </c>
      <c r="O1376" s="6">
        <f t="shared" si="21"/>
        <v>105000</v>
      </c>
      <c r="P1376" s="33" t="s">
        <v>6556</v>
      </c>
    </row>
    <row r="1377" spans="1:16" ht="51">
      <c r="A1377" s="3">
        <v>9698</v>
      </c>
      <c r="B1377" s="3" t="s">
        <v>45</v>
      </c>
      <c r="C1377" s="3" t="s">
        <v>163</v>
      </c>
      <c r="D1377" s="4" t="s">
        <v>6130</v>
      </c>
      <c r="E1377" s="30" t="s">
        <v>3890</v>
      </c>
      <c r="F1377" s="3" t="s">
        <v>3891</v>
      </c>
      <c r="G1377" s="3"/>
      <c r="H1377" s="3">
        <v>1</v>
      </c>
      <c r="I1377" s="3">
        <v>235.4</v>
      </c>
      <c r="J1377" s="3" t="s">
        <v>38</v>
      </c>
      <c r="K1377" s="3"/>
      <c r="L1377" s="3"/>
      <c r="M1377" s="5">
        <v>100000</v>
      </c>
      <c r="N1377" s="6">
        <v>5000</v>
      </c>
      <c r="O1377" s="6">
        <f t="shared" si="21"/>
        <v>105000</v>
      </c>
      <c r="P1377" s="33" t="s">
        <v>6556</v>
      </c>
    </row>
    <row r="1378" spans="1:16" ht="63.75">
      <c r="A1378" s="3">
        <v>9699</v>
      </c>
      <c r="B1378" s="3" t="s">
        <v>45</v>
      </c>
      <c r="C1378" s="3" t="s">
        <v>240</v>
      </c>
      <c r="D1378" s="4" t="s">
        <v>6131</v>
      </c>
      <c r="E1378" s="30" t="s">
        <v>3890</v>
      </c>
      <c r="F1378" s="3" t="s">
        <v>3891</v>
      </c>
      <c r="G1378" s="3"/>
      <c r="H1378" s="3">
        <v>1</v>
      </c>
      <c r="I1378" s="3">
        <v>203.39</v>
      </c>
      <c r="J1378" s="3" t="s">
        <v>38</v>
      </c>
      <c r="K1378" s="3"/>
      <c r="L1378" s="3"/>
      <c r="M1378" s="5">
        <v>125000</v>
      </c>
      <c r="N1378" s="6">
        <v>5000</v>
      </c>
      <c r="O1378" s="6">
        <f t="shared" si="21"/>
        <v>130000</v>
      </c>
      <c r="P1378" s="33" t="s">
        <v>6556</v>
      </c>
    </row>
    <row r="1379" spans="1:16" ht="76.5">
      <c r="A1379" s="3">
        <v>9700</v>
      </c>
      <c r="B1379" s="3" t="s">
        <v>45</v>
      </c>
      <c r="C1379" s="3" t="s">
        <v>240</v>
      </c>
      <c r="D1379" s="4" t="s">
        <v>6132</v>
      </c>
      <c r="E1379" s="30" t="s">
        <v>3890</v>
      </c>
      <c r="F1379" s="3" t="s">
        <v>3891</v>
      </c>
      <c r="G1379" s="3"/>
      <c r="H1379" s="3">
        <v>1</v>
      </c>
      <c r="I1379" s="3">
        <v>203.39</v>
      </c>
      <c r="J1379" s="3" t="s">
        <v>38</v>
      </c>
      <c r="K1379" s="3"/>
      <c r="L1379" s="3"/>
      <c r="M1379" s="5">
        <v>125000</v>
      </c>
      <c r="N1379" s="6">
        <v>5000</v>
      </c>
      <c r="O1379" s="6">
        <f t="shared" si="21"/>
        <v>130000</v>
      </c>
      <c r="P1379" s="33" t="s">
        <v>6556</v>
      </c>
    </row>
    <row r="1380" spans="1:16" ht="114.75">
      <c r="A1380" s="3">
        <v>9701</v>
      </c>
      <c r="B1380" s="3" t="s">
        <v>45</v>
      </c>
      <c r="C1380" s="3" t="s">
        <v>240</v>
      </c>
      <c r="D1380" s="4" t="s">
        <v>6133</v>
      </c>
      <c r="E1380" s="30" t="s">
        <v>3890</v>
      </c>
      <c r="F1380" s="3" t="s">
        <v>3891</v>
      </c>
      <c r="G1380" s="3"/>
      <c r="H1380" s="3">
        <v>1</v>
      </c>
      <c r="I1380" s="3">
        <v>203.39</v>
      </c>
      <c r="J1380" s="3" t="s">
        <v>38</v>
      </c>
      <c r="K1380" s="3"/>
      <c r="L1380" s="3"/>
      <c r="M1380" s="5">
        <v>125000</v>
      </c>
      <c r="N1380" s="6">
        <v>5000</v>
      </c>
      <c r="O1380" s="6">
        <f t="shared" si="21"/>
        <v>130000</v>
      </c>
      <c r="P1380" s="33" t="s">
        <v>6556</v>
      </c>
    </row>
    <row r="1381" spans="1:16" ht="89.25">
      <c r="A1381" s="3">
        <v>9702</v>
      </c>
      <c r="B1381" s="3" t="s">
        <v>45</v>
      </c>
      <c r="C1381" s="3" t="s">
        <v>240</v>
      </c>
      <c r="D1381" s="4" t="s">
        <v>6134</v>
      </c>
      <c r="E1381" s="30" t="s">
        <v>3890</v>
      </c>
      <c r="F1381" s="3" t="s">
        <v>3891</v>
      </c>
      <c r="G1381" s="3"/>
      <c r="H1381" s="3">
        <v>1</v>
      </c>
      <c r="I1381" s="3">
        <v>235.4</v>
      </c>
      <c r="J1381" s="3" t="s">
        <v>38</v>
      </c>
      <c r="K1381" s="3"/>
      <c r="L1381" s="3"/>
      <c r="M1381" s="5">
        <v>125000</v>
      </c>
      <c r="N1381" s="6">
        <v>5000</v>
      </c>
      <c r="O1381" s="6">
        <f t="shared" si="21"/>
        <v>130000</v>
      </c>
      <c r="P1381" s="33" t="s">
        <v>6556</v>
      </c>
    </row>
    <row r="1382" spans="1:16" ht="89.25">
      <c r="A1382" s="3">
        <v>9703</v>
      </c>
      <c r="B1382" s="3" t="s">
        <v>45</v>
      </c>
      <c r="C1382" s="3" t="s">
        <v>240</v>
      </c>
      <c r="D1382" s="4" t="s">
        <v>6135</v>
      </c>
      <c r="E1382" s="30" t="s">
        <v>3890</v>
      </c>
      <c r="F1382" s="3" t="s">
        <v>3891</v>
      </c>
      <c r="G1382" s="3"/>
      <c r="H1382" s="3">
        <v>1</v>
      </c>
      <c r="I1382" s="3">
        <v>235.4</v>
      </c>
      <c r="J1382" s="3" t="s">
        <v>38</v>
      </c>
      <c r="K1382" s="3"/>
      <c r="L1382" s="3"/>
      <c r="M1382" s="5">
        <v>125000</v>
      </c>
      <c r="N1382" s="6">
        <v>5000</v>
      </c>
      <c r="O1382" s="6">
        <f t="shared" si="21"/>
        <v>130000</v>
      </c>
      <c r="P1382" s="33" t="s">
        <v>6556</v>
      </c>
    </row>
    <row r="1383" spans="1:16" ht="63.75">
      <c r="A1383" s="3">
        <v>9704</v>
      </c>
      <c r="B1383" s="3" t="s">
        <v>45</v>
      </c>
      <c r="C1383" s="3" t="s">
        <v>240</v>
      </c>
      <c r="D1383" s="4" t="s">
        <v>6136</v>
      </c>
      <c r="E1383" s="30" t="s">
        <v>3890</v>
      </c>
      <c r="F1383" s="3" t="s">
        <v>3891</v>
      </c>
      <c r="G1383" s="3"/>
      <c r="H1383" s="3">
        <v>1</v>
      </c>
      <c r="I1383" s="3">
        <v>235.4</v>
      </c>
      <c r="J1383" s="3" t="s">
        <v>38</v>
      </c>
      <c r="K1383" s="3"/>
      <c r="L1383" s="3"/>
      <c r="M1383" s="5">
        <v>125000</v>
      </c>
      <c r="N1383" s="6">
        <v>5000</v>
      </c>
      <c r="O1383" s="6">
        <f t="shared" si="21"/>
        <v>130000</v>
      </c>
      <c r="P1383" s="33" t="s">
        <v>6556</v>
      </c>
    </row>
    <row r="1384" spans="1:16" ht="63.75">
      <c r="A1384" s="3">
        <v>9705</v>
      </c>
      <c r="B1384" s="3" t="s">
        <v>45</v>
      </c>
      <c r="C1384" s="3" t="s">
        <v>240</v>
      </c>
      <c r="D1384" s="4" t="s">
        <v>6137</v>
      </c>
      <c r="E1384" s="30" t="s">
        <v>3890</v>
      </c>
      <c r="F1384" s="3" t="s">
        <v>3891</v>
      </c>
      <c r="G1384" s="3"/>
      <c r="H1384" s="3">
        <v>1</v>
      </c>
      <c r="I1384" s="3">
        <v>235.4</v>
      </c>
      <c r="J1384" s="3" t="s">
        <v>38</v>
      </c>
      <c r="K1384" s="3"/>
      <c r="L1384" s="3"/>
      <c r="M1384" s="5">
        <v>125000</v>
      </c>
      <c r="N1384" s="6">
        <v>5000</v>
      </c>
      <c r="O1384" s="6">
        <f t="shared" si="21"/>
        <v>130000</v>
      </c>
      <c r="P1384" s="33" t="s">
        <v>6556</v>
      </c>
    </row>
    <row r="1385" spans="1:16" ht="114.75">
      <c r="A1385" s="3">
        <v>9706</v>
      </c>
      <c r="B1385" s="3" t="s">
        <v>45</v>
      </c>
      <c r="C1385" s="3" t="s">
        <v>240</v>
      </c>
      <c r="D1385" s="4" t="s">
        <v>6138</v>
      </c>
      <c r="E1385" s="30" t="s">
        <v>3890</v>
      </c>
      <c r="F1385" s="3" t="s">
        <v>3891</v>
      </c>
      <c r="G1385" s="3"/>
      <c r="H1385" s="3">
        <v>1</v>
      </c>
      <c r="I1385" s="3">
        <v>235.4</v>
      </c>
      <c r="J1385" s="3" t="s">
        <v>38</v>
      </c>
      <c r="K1385" s="3"/>
      <c r="L1385" s="3"/>
      <c r="M1385" s="5">
        <v>125000</v>
      </c>
      <c r="N1385" s="6">
        <v>5000</v>
      </c>
      <c r="O1385" s="6">
        <f t="shared" si="21"/>
        <v>130000</v>
      </c>
      <c r="P1385" s="33" t="s">
        <v>6556</v>
      </c>
    </row>
    <row r="1386" spans="1:16" ht="114.75">
      <c r="A1386" s="3">
        <v>9707</v>
      </c>
      <c r="B1386" s="3" t="s">
        <v>45</v>
      </c>
      <c r="C1386" s="3" t="s">
        <v>240</v>
      </c>
      <c r="D1386" s="4" t="s">
        <v>6139</v>
      </c>
      <c r="E1386" s="30" t="s">
        <v>3890</v>
      </c>
      <c r="F1386" s="3" t="s">
        <v>3891</v>
      </c>
      <c r="G1386" s="3"/>
      <c r="H1386" s="3">
        <v>1</v>
      </c>
      <c r="I1386" s="3">
        <v>235.4</v>
      </c>
      <c r="J1386" s="3" t="s">
        <v>38</v>
      </c>
      <c r="K1386" s="3"/>
      <c r="L1386" s="3"/>
      <c r="M1386" s="5">
        <v>125000</v>
      </c>
      <c r="N1386" s="6">
        <v>5000</v>
      </c>
      <c r="O1386" s="6">
        <f t="shared" si="21"/>
        <v>130000</v>
      </c>
      <c r="P1386" s="33" t="s">
        <v>6556</v>
      </c>
    </row>
    <row r="1387" spans="1:16" ht="51">
      <c r="A1387" s="3">
        <v>9708</v>
      </c>
      <c r="B1387" s="3" t="s">
        <v>45</v>
      </c>
      <c r="C1387" s="3" t="s">
        <v>240</v>
      </c>
      <c r="D1387" s="4" t="s">
        <v>6140</v>
      </c>
      <c r="E1387" s="30" t="s">
        <v>3890</v>
      </c>
      <c r="F1387" s="3" t="s">
        <v>3891</v>
      </c>
      <c r="G1387" s="3"/>
      <c r="H1387" s="3">
        <v>1</v>
      </c>
      <c r="I1387" s="3">
        <v>235.4</v>
      </c>
      <c r="J1387" s="3" t="s">
        <v>38</v>
      </c>
      <c r="K1387" s="3"/>
      <c r="L1387" s="3"/>
      <c r="M1387" s="5">
        <v>125000</v>
      </c>
      <c r="N1387" s="6">
        <v>5000</v>
      </c>
      <c r="O1387" s="6">
        <f t="shared" si="21"/>
        <v>130000</v>
      </c>
      <c r="P1387" s="33" t="s">
        <v>6556</v>
      </c>
    </row>
    <row r="1388" spans="1:16" ht="63.75">
      <c r="A1388" s="3">
        <v>9709</v>
      </c>
      <c r="B1388" s="3" t="s">
        <v>45</v>
      </c>
      <c r="C1388" s="3" t="s">
        <v>240</v>
      </c>
      <c r="D1388" s="4" t="s">
        <v>6141</v>
      </c>
      <c r="E1388" s="30" t="s">
        <v>3890</v>
      </c>
      <c r="F1388" s="3" t="s">
        <v>3891</v>
      </c>
      <c r="G1388" s="3"/>
      <c r="H1388" s="3">
        <v>1</v>
      </c>
      <c r="I1388" s="3">
        <v>235.4</v>
      </c>
      <c r="J1388" s="3" t="s">
        <v>38</v>
      </c>
      <c r="K1388" s="3"/>
      <c r="L1388" s="3"/>
      <c r="M1388" s="5">
        <v>125000</v>
      </c>
      <c r="N1388" s="6">
        <v>5000</v>
      </c>
      <c r="O1388" s="6">
        <f t="shared" si="21"/>
        <v>130000</v>
      </c>
      <c r="P1388" s="33" t="s">
        <v>6556</v>
      </c>
    </row>
    <row r="1389" spans="1:16" ht="38.25">
      <c r="A1389" s="3">
        <v>9710</v>
      </c>
      <c r="B1389" s="3" t="s">
        <v>45</v>
      </c>
      <c r="C1389" s="3" t="s">
        <v>240</v>
      </c>
      <c r="D1389" s="4" t="s">
        <v>6142</v>
      </c>
      <c r="E1389" s="30" t="s">
        <v>3890</v>
      </c>
      <c r="F1389" s="3" t="s">
        <v>3891</v>
      </c>
      <c r="G1389" s="3"/>
      <c r="H1389" s="3">
        <v>1</v>
      </c>
      <c r="I1389" s="3">
        <v>235.4</v>
      </c>
      <c r="J1389" s="3" t="s">
        <v>38</v>
      </c>
      <c r="K1389" s="3"/>
      <c r="L1389" s="3"/>
      <c r="M1389" s="5">
        <v>125000</v>
      </c>
      <c r="N1389" s="6">
        <v>5000</v>
      </c>
      <c r="O1389" s="6">
        <f t="shared" si="21"/>
        <v>130000</v>
      </c>
      <c r="P1389" s="33" t="s">
        <v>6556</v>
      </c>
    </row>
    <row r="1390" spans="1:16" ht="51">
      <c r="A1390" s="3">
        <v>9711</v>
      </c>
      <c r="B1390" s="3" t="s">
        <v>45</v>
      </c>
      <c r="C1390" s="3" t="s">
        <v>240</v>
      </c>
      <c r="D1390" s="4" t="s">
        <v>6143</v>
      </c>
      <c r="E1390" s="30" t="s">
        <v>3890</v>
      </c>
      <c r="F1390" s="3" t="s">
        <v>3891</v>
      </c>
      <c r="G1390" s="3"/>
      <c r="H1390" s="3">
        <v>1</v>
      </c>
      <c r="I1390" s="3">
        <v>235.4</v>
      </c>
      <c r="J1390" s="3" t="s">
        <v>38</v>
      </c>
      <c r="K1390" s="3"/>
      <c r="L1390" s="3"/>
      <c r="M1390" s="5">
        <v>125000</v>
      </c>
      <c r="N1390" s="6">
        <v>5000</v>
      </c>
      <c r="O1390" s="6">
        <f t="shared" si="21"/>
        <v>130000</v>
      </c>
      <c r="P1390" s="33" t="s">
        <v>6556</v>
      </c>
    </row>
    <row r="1391" spans="1:16" ht="63.75">
      <c r="A1391" s="3">
        <v>9712</v>
      </c>
      <c r="B1391" s="3" t="s">
        <v>45</v>
      </c>
      <c r="C1391" s="3" t="s">
        <v>240</v>
      </c>
      <c r="D1391" s="4" t="s">
        <v>6144</v>
      </c>
      <c r="E1391" s="30" t="s">
        <v>3890</v>
      </c>
      <c r="F1391" s="3" t="s">
        <v>3891</v>
      </c>
      <c r="G1391" s="3"/>
      <c r="H1391" s="3">
        <v>1</v>
      </c>
      <c r="I1391" s="3">
        <v>235.4</v>
      </c>
      <c r="J1391" s="3" t="s">
        <v>38</v>
      </c>
      <c r="K1391" s="3"/>
      <c r="L1391" s="3"/>
      <c r="M1391" s="5">
        <v>125000</v>
      </c>
      <c r="N1391" s="6">
        <v>5000</v>
      </c>
      <c r="O1391" s="6">
        <f t="shared" si="21"/>
        <v>130000</v>
      </c>
      <c r="P1391" s="33" t="s">
        <v>6556</v>
      </c>
    </row>
    <row r="1392" spans="1:16" ht="63.75">
      <c r="A1392" s="3">
        <v>9713</v>
      </c>
      <c r="B1392" s="3" t="s">
        <v>45</v>
      </c>
      <c r="C1392" s="3" t="s">
        <v>240</v>
      </c>
      <c r="D1392" s="4" t="s">
        <v>6145</v>
      </c>
      <c r="E1392" s="30" t="s">
        <v>3890</v>
      </c>
      <c r="F1392" s="3" t="s">
        <v>3891</v>
      </c>
      <c r="G1392" s="3"/>
      <c r="H1392" s="3">
        <v>1</v>
      </c>
      <c r="I1392" s="3">
        <v>235.4</v>
      </c>
      <c r="J1392" s="3" t="s">
        <v>38</v>
      </c>
      <c r="K1392" s="3"/>
      <c r="L1392" s="3"/>
      <c r="M1392" s="5">
        <v>125000</v>
      </c>
      <c r="N1392" s="6">
        <v>5000</v>
      </c>
      <c r="O1392" s="6">
        <f t="shared" si="21"/>
        <v>130000</v>
      </c>
      <c r="P1392" s="33" t="s">
        <v>6556</v>
      </c>
    </row>
    <row r="1393" spans="1:16" ht="63.75">
      <c r="A1393" s="3">
        <v>9714</v>
      </c>
      <c r="B1393" s="3" t="s">
        <v>45</v>
      </c>
      <c r="C1393" s="3" t="s">
        <v>240</v>
      </c>
      <c r="D1393" s="4" t="s">
        <v>6146</v>
      </c>
      <c r="E1393" s="30" t="s">
        <v>3890</v>
      </c>
      <c r="F1393" s="3" t="s">
        <v>3891</v>
      </c>
      <c r="G1393" s="3"/>
      <c r="H1393" s="3">
        <v>1</v>
      </c>
      <c r="I1393" s="3">
        <v>235.4</v>
      </c>
      <c r="J1393" s="3" t="s">
        <v>38</v>
      </c>
      <c r="K1393" s="3"/>
      <c r="L1393" s="3"/>
      <c r="M1393" s="5">
        <v>125000</v>
      </c>
      <c r="N1393" s="6">
        <v>5000</v>
      </c>
      <c r="O1393" s="6">
        <f t="shared" si="21"/>
        <v>130000</v>
      </c>
      <c r="P1393" s="33" t="s">
        <v>6556</v>
      </c>
    </row>
    <row r="1394" spans="1:16" ht="63.75">
      <c r="A1394" s="3">
        <v>9715</v>
      </c>
      <c r="B1394" s="3" t="s">
        <v>45</v>
      </c>
      <c r="C1394" s="3" t="s">
        <v>240</v>
      </c>
      <c r="D1394" s="4" t="s">
        <v>6147</v>
      </c>
      <c r="E1394" s="30" t="s">
        <v>3890</v>
      </c>
      <c r="F1394" s="3" t="s">
        <v>3891</v>
      </c>
      <c r="G1394" s="3"/>
      <c r="H1394" s="3">
        <v>1</v>
      </c>
      <c r="I1394" s="3">
        <v>235.4</v>
      </c>
      <c r="J1394" s="3" t="s">
        <v>38</v>
      </c>
      <c r="K1394" s="3"/>
      <c r="L1394" s="3"/>
      <c r="M1394" s="5">
        <v>125000</v>
      </c>
      <c r="N1394" s="6">
        <v>5000</v>
      </c>
      <c r="O1394" s="6">
        <f t="shared" si="21"/>
        <v>130000</v>
      </c>
      <c r="P1394" s="33" t="s">
        <v>6556</v>
      </c>
    </row>
    <row r="1395" spans="1:16" ht="63.75">
      <c r="A1395" s="3">
        <v>9716</v>
      </c>
      <c r="B1395" s="3" t="s">
        <v>45</v>
      </c>
      <c r="C1395" s="3" t="s">
        <v>240</v>
      </c>
      <c r="D1395" s="4" t="s">
        <v>6148</v>
      </c>
      <c r="E1395" s="30" t="s">
        <v>3890</v>
      </c>
      <c r="F1395" s="3" t="s">
        <v>3891</v>
      </c>
      <c r="G1395" s="3"/>
      <c r="H1395" s="3">
        <v>1</v>
      </c>
      <c r="I1395" s="3">
        <v>235.4</v>
      </c>
      <c r="J1395" s="3" t="s">
        <v>38</v>
      </c>
      <c r="K1395" s="3"/>
      <c r="L1395" s="3"/>
      <c r="M1395" s="5">
        <v>125000</v>
      </c>
      <c r="N1395" s="6">
        <v>5000</v>
      </c>
      <c r="O1395" s="6">
        <f t="shared" si="21"/>
        <v>130000</v>
      </c>
      <c r="P1395" s="33" t="s">
        <v>6556</v>
      </c>
    </row>
    <row r="1396" spans="1:16" ht="89.25">
      <c r="A1396" s="3">
        <v>9717</v>
      </c>
      <c r="B1396" s="3" t="s">
        <v>45</v>
      </c>
      <c r="C1396" s="3" t="s">
        <v>240</v>
      </c>
      <c r="D1396" s="4" t="s">
        <v>6149</v>
      </c>
      <c r="E1396" s="30" t="s">
        <v>3890</v>
      </c>
      <c r="F1396" s="3" t="s">
        <v>3891</v>
      </c>
      <c r="G1396" s="3"/>
      <c r="H1396" s="3">
        <v>1</v>
      </c>
      <c r="I1396" s="3">
        <v>235.4</v>
      </c>
      <c r="J1396" s="3" t="s">
        <v>38</v>
      </c>
      <c r="K1396" s="3"/>
      <c r="L1396" s="3"/>
      <c r="M1396" s="5">
        <v>125000</v>
      </c>
      <c r="N1396" s="6">
        <v>5000</v>
      </c>
      <c r="O1396" s="6">
        <f t="shared" si="21"/>
        <v>130000</v>
      </c>
      <c r="P1396" s="33" t="s">
        <v>6556</v>
      </c>
    </row>
    <row r="1397" spans="1:16" ht="89.25">
      <c r="A1397" s="3">
        <v>9718</v>
      </c>
      <c r="B1397" s="3" t="s">
        <v>45</v>
      </c>
      <c r="C1397" s="3" t="s">
        <v>240</v>
      </c>
      <c r="D1397" s="4" t="s">
        <v>6150</v>
      </c>
      <c r="E1397" s="30" t="s">
        <v>3890</v>
      </c>
      <c r="F1397" s="3" t="s">
        <v>3891</v>
      </c>
      <c r="G1397" s="3"/>
      <c r="H1397" s="3">
        <v>1</v>
      </c>
      <c r="I1397" s="3">
        <v>235.4</v>
      </c>
      <c r="J1397" s="3" t="s">
        <v>38</v>
      </c>
      <c r="K1397" s="3"/>
      <c r="L1397" s="3"/>
      <c r="M1397" s="5">
        <v>125000</v>
      </c>
      <c r="N1397" s="6">
        <v>5000</v>
      </c>
      <c r="O1397" s="6">
        <f t="shared" si="21"/>
        <v>130000</v>
      </c>
      <c r="P1397" s="33" t="s">
        <v>6556</v>
      </c>
    </row>
    <row r="1398" spans="1:16" ht="102">
      <c r="A1398" s="3">
        <v>9719</v>
      </c>
      <c r="B1398" s="3" t="s">
        <v>45</v>
      </c>
      <c r="C1398" s="3" t="s">
        <v>240</v>
      </c>
      <c r="D1398" s="4" t="s">
        <v>6151</v>
      </c>
      <c r="E1398" s="30" t="s">
        <v>3890</v>
      </c>
      <c r="F1398" s="3" t="s">
        <v>3891</v>
      </c>
      <c r="G1398" s="3"/>
      <c r="H1398" s="3">
        <v>1</v>
      </c>
      <c r="I1398" s="3">
        <v>235.4</v>
      </c>
      <c r="J1398" s="3" t="s">
        <v>38</v>
      </c>
      <c r="K1398" s="3"/>
      <c r="L1398" s="3"/>
      <c r="M1398" s="5">
        <v>125000</v>
      </c>
      <c r="N1398" s="6">
        <v>5000</v>
      </c>
      <c r="O1398" s="6">
        <f t="shared" si="21"/>
        <v>130000</v>
      </c>
      <c r="P1398" s="33" t="s">
        <v>6556</v>
      </c>
    </row>
    <row r="1399" spans="1:16" ht="89.25">
      <c r="A1399" s="3">
        <v>9720</v>
      </c>
      <c r="B1399" s="3" t="s">
        <v>45</v>
      </c>
      <c r="C1399" s="3" t="s">
        <v>240</v>
      </c>
      <c r="D1399" s="4" t="s">
        <v>6152</v>
      </c>
      <c r="E1399" s="30" t="s">
        <v>3890</v>
      </c>
      <c r="F1399" s="3" t="s">
        <v>3891</v>
      </c>
      <c r="G1399" s="3"/>
      <c r="H1399" s="3">
        <v>1</v>
      </c>
      <c r="I1399" s="3">
        <v>235.4</v>
      </c>
      <c r="J1399" s="3" t="s">
        <v>38</v>
      </c>
      <c r="K1399" s="3"/>
      <c r="L1399" s="3"/>
      <c r="M1399" s="5">
        <v>75000</v>
      </c>
      <c r="N1399" s="6">
        <v>5000</v>
      </c>
      <c r="O1399" s="6">
        <f t="shared" si="21"/>
        <v>80000</v>
      </c>
      <c r="P1399" s="33" t="s">
        <v>6556</v>
      </c>
    </row>
    <row r="1400" spans="1:16" ht="102">
      <c r="A1400" s="3">
        <v>9721</v>
      </c>
      <c r="B1400" s="3" t="s">
        <v>45</v>
      </c>
      <c r="C1400" s="3" t="s">
        <v>240</v>
      </c>
      <c r="D1400" s="4" t="s">
        <v>6153</v>
      </c>
      <c r="E1400" s="30" t="s">
        <v>3890</v>
      </c>
      <c r="F1400" s="3" t="s">
        <v>3891</v>
      </c>
      <c r="G1400" s="3"/>
      <c r="H1400" s="3">
        <v>1</v>
      </c>
      <c r="I1400" s="3">
        <v>235.4</v>
      </c>
      <c r="J1400" s="3" t="s">
        <v>38</v>
      </c>
      <c r="K1400" s="3"/>
      <c r="L1400" s="3"/>
      <c r="M1400" s="5">
        <v>75000</v>
      </c>
      <c r="N1400" s="6">
        <v>5000</v>
      </c>
      <c r="O1400" s="6">
        <f t="shared" si="21"/>
        <v>80000</v>
      </c>
      <c r="P1400" s="33" t="s">
        <v>6556</v>
      </c>
    </row>
    <row r="1401" spans="1:16" ht="89.25">
      <c r="A1401" s="3">
        <v>9722</v>
      </c>
      <c r="B1401" s="3" t="s">
        <v>45</v>
      </c>
      <c r="C1401" s="3" t="s">
        <v>240</v>
      </c>
      <c r="D1401" s="4" t="s">
        <v>6154</v>
      </c>
      <c r="E1401" s="30" t="s">
        <v>3890</v>
      </c>
      <c r="F1401" s="3" t="s">
        <v>3891</v>
      </c>
      <c r="G1401" s="3"/>
      <c r="H1401" s="3">
        <v>1</v>
      </c>
      <c r="I1401" s="3">
        <v>235.4</v>
      </c>
      <c r="J1401" s="3" t="s">
        <v>38</v>
      </c>
      <c r="K1401" s="3"/>
      <c r="L1401" s="3"/>
      <c r="M1401" s="5">
        <v>75000</v>
      </c>
      <c r="N1401" s="6">
        <v>5000</v>
      </c>
      <c r="O1401" s="6">
        <f t="shared" si="21"/>
        <v>80000</v>
      </c>
      <c r="P1401" s="33" t="s">
        <v>6556</v>
      </c>
    </row>
    <row r="1402" spans="1:16" ht="102">
      <c r="A1402" s="3">
        <v>9723</v>
      </c>
      <c r="B1402" s="3" t="s">
        <v>45</v>
      </c>
      <c r="C1402" s="3" t="s">
        <v>240</v>
      </c>
      <c r="D1402" s="4" t="s">
        <v>6155</v>
      </c>
      <c r="E1402" s="30" t="s">
        <v>3890</v>
      </c>
      <c r="F1402" s="3" t="s">
        <v>3891</v>
      </c>
      <c r="G1402" s="3"/>
      <c r="H1402" s="3">
        <v>1</v>
      </c>
      <c r="I1402" s="3">
        <v>235.4</v>
      </c>
      <c r="J1402" s="3" t="s">
        <v>38</v>
      </c>
      <c r="K1402" s="3"/>
      <c r="L1402" s="3"/>
      <c r="M1402" s="5">
        <v>75000</v>
      </c>
      <c r="N1402" s="6">
        <v>5000</v>
      </c>
      <c r="O1402" s="6">
        <f t="shared" si="21"/>
        <v>80000</v>
      </c>
      <c r="P1402" s="33" t="s">
        <v>6556</v>
      </c>
    </row>
    <row r="1403" spans="1:16" ht="102">
      <c r="A1403" s="3">
        <v>9724</v>
      </c>
      <c r="B1403" s="3" t="s">
        <v>45</v>
      </c>
      <c r="C1403" s="3" t="s">
        <v>240</v>
      </c>
      <c r="D1403" s="4" t="s">
        <v>6156</v>
      </c>
      <c r="E1403" s="30" t="s">
        <v>3890</v>
      </c>
      <c r="F1403" s="3" t="s">
        <v>3891</v>
      </c>
      <c r="G1403" s="3"/>
      <c r="H1403" s="3">
        <v>1</v>
      </c>
      <c r="I1403" s="3">
        <v>235.4</v>
      </c>
      <c r="J1403" s="3" t="s">
        <v>38</v>
      </c>
      <c r="K1403" s="3"/>
      <c r="L1403" s="3"/>
      <c r="M1403" s="5">
        <v>75000</v>
      </c>
      <c r="N1403" s="6">
        <v>5000</v>
      </c>
      <c r="O1403" s="6">
        <f t="shared" si="21"/>
        <v>80000</v>
      </c>
      <c r="P1403" s="33" t="s">
        <v>6556</v>
      </c>
    </row>
    <row r="1404" spans="1:16" ht="63.75">
      <c r="A1404" s="3">
        <v>9725</v>
      </c>
      <c r="B1404" s="3" t="s">
        <v>45</v>
      </c>
      <c r="C1404" s="3" t="s">
        <v>240</v>
      </c>
      <c r="D1404" s="4" t="s">
        <v>6157</v>
      </c>
      <c r="E1404" s="30" t="s">
        <v>3890</v>
      </c>
      <c r="F1404" s="3" t="s">
        <v>3891</v>
      </c>
      <c r="G1404" s="3"/>
      <c r="H1404" s="3">
        <v>1</v>
      </c>
      <c r="I1404" s="3">
        <v>235.4</v>
      </c>
      <c r="J1404" s="3" t="s">
        <v>38</v>
      </c>
      <c r="K1404" s="3"/>
      <c r="L1404" s="3"/>
      <c r="M1404" s="5">
        <v>75000</v>
      </c>
      <c r="N1404" s="6">
        <v>5000</v>
      </c>
      <c r="O1404" s="6">
        <f t="shared" si="21"/>
        <v>80000</v>
      </c>
      <c r="P1404" s="33" t="s">
        <v>6556</v>
      </c>
    </row>
    <row r="1405" spans="1:16" ht="63.75">
      <c r="A1405" s="3">
        <v>9726</v>
      </c>
      <c r="B1405" s="3" t="s">
        <v>45</v>
      </c>
      <c r="C1405" s="3" t="s">
        <v>240</v>
      </c>
      <c r="D1405" s="4" t="s">
        <v>6158</v>
      </c>
      <c r="E1405" s="30" t="s">
        <v>3890</v>
      </c>
      <c r="F1405" s="3" t="s">
        <v>3891</v>
      </c>
      <c r="G1405" s="3"/>
      <c r="H1405" s="3">
        <v>1</v>
      </c>
      <c r="I1405" s="3">
        <v>235.4</v>
      </c>
      <c r="J1405" s="3" t="s">
        <v>38</v>
      </c>
      <c r="K1405" s="3"/>
      <c r="L1405" s="3"/>
      <c r="M1405" s="5">
        <v>75000</v>
      </c>
      <c r="N1405" s="6">
        <v>5000</v>
      </c>
      <c r="O1405" s="6">
        <f t="shared" si="21"/>
        <v>80000</v>
      </c>
      <c r="P1405" s="33" t="s">
        <v>6556</v>
      </c>
    </row>
    <row r="1406" spans="1:16" ht="140.25">
      <c r="A1406" s="3">
        <v>9727</v>
      </c>
      <c r="B1406" s="3" t="s">
        <v>45</v>
      </c>
      <c r="C1406" s="3" t="s">
        <v>240</v>
      </c>
      <c r="D1406" s="4" t="s">
        <v>6159</v>
      </c>
      <c r="E1406" s="30" t="s">
        <v>3890</v>
      </c>
      <c r="F1406" s="3" t="s">
        <v>3891</v>
      </c>
      <c r="G1406" s="3"/>
      <c r="H1406" s="3">
        <v>1</v>
      </c>
      <c r="I1406" s="3">
        <v>235.4</v>
      </c>
      <c r="J1406" s="3" t="s">
        <v>38</v>
      </c>
      <c r="K1406" s="3"/>
      <c r="L1406" s="3"/>
      <c r="M1406" s="5">
        <v>75000</v>
      </c>
      <c r="N1406" s="6">
        <v>5000</v>
      </c>
      <c r="O1406" s="6">
        <f t="shared" si="21"/>
        <v>80000</v>
      </c>
      <c r="P1406" s="33" t="s">
        <v>6556</v>
      </c>
    </row>
    <row r="1407" spans="1:16" ht="63.75">
      <c r="A1407" s="3">
        <v>9728</v>
      </c>
      <c r="B1407" s="3" t="s">
        <v>45</v>
      </c>
      <c r="C1407" s="3" t="s">
        <v>240</v>
      </c>
      <c r="D1407" s="4" t="s">
        <v>6160</v>
      </c>
      <c r="E1407" s="30" t="s">
        <v>3890</v>
      </c>
      <c r="F1407" s="3" t="s">
        <v>3891</v>
      </c>
      <c r="G1407" s="3"/>
      <c r="H1407" s="3">
        <v>1</v>
      </c>
      <c r="I1407" s="3">
        <v>235.4</v>
      </c>
      <c r="J1407" s="3" t="s">
        <v>38</v>
      </c>
      <c r="K1407" s="3"/>
      <c r="L1407" s="3"/>
      <c r="M1407" s="5">
        <v>75000</v>
      </c>
      <c r="N1407" s="6">
        <v>5000</v>
      </c>
      <c r="O1407" s="6">
        <f t="shared" si="21"/>
        <v>80000</v>
      </c>
      <c r="P1407" s="33" t="s">
        <v>6556</v>
      </c>
    </row>
    <row r="1408" spans="1:16" ht="51">
      <c r="A1408" s="3">
        <v>9729</v>
      </c>
      <c r="B1408" s="3" t="s">
        <v>45</v>
      </c>
      <c r="C1408" s="3" t="s">
        <v>240</v>
      </c>
      <c r="D1408" s="4" t="s">
        <v>6161</v>
      </c>
      <c r="E1408" s="30" t="s">
        <v>3890</v>
      </c>
      <c r="F1408" s="3" t="s">
        <v>3891</v>
      </c>
      <c r="G1408" s="3"/>
      <c r="H1408" s="3">
        <v>1</v>
      </c>
      <c r="I1408" s="3">
        <v>235.4</v>
      </c>
      <c r="J1408" s="3" t="s">
        <v>38</v>
      </c>
      <c r="K1408" s="3"/>
      <c r="L1408" s="3"/>
      <c r="M1408" s="5">
        <v>75000</v>
      </c>
      <c r="N1408" s="6">
        <v>5000</v>
      </c>
      <c r="O1408" s="6">
        <f t="shared" si="21"/>
        <v>80000</v>
      </c>
      <c r="P1408" s="33" t="s">
        <v>6556</v>
      </c>
    </row>
    <row r="1409" spans="1:16" ht="76.5">
      <c r="A1409" s="3">
        <v>9730</v>
      </c>
      <c r="B1409" s="3" t="s">
        <v>45</v>
      </c>
      <c r="C1409" s="3" t="s">
        <v>47</v>
      </c>
      <c r="D1409" s="4" t="s">
        <v>6162</v>
      </c>
      <c r="E1409" s="30" t="s">
        <v>3890</v>
      </c>
      <c r="F1409" s="3" t="s">
        <v>3891</v>
      </c>
      <c r="G1409" s="3"/>
      <c r="H1409" s="3">
        <v>1</v>
      </c>
      <c r="I1409" s="3">
        <v>171.49</v>
      </c>
      <c r="J1409" s="3" t="s">
        <v>38</v>
      </c>
      <c r="K1409" s="3"/>
      <c r="L1409" s="3"/>
      <c r="M1409" s="5">
        <v>125000</v>
      </c>
      <c r="N1409" s="6">
        <v>5000</v>
      </c>
      <c r="O1409" s="6">
        <f t="shared" ref="O1409:O1472" si="22">+M1409+N1409</f>
        <v>130000</v>
      </c>
      <c r="P1409" s="33" t="s">
        <v>6556</v>
      </c>
    </row>
    <row r="1410" spans="1:16" ht="76.5">
      <c r="A1410" s="3">
        <v>9731</v>
      </c>
      <c r="B1410" s="3" t="s">
        <v>45</v>
      </c>
      <c r="C1410" s="3" t="s">
        <v>47</v>
      </c>
      <c r="D1410" s="4" t="s">
        <v>6162</v>
      </c>
      <c r="E1410" s="30" t="s">
        <v>3890</v>
      </c>
      <c r="F1410" s="3" t="s">
        <v>3891</v>
      </c>
      <c r="G1410" s="3"/>
      <c r="H1410" s="3">
        <v>1</v>
      </c>
      <c r="I1410" s="3">
        <v>171.49</v>
      </c>
      <c r="J1410" s="3" t="s">
        <v>38</v>
      </c>
      <c r="K1410" s="3"/>
      <c r="L1410" s="3"/>
      <c r="M1410" s="5">
        <v>125000</v>
      </c>
      <c r="N1410" s="6">
        <v>5000</v>
      </c>
      <c r="O1410" s="6">
        <f t="shared" si="22"/>
        <v>130000</v>
      </c>
      <c r="P1410" s="33" t="s">
        <v>6556</v>
      </c>
    </row>
    <row r="1411" spans="1:16" ht="76.5">
      <c r="A1411" s="3">
        <v>9732</v>
      </c>
      <c r="B1411" s="3" t="s">
        <v>45</v>
      </c>
      <c r="C1411" s="3" t="s">
        <v>47</v>
      </c>
      <c r="D1411" s="4" t="s">
        <v>6162</v>
      </c>
      <c r="E1411" s="30" t="s">
        <v>3890</v>
      </c>
      <c r="F1411" s="3" t="s">
        <v>3891</v>
      </c>
      <c r="G1411" s="3"/>
      <c r="H1411" s="3">
        <v>1</v>
      </c>
      <c r="I1411" s="3">
        <v>171.49</v>
      </c>
      <c r="J1411" s="3" t="s">
        <v>38</v>
      </c>
      <c r="K1411" s="3"/>
      <c r="L1411" s="3"/>
      <c r="M1411" s="5">
        <v>125000</v>
      </c>
      <c r="N1411" s="6">
        <v>5000</v>
      </c>
      <c r="O1411" s="6">
        <f t="shared" si="22"/>
        <v>130000</v>
      </c>
      <c r="P1411" s="33" t="s">
        <v>6556</v>
      </c>
    </row>
    <row r="1412" spans="1:16" ht="63.75">
      <c r="A1412" s="3">
        <v>9733</v>
      </c>
      <c r="B1412" s="3" t="s">
        <v>45</v>
      </c>
      <c r="C1412" s="3" t="s">
        <v>47</v>
      </c>
      <c r="D1412" s="4" t="s">
        <v>6163</v>
      </c>
      <c r="E1412" s="30" t="s">
        <v>3890</v>
      </c>
      <c r="F1412" s="3" t="s">
        <v>3891</v>
      </c>
      <c r="G1412" s="3"/>
      <c r="H1412" s="3">
        <v>1</v>
      </c>
      <c r="I1412" s="3">
        <v>235.4</v>
      </c>
      <c r="J1412" s="3" t="s">
        <v>38</v>
      </c>
      <c r="K1412" s="3"/>
      <c r="L1412" s="3"/>
      <c r="M1412" s="5">
        <v>100000</v>
      </c>
      <c r="N1412" s="6">
        <v>5000</v>
      </c>
      <c r="O1412" s="6">
        <f t="shared" si="22"/>
        <v>105000</v>
      </c>
      <c r="P1412" s="33" t="s">
        <v>6556</v>
      </c>
    </row>
    <row r="1413" spans="1:16" ht="89.25">
      <c r="A1413" s="3">
        <v>9734</v>
      </c>
      <c r="B1413" s="3" t="s">
        <v>45</v>
      </c>
      <c r="C1413" s="3" t="s">
        <v>47</v>
      </c>
      <c r="D1413" s="4" t="s">
        <v>6164</v>
      </c>
      <c r="E1413" s="30" t="s">
        <v>3890</v>
      </c>
      <c r="F1413" s="3" t="s">
        <v>3891</v>
      </c>
      <c r="G1413" s="3"/>
      <c r="H1413" s="3">
        <v>1</v>
      </c>
      <c r="I1413" s="3">
        <v>235.4</v>
      </c>
      <c r="J1413" s="3" t="s">
        <v>38</v>
      </c>
      <c r="K1413" s="3"/>
      <c r="L1413" s="3"/>
      <c r="M1413" s="5">
        <v>100000</v>
      </c>
      <c r="N1413" s="6">
        <v>5000</v>
      </c>
      <c r="O1413" s="6">
        <f t="shared" si="22"/>
        <v>105000</v>
      </c>
      <c r="P1413" s="33" t="s">
        <v>6556</v>
      </c>
    </row>
    <row r="1414" spans="1:16" ht="89.25">
      <c r="A1414" s="3">
        <v>9735</v>
      </c>
      <c r="B1414" s="3" t="s">
        <v>45</v>
      </c>
      <c r="C1414" s="3" t="s">
        <v>47</v>
      </c>
      <c r="D1414" s="4" t="s">
        <v>6165</v>
      </c>
      <c r="E1414" s="30" t="s">
        <v>3890</v>
      </c>
      <c r="F1414" s="3" t="s">
        <v>3891</v>
      </c>
      <c r="G1414" s="3"/>
      <c r="H1414" s="3">
        <v>1</v>
      </c>
      <c r="I1414" s="3">
        <v>235.4</v>
      </c>
      <c r="J1414" s="3" t="s">
        <v>38</v>
      </c>
      <c r="K1414" s="3"/>
      <c r="L1414" s="3"/>
      <c r="M1414" s="5">
        <v>100000</v>
      </c>
      <c r="N1414" s="6">
        <v>5000</v>
      </c>
      <c r="O1414" s="6">
        <f t="shared" si="22"/>
        <v>105000</v>
      </c>
      <c r="P1414" s="33" t="s">
        <v>6556</v>
      </c>
    </row>
    <row r="1415" spans="1:16" ht="76.5">
      <c r="A1415" s="3">
        <v>9736</v>
      </c>
      <c r="B1415" s="3" t="s">
        <v>45</v>
      </c>
      <c r="C1415" s="3" t="s">
        <v>47</v>
      </c>
      <c r="D1415" s="4" t="s">
        <v>6166</v>
      </c>
      <c r="E1415" s="30" t="s">
        <v>3890</v>
      </c>
      <c r="F1415" s="3" t="s">
        <v>3891</v>
      </c>
      <c r="G1415" s="3"/>
      <c r="H1415" s="3">
        <v>1</v>
      </c>
      <c r="I1415" s="3">
        <v>235.4</v>
      </c>
      <c r="J1415" s="3" t="s">
        <v>38</v>
      </c>
      <c r="K1415" s="3"/>
      <c r="L1415" s="3"/>
      <c r="M1415" s="5">
        <v>100000</v>
      </c>
      <c r="N1415" s="6">
        <v>5000</v>
      </c>
      <c r="O1415" s="6">
        <f t="shared" si="22"/>
        <v>105000</v>
      </c>
      <c r="P1415" s="33" t="s">
        <v>6556</v>
      </c>
    </row>
    <row r="1416" spans="1:16" ht="89.25">
      <c r="A1416" s="3">
        <v>9737</v>
      </c>
      <c r="B1416" s="3" t="s">
        <v>45</v>
      </c>
      <c r="C1416" s="3" t="s">
        <v>47</v>
      </c>
      <c r="D1416" s="4" t="s">
        <v>6167</v>
      </c>
      <c r="E1416" s="30" t="s">
        <v>3890</v>
      </c>
      <c r="F1416" s="3" t="s">
        <v>3891</v>
      </c>
      <c r="G1416" s="3"/>
      <c r="H1416" s="3">
        <v>1</v>
      </c>
      <c r="I1416" s="3">
        <v>235.4</v>
      </c>
      <c r="J1416" s="3" t="s">
        <v>38</v>
      </c>
      <c r="K1416" s="3"/>
      <c r="L1416" s="3"/>
      <c r="M1416" s="5">
        <v>100000</v>
      </c>
      <c r="N1416" s="6">
        <v>5000</v>
      </c>
      <c r="O1416" s="6">
        <f t="shared" si="22"/>
        <v>105000</v>
      </c>
      <c r="P1416" s="33" t="s">
        <v>6556</v>
      </c>
    </row>
    <row r="1417" spans="1:16" ht="89.25">
      <c r="A1417" s="3">
        <v>9738</v>
      </c>
      <c r="B1417" s="3" t="s">
        <v>45</v>
      </c>
      <c r="C1417" s="3" t="s">
        <v>47</v>
      </c>
      <c r="D1417" s="4" t="s">
        <v>6168</v>
      </c>
      <c r="E1417" s="30" t="s">
        <v>3890</v>
      </c>
      <c r="F1417" s="3" t="s">
        <v>3891</v>
      </c>
      <c r="G1417" s="3"/>
      <c r="H1417" s="3">
        <v>1</v>
      </c>
      <c r="I1417" s="3">
        <v>235.4</v>
      </c>
      <c r="J1417" s="3" t="s">
        <v>38</v>
      </c>
      <c r="K1417" s="3"/>
      <c r="L1417" s="3"/>
      <c r="M1417" s="5">
        <v>100000</v>
      </c>
      <c r="N1417" s="6">
        <v>5000</v>
      </c>
      <c r="O1417" s="6">
        <f t="shared" si="22"/>
        <v>105000</v>
      </c>
      <c r="P1417" s="33" t="s">
        <v>6556</v>
      </c>
    </row>
    <row r="1418" spans="1:16" ht="63.75">
      <c r="A1418" s="3">
        <v>9739</v>
      </c>
      <c r="B1418" s="3" t="s">
        <v>45</v>
      </c>
      <c r="C1418" s="3" t="s">
        <v>47</v>
      </c>
      <c r="D1418" s="4" t="s">
        <v>6169</v>
      </c>
      <c r="E1418" s="30" t="s">
        <v>3890</v>
      </c>
      <c r="F1418" s="3" t="s">
        <v>3891</v>
      </c>
      <c r="G1418" s="3"/>
      <c r="H1418" s="3">
        <v>1</v>
      </c>
      <c r="I1418" s="3">
        <v>235.4</v>
      </c>
      <c r="J1418" s="3" t="s">
        <v>38</v>
      </c>
      <c r="K1418" s="3"/>
      <c r="L1418" s="3"/>
      <c r="M1418" s="5">
        <v>100000</v>
      </c>
      <c r="N1418" s="6">
        <v>5000</v>
      </c>
      <c r="O1418" s="6">
        <f t="shared" si="22"/>
        <v>105000</v>
      </c>
      <c r="P1418" s="33" t="s">
        <v>6556</v>
      </c>
    </row>
    <row r="1419" spans="1:16" ht="76.5">
      <c r="A1419" s="3">
        <v>9740</v>
      </c>
      <c r="B1419" s="3" t="s">
        <v>45</v>
      </c>
      <c r="C1419" s="3" t="s">
        <v>47</v>
      </c>
      <c r="D1419" s="4" t="s">
        <v>6170</v>
      </c>
      <c r="E1419" s="30" t="s">
        <v>3890</v>
      </c>
      <c r="F1419" s="3" t="s">
        <v>3891</v>
      </c>
      <c r="G1419" s="3"/>
      <c r="H1419" s="3">
        <v>1</v>
      </c>
      <c r="I1419" s="3">
        <v>235.4</v>
      </c>
      <c r="J1419" s="3" t="s">
        <v>38</v>
      </c>
      <c r="K1419" s="3"/>
      <c r="L1419" s="3"/>
      <c r="M1419" s="5">
        <v>100000</v>
      </c>
      <c r="N1419" s="6">
        <v>5000</v>
      </c>
      <c r="O1419" s="6">
        <f t="shared" si="22"/>
        <v>105000</v>
      </c>
      <c r="P1419" s="33" t="s">
        <v>6556</v>
      </c>
    </row>
    <row r="1420" spans="1:16" ht="76.5">
      <c r="A1420" s="3">
        <v>9741</v>
      </c>
      <c r="B1420" s="3" t="s">
        <v>45</v>
      </c>
      <c r="C1420" s="3" t="s">
        <v>47</v>
      </c>
      <c r="D1420" s="4" t="s">
        <v>6171</v>
      </c>
      <c r="E1420" s="30" t="s">
        <v>3890</v>
      </c>
      <c r="F1420" s="3" t="s">
        <v>3891</v>
      </c>
      <c r="G1420" s="3"/>
      <c r="H1420" s="3">
        <v>1</v>
      </c>
      <c r="I1420" s="3">
        <v>235.4</v>
      </c>
      <c r="J1420" s="3" t="s">
        <v>38</v>
      </c>
      <c r="K1420" s="3"/>
      <c r="L1420" s="3"/>
      <c r="M1420" s="5">
        <v>100000</v>
      </c>
      <c r="N1420" s="6">
        <v>5000</v>
      </c>
      <c r="O1420" s="6">
        <f t="shared" si="22"/>
        <v>105000</v>
      </c>
      <c r="P1420" s="33" t="s">
        <v>6556</v>
      </c>
    </row>
    <row r="1421" spans="1:16" ht="63.75">
      <c r="A1421" s="3">
        <v>9742</v>
      </c>
      <c r="B1421" s="3" t="s">
        <v>45</v>
      </c>
      <c r="C1421" s="3" t="s">
        <v>47</v>
      </c>
      <c r="D1421" s="4" t="s">
        <v>6172</v>
      </c>
      <c r="E1421" s="30" t="s">
        <v>3890</v>
      </c>
      <c r="F1421" s="3" t="s">
        <v>3891</v>
      </c>
      <c r="G1421" s="3"/>
      <c r="H1421" s="3">
        <v>1</v>
      </c>
      <c r="I1421" s="3">
        <v>235.4</v>
      </c>
      <c r="J1421" s="3" t="s">
        <v>38</v>
      </c>
      <c r="K1421" s="3"/>
      <c r="L1421" s="3"/>
      <c r="M1421" s="5">
        <v>100000</v>
      </c>
      <c r="N1421" s="6">
        <v>5000</v>
      </c>
      <c r="O1421" s="6">
        <f t="shared" si="22"/>
        <v>105000</v>
      </c>
      <c r="P1421" s="33" t="s">
        <v>6556</v>
      </c>
    </row>
    <row r="1422" spans="1:16" ht="63.75">
      <c r="A1422" s="3">
        <v>9743</v>
      </c>
      <c r="B1422" s="3" t="s">
        <v>45</v>
      </c>
      <c r="C1422" s="3" t="s">
        <v>47</v>
      </c>
      <c r="D1422" s="4" t="s">
        <v>6173</v>
      </c>
      <c r="E1422" s="30" t="s">
        <v>3890</v>
      </c>
      <c r="F1422" s="3" t="s">
        <v>3891</v>
      </c>
      <c r="G1422" s="3"/>
      <c r="H1422" s="3">
        <v>1</v>
      </c>
      <c r="I1422" s="3">
        <v>193</v>
      </c>
      <c r="J1422" s="3" t="s">
        <v>38</v>
      </c>
      <c r="K1422" s="3"/>
      <c r="L1422" s="3"/>
      <c r="M1422" s="5">
        <v>100000</v>
      </c>
      <c r="N1422" s="6">
        <v>5000</v>
      </c>
      <c r="O1422" s="6">
        <f t="shared" si="22"/>
        <v>105000</v>
      </c>
      <c r="P1422" s="33" t="s">
        <v>6556</v>
      </c>
    </row>
    <row r="1423" spans="1:16" ht="89.25">
      <c r="A1423" s="3">
        <v>9744</v>
      </c>
      <c r="B1423" s="3" t="s">
        <v>45</v>
      </c>
      <c r="C1423" s="3" t="s">
        <v>47</v>
      </c>
      <c r="D1423" s="4" t="s">
        <v>6174</v>
      </c>
      <c r="E1423" s="30" t="s">
        <v>3890</v>
      </c>
      <c r="F1423" s="3" t="s">
        <v>3891</v>
      </c>
      <c r="G1423" s="3"/>
      <c r="H1423" s="3">
        <v>1</v>
      </c>
      <c r="I1423" s="3">
        <v>193</v>
      </c>
      <c r="J1423" s="3" t="s">
        <v>38</v>
      </c>
      <c r="K1423" s="3"/>
      <c r="L1423" s="3"/>
      <c r="M1423" s="5">
        <v>100000</v>
      </c>
      <c r="N1423" s="6">
        <v>5000</v>
      </c>
      <c r="O1423" s="6">
        <f t="shared" si="22"/>
        <v>105000</v>
      </c>
      <c r="P1423" s="33" t="s">
        <v>6556</v>
      </c>
    </row>
    <row r="1424" spans="1:16" ht="89.25">
      <c r="A1424" s="3">
        <v>9745</v>
      </c>
      <c r="B1424" s="3" t="s">
        <v>45</v>
      </c>
      <c r="C1424" s="3" t="s">
        <v>47</v>
      </c>
      <c r="D1424" s="4" t="s">
        <v>6175</v>
      </c>
      <c r="E1424" s="30" t="s">
        <v>3890</v>
      </c>
      <c r="F1424" s="3" t="s">
        <v>3891</v>
      </c>
      <c r="G1424" s="3"/>
      <c r="H1424" s="3">
        <v>1</v>
      </c>
      <c r="I1424" s="3">
        <v>193</v>
      </c>
      <c r="J1424" s="3" t="s">
        <v>38</v>
      </c>
      <c r="K1424" s="3"/>
      <c r="L1424" s="3"/>
      <c r="M1424" s="5">
        <v>100000</v>
      </c>
      <c r="N1424" s="6">
        <v>5000</v>
      </c>
      <c r="O1424" s="6">
        <f t="shared" si="22"/>
        <v>105000</v>
      </c>
      <c r="P1424" s="33" t="s">
        <v>6556</v>
      </c>
    </row>
    <row r="1425" spans="1:16" ht="76.5">
      <c r="A1425" s="3">
        <v>9746</v>
      </c>
      <c r="B1425" s="3" t="s">
        <v>45</v>
      </c>
      <c r="C1425" s="3" t="s">
        <v>47</v>
      </c>
      <c r="D1425" s="4" t="s">
        <v>6176</v>
      </c>
      <c r="E1425" s="30" t="s">
        <v>3890</v>
      </c>
      <c r="F1425" s="3" t="s">
        <v>3891</v>
      </c>
      <c r="G1425" s="3"/>
      <c r="H1425" s="3">
        <v>1</v>
      </c>
      <c r="I1425" s="3">
        <v>235.4</v>
      </c>
      <c r="J1425" s="3" t="s">
        <v>38</v>
      </c>
      <c r="K1425" s="3"/>
      <c r="L1425" s="3"/>
      <c r="M1425" s="5">
        <v>100000</v>
      </c>
      <c r="N1425" s="6">
        <v>5000</v>
      </c>
      <c r="O1425" s="6">
        <f t="shared" si="22"/>
        <v>105000</v>
      </c>
      <c r="P1425" s="33" t="s">
        <v>6556</v>
      </c>
    </row>
    <row r="1426" spans="1:16" ht="102">
      <c r="A1426" s="3">
        <v>9747</v>
      </c>
      <c r="B1426" s="3" t="s">
        <v>45</v>
      </c>
      <c r="C1426" s="3" t="s">
        <v>47</v>
      </c>
      <c r="D1426" s="4" t="s">
        <v>6177</v>
      </c>
      <c r="E1426" s="30" t="s">
        <v>3890</v>
      </c>
      <c r="F1426" s="3" t="s">
        <v>3891</v>
      </c>
      <c r="G1426" s="3"/>
      <c r="H1426" s="3">
        <v>1</v>
      </c>
      <c r="I1426" s="3">
        <v>193</v>
      </c>
      <c r="J1426" s="3" t="s">
        <v>38</v>
      </c>
      <c r="K1426" s="3"/>
      <c r="L1426" s="3"/>
      <c r="M1426" s="5">
        <v>100000</v>
      </c>
      <c r="N1426" s="6">
        <v>5000</v>
      </c>
      <c r="O1426" s="6">
        <f t="shared" si="22"/>
        <v>105000</v>
      </c>
      <c r="P1426" s="33" t="s">
        <v>6556</v>
      </c>
    </row>
    <row r="1427" spans="1:16" ht="89.25">
      <c r="A1427" s="3">
        <v>9748</v>
      </c>
      <c r="B1427" s="3" t="s">
        <v>45</v>
      </c>
      <c r="C1427" s="3" t="s">
        <v>47</v>
      </c>
      <c r="D1427" s="4" t="s">
        <v>6178</v>
      </c>
      <c r="E1427" s="30" t="s">
        <v>3890</v>
      </c>
      <c r="F1427" s="3" t="s">
        <v>3891</v>
      </c>
      <c r="G1427" s="3"/>
      <c r="H1427" s="3">
        <v>1</v>
      </c>
      <c r="I1427" s="3">
        <v>193</v>
      </c>
      <c r="J1427" s="3" t="s">
        <v>38</v>
      </c>
      <c r="K1427" s="3"/>
      <c r="L1427" s="3"/>
      <c r="M1427" s="5">
        <v>100000</v>
      </c>
      <c r="N1427" s="6">
        <v>5000</v>
      </c>
      <c r="O1427" s="6">
        <f t="shared" si="22"/>
        <v>105000</v>
      </c>
      <c r="P1427" s="33" t="s">
        <v>6556</v>
      </c>
    </row>
    <row r="1428" spans="1:16" ht="51">
      <c r="A1428" s="3">
        <v>9749</v>
      </c>
      <c r="B1428" s="3" t="s">
        <v>45</v>
      </c>
      <c r="C1428" s="3" t="s">
        <v>47</v>
      </c>
      <c r="D1428" s="4" t="s">
        <v>6179</v>
      </c>
      <c r="E1428" s="30" t="s">
        <v>3890</v>
      </c>
      <c r="F1428" s="3" t="s">
        <v>3891</v>
      </c>
      <c r="G1428" s="3"/>
      <c r="H1428" s="3">
        <v>1</v>
      </c>
      <c r="I1428" s="3">
        <v>235.4</v>
      </c>
      <c r="J1428" s="3" t="s">
        <v>38</v>
      </c>
      <c r="K1428" s="3"/>
      <c r="L1428" s="3"/>
      <c r="M1428" s="5">
        <v>100000</v>
      </c>
      <c r="N1428" s="6">
        <v>5000</v>
      </c>
      <c r="O1428" s="6">
        <f t="shared" si="22"/>
        <v>105000</v>
      </c>
      <c r="P1428" s="33" t="s">
        <v>6556</v>
      </c>
    </row>
    <row r="1429" spans="1:16" ht="38.25">
      <c r="A1429" s="3">
        <v>9750</v>
      </c>
      <c r="B1429" s="3" t="s">
        <v>45</v>
      </c>
      <c r="C1429" s="3" t="s">
        <v>47</v>
      </c>
      <c r="D1429" s="4" t="s">
        <v>6180</v>
      </c>
      <c r="E1429" s="30" t="s">
        <v>3890</v>
      </c>
      <c r="F1429" s="3" t="s">
        <v>3891</v>
      </c>
      <c r="G1429" s="3"/>
      <c r="H1429" s="3">
        <v>1</v>
      </c>
      <c r="I1429" s="3">
        <v>235.4</v>
      </c>
      <c r="J1429" s="3" t="s">
        <v>38</v>
      </c>
      <c r="K1429" s="3"/>
      <c r="L1429" s="3"/>
      <c r="M1429" s="5">
        <v>100000</v>
      </c>
      <c r="N1429" s="6">
        <v>5000</v>
      </c>
      <c r="O1429" s="6">
        <f t="shared" si="22"/>
        <v>105000</v>
      </c>
      <c r="P1429" s="33" t="s">
        <v>6556</v>
      </c>
    </row>
    <row r="1430" spans="1:16" ht="76.5">
      <c r="A1430" s="3">
        <v>9751</v>
      </c>
      <c r="B1430" s="3" t="s">
        <v>45</v>
      </c>
      <c r="C1430" s="3" t="s">
        <v>47</v>
      </c>
      <c r="D1430" s="4" t="s">
        <v>6181</v>
      </c>
      <c r="E1430" s="30" t="s">
        <v>3890</v>
      </c>
      <c r="F1430" s="3" t="s">
        <v>3891</v>
      </c>
      <c r="G1430" s="3"/>
      <c r="H1430" s="3">
        <v>1</v>
      </c>
      <c r="I1430" s="3">
        <v>235.4</v>
      </c>
      <c r="J1430" s="3" t="s">
        <v>38</v>
      </c>
      <c r="K1430" s="3"/>
      <c r="L1430" s="3"/>
      <c r="M1430" s="5">
        <v>75000</v>
      </c>
      <c r="N1430" s="6">
        <v>5000</v>
      </c>
      <c r="O1430" s="6">
        <f t="shared" si="22"/>
        <v>80000</v>
      </c>
      <c r="P1430" s="33" t="s">
        <v>6556</v>
      </c>
    </row>
    <row r="1431" spans="1:16" ht="63.75">
      <c r="A1431" s="3">
        <v>9752</v>
      </c>
      <c r="B1431" s="3" t="s">
        <v>45</v>
      </c>
      <c r="C1431" s="3" t="s">
        <v>47</v>
      </c>
      <c r="D1431" s="4" t="s">
        <v>6182</v>
      </c>
      <c r="E1431" s="30" t="s">
        <v>3890</v>
      </c>
      <c r="F1431" s="3" t="s">
        <v>3891</v>
      </c>
      <c r="G1431" s="3"/>
      <c r="H1431" s="3">
        <v>1</v>
      </c>
      <c r="I1431" s="3">
        <v>235.4</v>
      </c>
      <c r="J1431" s="3" t="s">
        <v>38</v>
      </c>
      <c r="K1431" s="3"/>
      <c r="L1431" s="3"/>
      <c r="M1431" s="5">
        <v>75000</v>
      </c>
      <c r="N1431" s="6">
        <v>5000</v>
      </c>
      <c r="O1431" s="6">
        <f t="shared" si="22"/>
        <v>80000</v>
      </c>
      <c r="P1431" s="33" t="s">
        <v>6556</v>
      </c>
    </row>
    <row r="1432" spans="1:16" ht="89.25">
      <c r="A1432" s="3">
        <v>9753</v>
      </c>
      <c r="B1432" s="3" t="s">
        <v>45</v>
      </c>
      <c r="C1432" s="3" t="s">
        <v>47</v>
      </c>
      <c r="D1432" s="4" t="s">
        <v>6183</v>
      </c>
      <c r="E1432" s="30" t="s">
        <v>3890</v>
      </c>
      <c r="F1432" s="3" t="s">
        <v>3891</v>
      </c>
      <c r="G1432" s="3"/>
      <c r="H1432" s="3">
        <v>1</v>
      </c>
      <c r="I1432" s="3">
        <v>235.4</v>
      </c>
      <c r="J1432" s="3" t="s">
        <v>38</v>
      </c>
      <c r="K1432" s="3"/>
      <c r="L1432" s="3"/>
      <c r="M1432" s="5">
        <v>75000</v>
      </c>
      <c r="N1432" s="6">
        <v>5000</v>
      </c>
      <c r="O1432" s="6">
        <f t="shared" si="22"/>
        <v>80000</v>
      </c>
      <c r="P1432" s="33" t="s">
        <v>6556</v>
      </c>
    </row>
    <row r="1433" spans="1:16" ht="76.5">
      <c r="A1433" s="3">
        <v>9754</v>
      </c>
      <c r="B1433" s="3" t="s">
        <v>45</v>
      </c>
      <c r="C1433" s="3" t="s">
        <v>47</v>
      </c>
      <c r="D1433" s="4" t="s">
        <v>6184</v>
      </c>
      <c r="E1433" s="30" t="s">
        <v>3890</v>
      </c>
      <c r="F1433" s="3" t="s">
        <v>3891</v>
      </c>
      <c r="G1433" s="3"/>
      <c r="H1433" s="3">
        <v>1</v>
      </c>
      <c r="I1433" s="3">
        <v>171.49</v>
      </c>
      <c r="J1433" s="3" t="s">
        <v>38</v>
      </c>
      <c r="K1433" s="3"/>
      <c r="L1433" s="3"/>
      <c r="M1433" s="5">
        <v>75000</v>
      </c>
      <c r="N1433" s="6">
        <v>5000</v>
      </c>
      <c r="O1433" s="6">
        <f t="shared" si="22"/>
        <v>80000</v>
      </c>
      <c r="P1433" s="33" t="s">
        <v>6556</v>
      </c>
    </row>
    <row r="1434" spans="1:16" ht="76.5">
      <c r="A1434" s="3">
        <v>9755</v>
      </c>
      <c r="B1434" s="3" t="s">
        <v>45</v>
      </c>
      <c r="C1434" s="3" t="s">
        <v>47</v>
      </c>
      <c r="D1434" s="4" t="s">
        <v>6185</v>
      </c>
      <c r="E1434" s="30" t="s">
        <v>3890</v>
      </c>
      <c r="F1434" s="3" t="s">
        <v>3891</v>
      </c>
      <c r="G1434" s="3"/>
      <c r="H1434" s="3">
        <v>1</v>
      </c>
      <c r="I1434" s="3">
        <v>235.4</v>
      </c>
      <c r="J1434" s="3" t="s">
        <v>38</v>
      </c>
      <c r="K1434" s="3"/>
      <c r="L1434" s="3"/>
      <c r="M1434" s="5">
        <v>75000</v>
      </c>
      <c r="N1434" s="6">
        <v>5000</v>
      </c>
      <c r="O1434" s="6">
        <f t="shared" si="22"/>
        <v>80000</v>
      </c>
      <c r="P1434" s="33" t="s">
        <v>6556</v>
      </c>
    </row>
    <row r="1435" spans="1:16" ht="63.75">
      <c r="A1435" s="3">
        <v>9756</v>
      </c>
      <c r="B1435" s="3" t="s">
        <v>45</v>
      </c>
      <c r="C1435" s="3" t="s">
        <v>47</v>
      </c>
      <c r="D1435" s="4" t="s">
        <v>6186</v>
      </c>
      <c r="E1435" s="30" t="s">
        <v>3890</v>
      </c>
      <c r="F1435" s="3" t="s">
        <v>3891</v>
      </c>
      <c r="G1435" s="3"/>
      <c r="H1435" s="3">
        <v>1</v>
      </c>
      <c r="I1435" s="3">
        <v>235.4</v>
      </c>
      <c r="J1435" s="3" t="s">
        <v>38</v>
      </c>
      <c r="K1435" s="3"/>
      <c r="L1435" s="3"/>
      <c r="M1435" s="5">
        <v>75000</v>
      </c>
      <c r="N1435" s="6">
        <v>5000</v>
      </c>
      <c r="O1435" s="6">
        <f t="shared" si="22"/>
        <v>80000</v>
      </c>
      <c r="P1435" s="33" t="s">
        <v>6556</v>
      </c>
    </row>
    <row r="1436" spans="1:16" ht="89.25">
      <c r="A1436" s="3">
        <v>9757</v>
      </c>
      <c r="B1436" s="3" t="s">
        <v>45</v>
      </c>
      <c r="C1436" s="3" t="s">
        <v>47</v>
      </c>
      <c r="D1436" s="4" t="s">
        <v>6187</v>
      </c>
      <c r="E1436" s="30" t="s">
        <v>3890</v>
      </c>
      <c r="F1436" s="3" t="s">
        <v>3891</v>
      </c>
      <c r="G1436" s="3"/>
      <c r="H1436" s="3">
        <v>1</v>
      </c>
      <c r="I1436" s="3">
        <v>235.4</v>
      </c>
      <c r="J1436" s="3" t="s">
        <v>38</v>
      </c>
      <c r="K1436" s="3"/>
      <c r="L1436" s="3"/>
      <c r="M1436" s="5">
        <v>75000</v>
      </c>
      <c r="N1436" s="6">
        <v>5000</v>
      </c>
      <c r="O1436" s="6">
        <f t="shared" si="22"/>
        <v>80000</v>
      </c>
      <c r="P1436" s="33" t="s">
        <v>6556</v>
      </c>
    </row>
    <row r="1437" spans="1:16" ht="76.5">
      <c r="A1437" s="3">
        <v>9758</v>
      </c>
      <c r="B1437" s="3" t="s">
        <v>45</v>
      </c>
      <c r="C1437" s="3" t="s">
        <v>47</v>
      </c>
      <c r="D1437" s="4" t="s">
        <v>6188</v>
      </c>
      <c r="E1437" s="30" t="s">
        <v>3890</v>
      </c>
      <c r="F1437" s="3" t="s">
        <v>3891</v>
      </c>
      <c r="G1437" s="3"/>
      <c r="H1437" s="3">
        <v>1</v>
      </c>
      <c r="I1437" s="3">
        <v>235.4</v>
      </c>
      <c r="J1437" s="3" t="s">
        <v>38</v>
      </c>
      <c r="K1437" s="3"/>
      <c r="L1437" s="3"/>
      <c r="M1437" s="5">
        <v>75000</v>
      </c>
      <c r="N1437" s="6">
        <v>5000</v>
      </c>
      <c r="O1437" s="6">
        <f t="shared" si="22"/>
        <v>80000</v>
      </c>
      <c r="P1437" s="33" t="s">
        <v>6556</v>
      </c>
    </row>
    <row r="1438" spans="1:16" ht="63.75">
      <c r="A1438" s="3">
        <v>9759</v>
      </c>
      <c r="B1438" s="3" t="s">
        <v>45</v>
      </c>
      <c r="C1438" s="3" t="s">
        <v>47</v>
      </c>
      <c r="D1438" s="4" t="s">
        <v>6189</v>
      </c>
      <c r="E1438" s="30" t="s">
        <v>3890</v>
      </c>
      <c r="F1438" s="3" t="s">
        <v>3891</v>
      </c>
      <c r="G1438" s="3"/>
      <c r="H1438" s="3">
        <v>1</v>
      </c>
      <c r="I1438" s="3">
        <v>235.4</v>
      </c>
      <c r="J1438" s="3" t="s">
        <v>38</v>
      </c>
      <c r="K1438" s="3"/>
      <c r="L1438" s="3"/>
      <c r="M1438" s="5">
        <v>100000</v>
      </c>
      <c r="N1438" s="6">
        <v>5000</v>
      </c>
      <c r="O1438" s="6">
        <f t="shared" si="22"/>
        <v>105000</v>
      </c>
      <c r="P1438" s="33" t="s">
        <v>6556</v>
      </c>
    </row>
    <row r="1439" spans="1:16" ht="63.75">
      <c r="A1439" s="3">
        <v>9760</v>
      </c>
      <c r="B1439" s="3" t="s">
        <v>45</v>
      </c>
      <c r="C1439" s="3" t="s">
        <v>47</v>
      </c>
      <c r="D1439" s="4" t="s">
        <v>6190</v>
      </c>
      <c r="E1439" s="30" t="s">
        <v>3890</v>
      </c>
      <c r="F1439" s="3" t="s">
        <v>3891</v>
      </c>
      <c r="G1439" s="3"/>
      <c r="H1439" s="3">
        <v>1</v>
      </c>
      <c r="I1439" s="3">
        <v>235.4</v>
      </c>
      <c r="J1439" s="3" t="s">
        <v>38</v>
      </c>
      <c r="K1439" s="3"/>
      <c r="L1439" s="3"/>
      <c r="M1439" s="5">
        <v>100000</v>
      </c>
      <c r="N1439" s="6">
        <v>5000</v>
      </c>
      <c r="O1439" s="6">
        <f t="shared" si="22"/>
        <v>105000</v>
      </c>
      <c r="P1439" s="33" t="s">
        <v>6556</v>
      </c>
    </row>
    <row r="1440" spans="1:16" ht="102">
      <c r="A1440" s="3">
        <v>9761</v>
      </c>
      <c r="B1440" s="3" t="s">
        <v>45</v>
      </c>
      <c r="C1440" s="3" t="s">
        <v>47</v>
      </c>
      <c r="D1440" s="4" t="s">
        <v>6191</v>
      </c>
      <c r="E1440" s="30" t="s">
        <v>3890</v>
      </c>
      <c r="F1440" s="3" t="s">
        <v>3891</v>
      </c>
      <c r="G1440" s="3"/>
      <c r="H1440" s="3">
        <v>1</v>
      </c>
      <c r="I1440" s="3">
        <v>235.4</v>
      </c>
      <c r="J1440" s="3" t="s">
        <v>38</v>
      </c>
      <c r="K1440" s="3"/>
      <c r="L1440" s="3"/>
      <c r="M1440" s="5">
        <v>100000</v>
      </c>
      <c r="N1440" s="6">
        <v>5000</v>
      </c>
      <c r="O1440" s="6">
        <f t="shared" si="22"/>
        <v>105000</v>
      </c>
      <c r="P1440" s="33" t="s">
        <v>6556</v>
      </c>
    </row>
    <row r="1441" spans="1:16" ht="51">
      <c r="A1441" s="3">
        <v>9762</v>
      </c>
      <c r="B1441" s="3" t="s">
        <v>45</v>
      </c>
      <c r="C1441" s="3" t="s">
        <v>47</v>
      </c>
      <c r="D1441" s="4" t="s">
        <v>6192</v>
      </c>
      <c r="E1441" s="30" t="s">
        <v>3890</v>
      </c>
      <c r="F1441" s="3" t="s">
        <v>3891</v>
      </c>
      <c r="G1441" s="3"/>
      <c r="H1441" s="3">
        <v>1</v>
      </c>
      <c r="I1441" s="3">
        <v>235.4</v>
      </c>
      <c r="J1441" s="3" t="s">
        <v>38</v>
      </c>
      <c r="K1441" s="3"/>
      <c r="L1441" s="3"/>
      <c r="M1441" s="5">
        <v>100000</v>
      </c>
      <c r="N1441" s="6">
        <v>5000</v>
      </c>
      <c r="O1441" s="6">
        <f t="shared" si="22"/>
        <v>105000</v>
      </c>
      <c r="P1441" s="33" t="s">
        <v>6556</v>
      </c>
    </row>
    <row r="1442" spans="1:16" ht="51">
      <c r="A1442" s="3">
        <v>9763</v>
      </c>
      <c r="B1442" s="3" t="s">
        <v>45</v>
      </c>
      <c r="C1442" s="3" t="s">
        <v>47</v>
      </c>
      <c r="D1442" s="4" t="s">
        <v>6193</v>
      </c>
      <c r="E1442" s="30" t="s">
        <v>3890</v>
      </c>
      <c r="F1442" s="3" t="s">
        <v>3891</v>
      </c>
      <c r="G1442" s="3"/>
      <c r="H1442" s="3">
        <v>1</v>
      </c>
      <c r="I1442" s="3">
        <v>235.4</v>
      </c>
      <c r="J1442" s="3" t="s">
        <v>38</v>
      </c>
      <c r="K1442" s="3"/>
      <c r="L1442" s="3"/>
      <c r="M1442" s="5">
        <v>100000</v>
      </c>
      <c r="N1442" s="6">
        <v>5000</v>
      </c>
      <c r="O1442" s="6">
        <f t="shared" si="22"/>
        <v>105000</v>
      </c>
      <c r="P1442" s="33" t="s">
        <v>6556</v>
      </c>
    </row>
    <row r="1443" spans="1:16" ht="63.75">
      <c r="A1443" s="3">
        <v>9764</v>
      </c>
      <c r="B1443" s="3" t="s">
        <v>45</v>
      </c>
      <c r="C1443" s="3" t="s">
        <v>47</v>
      </c>
      <c r="D1443" s="4" t="s">
        <v>6194</v>
      </c>
      <c r="E1443" s="30" t="s">
        <v>3890</v>
      </c>
      <c r="F1443" s="3" t="s">
        <v>3891</v>
      </c>
      <c r="G1443" s="3"/>
      <c r="H1443" s="3">
        <v>1</v>
      </c>
      <c r="I1443" s="3">
        <v>235.4</v>
      </c>
      <c r="J1443" s="3" t="s">
        <v>38</v>
      </c>
      <c r="K1443" s="3"/>
      <c r="L1443" s="3"/>
      <c r="M1443" s="5">
        <v>100000</v>
      </c>
      <c r="N1443" s="6">
        <v>5000</v>
      </c>
      <c r="O1443" s="6">
        <f t="shared" si="22"/>
        <v>105000</v>
      </c>
      <c r="P1443" s="33" t="s">
        <v>6556</v>
      </c>
    </row>
    <row r="1444" spans="1:16" ht="76.5">
      <c r="A1444" s="3">
        <v>9765</v>
      </c>
      <c r="B1444" s="3" t="s">
        <v>45</v>
      </c>
      <c r="C1444" s="3" t="s">
        <v>47</v>
      </c>
      <c r="D1444" s="4" t="s">
        <v>6195</v>
      </c>
      <c r="E1444" s="30" t="s">
        <v>3890</v>
      </c>
      <c r="F1444" s="3" t="s">
        <v>3891</v>
      </c>
      <c r="G1444" s="3"/>
      <c r="H1444" s="3">
        <v>1</v>
      </c>
      <c r="I1444" s="3">
        <v>235.4</v>
      </c>
      <c r="J1444" s="3" t="s">
        <v>38</v>
      </c>
      <c r="K1444" s="3"/>
      <c r="L1444" s="3"/>
      <c r="M1444" s="5">
        <v>100000</v>
      </c>
      <c r="N1444" s="6">
        <v>5000</v>
      </c>
      <c r="O1444" s="6">
        <f t="shared" si="22"/>
        <v>105000</v>
      </c>
      <c r="P1444" s="33" t="s">
        <v>6556</v>
      </c>
    </row>
    <row r="1445" spans="1:16" ht="51">
      <c r="A1445" s="3">
        <v>9766</v>
      </c>
      <c r="B1445" s="3" t="s">
        <v>45</v>
      </c>
      <c r="C1445" s="3" t="s">
        <v>47</v>
      </c>
      <c r="D1445" s="4" t="s">
        <v>6196</v>
      </c>
      <c r="E1445" s="30" t="s">
        <v>3890</v>
      </c>
      <c r="F1445" s="3" t="s">
        <v>3891</v>
      </c>
      <c r="G1445" s="3"/>
      <c r="H1445" s="3">
        <v>1</v>
      </c>
      <c r="I1445" s="3">
        <v>235.4</v>
      </c>
      <c r="J1445" s="3" t="s">
        <v>38</v>
      </c>
      <c r="K1445" s="3"/>
      <c r="L1445" s="3"/>
      <c r="M1445" s="5">
        <v>100000</v>
      </c>
      <c r="N1445" s="6">
        <v>5000</v>
      </c>
      <c r="O1445" s="6">
        <f t="shared" si="22"/>
        <v>105000</v>
      </c>
      <c r="P1445" s="33" t="s">
        <v>6556</v>
      </c>
    </row>
    <row r="1446" spans="1:16" ht="51">
      <c r="A1446" s="3">
        <v>9767</v>
      </c>
      <c r="B1446" s="3" t="s">
        <v>45</v>
      </c>
      <c r="C1446" s="3" t="s">
        <v>47</v>
      </c>
      <c r="D1446" s="4" t="s">
        <v>6197</v>
      </c>
      <c r="E1446" s="30" t="s">
        <v>3890</v>
      </c>
      <c r="F1446" s="3" t="s">
        <v>3891</v>
      </c>
      <c r="G1446" s="3"/>
      <c r="H1446" s="3">
        <v>1</v>
      </c>
      <c r="I1446" s="3">
        <v>235.4</v>
      </c>
      <c r="J1446" s="3" t="s">
        <v>38</v>
      </c>
      <c r="K1446" s="3"/>
      <c r="L1446" s="3"/>
      <c r="M1446" s="5">
        <v>100000</v>
      </c>
      <c r="N1446" s="6">
        <v>5000</v>
      </c>
      <c r="O1446" s="6">
        <f t="shared" si="22"/>
        <v>105000</v>
      </c>
      <c r="P1446" s="33" t="s">
        <v>6556</v>
      </c>
    </row>
    <row r="1447" spans="1:16" ht="63.75">
      <c r="A1447" s="3">
        <v>9768</v>
      </c>
      <c r="B1447" s="3" t="s">
        <v>45</v>
      </c>
      <c r="C1447" s="3" t="s">
        <v>47</v>
      </c>
      <c r="D1447" s="4" t="s">
        <v>6198</v>
      </c>
      <c r="E1447" s="30" t="s">
        <v>3890</v>
      </c>
      <c r="F1447" s="3" t="s">
        <v>3891</v>
      </c>
      <c r="G1447" s="3"/>
      <c r="H1447" s="3">
        <v>1</v>
      </c>
      <c r="I1447" s="3">
        <v>235.4</v>
      </c>
      <c r="J1447" s="3" t="s">
        <v>38</v>
      </c>
      <c r="K1447" s="3"/>
      <c r="L1447" s="3"/>
      <c r="M1447" s="5">
        <v>100000</v>
      </c>
      <c r="N1447" s="6">
        <v>5000</v>
      </c>
      <c r="O1447" s="6">
        <f t="shared" si="22"/>
        <v>105000</v>
      </c>
      <c r="P1447" s="33" t="s">
        <v>6556</v>
      </c>
    </row>
    <row r="1448" spans="1:16" ht="63.75">
      <c r="A1448" s="3">
        <v>9769</v>
      </c>
      <c r="B1448" s="3" t="s">
        <v>45</v>
      </c>
      <c r="C1448" s="3" t="s">
        <v>47</v>
      </c>
      <c r="D1448" s="4" t="s">
        <v>6198</v>
      </c>
      <c r="E1448" s="30" t="s">
        <v>3890</v>
      </c>
      <c r="F1448" s="3" t="s">
        <v>3891</v>
      </c>
      <c r="G1448" s="3"/>
      <c r="H1448" s="3">
        <v>1</v>
      </c>
      <c r="I1448" s="3">
        <v>235.4</v>
      </c>
      <c r="J1448" s="3" t="s">
        <v>38</v>
      </c>
      <c r="K1448" s="3"/>
      <c r="L1448" s="3"/>
      <c r="M1448" s="5">
        <v>100000</v>
      </c>
      <c r="N1448" s="6">
        <v>5000</v>
      </c>
      <c r="O1448" s="6">
        <f t="shared" si="22"/>
        <v>105000</v>
      </c>
      <c r="P1448" s="33" t="s">
        <v>6556</v>
      </c>
    </row>
    <row r="1449" spans="1:16" ht="38.25">
      <c r="A1449" s="3">
        <v>9770</v>
      </c>
      <c r="B1449" s="3" t="s">
        <v>45</v>
      </c>
      <c r="C1449" s="3" t="s">
        <v>6199</v>
      </c>
      <c r="D1449" s="4" t="s">
        <v>6200</v>
      </c>
      <c r="E1449" s="30" t="s">
        <v>3890</v>
      </c>
      <c r="F1449" s="3" t="s">
        <v>3891</v>
      </c>
      <c r="G1449" s="3"/>
      <c r="H1449" s="3">
        <v>1</v>
      </c>
      <c r="I1449" s="3">
        <v>340.5</v>
      </c>
      <c r="J1449" s="3" t="s">
        <v>38</v>
      </c>
      <c r="K1449" s="3"/>
      <c r="L1449" s="3"/>
      <c r="M1449" s="5">
        <v>312500</v>
      </c>
      <c r="N1449" s="6">
        <v>5000</v>
      </c>
      <c r="O1449" s="6">
        <f t="shared" si="22"/>
        <v>317500</v>
      </c>
      <c r="P1449" s="33" t="s">
        <v>6557</v>
      </c>
    </row>
    <row r="1450" spans="1:16" ht="38.25">
      <c r="A1450" s="3">
        <v>9771</v>
      </c>
      <c r="B1450" s="3" t="s">
        <v>45</v>
      </c>
      <c r="C1450" s="3" t="s">
        <v>6199</v>
      </c>
      <c r="D1450" s="4" t="s">
        <v>6200</v>
      </c>
      <c r="E1450" s="30" t="s">
        <v>3890</v>
      </c>
      <c r="F1450" s="3" t="s">
        <v>3891</v>
      </c>
      <c r="G1450" s="3"/>
      <c r="H1450" s="3">
        <v>1</v>
      </c>
      <c r="I1450" s="3">
        <v>340.5</v>
      </c>
      <c r="J1450" s="3" t="s">
        <v>38</v>
      </c>
      <c r="K1450" s="3"/>
      <c r="L1450" s="3"/>
      <c r="M1450" s="5">
        <v>312500</v>
      </c>
      <c r="N1450" s="6">
        <v>5000</v>
      </c>
      <c r="O1450" s="6">
        <f t="shared" si="22"/>
        <v>317500</v>
      </c>
      <c r="P1450" s="33" t="s">
        <v>6557</v>
      </c>
    </row>
    <row r="1451" spans="1:16" ht="51">
      <c r="A1451" s="3">
        <v>9772</v>
      </c>
      <c r="B1451" s="3" t="s">
        <v>45</v>
      </c>
      <c r="C1451" s="3" t="s">
        <v>6199</v>
      </c>
      <c r="D1451" s="4" t="s">
        <v>6201</v>
      </c>
      <c r="E1451" s="30" t="s">
        <v>3890</v>
      </c>
      <c r="F1451" s="3" t="s">
        <v>3891</v>
      </c>
      <c r="G1451" s="3"/>
      <c r="H1451" s="3">
        <v>1</v>
      </c>
      <c r="I1451" s="3">
        <v>340.5</v>
      </c>
      <c r="J1451" s="3" t="s">
        <v>38</v>
      </c>
      <c r="K1451" s="3"/>
      <c r="L1451" s="3"/>
      <c r="M1451" s="5">
        <v>312500</v>
      </c>
      <c r="N1451" s="6">
        <v>5000</v>
      </c>
      <c r="O1451" s="6">
        <f t="shared" si="22"/>
        <v>317500</v>
      </c>
      <c r="P1451" s="33" t="s">
        <v>6557</v>
      </c>
    </row>
    <row r="1452" spans="1:16" ht="38.25">
      <c r="A1452" s="3">
        <v>9773</v>
      </c>
      <c r="B1452" s="3" t="s">
        <v>45</v>
      </c>
      <c r="C1452" s="3" t="s">
        <v>6199</v>
      </c>
      <c r="D1452" s="4" t="s">
        <v>6202</v>
      </c>
      <c r="E1452" s="30" t="s">
        <v>3890</v>
      </c>
      <c r="F1452" s="3" t="s">
        <v>3891</v>
      </c>
      <c r="G1452" s="3"/>
      <c r="H1452" s="3">
        <v>1</v>
      </c>
      <c r="I1452" s="3">
        <v>340.5</v>
      </c>
      <c r="J1452" s="3" t="s">
        <v>38</v>
      </c>
      <c r="K1452" s="3"/>
      <c r="L1452" s="3"/>
      <c r="M1452" s="5">
        <v>312500</v>
      </c>
      <c r="N1452" s="6">
        <v>5000</v>
      </c>
      <c r="O1452" s="6">
        <f t="shared" si="22"/>
        <v>317500</v>
      </c>
      <c r="P1452" s="33" t="s">
        <v>6557</v>
      </c>
    </row>
    <row r="1453" spans="1:16" ht="63.75">
      <c r="A1453" s="3">
        <v>9774</v>
      </c>
      <c r="B1453" s="3" t="s">
        <v>45</v>
      </c>
      <c r="C1453" s="3" t="s">
        <v>6199</v>
      </c>
      <c r="D1453" s="4" t="s">
        <v>6203</v>
      </c>
      <c r="E1453" s="30" t="s">
        <v>3890</v>
      </c>
      <c r="F1453" s="3" t="s">
        <v>3891</v>
      </c>
      <c r="G1453" s="3"/>
      <c r="H1453" s="3">
        <v>1</v>
      </c>
      <c r="I1453" s="3">
        <v>340.5</v>
      </c>
      <c r="J1453" s="3" t="s">
        <v>38</v>
      </c>
      <c r="K1453" s="3"/>
      <c r="L1453" s="3"/>
      <c r="M1453" s="5">
        <v>312500</v>
      </c>
      <c r="N1453" s="6">
        <v>5000</v>
      </c>
      <c r="O1453" s="6">
        <f t="shared" si="22"/>
        <v>317500</v>
      </c>
      <c r="P1453" s="33" t="s">
        <v>6557</v>
      </c>
    </row>
    <row r="1454" spans="1:16" ht="63.75">
      <c r="A1454" s="3">
        <v>9775</v>
      </c>
      <c r="B1454" s="3" t="s">
        <v>45</v>
      </c>
      <c r="C1454" s="3" t="s">
        <v>6199</v>
      </c>
      <c r="D1454" s="4" t="s">
        <v>6203</v>
      </c>
      <c r="E1454" s="30" t="s">
        <v>3890</v>
      </c>
      <c r="F1454" s="3" t="s">
        <v>3891</v>
      </c>
      <c r="G1454" s="3"/>
      <c r="H1454" s="3">
        <v>1</v>
      </c>
      <c r="I1454" s="3">
        <v>340.5</v>
      </c>
      <c r="J1454" s="3" t="s">
        <v>38</v>
      </c>
      <c r="K1454" s="3"/>
      <c r="L1454" s="3"/>
      <c r="M1454" s="5">
        <v>312500</v>
      </c>
      <c r="N1454" s="6">
        <v>5000</v>
      </c>
      <c r="O1454" s="6">
        <f t="shared" si="22"/>
        <v>317500</v>
      </c>
      <c r="P1454" s="33" t="s">
        <v>6557</v>
      </c>
    </row>
    <row r="1455" spans="1:16" ht="63.75">
      <c r="A1455" s="3">
        <v>9776</v>
      </c>
      <c r="B1455" s="3" t="s">
        <v>45</v>
      </c>
      <c r="C1455" s="3" t="s">
        <v>6199</v>
      </c>
      <c r="D1455" s="4" t="s">
        <v>6203</v>
      </c>
      <c r="E1455" s="30" t="s">
        <v>3890</v>
      </c>
      <c r="F1455" s="3" t="s">
        <v>3891</v>
      </c>
      <c r="G1455" s="3"/>
      <c r="H1455" s="3">
        <v>1</v>
      </c>
      <c r="I1455" s="3">
        <v>340.5</v>
      </c>
      <c r="J1455" s="3" t="s">
        <v>38</v>
      </c>
      <c r="K1455" s="3"/>
      <c r="L1455" s="3"/>
      <c r="M1455" s="5">
        <v>312500</v>
      </c>
      <c r="N1455" s="6">
        <v>5000</v>
      </c>
      <c r="O1455" s="6">
        <f t="shared" si="22"/>
        <v>317500</v>
      </c>
      <c r="P1455" s="33" t="s">
        <v>6557</v>
      </c>
    </row>
    <row r="1456" spans="1:16" ht="63.75">
      <c r="A1456" s="3">
        <v>9777</v>
      </c>
      <c r="B1456" s="3" t="s">
        <v>45</v>
      </c>
      <c r="C1456" s="3" t="s">
        <v>6199</v>
      </c>
      <c r="D1456" s="4" t="s">
        <v>6204</v>
      </c>
      <c r="E1456" s="30" t="s">
        <v>3890</v>
      </c>
      <c r="F1456" s="3" t="s">
        <v>3891</v>
      </c>
      <c r="G1456" s="3"/>
      <c r="H1456" s="3">
        <v>1</v>
      </c>
      <c r="I1456" s="3">
        <v>340.5</v>
      </c>
      <c r="J1456" s="3" t="s">
        <v>38</v>
      </c>
      <c r="K1456" s="3"/>
      <c r="L1456" s="3"/>
      <c r="M1456" s="5">
        <v>312500</v>
      </c>
      <c r="N1456" s="6">
        <v>5000</v>
      </c>
      <c r="O1456" s="6">
        <f t="shared" si="22"/>
        <v>317500</v>
      </c>
      <c r="P1456" s="33" t="s">
        <v>6557</v>
      </c>
    </row>
    <row r="1457" spans="1:16" ht="127.5">
      <c r="A1457" s="3">
        <v>9778</v>
      </c>
      <c r="B1457" s="3" t="s">
        <v>45</v>
      </c>
      <c r="C1457" s="3" t="s">
        <v>6199</v>
      </c>
      <c r="D1457" s="4" t="s">
        <v>6205</v>
      </c>
      <c r="E1457" s="30" t="s">
        <v>3890</v>
      </c>
      <c r="F1457" s="3" t="s">
        <v>3891</v>
      </c>
      <c r="G1457" s="3"/>
      <c r="H1457" s="3">
        <v>1</v>
      </c>
      <c r="I1457" s="3">
        <v>340.5</v>
      </c>
      <c r="J1457" s="3" t="s">
        <v>38</v>
      </c>
      <c r="K1457" s="3"/>
      <c r="L1457" s="3"/>
      <c r="M1457" s="5">
        <v>312500</v>
      </c>
      <c r="N1457" s="6">
        <v>5000</v>
      </c>
      <c r="O1457" s="6">
        <f t="shared" si="22"/>
        <v>317500</v>
      </c>
      <c r="P1457" s="33" t="s">
        <v>6557</v>
      </c>
    </row>
    <row r="1458" spans="1:16" ht="76.5">
      <c r="A1458" s="3">
        <v>9779</v>
      </c>
      <c r="B1458" s="3" t="s">
        <v>45</v>
      </c>
      <c r="C1458" s="3" t="s">
        <v>6199</v>
      </c>
      <c r="D1458" s="4" t="s">
        <v>6206</v>
      </c>
      <c r="E1458" s="30" t="s">
        <v>3890</v>
      </c>
      <c r="F1458" s="3" t="s">
        <v>3891</v>
      </c>
      <c r="G1458" s="3"/>
      <c r="H1458" s="3">
        <v>1</v>
      </c>
      <c r="I1458" s="3">
        <v>340.5</v>
      </c>
      <c r="J1458" s="3" t="s">
        <v>38</v>
      </c>
      <c r="K1458" s="3"/>
      <c r="L1458" s="3"/>
      <c r="M1458" s="5">
        <v>312500</v>
      </c>
      <c r="N1458" s="6">
        <v>5000</v>
      </c>
      <c r="O1458" s="6">
        <f t="shared" si="22"/>
        <v>317500</v>
      </c>
      <c r="P1458" s="33" t="s">
        <v>6557</v>
      </c>
    </row>
    <row r="1459" spans="1:16" ht="76.5">
      <c r="A1459" s="3">
        <v>9780</v>
      </c>
      <c r="B1459" s="3" t="s">
        <v>45</v>
      </c>
      <c r="C1459" s="3" t="s">
        <v>6199</v>
      </c>
      <c r="D1459" s="4" t="s">
        <v>6206</v>
      </c>
      <c r="E1459" s="30" t="s">
        <v>3890</v>
      </c>
      <c r="F1459" s="3" t="s">
        <v>3891</v>
      </c>
      <c r="G1459" s="3"/>
      <c r="H1459" s="3">
        <v>1</v>
      </c>
      <c r="I1459" s="3">
        <v>340.5</v>
      </c>
      <c r="J1459" s="3" t="s">
        <v>38</v>
      </c>
      <c r="K1459" s="3"/>
      <c r="L1459" s="3"/>
      <c r="M1459" s="5">
        <v>312500</v>
      </c>
      <c r="N1459" s="6">
        <v>5000</v>
      </c>
      <c r="O1459" s="6">
        <f t="shared" si="22"/>
        <v>317500</v>
      </c>
      <c r="P1459" s="33" t="s">
        <v>6557</v>
      </c>
    </row>
    <row r="1460" spans="1:16" ht="63.75">
      <c r="A1460" s="3">
        <v>9781</v>
      </c>
      <c r="B1460" s="3" t="s">
        <v>45</v>
      </c>
      <c r="C1460" s="3" t="s">
        <v>6199</v>
      </c>
      <c r="D1460" s="4" t="s">
        <v>6207</v>
      </c>
      <c r="E1460" s="30" t="s">
        <v>3890</v>
      </c>
      <c r="F1460" s="3" t="s">
        <v>3891</v>
      </c>
      <c r="G1460" s="3"/>
      <c r="H1460" s="3">
        <v>1</v>
      </c>
      <c r="I1460" s="3">
        <v>340.5</v>
      </c>
      <c r="J1460" s="3" t="s">
        <v>38</v>
      </c>
      <c r="K1460" s="3"/>
      <c r="L1460" s="3"/>
      <c r="M1460" s="5">
        <v>312500</v>
      </c>
      <c r="N1460" s="6">
        <v>5000</v>
      </c>
      <c r="O1460" s="6">
        <f t="shared" si="22"/>
        <v>317500</v>
      </c>
      <c r="P1460" s="33" t="s">
        <v>6557</v>
      </c>
    </row>
    <row r="1461" spans="1:16" ht="51">
      <c r="A1461" s="3">
        <v>9782</v>
      </c>
      <c r="B1461" s="3" t="s">
        <v>45</v>
      </c>
      <c r="C1461" s="3" t="s">
        <v>6199</v>
      </c>
      <c r="D1461" s="4" t="s">
        <v>6208</v>
      </c>
      <c r="E1461" s="30" t="s">
        <v>3890</v>
      </c>
      <c r="F1461" s="3" t="s">
        <v>3891</v>
      </c>
      <c r="G1461" s="3"/>
      <c r="H1461" s="3">
        <v>1</v>
      </c>
      <c r="I1461" s="3">
        <v>340.5</v>
      </c>
      <c r="J1461" s="3" t="s">
        <v>38</v>
      </c>
      <c r="K1461" s="3"/>
      <c r="L1461" s="3"/>
      <c r="M1461" s="5">
        <v>312500</v>
      </c>
      <c r="N1461" s="6">
        <v>5000</v>
      </c>
      <c r="O1461" s="6">
        <f t="shared" si="22"/>
        <v>317500</v>
      </c>
      <c r="P1461" s="33" t="s">
        <v>6557</v>
      </c>
    </row>
    <row r="1462" spans="1:16" ht="51">
      <c r="A1462" s="3">
        <v>9783</v>
      </c>
      <c r="B1462" s="3" t="s">
        <v>45</v>
      </c>
      <c r="C1462" s="3" t="s">
        <v>6199</v>
      </c>
      <c r="D1462" s="4" t="s">
        <v>6208</v>
      </c>
      <c r="E1462" s="30" t="s">
        <v>3890</v>
      </c>
      <c r="F1462" s="3" t="s">
        <v>3891</v>
      </c>
      <c r="G1462" s="3"/>
      <c r="H1462" s="3">
        <v>1</v>
      </c>
      <c r="I1462" s="3">
        <v>340.5</v>
      </c>
      <c r="J1462" s="3" t="s">
        <v>38</v>
      </c>
      <c r="K1462" s="3"/>
      <c r="L1462" s="3"/>
      <c r="M1462" s="5">
        <v>312500</v>
      </c>
      <c r="N1462" s="6">
        <v>5000</v>
      </c>
      <c r="O1462" s="6">
        <f t="shared" si="22"/>
        <v>317500</v>
      </c>
      <c r="P1462" s="33" t="s">
        <v>6557</v>
      </c>
    </row>
    <row r="1463" spans="1:16" ht="51">
      <c r="A1463" s="3">
        <v>9784</v>
      </c>
      <c r="B1463" s="3" t="s">
        <v>45</v>
      </c>
      <c r="C1463" s="3" t="s">
        <v>6199</v>
      </c>
      <c r="D1463" s="4" t="s">
        <v>6209</v>
      </c>
      <c r="E1463" s="30" t="s">
        <v>3890</v>
      </c>
      <c r="F1463" s="3" t="s">
        <v>3891</v>
      </c>
      <c r="G1463" s="3"/>
      <c r="H1463" s="3">
        <v>1</v>
      </c>
      <c r="I1463" s="3">
        <v>340.5</v>
      </c>
      <c r="J1463" s="3" t="s">
        <v>38</v>
      </c>
      <c r="K1463" s="3"/>
      <c r="L1463" s="3"/>
      <c r="M1463" s="5">
        <v>312500</v>
      </c>
      <c r="N1463" s="6">
        <v>5000</v>
      </c>
      <c r="O1463" s="6">
        <f t="shared" si="22"/>
        <v>317500</v>
      </c>
      <c r="P1463" s="33" t="s">
        <v>6557</v>
      </c>
    </row>
    <row r="1464" spans="1:16" ht="153">
      <c r="A1464" s="3">
        <v>9785</v>
      </c>
      <c r="B1464" s="3" t="s">
        <v>45</v>
      </c>
      <c r="C1464" s="3" t="s">
        <v>6199</v>
      </c>
      <c r="D1464" s="4" t="s">
        <v>6210</v>
      </c>
      <c r="E1464" s="30" t="s">
        <v>3890</v>
      </c>
      <c r="F1464" s="3" t="s">
        <v>3891</v>
      </c>
      <c r="G1464" s="3"/>
      <c r="H1464" s="3">
        <v>1</v>
      </c>
      <c r="I1464" s="3">
        <v>340.5</v>
      </c>
      <c r="J1464" s="3" t="s">
        <v>38</v>
      </c>
      <c r="K1464" s="3"/>
      <c r="L1464" s="3"/>
      <c r="M1464" s="5">
        <v>312500</v>
      </c>
      <c r="N1464" s="6">
        <v>5000</v>
      </c>
      <c r="O1464" s="6">
        <f t="shared" si="22"/>
        <v>317500</v>
      </c>
      <c r="P1464" s="33" t="s">
        <v>6557</v>
      </c>
    </row>
    <row r="1465" spans="1:16" ht="153">
      <c r="A1465" s="3">
        <v>9786</v>
      </c>
      <c r="B1465" s="3" t="s">
        <v>45</v>
      </c>
      <c r="C1465" s="3" t="s">
        <v>6199</v>
      </c>
      <c r="D1465" s="4" t="s">
        <v>6210</v>
      </c>
      <c r="E1465" s="30" t="s">
        <v>3890</v>
      </c>
      <c r="F1465" s="3" t="s">
        <v>3891</v>
      </c>
      <c r="G1465" s="3"/>
      <c r="H1465" s="3">
        <v>1</v>
      </c>
      <c r="I1465" s="3">
        <v>340.5</v>
      </c>
      <c r="J1465" s="3" t="s">
        <v>38</v>
      </c>
      <c r="K1465" s="3"/>
      <c r="L1465" s="3"/>
      <c r="M1465" s="5">
        <v>312500</v>
      </c>
      <c r="N1465" s="6">
        <v>5000</v>
      </c>
      <c r="O1465" s="6">
        <f t="shared" si="22"/>
        <v>317500</v>
      </c>
      <c r="P1465" s="33" t="s">
        <v>6557</v>
      </c>
    </row>
    <row r="1466" spans="1:16" ht="153">
      <c r="A1466" s="3">
        <v>9787</v>
      </c>
      <c r="B1466" s="3" t="s">
        <v>45</v>
      </c>
      <c r="C1466" s="3" t="s">
        <v>6199</v>
      </c>
      <c r="D1466" s="4" t="s">
        <v>6211</v>
      </c>
      <c r="E1466" s="30" t="s">
        <v>3890</v>
      </c>
      <c r="F1466" s="3" t="s">
        <v>3891</v>
      </c>
      <c r="G1466" s="3"/>
      <c r="H1466" s="3">
        <v>1</v>
      </c>
      <c r="I1466" s="3">
        <v>340.5</v>
      </c>
      <c r="J1466" s="3" t="s">
        <v>38</v>
      </c>
      <c r="K1466" s="3"/>
      <c r="L1466" s="3"/>
      <c r="M1466" s="5">
        <v>312500</v>
      </c>
      <c r="N1466" s="6">
        <v>5000</v>
      </c>
      <c r="O1466" s="6">
        <f t="shared" si="22"/>
        <v>317500</v>
      </c>
      <c r="P1466" s="33" t="s">
        <v>6557</v>
      </c>
    </row>
    <row r="1467" spans="1:16" ht="63.75">
      <c r="A1467" s="3">
        <v>9788</v>
      </c>
      <c r="B1467" s="3" t="s">
        <v>45</v>
      </c>
      <c r="C1467" s="3" t="s">
        <v>6212</v>
      </c>
      <c r="D1467" s="4" t="s">
        <v>6213</v>
      </c>
      <c r="E1467" s="30" t="s">
        <v>3890</v>
      </c>
      <c r="F1467" s="3" t="s">
        <v>3891</v>
      </c>
      <c r="G1467" s="3"/>
      <c r="H1467" s="3">
        <v>1</v>
      </c>
      <c r="I1467" s="3">
        <v>340.5</v>
      </c>
      <c r="J1467" s="3" t="s">
        <v>38</v>
      </c>
      <c r="K1467" s="3"/>
      <c r="L1467" s="3"/>
      <c r="M1467" s="5">
        <v>312500</v>
      </c>
      <c r="N1467" s="6">
        <v>5000</v>
      </c>
      <c r="O1467" s="6">
        <f t="shared" si="22"/>
        <v>317500</v>
      </c>
      <c r="P1467" s="33" t="s">
        <v>6557</v>
      </c>
    </row>
    <row r="1468" spans="1:16" ht="89.25">
      <c r="A1468" s="3">
        <v>9789</v>
      </c>
      <c r="B1468" s="3" t="s">
        <v>45</v>
      </c>
      <c r="C1468" s="3" t="s">
        <v>6212</v>
      </c>
      <c r="D1468" s="4" t="s">
        <v>6214</v>
      </c>
      <c r="E1468" s="30" t="s">
        <v>3890</v>
      </c>
      <c r="F1468" s="3" t="s">
        <v>3891</v>
      </c>
      <c r="G1468" s="3"/>
      <c r="H1468" s="3">
        <v>1</v>
      </c>
      <c r="I1468" s="3">
        <v>340.5</v>
      </c>
      <c r="J1468" s="3" t="s">
        <v>38</v>
      </c>
      <c r="K1468" s="3"/>
      <c r="L1468" s="3"/>
      <c r="M1468" s="5">
        <v>312500</v>
      </c>
      <c r="N1468" s="6">
        <v>5000</v>
      </c>
      <c r="O1468" s="6">
        <f t="shared" si="22"/>
        <v>317500</v>
      </c>
      <c r="P1468" s="33" t="s">
        <v>6557</v>
      </c>
    </row>
    <row r="1469" spans="1:16" ht="89.25">
      <c r="A1469" s="3">
        <v>9790</v>
      </c>
      <c r="B1469" s="3" t="s">
        <v>45</v>
      </c>
      <c r="C1469" s="3" t="s">
        <v>6212</v>
      </c>
      <c r="D1469" s="4" t="s">
        <v>6214</v>
      </c>
      <c r="E1469" s="30" t="s">
        <v>3890</v>
      </c>
      <c r="F1469" s="3" t="s">
        <v>3891</v>
      </c>
      <c r="G1469" s="3"/>
      <c r="H1469" s="3">
        <v>1</v>
      </c>
      <c r="I1469" s="3">
        <v>340.5</v>
      </c>
      <c r="J1469" s="3" t="s">
        <v>38</v>
      </c>
      <c r="K1469" s="3"/>
      <c r="L1469" s="3"/>
      <c r="M1469" s="5">
        <v>312500</v>
      </c>
      <c r="N1469" s="6">
        <v>5000</v>
      </c>
      <c r="O1469" s="6">
        <f t="shared" si="22"/>
        <v>317500</v>
      </c>
      <c r="P1469" s="33" t="s">
        <v>6557</v>
      </c>
    </row>
    <row r="1470" spans="1:16" ht="89.25">
      <c r="A1470" s="3">
        <v>9791</v>
      </c>
      <c r="B1470" s="3" t="s">
        <v>45</v>
      </c>
      <c r="C1470" s="3" t="s">
        <v>6212</v>
      </c>
      <c r="D1470" s="4" t="s">
        <v>6215</v>
      </c>
      <c r="E1470" s="30" t="s">
        <v>3890</v>
      </c>
      <c r="F1470" s="3" t="s">
        <v>3891</v>
      </c>
      <c r="G1470" s="3"/>
      <c r="H1470" s="3">
        <v>1</v>
      </c>
      <c r="I1470" s="3">
        <v>340.5</v>
      </c>
      <c r="J1470" s="3" t="s">
        <v>38</v>
      </c>
      <c r="K1470" s="3"/>
      <c r="L1470" s="3"/>
      <c r="M1470" s="5">
        <v>312500</v>
      </c>
      <c r="N1470" s="6">
        <v>5000</v>
      </c>
      <c r="O1470" s="6">
        <f t="shared" si="22"/>
        <v>317500</v>
      </c>
      <c r="P1470" s="33" t="s">
        <v>6557</v>
      </c>
    </row>
    <row r="1471" spans="1:16" ht="76.5">
      <c r="A1471" s="3">
        <v>9792</v>
      </c>
      <c r="B1471" s="3" t="s">
        <v>45</v>
      </c>
      <c r="C1471" s="3" t="s">
        <v>6212</v>
      </c>
      <c r="D1471" s="4" t="s">
        <v>6216</v>
      </c>
      <c r="E1471" s="30" t="s">
        <v>3890</v>
      </c>
      <c r="F1471" s="3" t="s">
        <v>3891</v>
      </c>
      <c r="G1471" s="3"/>
      <c r="H1471" s="3">
        <v>1</v>
      </c>
      <c r="I1471" s="3">
        <v>340.5</v>
      </c>
      <c r="J1471" s="3" t="s">
        <v>38</v>
      </c>
      <c r="K1471" s="3"/>
      <c r="L1471" s="3"/>
      <c r="M1471" s="5">
        <v>312500</v>
      </c>
      <c r="N1471" s="6">
        <v>5000</v>
      </c>
      <c r="O1471" s="6">
        <f t="shared" si="22"/>
        <v>317500</v>
      </c>
      <c r="P1471" s="33" t="s">
        <v>6557</v>
      </c>
    </row>
    <row r="1472" spans="1:16" ht="76.5">
      <c r="A1472" s="3">
        <v>9793</v>
      </c>
      <c r="B1472" s="3" t="s">
        <v>45</v>
      </c>
      <c r="C1472" s="3" t="s">
        <v>6212</v>
      </c>
      <c r="D1472" s="4" t="s">
        <v>6216</v>
      </c>
      <c r="E1472" s="30" t="s">
        <v>3890</v>
      </c>
      <c r="F1472" s="3" t="s">
        <v>3891</v>
      </c>
      <c r="G1472" s="3"/>
      <c r="H1472" s="3">
        <v>1</v>
      </c>
      <c r="I1472" s="3">
        <v>340.5</v>
      </c>
      <c r="J1472" s="3" t="s">
        <v>38</v>
      </c>
      <c r="K1472" s="3"/>
      <c r="L1472" s="3"/>
      <c r="M1472" s="5">
        <v>312500</v>
      </c>
      <c r="N1472" s="6">
        <v>5000</v>
      </c>
      <c r="O1472" s="6">
        <f t="shared" si="22"/>
        <v>317500</v>
      </c>
      <c r="P1472" s="33" t="s">
        <v>6557</v>
      </c>
    </row>
    <row r="1473" spans="1:16" ht="76.5">
      <c r="A1473" s="3">
        <v>9794</v>
      </c>
      <c r="B1473" s="3" t="s">
        <v>45</v>
      </c>
      <c r="C1473" s="3" t="s">
        <v>6212</v>
      </c>
      <c r="D1473" s="4" t="s">
        <v>6217</v>
      </c>
      <c r="E1473" s="30" t="s">
        <v>3890</v>
      </c>
      <c r="F1473" s="3" t="s">
        <v>3891</v>
      </c>
      <c r="G1473" s="3"/>
      <c r="H1473" s="3">
        <v>1</v>
      </c>
      <c r="I1473" s="3">
        <v>340.5</v>
      </c>
      <c r="J1473" s="3" t="s">
        <v>38</v>
      </c>
      <c r="K1473" s="3"/>
      <c r="L1473" s="3"/>
      <c r="M1473" s="5">
        <v>312500</v>
      </c>
      <c r="N1473" s="6">
        <v>5000</v>
      </c>
      <c r="O1473" s="6">
        <f t="shared" ref="O1473:O1493" si="23">+M1473+N1473</f>
        <v>317500</v>
      </c>
      <c r="P1473" s="33" t="s">
        <v>6557</v>
      </c>
    </row>
    <row r="1474" spans="1:16" ht="76.5">
      <c r="A1474" s="3">
        <v>9795</v>
      </c>
      <c r="B1474" s="3" t="s">
        <v>45</v>
      </c>
      <c r="C1474" s="3" t="s">
        <v>6212</v>
      </c>
      <c r="D1474" s="4" t="s">
        <v>6217</v>
      </c>
      <c r="E1474" s="30" t="s">
        <v>3890</v>
      </c>
      <c r="F1474" s="3" t="s">
        <v>3891</v>
      </c>
      <c r="G1474" s="3"/>
      <c r="H1474" s="3">
        <v>1</v>
      </c>
      <c r="I1474" s="3">
        <v>340.5</v>
      </c>
      <c r="J1474" s="3" t="s">
        <v>38</v>
      </c>
      <c r="K1474" s="3"/>
      <c r="L1474" s="3"/>
      <c r="M1474" s="5">
        <v>312500</v>
      </c>
      <c r="N1474" s="6">
        <v>5000</v>
      </c>
      <c r="O1474" s="6">
        <f t="shared" si="23"/>
        <v>317500</v>
      </c>
      <c r="P1474" s="33" t="s">
        <v>6557</v>
      </c>
    </row>
    <row r="1475" spans="1:16" ht="63.75">
      <c r="A1475" s="3">
        <v>9796</v>
      </c>
      <c r="B1475" s="3" t="s">
        <v>45</v>
      </c>
      <c r="C1475" s="3" t="s">
        <v>6212</v>
      </c>
      <c r="D1475" s="4" t="s">
        <v>6218</v>
      </c>
      <c r="E1475" s="30" t="s">
        <v>3890</v>
      </c>
      <c r="F1475" s="3" t="s">
        <v>3891</v>
      </c>
      <c r="G1475" s="3"/>
      <c r="H1475" s="3">
        <v>1</v>
      </c>
      <c r="I1475" s="3">
        <v>340.5</v>
      </c>
      <c r="J1475" s="3" t="s">
        <v>38</v>
      </c>
      <c r="K1475" s="3"/>
      <c r="L1475" s="3"/>
      <c r="M1475" s="5">
        <v>312500</v>
      </c>
      <c r="N1475" s="6">
        <v>5000</v>
      </c>
      <c r="O1475" s="6">
        <f t="shared" si="23"/>
        <v>317500</v>
      </c>
      <c r="P1475" s="33" t="s">
        <v>6557</v>
      </c>
    </row>
    <row r="1476" spans="1:16" ht="63.75">
      <c r="A1476" s="3">
        <v>9797</v>
      </c>
      <c r="B1476" s="3" t="s">
        <v>45</v>
      </c>
      <c r="C1476" s="3" t="s">
        <v>6212</v>
      </c>
      <c r="D1476" s="4" t="s">
        <v>6218</v>
      </c>
      <c r="E1476" s="30" t="s">
        <v>3890</v>
      </c>
      <c r="F1476" s="3" t="s">
        <v>3891</v>
      </c>
      <c r="G1476" s="3"/>
      <c r="H1476" s="3">
        <v>1</v>
      </c>
      <c r="I1476" s="3">
        <v>340.5</v>
      </c>
      <c r="J1476" s="3" t="s">
        <v>38</v>
      </c>
      <c r="K1476" s="3"/>
      <c r="L1476" s="3"/>
      <c r="M1476" s="5">
        <v>312500</v>
      </c>
      <c r="N1476" s="6">
        <v>5000</v>
      </c>
      <c r="O1476" s="6">
        <f t="shared" si="23"/>
        <v>317500</v>
      </c>
      <c r="P1476" s="33" t="s">
        <v>6557</v>
      </c>
    </row>
    <row r="1477" spans="1:16" ht="63.75">
      <c r="A1477" s="3">
        <v>9798</v>
      </c>
      <c r="B1477" s="3" t="s">
        <v>45</v>
      </c>
      <c r="C1477" s="3" t="s">
        <v>6212</v>
      </c>
      <c r="D1477" s="4" t="s">
        <v>6218</v>
      </c>
      <c r="E1477" s="30" t="s">
        <v>3890</v>
      </c>
      <c r="F1477" s="3" t="s">
        <v>3891</v>
      </c>
      <c r="G1477" s="3"/>
      <c r="H1477" s="3">
        <v>1</v>
      </c>
      <c r="I1477" s="3">
        <v>340.5</v>
      </c>
      <c r="J1477" s="3" t="s">
        <v>38</v>
      </c>
      <c r="K1477" s="3"/>
      <c r="L1477" s="3"/>
      <c r="M1477" s="5">
        <v>312500</v>
      </c>
      <c r="N1477" s="6">
        <v>5000</v>
      </c>
      <c r="O1477" s="6">
        <f t="shared" si="23"/>
        <v>317500</v>
      </c>
      <c r="P1477" s="33" t="s">
        <v>6557</v>
      </c>
    </row>
    <row r="1478" spans="1:16" ht="89.25">
      <c r="A1478" s="3">
        <v>9799</v>
      </c>
      <c r="B1478" s="3" t="s">
        <v>45</v>
      </c>
      <c r="C1478" s="3" t="s">
        <v>6212</v>
      </c>
      <c r="D1478" s="4" t="s">
        <v>6219</v>
      </c>
      <c r="E1478" s="30" t="s">
        <v>3890</v>
      </c>
      <c r="F1478" s="3" t="s">
        <v>3891</v>
      </c>
      <c r="G1478" s="3"/>
      <c r="H1478" s="3">
        <v>1</v>
      </c>
      <c r="I1478" s="3">
        <v>340.5</v>
      </c>
      <c r="J1478" s="3" t="s">
        <v>38</v>
      </c>
      <c r="K1478" s="3"/>
      <c r="L1478" s="3"/>
      <c r="M1478" s="5">
        <v>312500</v>
      </c>
      <c r="N1478" s="6">
        <v>5000</v>
      </c>
      <c r="O1478" s="6">
        <f t="shared" si="23"/>
        <v>317500</v>
      </c>
      <c r="P1478" s="33" t="s">
        <v>6557</v>
      </c>
    </row>
    <row r="1479" spans="1:16" ht="89.25">
      <c r="A1479" s="3">
        <v>9800</v>
      </c>
      <c r="B1479" s="3" t="s">
        <v>45</v>
      </c>
      <c r="C1479" s="3" t="s">
        <v>6212</v>
      </c>
      <c r="D1479" s="4" t="s">
        <v>6219</v>
      </c>
      <c r="E1479" s="30" t="s">
        <v>3890</v>
      </c>
      <c r="F1479" s="3" t="s">
        <v>3891</v>
      </c>
      <c r="G1479" s="3"/>
      <c r="H1479" s="3">
        <v>1</v>
      </c>
      <c r="I1479" s="3">
        <v>340.5</v>
      </c>
      <c r="J1479" s="3" t="s">
        <v>38</v>
      </c>
      <c r="K1479" s="3"/>
      <c r="L1479" s="3"/>
      <c r="M1479" s="5">
        <v>312500</v>
      </c>
      <c r="N1479" s="6">
        <v>5000</v>
      </c>
      <c r="O1479" s="6">
        <f t="shared" si="23"/>
        <v>317500</v>
      </c>
      <c r="P1479" s="33" t="s">
        <v>6557</v>
      </c>
    </row>
    <row r="1480" spans="1:16" ht="89.25">
      <c r="A1480" s="3">
        <v>9801</v>
      </c>
      <c r="B1480" s="3" t="s">
        <v>45</v>
      </c>
      <c r="C1480" s="3" t="s">
        <v>6212</v>
      </c>
      <c r="D1480" s="4" t="s">
        <v>6220</v>
      </c>
      <c r="E1480" s="30" t="s">
        <v>3890</v>
      </c>
      <c r="F1480" s="3" t="s">
        <v>3891</v>
      </c>
      <c r="G1480" s="3"/>
      <c r="H1480" s="3">
        <v>1</v>
      </c>
      <c r="I1480" s="3">
        <v>340.5</v>
      </c>
      <c r="J1480" s="3" t="s">
        <v>38</v>
      </c>
      <c r="K1480" s="3"/>
      <c r="L1480" s="3"/>
      <c r="M1480" s="5">
        <v>312500</v>
      </c>
      <c r="N1480" s="6">
        <v>5000</v>
      </c>
      <c r="O1480" s="6">
        <f t="shared" si="23"/>
        <v>317500</v>
      </c>
      <c r="P1480" s="33" t="s">
        <v>6557</v>
      </c>
    </row>
    <row r="1481" spans="1:16" ht="76.5">
      <c r="A1481" s="3">
        <v>9802</v>
      </c>
      <c r="B1481" s="3" t="s">
        <v>45</v>
      </c>
      <c r="C1481" s="3" t="s">
        <v>6212</v>
      </c>
      <c r="D1481" s="4" t="s">
        <v>6221</v>
      </c>
      <c r="E1481" s="30" t="s">
        <v>3890</v>
      </c>
      <c r="F1481" s="3" t="s">
        <v>3891</v>
      </c>
      <c r="G1481" s="3"/>
      <c r="H1481" s="3">
        <v>1</v>
      </c>
      <c r="I1481" s="3">
        <v>340.5</v>
      </c>
      <c r="J1481" s="3" t="s">
        <v>38</v>
      </c>
      <c r="K1481" s="3"/>
      <c r="L1481" s="3"/>
      <c r="M1481" s="5">
        <v>312500</v>
      </c>
      <c r="N1481" s="6">
        <v>5000</v>
      </c>
      <c r="O1481" s="6">
        <f t="shared" si="23"/>
        <v>317500</v>
      </c>
      <c r="P1481" s="33" t="s">
        <v>6557</v>
      </c>
    </row>
    <row r="1482" spans="1:16" ht="76.5">
      <c r="A1482" s="3">
        <v>9803</v>
      </c>
      <c r="B1482" s="3" t="s">
        <v>45</v>
      </c>
      <c r="C1482" s="3" t="s">
        <v>6212</v>
      </c>
      <c r="D1482" s="4" t="s">
        <v>6221</v>
      </c>
      <c r="E1482" s="30" t="s">
        <v>3890</v>
      </c>
      <c r="F1482" s="3" t="s">
        <v>3891</v>
      </c>
      <c r="G1482" s="3"/>
      <c r="H1482" s="3">
        <v>1</v>
      </c>
      <c r="I1482" s="3">
        <v>340.5</v>
      </c>
      <c r="J1482" s="3" t="s">
        <v>38</v>
      </c>
      <c r="K1482" s="3"/>
      <c r="L1482" s="3"/>
      <c r="M1482" s="5">
        <v>312500</v>
      </c>
      <c r="N1482" s="6">
        <v>5000</v>
      </c>
      <c r="O1482" s="6">
        <f t="shared" si="23"/>
        <v>317500</v>
      </c>
      <c r="P1482" s="33" t="s">
        <v>6557</v>
      </c>
    </row>
    <row r="1483" spans="1:16" ht="76.5">
      <c r="A1483" s="3">
        <v>9804</v>
      </c>
      <c r="B1483" s="3" t="s">
        <v>45</v>
      </c>
      <c r="C1483" s="3" t="s">
        <v>6212</v>
      </c>
      <c r="D1483" s="4" t="s">
        <v>6222</v>
      </c>
      <c r="E1483" s="30" t="s">
        <v>3890</v>
      </c>
      <c r="F1483" s="3" t="s">
        <v>3891</v>
      </c>
      <c r="G1483" s="3"/>
      <c r="H1483" s="3">
        <v>1</v>
      </c>
      <c r="I1483" s="3">
        <v>340.5</v>
      </c>
      <c r="J1483" s="3" t="s">
        <v>38</v>
      </c>
      <c r="K1483" s="3"/>
      <c r="L1483" s="3"/>
      <c r="M1483" s="5">
        <v>312500</v>
      </c>
      <c r="N1483" s="6">
        <v>5000</v>
      </c>
      <c r="O1483" s="6">
        <f t="shared" si="23"/>
        <v>317500</v>
      </c>
      <c r="P1483" s="33" t="s">
        <v>6557</v>
      </c>
    </row>
    <row r="1484" spans="1:16" ht="76.5">
      <c r="A1484" s="3">
        <v>9805</v>
      </c>
      <c r="B1484" s="3" t="s">
        <v>45</v>
      </c>
      <c r="C1484" s="3" t="s">
        <v>6212</v>
      </c>
      <c r="D1484" s="4" t="s">
        <v>6222</v>
      </c>
      <c r="E1484" s="30" t="s">
        <v>3890</v>
      </c>
      <c r="F1484" s="3" t="s">
        <v>3891</v>
      </c>
      <c r="G1484" s="3"/>
      <c r="H1484" s="3">
        <v>1</v>
      </c>
      <c r="I1484" s="3">
        <v>340.5</v>
      </c>
      <c r="J1484" s="3" t="s">
        <v>38</v>
      </c>
      <c r="K1484" s="3"/>
      <c r="L1484" s="3"/>
      <c r="M1484" s="5">
        <v>312500</v>
      </c>
      <c r="N1484" s="6">
        <v>5000</v>
      </c>
      <c r="O1484" s="6">
        <f t="shared" si="23"/>
        <v>317500</v>
      </c>
      <c r="P1484" s="33" t="s">
        <v>6557</v>
      </c>
    </row>
    <row r="1485" spans="1:16" ht="89.25">
      <c r="A1485" s="3">
        <v>9806</v>
      </c>
      <c r="B1485" s="3" t="s">
        <v>45</v>
      </c>
      <c r="C1485" s="3" t="s">
        <v>6212</v>
      </c>
      <c r="D1485" s="4" t="s">
        <v>6223</v>
      </c>
      <c r="E1485" s="30" t="s">
        <v>3890</v>
      </c>
      <c r="F1485" s="3" t="s">
        <v>3891</v>
      </c>
      <c r="G1485" s="3"/>
      <c r="H1485" s="3">
        <v>1</v>
      </c>
      <c r="I1485" s="3">
        <v>340.5</v>
      </c>
      <c r="J1485" s="3" t="s">
        <v>38</v>
      </c>
      <c r="K1485" s="3"/>
      <c r="L1485" s="3"/>
      <c r="M1485" s="5">
        <v>312500</v>
      </c>
      <c r="N1485" s="6">
        <v>5000</v>
      </c>
      <c r="O1485" s="6">
        <f t="shared" si="23"/>
        <v>317500</v>
      </c>
      <c r="P1485" s="33" t="s">
        <v>6557</v>
      </c>
    </row>
    <row r="1486" spans="1:16" ht="89.25">
      <c r="A1486" s="3">
        <v>9807</v>
      </c>
      <c r="B1486" s="3" t="s">
        <v>45</v>
      </c>
      <c r="C1486" s="3" t="s">
        <v>6212</v>
      </c>
      <c r="D1486" s="4" t="s">
        <v>6223</v>
      </c>
      <c r="E1486" s="30" t="s">
        <v>3890</v>
      </c>
      <c r="F1486" s="3" t="s">
        <v>3891</v>
      </c>
      <c r="G1486" s="3"/>
      <c r="H1486" s="3">
        <v>1</v>
      </c>
      <c r="I1486" s="3">
        <v>340.5</v>
      </c>
      <c r="J1486" s="3" t="s">
        <v>38</v>
      </c>
      <c r="K1486" s="3"/>
      <c r="L1486" s="3"/>
      <c r="M1486" s="5">
        <v>312500</v>
      </c>
      <c r="N1486" s="6">
        <v>5000</v>
      </c>
      <c r="O1486" s="6">
        <f t="shared" si="23"/>
        <v>317500</v>
      </c>
      <c r="P1486" s="33" t="s">
        <v>6557</v>
      </c>
    </row>
    <row r="1487" spans="1:16" ht="89.25">
      <c r="A1487" s="3">
        <v>9808</v>
      </c>
      <c r="B1487" s="3" t="s">
        <v>45</v>
      </c>
      <c r="C1487" s="3" t="s">
        <v>6212</v>
      </c>
      <c r="D1487" s="4" t="s">
        <v>6224</v>
      </c>
      <c r="E1487" s="30" t="s">
        <v>3890</v>
      </c>
      <c r="F1487" s="3" t="s">
        <v>3891</v>
      </c>
      <c r="G1487" s="3"/>
      <c r="H1487" s="3">
        <v>1</v>
      </c>
      <c r="I1487" s="3">
        <v>340.5</v>
      </c>
      <c r="J1487" s="3" t="s">
        <v>38</v>
      </c>
      <c r="K1487" s="3"/>
      <c r="L1487" s="3"/>
      <c r="M1487" s="5">
        <v>312500</v>
      </c>
      <c r="N1487" s="6">
        <v>5000</v>
      </c>
      <c r="O1487" s="6">
        <f t="shared" si="23"/>
        <v>317500</v>
      </c>
      <c r="P1487" s="33" t="s">
        <v>6557</v>
      </c>
    </row>
    <row r="1488" spans="1:16" ht="89.25">
      <c r="A1488" s="3">
        <v>9809</v>
      </c>
      <c r="B1488" s="3" t="s">
        <v>45</v>
      </c>
      <c r="C1488" s="3" t="s">
        <v>6212</v>
      </c>
      <c r="D1488" s="4" t="s">
        <v>6224</v>
      </c>
      <c r="E1488" s="30" t="s">
        <v>3890</v>
      </c>
      <c r="F1488" s="3" t="s">
        <v>3891</v>
      </c>
      <c r="G1488" s="3"/>
      <c r="H1488" s="3">
        <v>1</v>
      </c>
      <c r="I1488" s="3">
        <v>340.5</v>
      </c>
      <c r="J1488" s="3" t="s">
        <v>38</v>
      </c>
      <c r="K1488" s="3"/>
      <c r="L1488" s="3"/>
      <c r="M1488" s="5">
        <v>312500</v>
      </c>
      <c r="N1488" s="6">
        <v>5000</v>
      </c>
      <c r="O1488" s="6">
        <f t="shared" si="23"/>
        <v>317500</v>
      </c>
      <c r="P1488" s="33" t="s">
        <v>6557</v>
      </c>
    </row>
    <row r="1489" spans="1:16" ht="102">
      <c r="A1489" s="3">
        <v>9810</v>
      </c>
      <c r="B1489" s="3" t="s">
        <v>45</v>
      </c>
      <c r="C1489" s="3" t="s">
        <v>6212</v>
      </c>
      <c r="D1489" s="4" t="s">
        <v>6225</v>
      </c>
      <c r="E1489" s="30" t="s">
        <v>3890</v>
      </c>
      <c r="F1489" s="3" t="s">
        <v>3891</v>
      </c>
      <c r="G1489" s="3"/>
      <c r="H1489" s="3">
        <v>1</v>
      </c>
      <c r="I1489" s="3">
        <v>340.5</v>
      </c>
      <c r="J1489" s="3" t="s">
        <v>38</v>
      </c>
      <c r="K1489" s="3"/>
      <c r="L1489" s="3"/>
      <c r="M1489" s="5">
        <v>312500</v>
      </c>
      <c r="N1489" s="6">
        <v>5000</v>
      </c>
      <c r="O1489" s="6">
        <f t="shared" si="23"/>
        <v>317500</v>
      </c>
      <c r="P1489" s="33" t="s">
        <v>6557</v>
      </c>
    </row>
    <row r="1490" spans="1:16" ht="51">
      <c r="A1490" s="3">
        <v>9811</v>
      </c>
      <c r="B1490" s="3" t="s">
        <v>45</v>
      </c>
      <c r="C1490" s="3" t="s">
        <v>6212</v>
      </c>
      <c r="D1490" s="4" t="s">
        <v>6226</v>
      </c>
      <c r="E1490" s="30" t="s">
        <v>3890</v>
      </c>
      <c r="F1490" s="3" t="s">
        <v>3891</v>
      </c>
      <c r="G1490" s="3"/>
      <c r="H1490" s="3">
        <v>1</v>
      </c>
      <c r="I1490" s="3">
        <v>340.5</v>
      </c>
      <c r="J1490" s="3" t="s">
        <v>38</v>
      </c>
      <c r="K1490" s="3"/>
      <c r="L1490" s="3"/>
      <c r="M1490" s="5">
        <v>312500</v>
      </c>
      <c r="N1490" s="6">
        <v>5000</v>
      </c>
      <c r="O1490" s="6">
        <f t="shared" si="23"/>
        <v>317500</v>
      </c>
      <c r="P1490" s="33" t="s">
        <v>6557</v>
      </c>
    </row>
    <row r="1491" spans="1:16" ht="102">
      <c r="A1491" s="3">
        <v>9812</v>
      </c>
      <c r="B1491" s="3" t="s">
        <v>45</v>
      </c>
      <c r="C1491" s="3" t="s">
        <v>6212</v>
      </c>
      <c r="D1491" s="4" t="s">
        <v>6227</v>
      </c>
      <c r="E1491" s="30" t="s">
        <v>3890</v>
      </c>
      <c r="F1491" s="3" t="s">
        <v>3891</v>
      </c>
      <c r="G1491" s="3"/>
      <c r="H1491" s="3">
        <v>1</v>
      </c>
      <c r="I1491" s="3">
        <v>340.5</v>
      </c>
      <c r="J1491" s="3" t="s">
        <v>38</v>
      </c>
      <c r="K1491" s="3"/>
      <c r="L1491" s="3"/>
      <c r="M1491" s="5">
        <v>312500</v>
      </c>
      <c r="N1491" s="6">
        <v>5000</v>
      </c>
      <c r="O1491" s="6">
        <f t="shared" si="23"/>
        <v>317500</v>
      </c>
      <c r="P1491" s="33" t="s">
        <v>6557</v>
      </c>
    </row>
    <row r="1492" spans="1:16" ht="153">
      <c r="A1492" s="3">
        <v>9813</v>
      </c>
      <c r="B1492" s="3" t="s">
        <v>45</v>
      </c>
      <c r="C1492" s="3" t="s">
        <v>6212</v>
      </c>
      <c r="D1492" s="4" t="s">
        <v>6228</v>
      </c>
      <c r="E1492" s="30" t="s">
        <v>3890</v>
      </c>
      <c r="F1492" s="3" t="s">
        <v>3891</v>
      </c>
      <c r="G1492" s="3"/>
      <c r="H1492" s="3">
        <v>1</v>
      </c>
      <c r="I1492" s="3">
        <v>340.5</v>
      </c>
      <c r="J1492" s="3" t="s">
        <v>38</v>
      </c>
      <c r="K1492" s="3"/>
      <c r="L1492" s="3"/>
      <c r="M1492" s="5">
        <v>312500</v>
      </c>
      <c r="N1492" s="6">
        <v>5000</v>
      </c>
      <c r="O1492" s="6">
        <f t="shared" si="23"/>
        <v>317500</v>
      </c>
      <c r="P1492" s="33" t="s">
        <v>6557</v>
      </c>
    </row>
    <row r="1493" spans="1:16" ht="153">
      <c r="A1493" s="3">
        <v>9814</v>
      </c>
      <c r="B1493" s="3" t="s">
        <v>45</v>
      </c>
      <c r="C1493" s="3" t="s">
        <v>6212</v>
      </c>
      <c r="D1493" s="4" t="s">
        <v>6228</v>
      </c>
      <c r="E1493" s="30" t="s">
        <v>3890</v>
      </c>
      <c r="F1493" s="3" t="s">
        <v>3891</v>
      </c>
      <c r="G1493" s="3"/>
      <c r="H1493" s="3">
        <v>1</v>
      </c>
      <c r="I1493" s="3">
        <v>340.5</v>
      </c>
      <c r="J1493" s="3" t="s">
        <v>38</v>
      </c>
      <c r="K1493" s="3"/>
      <c r="L1493" s="3"/>
      <c r="M1493" s="5">
        <v>312500</v>
      </c>
      <c r="N1493" s="6">
        <v>5000</v>
      </c>
      <c r="O1493" s="6">
        <f t="shared" si="23"/>
        <v>317500</v>
      </c>
      <c r="P1493" s="33" t="s">
        <v>6557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5CFDC-A3C6-4E13-A453-C744447ED969}">
  <dimension ref="A1:P232"/>
  <sheetViews>
    <sheetView topLeftCell="A230" workbookViewId="0">
      <selection activeCell="P232" sqref="A1:P232"/>
    </sheetView>
  </sheetViews>
  <sheetFormatPr defaultRowHeight="15"/>
  <cols>
    <col min="13" max="13" width="16.5703125" customWidth="1"/>
    <col min="14" max="14" width="15.85546875" customWidth="1"/>
    <col min="15" max="15" width="17.140625" customWidth="1"/>
    <col min="16" max="16" width="34.7109375" customWidth="1"/>
  </cols>
  <sheetData>
    <row r="1" spans="1:16" ht="51">
      <c r="A1" s="3">
        <v>9815</v>
      </c>
      <c r="B1" s="3" t="s">
        <v>55</v>
      </c>
      <c r="C1" s="3" t="s">
        <v>289</v>
      </c>
      <c r="D1" s="4" t="s">
        <v>6229</v>
      </c>
      <c r="E1" s="30" t="s">
        <v>559</v>
      </c>
      <c r="F1" s="3">
        <v>20</v>
      </c>
      <c r="G1" s="3">
        <v>20</v>
      </c>
      <c r="H1" s="3">
        <v>1</v>
      </c>
      <c r="I1" s="3">
        <f>+F1*G1*H1</f>
        <v>400</v>
      </c>
      <c r="J1" s="3" t="s">
        <v>559</v>
      </c>
      <c r="K1" s="3"/>
      <c r="L1" s="3"/>
      <c r="M1" s="5">
        <v>1062500</v>
      </c>
      <c r="N1" s="6">
        <f t="shared" ref="N1:N64" si="0">+I1*15</f>
        <v>6000</v>
      </c>
      <c r="O1" s="6">
        <f t="shared" ref="O1:O64" si="1">+M1+N1</f>
        <v>1068500</v>
      </c>
      <c r="P1" s="33" t="s">
        <v>6551</v>
      </c>
    </row>
    <row r="2" spans="1:16" ht="63.75">
      <c r="A2" s="3">
        <v>9816</v>
      </c>
      <c r="B2" s="3" t="s">
        <v>55</v>
      </c>
      <c r="C2" s="3" t="s">
        <v>289</v>
      </c>
      <c r="D2" s="4" t="s">
        <v>6230</v>
      </c>
      <c r="E2" s="30" t="s">
        <v>559</v>
      </c>
      <c r="F2" s="3">
        <v>60</v>
      </c>
      <c r="G2" s="3">
        <v>16</v>
      </c>
      <c r="H2" s="3">
        <v>1</v>
      </c>
      <c r="I2" s="3">
        <f t="shared" ref="I2:I65" si="2">+F2*G2*H2</f>
        <v>960</v>
      </c>
      <c r="J2" s="3" t="s">
        <v>559</v>
      </c>
      <c r="K2" s="3"/>
      <c r="L2" s="3"/>
      <c r="M2" s="5">
        <v>875000</v>
      </c>
      <c r="N2" s="6">
        <f t="shared" si="0"/>
        <v>14400</v>
      </c>
      <c r="O2" s="6">
        <f t="shared" si="1"/>
        <v>889400</v>
      </c>
      <c r="P2" s="33" t="s">
        <v>6551</v>
      </c>
    </row>
    <row r="3" spans="1:16" ht="63.75">
      <c r="A3" s="3">
        <v>9817</v>
      </c>
      <c r="B3" s="3" t="s">
        <v>55</v>
      </c>
      <c r="C3" s="3" t="s">
        <v>289</v>
      </c>
      <c r="D3" s="4" t="s">
        <v>6231</v>
      </c>
      <c r="E3" s="30" t="s">
        <v>559</v>
      </c>
      <c r="F3" s="3">
        <v>20</v>
      </c>
      <c r="G3" s="3">
        <v>20</v>
      </c>
      <c r="H3" s="3">
        <v>1</v>
      </c>
      <c r="I3" s="3">
        <f t="shared" si="2"/>
        <v>400</v>
      </c>
      <c r="J3" s="3" t="s">
        <v>559</v>
      </c>
      <c r="K3" s="3"/>
      <c r="L3" s="3"/>
      <c r="M3" s="5">
        <v>1000000</v>
      </c>
      <c r="N3" s="6">
        <f t="shared" si="0"/>
        <v>6000</v>
      </c>
      <c r="O3" s="6">
        <f t="shared" si="1"/>
        <v>1006000</v>
      </c>
      <c r="P3" s="33" t="s">
        <v>6551</v>
      </c>
    </row>
    <row r="4" spans="1:16" ht="63.75">
      <c r="A4" s="3">
        <v>9818</v>
      </c>
      <c r="B4" s="3" t="s">
        <v>55</v>
      </c>
      <c r="C4" s="3" t="s">
        <v>289</v>
      </c>
      <c r="D4" s="4" t="s">
        <v>6232</v>
      </c>
      <c r="E4" s="30" t="s">
        <v>559</v>
      </c>
      <c r="F4" s="3">
        <v>20</v>
      </c>
      <c r="G4" s="3">
        <v>20</v>
      </c>
      <c r="H4" s="3">
        <v>1</v>
      </c>
      <c r="I4" s="3">
        <f t="shared" si="2"/>
        <v>400</v>
      </c>
      <c r="J4" s="3" t="s">
        <v>559</v>
      </c>
      <c r="K4" s="3"/>
      <c r="L4" s="3"/>
      <c r="M4" s="5">
        <v>1062500</v>
      </c>
      <c r="N4" s="6">
        <f t="shared" si="0"/>
        <v>6000</v>
      </c>
      <c r="O4" s="6">
        <f t="shared" si="1"/>
        <v>1068500</v>
      </c>
      <c r="P4" s="33" t="s">
        <v>6551</v>
      </c>
    </row>
    <row r="5" spans="1:16" ht="51">
      <c r="A5" s="3">
        <v>9819</v>
      </c>
      <c r="B5" s="3" t="s">
        <v>55</v>
      </c>
      <c r="C5" s="3" t="s">
        <v>289</v>
      </c>
      <c r="D5" s="4" t="s">
        <v>6233</v>
      </c>
      <c r="E5" s="30" t="s">
        <v>559</v>
      </c>
      <c r="F5" s="3">
        <v>4</v>
      </c>
      <c r="G5" s="3">
        <v>6</v>
      </c>
      <c r="H5" s="3">
        <v>1</v>
      </c>
      <c r="I5" s="3">
        <f t="shared" si="2"/>
        <v>24</v>
      </c>
      <c r="J5" s="3" t="s">
        <v>559</v>
      </c>
      <c r="K5" s="3"/>
      <c r="L5" s="3"/>
      <c r="M5" s="5">
        <v>875000</v>
      </c>
      <c r="N5" s="6">
        <f t="shared" si="0"/>
        <v>360</v>
      </c>
      <c r="O5" s="6">
        <f t="shared" si="1"/>
        <v>875360</v>
      </c>
      <c r="P5" s="33" t="s">
        <v>6551</v>
      </c>
    </row>
    <row r="6" spans="1:16" ht="63.75">
      <c r="A6" s="3">
        <v>9820</v>
      </c>
      <c r="B6" s="3" t="s">
        <v>55</v>
      </c>
      <c r="C6" s="3" t="s">
        <v>289</v>
      </c>
      <c r="D6" s="4" t="s">
        <v>6234</v>
      </c>
      <c r="E6" s="30" t="s">
        <v>559</v>
      </c>
      <c r="F6" s="3">
        <v>30</v>
      </c>
      <c r="G6" s="3">
        <v>20</v>
      </c>
      <c r="H6" s="3">
        <v>1</v>
      </c>
      <c r="I6" s="3">
        <f t="shared" si="2"/>
        <v>600</v>
      </c>
      <c r="J6" s="3" t="s">
        <v>559</v>
      </c>
      <c r="K6" s="3"/>
      <c r="L6" s="3"/>
      <c r="M6" s="5">
        <v>1312500</v>
      </c>
      <c r="N6" s="6">
        <f t="shared" si="0"/>
        <v>9000</v>
      </c>
      <c r="O6" s="6">
        <f t="shared" si="1"/>
        <v>1321500</v>
      </c>
      <c r="P6" s="33" t="s">
        <v>6551</v>
      </c>
    </row>
    <row r="7" spans="1:16" ht="51">
      <c r="A7" s="3">
        <v>9821</v>
      </c>
      <c r="B7" s="3" t="s">
        <v>55</v>
      </c>
      <c r="C7" s="3" t="s">
        <v>289</v>
      </c>
      <c r="D7" s="4" t="s">
        <v>6235</v>
      </c>
      <c r="E7" s="30" t="s">
        <v>559</v>
      </c>
      <c r="F7" s="3">
        <v>30</v>
      </c>
      <c r="G7" s="3">
        <v>20</v>
      </c>
      <c r="H7" s="3">
        <v>1</v>
      </c>
      <c r="I7" s="3">
        <f t="shared" si="2"/>
        <v>600</v>
      </c>
      <c r="J7" s="3" t="s">
        <v>559</v>
      </c>
      <c r="K7" s="3"/>
      <c r="L7" s="3"/>
      <c r="M7" s="5">
        <v>1062500</v>
      </c>
      <c r="N7" s="6">
        <f t="shared" si="0"/>
        <v>9000</v>
      </c>
      <c r="O7" s="6">
        <f t="shared" si="1"/>
        <v>1071500</v>
      </c>
      <c r="P7" s="33" t="s">
        <v>6551</v>
      </c>
    </row>
    <row r="8" spans="1:16" ht="51">
      <c r="A8" s="3">
        <v>9822</v>
      </c>
      <c r="B8" s="3" t="s">
        <v>55</v>
      </c>
      <c r="C8" s="3" t="s">
        <v>289</v>
      </c>
      <c r="D8" s="4" t="s">
        <v>6236</v>
      </c>
      <c r="E8" s="30" t="s">
        <v>559</v>
      </c>
      <c r="F8" s="3">
        <v>10</v>
      </c>
      <c r="G8" s="3">
        <v>20</v>
      </c>
      <c r="H8" s="3">
        <v>1</v>
      </c>
      <c r="I8" s="3">
        <f t="shared" si="2"/>
        <v>200</v>
      </c>
      <c r="J8" s="3" t="s">
        <v>559</v>
      </c>
      <c r="K8" s="3"/>
      <c r="L8" s="3"/>
      <c r="M8" s="5">
        <v>281250</v>
      </c>
      <c r="N8" s="6">
        <f t="shared" si="0"/>
        <v>3000</v>
      </c>
      <c r="O8" s="6">
        <f t="shared" si="1"/>
        <v>284250</v>
      </c>
      <c r="P8" s="33" t="s">
        <v>6551</v>
      </c>
    </row>
    <row r="9" spans="1:16" ht="63.75">
      <c r="A9" s="3">
        <v>9823</v>
      </c>
      <c r="B9" s="3" t="s">
        <v>55</v>
      </c>
      <c r="C9" s="3" t="s">
        <v>289</v>
      </c>
      <c r="D9" s="4" t="s">
        <v>6237</v>
      </c>
      <c r="E9" s="30" t="s">
        <v>559</v>
      </c>
      <c r="F9" s="3">
        <v>30</v>
      </c>
      <c r="G9" s="3">
        <v>20</v>
      </c>
      <c r="H9" s="3">
        <v>1</v>
      </c>
      <c r="I9" s="3">
        <f t="shared" si="2"/>
        <v>600</v>
      </c>
      <c r="J9" s="3" t="s">
        <v>559</v>
      </c>
      <c r="K9" s="3"/>
      <c r="L9" s="3"/>
      <c r="M9" s="5">
        <v>1000000</v>
      </c>
      <c r="N9" s="6">
        <f t="shared" si="0"/>
        <v>9000</v>
      </c>
      <c r="O9" s="6">
        <f t="shared" si="1"/>
        <v>1009000</v>
      </c>
      <c r="P9" s="33" t="s">
        <v>6551</v>
      </c>
    </row>
    <row r="10" spans="1:16" ht="51">
      <c r="A10" s="3">
        <v>9824</v>
      </c>
      <c r="B10" s="3" t="s">
        <v>55</v>
      </c>
      <c r="C10" s="3" t="s">
        <v>289</v>
      </c>
      <c r="D10" s="4" t="s">
        <v>6238</v>
      </c>
      <c r="E10" s="30" t="s">
        <v>559</v>
      </c>
      <c r="F10" s="3">
        <v>10</v>
      </c>
      <c r="G10" s="3">
        <v>5</v>
      </c>
      <c r="H10" s="3">
        <v>1</v>
      </c>
      <c r="I10" s="3">
        <f t="shared" si="2"/>
        <v>50</v>
      </c>
      <c r="J10" s="3" t="s">
        <v>559</v>
      </c>
      <c r="K10" s="3"/>
      <c r="L10" s="3"/>
      <c r="M10" s="5">
        <v>531250</v>
      </c>
      <c r="N10" s="6">
        <f t="shared" si="0"/>
        <v>750</v>
      </c>
      <c r="O10" s="6">
        <f t="shared" si="1"/>
        <v>532000</v>
      </c>
      <c r="P10" s="33" t="s">
        <v>6551</v>
      </c>
    </row>
    <row r="11" spans="1:16" ht="38.25">
      <c r="A11" s="3">
        <v>9825</v>
      </c>
      <c r="B11" s="3" t="s">
        <v>55</v>
      </c>
      <c r="C11" s="3" t="s">
        <v>289</v>
      </c>
      <c r="D11" s="4" t="s">
        <v>6239</v>
      </c>
      <c r="E11" s="30" t="s">
        <v>559</v>
      </c>
      <c r="F11" s="3">
        <v>20</v>
      </c>
      <c r="G11" s="3">
        <v>10</v>
      </c>
      <c r="H11" s="3">
        <v>1</v>
      </c>
      <c r="I11" s="3">
        <f t="shared" si="2"/>
        <v>200</v>
      </c>
      <c r="J11" s="3" t="s">
        <v>559</v>
      </c>
      <c r="K11" s="3"/>
      <c r="L11" s="3"/>
      <c r="M11" s="5">
        <v>531250</v>
      </c>
      <c r="N11" s="6">
        <f t="shared" si="0"/>
        <v>3000</v>
      </c>
      <c r="O11" s="6">
        <f t="shared" si="1"/>
        <v>534250</v>
      </c>
      <c r="P11" s="33" t="s">
        <v>6551</v>
      </c>
    </row>
    <row r="12" spans="1:16" ht="51">
      <c r="A12" s="3">
        <v>9826</v>
      </c>
      <c r="B12" s="3" t="s">
        <v>55</v>
      </c>
      <c r="C12" s="3" t="s">
        <v>289</v>
      </c>
      <c r="D12" s="4" t="s">
        <v>6240</v>
      </c>
      <c r="E12" s="30" t="s">
        <v>559</v>
      </c>
      <c r="F12" s="3">
        <v>40</v>
      </c>
      <c r="G12" s="3">
        <v>20</v>
      </c>
      <c r="H12" s="3">
        <v>1</v>
      </c>
      <c r="I12" s="3">
        <f t="shared" si="2"/>
        <v>800</v>
      </c>
      <c r="J12" s="3" t="s">
        <v>559</v>
      </c>
      <c r="K12" s="3"/>
      <c r="L12" s="3"/>
      <c r="M12" s="5">
        <v>1062500</v>
      </c>
      <c r="N12" s="6">
        <f t="shared" si="0"/>
        <v>12000</v>
      </c>
      <c r="O12" s="6">
        <f t="shared" si="1"/>
        <v>1074500</v>
      </c>
      <c r="P12" s="33" t="s">
        <v>6551</v>
      </c>
    </row>
    <row r="13" spans="1:16" ht="38.25">
      <c r="A13" s="3">
        <v>9827</v>
      </c>
      <c r="B13" s="3" t="s">
        <v>55</v>
      </c>
      <c r="C13" s="3" t="s">
        <v>289</v>
      </c>
      <c r="D13" s="4" t="s">
        <v>6241</v>
      </c>
      <c r="E13" s="30" t="s">
        <v>559</v>
      </c>
      <c r="F13" s="3">
        <v>20</v>
      </c>
      <c r="G13" s="3">
        <v>20</v>
      </c>
      <c r="H13" s="3">
        <v>1</v>
      </c>
      <c r="I13" s="3">
        <f t="shared" si="2"/>
        <v>400</v>
      </c>
      <c r="J13" s="3" t="s">
        <v>559</v>
      </c>
      <c r="K13" s="3"/>
      <c r="L13" s="3"/>
      <c r="M13" s="5">
        <v>1062500</v>
      </c>
      <c r="N13" s="6">
        <f t="shared" si="0"/>
        <v>6000</v>
      </c>
      <c r="O13" s="6">
        <f t="shared" si="1"/>
        <v>1068500</v>
      </c>
      <c r="P13" s="33" t="s">
        <v>6551</v>
      </c>
    </row>
    <row r="14" spans="1:16" ht="51">
      <c r="A14" s="3">
        <v>9828</v>
      </c>
      <c r="B14" s="3" t="s">
        <v>55</v>
      </c>
      <c r="C14" s="3" t="s">
        <v>289</v>
      </c>
      <c r="D14" s="4" t="s">
        <v>6242</v>
      </c>
      <c r="E14" s="30" t="s">
        <v>559</v>
      </c>
      <c r="F14" s="3">
        <v>20</v>
      </c>
      <c r="G14" s="3">
        <v>20</v>
      </c>
      <c r="H14" s="3">
        <v>1</v>
      </c>
      <c r="I14" s="3">
        <f t="shared" si="2"/>
        <v>400</v>
      </c>
      <c r="J14" s="3" t="s">
        <v>559</v>
      </c>
      <c r="K14" s="3"/>
      <c r="L14" s="3"/>
      <c r="M14" s="5">
        <v>937500</v>
      </c>
      <c r="N14" s="6">
        <f t="shared" si="0"/>
        <v>6000</v>
      </c>
      <c r="O14" s="6">
        <f t="shared" si="1"/>
        <v>943500</v>
      </c>
      <c r="P14" s="33" t="s">
        <v>6551</v>
      </c>
    </row>
    <row r="15" spans="1:16" ht="63.75">
      <c r="A15" s="3">
        <v>9829</v>
      </c>
      <c r="B15" s="3" t="s">
        <v>55</v>
      </c>
      <c r="C15" s="3" t="s">
        <v>289</v>
      </c>
      <c r="D15" s="4" t="s">
        <v>6243</v>
      </c>
      <c r="E15" s="30" t="s">
        <v>559</v>
      </c>
      <c r="F15" s="3">
        <v>20</v>
      </c>
      <c r="G15" s="3">
        <v>20</v>
      </c>
      <c r="H15" s="3">
        <v>1</v>
      </c>
      <c r="I15" s="3">
        <f t="shared" si="2"/>
        <v>400</v>
      </c>
      <c r="J15" s="3" t="s">
        <v>559</v>
      </c>
      <c r="K15" s="3"/>
      <c r="L15" s="3"/>
      <c r="M15" s="5">
        <v>781250</v>
      </c>
      <c r="N15" s="6">
        <f t="shared" si="0"/>
        <v>6000</v>
      </c>
      <c r="O15" s="6">
        <f t="shared" si="1"/>
        <v>787250</v>
      </c>
      <c r="P15" s="33" t="s">
        <v>6551</v>
      </c>
    </row>
    <row r="16" spans="1:16" ht="25.5">
      <c r="A16" s="3">
        <v>9830</v>
      </c>
      <c r="B16" s="3" t="s">
        <v>55</v>
      </c>
      <c r="C16" s="3" t="s">
        <v>289</v>
      </c>
      <c r="D16" s="4" t="s">
        <v>6244</v>
      </c>
      <c r="E16" s="30" t="s">
        <v>559</v>
      </c>
      <c r="F16" s="3">
        <v>63</v>
      </c>
      <c r="G16" s="3">
        <v>23</v>
      </c>
      <c r="H16" s="3">
        <v>1</v>
      </c>
      <c r="I16" s="3">
        <f t="shared" si="2"/>
        <v>1449</v>
      </c>
      <c r="J16" s="3" t="s">
        <v>559</v>
      </c>
      <c r="K16" s="3"/>
      <c r="L16" s="3"/>
      <c r="M16" s="5">
        <v>2187500</v>
      </c>
      <c r="N16" s="6">
        <f t="shared" si="0"/>
        <v>21735</v>
      </c>
      <c r="O16" s="6">
        <f t="shared" si="1"/>
        <v>2209235</v>
      </c>
      <c r="P16" s="33" t="s">
        <v>6551</v>
      </c>
    </row>
    <row r="17" spans="1:16" ht="51">
      <c r="A17" s="3">
        <v>9831</v>
      </c>
      <c r="B17" s="3" t="s">
        <v>55</v>
      </c>
      <c r="C17" s="3" t="s">
        <v>289</v>
      </c>
      <c r="D17" s="4" t="s">
        <v>6245</v>
      </c>
      <c r="E17" s="30" t="s">
        <v>559</v>
      </c>
      <c r="F17" s="3">
        <v>40</v>
      </c>
      <c r="G17" s="3">
        <v>40</v>
      </c>
      <c r="H17" s="3">
        <v>1</v>
      </c>
      <c r="I17" s="3">
        <f t="shared" si="2"/>
        <v>1600</v>
      </c>
      <c r="J17" s="3" t="s">
        <v>559</v>
      </c>
      <c r="K17" s="3"/>
      <c r="L17" s="3"/>
      <c r="M17" s="5">
        <v>175000</v>
      </c>
      <c r="N17" s="6">
        <f t="shared" si="0"/>
        <v>24000</v>
      </c>
      <c r="O17" s="6">
        <f t="shared" si="1"/>
        <v>199000</v>
      </c>
      <c r="P17" s="33" t="s">
        <v>6551</v>
      </c>
    </row>
    <row r="18" spans="1:16" ht="51">
      <c r="A18" s="3">
        <v>9832</v>
      </c>
      <c r="B18" s="3" t="s">
        <v>55</v>
      </c>
      <c r="C18" s="3" t="s">
        <v>289</v>
      </c>
      <c r="D18" s="4" t="s">
        <v>6245</v>
      </c>
      <c r="E18" s="30" t="s">
        <v>559</v>
      </c>
      <c r="F18" s="3">
        <v>40</v>
      </c>
      <c r="G18" s="3">
        <v>30</v>
      </c>
      <c r="H18" s="3">
        <v>1</v>
      </c>
      <c r="I18" s="3">
        <f t="shared" si="2"/>
        <v>1200</v>
      </c>
      <c r="J18" s="3" t="s">
        <v>559</v>
      </c>
      <c r="K18" s="3"/>
      <c r="L18" s="3"/>
      <c r="M18" s="5">
        <v>175000</v>
      </c>
      <c r="N18" s="6">
        <f t="shared" si="0"/>
        <v>18000</v>
      </c>
      <c r="O18" s="6">
        <f t="shared" si="1"/>
        <v>193000</v>
      </c>
      <c r="P18" s="33" t="s">
        <v>6551</v>
      </c>
    </row>
    <row r="19" spans="1:16" ht="51">
      <c r="A19" s="3">
        <v>9833</v>
      </c>
      <c r="B19" s="3" t="s">
        <v>55</v>
      </c>
      <c r="C19" s="3" t="s">
        <v>289</v>
      </c>
      <c r="D19" s="4" t="s">
        <v>6246</v>
      </c>
      <c r="E19" s="30" t="s">
        <v>559</v>
      </c>
      <c r="F19" s="3">
        <v>40</v>
      </c>
      <c r="G19" s="3">
        <v>40</v>
      </c>
      <c r="H19" s="3">
        <v>1</v>
      </c>
      <c r="I19" s="3">
        <f t="shared" si="2"/>
        <v>1600</v>
      </c>
      <c r="J19" s="3" t="s">
        <v>559</v>
      </c>
      <c r="K19" s="3"/>
      <c r="L19" s="3"/>
      <c r="M19" s="5">
        <v>2187500</v>
      </c>
      <c r="N19" s="6">
        <f t="shared" si="0"/>
        <v>24000</v>
      </c>
      <c r="O19" s="6">
        <f t="shared" si="1"/>
        <v>2211500</v>
      </c>
      <c r="P19" s="33" t="s">
        <v>6551</v>
      </c>
    </row>
    <row r="20" spans="1:16" ht="51">
      <c r="A20" s="3">
        <v>9834</v>
      </c>
      <c r="B20" s="3" t="s">
        <v>55</v>
      </c>
      <c r="C20" s="3" t="s">
        <v>289</v>
      </c>
      <c r="D20" s="4" t="s">
        <v>6246</v>
      </c>
      <c r="E20" s="30" t="s">
        <v>559</v>
      </c>
      <c r="F20" s="3">
        <v>40</v>
      </c>
      <c r="G20" s="3">
        <v>40</v>
      </c>
      <c r="H20" s="3">
        <v>1</v>
      </c>
      <c r="I20" s="3">
        <f t="shared" si="2"/>
        <v>1600</v>
      </c>
      <c r="J20" s="3" t="s">
        <v>559</v>
      </c>
      <c r="K20" s="3"/>
      <c r="L20" s="3"/>
      <c r="M20" s="5">
        <v>1812500</v>
      </c>
      <c r="N20" s="6">
        <f t="shared" si="0"/>
        <v>24000</v>
      </c>
      <c r="O20" s="6">
        <f t="shared" si="1"/>
        <v>1836500</v>
      </c>
      <c r="P20" s="33" t="s">
        <v>6551</v>
      </c>
    </row>
    <row r="21" spans="1:16" ht="51">
      <c r="A21" s="3">
        <v>9835</v>
      </c>
      <c r="B21" s="3" t="s">
        <v>55</v>
      </c>
      <c r="C21" s="3" t="s">
        <v>289</v>
      </c>
      <c r="D21" s="4" t="s">
        <v>6246</v>
      </c>
      <c r="E21" s="30" t="s">
        <v>559</v>
      </c>
      <c r="F21" s="3">
        <v>40</v>
      </c>
      <c r="G21" s="3">
        <v>40</v>
      </c>
      <c r="H21" s="3">
        <v>1</v>
      </c>
      <c r="I21" s="3">
        <f t="shared" si="2"/>
        <v>1600</v>
      </c>
      <c r="J21" s="3" t="s">
        <v>559</v>
      </c>
      <c r="K21" s="3"/>
      <c r="L21" s="3"/>
      <c r="M21" s="5">
        <v>1812500</v>
      </c>
      <c r="N21" s="6">
        <f t="shared" si="0"/>
        <v>24000</v>
      </c>
      <c r="O21" s="6">
        <f t="shared" si="1"/>
        <v>1836500</v>
      </c>
      <c r="P21" s="33" t="s">
        <v>6551</v>
      </c>
    </row>
    <row r="22" spans="1:16" ht="38.25">
      <c r="A22" s="3">
        <v>9836</v>
      </c>
      <c r="B22" s="3" t="s">
        <v>55</v>
      </c>
      <c r="C22" s="3" t="s">
        <v>289</v>
      </c>
      <c r="D22" s="4" t="s">
        <v>6247</v>
      </c>
      <c r="E22" s="30" t="s">
        <v>559</v>
      </c>
      <c r="F22" s="3">
        <v>18</v>
      </c>
      <c r="G22" s="3">
        <v>16</v>
      </c>
      <c r="H22" s="3">
        <v>1</v>
      </c>
      <c r="I22" s="3">
        <f t="shared" si="2"/>
        <v>288</v>
      </c>
      <c r="J22" s="3" t="s">
        <v>559</v>
      </c>
      <c r="K22" s="3"/>
      <c r="L22" s="3"/>
      <c r="M22" s="5">
        <v>812500</v>
      </c>
      <c r="N22" s="6">
        <f t="shared" si="0"/>
        <v>4320</v>
      </c>
      <c r="O22" s="6">
        <f t="shared" si="1"/>
        <v>816820</v>
      </c>
      <c r="P22" s="33" t="s">
        <v>6551</v>
      </c>
    </row>
    <row r="23" spans="1:16" ht="38.25">
      <c r="A23" s="3">
        <v>9837</v>
      </c>
      <c r="B23" s="3" t="s">
        <v>55</v>
      </c>
      <c r="C23" s="3" t="s">
        <v>289</v>
      </c>
      <c r="D23" s="4" t="s">
        <v>6247</v>
      </c>
      <c r="E23" s="30" t="s">
        <v>559</v>
      </c>
      <c r="F23" s="3">
        <v>20</v>
      </c>
      <c r="G23" s="3">
        <v>16</v>
      </c>
      <c r="H23" s="3">
        <v>1</v>
      </c>
      <c r="I23" s="3">
        <f t="shared" si="2"/>
        <v>320</v>
      </c>
      <c r="J23" s="3" t="s">
        <v>559</v>
      </c>
      <c r="K23" s="3"/>
      <c r="L23" s="3"/>
      <c r="M23" s="5">
        <v>812500</v>
      </c>
      <c r="N23" s="6">
        <f t="shared" si="0"/>
        <v>4800</v>
      </c>
      <c r="O23" s="6">
        <f t="shared" si="1"/>
        <v>817300</v>
      </c>
      <c r="P23" s="33" t="s">
        <v>6551</v>
      </c>
    </row>
    <row r="24" spans="1:16" ht="38.25">
      <c r="A24" s="3">
        <v>9838</v>
      </c>
      <c r="B24" s="3" t="s">
        <v>55</v>
      </c>
      <c r="C24" s="3" t="s">
        <v>289</v>
      </c>
      <c r="D24" s="4" t="s">
        <v>6247</v>
      </c>
      <c r="E24" s="30" t="s">
        <v>559</v>
      </c>
      <c r="F24" s="3">
        <v>40</v>
      </c>
      <c r="G24" s="3">
        <v>40</v>
      </c>
      <c r="H24" s="3">
        <v>1</v>
      </c>
      <c r="I24" s="3">
        <f t="shared" si="2"/>
        <v>1600</v>
      </c>
      <c r="J24" s="3" t="s">
        <v>559</v>
      </c>
      <c r="K24" s="3"/>
      <c r="L24" s="3"/>
      <c r="M24" s="5">
        <v>2000000</v>
      </c>
      <c r="N24" s="6">
        <f t="shared" si="0"/>
        <v>24000</v>
      </c>
      <c r="O24" s="6">
        <f t="shared" si="1"/>
        <v>2024000</v>
      </c>
      <c r="P24" s="33" t="s">
        <v>6551</v>
      </c>
    </row>
    <row r="25" spans="1:16" ht="38.25">
      <c r="A25" s="3">
        <v>9839</v>
      </c>
      <c r="B25" s="3" t="s">
        <v>55</v>
      </c>
      <c r="C25" s="3" t="s">
        <v>289</v>
      </c>
      <c r="D25" s="4" t="s">
        <v>6248</v>
      </c>
      <c r="E25" s="30" t="s">
        <v>559</v>
      </c>
      <c r="F25" s="3">
        <v>20</v>
      </c>
      <c r="G25" s="3">
        <v>20</v>
      </c>
      <c r="H25" s="3">
        <v>1</v>
      </c>
      <c r="I25" s="3">
        <f t="shared" si="2"/>
        <v>400</v>
      </c>
      <c r="J25" s="3" t="s">
        <v>559</v>
      </c>
      <c r="K25" s="3"/>
      <c r="L25" s="3"/>
      <c r="M25" s="5">
        <v>1000000</v>
      </c>
      <c r="N25" s="6">
        <f t="shared" si="0"/>
        <v>6000</v>
      </c>
      <c r="O25" s="6">
        <f t="shared" si="1"/>
        <v>1006000</v>
      </c>
      <c r="P25" s="33" t="s">
        <v>6551</v>
      </c>
    </row>
    <row r="26" spans="1:16" ht="38.25">
      <c r="A26" s="3">
        <v>9840</v>
      </c>
      <c r="B26" s="3" t="s">
        <v>55</v>
      </c>
      <c r="C26" s="3" t="s">
        <v>289</v>
      </c>
      <c r="D26" s="4" t="s">
        <v>6248</v>
      </c>
      <c r="E26" s="30" t="s">
        <v>559</v>
      </c>
      <c r="F26" s="3">
        <v>50</v>
      </c>
      <c r="G26" s="3">
        <v>15</v>
      </c>
      <c r="H26" s="3">
        <v>1</v>
      </c>
      <c r="I26" s="3">
        <f t="shared" si="2"/>
        <v>750</v>
      </c>
      <c r="J26" s="3" t="s">
        <v>559</v>
      </c>
      <c r="K26" s="3"/>
      <c r="L26" s="3"/>
      <c r="M26" s="5">
        <v>337500</v>
      </c>
      <c r="N26" s="6">
        <f t="shared" si="0"/>
        <v>11250</v>
      </c>
      <c r="O26" s="6">
        <f t="shared" si="1"/>
        <v>348750</v>
      </c>
      <c r="P26" s="33" t="s">
        <v>6551</v>
      </c>
    </row>
    <row r="27" spans="1:16" ht="38.25">
      <c r="A27" s="3">
        <v>9841</v>
      </c>
      <c r="B27" s="3" t="s">
        <v>55</v>
      </c>
      <c r="C27" s="3" t="s">
        <v>289</v>
      </c>
      <c r="D27" s="4" t="s">
        <v>6249</v>
      </c>
      <c r="E27" s="30" t="s">
        <v>559</v>
      </c>
      <c r="F27" s="3">
        <v>14</v>
      </c>
      <c r="G27" s="3">
        <v>10</v>
      </c>
      <c r="H27" s="3">
        <v>1</v>
      </c>
      <c r="I27" s="3">
        <f t="shared" si="2"/>
        <v>140</v>
      </c>
      <c r="J27" s="3" t="s">
        <v>559</v>
      </c>
      <c r="K27" s="3"/>
      <c r="L27" s="3"/>
      <c r="M27" s="5">
        <v>1000000</v>
      </c>
      <c r="N27" s="6">
        <f t="shared" si="0"/>
        <v>2100</v>
      </c>
      <c r="O27" s="6">
        <f t="shared" si="1"/>
        <v>1002100</v>
      </c>
      <c r="P27" s="33" t="s">
        <v>6551</v>
      </c>
    </row>
    <row r="28" spans="1:16" ht="38.25">
      <c r="A28" s="3">
        <v>9842</v>
      </c>
      <c r="B28" s="3" t="s">
        <v>55</v>
      </c>
      <c r="C28" s="3" t="s">
        <v>289</v>
      </c>
      <c r="D28" s="4" t="s">
        <v>6250</v>
      </c>
      <c r="E28" s="30" t="s">
        <v>559</v>
      </c>
      <c r="F28" s="3">
        <v>20</v>
      </c>
      <c r="G28" s="3">
        <v>20</v>
      </c>
      <c r="H28" s="3">
        <v>1</v>
      </c>
      <c r="I28" s="3">
        <f t="shared" si="2"/>
        <v>400</v>
      </c>
      <c r="J28" s="3" t="s">
        <v>559</v>
      </c>
      <c r="K28" s="3"/>
      <c r="L28" s="3"/>
      <c r="M28" s="5">
        <v>1125000</v>
      </c>
      <c r="N28" s="6">
        <f t="shared" si="0"/>
        <v>6000</v>
      </c>
      <c r="O28" s="6">
        <f t="shared" si="1"/>
        <v>1131000</v>
      </c>
      <c r="P28" s="33" t="s">
        <v>6551</v>
      </c>
    </row>
    <row r="29" spans="1:16" ht="51">
      <c r="A29" s="3">
        <v>9843</v>
      </c>
      <c r="B29" s="3" t="s">
        <v>55</v>
      </c>
      <c r="C29" s="3" t="s">
        <v>289</v>
      </c>
      <c r="D29" s="4" t="s">
        <v>6251</v>
      </c>
      <c r="E29" s="30" t="s">
        <v>559</v>
      </c>
      <c r="F29" s="3">
        <v>30</v>
      </c>
      <c r="G29" s="3">
        <v>20</v>
      </c>
      <c r="H29" s="3">
        <v>1</v>
      </c>
      <c r="I29" s="3">
        <f t="shared" si="2"/>
        <v>600</v>
      </c>
      <c r="J29" s="3" t="s">
        <v>559</v>
      </c>
      <c r="K29" s="3"/>
      <c r="L29" s="3"/>
      <c r="M29" s="5">
        <v>131250</v>
      </c>
      <c r="N29" s="6">
        <f t="shared" si="0"/>
        <v>9000</v>
      </c>
      <c r="O29" s="6">
        <f t="shared" si="1"/>
        <v>140250</v>
      </c>
      <c r="P29" s="33" t="s">
        <v>6551</v>
      </c>
    </row>
    <row r="30" spans="1:16" ht="51">
      <c r="A30" s="3">
        <v>9844</v>
      </c>
      <c r="B30" s="3" t="s">
        <v>55</v>
      </c>
      <c r="C30" s="3" t="s">
        <v>289</v>
      </c>
      <c r="D30" s="4" t="s">
        <v>6252</v>
      </c>
      <c r="E30" s="30" t="s">
        <v>559</v>
      </c>
      <c r="F30" s="3">
        <v>40</v>
      </c>
      <c r="G30" s="3">
        <v>40</v>
      </c>
      <c r="H30" s="3">
        <v>1</v>
      </c>
      <c r="I30" s="3">
        <f t="shared" si="2"/>
        <v>1600</v>
      </c>
      <c r="J30" s="3" t="s">
        <v>559</v>
      </c>
      <c r="K30" s="3"/>
      <c r="L30" s="3"/>
      <c r="M30" s="5">
        <v>143750</v>
      </c>
      <c r="N30" s="6">
        <f t="shared" si="0"/>
        <v>24000</v>
      </c>
      <c r="O30" s="6">
        <f t="shared" si="1"/>
        <v>167750</v>
      </c>
      <c r="P30" s="33" t="s">
        <v>6551</v>
      </c>
    </row>
    <row r="31" spans="1:16" ht="76.5">
      <c r="A31" s="3">
        <v>9845</v>
      </c>
      <c r="B31" s="3" t="s">
        <v>55</v>
      </c>
      <c r="C31" s="3" t="s">
        <v>289</v>
      </c>
      <c r="D31" s="4" t="s">
        <v>6253</v>
      </c>
      <c r="E31" s="30" t="s">
        <v>559</v>
      </c>
      <c r="F31" s="3">
        <v>20</v>
      </c>
      <c r="G31" s="3">
        <v>20</v>
      </c>
      <c r="H31" s="3">
        <v>1</v>
      </c>
      <c r="I31" s="3">
        <f t="shared" si="2"/>
        <v>400</v>
      </c>
      <c r="J31" s="3" t="s">
        <v>559</v>
      </c>
      <c r="K31" s="3"/>
      <c r="L31" s="3"/>
      <c r="M31" s="5">
        <v>875000</v>
      </c>
      <c r="N31" s="6">
        <f t="shared" si="0"/>
        <v>6000</v>
      </c>
      <c r="O31" s="6">
        <f t="shared" si="1"/>
        <v>881000</v>
      </c>
      <c r="P31" s="33" t="s">
        <v>6551</v>
      </c>
    </row>
    <row r="32" spans="1:16" ht="63.75">
      <c r="A32" s="3">
        <v>9846</v>
      </c>
      <c r="B32" s="3" t="s">
        <v>55</v>
      </c>
      <c r="C32" s="3" t="s">
        <v>289</v>
      </c>
      <c r="D32" s="4" t="s">
        <v>6254</v>
      </c>
      <c r="E32" s="30" t="s">
        <v>559</v>
      </c>
      <c r="F32" s="3">
        <v>60</v>
      </c>
      <c r="G32" s="3">
        <v>41</v>
      </c>
      <c r="H32" s="3">
        <v>1</v>
      </c>
      <c r="I32" s="3">
        <f t="shared" si="2"/>
        <v>2460</v>
      </c>
      <c r="J32" s="3" t="s">
        <v>559</v>
      </c>
      <c r="K32" s="3"/>
      <c r="L32" s="3"/>
      <c r="M32" s="5">
        <v>193750</v>
      </c>
      <c r="N32" s="6">
        <f t="shared" si="0"/>
        <v>36900</v>
      </c>
      <c r="O32" s="6">
        <f t="shared" si="1"/>
        <v>230650</v>
      </c>
      <c r="P32" s="33" t="s">
        <v>6551</v>
      </c>
    </row>
    <row r="33" spans="1:16" ht="63.75">
      <c r="A33" s="3">
        <v>9847</v>
      </c>
      <c r="B33" s="3" t="s">
        <v>55</v>
      </c>
      <c r="C33" s="3" t="s">
        <v>289</v>
      </c>
      <c r="D33" s="4" t="s">
        <v>6255</v>
      </c>
      <c r="E33" s="30" t="s">
        <v>559</v>
      </c>
      <c r="F33" s="3">
        <v>10</v>
      </c>
      <c r="G33" s="3">
        <v>6</v>
      </c>
      <c r="H33" s="3">
        <v>1</v>
      </c>
      <c r="I33" s="3">
        <f t="shared" si="2"/>
        <v>60</v>
      </c>
      <c r="J33" s="3" t="s">
        <v>559</v>
      </c>
      <c r="K33" s="3"/>
      <c r="L33" s="3"/>
      <c r="M33" s="5">
        <v>281250</v>
      </c>
      <c r="N33" s="6">
        <f t="shared" si="0"/>
        <v>900</v>
      </c>
      <c r="O33" s="6">
        <f t="shared" si="1"/>
        <v>282150</v>
      </c>
      <c r="P33" s="33" t="s">
        <v>6551</v>
      </c>
    </row>
    <row r="34" spans="1:16" ht="51">
      <c r="A34" s="3">
        <v>9848</v>
      </c>
      <c r="B34" s="3" t="s">
        <v>55</v>
      </c>
      <c r="C34" s="3" t="s">
        <v>289</v>
      </c>
      <c r="D34" s="4" t="s">
        <v>6256</v>
      </c>
      <c r="E34" s="30" t="s">
        <v>559</v>
      </c>
      <c r="F34" s="3">
        <v>40</v>
      </c>
      <c r="G34" s="3">
        <v>18</v>
      </c>
      <c r="H34" s="3">
        <v>1</v>
      </c>
      <c r="I34" s="3">
        <f t="shared" si="2"/>
        <v>720</v>
      </c>
      <c r="J34" s="3" t="s">
        <v>559</v>
      </c>
      <c r="K34" s="3"/>
      <c r="L34" s="3"/>
      <c r="M34" s="5">
        <v>1500000</v>
      </c>
      <c r="N34" s="6">
        <f t="shared" si="0"/>
        <v>10800</v>
      </c>
      <c r="O34" s="6">
        <f t="shared" si="1"/>
        <v>1510800</v>
      </c>
      <c r="P34" s="33" t="s">
        <v>6551</v>
      </c>
    </row>
    <row r="35" spans="1:16" ht="51">
      <c r="A35" s="3">
        <v>9849</v>
      </c>
      <c r="B35" s="3" t="s">
        <v>55</v>
      </c>
      <c r="C35" s="3" t="s">
        <v>289</v>
      </c>
      <c r="D35" s="4" t="s">
        <v>6256</v>
      </c>
      <c r="E35" s="30" t="s">
        <v>559</v>
      </c>
      <c r="F35" s="3">
        <v>40</v>
      </c>
      <c r="G35" s="3">
        <v>18</v>
      </c>
      <c r="H35" s="3">
        <v>1</v>
      </c>
      <c r="I35" s="3">
        <f t="shared" si="2"/>
        <v>720</v>
      </c>
      <c r="J35" s="3" t="s">
        <v>559</v>
      </c>
      <c r="K35" s="3"/>
      <c r="L35" s="3"/>
      <c r="M35" s="5">
        <v>1500000</v>
      </c>
      <c r="N35" s="6">
        <f t="shared" si="0"/>
        <v>10800</v>
      </c>
      <c r="O35" s="6">
        <f t="shared" si="1"/>
        <v>1510800</v>
      </c>
      <c r="P35" s="33" t="s">
        <v>6551</v>
      </c>
    </row>
    <row r="36" spans="1:16" ht="51">
      <c r="A36" s="3">
        <v>9850</v>
      </c>
      <c r="B36" s="3" t="s">
        <v>55</v>
      </c>
      <c r="C36" s="3" t="s">
        <v>289</v>
      </c>
      <c r="D36" s="4" t="s">
        <v>6256</v>
      </c>
      <c r="E36" s="30" t="s">
        <v>559</v>
      </c>
      <c r="F36" s="3">
        <v>70</v>
      </c>
      <c r="G36" s="3">
        <v>30</v>
      </c>
      <c r="H36" s="3">
        <v>1</v>
      </c>
      <c r="I36" s="3">
        <f t="shared" si="2"/>
        <v>2100</v>
      </c>
      <c r="J36" s="3" t="s">
        <v>559</v>
      </c>
      <c r="K36" s="3"/>
      <c r="L36" s="3"/>
      <c r="M36" s="5">
        <v>1500000</v>
      </c>
      <c r="N36" s="6">
        <f t="shared" si="0"/>
        <v>31500</v>
      </c>
      <c r="O36" s="6">
        <f t="shared" si="1"/>
        <v>1531500</v>
      </c>
      <c r="P36" s="33" t="s">
        <v>6551</v>
      </c>
    </row>
    <row r="37" spans="1:16" ht="51">
      <c r="A37" s="3">
        <v>9851</v>
      </c>
      <c r="B37" s="3" t="s">
        <v>55</v>
      </c>
      <c r="C37" s="3" t="s">
        <v>289</v>
      </c>
      <c r="D37" s="4" t="s">
        <v>6257</v>
      </c>
      <c r="E37" s="30" t="s">
        <v>559</v>
      </c>
      <c r="F37" s="3">
        <v>40</v>
      </c>
      <c r="G37" s="3">
        <v>40</v>
      </c>
      <c r="H37" s="3">
        <v>1</v>
      </c>
      <c r="I37" s="3">
        <f t="shared" si="2"/>
        <v>1600</v>
      </c>
      <c r="J37" s="3" t="s">
        <v>559</v>
      </c>
      <c r="K37" s="3"/>
      <c r="L37" s="3"/>
      <c r="M37" s="5">
        <v>1687500</v>
      </c>
      <c r="N37" s="6">
        <f t="shared" si="0"/>
        <v>24000</v>
      </c>
      <c r="O37" s="6">
        <f t="shared" si="1"/>
        <v>1711500</v>
      </c>
      <c r="P37" s="33" t="s">
        <v>6551</v>
      </c>
    </row>
    <row r="38" spans="1:16" ht="38.25">
      <c r="A38" s="3">
        <v>9852</v>
      </c>
      <c r="B38" s="3" t="s">
        <v>55</v>
      </c>
      <c r="C38" s="3" t="s">
        <v>289</v>
      </c>
      <c r="D38" s="4" t="s">
        <v>6258</v>
      </c>
      <c r="E38" s="30" t="s">
        <v>559</v>
      </c>
      <c r="F38" s="3">
        <v>25</v>
      </c>
      <c r="G38" s="3">
        <v>25</v>
      </c>
      <c r="H38" s="3">
        <v>1</v>
      </c>
      <c r="I38" s="3">
        <f t="shared" si="2"/>
        <v>625</v>
      </c>
      <c r="J38" s="3" t="s">
        <v>559</v>
      </c>
      <c r="K38" s="3"/>
      <c r="L38" s="3"/>
      <c r="M38" s="5">
        <v>625000</v>
      </c>
      <c r="N38" s="6">
        <f t="shared" si="0"/>
        <v>9375</v>
      </c>
      <c r="O38" s="6">
        <f t="shared" si="1"/>
        <v>634375</v>
      </c>
      <c r="P38" s="33" t="s">
        <v>6551</v>
      </c>
    </row>
    <row r="39" spans="1:16" ht="63.75">
      <c r="A39" s="3">
        <v>9853</v>
      </c>
      <c r="B39" s="3" t="s">
        <v>55</v>
      </c>
      <c r="C39" s="3" t="s">
        <v>289</v>
      </c>
      <c r="D39" s="4" t="s">
        <v>6259</v>
      </c>
      <c r="E39" s="30" t="s">
        <v>559</v>
      </c>
      <c r="F39" s="3">
        <v>20</v>
      </c>
      <c r="G39" s="3">
        <v>20</v>
      </c>
      <c r="H39" s="3">
        <v>1</v>
      </c>
      <c r="I39" s="3">
        <f t="shared" si="2"/>
        <v>400</v>
      </c>
      <c r="J39" s="3" t="s">
        <v>559</v>
      </c>
      <c r="K39" s="3"/>
      <c r="L39" s="3"/>
      <c r="M39" s="5">
        <v>750000</v>
      </c>
      <c r="N39" s="6">
        <f t="shared" si="0"/>
        <v>6000</v>
      </c>
      <c r="O39" s="6">
        <f t="shared" si="1"/>
        <v>756000</v>
      </c>
      <c r="P39" s="33" t="s">
        <v>6551</v>
      </c>
    </row>
    <row r="40" spans="1:16" ht="63.75">
      <c r="A40" s="3">
        <v>9854</v>
      </c>
      <c r="B40" s="3" t="s">
        <v>55</v>
      </c>
      <c r="C40" s="3" t="s">
        <v>289</v>
      </c>
      <c r="D40" s="4" t="s">
        <v>6260</v>
      </c>
      <c r="E40" s="30" t="s">
        <v>559</v>
      </c>
      <c r="F40" s="3">
        <v>40</v>
      </c>
      <c r="G40" s="3">
        <v>20</v>
      </c>
      <c r="H40" s="3">
        <v>1</v>
      </c>
      <c r="I40" s="3">
        <f t="shared" si="2"/>
        <v>800</v>
      </c>
      <c r="J40" s="3" t="s">
        <v>559</v>
      </c>
      <c r="K40" s="3"/>
      <c r="L40" s="3"/>
      <c r="M40" s="5">
        <v>812500</v>
      </c>
      <c r="N40" s="6">
        <f t="shared" si="0"/>
        <v>12000</v>
      </c>
      <c r="O40" s="6">
        <f t="shared" si="1"/>
        <v>824500</v>
      </c>
      <c r="P40" s="33" t="s">
        <v>6551</v>
      </c>
    </row>
    <row r="41" spans="1:16" ht="63.75">
      <c r="A41" s="3">
        <v>9855</v>
      </c>
      <c r="B41" s="3" t="s">
        <v>55</v>
      </c>
      <c r="C41" s="3" t="s">
        <v>289</v>
      </c>
      <c r="D41" s="4" t="s">
        <v>6260</v>
      </c>
      <c r="E41" s="30" t="s">
        <v>559</v>
      </c>
      <c r="F41" s="3">
        <v>40</v>
      </c>
      <c r="G41" s="3">
        <v>20</v>
      </c>
      <c r="H41" s="3">
        <v>1</v>
      </c>
      <c r="I41" s="3">
        <f t="shared" si="2"/>
        <v>800</v>
      </c>
      <c r="J41" s="3" t="s">
        <v>559</v>
      </c>
      <c r="K41" s="3"/>
      <c r="L41" s="3"/>
      <c r="M41" s="5">
        <v>812500</v>
      </c>
      <c r="N41" s="6">
        <f t="shared" si="0"/>
        <v>12000</v>
      </c>
      <c r="O41" s="6">
        <f t="shared" si="1"/>
        <v>824500</v>
      </c>
      <c r="P41" s="33" t="s">
        <v>6551</v>
      </c>
    </row>
    <row r="42" spans="1:16" ht="25.5">
      <c r="A42" s="3">
        <v>9856</v>
      </c>
      <c r="B42" s="3" t="s">
        <v>55</v>
      </c>
      <c r="C42" s="3" t="s">
        <v>289</v>
      </c>
      <c r="D42" s="4" t="s">
        <v>6261</v>
      </c>
      <c r="E42" s="30" t="s">
        <v>559</v>
      </c>
      <c r="F42" s="3">
        <v>20</v>
      </c>
      <c r="G42" s="3">
        <v>8</v>
      </c>
      <c r="H42" s="3">
        <v>1</v>
      </c>
      <c r="I42" s="3">
        <f t="shared" si="2"/>
        <v>160</v>
      </c>
      <c r="J42" s="3" t="s">
        <v>559</v>
      </c>
      <c r="K42" s="3"/>
      <c r="L42" s="3"/>
      <c r="M42" s="5">
        <v>625000</v>
      </c>
      <c r="N42" s="6">
        <f t="shared" si="0"/>
        <v>2400</v>
      </c>
      <c r="O42" s="6">
        <f t="shared" si="1"/>
        <v>627400</v>
      </c>
      <c r="P42" s="33" t="s">
        <v>6551</v>
      </c>
    </row>
    <row r="43" spans="1:16" ht="25.5">
      <c r="A43" s="3">
        <v>9857</v>
      </c>
      <c r="B43" s="3" t="s">
        <v>55</v>
      </c>
      <c r="C43" s="3" t="s">
        <v>289</v>
      </c>
      <c r="D43" s="4" t="s">
        <v>6262</v>
      </c>
      <c r="E43" s="30" t="s">
        <v>559</v>
      </c>
      <c r="F43" s="3">
        <v>20</v>
      </c>
      <c r="G43" s="3">
        <v>8</v>
      </c>
      <c r="H43" s="3">
        <v>1</v>
      </c>
      <c r="I43" s="3">
        <f t="shared" si="2"/>
        <v>160</v>
      </c>
      <c r="J43" s="3" t="s">
        <v>559</v>
      </c>
      <c r="K43" s="3"/>
      <c r="L43" s="3"/>
      <c r="M43" s="5">
        <v>625000</v>
      </c>
      <c r="N43" s="6">
        <f t="shared" si="0"/>
        <v>2400</v>
      </c>
      <c r="O43" s="6">
        <f t="shared" si="1"/>
        <v>627400</v>
      </c>
      <c r="P43" s="33" t="s">
        <v>6551</v>
      </c>
    </row>
    <row r="44" spans="1:16" ht="38.25">
      <c r="A44" s="3">
        <v>9858</v>
      </c>
      <c r="B44" s="3" t="s">
        <v>55</v>
      </c>
      <c r="C44" s="3" t="s">
        <v>289</v>
      </c>
      <c r="D44" s="4" t="s">
        <v>6263</v>
      </c>
      <c r="E44" s="30" t="s">
        <v>559</v>
      </c>
      <c r="F44" s="3">
        <v>20</v>
      </c>
      <c r="G44" s="3">
        <v>8</v>
      </c>
      <c r="H44" s="3">
        <v>1</v>
      </c>
      <c r="I44" s="3">
        <f t="shared" si="2"/>
        <v>160</v>
      </c>
      <c r="J44" s="3" t="s">
        <v>559</v>
      </c>
      <c r="K44" s="3"/>
      <c r="L44" s="3"/>
      <c r="M44" s="5">
        <v>625000</v>
      </c>
      <c r="N44" s="6">
        <f t="shared" si="0"/>
        <v>2400</v>
      </c>
      <c r="O44" s="6">
        <f t="shared" si="1"/>
        <v>627400</v>
      </c>
      <c r="P44" s="33" t="s">
        <v>6551</v>
      </c>
    </row>
    <row r="45" spans="1:16" ht="38.25">
      <c r="A45" s="3">
        <v>9859</v>
      </c>
      <c r="B45" s="3" t="s">
        <v>55</v>
      </c>
      <c r="C45" s="3" t="s">
        <v>289</v>
      </c>
      <c r="D45" s="4" t="s">
        <v>6264</v>
      </c>
      <c r="E45" s="30" t="s">
        <v>559</v>
      </c>
      <c r="F45" s="3">
        <v>20</v>
      </c>
      <c r="G45" s="3">
        <v>8</v>
      </c>
      <c r="H45" s="3">
        <v>1</v>
      </c>
      <c r="I45" s="3">
        <f t="shared" si="2"/>
        <v>160</v>
      </c>
      <c r="J45" s="3" t="s">
        <v>559</v>
      </c>
      <c r="K45" s="3"/>
      <c r="L45" s="3"/>
      <c r="M45" s="5">
        <v>625000</v>
      </c>
      <c r="N45" s="6">
        <f t="shared" si="0"/>
        <v>2400</v>
      </c>
      <c r="O45" s="6">
        <f t="shared" si="1"/>
        <v>627400</v>
      </c>
      <c r="P45" s="33" t="s">
        <v>6551</v>
      </c>
    </row>
    <row r="46" spans="1:16" ht="38.25">
      <c r="A46" s="3">
        <v>9860</v>
      </c>
      <c r="B46" s="3" t="s">
        <v>55</v>
      </c>
      <c r="C46" s="3" t="s">
        <v>289</v>
      </c>
      <c r="D46" s="4" t="s">
        <v>6265</v>
      </c>
      <c r="E46" s="30" t="s">
        <v>559</v>
      </c>
      <c r="F46" s="3">
        <v>20</v>
      </c>
      <c r="G46" s="3">
        <v>8</v>
      </c>
      <c r="H46" s="3">
        <v>1</v>
      </c>
      <c r="I46" s="3">
        <f t="shared" si="2"/>
        <v>160</v>
      </c>
      <c r="J46" s="3" t="s">
        <v>559</v>
      </c>
      <c r="K46" s="3"/>
      <c r="L46" s="3"/>
      <c r="M46" s="5">
        <v>625000</v>
      </c>
      <c r="N46" s="6">
        <f t="shared" si="0"/>
        <v>2400</v>
      </c>
      <c r="O46" s="6">
        <f t="shared" si="1"/>
        <v>627400</v>
      </c>
      <c r="P46" s="33" t="s">
        <v>6551</v>
      </c>
    </row>
    <row r="47" spans="1:16" ht="38.25">
      <c r="A47" s="3">
        <v>9861</v>
      </c>
      <c r="B47" s="3" t="s">
        <v>55</v>
      </c>
      <c r="C47" s="3" t="s">
        <v>289</v>
      </c>
      <c r="D47" s="4" t="s">
        <v>6266</v>
      </c>
      <c r="E47" s="30" t="s">
        <v>559</v>
      </c>
      <c r="F47" s="3">
        <v>20</v>
      </c>
      <c r="G47" s="3">
        <v>8</v>
      </c>
      <c r="H47" s="3">
        <v>1</v>
      </c>
      <c r="I47" s="3">
        <f t="shared" si="2"/>
        <v>160</v>
      </c>
      <c r="J47" s="3" t="s">
        <v>559</v>
      </c>
      <c r="K47" s="3"/>
      <c r="L47" s="3"/>
      <c r="M47" s="5">
        <v>625000</v>
      </c>
      <c r="N47" s="6">
        <f t="shared" si="0"/>
        <v>2400</v>
      </c>
      <c r="O47" s="6">
        <f t="shared" si="1"/>
        <v>627400</v>
      </c>
      <c r="P47" s="33" t="s">
        <v>6551</v>
      </c>
    </row>
    <row r="48" spans="1:16" ht="38.25">
      <c r="A48" s="3">
        <v>9862</v>
      </c>
      <c r="B48" s="3" t="s">
        <v>55</v>
      </c>
      <c r="C48" s="3" t="s">
        <v>289</v>
      </c>
      <c r="D48" s="4" t="s">
        <v>6267</v>
      </c>
      <c r="E48" s="30" t="s">
        <v>559</v>
      </c>
      <c r="F48" s="3">
        <v>20</v>
      </c>
      <c r="G48" s="3">
        <v>8</v>
      </c>
      <c r="H48" s="3">
        <v>1</v>
      </c>
      <c r="I48" s="3">
        <f t="shared" si="2"/>
        <v>160</v>
      </c>
      <c r="J48" s="3" t="s">
        <v>559</v>
      </c>
      <c r="K48" s="3"/>
      <c r="L48" s="3"/>
      <c r="M48" s="5">
        <v>625000</v>
      </c>
      <c r="N48" s="6">
        <f t="shared" si="0"/>
        <v>2400</v>
      </c>
      <c r="O48" s="6">
        <f t="shared" si="1"/>
        <v>627400</v>
      </c>
      <c r="P48" s="33" t="s">
        <v>6551</v>
      </c>
    </row>
    <row r="49" spans="1:16" ht="38.25">
      <c r="A49" s="3">
        <v>9863</v>
      </c>
      <c r="B49" s="3" t="s">
        <v>55</v>
      </c>
      <c r="C49" s="3" t="s">
        <v>289</v>
      </c>
      <c r="D49" s="4" t="s">
        <v>6268</v>
      </c>
      <c r="E49" s="30" t="s">
        <v>559</v>
      </c>
      <c r="F49" s="3">
        <v>20</v>
      </c>
      <c r="G49" s="3">
        <v>8</v>
      </c>
      <c r="H49" s="3">
        <v>1</v>
      </c>
      <c r="I49" s="3">
        <f t="shared" si="2"/>
        <v>160</v>
      </c>
      <c r="J49" s="3" t="s">
        <v>559</v>
      </c>
      <c r="K49" s="3"/>
      <c r="L49" s="3"/>
      <c r="M49" s="5">
        <v>625000</v>
      </c>
      <c r="N49" s="6">
        <f t="shared" si="0"/>
        <v>2400</v>
      </c>
      <c r="O49" s="6">
        <f t="shared" si="1"/>
        <v>627400</v>
      </c>
      <c r="P49" s="33" t="s">
        <v>6551</v>
      </c>
    </row>
    <row r="50" spans="1:16" ht="38.25">
      <c r="A50" s="3">
        <v>9864</v>
      </c>
      <c r="B50" s="3" t="s">
        <v>55</v>
      </c>
      <c r="C50" s="3" t="s">
        <v>289</v>
      </c>
      <c r="D50" s="4" t="s">
        <v>6269</v>
      </c>
      <c r="E50" s="30" t="s">
        <v>559</v>
      </c>
      <c r="F50" s="3">
        <v>20</v>
      </c>
      <c r="G50" s="3">
        <v>8</v>
      </c>
      <c r="H50" s="3">
        <v>1</v>
      </c>
      <c r="I50" s="3">
        <f t="shared" si="2"/>
        <v>160</v>
      </c>
      <c r="J50" s="3" t="s">
        <v>559</v>
      </c>
      <c r="K50" s="3"/>
      <c r="L50" s="3"/>
      <c r="M50" s="5">
        <v>625000</v>
      </c>
      <c r="N50" s="6">
        <f t="shared" si="0"/>
        <v>2400</v>
      </c>
      <c r="O50" s="6">
        <f t="shared" si="1"/>
        <v>627400</v>
      </c>
      <c r="P50" s="33" t="s">
        <v>6551</v>
      </c>
    </row>
    <row r="51" spans="1:16" ht="25.5">
      <c r="A51" s="3">
        <v>9865</v>
      </c>
      <c r="B51" s="3" t="s">
        <v>55</v>
      </c>
      <c r="C51" s="3" t="s">
        <v>289</v>
      </c>
      <c r="D51" s="4" t="s">
        <v>6270</v>
      </c>
      <c r="E51" s="30" t="s">
        <v>559</v>
      </c>
      <c r="F51" s="3">
        <v>20</v>
      </c>
      <c r="G51" s="3">
        <v>8</v>
      </c>
      <c r="H51" s="3">
        <v>1</v>
      </c>
      <c r="I51" s="3">
        <f t="shared" si="2"/>
        <v>160</v>
      </c>
      <c r="J51" s="3" t="s">
        <v>559</v>
      </c>
      <c r="K51" s="3"/>
      <c r="L51" s="3"/>
      <c r="M51" s="5">
        <v>625000</v>
      </c>
      <c r="N51" s="6">
        <f t="shared" si="0"/>
        <v>2400</v>
      </c>
      <c r="O51" s="6">
        <f t="shared" si="1"/>
        <v>627400</v>
      </c>
      <c r="P51" s="33" t="s">
        <v>6551</v>
      </c>
    </row>
    <row r="52" spans="1:16" ht="38.25">
      <c r="A52" s="3">
        <v>9866</v>
      </c>
      <c r="B52" s="3" t="s">
        <v>55</v>
      </c>
      <c r="C52" s="3" t="s">
        <v>289</v>
      </c>
      <c r="D52" s="4" t="s">
        <v>6271</v>
      </c>
      <c r="E52" s="30" t="s">
        <v>559</v>
      </c>
      <c r="F52" s="3">
        <v>20</v>
      </c>
      <c r="G52" s="3">
        <v>8</v>
      </c>
      <c r="H52" s="3">
        <v>1</v>
      </c>
      <c r="I52" s="3">
        <f t="shared" si="2"/>
        <v>160</v>
      </c>
      <c r="J52" s="3" t="s">
        <v>559</v>
      </c>
      <c r="K52" s="3"/>
      <c r="L52" s="3"/>
      <c r="M52" s="5">
        <v>625000</v>
      </c>
      <c r="N52" s="6">
        <f t="shared" si="0"/>
        <v>2400</v>
      </c>
      <c r="O52" s="6">
        <f t="shared" si="1"/>
        <v>627400</v>
      </c>
      <c r="P52" s="33" t="s">
        <v>6551</v>
      </c>
    </row>
    <row r="53" spans="1:16" ht="25.5">
      <c r="A53" s="3">
        <v>9867</v>
      </c>
      <c r="B53" s="3" t="s">
        <v>55</v>
      </c>
      <c r="C53" s="3" t="s">
        <v>289</v>
      </c>
      <c r="D53" s="4" t="s">
        <v>6272</v>
      </c>
      <c r="E53" s="30" t="s">
        <v>559</v>
      </c>
      <c r="F53" s="3">
        <v>20</v>
      </c>
      <c r="G53" s="3">
        <v>8</v>
      </c>
      <c r="H53" s="3">
        <v>1</v>
      </c>
      <c r="I53" s="3">
        <f t="shared" si="2"/>
        <v>160</v>
      </c>
      <c r="J53" s="3" t="s">
        <v>559</v>
      </c>
      <c r="K53" s="3"/>
      <c r="L53" s="3"/>
      <c r="M53" s="5">
        <v>625000</v>
      </c>
      <c r="N53" s="6">
        <f t="shared" si="0"/>
        <v>2400</v>
      </c>
      <c r="O53" s="6">
        <f t="shared" si="1"/>
        <v>627400</v>
      </c>
      <c r="P53" s="33" t="s">
        <v>6551</v>
      </c>
    </row>
    <row r="54" spans="1:16" ht="89.25">
      <c r="A54" s="3">
        <v>9868</v>
      </c>
      <c r="B54" s="3" t="s">
        <v>517</v>
      </c>
      <c r="C54" s="3" t="s">
        <v>6273</v>
      </c>
      <c r="D54" s="4" t="s">
        <v>6274</v>
      </c>
      <c r="E54" s="30" t="s">
        <v>559</v>
      </c>
      <c r="F54" s="3">
        <v>18</v>
      </c>
      <c r="G54" s="3">
        <v>12</v>
      </c>
      <c r="H54" s="3">
        <v>1</v>
      </c>
      <c r="I54" s="3">
        <f t="shared" si="2"/>
        <v>216</v>
      </c>
      <c r="J54" s="3" t="s">
        <v>559</v>
      </c>
      <c r="K54" s="3"/>
      <c r="L54" s="3"/>
      <c r="M54" s="5">
        <v>25000</v>
      </c>
      <c r="N54" s="6">
        <f t="shared" si="0"/>
        <v>3240</v>
      </c>
      <c r="O54" s="6">
        <f t="shared" si="1"/>
        <v>28240</v>
      </c>
      <c r="P54" s="33" t="s">
        <v>6558</v>
      </c>
    </row>
    <row r="55" spans="1:16" ht="76.5">
      <c r="A55" s="3">
        <v>9869</v>
      </c>
      <c r="B55" s="3" t="s">
        <v>6275</v>
      </c>
      <c r="C55" s="3" t="s">
        <v>6276</v>
      </c>
      <c r="D55" s="4" t="s">
        <v>6277</v>
      </c>
      <c r="E55" s="30" t="s">
        <v>559</v>
      </c>
      <c r="F55" s="3">
        <v>8</v>
      </c>
      <c r="G55" s="3">
        <v>12</v>
      </c>
      <c r="H55" s="3">
        <v>1</v>
      </c>
      <c r="I55" s="3">
        <f t="shared" si="2"/>
        <v>96</v>
      </c>
      <c r="J55" s="3" t="s">
        <v>559</v>
      </c>
      <c r="K55" s="3"/>
      <c r="L55" s="3"/>
      <c r="M55" s="5">
        <v>25000</v>
      </c>
      <c r="N55" s="6">
        <f t="shared" si="0"/>
        <v>1440</v>
      </c>
      <c r="O55" s="6">
        <f t="shared" si="1"/>
        <v>26440</v>
      </c>
      <c r="P55" s="33" t="s">
        <v>6558</v>
      </c>
    </row>
    <row r="56" spans="1:16" ht="25.5">
      <c r="A56" s="3">
        <v>9870</v>
      </c>
      <c r="B56" s="3" t="s">
        <v>642</v>
      </c>
      <c r="C56" s="3" t="s">
        <v>2653</v>
      </c>
      <c r="D56" s="4" t="s">
        <v>6278</v>
      </c>
      <c r="E56" s="30" t="s">
        <v>559</v>
      </c>
      <c r="F56" s="3">
        <v>20</v>
      </c>
      <c r="G56" s="3">
        <v>10</v>
      </c>
      <c r="H56" s="3">
        <v>1</v>
      </c>
      <c r="I56" s="3">
        <f t="shared" si="2"/>
        <v>200</v>
      </c>
      <c r="J56" s="3" t="s">
        <v>559</v>
      </c>
      <c r="K56" s="3"/>
      <c r="L56" s="3"/>
      <c r="M56" s="5">
        <v>112500</v>
      </c>
      <c r="N56" s="6">
        <f t="shared" si="0"/>
        <v>3000</v>
      </c>
      <c r="O56" s="6">
        <f t="shared" si="1"/>
        <v>115500</v>
      </c>
      <c r="P56" s="33" t="s">
        <v>6530</v>
      </c>
    </row>
    <row r="57" spans="1:16" ht="51">
      <c r="A57" s="3">
        <v>9871</v>
      </c>
      <c r="B57" s="3" t="s">
        <v>642</v>
      </c>
      <c r="C57" s="3" t="s">
        <v>2653</v>
      </c>
      <c r="D57" s="4" t="s">
        <v>6279</v>
      </c>
      <c r="E57" s="30" t="s">
        <v>559</v>
      </c>
      <c r="F57" s="3">
        <v>20</v>
      </c>
      <c r="G57" s="3">
        <v>10</v>
      </c>
      <c r="H57" s="3">
        <v>1</v>
      </c>
      <c r="I57" s="3">
        <f t="shared" si="2"/>
        <v>200</v>
      </c>
      <c r="J57" s="3" t="s">
        <v>559</v>
      </c>
      <c r="K57" s="3"/>
      <c r="L57" s="3"/>
      <c r="M57" s="5">
        <v>106250</v>
      </c>
      <c r="N57" s="6">
        <f t="shared" si="0"/>
        <v>3000</v>
      </c>
      <c r="O57" s="6">
        <f t="shared" si="1"/>
        <v>109250</v>
      </c>
      <c r="P57" s="33" t="s">
        <v>6530</v>
      </c>
    </row>
    <row r="58" spans="1:16" ht="51">
      <c r="A58" s="3">
        <v>9872</v>
      </c>
      <c r="B58" s="3" t="s">
        <v>642</v>
      </c>
      <c r="C58" s="3" t="s">
        <v>2653</v>
      </c>
      <c r="D58" s="4" t="s">
        <v>6280</v>
      </c>
      <c r="E58" s="30" t="s">
        <v>559</v>
      </c>
      <c r="F58" s="3">
        <v>16</v>
      </c>
      <c r="G58" s="3">
        <v>10</v>
      </c>
      <c r="H58" s="3">
        <v>1</v>
      </c>
      <c r="I58" s="3">
        <f t="shared" si="2"/>
        <v>160</v>
      </c>
      <c r="J58" s="3" t="s">
        <v>559</v>
      </c>
      <c r="K58" s="3"/>
      <c r="L58" s="3"/>
      <c r="M58" s="5">
        <v>125000</v>
      </c>
      <c r="N58" s="6">
        <f t="shared" si="0"/>
        <v>2400</v>
      </c>
      <c r="O58" s="6">
        <f t="shared" si="1"/>
        <v>127400</v>
      </c>
      <c r="P58" s="33" t="s">
        <v>6530</v>
      </c>
    </row>
    <row r="59" spans="1:16">
      <c r="A59" s="3">
        <v>9873</v>
      </c>
      <c r="B59" s="3" t="s">
        <v>642</v>
      </c>
      <c r="C59" s="3" t="s">
        <v>2653</v>
      </c>
      <c r="D59" s="4" t="s">
        <v>6281</v>
      </c>
      <c r="E59" s="30" t="s">
        <v>559</v>
      </c>
      <c r="F59" s="3">
        <v>15</v>
      </c>
      <c r="G59" s="3">
        <v>12</v>
      </c>
      <c r="H59" s="3">
        <v>1</v>
      </c>
      <c r="I59" s="3">
        <f t="shared" si="2"/>
        <v>180</v>
      </c>
      <c r="J59" s="3" t="s">
        <v>559</v>
      </c>
      <c r="K59" s="3"/>
      <c r="L59" s="3"/>
      <c r="M59" s="5">
        <v>93750</v>
      </c>
      <c r="N59" s="6">
        <f t="shared" si="0"/>
        <v>2700</v>
      </c>
      <c r="O59" s="6">
        <f t="shared" si="1"/>
        <v>96450</v>
      </c>
      <c r="P59" s="33" t="s">
        <v>6530</v>
      </c>
    </row>
    <row r="60" spans="1:16" ht="38.25">
      <c r="A60" s="3">
        <v>9874</v>
      </c>
      <c r="B60" s="3" t="s">
        <v>642</v>
      </c>
      <c r="C60" s="3" t="s">
        <v>2653</v>
      </c>
      <c r="D60" s="4" t="s">
        <v>6282</v>
      </c>
      <c r="E60" s="30" t="s">
        <v>559</v>
      </c>
      <c r="F60" s="3">
        <v>12</v>
      </c>
      <c r="G60" s="3">
        <v>8</v>
      </c>
      <c r="H60" s="3">
        <v>1</v>
      </c>
      <c r="I60" s="3">
        <f t="shared" si="2"/>
        <v>96</v>
      </c>
      <c r="J60" s="3" t="s">
        <v>559</v>
      </c>
      <c r="K60" s="3"/>
      <c r="L60" s="3"/>
      <c r="M60" s="5">
        <v>81250</v>
      </c>
      <c r="N60" s="6">
        <f t="shared" si="0"/>
        <v>1440</v>
      </c>
      <c r="O60" s="6">
        <f t="shared" si="1"/>
        <v>82690</v>
      </c>
      <c r="P60" s="33" t="s">
        <v>6530</v>
      </c>
    </row>
    <row r="61" spans="1:16" ht="51">
      <c r="A61" s="3">
        <v>9875</v>
      </c>
      <c r="B61" s="3" t="s">
        <v>642</v>
      </c>
      <c r="C61" s="3" t="s">
        <v>2653</v>
      </c>
      <c r="D61" s="4" t="s">
        <v>6283</v>
      </c>
      <c r="E61" s="30" t="s">
        <v>559</v>
      </c>
      <c r="F61" s="3">
        <v>39</v>
      </c>
      <c r="G61" s="3">
        <v>19</v>
      </c>
      <c r="H61" s="3">
        <v>1</v>
      </c>
      <c r="I61" s="3">
        <f t="shared" si="2"/>
        <v>741</v>
      </c>
      <c r="J61" s="3" t="s">
        <v>559</v>
      </c>
      <c r="K61" s="3"/>
      <c r="L61" s="3"/>
      <c r="M61" s="5">
        <v>62500</v>
      </c>
      <c r="N61" s="6">
        <f t="shared" si="0"/>
        <v>11115</v>
      </c>
      <c r="O61" s="6">
        <f t="shared" si="1"/>
        <v>73615</v>
      </c>
      <c r="P61" s="33" t="s">
        <v>6559</v>
      </c>
    </row>
    <row r="62" spans="1:16" ht="51">
      <c r="A62" s="3">
        <v>9876</v>
      </c>
      <c r="B62" s="3" t="s">
        <v>642</v>
      </c>
      <c r="C62" s="3" t="s">
        <v>2653</v>
      </c>
      <c r="D62" s="4" t="s">
        <v>6280</v>
      </c>
      <c r="E62" s="30" t="s">
        <v>559</v>
      </c>
      <c r="F62" s="3">
        <v>16</v>
      </c>
      <c r="G62" s="3">
        <v>10</v>
      </c>
      <c r="H62" s="3">
        <v>1</v>
      </c>
      <c r="I62" s="3">
        <f t="shared" si="2"/>
        <v>160</v>
      </c>
      <c r="J62" s="3" t="s">
        <v>559</v>
      </c>
      <c r="K62" s="3"/>
      <c r="L62" s="3"/>
      <c r="M62" s="5">
        <v>62500</v>
      </c>
      <c r="N62" s="6">
        <f t="shared" si="0"/>
        <v>2400</v>
      </c>
      <c r="O62" s="6">
        <f t="shared" si="1"/>
        <v>64900</v>
      </c>
      <c r="P62" s="33" t="s">
        <v>6559</v>
      </c>
    </row>
    <row r="63" spans="1:16" ht="51">
      <c r="A63" s="3">
        <v>9877</v>
      </c>
      <c r="B63" s="3" t="s">
        <v>642</v>
      </c>
      <c r="C63" s="3" t="s">
        <v>2653</v>
      </c>
      <c r="D63" s="4" t="s">
        <v>6284</v>
      </c>
      <c r="E63" s="30" t="s">
        <v>559</v>
      </c>
      <c r="F63" s="3">
        <v>15</v>
      </c>
      <c r="G63" s="3">
        <v>12</v>
      </c>
      <c r="H63" s="3">
        <v>1</v>
      </c>
      <c r="I63" s="3">
        <f t="shared" si="2"/>
        <v>180</v>
      </c>
      <c r="J63" s="3" t="s">
        <v>559</v>
      </c>
      <c r="K63" s="3"/>
      <c r="L63" s="3"/>
      <c r="M63" s="5">
        <v>62500</v>
      </c>
      <c r="N63" s="6">
        <f t="shared" si="0"/>
        <v>2700</v>
      </c>
      <c r="O63" s="6">
        <f t="shared" si="1"/>
        <v>65200</v>
      </c>
      <c r="P63" s="33" t="s">
        <v>6559</v>
      </c>
    </row>
    <row r="64" spans="1:16" ht="51">
      <c r="A64" s="3">
        <v>9878</v>
      </c>
      <c r="B64" s="3" t="s">
        <v>642</v>
      </c>
      <c r="C64" s="3" t="s">
        <v>2653</v>
      </c>
      <c r="D64" s="4" t="s">
        <v>6285</v>
      </c>
      <c r="E64" s="30" t="s">
        <v>559</v>
      </c>
      <c r="F64" s="3">
        <v>20</v>
      </c>
      <c r="G64" s="3">
        <v>10</v>
      </c>
      <c r="H64" s="3">
        <v>1</v>
      </c>
      <c r="I64" s="3">
        <f t="shared" si="2"/>
        <v>200</v>
      </c>
      <c r="J64" s="3" t="s">
        <v>559</v>
      </c>
      <c r="K64" s="3"/>
      <c r="L64" s="3"/>
      <c r="M64" s="5">
        <v>106250</v>
      </c>
      <c r="N64" s="6">
        <f t="shared" si="0"/>
        <v>3000</v>
      </c>
      <c r="O64" s="6">
        <f t="shared" si="1"/>
        <v>109250</v>
      </c>
      <c r="P64" s="33" t="s">
        <v>6559</v>
      </c>
    </row>
    <row r="65" spans="1:16" ht="76.5">
      <c r="A65" s="3">
        <v>9879</v>
      </c>
      <c r="B65" s="3" t="s">
        <v>642</v>
      </c>
      <c r="C65" s="3" t="s">
        <v>2653</v>
      </c>
      <c r="D65" s="4" t="s">
        <v>6286</v>
      </c>
      <c r="E65" s="30" t="s">
        <v>559</v>
      </c>
      <c r="F65" s="3">
        <v>13</v>
      </c>
      <c r="G65" s="3">
        <v>10</v>
      </c>
      <c r="H65" s="3">
        <v>1</v>
      </c>
      <c r="I65" s="3">
        <f t="shared" si="2"/>
        <v>130</v>
      </c>
      <c r="J65" s="3" t="s">
        <v>559</v>
      </c>
      <c r="K65" s="3"/>
      <c r="L65" s="3"/>
      <c r="M65" s="5">
        <v>62500</v>
      </c>
      <c r="N65" s="6">
        <f t="shared" ref="N65:N128" si="3">+I65*15</f>
        <v>1950</v>
      </c>
      <c r="O65" s="6">
        <f t="shared" ref="O65:O128" si="4">+M65+N65</f>
        <v>64450</v>
      </c>
      <c r="P65" s="33" t="s">
        <v>6559</v>
      </c>
    </row>
    <row r="66" spans="1:16" ht="165.75">
      <c r="A66" s="3">
        <v>9880</v>
      </c>
      <c r="B66" s="3" t="s">
        <v>6287</v>
      </c>
      <c r="C66" s="3" t="s">
        <v>51</v>
      </c>
      <c r="D66" s="4" t="s">
        <v>6288</v>
      </c>
      <c r="E66" s="30" t="s">
        <v>559</v>
      </c>
      <c r="F66" s="3">
        <v>3.3</v>
      </c>
      <c r="G66" s="3">
        <v>5.5</v>
      </c>
      <c r="H66" s="3">
        <v>1</v>
      </c>
      <c r="I66" s="3">
        <f t="shared" ref="I66:I129" si="5">+F66*G66*H66</f>
        <v>18.149999999999999</v>
      </c>
      <c r="J66" s="3" t="s">
        <v>559</v>
      </c>
      <c r="K66" s="3"/>
      <c r="L66" s="3"/>
      <c r="M66" s="5">
        <v>56250</v>
      </c>
      <c r="N66" s="6">
        <f t="shared" si="3"/>
        <v>272.25</v>
      </c>
      <c r="O66" s="6">
        <f t="shared" si="4"/>
        <v>56522.25</v>
      </c>
      <c r="P66" s="33" t="s">
        <v>6560</v>
      </c>
    </row>
    <row r="67" spans="1:16" ht="127.5">
      <c r="A67" s="3">
        <v>9881</v>
      </c>
      <c r="B67" s="3" t="s">
        <v>6287</v>
      </c>
      <c r="C67" s="3" t="s">
        <v>51</v>
      </c>
      <c r="D67" s="4" t="s">
        <v>6289</v>
      </c>
      <c r="E67" s="30" t="s">
        <v>559</v>
      </c>
      <c r="F67" s="3">
        <v>3.3</v>
      </c>
      <c r="G67" s="3">
        <v>5.5</v>
      </c>
      <c r="H67" s="3">
        <v>1</v>
      </c>
      <c r="I67" s="3">
        <f t="shared" si="5"/>
        <v>18.149999999999999</v>
      </c>
      <c r="J67" s="3" t="s">
        <v>559</v>
      </c>
      <c r="K67" s="3"/>
      <c r="L67" s="3"/>
      <c r="M67" s="5">
        <v>56250</v>
      </c>
      <c r="N67" s="6">
        <f t="shared" si="3"/>
        <v>272.25</v>
      </c>
      <c r="O67" s="6">
        <f t="shared" si="4"/>
        <v>56522.25</v>
      </c>
      <c r="P67" s="33" t="s">
        <v>6560</v>
      </c>
    </row>
    <row r="68" spans="1:16" ht="127.5">
      <c r="A68" s="3">
        <v>9882</v>
      </c>
      <c r="B68" s="3" t="s">
        <v>6287</v>
      </c>
      <c r="C68" s="3" t="s">
        <v>51</v>
      </c>
      <c r="D68" s="4" t="s">
        <v>6290</v>
      </c>
      <c r="E68" s="30" t="s">
        <v>559</v>
      </c>
      <c r="F68" s="3">
        <v>3.3</v>
      </c>
      <c r="G68" s="3">
        <v>5.5</v>
      </c>
      <c r="H68" s="3">
        <v>1</v>
      </c>
      <c r="I68" s="3">
        <f t="shared" si="5"/>
        <v>18.149999999999999</v>
      </c>
      <c r="J68" s="3" t="s">
        <v>559</v>
      </c>
      <c r="K68" s="3"/>
      <c r="L68" s="3"/>
      <c r="M68" s="5">
        <v>56250</v>
      </c>
      <c r="N68" s="6">
        <f t="shared" si="3"/>
        <v>272.25</v>
      </c>
      <c r="O68" s="6">
        <f t="shared" si="4"/>
        <v>56522.25</v>
      </c>
      <c r="P68" s="33" t="s">
        <v>6560</v>
      </c>
    </row>
    <row r="69" spans="1:16" ht="127.5">
      <c r="A69" s="3">
        <v>9883</v>
      </c>
      <c r="B69" s="3" t="s">
        <v>6287</v>
      </c>
      <c r="C69" s="3" t="s">
        <v>51</v>
      </c>
      <c r="D69" s="4" t="s">
        <v>6291</v>
      </c>
      <c r="E69" s="30" t="s">
        <v>559</v>
      </c>
      <c r="F69" s="3">
        <v>3.3</v>
      </c>
      <c r="G69" s="3">
        <v>5.5</v>
      </c>
      <c r="H69" s="3">
        <v>1</v>
      </c>
      <c r="I69" s="3">
        <f t="shared" si="5"/>
        <v>18.149999999999999</v>
      </c>
      <c r="J69" s="3" t="s">
        <v>559</v>
      </c>
      <c r="K69" s="3"/>
      <c r="L69" s="3"/>
      <c r="M69" s="5">
        <v>56250</v>
      </c>
      <c r="N69" s="6">
        <f t="shared" si="3"/>
        <v>272.25</v>
      </c>
      <c r="O69" s="6">
        <f t="shared" si="4"/>
        <v>56522.25</v>
      </c>
      <c r="P69" s="33" t="s">
        <v>6560</v>
      </c>
    </row>
    <row r="70" spans="1:16" ht="178.5">
      <c r="A70" s="3">
        <v>9884</v>
      </c>
      <c r="B70" s="3" t="s">
        <v>6287</v>
      </c>
      <c r="C70" s="3" t="s">
        <v>51</v>
      </c>
      <c r="D70" s="4" t="s">
        <v>6292</v>
      </c>
      <c r="E70" s="30" t="s">
        <v>559</v>
      </c>
      <c r="F70" s="3">
        <v>3.3</v>
      </c>
      <c r="G70" s="3">
        <v>5.5</v>
      </c>
      <c r="H70" s="3">
        <v>1</v>
      </c>
      <c r="I70" s="3">
        <f t="shared" si="5"/>
        <v>18.149999999999999</v>
      </c>
      <c r="J70" s="3" t="s">
        <v>559</v>
      </c>
      <c r="K70" s="3"/>
      <c r="L70" s="3"/>
      <c r="M70" s="5">
        <v>56250</v>
      </c>
      <c r="N70" s="6">
        <f t="shared" si="3"/>
        <v>272.25</v>
      </c>
      <c r="O70" s="6">
        <f t="shared" si="4"/>
        <v>56522.25</v>
      </c>
      <c r="P70" s="33" t="s">
        <v>6560</v>
      </c>
    </row>
    <row r="71" spans="1:16" ht="127.5">
      <c r="A71" s="3">
        <v>9885</v>
      </c>
      <c r="B71" s="3" t="s">
        <v>6287</v>
      </c>
      <c r="C71" s="3" t="s">
        <v>51</v>
      </c>
      <c r="D71" s="4" t="s">
        <v>6293</v>
      </c>
      <c r="E71" s="30" t="s">
        <v>559</v>
      </c>
      <c r="F71" s="3">
        <v>3.3</v>
      </c>
      <c r="G71" s="3">
        <v>5.5</v>
      </c>
      <c r="H71" s="3">
        <v>1</v>
      </c>
      <c r="I71" s="3">
        <f t="shared" si="5"/>
        <v>18.149999999999999</v>
      </c>
      <c r="J71" s="3" t="s">
        <v>559</v>
      </c>
      <c r="K71" s="3"/>
      <c r="L71" s="3"/>
      <c r="M71" s="5">
        <v>56250</v>
      </c>
      <c r="N71" s="6">
        <f t="shared" si="3"/>
        <v>272.25</v>
      </c>
      <c r="O71" s="6">
        <f t="shared" si="4"/>
        <v>56522.25</v>
      </c>
      <c r="P71" s="33" t="s">
        <v>6560</v>
      </c>
    </row>
    <row r="72" spans="1:16" ht="127.5">
      <c r="A72" s="3">
        <v>9886</v>
      </c>
      <c r="B72" s="3" t="s">
        <v>6287</v>
      </c>
      <c r="C72" s="3" t="s">
        <v>51</v>
      </c>
      <c r="D72" s="4" t="s">
        <v>6294</v>
      </c>
      <c r="E72" s="30" t="s">
        <v>559</v>
      </c>
      <c r="F72" s="3">
        <v>3.3</v>
      </c>
      <c r="G72" s="3">
        <v>5.5</v>
      </c>
      <c r="H72" s="3">
        <v>1</v>
      </c>
      <c r="I72" s="3">
        <f t="shared" si="5"/>
        <v>18.149999999999999</v>
      </c>
      <c r="J72" s="3" t="s">
        <v>559</v>
      </c>
      <c r="K72" s="3"/>
      <c r="L72" s="3"/>
      <c r="M72" s="5">
        <v>56250</v>
      </c>
      <c r="N72" s="6">
        <f t="shared" si="3"/>
        <v>272.25</v>
      </c>
      <c r="O72" s="6">
        <f t="shared" si="4"/>
        <v>56522.25</v>
      </c>
      <c r="P72" s="33" t="s">
        <v>6560</v>
      </c>
    </row>
    <row r="73" spans="1:16" ht="102">
      <c r="A73" s="3">
        <v>9887</v>
      </c>
      <c r="B73" s="3" t="s">
        <v>6287</v>
      </c>
      <c r="C73" s="3" t="s">
        <v>51</v>
      </c>
      <c r="D73" s="4" t="s">
        <v>6295</v>
      </c>
      <c r="E73" s="30" t="s">
        <v>559</v>
      </c>
      <c r="F73" s="3">
        <v>3.3</v>
      </c>
      <c r="G73" s="3">
        <v>5.5</v>
      </c>
      <c r="H73" s="3">
        <v>1</v>
      </c>
      <c r="I73" s="3">
        <f t="shared" si="5"/>
        <v>18.149999999999999</v>
      </c>
      <c r="J73" s="3" t="s">
        <v>559</v>
      </c>
      <c r="K73" s="3"/>
      <c r="L73" s="3"/>
      <c r="M73" s="5">
        <v>56250</v>
      </c>
      <c r="N73" s="6">
        <f t="shared" si="3"/>
        <v>272.25</v>
      </c>
      <c r="O73" s="6">
        <f t="shared" si="4"/>
        <v>56522.25</v>
      </c>
      <c r="P73" s="33" t="s">
        <v>6560</v>
      </c>
    </row>
    <row r="74" spans="1:16" ht="140.25">
      <c r="A74" s="3">
        <v>9888</v>
      </c>
      <c r="B74" s="3" t="s">
        <v>6287</v>
      </c>
      <c r="C74" s="3" t="s">
        <v>51</v>
      </c>
      <c r="D74" s="4" t="s">
        <v>6296</v>
      </c>
      <c r="E74" s="30" t="s">
        <v>559</v>
      </c>
      <c r="F74" s="3">
        <v>3.3</v>
      </c>
      <c r="G74" s="3">
        <v>5.5</v>
      </c>
      <c r="H74" s="3">
        <v>1</v>
      </c>
      <c r="I74" s="3">
        <f t="shared" si="5"/>
        <v>18.149999999999999</v>
      </c>
      <c r="J74" s="3" t="s">
        <v>559</v>
      </c>
      <c r="K74" s="3"/>
      <c r="L74" s="3"/>
      <c r="M74" s="5">
        <v>56250</v>
      </c>
      <c r="N74" s="6">
        <f t="shared" si="3"/>
        <v>272.25</v>
      </c>
      <c r="O74" s="6">
        <f t="shared" si="4"/>
        <v>56522.25</v>
      </c>
      <c r="P74" s="33" t="s">
        <v>6560</v>
      </c>
    </row>
    <row r="75" spans="1:16" ht="89.25">
      <c r="A75" s="3">
        <v>9889</v>
      </c>
      <c r="B75" s="3" t="s">
        <v>6287</v>
      </c>
      <c r="C75" s="3" t="s">
        <v>51</v>
      </c>
      <c r="D75" s="4" t="s">
        <v>6297</v>
      </c>
      <c r="E75" s="30" t="s">
        <v>559</v>
      </c>
      <c r="F75" s="3">
        <v>3.3</v>
      </c>
      <c r="G75" s="3">
        <v>5.5</v>
      </c>
      <c r="H75" s="3">
        <v>1</v>
      </c>
      <c r="I75" s="3">
        <f t="shared" si="5"/>
        <v>18.149999999999999</v>
      </c>
      <c r="J75" s="3" t="s">
        <v>559</v>
      </c>
      <c r="K75" s="3"/>
      <c r="L75" s="3"/>
      <c r="M75" s="5">
        <v>56250</v>
      </c>
      <c r="N75" s="6">
        <f t="shared" si="3"/>
        <v>272.25</v>
      </c>
      <c r="O75" s="6">
        <f t="shared" si="4"/>
        <v>56522.25</v>
      </c>
      <c r="P75" s="33" t="s">
        <v>6560</v>
      </c>
    </row>
    <row r="76" spans="1:16" ht="127.5">
      <c r="A76" s="3">
        <v>9890</v>
      </c>
      <c r="B76" s="3" t="s">
        <v>6287</v>
      </c>
      <c r="C76" s="3" t="s">
        <v>51</v>
      </c>
      <c r="D76" s="4" t="s">
        <v>6298</v>
      </c>
      <c r="E76" s="30" t="s">
        <v>559</v>
      </c>
      <c r="F76" s="3">
        <v>3.3</v>
      </c>
      <c r="G76" s="3">
        <v>5.5</v>
      </c>
      <c r="H76" s="3">
        <v>1</v>
      </c>
      <c r="I76" s="3">
        <f t="shared" si="5"/>
        <v>18.149999999999999</v>
      </c>
      <c r="J76" s="3" t="s">
        <v>559</v>
      </c>
      <c r="K76" s="3"/>
      <c r="L76" s="3"/>
      <c r="M76" s="5">
        <v>56250</v>
      </c>
      <c r="N76" s="6">
        <f t="shared" si="3"/>
        <v>272.25</v>
      </c>
      <c r="O76" s="6">
        <f t="shared" si="4"/>
        <v>56522.25</v>
      </c>
      <c r="P76" s="33" t="s">
        <v>6560</v>
      </c>
    </row>
    <row r="77" spans="1:16" ht="165.75">
      <c r="A77" s="3">
        <v>9891</v>
      </c>
      <c r="B77" s="3" t="s">
        <v>6287</v>
      </c>
      <c r="C77" s="3" t="s">
        <v>51</v>
      </c>
      <c r="D77" s="4" t="s">
        <v>6299</v>
      </c>
      <c r="E77" s="30" t="s">
        <v>559</v>
      </c>
      <c r="F77" s="3">
        <v>3.3</v>
      </c>
      <c r="G77" s="3">
        <v>5.5</v>
      </c>
      <c r="H77" s="3">
        <v>1</v>
      </c>
      <c r="I77" s="3">
        <f t="shared" si="5"/>
        <v>18.149999999999999</v>
      </c>
      <c r="J77" s="3" t="s">
        <v>559</v>
      </c>
      <c r="K77" s="3"/>
      <c r="L77" s="3"/>
      <c r="M77" s="5">
        <v>56250</v>
      </c>
      <c r="N77" s="6">
        <f t="shared" si="3"/>
        <v>272.25</v>
      </c>
      <c r="O77" s="6">
        <f t="shared" si="4"/>
        <v>56522.25</v>
      </c>
      <c r="P77" s="33" t="s">
        <v>6560</v>
      </c>
    </row>
    <row r="78" spans="1:16" ht="165.75">
      <c r="A78" s="3">
        <v>9892</v>
      </c>
      <c r="B78" s="3" t="s">
        <v>6287</v>
      </c>
      <c r="C78" s="3" t="s">
        <v>51</v>
      </c>
      <c r="D78" s="4" t="s">
        <v>6300</v>
      </c>
      <c r="E78" s="30" t="s">
        <v>559</v>
      </c>
      <c r="F78" s="3">
        <v>3.3</v>
      </c>
      <c r="G78" s="3">
        <v>5.5</v>
      </c>
      <c r="H78" s="3">
        <v>1</v>
      </c>
      <c r="I78" s="3">
        <f t="shared" si="5"/>
        <v>18.149999999999999</v>
      </c>
      <c r="J78" s="3" t="s">
        <v>559</v>
      </c>
      <c r="K78" s="3"/>
      <c r="L78" s="3"/>
      <c r="M78" s="5">
        <v>56250</v>
      </c>
      <c r="N78" s="6">
        <f t="shared" si="3"/>
        <v>272.25</v>
      </c>
      <c r="O78" s="6">
        <f t="shared" si="4"/>
        <v>56522.25</v>
      </c>
      <c r="P78" s="33" t="s">
        <v>6560</v>
      </c>
    </row>
    <row r="79" spans="1:16" ht="165.75">
      <c r="A79" s="3">
        <v>9893</v>
      </c>
      <c r="B79" s="3" t="s">
        <v>6287</v>
      </c>
      <c r="C79" s="3" t="s">
        <v>51</v>
      </c>
      <c r="D79" s="4" t="s">
        <v>6301</v>
      </c>
      <c r="E79" s="30" t="s">
        <v>559</v>
      </c>
      <c r="F79" s="3">
        <v>3.3</v>
      </c>
      <c r="G79" s="3">
        <v>5.5</v>
      </c>
      <c r="H79" s="3">
        <v>1</v>
      </c>
      <c r="I79" s="3">
        <f t="shared" si="5"/>
        <v>18.149999999999999</v>
      </c>
      <c r="J79" s="3" t="s">
        <v>559</v>
      </c>
      <c r="K79" s="3"/>
      <c r="L79" s="3"/>
      <c r="M79" s="5">
        <v>56250</v>
      </c>
      <c r="N79" s="6">
        <f t="shared" si="3"/>
        <v>272.25</v>
      </c>
      <c r="O79" s="6">
        <f t="shared" si="4"/>
        <v>56522.25</v>
      </c>
      <c r="P79" s="33" t="s">
        <v>6560</v>
      </c>
    </row>
    <row r="80" spans="1:16" ht="127.5">
      <c r="A80" s="3">
        <v>9894</v>
      </c>
      <c r="B80" s="3" t="s">
        <v>6287</v>
      </c>
      <c r="C80" s="3" t="s">
        <v>51</v>
      </c>
      <c r="D80" s="4" t="s">
        <v>6302</v>
      </c>
      <c r="E80" s="30" t="s">
        <v>559</v>
      </c>
      <c r="F80" s="3">
        <v>3.3</v>
      </c>
      <c r="G80" s="3">
        <v>5.5</v>
      </c>
      <c r="H80" s="3">
        <v>1</v>
      </c>
      <c r="I80" s="3">
        <f t="shared" si="5"/>
        <v>18.149999999999999</v>
      </c>
      <c r="J80" s="3" t="s">
        <v>559</v>
      </c>
      <c r="K80" s="3"/>
      <c r="L80" s="3"/>
      <c r="M80" s="5">
        <v>56250</v>
      </c>
      <c r="N80" s="6">
        <f t="shared" si="3"/>
        <v>272.25</v>
      </c>
      <c r="O80" s="6">
        <f t="shared" si="4"/>
        <v>56522.25</v>
      </c>
      <c r="P80" s="33" t="s">
        <v>6560</v>
      </c>
    </row>
    <row r="81" spans="1:16" ht="114.75">
      <c r="A81" s="3">
        <v>9895</v>
      </c>
      <c r="B81" s="3" t="s">
        <v>6287</v>
      </c>
      <c r="C81" s="3" t="s">
        <v>51</v>
      </c>
      <c r="D81" s="4" t="s">
        <v>6303</v>
      </c>
      <c r="E81" s="30" t="s">
        <v>559</v>
      </c>
      <c r="F81" s="3">
        <v>3.3</v>
      </c>
      <c r="G81" s="3">
        <v>5.5</v>
      </c>
      <c r="H81" s="3">
        <v>1</v>
      </c>
      <c r="I81" s="3">
        <f t="shared" si="5"/>
        <v>18.149999999999999</v>
      </c>
      <c r="J81" s="3" t="s">
        <v>559</v>
      </c>
      <c r="K81" s="3"/>
      <c r="L81" s="3"/>
      <c r="M81" s="5">
        <v>56250</v>
      </c>
      <c r="N81" s="6">
        <f t="shared" si="3"/>
        <v>272.25</v>
      </c>
      <c r="O81" s="6">
        <f t="shared" si="4"/>
        <v>56522.25</v>
      </c>
      <c r="P81" s="33" t="s">
        <v>6560</v>
      </c>
    </row>
    <row r="82" spans="1:16" ht="114.75">
      <c r="A82" s="3">
        <v>9896</v>
      </c>
      <c r="B82" s="3" t="s">
        <v>6287</v>
      </c>
      <c r="C82" s="3" t="s">
        <v>51</v>
      </c>
      <c r="D82" s="4" t="s">
        <v>6304</v>
      </c>
      <c r="E82" s="30" t="s">
        <v>559</v>
      </c>
      <c r="F82" s="3">
        <v>3.3</v>
      </c>
      <c r="G82" s="3">
        <v>5.5</v>
      </c>
      <c r="H82" s="3">
        <v>1</v>
      </c>
      <c r="I82" s="3">
        <f t="shared" si="5"/>
        <v>18.149999999999999</v>
      </c>
      <c r="J82" s="3" t="s">
        <v>559</v>
      </c>
      <c r="K82" s="3"/>
      <c r="L82" s="3"/>
      <c r="M82" s="5">
        <v>56250</v>
      </c>
      <c r="N82" s="6">
        <f t="shared" si="3"/>
        <v>272.25</v>
      </c>
      <c r="O82" s="6">
        <f t="shared" si="4"/>
        <v>56522.25</v>
      </c>
      <c r="P82" s="33" t="s">
        <v>6560</v>
      </c>
    </row>
    <row r="83" spans="1:16" ht="165.75">
      <c r="A83" s="3">
        <v>9897</v>
      </c>
      <c r="B83" s="3" t="s">
        <v>6287</v>
      </c>
      <c r="C83" s="3" t="s">
        <v>51</v>
      </c>
      <c r="D83" s="4" t="s">
        <v>6305</v>
      </c>
      <c r="E83" s="30" t="s">
        <v>559</v>
      </c>
      <c r="F83" s="3">
        <v>3.3</v>
      </c>
      <c r="G83" s="3">
        <v>5.5</v>
      </c>
      <c r="H83" s="3">
        <v>1</v>
      </c>
      <c r="I83" s="3">
        <f t="shared" si="5"/>
        <v>18.149999999999999</v>
      </c>
      <c r="J83" s="3" t="s">
        <v>559</v>
      </c>
      <c r="K83" s="3"/>
      <c r="L83" s="3"/>
      <c r="M83" s="5">
        <v>56250</v>
      </c>
      <c r="N83" s="6">
        <f t="shared" si="3"/>
        <v>272.25</v>
      </c>
      <c r="O83" s="6">
        <f t="shared" si="4"/>
        <v>56522.25</v>
      </c>
      <c r="P83" s="33" t="s">
        <v>6560</v>
      </c>
    </row>
    <row r="84" spans="1:16" ht="153">
      <c r="A84" s="3">
        <v>9898</v>
      </c>
      <c r="B84" s="3" t="s">
        <v>6287</v>
      </c>
      <c r="C84" s="3" t="s">
        <v>51</v>
      </c>
      <c r="D84" s="4" t="s">
        <v>6306</v>
      </c>
      <c r="E84" s="30" t="s">
        <v>559</v>
      </c>
      <c r="F84" s="3">
        <v>3.3</v>
      </c>
      <c r="G84" s="3">
        <v>5.5</v>
      </c>
      <c r="H84" s="3">
        <v>1</v>
      </c>
      <c r="I84" s="3">
        <f t="shared" si="5"/>
        <v>18.149999999999999</v>
      </c>
      <c r="J84" s="3" t="s">
        <v>559</v>
      </c>
      <c r="K84" s="3"/>
      <c r="L84" s="3"/>
      <c r="M84" s="5">
        <v>56250</v>
      </c>
      <c r="N84" s="6">
        <f t="shared" si="3"/>
        <v>272.25</v>
      </c>
      <c r="O84" s="6">
        <f t="shared" si="4"/>
        <v>56522.25</v>
      </c>
      <c r="P84" s="33" t="s">
        <v>6560</v>
      </c>
    </row>
    <row r="85" spans="1:16" ht="153">
      <c r="A85" s="3">
        <v>9899</v>
      </c>
      <c r="B85" s="3" t="s">
        <v>6287</v>
      </c>
      <c r="C85" s="3" t="s">
        <v>51</v>
      </c>
      <c r="D85" s="4" t="s">
        <v>6307</v>
      </c>
      <c r="E85" s="30" t="s">
        <v>559</v>
      </c>
      <c r="F85" s="3">
        <v>3.3</v>
      </c>
      <c r="G85" s="3">
        <v>5.5</v>
      </c>
      <c r="H85" s="3">
        <v>1</v>
      </c>
      <c r="I85" s="3">
        <f t="shared" si="5"/>
        <v>18.149999999999999</v>
      </c>
      <c r="J85" s="3" t="s">
        <v>559</v>
      </c>
      <c r="K85" s="3"/>
      <c r="L85" s="3"/>
      <c r="M85" s="5">
        <v>56250</v>
      </c>
      <c r="N85" s="6">
        <f t="shared" si="3"/>
        <v>272.25</v>
      </c>
      <c r="O85" s="6">
        <f t="shared" si="4"/>
        <v>56522.25</v>
      </c>
      <c r="P85" s="33" t="s">
        <v>6560</v>
      </c>
    </row>
    <row r="86" spans="1:16" ht="102">
      <c r="A86" s="3">
        <v>9900</v>
      </c>
      <c r="B86" s="3" t="s">
        <v>6287</v>
      </c>
      <c r="C86" s="3" t="s">
        <v>51</v>
      </c>
      <c r="D86" s="4" t="s">
        <v>6308</v>
      </c>
      <c r="E86" s="30" t="s">
        <v>559</v>
      </c>
      <c r="F86" s="3">
        <v>3.3</v>
      </c>
      <c r="G86" s="3">
        <v>5.5</v>
      </c>
      <c r="H86" s="3">
        <v>1</v>
      </c>
      <c r="I86" s="3">
        <f t="shared" si="5"/>
        <v>18.149999999999999</v>
      </c>
      <c r="J86" s="3" t="s">
        <v>559</v>
      </c>
      <c r="K86" s="3"/>
      <c r="L86" s="3"/>
      <c r="M86" s="5">
        <v>56250</v>
      </c>
      <c r="N86" s="6">
        <f t="shared" si="3"/>
        <v>272.25</v>
      </c>
      <c r="O86" s="6">
        <f t="shared" si="4"/>
        <v>56522.25</v>
      </c>
      <c r="P86" s="33" t="s">
        <v>6560</v>
      </c>
    </row>
    <row r="87" spans="1:16" ht="114.75">
      <c r="A87" s="3">
        <v>9901</v>
      </c>
      <c r="B87" s="3" t="s">
        <v>6287</v>
      </c>
      <c r="C87" s="3" t="s">
        <v>51</v>
      </c>
      <c r="D87" s="4" t="s">
        <v>6309</v>
      </c>
      <c r="E87" s="30" t="s">
        <v>559</v>
      </c>
      <c r="F87" s="3">
        <v>3.3</v>
      </c>
      <c r="G87" s="3">
        <v>5.5</v>
      </c>
      <c r="H87" s="3">
        <v>1</v>
      </c>
      <c r="I87" s="3">
        <f t="shared" si="5"/>
        <v>18.149999999999999</v>
      </c>
      <c r="J87" s="3" t="s">
        <v>559</v>
      </c>
      <c r="K87" s="3"/>
      <c r="L87" s="3"/>
      <c r="M87" s="5">
        <v>56250</v>
      </c>
      <c r="N87" s="6">
        <f t="shared" si="3"/>
        <v>272.25</v>
      </c>
      <c r="O87" s="6">
        <f t="shared" si="4"/>
        <v>56522.25</v>
      </c>
      <c r="P87" s="33" t="s">
        <v>6560</v>
      </c>
    </row>
    <row r="88" spans="1:16" ht="165.75">
      <c r="A88" s="3">
        <v>9902</v>
      </c>
      <c r="B88" s="3" t="s">
        <v>6287</v>
      </c>
      <c r="C88" s="3" t="s">
        <v>51</v>
      </c>
      <c r="D88" s="4" t="s">
        <v>6310</v>
      </c>
      <c r="E88" s="30" t="s">
        <v>559</v>
      </c>
      <c r="F88" s="3">
        <v>3.3</v>
      </c>
      <c r="G88" s="3">
        <v>5.5</v>
      </c>
      <c r="H88" s="3">
        <v>1</v>
      </c>
      <c r="I88" s="3">
        <f t="shared" si="5"/>
        <v>18.149999999999999</v>
      </c>
      <c r="J88" s="3" t="s">
        <v>559</v>
      </c>
      <c r="K88" s="3"/>
      <c r="L88" s="3"/>
      <c r="M88" s="5">
        <v>56250</v>
      </c>
      <c r="N88" s="6">
        <f t="shared" si="3"/>
        <v>272.25</v>
      </c>
      <c r="O88" s="6">
        <f t="shared" si="4"/>
        <v>56522.25</v>
      </c>
      <c r="P88" s="33" t="s">
        <v>6560</v>
      </c>
    </row>
    <row r="89" spans="1:16" ht="140.25">
      <c r="A89" s="3">
        <v>9903</v>
      </c>
      <c r="B89" s="3" t="s">
        <v>6287</v>
      </c>
      <c r="C89" s="3" t="s">
        <v>51</v>
      </c>
      <c r="D89" s="4" t="s">
        <v>6311</v>
      </c>
      <c r="E89" s="30" t="s">
        <v>559</v>
      </c>
      <c r="F89" s="3">
        <v>3.3</v>
      </c>
      <c r="G89" s="3">
        <v>5.5</v>
      </c>
      <c r="H89" s="3">
        <v>1</v>
      </c>
      <c r="I89" s="3">
        <f t="shared" si="5"/>
        <v>18.149999999999999</v>
      </c>
      <c r="J89" s="3" t="s">
        <v>559</v>
      </c>
      <c r="K89" s="3"/>
      <c r="L89" s="3"/>
      <c r="M89" s="5">
        <v>56250</v>
      </c>
      <c r="N89" s="6">
        <f t="shared" si="3"/>
        <v>272.25</v>
      </c>
      <c r="O89" s="6">
        <f t="shared" si="4"/>
        <v>56522.25</v>
      </c>
      <c r="P89" s="33" t="s">
        <v>6560</v>
      </c>
    </row>
    <row r="90" spans="1:16" ht="140.25">
      <c r="A90" s="3">
        <v>9904</v>
      </c>
      <c r="B90" s="3" t="s">
        <v>6287</v>
      </c>
      <c r="C90" s="3" t="s">
        <v>51</v>
      </c>
      <c r="D90" s="4" t="s">
        <v>6312</v>
      </c>
      <c r="E90" s="30" t="s">
        <v>559</v>
      </c>
      <c r="F90" s="3">
        <v>3.3</v>
      </c>
      <c r="G90" s="3">
        <v>5.5</v>
      </c>
      <c r="H90" s="3">
        <v>1</v>
      </c>
      <c r="I90" s="3">
        <f t="shared" si="5"/>
        <v>18.149999999999999</v>
      </c>
      <c r="J90" s="3" t="s">
        <v>559</v>
      </c>
      <c r="K90" s="3"/>
      <c r="L90" s="3"/>
      <c r="M90" s="5">
        <v>56250</v>
      </c>
      <c r="N90" s="6">
        <f t="shared" si="3"/>
        <v>272.25</v>
      </c>
      <c r="O90" s="6">
        <f t="shared" si="4"/>
        <v>56522.25</v>
      </c>
      <c r="P90" s="33" t="s">
        <v>6560</v>
      </c>
    </row>
    <row r="91" spans="1:16" ht="153">
      <c r="A91" s="3">
        <v>9905</v>
      </c>
      <c r="B91" s="3" t="s">
        <v>6287</v>
      </c>
      <c r="C91" s="3" t="s">
        <v>51</v>
      </c>
      <c r="D91" s="4" t="s">
        <v>6313</v>
      </c>
      <c r="E91" s="30" t="s">
        <v>559</v>
      </c>
      <c r="F91" s="3">
        <v>3.3</v>
      </c>
      <c r="G91" s="3">
        <v>5.5</v>
      </c>
      <c r="H91" s="3">
        <v>1</v>
      </c>
      <c r="I91" s="3">
        <f t="shared" si="5"/>
        <v>18.149999999999999</v>
      </c>
      <c r="J91" s="3" t="s">
        <v>559</v>
      </c>
      <c r="K91" s="3"/>
      <c r="L91" s="3"/>
      <c r="M91" s="5">
        <v>56250</v>
      </c>
      <c r="N91" s="6">
        <f t="shared" si="3"/>
        <v>272.25</v>
      </c>
      <c r="O91" s="6">
        <f t="shared" si="4"/>
        <v>56522.25</v>
      </c>
      <c r="P91" s="33" t="s">
        <v>6560</v>
      </c>
    </row>
    <row r="92" spans="1:16" ht="165.75">
      <c r="A92" s="3">
        <v>9906</v>
      </c>
      <c r="B92" s="3" t="s">
        <v>6287</v>
      </c>
      <c r="C92" s="3" t="s">
        <v>51</v>
      </c>
      <c r="D92" s="4" t="s">
        <v>6314</v>
      </c>
      <c r="E92" s="30" t="s">
        <v>559</v>
      </c>
      <c r="F92" s="3">
        <v>3.3</v>
      </c>
      <c r="G92" s="3">
        <v>5.5</v>
      </c>
      <c r="H92" s="3">
        <v>1</v>
      </c>
      <c r="I92" s="3">
        <f t="shared" si="5"/>
        <v>18.149999999999999</v>
      </c>
      <c r="J92" s="3" t="s">
        <v>559</v>
      </c>
      <c r="K92" s="3"/>
      <c r="L92" s="3"/>
      <c r="M92" s="5">
        <v>56250</v>
      </c>
      <c r="N92" s="6">
        <f t="shared" si="3"/>
        <v>272.25</v>
      </c>
      <c r="O92" s="6">
        <f t="shared" si="4"/>
        <v>56522.25</v>
      </c>
      <c r="P92" s="33" t="s">
        <v>6560</v>
      </c>
    </row>
    <row r="93" spans="1:16" ht="63.75">
      <c r="A93" s="3">
        <v>9907</v>
      </c>
      <c r="B93" s="3" t="s">
        <v>6287</v>
      </c>
      <c r="C93" s="3" t="s">
        <v>51</v>
      </c>
      <c r="D93" s="4" t="s">
        <v>6315</v>
      </c>
      <c r="E93" s="30" t="s">
        <v>559</v>
      </c>
      <c r="F93" s="3">
        <v>3.3</v>
      </c>
      <c r="G93" s="3">
        <v>5.5</v>
      </c>
      <c r="H93" s="3">
        <v>1</v>
      </c>
      <c r="I93" s="3">
        <f t="shared" si="5"/>
        <v>18.149999999999999</v>
      </c>
      <c r="J93" s="3" t="s">
        <v>559</v>
      </c>
      <c r="K93" s="3"/>
      <c r="L93" s="3"/>
      <c r="M93" s="5">
        <v>56250</v>
      </c>
      <c r="N93" s="6">
        <f t="shared" si="3"/>
        <v>272.25</v>
      </c>
      <c r="O93" s="6">
        <f t="shared" si="4"/>
        <v>56522.25</v>
      </c>
      <c r="P93" s="33" t="s">
        <v>6560</v>
      </c>
    </row>
    <row r="94" spans="1:16" ht="102">
      <c r="A94" s="3">
        <v>9908</v>
      </c>
      <c r="B94" s="3" t="s">
        <v>6287</v>
      </c>
      <c r="C94" s="3" t="s">
        <v>51</v>
      </c>
      <c r="D94" s="4" t="s">
        <v>6316</v>
      </c>
      <c r="E94" s="30" t="s">
        <v>559</v>
      </c>
      <c r="F94" s="3">
        <v>3.3</v>
      </c>
      <c r="G94" s="3">
        <v>5.5</v>
      </c>
      <c r="H94" s="3">
        <v>1</v>
      </c>
      <c r="I94" s="3">
        <f t="shared" si="5"/>
        <v>18.149999999999999</v>
      </c>
      <c r="J94" s="3" t="s">
        <v>559</v>
      </c>
      <c r="K94" s="3"/>
      <c r="L94" s="3"/>
      <c r="M94" s="5">
        <v>56250</v>
      </c>
      <c r="N94" s="6">
        <f t="shared" si="3"/>
        <v>272.25</v>
      </c>
      <c r="O94" s="6">
        <f t="shared" si="4"/>
        <v>56522.25</v>
      </c>
      <c r="P94" s="33" t="s">
        <v>6560</v>
      </c>
    </row>
    <row r="95" spans="1:16" ht="89.25">
      <c r="A95" s="3">
        <v>9909</v>
      </c>
      <c r="B95" s="3" t="s">
        <v>6287</v>
      </c>
      <c r="C95" s="3" t="s">
        <v>47</v>
      </c>
      <c r="D95" s="4" t="s">
        <v>6317</v>
      </c>
      <c r="E95" s="30" t="s">
        <v>559</v>
      </c>
      <c r="F95" s="3">
        <v>3.3</v>
      </c>
      <c r="G95" s="3">
        <v>5.5</v>
      </c>
      <c r="H95" s="3">
        <v>1</v>
      </c>
      <c r="I95" s="3">
        <f t="shared" si="5"/>
        <v>18.149999999999999</v>
      </c>
      <c r="J95" s="3" t="s">
        <v>559</v>
      </c>
      <c r="K95" s="3"/>
      <c r="L95" s="3"/>
      <c r="M95" s="5">
        <v>56250</v>
      </c>
      <c r="N95" s="6">
        <f t="shared" si="3"/>
        <v>272.25</v>
      </c>
      <c r="O95" s="6">
        <f t="shared" si="4"/>
        <v>56522.25</v>
      </c>
      <c r="P95" s="33" t="s">
        <v>6560</v>
      </c>
    </row>
    <row r="96" spans="1:16" ht="89.25">
      <c r="A96" s="3">
        <v>9910</v>
      </c>
      <c r="B96" s="3" t="s">
        <v>6287</v>
      </c>
      <c r="C96" s="3" t="s">
        <v>47</v>
      </c>
      <c r="D96" s="4" t="s">
        <v>6318</v>
      </c>
      <c r="E96" s="30" t="s">
        <v>559</v>
      </c>
      <c r="F96" s="3">
        <v>3.3</v>
      </c>
      <c r="G96" s="3">
        <v>5.5</v>
      </c>
      <c r="H96" s="3">
        <v>1</v>
      </c>
      <c r="I96" s="3">
        <f t="shared" si="5"/>
        <v>18.149999999999999</v>
      </c>
      <c r="J96" s="3" t="s">
        <v>559</v>
      </c>
      <c r="K96" s="3"/>
      <c r="L96" s="3"/>
      <c r="M96" s="5">
        <v>56250</v>
      </c>
      <c r="N96" s="6">
        <f t="shared" si="3"/>
        <v>272.25</v>
      </c>
      <c r="O96" s="6">
        <f t="shared" si="4"/>
        <v>56522.25</v>
      </c>
      <c r="P96" s="33" t="s">
        <v>6560</v>
      </c>
    </row>
    <row r="97" spans="1:16" ht="114.75">
      <c r="A97" s="3">
        <v>9911</v>
      </c>
      <c r="B97" s="3" t="s">
        <v>6287</v>
      </c>
      <c r="C97" s="3" t="s">
        <v>47</v>
      </c>
      <c r="D97" s="4" t="s">
        <v>6319</v>
      </c>
      <c r="E97" s="30" t="s">
        <v>559</v>
      </c>
      <c r="F97" s="3">
        <v>3.3</v>
      </c>
      <c r="G97" s="3">
        <v>5.5</v>
      </c>
      <c r="H97" s="3">
        <v>1</v>
      </c>
      <c r="I97" s="3">
        <f t="shared" si="5"/>
        <v>18.149999999999999</v>
      </c>
      <c r="J97" s="3" t="s">
        <v>559</v>
      </c>
      <c r="K97" s="3"/>
      <c r="L97" s="3"/>
      <c r="M97" s="5">
        <v>56250</v>
      </c>
      <c r="N97" s="6">
        <f t="shared" si="3"/>
        <v>272.25</v>
      </c>
      <c r="O97" s="6">
        <f t="shared" si="4"/>
        <v>56522.25</v>
      </c>
      <c r="P97" s="33" t="s">
        <v>6560</v>
      </c>
    </row>
    <row r="98" spans="1:16" ht="76.5">
      <c r="A98" s="3">
        <v>9912</v>
      </c>
      <c r="B98" s="3" t="s">
        <v>6287</v>
      </c>
      <c r="C98" s="3" t="s">
        <v>47</v>
      </c>
      <c r="D98" s="4" t="s">
        <v>6320</v>
      </c>
      <c r="E98" s="30" t="s">
        <v>559</v>
      </c>
      <c r="F98" s="3">
        <v>3.3</v>
      </c>
      <c r="G98" s="3">
        <v>5.5</v>
      </c>
      <c r="H98" s="3">
        <v>1</v>
      </c>
      <c r="I98" s="3">
        <f t="shared" si="5"/>
        <v>18.149999999999999</v>
      </c>
      <c r="J98" s="3" t="s">
        <v>559</v>
      </c>
      <c r="K98" s="3"/>
      <c r="L98" s="3"/>
      <c r="M98" s="5">
        <v>56250</v>
      </c>
      <c r="N98" s="6">
        <f t="shared" si="3"/>
        <v>272.25</v>
      </c>
      <c r="O98" s="6">
        <f t="shared" si="4"/>
        <v>56522.25</v>
      </c>
      <c r="P98" s="33" t="s">
        <v>6560</v>
      </c>
    </row>
    <row r="99" spans="1:16" ht="102">
      <c r="A99" s="3">
        <v>9913</v>
      </c>
      <c r="B99" s="3" t="s">
        <v>6287</v>
      </c>
      <c r="C99" s="3" t="s">
        <v>47</v>
      </c>
      <c r="D99" s="4" t="s">
        <v>6321</v>
      </c>
      <c r="E99" s="30" t="s">
        <v>559</v>
      </c>
      <c r="F99" s="3">
        <v>3.3</v>
      </c>
      <c r="G99" s="3">
        <v>5.5</v>
      </c>
      <c r="H99" s="3">
        <v>1</v>
      </c>
      <c r="I99" s="3">
        <f t="shared" si="5"/>
        <v>18.149999999999999</v>
      </c>
      <c r="J99" s="3" t="s">
        <v>559</v>
      </c>
      <c r="K99" s="3"/>
      <c r="L99" s="3"/>
      <c r="M99" s="5">
        <v>56250</v>
      </c>
      <c r="N99" s="6">
        <f t="shared" si="3"/>
        <v>272.25</v>
      </c>
      <c r="O99" s="6">
        <f t="shared" si="4"/>
        <v>56522.25</v>
      </c>
      <c r="P99" s="33" t="s">
        <v>6560</v>
      </c>
    </row>
    <row r="100" spans="1:16" ht="102">
      <c r="A100" s="3">
        <v>9914</v>
      </c>
      <c r="B100" s="3" t="s">
        <v>6287</v>
      </c>
      <c r="C100" s="3" t="s">
        <v>47</v>
      </c>
      <c r="D100" s="4" t="s">
        <v>6322</v>
      </c>
      <c r="E100" s="30" t="s">
        <v>559</v>
      </c>
      <c r="F100" s="3">
        <v>3.3</v>
      </c>
      <c r="G100" s="3">
        <v>5.5</v>
      </c>
      <c r="H100" s="3">
        <v>1</v>
      </c>
      <c r="I100" s="3">
        <f t="shared" si="5"/>
        <v>18.149999999999999</v>
      </c>
      <c r="J100" s="3" t="s">
        <v>559</v>
      </c>
      <c r="K100" s="3"/>
      <c r="L100" s="3"/>
      <c r="M100" s="5">
        <v>56250</v>
      </c>
      <c r="N100" s="6">
        <f t="shared" si="3"/>
        <v>272.25</v>
      </c>
      <c r="O100" s="6">
        <f t="shared" si="4"/>
        <v>56522.25</v>
      </c>
      <c r="P100" s="33" t="s">
        <v>6560</v>
      </c>
    </row>
    <row r="101" spans="1:16" ht="102">
      <c r="A101" s="3">
        <v>9915</v>
      </c>
      <c r="B101" s="3" t="s">
        <v>6287</v>
      </c>
      <c r="C101" s="3" t="s">
        <v>47</v>
      </c>
      <c r="D101" s="4" t="s">
        <v>6323</v>
      </c>
      <c r="E101" s="30" t="s">
        <v>559</v>
      </c>
      <c r="F101" s="3">
        <v>3.3</v>
      </c>
      <c r="G101" s="3">
        <v>5.5</v>
      </c>
      <c r="H101" s="3">
        <v>1</v>
      </c>
      <c r="I101" s="3">
        <f t="shared" si="5"/>
        <v>18.149999999999999</v>
      </c>
      <c r="J101" s="3" t="s">
        <v>559</v>
      </c>
      <c r="K101" s="3"/>
      <c r="L101" s="3"/>
      <c r="M101" s="5">
        <v>56250</v>
      </c>
      <c r="N101" s="6">
        <f t="shared" si="3"/>
        <v>272.25</v>
      </c>
      <c r="O101" s="6">
        <f t="shared" si="4"/>
        <v>56522.25</v>
      </c>
      <c r="P101" s="33" t="s">
        <v>6560</v>
      </c>
    </row>
    <row r="102" spans="1:16" ht="102">
      <c r="A102" s="3">
        <v>9916</v>
      </c>
      <c r="B102" s="3" t="s">
        <v>6287</v>
      </c>
      <c r="C102" s="3" t="s">
        <v>47</v>
      </c>
      <c r="D102" s="4" t="s">
        <v>6324</v>
      </c>
      <c r="E102" s="30" t="s">
        <v>559</v>
      </c>
      <c r="F102" s="3">
        <v>3.3</v>
      </c>
      <c r="G102" s="3">
        <v>5.5</v>
      </c>
      <c r="H102" s="3">
        <v>1</v>
      </c>
      <c r="I102" s="3">
        <f t="shared" si="5"/>
        <v>18.149999999999999</v>
      </c>
      <c r="J102" s="3" t="s">
        <v>559</v>
      </c>
      <c r="K102" s="3"/>
      <c r="L102" s="3"/>
      <c r="M102" s="5">
        <v>56250</v>
      </c>
      <c r="N102" s="6">
        <f t="shared" si="3"/>
        <v>272.25</v>
      </c>
      <c r="O102" s="6">
        <f t="shared" si="4"/>
        <v>56522.25</v>
      </c>
      <c r="P102" s="33" t="s">
        <v>6560</v>
      </c>
    </row>
    <row r="103" spans="1:16" ht="102">
      <c r="A103" s="3">
        <v>9917</v>
      </c>
      <c r="B103" s="3" t="s">
        <v>6287</v>
      </c>
      <c r="C103" s="3" t="s">
        <v>47</v>
      </c>
      <c r="D103" s="4" t="s">
        <v>6325</v>
      </c>
      <c r="E103" s="30" t="s">
        <v>559</v>
      </c>
      <c r="F103" s="3">
        <v>3.3</v>
      </c>
      <c r="G103" s="3">
        <v>5.5</v>
      </c>
      <c r="H103" s="3">
        <v>1</v>
      </c>
      <c r="I103" s="3">
        <f t="shared" si="5"/>
        <v>18.149999999999999</v>
      </c>
      <c r="J103" s="3" t="s">
        <v>559</v>
      </c>
      <c r="K103" s="3"/>
      <c r="L103" s="3"/>
      <c r="M103" s="5">
        <v>56250</v>
      </c>
      <c r="N103" s="6">
        <f t="shared" si="3"/>
        <v>272.25</v>
      </c>
      <c r="O103" s="6">
        <f t="shared" si="4"/>
        <v>56522.25</v>
      </c>
      <c r="P103" s="33" t="s">
        <v>6560</v>
      </c>
    </row>
    <row r="104" spans="1:16" ht="102">
      <c r="A104" s="3">
        <v>9918</v>
      </c>
      <c r="B104" s="3" t="s">
        <v>6287</v>
      </c>
      <c r="C104" s="3" t="s">
        <v>47</v>
      </c>
      <c r="D104" s="4" t="s">
        <v>6326</v>
      </c>
      <c r="E104" s="30" t="s">
        <v>559</v>
      </c>
      <c r="F104" s="3">
        <v>3.3</v>
      </c>
      <c r="G104" s="3">
        <v>5.5</v>
      </c>
      <c r="H104" s="3">
        <v>1</v>
      </c>
      <c r="I104" s="3">
        <f t="shared" si="5"/>
        <v>18.149999999999999</v>
      </c>
      <c r="J104" s="3" t="s">
        <v>559</v>
      </c>
      <c r="K104" s="3"/>
      <c r="L104" s="3"/>
      <c r="M104" s="5">
        <v>56250</v>
      </c>
      <c r="N104" s="6">
        <f t="shared" si="3"/>
        <v>272.25</v>
      </c>
      <c r="O104" s="6">
        <f t="shared" si="4"/>
        <v>56522.25</v>
      </c>
      <c r="P104" s="33" t="s">
        <v>6560</v>
      </c>
    </row>
    <row r="105" spans="1:16" ht="89.25">
      <c r="A105" s="3">
        <v>9919</v>
      </c>
      <c r="B105" s="3" t="s">
        <v>6287</v>
      </c>
      <c r="C105" s="3" t="s">
        <v>47</v>
      </c>
      <c r="D105" s="4" t="s">
        <v>6327</v>
      </c>
      <c r="E105" s="30" t="s">
        <v>559</v>
      </c>
      <c r="F105" s="3">
        <v>3.3</v>
      </c>
      <c r="G105" s="3">
        <v>5.5</v>
      </c>
      <c r="H105" s="3">
        <v>1</v>
      </c>
      <c r="I105" s="3">
        <f t="shared" si="5"/>
        <v>18.149999999999999</v>
      </c>
      <c r="J105" s="3" t="s">
        <v>559</v>
      </c>
      <c r="K105" s="3"/>
      <c r="L105" s="3"/>
      <c r="M105" s="5">
        <v>56250</v>
      </c>
      <c r="N105" s="6">
        <f t="shared" si="3"/>
        <v>272.25</v>
      </c>
      <c r="O105" s="6">
        <f t="shared" si="4"/>
        <v>56522.25</v>
      </c>
      <c r="P105" s="33" t="s">
        <v>6560</v>
      </c>
    </row>
    <row r="106" spans="1:16" ht="63.75">
      <c r="A106" s="3">
        <v>9920</v>
      </c>
      <c r="B106" s="3" t="s">
        <v>6287</v>
      </c>
      <c r="C106" s="3" t="s">
        <v>47</v>
      </c>
      <c r="D106" s="4" t="s">
        <v>6328</v>
      </c>
      <c r="E106" s="30" t="s">
        <v>559</v>
      </c>
      <c r="F106" s="3">
        <v>3.3</v>
      </c>
      <c r="G106" s="3">
        <v>5.5</v>
      </c>
      <c r="H106" s="3">
        <v>1</v>
      </c>
      <c r="I106" s="3">
        <f t="shared" si="5"/>
        <v>18.149999999999999</v>
      </c>
      <c r="J106" s="3" t="s">
        <v>559</v>
      </c>
      <c r="K106" s="3"/>
      <c r="L106" s="3"/>
      <c r="M106" s="5">
        <v>56250</v>
      </c>
      <c r="N106" s="6">
        <f t="shared" si="3"/>
        <v>272.25</v>
      </c>
      <c r="O106" s="6">
        <f t="shared" si="4"/>
        <v>56522.25</v>
      </c>
      <c r="P106" s="33" t="s">
        <v>6560</v>
      </c>
    </row>
    <row r="107" spans="1:16" ht="89.25">
      <c r="A107" s="3">
        <v>9921</v>
      </c>
      <c r="B107" s="3" t="s">
        <v>6287</v>
      </c>
      <c r="C107" s="3" t="s">
        <v>47</v>
      </c>
      <c r="D107" s="4" t="s">
        <v>6329</v>
      </c>
      <c r="E107" s="30" t="s">
        <v>559</v>
      </c>
      <c r="F107" s="3">
        <v>3.3</v>
      </c>
      <c r="G107" s="3">
        <v>5.5</v>
      </c>
      <c r="H107" s="3">
        <v>1</v>
      </c>
      <c r="I107" s="3">
        <f t="shared" si="5"/>
        <v>18.149999999999999</v>
      </c>
      <c r="J107" s="3" t="s">
        <v>559</v>
      </c>
      <c r="K107" s="3"/>
      <c r="L107" s="3"/>
      <c r="M107" s="5">
        <v>56250</v>
      </c>
      <c r="N107" s="6">
        <f t="shared" si="3"/>
        <v>272.25</v>
      </c>
      <c r="O107" s="6">
        <f t="shared" si="4"/>
        <v>56522.25</v>
      </c>
      <c r="P107" s="33" t="s">
        <v>6560</v>
      </c>
    </row>
    <row r="108" spans="1:16" ht="102">
      <c r="A108" s="3">
        <v>9922</v>
      </c>
      <c r="B108" s="3" t="s">
        <v>6287</v>
      </c>
      <c r="C108" s="3" t="s">
        <v>47</v>
      </c>
      <c r="D108" s="4" t="s">
        <v>6330</v>
      </c>
      <c r="E108" s="30" t="s">
        <v>559</v>
      </c>
      <c r="F108" s="3">
        <v>3.3</v>
      </c>
      <c r="G108" s="3">
        <v>5.5</v>
      </c>
      <c r="H108" s="3">
        <v>1</v>
      </c>
      <c r="I108" s="3">
        <f t="shared" si="5"/>
        <v>18.149999999999999</v>
      </c>
      <c r="J108" s="3" t="s">
        <v>559</v>
      </c>
      <c r="K108" s="3"/>
      <c r="L108" s="3"/>
      <c r="M108" s="5">
        <v>56250</v>
      </c>
      <c r="N108" s="6">
        <f t="shared" si="3"/>
        <v>272.25</v>
      </c>
      <c r="O108" s="6">
        <f t="shared" si="4"/>
        <v>56522.25</v>
      </c>
      <c r="P108" s="33" t="s">
        <v>6560</v>
      </c>
    </row>
    <row r="109" spans="1:16" ht="114.75">
      <c r="A109" s="3">
        <v>9923</v>
      </c>
      <c r="B109" s="3" t="s">
        <v>6287</v>
      </c>
      <c r="C109" s="3" t="s">
        <v>47</v>
      </c>
      <c r="D109" s="4" t="s">
        <v>6331</v>
      </c>
      <c r="E109" s="30" t="s">
        <v>559</v>
      </c>
      <c r="F109" s="3">
        <v>3.3</v>
      </c>
      <c r="G109" s="3">
        <v>5.5</v>
      </c>
      <c r="H109" s="3">
        <v>1</v>
      </c>
      <c r="I109" s="3">
        <f t="shared" si="5"/>
        <v>18.149999999999999</v>
      </c>
      <c r="J109" s="3" t="s">
        <v>559</v>
      </c>
      <c r="K109" s="3"/>
      <c r="L109" s="3"/>
      <c r="M109" s="5">
        <v>56250</v>
      </c>
      <c r="N109" s="6">
        <f t="shared" si="3"/>
        <v>272.25</v>
      </c>
      <c r="O109" s="6">
        <f t="shared" si="4"/>
        <v>56522.25</v>
      </c>
      <c r="P109" s="33" t="s">
        <v>6560</v>
      </c>
    </row>
    <row r="110" spans="1:16" ht="114.75">
      <c r="A110" s="3">
        <v>9924</v>
      </c>
      <c r="B110" s="3" t="s">
        <v>6287</v>
      </c>
      <c r="C110" s="3" t="s">
        <v>47</v>
      </c>
      <c r="D110" s="4" t="s">
        <v>6331</v>
      </c>
      <c r="E110" s="30" t="s">
        <v>559</v>
      </c>
      <c r="F110" s="3">
        <v>3.3</v>
      </c>
      <c r="G110" s="3">
        <v>5.5</v>
      </c>
      <c r="H110" s="3">
        <v>1</v>
      </c>
      <c r="I110" s="3">
        <f t="shared" si="5"/>
        <v>18.149999999999999</v>
      </c>
      <c r="J110" s="3" t="s">
        <v>559</v>
      </c>
      <c r="K110" s="3"/>
      <c r="L110" s="3"/>
      <c r="M110" s="5">
        <v>56250</v>
      </c>
      <c r="N110" s="6">
        <f t="shared" si="3"/>
        <v>272.25</v>
      </c>
      <c r="O110" s="6">
        <f t="shared" si="4"/>
        <v>56522.25</v>
      </c>
      <c r="P110" s="33" t="s">
        <v>6560</v>
      </c>
    </row>
    <row r="111" spans="1:16" ht="114.75">
      <c r="A111" s="3">
        <v>9925</v>
      </c>
      <c r="B111" s="3" t="s">
        <v>6287</v>
      </c>
      <c r="C111" s="3" t="s">
        <v>47</v>
      </c>
      <c r="D111" s="4" t="s">
        <v>6331</v>
      </c>
      <c r="E111" s="30" t="s">
        <v>559</v>
      </c>
      <c r="F111" s="3">
        <v>3.3</v>
      </c>
      <c r="G111" s="3">
        <v>5.5</v>
      </c>
      <c r="H111" s="3">
        <v>1</v>
      </c>
      <c r="I111" s="3">
        <f t="shared" si="5"/>
        <v>18.149999999999999</v>
      </c>
      <c r="J111" s="3" t="s">
        <v>559</v>
      </c>
      <c r="K111" s="3"/>
      <c r="L111" s="3"/>
      <c r="M111" s="5">
        <v>56250</v>
      </c>
      <c r="N111" s="6">
        <f t="shared" si="3"/>
        <v>272.25</v>
      </c>
      <c r="O111" s="6">
        <f t="shared" si="4"/>
        <v>56522.25</v>
      </c>
      <c r="P111" s="33" t="s">
        <v>6560</v>
      </c>
    </row>
    <row r="112" spans="1:16" ht="102">
      <c r="A112" s="3">
        <v>9926</v>
      </c>
      <c r="B112" s="3" t="s">
        <v>6287</v>
      </c>
      <c r="C112" s="3" t="s">
        <v>47</v>
      </c>
      <c r="D112" s="4" t="s">
        <v>6332</v>
      </c>
      <c r="E112" s="30" t="s">
        <v>559</v>
      </c>
      <c r="F112" s="3">
        <v>3.3</v>
      </c>
      <c r="G112" s="3">
        <v>5.5</v>
      </c>
      <c r="H112" s="3">
        <v>1</v>
      </c>
      <c r="I112" s="3">
        <f t="shared" si="5"/>
        <v>18.149999999999999</v>
      </c>
      <c r="J112" s="3" t="s">
        <v>559</v>
      </c>
      <c r="K112" s="3"/>
      <c r="L112" s="3"/>
      <c r="M112" s="5">
        <v>56250</v>
      </c>
      <c r="N112" s="6">
        <f t="shared" si="3"/>
        <v>272.25</v>
      </c>
      <c r="O112" s="6">
        <f t="shared" si="4"/>
        <v>56522.25</v>
      </c>
      <c r="P112" s="33" t="s">
        <v>6560</v>
      </c>
    </row>
    <row r="113" spans="1:16" ht="127.5">
      <c r="A113" s="3">
        <v>9927</v>
      </c>
      <c r="B113" s="3" t="s">
        <v>6287</v>
      </c>
      <c r="C113" s="3" t="s">
        <v>47</v>
      </c>
      <c r="D113" s="4" t="s">
        <v>6333</v>
      </c>
      <c r="E113" s="30" t="s">
        <v>559</v>
      </c>
      <c r="F113" s="3">
        <v>3.3</v>
      </c>
      <c r="G113" s="3">
        <v>5.5</v>
      </c>
      <c r="H113" s="3">
        <v>1</v>
      </c>
      <c r="I113" s="3">
        <f t="shared" si="5"/>
        <v>18.149999999999999</v>
      </c>
      <c r="J113" s="3" t="s">
        <v>559</v>
      </c>
      <c r="K113" s="3"/>
      <c r="L113" s="3"/>
      <c r="M113" s="5">
        <v>56250</v>
      </c>
      <c r="N113" s="6">
        <f t="shared" si="3"/>
        <v>272.25</v>
      </c>
      <c r="O113" s="6">
        <f t="shared" si="4"/>
        <v>56522.25</v>
      </c>
      <c r="P113" s="33" t="s">
        <v>6560</v>
      </c>
    </row>
    <row r="114" spans="1:16" ht="51">
      <c r="A114" s="3">
        <v>9928</v>
      </c>
      <c r="B114" s="3" t="s">
        <v>6287</v>
      </c>
      <c r="C114" s="3" t="s">
        <v>47</v>
      </c>
      <c r="D114" s="4" t="s">
        <v>6334</v>
      </c>
      <c r="E114" s="30" t="s">
        <v>559</v>
      </c>
      <c r="F114" s="3">
        <v>3.3</v>
      </c>
      <c r="G114" s="3">
        <v>5.5</v>
      </c>
      <c r="H114" s="3">
        <v>1</v>
      </c>
      <c r="I114" s="3">
        <f t="shared" si="5"/>
        <v>18.149999999999999</v>
      </c>
      <c r="J114" s="3" t="s">
        <v>559</v>
      </c>
      <c r="K114" s="3"/>
      <c r="L114" s="3"/>
      <c r="M114" s="5">
        <v>56250</v>
      </c>
      <c r="N114" s="6">
        <f t="shared" si="3"/>
        <v>272.25</v>
      </c>
      <c r="O114" s="6">
        <f t="shared" si="4"/>
        <v>56522.25</v>
      </c>
      <c r="P114" s="33" t="s">
        <v>6560</v>
      </c>
    </row>
    <row r="115" spans="1:16" ht="114.75">
      <c r="A115" s="3">
        <v>9929</v>
      </c>
      <c r="B115" s="3" t="s">
        <v>6287</v>
      </c>
      <c r="C115" s="3" t="s">
        <v>47</v>
      </c>
      <c r="D115" s="4" t="s">
        <v>6335</v>
      </c>
      <c r="E115" s="30" t="s">
        <v>559</v>
      </c>
      <c r="F115" s="3">
        <v>3.3</v>
      </c>
      <c r="G115" s="3">
        <v>5.5</v>
      </c>
      <c r="H115" s="3">
        <v>1</v>
      </c>
      <c r="I115" s="3">
        <f t="shared" si="5"/>
        <v>18.149999999999999</v>
      </c>
      <c r="J115" s="3" t="s">
        <v>559</v>
      </c>
      <c r="K115" s="3"/>
      <c r="L115" s="3"/>
      <c r="M115" s="5">
        <v>56250</v>
      </c>
      <c r="N115" s="6">
        <f t="shared" si="3"/>
        <v>272.25</v>
      </c>
      <c r="O115" s="6">
        <f t="shared" si="4"/>
        <v>56522.25</v>
      </c>
      <c r="P115" s="33" t="s">
        <v>6560</v>
      </c>
    </row>
    <row r="116" spans="1:16" ht="165.75">
      <c r="A116" s="3">
        <v>9930</v>
      </c>
      <c r="B116" s="3" t="s">
        <v>111</v>
      </c>
      <c r="C116" s="3" t="s">
        <v>112</v>
      </c>
      <c r="D116" s="4" t="s">
        <v>6336</v>
      </c>
      <c r="E116" s="30" t="s">
        <v>559</v>
      </c>
      <c r="F116" s="3">
        <v>16</v>
      </c>
      <c r="G116" s="3">
        <v>9</v>
      </c>
      <c r="H116" s="3">
        <v>1</v>
      </c>
      <c r="I116" s="3">
        <f t="shared" si="5"/>
        <v>144</v>
      </c>
      <c r="J116" s="3" t="s">
        <v>559</v>
      </c>
      <c r="K116" s="3"/>
      <c r="L116" s="3"/>
      <c r="M116" s="5">
        <v>437500</v>
      </c>
      <c r="N116" s="6">
        <f t="shared" si="3"/>
        <v>2160</v>
      </c>
      <c r="O116" s="6">
        <f t="shared" si="4"/>
        <v>439660</v>
      </c>
      <c r="P116" s="33" t="s">
        <v>6522</v>
      </c>
    </row>
    <row r="117" spans="1:16" ht="114.75">
      <c r="A117" s="3">
        <v>9931</v>
      </c>
      <c r="B117" s="3" t="s">
        <v>111</v>
      </c>
      <c r="C117" s="3" t="s">
        <v>112</v>
      </c>
      <c r="D117" s="4" t="s">
        <v>6337</v>
      </c>
      <c r="E117" s="30" t="s">
        <v>559</v>
      </c>
      <c r="F117" s="3">
        <v>16</v>
      </c>
      <c r="G117" s="3">
        <v>9</v>
      </c>
      <c r="H117" s="3">
        <v>1</v>
      </c>
      <c r="I117" s="3">
        <f t="shared" si="5"/>
        <v>144</v>
      </c>
      <c r="J117" s="3" t="s">
        <v>559</v>
      </c>
      <c r="K117" s="3"/>
      <c r="L117" s="3"/>
      <c r="M117" s="5">
        <v>437500</v>
      </c>
      <c r="N117" s="6">
        <f t="shared" si="3"/>
        <v>2160</v>
      </c>
      <c r="O117" s="6">
        <f t="shared" si="4"/>
        <v>439660</v>
      </c>
      <c r="P117" s="33" t="s">
        <v>6522</v>
      </c>
    </row>
    <row r="118" spans="1:16" ht="63.75">
      <c r="A118" s="3">
        <v>9932</v>
      </c>
      <c r="B118" s="3" t="s">
        <v>3641</v>
      </c>
      <c r="C118" s="3" t="s">
        <v>6338</v>
      </c>
      <c r="D118" s="4" t="s">
        <v>6339</v>
      </c>
      <c r="E118" s="30" t="s">
        <v>559</v>
      </c>
      <c r="F118" s="3">
        <v>3</v>
      </c>
      <c r="G118" s="3">
        <v>6</v>
      </c>
      <c r="H118" s="3">
        <v>42</v>
      </c>
      <c r="I118" s="3">
        <f t="shared" si="5"/>
        <v>756</v>
      </c>
      <c r="J118" s="3" t="s">
        <v>559</v>
      </c>
      <c r="K118" s="3"/>
      <c r="L118" s="3"/>
      <c r="M118" s="5">
        <v>630000</v>
      </c>
      <c r="N118" s="6">
        <f t="shared" si="3"/>
        <v>11340</v>
      </c>
      <c r="O118" s="6">
        <f t="shared" si="4"/>
        <v>641340</v>
      </c>
      <c r="P118" s="33" t="s">
        <v>6540</v>
      </c>
    </row>
    <row r="119" spans="1:16" ht="63.75">
      <c r="A119" s="3">
        <v>9933</v>
      </c>
      <c r="B119" s="3" t="s">
        <v>3641</v>
      </c>
      <c r="C119" s="3" t="s">
        <v>6338</v>
      </c>
      <c r="D119" s="4" t="s">
        <v>6340</v>
      </c>
      <c r="E119" s="30" t="s">
        <v>559</v>
      </c>
      <c r="F119" s="3">
        <v>19</v>
      </c>
      <c r="G119" s="3">
        <v>8</v>
      </c>
      <c r="H119" s="3">
        <v>1</v>
      </c>
      <c r="I119" s="3">
        <f t="shared" si="5"/>
        <v>152</v>
      </c>
      <c r="J119" s="3" t="s">
        <v>559</v>
      </c>
      <c r="K119" s="3"/>
      <c r="L119" s="3"/>
      <c r="M119" s="5">
        <v>93750</v>
      </c>
      <c r="N119" s="6">
        <f t="shared" si="3"/>
        <v>2280</v>
      </c>
      <c r="O119" s="6">
        <f t="shared" si="4"/>
        <v>96030</v>
      </c>
      <c r="P119" s="33" t="s">
        <v>6540</v>
      </c>
    </row>
    <row r="120" spans="1:16" ht="51">
      <c r="A120" s="3">
        <v>9934</v>
      </c>
      <c r="B120" s="3" t="s">
        <v>3641</v>
      </c>
      <c r="C120" s="3" t="s">
        <v>6338</v>
      </c>
      <c r="D120" s="4" t="s">
        <v>6341</v>
      </c>
      <c r="E120" s="30" t="s">
        <v>559</v>
      </c>
      <c r="F120" s="3">
        <v>14</v>
      </c>
      <c r="G120" s="3">
        <v>8</v>
      </c>
      <c r="H120" s="3">
        <v>1</v>
      </c>
      <c r="I120" s="3">
        <f t="shared" si="5"/>
        <v>112</v>
      </c>
      <c r="J120" s="3" t="s">
        <v>559</v>
      </c>
      <c r="K120" s="3"/>
      <c r="L120" s="3"/>
      <c r="M120" s="5">
        <v>87500</v>
      </c>
      <c r="N120" s="6">
        <f t="shared" si="3"/>
        <v>1680</v>
      </c>
      <c r="O120" s="6">
        <f t="shared" si="4"/>
        <v>89180</v>
      </c>
      <c r="P120" s="33" t="s">
        <v>6540</v>
      </c>
    </row>
    <row r="121" spans="1:16" ht="51">
      <c r="A121" s="3">
        <v>9935</v>
      </c>
      <c r="B121" s="3" t="s">
        <v>3641</v>
      </c>
      <c r="C121" s="3" t="s">
        <v>6338</v>
      </c>
      <c r="D121" s="4" t="s">
        <v>6342</v>
      </c>
      <c r="E121" s="30" t="s">
        <v>559</v>
      </c>
      <c r="F121" s="3">
        <v>12</v>
      </c>
      <c r="G121" s="3">
        <v>8</v>
      </c>
      <c r="H121" s="3">
        <v>1</v>
      </c>
      <c r="I121" s="3">
        <f t="shared" si="5"/>
        <v>96</v>
      </c>
      <c r="J121" s="3" t="s">
        <v>559</v>
      </c>
      <c r="K121" s="3"/>
      <c r="L121" s="3"/>
      <c r="M121" s="5">
        <v>81250</v>
      </c>
      <c r="N121" s="6">
        <f t="shared" si="3"/>
        <v>1440</v>
      </c>
      <c r="O121" s="6">
        <f t="shared" si="4"/>
        <v>82690</v>
      </c>
      <c r="P121" s="33" t="s">
        <v>6540</v>
      </c>
    </row>
    <row r="122" spans="1:16" ht="25.5">
      <c r="A122" s="3">
        <v>9936</v>
      </c>
      <c r="B122" s="3" t="s">
        <v>642</v>
      </c>
      <c r="C122" s="3" t="s">
        <v>643</v>
      </c>
      <c r="D122" s="4" t="s">
        <v>6343</v>
      </c>
      <c r="E122" s="30" t="s">
        <v>559</v>
      </c>
      <c r="F122" s="3">
        <v>25</v>
      </c>
      <c r="G122" s="3">
        <v>10</v>
      </c>
      <c r="H122" s="3">
        <v>1</v>
      </c>
      <c r="I122" s="3">
        <f t="shared" si="5"/>
        <v>250</v>
      </c>
      <c r="J122" s="3" t="s">
        <v>559</v>
      </c>
      <c r="K122" s="3"/>
      <c r="L122" s="3"/>
      <c r="M122" s="5">
        <v>50000</v>
      </c>
      <c r="N122" s="6">
        <f t="shared" si="3"/>
        <v>3750</v>
      </c>
      <c r="O122" s="6">
        <f t="shared" si="4"/>
        <v>53750</v>
      </c>
      <c r="P122" s="33" t="s">
        <v>6509</v>
      </c>
    </row>
    <row r="123" spans="1:16" ht="76.5">
      <c r="A123" s="3">
        <v>9937</v>
      </c>
      <c r="B123" s="3" t="s">
        <v>642</v>
      </c>
      <c r="C123" s="3" t="s">
        <v>643</v>
      </c>
      <c r="D123" s="4" t="s">
        <v>6344</v>
      </c>
      <c r="E123" s="30" t="s">
        <v>559</v>
      </c>
      <c r="F123" s="3">
        <v>25</v>
      </c>
      <c r="G123" s="3">
        <v>10</v>
      </c>
      <c r="H123" s="3">
        <v>1</v>
      </c>
      <c r="I123" s="3">
        <f t="shared" si="5"/>
        <v>250</v>
      </c>
      <c r="J123" s="3" t="s">
        <v>559</v>
      </c>
      <c r="K123" s="3"/>
      <c r="L123" s="3"/>
      <c r="M123" s="5">
        <v>50000</v>
      </c>
      <c r="N123" s="6">
        <f t="shared" si="3"/>
        <v>3750</v>
      </c>
      <c r="O123" s="6">
        <f t="shared" si="4"/>
        <v>53750</v>
      </c>
      <c r="P123" s="33" t="s">
        <v>6509</v>
      </c>
    </row>
    <row r="124" spans="1:16" ht="63.75">
      <c r="A124" s="3">
        <v>9938</v>
      </c>
      <c r="B124" s="3" t="s">
        <v>642</v>
      </c>
      <c r="C124" s="3" t="s">
        <v>643</v>
      </c>
      <c r="D124" s="4" t="s">
        <v>6345</v>
      </c>
      <c r="E124" s="30" t="s">
        <v>559</v>
      </c>
      <c r="F124" s="3">
        <v>25</v>
      </c>
      <c r="G124" s="3">
        <v>10</v>
      </c>
      <c r="H124" s="3">
        <v>1</v>
      </c>
      <c r="I124" s="3">
        <f t="shared" si="5"/>
        <v>250</v>
      </c>
      <c r="J124" s="3" t="s">
        <v>559</v>
      </c>
      <c r="K124" s="3"/>
      <c r="L124" s="3"/>
      <c r="M124" s="5">
        <v>50000</v>
      </c>
      <c r="N124" s="6">
        <f t="shared" si="3"/>
        <v>3750</v>
      </c>
      <c r="O124" s="6">
        <f t="shared" si="4"/>
        <v>53750</v>
      </c>
      <c r="P124" s="33" t="s">
        <v>6509</v>
      </c>
    </row>
    <row r="125" spans="1:16" ht="51">
      <c r="A125" s="3">
        <v>9939</v>
      </c>
      <c r="B125" s="3" t="s">
        <v>642</v>
      </c>
      <c r="C125" s="3" t="s">
        <v>643</v>
      </c>
      <c r="D125" s="4" t="s">
        <v>6346</v>
      </c>
      <c r="E125" s="30" t="s">
        <v>559</v>
      </c>
      <c r="F125" s="3">
        <v>25</v>
      </c>
      <c r="G125" s="3">
        <v>10</v>
      </c>
      <c r="H125" s="3">
        <v>1</v>
      </c>
      <c r="I125" s="3">
        <f t="shared" si="5"/>
        <v>250</v>
      </c>
      <c r="J125" s="3" t="s">
        <v>559</v>
      </c>
      <c r="K125" s="3"/>
      <c r="L125" s="3"/>
      <c r="M125" s="5">
        <v>50000</v>
      </c>
      <c r="N125" s="6">
        <f t="shared" si="3"/>
        <v>3750</v>
      </c>
      <c r="O125" s="6">
        <f t="shared" si="4"/>
        <v>53750</v>
      </c>
      <c r="P125" s="33" t="s">
        <v>6509</v>
      </c>
    </row>
    <row r="126" spans="1:16" ht="63.75">
      <c r="A126" s="3">
        <v>9940</v>
      </c>
      <c r="B126" s="3" t="s">
        <v>642</v>
      </c>
      <c r="C126" s="3" t="s">
        <v>643</v>
      </c>
      <c r="D126" s="4" t="s">
        <v>6347</v>
      </c>
      <c r="E126" s="30" t="s">
        <v>559</v>
      </c>
      <c r="F126" s="3">
        <v>25</v>
      </c>
      <c r="G126" s="3">
        <v>10</v>
      </c>
      <c r="H126" s="3">
        <v>1</v>
      </c>
      <c r="I126" s="3">
        <f t="shared" si="5"/>
        <v>250</v>
      </c>
      <c r="J126" s="3" t="s">
        <v>559</v>
      </c>
      <c r="K126" s="3"/>
      <c r="L126" s="3"/>
      <c r="M126" s="5">
        <v>50000</v>
      </c>
      <c r="N126" s="6">
        <f t="shared" si="3"/>
        <v>3750</v>
      </c>
      <c r="O126" s="6">
        <f t="shared" si="4"/>
        <v>53750</v>
      </c>
      <c r="P126" s="33" t="s">
        <v>6509</v>
      </c>
    </row>
    <row r="127" spans="1:16" ht="76.5">
      <c r="A127" s="3">
        <v>9941</v>
      </c>
      <c r="B127" s="3" t="s">
        <v>642</v>
      </c>
      <c r="C127" s="3" t="s">
        <v>643</v>
      </c>
      <c r="D127" s="4" t="s">
        <v>6348</v>
      </c>
      <c r="E127" s="30" t="s">
        <v>559</v>
      </c>
      <c r="F127" s="3">
        <v>25</v>
      </c>
      <c r="G127" s="3">
        <v>10</v>
      </c>
      <c r="H127" s="3">
        <v>1</v>
      </c>
      <c r="I127" s="3">
        <f t="shared" si="5"/>
        <v>250</v>
      </c>
      <c r="J127" s="3" t="s">
        <v>559</v>
      </c>
      <c r="K127" s="3"/>
      <c r="L127" s="3"/>
      <c r="M127" s="5">
        <v>50000</v>
      </c>
      <c r="N127" s="6">
        <f t="shared" si="3"/>
        <v>3750</v>
      </c>
      <c r="O127" s="6">
        <f t="shared" si="4"/>
        <v>53750</v>
      </c>
      <c r="P127" s="33" t="s">
        <v>6509</v>
      </c>
    </row>
    <row r="128" spans="1:16" ht="76.5">
      <c r="A128" s="3">
        <v>9942</v>
      </c>
      <c r="B128" s="3" t="s">
        <v>642</v>
      </c>
      <c r="C128" s="3" t="s">
        <v>643</v>
      </c>
      <c r="D128" s="4" t="s">
        <v>6349</v>
      </c>
      <c r="E128" s="30" t="s">
        <v>559</v>
      </c>
      <c r="F128" s="3">
        <v>25</v>
      </c>
      <c r="G128" s="3">
        <v>10</v>
      </c>
      <c r="H128" s="3">
        <v>1</v>
      </c>
      <c r="I128" s="3">
        <f t="shared" si="5"/>
        <v>250</v>
      </c>
      <c r="J128" s="3" t="s">
        <v>559</v>
      </c>
      <c r="K128" s="3"/>
      <c r="L128" s="3"/>
      <c r="M128" s="5">
        <v>50000</v>
      </c>
      <c r="N128" s="6">
        <f t="shared" si="3"/>
        <v>3750</v>
      </c>
      <c r="O128" s="6">
        <f t="shared" si="4"/>
        <v>53750</v>
      </c>
      <c r="P128" s="33" t="s">
        <v>6509</v>
      </c>
    </row>
    <row r="129" spans="1:16" ht="63.75">
      <c r="A129" s="3">
        <v>9943</v>
      </c>
      <c r="B129" s="3" t="s">
        <v>642</v>
      </c>
      <c r="C129" s="3" t="s">
        <v>643</v>
      </c>
      <c r="D129" s="4" t="s">
        <v>6350</v>
      </c>
      <c r="E129" s="30" t="s">
        <v>559</v>
      </c>
      <c r="F129" s="3">
        <v>25</v>
      </c>
      <c r="G129" s="3">
        <v>10</v>
      </c>
      <c r="H129" s="3">
        <v>1</v>
      </c>
      <c r="I129" s="3">
        <f t="shared" si="5"/>
        <v>250</v>
      </c>
      <c r="J129" s="3" t="s">
        <v>559</v>
      </c>
      <c r="K129" s="3"/>
      <c r="L129" s="3"/>
      <c r="M129" s="5">
        <v>50000</v>
      </c>
      <c r="N129" s="6">
        <f t="shared" ref="N129:N192" si="6">+I129*15</f>
        <v>3750</v>
      </c>
      <c r="O129" s="6">
        <f t="shared" ref="O129:O192" si="7">+M129+N129</f>
        <v>53750</v>
      </c>
      <c r="P129" s="33" t="s">
        <v>6509</v>
      </c>
    </row>
    <row r="130" spans="1:16" ht="89.25">
      <c r="A130" s="3">
        <v>9944</v>
      </c>
      <c r="B130" s="3" t="s">
        <v>642</v>
      </c>
      <c r="C130" s="3" t="s">
        <v>643</v>
      </c>
      <c r="D130" s="4" t="s">
        <v>6351</v>
      </c>
      <c r="E130" s="30" t="s">
        <v>559</v>
      </c>
      <c r="F130" s="3">
        <v>25</v>
      </c>
      <c r="G130" s="3">
        <v>10</v>
      </c>
      <c r="H130" s="3">
        <v>1</v>
      </c>
      <c r="I130" s="3">
        <f t="shared" ref="I130:I193" si="8">+F130*G130*H130</f>
        <v>250</v>
      </c>
      <c r="J130" s="3" t="s">
        <v>559</v>
      </c>
      <c r="K130" s="3"/>
      <c r="L130" s="3"/>
      <c r="M130" s="5">
        <v>50000</v>
      </c>
      <c r="N130" s="6">
        <f t="shared" si="6"/>
        <v>3750</v>
      </c>
      <c r="O130" s="6">
        <f t="shared" si="7"/>
        <v>53750</v>
      </c>
      <c r="P130" s="33" t="s">
        <v>6509</v>
      </c>
    </row>
    <row r="131" spans="1:16" ht="89.25">
      <c r="A131" s="3">
        <v>9945</v>
      </c>
      <c r="B131" s="3" t="s">
        <v>642</v>
      </c>
      <c r="C131" s="3" t="s">
        <v>643</v>
      </c>
      <c r="D131" s="4" t="s">
        <v>6352</v>
      </c>
      <c r="E131" s="30" t="s">
        <v>559</v>
      </c>
      <c r="F131" s="3">
        <v>25</v>
      </c>
      <c r="G131" s="3">
        <v>10</v>
      </c>
      <c r="H131" s="3">
        <v>1</v>
      </c>
      <c r="I131" s="3">
        <f t="shared" si="8"/>
        <v>250</v>
      </c>
      <c r="J131" s="3" t="s">
        <v>559</v>
      </c>
      <c r="K131" s="3"/>
      <c r="L131" s="3"/>
      <c r="M131" s="5">
        <v>50000</v>
      </c>
      <c r="N131" s="6">
        <f t="shared" si="6"/>
        <v>3750</v>
      </c>
      <c r="O131" s="6">
        <f t="shared" si="7"/>
        <v>53750</v>
      </c>
      <c r="P131" s="33" t="s">
        <v>6509</v>
      </c>
    </row>
    <row r="132" spans="1:16" ht="89.25">
      <c r="A132" s="3">
        <v>9946</v>
      </c>
      <c r="B132" s="3" t="s">
        <v>642</v>
      </c>
      <c r="C132" s="3" t="s">
        <v>643</v>
      </c>
      <c r="D132" s="4" t="s">
        <v>6353</v>
      </c>
      <c r="E132" s="30" t="s">
        <v>559</v>
      </c>
      <c r="F132" s="3">
        <v>25</v>
      </c>
      <c r="G132" s="3">
        <v>10</v>
      </c>
      <c r="H132" s="3">
        <v>1</v>
      </c>
      <c r="I132" s="3">
        <f t="shared" si="8"/>
        <v>250</v>
      </c>
      <c r="J132" s="3" t="s">
        <v>559</v>
      </c>
      <c r="K132" s="3"/>
      <c r="L132" s="3"/>
      <c r="M132" s="5">
        <v>50000</v>
      </c>
      <c r="N132" s="6">
        <f t="shared" si="6"/>
        <v>3750</v>
      </c>
      <c r="O132" s="6">
        <f t="shared" si="7"/>
        <v>53750</v>
      </c>
      <c r="P132" s="33" t="s">
        <v>6509</v>
      </c>
    </row>
    <row r="133" spans="1:16" ht="76.5">
      <c r="A133" s="3">
        <v>9947</v>
      </c>
      <c r="B133" s="3" t="s">
        <v>642</v>
      </c>
      <c r="C133" s="3" t="s">
        <v>643</v>
      </c>
      <c r="D133" s="4" t="s">
        <v>6354</v>
      </c>
      <c r="E133" s="30" t="s">
        <v>559</v>
      </c>
      <c r="F133" s="3">
        <v>25</v>
      </c>
      <c r="G133" s="3">
        <v>10</v>
      </c>
      <c r="H133" s="3">
        <v>1</v>
      </c>
      <c r="I133" s="3">
        <f t="shared" si="8"/>
        <v>250</v>
      </c>
      <c r="J133" s="3" t="s">
        <v>559</v>
      </c>
      <c r="K133" s="3"/>
      <c r="L133" s="3"/>
      <c r="M133" s="5">
        <v>50000</v>
      </c>
      <c r="N133" s="6">
        <f t="shared" si="6"/>
        <v>3750</v>
      </c>
      <c r="O133" s="6">
        <f t="shared" si="7"/>
        <v>53750</v>
      </c>
      <c r="P133" s="33" t="s">
        <v>6509</v>
      </c>
    </row>
    <row r="134" spans="1:16" ht="76.5">
      <c r="A134" s="3">
        <v>9948</v>
      </c>
      <c r="B134" s="3" t="s">
        <v>642</v>
      </c>
      <c r="C134" s="3" t="s">
        <v>643</v>
      </c>
      <c r="D134" s="4" t="s">
        <v>6355</v>
      </c>
      <c r="E134" s="30" t="s">
        <v>559</v>
      </c>
      <c r="F134" s="3">
        <v>25</v>
      </c>
      <c r="G134" s="3">
        <v>10</v>
      </c>
      <c r="H134" s="3">
        <v>1</v>
      </c>
      <c r="I134" s="3">
        <f t="shared" si="8"/>
        <v>250</v>
      </c>
      <c r="J134" s="3" t="s">
        <v>559</v>
      </c>
      <c r="K134" s="3"/>
      <c r="L134" s="3"/>
      <c r="M134" s="5">
        <v>50000</v>
      </c>
      <c r="N134" s="6">
        <f t="shared" si="6"/>
        <v>3750</v>
      </c>
      <c r="O134" s="6">
        <f t="shared" si="7"/>
        <v>53750</v>
      </c>
      <c r="P134" s="33" t="s">
        <v>6509</v>
      </c>
    </row>
    <row r="135" spans="1:16" ht="51">
      <c r="A135" s="3">
        <v>9949</v>
      </c>
      <c r="B135" s="3" t="s">
        <v>642</v>
      </c>
      <c r="C135" s="3" t="s">
        <v>643</v>
      </c>
      <c r="D135" s="4" t="s">
        <v>6356</v>
      </c>
      <c r="E135" s="30" t="s">
        <v>559</v>
      </c>
      <c r="F135" s="3">
        <v>25</v>
      </c>
      <c r="G135" s="3">
        <v>10</v>
      </c>
      <c r="H135" s="3">
        <v>1</v>
      </c>
      <c r="I135" s="3">
        <f t="shared" si="8"/>
        <v>250</v>
      </c>
      <c r="J135" s="3" t="s">
        <v>559</v>
      </c>
      <c r="K135" s="3"/>
      <c r="L135" s="3"/>
      <c r="M135" s="5">
        <v>50000</v>
      </c>
      <c r="N135" s="6">
        <f t="shared" si="6"/>
        <v>3750</v>
      </c>
      <c r="O135" s="6">
        <f t="shared" si="7"/>
        <v>53750</v>
      </c>
      <c r="P135" s="33" t="s">
        <v>6509</v>
      </c>
    </row>
    <row r="136" spans="1:16" ht="63.75">
      <c r="A136" s="3">
        <v>9950</v>
      </c>
      <c r="B136" s="3" t="s">
        <v>642</v>
      </c>
      <c r="C136" s="3" t="s">
        <v>643</v>
      </c>
      <c r="D136" s="4" t="s">
        <v>6357</v>
      </c>
      <c r="E136" s="30" t="s">
        <v>559</v>
      </c>
      <c r="F136" s="3">
        <v>25</v>
      </c>
      <c r="G136" s="3">
        <v>10</v>
      </c>
      <c r="H136" s="3">
        <v>1</v>
      </c>
      <c r="I136" s="3">
        <f t="shared" si="8"/>
        <v>250</v>
      </c>
      <c r="J136" s="3" t="s">
        <v>559</v>
      </c>
      <c r="K136" s="3"/>
      <c r="L136" s="3"/>
      <c r="M136" s="5">
        <v>50000</v>
      </c>
      <c r="N136" s="6">
        <f t="shared" si="6"/>
        <v>3750</v>
      </c>
      <c r="O136" s="6">
        <f t="shared" si="7"/>
        <v>53750</v>
      </c>
      <c r="P136" s="33" t="s">
        <v>6509</v>
      </c>
    </row>
    <row r="137" spans="1:16" ht="51">
      <c r="A137" s="3">
        <v>9951</v>
      </c>
      <c r="B137" s="3" t="s">
        <v>642</v>
      </c>
      <c r="C137" s="3" t="s">
        <v>643</v>
      </c>
      <c r="D137" s="4" t="s">
        <v>6358</v>
      </c>
      <c r="E137" s="30" t="s">
        <v>559</v>
      </c>
      <c r="F137" s="3">
        <v>25</v>
      </c>
      <c r="G137" s="3">
        <v>10</v>
      </c>
      <c r="H137" s="3">
        <v>1</v>
      </c>
      <c r="I137" s="3">
        <f t="shared" si="8"/>
        <v>250</v>
      </c>
      <c r="J137" s="3" t="s">
        <v>559</v>
      </c>
      <c r="K137" s="3"/>
      <c r="L137" s="3"/>
      <c r="M137" s="5">
        <v>50000</v>
      </c>
      <c r="N137" s="6">
        <f t="shared" si="6"/>
        <v>3750</v>
      </c>
      <c r="O137" s="6">
        <f t="shared" si="7"/>
        <v>53750</v>
      </c>
      <c r="P137" s="33" t="s">
        <v>6509</v>
      </c>
    </row>
    <row r="138" spans="1:16" ht="51">
      <c r="A138" s="3">
        <v>9952</v>
      </c>
      <c r="B138" s="3" t="s">
        <v>642</v>
      </c>
      <c r="C138" s="3" t="s">
        <v>643</v>
      </c>
      <c r="D138" s="4" t="s">
        <v>6359</v>
      </c>
      <c r="E138" s="30" t="s">
        <v>559</v>
      </c>
      <c r="F138" s="3">
        <v>25</v>
      </c>
      <c r="G138" s="3">
        <v>10</v>
      </c>
      <c r="H138" s="3">
        <v>1</v>
      </c>
      <c r="I138" s="3">
        <f t="shared" si="8"/>
        <v>250</v>
      </c>
      <c r="J138" s="3" t="s">
        <v>559</v>
      </c>
      <c r="K138" s="3"/>
      <c r="L138" s="3"/>
      <c r="M138" s="5">
        <v>50000</v>
      </c>
      <c r="N138" s="6">
        <f t="shared" si="6"/>
        <v>3750</v>
      </c>
      <c r="O138" s="6">
        <f t="shared" si="7"/>
        <v>53750</v>
      </c>
      <c r="P138" s="33" t="s">
        <v>6509</v>
      </c>
    </row>
    <row r="139" spans="1:16" ht="51">
      <c r="A139" s="3">
        <v>9953</v>
      </c>
      <c r="B139" s="3" t="s">
        <v>642</v>
      </c>
      <c r="C139" s="3" t="s">
        <v>643</v>
      </c>
      <c r="D139" s="4" t="s">
        <v>6360</v>
      </c>
      <c r="E139" s="30" t="s">
        <v>559</v>
      </c>
      <c r="F139" s="3">
        <v>25</v>
      </c>
      <c r="G139" s="3">
        <v>10</v>
      </c>
      <c r="H139" s="3">
        <v>1</v>
      </c>
      <c r="I139" s="3">
        <f t="shared" si="8"/>
        <v>250</v>
      </c>
      <c r="J139" s="3" t="s">
        <v>559</v>
      </c>
      <c r="K139" s="3"/>
      <c r="L139" s="3"/>
      <c r="M139" s="5">
        <v>50000</v>
      </c>
      <c r="N139" s="6">
        <f t="shared" si="6"/>
        <v>3750</v>
      </c>
      <c r="O139" s="6">
        <f t="shared" si="7"/>
        <v>53750</v>
      </c>
      <c r="P139" s="33" t="s">
        <v>6509</v>
      </c>
    </row>
    <row r="140" spans="1:16" ht="25.5">
      <c r="A140" s="3">
        <v>9954</v>
      </c>
      <c r="B140" s="3" t="s">
        <v>642</v>
      </c>
      <c r="C140" s="3" t="s">
        <v>643</v>
      </c>
      <c r="D140" s="4" t="s">
        <v>6361</v>
      </c>
      <c r="E140" s="30" t="s">
        <v>559</v>
      </c>
      <c r="F140" s="3">
        <v>25</v>
      </c>
      <c r="G140" s="3">
        <v>10</v>
      </c>
      <c r="H140" s="3">
        <v>1</v>
      </c>
      <c r="I140" s="3">
        <f t="shared" si="8"/>
        <v>250</v>
      </c>
      <c r="J140" s="3" t="s">
        <v>559</v>
      </c>
      <c r="K140" s="3"/>
      <c r="L140" s="3"/>
      <c r="M140" s="5">
        <v>50000</v>
      </c>
      <c r="N140" s="6">
        <f t="shared" si="6"/>
        <v>3750</v>
      </c>
      <c r="O140" s="6">
        <f t="shared" si="7"/>
        <v>53750</v>
      </c>
      <c r="P140" s="33" t="s">
        <v>6509</v>
      </c>
    </row>
    <row r="141" spans="1:16" ht="38.25">
      <c r="A141" s="3">
        <v>9955</v>
      </c>
      <c r="B141" s="3" t="s">
        <v>642</v>
      </c>
      <c r="C141" s="3" t="s">
        <v>643</v>
      </c>
      <c r="D141" s="4" t="s">
        <v>6362</v>
      </c>
      <c r="E141" s="30" t="s">
        <v>559</v>
      </c>
      <c r="F141" s="3">
        <v>25</v>
      </c>
      <c r="G141" s="3">
        <v>10</v>
      </c>
      <c r="H141" s="3">
        <v>1</v>
      </c>
      <c r="I141" s="3">
        <f t="shared" si="8"/>
        <v>250</v>
      </c>
      <c r="J141" s="3" t="s">
        <v>559</v>
      </c>
      <c r="K141" s="3"/>
      <c r="L141" s="3"/>
      <c r="M141" s="5">
        <v>50000</v>
      </c>
      <c r="N141" s="6">
        <f t="shared" si="6"/>
        <v>3750</v>
      </c>
      <c r="O141" s="6">
        <f t="shared" si="7"/>
        <v>53750</v>
      </c>
      <c r="P141" s="33" t="s">
        <v>6509</v>
      </c>
    </row>
    <row r="142" spans="1:16" ht="76.5">
      <c r="A142" s="3">
        <v>9956</v>
      </c>
      <c r="B142" s="3" t="s">
        <v>642</v>
      </c>
      <c r="C142" s="3" t="s">
        <v>643</v>
      </c>
      <c r="D142" s="4" t="s">
        <v>6363</v>
      </c>
      <c r="E142" s="30" t="s">
        <v>559</v>
      </c>
      <c r="F142" s="3">
        <v>25</v>
      </c>
      <c r="G142" s="3">
        <v>10</v>
      </c>
      <c r="H142" s="3">
        <v>1</v>
      </c>
      <c r="I142" s="3">
        <f t="shared" si="8"/>
        <v>250</v>
      </c>
      <c r="J142" s="3" t="s">
        <v>559</v>
      </c>
      <c r="K142" s="3"/>
      <c r="L142" s="3"/>
      <c r="M142" s="5">
        <v>50000</v>
      </c>
      <c r="N142" s="6">
        <f t="shared" si="6"/>
        <v>3750</v>
      </c>
      <c r="O142" s="6">
        <f t="shared" si="7"/>
        <v>53750</v>
      </c>
      <c r="P142" s="33" t="s">
        <v>6509</v>
      </c>
    </row>
    <row r="143" spans="1:16" ht="25.5">
      <c r="A143" s="3">
        <v>9957</v>
      </c>
      <c r="B143" s="3" t="s">
        <v>642</v>
      </c>
      <c r="C143" s="3" t="s">
        <v>643</v>
      </c>
      <c r="D143" s="4" t="s">
        <v>6364</v>
      </c>
      <c r="E143" s="30" t="s">
        <v>559</v>
      </c>
      <c r="F143" s="3">
        <v>25</v>
      </c>
      <c r="G143" s="3">
        <v>10</v>
      </c>
      <c r="H143" s="3">
        <v>1</v>
      </c>
      <c r="I143" s="3">
        <f t="shared" si="8"/>
        <v>250</v>
      </c>
      <c r="J143" s="3" t="s">
        <v>559</v>
      </c>
      <c r="K143" s="3"/>
      <c r="L143" s="3"/>
      <c r="M143" s="5">
        <v>50000</v>
      </c>
      <c r="N143" s="6">
        <f t="shared" si="6"/>
        <v>3750</v>
      </c>
      <c r="O143" s="6">
        <f t="shared" si="7"/>
        <v>53750</v>
      </c>
      <c r="P143" s="33" t="s">
        <v>6509</v>
      </c>
    </row>
    <row r="144" spans="1:16" ht="25.5">
      <c r="A144" s="3">
        <v>9958</v>
      </c>
      <c r="B144" s="3" t="s">
        <v>642</v>
      </c>
      <c r="C144" s="3" t="s">
        <v>643</v>
      </c>
      <c r="D144" s="4" t="s">
        <v>6365</v>
      </c>
      <c r="E144" s="30" t="s">
        <v>559</v>
      </c>
      <c r="F144" s="3">
        <v>25</v>
      </c>
      <c r="G144" s="3">
        <v>10</v>
      </c>
      <c r="H144" s="3">
        <v>1</v>
      </c>
      <c r="I144" s="3">
        <f t="shared" si="8"/>
        <v>250</v>
      </c>
      <c r="J144" s="3" t="s">
        <v>559</v>
      </c>
      <c r="K144" s="3"/>
      <c r="L144" s="3"/>
      <c r="M144" s="5">
        <v>50000</v>
      </c>
      <c r="N144" s="6">
        <f t="shared" si="6"/>
        <v>3750</v>
      </c>
      <c r="O144" s="6">
        <f t="shared" si="7"/>
        <v>53750</v>
      </c>
      <c r="P144" s="33" t="s">
        <v>6509</v>
      </c>
    </row>
    <row r="145" spans="1:16" ht="63.75">
      <c r="A145" s="3">
        <v>9959</v>
      </c>
      <c r="B145" s="3" t="s">
        <v>642</v>
      </c>
      <c r="C145" s="3" t="s">
        <v>643</v>
      </c>
      <c r="D145" s="4" t="s">
        <v>6366</v>
      </c>
      <c r="E145" s="30" t="s">
        <v>559</v>
      </c>
      <c r="F145" s="3">
        <v>25</v>
      </c>
      <c r="G145" s="3">
        <v>10</v>
      </c>
      <c r="H145" s="3">
        <v>1</v>
      </c>
      <c r="I145" s="3">
        <f t="shared" si="8"/>
        <v>250</v>
      </c>
      <c r="J145" s="3" t="s">
        <v>559</v>
      </c>
      <c r="K145" s="3"/>
      <c r="L145" s="3"/>
      <c r="M145" s="5">
        <v>50000</v>
      </c>
      <c r="N145" s="6">
        <f t="shared" si="6"/>
        <v>3750</v>
      </c>
      <c r="O145" s="6">
        <f t="shared" si="7"/>
        <v>53750</v>
      </c>
      <c r="P145" s="33" t="s">
        <v>6509</v>
      </c>
    </row>
    <row r="146" spans="1:16" ht="89.25">
      <c r="A146" s="3">
        <v>9960</v>
      </c>
      <c r="B146" s="3" t="s">
        <v>642</v>
      </c>
      <c r="C146" s="3" t="s">
        <v>643</v>
      </c>
      <c r="D146" s="4" t="s">
        <v>6367</v>
      </c>
      <c r="E146" s="30" t="s">
        <v>559</v>
      </c>
      <c r="F146" s="3">
        <v>25</v>
      </c>
      <c r="G146" s="3">
        <v>10</v>
      </c>
      <c r="H146" s="3">
        <v>1</v>
      </c>
      <c r="I146" s="3">
        <f t="shared" si="8"/>
        <v>250</v>
      </c>
      <c r="J146" s="3" t="s">
        <v>559</v>
      </c>
      <c r="K146" s="3"/>
      <c r="L146" s="3"/>
      <c r="M146" s="5">
        <v>50000</v>
      </c>
      <c r="N146" s="6">
        <f t="shared" si="6"/>
        <v>3750</v>
      </c>
      <c r="O146" s="6">
        <f t="shared" si="7"/>
        <v>53750</v>
      </c>
      <c r="P146" s="33" t="s">
        <v>6509</v>
      </c>
    </row>
    <row r="147" spans="1:16" ht="76.5">
      <c r="A147" s="3">
        <v>9961</v>
      </c>
      <c r="B147" s="3" t="s">
        <v>642</v>
      </c>
      <c r="C147" s="3" t="s">
        <v>643</v>
      </c>
      <c r="D147" s="4" t="s">
        <v>6368</v>
      </c>
      <c r="E147" s="30" t="s">
        <v>559</v>
      </c>
      <c r="F147" s="3">
        <v>25</v>
      </c>
      <c r="G147" s="3">
        <v>10</v>
      </c>
      <c r="H147" s="3">
        <v>1</v>
      </c>
      <c r="I147" s="3">
        <f t="shared" si="8"/>
        <v>250</v>
      </c>
      <c r="J147" s="3" t="s">
        <v>559</v>
      </c>
      <c r="K147" s="3"/>
      <c r="L147" s="3"/>
      <c r="M147" s="5">
        <v>50000</v>
      </c>
      <c r="N147" s="6">
        <f t="shared" si="6"/>
        <v>3750</v>
      </c>
      <c r="O147" s="6">
        <f t="shared" si="7"/>
        <v>53750</v>
      </c>
      <c r="P147" s="33" t="s">
        <v>6509</v>
      </c>
    </row>
    <row r="148" spans="1:16" ht="51">
      <c r="A148" s="3">
        <v>9962</v>
      </c>
      <c r="B148" s="3" t="s">
        <v>642</v>
      </c>
      <c r="C148" s="3" t="s">
        <v>643</v>
      </c>
      <c r="D148" s="4" t="s">
        <v>6369</v>
      </c>
      <c r="E148" s="30" t="s">
        <v>559</v>
      </c>
      <c r="F148" s="3">
        <v>25</v>
      </c>
      <c r="G148" s="3">
        <v>10</v>
      </c>
      <c r="H148" s="3">
        <v>1</v>
      </c>
      <c r="I148" s="3">
        <f t="shared" si="8"/>
        <v>250</v>
      </c>
      <c r="J148" s="3" t="s">
        <v>559</v>
      </c>
      <c r="K148" s="3"/>
      <c r="L148" s="3"/>
      <c r="M148" s="5">
        <v>50000</v>
      </c>
      <c r="N148" s="6">
        <f t="shared" si="6"/>
        <v>3750</v>
      </c>
      <c r="O148" s="6">
        <f t="shared" si="7"/>
        <v>53750</v>
      </c>
      <c r="P148" s="33" t="s">
        <v>6509</v>
      </c>
    </row>
    <row r="149" spans="1:16" ht="76.5">
      <c r="A149" s="3">
        <v>9963</v>
      </c>
      <c r="B149" s="3" t="s">
        <v>642</v>
      </c>
      <c r="C149" s="3" t="s">
        <v>643</v>
      </c>
      <c r="D149" s="4" t="s">
        <v>6370</v>
      </c>
      <c r="E149" s="30" t="s">
        <v>559</v>
      </c>
      <c r="F149" s="3">
        <v>25</v>
      </c>
      <c r="G149" s="3">
        <v>10</v>
      </c>
      <c r="H149" s="3">
        <v>1</v>
      </c>
      <c r="I149" s="3">
        <f t="shared" si="8"/>
        <v>250</v>
      </c>
      <c r="J149" s="3" t="s">
        <v>559</v>
      </c>
      <c r="K149" s="3"/>
      <c r="L149" s="3"/>
      <c r="M149" s="5">
        <v>50000</v>
      </c>
      <c r="N149" s="6">
        <f t="shared" si="6"/>
        <v>3750</v>
      </c>
      <c r="O149" s="6">
        <f t="shared" si="7"/>
        <v>53750</v>
      </c>
      <c r="P149" s="33" t="s">
        <v>6509</v>
      </c>
    </row>
    <row r="150" spans="1:16" ht="63.75">
      <c r="A150" s="3">
        <v>9964</v>
      </c>
      <c r="B150" s="3" t="s">
        <v>642</v>
      </c>
      <c r="C150" s="3" t="s">
        <v>643</v>
      </c>
      <c r="D150" s="4" t="s">
        <v>6371</v>
      </c>
      <c r="E150" s="30" t="s">
        <v>559</v>
      </c>
      <c r="F150" s="3">
        <v>25</v>
      </c>
      <c r="G150" s="3">
        <v>10</v>
      </c>
      <c r="H150" s="3">
        <v>1</v>
      </c>
      <c r="I150" s="3">
        <f t="shared" si="8"/>
        <v>250</v>
      </c>
      <c r="J150" s="3" t="s">
        <v>559</v>
      </c>
      <c r="K150" s="3"/>
      <c r="L150" s="3"/>
      <c r="M150" s="5">
        <v>50000</v>
      </c>
      <c r="N150" s="6">
        <f t="shared" si="6"/>
        <v>3750</v>
      </c>
      <c r="O150" s="6">
        <f t="shared" si="7"/>
        <v>53750</v>
      </c>
      <c r="P150" s="33" t="s">
        <v>6509</v>
      </c>
    </row>
    <row r="151" spans="1:16" ht="102">
      <c r="A151" s="3">
        <v>9965</v>
      </c>
      <c r="B151" s="3" t="s">
        <v>642</v>
      </c>
      <c r="C151" s="3" t="s">
        <v>643</v>
      </c>
      <c r="D151" s="4" t="s">
        <v>6372</v>
      </c>
      <c r="E151" s="30" t="s">
        <v>559</v>
      </c>
      <c r="F151" s="3">
        <v>25</v>
      </c>
      <c r="G151" s="3">
        <v>10</v>
      </c>
      <c r="H151" s="3">
        <v>1</v>
      </c>
      <c r="I151" s="3">
        <f t="shared" si="8"/>
        <v>250</v>
      </c>
      <c r="J151" s="3" t="s">
        <v>559</v>
      </c>
      <c r="K151" s="3"/>
      <c r="L151" s="3"/>
      <c r="M151" s="5">
        <v>50000</v>
      </c>
      <c r="N151" s="6">
        <f t="shared" si="6"/>
        <v>3750</v>
      </c>
      <c r="O151" s="6">
        <f t="shared" si="7"/>
        <v>53750</v>
      </c>
      <c r="P151" s="33" t="s">
        <v>6509</v>
      </c>
    </row>
    <row r="152" spans="1:16" ht="25.5">
      <c r="A152" s="3">
        <v>9966</v>
      </c>
      <c r="B152" s="3" t="s">
        <v>642</v>
      </c>
      <c r="C152" s="3" t="s">
        <v>643</v>
      </c>
      <c r="D152" s="4" t="s">
        <v>6373</v>
      </c>
      <c r="E152" s="30" t="s">
        <v>559</v>
      </c>
      <c r="F152" s="3">
        <v>25</v>
      </c>
      <c r="G152" s="3">
        <v>10</v>
      </c>
      <c r="H152" s="3">
        <v>1</v>
      </c>
      <c r="I152" s="3">
        <f t="shared" si="8"/>
        <v>250</v>
      </c>
      <c r="J152" s="3" t="s">
        <v>559</v>
      </c>
      <c r="K152" s="3"/>
      <c r="L152" s="3"/>
      <c r="M152" s="5">
        <v>50000</v>
      </c>
      <c r="N152" s="6">
        <f t="shared" si="6"/>
        <v>3750</v>
      </c>
      <c r="O152" s="6">
        <f t="shared" si="7"/>
        <v>53750</v>
      </c>
      <c r="P152" s="33" t="s">
        <v>6509</v>
      </c>
    </row>
    <row r="153" spans="1:16" ht="89.25">
      <c r="A153" s="3">
        <v>9967</v>
      </c>
      <c r="B153" s="3" t="s">
        <v>642</v>
      </c>
      <c r="C153" s="3" t="s">
        <v>643</v>
      </c>
      <c r="D153" s="4" t="s">
        <v>6374</v>
      </c>
      <c r="E153" s="30" t="s">
        <v>559</v>
      </c>
      <c r="F153" s="3">
        <v>25</v>
      </c>
      <c r="G153" s="3">
        <v>10</v>
      </c>
      <c r="H153" s="3">
        <v>1</v>
      </c>
      <c r="I153" s="3">
        <f t="shared" si="8"/>
        <v>250</v>
      </c>
      <c r="J153" s="3" t="s">
        <v>559</v>
      </c>
      <c r="K153" s="3"/>
      <c r="L153" s="3"/>
      <c r="M153" s="5">
        <v>50000</v>
      </c>
      <c r="N153" s="6">
        <f t="shared" si="6"/>
        <v>3750</v>
      </c>
      <c r="O153" s="6">
        <f t="shared" si="7"/>
        <v>53750</v>
      </c>
      <c r="P153" s="33" t="s">
        <v>6509</v>
      </c>
    </row>
    <row r="154" spans="1:16" ht="89.25">
      <c r="A154" s="3">
        <v>9968</v>
      </c>
      <c r="B154" s="3" t="s">
        <v>642</v>
      </c>
      <c r="C154" s="3" t="s">
        <v>643</v>
      </c>
      <c r="D154" s="4" t="s">
        <v>6375</v>
      </c>
      <c r="E154" s="30" t="s">
        <v>559</v>
      </c>
      <c r="F154" s="3">
        <v>25</v>
      </c>
      <c r="G154" s="3">
        <v>10</v>
      </c>
      <c r="H154" s="3">
        <v>1</v>
      </c>
      <c r="I154" s="3">
        <f t="shared" si="8"/>
        <v>250</v>
      </c>
      <c r="J154" s="3" t="s">
        <v>559</v>
      </c>
      <c r="K154" s="3"/>
      <c r="L154" s="3"/>
      <c r="M154" s="5">
        <v>50000</v>
      </c>
      <c r="N154" s="6">
        <f t="shared" si="6"/>
        <v>3750</v>
      </c>
      <c r="O154" s="6">
        <f t="shared" si="7"/>
        <v>53750</v>
      </c>
      <c r="P154" s="33" t="s">
        <v>6509</v>
      </c>
    </row>
    <row r="155" spans="1:16" ht="89.25">
      <c r="A155" s="3">
        <v>9969</v>
      </c>
      <c r="B155" s="3" t="s">
        <v>642</v>
      </c>
      <c r="C155" s="3" t="s">
        <v>643</v>
      </c>
      <c r="D155" s="4" t="s">
        <v>6376</v>
      </c>
      <c r="E155" s="30" t="s">
        <v>559</v>
      </c>
      <c r="F155" s="3">
        <v>25</v>
      </c>
      <c r="G155" s="3">
        <v>10</v>
      </c>
      <c r="H155" s="3">
        <v>1</v>
      </c>
      <c r="I155" s="3">
        <f t="shared" si="8"/>
        <v>250</v>
      </c>
      <c r="J155" s="3" t="s">
        <v>559</v>
      </c>
      <c r="K155" s="3"/>
      <c r="L155" s="3"/>
      <c r="M155" s="5">
        <v>50000</v>
      </c>
      <c r="N155" s="6">
        <f t="shared" si="6"/>
        <v>3750</v>
      </c>
      <c r="O155" s="6">
        <f t="shared" si="7"/>
        <v>53750</v>
      </c>
      <c r="P155" s="33" t="s">
        <v>6509</v>
      </c>
    </row>
    <row r="156" spans="1:16" ht="102">
      <c r="A156" s="3">
        <v>9970</v>
      </c>
      <c r="B156" s="3" t="s">
        <v>642</v>
      </c>
      <c r="C156" s="3" t="s">
        <v>643</v>
      </c>
      <c r="D156" s="4" t="s">
        <v>6377</v>
      </c>
      <c r="E156" s="30" t="s">
        <v>559</v>
      </c>
      <c r="F156" s="3">
        <v>25</v>
      </c>
      <c r="G156" s="3">
        <v>10</v>
      </c>
      <c r="H156" s="3">
        <v>1</v>
      </c>
      <c r="I156" s="3">
        <f t="shared" si="8"/>
        <v>250</v>
      </c>
      <c r="J156" s="3" t="s">
        <v>559</v>
      </c>
      <c r="K156" s="3"/>
      <c r="L156" s="3"/>
      <c r="M156" s="5">
        <v>50000</v>
      </c>
      <c r="N156" s="6">
        <f t="shared" si="6"/>
        <v>3750</v>
      </c>
      <c r="O156" s="6">
        <f t="shared" si="7"/>
        <v>53750</v>
      </c>
      <c r="P156" s="33" t="s">
        <v>6509</v>
      </c>
    </row>
    <row r="157" spans="1:16" ht="102">
      <c r="A157" s="3">
        <v>9971</v>
      </c>
      <c r="B157" s="3" t="s">
        <v>642</v>
      </c>
      <c r="C157" s="3" t="s">
        <v>643</v>
      </c>
      <c r="D157" s="4" t="s">
        <v>6378</v>
      </c>
      <c r="E157" s="30" t="s">
        <v>559</v>
      </c>
      <c r="F157" s="3">
        <v>25</v>
      </c>
      <c r="G157" s="3">
        <v>10</v>
      </c>
      <c r="H157" s="3">
        <v>1</v>
      </c>
      <c r="I157" s="3">
        <f t="shared" si="8"/>
        <v>250</v>
      </c>
      <c r="J157" s="3" t="s">
        <v>559</v>
      </c>
      <c r="K157" s="3"/>
      <c r="L157" s="3"/>
      <c r="M157" s="5">
        <v>50000</v>
      </c>
      <c r="N157" s="6">
        <f t="shared" si="6"/>
        <v>3750</v>
      </c>
      <c r="O157" s="6">
        <f t="shared" si="7"/>
        <v>53750</v>
      </c>
      <c r="P157" s="33" t="s">
        <v>6509</v>
      </c>
    </row>
    <row r="158" spans="1:16" ht="76.5">
      <c r="A158" s="3">
        <v>9972</v>
      </c>
      <c r="B158" s="3" t="s">
        <v>642</v>
      </c>
      <c r="C158" s="3" t="s">
        <v>643</v>
      </c>
      <c r="D158" s="4" t="s">
        <v>6379</v>
      </c>
      <c r="E158" s="30" t="s">
        <v>559</v>
      </c>
      <c r="F158" s="3">
        <v>25</v>
      </c>
      <c r="G158" s="3">
        <v>10</v>
      </c>
      <c r="H158" s="3">
        <v>1</v>
      </c>
      <c r="I158" s="3">
        <f t="shared" si="8"/>
        <v>250</v>
      </c>
      <c r="J158" s="3" t="s">
        <v>559</v>
      </c>
      <c r="K158" s="3"/>
      <c r="L158" s="3"/>
      <c r="M158" s="5">
        <v>50000</v>
      </c>
      <c r="N158" s="6">
        <f t="shared" si="6"/>
        <v>3750</v>
      </c>
      <c r="O158" s="6">
        <f t="shared" si="7"/>
        <v>53750</v>
      </c>
      <c r="P158" s="33" t="s">
        <v>6509</v>
      </c>
    </row>
    <row r="159" spans="1:16" ht="89.25">
      <c r="A159" s="3">
        <v>9973</v>
      </c>
      <c r="B159" s="3" t="s">
        <v>642</v>
      </c>
      <c r="C159" s="3" t="s">
        <v>643</v>
      </c>
      <c r="D159" s="4" t="s">
        <v>6380</v>
      </c>
      <c r="E159" s="30" t="s">
        <v>559</v>
      </c>
      <c r="F159" s="3">
        <v>25</v>
      </c>
      <c r="G159" s="3">
        <v>10</v>
      </c>
      <c r="H159" s="3">
        <v>1</v>
      </c>
      <c r="I159" s="3">
        <f t="shared" si="8"/>
        <v>250</v>
      </c>
      <c r="J159" s="3" t="s">
        <v>559</v>
      </c>
      <c r="K159" s="3"/>
      <c r="L159" s="3"/>
      <c r="M159" s="5">
        <v>50000</v>
      </c>
      <c r="N159" s="6">
        <f t="shared" si="6"/>
        <v>3750</v>
      </c>
      <c r="O159" s="6">
        <f t="shared" si="7"/>
        <v>53750</v>
      </c>
      <c r="P159" s="33" t="s">
        <v>6509</v>
      </c>
    </row>
    <row r="160" spans="1:16" ht="76.5">
      <c r="A160" s="3">
        <v>9974</v>
      </c>
      <c r="B160" s="3" t="s">
        <v>642</v>
      </c>
      <c r="C160" s="3" t="s">
        <v>643</v>
      </c>
      <c r="D160" s="4" t="s">
        <v>6381</v>
      </c>
      <c r="E160" s="30" t="s">
        <v>559</v>
      </c>
      <c r="F160" s="3">
        <v>25</v>
      </c>
      <c r="G160" s="3">
        <v>10</v>
      </c>
      <c r="H160" s="3">
        <v>1</v>
      </c>
      <c r="I160" s="3">
        <f t="shared" si="8"/>
        <v>250</v>
      </c>
      <c r="J160" s="3" t="s">
        <v>559</v>
      </c>
      <c r="K160" s="3"/>
      <c r="L160" s="3"/>
      <c r="M160" s="5">
        <v>50000</v>
      </c>
      <c r="N160" s="6">
        <f t="shared" si="6"/>
        <v>3750</v>
      </c>
      <c r="O160" s="6">
        <f t="shared" si="7"/>
        <v>53750</v>
      </c>
      <c r="P160" s="33" t="s">
        <v>6509</v>
      </c>
    </row>
    <row r="161" spans="1:16" ht="63.75">
      <c r="A161" s="3">
        <v>9975</v>
      </c>
      <c r="B161" s="3" t="s">
        <v>642</v>
      </c>
      <c r="C161" s="3" t="s">
        <v>643</v>
      </c>
      <c r="D161" s="4" t="s">
        <v>6382</v>
      </c>
      <c r="E161" s="30" t="s">
        <v>559</v>
      </c>
      <c r="F161" s="3">
        <v>25</v>
      </c>
      <c r="G161" s="3">
        <v>10</v>
      </c>
      <c r="H161" s="3">
        <v>1</v>
      </c>
      <c r="I161" s="3">
        <f t="shared" si="8"/>
        <v>250</v>
      </c>
      <c r="J161" s="3" t="s">
        <v>559</v>
      </c>
      <c r="K161" s="3"/>
      <c r="L161" s="3"/>
      <c r="M161" s="5">
        <v>50000</v>
      </c>
      <c r="N161" s="6">
        <f t="shared" si="6"/>
        <v>3750</v>
      </c>
      <c r="O161" s="6">
        <f t="shared" si="7"/>
        <v>53750</v>
      </c>
      <c r="P161" s="33" t="s">
        <v>6509</v>
      </c>
    </row>
    <row r="162" spans="1:16" ht="89.25">
      <c r="A162" s="3">
        <v>9976</v>
      </c>
      <c r="B162" s="3" t="s">
        <v>642</v>
      </c>
      <c r="C162" s="3" t="s">
        <v>643</v>
      </c>
      <c r="D162" s="4" t="s">
        <v>6383</v>
      </c>
      <c r="E162" s="30" t="s">
        <v>559</v>
      </c>
      <c r="F162" s="3">
        <v>25</v>
      </c>
      <c r="G162" s="3">
        <v>10</v>
      </c>
      <c r="H162" s="3">
        <v>1</v>
      </c>
      <c r="I162" s="3">
        <f t="shared" si="8"/>
        <v>250</v>
      </c>
      <c r="J162" s="3" t="s">
        <v>559</v>
      </c>
      <c r="K162" s="3"/>
      <c r="L162" s="3"/>
      <c r="M162" s="5">
        <v>50000</v>
      </c>
      <c r="N162" s="6">
        <f t="shared" si="6"/>
        <v>3750</v>
      </c>
      <c r="O162" s="6">
        <f t="shared" si="7"/>
        <v>53750</v>
      </c>
      <c r="P162" s="33" t="s">
        <v>6509</v>
      </c>
    </row>
    <row r="163" spans="1:16" ht="89.25">
      <c r="A163" s="3">
        <v>9977</v>
      </c>
      <c r="B163" s="3" t="s">
        <v>642</v>
      </c>
      <c r="C163" s="3" t="s">
        <v>643</v>
      </c>
      <c r="D163" s="4" t="s">
        <v>6384</v>
      </c>
      <c r="E163" s="30" t="s">
        <v>559</v>
      </c>
      <c r="F163" s="3">
        <v>25</v>
      </c>
      <c r="G163" s="3">
        <v>10</v>
      </c>
      <c r="H163" s="3">
        <v>1</v>
      </c>
      <c r="I163" s="3">
        <f t="shared" si="8"/>
        <v>250</v>
      </c>
      <c r="J163" s="3" t="s">
        <v>559</v>
      </c>
      <c r="K163" s="3"/>
      <c r="L163" s="3"/>
      <c r="M163" s="5">
        <v>50000</v>
      </c>
      <c r="N163" s="6">
        <f t="shared" si="6"/>
        <v>3750</v>
      </c>
      <c r="O163" s="6">
        <f t="shared" si="7"/>
        <v>53750</v>
      </c>
      <c r="P163" s="33" t="s">
        <v>6509</v>
      </c>
    </row>
    <row r="164" spans="1:16" ht="63.75">
      <c r="A164" s="3">
        <v>9978</v>
      </c>
      <c r="B164" s="3" t="s">
        <v>642</v>
      </c>
      <c r="C164" s="3" t="s">
        <v>643</v>
      </c>
      <c r="D164" s="4" t="s">
        <v>6385</v>
      </c>
      <c r="E164" s="30" t="s">
        <v>559</v>
      </c>
      <c r="F164" s="3">
        <v>25</v>
      </c>
      <c r="G164" s="3">
        <v>10</v>
      </c>
      <c r="H164" s="3">
        <v>1</v>
      </c>
      <c r="I164" s="3">
        <f t="shared" si="8"/>
        <v>250</v>
      </c>
      <c r="J164" s="3" t="s">
        <v>559</v>
      </c>
      <c r="K164" s="3"/>
      <c r="L164" s="3"/>
      <c r="M164" s="5">
        <v>50000</v>
      </c>
      <c r="N164" s="6">
        <f t="shared" si="6"/>
        <v>3750</v>
      </c>
      <c r="O164" s="6">
        <f t="shared" si="7"/>
        <v>53750</v>
      </c>
      <c r="P164" s="33" t="s">
        <v>6509</v>
      </c>
    </row>
    <row r="165" spans="1:16" ht="63.75">
      <c r="A165" s="3">
        <v>9979</v>
      </c>
      <c r="B165" s="3" t="s">
        <v>642</v>
      </c>
      <c r="C165" s="3" t="s">
        <v>643</v>
      </c>
      <c r="D165" s="4" t="s">
        <v>6386</v>
      </c>
      <c r="E165" s="30" t="s">
        <v>559</v>
      </c>
      <c r="F165" s="3">
        <v>25</v>
      </c>
      <c r="G165" s="3">
        <v>10</v>
      </c>
      <c r="H165" s="3">
        <v>1</v>
      </c>
      <c r="I165" s="3">
        <f t="shared" si="8"/>
        <v>250</v>
      </c>
      <c r="J165" s="3" t="s">
        <v>559</v>
      </c>
      <c r="K165" s="3"/>
      <c r="L165" s="3"/>
      <c r="M165" s="5">
        <v>50000</v>
      </c>
      <c r="N165" s="6">
        <f t="shared" si="6"/>
        <v>3750</v>
      </c>
      <c r="O165" s="6">
        <f t="shared" si="7"/>
        <v>53750</v>
      </c>
      <c r="P165" s="33" t="s">
        <v>6509</v>
      </c>
    </row>
    <row r="166" spans="1:16" ht="51">
      <c r="A166" s="3">
        <v>9980</v>
      </c>
      <c r="B166" s="3" t="s">
        <v>642</v>
      </c>
      <c r="C166" s="3" t="s">
        <v>643</v>
      </c>
      <c r="D166" s="4" t="s">
        <v>6387</v>
      </c>
      <c r="E166" s="30" t="s">
        <v>559</v>
      </c>
      <c r="F166" s="3">
        <v>25</v>
      </c>
      <c r="G166" s="3">
        <v>10</v>
      </c>
      <c r="H166" s="3">
        <v>1</v>
      </c>
      <c r="I166" s="3">
        <f t="shared" si="8"/>
        <v>250</v>
      </c>
      <c r="J166" s="3" t="s">
        <v>559</v>
      </c>
      <c r="K166" s="3"/>
      <c r="L166" s="3"/>
      <c r="M166" s="5">
        <v>50000</v>
      </c>
      <c r="N166" s="6">
        <f t="shared" si="6"/>
        <v>3750</v>
      </c>
      <c r="O166" s="6">
        <f t="shared" si="7"/>
        <v>53750</v>
      </c>
      <c r="P166" s="33" t="s">
        <v>6509</v>
      </c>
    </row>
    <row r="167" spans="1:16" ht="76.5">
      <c r="A167" s="3">
        <v>9981</v>
      </c>
      <c r="B167" s="3" t="s">
        <v>642</v>
      </c>
      <c r="C167" s="3" t="s">
        <v>643</v>
      </c>
      <c r="D167" s="4" t="s">
        <v>6388</v>
      </c>
      <c r="E167" s="30" t="s">
        <v>559</v>
      </c>
      <c r="F167" s="3">
        <v>25</v>
      </c>
      <c r="G167" s="3">
        <v>10</v>
      </c>
      <c r="H167" s="3">
        <v>1</v>
      </c>
      <c r="I167" s="3">
        <f t="shared" si="8"/>
        <v>250</v>
      </c>
      <c r="J167" s="3" t="s">
        <v>559</v>
      </c>
      <c r="K167" s="3"/>
      <c r="L167" s="3"/>
      <c r="M167" s="5">
        <v>50000</v>
      </c>
      <c r="N167" s="6">
        <f t="shared" si="6"/>
        <v>3750</v>
      </c>
      <c r="O167" s="6">
        <f t="shared" si="7"/>
        <v>53750</v>
      </c>
      <c r="P167" s="33" t="s">
        <v>6509</v>
      </c>
    </row>
    <row r="168" spans="1:16" ht="38.25">
      <c r="A168" s="3">
        <v>9982</v>
      </c>
      <c r="B168" s="3" t="s">
        <v>642</v>
      </c>
      <c r="C168" s="3" t="s">
        <v>643</v>
      </c>
      <c r="D168" s="4" t="s">
        <v>6389</v>
      </c>
      <c r="E168" s="30" t="s">
        <v>559</v>
      </c>
      <c r="F168" s="3">
        <v>25</v>
      </c>
      <c r="G168" s="3">
        <v>10</v>
      </c>
      <c r="H168" s="3">
        <v>1</v>
      </c>
      <c r="I168" s="3">
        <f t="shared" si="8"/>
        <v>250</v>
      </c>
      <c r="J168" s="3" t="s">
        <v>559</v>
      </c>
      <c r="K168" s="3"/>
      <c r="L168" s="3"/>
      <c r="M168" s="5">
        <v>50000</v>
      </c>
      <c r="N168" s="6">
        <f t="shared" si="6"/>
        <v>3750</v>
      </c>
      <c r="O168" s="6">
        <f t="shared" si="7"/>
        <v>53750</v>
      </c>
      <c r="P168" s="33" t="s">
        <v>6509</v>
      </c>
    </row>
    <row r="169" spans="1:16" ht="63.75">
      <c r="A169" s="3">
        <v>9983</v>
      </c>
      <c r="B169" s="3" t="s">
        <v>642</v>
      </c>
      <c r="C169" s="3" t="s">
        <v>643</v>
      </c>
      <c r="D169" s="4" t="s">
        <v>6390</v>
      </c>
      <c r="E169" s="30" t="s">
        <v>559</v>
      </c>
      <c r="F169" s="3">
        <v>25</v>
      </c>
      <c r="G169" s="3">
        <v>10</v>
      </c>
      <c r="H169" s="3">
        <v>1</v>
      </c>
      <c r="I169" s="3">
        <f t="shared" si="8"/>
        <v>250</v>
      </c>
      <c r="J169" s="3" t="s">
        <v>559</v>
      </c>
      <c r="K169" s="3"/>
      <c r="L169" s="3"/>
      <c r="M169" s="5">
        <v>50000</v>
      </c>
      <c r="N169" s="6">
        <f t="shared" si="6"/>
        <v>3750</v>
      </c>
      <c r="O169" s="6">
        <f t="shared" si="7"/>
        <v>53750</v>
      </c>
      <c r="P169" s="33" t="s">
        <v>6509</v>
      </c>
    </row>
    <row r="170" spans="1:16" ht="127.5">
      <c r="A170" s="3">
        <v>9984</v>
      </c>
      <c r="B170" s="3" t="s">
        <v>642</v>
      </c>
      <c r="C170" s="3" t="s">
        <v>643</v>
      </c>
      <c r="D170" s="4" t="s">
        <v>6391</v>
      </c>
      <c r="E170" s="30" t="s">
        <v>559</v>
      </c>
      <c r="F170" s="3">
        <v>25</v>
      </c>
      <c r="G170" s="3">
        <v>10</v>
      </c>
      <c r="H170" s="3">
        <v>1</v>
      </c>
      <c r="I170" s="3">
        <f t="shared" si="8"/>
        <v>250</v>
      </c>
      <c r="J170" s="3" t="s">
        <v>559</v>
      </c>
      <c r="K170" s="3"/>
      <c r="L170" s="3"/>
      <c r="M170" s="5">
        <v>50000</v>
      </c>
      <c r="N170" s="6">
        <f t="shared" si="6"/>
        <v>3750</v>
      </c>
      <c r="O170" s="6">
        <f t="shared" si="7"/>
        <v>53750</v>
      </c>
      <c r="P170" s="33" t="s">
        <v>6509</v>
      </c>
    </row>
    <row r="171" spans="1:16" ht="114.75">
      <c r="A171" s="3">
        <v>9985</v>
      </c>
      <c r="B171" s="3" t="s">
        <v>642</v>
      </c>
      <c r="C171" s="3" t="s">
        <v>643</v>
      </c>
      <c r="D171" s="4" t="s">
        <v>6392</v>
      </c>
      <c r="E171" s="30" t="s">
        <v>559</v>
      </c>
      <c r="F171" s="3">
        <v>25</v>
      </c>
      <c r="G171" s="3">
        <v>10</v>
      </c>
      <c r="H171" s="3">
        <v>1</v>
      </c>
      <c r="I171" s="3">
        <f t="shared" si="8"/>
        <v>250</v>
      </c>
      <c r="J171" s="3" t="s">
        <v>559</v>
      </c>
      <c r="K171" s="3"/>
      <c r="L171" s="3"/>
      <c r="M171" s="5">
        <v>50000</v>
      </c>
      <c r="N171" s="6">
        <f t="shared" si="6"/>
        <v>3750</v>
      </c>
      <c r="O171" s="6">
        <f t="shared" si="7"/>
        <v>53750</v>
      </c>
      <c r="P171" s="33" t="s">
        <v>6509</v>
      </c>
    </row>
    <row r="172" spans="1:16" ht="76.5">
      <c r="A172" s="3">
        <v>9986</v>
      </c>
      <c r="B172" s="3" t="s">
        <v>642</v>
      </c>
      <c r="C172" s="3" t="s">
        <v>643</v>
      </c>
      <c r="D172" s="4" t="s">
        <v>6393</v>
      </c>
      <c r="E172" s="30" t="s">
        <v>559</v>
      </c>
      <c r="F172" s="3">
        <v>25</v>
      </c>
      <c r="G172" s="3">
        <v>10</v>
      </c>
      <c r="H172" s="3">
        <v>1</v>
      </c>
      <c r="I172" s="3">
        <f t="shared" si="8"/>
        <v>250</v>
      </c>
      <c r="J172" s="3" t="s">
        <v>559</v>
      </c>
      <c r="K172" s="3"/>
      <c r="L172" s="3"/>
      <c r="M172" s="5">
        <v>50000</v>
      </c>
      <c r="N172" s="6">
        <f t="shared" si="6"/>
        <v>3750</v>
      </c>
      <c r="O172" s="6">
        <f t="shared" si="7"/>
        <v>53750</v>
      </c>
      <c r="P172" s="33" t="s">
        <v>6509</v>
      </c>
    </row>
    <row r="173" spans="1:16" ht="51">
      <c r="A173" s="3">
        <v>9987</v>
      </c>
      <c r="B173" s="3" t="s">
        <v>642</v>
      </c>
      <c r="C173" s="3" t="s">
        <v>643</v>
      </c>
      <c r="D173" s="4" t="s">
        <v>6394</v>
      </c>
      <c r="E173" s="30" t="s">
        <v>559</v>
      </c>
      <c r="F173" s="3">
        <v>25</v>
      </c>
      <c r="G173" s="3">
        <v>10</v>
      </c>
      <c r="H173" s="3">
        <v>1</v>
      </c>
      <c r="I173" s="3">
        <f t="shared" si="8"/>
        <v>250</v>
      </c>
      <c r="J173" s="3" t="s">
        <v>559</v>
      </c>
      <c r="K173" s="3"/>
      <c r="L173" s="3"/>
      <c r="M173" s="5">
        <v>50000</v>
      </c>
      <c r="N173" s="6">
        <f t="shared" si="6"/>
        <v>3750</v>
      </c>
      <c r="O173" s="6">
        <f t="shared" si="7"/>
        <v>53750</v>
      </c>
      <c r="P173" s="33" t="s">
        <v>6509</v>
      </c>
    </row>
    <row r="174" spans="1:16" ht="76.5">
      <c r="A174" s="3">
        <v>9988</v>
      </c>
      <c r="B174" s="3" t="s">
        <v>642</v>
      </c>
      <c r="C174" s="3" t="s">
        <v>643</v>
      </c>
      <c r="D174" s="4" t="s">
        <v>6395</v>
      </c>
      <c r="E174" s="30" t="s">
        <v>559</v>
      </c>
      <c r="F174" s="3">
        <v>25</v>
      </c>
      <c r="G174" s="3">
        <v>10</v>
      </c>
      <c r="H174" s="3">
        <v>1</v>
      </c>
      <c r="I174" s="3">
        <f t="shared" si="8"/>
        <v>250</v>
      </c>
      <c r="J174" s="3" t="s">
        <v>559</v>
      </c>
      <c r="K174" s="3"/>
      <c r="L174" s="3"/>
      <c r="M174" s="5">
        <v>50000</v>
      </c>
      <c r="N174" s="6">
        <f t="shared" si="6"/>
        <v>3750</v>
      </c>
      <c r="O174" s="6">
        <f t="shared" si="7"/>
        <v>53750</v>
      </c>
      <c r="P174" s="33" t="s">
        <v>6509</v>
      </c>
    </row>
    <row r="175" spans="1:16" ht="114.75">
      <c r="A175" s="3">
        <v>9989</v>
      </c>
      <c r="B175" s="3" t="s">
        <v>642</v>
      </c>
      <c r="C175" s="3" t="s">
        <v>643</v>
      </c>
      <c r="D175" s="4" t="s">
        <v>6396</v>
      </c>
      <c r="E175" s="30" t="s">
        <v>559</v>
      </c>
      <c r="F175" s="3">
        <v>25</v>
      </c>
      <c r="G175" s="3">
        <v>10</v>
      </c>
      <c r="H175" s="3">
        <v>1</v>
      </c>
      <c r="I175" s="3">
        <f t="shared" si="8"/>
        <v>250</v>
      </c>
      <c r="J175" s="3" t="s">
        <v>559</v>
      </c>
      <c r="K175" s="3"/>
      <c r="L175" s="3"/>
      <c r="M175" s="5">
        <v>50000</v>
      </c>
      <c r="N175" s="6">
        <f t="shared" si="6"/>
        <v>3750</v>
      </c>
      <c r="O175" s="6">
        <f t="shared" si="7"/>
        <v>53750</v>
      </c>
      <c r="P175" s="33" t="s">
        <v>6509</v>
      </c>
    </row>
    <row r="176" spans="1:16" ht="165.75">
      <c r="A176" s="3">
        <v>9990</v>
      </c>
      <c r="B176" s="3" t="s">
        <v>642</v>
      </c>
      <c r="C176" s="3" t="s">
        <v>643</v>
      </c>
      <c r="D176" s="4" t="s">
        <v>6397</v>
      </c>
      <c r="E176" s="30" t="s">
        <v>559</v>
      </c>
      <c r="F176" s="3">
        <v>25</v>
      </c>
      <c r="G176" s="3">
        <v>10</v>
      </c>
      <c r="H176" s="3">
        <v>1</v>
      </c>
      <c r="I176" s="3">
        <f t="shared" si="8"/>
        <v>250</v>
      </c>
      <c r="J176" s="3" t="s">
        <v>559</v>
      </c>
      <c r="K176" s="3"/>
      <c r="L176" s="3"/>
      <c r="M176" s="5">
        <v>50000</v>
      </c>
      <c r="N176" s="6">
        <f t="shared" si="6"/>
        <v>3750</v>
      </c>
      <c r="O176" s="6">
        <f t="shared" si="7"/>
        <v>53750</v>
      </c>
      <c r="P176" s="33" t="s">
        <v>6509</v>
      </c>
    </row>
    <row r="177" spans="1:16" ht="102">
      <c r="A177" s="3">
        <v>9991</v>
      </c>
      <c r="B177" s="3" t="s">
        <v>642</v>
      </c>
      <c r="C177" s="3" t="s">
        <v>643</v>
      </c>
      <c r="D177" s="4" t="s">
        <v>6398</v>
      </c>
      <c r="E177" s="30" t="s">
        <v>559</v>
      </c>
      <c r="F177" s="3">
        <v>25</v>
      </c>
      <c r="G177" s="3">
        <v>10</v>
      </c>
      <c r="H177" s="3">
        <v>1</v>
      </c>
      <c r="I177" s="3">
        <f t="shared" si="8"/>
        <v>250</v>
      </c>
      <c r="J177" s="3" t="s">
        <v>559</v>
      </c>
      <c r="K177" s="3"/>
      <c r="L177" s="3"/>
      <c r="M177" s="5">
        <v>50000</v>
      </c>
      <c r="N177" s="6">
        <f t="shared" si="6"/>
        <v>3750</v>
      </c>
      <c r="O177" s="6">
        <f t="shared" si="7"/>
        <v>53750</v>
      </c>
      <c r="P177" s="33" t="s">
        <v>6509</v>
      </c>
    </row>
    <row r="178" spans="1:16" ht="63.75">
      <c r="A178" s="3">
        <v>9992</v>
      </c>
      <c r="B178" s="3" t="s">
        <v>642</v>
      </c>
      <c r="C178" s="3" t="s">
        <v>643</v>
      </c>
      <c r="D178" s="4" t="s">
        <v>6399</v>
      </c>
      <c r="E178" s="30" t="s">
        <v>559</v>
      </c>
      <c r="F178" s="3">
        <v>25</v>
      </c>
      <c r="G178" s="3">
        <v>10</v>
      </c>
      <c r="H178" s="3">
        <v>1</v>
      </c>
      <c r="I178" s="3">
        <f t="shared" si="8"/>
        <v>250</v>
      </c>
      <c r="J178" s="3" t="s">
        <v>559</v>
      </c>
      <c r="K178" s="3"/>
      <c r="L178" s="3"/>
      <c r="M178" s="5">
        <v>50000</v>
      </c>
      <c r="N178" s="6">
        <f t="shared" si="6"/>
        <v>3750</v>
      </c>
      <c r="O178" s="6">
        <f t="shared" si="7"/>
        <v>53750</v>
      </c>
      <c r="P178" s="33" t="s">
        <v>6509</v>
      </c>
    </row>
    <row r="179" spans="1:16" ht="89.25">
      <c r="A179" s="3">
        <v>9993</v>
      </c>
      <c r="B179" s="3" t="s">
        <v>642</v>
      </c>
      <c r="C179" s="3" t="s">
        <v>643</v>
      </c>
      <c r="D179" s="4" t="s">
        <v>6400</v>
      </c>
      <c r="E179" s="30" t="s">
        <v>559</v>
      </c>
      <c r="F179" s="3">
        <v>25</v>
      </c>
      <c r="G179" s="3">
        <v>10</v>
      </c>
      <c r="H179" s="3">
        <v>1</v>
      </c>
      <c r="I179" s="3">
        <f t="shared" si="8"/>
        <v>250</v>
      </c>
      <c r="J179" s="3" t="s">
        <v>559</v>
      </c>
      <c r="K179" s="3"/>
      <c r="L179" s="3"/>
      <c r="M179" s="5">
        <v>50000</v>
      </c>
      <c r="N179" s="6">
        <f t="shared" si="6"/>
        <v>3750</v>
      </c>
      <c r="O179" s="6">
        <f t="shared" si="7"/>
        <v>53750</v>
      </c>
      <c r="P179" s="33" t="s">
        <v>6509</v>
      </c>
    </row>
    <row r="180" spans="1:16" ht="140.25">
      <c r="A180" s="3">
        <v>9994</v>
      </c>
      <c r="B180" s="3" t="s">
        <v>642</v>
      </c>
      <c r="C180" s="3" t="s">
        <v>643</v>
      </c>
      <c r="D180" s="4" t="s">
        <v>6401</v>
      </c>
      <c r="E180" s="30" t="s">
        <v>559</v>
      </c>
      <c r="F180" s="3">
        <v>25</v>
      </c>
      <c r="G180" s="3">
        <v>10</v>
      </c>
      <c r="H180" s="3">
        <v>1</v>
      </c>
      <c r="I180" s="3">
        <f t="shared" si="8"/>
        <v>250</v>
      </c>
      <c r="J180" s="3" t="s">
        <v>559</v>
      </c>
      <c r="K180" s="3"/>
      <c r="L180" s="3"/>
      <c r="M180" s="5">
        <v>50000</v>
      </c>
      <c r="N180" s="6">
        <f t="shared" si="6"/>
        <v>3750</v>
      </c>
      <c r="O180" s="6">
        <f t="shared" si="7"/>
        <v>53750</v>
      </c>
      <c r="P180" s="33" t="s">
        <v>6509</v>
      </c>
    </row>
    <row r="181" spans="1:16" ht="51">
      <c r="A181" s="3">
        <v>9995</v>
      </c>
      <c r="B181" s="3" t="s">
        <v>642</v>
      </c>
      <c r="C181" s="3" t="s">
        <v>643</v>
      </c>
      <c r="D181" s="4" t="s">
        <v>6402</v>
      </c>
      <c r="E181" s="30" t="s">
        <v>559</v>
      </c>
      <c r="F181" s="3">
        <v>25</v>
      </c>
      <c r="G181" s="3">
        <v>10</v>
      </c>
      <c r="H181" s="3">
        <v>1</v>
      </c>
      <c r="I181" s="3">
        <f t="shared" si="8"/>
        <v>250</v>
      </c>
      <c r="J181" s="3" t="s">
        <v>559</v>
      </c>
      <c r="K181" s="3"/>
      <c r="L181" s="3"/>
      <c r="M181" s="5">
        <v>50000</v>
      </c>
      <c r="N181" s="6">
        <f t="shared" si="6"/>
        <v>3750</v>
      </c>
      <c r="O181" s="6">
        <f t="shared" si="7"/>
        <v>53750</v>
      </c>
      <c r="P181" s="33" t="s">
        <v>6509</v>
      </c>
    </row>
    <row r="182" spans="1:16" ht="76.5">
      <c r="A182" s="3">
        <v>9996</v>
      </c>
      <c r="B182" s="3" t="s">
        <v>642</v>
      </c>
      <c r="C182" s="3" t="s">
        <v>643</v>
      </c>
      <c r="D182" s="4" t="s">
        <v>6403</v>
      </c>
      <c r="E182" s="30" t="s">
        <v>559</v>
      </c>
      <c r="F182" s="3">
        <v>25</v>
      </c>
      <c r="G182" s="3">
        <v>10</v>
      </c>
      <c r="H182" s="3">
        <v>1</v>
      </c>
      <c r="I182" s="3">
        <f t="shared" si="8"/>
        <v>250</v>
      </c>
      <c r="J182" s="3" t="s">
        <v>559</v>
      </c>
      <c r="K182" s="3"/>
      <c r="L182" s="3"/>
      <c r="M182" s="5">
        <v>50000</v>
      </c>
      <c r="N182" s="6">
        <f t="shared" si="6"/>
        <v>3750</v>
      </c>
      <c r="O182" s="6">
        <f t="shared" si="7"/>
        <v>53750</v>
      </c>
      <c r="P182" s="33" t="s">
        <v>6509</v>
      </c>
    </row>
    <row r="183" spans="1:16" ht="63.75">
      <c r="A183" s="3">
        <v>9997</v>
      </c>
      <c r="B183" s="3" t="s">
        <v>642</v>
      </c>
      <c r="C183" s="3" t="s">
        <v>643</v>
      </c>
      <c r="D183" s="4" t="s">
        <v>6404</v>
      </c>
      <c r="E183" s="30" t="s">
        <v>559</v>
      </c>
      <c r="F183" s="3">
        <v>25</v>
      </c>
      <c r="G183" s="3">
        <v>10</v>
      </c>
      <c r="H183" s="3">
        <v>1</v>
      </c>
      <c r="I183" s="3">
        <f t="shared" si="8"/>
        <v>250</v>
      </c>
      <c r="J183" s="3" t="s">
        <v>559</v>
      </c>
      <c r="K183" s="3"/>
      <c r="L183" s="3"/>
      <c r="M183" s="5">
        <v>50000</v>
      </c>
      <c r="N183" s="6">
        <f t="shared" si="6"/>
        <v>3750</v>
      </c>
      <c r="O183" s="6">
        <f t="shared" si="7"/>
        <v>53750</v>
      </c>
      <c r="P183" s="33" t="s">
        <v>6509</v>
      </c>
    </row>
    <row r="184" spans="1:16" ht="51">
      <c r="A184" s="3">
        <v>9998</v>
      </c>
      <c r="B184" s="3" t="s">
        <v>642</v>
      </c>
      <c r="C184" s="3" t="s">
        <v>643</v>
      </c>
      <c r="D184" s="4" t="s">
        <v>6405</v>
      </c>
      <c r="E184" s="30" t="s">
        <v>559</v>
      </c>
      <c r="F184" s="3">
        <v>25</v>
      </c>
      <c r="G184" s="3">
        <v>10</v>
      </c>
      <c r="H184" s="3">
        <v>1</v>
      </c>
      <c r="I184" s="3">
        <f t="shared" si="8"/>
        <v>250</v>
      </c>
      <c r="J184" s="3" t="s">
        <v>559</v>
      </c>
      <c r="K184" s="3"/>
      <c r="L184" s="3"/>
      <c r="M184" s="5">
        <v>50000</v>
      </c>
      <c r="N184" s="6">
        <f t="shared" si="6"/>
        <v>3750</v>
      </c>
      <c r="O184" s="6">
        <f t="shared" si="7"/>
        <v>53750</v>
      </c>
      <c r="P184" s="33" t="s">
        <v>6509</v>
      </c>
    </row>
    <row r="185" spans="1:16" ht="38.25">
      <c r="A185" s="3">
        <v>9999</v>
      </c>
      <c r="B185" s="3" t="s">
        <v>642</v>
      </c>
      <c r="C185" s="3" t="s">
        <v>643</v>
      </c>
      <c r="D185" s="4" t="s">
        <v>6406</v>
      </c>
      <c r="E185" s="30" t="s">
        <v>559</v>
      </c>
      <c r="F185" s="3">
        <v>25</v>
      </c>
      <c r="G185" s="3">
        <v>10</v>
      </c>
      <c r="H185" s="3">
        <v>1</v>
      </c>
      <c r="I185" s="3">
        <f t="shared" si="8"/>
        <v>250</v>
      </c>
      <c r="J185" s="3" t="s">
        <v>559</v>
      </c>
      <c r="K185" s="3"/>
      <c r="L185" s="3"/>
      <c r="M185" s="5">
        <v>50000</v>
      </c>
      <c r="N185" s="6">
        <f t="shared" si="6"/>
        <v>3750</v>
      </c>
      <c r="O185" s="6">
        <f t="shared" si="7"/>
        <v>53750</v>
      </c>
      <c r="P185" s="33" t="s">
        <v>6509</v>
      </c>
    </row>
    <row r="186" spans="1:16" ht="102">
      <c r="A186" s="3">
        <v>10000</v>
      </c>
      <c r="B186" s="3" t="s">
        <v>642</v>
      </c>
      <c r="C186" s="3" t="s">
        <v>643</v>
      </c>
      <c r="D186" s="4" t="s">
        <v>6407</v>
      </c>
      <c r="E186" s="30" t="s">
        <v>559</v>
      </c>
      <c r="F186" s="3">
        <v>25</v>
      </c>
      <c r="G186" s="3">
        <v>10</v>
      </c>
      <c r="H186" s="3">
        <v>1</v>
      </c>
      <c r="I186" s="3">
        <f t="shared" si="8"/>
        <v>250</v>
      </c>
      <c r="J186" s="3" t="s">
        <v>559</v>
      </c>
      <c r="K186" s="3"/>
      <c r="L186" s="3"/>
      <c r="M186" s="5">
        <v>50000</v>
      </c>
      <c r="N186" s="6">
        <f t="shared" si="6"/>
        <v>3750</v>
      </c>
      <c r="O186" s="6">
        <f t="shared" si="7"/>
        <v>53750</v>
      </c>
      <c r="P186" s="33" t="s">
        <v>6509</v>
      </c>
    </row>
    <row r="187" spans="1:16" ht="76.5">
      <c r="A187" s="3">
        <v>10001</v>
      </c>
      <c r="B187" s="3" t="s">
        <v>642</v>
      </c>
      <c r="C187" s="3" t="s">
        <v>643</v>
      </c>
      <c r="D187" s="4" t="s">
        <v>6408</v>
      </c>
      <c r="E187" s="30" t="s">
        <v>559</v>
      </c>
      <c r="F187" s="3">
        <v>25</v>
      </c>
      <c r="G187" s="3">
        <v>10</v>
      </c>
      <c r="H187" s="3">
        <v>1</v>
      </c>
      <c r="I187" s="3">
        <f t="shared" si="8"/>
        <v>250</v>
      </c>
      <c r="J187" s="3" t="s">
        <v>559</v>
      </c>
      <c r="K187" s="3"/>
      <c r="L187" s="3"/>
      <c r="M187" s="5">
        <v>50000</v>
      </c>
      <c r="N187" s="6">
        <f t="shared" si="6"/>
        <v>3750</v>
      </c>
      <c r="O187" s="6">
        <f t="shared" si="7"/>
        <v>53750</v>
      </c>
      <c r="P187" s="33" t="s">
        <v>6509</v>
      </c>
    </row>
    <row r="188" spans="1:16" ht="89.25">
      <c r="A188" s="3">
        <v>10002</v>
      </c>
      <c r="B188" s="3" t="s">
        <v>642</v>
      </c>
      <c r="C188" s="3" t="s">
        <v>643</v>
      </c>
      <c r="D188" s="4" t="s">
        <v>6409</v>
      </c>
      <c r="E188" s="30" t="s">
        <v>559</v>
      </c>
      <c r="F188" s="3">
        <v>25</v>
      </c>
      <c r="G188" s="3">
        <v>10</v>
      </c>
      <c r="H188" s="3">
        <v>1</v>
      </c>
      <c r="I188" s="3">
        <f t="shared" si="8"/>
        <v>250</v>
      </c>
      <c r="J188" s="3" t="s">
        <v>559</v>
      </c>
      <c r="K188" s="3"/>
      <c r="L188" s="3"/>
      <c r="M188" s="5">
        <v>50000</v>
      </c>
      <c r="N188" s="6">
        <f t="shared" si="6"/>
        <v>3750</v>
      </c>
      <c r="O188" s="6">
        <f t="shared" si="7"/>
        <v>53750</v>
      </c>
      <c r="P188" s="33" t="s">
        <v>6509</v>
      </c>
    </row>
    <row r="189" spans="1:16" ht="38.25">
      <c r="A189" s="3">
        <v>10003</v>
      </c>
      <c r="B189" s="3" t="s">
        <v>642</v>
      </c>
      <c r="C189" s="3" t="s">
        <v>643</v>
      </c>
      <c r="D189" s="4" t="s">
        <v>6410</v>
      </c>
      <c r="E189" s="30" t="s">
        <v>559</v>
      </c>
      <c r="F189" s="3">
        <v>25</v>
      </c>
      <c r="G189" s="3">
        <v>10</v>
      </c>
      <c r="H189" s="3">
        <v>1</v>
      </c>
      <c r="I189" s="3">
        <f t="shared" si="8"/>
        <v>250</v>
      </c>
      <c r="J189" s="3" t="s">
        <v>559</v>
      </c>
      <c r="K189" s="3"/>
      <c r="L189" s="3"/>
      <c r="M189" s="5">
        <v>50000</v>
      </c>
      <c r="N189" s="6">
        <f t="shared" si="6"/>
        <v>3750</v>
      </c>
      <c r="O189" s="6">
        <f t="shared" si="7"/>
        <v>53750</v>
      </c>
      <c r="P189" s="33" t="s">
        <v>6509</v>
      </c>
    </row>
    <row r="190" spans="1:16" ht="38.25">
      <c r="A190" s="3">
        <v>10004</v>
      </c>
      <c r="B190" s="3" t="s">
        <v>642</v>
      </c>
      <c r="C190" s="3" t="s">
        <v>643</v>
      </c>
      <c r="D190" s="4" t="s">
        <v>6411</v>
      </c>
      <c r="E190" s="30" t="s">
        <v>559</v>
      </c>
      <c r="F190" s="3">
        <v>25</v>
      </c>
      <c r="G190" s="3">
        <v>10</v>
      </c>
      <c r="H190" s="3">
        <v>1</v>
      </c>
      <c r="I190" s="3">
        <f t="shared" si="8"/>
        <v>250</v>
      </c>
      <c r="J190" s="3" t="s">
        <v>559</v>
      </c>
      <c r="K190" s="3"/>
      <c r="L190" s="3"/>
      <c r="M190" s="5">
        <v>50000</v>
      </c>
      <c r="N190" s="6">
        <f t="shared" si="6"/>
        <v>3750</v>
      </c>
      <c r="O190" s="6">
        <f t="shared" si="7"/>
        <v>53750</v>
      </c>
      <c r="P190" s="33" t="s">
        <v>6509</v>
      </c>
    </row>
    <row r="191" spans="1:16" ht="63.75">
      <c r="A191" s="3">
        <v>10005</v>
      </c>
      <c r="B191" s="3" t="s">
        <v>642</v>
      </c>
      <c r="C191" s="3" t="s">
        <v>643</v>
      </c>
      <c r="D191" s="4" t="s">
        <v>6412</v>
      </c>
      <c r="E191" s="30" t="s">
        <v>559</v>
      </c>
      <c r="F191" s="3">
        <v>25</v>
      </c>
      <c r="G191" s="3">
        <v>10</v>
      </c>
      <c r="H191" s="3">
        <v>1</v>
      </c>
      <c r="I191" s="3">
        <f t="shared" si="8"/>
        <v>250</v>
      </c>
      <c r="J191" s="3" t="s">
        <v>559</v>
      </c>
      <c r="K191" s="3"/>
      <c r="L191" s="3"/>
      <c r="M191" s="5">
        <v>50000</v>
      </c>
      <c r="N191" s="6">
        <f t="shared" si="6"/>
        <v>3750</v>
      </c>
      <c r="O191" s="6">
        <f t="shared" si="7"/>
        <v>53750</v>
      </c>
      <c r="P191" s="33" t="s">
        <v>6509</v>
      </c>
    </row>
    <row r="192" spans="1:16" ht="51">
      <c r="A192" s="3">
        <v>10006</v>
      </c>
      <c r="B192" s="3" t="s">
        <v>642</v>
      </c>
      <c r="C192" s="3" t="s">
        <v>643</v>
      </c>
      <c r="D192" s="4" t="s">
        <v>6413</v>
      </c>
      <c r="E192" s="30" t="s">
        <v>559</v>
      </c>
      <c r="F192" s="3">
        <v>25</v>
      </c>
      <c r="G192" s="3">
        <v>10</v>
      </c>
      <c r="H192" s="3">
        <v>1</v>
      </c>
      <c r="I192" s="3">
        <f t="shared" si="8"/>
        <v>250</v>
      </c>
      <c r="J192" s="3" t="s">
        <v>559</v>
      </c>
      <c r="K192" s="3"/>
      <c r="L192" s="3"/>
      <c r="M192" s="5">
        <v>50000</v>
      </c>
      <c r="N192" s="6">
        <f t="shared" si="6"/>
        <v>3750</v>
      </c>
      <c r="O192" s="6">
        <f t="shared" si="7"/>
        <v>53750</v>
      </c>
      <c r="P192" s="33" t="s">
        <v>6509</v>
      </c>
    </row>
    <row r="193" spans="1:16" ht="38.25">
      <c r="A193" s="3">
        <v>10007</v>
      </c>
      <c r="B193" s="3" t="s">
        <v>642</v>
      </c>
      <c r="C193" s="3" t="s">
        <v>643</v>
      </c>
      <c r="D193" s="4" t="s">
        <v>6414</v>
      </c>
      <c r="E193" s="30" t="s">
        <v>559</v>
      </c>
      <c r="F193" s="3">
        <v>25</v>
      </c>
      <c r="G193" s="3">
        <v>10</v>
      </c>
      <c r="H193" s="3">
        <v>1</v>
      </c>
      <c r="I193" s="3">
        <f t="shared" si="8"/>
        <v>250</v>
      </c>
      <c r="J193" s="3" t="s">
        <v>559</v>
      </c>
      <c r="K193" s="3"/>
      <c r="L193" s="3"/>
      <c r="M193" s="5">
        <v>50000</v>
      </c>
      <c r="N193" s="6">
        <f t="shared" ref="N193:N232" si="9">+I193*15</f>
        <v>3750</v>
      </c>
      <c r="O193" s="6">
        <f t="shared" ref="O193:O232" si="10">+M193+N193</f>
        <v>53750</v>
      </c>
      <c r="P193" s="33" t="s">
        <v>6509</v>
      </c>
    </row>
    <row r="194" spans="1:16" ht="51">
      <c r="A194" s="3">
        <v>10008</v>
      </c>
      <c r="B194" s="3" t="s">
        <v>642</v>
      </c>
      <c r="C194" s="3" t="s">
        <v>643</v>
      </c>
      <c r="D194" s="4" t="s">
        <v>6415</v>
      </c>
      <c r="E194" s="30" t="s">
        <v>559</v>
      </c>
      <c r="F194" s="3">
        <v>25</v>
      </c>
      <c r="G194" s="3">
        <v>10</v>
      </c>
      <c r="H194" s="3">
        <v>1</v>
      </c>
      <c r="I194" s="3">
        <f t="shared" ref="I194:I198" si="11">+F194*G194*H194</f>
        <v>250</v>
      </c>
      <c r="J194" s="3" t="s">
        <v>559</v>
      </c>
      <c r="K194" s="3"/>
      <c r="L194" s="3"/>
      <c r="M194" s="5">
        <v>50000</v>
      </c>
      <c r="N194" s="6">
        <f t="shared" si="9"/>
        <v>3750</v>
      </c>
      <c r="O194" s="6">
        <f t="shared" si="10"/>
        <v>53750</v>
      </c>
      <c r="P194" s="33" t="s">
        <v>6509</v>
      </c>
    </row>
    <row r="195" spans="1:16" ht="63.75">
      <c r="A195" s="3">
        <v>10009</v>
      </c>
      <c r="B195" s="3" t="s">
        <v>642</v>
      </c>
      <c r="C195" s="3" t="s">
        <v>643</v>
      </c>
      <c r="D195" s="4" t="s">
        <v>6416</v>
      </c>
      <c r="E195" s="30" t="s">
        <v>559</v>
      </c>
      <c r="F195" s="3">
        <v>25</v>
      </c>
      <c r="G195" s="3">
        <v>10</v>
      </c>
      <c r="H195" s="3">
        <v>1</v>
      </c>
      <c r="I195" s="3">
        <f t="shared" si="11"/>
        <v>250</v>
      </c>
      <c r="J195" s="3" t="s">
        <v>559</v>
      </c>
      <c r="K195" s="3"/>
      <c r="L195" s="3"/>
      <c r="M195" s="5">
        <v>50000</v>
      </c>
      <c r="N195" s="6">
        <f t="shared" si="9"/>
        <v>3750</v>
      </c>
      <c r="O195" s="6">
        <f t="shared" si="10"/>
        <v>53750</v>
      </c>
      <c r="P195" s="33" t="s">
        <v>6509</v>
      </c>
    </row>
    <row r="196" spans="1:16" ht="51">
      <c r="A196" s="3">
        <v>10010</v>
      </c>
      <c r="B196" s="3" t="s">
        <v>642</v>
      </c>
      <c r="C196" s="3" t="s">
        <v>643</v>
      </c>
      <c r="D196" s="4" t="s">
        <v>6417</v>
      </c>
      <c r="E196" s="30" t="s">
        <v>559</v>
      </c>
      <c r="F196" s="3">
        <v>25</v>
      </c>
      <c r="G196" s="3">
        <v>10</v>
      </c>
      <c r="H196" s="3">
        <v>1</v>
      </c>
      <c r="I196" s="3">
        <f t="shared" si="11"/>
        <v>250</v>
      </c>
      <c r="J196" s="3" t="s">
        <v>559</v>
      </c>
      <c r="K196" s="3"/>
      <c r="L196" s="3"/>
      <c r="M196" s="5">
        <v>50000</v>
      </c>
      <c r="N196" s="6">
        <f t="shared" si="9"/>
        <v>3750</v>
      </c>
      <c r="O196" s="6">
        <f t="shared" si="10"/>
        <v>53750</v>
      </c>
      <c r="P196" s="33" t="s">
        <v>6509</v>
      </c>
    </row>
    <row r="197" spans="1:16" ht="63.75">
      <c r="A197" s="3">
        <v>10011</v>
      </c>
      <c r="B197" s="3" t="s">
        <v>642</v>
      </c>
      <c r="C197" s="3" t="s">
        <v>643</v>
      </c>
      <c r="D197" s="4" t="s">
        <v>6418</v>
      </c>
      <c r="E197" s="30" t="s">
        <v>559</v>
      </c>
      <c r="F197" s="3">
        <v>25</v>
      </c>
      <c r="G197" s="3">
        <v>10</v>
      </c>
      <c r="H197" s="3">
        <v>1</v>
      </c>
      <c r="I197" s="3">
        <f t="shared" si="11"/>
        <v>250</v>
      </c>
      <c r="J197" s="3" t="s">
        <v>559</v>
      </c>
      <c r="K197" s="3"/>
      <c r="L197" s="3"/>
      <c r="M197" s="5">
        <v>50000</v>
      </c>
      <c r="N197" s="6">
        <f t="shared" si="9"/>
        <v>3750</v>
      </c>
      <c r="O197" s="6">
        <f t="shared" si="10"/>
        <v>53750</v>
      </c>
      <c r="P197" s="33" t="s">
        <v>6509</v>
      </c>
    </row>
    <row r="198" spans="1:16" ht="63.75">
      <c r="A198" s="3">
        <v>10012</v>
      </c>
      <c r="B198" s="3" t="s">
        <v>55</v>
      </c>
      <c r="C198" s="3" t="s">
        <v>289</v>
      </c>
      <c r="D198" s="4" t="s">
        <v>6419</v>
      </c>
      <c r="E198" s="30" t="s">
        <v>559</v>
      </c>
      <c r="F198" s="3">
        <v>20</v>
      </c>
      <c r="G198" s="3">
        <v>20</v>
      </c>
      <c r="H198" s="3">
        <v>1</v>
      </c>
      <c r="I198" s="3">
        <f t="shared" si="11"/>
        <v>400</v>
      </c>
      <c r="J198" s="3" t="s">
        <v>559</v>
      </c>
      <c r="K198" s="3"/>
      <c r="L198" s="3"/>
      <c r="M198" s="5">
        <v>625000</v>
      </c>
      <c r="N198" s="6">
        <f t="shared" si="9"/>
        <v>6000</v>
      </c>
      <c r="O198" s="6">
        <f t="shared" si="10"/>
        <v>631000</v>
      </c>
      <c r="P198" s="33" t="s">
        <v>6561</v>
      </c>
    </row>
    <row r="199" spans="1:16" ht="102">
      <c r="A199" s="3">
        <v>10013</v>
      </c>
      <c r="B199" s="3" t="s">
        <v>45</v>
      </c>
      <c r="C199" s="3" t="s">
        <v>47</v>
      </c>
      <c r="D199" s="4" t="s">
        <v>6420</v>
      </c>
      <c r="E199" s="30" t="s">
        <v>559</v>
      </c>
      <c r="F199" s="3">
        <v>8</v>
      </c>
      <c r="G199" s="3">
        <v>4</v>
      </c>
      <c r="H199" s="3">
        <v>1</v>
      </c>
      <c r="I199" s="3">
        <v>32</v>
      </c>
      <c r="J199" s="3" t="s">
        <v>559</v>
      </c>
      <c r="K199" s="3"/>
      <c r="L199" s="3"/>
      <c r="M199" s="5">
        <v>112500</v>
      </c>
      <c r="N199" s="6">
        <f t="shared" si="9"/>
        <v>480</v>
      </c>
      <c r="O199" s="6">
        <f t="shared" si="10"/>
        <v>112980</v>
      </c>
      <c r="P199" s="33" t="s">
        <v>6492</v>
      </c>
    </row>
    <row r="200" spans="1:16" ht="25.5">
      <c r="A200" s="3">
        <v>10014</v>
      </c>
      <c r="B200" s="3" t="s">
        <v>45</v>
      </c>
      <c r="C200" s="3" t="s">
        <v>47</v>
      </c>
      <c r="D200" s="4" t="s">
        <v>6421</v>
      </c>
      <c r="E200" s="30" t="s">
        <v>559</v>
      </c>
      <c r="F200" s="3">
        <v>8</v>
      </c>
      <c r="G200" s="3">
        <v>4</v>
      </c>
      <c r="H200" s="3">
        <v>1</v>
      </c>
      <c r="I200" s="3">
        <v>32</v>
      </c>
      <c r="J200" s="3" t="s">
        <v>559</v>
      </c>
      <c r="K200" s="3"/>
      <c r="L200" s="3"/>
      <c r="M200" s="5">
        <v>112500</v>
      </c>
      <c r="N200" s="6">
        <f t="shared" si="9"/>
        <v>480</v>
      </c>
      <c r="O200" s="6">
        <f t="shared" si="10"/>
        <v>112980</v>
      </c>
      <c r="P200" s="33" t="s">
        <v>6492</v>
      </c>
    </row>
    <row r="201" spans="1:16" ht="25.5">
      <c r="A201" s="3">
        <v>10015</v>
      </c>
      <c r="B201" s="3" t="s">
        <v>45</v>
      </c>
      <c r="C201" s="3" t="s">
        <v>47</v>
      </c>
      <c r="D201" s="4" t="s">
        <v>6422</v>
      </c>
      <c r="E201" s="30" t="s">
        <v>559</v>
      </c>
      <c r="F201" s="3">
        <v>8</v>
      </c>
      <c r="G201" s="3">
        <v>4</v>
      </c>
      <c r="H201" s="3">
        <v>1</v>
      </c>
      <c r="I201" s="3">
        <v>32</v>
      </c>
      <c r="J201" s="3" t="s">
        <v>559</v>
      </c>
      <c r="K201" s="3"/>
      <c r="L201" s="3"/>
      <c r="M201" s="5">
        <v>112500</v>
      </c>
      <c r="N201" s="6">
        <f t="shared" si="9"/>
        <v>480</v>
      </c>
      <c r="O201" s="6">
        <f t="shared" si="10"/>
        <v>112980</v>
      </c>
      <c r="P201" s="33" t="s">
        <v>6492</v>
      </c>
    </row>
    <row r="202" spans="1:16" ht="102">
      <c r="A202" s="3">
        <v>10016</v>
      </c>
      <c r="B202" s="3" t="s">
        <v>45</v>
      </c>
      <c r="C202" s="3" t="s">
        <v>47</v>
      </c>
      <c r="D202" s="4" t="s">
        <v>6423</v>
      </c>
      <c r="E202" s="30" t="s">
        <v>559</v>
      </c>
      <c r="F202" s="3">
        <v>8</v>
      </c>
      <c r="G202" s="3">
        <v>4</v>
      </c>
      <c r="H202" s="3">
        <v>1</v>
      </c>
      <c r="I202" s="3">
        <v>32</v>
      </c>
      <c r="J202" s="3" t="s">
        <v>559</v>
      </c>
      <c r="K202" s="3"/>
      <c r="L202" s="3"/>
      <c r="M202" s="5">
        <v>112500</v>
      </c>
      <c r="N202" s="6">
        <f t="shared" si="9"/>
        <v>480</v>
      </c>
      <c r="O202" s="6">
        <f t="shared" si="10"/>
        <v>112980</v>
      </c>
      <c r="P202" s="33" t="s">
        <v>6492</v>
      </c>
    </row>
    <row r="203" spans="1:16" ht="25.5">
      <c r="A203" s="3">
        <v>10017</v>
      </c>
      <c r="B203" s="3" t="s">
        <v>45</v>
      </c>
      <c r="C203" s="3" t="s">
        <v>47</v>
      </c>
      <c r="D203" s="4" t="s">
        <v>6424</v>
      </c>
      <c r="E203" s="30" t="s">
        <v>559</v>
      </c>
      <c r="F203" s="3">
        <v>9</v>
      </c>
      <c r="G203" s="3">
        <v>6</v>
      </c>
      <c r="H203" s="3">
        <v>1</v>
      </c>
      <c r="I203" s="3">
        <v>54</v>
      </c>
      <c r="J203" s="3" t="s">
        <v>559</v>
      </c>
      <c r="K203" s="3"/>
      <c r="L203" s="3"/>
      <c r="M203" s="5">
        <v>112500</v>
      </c>
      <c r="N203" s="6">
        <f t="shared" si="9"/>
        <v>810</v>
      </c>
      <c r="O203" s="6">
        <f t="shared" si="10"/>
        <v>113310</v>
      </c>
      <c r="P203" s="33" t="s">
        <v>6492</v>
      </c>
    </row>
    <row r="204" spans="1:16" ht="25.5">
      <c r="A204" s="3">
        <v>10018</v>
      </c>
      <c r="B204" s="3" t="s">
        <v>45</v>
      </c>
      <c r="C204" s="3" t="s">
        <v>47</v>
      </c>
      <c r="D204" s="4" t="s">
        <v>6425</v>
      </c>
      <c r="E204" s="30" t="s">
        <v>559</v>
      </c>
      <c r="F204" s="3">
        <v>12</v>
      </c>
      <c r="G204" s="3">
        <v>9</v>
      </c>
      <c r="H204" s="3">
        <v>1</v>
      </c>
      <c r="I204" s="3">
        <v>108</v>
      </c>
      <c r="J204" s="3" t="s">
        <v>559</v>
      </c>
      <c r="K204" s="3"/>
      <c r="L204" s="3"/>
      <c r="M204" s="5">
        <v>1562500</v>
      </c>
      <c r="N204" s="6">
        <f t="shared" si="9"/>
        <v>1620</v>
      </c>
      <c r="O204" s="6">
        <f t="shared" si="10"/>
        <v>1564120</v>
      </c>
      <c r="P204" s="33" t="s">
        <v>6492</v>
      </c>
    </row>
    <row r="205" spans="1:16" ht="25.5">
      <c r="A205" s="3">
        <v>10019</v>
      </c>
      <c r="B205" s="3" t="s">
        <v>45</v>
      </c>
      <c r="C205" s="3" t="s">
        <v>47</v>
      </c>
      <c r="D205" s="4" t="s">
        <v>6426</v>
      </c>
      <c r="E205" s="30" t="s">
        <v>559</v>
      </c>
      <c r="F205" s="3">
        <v>12</v>
      </c>
      <c r="G205" s="3">
        <v>9</v>
      </c>
      <c r="H205" s="3">
        <v>1</v>
      </c>
      <c r="I205" s="3">
        <v>108</v>
      </c>
      <c r="J205" s="3" t="s">
        <v>559</v>
      </c>
      <c r="K205" s="3"/>
      <c r="L205" s="3"/>
      <c r="M205" s="5">
        <v>1562500</v>
      </c>
      <c r="N205" s="6">
        <f t="shared" si="9"/>
        <v>1620</v>
      </c>
      <c r="O205" s="6">
        <f t="shared" si="10"/>
        <v>1564120</v>
      </c>
      <c r="P205" s="33" t="s">
        <v>6492</v>
      </c>
    </row>
    <row r="206" spans="1:16" ht="25.5">
      <c r="A206" s="3">
        <v>10020</v>
      </c>
      <c r="B206" s="3" t="s">
        <v>55</v>
      </c>
      <c r="C206" s="3" t="s">
        <v>289</v>
      </c>
      <c r="D206" s="4" t="s">
        <v>6427</v>
      </c>
      <c r="E206" s="30" t="s">
        <v>559</v>
      </c>
      <c r="F206" s="3">
        <v>41</v>
      </c>
      <c r="G206" s="3">
        <v>19</v>
      </c>
      <c r="H206" s="3">
        <v>1</v>
      </c>
      <c r="I206" s="3">
        <v>779</v>
      </c>
      <c r="J206" s="3" t="s">
        <v>559</v>
      </c>
      <c r="K206" s="3"/>
      <c r="L206" s="3"/>
      <c r="M206" s="5">
        <v>937500</v>
      </c>
      <c r="N206" s="6">
        <f t="shared" si="9"/>
        <v>11685</v>
      </c>
      <c r="O206" s="6">
        <f t="shared" si="10"/>
        <v>949185</v>
      </c>
      <c r="P206" s="33" t="s">
        <v>6504</v>
      </c>
    </row>
    <row r="207" spans="1:16" ht="51">
      <c r="A207" s="3">
        <v>10021</v>
      </c>
      <c r="B207" s="3" t="s">
        <v>55</v>
      </c>
      <c r="C207" s="3" t="s">
        <v>289</v>
      </c>
      <c r="D207" s="4" t="s">
        <v>6428</v>
      </c>
      <c r="E207" s="30" t="s">
        <v>559</v>
      </c>
      <c r="F207" s="3">
        <v>12</v>
      </c>
      <c r="G207" s="3">
        <v>8</v>
      </c>
      <c r="H207" s="3">
        <v>1</v>
      </c>
      <c r="I207" s="3">
        <v>96</v>
      </c>
      <c r="J207" s="3" t="s">
        <v>559</v>
      </c>
      <c r="K207" s="3"/>
      <c r="L207" s="3"/>
      <c r="M207" s="5">
        <v>187500</v>
      </c>
      <c r="N207" s="6">
        <f t="shared" si="9"/>
        <v>1440</v>
      </c>
      <c r="O207" s="6">
        <f t="shared" si="10"/>
        <v>188940</v>
      </c>
      <c r="P207" s="33" t="s">
        <v>6504</v>
      </c>
    </row>
    <row r="208" spans="1:16" ht="51">
      <c r="A208" s="3">
        <v>10022</v>
      </c>
      <c r="B208" s="3" t="s">
        <v>55</v>
      </c>
      <c r="C208" s="3" t="s">
        <v>289</v>
      </c>
      <c r="D208" s="4" t="s">
        <v>6429</v>
      </c>
      <c r="E208" s="30" t="s">
        <v>559</v>
      </c>
      <c r="F208" s="3">
        <v>40</v>
      </c>
      <c r="G208" s="3">
        <v>40</v>
      </c>
      <c r="H208" s="3">
        <v>1</v>
      </c>
      <c r="I208" s="3">
        <v>1600</v>
      </c>
      <c r="J208" s="3" t="s">
        <v>559</v>
      </c>
      <c r="K208" s="3"/>
      <c r="L208" s="3"/>
      <c r="M208" s="5">
        <v>2343750</v>
      </c>
      <c r="N208" s="6">
        <f t="shared" si="9"/>
        <v>24000</v>
      </c>
      <c r="O208" s="6">
        <f t="shared" si="10"/>
        <v>2367750</v>
      </c>
      <c r="P208" s="33" t="s">
        <v>6504</v>
      </c>
    </row>
    <row r="209" spans="1:16" ht="25.5">
      <c r="A209" s="3">
        <v>10023</v>
      </c>
      <c r="B209" s="3" t="s">
        <v>55</v>
      </c>
      <c r="C209" s="3" t="s">
        <v>289</v>
      </c>
      <c r="D209" s="4" t="s">
        <v>6430</v>
      </c>
      <c r="E209" s="30" t="s">
        <v>559</v>
      </c>
      <c r="F209" s="3">
        <v>40</v>
      </c>
      <c r="G209" s="3">
        <v>30</v>
      </c>
      <c r="H209" s="3">
        <v>1</v>
      </c>
      <c r="I209" s="3">
        <v>1200</v>
      </c>
      <c r="J209" s="3" t="s">
        <v>559</v>
      </c>
      <c r="K209" s="3"/>
      <c r="L209" s="3"/>
      <c r="M209" s="5">
        <v>1687500</v>
      </c>
      <c r="N209" s="6">
        <f t="shared" si="9"/>
        <v>18000</v>
      </c>
      <c r="O209" s="6">
        <f t="shared" si="10"/>
        <v>1705500</v>
      </c>
      <c r="P209" s="33" t="s">
        <v>6504</v>
      </c>
    </row>
    <row r="210" spans="1:16" ht="51">
      <c r="A210" s="3">
        <v>10024</v>
      </c>
      <c r="B210" s="3" t="s">
        <v>55</v>
      </c>
      <c r="C210" s="3" t="s">
        <v>289</v>
      </c>
      <c r="D210" s="4" t="s">
        <v>6431</v>
      </c>
      <c r="E210" s="30" t="s">
        <v>559</v>
      </c>
      <c r="F210" s="3">
        <v>35</v>
      </c>
      <c r="G210" s="3">
        <v>35</v>
      </c>
      <c r="H210" s="3">
        <v>1</v>
      </c>
      <c r="I210" s="3">
        <v>1225</v>
      </c>
      <c r="J210" s="3" t="s">
        <v>559</v>
      </c>
      <c r="K210" s="3"/>
      <c r="L210" s="3"/>
      <c r="M210" s="5">
        <v>937500</v>
      </c>
      <c r="N210" s="6">
        <f t="shared" si="9"/>
        <v>18375</v>
      </c>
      <c r="O210" s="6">
        <f t="shared" si="10"/>
        <v>955875</v>
      </c>
      <c r="P210" s="33" t="s">
        <v>6504</v>
      </c>
    </row>
    <row r="211" spans="1:16" ht="25.5">
      <c r="A211" s="3">
        <v>10025</v>
      </c>
      <c r="B211" s="3" t="s">
        <v>15</v>
      </c>
      <c r="C211" s="3" t="s">
        <v>6432</v>
      </c>
      <c r="D211" s="4" t="s">
        <v>6433</v>
      </c>
      <c r="E211" s="30" t="s">
        <v>559</v>
      </c>
      <c r="F211" s="3" t="s">
        <v>4774</v>
      </c>
      <c r="G211" s="3"/>
      <c r="H211" s="3">
        <v>64</v>
      </c>
      <c r="I211" s="3">
        <v>5</v>
      </c>
      <c r="J211" s="3" t="s">
        <v>559</v>
      </c>
      <c r="K211" s="3"/>
      <c r="L211" s="3"/>
      <c r="M211" s="5">
        <v>486000</v>
      </c>
      <c r="N211" s="6">
        <f t="shared" si="9"/>
        <v>75</v>
      </c>
      <c r="O211" s="6">
        <f t="shared" si="10"/>
        <v>486075</v>
      </c>
      <c r="P211" s="33" t="s">
        <v>6562</v>
      </c>
    </row>
    <row r="212" spans="1:16" ht="25.5">
      <c r="A212" s="3">
        <v>10026</v>
      </c>
      <c r="B212" s="3" t="s">
        <v>478</v>
      </c>
      <c r="C212" s="3" t="s">
        <v>6434</v>
      </c>
      <c r="D212" s="4" t="s">
        <v>6434</v>
      </c>
      <c r="E212" s="30" t="s">
        <v>559</v>
      </c>
      <c r="F212" s="3" t="s">
        <v>4774</v>
      </c>
      <c r="G212" s="3"/>
      <c r="H212" s="3">
        <v>24</v>
      </c>
      <c r="I212" s="3">
        <v>4</v>
      </c>
      <c r="J212" s="3" t="s">
        <v>559</v>
      </c>
      <c r="K212" s="3"/>
      <c r="L212" s="3"/>
      <c r="M212" s="5">
        <v>303750</v>
      </c>
      <c r="N212" s="6">
        <f t="shared" si="9"/>
        <v>60</v>
      </c>
      <c r="O212" s="6">
        <f t="shared" si="10"/>
        <v>303810</v>
      </c>
      <c r="P212" s="33" t="s">
        <v>6562</v>
      </c>
    </row>
    <row r="213" spans="1:16" ht="25.5">
      <c r="A213" s="3">
        <v>10027</v>
      </c>
      <c r="B213" s="3" t="s">
        <v>15</v>
      </c>
      <c r="C213" s="3" t="s">
        <v>6435</v>
      </c>
      <c r="D213" s="4" t="s">
        <v>6435</v>
      </c>
      <c r="E213" s="30" t="s">
        <v>559</v>
      </c>
      <c r="F213" s="3" t="s">
        <v>4774</v>
      </c>
      <c r="G213" s="3"/>
      <c r="H213" s="3">
        <v>24</v>
      </c>
      <c r="I213" s="3">
        <v>4</v>
      </c>
      <c r="J213" s="3" t="s">
        <v>559</v>
      </c>
      <c r="K213" s="3"/>
      <c r="L213" s="3"/>
      <c r="M213" s="5">
        <v>263250</v>
      </c>
      <c r="N213" s="6">
        <f t="shared" si="9"/>
        <v>60</v>
      </c>
      <c r="O213" s="6">
        <f t="shared" si="10"/>
        <v>263310</v>
      </c>
      <c r="P213" s="33" t="s">
        <v>6562</v>
      </c>
    </row>
    <row r="214" spans="1:16" ht="51">
      <c r="A214" s="3">
        <v>10028</v>
      </c>
      <c r="B214" s="3" t="s">
        <v>15</v>
      </c>
      <c r="C214" s="3" t="s">
        <v>617</v>
      </c>
      <c r="D214" s="4" t="s">
        <v>6436</v>
      </c>
      <c r="E214" s="30" t="s">
        <v>559</v>
      </c>
      <c r="F214" s="3">
        <v>16</v>
      </c>
      <c r="G214" s="3">
        <v>10</v>
      </c>
      <c r="H214" s="3">
        <v>1</v>
      </c>
      <c r="I214" s="3">
        <v>160</v>
      </c>
      <c r="J214" s="3" t="s">
        <v>559</v>
      </c>
      <c r="K214" s="3"/>
      <c r="L214" s="3"/>
      <c r="M214" s="5">
        <v>445500</v>
      </c>
      <c r="N214" s="6">
        <f t="shared" si="9"/>
        <v>2400</v>
      </c>
      <c r="O214" s="6">
        <f t="shared" si="10"/>
        <v>447900</v>
      </c>
      <c r="P214" s="33" t="s">
        <v>6562</v>
      </c>
    </row>
    <row r="215" spans="1:16" ht="25.5">
      <c r="A215" s="3">
        <v>10029</v>
      </c>
      <c r="B215" s="3" t="s">
        <v>15</v>
      </c>
      <c r="C215" s="3" t="s">
        <v>617</v>
      </c>
      <c r="D215" s="4" t="s">
        <v>617</v>
      </c>
      <c r="E215" s="30" t="s">
        <v>559</v>
      </c>
      <c r="F215" s="3" t="s">
        <v>6437</v>
      </c>
      <c r="G215" s="3"/>
      <c r="H215" s="3">
        <v>43</v>
      </c>
      <c r="I215" s="3">
        <v>2</v>
      </c>
      <c r="J215" s="3" t="s">
        <v>559</v>
      </c>
      <c r="K215" s="3"/>
      <c r="L215" s="3"/>
      <c r="M215" s="5">
        <v>384750</v>
      </c>
      <c r="N215" s="6">
        <f t="shared" si="9"/>
        <v>30</v>
      </c>
      <c r="O215" s="6">
        <f t="shared" si="10"/>
        <v>384780</v>
      </c>
      <c r="P215" s="33" t="s">
        <v>6562</v>
      </c>
    </row>
    <row r="216" spans="1:16" ht="51">
      <c r="A216" s="3">
        <v>10030</v>
      </c>
      <c r="B216" s="3" t="s">
        <v>15</v>
      </c>
      <c r="C216" s="3" t="s">
        <v>6438</v>
      </c>
      <c r="D216" s="4" t="s">
        <v>6439</v>
      </c>
      <c r="E216" s="30" t="s">
        <v>559</v>
      </c>
      <c r="F216" s="3">
        <v>14</v>
      </c>
      <c r="G216" s="3">
        <v>10</v>
      </c>
      <c r="H216" s="3">
        <v>1</v>
      </c>
      <c r="I216" s="3">
        <v>140</v>
      </c>
      <c r="J216" s="3" t="s">
        <v>559</v>
      </c>
      <c r="K216" s="3"/>
      <c r="L216" s="3"/>
      <c r="M216" s="5">
        <v>287500</v>
      </c>
      <c r="N216" s="6">
        <f t="shared" si="9"/>
        <v>2100</v>
      </c>
      <c r="O216" s="6">
        <f t="shared" si="10"/>
        <v>289600</v>
      </c>
      <c r="P216" s="33" t="s">
        <v>6562</v>
      </c>
    </row>
    <row r="217" spans="1:16" ht="63.75">
      <c r="A217" s="3">
        <v>10031</v>
      </c>
      <c r="B217" s="3" t="s">
        <v>15</v>
      </c>
      <c r="C217" s="3" t="s">
        <v>6438</v>
      </c>
      <c r="D217" s="4" t="s">
        <v>6440</v>
      </c>
      <c r="E217" s="30" t="s">
        <v>559</v>
      </c>
      <c r="F217" s="3">
        <v>14</v>
      </c>
      <c r="G217" s="3">
        <v>10</v>
      </c>
      <c r="H217" s="3">
        <v>1</v>
      </c>
      <c r="I217" s="3">
        <v>140</v>
      </c>
      <c r="J217" s="3" t="s">
        <v>559</v>
      </c>
      <c r="K217" s="3"/>
      <c r="L217" s="3"/>
      <c r="M217" s="5">
        <v>287500</v>
      </c>
      <c r="N217" s="6">
        <f t="shared" si="9"/>
        <v>2100</v>
      </c>
      <c r="O217" s="6">
        <f t="shared" si="10"/>
        <v>289600</v>
      </c>
      <c r="P217" s="33" t="s">
        <v>6562</v>
      </c>
    </row>
    <row r="218" spans="1:16" ht="51">
      <c r="A218" s="3">
        <v>10032</v>
      </c>
      <c r="B218" s="3" t="s">
        <v>45</v>
      </c>
      <c r="C218" s="3" t="s">
        <v>6441</v>
      </c>
      <c r="D218" s="4" t="s">
        <v>6442</v>
      </c>
      <c r="E218" s="30" t="s">
        <v>559</v>
      </c>
      <c r="F218" s="3">
        <v>16</v>
      </c>
      <c r="G218" s="3">
        <v>8</v>
      </c>
      <c r="H218" s="3">
        <v>2</v>
      </c>
      <c r="I218" s="3">
        <v>128</v>
      </c>
      <c r="J218" s="3" t="s">
        <v>559</v>
      </c>
      <c r="K218" s="3"/>
      <c r="L218" s="3"/>
      <c r="M218" s="5">
        <v>2500000</v>
      </c>
      <c r="N218" s="6">
        <f t="shared" si="9"/>
        <v>1920</v>
      </c>
      <c r="O218" s="6">
        <f t="shared" si="10"/>
        <v>2501920</v>
      </c>
      <c r="P218" s="33" t="s">
        <v>6563</v>
      </c>
    </row>
    <row r="219" spans="1:16" ht="51">
      <c r="A219" s="3">
        <v>10033</v>
      </c>
      <c r="B219" s="3" t="s">
        <v>45</v>
      </c>
      <c r="C219" s="3" t="s">
        <v>6441</v>
      </c>
      <c r="D219" s="4" t="s">
        <v>6443</v>
      </c>
      <c r="E219" s="30" t="s">
        <v>559</v>
      </c>
      <c r="F219" s="3">
        <v>16</v>
      </c>
      <c r="G219" s="3">
        <v>8</v>
      </c>
      <c r="H219" s="3">
        <v>1</v>
      </c>
      <c r="I219" s="3">
        <v>128</v>
      </c>
      <c r="J219" s="3" t="s">
        <v>559</v>
      </c>
      <c r="K219" s="3"/>
      <c r="L219" s="3"/>
      <c r="M219" s="5">
        <v>1250000</v>
      </c>
      <c r="N219" s="6">
        <f t="shared" si="9"/>
        <v>1920</v>
      </c>
      <c r="O219" s="6">
        <f t="shared" si="10"/>
        <v>1251920</v>
      </c>
      <c r="P219" s="33" t="s">
        <v>6563</v>
      </c>
    </row>
    <row r="220" spans="1:16" ht="38.25">
      <c r="A220" s="3">
        <v>10034</v>
      </c>
      <c r="B220" s="3" t="s">
        <v>45</v>
      </c>
      <c r="C220" s="3" t="s">
        <v>6441</v>
      </c>
      <c r="D220" s="4" t="s">
        <v>6444</v>
      </c>
      <c r="E220" s="30" t="s">
        <v>559</v>
      </c>
      <c r="F220" s="3">
        <v>20</v>
      </c>
      <c r="G220" s="3">
        <v>15</v>
      </c>
      <c r="H220" s="3">
        <v>1</v>
      </c>
      <c r="I220" s="3">
        <v>300</v>
      </c>
      <c r="J220" s="3" t="s">
        <v>559</v>
      </c>
      <c r="K220" s="3"/>
      <c r="L220" s="3"/>
      <c r="M220" s="5">
        <v>1250000</v>
      </c>
      <c r="N220" s="6">
        <f t="shared" si="9"/>
        <v>4500</v>
      </c>
      <c r="O220" s="6">
        <f t="shared" si="10"/>
        <v>1254500</v>
      </c>
      <c r="P220" s="33" t="s">
        <v>6563</v>
      </c>
    </row>
    <row r="221" spans="1:16" ht="76.5">
      <c r="A221" s="3">
        <v>10035</v>
      </c>
      <c r="B221" s="3" t="s">
        <v>601</v>
      </c>
      <c r="C221" s="3" t="s">
        <v>1084</v>
      </c>
      <c r="D221" s="4" t="s">
        <v>6445</v>
      </c>
      <c r="E221" s="30" t="s">
        <v>559</v>
      </c>
      <c r="F221" s="3">
        <v>50</v>
      </c>
      <c r="G221" s="3">
        <v>20</v>
      </c>
      <c r="H221" s="3">
        <v>1</v>
      </c>
      <c r="I221" s="3">
        <v>1000</v>
      </c>
      <c r="J221" s="3" t="s">
        <v>559</v>
      </c>
      <c r="K221" s="3"/>
      <c r="L221" s="3"/>
      <c r="M221" s="5">
        <v>156250</v>
      </c>
      <c r="N221" s="6">
        <f t="shared" si="9"/>
        <v>15000</v>
      </c>
      <c r="O221" s="6">
        <f t="shared" si="10"/>
        <v>171250</v>
      </c>
      <c r="P221" s="33" t="s">
        <v>6483</v>
      </c>
    </row>
    <row r="222" spans="1:16" ht="76.5">
      <c r="A222" s="3">
        <v>10036</v>
      </c>
      <c r="B222" s="3" t="s">
        <v>402</v>
      </c>
      <c r="C222" s="3" t="s">
        <v>6446</v>
      </c>
      <c r="D222" s="4" t="s">
        <v>6447</v>
      </c>
      <c r="E222" s="30" t="s">
        <v>559</v>
      </c>
      <c r="F222" s="3">
        <v>24</v>
      </c>
      <c r="G222" s="3">
        <v>12</v>
      </c>
      <c r="H222" s="3">
        <v>1</v>
      </c>
      <c r="I222" s="3">
        <v>288</v>
      </c>
      <c r="J222" s="3" t="s">
        <v>559</v>
      </c>
      <c r="K222" s="3"/>
      <c r="L222" s="3"/>
      <c r="M222" s="5">
        <v>125000</v>
      </c>
      <c r="N222" s="6">
        <f t="shared" si="9"/>
        <v>4320</v>
      </c>
      <c r="O222" s="6">
        <f t="shared" si="10"/>
        <v>129320</v>
      </c>
      <c r="P222" s="33" t="s">
        <v>6483</v>
      </c>
    </row>
    <row r="223" spans="1:16" ht="51">
      <c r="A223" s="3">
        <v>10037</v>
      </c>
      <c r="B223" s="3" t="s">
        <v>402</v>
      </c>
      <c r="C223" s="3" t="s">
        <v>403</v>
      </c>
      <c r="D223" s="4" t="s">
        <v>6448</v>
      </c>
      <c r="E223" s="30" t="s">
        <v>559</v>
      </c>
      <c r="F223" s="3">
        <v>25</v>
      </c>
      <c r="G223" s="3">
        <v>12</v>
      </c>
      <c r="H223" s="3">
        <v>1</v>
      </c>
      <c r="I223" s="3">
        <v>300</v>
      </c>
      <c r="J223" s="3" t="s">
        <v>559</v>
      </c>
      <c r="K223" s="3"/>
      <c r="L223" s="3"/>
      <c r="M223" s="5">
        <v>125000</v>
      </c>
      <c r="N223" s="6">
        <f t="shared" si="9"/>
        <v>4500</v>
      </c>
      <c r="O223" s="6">
        <f t="shared" si="10"/>
        <v>129500</v>
      </c>
      <c r="P223" s="33" t="s">
        <v>6483</v>
      </c>
    </row>
    <row r="224" spans="1:16" ht="63.75">
      <c r="A224" s="3">
        <v>10038</v>
      </c>
      <c r="B224" s="3" t="s">
        <v>402</v>
      </c>
      <c r="C224" s="3" t="s">
        <v>403</v>
      </c>
      <c r="D224" s="4" t="s">
        <v>6449</v>
      </c>
      <c r="E224" s="30" t="s">
        <v>559</v>
      </c>
      <c r="F224" s="3">
        <v>25</v>
      </c>
      <c r="G224" s="3">
        <v>12</v>
      </c>
      <c r="H224" s="3">
        <v>1</v>
      </c>
      <c r="I224" s="3">
        <v>300</v>
      </c>
      <c r="J224" s="3" t="s">
        <v>559</v>
      </c>
      <c r="K224" s="3"/>
      <c r="L224" s="3"/>
      <c r="M224" s="5">
        <v>125000</v>
      </c>
      <c r="N224" s="6">
        <f t="shared" si="9"/>
        <v>4500</v>
      </c>
      <c r="O224" s="6">
        <f t="shared" si="10"/>
        <v>129500</v>
      </c>
      <c r="P224" s="33" t="s">
        <v>6483</v>
      </c>
    </row>
    <row r="225" spans="1:16" ht="51">
      <c r="A225" s="3">
        <v>10039</v>
      </c>
      <c r="B225" s="3" t="s">
        <v>402</v>
      </c>
      <c r="C225" s="3" t="s">
        <v>2418</v>
      </c>
      <c r="D225" s="4" t="s">
        <v>6450</v>
      </c>
      <c r="E225" s="30" t="s">
        <v>559</v>
      </c>
      <c r="F225" s="3">
        <v>25</v>
      </c>
      <c r="G225" s="3">
        <v>12</v>
      </c>
      <c r="H225" s="3">
        <v>1</v>
      </c>
      <c r="I225" s="3">
        <v>300</v>
      </c>
      <c r="J225" s="3" t="s">
        <v>559</v>
      </c>
      <c r="K225" s="3"/>
      <c r="L225" s="3"/>
      <c r="M225" s="5">
        <v>125000</v>
      </c>
      <c r="N225" s="6">
        <f t="shared" si="9"/>
        <v>4500</v>
      </c>
      <c r="O225" s="6">
        <f t="shared" si="10"/>
        <v>129500</v>
      </c>
      <c r="P225" s="33" t="s">
        <v>6483</v>
      </c>
    </row>
    <row r="226" spans="1:16" ht="63.75">
      <c r="A226" s="3">
        <v>10040</v>
      </c>
      <c r="B226" s="3" t="s">
        <v>402</v>
      </c>
      <c r="C226" s="3" t="s">
        <v>403</v>
      </c>
      <c r="D226" s="4" t="s">
        <v>6451</v>
      </c>
      <c r="E226" s="30" t="s">
        <v>559</v>
      </c>
      <c r="F226" s="3">
        <v>3</v>
      </c>
      <c r="G226" s="3">
        <v>4</v>
      </c>
      <c r="H226" s="3">
        <v>3</v>
      </c>
      <c r="I226" s="3">
        <v>10</v>
      </c>
      <c r="J226" s="3" t="s">
        <v>559</v>
      </c>
      <c r="K226" s="3"/>
      <c r="L226" s="3"/>
      <c r="M226" s="5">
        <v>50000</v>
      </c>
      <c r="N226" s="6">
        <f t="shared" si="9"/>
        <v>150</v>
      </c>
      <c r="O226" s="6">
        <f t="shared" si="10"/>
        <v>50150</v>
      </c>
      <c r="P226" s="33" t="s">
        <v>6483</v>
      </c>
    </row>
    <row r="227" spans="1:16" ht="63.75">
      <c r="A227" s="3">
        <v>10041</v>
      </c>
      <c r="B227" s="3" t="s">
        <v>402</v>
      </c>
      <c r="C227" s="3" t="s">
        <v>604</v>
      </c>
      <c r="D227" s="4" t="s">
        <v>6452</v>
      </c>
      <c r="E227" s="30" t="s">
        <v>559</v>
      </c>
      <c r="F227" s="3">
        <v>8</v>
      </c>
      <c r="G227" s="3">
        <v>6</v>
      </c>
      <c r="H227" s="3">
        <v>1</v>
      </c>
      <c r="I227" s="3">
        <v>48</v>
      </c>
      <c r="J227" s="3" t="s">
        <v>559</v>
      </c>
      <c r="K227" s="3"/>
      <c r="L227" s="3"/>
      <c r="M227" s="5">
        <v>50000</v>
      </c>
      <c r="N227" s="6">
        <f t="shared" si="9"/>
        <v>720</v>
      </c>
      <c r="O227" s="6">
        <f t="shared" si="10"/>
        <v>50720</v>
      </c>
      <c r="P227" s="33" t="s">
        <v>6483</v>
      </c>
    </row>
    <row r="228" spans="1:16" ht="38.25">
      <c r="A228" s="3">
        <v>10042</v>
      </c>
      <c r="B228" s="3" t="s">
        <v>601</v>
      </c>
      <c r="C228" s="3" t="s">
        <v>1084</v>
      </c>
      <c r="D228" s="4" t="s">
        <v>6453</v>
      </c>
      <c r="E228" s="30" t="s">
        <v>559</v>
      </c>
      <c r="F228" s="3">
        <v>20</v>
      </c>
      <c r="G228" s="3">
        <v>10</v>
      </c>
      <c r="H228" s="3">
        <v>2</v>
      </c>
      <c r="I228" s="3">
        <v>200</v>
      </c>
      <c r="J228" s="3" t="s">
        <v>559</v>
      </c>
      <c r="K228" s="3"/>
      <c r="L228" s="3"/>
      <c r="M228" s="5">
        <v>100000</v>
      </c>
      <c r="N228" s="6">
        <f t="shared" si="9"/>
        <v>3000</v>
      </c>
      <c r="O228" s="6">
        <f t="shared" si="10"/>
        <v>103000</v>
      </c>
      <c r="P228" s="33" t="s">
        <v>6465</v>
      </c>
    </row>
    <row r="229" spans="1:16" ht="114.75">
      <c r="A229" s="3">
        <v>10043</v>
      </c>
      <c r="B229" s="3" t="s">
        <v>111</v>
      </c>
      <c r="C229" s="3" t="s">
        <v>112</v>
      </c>
      <c r="D229" s="4" t="s">
        <v>6454</v>
      </c>
      <c r="E229" s="30" t="s">
        <v>559</v>
      </c>
      <c r="F229" s="3">
        <v>40</v>
      </c>
      <c r="G229" s="3">
        <v>23</v>
      </c>
      <c r="H229" s="3">
        <v>1</v>
      </c>
      <c r="I229" s="3">
        <v>916</v>
      </c>
      <c r="J229" s="3" t="s">
        <v>559</v>
      </c>
      <c r="K229" s="3"/>
      <c r="L229" s="3"/>
      <c r="M229" s="5">
        <v>1125000</v>
      </c>
      <c r="N229" s="6">
        <f t="shared" si="9"/>
        <v>13740</v>
      </c>
      <c r="O229" s="6">
        <f t="shared" si="10"/>
        <v>1138740</v>
      </c>
      <c r="P229" s="33" t="s">
        <v>6564</v>
      </c>
    </row>
    <row r="230" spans="1:16" ht="114.75">
      <c r="A230" s="3">
        <v>10044</v>
      </c>
      <c r="B230" s="3" t="s">
        <v>111</v>
      </c>
      <c r="C230" s="3" t="s">
        <v>112</v>
      </c>
      <c r="D230" s="4" t="s">
        <v>6455</v>
      </c>
      <c r="E230" s="30" t="s">
        <v>559</v>
      </c>
      <c r="F230" s="3">
        <v>40</v>
      </c>
      <c r="G230" s="3">
        <v>17</v>
      </c>
      <c r="H230" s="3">
        <v>1</v>
      </c>
      <c r="I230" s="3">
        <v>672</v>
      </c>
      <c r="J230" s="3" t="s">
        <v>559</v>
      </c>
      <c r="K230" s="3"/>
      <c r="L230" s="3"/>
      <c r="M230" s="5">
        <v>625000</v>
      </c>
      <c r="N230" s="6">
        <f t="shared" si="9"/>
        <v>10080</v>
      </c>
      <c r="O230" s="6">
        <f t="shared" si="10"/>
        <v>635080</v>
      </c>
      <c r="P230" s="33" t="s">
        <v>6564</v>
      </c>
    </row>
    <row r="231" spans="1:16" ht="63.75">
      <c r="A231" s="3">
        <v>10045</v>
      </c>
      <c r="B231" s="3" t="s">
        <v>111</v>
      </c>
      <c r="C231" s="3" t="s">
        <v>112</v>
      </c>
      <c r="D231" s="4" t="s">
        <v>6456</v>
      </c>
      <c r="E231" s="30" t="s">
        <v>559</v>
      </c>
      <c r="F231" s="3">
        <v>40</v>
      </c>
      <c r="G231" s="3">
        <v>20</v>
      </c>
      <c r="H231" s="3">
        <v>2</v>
      </c>
      <c r="I231" s="3">
        <v>1600</v>
      </c>
      <c r="J231" s="3" t="s">
        <v>559</v>
      </c>
      <c r="K231" s="3"/>
      <c r="L231" s="3"/>
      <c r="M231" s="5">
        <v>1812500</v>
      </c>
      <c r="N231" s="6">
        <f t="shared" si="9"/>
        <v>24000</v>
      </c>
      <c r="O231" s="6">
        <f t="shared" si="10"/>
        <v>1836500</v>
      </c>
      <c r="P231" s="33" t="s">
        <v>6564</v>
      </c>
    </row>
    <row r="232" spans="1:16" ht="63.75">
      <c r="A232" s="3">
        <v>10046</v>
      </c>
      <c r="B232" s="3" t="s">
        <v>45</v>
      </c>
      <c r="C232" s="3" t="s">
        <v>6457</v>
      </c>
      <c r="D232" s="4" t="s">
        <v>6458</v>
      </c>
      <c r="E232" s="30" t="s">
        <v>559</v>
      </c>
      <c r="F232" s="3">
        <v>10</v>
      </c>
      <c r="G232" s="3">
        <v>5</v>
      </c>
      <c r="H232" s="3">
        <v>1</v>
      </c>
      <c r="I232" s="3">
        <v>50</v>
      </c>
      <c r="J232" s="3" t="s">
        <v>559</v>
      </c>
      <c r="K232" s="3"/>
      <c r="L232" s="3"/>
      <c r="M232" s="5">
        <v>375000</v>
      </c>
      <c r="N232" s="6">
        <f t="shared" si="9"/>
        <v>750</v>
      </c>
      <c r="O232" s="6">
        <f t="shared" si="10"/>
        <v>375750</v>
      </c>
      <c r="P232" s="33" t="s">
        <v>6565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7A188-8C71-4D5A-9FA5-3E318E742C95}">
  <dimension ref="A1:P7504"/>
  <sheetViews>
    <sheetView topLeftCell="A7497" workbookViewId="0">
      <selection activeCell="P7504" sqref="A1:P7504"/>
    </sheetView>
  </sheetViews>
  <sheetFormatPr defaultRowHeight="15"/>
  <cols>
    <col min="13" max="13" width="9.7109375" customWidth="1"/>
    <col min="15" max="15" width="9.5703125" customWidth="1"/>
    <col min="16" max="16" width="22.5703125" customWidth="1"/>
  </cols>
  <sheetData>
    <row r="1" spans="1:16" ht="60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32" t="s">
        <v>6459</v>
      </c>
    </row>
    <row r="2" spans="1:16" ht="25.5">
      <c r="A2" s="3">
        <v>1</v>
      </c>
      <c r="B2" s="3" t="s">
        <v>371</v>
      </c>
      <c r="C2" s="16" t="s">
        <v>4844</v>
      </c>
      <c r="D2" s="4" t="s">
        <v>4856</v>
      </c>
      <c r="E2" s="16" t="s">
        <v>4857</v>
      </c>
      <c r="F2" s="16">
        <v>30</v>
      </c>
      <c r="G2" s="16">
        <v>15</v>
      </c>
      <c r="H2" s="16">
        <v>1</v>
      </c>
      <c r="I2" s="16">
        <f t="shared" ref="I2:I15" si="0">+F2*G2*H2</f>
        <v>450</v>
      </c>
      <c r="J2" s="12" t="s">
        <v>19</v>
      </c>
      <c r="K2" s="3"/>
      <c r="L2" s="3"/>
      <c r="M2" s="5">
        <v>62500</v>
      </c>
      <c r="N2" s="6">
        <f t="shared" ref="N2:N15" si="1">+I2*15</f>
        <v>6750</v>
      </c>
      <c r="O2" s="6">
        <f t="shared" ref="O2:O65" si="2">+M2+N2</f>
        <v>69250</v>
      </c>
      <c r="P2" s="33" t="s">
        <v>6548</v>
      </c>
    </row>
    <row r="3" spans="1:16" ht="25.5">
      <c r="A3" s="3">
        <v>2</v>
      </c>
      <c r="B3" s="3" t="s">
        <v>371</v>
      </c>
      <c r="C3" s="24" t="s">
        <v>1301</v>
      </c>
      <c r="D3" s="4" t="s">
        <v>4858</v>
      </c>
      <c r="E3" s="24" t="s">
        <v>4859</v>
      </c>
      <c r="F3" s="24">
        <v>16</v>
      </c>
      <c r="G3" s="24">
        <v>8</v>
      </c>
      <c r="H3" s="24">
        <v>1</v>
      </c>
      <c r="I3" s="16">
        <f t="shared" si="0"/>
        <v>128</v>
      </c>
      <c r="J3" s="12" t="s">
        <v>19</v>
      </c>
      <c r="K3" s="3"/>
      <c r="L3" s="3"/>
      <c r="M3" s="5">
        <v>37500</v>
      </c>
      <c r="N3" s="6">
        <f t="shared" si="1"/>
        <v>1920</v>
      </c>
      <c r="O3" s="6">
        <f t="shared" si="2"/>
        <v>39420</v>
      </c>
      <c r="P3" s="33" t="s">
        <v>6548</v>
      </c>
    </row>
    <row r="4" spans="1:16" ht="76.5">
      <c r="A4" s="3">
        <v>3</v>
      </c>
      <c r="B4" s="3" t="s">
        <v>371</v>
      </c>
      <c r="C4" s="24" t="s">
        <v>1301</v>
      </c>
      <c r="D4" s="4" t="s">
        <v>4860</v>
      </c>
      <c r="E4" s="24" t="s">
        <v>4859</v>
      </c>
      <c r="F4" s="24">
        <v>20</v>
      </c>
      <c r="G4" s="24">
        <v>8</v>
      </c>
      <c r="H4" s="24">
        <v>1</v>
      </c>
      <c r="I4" s="16">
        <f t="shared" si="0"/>
        <v>160</v>
      </c>
      <c r="J4" s="12" t="s">
        <v>19</v>
      </c>
      <c r="K4" s="3"/>
      <c r="L4" s="3"/>
      <c r="M4" s="5">
        <v>43750</v>
      </c>
      <c r="N4" s="6">
        <f t="shared" si="1"/>
        <v>2400</v>
      </c>
      <c r="O4" s="6">
        <f t="shared" si="2"/>
        <v>46150</v>
      </c>
      <c r="P4" s="33" t="s">
        <v>6548</v>
      </c>
    </row>
    <row r="5" spans="1:16" ht="38.25">
      <c r="A5" s="3">
        <v>4</v>
      </c>
      <c r="B5" s="3" t="s">
        <v>371</v>
      </c>
      <c r="C5" s="24" t="s">
        <v>1301</v>
      </c>
      <c r="D5" s="4" t="s">
        <v>4861</v>
      </c>
      <c r="E5" s="24" t="s">
        <v>4859</v>
      </c>
      <c r="F5" s="24">
        <v>20</v>
      </c>
      <c r="G5" s="24">
        <v>10</v>
      </c>
      <c r="H5" s="24">
        <v>1</v>
      </c>
      <c r="I5" s="16">
        <f t="shared" si="0"/>
        <v>200</v>
      </c>
      <c r="J5" s="12" t="s">
        <v>19</v>
      </c>
      <c r="K5" s="3"/>
      <c r="L5" s="3"/>
      <c r="M5" s="5">
        <v>43750</v>
      </c>
      <c r="N5" s="6">
        <f t="shared" si="1"/>
        <v>3000</v>
      </c>
      <c r="O5" s="6">
        <f t="shared" si="2"/>
        <v>46750</v>
      </c>
      <c r="P5" s="33" t="s">
        <v>6548</v>
      </c>
    </row>
    <row r="6" spans="1:16" ht="51">
      <c r="A6" s="3">
        <v>5</v>
      </c>
      <c r="B6" s="3" t="s">
        <v>371</v>
      </c>
      <c r="C6" s="24" t="s">
        <v>1301</v>
      </c>
      <c r="D6" s="4" t="s">
        <v>4862</v>
      </c>
      <c r="E6" s="24" t="s">
        <v>4859</v>
      </c>
      <c r="F6" s="24">
        <v>20</v>
      </c>
      <c r="G6" s="24">
        <v>10</v>
      </c>
      <c r="H6" s="24">
        <v>1</v>
      </c>
      <c r="I6" s="16">
        <f t="shared" si="0"/>
        <v>200</v>
      </c>
      <c r="J6" s="12" t="s">
        <v>19</v>
      </c>
      <c r="K6" s="3"/>
      <c r="L6" s="3"/>
      <c r="M6" s="5">
        <v>43750</v>
      </c>
      <c r="N6" s="6">
        <f t="shared" si="1"/>
        <v>3000</v>
      </c>
      <c r="O6" s="6">
        <f t="shared" si="2"/>
        <v>46750</v>
      </c>
      <c r="P6" s="33" t="s">
        <v>6548</v>
      </c>
    </row>
    <row r="7" spans="1:16" ht="102">
      <c r="A7" s="3">
        <v>6</v>
      </c>
      <c r="B7" s="3" t="s">
        <v>371</v>
      </c>
      <c r="C7" s="24" t="s">
        <v>1301</v>
      </c>
      <c r="D7" s="4" t="s">
        <v>4863</v>
      </c>
      <c r="E7" s="24" t="s">
        <v>4859</v>
      </c>
      <c r="F7" s="24">
        <v>20</v>
      </c>
      <c r="G7" s="24">
        <v>10</v>
      </c>
      <c r="H7" s="24">
        <v>1</v>
      </c>
      <c r="I7" s="16">
        <f t="shared" si="0"/>
        <v>200</v>
      </c>
      <c r="J7" s="12" t="s">
        <v>19</v>
      </c>
      <c r="K7" s="3"/>
      <c r="L7" s="3"/>
      <c r="M7" s="5">
        <v>50000</v>
      </c>
      <c r="N7" s="6">
        <f t="shared" si="1"/>
        <v>3000</v>
      </c>
      <c r="O7" s="6">
        <f t="shared" si="2"/>
        <v>53000</v>
      </c>
      <c r="P7" s="33" t="s">
        <v>6548</v>
      </c>
    </row>
    <row r="8" spans="1:16" ht="51">
      <c r="A8" s="3">
        <v>7</v>
      </c>
      <c r="B8" s="3" t="s">
        <v>371</v>
      </c>
      <c r="C8" s="3" t="s">
        <v>4885</v>
      </c>
      <c r="D8" s="18" t="s">
        <v>4886</v>
      </c>
      <c r="E8" s="3" t="s">
        <v>4859</v>
      </c>
      <c r="F8" s="3">
        <v>20</v>
      </c>
      <c r="G8" s="3">
        <v>10</v>
      </c>
      <c r="H8" s="3">
        <v>1</v>
      </c>
      <c r="I8" s="16">
        <f t="shared" si="0"/>
        <v>200</v>
      </c>
      <c r="J8" s="12" t="s">
        <v>19</v>
      </c>
      <c r="K8" s="3"/>
      <c r="L8" s="3"/>
      <c r="M8" s="5">
        <v>37500</v>
      </c>
      <c r="N8" s="6">
        <f t="shared" si="1"/>
        <v>3000</v>
      </c>
      <c r="O8" s="6">
        <f t="shared" si="2"/>
        <v>40500</v>
      </c>
      <c r="P8" s="33" t="s">
        <v>6548</v>
      </c>
    </row>
    <row r="9" spans="1:16" ht="38.25">
      <c r="A9" s="3">
        <v>8</v>
      </c>
      <c r="B9" s="3" t="s">
        <v>371</v>
      </c>
      <c r="C9" s="3" t="s">
        <v>4885</v>
      </c>
      <c r="D9" s="18" t="s">
        <v>4887</v>
      </c>
      <c r="E9" s="3" t="s">
        <v>4859</v>
      </c>
      <c r="F9" s="3">
        <v>20</v>
      </c>
      <c r="G9" s="3">
        <v>10</v>
      </c>
      <c r="H9" s="3">
        <v>1</v>
      </c>
      <c r="I9" s="16">
        <f t="shared" si="0"/>
        <v>200</v>
      </c>
      <c r="J9" s="12" t="s">
        <v>19</v>
      </c>
      <c r="K9" s="3"/>
      <c r="L9" s="3"/>
      <c r="M9" s="5">
        <v>37500</v>
      </c>
      <c r="N9" s="6">
        <f t="shared" si="1"/>
        <v>3000</v>
      </c>
      <c r="O9" s="6">
        <f t="shared" si="2"/>
        <v>40500</v>
      </c>
      <c r="P9" s="33" t="s">
        <v>6548</v>
      </c>
    </row>
    <row r="10" spans="1:16" ht="63.75">
      <c r="A10" s="3">
        <v>9</v>
      </c>
      <c r="B10" s="3" t="s">
        <v>371</v>
      </c>
      <c r="C10" s="3" t="s">
        <v>4885</v>
      </c>
      <c r="D10" s="18" t="s">
        <v>4888</v>
      </c>
      <c r="E10" s="3" t="s">
        <v>4859</v>
      </c>
      <c r="F10" s="3">
        <v>20</v>
      </c>
      <c r="G10" s="16">
        <v>10</v>
      </c>
      <c r="H10" s="16">
        <v>1</v>
      </c>
      <c r="I10" s="16">
        <f t="shared" si="0"/>
        <v>200</v>
      </c>
      <c r="J10" s="12" t="s">
        <v>19</v>
      </c>
      <c r="K10" s="3"/>
      <c r="L10" s="3"/>
      <c r="M10" s="5">
        <v>37500</v>
      </c>
      <c r="N10" s="6">
        <f t="shared" si="1"/>
        <v>3000</v>
      </c>
      <c r="O10" s="6">
        <f t="shared" si="2"/>
        <v>40500</v>
      </c>
      <c r="P10" s="33" t="s">
        <v>6548</v>
      </c>
    </row>
    <row r="11" spans="1:16" ht="51">
      <c r="A11" s="3">
        <v>10</v>
      </c>
      <c r="B11" s="3" t="s">
        <v>371</v>
      </c>
      <c r="C11" s="3" t="s">
        <v>4885</v>
      </c>
      <c r="D11" s="18" t="s">
        <v>4889</v>
      </c>
      <c r="E11" s="16" t="s">
        <v>4859</v>
      </c>
      <c r="F11" s="16">
        <v>20</v>
      </c>
      <c r="G11" s="16">
        <v>10</v>
      </c>
      <c r="H11" s="16">
        <v>1</v>
      </c>
      <c r="I11" s="16">
        <f t="shared" si="0"/>
        <v>200</v>
      </c>
      <c r="J11" s="12" t="s">
        <v>19</v>
      </c>
      <c r="K11" s="3"/>
      <c r="L11" s="3"/>
      <c r="M11" s="5">
        <v>37500</v>
      </c>
      <c r="N11" s="6">
        <f t="shared" si="1"/>
        <v>3000</v>
      </c>
      <c r="O11" s="6">
        <f t="shared" si="2"/>
        <v>40500</v>
      </c>
      <c r="P11" s="33" t="s">
        <v>6548</v>
      </c>
    </row>
    <row r="12" spans="1:16" ht="51">
      <c r="A12" s="3">
        <v>11</v>
      </c>
      <c r="B12" s="3" t="s">
        <v>371</v>
      </c>
      <c r="C12" s="3" t="s">
        <v>4885</v>
      </c>
      <c r="D12" s="18" t="s">
        <v>4890</v>
      </c>
      <c r="E12" s="16" t="s">
        <v>4859</v>
      </c>
      <c r="F12" s="16">
        <v>20</v>
      </c>
      <c r="G12" s="16">
        <v>10</v>
      </c>
      <c r="H12" s="16">
        <v>1</v>
      </c>
      <c r="I12" s="16">
        <f t="shared" si="0"/>
        <v>200</v>
      </c>
      <c r="J12" s="12" t="s">
        <v>19</v>
      </c>
      <c r="K12" s="3"/>
      <c r="L12" s="3"/>
      <c r="M12" s="5">
        <v>37500</v>
      </c>
      <c r="N12" s="6">
        <f t="shared" si="1"/>
        <v>3000</v>
      </c>
      <c r="O12" s="6">
        <f t="shared" si="2"/>
        <v>40500</v>
      </c>
      <c r="P12" s="33" t="s">
        <v>6548</v>
      </c>
    </row>
    <row r="13" spans="1:16" ht="102">
      <c r="A13" s="3">
        <v>12</v>
      </c>
      <c r="B13" s="3" t="s">
        <v>371</v>
      </c>
      <c r="C13" s="3" t="s">
        <v>4885</v>
      </c>
      <c r="D13" s="18" t="s">
        <v>4891</v>
      </c>
      <c r="E13" s="16" t="s">
        <v>4859</v>
      </c>
      <c r="F13" s="16">
        <v>20</v>
      </c>
      <c r="G13" s="16">
        <v>10</v>
      </c>
      <c r="H13" s="16">
        <v>1</v>
      </c>
      <c r="I13" s="16">
        <f t="shared" si="0"/>
        <v>200</v>
      </c>
      <c r="J13" s="12" t="s">
        <v>19</v>
      </c>
      <c r="K13" s="3"/>
      <c r="L13" s="3"/>
      <c r="M13" s="5">
        <v>37500</v>
      </c>
      <c r="N13" s="6">
        <f t="shared" si="1"/>
        <v>3000</v>
      </c>
      <c r="O13" s="6">
        <f t="shared" si="2"/>
        <v>40500</v>
      </c>
      <c r="P13" s="33" t="s">
        <v>6548</v>
      </c>
    </row>
    <row r="14" spans="1:16" ht="89.25">
      <c r="A14" s="3">
        <v>13</v>
      </c>
      <c r="B14" s="3" t="s">
        <v>371</v>
      </c>
      <c r="C14" s="16" t="s">
        <v>4885</v>
      </c>
      <c r="D14" s="18" t="s">
        <v>4892</v>
      </c>
      <c r="E14" s="16" t="s">
        <v>4859</v>
      </c>
      <c r="F14" s="16">
        <v>20</v>
      </c>
      <c r="G14" s="16">
        <v>10</v>
      </c>
      <c r="H14" s="16">
        <v>1</v>
      </c>
      <c r="I14" s="16">
        <f t="shared" si="0"/>
        <v>200</v>
      </c>
      <c r="J14" s="12" t="s">
        <v>19</v>
      </c>
      <c r="K14" s="3"/>
      <c r="L14" s="3"/>
      <c r="M14" s="5">
        <v>37500</v>
      </c>
      <c r="N14" s="6">
        <f t="shared" si="1"/>
        <v>3000</v>
      </c>
      <c r="O14" s="6">
        <f t="shared" si="2"/>
        <v>40500</v>
      </c>
      <c r="P14" s="33" t="s">
        <v>6548</v>
      </c>
    </row>
    <row r="15" spans="1:16" ht="102">
      <c r="A15" s="3">
        <v>14</v>
      </c>
      <c r="B15" s="3" t="s">
        <v>371</v>
      </c>
      <c r="C15" s="3" t="s">
        <v>4885</v>
      </c>
      <c r="D15" s="18" t="s">
        <v>4893</v>
      </c>
      <c r="E15" s="16" t="s">
        <v>4859</v>
      </c>
      <c r="F15" s="16">
        <v>20</v>
      </c>
      <c r="G15" s="16">
        <v>10</v>
      </c>
      <c r="H15" s="16">
        <v>1</v>
      </c>
      <c r="I15" s="16">
        <f t="shared" si="0"/>
        <v>200</v>
      </c>
      <c r="J15" s="12" t="s">
        <v>19</v>
      </c>
      <c r="K15" s="3"/>
      <c r="L15" s="3"/>
      <c r="M15" s="5">
        <v>37500</v>
      </c>
      <c r="N15" s="6">
        <f t="shared" si="1"/>
        <v>3000</v>
      </c>
      <c r="O15" s="6">
        <f t="shared" si="2"/>
        <v>40500</v>
      </c>
      <c r="P15" s="33" t="s">
        <v>6548</v>
      </c>
    </row>
    <row r="16" spans="1:16" ht="38.25">
      <c r="A16" s="3">
        <v>15</v>
      </c>
      <c r="B16" s="3" t="s">
        <v>818</v>
      </c>
      <c r="C16" s="3" t="s">
        <v>819</v>
      </c>
      <c r="D16" s="4" t="s">
        <v>7176</v>
      </c>
      <c r="E16" s="3" t="s">
        <v>821</v>
      </c>
      <c r="F16" s="3">
        <v>24</v>
      </c>
      <c r="G16" s="3">
        <v>4</v>
      </c>
      <c r="H16" s="3">
        <v>1</v>
      </c>
      <c r="I16" s="3">
        <v>96</v>
      </c>
      <c r="J16" s="3" t="s">
        <v>19</v>
      </c>
      <c r="K16" s="3"/>
      <c r="L16" s="8"/>
      <c r="M16" s="5">
        <v>100000</v>
      </c>
      <c r="N16" s="6">
        <f>+I16*45</f>
        <v>4320</v>
      </c>
      <c r="O16" s="6">
        <f t="shared" si="2"/>
        <v>104320</v>
      </c>
      <c r="P16" s="33" t="s">
        <v>6493</v>
      </c>
    </row>
    <row r="17" spans="1:16" ht="51">
      <c r="A17" s="3">
        <v>16</v>
      </c>
      <c r="B17" s="3" t="s">
        <v>907</v>
      </c>
      <c r="C17" s="3" t="s">
        <v>908</v>
      </c>
      <c r="D17" s="4" t="s">
        <v>950</v>
      </c>
      <c r="E17" s="3" t="s">
        <v>821</v>
      </c>
      <c r="F17" s="3">
        <v>45</v>
      </c>
      <c r="G17" s="3">
        <v>10</v>
      </c>
      <c r="H17" s="3">
        <v>1</v>
      </c>
      <c r="I17" s="3">
        <v>450</v>
      </c>
      <c r="J17" s="3" t="s">
        <v>19</v>
      </c>
      <c r="K17" s="3"/>
      <c r="L17" s="8"/>
      <c r="M17" s="5">
        <v>437500</v>
      </c>
      <c r="N17" s="6">
        <f>+I17*45</f>
        <v>20250</v>
      </c>
      <c r="O17" s="6">
        <f t="shared" si="2"/>
        <v>457750</v>
      </c>
      <c r="P17" s="33" t="s">
        <v>6496</v>
      </c>
    </row>
    <row r="18" spans="1:16" ht="76.5">
      <c r="A18" s="3">
        <v>17</v>
      </c>
      <c r="B18" s="3" t="s">
        <v>907</v>
      </c>
      <c r="C18" s="3" t="s">
        <v>908</v>
      </c>
      <c r="D18" s="4" t="s">
        <v>951</v>
      </c>
      <c r="E18" s="3" t="s">
        <v>821</v>
      </c>
      <c r="F18" s="3">
        <v>66</v>
      </c>
      <c r="G18" s="3">
        <v>12</v>
      </c>
      <c r="H18" s="3">
        <v>1</v>
      </c>
      <c r="I18" s="3">
        <v>792</v>
      </c>
      <c r="J18" s="3" t="s">
        <v>59</v>
      </c>
      <c r="K18" s="3"/>
      <c r="L18" s="8"/>
      <c r="M18" s="5">
        <v>437500</v>
      </c>
      <c r="N18" s="6">
        <f>+I18*45</f>
        <v>35640</v>
      </c>
      <c r="O18" s="6">
        <f t="shared" si="2"/>
        <v>473140</v>
      </c>
      <c r="P18" s="33" t="s">
        <v>6496</v>
      </c>
    </row>
    <row r="19" spans="1:16" ht="102">
      <c r="A19" s="3">
        <v>18</v>
      </c>
      <c r="B19" s="3" t="s">
        <v>907</v>
      </c>
      <c r="C19" s="3" t="s">
        <v>908</v>
      </c>
      <c r="D19" s="4" t="s">
        <v>952</v>
      </c>
      <c r="E19" s="3" t="s">
        <v>821</v>
      </c>
      <c r="F19" s="3">
        <v>66</v>
      </c>
      <c r="G19" s="3">
        <v>12</v>
      </c>
      <c r="H19" s="3">
        <v>1</v>
      </c>
      <c r="I19" s="3">
        <v>792</v>
      </c>
      <c r="J19" s="3" t="s">
        <v>59</v>
      </c>
      <c r="K19" s="3"/>
      <c r="L19" s="8"/>
      <c r="M19" s="5">
        <v>437500</v>
      </c>
      <c r="N19" s="6">
        <f>+I19*45</f>
        <v>35640</v>
      </c>
      <c r="O19" s="6">
        <f t="shared" si="2"/>
        <v>473140</v>
      </c>
      <c r="P19" s="33" t="s">
        <v>6496</v>
      </c>
    </row>
    <row r="20" spans="1:16" ht="38.25">
      <c r="A20" s="3">
        <v>19</v>
      </c>
      <c r="B20" s="3" t="s">
        <v>402</v>
      </c>
      <c r="C20" s="3" t="s">
        <v>403</v>
      </c>
      <c r="D20" s="4" t="s">
        <v>606</v>
      </c>
      <c r="E20" s="3" t="s">
        <v>607</v>
      </c>
      <c r="F20" s="3">
        <v>6</v>
      </c>
      <c r="G20" s="3">
        <v>3</v>
      </c>
      <c r="H20" s="3">
        <v>2</v>
      </c>
      <c r="I20" s="3">
        <v>18</v>
      </c>
      <c r="J20" s="3" t="s">
        <v>19</v>
      </c>
      <c r="K20" s="3"/>
      <c r="L20" s="8"/>
      <c r="M20" s="5">
        <v>156250</v>
      </c>
      <c r="N20" s="6">
        <f t="shared" ref="N20:N32" si="3">+I20*70</f>
        <v>1260</v>
      </c>
      <c r="O20" s="6">
        <f t="shared" si="2"/>
        <v>157510</v>
      </c>
      <c r="P20" s="33" t="s">
        <v>6483</v>
      </c>
    </row>
    <row r="21" spans="1:16" ht="38.25">
      <c r="A21" s="3">
        <v>20</v>
      </c>
      <c r="B21" s="3" t="s">
        <v>402</v>
      </c>
      <c r="C21" s="3" t="s">
        <v>403</v>
      </c>
      <c r="D21" s="4" t="s">
        <v>608</v>
      </c>
      <c r="E21" s="3" t="s">
        <v>607</v>
      </c>
      <c r="F21" s="3">
        <v>6</v>
      </c>
      <c r="G21" s="3">
        <v>3</v>
      </c>
      <c r="H21" s="3">
        <v>2</v>
      </c>
      <c r="I21" s="3">
        <v>18</v>
      </c>
      <c r="J21" s="3" t="s">
        <v>19</v>
      </c>
      <c r="K21" s="3"/>
      <c r="L21" s="8"/>
      <c r="M21" s="5">
        <v>156250</v>
      </c>
      <c r="N21" s="6">
        <f t="shared" si="3"/>
        <v>1260</v>
      </c>
      <c r="O21" s="6">
        <f t="shared" si="2"/>
        <v>157510</v>
      </c>
      <c r="P21" s="33" t="s">
        <v>6483</v>
      </c>
    </row>
    <row r="22" spans="1:16" ht="38.25">
      <c r="A22" s="3">
        <v>21</v>
      </c>
      <c r="B22" s="3" t="s">
        <v>402</v>
      </c>
      <c r="C22" s="3" t="s">
        <v>403</v>
      </c>
      <c r="D22" s="4" t="s">
        <v>609</v>
      </c>
      <c r="E22" s="3" t="s">
        <v>607</v>
      </c>
      <c r="F22" s="3">
        <v>6</v>
      </c>
      <c r="G22" s="3">
        <v>3</v>
      </c>
      <c r="H22" s="3">
        <v>2</v>
      </c>
      <c r="I22" s="3">
        <v>18</v>
      </c>
      <c r="J22" s="3" t="s">
        <v>19</v>
      </c>
      <c r="K22" s="3"/>
      <c r="L22" s="8"/>
      <c r="M22" s="5">
        <v>156250</v>
      </c>
      <c r="N22" s="6">
        <f t="shared" si="3"/>
        <v>1260</v>
      </c>
      <c r="O22" s="6">
        <f t="shared" si="2"/>
        <v>157510</v>
      </c>
      <c r="P22" s="33" t="s">
        <v>6483</v>
      </c>
    </row>
    <row r="23" spans="1:16" ht="38.25">
      <c r="A23" s="3">
        <v>22</v>
      </c>
      <c r="B23" s="3" t="s">
        <v>560</v>
      </c>
      <c r="C23" s="3" t="s">
        <v>610</v>
      </c>
      <c r="D23" s="4" t="s">
        <v>611</v>
      </c>
      <c r="E23" s="3" t="s">
        <v>607</v>
      </c>
      <c r="F23" s="3">
        <v>6</v>
      </c>
      <c r="G23" s="3">
        <v>3</v>
      </c>
      <c r="H23" s="3">
        <v>2</v>
      </c>
      <c r="I23" s="3">
        <v>18</v>
      </c>
      <c r="J23" s="3" t="s">
        <v>19</v>
      </c>
      <c r="K23" s="3"/>
      <c r="L23" s="8"/>
      <c r="M23" s="5">
        <v>156250</v>
      </c>
      <c r="N23" s="6">
        <f t="shared" si="3"/>
        <v>1260</v>
      </c>
      <c r="O23" s="6">
        <f t="shared" si="2"/>
        <v>157510</v>
      </c>
      <c r="P23" s="33" t="s">
        <v>6483</v>
      </c>
    </row>
    <row r="24" spans="1:16" ht="38.25">
      <c r="A24" s="3">
        <v>23</v>
      </c>
      <c r="B24" s="3" t="s">
        <v>560</v>
      </c>
      <c r="C24" s="3" t="s">
        <v>610</v>
      </c>
      <c r="D24" s="4" t="s">
        <v>612</v>
      </c>
      <c r="E24" s="3" t="s">
        <v>607</v>
      </c>
      <c r="F24" s="3">
        <v>6</v>
      </c>
      <c r="G24" s="3">
        <v>3</v>
      </c>
      <c r="H24" s="3">
        <v>2</v>
      </c>
      <c r="I24" s="3">
        <v>18</v>
      </c>
      <c r="J24" s="3" t="s">
        <v>19</v>
      </c>
      <c r="K24" s="3"/>
      <c r="L24" s="8"/>
      <c r="M24" s="5">
        <v>156250</v>
      </c>
      <c r="N24" s="6">
        <f t="shared" si="3"/>
        <v>1260</v>
      </c>
      <c r="O24" s="6">
        <f t="shared" si="2"/>
        <v>157510</v>
      </c>
      <c r="P24" s="33" t="s">
        <v>6483</v>
      </c>
    </row>
    <row r="25" spans="1:16" ht="89.25">
      <c r="A25" s="3">
        <v>24</v>
      </c>
      <c r="B25" s="3" t="s">
        <v>907</v>
      </c>
      <c r="C25" s="3" t="s">
        <v>908</v>
      </c>
      <c r="D25" s="4" t="s">
        <v>982</v>
      </c>
      <c r="E25" s="3" t="s">
        <v>607</v>
      </c>
      <c r="F25" s="3">
        <v>8.6</v>
      </c>
      <c r="G25" s="3">
        <v>3</v>
      </c>
      <c r="H25" s="3">
        <v>48</v>
      </c>
      <c r="I25" s="3">
        <v>1238.4000000000001</v>
      </c>
      <c r="J25" s="3" t="s">
        <v>19</v>
      </c>
      <c r="K25" s="3"/>
      <c r="L25" s="8"/>
      <c r="M25" s="5">
        <v>52500</v>
      </c>
      <c r="N25" s="6">
        <f t="shared" si="3"/>
        <v>86688</v>
      </c>
      <c r="O25" s="6">
        <f t="shared" si="2"/>
        <v>139188</v>
      </c>
      <c r="P25" s="33" t="s">
        <v>6496</v>
      </c>
    </row>
    <row r="26" spans="1:16" ht="76.5">
      <c r="A26" s="3">
        <v>25</v>
      </c>
      <c r="B26" s="3" t="s">
        <v>907</v>
      </c>
      <c r="C26" s="3" t="s">
        <v>908</v>
      </c>
      <c r="D26" s="4" t="s">
        <v>983</v>
      </c>
      <c r="E26" s="3" t="s">
        <v>607</v>
      </c>
      <c r="F26" s="3">
        <v>10.5</v>
      </c>
      <c r="G26" s="3">
        <v>3</v>
      </c>
      <c r="H26" s="3">
        <v>28</v>
      </c>
      <c r="I26" s="3">
        <v>882</v>
      </c>
      <c r="J26" s="3" t="s">
        <v>19</v>
      </c>
      <c r="K26" s="3"/>
      <c r="L26" s="8"/>
      <c r="M26" s="5">
        <v>43750</v>
      </c>
      <c r="N26" s="6">
        <f t="shared" si="3"/>
        <v>61740</v>
      </c>
      <c r="O26" s="6">
        <f t="shared" si="2"/>
        <v>105490</v>
      </c>
      <c r="P26" s="33" t="s">
        <v>6496</v>
      </c>
    </row>
    <row r="27" spans="1:16" ht="89.25">
      <c r="A27" s="3">
        <v>26</v>
      </c>
      <c r="B27" s="3" t="s">
        <v>907</v>
      </c>
      <c r="C27" s="3" t="s">
        <v>908</v>
      </c>
      <c r="D27" s="4" t="s">
        <v>984</v>
      </c>
      <c r="E27" s="3" t="s">
        <v>607</v>
      </c>
      <c r="F27" s="3">
        <v>10.5</v>
      </c>
      <c r="G27" s="3">
        <v>3</v>
      </c>
      <c r="H27" s="3">
        <v>198</v>
      </c>
      <c r="I27" s="3">
        <v>6237</v>
      </c>
      <c r="J27" s="3" t="s">
        <v>19</v>
      </c>
      <c r="K27" s="3"/>
      <c r="L27" s="8"/>
      <c r="M27" s="5">
        <v>122500</v>
      </c>
      <c r="N27" s="6">
        <f t="shared" si="3"/>
        <v>436590</v>
      </c>
      <c r="O27" s="6">
        <f t="shared" si="2"/>
        <v>559090</v>
      </c>
      <c r="P27" s="33" t="s">
        <v>6496</v>
      </c>
    </row>
    <row r="28" spans="1:16" ht="102">
      <c r="A28" s="3">
        <v>27</v>
      </c>
      <c r="B28" s="3" t="s">
        <v>907</v>
      </c>
      <c r="C28" s="3" t="s">
        <v>908</v>
      </c>
      <c r="D28" s="4" t="s">
        <v>985</v>
      </c>
      <c r="E28" s="3" t="s">
        <v>607</v>
      </c>
      <c r="F28" s="3">
        <v>10.5</v>
      </c>
      <c r="G28" s="3">
        <v>3</v>
      </c>
      <c r="H28" s="3">
        <v>160</v>
      </c>
      <c r="I28" s="3">
        <v>5040</v>
      </c>
      <c r="J28" s="3" t="s">
        <v>19</v>
      </c>
      <c r="K28" s="3"/>
      <c r="L28" s="8"/>
      <c r="M28" s="5">
        <v>60000</v>
      </c>
      <c r="N28" s="6">
        <f t="shared" si="3"/>
        <v>352800</v>
      </c>
      <c r="O28" s="6">
        <f t="shared" si="2"/>
        <v>412800</v>
      </c>
      <c r="P28" s="33" t="s">
        <v>6496</v>
      </c>
    </row>
    <row r="29" spans="1:16" ht="76.5">
      <c r="A29" s="3">
        <v>28</v>
      </c>
      <c r="B29" s="3" t="s">
        <v>907</v>
      </c>
      <c r="C29" s="3" t="s">
        <v>908</v>
      </c>
      <c r="D29" s="4" t="s">
        <v>986</v>
      </c>
      <c r="E29" s="3" t="s">
        <v>607</v>
      </c>
      <c r="F29" s="3">
        <v>8.6</v>
      </c>
      <c r="G29" s="3">
        <v>3</v>
      </c>
      <c r="H29" s="3">
        <v>50</v>
      </c>
      <c r="I29" s="3">
        <v>1290</v>
      </c>
      <c r="J29" s="3" t="s">
        <v>19</v>
      </c>
      <c r="K29" s="3"/>
      <c r="L29" s="8"/>
      <c r="M29" s="5">
        <v>600000</v>
      </c>
      <c r="N29" s="6">
        <f t="shared" si="3"/>
        <v>90300</v>
      </c>
      <c r="O29" s="6">
        <f t="shared" si="2"/>
        <v>690300</v>
      </c>
      <c r="P29" s="33" t="s">
        <v>6496</v>
      </c>
    </row>
    <row r="30" spans="1:16" ht="63.75">
      <c r="A30" s="3">
        <v>29</v>
      </c>
      <c r="B30" s="3" t="s">
        <v>907</v>
      </c>
      <c r="C30" s="3" t="s">
        <v>908</v>
      </c>
      <c r="D30" s="4" t="s">
        <v>987</v>
      </c>
      <c r="E30" s="3" t="s">
        <v>607</v>
      </c>
      <c r="F30" s="3">
        <v>8.6</v>
      </c>
      <c r="G30" s="3">
        <v>3</v>
      </c>
      <c r="H30" s="3">
        <v>19</v>
      </c>
      <c r="I30" s="3">
        <v>490.2</v>
      </c>
      <c r="J30" s="3" t="s">
        <v>19</v>
      </c>
      <c r="K30" s="3"/>
      <c r="L30" s="8"/>
      <c r="M30" s="5">
        <v>350000</v>
      </c>
      <c r="N30" s="6">
        <f t="shared" si="3"/>
        <v>34314</v>
      </c>
      <c r="O30" s="6">
        <f t="shared" si="2"/>
        <v>384314</v>
      </c>
      <c r="P30" s="33" t="s">
        <v>6496</v>
      </c>
    </row>
    <row r="31" spans="1:16" ht="89.25">
      <c r="A31" s="3">
        <v>30</v>
      </c>
      <c r="B31" s="3" t="s">
        <v>907</v>
      </c>
      <c r="C31" s="3" t="s">
        <v>908</v>
      </c>
      <c r="D31" s="4" t="s">
        <v>988</v>
      </c>
      <c r="E31" s="3" t="s">
        <v>607</v>
      </c>
      <c r="F31" s="3">
        <v>10.5</v>
      </c>
      <c r="G31" s="3">
        <v>3</v>
      </c>
      <c r="H31" s="3">
        <v>32</v>
      </c>
      <c r="I31" s="3">
        <v>1008</v>
      </c>
      <c r="J31" s="3" t="s">
        <v>19</v>
      </c>
      <c r="K31" s="3"/>
      <c r="L31" s="8"/>
      <c r="M31" s="5">
        <v>2475000</v>
      </c>
      <c r="N31" s="6">
        <f t="shared" si="3"/>
        <v>70560</v>
      </c>
      <c r="O31" s="6">
        <f t="shared" si="2"/>
        <v>2545560</v>
      </c>
      <c r="P31" s="33" t="s">
        <v>6496</v>
      </c>
    </row>
    <row r="32" spans="1:16" ht="89.25">
      <c r="A32" s="3">
        <v>31</v>
      </c>
      <c r="B32" s="3" t="s">
        <v>907</v>
      </c>
      <c r="C32" s="3" t="s">
        <v>908</v>
      </c>
      <c r="D32" s="4" t="s">
        <v>988</v>
      </c>
      <c r="E32" s="3" t="s">
        <v>607</v>
      </c>
      <c r="F32" s="3">
        <v>8.6</v>
      </c>
      <c r="G32" s="3">
        <v>3</v>
      </c>
      <c r="H32" s="3">
        <v>28</v>
      </c>
      <c r="I32" s="3">
        <v>722.4</v>
      </c>
      <c r="J32" s="3" t="s">
        <v>19</v>
      </c>
      <c r="K32" s="3"/>
      <c r="L32" s="8"/>
      <c r="M32" s="5">
        <v>2000000</v>
      </c>
      <c r="N32" s="6">
        <f t="shared" si="3"/>
        <v>50568</v>
      </c>
      <c r="O32" s="6">
        <f t="shared" si="2"/>
        <v>2050568</v>
      </c>
      <c r="P32" s="33" t="s">
        <v>6496</v>
      </c>
    </row>
    <row r="33" spans="1:16" ht="153">
      <c r="A33" s="3">
        <v>32</v>
      </c>
      <c r="B33" s="3" t="s">
        <v>55</v>
      </c>
      <c r="C33" s="3" t="s">
        <v>56</v>
      </c>
      <c r="D33" s="4" t="s">
        <v>57</v>
      </c>
      <c r="E33" s="3" t="s">
        <v>58</v>
      </c>
      <c r="F33" s="3">
        <v>30</v>
      </c>
      <c r="G33" s="3">
        <v>30</v>
      </c>
      <c r="H33" s="3">
        <v>1</v>
      </c>
      <c r="I33" s="3">
        <v>900</v>
      </c>
      <c r="J33" s="3" t="s">
        <v>59</v>
      </c>
      <c r="K33" s="3">
        <v>19.192032999999999</v>
      </c>
      <c r="L33" s="3">
        <v>72.969203800000003</v>
      </c>
      <c r="M33" s="5">
        <v>406250</v>
      </c>
      <c r="N33" s="6">
        <f>+I33*15</f>
        <v>13500</v>
      </c>
      <c r="O33" s="6">
        <f t="shared" si="2"/>
        <v>419750</v>
      </c>
      <c r="P33" s="33" t="s">
        <v>6462</v>
      </c>
    </row>
    <row r="34" spans="1:16" ht="114.75">
      <c r="A34" s="3">
        <v>33</v>
      </c>
      <c r="B34" s="3" t="s">
        <v>55</v>
      </c>
      <c r="C34" s="3" t="s">
        <v>56</v>
      </c>
      <c r="D34" s="4" t="s">
        <v>60</v>
      </c>
      <c r="E34" s="3" t="s">
        <v>58</v>
      </c>
      <c r="F34" s="3">
        <v>30</v>
      </c>
      <c r="G34" s="3">
        <v>20</v>
      </c>
      <c r="H34" s="3">
        <v>1</v>
      </c>
      <c r="I34" s="3">
        <v>600</v>
      </c>
      <c r="J34" s="3" t="s">
        <v>38</v>
      </c>
      <c r="K34" s="3">
        <v>19.1922505</v>
      </c>
      <c r="L34" s="3">
        <v>72.969627799999998</v>
      </c>
      <c r="M34" s="5">
        <v>343750</v>
      </c>
      <c r="N34" s="6">
        <f>+I34*35</f>
        <v>21000</v>
      </c>
      <c r="O34" s="6">
        <f t="shared" si="2"/>
        <v>364750</v>
      </c>
      <c r="P34" s="33" t="s">
        <v>6462</v>
      </c>
    </row>
    <row r="35" spans="1:16" ht="178.5">
      <c r="A35" s="3">
        <v>34</v>
      </c>
      <c r="B35" s="3" t="s">
        <v>55</v>
      </c>
      <c r="C35" s="3" t="s">
        <v>56</v>
      </c>
      <c r="D35" s="4" t="s">
        <v>6579</v>
      </c>
      <c r="E35" s="3" t="s">
        <v>58</v>
      </c>
      <c r="F35" s="3">
        <v>20</v>
      </c>
      <c r="G35" s="3">
        <v>20</v>
      </c>
      <c r="H35" s="3">
        <v>1</v>
      </c>
      <c r="I35" s="3">
        <v>400</v>
      </c>
      <c r="J35" s="3" t="s">
        <v>19</v>
      </c>
      <c r="K35" s="3">
        <v>19.192585999999999</v>
      </c>
      <c r="L35" s="3">
        <v>72.969982999999999</v>
      </c>
      <c r="M35" s="5">
        <v>218750</v>
      </c>
      <c r="N35" s="6">
        <f>+I35*15</f>
        <v>6000</v>
      </c>
      <c r="O35" s="6">
        <f t="shared" si="2"/>
        <v>224750</v>
      </c>
      <c r="P35" s="33" t="s">
        <v>6462</v>
      </c>
    </row>
    <row r="36" spans="1:16" ht="114.75">
      <c r="A36" s="3">
        <v>35</v>
      </c>
      <c r="B36" s="3" t="s">
        <v>55</v>
      </c>
      <c r="C36" s="3" t="s">
        <v>56</v>
      </c>
      <c r="D36" s="4" t="s">
        <v>61</v>
      </c>
      <c r="E36" s="3" t="s">
        <v>58</v>
      </c>
      <c r="F36" s="3">
        <v>20</v>
      </c>
      <c r="G36" s="3">
        <v>10</v>
      </c>
      <c r="H36" s="3">
        <v>1</v>
      </c>
      <c r="I36" s="3">
        <v>200</v>
      </c>
      <c r="J36" s="3" t="s">
        <v>38</v>
      </c>
      <c r="K36" s="3">
        <v>19.1912555</v>
      </c>
      <c r="L36" s="3">
        <v>72.967727699999998</v>
      </c>
      <c r="M36" s="5">
        <v>112500</v>
      </c>
      <c r="N36" s="6">
        <f>+I36*35</f>
        <v>7000</v>
      </c>
      <c r="O36" s="6">
        <f t="shared" si="2"/>
        <v>119500</v>
      </c>
      <c r="P36" s="33" t="s">
        <v>6462</v>
      </c>
    </row>
    <row r="37" spans="1:16" ht="140.25">
      <c r="A37" s="3">
        <v>36</v>
      </c>
      <c r="B37" s="3" t="s">
        <v>55</v>
      </c>
      <c r="C37" s="3" t="s">
        <v>56</v>
      </c>
      <c r="D37" s="4" t="s">
        <v>62</v>
      </c>
      <c r="E37" s="3" t="s">
        <v>58</v>
      </c>
      <c r="F37" s="3">
        <v>25</v>
      </c>
      <c r="G37" s="3">
        <v>25</v>
      </c>
      <c r="H37" s="3">
        <v>1</v>
      </c>
      <c r="I37" s="3">
        <v>625</v>
      </c>
      <c r="J37" s="3" t="s">
        <v>59</v>
      </c>
      <c r="K37" s="3">
        <v>19.189654999999998</v>
      </c>
      <c r="L37" s="3">
        <v>72.976026000000005</v>
      </c>
      <c r="M37" s="5">
        <v>231250</v>
      </c>
      <c r="N37" s="6">
        <f t="shared" ref="N37:N80" si="4">+I37*15</f>
        <v>9375</v>
      </c>
      <c r="O37" s="6">
        <f t="shared" si="2"/>
        <v>240625</v>
      </c>
      <c r="P37" s="33" t="s">
        <v>6462</v>
      </c>
    </row>
    <row r="38" spans="1:16" ht="127.5">
      <c r="A38" s="3">
        <v>37</v>
      </c>
      <c r="B38" s="3" t="s">
        <v>55</v>
      </c>
      <c r="C38" s="3" t="s">
        <v>56</v>
      </c>
      <c r="D38" s="4" t="s">
        <v>63</v>
      </c>
      <c r="E38" s="3" t="s">
        <v>58</v>
      </c>
      <c r="F38" s="3">
        <v>25</v>
      </c>
      <c r="G38" s="3">
        <v>25</v>
      </c>
      <c r="H38" s="3">
        <v>1</v>
      </c>
      <c r="I38" s="3">
        <v>625</v>
      </c>
      <c r="J38" s="3" t="s">
        <v>59</v>
      </c>
      <c r="K38" s="3">
        <v>19.189654999999998</v>
      </c>
      <c r="L38" s="3">
        <v>72.976026000000005</v>
      </c>
      <c r="M38" s="5">
        <v>156250</v>
      </c>
      <c r="N38" s="6">
        <f t="shared" si="4"/>
        <v>9375</v>
      </c>
      <c r="O38" s="6">
        <f t="shared" si="2"/>
        <v>165625</v>
      </c>
      <c r="P38" s="33" t="s">
        <v>6462</v>
      </c>
    </row>
    <row r="39" spans="1:16" ht="102">
      <c r="A39" s="3">
        <v>38</v>
      </c>
      <c r="B39" s="3" t="s">
        <v>55</v>
      </c>
      <c r="C39" s="3" t="s">
        <v>56</v>
      </c>
      <c r="D39" s="4" t="s">
        <v>64</v>
      </c>
      <c r="E39" s="3" t="s">
        <v>58</v>
      </c>
      <c r="F39" s="3">
        <v>30</v>
      </c>
      <c r="G39" s="3">
        <v>15</v>
      </c>
      <c r="H39" s="3">
        <v>1</v>
      </c>
      <c r="I39" s="3">
        <v>450</v>
      </c>
      <c r="J39" s="3" t="s">
        <v>59</v>
      </c>
      <c r="K39" s="3">
        <v>19.187745700000001</v>
      </c>
      <c r="L39" s="3">
        <v>72.973401699999997</v>
      </c>
      <c r="M39" s="5">
        <v>156250</v>
      </c>
      <c r="N39" s="6">
        <f t="shared" si="4"/>
        <v>6750</v>
      </c>
      <c r="O39" s="6">
        <f t="shared" si="2"/>
        <v>163000</v>
      </c>
      <c r="P39" s="33" t="s">
        <v>6462</v>
      </c>
    </row>
    <row r="40" spans="1:16" ht="76.5">
      <c r="A40" s="3">
        <v>39</v>
      </c>
      <c r="B40" s="3" t="s">
        <v>55</v>
      </c>
      <c r="C40" s="3" t="s">
        <v>56</v>
      </c>
      <c r="D40" s="4" t="s">
        <v>6580</v>
      </c>
      <c r="E40" s="3" t="s">
        <v>58</v>
      </c>
      <c r="F40" s="3">
        <v>40</v>
      </c>
      <c r="G40" s="3">
        <v>40</v>
      </c>
      <c r="H40" s="3">
        <v>1</v>
      </c>
      <c r="I40" s="3">
        <v>1600</v>
      </c>
      <c r="J40" s="3" t="s">
        <v>59</v>
      </c>
      <c r="K40" s="3">
        <v>19.248531100000001</v>
      </c>
      <c r="L40" s="3">
        <v>72.978620500000005</v>
      </c>
      <c r="M40" s="5">
        <v>406250</v>
      </c>
      <c r="N40" s="6">
        <f t="shared" si="4"/>
        <v>24000</v>
      </c>
      <c r="O40" s="6">
        <f t="shared" si="2"/>
        <v>430250</v>
      </c>
      <c r="P40" s="33" t="s">
        <v>6462</v>
      </c>
    </row>
    <row r="41" spans="1:16" ht="127.5">
      <c r="A41" s="3">
        <v>40</v>
      </c>
      <c r="B41" s="3" t="s">
        <v>55</v>
      </c>
      <c r="C41" s="3" t="s">
        <v>56</v>
      </c>
      <c r="D41" s="4" t="s">
        <v>65</v>
      </c>
      <c r="E41" s="3" t="s">
        <v>58</v>
      </c>
      <c r="F41" s="3">
        <v>70</v>
      </c>
      <c r="G41" s="3">
        <v>15</v>
      </c>
      <c r="H41" s="3">
        <v>1</v>
      </c>
      <c r="I41" s="3">
        <v>1050</v>
      </c>
      <c r="J41" s="3" t="s">
        <v>59</v>
      </c>
      <c r="K41" s="3">
        <v>19.2278363</v>
      </c>
      <c r="L41" s="3">
        <v>72.969769499999998</v>
      </c>
      <c r="M41" s="5">
        <v>468750</v>
      </c>
      <c r="N41" s="6">
        <f t="shared" si="4"/>
        <v>15750</v>
      </c>
      <c r="O41" s="6">
        <f t="shared" si="2"/>
        <v>484500</v>
      </c>
      <c r="P41" s="33" t="s">
        <v>6462</v>
      </c>
    </row>
    <row r="42" spans="1:16" ht="114.75">
      <c r="A42" s="3">
        <v>41</v>
      </c>
      <c r="B42" s="3" t="s">
        <v>55</v>
      </c>
      <c r="C42" s="3" t="s">
        <v>56</v>
      </c>
      <c r="D42" s="4" t="s">
        <v>66</v>
      </c>
      <c r="E42" s="3" t="s">
        <v>58</v>
      </c>
      <c r="F42" s="3">
        <v>40</v>
      </c>
      <c r="G42" s="3">
        <v>40</v>
      </c>
      <c r="H42" s="3">
        <v>1</v>
      </c>
      <c r="I42" s="3">
        <v>1600</v>
      </c>
      <c r="J42" s="3" t="s">
        <v>59</v>
      </c>
      <c r="K42" s="3">
        <v>19.2278476</v>
      </c>
      <c r="L42" s="3">
        <v>72.969562600000003</v>
      </c>
      <c r="M42" s="5">
        <v>625000</v>
      </c>
      <c r="N42" s="6">
        <f t="shared" si="4"/>
        <v>24000</v>
      </c>
      <c r="O42" s="6">
        <f t="shared" si="2"/>
        <v>649000</v>
      </c>
      <c r="P42" s="33" t="s">
        <v>6462</v>
      </c>
    </row>
    <row r="43" spans="1:16" ht="153">
      <c r="A43" s="3">
        <v>42</v>
      </c>
      <c r="B43" s="3" t="s">
        <v>55</v>
      </c>
      <c r="C43" s="3" t="s">
        <v>56</v>
      </c>
      <c r="D43" s="4" t="s">
        <v>6581</v>
      </c>
      <c r="E43" s="3" t="s">
        <v>58</v>
      </c>
      <c r="F43" s="3">
        <v>20</v>
      </c>
      <c r="G43" s="3">
        <v>20</v>
      </c>
      <c r="H43" s="3">
        <v>1</v>
      </c>
      <c r="I43" s="3">
        <v>400</v>
      </c>
      <c r="J43" s="3" t="s">
        <v>59</v>
      </c>
      <c r="K43" s="3">
        <v>19.231909900000002</v>
      </c>
      <c r="L43" s="3">
        <v>72.969962100000004</v>
      </c>
      <c r="M43" s="5">
        <v>156250</v>
      </c>
      <c r="N43" s="6">
        <f t="shared" si="4"/>
        <v>6000</v>
      </c>
      <c r="O43" s="6">
        <f t="shared" si="2"/>
        <v>162250</v>
      </c>
      <c r="P43" s="33" t="s">
        <v>6462</v>
      </c>
    </row>
    <row r="44" spans="1:16" ht="153">
      <c r="A44" s="3">
        <v>43</v>
      </c>
      <c r="B44" s="3" t="s">
        <v>55</v>
      </c>
      <c r="C44" s="3" t="s">
        <v>56</v>
      </c>
      <c r="D44" s="4" t="s">
        <v>6581</v>
      </c>
      <c r="E44" s="3" t="s">
        <v>58</v>
      </c>
      <c r="F44" s="3">
        <v>30</v>
      </c>
      <c r="G44" s="3">
        <v>20</v>
      </c>
      <c r="H44" s="3">
        <v>1</v>
      </c>
      <c r="I44" s="3">
        <v>600</v>
      </c>
      <c r="J44" s="3" t="s">
        <v>59</v>
      </c>
      <c r="K44" s="3">
        <v>19.231909900000002</v>
      </c>
      <c r="L44" s="3">
        <v>72.969962100000004</v>
      </c>
      <c r="M44" s="5">
        <v>218750</v>
      </c>
      <c r="N44" s="6">
        <f t="shared" si="4"/>
        <v>9000</v>
      </c>
      <c r="O44" s="6">
        <f t="shared" si="2"/>
        <v>227750</v>
      </c>
      <c r="P44" s="33" t="s">
        <v>6462</v>
      </c>
    </row>
    <row r="45" spans="1:16" ht="153">
      <c r="A45" s="3">
        <v>44</v>
      </c>
      <c r="B45" s="3" t="s">
        <v>55</v>
      </c>
      <c r="C45" s="3" t="s">
        <v>56</v>
      </c>
      <c r="D45" s="4" t="s">
        <v>6581</v>
      </c>
      <c r="E45" s="3" t="s">
        <v>58</v>
      </c>
      <c r="F45" s="3">
        <v>50</v>
      </c>
      <c r="G45" s="3">
        <v>20</v>
      </c>
      <c r="H45" s="3">
        <v>1</v>
      </c>
      <c r="I45" s="3">
        <v>1000</v>
      </c>
      <c r="J45" s="3" t="s">
        <v>59</v>
      </c>
      <c r="K45" s="3">
        <v>19.231909900000002</v>
      </c>
      <c r="L45" s="3">
        <v>72.969962100000004</v>
      </c>
      <c r="M45" s="5">
        <v>375000</v>
      </c>
      <c r="N45" s="6">
        <f t="shared" si="4"/>
        <v>15000</v>
      </c>
      <c r="O45" s="6">
        <f t="shared" si="2"/>
        <v>390000</v>
      </c>
      <c r="P45" s="33" t="s">
        <v>6462</v>
      </c>
    </row>
    <row r="46" spans="1:16" ht="153">
      <c r="A46" s="3">
        <v>45</v>
      </c>
      <c r="B46" s="3" t="s">
        <v>55</v>
      </c>
      <c r="C46" s="3" t="s">
        <v>56</v>
      </c>
      <c r="D46" s="4" t="s">
        <v>6581</v>
      </c>
      <c r="E46" s="3" t="s">
        <v>58</v>
      </c>
      <c r="F46" s="3">
        <v>20</v>
      </c>
      <c r="G46" s="3">
        <v>20</v>
      </c>
      <c r="H46" s="3">
        <v>1</v>
      </c>
      <c r="I46" s="3">
        <v>400</v>
      </c>
      <c r="J46" s="3" t="s">
        <v>59</v>
      </c>
      <c r="K46" s="3">
        <v>19.232448000000002</v>
      </c>
      <c r="L46" s="3">
        <v>72.970337599999993</v>
      </c>
      <c r="M46" s="5">
        <v>112500</v>
      </c>
      <c r="N46" s="6">
        <f t="shared" si="4"/>
        <v>6000</v>
      </c>
      <c r="O46" s="6">
        <f t="shared" si="2"/>
        <v>118500</v>
      </c>
      <c r="P46" s="33" t="s">
        <v>6462</v>
      </c>
    </row>
    <row r="47" spans="1:16" ht="153">
      <c r="A47" s="3">
        <v>46</v>
      </c>
      <c r="B47" s="3" t="s">
        <v>55</v>
      </c>
      <c r="C47" s="3" t="s">
        <v>56</v>
      </c>
      <c r="D47" s="4" t="s">
        <v>6581</v>
      </c>
      <c r="E47" s="3" t="s">
        <v>58</v>
      </c>
      <c r="F47" s="3">
        <v>30</v>
      </c>
      <c r="G47" s="3">
        <v>15</v>
      </c>
      <c r="H47" s="3">
        <v>1</v>
      </c>
      <c r="I47" s="3">
        <v>450</v>
      </c>
      <c r="J47" s="3" t="s">
        <v>59</v>
      </c>
      <c r="K47" s="3">
        <v>19.2319472</v>
      </c>
      <c r="L47" s="3">
        <v>72.969747299999995</v>
      </c>
      <c r="M47" s="5">
        <v>93750</v>
      </c>
      <c r="N47" s="6">
        <f t="shared" si="4"/>
        <v>6750</v>
      </c>
      <c r="O47" s="6">
        <f t="shared" si="2"/>
        <v>100500</v>
      </c>
      <c r="P47" s="33" t="s">
        <v>6462</v>
      </c>
    </row>
    <row r="48" spans="1:16" ht="165.75">
      <c r="A48" s="3">
        <v>47</v>
      </c>
      <c r="B48" s="3" t="s">
        <v>55</v>
      </c>
      <c r="C48" s="3" t="s">
        <v>56</v>
      </c>
      <c r="D48" s="4" t="s">
        <v>6582</v>
      </c>
      <c r="E48" s="3" t="s">
        <v>58</v>
      </c>
      <c r="F48" s="3">
        <v>30</v>
      </c>
      <c r="G48" s="3">
        <v>15</v>
      </c>
      <c r="H48" s="3">
        <v>1</v>
      </c>
      <c r="I48" s="3">
        <v>450</v>
      </c>
      <c r="J48" s="3" t="s">
        <v>59</v>
      </c>
      <c r="K48" s="3">
        <v>19.2319472</v>
      </c>
      <c r="L48" s="3">
        <v>72.969747299999995</v>
      </c>
      <c r="M48" s="5">
        <v>93750</v>
      </c>
      <c r="N48" s="6">
        <f t="shared" si="4"/>
        <v>6750</v>
      </c>
      <c r="O48" s="6">
        <f t="shared" si="2"/>
        <v>100500</v>
      </c>
      <c r="P48" s="33" t="s">
        <v>6462</v>
      </c>
    </row>
    <row r="49" spans="1:16" ht="153">
      <c r="A49" s="3">
        <v>48</v>
      </c>
      <c r="B49" s="3" t="s">
        <v>55</v>
      </c>
      <c r="C49" s="3" t="s">
        <v>56</v>
      </c>
      <c r="D49" s="4" t="s">
        <v>6581</v>
      </c>
      <c r="E49" s="3" t="s">
        <v>58</v>
      </c>
      <c r="F49" s="3">
        <v>60</v>
      </c>
      <c r="G49" s="3">
        <v>15</v>
      </c>
      <c r="H49" s="3">
        <v>1</v>
      </c>
      <c r="I49" s="3">
        <v>900</v>
      </c>
      <c r="J49" s="3" t="s">
        <v>59</v>
      </c>
      <c r="K49" s="3">
        <v>19.2319472</v>
      </c>
      <c r="L49" s="3">
        <v>72.969747299999995</v>
      </c>
      <c r="M49" s="5">
        <v>218750</v>
      </c>
      <c r="N49" s="6">
        <f t="shared" si="4"/>
        <v>13500</v>
      </c>
      <c r="O49" s="6">
        <f t="shared" si="2"/>
        <v>232250</v>
      </c>
      <c r="P49" s="33" t="s">
        <v>6462</v>
      </c>
    </row>
    <row r="50" spans="1:16" ht="140.25">
      <c r="A50" s="3">
        <v>49</v>
      </c>
      <c r="B50" s="3" t="s">
        <v>55</v>
      </c>
      <c r="C50" s="3" t="s">
        <v>56</v>
      </c>
      <c r="D50" s="4" t="s">
        <v>67</v>
      </c>
      <c r="E50" s="3" t="s">
        <v>58</v>
      </c>
      <c r="F50" s="3">
        <v>40</v>
      </c>
      <c r="G50" s="3">
        <v>40</v>
      </c>
      <c r="H50" s="3">
        <v>1</v>
      </c>
      <c r="I50" s="3">
        <v>1600</v>
      </c>
      <c r="J50" s="3" t="s">
        <v>59</v>
      </c>
      <c r="K50" s="3">
        <v>19.197320600000001</v>
      </c>
      <c r="L50" s="3">
        <v>72.987321699999995</v>
      </c>
      <c r="M50" s="5">
        <v>500000</v>
      </c>
      <c r="N50" s="6">
        <f t="shared" si="4"/>
        <v>24000</v>
      </c>
      <c r="O50" s="6">
        <f t="shared" si="2"/>
        <v>524000</v>
      </c>
      <c r="P50" s="33" t="s">
        <v>6462</v>
      </c>
    </row>
    <row r="51" spans="1:16" ht="89.25">
      <c r="A51" s="3">
        <v>50</v>
      </c>
      <c r="B51" s="3" t="s">
        <v>55</v>
      </c>
      <c r="C51" s="3" t="s">
        <v>56</v>
      </c>
      <c r="D51" s="4" t="s">
        <v>68</v>
      </c>
      <c r="E51" s="3" t="s">
        <v>58</v>
      </c>
      <c r="F51" s="3">
        <v>41</v>
      </c>
      <c r="G51" s="3">
        <v>40</v>
      </c>
      <c r="H51" s="3">
        <v>1</v>
      </c>
      <c r="I51" s="3">
        <v>1640</v>
      </c>
      <c r="J51" s="3" t="s">
        <v>59</v>
      </c>
      <c r="K51" s="3">
        <v>19.190391900000002</v>
      </c>
      <c r="L51" s="3">
        <v>72.963801799999999</v>
      </c>
      <c r="M51" s="5">
        <v>625000</v>
      </c>
      <c r="N51" s="6">
        <f t="shared" si="4"/>
        <v>24600</v>
      </c>
      <c r="O51" s="6">
        <f t="shared" si="2"/>
        <v>649600</v>
      </c>
      <c r="P51" s="33" t="s">
        <v>6462</v>
      </c>
    </row>
    <row r="52" spans="1:16" ht="127.5">
      <c r="A52" s="3">
        <v>51</v>
      </c>
      <c r="B52" s="3" t="s">
        <v>55</v>
      </c>
      <c r="C52" s="3" t="s">
        <v>56</v>
      </c>
      <c r="D52" s="4" t="s">
        <v>69</v>
      </c>
      <c r="E52" s="3" t="s">
        <v>58</v>
      </c>
      <c r="F52" s="3">
        <v>40</v>
      </c>
      <c r="G52" s="3">
        <v>40</v>
      </c>
      <c r="H52" s="3">
        <v>1</v>
      </c>
      <c r="I52" s="3">
        <v>1600</v>
      </c>
      <c r="J52" s="3" t="s">
        <v>59</v>
      </c>
      <c r="K52" s="3">
        <v>19.201827900000001</v>
      </c>
      <c r="L52" s="3">
        <v>72.966499099999993</v>
      </c>
      <c r="M52" s="5">
        <v>718750</v>
      </c>
      <c r="N52" s="6">
        <f t="shared" si="4"/>
        <v>24000</v>
      </c>
      <c r="O52" s="6">
        <f t="shared" si="2"/>
        <v>742750</v>
      </c>
      <c r="P52" s="33" t="s">
        <v>6462</v>
      </c>
    </row>
    <row r="53" spans="1:16" ht="140.25">
      <c r="A53" s="3">
        <v>52</v>
      </c>
      <c r="B53" s="3" t="s">
        <v>55</v>
      </c>
      <c r="C53" s="3" t="s">
        <v>56</v>
      </c>
      <c r="D53" s="4" t="s">
        <v>6583</v>
      </c>
      <c r="E53" s="3" t="s">
        <v>58</v>
      </c>
      <c r="F53" s="3">
        <v>40</v>
      </c>
      <c r="G53" s="3">
        <v>20</v>
      </c>
      <c r="H53" s="3">
        <v>1</v>
      </c>
      <c r="I53" s="3">
        <v>800</v>
      </c>
      <c r="J53" s="3" t="s">
        <v>59</v>
      </c>
      <c r="K53" s="3">
        <v>19.1992531</v>
      </c>
      <c r="L53" s="3">
        <v>72.964092899999997</v>
      </c>
      <c r="M53" s="5">
        <v>250000</v>
      </c>
      <c r="N53" s="6">
        <f t="shared" si="4"/>
        <v>12000</v>
      </c>
      <c r="O53" s="6">
        <f t="shared" si="2"/>
        <v>262000</v>
      </c>
      <c r="P53" s="33" t="s">
        <v>6462</v>
      </c>
    </row>
    <row r="54" spans="1:16" ht="140.25">
      <c r="A54" s="3">
        <v>53</v>
      </c>
      <c r="B54" s="3" t="s">
        <v>55</v>
      </c>
      <c r="C54" s="3" t="s">
        <v>56</v>
      </c>
      <c r="D54" s="4" t="s">
        <v>70</v>
      </c>
      <c r="E54" s="3" t="s">
        <v>58</v>
      </c>
      <c r="F54" s="3">
        <v>40</v>
      </c>
      <c r="G54" s="3">
        <v>40</v>
      </c>
      <c r="H54" s="3">
        <v>1</v>
      </c>
      <c r="I54" s="3">
        <v>1600</v>
      </c>
      <c r="J54" s="3" t="s">
        <v>59</v>
      </c>
      <c r="K54" s="3">
        <v>19.204507599999999</v>
      </c>
      <c r="L54" s="3">
        <v>72.969696400000004</v>
      </c>
      <c r="M54" s="5">
        <v>687500</v>
      </c>
      <c r="N54" s="6">
        <f t="shared" si="4"/>
        <v>24000</v>
      </c>
      <c r="O54" s="6">
        <f t="shared" si="2"/>
        <v>711500</v>
      </c>
      <c r="P54" s="33" t="s">
        <v>6462</v>
      </c>
    </row>
    <row r="55" spans="1:16" ht="127.5">
      <c r="A55" s="3">
        <v>54</v>
      </c>
      <c r="B55" s="3" t="s">
        <v>55</v>
      </c>
      <c r="C55" s="3" t="s">
        <v>56</v>
      </c>
      <c r="D55" s="4" t="s">
        <v>71</v>
      </c>
      <c r="E55" s="3" t="s">
        <v>58</v>
      </c>
      <c r="F55" s="3">
        <v>40</v>
      </c>
      <c r="G55" s="3">
        <v>40</v>
      </c>
      <c r="H55" s="3">
        <v>1</v>
      </c>
      <c r="I55" s="3">
        <v>1600</v>
      </c>
      <c r="J55" s="3" t="s">
        <v>59</v>
      </c>
      <c r="K55" s="3">
        <v>19.204507599999999</v>
      </c>
      <c r="L55" s="3">
        <v>72.969696400000004</v>
      </c>
      <c r="M55" s="5">
        <v>687500</v>
      </c>
      <c r="N55" s="6">
        <f t="shared" si="4"/>
        <v>24000</v>
      </c>
      <c r="O55" s="6">
        <f t="shared" si="2"/>
        <v>711500</v>
      </c>
      <c r="P55" s="33" t="s">
        <v>6462</v>
      </c>
    </row>
    <row r="56" spans="1:16" ht="127.5">
      <c r="A56" s="3">
        <v>55</v>
      </c>
      <c r="B56" s="3" t="s">
        <v>55</v>
      </c>
      <c r="C56" s="3" t="s">
        <v>56</v>
      </c>
      <c r="D56" s="4" t="s">
        <v>72</v>
      </c>
      <c r="E56" s="3" t="s">
        <v>58</v>
      </c>
      <c r="F56" s="3">
        <v>80</v>
      </c>
      <c r="G56" s="3">
        <v>40</v>
      </c>
      <c r="H56" s="3">
        <v>1</v>
      </c>
      <c r="I56" s="3">
        <v>3200</v>
      </c>
      <c r="J56" s="3" t="s">
        <v>59</v>
      </c>
      <c r="K56" s="3">
        <v>19.211638300000001</v>
      </c>
      <c r="L56" s="3">
        <v>72.983280100000002</v>
      </c>
      <c r="M56" s="5">
        <v>718750</v>
      </c>
      <c r="N56" s="6">
        <f t="shared" si="4"/>
        <v>48000</v>
      </c>
      <c r="O56" s="6">
        <f t="shared" si="2"/>
        <v>766750</v>
      </c>
      <c r="P56" s="33" t="s">
        <v>6462</v>
      </c>
    </row>
    <row r="57" spans="1:16" ht="153">
      <c r="A57" s="3">
        <v>56</v>
      </c>
      <c r="B57" s="3" t="s">
        <v>55</v>
      </c>
      <c r="C57" s="3" t="s">
        <v>56</v>
      </c>
      <c r="D57" s="4" t="s">
        <v>6584</v>
      </c>
      <c r="E57" s="3" t="s">
        <v>58</v>
      </c>
      <c r="F57" s="3">
        <v>40</v>
      </c>
      <c r="G57" s="3">
        <v>42</v>
      </c>
      <c r="H57" s="3">
        <v>1</v>
      </c>
      <c r="I57" s="3">
        <v>1680</v>
      </c>
      <c r="J57" s="3" t="s">
        <v>59</v>
      </c>
      <c r="K57" s="3">
        <v>19.2551959</v>
      </c>
      <c r="L57" s="3">
        <v>72.971744700000002</v>
      </c>
      <c r="M57" s="5">
        <v>343750</v>
      </c>
      <c r="N57" s="6">
        <f t="shared" si="4"/>
        <v>25200</v>
      </c>
      <c r="O57" s="6">
        <f t="shared" si="2"/>
        <v>368950</v>
      </c>
      <c r="P57" s="33" t="s">
        <v>6462</v>
      </c>
    </row>
    <row r="58" spans="1:16" ht="178.5">
      <c r="A58" s="3">
        <v>57</v>
      </c>
      <c r="B58" s="3" t="s">
        <v>55</v>
      </c>
      <c r="C58" s="3" t="s">
        <v>56</v>
      </c>
      <c r="D58" s="4" t="s">
        <v>73</v>
      </c>
      <c r="E58" s="3" t="s">
        <v>58</v>
      </c>
      <c r="F58" s="3">
        <v>40</v>
      </c>
      <c r="G58" s="3">
        <v>40</v>
      </c>
      <c r="H58" s="3">
        <v>1</v>
      </c>
      <c r="I58" s="3">
        <v>1600</v>
      </c>
      <c r="J58" s="3" t="s">
        <v>59</v>
      </c>
      <c r="K58" s="3">
        <v>19.281415500000001</v>
      </c>
      <c r="L58" s="3">
        <v>72.955602499999998</v>
      </c>
      <c r="M58" s="5">
        <v>218750</v>
      </c>
      <c r="N58" s="6">
        <f t="shared" si="4"/>
        <v>24000</v>
      </c>
      <c r="O58" s="6">
        <f t="shared" si="2"/>
        <v>242750</v>
      </c>
      <c r="P58" s="33" t="s">
        <v>6462</v>
      </c>
    </row>
    <row r="59" spans="1:16" ht="127.5">
      <c r="A59" s="3">
        <v>58</v>
      </c>
      <c r="B59" s="3" t="s">
        <v>55</v>
      </c>
      <c r="C59" s="3" t="s">
        <v>56</v>
      </c>
      <c r="D59" s="4" t="s">
        <v>74</v>
      </c>
      <c r="E59" s="3" t="s">
        <v>58</v>
      </c>
      <c r="F59" s="3">
        <v>30</v>
      </c>
      <c r="G59" s="3">
        <v>40</v>
      </c>
      <c r="H59" s="3">
        <v>1</v>
      </c>
      <c r="I59" s="3">
        <v>1200</v>
      </c>
      <c r="J59" s="3" t="s">
        <v>59</v>
      </c>
      <c r="K59" s="3">
        <v>19.216993599999999</v>
      </c>
      <c r="L59" s="3">
        <v>72.971918000000002</v>
      </c>
      <c r="M59" s="5">
        <v>375000</v>
      </c>
      <c r="N59" s="6">
        <f t="shared" si="4"/>
        <v>18000</v>
      </c>
      <c r="O59" s="6">
        <f t="shared" si="2"/>
        <v>393000</v>
      </c>
      <c r="P59" s="33" t="s">
        <v>6462</v>
      </c>
    </row>
    <row r="60" spans="1:16" ht="153">
      <c r="A60" s="3">
        <v>59</v>
      </c>
      <c r="B60" s="3" t="s">
        <v>55</v>
      </c>
      <c r="C60" s="3" t="s">
        <v>56</v>
      </c>
      <c r="D60" s="4" t="s">
        <v>75</v>
      </c>
      <c r="E60" s="3" t="s">
        <v>58</v>
      </c>
      <c r="F60" s="3">
        <v>20</v>
      </c>
      <c r="G60" s="3">
        <v>15</v>
      </c>
      <c r="H60" s="3">
        <v>1</v>
      </c>
      <c r="I60" s="3">
        <v>300</v>
      </c>
      <c r="J60" s="3" t="s">
        <v>59</v>
      </c>
      <c r="K60" s="3">
        <v>19.189054599999999</v>
      </c>
      <c r="L60" s="3">
        <v>72.967494200000004</v>
      </c>
      <c r="M60" s="5">
        <v>112500</v>
      </c>
      <c r="N60" s="6">
        <f t="shared" si="4"/>
        <v>4500</v>
      </c>
      <c r="O60" s="6">
        <f t="shared" si="2"/>
        <v>117000</v>
      </c>
      <c r="P60" s="33" t="s">
        <v>6462</v>
      </c>
    </row>
    <row r="61" spans="1:16" ht="153">
      <c r="A61" s="3">
        <v>60</v>
      </c>
      <c r="B61" s="3" t="s">
        <v>55</v>
      </c>
      <c r="C61" s="3" t="s">
        <v>56</v>
      </c>
      <c r="D61" s="4" t="s">
        <v>76</v>
      </c>
      <c r="E61" s="3" t="s">
        <v>58</v>
      </c>
      <c r="F61" s="3">
        <v>20</v>
      </c>
      <c r="G61" s="3">
        <v>15</v>
      </c>
      <c r="H61" s="3">
        <v>1</v>
      </c>
      <c r="I61" s="3">
        <v>300</v>
      </c>
      <c r="J61" s="3" t="s">
        <v>59</v>
      </c>
      <c r="K61" s="3">
        <v>19.189177399999998</v>
      </c>
      <c r="L61" s="3">
        <v>72.9674902</v>
      </c>
      <c r="M61" s="5">
        <v>112500</v>
      </c>
      <c r="N61" s="6">
        <f t="shared" si="4"/>
        <v>4500</v>
      </c>
      <c r="O61" s="6">
        <f t="shared" si="2"/>
        <v>117000</v>
      </c>
      <c r="P61" s="33" t="s">
        <v>6462</v>
      </c>
    </row>
    <row r="62" spans="1:16" ht="102">
      <c r="A62" s="3">
        <v>61</v>
      </c>
      <c r="B62" s="3" t="s">
        <v>55</v>
      </c>
      <c r="C62" s="3" t="s">
        <v>56</v>
      </c>
      <c r="D62" s="4" t="s">
        <v>6585</v>
      </c>
      <c r="E62" s="3" t="s">
        <v>58</v>
      </c>
      <c r="F62" s="3">
        <v>30</v>
      </c>
      <c r="G62" s="3">
        <v>21</v>
      </c>
      <c r="H62" s="3">
        <v>1</v>
      </c>
      <c r="I62" s="3">
        <v>630</v>
      </c>
      <c r="J62" s="3" t="s">
        <v>19</v>
      </c>
      <c r="K62" s="3">
        <v>19.188309100000001</v>
      </c>
      <c r="L62" s="3">
        <v>72.979341199999993</v>
      </c>
      <c r="M62" s="5">
        <v>106250</v>
      </c>
      <c r="N62" s="6">
        <f t="shared" si="4"/>
        <v>9450</v>
      </c>
      <c r="O62" s="6">
        <f t="shared" si="2"/>
        <v>115700</v>
      </c>
      <c r="P62" s="33" t="s">
        <v>6462</v>
      </c>
    </row>
    <row r="63" spans="1:16" ht="102">
      <c r="A63" s="3">
        <v>62</v>
      </c>
      <c r="B63" s="3" t="s">
        <v>55</v>
      </c>
      <c r="C63" s="3" t="s">
        <v>56</v>
      </c>
      <c r="D63" s="4" t="s">
        <v>6585</v>
      </c>
      <c r="E63" s="3" t="s">
        <v>58</v>
      </c>
      <c r="F63" s="3">
        <v>20</v>
      </c>
      <c r="G63" s="3">
        <v>21</v>
      </c>
      <c r="H63" s="3">
        <v>1</v>
      </c>
      <c r="I63" s="3">
        <v>420</v>
      </c>
      <c r="J63" s="3" t="s">
        <v>19</v>
      </c>
      <c r="K63" s="3">
        <v>19.188309100000001</v>
      </c>
      <c r="L63" s="3">
        <v>72.979341199999993</v>
      </c>
      <c r="M63" s="5">
        <v>93750</v>
      </c>
      <c r="N63" s="6">
        <f t="shared" si="4"/>
        <v>6300</v>
      </c>
      <c r="O63" s="6">
        <f t="shared" si="2"/>
        <v>100050</v>
      </c>
      <c r="P63" s="33" t="s">
        <v>6462</v>
      </c>
    </row>
    <row r="64" spans="1:16" ht="102">
      <c r="A64" s="3">
        <v>63</v>
      </c>
      <c r="B64" s="3" t="s">
        <v>55</v>
      </c>
      <c r="C64" s="3" t="s">
        <v>56</v>
      </c>
      <c r="D64" s="4" t="s">
        <v>6585</v>
      </c>
      <c r="E64" s="3" t="s">
        <v>58</v>
      </c>
      <c r="F64" s="3">
        <v>30</v>
      </c>
      <c r="G64" s="3">
        <v>10</v>
      </c>
      <c r="H64" s="3">
        <v>1</v>
      </c>
      <c r="I64" s="3">
        <v>300</v>
      </c>
      <c r="J64" s="3" t="s">
        <v>19</v>
      </c>
      <c r="K64" s="3">
        <v>19.188309100000001</v>
      </c>
      <c r="L64" s="3">
        <v>72.979341199999993</v>
      </c>
      <c r="M64" s="5">
        <v>62500</v>
      </c>
      <c r="N64" s="6">
        <f t="shared" si="4"/>
        <v>4500</v>
      </c>
      <c r="O64" s="6">
        <f t="shared" si="2"/>
        <v>67000</v>
      </c>
      <c r="P64" s="33" t="s">
        <v>6462</v>
      </c>
    </row>
    <row r="65" spans="1:16" ht="114.75">
      <c r="A65" s="3">
        <v>64</v>
      </c>
      <c r="B65" s="3" t="s">
        <v>55</v>
      </c>
      <c r="C65" s="3" t="s">
        <v>56</v>
      </c>
      <c r="D65" s="4" t="s">
        <v>6586</v>
      </c>
      <c r="E65" s="3" t="s">
        <v>58</v>
      </c>
      <c r="F65" s="3">
        <v>30</v>
      </c>
      <c r="G65" s="3">
        <v>10</v>
      </c>
      <c r="H65" s="3">
        <v>1</v>
      </c>
      <c r="I65" s="3">
        <v>300</v>
      </c>
      <c r="J65" s="3" t="s">
        <v>19</v>
      </c>
      <c r="K65" s="3">
        <v>19.188512800000002</v>
      </c>
      <c r="L65" s="3">
        <v>72.979296700000006</v>
      </c>
      <c r="M65" s="5">
        <v>62500</v>
      </c>
      <c r="N65" s="6">
        <f t="shared" si="4"/>
        <v>4500</v>
      </c>
      <c r="O65" s="6">
        <f t="shared" si="2"/>
        <v>67000</v>
      </c>
      <c r="P65" s="33" t="s">
        <v>6462</v>
      </c>
    </row>
    <row r="66" spans="1:16" ht="114.75">
      <c r="A66" s="3">
        <v>65</v>
      </c>
      <c r="B66" s="3" t="s">
        <v>55</v>
      </c>
      <c r="C66" s="3" t="s">
        <v>56</v>
      </c>
      <c r="D66" s="4" t="s">
        <v>77</v>
      </c>
      <c r="E66" s="3" t="s">
        <v>58</v>
      </c>
      <c r="F66" s="3">
        <v>40</v>
      </c>
      <c r="G66" s="3">
        <v>40</v>
      </c>
      <c r="H66" s="3">
        <v>1</v>
      </c>
      <c r="I66" s="3">
        <v>1600</v>
      </c>
      <c r="J66" s="3" t="s">
        <v>59</v>
      </c>
      <c r="K66" s="3">
        <v>19.1454609</v>
      </c>
      <c r="L66" s="3">
        <v>73.042910199999994</v>
      </c>
      <c r="M66" s="5">
        <v>250000</v>
      </c>
      <c r="N66" s="6">
        <f t="shared" si="4"/>
        <v>24000</v>
      </c>
      <c r="O66" s="6">
        <f t="shared" ref="O66:O129" si="5">+M66+N66</f>
        <v>274000</v>
      </c>
      <c r="P66" s="33" t="s">
        <v>6462</v>
      </c>
    </row>
    <row r="67" spans="1:16" ht="153">
      <c r="A67" s="3">
        <v>66</v>
      </c>
      <c r="B67" s="3" t="s">
        <v>55</v>
      </c>
      <c r="C67" s="3" t="s">
        <v>56</v>
      </c>
      <c r="D67" s="4" t="s">
        <v>78</v>
      </c>
      <c r="E67" s="3" t="s">
        <v>58</v>
      </c>
      <c r="F67" s="3">
        <v>40</v>
      </c>
      <c r="G67" s="3">
        <v>40</v>
      </c>
      <c r="H67" s="3">
        <v>1</v>
      </c>
      <c r="I67" s="3">
        <v>1600</v>
      </c>
      <c r="J67" s="3" t="s">
        <v>59</v>
      </c>
      <c r="K67" s="3">
        <v>19.150113000000001</v>
      </c>
      <c r="L67" s="3">
        <v>73.055672299999998</v>
      </c>
      <c r="M67" s="5">
        <v>231250</v>
      </c>
      <c r="N67" s="6">
        <f t="shared" si="4"/>
        <v>24000</v>
      </c>
      <c r="O67" s="6">
        <f t="shared" si="5"/>
        <v>255250</v>
      </c>
      <c r="P67" s="33" t="s">
        <v>6462</v>
      </c>
    </row>
    <row r="68" spans="1:16" ht="153">
      <c r="A68" s="3">
        <v>67</v>
      </c>
      <c r="B68" s="3" t="s">
        <v>55</v>
      </c>
      <c r="C68" s="3" t="s">
        <v>56</v>
      </c>
      <c r="D68" s="4" t="s">
        <v>79</v>
      </c>
      <c r="E68" s="3" t="s">
        <v>58</v>
      </c>
      <c r="F68" s="3">
        <v>40</v>
      </c>
      <c r="G68" s="3">
        <v>40</v>
      </c>
      <c r="H68" s="3">
        <v>1</v>
      </c>
      <c r="I68" s="3">
        <v>1600</v>
      </c>
      <c r="J68" s="3" t="s">
        <v>59</v>
      </c>
      <c r="K68" s="3">
        <v>19.150113000000001</v>
      </c>
      <c r="L68" s="3">
        <v>73.055672299999998</v>
      </c>
      <c r="M68" s="5">
        <v>231250</v>
      </c>
      <c r="N68" s="6">
        <f t="shared" si="4"/>
        <v>24000</v>
      </c>
      <c r="O68" s="6">
        <f t="shared" si="5"/>
        <v>255250</v>
      </c>
      <c r="P68" s="33" t="s">
        <v>6462</v>
      </c>
    </row>
    <row r="69" spans="1:16" ht="191.25">
      <c r="A69" s="3">
        <v>68</v>
      </c>
      <c r="B69" s="3" t="s">
        <v>55</v>
      </c>
      <c r="C69" s="3" t="s">
        <v>56</v>
      </c>
      <c r="D69" s="4" t="s">
        <v>9685</v>
      </c>
      <c r="E69" s="3" t="s">
        <v>58</v>
      </c>
      <c r="F69" s="3">
        <v>40</v>
      </c>
      <c r="G69" s="3">
        <v>40</v>
      </c>
      <c r="H69" s="3">
        <v>1</v>
      </c>
      <c r="I69" s="3">
        <v>1600</v>
      </c>
      <c r="J69" s="3" t="s">
        <v>59</v>
      </c>
      <c r="K69" s="3">
        <v>19.159284499999998</v>
      </c>
      <c r="L69" s="3">
        <v>73.067323299999998</v>
      </c>
      <c r="M69" s="5">
        <v>218750</v>
      </c>
      <c r="N69" s="6">
        <f t="shared" si="4"/>
        <v>24000</v>
      </c>
      <c r="O69" s="6">
        <f t="shared" si="5"/>
        <v>242750</v>
      </c>
      <c r="P69" s="33" t="s">
        <v>6462</v>
      </c>
    </row>
    <row r="70" spans="1:16" ht="102">
      <c r="A70" s="3">
        <v>69</v>
      </c>
      <c r="B70" s="3" t="s">
        <v>55</v>
      </c>
      <c r="C70" s="3" t="s">
        <v>56</v>
      </c>
      <c r="D70" s="4" t="s">
        <v>80</v>
      </c>
      <c r="E70" s="3" t="s">
        <v>58</v>
      </c>
      <c r="F70" s="3">
        <v>20</v>
      </c>
      <c r="G70" s="3">
        <v>50</v>
      </c>
      <c r="H70" s="3">
        <v>1</v>
      </c>
      <c r="I70" s="3">
        <v>1000</v>
      </c>
      <c r="J70" s="3" t="s">
        <v>59</v>
      </c>
      <c r="K70" s="3">
        <v>19.1697381</v>
      </c>
      <c r="L70" s="3">
        <v>73.080601700000003</v>
      </c>
      <c r="M70" s="5">
        <v>175000</v>
      </c>
      <c r="N70" s="6">
        <f t="shared" si="4"/>
        <v>15000</v>
      </c>
      <c r="O70" s="6">
        <f t="shared" si="5"/>
        <v>190000</v>
      </c>
      <c r="P70" s="33" t="s">
        <v>6462</v>
      </c>
    </row>
    <row r="71" spans="1:16" ht="102">
      <c r="A71" s="3">
        <v>70</v>
      </c>
      <c r="B71" s="3" t="s">
        <v>55</v>
      </c>
      <c r="C71" s="3" t="s">
        <v>56</v>
      </c>
      <c r="D71" s="4" t="s">
        <v>81</v>
      </c>
      <c r="E71" s="3" t="s">
        <v>58</v>
      </c>
      <c r="F71" s="3">
        <v>40</v>
      </c>
      <c r="G71" s="3">
        <v>50</v>
      </c>
      <c r="H71" s="3">
        <v>1</v>
      </c>
      <c r="I71" s="3">
        <v>2000</v>
      </c>
      <c r="J71" s="3" t="s">
        <v>59</v>
      </c>
      <c r="K71" s="3">
        <v>19.1697381</v>
      </c>
      <c r="L71" s="3">
        <v>73.080601700000003</v>
      </c>
      <c r="M71" s="5">
        <v>250000</v>
      </c>
      <c r="N71" s="6">
        <f t="shared" si="4"/>
        <v>30000</v>
      </c>
      <c r="O71" s="6">
        <f t="shared" si="5"/>
        <v>280000</v>
      </c>
      <c r="P71" s="33" t="s">
        <v>6462</v>
      </c>
    </row>
    <row r="72" spans="1:16" ht="102">
      <c r="A72" s="3">
        <v>71</v>
      </c>
      <c r="B72" s="3" t="s">
        <v>55</v>
      </c>
      <c r="C72" s="3" t="s">
        <v>56</v>
      </c>
      <c r="D72" s="4" t="s">
        <v>80</v>
      </c>
      <c r="E72" s="3" t="s">
        <v>58</v>
      </c>
      <c r="F72" s="3">
        <v>40</v>
      </c>
      <c r="G72" s="3">
        <v>40</v>
      </c>
      <c r="H72" s="3">
        <v>1</v>
      </c>
      <c r="I72" s="3">
        <v>1600</v>
      </c>
      <c r="J72" s="3" t="s">
        <v>59</v>
      </c>
      <c r="K72" s="3">
        <v>19.1705972</v>
      </c>
      <c r="L72" s="3">
        <v>73.0814266</v>
      </c>
      <c r="M72" s="5">
        <v>218750</v>
      </c>
      <c r="N72" s="6">
        <f t="shared" si="4"/>
        <v>24000</v>
      </c>
      <c r="O72" s="6">
        <f t="shared" si="5"/>
        <v>242750</v>
      </c>
      <c r="P72" s="33" t="s">
        <v>6462</v>
      </c>
    </row>
    <row r="73" spans="1:16" ht="102">
      <c r="A73" s="3">
        <v>72</v>
      </c>
      <c r="B73" s="3" t="s">
        <v>55</v>
      </c>
      <c r="C73" s="3" t="s">
        <v>56</v>
      </c>
      <c r="D73" s="4" t="s">
        <v>81</v>
      </c>
      <c r="E73" s="3" t="s">
        <v>58</v>
      </c>
      <c r="F73" s="3">
        <v>40</v>
      </c>
      <c r="G73" s="3">
        <v>40</v>
      </c>
      <c r="H73" s="3">
        <v>1</v>
      </c>
      <c r="I73" s="3">
        <v>1600</v>
      </c>
      <c r="J73" s="3" t="s">
        <v>59</v>
      </c>
      <c r="K73" s="3">
        <v>19.1705972</v>
      </c>
      <c r="L73" s="3">
        <v>73.0814266</v>
      </c>
      <c r="M73" s="5">
        <v>218750</v>
      </c>
      <c r="N73" s="6">
        <f t="shared" si="4"/>
        <v>24000</v>
      </c>
      <c r="O73" s="6">
        <f t="shared" si="5"/>
        <v>242750</v>
      </c>
      <c r="P73" s="33" t="s">
        <v>6462</v>
      </c>
    </row>
    <row r="74" spans="1:16" ht="102">
      <c r="A74" s="3">
        <v>73</v>
      </c>
      <c r="B74" s="3" t="s">
        <v>55</v>
      </c>
      <c r="C74" s="3" t="s">
        <v>56</v>
      </c>
      <c r="D74" s="4" t="s">
        <v>82</v>
      </c>
      <c r="E74" s="3" t="s">
        <v>58</v>
      </c>
      <c r="F74" s="3">
        <v>40</v>
      </c>
      <c r="G74" s="3">
        <v>20</v>
      </c>
      <c r="H74" s="3">
        <v>1</v>
      </c>
      <c r="I74" s="3">
        <v>800</v>
      </c>
      <c r="J74" s="3" t="s">
        <v>19</v>
      </c>
      <c r="K74" s="3">
        <v>19.1781422</v>
      </c>
      <c r="L74" s="3">
        <v>73.122110599999999</v>
      </c>
      <c r="M74" s="5">
        <v>106250</v>
      </c>
      <c r="N74" s="6">
        <f t="shared" si="4"/>
        <v>12000</v>
      </c>
      <c r="O74" s="6">
        <f t="shared" si="5"/>
        <v>118250</v>
      </c>
      <c r="P74" s="33" t="s">
        <v>6462</v>
      </c>
    </row>
    <row r="75" spans="1:16" ht="153">
      <c r="A75" s="3">
        <v>74</v>
      </c>
      <c r="B75" s="3" t="s">
        <v>55</v>
      </c>
      <c r="C75" s="3" t="s">
        <v>56</v>
      </c>
      <c r="D75" s="4" t="s">
        <v>6587</v>
      </c>
      <c r="E75" s="3" t="s">
        <v>58</v>
      </c>
      <c r="F75" s="3">
        <v>60</v>
      </c>
      <c r="G75" s="3">
        <v>40</v>
      </c>
      <c r="H75" s="3">
        <v>1</v>
      </c>
      <c r="I75" s="3">
        <v>2400</v>
      </c>
      <c r="J75" s="3" t="s">
        <v>59</v>
      </c>
      <c r="K75" s="3">
        <v>19.223540499999999</v>
      </c>
      <c r="L75" s="3">
        <v>73.017983200000003</v>
      </c>
      <c r="M75" s="5">
        <v>281250</v>
      </c>
      <c r="N75" s="6">
        <f t="shared" si="4"/>
        <v>36000</v>
      </c>
      <c r="O75" s="6">
        <f t="shared" si="5"/>
        <v>317250</v>
      </c>
      <c r="P75" s="33" t="s">
        <v>6462</v>
      </c>
    </row>
    <row r="76" spans="1:16" ht="153">
      <c r="A76" s="3">
        <v>75</v>
      </c>
      <c r="B76" s="3" t="s">
        <v>55</v>
      </c>
      <c r="C76" s="3" t="s">
        <v>56</v>
      </c>
      <c r="D76" s="4" t="s">
        <v>83</v>
      </c>
      <c r="E76" s="3" t="s">
        <v>58</v>
      </c>
      <c r="F76" s="3">
        <v>30</v>
      </c>
      <c r="G76" s="3">
        <v>30</v>
      </c>
      <c r="H76" s="3">
        <v>1</v>
      </c>
      <c r="I76" s="3">
        <v>900</v>
      </c>
      <c r="J76" s="3" t="s">
        <v>19</v>
      </c>
      <c r="K76" s="3">
        <v>19.225721799999999</v>
      </c>
      <c r="L76" s="3">
        <v>73.020982399999994</v>
      </c>
      <c r="M76" s="5">
        <v>106250</v>
      </c>
      <c r="N76" s="6">
        <f t="shared" si="4"/>
        <v>13500</v>
      </c>
      <c r="O76" s="6">
        <f t="shared" si="5"/>
        <v>119750</v>
      </c>
      <c r="P76" s="33" t="s">
        <v>6462</v>
      </c>
    </row>
    <row r="77" spans="1:16" ht="178.5">
      <c r="A77" s="3">
        <v>76</v>
      </c>
      <c r="B77" s="3" t="s">
        <v>55</v>
      </c>
      <c r="C77" s="3" t="s">
        <v>56</v>
      </c>
      <c r="D77" s="4" t="s">
        <v>84</v>
      </c>
      <c r="E77" s="3" t="s">
        <v>58</v>
      </c>
      <c r="F77" s="3">
        <v>40</v>
      </c>
      <c r="G77" s="3">
        <v>40</v>
      </c>
      <c r="H77" s="3">
        <v>1</v>
      </c>
      <c r="I77" s="3">
        <v>1600</v>
      </c>
      <c r="J77" s="3" t="s">
        <v>19</v>
      </c>
      <c r="K77" s="3">
        <v>19.252893</v>
      </c>
      <c r="L77" s="3">
        <v>73.059285599999995</v>
      </c>
      <c r="M77" s="5">
        <v>156250</v>
      </c>
      <c r="N77" s="6">
        <f t="shared" si="4"/>
        <v>24000</v>
      </c>
      <c r="O77" s="6">
        <f t="shared" si="5"/>
        <v>180250</v>
      </c>
      <c r="P77" s="33" t="s">
        <v>6462</v>
      </c>
    </row>
    <row r="78" spans="1:16" ht="140.25">
      <c r="A78" s="3">
        <v>77</v>
      </c>
      <c r="B78" s="3" t="s">
        <v>55</v>
      </c>
      <c r="C78" s="3" t="s">
        <v>56</v>
      </c>
      <c r="D78" s="4" t="s">
        <v>85</v>
      </c>
      <c r="E78" s="3" t="s">
        <v>58</v>
      </c>
      <c r="F78" s="3">
        <v>40</v>
      </c>
      <c r="G78" s="3">
        <v>40</v>
      </c>
      <c r="H78" s="3">
        <v>1</v>
      </c>
      <c r="I78" s="3">
        <v>1600</v>
      </c>
      <c r="J78" s="3" t="s">
        <v>19</v>
      </c>
      <c r="K78" s="3">
        <v>19.252893</v>
      </c>
      <c r="L78" s="3">
        <v>73.059285599999995</v>
      </c>
      <c r="M78" s="5">
        <v>156250</v>
      </c>
      <c r="N78" s="6">
        <f t="shared" si="4"/>
        <v>24000</v>
      </c>
      <c r="O78" s="6">
        <f t="shared" si="5"/>
        <v>180250</v>
      </c>
      <c r="P78" s="33" t="s">
        <v>6462</v>
      </c>
    </row>
    <row r="79" spans="1:16" ht="153">
      <c r="A79" s="3">
        <v>78</v>
      </c>
      <c r="B79" s="3" t="s">
        <v>55</v>
      </c>
      <c r="C79" s="3" t="s">
        <v>56</v>
      </c>
      <c r="D79" s="4" t="s">
        <v>86</v>
      </c>
      <c r="E79" s="3" t="s">
        <v>58</v>
      </c>
      <c r="F79" s="3">
        <v>40</v>
      </c>
      <c r="G79" s="3">
        <v>40</v>
      </c>
      <c r="H79" s="3">
        <v>1</v>
      </c>
      <c r="I79" s="3">
        <v>1600</v>
      </c>
      <c r="J79" s="3" t="s">
        <v>59</v>
      </c>
      <c r="K79" s="3">
        <v>19.2641089</v>
      </c>
      <c r="L79" s="3">
        <v>73.087203000000002</v>
      </c>
      <c r="M79" s="5">
        <v>250000</v>
      </c>
      <c r="N79" s="6">
        <f t="shared" si="4"/>
        <v>24000</v>
      </c>
      <c r="O79" s="6">
        <f t="shared" si="5"/>
        <v>274000</v>
      </c>
      <c r="P79" s="33" t="s">
        <v>6462</v>
      </c>
    </row>
    <row r="80" spans="1:16" ht="89.25">
      <c r="A80" s="3">
        <v>79</v>
      </c>
      <c r="B80" s="3" t="s">
        <v>55</v>
      </c>
      <c r="C80" s="3" t="s">
        <v>56</v>
      </c>
      <c r="D80" s="4" t="s">
        <v>87</v>
      </c>
      <c r="E80" s="3" t="s">
        <v>58</v>
      </c>
      <c r="F80" s="3">
        <v>20</v>
      </c>
      <c r="G80" s="3">
        <v>20</v>
      </c>
      <c r="H80" s="3">
        <v>1</v>
      </c>
      <c r="I80" s="3">
        <v>400</v>
      </c>
      <c r="J80" s="3" t="s">
        <v>59</v>
      </c>
      <c r="K80" s="3">
        <v>19.238142199999999</v>
      </c>
      <c r="L80" s="3">
        <v>73.126793399999997</v>
      </c>
      <c r="M80" s="5">
        <v>187500</v>
      </c>
      <c r="N80" s="6">
        <f t="shared" si="4"/>
        <v>6000</v>
      </c>
      <c r="O80" s="6">
        <f t="shared" si="5"/>
        <v>193500</v>
      </c>
      <c r="P80" s="33" t="s">
        <v>6462</v>
      </c>
    </row>
    <row r="81" spans="1:16" ht="89.25">
      <c r="A81" s="3">
        <v>80</v>
      </c>
      <c r="B81" s="3" t="s">
        <v>55</v>
      </c>
      <c r="C81" s="3" t="s">
        <v>56</v>
      </c>
      <c r="D81" s="4" t="s">
        <v>88</v>
      </c>
      <c r="E81" s="3" t="s">
        <v>58</v>
      </c>
      <c r="F81" s="3">
        <v>20</v>
      </c>
      <c r="G81" s="3">
        <v>20</v>
      </c>
      <c r="H81" s="3">
        <v>1</v>
      </c>
      <c r="I81" s="3">
        <v>400</v>
      </c>
      <c r="J81" s="3" t="s">
        <v>38</v>
      </c>
      <c r="K81" s="3">
        <v>19.238142199999999</v>
      </c>
      <c r="L81" s="3">
        <v>73.126793399999997</v>
      </c>
      <c r="M81" s="5">
        <v>187500</v>
      </c>
      <c r="N81" s="6">
        <f>+I81*35</f>
        <v>14000</v>
      </c>
      <c r="O81" s="6">
        <f t="shared" si="5"/>
        <v>201500</v>
      </c>
      <c r="P81" s="33" t="s">
        <v>6462</v>
      </c>
    </row>
    <row r="82" spans="1:16" ht="89.25">
      <c r="A82" s="3">
        <v>81</v>
      </c>
      <c r="B82" s="3" t="s">
        <v>55</v>
      </c>
      <c r="C82" s="3" t="s">
        <v>56</v>
      </c>
      <c r="D82" s="4" t="s">
        <v>9686</v>
      </c>
      <c r="E82" s="3" t="s">
        <v>58</v>
      </c>
      <c r="F82" s="3">
        <v>20</v>
      </c>
      <c r="G82" s="3">
        <v>8</v>
      </c>
      <c r="H82" s="3">
        <v>1</v>
      </c>
      <c r="I82" s="3">
        <v>160</v>
      </c>
      <c r="J82" s="3" t="s">
        <v>19</v>
      </c>
      <c r="K82" s="3">
        <v>19.238026300000001</v>
      </c>
      <c r="L82" s="3">
        <v>73.126517800000002</v>
      </c>
      <c r="M82" s="5">
        <v>50000</v>
      </c>
      <c r="N82" s="6">
        <f t="shared" ref="N82:N87" si="6">+I82*15</f>
        <v>2400</v>
      </c>
      <c r="O82" s="6">
        <f t="shared" si="5"/>
        <v>52400</v>
      </c>
      <c r="P82" s="33" t="s">
        <v>6462</v>
      </c>
    </row>
    <row r="83" spans="1:16" ht="89.25">
      <c r="A83" s="3">
        <v>82</v>
      </c>
      <c r="B83" s="3" t="s">
        <v>55</v>
      </c>
      <c r="C83" s="3" t="s">
        <v>56</v>
      </c>
      <c r="D83" s="4" t="s">
        <v>9687</v>
      </c>
      <c r="E83" s="3" t="s">
        <v>58</v>
      </c>
      <c r="F83" s="3">
        <v>20</v>
      </c>
      <c r="G83" s="3">
        <v>8</v>
      </c>
      <c r="H83" s="3">
        <v>1</v>
      </c>
      <c r="I83" s="3">
        <v>160</v>
      </c>
      <c r="J83" s="3" t="s">
        <v>19</v>
      </c>
      <c r="K83" s="3">
        <v>19.238026300000001</v>
      </c>
      <c r="L83" s="3">
        <v>73.126517800000002</v>
      </c>
      <c r="M83" s="5">
        <v>50000</v>
      </c>
      <c r="N83" s="6">
        <f t="shared" si="6"/>
        <v>2400</v>
      </c>
      <c r="O83" s="6">
        <f t="shared" si="5"/>
        <v>52400</v>
      </c>
      <c r="P83" s="33" t="s">
        <v>6462</v>
      </c>
    </row>
    <row r="84" spans="1:16" ht="114.75">
      <c r="A84" s="3">
        <v>83</v>
      </c>
      <c r="B84" s="3" t="s">
        <v>55</v>
      </c>
      <c r="C84" s="3" t="s">
        <v>56</v>
      </c>
      <c r="D84" s="4" t="s">
        <v>89</v>
      </c>
      <c r="E84" s="3" t="s">
        <v>58</v>
      </c>
      <c r="F84" s="3">
        <v>40</v>
      </c>
      <c r="G84" s="3">
        <v>40</v>
      </c>
      <c r="H84" s="3">
        <v>1</v>
      </c>
      <c r="I84" s="3">
        <v>1600</v>
      </c>
      <c r="J84" s="3" t="s">
        <v>59</v>
      </c>
      <c r="K84" s="3">
        <v>19.237050100000001</v>
      </c>
      <c r="L84" s="3">
        <v>73.126366500000003</v>
      </c>
      <c r="M84" s="5">
        <v>312500</v>
      </c>
      <c r="N84" s="6">
        <f t="shared" si="6"/>
        <v>24000</v>
      </c>
      <c r="O84" s="6">
        <f t="shared" si="5"/>
        <v>336500</v>
      </c>
      <c r="P84" s="33" t="s">
        <v>6462</v>
      </c>
    </row>
    <row r="85" spans="1:16" ht="140.25">
      <c r="A85" s="3">
        <v>84</v>
      </c>
      <c r="B85" s="3" t="s">
        <v>55</v>
      </c>
      <c r="C85" s="3" t="s">
        <v>56</v>
      </c>
      <c r="D85" s="4" t="s">
        <v>90</v>
      </c>
      <c r="E85" s="3" t="s">
        <v>58</v>
      </c>
      <c r="F85" s="3">
        <v>30</v>
      </c>
      <c r="G85" s="3">
        <v>30</v>
      </c>
      <c r="H85" s="3">
        <v>1</v>
      </c>
      <c r="I85" s="3">
        <v>900</v>
      </c>
      <c r="J85" s="3" t="s">
        <v>59</v>
      </c>
      <c r="K85" s="3">
        <v>19.241728699999999</v>
      </c>
      <c r="L85" s="3">
        <v>73.148505299999997</v>
      </c>
      <c r="M85" s="5">
        <v>281250</v>
      </c>
      <c r="N85" s="6">
        <f t="shared" si="6"/>
        <v>13500</v>
      </c>
      <c r="O85" s="6">
        <f t="shared" si="5"/>
        <v>294750</v>
      </c>
      <c r="P85" s="33" t="s">
        <v>6462</v>
      </c>
    </row>
    <row r="86" spans="1:16" ht="153">
      <c r="A86" s="3">
        <v>85</v>
      </c>
      <c r="B86" s="3" t="s">
        <v>55</v>
      </c>
      <c r="C86" s="3" t="s">
        <v>56</v>
      </c>
      <c r="D86" s="4" t="s">
        <v>91</v>
      </c>
      <c r="E86" s="3" t="s">
        <v>58</v>
      </c>
      <c r="F86" s="3">
        <v>30</v>
      </c>
      <c r="G86" s="3">
        <v>30</v>
      </c>
      <c r="H86" s="3">
        <v>1</v>
      </c>
      <c r="I86" s="3">
        <v>900</v>
      </c>
      <c r="J86" s="3" t="s">
        <v>59</v>
      </c>
      <c r="K86" s="3">
        <v>19.241728699999999</v>
      </c>
      <c r="L86" s="3">
        <v>73.148505299999997</v>
      </c>
      <c r="M86" s="5">
        <v>281250</v>
      </c>
      <c r="N86" s="6">
        <f t="shared" si="6"/>
        <v>13500</v>
      </c>
      <c r="O86" s="6">
        <f t="shared" si="5"/>
        <v>294750</v>
      </c>
      <c r="P86" s="33" t="s">
        <v>6462</v>
      </c>
    </row>
    <row r="87" spans="1:16" ht="89.25">
      <c r="A87" s="3">
        <v>86</v>
      </c>
      <c r="B87" s="3" t="s">
        <v>55</v>
      </c>
      <c r="C87" s="3" t="s">
        <v>56</v>
      </c>
      <c r="D87" s="4" t="s">
        <v>6588</v>
      </c>
      <c r="E87" s="3" t="s">
        <v>58</v>
      </c>
      <c r="F87" s="3">
        <v>30</v>
      </c>
      <c r="G87" s="3">
        <v>20</v>
      </c>
      <c r="H87" s="3">
        <v>1</v>
      </c>
      <c r="I87" s="3">
        <v>600</v>
      </c>
      <c r="J87" s="3" t="s">
        <v>59</v>
      </c>
      <c r="K87" s="3">
        <v>19.227290199999999</v>
      </c>
      <c r="L87" s="3">
        <v>73.123533499999994</v>
      </c>
      <c r="M87" s="5">
        <v>175000</v>
      </c>
      <c r="N87" s="6">
        <f t="shared" si="6"/>
        <v>9000</v>
      </c>
      <c r="O87" s="6">
        <f t="shared" si="5"/>
        <v>184000</v>
      </c>
      <c r="P87" s="33" t="s">
        <v>6462</v>
      </c>
    </row>
    <row r="88" spans="1:16" ht="165.75">
      <c r="A88" s="3">
        <v>87</v>
      </c>
      <c r="B88" s="3" t="s">
        <v>55</v>
      </c>
      <c r="C88" s="3" t="s">
        <v>56</v>
      </c>
      <c r="D88" s="4" t="s">
        <v>92</v>
      </c>
      <c r="E88" s="3" t="s">
        <v>58</v>
      </c>
      <c r="F88" s="3">
        <v>20</v>
      </c>
      <c r="G88" s="3">
        <v>30</v>
      </c>
      <c r="H88" s="3">
        <v>1</v>
      </c>
      <c r="I88" s="3">
        <v>600</v>
      </c>
      <c r="J88" s="3" t="s">
        <v>38</v>
      </c>
      <c r="K88" s="3">
        <v>19.1483448</v>
      </c>
      <c r="L88" s="3">
        <v>72.994792700000005</v>
      </c>
      <c r="M88" s="5">
        <v>250000</v>
      </c>
      <c r="N88" s="6">
        <f>+I88*35</f>
        <v>21000</v>
      </c>
      <c r="O88" s="6">
        <f t="shared" si="5"/>
        <v>271000</v>
      </c>
      <c r="P88" s="33" t="s">
        <v>6462</v>
      </c>
    </row>
    <row r="89" spans="1:16" ht="127.5">
      <c r="A89" s="3">
        <v>88</v>
      </c>
      <c r="B89" s="3" t="s">
        <v>55</v>
      </c>
      <c r="C89" s="3" t="s">
        <v>56</v>
      </c>
      <c r="D89" s="4" t="s">
        <v>93</v>
      </c>
      <c r="E89" s="3" t="s">
        <v>58</v>
      </c>
      <c r="F89" s="3">
        <v>40</v>
      </c>
      <c r="G89" s="3">
        <v>41</v>
      </c>
      <c r="H89" s="3">
        <v>1</v>
      </c>
      <c r="I89" s="3">
        <v>1640</v>
      </c>
      <c r="J89" s="3" t="s">
        <v>19</v>
      </c>
      <c r="K89" s="3">
        <v>18.981103399999999</v>
      </c>
      <c r="L89" s="3">
        <v>73.115839399999999</v>
      </c>
      <c r="M89" s="5">
        <v>187500</v>
      </c>
      <c r="N89" s="6">
        <f t="shared" ref="N89:N120" si="7">+I89*15</f>
        <v>24600</v>
      </c>
      <c r="O89" s="6">
        <f t="shared" si="5"/>
        <v>212100</v>
      </c>
      <c r="P89" s="33" t="s">
        <v>6462</v>
      </c>
    </row>
    <row r="90" spans="1:16" ht="76.5">
      <c r="A90" s="3">
        <v>89</v>
      </c>
      <c r="B90" s="3" t="s">
        <v>55</v>
      </c>
      <c r="C90" s="3" t="s">
        <v>56</v>
      </c>
      <c r="D90" s="4" t="s">
        <v>94</v>
      </c>
      <c r="E90" s="3" t="s">
        <v>58</v>
      </c>
      <c r="F90" s="3">
        <v>40</v>
      </c>
      <c r="G90" s="3">
        <v>40</v>
      </c>
      <c r="H90" s="3">
        <v>1</v>
      </c>
      <c r="I90" s="3">
        <v>1600</v>
      </c>
      <c r="J90" s="3" t="s">
        <v>19</v>
      </c>
      <c r="K90" s="3">
        <v>18.969510400000001</v>
      </c>
      <c r="L90" s="3">
        <v>73.133536100000001</v>
      </c>
      <c r="M90" s="5">
        <v>231250</v>
      </c>
      <c r="N90" s="6">
        <f t="shared" si="7"/>
        <v>24000</v>
      </c>
      <c r="O90" s="6">
        <f t="shared" si="5"/>
        <v>255250</v>
      </c>
      <c r="P90" s="33" t="s">
        <v>6462</v>
      </c>
    </row>
    <row r="91" spans="1:16" ht="153">
      <c r="A91" s="3">
        <v>90</v>
      </c>
      <c r="B91" s="3" t="s">
        <v>55</v>
      </c>
      <c r="C91" s="3" t="s">
        <v>56</v>
      </c>
      <c r="D91" s="4" t="s">
        <v>95</v>
      </c>
      <c r="E91" s="3" t="s">
        <v>58</v>
      </c>
      <c r="F91" s="3">
        <v>25</v>
      </c>
      <c r="G91" s="3">
        <v>21</v>
      </c>
      <c r="H91" s="3">
        <v>1</v>
      </c>
      <c r="I91" s="3">
        <v>525</v>
      </c>
      <c r="J91" s="3" t="s">
        <v>59</v>
      </c>
      <c r="K91" s="3">
        <v>19.365015499999998</v>
      </c>
      <c r="L91" s="3">
        <v>72.815106200000002</v>
      </c>
      <c r="M91" s="5">
        <v>106250</v>
      </c>
      <c r="N91" s="6">
        <f t="shared" si="7"/>
        <v>7875</v>
      </c>
      <c r="O91" s="6">
        <f t="shared" si="5"/>
        <v>114125</v>
      </c>
      <c r="P91" s="33" t="s">
        <v>6462</v>
      </c>
    </row>
    <row r="92" spans="1:16" ht="127.5">
      <c r="A92" s="3">
        <v>91</v>
      </c>
      <c r="B92" s="3" t="s">
        <v>55</v>
      </c>
      <c r="C92" s="3" t="s">
        <v>56</v>
      </c>
      <c r="D92" s="4" t="s">
        <v>96</v>
      </c>
      <c r="E92" s="3" t="s">
        <v>58</v>
      </c>
      <c r="F92" s="3">
        <v>25</v>
      </c>
      <c r="G92" s="3">
        <v>21</v>
      </c>
      <c r="H92" s="3">
        <v>1</v>
      </c>
      <c r="I92" s="3">
        <v>525</v>
      </c>
      <c r="J92" s="3" t="s">
        <v>59</v>
      </c>
      <c r="K92" s="3">
        <v>19.365015499999998</v>
      </c>
      <c r="L92" s="3">
        <v>72.815106200000002</v>
      </c>
      <c r="M92" s="5">
        <v>106250</v>
      </c>
      <c r="N92" s="6">
        <f t="shared" si="7"/>
        <v>7875</v>
      </c>
      <c r="O92" s="6">
        <f t="shared" si="5"/>
        <v>114125</v>
      </c>
      <c r="P92" s="33" t="s">
        <v>6462</v>
      </c>
    </row>
    <row r="93" spans="1:16" ht="127.5">
      <c r="A93" s="3">
        <v>92</v>
      </c>
      <c r="B93" s="3" t="s">
        <v>55</v>
      </c>
      <c r="C93" s="3" t="s">
        <v>56</v>
      </c>
      <c r="D93" s="4" t="s">
        <v>6589</v>
      </c>
      <c r="E93" s="3" t="s">
        <v>58</v>
      </c>
      <c r="F93" s="3">
        <v>25</v>
      </c>
      <c r="G93" s="3">
        <v>21</v>
      </c>
      <c r="H93" s="3">
        <v>1</v>
      </c>
      <c r="I93" s="3">
        <v>525</v>
      </c>
      <c r="J93" s="3" t="s">
        <v>59</v>
      </c>
      <c r="K93" s="3">
        <v>19.3689958</v>
      </c>
      <c r="L93" s="3">
        <v>72.817988</v>
      </c>
      <c r="M93" s="5">
        <v>106250</v>
      </c>
      <c r="N93" s="6">
        <f t="shared" si="7"/>
        <v>7875</v>
      </c>
      <c r="O93" s="6">
        <f t="shared" si="5"/>
        <v>114125</v>
      </c>
      <c r="P93" s="33" t="s">
        <v>6462</v>
      </c>
    </row>
    <row r="94" spans="1:16" ht="127.5">
      <c r="A94" s="3">
        <v>93</v>
      </c>
      <c r="B94" s="3" t="s">
        <v>55</v>
      </c>
      <c r="C94" s="3" t="s">
        <v>56</v>
      </c>
      <c r="D94" s="4" t="s">
        <v>6589</v>
      </c>
      <c r="E94" s="3" t="s">
        <v>58</v>
      </c>
      <c r="F94" s="3">
        <v>25</v>
      </c>
      <c r="G94" s="3">
        <v>21</v>
      </c>
      <c r="H94" s="3">
        <v>1</v>
      </c>
      <c r="I94" s="3">
        <v>525</v>
      </c>
      <c r="J94" s="3" t="s">
        <v>59</v>
      </c>
      <c r="K94" s="3">
        <v>19.3689958</v>
      </c>
      <c r="L94" s="3">
        <v>72.817988</v>
      </c>
      <c r="M94" s="5">
        <v>106250</v>
      </c>
      <c r="N94" s="6">
        <f t="shared" si="7"/>
        <v>7875</v>
      </c>
      <c r="O94" s="6">
        <f t="shared" si="5"/>
        <v>114125</v>
      </c>
      <c r="P94" s="33" t="s">
        <v>6462</v>
      </c>
    </row>
    <row r="95" spans="1:16" ht="102">
      <c r="A95" s="3">
        <v>94</v>
      </c>
      <c r="B95" s="3" t="s">
        <v>55</v>
      </c>
      <c r="C95" s="3" t="s">
        <v>56</v>
      </c>
      <c r="D95" s="4" t="s">
        <v>97</v>
      </c>
      <c r="E95" s="3" t="s">
        <v>58</v>
      </c>
      <c r="F95" s="3">
        <v>10</v>
      </c>
      <c r="G95" s="3">
        <v>15</v>
      </c>
      <c r="H95" s="3">
        <v>1</v>
      </c>
      <c r="I95" s="3">
        <v>150</v>
      </c>
      <c r="J95" s="3" t="s">
        <v>19</v>
      </c>
      <c r="K95" s="3">
        <v>19.368020399999999</v>
      </c>
      <c r="L95" s="3">
        <v>72.817000399999998</v>
      </c>
      <c r="M95" s="5">
        <v>43750</v>
      </c>
      <c r="N95" s="6">
        <f t="shared" si="7"/>
        <v>2250</v>
      </c>
      <c r="O95" s="6">
        <f t="shared" si="5"/>
        <v>46000</v>
      </c>
      <c r="P95" s="33" t="s">
        <v>6462</v>
      </c>
    </row>
    <row r="96" spans="1:16" ht="114.75">
      <c r="A96" s="3">
        <v>95</v>
      </c>
      <c r="B96" s="3" t="s">
        <v>55</v>
      </c>
      <c r="C96" s="3" t="s">
        <v>56</v>
      </c>
      <c r="D96" s="4" t="s">
        <v>6590</v>
      </c>
      <c r="E96" s="3" t="s">
        <v>58</v>
      </c>
      <c r="F96" s="3">
        <v>25</v>
      </c>
      <c r="G96" s="3">
        <v>25</v>
      </c>
      <c r="H96" s="3">
        <v>1</v>
      </c>
      <c r="I96" s="3">
        <v>625</v>
      </c>
      <c r="J96" s="3" t="s">
        <v>19</v>
      </c>
      <c r="K96" s="3">
        <v>19.392051899999998</v>
      </c>
      <c r="L96" s="3">
        <v>72.829594599999993</v>
      </c>
      <c r="M96" s="5">
        <v>106250</v>
      </c>
      <c r="N96" s="6">
        <f t="shared" si="7"/>
        <v>9375</v>
      </c>
      <c r="O96" s="6">
        <f t="shared" si="5"/>
        <v>115625</v>
      </c>
      <c r="P96" s="33" t="s">
        <v>6462</v>
      </c>
    </row>
    <row r="97" spans="1:16" ht="114.75">
      <c r="A97" s="3">
        <v>96</v>
      </c>
      <c r="B97" s="3" t="s">
        <v>55</v>
      </c>
      <c r="C97" s="3" t="s">
        <v>56</v>
      </c>
      <c r="D97" s="4" t="s">
        <v>6591</v>
      </c>
      <c r="E97" s="3" t="s">
        <v>58</v>
      </c>
      <c r="F97" s="3">
        <v>25</v>
      </c>
      <c r="G97" s="3">
        <v>20</v>
      </c>
      <c r="H97" s="3">
        <v>1</v>
      </c>
      <c r="I97" s="3">
        <v>500</v>
      </c>
      <c r="J97" s="3" t="s">
        <v>19</v>
      </c>
      <c r="K97" s="3">
        <v>19.392051899999998</v>
      </c>
      <c r="L97" s="3">
        <v>72.829594599999993</v>
      </c>
      <c r="M97" s="5">
        <v>81250</v>
      </c>
      <c r="N97" s="6">
        <f t="shared" si="7"/>
        <v>7500</v>
      </c>
      <c r="O97" s="6">
        <f t="shared" si="5"/>
        <v>88750</v>
      </c>
      <c r="P97" s="33" t="s">
        <v>6462</v>
      </c>
    </row>
    <row r="98" spans="1:16" ht="89.25">
      <c r="A98" s="3">
        <v>97</v>
      </c>
      <c r="B98" s="3" t="s">
        <v>55</v>
      </c>
      <c r="C98" s="3" t="s">
        <v>56</v>
      </c>
      <c r="D98" s="4" t="s">
        <v>6592</v>
      </c>
      <c r="E98" s="3" t="s">
        <v>58</v>
      </c>
      <c r="F98" s="3">
        <v>20</v>
      </c>
      <c r="G98" s="3">
        <v>20</v>
      </c>
      <c r="H98" s="3">
        <v>1</v>
      </c>
      <c r="I98" s="3">
        <v>400</v>
      </c>
      <c r="J98" s="3" t="s">
        <v>59</v>
      </c>
      <c r="K98" s="3">
        <v>19.377963399999999</v>
      </c>
      <c r="L98" s="3">
        <v>72.827415200000004</v>
      </c>
      <c r="M98" s="5">
        <v>81250</v>
      </c>
      <c r="N98" s="6">
        <f t="shared" si="7"/>
        <v>6000</v>
      </c>
      <c r="O98" s="6">
        <f t="shared" si="5"/>
        <v>87250</v>
      </c>
      <c r="P98" s="33" t="s">
        <v>6462</v>
      </c>
    </row>
    <row r="99" spans="1:16" ht="153">
      <c r="A99" s="3">
        <v>98</v>
      </c>
      <c r="B99" s="3" t="s">
        <v>55</v>
      </c>
      <c r="C99" s="3" t="s">
        <v>56</v>
      </c>
      <c r="D99" s="4" t="s">
        <v>98</v>
      </c>
      <c r="E99" s="3" t="s">
        <v>58</v>
      </c>
      <c r="F99" s="3">
        <v>20</v>
      </c>
      <c r="G99" s="3">
        <v>20</v>
      </c>
      <c r="H99" s="3">
        <v>1</v>
      </c>
      <c r="I99" s="3">
        <v>400</v>
      </c>
      <c r="J99" s="3" t="s">
        <v>59</v>
      </c>
      <c r="K99" s="3">
        <v>19.377213999999999</v>
      </c>
      <c r="L99" s="3">
        <v>72.826639999999998</v>
      </c>
      <c r="M99" s="5">
        <v>81250</v>
      </c>
      <c r="N99" s="6">
        <f t="shared" si="7"/>
        <v>6000</v>
      </c>
      <c r="O99" s="6">
        <f t="shared" si="5"/>
        <v>87250</v>
      </c>
      <c r="P99" s="33" t="s">
        <v>6462</v>
      </c>
    </row>
    <row r="100" spans="1:16" ht="102">
      <c r="A100" s="3">
        <v>99</v>
      </c>
      <c r="B100" s="3" t="s">
        <v>55</v>
      </c>
      <c r="C100" s="3" t="s">
        <v>56</v>
      </c>
      <c r="D100" s="4" t="s">
        <v>6593</v>
      </c>
      <c r="E100" s="3" t="s">
        <v>58</v>
      </c>
      <c r="F100" s="3">
        <v>20</v>
      </c>
      <c r="G100" s="3">
        <v>20</v>
      </c>
      <c r="H100" s="3">
        <v>1</v>
      </c>
      <c r="I100" s="3">
        <v>400</v>
      </c>
      <c r="J100" s="3" t="s">
        <v>59</v>
      </c>
      <c r="K100" s="3">
        <v>19.376526200000001</v>
      </c>
      <c r="L100" s="3">
        <v>72.826347499999997</v>
      </c>
      <c r="M100" s="5">
        <v>81250</v>
      </c>
      <c r="N100" s="6">
        <f t="shared" si="7"/>
        <v>6000</v>
      </c>
      <c r="O100" s="6">
        <f t="shared" si="5"/>
        <v>87250</v>
      </c>
      <c r="P100" s="33" t="s">
        <v>6462</v>
      </c>
    </row>
    <row r="101" spans="1:16" ht="76.5">
      <c r="A101" s="3">
        <v>100</v>
      </c>
      <c r="B101" s="3" t="s">
        <v>55</v>
      </c>
      <c r="C101" s="3" t="s">
        <v>56</v>
      </c>
      <c r="D101" s="4" t="s">
        <v>99</v>
      </c>
      <c r="E101" s="3" t="s">
        <v>58</v>
      </c>
      <c r="F101" s="3">
        <v>12</v>
      </c>
      <c r="G101" s="3">
        <v>20</v>
      </c>
      <c r="H101" s="3">
        <v>1</v>
      </c>
      <c r="I101" s="3">
        <v>240</v>
      </c>
      <c r="J101" s="3" t="s">
        <v>19</v>
      </c>
      <c r="K101" s="3">
        <v>19.376060800000001</v>
      </c>
      <c r="L101" s="3">
        <v>72.8259671</v>
      </c>
      <c r="M101" s="5">
        <v>56250</v>
      </c>
      <c r="N101" s="6">
        <f t="shared" si="7"/>
        <v>3600</v>
      </c>
      <c r="O101" s="6">
        <f t="shared" si="5"/>
        <v>59850</v>
      </c>
      <c r="P101" s="33" t="s">
        <v>6462</v>
      </c>
    </row>
    <row r="102" spans="1:16" ht="140.25">
      <c r="A102" s="3">
        <v>101</v>
      </c>
      <c r="B102" s="3" t="s">
        <v>55</v>
      </c>
      <c r="C102" s="3" t="s">
        <v>56</v>
      </c>
      <c r="D102" s="4" t="s">
        <v>100</v>
      </c>
      <c r="E102" s="3" t="s">
        <v>58</v>
      </c>
      <c r="F102" s="3">
        <v>15</v>
      </c>
      <c r="G102" s="3">
        <v>20</v>
      </c>
      <c r="H102" s="3">
        <v>1</v>
      </c>
      <c r="I102" s="3">
        <v>300</v>
      </c>
      <c r="J102" s="3" t="s">
        <v>19</v>
      </c>
      <c r="K102" s="3">
        <v>19.376198899999999</v>
      </c>
      <c r="L102" s="3">
        <v>72.826210599999996</v>
      </c>
      <c r="M102" s="5">
        <v>62500</v>
      </c>
      <c r="N102" s="6">
        <f t="shared" si="7"/>
        <v>4500</v>
      </c>
      <c r="O102" s="6">
        <f t="shared" si="5"/>
        <v>67000</v>
      </c>
      <c r="P102" s="33" t="s">
        <v>6462</v>
      </c>
    </row>
    <row r="103" spans="1:16" ht="114.75">
      <c r="A103" s="3">
        <v>102</v>
      </c>
      <c r="B103" s="3" t="s">
        <v>55</v>
      </c>
      <c r="C103" s="3" t="s">
        <v>56</v>
      </c>
      <c r="D103" s="4" t="s">
        <v>6594</v>
      </c>
      <c r="E103" s="3" t="s">
        <v>58</v>
      </c>
      <c r="F103" s="3">
        <v>15</v>
      </c>
      <c r="G103" s="3">
        <v>15</v>
      </c>
      <c r="H103" s="3">
        <v>1</v>
      </c>
      <c r="I103" s="3">
        <v>225</v>
      </c>
      <c r="J103" s="3" t="s">
        <v>19</v>
      </c>
      <c r="K103" s="3">
        <v>19.385585200000001</v>
      </c>
      <c r="L103" s="3">
        <v>72.827061299999997</v>
      </c>
      <c r="M103" s="5">
        <v>50000</v>
      </c>
      <c r="N103" s="6">
        <f t="shared" si="7"/>
        <v>3375</v>
      </c>
      <c r="O103" s="6">
        <f t="shared" si="5"/>
        <v>53375</v>
      </c>
      <c r="P103" s="33" t="s">
        <v>6462</v>
      </c>
    </row>
    <row r="104" spans="1:16" ht="102">
      <c r="A104" s="3">
        <v>103</v>
      </c>
      <c r="B104" s="3" t="s">
        <v>55</v>
      </c>
      <c r="C104" s="3" t="s">
        <v>56</v>
      </c>
      <c r="D104" s="4" t="s">
        <v>6595</v>
      </c>
      <c r="E104" s="3" t="s">
        <v>58</v>
      </c>
      <c r="F104" s="3">
        <v>18</v>
      </c>
      <c r="G104" s="3">
        <v>16</v>
      </c>
      <c r="H104" s="3">
        <v>1</v>
      </c>
      <c r="I104" s="3">
        <v>288</v>
      </c>
      <c r="J104" s="3" t="s">
        <v>19</v>
      </c>
      <c r="K104" s="3">
        <v>19.382075400000002</v>
      </c>
      <c r="L104" s="3">
        <v>72.829129800000004</v>
      </c>
      <c r="M104" s="5">
        <v>62500</v>
      </c>
      <c r="N104" s="6">
        <f t="shared" si="7"/>
        <v>4320</v>
      </c>
      <c r="O104" s="6">
        <f t="shared" si="5"/>
        <v>66820</v>
      </c>
      <c r="P104" s="33" t="s">
        <v>6462</v>
      </c>
    </row>
    <row r="105" spans="1:16" ht="114.75">
      <c r="A105" s="3">
        <v>104</v>
      </c>
      <c r="B105" s="3" t="s">
        <v>55</v>
      </c>
      <c r="C105" s="3" t="s">
        <v>56</v>
      </c>
      <c r="D105" s="4" t="s">
        <v>6596</v>
      </c>
      <c r="E105" s="3" t="s">
        <v>58</v>
      </c>
      <c r="F105" s="3">
        <v>12</v>
      </c>
      <c r="G105" s="3">
        <v>12</v>
      </c>
      <c r="H105" s="3">
        <v>1</v>
      </c>
      <c r="I105" s="3">
        <v>144</v>
      </c>
      <c r="J105" s="3" t="s">
        <v>19</v>
      </c>
      <c r="K105" s="3">
        <v>19.3830201</v>
      </c>
      <c r="L105" s="3">
        <v>72.828083100000001</v>
      </c>
      <c r="M105" s="5">
        <v>37500</v>
      </c>
      <c r="N105" s="6">
        <f t="shared" si="7"/>
        <v>2160</v>
      </c>
      <c r="O105" s="6">
        <f t="shared" si="5"/>
        <v>39660</v>
      </c>
      <c r="P105" s="33" t="s">
        <v>6462</v>
      </c>
    </row>
    <row r="106" spans="1:16" ht="89.25">
      <c r="A106" s="3">
        <v>105</v>
      </c>
      <c r="B106" s="3" t="s">
        <v>55</v>
      </c>
      <c r="C106" s="3" t="s">
        <v>56</v>
      </c>
      <c r="D106" s="4" t="s">
        <v>101</v>
      </c>
      <c r="E106" s="3" t="s">
        <v>58</v>
      </c>
      <c r="F106" s="3">
        <v>17</v>
      </c>
      <c r="G106" s="3">
        <v>10</v>
      </c>
      <c r="H106" s="3">
        <v>1</v>
      </c>
      <c r="I106" s="3">
        <v>170</v>
      </c>
      <c r="J106" s="3" t="s">
        <v>19</v>
      </c>
      <c r="K106" s="3">
        <v>19.384325700000002</v>
      </c>
      <c r="L106" s="3">
        <v>72.830107299999995</v>
      </c>
      <c r="M106" s="5">
        <v>43750</v>
      </c>
      <c r="N106" s="6">
        <f t="shared" si="7"/>
        <v>2550</v>
      </c>
      <c r="O106" s="6">
        <f t="shared" si="5"/>
        <v>46300</v>
      </c>
      <c r="P106" s="33" t="s">
        <v>6462</v>
      </c>
    </row>
    <row r="107" spans="1:16" ht="127.5">
      <c r="A107" s="3">
        <v>106</v>
      </c>
      <c r="B107" s="3" t="s">
        <v>55</v>
      </c>
      <c r="C107" s="3" t="s">
        <v>56</v>
      </c>
      <c r="D107" s="4" t="s">
        <v>6597</v>
      </c>
      <c r="E107" s="3" t="s">
        <v>58</v>
      </c>
      <c r="F107" s="3">
        <v>18</v>
      </c>
      <c r="G107" s="3">
        <v>20</v>
      </c>
      <c r="H107" s="3">
        <v>1</v>
      </c>
      <c r="I107" s="3">
        <v>360</v>
      </c>
      <c r="J107" s="3" t="s">
        <v>19</v>
      </c>
      <c r="K107" s="3">
        <v>19.3665606</v>
      </c>
      <c r="L107" s="3">
        <v>72.815597400000001</v>
      </c>
      <c r="M107" s="5">
        <v>68750</v>
      </c>
      <c r="N107" s="6">
        <f t="shared" si="7"/>
        <v>5400</v>
      </c>
      <c r="O107" s="6">
        <f t="shared" si="5"/>
        <v>74150</v>
      </c>
      <c r="P107" s="33" t="s">
        <v>6462</v>
      </c>
    </row>
    <row r="108" spans="1:16" ht="140.25">
      <c r="A108" s="3">
        <v>107</v>
      </c>
      <c r="B108" s="3" t="s">
        <v>55</v>
      </c>
      <c r="C108" s="3" t="s">
        <v>56</v>
      </c>
      <c r="D108" s="4" t="s">
        <v>102</v>
      </c>
      <c r="E108" s="3" t="s">
        <v>58</v>
      </c>
      <c r="F108" s="3">
        <v>20</v>
      </c>
      <c r="G108" s="3">
        <v>12</v>
      </c>
      <c r="H108" s="3">
        <v>1</v>
      </c>
      <c r="I108" s="3">
        <v>240</v>
      </c>
      <c r="J108" s="3" t="s">
        <v>19</v>
      </c>
      <c r="K108" s="3">
        <v>19.391236800000001</v>
      </c>
      <c r="L108" s="3">
        <v>72.829624899999999</v>
      </c>
      <c r="M108" s="5">
        <v>50000</v>
      </c>
      <c r="N108" s="6">
        <f t="shared" si="7"/>
        <v>3600</v>
      </c>
      <c r="O108" s="6">
        <f t="shared" si="5"/>
        <v>53600</v>
      </c>
      <c r="P108" s="33" t="s">
        <v>6462</v>
      </c>
    </row>
    <row r="109" spans="1:16" ht="114.75">
      <c r="A109" s="3">
        <v>108</v>
      </c>
      <c r="B109" s="3" t="s">
        <v>55</v>
      </c>
      <c r="C109" s="3" t="s">
        <v>56</v>
      </c>
      <c r="D109" s="4" t="s">
        <v>6598</v>
      </c>
      <c r="E109" s="3" t="s">
        <v>58</v>
      </c>
      <c r="F109" s="3">
        <v>20</v>
      </c>
      <c r="G109" s="3">
        <v>20</v>
      </c>
      <c r="H109" s="3">
        <v>1</v>
      </c>
      <c r="I109" s="3">
        <v>400</v>
      </c>
      <c r="J109" s="3" t="s">
        <v>19</v>
      </c>
      <c r="K109" s="3">
        <v>19.401695199999999</v>
      </c>
      <c r="L109" s="3">
        <v>72.844469500000002</v>
      </c>
      <c r="M109" s="5">
        <v>62500</v>
      </c>
      <c r="N109" s="6">
        <f t="shared" si="7"/>
        <v>6000</v>
      </c>
      <c r="O109" s="6">
        <f t="shared" si="5"/>
        <v>68500</v>
      </c>
      <c r="P109" s="33" t="s">
        <v>6462</v>
      </c>
    </row>
    <row r="110" spans="1:16" ht="102">
      <c r="A110" s="3">
        <v>109</v>
      </c>
      <c r="B110" s="3" t="s">
        <v>55</v>
      </c>
      <c r="C110" s="3" t="s">
        <v>56</v>
      </c>
      <c r="D110" s="4" t="s">
        <v>103</v>
      </c>
      <c r="E110" s="3" t="s">
        <v>58</v>
      </c>
      <c r="F110" s="3">
        <v>16</v>
      </c>
      <c r="G110" s="3">
        <v>16</v>
      </c>
      <c r="H110" s="3">
        <v>1</v>
      </c>
      <c r="I110" s="3">
        <v>256</v>
      </c>
      <c r="J110" s="3" t="s">
        <v>19</v>
      </c>
      <c r="K110" s="3">
        <v>19.411557699999999</v>
      </c>
      <c r="L110" s="3">
        <v>72.827210600000001</v>
      </c>
      <c r="M110" s="5">
        <v>50000</v>
      </c>
      <c r="N110" s="6">
        <f t="shared" si="7"/>
        <v>3840</v>
      </c>
      <c r="O110" s="6">
        <f t="shared" si="5"/>
        <v>53840</v>
      </c>
      <c r="P110" s="33" t="s">
        <v>6462</v>
      </c>
    </row>
    <row r="111" spans="1:16" ht="76.5">
      <c r="A111" s="3">
        <v>110</v>
      </c>
      <c r="B111" s="3" t="s">
        <v>55</v>
      </c>
      <c r="C111" s="3" t="s">
        <v>56</v>
      </c>
      <c r="D111" s="4" t="s">
        <v>6599</v>
      </c>
      <c r="E111" s="3" t="s">
        <v>58</v>
      </c>
      <c r="F111" s="3">
        <v>18</v>
      </c>
      <c r="G111" s="3">
        <v>10</v>
      </c>
      <c r="H111" s="3">
        <v>1</v>
      </c>
      <c r="I111" s="3">
        <v>180</v>
      </c>
      <c r="J111" s="3" t="s">
        <v>19</v>
      </c>
      <c r="K111" s="3">
        <v>19.448654900000001</v>
      </c>
      <c r="L111" s="3">
        <v>72.816478799999999</v>
      </c>
      <c r="M111" s="5">
        <v>37500</v>
      </c>
      <c r="N111" s="6">
        <f t="shared" si="7"/>
        <v>2700</v>
      </c>
      <c r="O111" s="6">
        <f t="shared" si="5"/>
        <v>40200</v>
      </c>
      <c r="P111" s="33" t="s">
        <v>6462</v>
      </c>
    </row>
    <row r="112" spans="1:16" ht="102">
      <c r="A112" s="3">
        <v>111</v>
      </c>
      <c r="B112" s="3" t="s">
        <v>55</v>
      </c>
      <c r="C112" s="3" t="s">
        <v>56</v>
      </c>
      <c r="D112" s="4" t="s">
        <v>6600</v>
      </c>
      <c r="E112" s="3" t="s">
        <v>58</v>
      </c>
      <c r="F112" s="3">
        <v>20</v>
      </c>
      <c r="G112" s="3">
        <v>10</v>
      </c>
      <c r="H112" s="3">
        <v>1</v>
      </c>
      <c r="I112" s="3">
        <v>200</v>
      </c>
      <c r="J112" s="3" t="s">
        <v>19</v>
      </c>
      <c r="K112" s="3">
        <v>19.449682800000001</v>
      </c>
      <c r="L112" s="3">
        <v>72.815887200000006</v>
      </c>
      <c r="M112" s="5">
        <v>37500</v>
      </c>
      <c r="N112" s="6">
        <f t="shared" si="7"/>
        <v>3000</v>
      </c>
      <c r="O112" s="6">
        <f t="shared" si="5"/>
        <v>40500</v>
      </c>
      <c r="P112" s="33" t="s">
        <v>6462</v>
      </c>
    </row>
    <row r="113" spans="1:16" ht="76.5">
      <c r="A113" s="3">
        <v>112</v>
      </c>
      <c r="B113" s="3" t="s">
        <v>55</v>
      </c>
      <c r="C113" s="3" t="s">
        <v>56</v>
      </c>
      <c r="D113" s="4" t="s">
        <v>6601</v>
      </c>
      <c r="E113" s="3" t="s">
        <v>58</v>
      </c>
      <c r="F113" s="3">
        <v>16</v>
      </c>
      <c r="G113" s="3">
        <v>25</v>
      </c>
      <c r="H113" s="3">
        <v>1</v>
      </c>
      <c r="I113" s="3">
        <v>400</v>
      </c>
      <c r="J113" s="3" t="s">
        <v>19</v>
      </c>
      <c r="K113" s="3">
        <v>19.459095000000001</v>
      </c>
      <c r="L113" s="3">
        <v>72.812697999999997</v>
      </c>
      <c r="M113" s="5">
        <v>81250</v>
      </c>
      <c r="N113" s="6">
        <f t="shared" si="7"/>
        <v>6000</v>
      </c>
      <c r="O113" s="6">
        <f t="shared" si="5"/>
        <v>87250</v>
      </c>
      <c r="P113" s="33" t="s">
        <v>6462</v>
      </c>
    </row>
    <row r="114" spans="1:16" ht="89.25">
      <c r="A114" s="3">
        <v>113</v>
      </c>
      <c r="B114" s="3" t="s">
        <v>55</v>
      </c>
      <c r="C114" s="3" t="s">
        <v>56</v>
      </c>
      <c r="D114" s="4" t="s">
        <v>104</v>
      </c>
      <c r="E114" s="3" t="s">
        <v>58</v>
      </c>
      <c r="F114" s="3">
        <v>12</v>
      </c>
      <c r="G114" s="3">
        <v>20</v>
      </c>
      <c r="H114" s="3">
        <v>1</v>
      </c>
      <c r="I114" s="3">
        <v>240</v>
      </c>
      <c r="J114" s="3" t="s">
        <v>19</v>
      </c>
      <c r="K114" s="3">
        <v>19.4590073</v>
      </c>
      <c r="L114" s="3">
        <v>72.8124921</v>
      </c>
      <c r="M114" s="5">
        <v>62500</v>
      </c>
      <c r="N114" s="6">
        <f t="shared" si="7"/>
        <v>3600</v>
      </c>
      <c r="O114" s="6">
        <f t="shared" si="5"/>
        <v>66100</v>
      </c>
      <c r="P114" s="33" t="s">
        <v>6462</v>
      </c>
    </row>
    <row r="115" spans="1:16" ht="165.75">
      <c r="A115" s="3">
        <v>114</v>
      </c>
      <c r="B115" s="3" t="s">
        <v>55</v>
      </c>
      <c r="C115" s="3" t="s">
        <v>56</v>
      </c>
      <c r="D115" s="4" t="s">
        <v>105</v>
      </c>
      <c r="E115" s="3" t="s">
        <v>58</v>
      </c>
      <c r="F115" s="3">
        <v>20</v>
      </c>
      <c r="G115" s="3">
        <v>10</v>
      </c>
      <c r="H115" s="3">
        <v>1</v>
      </c>
      <c r="I115" s="3">
        <v>200</v>
      </c>
      <c r="J115" s="3" t="s">
        <v>19</v>
      </c>
      <c r="K115" s="3">
        <v>19.4532262</v>
      </c>
      <c r="L115" s="3">
        <v>72.809678399999996</v>
      </c>
      <c r="M115" s="5">
        <v>37500</v>
      </c>
      <c r="N115" s="6">
        <f t="shared" si="7"/>
        <v>3000</v>
      </c>
      <c r="O115" s="6">
        <f t="shared" si="5"/>
        <v>40500</v>
      </c>
      <c r="P115" s="33" t="s">
        <v>6462</v>
      </c>
    </row>
    <row r="116" spans="1:16" ht="114.75">
      <c r="A116" s="3">
        <v>115</v>
      </c>
      <c r="B116" s="3" t="s">
        <v>55</v>
      </c>
      <c r="C116" s="3" t="s">
        <v>56</v>
      </c>
      <c r="D116" s="4" t="s">
        <v>6602</v>
      </c>
      <c r="E116" s="3" t="s">
        <v>58</v>
      </c>
      <c r="F116" s="3">
        <v>41</v>
      </c>
      <c r="G116" s="3">
        <v>10</v>
      </c>
      <c r="H116" s="3">
        <v>1</v>
      </c>
      <c r="I116" s="3">
        <v>410</v>
      </c>
      <c r="J116" s="3" t="s">
        <v>19</v>
      </c>
      <c r="K116" s="3">
        <v>19.459796600000001</v>
      </c>
      <c r="L116" s="3">
        <v>72.8013014</v>
      </c>
      <c r="M116" s="5">
        <v>87500</v>
      </c>
      <c r="N116" s="6">
        <f t="shared" si="7"/>
        <v>6150</v>
      </c>
      <c r="O116" s="6">
        <f t="shared" si="5"/>
        <v>93650</v>
      </c>
      <c r="P116" s="33" t="s">
        <v>6462</v>
      </c>
    </row>
    <row r="117" spans="1:16" ht="89.25">
      <c r="A117" s="3">
        <v>116</v>
      </c>
      <c r="B117" s="3" t="s">
        <v>55</v>
      </c>
      <c r="C117" s="3" t="s">
        <v>56</v>
      </c>
      <c r="D117" s="4" t="s">
        <v>6603</v>
      </c>
      <c r="E117" s="3" t="s">
        <v>58</v>
      </c>
      <c r="F117" s="3">
        <v>20</v>
      </c>
      <c r="G117" s="3">
        <v>10</v>
      </c>
      <c r="H117" s="3">
        <v>1</v>
      </c>
      <c r="I117" s="3">
        <v>200</v>
      </c>
      <c r="J117" s="3" t="s">
        <v>19</v>
      </c>
      <c r="K117" s="3">
        <v>19.459796600000001</v>
      </c>
      <c r="L117" s="3">
        <v>72.8013014</v>
      </c>
      <c r="M117" s="5">
        <v>37500</v>
      </c>
      <c r="N117" s="6">
        <f t="shared" si="7"/>
        <v>3000</v>
      </c>
      <c r="O117" s="6">
        <f t="shared" si="5"/>
        <v>40500</v>
      </c>
      <c r="P117" s="33" t="s">
        <v>6462</v>
      </c>
    </row>
    <row r="118" spans="1:16" ht="89.25">
      <c r="A118" s="3">
        <v>117</v>
      </c>
      <c r="B118" s="3" t="s">
        <v>55</v>
      </c>
      <c r="C118" s="3" t="s">
        <v>56</v>
      </c>
      <c r="D118" s="4" t="s">
        <v>106</v>
      </c>
      <c r="E118" s="3" t="s">
        <v>58</v>
      </c>
      <c r="F118" s="3">
        <v>20</v>
      </c>
      <c r="G118" s="3">
        <v>20</v>
      </c>
      <c r="H118" s="3">
        <v>1</v>
      </c>
      <c r="I118" s="3">
        <v>400</v>
      </c>
      <c r="J118" s="3" t="s">
        <v>19</v>
      </c>
      <c r="K118" s="3">
        <v>19.450197800000002</v>
      </c>
      <c r="L118" s="3">
        <v>72.804623100000001</v>
      </c>
      <c r="M118" s="5">
        <v>81250</v>
      </c>
      <c r="N118" s="6">
        <f t="shared" si="7"/>
        <v>6000</v>
      </c>
      <c r="O118" s="6">
        <f t="shared" si="5"/>
        <v>87250</v>
      </c>
      <c r="P118" s="33" t="s">
        <v>6462</v>
      </c>
    </row>
    <row r="119" spans="1:16" ht="114.75">
      <c r="A119" s="3">
        <v>118</v>
      </c>
      <c r="B119" s="3" t="s">
        <v>55</v>
      </c>
      <c r="C119" s="3" t="s">
        <v>56</v>
      </c>
      <c r="D119" s="4" t="s">
        <v>6604</v>
      </c>
      <c r="E119" s="3" t="s">
        <v>58</v>
      </c>
      <c r="F119" s="3">
        <v>20</v>
      </c>
      <c r="G119" s="3">
        <v>10</v>
      </c>
      <c r="H119" s="3">
        <v>1</v>
      </c>
      <c r="I119" s="3">
        <v>200</v>
      </c>
      <c r="J119" s="3" t="s">
        <v>19</v>
      </c>
      <c r="K119" s="3">
        <v>19.465336700000002</v>
      </c>
      <c r="L119" s="3">
        <v>72.806038200000003</v>
      </c>
      <c r="M119" s="5">
        <v>43750</v>
      </c>
      <c r="N119" s="6">
        <f t="shared" si="7"/>
        <v>3000</v>
      </c>
      <c r="O119" s="6">
        <f t="shared" si="5"/>
        <v>46750</v>
      </c>
      <c r="P119" s="33" t="s">
        <v>6462</v>
      </c>
    </row>
    <row r="120" spans="1:16" ht="63.75">
      <c r="A120" s="3">
        <v>119</v>
      </c>
      <c r="B120" s="3" t="s">
        <v>55</v>
      </c>
      <c r="C120" s="3" t="s">
        <v>56</v>
      </c>
      <c r="D120" s="4" t="s">
        <v>6605</v>
      </c>
      <c r="E120" s="3" t="s">
        <v>58</v>
      </c>
      <c r="F120" s="3">
        <v>200</v>
      </c>
      <c r="G120" s="3">
        <v>10</v>
      </c>
      <c r="H120" s="3">
        <v>1</v>
      </c>
      <c r="I120" s="3">
        <v>2000</v>
      </c>
      <c r="J120" s="3" t="s">
        <v>19</v>
      </c>
      <c r="K120" s="3">
        <v>19.4525787</v>
      </c>
      <c r="L120" s="3">
        <v>72.810140000000004</v>
      </c>
      <c r="M120" s="5">
        <v>37500</v>
      </c>
      <c r="N120" s="6">
        <f t="shared" si="7"/>
        <v>30000</v>
      </c>
      <c r="O120" s="6">
        <f t="shared" si="5"/>
        <v>67500</v>
      </c>
      <c r="P120" s="33" t="s">
        <v>6462</v>
      </c>
    </row>
    <row r="121" spans="1:16" ht="76.5">
      <c r="A121" s="3">
        <v>120</v>
      </c>
      <c r="B121" s="3" t="s">
        <v>55</v>
      </c>
      <c r="C121" s="3" t="s">
        <v>56</v>
      </c>
      <c r="D121" s="4" t="s">
        <v>6606</v>
      </c>
      <c r="E121" s="3" t="s">
        <v>58</v>
      </c>
      <c r="F121" s="3">
        <v>18</v>
      </c>
      <c r="G121" s="3">
        <v>10</v>
      </c>
      <c r="H121" s="3">
        <v>1</v>
      </c>
      <c r="I121" s="3">
        <v>180</v>
      </c>
      <c r="J121" s="3" t="s">
        <v>19</v>
      </c>
      <c r="K121" s="3">
        <v>19.453077499999999</v>
      </c>
      <c r="L121" s="3">
        <v>72.804261999999994</v>
      </c>
      <c r="M121" s="5">
        <v>37500</v>
      </c>
      <c r="N121" s="6">
        <f t="shared" ref="N121:N152" si="8">+I121*15</f>
        <v>2700</v>
      </c>
      <c r="O121" s="6">
        <f t="shared" si="5"/>
        <v>40200</v>
      </c>
      <c r="P121" s="33" t="s">
        <v>6462</v>
      </c>
    </row>
    <row r="122" spans="1:16" ht="63.75">
      <c r="A122" s="3">
        <v>121</v>
      </c>
      <c r="B122" s="3" t="s">
        <v>55</v>
      </c>
      <c r="C122" s="3" t="s">
        <v>56</v>
      </c>
      <c r="D122" s="4" t="s">
        <v>6607</v>
      </c>
      <c r="E122" s="3" t="s">
        <v>58</v>
      </c>
      <c r="F122" s="3">
        <v>20</v>
      </c>
      <c r="G122" s="3">
        <v>10</v>
      </c>
      <c r="H122" s="3">
        <v>1</v>
      </c>
      <c r="I122" s="3">
        <v>200</v>
      </c>
      <c r="J122" s="3" t="s">
        <v>19</v>
      </c>
      <c r="K122" s="3">
        <v>19.447171000000001</v>
      </c>
      <c r="L122" s="3">
        <v>72.800665300000006</v>
      </c>
      <c r="M122" s="5">
        <v>37500</v>
      </c>
      <c r="N122" s="6">
        <f t="shared" si="8"/>
        <v>3000</v>
      </c>
      <c r="O122" s="6">
        <f t="shared" si="5"/>
        <v>40500</v>
      </c>
      <c r="P122" s="33" t="s">
        <v>6462</v>
      </c>
    </row>
    <row r="123" spans="1:16" ht="89.25">
      <c r="A123" s="3">
        <v>122</v>
      </c>
      <c r="B123" s="3" t="s">
        <v>55</v>
      </c>
      <c r="C123" s="3" t="s">
        <v>56</v>
      </c>
      <c r="D123" s="4" t="s">
        <v>107</v>
      </c>
      <c r="E123" s="3" t="s">
        <v>58</v>
      </c>
      <c r="F123" s="3">
        <v>18</v>
      </c>
      <c r="G123" s="3">
        <v>10</v>
      </c>
      <c r="H123" s="3">
        <v>1</v>
      </c>
      <c r="I123" s="3">
        <v>180</v>
      </c>
      <c r="J123" s="3" t="s">
        <v>19</v>
      </c>
      <c r="K123" s="3">
        <v>19.454165100000001</v>
      </c>
      <c r="L123" s="3">
        <v>72.801180700000003</v>
      </c>
      <c r="M123" s="5">
        <v>37500</v>
      </c>
      <c r="N123" s="6">
        <f t="shared" si="8"/>
        <v>2700</v>
      </c>
      <c r="O123" s="6">
        <f t="shared" si="5"/>
        <v>40200</v>
      </c>
      <c r="P123" s="33" t="s">
        <v>6462</v>
      </c>
    </row>
    <row r="124" spans="1:16" ht="153">
      <c r="A124" s="3">
        <v>123</v>
      </c>
      <c r="B124" s="3" t="s">
        <v>55</v>
      </c>
      <c r="C124" s="3" t="s">
        <v>56</v>
      </c>
      <c r="D124" s="4" t="s">
        <v>6608</v>
      </c>
      <c r="E124" s="3" t="s">
        <v>58</v>
      </c>
      <c r="F124" s="3">
        <v>20</v>
      </c>
      <c r="G124" s="3">
        <v>10</v>
      </c>
      <c r="H124" s="3">
        <v>1</v>
      </c>
      <c r="I124" s="3">
        <v>200</v>
      </c>
      <c r="J124" s="3" t="s">
        <v>19</v>
      </c>
      <c r="K124" s="3">
        <v>19.446431499999999</v>
      </c>
      <c r="L124" s="3">
        <v>72.799687199999994</v>
      </c>
      <c r="M124" s="5">
        <v>37500</v>
      </c>
      <c r="N124" s="6">
        <f t="shared" si="8"/>
        <v>3000</v>
      </c>
      <c r="O124" s="6">
        <f t="shared" si="5"/>
        <v>40500</v>
      </c>
      <c r="P124" s="33" t="s">
        <v>6462</v>
      </c>
    </row>
    <row r="125" spans="1:16" ht="102">
      <c r="A125" s="3">
        <v>124</v>
      </c>
      <c r="B125" s="3" t="s">
        <v>55</v>
      </c>
      <c r="C125" s="3" t="s">
        <v>56</v>
      </c>
      <c r="D125" s="4" t="s">
        <v>6609</v>
      </c>
      <c r="E125" s="3" t="s">
        <v>58</v>
      </c>
      <c r="F125" s="3">
        <v>20</v>
      </c>
      <c r="G125" s="3">
        <v>20</v>
      </c>
      <c r="H125" s="3">
        <v>1</v>
      </c>
      <c r="I125" s="3">
        <v>400</v>
      </c>
      <c r="J125" s="3" t="s">
        <v>19</v>
      </c>
      <c r="K125" s="3">
        <v>19.445760799999999</v>
      </c>
      <c r="L125" s="3">
        <v>72.788941399999999</v>
      </c>
      <c r="M125" s="5">
        <v>81250</v>
      </c>
      <c r="N125" s="6">
        <f t="shared" si="8"/>
        <v>6000</v>
      </c>
      <c r="O125" s="6">
        <f t="shared" si="5"/>
        <v>87250</v>
      </c>
      <c r="P125" s="33" t="s">
        <v>6462</v>
      </c>
    </row>
    <row r="126" spans="1:16" ht="63.75">
      <c r="A126" s="3">
        <v>125</v>
      </c>
      <c r="B126" s="3" t="s">
        <v>108</v>
      </c>
      <c r="C126" s="3" t="s">
        <v>109</v>
      </c>
      <c r="D126" s="4" t="s">
        <v>110</v>
      </c>
      <c r="E126" s="3" t="s">
        <v>58</v>
      </c>
      <c r="F126" s="3">
        <v>40</v>
      </c>
      <c r="G126" s="3">
        <v>40</v>
      </c>
      <c r="H126" s="3">
        <v>1</v>
      </c>
      <c r="I126" s="3">
        <v>1600</v>
      </c>
      <c r="J126" s="3" t="s">
        <v>59</v>
      </c>
      <c r="K126" s="3">
        <v>22.594190000000001</v>
      </c>
      <c r="L126" s="3">
        <v>88.397199999999998</v>
      </c>
      <c r="M126" s="5">
        <v>312500</v>
      </c>
      <c r="N126" s="6">
        <f t="shared" si="8"/>
        <v>24000</v>
      </c>
      <c r="O126" s="6">
        <f t="shared" si="5"/>
        <v>336500</v>
      </c>
      <c r="P126" s="33" t="s">
        <v>6463</v>
      </c>
    </row>
    <row r="127" spans="1:16" ht="114.75">
      <c r="A127" s="3">
        <v>126</v>
      </c>
      <c r="B127" s="3" t="s">
        <v>45</v>
      </c>
      <c r="C127" s="3" t="s">
        <v>163</v>
      </c>
      <c r="D127" s="4" t="s">
        <v>164</v>
      </c>
      <c r="E127" s="3" t="s">
        <v>58</v>
      </c>
      <c r="F127" s="3">
        <v>40</v>
      </c>
      <c r="G127" s="3">
        <v>20</v>
      </c>
      <c r="H127" s="3">
        <v>1</v>
      </c>
      <c r="I127" s="3">
        <v>800</v>
      </c>
      <c r="J127" s="3" t="s">
        <v>59</v>
      </c>
      <c r="K127" s="3">
        <v>28.656424000000001</v>
      </c>
      <c r="L127" s="3">
        <v>77.320329999999998</v>
      </c>
      <c r="M127" s="5">
        <v>250000</v>
      </c>
      <c r="N127" s="6">
        <f t="shared" si="8"/>
        <v>12000</v>
      </c>
      <c r="O127" s="6">
        <f t="shared" si="5"/>
        <v>262000</v>
      </c>
      <c r="P127" s="33" t="s">
        <v>6465</v>
      </c>
    </row>
    <row r="128" spans="1:16" ht="102">
      <c r="A128" s="3">
        <v>127</v>
      </c>
      <c r="B128" s="3" t="s">
        <v>45</v>
      </c>
      <c r="C128" s="3" t="s">
        <v>163</v>
      </c>
      <c r="D128" s="4" t="s">
        <v>165</v>
      </c>
      <c r="E128" s="3" t="s">
        <v>58</v>
      </c>
      <c r="F128" s="3">
        <v>41</v>
      </c>
      <c r="G128" s="3">
        <v>15</v>
      </c>
      <c r="H128" s="3">
        <v>1</v>
      </c>
      <c r="I128" s="3">
        <v>615</v>
      </c>
      <c r="J128" s="3" t="s">
        <v>59</v>
      </c>
      <c r="K128" s="3">
        <v>28.656578</v>
      </c>
      <c r="L128" s="3">
        <v>77.320340000000002</v>
      </c>
      <c r="M128" s="5">
        <v>250000</v>
      </c>
      <c r="N128" s="6">
        <f t="shared" si="8"/>
        <v>9225</v>
      </c>
      <c r="O128" s="6">
        <f t="shared" si="5"/>
        <v>259225</v>
      </c>
      <c r="P128" s="33" t="s">
        <v>6465</v>
      </c>
    </row>
    <row r="129" spans="1:16" ht="76.5">
      <c r="A129" s="3">
        <v>128</v>
      </c>
      <c r="B129" s="3" t="s">
        <v>286</v>
      </c>
      <c r="C129" s="3" t="s">
        <v>287</v>
      </c>
      <c r="D129" s="4" t="s">
        <v>288</v>
      </c>
      <c r="E129" s="3" t="s">
        <v>58</v>
      </c>
      <c r="F129" s="3">
        <v>20</v>
      </c>
      <c r="G129" s="3">
        <v>10</v>
      </c>
      <c r="H129" s="3">
        <v>1</v>
      </c>
      <c r="I129" s="3">
        <v>200</v>
      </c>
      <c r="J129" s="3" t="s">
        <v>19</v>
      </c>
      <c r="K129" s="3">
        <v>31.042200000000001</v>
      </c>
      <c r="L129" s="3">
        <v>76.717100000000002</v>
      </c>
      <c r="M129" s="5">
        <v>20000</v>
      </c>
      <c r="N129" s="6">
        <f t="shared" si="8"/>
        <v>3000</v>
      </c>
      <c r="O129" s="6">
        <f t="shared" si="5"/>
        <v>23000</v>
      </c>
      <c r="P129" s="33" t="s">
        <v>6466</v>
      </c>
    </row>
    <row r="130" spans="1:16" ht="165.75">
      <c r="A130" s="3">
        <v>129</v>
      </c>
      <c r="B130" s="3" t="s">
        <v>55</v>
      </c>
      <c r="C130" s="3" t="s">
        <v>289</v>
      </c>
      <c r="D130" s="4" t="s">
        <v>6612</v>
      </c>
      <c r="E130" s="3" t="s">
        <v>58</v>
      </c>
      <c r="F130" s="3">
        <v>20</v>
      </c>
      <c r="G130" s="3">
        <v>20</v>
      </c>
      <c r="H130" s="3">
        <v>1</v>
      </c>
      <c r="I130" s="3">
        <v>400</v>
      </c>
      <c r="J130" s="3" t="s">
        <v>59</v>
      </c>
      <c r="K130" s="3">
        <v>18.976379999999999</v>
      </c>
      <c r="L130" s="3">
        <v>72.808850000000007</v>
      </c>
      <c r="M130" s="5">
        <v>875000</v>
      </c>
      <c r="N130" s="6">
        <f t="shared" si="8"/>
        <v>6000</v>
      </c>
      <c r="O130" s="6">
        <f t="shared" ref="O130:O193" si="9">+M130+N130</f>
        <v>881000</v>
      </c>
      <c r="P130" s="33" t="s">
        <v>6467</v>
      </c>
    </row>
    <row r="131" spans="1:16" ht="127.5">
      <c r="A131" s="3">
        <v>130</v>
      </c>
      <c r="B131" s="3" t="s">
        <v>55</v>
      </c>
      <c r="C131" s="3" t="s">
        <v>289</v>
      </c>
      <c r="D131" s="4" t="s">
        <v>6613</v>
      </c>
      <c r="E131" s="3" t="s">
        <v>58</v>
      </c>
      <c r="F131" s="3">
        <v>20</v>
      </c>
      <c r="G131" s="3">
        <v>20</v>
      </c>
      <c r="H131" s="3">
        <v>1</v>
      </c>
      <c r="I131" s="3">
        <v>400</v>
      </c>
      <c r="J131" s="3" t="s">
        <v>59</v>
      </c>
      <c r="K131" s="3">
        <v>18.96482</v>
      </c>
      <c r="L131" s="3">
        <v>72.804209999999998</v>
      </c>
      <c r="M131" s="5">
        <v>500000</v>
      </c>
      <c r="N131" s="6">
        <f t="shared" si="8"/>
        <v>6000</v>
      </c>
      <c r="O131" s="6">
        <f t="shared" si="9"/>
        <v>506000</v>
      </c>
      <c r="P131" s="33" t="s">
        <v>6467</v>
      </c>
    </row>
    <row r="132" spans="1:16" ht="114.75">
      <c r="A132" s="3">
        <v>131</v>
      </c>
      <c r="B132" s="3" t="s">
        <v>55</v>
      </c>
      <c r="C132" s="3" t="s">
        <v>289</v>
      </c>
      <c r="D132" s="4" t="s">
        <v>6614</v>
      </c>
      <c r="E132" s="3" t="s">
        <v>58</v>
      </c>
      <c r="F132" s="3">
        <v>20</v>
      </c>
      <c r="G132" s="3">
        <v>20</v>
      </c>
      <c r="H132" s="3">
        <v>1</v>
      </c>
      <c r="I132" s="3">
        <v>400</v>
      </c>
      <c r="J132" s="3" t="s">
        <v>19</v>
      </c>
      <c r="K132" s="3">
        <v>18.945309999999999</v>
      </c>
      <c r="L132" s="3">
        <v>72.824330000000003</v>
      </c>
      <c r="M132" s="5">
        <v>187500</v>
      </c>
      <c r="N132" s="6">
        <f t="shared" si="8"/>
        <v>6000</v>
      </c>
      <c r="O132" s="6">
        <f t="shared" si="9"/>
        <v>193500</v>
      </c>
      <c r="P132" s="33" t="s">
        <v>6467</v>
      </c>
    </row>
    <row r="133" spans="1:16" ht="89.25">
      <c r="A133" s="3">
        <v>132</v>
      </c>
      <c r="B133" s="3" t="s">
        <v>55</v>
      </c>
      <c r="C133" s="3" t="s">
        <v>289</v>
      </c>
      <c r="D133" s="4" t="s">
        <v>290</v>
      </c>
      <c r="E133" s="3" t="s">
        <v>58</v>
      </c>
      <c r="F133" s="3">
        <v>20</v>
      </c>
      <c r="G133" s="3">
        <v>20</v>
      </c>
      <c r="H133" s="3">
        <v>1</v>
      </c>
      <c r="I133" s="3">
        <v>400</v>
      </c>
      <c r="J133" s="3" t="s">
        <v>19</v>
      </c>
      <c r="K133" s="3">
        <v>18.94548</v>
      </c>
      <c r="L133" s="3">
        <v>72.82432</v>
      </c>
      <c r="M133" s="5">
        <v>312500</v>
      </c>
      <c r="N133" s="6">
        <f t="shared" si="8"/>
        <v>6000</v>
      </c>
      <c r="O133" s="6">
        <f t="shared" si="9"/>
        <v>318500</v>
      </c>
      <c r="P133" s="33" t="s">
        <v>6467</v>
      </c>
    </row>
    <row r="134" spans="1:16" ht="51">
      <c r="A134" s="3">
        <v>133</v>
      </c>
      <c r="B134" s="3" t="s">
        <v>55</v>
      </c>
      <c r="C134" s="3" t="s">
        <v>289</v>
      </c>
      <c r="D134" s="4" t="s">
        <v>6615</v>
      </c>
      <c r="E134" s="3" t="s">
        <v>58</v>
      </c>
      <c r="F134" s="3">
        <v>30</v>
      </c>
      <c r="G134" s="3">
        <v>20</v>
      </c>
      <c r="H134" s="3">
        <v>1</v>
      </c>
      <c r="I134" s="3">
        <v>600</v>
      </c>
      <c r="J134" s="3" t="s">
        <v>19</v>
      </c>
      <c r="K134" s="3">
        <v>18.994479999999999</v>
      </c>
      <c r="L134" s="3">
        <v>72.815240000000003</v>
      </c>
      <c r="M134" s="5">
        <v>406250</v>
      </c>
      <c r="N134" s="6">
        <f t="shared" si="8"/>
        <v>9000</v>
      </c>
      <c r="O134" s="6">
        <f t="shared" si="9"/>
        <v>415250</v>
      </c>
      <c r="P134" s="33" t="s">
        <v>6467</v>
      </c>
    </row>
    <row r="135" spans="1:16" ht="89.25">
      <c r="A135" s="3">
        <v>134</v>
      </c>
      <c r="B135" s="3" t="s">
        <v>55</v>
      </c>
      <c r="C135" s="3" t="s">
        <v>289</v>
      </c>
      <c r="D135" s="4" t="s">
        <v>6616</v>
      </c>
      <c r="E135" s="3" t="s">
        <v>58</v>
      </c>
      <c r="F135" s="3">
        <v>30</v>
      </c>
      <c r="G135" s="3">
        <v>20</v>
      </c>
      <c r="H135" s="3">
        <v>1</v>
      </c>
      <c r="I135" s="3">
        <v>600</v>
      </c>
      <c r="J135" s="3" t="s">
        <v>19</v>
      </c>
      <c r="K135" s="3">
        <v>19.003350000000001</v>
      </c>
      <c r="L135" s="3">
        <v>72.816119999999998</v>
      </c>
      <c r="M135" s="5">
        <v>312500</v>
      </c>
      <c r="N135" s="6">
        <f t="shared" si="8"/>
        <v>9000</v>
      </c>
      <c r="O135" s="6">
        <f t="shared" si="9"/>
        <v>321500</v>
      </c>
      <c r="P135" s="33" t="s">
        <v>6467</v>
      </c>
    </row>
    <row r="136" spans="1:16" ht="114.75">
      <c r="A136" s="3">
        <v>135</v>
      </c>
      <c r="B136" s="3" t="s">
        <v>55</v>
      </c>
      <c r="C136" s="3" t="s">
        <v>289</v>
      </c>
      <c r="D136" s="4" t="s">
        <v>291</v>
      </c>
      <c r="E136" s="3" t="s">
        <v>58</v>
      </c>
      <c r="F136" s="3">
        <v>20</v>
      </c>
      <c r="G136" s="3">
        <v>20</v>
      </c>
      <c r="H136" s="3">
        <v>1</v>
      </c>
      <c r="I136" s="3">
        <v>400</v>
      </c>
      <c r="J136" s="3" t="s">
        <v>59</v>
      </c>
      <c r="K136" s="3">
        <v>18.997109999999999</v>
      </c>
      <c r="L136" s="3">
        <v>72.816569999999999</v>
      </c>
      <c r="M136" s="5">
        <v>562500</v>
      </c>
      <c r="N136" s="6">
        <f t="shared" si="8"/>
        <v>6000</v>
      </c>
      <c r="O136" s="6">
        <f t="shared" si="9"/>
        <v>568500</v>
      </c>
      <c r="P136" s="33" t="s">
        <v>6467</v>
      </c>
    </row>
    <row r="137" spans="1:16" ht="89.25">
      <c r="A137" s="3">
        <v>136</v>
      </c>
      <c r="B137" s="3" t="s">
        <v>55</v>
      </c>
      <c r="C137" s="3" t="s">
        <v>289</v>
      </c>
      <c r="D137" s="4" t="s">
        <v>292</v>
      </c>
      <c r="E137" s="3" t="s">
        <v>58</v>
      </c>
      <c r="F137" s="3">
        <v>20</v>
      </c>
      <c r="G137" s="3">
        <v>20</v>
      </c>
      <c r="H137" s="3">
        <v>1</v>
      </c>
      <c r="I137" s="3">
        <v>400</v>
      </c>
      <c r="J137" s="3" t="s">
        <v>59</v>
      </c>
      <c r="K137" s="3">
        <v>18.996310000000001</v>
      </c>
      <c r="L137" s="3">
        <v>72.816180000000003</v>
      </c>
      <c r="M137" s="5">
        <v>375000</v>
      </c>
      <c r="N137" s="6">
        <f t="shared" si="8"/>
        <v>6000</v>
      </c>
      <c r="O137" s="6">
        <f t="shared" si="9"/>
        <v>381000</v>
      </c>
      <c r="P137" s="33" t="s">
        <v>6467</v>
      </c>
    </row>
    <row r="138" spans="1:16" ht="89.25">
      <c r="A138" s="3">
        <v>137</v>
      </c>
      <c r="B138" s="3" t="s">
        <v>55</v>
      </c>
      <c r="C138" s="3" t="s">
        <v>289</v>
      </c>
      <c r="D138" s="4" t="s">
        <v>6617</v>
      </c>
      <c r="E138" s="3" t="s">
        <v>58</v>
      </c>
      <c r="F138" s="3">
        <v>20</v>
      </c>
      <c r="G138" s="3">
        <v>20</v>
      </c>
      <c r="H138" s="3">
        <v>1</v>
      </c>
      <c r="I138" s="3">
        <v>400</v>
      </c>
      <c r="J138" s="3" t="s">
        <v>59</v>
      </c>
      <c r="K138" s="3">
        <v>18.992609999999999</v>
      </c>
      <c r="L138" s="3">
        <v>72.824470000000005</v>
      </c>
      <c r="M138" s="5">
        <v>875000</v>
      </c>
      <c r="N138" s="6">
        <f t="shared" si="8"/>
        <v>6000</v>
      </c>
      <c r="O138" s="6">
        <f t="shared" si="9"/>
        <v>881000</v>
      </c>
      <c r="P138" s="33" t="s">
        <v>6467</v>
      </c>
    </row>
    <row r="139" spans="1:16" ht="89.25">
      <c r="A139" s="3">
        <v>138</v>
      </c>
      <c r="B139" s="3" t="s">
        <v>55</v>
      </c>
      <c r="C139" s="3" t="s">
        <v>289</v>
      </c>
      <c r="D139" s="4" t="s">
        <v>6617</v>
      </c>
      <c r="E139" s="3" t="s">
        <v>58</v>
      </c>
      <c r="F139" s="3">
        <v>20</v>
      </c>
      <c r="G139" s="3">
        <v>41</v>
      </c>
      <c r="H139" s="3">
        <v>1</v>
      </c>
      <c r="I139" s="3">
        <v>820</v>
      </c>
      <c r="J139" s="3" t="s">
        <v>59</v>
      </c>
      <c r="K139" s="3">
        <v>18.990860000000001</v>
      </c>
      <c r="L139" s="3">
        <v>72.823560000000001</v>
      </c>
      <c r="M139" s="5">
        <v>875000</v>
      </c>
      <c r="N139" s="6">
        <f t="shared" si="8"/>
        <v>12300</v>
      </c>
      <c r="O139" s="6">
        <f t="shared" si="9"/>
        <v>887300</v>
      </c>
      <c r="P139" s="33" t="s">
        <v>6467</v>
      </c>
    </row>
    <row r="140" spans="1:16" ht="140.25">
      <c r="A140" s="3">
        <v>139</v>
      </c>
      <c r="B140" s="3" t="s">
        <v>55</v>
      </c>
      <c r="C140" s="3" t="s">
        <v>289</v>
      </c>
      <c r="D140" s="4" t="s">
        <v>6618</v>
      </c>
      <c r="E140" s="3" t="s">
        <v>58</v>
      </c>
      <c r="F140" s="3">
        <v>30</v>
      </c>
      <c r="G140" s="3">
        <v>15</v>
      </c>
      <c r="H140" s="3">
        <v>1</v>
      </c>
      <c r="I140" s="3">
        <v>450</v>
      </c>
      <c r="J140" s="3" t="s">
        <v>19</v>
      </c>
      <c r="K140" s="3">
        <v>19.017410000000002</v>
      </c>
      <c r="L140" s="3">
        <v>72.84375</v>
      </c>
      <c r="M140" s="5">
        <v>281250</v>
      </c>
      <c r="N140" s="6">
        <f t="shared" si="8"/>
        <v>6750</v>
      </c>
      <c r="O140" s="6">
        <f t="shared" si="9"/>
        <v>288000</v>
      </c>
      <c r="P140" s="33" t="s">
        <v>6467</v>
      </c>
    </row>
    <row r="141" spans="1:16" ht="63.75">
      <c r="A141" s="3">
        <v>140</v>
      </c>
      <c r="B141" s="3" t="s">
        <v>55</v>
      </c>
      <c r="C141" s="3" t="s">
        <v>289</v>
      </c>
      <c r="D141" s="4" t="s">
        <v>6621</v>
      </c>
      <c r="E141" s="3" t="s">
        <v>58</v>
      </c>
      <c r="F141" s="3">
        <v>40</v>
      </c>
      <c r="G141" s="3">
        <v>40</v>
      </c>
      <c r="H141" s="3">
        <v>1</v>
      </c>
      <c r="I141" s="3">
        <v>1600</v>
      </c>
      <c r="J141" s="3" t="s">
        <v>59</v>
      </c>
      <c r="K141" s="3">
        <v>19.058789999999998</v>
      </c>
      <c r="L141" s="3">
        <v>72.846530000000001</v>
      </c>
      <c r="M141" s="5">
        <v>937500</v>
      </c>
      <c r="N141" s="6">
        <f t="shared" si="8"/>
        <v>24000</v>
      </c>
      <c r="O141" s="6">
        <f t="shared" si="9"/>
        <v>961500</v>
      </c>
      <c r="P141" s="33" t="s">
        <v>6467</v>
      </c>
    </row>
    <row r="142" spans="1:16" ht="114.75">
      <c r="A142" s="3">
        <v>141</v>
      </c>
      <c r="B142" s="3" t="s">
        <v>55</v>
      </c>
      <c r="C142" s="3" t="s">
        <v>289</v>
      </c>
      <c r="D142" s="4" t="s">
        <v>293</v>
      </c>
      <c r="E142" s="3" t="s">
        <v>58</v>
      </c>
      <c r="F142" s="3">
        <v>40</v>
      </c>
      <c r="G142" s="3">
        <v>40</v>
      </c>
      <c r="H142" s="3">
        <v>1</v>
      </c>
      <c r="I142" s="3">
        <v>1600</v>
      </c>
      <c r="J142" s="3" t="s">
        <v>59</v>
      </c>
      <c r="K142" s="3">
        <v>19.080120000000001</v>
      </c>
      <c r="L142" s="3">
        <v>72.846729999999994</v>
      </c>
      <c r="M142" s="5">
        <v>562500</v>
      </c>
      <c r="N142" s="6">
        <f t="shared" si="8"/>
        <v>24000</v>
      </c>
      <c r="O142" s="6">
        <f t="shared" si="9"/>
        <v>586500</v>
      </c>
      <c r="P142" s="33" t="s">
        <v>6467</v>
      </c>
    </row>
    <row r="143" spans="1:16" ht="140.25">
      <c r="A143" s="3">
        <v>142</v>
      </c>
      <c r="B143" s="3" t="s">
        <v>55</v>
      </c>
      <c r="C143" s="3" t="s">
        <v>289</v>
      </c>
      <c r="D143" s="4" t="s">
        <v>294</v>
      </c>
      <c r="E143" s="3" t="s">
        <v>58</v>
      </c>
      <c r="F143" s="3">
        <v>30</v>
      </c>
      <c r="G143" s="3">
        <v>20</v>
      </c>
      <c r="H143" s="3">
        <v>1</v>
      </c>
      <c r="I143" s="3">
        <v>600</v>
      </c>
      <c r="J143" s="3" t="s">
        <v>59</v>
      </c>
      <c r="K143" s="3">
        <v>19.091799999999999</v>
      </c>
      <c r="L143" s="3">
        <v>72.84599</v>
      </c>
      <c r="M143" s="5">
        <v>562500</v>
      </c>
      <c r="N143" s="6">
        <f t="shared" si="8"/>
        <v>9000</v>
      </c>
      <c r="O143" s="6">
        <f t="shared" si="9"/>
        <v>571500</v>
      </c>
      <c r="P143" s="33" t="s">
        <v>6467</v>
      </c>
    </row>
    <row r="144" spans="1:16" ht="102">
      <c r="A144" s="3">
        <v>143</v>
      </c>
      <c r="B144" s="3" t="s">
        <v>55</v>
      </c>
      <c r="C144" s="3" t="s">
        <v>289</v>
      </c>
      <c r="D144" s="4" t="s">
        <v>295</v>
      </c>
      <c r="E144" s="3" t="s">
        <v>58</v>
      </c>
      <c r="F144" s="3">
        <v>20</v>
      </c>
      <c r="G144" s="3">
        <v>20</v>
      </c>
      <c r="H144" s="3">
        <v>1</v>
      </c>
      <c r="I144" s="3">
        <v>400</v>
      </c>
      <c r="J144" s="3" t="s">
        <v>59</v>
      </c>
      <c r="K144" s="3">
        <v>19.10613</v>
      </c>
      <c r="L144" s="3">
        <v>72.844170000000005</v>
      </c>
      <c r="M144" s="5">
        <v>312500</v>
      </c>
      <c r="N144" s="6">
        <f t="shared" si="8"/>
        <v>6000</v>
      </c>
      <c r="O144" s="6">
        <f t="shared" si="9"/>
        <v>318500</v>
      </c>
      <c r="P144" s="33" t="s">
        <v>6467</v>
      </c>
    </row>
    <row r="145" spans="1:16" ht="89.25">
      <c r="A145" s="3">
        <v>144</v>
      </c>
      <c r="B145" s="3" t="s">
        <v>55</v>
      </c>
      <c r="C145" s="3" t="s">
        <v>289</v>
      </c>
      <c r="D145" s="4" t="s">
        <v>6623</v>
      </c>
      <c r="E145" s="3" t="s">
        <v>58</v>
      </c>
      <c r="F145" s="3">
        <v>20</v>
      </c>
      <c r="G145" s="3">
        <v>20</v>
      </c>
      <c r="H145" s="3">
        <v>1</v>
      </c>
      <c r="I145" s="3">
        <v>400</v>
      </c>
      <c r="J145" s="3" t="s">
        <v>19</v>
      </c>
      <c r="K145" s="3">
        <v>19.10493</v>
      </c>
      <c r="L145" s="3">
        <v>72.854089999999999</v>
      </c>
      <c r="M145" s="5">
        <v>312500</v>
      </c>
      <c r="N145" s="6">
        <f t="shared" si="8"/>
        <v>6000</v>
      </c>
      <c r="O145" s="6">
        <f t="shared" si="9"/>
        <v>318500</v>
      </c>
      <c r="P145" s="33" t="s">
        <v>6467</v>
      </c>
    </row>
    <row r="146" spans="1:16" ht="102">
      <c r="A146" s="3">
        <v>145</v>
      </c>
      <c r="B146" s="3" t="s">
        <v>55</v>
      </c>
      <c r="C146" s="3" t="s">
        <v>289</v>
      </c>
      <c r="D146" s="4" t="s">
        <v>296</v>
      </c>
      <c r="E146" s="3" t="s">
        <v>58</v>
      </c>
      <c r="F146" s="3">
        <v>40</v>
      </c>
      <c r="G146" s="3">
        <v>41</v>
      </c>
      <c r="H146" s="3">
        <v>1</v>
      </c>
      <c r="I146" s="3">
        <v>1640</v>
      </c>
      <c r="J146" s="3" t="s">
        <v>59</v>
      </c>
      <c r="K146" s="3">
        <v>19.116119999999999</v>
      </c>
      <c r="L146" s="3">
        <v>72.836269999999999</v>
      </c>
      <c r="M146" s="5">
        <v>937500</v>
      </c>
      <c r="N146" s="6">
        <f t="shared" si="8"/>
        <v>24600</v>
      </c>
      <c r="O146" s="6">
        <f t="shared" si="9"/>
        <v>962100</v>
      </c>
      <c r="P146" s="33" t="s">
        <v>6467</v>
      </c>
    </row>
    <row r="147" spans="1:16" ht="89.25">
      <c r="A147" s="3">
        <v>146</v>
      </c>
      <c r="B147" s="3" t="s">
        <v>55</v>
      </c>
      <c r="C147" s="3" t="s">
        <v>289</v>
      </c>
      <c r="D147" s="4" t="s">
        <v>6625</v>
      </c>
      <c r="E147" s="3" t="s">
        <v>58</v>
      </c>
      <c r="F147" s="3">
        <v>40</v>
      </c>
      <c r="G147" s="3">
        <v>40</v>
      </c>
      <c r="H147" s="3">
        <v>1</v>
      </c>
      <c r="I147" s="3">
        <v>1600</v>
      </c>
      <c r="J147" s="3" t="s">
        <v>59</v>
      </c>
      <c r="K147" s="3">
        <v>19.116099999999999</v>
      </c>
      <c r="L147" s="3">
        <v>72.834299999999999</v>
      </c>
      <c r="M147" s="5">
        <v>937500</v>
      </c>
      <c r="N147" s="6">
        <f t="shared" si="8"/>
        <v>24000</v>
      </c>
      <c r="O147" s="6">
        <f t="shared" si="9"/>
        <v>961500</v>
      </c>
      <c r="P147" s="33" t="s">
        <v>6467</v>
      </c>
    </row>
    <row r="148" spans="1:16" ht="102">
      <c r="A148" s="3">
        <v>147</v>
      </c>
      <c r="B148" s="3" t="s">
        <v>55</v>
      </c>
      <c r="C148" s="3" t="s">
        <v>289</v>
      </c>
      <c r="D148" s="4" t="s">
        <v>6626</v>
      </c>
      <c r="E148" s="3" t="s">
        <v>58</v>
      </c>
      <c r="F148" s="3">
        <v>40</v>
      </c>
      <c r="G148" s="3">
        <v>40</v>
      </c>
      <c r="H148" s="3">
        <v>1</v>
      </c>
      <c r="I148" s="3">
        <v>1600</v>
      </c>
      <c r="J148" s="3" t="s">
        <v>19</v>
      </c>
      <c r="K148" s="3">
        <v>19.125170000000001</v>
      </c>
      <c r="L148" s="3">
        <v>72.830960000000005</v>
      </c>
      <c r="M148" s="5">
        <v>687500</v>
      </c>
      <c r="N148" s="6">
        <f t="shared" si="8"/>
        <v>24000</v>
      </c>
      <c r="O148" s="6">
        <f t="shared" si="9"/>
        <v>711500</v>
      </c>
      <c r="P148" s="33" t="s">
        <v>6467</v>
      </c>
    </row>
    <row r="149" spans="1:16" ht="114.75">
      <c r="A149" s="3">
        <v>148</v>
      </c>
      <c r="B149" s="3" t="s">
        <v>55</v>
      </c>
      <c r="C149" s="3" t="s">
        <v>289</v>
      </c>
      <c r="D149" s="4" t="s">
        <v>297</v>
      </c>
      <c r="E149" s="3" t="s">
        <v>58</v>
      </c>
      <c r="F149" s="3">
        <v>40</v>
      </c>
      <c r="G149" s="3">
        <v>42</v>
      </c>
      <c r="H149" s="3">
        <v>1</v>
      </c>
      <c r="I149" s="3">
        <v>1680</v>
      </c>
      <c r="J149" s="3" t="s">
        <v>19</v>
      </c>
      <c r="K149" s="3">
        <v>19.14649</v>
      </c>
      <c r="L149" s="3">
        <v>72.827659999999995</v>
      </c>
      <c r="M149" s="5">
        <v>562500</v>
      </c>
      <c r="N149" s="6">
        <f t="shared" si="8"/>
        <v>25200</v>
      </c>
      <c r="O149" s="6">
        <f t="shared" si="9"/>
        <v>587700</v>
      </c>
      <c r="P149" s="33" t="s">
        <v>6467</v>
      </c>
    </row>
    <row r="150" spans="1:16" ht="89.25">
      <c r="A150" s="3">
        <v>149</v>
      </c>
      <c r="B150" s="3" t="s">
        <v>55</v>
      </c>
      <c r="C150" s="3" t="s">
        <v>289</v>
      </c>
      <c r="D150" s="4" t="s">
        <v>6627</v>
      </c>
      <c r="E150" s="3" t="s">
        <v>58</v>
      </c>
      <c r="F150" s="3">
        <v>35</v>
      </c>
      <c r="G150" s="3">
        <v>35</v>
      </c>
      <c r="H150" s="3">
        <v>1</v>
      </c>
      <c r="I150" s="3">
        <v>1225</v>
      </c>
      <c r="J150" s="3" t="s">
        <v>59</v>
      </c>
      <c r="K150" s="3">
        <v>19.112929999999999</v>
      </c>
      <c r="L150" s="3">
        <v>72.854550000000003</v>
      </c>
      <c r="M150" s="5">
        <v>750000</v>
      </c>
      <c r="N150" s="6">
        <f t="shared" si="8"/>
        <v>18375</v>
      </c>
      <c r="O150" s="6">
        <f t="shared" si="9"/>
        <v>768375</v>
      </c>
      <c r="P150" s="33" t="s">
        <v>6467</v>
      </c>
    </row>
    <row r="151" spans="1:16" ht="89.25">
      <c r="A151" s="3">
        <v>150</v>
      </c>
      <c r="B151" s="3" t="s">
        <v>55</v>
      </c>
      <c r="C151" s="3" t="s">
        <v>289</v>
      </c>
      <c r="D151" s="4" t="s">
        <v>6628</v>
      </c>
      <c r="E151" s="3" t="s">
        <v>58</v>
      </c>
      <c r="F151" s="3">
        <v>40</v>
      </c>
      <c r="G151" s="3">
        <v>40</v>
      </c>
      <c r="H151" s="3">
        <v>1</v>
      </c>
      <c r="I151" s="3">
        <v>1600</v>
      </c>
      <c r="J151" s="3" t="s">
        <v>59</v>
      </c>
      <c r="K151" s="3">
        <v>19.11327</v>
      </c>
      <c r="L151" s="3">
        <v>72.854119999999995</v>
      </c>
      <c r="M151" s="5">
        <v>875000</v>
      </c>
      <c r="N151" s="6">
        <f t="shared" si="8"/>
        <v>24000</v>
      </c>
      <c r="O151" s="6">
        <f t="shared" si="9"/>
        <v>899000</v>
      </c>
      <c r="P151" s="33" t="s">
        <v>6467</v>
      </c>
    </row>
    <row r="152" spans="1:16" ht="102">
      <c r="A152" s="3">
        <v>151</v>
      </c>
      <c r="B152" s="3" t="s">
        <v>55</v>
      </c>
      <c r="C152" s="3" t="s">
        <v>289</v>
      </c>
      <c r="D152" s="4" t="s">
        <v>298</v>
      </c>
      <c r="E152" s="3" t="s">
        <v>58</v>
      </c>
      <c r="F152" s="3">
        <v>20</v>
      </c>
      <c r="G152" s="3">
        <v>20</v>
      </c>
      <c r="H152" s="3">
        <v>1</v>
      </c>
      <c r="I152" s="3">
        <v>400</v>
      </c>
      <c r="J152" s="3" t="s">
        <v>59</v>
      </c>
      <c r="K152" s="3">
        <v>19.113240000000001</v>
      </c>
      <c r="L152" s="3">
        <v>72.854219999999998</v>
      </c>
      <c r="M152" s="5">
        <v>343750</v>
      </c>
      <c r="N152" s="6">
        <f t="shared" si="8"/>
        <v>6000</v>
      </c>
      <c r="O152" s="6">
        <f t="shared" si="9"/>
        <v>349750</v>
      </c>
      <c r="P152" s="33" t="s">
        <v>6467</v>
      </c>
    </row>
    <row r="153" spans="1:16" ht="127.5">
      <c r="A153" s="3">
        <v>152</v>
      </c>
      <c r="B153" s="3" t="s">
        <v>55</v>
      </c>
      <c r="C153" s="3" t="s">
        <v>289</v>
      </c>
      <c r="D153" s="4" t="s">
        <v>299</v>
      </c>
      <c r="E153" s="3" t="s">
        <v>58</v>
      </c>
      <c r="F153" s="3">
        <v>20</v>
      </c>
      <c r="G153" s="3">
        <v>20</v>
      </c>
      <c r="H153" s="3">
        <v>1</v>
      </c>
      <c r="I153" s="3">
        <v>400</v>
      </c>
      <c r="J153" s="3" t="s">
        <v>59</v>
      </c>
      <c r="K153" s="3">
        <v>19.109470000000002</v>
      </c>
      <c r="L153" s="3">
        <v>72.853489999999994</v>
      </c>
      <c r="M153" s="5">
        <v>625000</v>
      </c>
      <c r="N153" s="6">
        <f t="shared" ref="N153:N184" si="10">+I153*15</f>
        <v>6000</v>
      </c>
      <c r="O153" s="6">
        <f t="shared" si="9"/>
        <v>631000</v>
      </c>
      <c r="P153" s="33" t="s">
        <v>6467</v>
      </c>
    </row>
    <row r="154" spans="1:16" ht="89.25">
      <c r="A154" s="3">
        <v>153</v>
      </c>
      <c r="B154" s="3" t="s">
        <v>55</v>
      </c>
      <c r="C154" s="3" t="s">
        <v>289</v>
      </c>
      <c r="D154" s="4" t="s">
        <v>6629</v>
      </c>
      <c r="E154" s="3" t="s">
        <v>58</v>
      </c>
      <c r="F154" s="3">
        <v>35</v>
      </c>
      <c r="G154" s="3">
        <v>40</v>
      </c>
      <c r="H154" s="3">
        <v>1</v>
      </c>
      <c r="I154" s="3">
        <v>1400</v>
      </c>
      <c r="J154" s="3" t="s">
        <v>19</v>
      </c>
      <c r="K154" s="3">
        <v>19.155190000000001</v>
      </c>
      <c r="L154" s="3">
        <v>72.835400000000007</v>
      </c>
      <c r="M154" s="5">
        <v>500000</v>
      </c>
      <c r="N154" s="6">
        <f t="shared" si="10"/>
        <v>21000</v>
      </c>
      <c r="O154" s="6">
        <f t="shared" si="9"/>
        <v>521000</v>
      </c>
      <c r="P154" s="33" t="s">
        <v>6467</v>
      </c>
    </row>
    <row r="155" spans="1:16" ht="63.75">
      <c r="A155" s="3">
        <v>154</v>
      </c>
      <c r="B155" s="3" t="s">
        <v>55</v>
      </c>
      <c r="C155" s="3" t="s">
        <v>289</v>
      </c>
      <c r="D155" s="4" t="s">
        <v>6630</v>
      </c>
      <c r="E155" s="3" t="s">
        <v>58</v>
      </c>
      <c r="F155" s="3">
        <v>20</v>
      </c>
      <c r="G155" s="3">
        <v>20</v>
      </c>
      <c r="H155" s="3">
        <v>1</v>
      </c>
      <c r="I155" s="3">
        <v>400</v>
      </c>
      <c r="J155" s="3" t="s">
        <v>19</v>
      </c>
      <c r="K155" s="3">
        <v>19.221019999999999</v>
      </c>
      <c r="L155" s="3">
        <v>72.856080000000006</v>
      </c>
      <c r="M155" s="5">
        <v>406250</v>
      </c>
      <c r="N155" s="6">
        <f t="shared" si="10"/>
        <v>6000</v>
      </c>
      <c r="O155" s="6">
        <f t="shared" si="9"/>
        <v>412250</v>
      </c>
      <c r="P155" s="33" t="s">
        <v>6467</v>
      </c>
    </row>
    <row r="156" spans="1:16" ht="89.25">
      <c r="A156" s="3">
        <v>155</v>
      </c>
      <c r="B156" s="3" t="s">
        <v>55</v>
      </c>
      <c r="C156" s="3" t="s">
        <v>289</v>
      </c>
      <c r="D156" s="4" t="s">
        <v>6632</v>
      </c>
      <c r="E156" s="3" t="s">
        <v>58</v>
      </c>
      <c r="F156" s="3">
        <v>35</v>
      </c>
      <c r="G156" s="3">
        <v>20</v>
      </c>
      <c r="H156" s="3">
        <v>1</v>
      </c>
      <c r="I156" s="3">
        <v>700</v>
      </c>
      <c r="J156" s="3" t="s">
        <v>19</v>
      </c>
      <c r="K156" s="3">
        <v>19.237390000000001</v>
      </c>
      <c r="L156" s="3">
        <v>72.857370000000003</v>
      </c>
      <c r="M156" s="5">
        <v>281250</v>
      </c>
      <c r="N156" s="6">
        <f t="shared" si="10"/>
        <v>10500</v>
      </c>
      <c r="O156" s="6">
        <f t="shared" si="9"/>
        <v>291750</v>
      </c>
      <c r="P156" s="33" t="s">
        <v>6467</v>
      </c>
    </row>
    <row r="157" spans="1:16" ht="102">
      <c r="A157" s="3">
        <v>156</v>
      </c>
      <c r="B157" s="3" t="s">
        <v>55</v>
      </c>
      <c r="C157" s="3" t="s">
        <v>289</v>
      </c>
      <c r="D157" s="4" t="s">
        <v>300</v>
      </c>
      <c r="E157" s="3" t="s">
        <v>58</v>
      </c>
      <c r="F157" s="3">
        <v>30</v>
      </c>
      <c r="G157" s="3">
        <v>20</v>
      </c>
      <c r="H157" s="3">
        <v>1</v>
      </c>
      <c r="I157" s="3">
        <v>600</v>
      </c>
      <c r="J157" s="3" t="s">
        <v>19</v>
      </c>
      <c r="K157" s="3">
        <v>19.228929999999998</v>
      </c>
      <c r="L157" s="3">
        <v>72.855940000000004</v>
      </c>
      <c r="M157" s="5">
        <v>437500</v>
      </c>
      <c r="N157" s="6">
        <f t="shared" si="10"/>
        <v>9000</v>
      </c>
      <c r="O157" s="6">
        <f t="shared" si="9"/>
        <v>446500</v>
      </c>
      <c r="P157" s="33" t="s">
        <v>6467</v>
      </c>
    </row>
    <row r="158" spans="1:16" ht="102">
      <c r="A158" s="3">
        <v>157</v>
      </c>
      <c r="B158" s="3" t="s">
        <v>55</v>
      </c>
      <c r="C158" s="3" t="s">
        <v>289</v>
      </c>
      <c r="D158" s="4" t="s">
        <v>6633</v>
      </c>
      <c r="E158" s="3" t="s">
        <v>58</v>
      </c>
      <c r="F158" s="3">
        <v>30</v>
      </c>
      <c r="G158" s="3">
        <v>30</v>
      </c>
      <c r="H158" s="3">
        <v>1</v>
      </c>
      <c r="I158" s="3">
        <v>900</v>
      </c>
      <c r="J158" s="3" t="s">
        <v>19</v>
      </c>
      <c r="K158" s="3">
        <v>19.230229999999999</v>
      </c>
      <c r="L158" s="3">
        <v>72.857889999999998</v>
      </c>
      <c r="M158" s="5">
        <v>468750</v>
      </c>
      <c r="N158" s="6">
        <f t="shared" si="10"/>
        <v>13500</v>
      </c>
      <c r="O158" s="6">
        <f t="shared" si="9"/>
        <v>482250</v>
      </c>
      <c r="P158" s="33" t="s">
        <v>6467</v>
      </c>
    </row>
    <row r="159" spans="1:16" ht="89.25">
      <c r="A159" s="3">
        <v>158</v>
      </c>
      <c r="B159" s="3" t="s">
        <v>55</v>
      </c>
      <c r="C159" s="3" t="s">
        <v>289</v>
      </c>
      <c r="D159" s="4" t="s">
        <v>6634</v>
      </c>
      <c r="E159" s="3" t="s">
        <v>58</v>
      </c>
      <c r="F159" s="3">
        <v>40</v>
      </c>
      <c r="G159" s="3">
        <v>42</v>
      </c>
      <c r="H159" s="3">
        <v>1</v>
      </c>
      <c r="I159" s="3">
        <v>1680</v>
      </c>
      <c r="J159" s="3" t="s">
        <v>19</v>
      </c>
      <c r="K159" s="3">
        <v>19.06682</v>
      </c>
      <c r="L159" s="3">
        <v>72.902240000000006</v>
      </c>
      <c r="M159" s="5">
        <v>750000</v>
      </c>
      <c r="N159" s="6">
        <f t="shared" si="10"/>
        <v>25200</v>
      </c>
      <c r="O159" s="6">
        <f t="shared" si="9"/>
        <v>775200</v>
      </c>
      <c r="P159" s="33" t="s">
        <v>6467</v>
      </c>
    </row>
    <row r="160" spans="1:16" ht="89.25">
      <c r="A160" s="3">
        <v>159</v>
      </c>
      <c r="B160" s="3" t="s">
        <v>55</v>
      </c>
      <c r="C160" s="3" t="s">
        <v>289</v>
      </c>
      <c r="D160" s="4" t="s">
        <v>6635</v>
      </c>
      <c r="E160" s="3" t="s">
        <v>58</v>
      </c>
      <c r="F160" s="3">
        <v>40</v>
      </c>
      <c r="G160" s="3">
        <v>42</v>
      </c>
      <c r="H160" s="3">
        <v>1</v>
      </c>
      <c r="I160" s="3">
        <v>1680</v>
      </c>
      <c r="J160" s="3" t="s">
        <v>19</v>
      </c>
      <c r="K160" s="3">
        <v>19.06681</v>
      </c>
      <c r="L160" s="3">
        <v>72.900850000000005</v>
      </c>
      <c r="M160" s="5">
        <v>750000</v>
      </c>
      <c r="N160" s="6">
        <f t="shared" si="10"/>
        <v>25200</v>
      </c>
      <c r="O160" s="6">
        <f t="shared" si="9"/>
        <v>775200</v>
      </c>
      <c r="P160" s="33" t="s">
        <v>6467</v>
      </c>
    </row>
    <row r="161" spans="1:16" ht="140.25">
      <c r="A161" s="3">
        <v>160</v>
      </c>
      <c r="B161" s="3" t="s">
        <v>55</v>
      </c>
      <c r="C161" s="3" t="s">
        <v>301</v>
      </c>
      <c r="D161" s="4" t="s">
        <v>302</v>
      </c>
      <c r="E161" s="3" t="s">
        <v>58</v>
      </c>
      <c r="F161" s="3">
        <v>30</v>
      </c>
      <c r="G161" s="3">
        <v>30</v>
      </c>
      <c r="H161" s="3">
        <v>1</v>
      </c>
      <c r="I161" s="3">
        <v>900</v>
      </c>
      <c r="J161" s="3" t="s">
        <v>59</v>
      </c>
      <c r="K161" s="3">
        <v>18.507194999999999</v>
      </c>
      <c r="L161" s="3">
        <v>73.878590000000003</v>
      </c>
      <c r="M161" s="5">
        <v>187500</v>
      </c>
      <c r="N161" s="6">
        <f t="shared" si="10"/>
        <v>13500</v>
      </c>
      <c r="O161" s="6">
        <f t="shared" si="9"/>
        <v>201000</v>
      </c>
      <c r="P161" s="33" t="s">
        <v>6468</v>
      </c>
    </row>
    <row r="162" spans="1:16" ht="114.75">
      <c r="A162" s="3">
        <v>161</v>
      </c>
      <c r="B162" s="3" t="s">
        <v>55</v>
      </c>
      <c r="C162" s="3" t="s">
        <v>301</v>
      </c>
      <c r="D162" s="4" t="s">
        <v>303</v>
      </c>
      <c r="E162" s="3" t="s">
        <v>58</v>
      </c>
      <c r="F162" s="3">
        <v>20</v>
      </c>
      <c r="G162" s="3">
        <v>20</v>
      </c>
      <c r="H162" s="3">
        <v>1</v>
      </c>
      <c r="I162" s="3">
        <v>400</v>
      </c>
      <c r="J162" s="3" t="s">
        <v>19</v>
      </c>
      <c r="K162" s="3">
        <v>18.509547999999999</v>
      </c>
      <c r="L162" s="3">
        <v>73.878783999999996</v>
      </c>
      <c r="M162" s="5">
        <v>125000</v>
      </c>
      <c r="N162" s="6">
        <f t="shared" si="10"/>
        <v>6000</v>
      </c>
      <c r="O162" s="6">
        <f t="shared" si="9"/>
        <v>131000</v>
      </c>
      <c r="P162" s="33" t="s">
        <v>6468</v>
      </c>
    </row>
    <row r="163" spans="1:16" ht="102">
      <c r="A163" s="3">
        <v>162</v>
      </c>
      <c r="B163" s="3" t="s">
        <v>55</v>
      </c>
      <c r="C163" s="3" t="s">
        <v>301</v>
      </c>
      <c r="D163" s="4" t="s">
        <v>304</v>
      </c>
      <c r="E163" s="3" t="s">
        <v>58</v>
      </c>
      <c r="F163" s="3">
        <v>20</v>
      </c>
      <c r="G163" s="3">
        <v>20</v>
      </c>
      <c r="H163" s="3">
        <v>1</v>
      </c>
      <c r="I163" s="3">
        <v>400</v>
      </c>
      <c r="J163" s="3" t="s">
        <v>19</v>
      </c>
      <c r="K163" s="3">
        <v>18.526646</v>
      </c>
      <c r="L163" s="3">
        <v>73.861305000000002</v>
      </c>
      <c r="M163" s="5">
        <v>106250</v>
      </c>
      <c r="N163" s="6">
        <f t="shared" si="10"/>
        <v>6000</v>
      </c>
      <c r="O163" s="6">
        <f t="shared" si="9"/>
        <v>112250</v>
      </c>
      <c r="P163" s="33" t="s">
        <v>6468</v>
      </c>
    </row>
    <row r="164" spans="1:16" ht="102">
      <c r="A164" s="3">
        <v>163</v>
      </c>
      <c r="B164" s="3" t="s">
        <v>55</v>
      </c>
      <c r="C164" s="3" t="s">
        <v>301</v>
      </c>
      <c r="D164" s="4" t="s">
        <v>305</v>
      </c>
      <c r="E164" s="3" t="s">
        <v>58</v>
      </c>
      <c r="F164" s="3">
        <v>40</v>
      </c>
      <c r="G164" s="3">
        <v>20</v>
      </c>
      <c r="H164" s="3">
        <v>1</v>
      </c>
      <c r="I164" s="3">
        <v>800</v>
      </c>
      <c r="J164" s="3" t="s">
        <v>59</v>
      </c>
      <c r="K164" s="3">
        <v>18.547255</v>
      </c>
      <c r="L164" s="3">
        <v>73.88879</v>
      </c>
      <c r="M164" s="5">
        <v>187500</v>
      </c>
      <c r="N164" s="6">
        <f t="shared" si="10"/>
        <v>12000</v>
      </c>
      <c r="O164" s="6">
        <f t="shared" si="9"/>
        <v>199500</v>
      </c>
      <c r="P164" s="33" t="s">
        <v>6468</v>
      </c>
    </row>
    <row r="165" spans="1:16" ht="140.25">
      <c r="A165" s="3">
        <v>164</v>
      </c>
      <c r="B165" s="3" t="s">
        <v>55</v>
      </c>
      <c r="C165" s="3" t="s">
        <v>301</v>
      </c>
      <c r="D165" s="4" t="s">
        <v>306</v>
      </c>
      <c r="E165" s="3" t="s">
        <v>58</v>
      </c>
      <c r="F165" s="3">
        <v>20</v>
      </c>
      <c r="G165" s="3">
        <v>20</v>
      </c>
      <c r="H165" s="3">
        <v>1</v>
      </c>
      <c r="I165" s="3">
        <v>400</v>
      </c>
      <c r="J165" s="3" t="s">
        <v>19</v>
      </c>
      <c r="K165" s="3">
        <v>18.672799999999999</v>
      </c>
      <c r="L165" s="3">
        <v>73.979399999999998</v>
      </c>
      <c r="M165" s="5">
        <v>62500</v>
      </c>
      <c r="N165" s="6">
        <f t="shared" si="10"/>
        <v>6000</v>
      </c>
      <c r="O165" s="6">
        <f t="shared" si="9"/>
        <v>68500</v>
      </c>
      <c r="P165" s="33" t="s">
        <v>6468</v>
      </c>
    </row>
    <row r="166" spans="1:16" ht="216.75">
      <c r="A166" s="3">
        <v>165</v>
      </c>
      <c r="B166" s="3" t="s">
        <v>55</v>
      </c>
      <c r="C166" s="3" t="s">
        <v>301</v>
      </c>
      <c r="D166" s="4" t="s">
        <v>307</v>
      </c>
      <c r="E166" s="3" t="s">
        <v>58</v>
      </c>
      <c r="F166" s="3">
        <v>35</v>
      </c>
      <c r="G166" s="3">
        <v>30</v>
      </c>
      <c r="H166" s="3">
        <v>1</v>
      </c>
      <c r="I166" s="3">
        <v>1050</v>
      </c>
      <c r="J166" s="3" t="s">
        <v>19</v>
      </c>
      <c r="K166" s="3">
        <v>18.596024</v>
      </c>
      <c r="L166" s="3">
        <v>73.924700000000001</v>
      </c>
      <c r="M166" s="5">
        <v>156250</v>
      </c>
      <c r="N166" s="6">
        <f t="shared" si="10"/>
        <v>15750</v>
      </c>
      <c r="O166" s="6">
        <f t="shared" si="9"/>
        <v>172000</v>
      </c>
      <c r="P166" s="33" t="s">
        <v>6468</v>
      </c>
    </row>
    <row r="167" spans="1:16" ht="140.25">
      <c r="A167" s="3">
        <v>166</v>
      </c>
      <c r="B167" s="3" t="s">
        <v>55</v>
      </c>
      <c r="C167" s="3" t="s">
        <v>301</v>
      </c>
      <c r="D167" s="4" t="s">
        <v>308</v>
      </c>
      <c r="E167" s="3" t="s">
        <v>58</v>
      </c>
      <c r="F167" s="3">
        <v>40</v>
      </c>
      <c r="G167" s="3">
        <v>20</v>
      </c>
      <c r="H167" s="3">
        <v>1</v>
      </c>
      <c r="I167" s="3">
        <v>800</v>
      </c>
      <c r="J167" s="3" t="s">
        <v>59</v>
      </c>
      <c r="K167" s="3">
        <v>18.570028000000001</v>
      </c>
      <c r="L167" s="3">
        <v>73.906745999999998</v>
      </c>
      <c r="M167" s="5">
        <v>187500</v>
      </c>
      <c r="N167" s="6">
        <f t="shared" si="10"/>
        <v>12000</v>
      </c>
      <c r="O167" s="6">
        <f t="shared" si="9"/>
        <v>199500</v>
      </c>
      <c r="P167" s="33" t="s">
        <v>6468</v>
      </c>
    </row>
    <row r="168" spans="1:16" ht="153">
      <c r="A168" s="3">
        <v>167</v>
      </c>
      <c r="B168" s="3" t="s">
        <v>55</v>
      </c>
      <c r="C168" s="3" t="s">
        <v>301</v>
      </c>
      <c r="D168" s="4" t="s">
        <v>309</v>
      </c>
      <c r="E168" s="3" t="s">
        <v>58</v>
      </c>
      <c r="F168" s="3">
        <v>40</v>
      </c>
      <c r="G168" s="3">
        <v>20</v>
      </c>
      <c r="H168" s="3">
        <v>1</v>
      </c>
      <c r="I168" s="3">
        <v>800</v>
      </c>
      <c r="J168" s="3" t="s">
        <v>59</v>
      </c>
      <c r="K168" s="3">
        <v>18.540482000000001</v>
      </c>
      <c r="L168" s="3">
        <v>73.935310000000001</v>
      </c>
      <c r="M168" s="5">
        <v>187500</v>
      </c>
      <c r="N168" s="6">
        <f t="shared" si="10"/>
        <v>12000</v>
      </c>
      <c r="O168" s="6">
        <f t="shared" si="9"/>
        <v>199500</v>
      </c>
      <c r="P168" s="33" t="s">
        <v>6468</v>
      </c>
    </row>
    <row r="169" spans="1:16" ht="178.5">
      <c r="A169" s="3">
        <v>168</v>
      </c>
      <c r="B169" s="3" t="s">
        <v>55</v>
      </c>
      <c r="C169" s="3" t="s">
        <v>301</v>
      </c>
      <c r="D169" s="4" t="s">
        <v>9694</v>
      </c>
      <c r="E169" s="3" t="s">
        <v>58</v>
      </c>
      <c r="F169" s="3">
        <v>30</v>
      </c>
      <c r="G169" s="3">
        <v>15</v>
      </c>
      <c r="H169" s="3">
        <v>1</v>
      </c>
      <c r="I169" s="3">
        <v>450</v>
      </c>
      <c r="J169" s="3" t="s">
        <v>59</v>
      </c>
      <c r="K169" s="3">
        <v>18.524480000000001</v>
      </c>
      <c r="L169" s="3">
        <v>73.932525999999996</v>
      </c>
      <c r="M169" s="5">
        <v>156250</v>
      </c>
      <c r="N169" s="6">
        <f t="shared" si="10"/>
        <v>6750</v>
      </c>
      <c r="O169" s="6">
        <f t="shared" si="9"/>
        <v>163000</v>
      </c>
      <c r="P169" s="33" t="s">
        <v>6468</v>
      </c>
    </row>
    <row r="170" spans="1:16" ht="191.25">
      <c r="A170" s="3">
        <v>169</v>
      </c>
      <c r="B170" s="3" t="s">
        <v>55</v>
      </c>
      <c r="C170" s="3" t="s">
        <v>301</v>
      </c>
      <c r="D170" s="4" t="s">
        <v>9695</v>
      </c>
      <c r="E170" s="3" t="s">
        <v>58</v>
      </c>
      <c r="F170" s="3">
        <v>82</v>
      </c>
      <c r="G170" s="3">
        <v>20</v>
      </c>
      <c r="H170" s="3">
        <v>1</v>
      </c>
      <c r="I170" s="3">
        <v>1640</v>
      </c>
      <c r="J170" s="3" t="s">
        <v>59</v>
      </c>
      <c r="K170" s="3">
        <v>18.528569999999998</v>
      </c>
      <c r="L170" s="3">
        <v>73.932389999999998</v>
      </c>
      <c r="M170" s="5">
        <v>375000</v>
      </c>
      <c r="N170" s="6">
        <f t="shared" si="10"/>
        <v>24600</v>
      </c>
      <c r="O170" s="6">
        <f t="shared" si="9"/>
        <v>399600</v>
      </c>
      <c r="P170" s="33" t="s">
        <v>6468</v>
      </c>
    </row>
    <row r="171" spans="1:16" ht="153">
      <c r="A171" s="3">
        <v>170</v>
      </c>
      <c r="B171" s="3" t="s">
        <v>55</v>
      </c>
      <c r="C171" s="3" t="s">
        <v>301</v>
      </c>
      <c r="D171" s="4" t="s">
        <v>310</v>
      </c>
      <c r="E171" s="3" t="s">
        <v>58</v>
      </c>
      <c r="F171" s="3">
        <v>25</v>
      </c>
      <c r="G171" s="3">
        <v>25</v>
      </c>
      <c r="H171" s="3">
        <v>1</v>
      </c>
      <c r="I171" s="3">
        <v>625</v>
      </c>
      <c r="J171" s="3" t="s">
        <v>19</v>
      </c>
      <c r="K171" s="3">
        <v>18.492100000000001</v>
      </c>
      <c r="L171" s="3">
        <v>74.002700000000004</v>
      </c>
      <c r="M171" s="5">
        <v>62500</v>
      </c>
      <c r="N171" s="6">
        <f t="shared" si="10"/>
        <v>9375</v>
      </c>
      <c r="O171" s="6">
        <f t="shared" si="9"/>
        <v>71875</v>
      </c>
      <c r="P171" s="33" t="s">
        <v>6468</v>
      </c>
    </row>
    <row r="172" spans="1:16" ht="165.75">
      <c r="A172" s="3">
        <v>171</v>
      </c>
      <c r="B172" s="3" t="s">
        <v>55</v>
      </c>
      <c r="C172" s="3" t="s">
        <v>301</v>
      </c>
      <c r="D172" s="4" t="s">
        <v>311</v>
      </c>
      <c r="E172" s="3" t="s">
        <v>58</v>
      </c>
      <c r="F172" s="3">
        <v>25</v>
      </c>
      <c r="G172" s="3">
        <v>25</v>
      </c>
      <c r="H172" s="3">
        <v>1</v>
      </c>
      <c r="I172" s="3">
        <v>625</v>
      </c>
      <c r="J172" s="3" t="s">
        <v>19</v>
      </c>
      <c r="K172" s="3">
        <v>18.488834000000001</v>
      </c>
      <c r="L172" s="3">
        <v>74.037766000000005</v>
      </c>
      <c r="M172" s="5">
        <v>62500</v>
      </c>
      <c r="N172" s="6">
        <f t="shared" si="10"/>
        <v>9375</v>
      </c>
      <c r="O172" s="6">
        <f t="shared" si="9"/>
        <v>71875</v>
      </c>
      <c r="P172" s="33" t="s">
        <v>6468</v>
      </c>
    </row>
    <row r="173" spans="1:16" ht="165.75">
      <c r="A173" s="3">
        <v>172</v>
      </c>
      <c r="B173" s="3" t="s">
        <v>55</v>
      </c>
      <c r="C173" s="3" t="s">
        <v>301</v>
      </c>
      <c r="D173" s="4" t="s">
        <v>312</v>
      </c>
      <c r="E173" s="3" t="s">
        <v>58</v>
      </c>
      <c r="F173" s="3">
        <v>30</v>
      </c>
      <c r="G173" s="3">
        <v>30</v>
      </c>
      <c r="H173" s="3">
        <v>1</v>
      </c>
      <c r="I173" s="3">
        <v>900</v>
      </c>
      <c r="J173" s="3" t="s">
        <v>19</v>
      </c>
      <c r="K173" s="3">
        <v>18.491194</v>
      </c>
      <c r="L173" s="3">
        <v>74.006699999999995</v>
      </c>
      <c r="M173" s="5">
        <v>62500</v>
      </c>
      <c r="N173" s="6">
        <f t="shared" si="10"/>
        <v>13500</v>
      </c>
      <c r="O173" s="6">
        <f t="shared" si="9"/>
        <v>76000</v>
      </c>
      <c r="P173" s="33" t="s">
        <v>6468</v>
      </c>
    </row>
    <row r="174" spans="1:16" ht="140.25">
      <c r="A174" s="3">
        <v>173</v>
      </c>
      <c r="B174" s="3" t="s">
        <v>55</v>
      </c>
      <c r="C174" s="3" t="s">
        <v>301</v>
      </c>
      <c r="D174" s="4" t="s">
        <v>313</v>
      </c>
      <c r="E174" s="3" t="s">
        <v>58</v>
      </c>
      <c r="F174" s="3">
        <v>30</v>
      </c>
      <c r="G174" s="3">
        <v>30</v>
      </c>
      <c r="H174" s="3">
        <v>1</v>
      </c>
      <c r="I174" s="3">
        <v>900</v>
      </c>
      <c r="J174" s="3" t="s">
        <v>19</v>
      </c>
      <c r="K174" s="3">
        <v>18.491194</v>
      </c>
      <c r="L174" s="3">
        <v>74.006699999999995</v>
      </c>
      <c r="M174" s="5">
        <v>62500</v>
      </c>
      <c r="N174" s="6">
        <f t="shared" si="10"/>
        <v>13500</v>
      </c>
      <c r="O174" s="6">
        <f t="shared" si="9"/>
        <v>76000</v>
      </c>
      <c r="P174" s="33" t="s">
        <v>6468</v>
      </c>
    </row>
    <row r="175" spans="1:16" ht="178.5">
      <c r="A175" s="3">
        <v>174</v>
      </c>
      <c r="B175" s="3" t="s">
        <v>55</v>
      </c>
      <c r="C175" s="3" t="s">
        <v>301</v>
      </c>
      <c r="D175" s="4" t="s">
        <v>314</v>
      </c>
      <c r="E175" s="3" t="s">
        <v>58</v>
      </c>
      <c r="F175" s="3">
        <v>20</v>
      </c>
      <c r="G175" s="3">
        <v>20</v>
      </c>
      <c r="H175" s="3">
        <v>1</v>
      </c>
      <c r="I175" s="3">
        <v>400</v>
      </c>
      <c r="J175" s="3" t="s">
        <v>59</v>
      </c>
      <c r="K175" s="3">
        <v>18.506138</v>
      </c>
      <c r="L175" s="3">
        <v>73.912649999999999</v>
      </c>
      <c r="M175" s="5">
        <v>137500</v>
      </c>
      <c r="N175" s="6">
        <f t="shared" si="10"/>
        <v>6000</v>
      </c>
      <c r="O175" s="6">
        <f t="shared" si="9"/>
        <v>143500</v>
      </c>
      <c r="P175" s="33" t="s">
        <v>6468</v>
      </c>
    </row>
    <row r="176" spans="1:16" ht="204">
      <c r="A176" s="3">
        <v>175</v>
      </c>
      <c r="B176" s="3" t="s">
        <v>55</v>
      </c>
      <c r="C176" s="3" t="s">
        <v>301</v>
      </c>
      <c r="D176" s="4" t="s">
        <v>315</v>
      </c>
      <c r="E176" s="3" t="s">
        <v>58</v>
      </c>
      <c r="F176" s="3">
        <v>20</v>
      </c>
      <c r="G176" s="3">
        <v>20</v>
      </c>
      <c r="H176" s="3">
        <v>1</v>
      </c>
      <c r="I176" s="3">
        <v>400</v>
      </c>
      <c r="J176" s="3" t="s">
        <v>59</v>
      </c>
      <c r="K176" s="3">
        <v>18.506138</v>
      </c>
      <c r="L176" s="3">
        <v>73.912649999999999</v>
      </c>
      <c r="M176" s="5">
        <v>106250</v>
      </c>
      <c r="N176" s="6">
        <f t="shared" si="10"/>
        <v>6000</v>
      </c>
      <c r="O176" s="6">
        <f t="shared" si="9"/>
        <v>112250</v>
      </c>
      <c r="P176" s="33" t="s">
        <v>6468</v>
      </c>
    </row>
    <row r="177" spans="1:16" ht="191.25">
      <c r="A177" s="3">
        <v>176</v>
      </c>
      <c r="B177" s="3" t="s">
        <v>55</v>
      </c>
      <c r="C177" s="3" t="s">
        <v>301</v>
      </c>
      <c r="D177" s="4" t="s">
        <v>316</v>
      </c>
      <c r="E177" s="3" t="s">
        <v>58</v>
      </c>
      <c r="F177" s="3">
        <v>18</v>
      </c>
      <c r="G177" s="3">
        <v>20</v>
      </c>
      <c r="H177" s="3">
        <v>1</v>
      </c>
      <c r="I177" s="3">
        <v>360</v>
      </c>
      <c r="J177" s="3" t="s">
        <v>59</v>
      </c>
      <c r="K177" s="3">
        <v>18.506138</v>
      </c>
      <c r="L177" s="3">
        <v>73.912649999999999</v>
      </c>
      <c r="M177" s="5">
        <v>106250</v>
      </c>
      <c r="N177" s="6">
        <f t="shared" si="10"/>
        <v>5400</v>
      </c>
      <c r="O177" s="6">
        <f t="shared" si="9"/>
        <v>111650</v>
      </c>
      <c r="P177" s="33" t="s">
        <v>6468</v>
      </c>
    </row>
    <row r="178" spans="1:16" ht="191.25">
      <c r="A178" s="3">
        <v>177</v>
      </c>
      <c r="B178" s="3" t="s">
        <v>55</v>
      </c>
      <c r="C178" s="3" t="s">
        <v>301</v>
      </c>
      <c r="D178" s="4" t="s">
        <v>317</v>
      </c>
      <c r="E178" s="3" t="s">
        <v>58</v>
      </c>
      <c r="F178" s="3">
        <v>20</v>
      </c>
      <c r="G178" s="3">
        <v>20</v>
      </c>
      <c r="H178" s="3">
        <v>1</v>
      </c>
      <c r="I178" s="3">
        <v>400</v>
      </c>
      <c r="J178" s="3" t="s">
        <v>59</v>
      </c>
      <c r="K178" s="3">
        <v>18.506138</v>
      </c>
      <c r="L178" s="3">
        <v>73.912649999999999</v>
      </c>
      <c r="M178" s="5">
        <v>106250</v>
      </c>
      <c r="N178" s="6">
        <f t="shared" si="10"/>
        <v>6000</v>
      </c>
      <c r="O178" s="6">
        <f t="shared" si="9"/>
        <v>112250</v>
      </c>
      <c r="P178" s="33" t="s">
        <v>6468</v>
      </c>
    </row>
    <row r="179" spans="1:16" ht="165.75">
      <c r="A179" s="3">
        <v>178</v>
      </c>
      <c r="B179" s="3" t="s">
        <v>55</v>
      </c>
      <c r="C179" s="3" t="s">
        <v>301</v>
      </c>
      <c r="D179" s="4" t="s">
        <v>318</v>
      </c>
      <c r="E179" s="3" t="s">
        <v>58</v>
      </c>
      <c r="F179" s="3">
        <v>20</v>
      </c>
      <c r="G179" s="3">
        <v>20</v>
      </c>
      <c r="H179" s="3">
        <v>1</v>
      </c>
      <c r="I179" s="3">
        <v>400</v>
      </c>
      <c r="J179" s="3" t="s">
        <v>59</v>
      </c>
      <c r="K179" s="3">
        <v>18.506138</v>
      </c>
      <c r="L179" s="3">
        <v>73.912649999999999</v>
      </c>
      <c r="M179" s="5">
        <v>106250</v>
      </c>
      <c r="N179" s="6">
        <f t="shared" si="10"/>
        <v>6000</v>
      </c>
      <c r="O179" s="6">
        <f t="shared" si="9"/>
        <v>112250</v>
      </c>
      <c r="P179" s="33" t="s">
        <v>6468</v>
      </c>
    </row>
    <row r="180" spans="1:16" ht="178.5">
      <c r="A180" s="3">
        <v>179</v>
      </c>
      <c r="B180" s="3" t="s">
        <v>55</v>
      </c>
      <c r="C180" s="3" t="s">
        <v>301</v>
      </c>
      <c r="D180" s="4" t="s">
        <v>319</v>
      </c>
      <c r="E180" s="3" t="s">
        <v>58</v>
      </c>
      <c r="F180" s="3">
        <v>40</v>
      </c>
      <c r="G180" s="3">
        <v>20</v>
      </c>
      <c r="H180" s="3">
        <v>1</v>
      </c>
      <c r="I180" s="3">
        <v>800</v>
      </c>
      <c r="J180" s="3" t="s">
        <v>19</v>
      </c>
      <c r="K180" s="3">
        <v>18.463149999999999</v>
      </c>
      <c r="L180" s="3">
        <v>73.903710000000004</v>
      </c>
      <c r="M180" s="5">
        <v>93750</v>
      </c>
      <c r="N180" s="6">
        <f t="shared" si="10"/>
        <v>12000</v>
      </c>
      <c r="O180" s="6">
        <f t="shared" si="9"/>
        <v>105750</v>
      </c>
      <c r="P180" s="33" t="s">
        <v>6468</v>
      </c>
    </row>
    <row r="181" spans="1:16" ht="127.5">
      <c r="A181" s="3">
        <v>180</v>
      </c>
      <c r="B181" s="3" t="s">
        <v>55</v>
      </c>
      <c r="C181" s="3" t="s">
        <v>301</v>
      </c>
      <c r="D181" s="4" t="s">
        <v>320</v>
      </c>
      <c r="E181" s="3" t="s">
        <v>58</v>
      </c>
      <c r="F181" s="3">
        <v>40</v>
      </c>
      <c r="G181" s="3">
        <v>20</v>
      </c>
      <c r="H181" s="3">
        <v>1</v>
      </c>
      <c r="I181" s="3">
        <v>800</v>
      </c>
      <c r="J181" s="3" t="s">
        <v>19</v>
      </c>
      <c r="K181" s="3">
        <v>18.451511</v>
      </c>
      <c r="L181" s="3">
        <v>73.951430000000002</v>
      </c>
      <c r="M181" s="5">
        <v>93750</v>
      </c>
      <c r="N181" s="6">
        <f t="shared" si="10"/>
        <v>12000</v>
      </c>
      <c r="O181" s="6">
        <f t="shared" si="9"/>
        <v>105750</v>
      </c>
      <c r="P181" s="33" t="s">
        <v>6468</v>
      </c>
    </row>
    <row r="182" spans="1:16" ht="191.25">
      <c r="A182" s="3">
        <v>181</v>
      </c>
      <c r="B182" s="3" t="s">
        <v>55</v>
      </c>
      <c r="C182" s="3" t="s">
        <v>301</v>
      </c>
      <c r="D182" s="4" t="s">
        <v>321</v>
      </c>
      <c r="E182" s="3" t="s">
        <v>58</v>
      </c>
      <c r="F182" s="3">
        <v>40</v>
      </c>
      <c r="G182" s="3">
        <v>20</v>
      </c>
      <c r="H182" s="3">
        <v>1</v>
      </c>
      <c r="I182" s="3">
        <v>800</v>
      </c>
      <c r="J182" s="3" t="s">
        <v>59</v>
      </c>
      <c r="K182" s="3">
        <v>18.477312000000001</v>
      </c>
      <c r="L182" s="3">
        <v>73.890144000000006</v>
      </c>
      <c r="M182" s="5">
        <v>156250</v>
      </c>
      <c r="N182" s="6">
        <f t="shared" si="10"/>
        <v>12000</v>
      </c>
      <c r="O182" s="6">
        <f t="shared" si="9"/>
        <v>168250</v>
      </c>
      <c r="P182" s="33" t="s">
        <v>6468</v>
      </c>
    </row>
    <row r="183" spans="1:16" ht="165.75">
      <c r="A183" s="3">
        <v>182</v>
      </c>
      <c r="B183" s="3" t="s">
        <v>55</v>
      </c>
      <c r="C183" s="3" t="s">
        <v>301</v>
      </c>
      <c r="D183" s="4" t="s">
        <v>322</v>
      </c>
      <c r="E183" s="3" t="s">
        <v>58</v>
      </c>
      <c r="F183" s="3">
        <v>40</v>
      </c>
      <c r="G183" s="3">
        <v>20</v>
      </c>
      <c r="H183" s="3">
        <v>1</v>
      </c>
      <c r="I183" s="3">
        <v>800</v>
      </c>
      <c r="J183" s="3" t="s">
        <v>19</v>
      </c>
      <c r="K183" s="3">
        <v>18.469673</v>
      </c>
      <c r="L183" s="3">
        <v>73.888829999999999</v>
      </c>
      <c r="M183" s="5">
        <v>112500</v>
      </c>
      <c r="N183" s="6">
        <f t="shared" si="10"/>
        <v>12000</v>
      </c>
      <c r="O183" s="6">
        <f t="shared" si="9"/>
        <v>124500</v>
      </c>
      <c r="P183" s="33" t="s">
        <v>6468</v>
      </c>
    </row>
    <row r="184" spans="1:16" ht="165.75">
      <c r="A184" s="3">
        <v>183</v>
      </c>
      <c r="B184" s="3" t="s">
        <v>55</v>
      </c>
      <c r="C184" s="3" t="s">
        <v>301</v>
      </c>
      <c r="D184" s="4" t="s">
        <v>323</v>
      </c>
      <c r="E184" s="3" t="s">
        <v>58</v>
      </c>
      <c r="F184" s="3">
        <v>60</v>
      </c>
      <c r="G184" s="3">
        <v>20</v>
      </c>
      <c r="H184" s="3">
        <v>1</v>
      </c>
      <c r="I184" s="3">
        <v>1200</v>
      </c>
      <c r="J184" s="3" t="s">
        <v>19</v>
      </c>
      <c r="K184" s="3">
        <v>18.469512999999999</v>
      </c>
      <c r="L184" s="3">
        <v>73.888829999999999</v>
      </c>
      <c r="M184" s="5">
        <v>156250</v>
      </c>
      <c r="N184" s="6">
        <f t="shared" si="10"/>
        <v>18000</v>
      </c>
      <c r="O184" s="6">
        <f t="shared" si="9"/>
        <v>174250</v>
      </c>
      <c r="P184" s="33" t="s">
        <v>6468</v>
      </c>
    </row>
    <row r="185" spans="1:16" ht="89.25">
      <c r="A185" s="3">
        <v>184</v>
      </c>
      <c r="B185" s="3" t="s">
        <v>55</v>
      </c>
      <c r="C185" s="3" t="s">
        <v>301</v>
      </c>
      <c r="D185" s="4" t="s">
        <v>325</v>
      </c>
      <c r="E185" s="3" t="s">
        <v>58</v>
      </c>
      <c r="F185" s="3">
        <v>20</v>
      </c>
      <c r="G185" s="3">
        <v>20</v>
      </c>
      <c r="H185" s="3">
        <v>1</v>
      </c>
      <c r="I185" s="3">
        <v>400</v>
      </c>
      <c r="J185" s="3" t="s">
        <v>19</v>
      </c>
      <c r="K185" s="3">
        <v>18.485737</v>
      </c>
      <c r="L185" s="3">
        <v>73.889206000000001</v>
      </c>
      <c r="M185" s="5">
        <v>112500</v>
      </c>
      <c r="N185" s="6">
        <f t="shared" ref="N185:N216" si="11">+I185*15</f>
        <v>6000</v>
      </c>
      <c r="O185" s="6">
        <f t="shared" si="9"/>
        <v>118500</v>
      </c>
      <c r="P185" s="33" t="s">
        <v>6468</v>
      </c>
    </row>
    <row r="186" spans="1:16" ht="165.75">
      <c r="A186" s="3">
        <v>185</v>
      </c>
      <c r="B186" s="3" t="s">
        <v>55</v>
      </c>
      <c r="C186" s="3" t="s">
        <v>301</v>
      </c>
      <c r="D186" s="4" t="s">
        <v>326</v>
      </c>
      <c r="E186" s="3" t="s">
        <v>58</v>
      </c>
      <c r="F186" s="3">
        <v>20</v>
      </c>
      <c r="G186" s="3">
        <v>20</v>
      </c>
      <c r="H186" s="3">
        <v>1</v>
      </c>
      <c r="I186" s="3">
        <v>400</v>
      </c>
      <c r="J186" s="3" t="s">
        <v>59</v>
      </c>
      <c r="K186" s="3">
        <v>18.501867000000001</v>
      </c>
      <c r="L186" s="3">
        <v>73.870159999999998</v>
      </c>
      <c r="M186" s="5">
        <v>125000</v>
      </c>
      <c r="N186" s="6">
        <f t="shared" si="11"/>
        <v>6000</v>
      </c>
      <c r="O186" s="6">
        <f t="shared" si="9"/>
        <v>131000</v>
      </c>
      <c r="P186" s="33" t="s">
        <v>6468</v>
      </c>
    </row>
    <row r="187" spans="1:16" ht="178.5">
      <c r="A187" s="3">
        <v>186</v>
      </c>
      <c r="B187" s="3" t="s">
        <v>55</v>
      </c>
      <c r="C187" s="3" t="s">
        <v>301</v>
      </c>
      <c r="D187" s="4" t="s">
        <v>327</v>
      </c>
      <c r="E187" s="3" t="s">
        <v>58</v>
      </c>
      <c r="F187" s="3">
        <v>40</v>
      </c>
      <c r="G187" s="3">
        <v>20</v>
      </c>
      <c r="H187" s="3">
        <v>1</v>
      </c>
      <c r="I187" s="3">
        <v>800</v>
      </c>
      <c r="J187" s="3" t="s">
        <v>59</v>
      </c>
      <c r="K187" s="3">
        <v>18.501252999999998</v>
      </c>
      <c r="L187" s="3">
        <v>73.867859999999993</v>
      </c>
      <c r="M187" s="5">
        <v>187500</v>
      </c>
      <c r="N187" s="6">
        <f t="shared" si="11"/>
        <v>12000</v>
      </c>
      <c r="O187" s="6">
        <f t="shared" si="9"/>
        <v>199500</v>
      </c>
      <c r="P187" s="33" t="s">
        <v>6468</v>
      </c>
    </row>
    <row r="188" spans="1:16" ht="191.25">
      <c r="A188" s="3">
        <v>187</v>
      </c>
      <c r="B188" s="3" t="s">
        <v>55</v>
      </c>
      <c r="C188" s="3" t="s">
        <v>301</v>
      </c>
      <c r="D188" s="4" t="s">
        <v>328</v>
      </c>
      <c r="E188" s="3" t="s">
        <v>58</v>
      </c>
      <c r="F188" s="3">
        <v>40</v>
      </c>
      <c r="G188" s="3">
        <v>20</v>
      </c>
      <c r="H188" s="3">
        <v>1</v>
      </c>
      <c r="I188" s="3">
        <v>800</v>
      </c>
      <c r="J188" s="3" t="s">
        <v>59</v>
      </c>
      <c r="K188" s="3">
        <v>18.501574999999999</v>
      </c>
      <c r="L188" s="3">
        <v>73.868780000000001</v>
      </c>
      <c r="M188" s="5">
        <v>187500</v>
      </c>
      <c r="N188" s="6">
        <f t="shared" si="11"/>
        <v>12000</v>
      </c>
      <c r="O188" s="6">
        <f t="shared" si="9"/>
        <v>199500</v>
      </c>
      <c r="P188" s="33" t="s">
        <v>6468</v>
      </c>
    </row>
    <row r="189" spans="1:16" ht="204">
      <c r="A189" s="3">
        <v>188</v>
      </c>
      <c r="B189" s="3" t="s">
        <v>55</v>
      </c>
      <c r="C189" s="3" t="s">
        <v>301</v>
      </c>
      <c r="D189" s="4" t="s">
        <v>329</v>
      </c>
      <c r="E189" s="3" t="s">
        <v>58</v>
      </c>
      <c r="F189" s="3">
        <v>40</v>
      </c>
      <c r="G189" s="3">
        <v>20</v>
      </c>
      <c r="H189" s="3">
        <v>1</v>
      </c>
      <c r="I189" s="3">
        <v>800</v>
      </c>
      <c r="J189" s="3" t="s">
        <v>59</v>
      </c>
      <c r="K189" s="3">
        <v>18.496468</v>
      </c>
      <c r="L189" s="3">
        <v>73.857759999999999</v>
      </c>
      <c r="M189" s="5">
        <v>187500</v>
      </c>
      <c r="N189" s="6">
        <f t="shared" si="11"/>
        <v>12000</v>
      </c>
      <c r="O189" s="6">
        <f t="shared" si="9"/>
        <v>199500</v>
      </c>
      <c r="P189" s="33" t="s">
        <v>6468</v>
      </c>
    </row>
    <row r="190" spans="1:16" ht="178.5">
      <c r="A190" s="3">
        <v>189</v>
      </c>
      <c r="B190" s="3" t="s">
        <v>55</v>
      </c>
      <c r="C190" s="3" t="s">
        <v>301</v>
      </c>
      <c r="D190" s="4" t="s">
        <v>330</v>
      </c>
      <c r="E190" s="3" t="s">
        <v>58</v>
      </c>
      <c r="F190" s="3">
        <v>24</v>
      </c>
      <c r="G190" s="3">
        <v>24</v>
      </c>
      <c r="H190" s="3">
        <v>1</v>
      </c>
      <c r="I190" s="3">
        <v>576</v>
      </c>
      <c r="J190" s="3" t="s">
        <v>19</v>
      </c>
      <c r="K190" s="3">
        <v>18.483965000000001</v>
      </c>
      <c r="L190" s="3">
        <v>73.860054000000005</v>
      </c>
      <c r="M190" s="5">
        <v>93750</v>
      </c>
      <c r="N190" s="6">
        <f t="shared" si="11"/>
        <v>8640</v>
      </c>
      <c r="O190" s="6">
        <f t="shared" si="9"/>
        <v>102390</v>
      </c>
      <c r="P190" s="33" t="s">
        <v>6468</v>
      </c>
    </row>
    <row r="191" spans="1:16" ht="191.25">
      <c r="A191" s="3">
        <v>190</v>
      </c>
      <c r="B191" s="3" t="s">
        <v>55</v>
      </c>
      <c r="C191" s="3" t="s">
        <v>301</v>
      </c>
      <c r="D191" s="4" t="s">
        <v>331</v>
      </c>
      <c r="E191" s="3" t="s">
        <v>58</v>
      </c>
      <c r="F191" s="3">
        <v>20</v>
      </c>
      <c r="G191" s="3">
        <v>20</v>
      </c>
      <c r="H191" s="3">
        <v>1</v>
      </c>
      <c r="I191" s="3">
        <v>400</v>
      </c>
      <c r="J191" s="3" t="s">
        <v>59</v>
      </c>
      <c r="K191" s="3">
        <v>18.505610999999998</v>
      </c>
      <c r="L191" s="3">
        <v>73.825220000000002</v>
      </c>
      <c r="M191" s="5">
        <v>125000</v>
      </c>
      <c r="N191" s="6">
        <f t="shared" si="11"/>
        <v>6000</v>
      </c>
      <c r="O191" s="6">
        <f t="shared" si="9"/>
        <v>131000</v>
      </c>
      <c r="P191" s="33" t="s">
        <v>6468</v>
      </c>
    </row>
    <row r="192" spans="1:16" ht="140.25">
      <c r="A192" s="3">
        <v>191</v>
      </c>
      <c r="B192" s="3" t="s">
        <v>55</v>
      </c>
      <c r="C192" s="3" t="s">
        <v>301</v>
      </c>
      <c r="D192" s="4" t="s">
        <v>332</v>
      </c>
      <c r="E192" s="3" t="s">
        <v>58</v>
      </c>
      <c r="F192" s="3">
        <v>20</v>
      </c>
      <c r="G192" s="3">
        <v>20</v>
      </c>
      <c r="H192" s="3">
        <v>2</v>
      </c>
      <c r="I192" s="3">
        <v>800</v>
      </c>
      <c r="J192" s="3" t="s">
        <v>59</v>
      </c>
      <c r="K192" s="3">
        <v>18.523344000000002</v>
      </c>
      <c r="L192" s="3">
        <v>73.829764999999995</v>
      </c>
      <c r="M192" s="5">
        <v>250000</v>
      </c>
      <c r="N192" s="6">
        <f t="shared" si="11"/>
        <v>12000</v>
      </c>
      <c r="O192" s="6">
        <f t="shared" si="9"/>
        <v>262000</v>
      </c>
      <c r="P192" s="33" t="s">
        <v>6468</v>
      </c>
    </row>
    <row r="193" spans="1:16" ht="165.75">
      <c r="A193" s="3">
        <v>192</v>
      </c>
      <c r="B193" s="3" t="s">
        <v>55</v>
      </c>
      <c r="C193" s="3" t="s">
        <v>301</v>
      </c>
      <c r="D193" s="4" t="s">
        <v>333</v>
      </c>
      <c r="E193" s="3" t="s">
        <v>58</v>
      </c>
      <c r="F193" s="3">
        <v>30</v>
      </c>
      <c r="G193" s="3">
        <v>20</v>
      </c>
      <c r="H193" s="3">
        <v>1</v>
      </c>
      <c r="I193" s="3">
        <v>600</v>
      </c>
      <c r="J193" s="3" t="s">
        <v>59</v>
      </c>
      <c r="K193" s="3">
        <v>18.51099</v>
      </c>
      <c r="L193" s="3">
        <v>73.838639999999998</v>
      </c>
      <c r="M193" s="5">
        <v>187500</v>
      </c>
      <c r="N193" s="6">
        <f t="shared" si="11"/>
        <v>9000</v>
      </c>
      <c r="O193" s="6">
        <f t="shared" si="9"/>
        <v>196500</v>
      </c>
      <c r="P193" s="33" t="s">
        <v>6468</v>
      </c>
    </row>
    <row r="194" spans="1:16" ht="127.5">
      <c r="A194" s="3">
        <v>193</v>
      </c>
      <c r="B194" s="3" t="s">
        <v>55</v>
      </c>
      <c r="C194" s="3" t="s">
        <v>334</v>
      </c>
      <c r="D194" s="4" t="s">
        <v>335</v>
      </c>
      <c r="E194" s="3" t="s">
        <v>58</v>
      </c>
      <c r="F194" s="3">
        <v>40</v>
      </c>
      <c r="G194" s="3">
        <v>15</v>
      </c>
      <c r="H194" s="3">
        <v>1</v>
      </c>
      <c r="I194" s="3">
        <v>600</v>
      </c>
      <c r="J194" s="3" t="s">
        <v>19</v>
      </c>
      <c r="K194" s="3">
        <v>18.590022999999999</v>
      </c>
      <c r="L194" s="3">
        <v>73.768424999999993</v>
      </c>
      <c r="M194" s="5">
        <v>93750</v>
      </c>
      <c r="N194" s="6">
        <f t="shared" si="11"/>
        <v>9000</v>
      </c>
      <c r="O194" s="6">
        <f t="shared" ref="O194:O257" si="12">+M194+N194</f>
        <v>102750</v>
      </c>
      <c r="P194" s="33" t="s">
        <v>6468</v>
      </c>
    </row>
    <row r="195" spans="1:16" ht="89.25">
      <c r="A195" s="3">
        <v>194</v>
      </c>
      <c r="B195" s="3" t="s">
        <v>55</v>
      </c>
      <c r="C195" s="3" t="s">
        <v>334</v>
      </c>
      <c r="D195" s="4" t="s">
        <v>336</v>
      </c>
      <c r="E195" s="3" t="s">
        <v>58</v>
      </c>
      <c r="F195" s="3">
        <v>40</v>
      </c>
      <c r="G195" s="3">
        <v>20</v>
      </c>
      <c r="H195" s="3">
        <v>1</v>
      </c>
      <c r="I195" s="3">
        <v>800</v>
      </c>
      <c r="J195" s="3" t="s">
        <v>19</v>
      </c>
      <c r="K195" s="3">
        <v>18.590022999999999</v>
      </c>
      <c r="L195" s="3">
        <v>73.768424999999993</v>
      </c>
      <c r="M195" s="5">
        <v>93750</v>
      </c>
      <c r="N195" s="6">
        <f t="shared" si="11"/>
        <v>12000</v>
      </c>
      <c r="O195" s="6">
        <f t="shared" si="12"/>
        <v>105750</v>
      </c>
      <c r="P195" s="33" t="s">
        <v>6468</v>
      </c>
    </row>
    <row r="196" spans="1:16" ht="114.75">
      <c r="A196" s="3">
        <v>195</v>
      </c>
      <c r="B196" s="3" t="s">
        <v>55</v>
      </c>
      <c r="C196" s="3" t="s">
        <v>334</v>
      </c>
      <c r="D196" s="4" t="s">
        <v>337</v>
      </c>
      <c r="E196" s="3" t="s">
        <v>58</v>
      </c>
      <c r="F196" s="3">
        <v>20</v>
      </c>
      <c r="G196" s="3">
        <v>20</v>
      </c>
      <c r="H196" s="3">
        <v>1</v>
      </c>
      <c r="I196" s="3">
        <v>400</v>
      </c>
      <c r="J196" s="3" t="s">
        <v>19</v>
      </c>
      <c r="K196" s="3">
        <v>18.589834</v>
      </c>
      <c r="L196" s="3">
        <v>73.771270000000001</v>
      </c>
      <c r="M196" s="5">
        <v>81250</v>
      </c>
      <c r="N196" s="6">
        <f t="shared" si="11"/>
        <v>6000</v>
      </c>
      <c r="O196" s="6">
        <f t="shared" si="12"/>
        <v>87250</v>
      </c>
      <c r="P196" s="33" t="s">
        <v>6468</v>
      </c>
    </row>
    <row r="197" spans="1:16" ht="102">
      <c r="A197" s="3">
        <v>196</v>
      </c>
      <c r="B197" s="3" t="s">
        <v>55</v>
      </c>
      <c r="C197" s="3" t="s">
        <v>334</v>
      </c>
      <c r="D197" s="4" t="s">
        <v>338</v>
      </c>
      <c r="E197" s="3" t="s">
        <v>58</v>
      </c>
      <c r="F197" s="3">
        <v>62</v>
      </c>
      <c r="G197" s="3">
        <v>20</v>
      </c>
      <c r="H197" s="3">
        <v>1</v>
      </c>
      <c r="I197" s="3">
        <v>1240</v>
      </c>
      <c r="J197" s="3" t="s">
        <v>19</v>
      </c>
      <c r="K197" s="3">
        <v>18.589834</v>
      </c>
      <c r="L197" s="3">
        <v>73.771270000000001</v>
      </c>
      <c r="M197" s="5">
        <v>156250</v>
      </c>
      <c r="N197" s="6">
        <f t="shared" si="11"/>
        <v>18600</v>
      </c>
      <c r="O197" s="6">
        <f t="shared" si="12"/>
        <v>174850</v>
      </c>
      <c r="P197" s="33" t="s">
        <v>6468</v>
      </c>
    </row>
    <row r="198" spans="1:16" ht="127.5">
      <c r="A198" s="3">
        <v>197</v>
      </c>
      <c r="B198" s="3" t="s">
        <v>55</v>
      </c>
      <c r="C198" s="3" t="s">
        <v>339</v>
      </c>
      <c r="D198" s="4" t="s">
        <v>340</v>
      </c>
      <c r="E198" s="3" t="s">
        <v>58</v>
      </c>
      <c r="F198" s="3">
        <v>50</v>
      </c>
      <c r="G198" s="3">
        <v>20</v>
      </c>
      <c r="H198" s="3">
        <v>1</v>
      </c>
      <c r="I198" s="3">
        <v>1000</v>
      </c>
      <c r="J198" s="3" t="s">
        <v>19</v>
      </c>
      <c r="K198" s="3">
        <v>18.311354999999999</v>
      </c>
      <c r="L198" s="3">
        <v>73.512427799999998</v>
      </c>
      <c r="M198" s="5">
        <v>187500</v>
      </c>
      <c r="N198" s="6">
        <f t="shared" si="11"/>
        <v>15000</v>
      </c>
      <c r="O198" s="6">
        <f t="shared" si="12"/>
        <v>202500</v>
      </c>
      <c r="P198" s="33" t="s">
        <v>6468</v>
      </c>
    </row>
    <row r="199" spans="1:16" ht="89.25">
      <c r="A199" s="3">
        <v>198</v>
      </c>
      <c r="B199" s="3" t="s">
        <v>55</v>
      </c>
      <c r="C199" s="3" t="s">
        <v>339</v>
      </c>
      <c r="D199" s="4" t="s">
        <v>341</v>
      </c>
      <c r="E199" s="3" t="s">
        <v>58</v>
      </c>
      <c r="F199" s="3">
        <v>40</v>
      </c>
      <c r="G199" s="3">
        <v>20</v>
      </c>
      <c r="H199" s="3">
        <v>1</v>
      </c>
      <c r="I199" s="3">
        <v>800</v>
      </c>
      <c r="J199" s="3" t="s">
        <v>19</v>
      </c>
      <c r="K199" s="3">
        <v>18.311354999999999</v>
      </c>
      <c r="L199" s="3">
        <v>73.512427799999998</v>
      </c>
      <c r="M199" s="5">
        <v>187500</v>
      </c>
      <c r="N199" s="6">
        <f t="shared" si="11"/>
        <v>12000</v>
      </c>
      <c r="O199" s="6">
        <f t="shared" si="12"/>
        <v>199500</v>
      </c>
      <c r="P199" s="33" t="s">
        <v>6468</v>
      </c>
    </row>
    <row r="200" spans="1:16" ht="89.25">
      <c r="A200" s="3">
        <v>199</v>
      </c>
      <c r="B200" s="3" t="s">
        <v>55</v>
      </c>
      <c r="C200" s="3" t="s">
        <v>339</v>
      </c>
      <c r="D200" s="4" t="s">
        <v>342</v>
      </c>
      <c r="E200" s="3" t="s">
        <v>58</v>
      </c>
      <c r="F200" s="3">
        <v>40</v>
      </c>
      <c r="G200" s="3">
        <v>20</v>
      </c>
      <c r="H200" s="3">
        <v>1</v>
      </c>
      <c r="I200" s="3">
        <v>800</v>
      </c>
      <c r="J200" s="3" t="s">
        <v>19</v>
      </c>
      <c r="K200" s="3">
        <v>18.311354999999999</v>
      </c>
      <c r="L200" s="3">
        <v>73.512427799999998</v>
      </c>
      <c r="M200" s="5">
        <v>187500</v>
      </c>
      <c r="N200" s="6">
        <f t="shared" si="11"/>
        <v>12000</v>
      </c>
      <c r="O200" s="6">
        <f t="shared" si="12"/>
        <v>199500</v>
      </c>
      <c r="P200" s="33" t="s">
        <v>6468</v>
      </c>
    </row>
    <row r="201" spans="1:16" ht="102">
      <c r="A201" s="3">
        <v>200</v>
      </c>
      <c r="B201" s="3" t="s">
        <v>55</v>
      </c>
      <c r="C201" s="3" t="s">
        <v>334</v>
      </c>
      <c r="D201" s="4" t="s">
        <v>343</v>
      </c>
      <c r="E201" s="3" t="s">
        <v>58</v>
      </c>
      <c r="F201" s="3">
        <v>40</v>
      </c>
      <c r="G201" s="3">
        <v>20</v>
      </c>
      <c r="H201" s="3">
        <v>1</v>
      </c>
      <c r="I201" s="3">
        <v>800</v>
      </c>
      <c r="J201" s="3" t="s">
        <v>19</v>
      </c>
      <c r="K201" s="3">
        <v>18.590983999999999</v>
      </c>
      <c r="L201" s="3">
        <v>73.791370000000001</v>
      </c>
      <c r="M201" s="5">
        <v>125000</v>
      </c>
      <c r="N201" s="6">
        <f t="shared" si="11"/>
        <v>12000</v>
      </c>
      <c r="O201" s="6">
        <f t="shared" si="12"/>
        <v>137000</v>
      </c>
      <c r="P201" s="33" t="s">
        <v>6468</v>
      </c>
    </row>
    <row r="202" spans="1:16" ht="89.25">
      <c r="A202" s="3">
        <v>201</v>
      </c>
      <c r="B202" s="3" t="s">
        <v>55</v>
      </c>
      <c r="C202" s="3" t="s">
        <v>334</v>
      </c>
      <c r="D202" s="4" t="s">
        <v>344</v>
      </c>
      <c r="E202" s="3" t="s">
        <v>58</v>
      </c>
      <c r="F202" s="3">
        <v>40</v>
      </c>
      <c r="G202" s="3">
        <v>20</v>
      </c>
      <c r="H202" s="3">
        <v>1</v>
      </c>
      <c r="I202" s="3">
        <v>800</v>
      </c>
      <c r="J202" s="3" t="s">
        <v>19</v>
      </c>
      <c r="K202" s="3">
        <v>18.590983999999999</v>
      </c>
      <c r="L202" s="3">
        <v>73.791370000000001</v>
      </c>
      <c r="M202" s="5">
        <v>93750</v>
      </c>
      <c r="N202" s="6">
        <f t="shared" si="11"/>
        <v>12000</v>
      </c>
      <c r="O202" s="6">
        <f t="shared" si="12"/>
        <v>105750</v>
      </c>
      <c r="P202" s="33" t="s">
        <v>6468</v>
      </c>
    </row>
    <row r="203" spans="1:16" ht="89.25">
      <c r="A203" s="3">
        <v>202</v>
      </c>
      <c r="B203" s="3" t="s">
        <v>55</v>
      </c>
      <c r="C203" s="3" t="s">
        <v>334</v>
      </c>
      <c r="D203" s="4" t="s">
        <v>345</v>
      </c>
      <c r="E203" s="3" t="s">
        <v>58</v>
      </c>
      <c r="F203" s="3">
        <v>20</v>
      </c>
      <c r="G203" s="3">
        <v>20</v>
      </c>
      <c r="H203" s="3">
        <v>1</v>
      </c>
      <c r="I203" s="3">
        <v>400</v>
      </c>
      <c r="J203" s="3" t="s">
        <v>19</v>
      </c>
      <c r="K203" s="3">
        <v>18.590983999999999</v>
      </c>
      <c r="L203" s="3">
        <v>73.791370000000001</v>
      </c>
      <c r="M203" s="5">
        <v>93750</v>
      </c>
      <c r="N203" s="6">
        <f t="shared" si="11"/>
        <v>6000</v>
      </c>
      <c r="O203" s="6">
        <f t="shared" si="12"/>
        <v>99750</v>
      </c>
      <c r="P203" s="33" t="s">
        <v>6468</v>
      </c>
    </row>
    <row r="204" spans="1:16" ht="89.25">
      <c r="A204" s="3">
        <v>203</v>
      </c>
      <c r="B204" s="3" t="s">
        <v>55</v>
      </c>
      <c r="C204" s="3" t="s">
        <v>334</v>
      </c>
      <c r="D204" s="4" t="s">
        <v>345</v>
      </c>
      <c r="E204" s="3" t="s">
        <v>58</v>
      </c>
      <c r="F204" s="3">
        <v>20</v>
      </c>
      <c r="G204" s="3">
        <v>20</v>
      </c>
      <c r="H204" s="3">
        <v>1</v>
      </c>
      <c r="I204" s="3">
        <v>400</v>
      </c>
      <c r="J204" s="3" t="s">
        <v>19</v>
      </c>
      <c r="K204" s="3">
        <v>18.590983999999999</v>
      </c>
      <c r="L204" s="3">
        <v>73.791370000000001</v>
      </c>
      <c r="M204" s="5">
        <v>93750</v>
      </c>
      <c r="N204" s="6">
        <f t="shared" si="11"/>
        <v>6000</v>
      </c>
      <c r="O204" s="6">
        <f t="shared" si="12"/>
        <v>99750</v>
      </c>
      <c r="P204" s="33" t="s">
        <v>6468</v>
      </c>
    </row>
    <row r="205" spans="1:16" ht="140.25">
      <c r="A205" s="3">
        <v>204</v>
      </c>
      <c r="B205" s="3" t="s">
        <v>55</v>
      </c>
      <c r="C205" s="3" t="s">
        <v>334</v>
      </c>
      <c r="D205" s="4" t="s">
        <v>346</v>
      </c>
      <c r="E205" s="3" t="s">
        <v>58</v>
      </c>
      <c r="F205" s="3">
        <v>50</v>
      </c>
      <c r="G205" s="3">
        <v>30</v>
      </c>
      <c r="H205" s="3">
        <v>1</v>
      </c>
      <c r="I205" s="3">
        <v>1500</v>
      </c>
      <c r="J205" s="3" t="s">
        <v>19</v>
      </c>
      <c r="K205" s="3">
        <v>18.591229999999999</v>
      </c>
      <c r="L205" s="3">
        <v>73.738686000000001</v>
      </c>
      <c r="M205" s="5">
        <v>68750</v>
      </c>
      <c r="N205" s="6">
        <f t="shared" si="11"/>
        <v>22500</v>
      </c>
      <c r="O205" s="6">
        <f t="shared" si="12"/>
        <v>91250</v>
      </c>
      <c r="P205" s="33" t="s">
        <v>6468</v>
      </c>
    </row>
    <row r="206" spans="1:16" ht="102">
      <c r="A206" s="3">
        <v>205</v>
      </c>
      <c r="B206" s="3" t="s">
        <v>55</v>
      </c>
      <c r="C206" s="3" t="s">
        <v>347</v>
      </c>
      <c r="D206" s="4" t="s">
        <v>348</v>
      </c>
      <c r="E206" s="3" t="s">
        <v>58</v>
      </c>
      <c r="F206" s="3">
        <v>100</v>
      </c>
      <c r="G206" s="3">
        <v>30</v>
      </c>
      <c r="H206" s="3">
        <v>1</v>
      </c>
      <c r="I206" s="3">
        <v>3000</v>
      </c>
      <c r="J206" s="3" t="s">
        <v>19</v>
      </c>
      <c r="K206" s="3">
        <v>18.699863000000001</v>
      </c>
      <c r="L206" s="3">
        <v>73.650850000000005</v>
      </c>
      <c r="M206" s="5">
        <v>125000</v>
      </c>
      <c r="N206" s="6">
        <f t="shared" si="11"/>
        <v>45000</v>
      </c>
      <c r="O206" s="6">
        <f t="shared" si="12"/>
        <v>170000</v>
      </c>
      <c r="P206" s="33" t="s">
        <v>6468</v>
      </c>
    </row>
    <row r="207" spans="1:16" ht="76.5">
      <c r="A207" s="3">
        <v>206</v>
      </c>
      <c r="B207" s="3" t="s">
        <v>55</v>
      </c>
      <c r="C207" s="3" t="s">
        <v>349</v>
      </c>
      <c r="D207" s="4" t="s">
        <v>350</v>
      </c>
      <c r="E207" s="3" t="s">
        <v>58</v>
      </c>
      <c r="F207" s="3">
        <v>101</v>
      </c>
      <c r="G207" s="3">
        <v>51</v>
      </c>
      <c r="H207" s="3">
        <v>1</v>
      </c>
      <c r="I207" s="3">
        <v>5151</v>
      </c>
      <c r="J207" s="3" t="s">
        <v>19</v>
      </c>
      <c r="K207" s="3">
        <v>18.70917</v>
      </c>
      <c r="L207" s="3">
        <v>73.606705000000005</v>
      </c>
      <c r="M207" s="5">
        <v>125000</v>
      </c>
      <c r="N207" s="6">
        <f t="shared" si="11"/>
        <v>77265</v>
      </c>
      <c r="O207" s="6">
        <f t="shared" si="12"/>
        <v>202265</v>
      </c>
      <c r="P207" s="33" t="s">
        <v>6468</v>
      </c>
    </row>
    <row r="208" spans="1:16" ht="76.5">
      <c r="A208" s="3">
        <v>207</v>
      </c>
      <c r="B208" s="3" t="s">
        <v>55</v>
      </c>
      <c r="C208" s="3" t="s">
        <v>347</v>
      </c>
      <c r="D208" s="4" t="s">
        <v>351</v>
      </c>
      <c r="E208" s="3" t="s">
        <v>58</v>
      </c>
      <c r="F208" s="3">
        <v>100</v>
      </c>
      <c r="G208" s="3">
        <v>40</v>
      </c>
      <c r="H208" s="3">
        <v>1</v>
      </c>
      <c r="I208" s="3">
        <v>4000</v>
      </c>
      <c r="J208" s="3" t="s">
        <v>19</v>
      </c>
      <c r="K208" s="3">
        <v>18.708642999999999</v>
      </c>
      <c r="L208" s="3">
        <v>73.646645000000007</v>
      </c>
      <c r="M208" s="5">
        <v>125000</v>
      </c>
      <c r="N208" s="6">
        <f t="shared" si="11"/>
        <v>60000</v>
      </c>
      <c r="O208" s="6">
        <f t="shared" si="12"/>
        <v>185000</v>
      </c>
      <c r="P208" s="33" t="s">
        <v>6468</v>
      </c>
    </row>
    <row r="209" spans="1:16" ht="127.5">
      <c r="A209" s="3">
        <v>208</v>
      </c>
      <c r="B209" s="3" t="s">
        <v>55</v>
      </c>
      <c r="C209" s="3" t="s">
        <v>301</v>
      </c>
      <c r="D209" s="4" t="s">
        <v>352</v>
      </c>
      <c r="E209" s="3" t="s">
        <v>58</v>
      </c>
      <c r="F209" s="3">
        <v>30</v>
      </c>
      <c r="G209" s="3">
        <v>20</v>
      </c>
      <c r="H209" s="3">
        <v>1</v>
      </c>
      <c r="I209" s="3">
        <v>600</v>
      </c>
      <c r="J209" s="3" t="s">
        <v>19</v>
      </c>
      <c r="K209" s="3">
        <v>18.555358999999999</v>
      </c>
      <c r="L209" s="3">
        <v>73.809494000000001</v>
      </c>
      <c r="M209" s="5">
        <v>93750</v>
      </c>
      <c r="N209" s="6">
        <f t="shared" si="11"/>
        <v>9000</v>
      </c>
      <c r="O209" s="6">
        <f t="shared" si="12"/>
        <v>102750</v>
      </c>
      <c r="P209" s="33" t="s">
        <v>6468</v>
      </c>
    </row>
    <row r="210" spans="1:16" ht="178.5">
      <c r="A210" s="3">
        <v>209</v>
      </c>
      <c r="B210" s="3" t="s">
        <v>55</v>
      </c>
      <c r="C210" s="3" t="s">
        <v>334</v>
      </c>
      <c r="D210" s="4" t="s">
        <v>353</v>
      </c>
      <c r="E210" s="3" t="s">
        <v>58</v>
      </c>
      <c r="F210" s="3">
        <v>40</v>
      </c>
      <c r="G210" s="3">
        <v>20</v>
      </c>
      <c r="H210" s="3">
        <v>1</v>
      </c>
      <c r="I210" s="3">
        <v>800</v>
      </c>
      <c r="J210" s="3" t="s">
        <v>19</v>
      </c>
      <c r="K210" s="3">
        <v>18.623467999999999</v>
      </c>
      <c r="L210" s="3">
        <v>73.775239999999997</v>
      </c>
      <c r="M210" s="5">
        <v>112500</v>
      </c>
      <c r="N210" s="6">
        <f t="shared" si="11"/>
        <v>12000</v>
      </c>
      <c r="O210" s="6">
        <f t="shared" si="12"/>
        <v>124500</v>
      </c>
      <c r="P210" s="33" t="s">
        <v>6468</v>
      </c>
    </row>
    <row r="211" spans="1:16" ht="216.75">
      <c r="A211" s="3">
        <v>210</v>
      </c>
      <c r="B211" s="3" t="s">
        <v>55</v>
      </c>
      <c r="C211" s="3" t="s">
        <v>334</v>
      </c>
      <c r="D211" s="4" t="s">
        <v>354</v>
      </c>
      <c r="E211" s="3" t="s">
        <v>58</v>
      </c>
      <c r="F211" s="3">
        <v>20</v>
      </c>
      <c r="G211" s="3">
        <v>20</v>
      </c>
      <c r="H211" s="3">
        <v>1</v>
      </c>
      <c r="I211" s="3">
        <v>400</v>
      </c>
      <c r="J211" s="3" t="s">
        <v>19</v>
      </c>
      <c r="K211" s="3">
        <v>18.636790999999999</v>
      </c>
      <c r="L211" s="3">
        <v>73.790090000000006</v>
      </c>
      <c r="M211" s="5">
        <v>93750</v>
      </c>
      <c r="N211" s="6">
        <f t="shared" si="11"/>
        <v>6000</v>
      </c>
      <c r="O211" s="6">
        <f t="shared" si="12"/>
        <v>99750</v>
      </c>
      <c r="P211" s="33" t="s">
        <v>6468</v>
      </c>
    </row>
    <row r="212" spans="1:16" ht="204">
      <c r="A212" s="3">
        <v>211</v>
      </c>
      <c r="B212" s="3" t="s">
        <v>55</v>
      </c>
      <c r="C212" s="3" t="s">
        <v>334</v>
      </c>
      <c r="D212" s="4" t="s">
        <v>355</v>
      </c>
      <c r="E212" s="3" t="s">
        <v>58</v>
      </c>
      <c r="F212" s="3">
        <v>20</v>
      </c>
      <c r="G212" s="3">
        <v>20</v>
      </c>
      <c r="H212" s="3">
        <v>1</v>
      </c>
      <c r="I212" s="3">
        <v>400</v>
      </c>
      <c r="J212" s="3" t="s">
        <v>19</v>
      </c>
      <c r="K212" s="3">
        <v>18.636500999999999</v>
      </c>
      <c r="L212" s="3">
        <v>73.789680000000004</v>
      </c>
      <c r="M212" s="5">
        <v>93750</v>
      </c>
      <c r="N212" s="6">
        <f t="shared" si="11"/>
        <v>6000</v>
      </c>
      <c r="O212" s="6">
        <f t="shared" si="12"/>
        <v>99750</v>
      </c>
      <c r="P212" s="33" t="s">
        <v>6468</v>
      </c>
    </row>
    <row r="213" spans="1:16" ht="229.5">
      <c r="A213" s="3">
        <v>212</v>
      </c>
      <c r="B213" s="3" t="s">
        <v>55</v>
      </c>
      <c r="C213" s="3" t="s">
        <v>334</v>
      </c>
      <c r="D213" s="4" t="s">
        <v>356</v>
      </c>
      <c r="E213" s="3" t="s">
        <v>58</v>
      </c>
      <c r="F213" s="3">
        <v>30</v>
      </c>
      <c r="G213" s="3">
        <v>20</v>
      </c>
      <c r="H213" s="3">
        <v>1</v>
      </c>
      <c r="I213" s="3">
        <v>600</v>
      </c>
      <c r="J213" s="3" t="s">
        <v>19</v>
      </c>
      <c r="K213" s="3">
        <v>18.624666000000001</v>
      </c>
      <c r="L213" s="3">
        <v>73.804400000000001</v>
      </c>
      <c r="M213" s="5">
        <v>106250</v>
      </c>
      <c r="N213" s="6">
        <f t="shared" si="11"/>
        <v>9000</v>
      </c>
      <c r="O213" s="6">
        <f t="shared" si="12"/>
        <v>115250</v>
      </c>
      <c r="P213" s="33" t="s">
        <v>6468</v>
      </c>
    </row>
    <row r="214" spans="1:16" ht="140.25">
      <c r="A214" s="3">
        <v>213</v>
      </c>
      <c r="B214" s="3" t="s">
        <v>55</v>
      </c>
      <c r="C214" s="3" t="s">
        <v>334</v>
      </c>
      <c r="D214" s="4" t="s">
        <v>357</v>
      </c>
      <c r="E214" s="3" t="s">
        <v>58</v>
      </c>
      <c r="F214" s="3">
        <v>40</v>
      </c>
      <c r="G214" s="3">
        <v>20</v>
      </c>
      <c r="H214" s="3">
        <v>1</v>
      </c>
      <c r="I214" s="3">
        <v>800</v>
      </c>
      <c r="J214" s="3" t="s">
        <v>19</v>
      </c>
      <c r="K214" s="3">
        <v>18.615577999999999</v>
      </c>
      <c r="L214" s="3">
        <v>73.846230000000006</v>
      </c>
      <c r="M214" s="5">
        <v>187500</v>
      </c>
      <c r="N214" s="6">
        <f t="shared" si="11"/>
        <v>12000</v>
      </c>
      <c r="O214" s="6">
        <f t="shared" si="12"/>
        <v>199500</v>
      </c>
      <c r="P214" s="33" t="s">
        <v>6468</v>
      </c>
    </row>
    <row r="215" spans="1:16" ht="242.25">
      <c r="A215" s="3">
        <v>214</v>
      </c>
      <c r="B215" s="3" t="s">
        <v>55</v>
      </c>
      <c r="C215" s="3" t="s">
        <v>301</v>
      </c>
      <c r="D215" s="4" t="s">
        <v>358</v>
      </c>
      <c r="E215" s="3" t="s">
        <v>58</v>
      </c>
      <c r="F215" s="3">
        <v>60</v>
      </c>
      <c r="G215" s="3">
        <v>25</v>
      </c>
      <c r="H215" s="3">
        <v>1</v>
      </c>
      <c r="I215" s="3">
        <v>1500</v>
      </c>
      <c r="J215" s="3" t="s">
        <v>19</v>
      </c>
      <c r="K215" s="3">
        <v>18.555358999999999</v>
      </c>
      <c r="L215" s="3">
        <v>73.809494000000001</v>
      </c>
      <c r="M215" s="5">
        <v>218750</v>
      </c>
      <c r="N215" s="6">
        <f t="shared" si="11"/>
        <v>22500</v>
      </c>
      <c r="O215" s="6">
        <f t="shared" si="12"/>
        <v>241250</v>
      </c>
      <c r="P215" s="33" t="s">
        <v>6468</v>
      </c>
    </row>
    <row r="216" spans="1:16" ht="165.75">
      <c r="A216" s="3">
        <v>215</v>
      </c>
      <c r="B216" s="3" t="s">
        <v>55</v>
      </c>
      <c r="C216" s="3" t="s">
        <v>334</v>
      </c>
      <c r="D216" s="4" t="s">
        <v>359</v>
      </c>
      <c r="E216" s="3" t="s">
        <v>58</v>
      </c>
      <c r="F216" s="3">
        <v>80</v>
      </c>
      <c r="G216" s="3">
        <v>42</v>
      </c>
      <c r="H216" s="3">
        <v>1</v>
      </c>
      <c r="I216" s="3">
        <v>3360</v>
      </c>
      <c r="J216" s="3" t="s">
        <v>19</v>
      </c>
      <c r="K216" s="3">
        <v>18.623467999999999</v>
      </c>
      <c r="L216" s="3">
        <v>73.775239999999997</v>
      </c>
      <c r="M216" s="5">
        <v>437500</v>
      </c>
      <c r="N216" s="6">
        <f t="shared" si="11"/>
        <v>50400</v>
      </c>
      <c r="O216" s="6">
        <f t="shared" si="12"/>
        <v>487900</v>
      </c>
      <c r="P216" s="33" t="s">
        <v>6468</v>
      </c>
    </row>
    <row r="217" spans="1:16" ht="114.75">
      <c r="A217" s="3">
        <v>216</v>
      </c>
      <c r="B217" s="3" t="s">
        <v>55</v>
      </c>
      <c r="C217" s="3" t="s">
        <v>334</v>
      </c>
      <c r="D217" s="4" t="s">
        <v>360</v>
      </c>
      <c r="E217" s="3" t="s">
        <v>58</v>
      </c>
      <c r="F217" s="3">
        <v>20</v>
      </c>
      <c r="G217" s="3">
        <v>42</v>
      </c>
      <c r="H217" s="3">
        <v>1</v>
      </c>
      <c r="I217" s="3">
        <v>840</v>
      </c>
      <c r="J217" s="3" t="s">
        <v>19</v>
      </c>
      <c r="K217" s="3">
        <v>18.636790999999999</v>
      </c>
      <c r="L217" s="3">
        <v>73.790090000000006</v>
      </c>
      <c r="M217" s="5">
        <v>156250</v>
      </c>
      <c r="N217" s="6">
        <f t="shared" ref="N217:N248" si="13">+I217*15</f>
        <v>12600</v>
      </c>
      <c r="O217" s="6">
        <f t="shared" si="12"/>
        <v>168850</v>
      </c>
      <c r="P217" s="33" t="s">
        <v>6468</v>
      </c>
    </row>
    <row r="218" spans="1:16" ht="178.5">
      <c r="A218" s="3">
        <v>217</v>
      </c>
      <c r="B218" s="3" t="s">
        <v>55</v>
      </c>
      <c r="C218" s="3" t="s">
        <v>334</v>
      </c>
      <c r="D218" s="4" t="s">
        <v>361</v>
      </c>
      <c r="E218" s="3" t="s">
        <v>58</v>
      </c>
      <c r="F218" s="3">
        <v>60</v>
      </c>
      <c r="G218" s="3">
        <v>30</v>
      </c>
      <c r="H218" s="3">
        <v>1</v>
      </c>
      <c r="I218" s="3">
        <v>1800</v>
      </c>
      <c r="J218" s="3" t="s">
        <v>19</v>
      </c>
      <c r="K218" s="3">
        <v>18.636500999999999</v>
      </c>
      <c r="L218" s="3">
        <v>73.789680000000004</v>
      </c>
      <c r="M218" s="5">
        <v>187500</v>
      </c>
      <c r="N218" s="6">
        <f t="shared" si="13"/>
        <v>27000</v>
      </c>
      <c r="O218" s="6">
        <f t="shared" si="12"/>
        <v>214500</v>
      </c>
      <c r="P218" s="33" t="s">
        <v>6468</v>
      </c>
    </row>
    <row r="219" spans="1:16" ht="178.5">
      <c r="A219" s="3">
        <v>218</v>
      </c>
      <c r="B219" s="3" t="s">
        <v>55</v>
      </c>
      <c r="C219" s="3" t="s">
        <v>334</v>
      </c>
      <c r="D219" s="4" t="s">
        <v>362</v>
      </c>
      <c r="E219" s="3" t="s">
        <v>58</v>
      </c>
      <c r="F219" s="3">
        <v>80</v>
      </c>
      <c r="G219" s="3">
        <v>42</v>
      </c>
      <c r="H219" s="3">
        <v>1</v>
      </c>
      <c r="I219" s="3">
        <v>3360</v>
      </c>
      <c r="J219" s="3" t="s">
        <v>19</v>
      </c>
      <c r="K219" s="3">
        <v>18.624666000000001</v>
      </c>
      <c r="L219" s="3">
        <v>73.804400000000001</v>
      </c>
      <c r="M219" s="5">
        <v>437500</v>
      </c>
      <c r="N219" s="6">
        <f t="shared" si="13"/>
        <v>50400</v>
      </c>
      <c r="O219" s="6">
        <f t="shared" si="12"/>
        <v>487900</v>
      </c>
      <c r="P219" s="33" t="s">
        <v>6468</v>
      </c>
    </row>
    <row r="220" spans="1:16" ht="165.75">
      <c r="A220" s="3">
        <v>219</v>
      </c>
      <c r="B220" s="3" t="s">
        <v>55</v>
      </c>
      <c r="C220" s="3" t="s">
        <v>334</v>
      </c>
      <c r="D220" s="4" t="s">
        <v>363</v>
      </c>
      <c r="E220" s="3" t="s">
        <v>58</v>
      </c>
      <c r="F220" s="3">
        <v>35</v>
      </c>
      <c r="G220" s="3">
        <v>20</v>
      </c>
      <c r="H220" s="3">
        <v>1</v>
      </c>
      <c r="I220" s="3">
        <v>700</v>
      </c>
      <c r="J220" s="3" t="s">
        <v>19</v>
      </c>
      <c r="K220" s="3">
        <v>18.615577999999999</v>
      </c>
      <c r="L220" s="3">
        <v>73.846230000000006</v>
      </c>
      <c r="M220" s="5">
        <v>187500</v>
      </c>
      <c r="N220" s="6">
        <f t="shared" si="13"/>
        <v>10500</v>
      </c>
      <c r="O220" s="6">
        <f t="shared" si="12"/>
        <v>198000</v>
      </c>
      <c r="P220" s="33" t="s">
        <v>6468</v>
      </c>
    </row>
    <row r="221" spans="1:16" ht="89.25">
      <c r="A221" s="3">
        <v>220</v>
      </c>
      <c r="B221" s="3" t="s">
        <v>55</v>
      </c>
      <c r="C221" s="3" t="s">
        <v>301</v>
      </c>
      <c r="D221" s="4" t="s">
        <v>364</v>
      </c>
      <c r="E221" s="3" t="s">
        <v>58</v>
      </c>
      <c r="F221" s="3">
        <v>30</v>
      </c>
      <c r="G221" s="3">
        <v>40</v>
      </c>
      <c r="H221" s="3">
        <v>1</v>
      </c>
      <c r="I221" s="3">
        <v>1200</v>
      </c>
      <c r="J221" s="3" t="s">
        <v>19</v>
      </c>
      <c r="K221" s="3">
        <v>18.555358999999999</v>
      </c>
      <c r="L221" s="3">
        <v>73.809494000000001</v>
      </c>
      <c r="M221" s="5">
        <v>187500</v>
      </c>
      <c r="N221" s="6">
        <f t="shared" si="13"/>
        <v>18000</v>
      </c>
      <c r="O221" s="6">
        <f t="shared" si="12"/>
        <v>205500</v>
      </c>
      <c r="P221" s="33" t="s">
        <v>6468</v>
      </c>
    </row>
    <row r="222" spans="1:16" ht="114.75">
      <c r="A222" s="3">
        <v>221</v>
      </c>
      <c r="B222" s="3" t="s">
        <v>55</v>
      </c>
      <c r="C222" s="3" t="s">
        <v>334</v>
      </c>
      <c r="D222" s="4" t="s">
        <v>365</v>
      </c>
      <c r="E222" s="3" t="s">
        <v>58</v>
      </c>
      <c r="F222" s="3">
        <v>30</v>
      </c>
      <c r="G222" s="3">
        <v>40</v>
      </c>
      <c r="H222" s="3">
        <v>1</v>
      </c>
      <c r="I222" s="3">
        <v>1200</v>
      </c>
      <c r="J222" s="3" t="s">
        <v>19</v>
      </c>
      <c r="K222" s="3">
        <v>18.623467999999999</v>
      </c>
      <c r="L222" s="3">
        <v>73.775239999999997</v>
      </c>
      <c r="M222" s="5">
        <v>187500</v>
      </c>
      <c r="N222" s="6">
        <f t="shared" si="13"/>
        <v>18000</v>
      </c>
      <c r="O222" s="6">
        <f t="shared" si="12"/>
        <v>205500</v>
      </c>
      <c r="P222" s="33" t="s">
        <v>6468</v>
      </c>
    </row>
    <row r="223" spans="1:16" ht="89.25">
      <c r="A223" s="3">
        <v>222</v>
      </c>
      <c r="B223" s="3" t="s">
        <v>55</v>
      </c>
      <c r="C223" s="3" t="s">
        <v>334</v>
      </c>
      <c r="D223" s="4" t="s">
        <v>366</v>
      </c>
      <c r="E223" s="3" t="s">
        <v>58</v>
      </c>
      <c r="F223" s="3">
        <v>30</v>
      </c>
      <c r="G223" s="3">
        <v>30</v>
      </c>
      <c r="H223" s="3">
        <v>1</v>
      </c>
      <c r="I223" s="3">
        <v>900</v>
      </c>
      <c r="J223" s="3" t="s">
        <v>19</v>
      </c>
      <c r="K223" s="3">
        <v>18.636790999999999</v>
      </c>
      <c r="L223" s="3">
        <v>73.790090000000006</v>
      </c>
      <c r="M223" s="5">
        <v>156250</v>
      </c>
      <c r="N223" s="6">
        <f t="shared" si="13"/>
        <v>13500</v>
      </c>
      <c r="O223" s="6">
        <f t="shared" si="12"/>
        <v>169750</v>
      </c>
      <c r="P223" s="33" t="s">
        <v>6468</v>
      </c>
    </row>
    <row r="224" spans="1:16" ht="165.75">
      <c r="A224" s="3">
        <v>223</v>
      </c>
      <c r="B224" s="3" t="s">
        <v>55</v>
      </c>
      <c r="C224" s="3" t="s">
        <v>334</v>
      </c>
      <c r="D224" s="4" t="s">
        <v>367</v>
      </c>
      <c r="E224" s="3" t="s">
        <v>58</v>
      </c>
      <c r="F224" s="3">
        <v>60</v>
      </c>
      <c r="G224" s="3">
        <v>30</v>
      </c>
      <c r="H224" s="3">
        <v>1</v>
      </c>
      <c r="I224" s="3">
        <v>1800</v>
      </c>
      <c r="J224" s="3" t="s">
        <v>19</v>
      </c>
      <c r="K224" s="3">
        <v>18.636500999999999</v>
      </c>
      <c r="L224" s="3">
        <v>73.789680000000004</v>
      </c>
      <c r="M224" s="5">
        <v>250000</v>
      </c>
      <c r="N224" s="6">
        <f t="shared" si="13"/>
        <v>27000</v>
      </c>
      <c r="O224" s="6">
        <f t="shared" si="12"/>
        <v>277000</v>
      </c>
      <c r="P224" s="33" t="s">
        <v>6468</v>
      </c>
    </row>
    <row r="225" spans="1:16" ht="114.75">
      <c r="A225" s="3">
        <v>224</v>
      </c>
      <c r="B225" s="3" t="s">
        <v>55</v>
      </c>
      <c r="C225" s="3" t="s">
        <v>334</v>
      </c>
      <c r="D225" s="4" t="s">
        <v>368</v>
      </c>
      <c r="E225" s="3" t="s">
        <v>58</v>
      </c>
      <c r="F225" s="3">
        <v>30</v>
      </c>
      <c r="G225" s="3">
        <v>42</v>
      </c>
      <c r="H225" s="3">
        <v>1</v>
      </c>
      <c r="I225" s="3">
        <v>1260</v>
      </c>
      <c r="J225" s="3" t="s">
        <v>19</v>
      </c>
      <c r="K225" s="3">
        <v>18.624666000000001</v>
      </c>
      <c r="L225" s="3">
        <v>73.804400000000001</v>
      </c>
      <c r="M225" s="5">
        <v>156250</v>
      </c>
      <c r="N225" s="6">
        <f t="shared" si="13"/>
        <v>18900</v>
      </c>
      <c r="O225" s="6">
        <f t="shared" si="12"/>
        <v>175150</v>
      </c>
      <c r="P225" s="33" t="s">
        <v>6468</v>
      </c>
    </row>
    <row r="226" spans="1:16" ht="153">
      <c r="A226" s="3">
        <v>225</v>
      </c>
      <c r="B226" s="3" t="s">
        <v>55</v>
      </c>
      <c r="C226" s="3" t="s">
        <v>334</v>
      </c>
      <c r="D226" s="4" t="s">
        <v>369</v>
      </c>
      <c r="E226" s="3" t="s">
        <v>58</v>
      </c>
      <c r="F226" s="3">
        <v>30</v>
      </c>
      <c r="G226" s="3">
        <v>42</v>
      </c>
      <c r="H226" s="3">
        <v>1</v>
      </c>
      <c r="I226" s="3">
        <v>1260</v>
      </c>
      <c r="J226" s="3" t="s">
        <v>19</v>
      </c>
      <c r="K226" s="3">
        <v>18.615577999999999</v>
      </c>
      <c r="L226" s="3">
        <v>73.846230000000006</v>
      </c>
      <c r="M226" s="5">
        <v>156250</v>
      </c>
      <c r="N226" s="6">
        <f t="shared" si="13"/>
        <v>18900</v>
      </c>
      <c r="O226" s="6">
        <f t="shared" si="12"/>
        <v>175150</v>
      </c>
      <c r="P226" s="33" t="s">
        <v>6468</v>
      </c>
    </row>
    <row r="227" spans="1:16" ht="114.75">
      <c r="A227" s="3">
        <v>226</v>
      </c>
      <c r="B227" s="3" t="s">
        <v>55</v>
      </c>
      <c r="C227" s="3" t="s">
        <v>334</v>
      </c>
      <c r="D227" s="4" t="s">
        <v>370</v>
      </c>
      <c r="E227" s="3" t="s">
        <v>58</v>
      </c>
      <c r="F227" s="3">
        <v>40</v>
      </c>
      <c r="G227" s="3">
        <v>30</v>
      </c>
      <c r="H227" s="3">
        <v>1</v>
      </c>
      <c r="I227" s="3">
        <v>1200</v>
      </c>
      <c r="J227" s="3" t="s">
        <v>19</v>
      </c>
      <c r="K227" s="3">
        <v>18.615577999999999</v>
      </c>
      <c r="L227" s="3">
        <v>73.846230000000006</v>
      </c>
      <c r="M227" s="5">
        <v>187500</v>
      </c>
      <c r="N227" s="6">
        <f t="shared" si="13"/>
        <v>18000</v>
      </c>
      <c r="O227" s="6">
        <f t="shared" si="12"/>
        <v>205500</v>
      </c>
      <c r="P227" s="33" t="s">
        <v>6468</v>
      </c>
    </row>
    <row r="228" spans="1:16" ht="63.75">
      <c r="A228" s="3">
        <v>227</v>
      </c>
      <c r="B228" s="3" t="s">
        <v>15</v>
      </c>
      <c r="C228" s="3" t="s">
        <v>376</v>
      </c>
      <c r="D228" s="4" t="s">
        <v>377</v>
      </c>
      <c r="E228" s="3" t="s">
        <v>58</v>
      </c>
      <c r="F228" s="3">
        <v>50</v>
      </c>
      <c r="G228" s="3">
        <v>30</v>
      </c>
      <c r="H228" s="3">
        <v>1</v>
      </c>
      <c r="I228" s="3">
        <v>1500</v>
      </c>
      <c r="J228" s="3" t="s">
        <v>19</v>
      </c>
      <c r="K228" s="3">
        <v>26.76596</v>
      </c>
      <c r="L228" s="3">
        <v>80.946309999999997</v>
      </c>
      <c r="M228" s="5">
        <v>112500</v>
      </c>
      <c r="N228" s="6">
        <f t="shared" si="13"/>
        <v>22500</v>
      </c>
      <c r="O228" s="6">
        <f t="shared" si="12"/>
        <v>135000</v>
      </c>
      <c r="P228" s="33" t="s">
        <v>6470</v>
      </c>
    </row>
    <row r="229" spans="1:16" ht="76.5">
      <c r="A229" s="3">
        <v>228</v>
      </c>
      <c r="B229" s="3" t="s">
        <v>15</v>
      </c>
      <c r="C229" s="3" t="s">
        <v>376</v>
      </c>
      <c r="D229" s="4" t="s">
        <v>6641</v>
      </c>
      <c r="E229" s="3" t="s">
        <v>58</v>
      </c>
      <c r="F229" s="3">
        <v>14</v>
      </c>
      <c r="G229" s="3">
        <v>15</v>
      </c>
      <c r="H229" s="3">
        <v>1</v>
      </c>
      <c r="I229" s="3">
        <v>210</v>
      </c>
      <c r="J229" s="3" t="s">
        <v>19</v>
      </c>
      <c r="K229" s="3">
        <v>26.79964</v>
      </c>
      <c r="L229" s="3">
        <v>80.896259999999998</v>
      </c>
      <c r="M229" s="5">
        <v>25000</v>
      </c>
      <c r="N229" s="6">
        <f t="shared" si="13"/>
        <v>3150</v>
      </c>
      <c r="O229" s="6">
        <f t="shared" si="12"/>
        <v>28150</v>
      </c>
      <c r="P229" s="33" t="s">
        <v>6470</v>
      </c>
    </row>
    <row r="230" spans="1:16" ht="89.25">
      <c r="A230" s="3">
        <v>229</v>
      </c>
      <c r="B230" s="3" t="s">
        <v>380</v>
      </c>
      <c r="C230" s="3" t="s">
        <v>381</v>
      </c>
      <c r="D230" s="4" t="s">
        <v>382</v>
      </c>
      <c r="E230" s="3" t="s">
        <v>58</v>
      </c>
      <c r="F230" s="3">
        <v>82</v>
      </c>
      <c r="G230" s="3">
        <v>30</v>
      </c>
      <c r="H230" s="3">
        <v>1</v>
      </c>
      <c r="I230" s="3">
        <v>2460</v>
      </c>
      <c r="J230" s="3" t="s">
        <v>19</v>
      </c>
      <c r="K230" s="3">
        <v>15.341946999999999</v>
      </c>
      <c r="L230" s="3">
        <v>73.928236999999996</v>
      </c>
      <c r="M230" s="5">
        <v>153750</v>
      </c>
      <c r="N230" s="6">
        <f t="shared" si="13"/>
        <v>36900</v>
      </c>
      <c r="O230" s="6">
        <f t="shared" si="12"/>
        <v>190650</v>
      </c>
      <c r="P230" s="33" t="s">
        <v>6471</v>
      </c>
    </row>
    <row r="231" spans="1:16" ht="89.25">
      <c r="A231" s="3">
        <v>230</v>
      </c>
      <c r="B231" s="3" t="s">
        <v>380</v>
      </c>
      <c r="C231" s="3" t="s">
        <v>381</v>
      </c>
      <c r="D231" s="4" t="s">
        <v>6642</v>
      </c>
      <c r="E231" s="3" t="s">
        <v>58</v>
      </c>
      <c r="F231" s="3">
        <v>41</v>
      </c>
      <c r="G231" s="3">
        <v>20</v>
      </c>
      <c r="H231" s="3">
        <v>1</v>
      </c>
      <c r="I231" s="3">
        <v>820</v>
      </c>
      <c r="J231" s="3" t="s">
        <v>19</v>
      </c>
      <c r="K231" s="3">
        <v>15.300196</v>
      </c>
      <c r="L231" s="3">
        <v>73.950359000000006</v>
      </c>
      <c r="M231" s="5">
        <v>100000</v>
      </c>
      <c r="N231" s="6">
        <f t="shared" si="13"/>
        <v>12300</v>
      </c>
      <c r="O231" s="6">
        <f t="shared" si="12"/>
        <v>112300</v>
      </c>
      <c r="P231" s="33" t="s">
        <v>6471</v>
      </c>
    </row>
    <row r="232" spans="1:16" ht="51">
      <c r="A232" s="3">
        <v>231</v>
      </c>
      <c r="B232" s="3" t="s">
        <v>380</v>
      </c>
      <c r="C232" s="3" t="s">
        <v>383</v>
      </c>
      <c r="D232" s="4" t="s">
        <v>6643</v>
      </c>
      <c r="E232" s="3" t="s">
        <v>58</v>
      </c>
      <c r="F232" s="3">
        <v>20</v>
      </c>
      <c r="G232" s="3">
        <v>10</v>
      </c>
      <c r="H232" s="3">
        <v>1</v>
      </c>
      <c r="I232" s="3">
        <v>200</v>
      </c>
      <c r="J232" s="3" t="s">
        <v>19</v>
      </c>
      <c r="K232" s="3">
        <v>15.589389000000001</v>
      </c>
      <c r="L232" s="3">
        <v>73.811027999999993</v>
      </c>
      <c r="M232" s="5">
        <v>37500</v>
      </c>
      <c r="N232" s="6">
        <f t="shared" si="13"/>
        <v>3000</v>
      </c>
      <c r="O232" s="6">
        <f t="shared" si="12"/>
        <v>40500</v>
      </c>
      <c r="P232" s="33" t="s">
        <v>6471</v>
      </c>
    </row>
    <row r="233" spans="1:16" ht="63.75">
      <c r="A233" s="3">
        <v>232</v>
      </c>
      <c r="B233" s="3" t="s">
        <v>380</v>
      </c>
      <c r="C233" s="3" t="s">
        <v>383</v>
      </c>
      <c r="D233" s="4" t="s">
        <v>6644</v>
      </c>
      <c r="E233" s="3" t="s">
        <v>58</v>
      </c>
      <c r="F233" s="3">
        <v>30</v>
      </c>
      <c r="G233" s="3">
        <v>20</v>
      </c>
      <c r="H233" s="3">
        <v>1</v>
      </c>
      <c r="I233" s="3">
        <v>600</v>
      </c>
      <c r="J233" s="3" t="s">
        <v>19</v>
      </c>
      <c r="K233" s="3">
        <v>15.584163</v>
      </c>
      <c r="L233" s="3">
        <v>73.807744999999997</v>
      </c>
      <c r="M233" s="5">
        <v>75000</v>
      </c>
      <c r="N233" s="6">
        <f t="shared" si="13"/>
        <v>9000</v>
      </c>
      <c r="O233" s="6">
        <f t="shared" si="12"/>
        <v>84000</v>
      </c>
      <c r="P233" s="33" t="s">
        <v>6471</v>
      </c>
    </row>
    <row r="234" spans="1:16" ht="89.25">
      <c r="A234" s="3">
        <v>233</v>
      </c>
      <c r="B234" s="3" t="s">
        <v>380</v>
      </c>
      <c r="C234" s="3" t="s">
        <v>383</v>
      </c>
      <c r="D234" s="4" t="s">
        <v>384</v>
      </c>
      <c r="E234" s="3" t="s">
        <v>58</v>
      </c>
      <c r="F234" s="3">
        <v>70</v>
      </c>
      <c r="G234" s="3">
        <v>20</v>
      </c>
      <c r="H234" s="3">
        <v>1</v>
      </c>
      <c r="I234" s="3">
        <v>1400</v>
      </c>
      <c r="J234" s="3" t="s">
        <v>19</v>
      </c>
      <c r="K234" s="3">
        <v>15.582967999999999</v>
      </c>
      <c r="L234" s="3">
        <v>73.806796000000006</v>
      </c>
      <c r="M234" s="5">
        <v>140000</v>
      </c>
      <c r="N234" s="6">
        <f t="shared" si="13"/>
        <v>21000</v>
      </c>
      <c r="O234" s="6">
        <f t="shared" si="12"/>
        <v>161000</v>
      </c>
      <c r="P234" s="33" t="s">
        <v>6471</v>
      </c>
    </row>
    <row r="235" spans="1:16" ht="89.25">
      <c r="A235" s="3">
        <v>234</v>
      </c>
      <c r="B235" s="3" t="s">
        <v>380</v>
      </c>
      <c r="C235" s="3" t="s">
        <v>383</v>
      </c>
      <c r="D235" s="4" t="s">
        <v>384</v>
      </c>
      <c r="E235" s="3" t="s">
        <v>58</v>
      </c>
      <c r="F235" s="3">
        <v>40</v>
      </c>
      <c r="G235" s="3">
        <v>20</v>
      </c>
      <c r="H235" s="3">
        <v>1</v>
      </c>
      <c r="I235" s="3">
        <v>800</v>
      </c>
      <c r="J235" s="3" t="s">
        <v>19</v>
      </c>
      <c r="K235" s="3">
        <v>15.582981999999999</v>
      </c>
      <c r="L235" s="3">
        <v>73.806696000000002</v>
      </c>
      <c r="M235" s="5">
        <v>90000</v>
      </c>
      <c r="N235" s="6">
        <f t="shared" si="13"/>
        <v>12000</v>
      </c>
      <c r="O235" s="6">
        <f t="shared" si="12"/>
        <v>102000</v>
      </c>
      <c r="P235" s="33" t="s">
        <v>6471</v>
      </c>
    </row>
    <row r="236" spans="1:16" ht="63.75">
      <c r="A236" s="3">
        <v>235</v>
      </c>
      <c r="B236" s="3" t="s">
        <v>380</v>
      </c>
      <c r="C236" s="3" t="s">
        <v>383</v>
      </c>
      <c r="D236" s="4" t="s">
        <v>6644</v>
      </c>
      <c r="E236" s="3" t="s">
        <v>58</v>
      </c>
      <c r="F236" s="3">
        <v>33</v>
      </c>
      <c r="G236" s="3">
        <v>20</v>
      </c>
      <c r="H236" s="3">
        <v>1</v>
      </c>
      <c r="I236" s="3">
        <v>660</v>
      </c>
      <c r="J236" s="3" t="s">
        <v>19</v>
      </c>
      <c r="K236" s="3">
        <v>15.582020999999999</v>
      </c>
      <c r="L236" s="3">
        <v>73.806872999999996</v>
      </c>
      <c r="M236" s="5">
        <v>74250</v>
      </c>
      <c r="N236" s="6">
        <f t="shared" si="13"/>
        <v>9900</v>
      </c>
      <c r="O236" s="6">
        <f t="shared" si="12"/>
        <v>84150</v>
      </c>
      <c r="P236" s="33" t="s">
        <v>6471</v>
      </c>
    </row>
    <row r="237" spans="1:16" ht="63.75">
      <c r="A237" s="3">
        <v>236</v>
      </c>
      <c r="B237" s="3" t="s">
        <v>380</v>
      </c>
      <c r="C237" s="3" t="s">
        <v>383</v>
      </c>
      <c r="D237" s="4" t="s">
        <v>6644</v>
      </c>
      <c r="E237" s="3" t="s">
        <v>58</v>
      </c>
      <c r="F237" s="3">
        <v>30</v>
      </c>
      <c r="G237" s="3">
        <v>20</v>
      </c>
      <c r="H237" s="3">
        <v>1</v>
      </c>
      <c r="I237" s="3">
        <v>600</v>
      </c>
      <c r="J237" s="3" t="s">
        <v>19</v>
      </c>
      <c r="K237" s="3">
        <v>15.581972</v>
      </c>
      <c r="L237" s="3">
        <v>73.806777999999994</v>
      </c>
      <c r="M237" s="5">
        <v>75000</v>
      </c>
      <c r="N237" s="6">
        <f t="shared" si="13"/>
        <v>9000</v>
      </c>
      <c r="O237" s="6">
        <f t="shared" si="12"/>
        <v>84000</v>
      </c>
      <c r="P237" s="33" t="s">
        <v>6471</v>
      </c>
    </row>
    <row r="238" spans="1:16" ht="63.75">
      <c r="A238" s="3">
        <v>237</v>
      </c>
      <c r="B238" s="3" t="s">
        <v>380</v>
      </c>
      <c r="C238" s="3" t="s">
        <v>383</v>
      </c>
      <c r="D238" s="4" t="s">
        <v>385</v>
      </c>
      <c r="E238" s="3" t="s">
        <v>58</v>
      </c>
      <c r="F238" s="3">
        <v>40</v>
      </c>
      <c r="G238" s="3">
        <v>20</v>
      </c>
      <c r="H238" s="3">
        <v>1</v>
      </c>
      <c r="I238" s="3">
        <v>800</v>
      </c>
      <c r="J238" s="3" t="s">
        <v>19</v>
      </c>
      <c r="K238" s="3">
        <v>15.576751</v>
      </c>
      <c r="L238" s="3">
        <v>73.806706000000005</v>
      </c>
      <c r="M238" s="5">
        <v>90000</v>
      </c>
      <c r="N238" s="6">
        <f t="shared" si="13"/>
        <v>12000</v>
      </c>
      <c r="O238" s="6">
        <f t="shared" si="12"/>
        <v>102000</v>
      </c>
      <c r="P238" s="33" t="s">
        <v>6471</v>
      </c>
    </row>
    <row r="239" spans="1:16" ht="63.75">
      <c r="A239" s="3">
        <v>238</v>
      </c>
      <c r="B239" s="3" t="s">
        <v>380</v>
      </c>
      <c r="C239" s="3" t="s">
        <v>383</v>
      </c>
      <c r="D239" s="4" t="s">
        <v>386</v>
      </c>
      <c r="E239" s="3" t="s">
        <v>58</v>
      </c>
      <c r="F239" s="3">
        <v>40</v>
      </c>
      <c r="G239" s="3">
        <v>20</v>
      </c>
      <c r="H239" s="3">
        <v>1</v>
      </c>
      <c r="I239" s="3">
        <v>800</v>
      </c>
      <c r="J239" s="3" t="s">
        <v>19</v>
      </c>
      <c r="K239" s="3">
        <v>15.575238000000001</v>
      </c>
      <c r="L239" s="3">
        <v>73.806068999999994</v>
      </c>
      <c r="M239" s="5">
        <v>90000</v>
      </c>
      <c r="N239" s="6">
        <f t="shared" si="13"/>
        <v>12000</v>
      </c>
      <c r="O239" s="6">
        <f t="shared" si="12"/>
        <v>102000</v>
      </c>
      <c r="P239" s="33" t="s">
        <v>6471</v>
      </c>
    </row>
    <row r="240" spans="1:16" ht="63.75">
      <c r="A240" s="3">
        <v>239</v>
      </c>
      <c r="B240" s="3" t="s">
        <v>380</v>
      </c>
      <c r="C240" s="3" t="s">
        <v>383</v>
      </c>
      <c r="D240" s="4" t="s">
        <v>387</v>
      </c>
      <c r="E240" s="3" t="s">
        <v>58</v>
      </c>
      <c r="F240" s="3">
        <v>40</v>
      </c>
      <c r="G240" s="3">
        <v>20</v>
      </c>
      <c r="H240" s="3">
        <v>1</v>
      </c>
      <c r="I240" s="3">
        <v>800</v>
      </c>
      <c r="J240" s="3" t="s">
        <v>19</v>
      </c>
      <c r="K240" s="3">
        <v>15.552583</v>
      </c>
      <c r="L240" s="3">
        <v>73.817110999999997</v>
      </c>
      <c r="M240" s="5">
        <v>90000</v>
      </c>
      <c r="N240" s="6">
        <f t="shared" si="13"/>
        <v>12000</v>
      </c>
      <c r="O240" s="6">
        <f t="shared" si="12"/>
        <v>102000</v>
      </c>
      <c r="P240" s="33" t="s">
        <v>6471</v>
      </c>
    </row>
    <row r="241" spans="1:16" ht="102">
      <c r="A241" s="3">
        <v>240</v>
      </c>
      <c r="B241" s="3" t="s">
        <v>380</v>
      </c>
      <c r="C241" s="3" t="s">
        <v>383</v>
      </c>
      <c r="D241" s="4" t="s">
        <v>388</v>
      </c>
      <c r="E241" s="3" t="s">
        <v>58</v>
      </c>
      <c r="F241" s="3">
        <v>30</v>
      </c>
      <c r="G241" s="3">
        <v>20</v>
      </c>
      <c r="H241" s="3">
        <v>1</v>
      </c>
      <c r="I241" s="3">
        <v>600</v>
      </c>
      <c r="J241" s="3" t="s">
        <v>59</v>
      </c>
      <c r="K241" s="3">
        <v>15.5175</v>
      </c>
      <c r="L241" s="3">
        <v>73.832471999999996</v>
      </c>
      <c r="M241" s="5">
        <v>225000</v>
      </c>
      <c r="N241" s="6">
        <f t="shared" si="13"/>
        <v>9000</v>
      </c>
      <c r="O241" s="6">
        <f t="shared" si="12"/>
        <v>234000</v>
      </c>
      <c r="P241" s="33" t="s">
        <v>6471</v>
      </c>
    </row>
    <row r="242" spans="1:16" ht="114.75">
      <c r="A242" s="3">
        <v>241</v>
      </c>
      <c r="B242" s="3" t="s">
        <v>380</v>
      </c>
      <c r="C242" s="3" t="s">
        <v>383</v>
      </c>
      <c r="D242" s="4" t="s">
        <v>389</v>
      </c>
      <c r="E242" s="3" t="s">
        <v>58</v>
      </c>
      <c r="F242" s="3">
        <v>60</v>
      </c>
      <c r="G242" s="3">
        <v>20</v>
      </c>
      <c r="H242" s="3">
        <v>1</v>
      </c>
      <c r="I242" s="3">
        <v>1200</v>
      </c>
      <c r="J242" s="3" t="s">
        <v>19</v>
      </c>
      <c r="K242" s="3">
        <v>15.570694</v>
      </c>
      <c r="L242" s="3">
        <v>73.764944</v>
      </c>
      <c r="M242" s="5">
        <v>150000</v>
      </c>
      <c r="N242" s="6">
        <f t="shared" si="13"/>
        <v>18000</v>
      </c>
      <c r="O242" s="6">
        <f t="shared" si="12"/>
        <v>168000</v>
      </c>
      <c r="P242" s="33" t="s">
        <v>6471</v>
      </c>
    </row>
    <row r="243" spans="1:16" ht="89.25">
      <c r="A243" s="3">
        <v>242</v>
      </c>
      <c r="B243" s="3" t="s">
        <v>380</v>
      </c>
      <c r="C243" s="3" t="s">
        <v>383</v>
      </c>
      <c r="D243" s="4" t="s">
        <v>390</v>
      </c>
      <c r="E243" s="3" t="s">
        <v>58</v>
      </c>
      <c r="F243" s="3">
        <v>50</v>
      </c>
      <c r="G243" s="3">
        <v>20</v>
      </c>
      <c r="H243" s="3">
        <v>1</v>
      </c>
      <c r="I243" s="3">
        <v>1000</v>
      </c>
      <c r="J243" s="3" t="s">
        <v>19</v>
      </c>
      <c r="K243" s="3">
        <v>15.555057</v>
      </c>
      <c r="L243" s="3">
        <v>73.764140999999995</v>
      </c>
      <c r="M243" s="5">
        <v>81250</v>
      </c>
      <c r="N243" s="6">
        <f t="shared" si="13"/>
        <v>15000</v>
      </c>
      <c r="O243" s="6">
        <f t="shared" si="12"/>
        <v>96250</v>
      </c>
      <c r="P243" s="33" t="s">
        <v>6471</v>
      </c>
    </row>
    <row r="244" spans="1:16" ht="76.5">
      <c r="A244" s="3">
        <v>243</v>
      </c>
      <c r="B244" s="3" t="s">
        <v>380</v>
      </c>
      <c r="C244" s="3" t="s">
        <v>383</v>
      </c>
      <c r="D244" s="4" t="s">
        <v>391</v>
      </c>
      <c r="E244" s="3" t="s">
        <v>58</v>
      </c>
      <c r="F244" s="3">
        <v>50</v>
      </c>
      <c r="G244" s="3">
        <v>20</v>
      </c>
      <c r="H244" s="3">
        <v>1</v>
      </c>
      <c r="I244" s="3">
        <v>1000</v>
      </c>
      <c r="J244" s="3" t="s">
        <v>19</v>
      </c>
      <c r="K244" s="3">
        <v>15.556312</v>
      </c>
      <c r="L244" s="3">
        <v>73.764289000000005</v>
      </c>
      <c r="M244" s="5">
        <v>75000</v>
      </c>
      <c r="N244" s="6">
        <f t="shared" si="13"/>
        <v>15000</v>
      </c>
      <c r="O244" s="6">
        <f t="shared" si="12"/>
        <v>90000</v>
      </c>
      <c r="P244" s="33" t="s">
        <v>6471</v>
      </c>
    </row>
    <row r="245" spans="1:16" ht="140.25">
      <c r="A245" s="3">
        <v>244</v>
      </c>
      <c r="B245" s="3" t="s">
        <v>380</v>
      </c>
      <c r="C245" s="3" t="s">
        <v>383</v>
      </c>
      <c r="D245" s="4" t="s">
        <v>392</v>
      </c>
      <c r="E245" s="3" t="s">
        <v>58</v>
      </c>
      <c r="F245" s="3">
        <v>25</v>
      </c>
      <c r="G245" s="3">
        <v>20</v>
      </c>
      <c r="H245" s="3">
        <v>1</v>
      </c>
      <c r="I245" s="3">
        <v>500</v>
      </c>
      <c r="J245" s="3" t="s">
        <v>19</v>
      </c>
      <c r="K245" s="3">
        <v>15.639250000000001</v>
      </c>
      <c r="L245" s="3">
        <v>73.759332999999998</v>
      </c>
      <c r="M245" s="5">
        <v>50000</v>
      </c>
      <c r="N245" s="6">
        <f t="shared" si="13"/>
        <v>7500</v>
      </c>
      <c r="O245" s="6">
        <f t="shared" si="12"/>
        <v>57500</v>
      </c>
      <c r="P245" s="33" t="s">
        <v>6471</v>
      </c>
    </row>
    <row r="246" spans="1:16" ht="63.75">
      <c r="A246" s="3">
        <v>245</v>
      </c>
      <c r="B246" s="3" t="s">
        <v>380</v>
      </c>
      <c r="C246" s="3" t="s">
        <v>383</v>
      </c>
      <c r="D246" s="4" t="s">
        <v>393</v>
      </c>
      <c r="E246" s="3" t="s">
        <v>58</v>
      </c>
      <c r="F246" s="3">
        <v>50</v>
      </c>
      <c r="G246" s="3">
        <v>10</v>
      </c>
      <c r="H246" s="3">
        <v>1</v>
      </c>
      <c r="I246" s="3">
        <v>500</v>
      </c>
      <c r="J246" s="3" t="s">
        <v>19</v>
      </c>
      <c r="K246" s="3">
        <v>15.487774</v>
      </c>
      <c r="L246" s="3">
        <v>73.905251000000007</v>
      </c>
      <c r="M246" s="5">
        <v>62500</v>
      </c>
      <c r="N246" s="6">
        <f t="shared" si="13"/>
        <v>7500</v>
      </c>
      <c r="O246" s="6">
        <f t="shared" si="12"/>
        <v>70000</v>
      </c>
      <c r="P246" s="33" t="s">
        <v>6471</v>
      </c>
    </row>
    <row r="247" spans="1:16" ht="89.25">
      <c r="A247" s="3">
        <v>246</v>
      </c>
      <c r="B247" s="3" t="s">
        <v>380</v>
      </c>
      <c r="C247" s="3" t="s">
        <v>383</v>
      </c>
      <c r="D247" s="4" t="s">
        <v>394</v>
      </c>
      <c r="E247" s="3" t="s">
        <v>58</v>
      </c>
      <c r="F247" s="3">
        <v>40</v>
      </c>
      <c r="G247" s="3">
        <v>20</v>
      </c>
      <c r="H247" s="3">
        <v>1</v>
      </c>
      <c r="I247" s="3">
        <v>800</v>
      </c>
      <c r="J247" s="3" t="s">
        <v>19</v>
      </c>
      <c r="K247" s="3">
        <v>15.486309</v>
      </c>
      <c r="L247" s="3">
        <v>73.958759000000001</v>
      </c>
      <c r="M247" s="5">
        <v>60000</v>
      </c>
      <c r="N247" s="6">
        <f t="shared" si="13"/>
        <v>12000</v>
      </c>
      <c r="O247" s="6">
        <f t="shared" si="12"/>
        <v>72000</v>
      </c>
      <c r="P247" s="33" t="s">
        <v>6471</v>
      </c>
    </row>
    <row r="248" spans="1:16" ht="102">
      <c r="A248" s="3">
        <v>247</v>
      </c>
      <c r="B248" s="3" t="s">
        <v>380</v>
      </c>
      <c r="C248" s="3" t="s">
        <v>383</v>
      </c>
      <c r="D248" s="4" t="s">
        <v>395</v>
      </c>
      <c r="E248" s="3" t="s">
        <v>58</v>
      </c>
      <c r="F248" s="3">
        <v>60</v>
      </c>
      <c r="G248" s="3">
        <v>20</v>
      </c>
      <c r="H248" s="3">
        <v>1</v>
      </c>
      <c r="I248" s="3">
        <v>1200</v>
      </c>
      <c r="J248" s="3" t="s">
        <v>19</v>
      </c>
      <c r="K248" s="3">
        <v>15.454222</v>
      </c>
      <c r="L248" s="3">
        <v>73.864417000000003</v>
      </c>
      <c r="M248" s="5">
        <v>120000</v>
      </c>
      <c r="N248" s="6">
        <f t="shared" si="13"/>
        <v>18000</v>
      </c>
      <c r="O248" s="6">
        <f t="shared" si="12"/>
        <v>138000</v>
      </c>
      <c r="P248" s="33" t="s">
        <v>6471</v>
      </c>
    </row>
    <row r="249" spans="1:16" ht="76.5">
      <c r="A249" s="3">
        <v>248</v>
      </c>
      <c r="B249" s="3" t="s">
        <v>380</v>
      </c>
      <c r="C249" s="3" t="s">
        <v>381</v>
      </c>
      <c r="D249" s="4" t="s">
        <v>396</v>
      </c>
      <c r="E249" s="3" t="s">
        <v>58</v>
      </c>
      <c r="F249" s="3">
        <v>20</v>
      </c>
      <c r="G249" s="3">
        <v>10</v>
      </c>
      <c r="H249" s="3">
        <v>1</v>
      </c>
      <c r="I249" s="3">
        <v>200</v>
      </c>
      <c r="J249" s="3" t="s">
        <v>19</v>
      </c>
      <c r="K249" s="3">
        <v>15.397031999999999</v>
      </c>
      <c r="L249" s="3">
        <v>73.870604</v>
      </c>
      <c r="M249" s="5">
        <v>25000</v>
      </c>
      <c r="N249" s="6">
        <f t="shared" ref="N249:N280" si="14">+I249*15</f>
        <v>3000</v>
      </c>
      <c r="O249" s="6">
        <f t="shared" si="12"/>
        <v>28000</v>
      </c>
      <c r="P249" s="33" t="s">
        <v>6471</v>
      </c>
    </row>
    <row r="250" spans="1:16" ht="76.5">
      <c r="A250" s="3">
        <v>249</v>
      </c>
      <c r="B250" s="3" t="s">
        <v>380</v>
      </c>
      <c r="C250" s="3" t="s">
        <v>381</v>
      </c>
      <c r="D250" s="4" t="s">
        <v>397</v>
      </c>
      <c r="E250" s="3" t="s">
        <v>58</v>
      </c>
      <c r="F250" s="3">
        <v>20</v>
      </c>
      <c r="G250" s="3">
        <v>10</v>
      </c>
      <c r="H250" s="3">
        <v>1</v>
      </c>
      <c r="I250" s="3">
        <v>200</v>
      </c>
      <c r="J250" s="3" t="s">
        <v>19</v>
      </c>
      <c r="K250" s="3">
        <v>15.397031999999999</v>
      </c>
      <c r="L250" s="3">
        <v>73.870604</v>
      </c>
      <c r="M250" s="5">
        <v>18750</v>
      </c>
      <c r="N250" s="6">
        <f t="shared" si="14"/>
        <v>3000</v>
      </c>
      <c r="O250" s="6">
        <f t="shared" si="12"/>
        <v>21750</v>
      </c>
      <c r="P250" s="33" t="s">
        <v>6471</v>
      </c>
    </row>
    <row r="251" spans="1:16" ht="102">
      <c r="A251" s="3">
        <v>250</v>
      </c>
      <c r="B251" s="3" t="s">
        <v>380</v>
      </c>
      <c r="C251" s="3" t="s">
        <v>381</v>
      </c>
      <c r="D251" s="4" t="s">
        <v>6567</v>
      </c>
      <c r="E251" s="3" t="s">
        <v>58</v>
      </c>
      <c r="F251" s="3">
        <v>30</v>
      </c>
      <c r="G251" s="3">
        <v>20</v>
      </c>
      <c r="H251" s="3">
        <v>1</v>
      </c>
      <c r="I251" s="3">
        <v>600</v>
      </c>
      <c r="J251" s="3" t="s">
        <v>19</v>
      </c>
      <c r="K251" s="3">
        <v>15.397558</v>
      </c>
      <c r="L251" s="3">
        <v>73.845845999999995</v>
      </c>
      <c r="M251" s="5">
        <v>75000</v>
      </c>
      <c r="N251" s="6">
        <f t="shared" si="14"/>
        <v>9000</v>
      </c>
      <c r="O251" s="6">
        <f t="shared" si="12"/>
        <v>84000</v>
      </c>
      <c r="P251" s="33" t="s">
        <v>6471</v>
      </c>
    </row>
    <row r="252" spans="1:16" ht="89.25">
      <c r="A252" s="3">
        <v>251</v>
      </c>
      <c r="B252" s="3" t="s">
        <v>380</v>
      </c>
      <c r="C252" s="3" t="s">
        <v>381</v>
      </c>
      <c r="D252" s="4" t="s">
        <v>398</v>
      </c>
      <c r="E252" s="3" t="s">
        <v>58</v>
      </c>
      <c r="F252" s="3">
        <v>30</v>
      </c>
      <c r="G252" s="3">
        <v>20</v>
      </c>
      <c r="H252" s="3">
        <v>1</v>
      </c>
      <c r="I252" s="3">
        <v>600</v>
      </c>
      <c r="J252" s="3" t="s">
        <v>19</v>
      </c>
      <c r="K252" s="3">
        <v>15.397</v>
      </c>
      <c r="L252" s="3">
        <v>73.858778000000001</v>
      </c>
      <c r="M252" s="5">
        <v>75000</v>
      </c>
      <c r="N252" s="6">
        <f t="shared" si="14"/>
        <v>9000</v>
      </c>
      <c r="O252" s="6">
        <f t="shared" si="12"/>
        <v>84000</v>
      </c>
      <c r="P252" s="33" t="s">
        <v>6471</v>
      </c>
    </row>
    <row r="253" spans="1:16" ht="102">
      <c r="A253" s="3">
        <v>252</v>
      </c>
      <c r="B253" s="3" t="s">
        <v>380</v>
      </c>
      <c r="C253" s="3" t="s">
        <v>381</v>
      </c>
      <c r="D253" s="4" t="s">
        <v>399</v>
      </c>
      <c r="E253" s="3" t="s">
        <v>58</v>
      </c>
      <c r="F253" s="3">
        <v>40</v>
      </c>
      <c r="G253" s="3">
        <v>20</v>
      </c>
      <c r="H253" s="3">
        <v>1</v>
      </c>
      <c r="I253" s="3">
        <v>800</v>
      </c>
      <c r="J253" s="3" t="s">
        <v>19</v>
      </c>
      <c r="K253" s="3">
        <v>15.370990000000001</v>
      </c>
      <c r="L253" s="3">
        <v>73.926552999999998</v>
      </c>
      <c r="M253" s="5">
        <v>80000</v>
      </c>
      <c r="N253" s="6">
        <f t="shared" si="14"/>
        <v>12000</v>
      </c>
      <c r="O253" s="6">
        <f t="shared" si="12"/>
        <v>92000</v>
      </c>
      <c r="P253" s="33" t="s">
        <v>6471</v>
      </c>
    </row>
    <row r="254" spans="1:16" ht="89.25">
      <c r="A254" s="3">
        <v>253</v>
      </c>
      <c r="B254" s="3" t="s">
        <v>380</v>
      </c>
      <c r="C254" s="3" t="s">
        <v>381</v>
      </c>
      <c r="D254" s="4" t="s">
        <v>6645</v>
      </c>
      <c r="E254" s="3" t="s">
        <v>58</v>
      </c>
      <c r="F254" s="3">
        <v>30</v>
      </c>
      <c r="G254" s="3">
        <v>20</v>
      </c>
      <c r="H254" s="3">
        <v>1</v>
      </c>
      <c r="I254" s="3">
        <v>600</v>
      </c>
      <c r="J254" s="3" t="s">
        <v>19</v>
      </c>
      <c r="K254" s="3">
        <v>15.370990000000001</v>
      </c>
      <c r="L254" s="3">
        <v>73.926552999999998</v>
      </c>
      <c r="M254" s="5">
        <v>60000</v>
      </c>
      <c r="N254" s="6">
        <f t="shared" si="14"/>
        <v>9000</v>
      </c>
      <c r="O254" s="6">
        <f t="shared" si="12"/>
        <v>69000</v>
      </c>
      <c r="P254" s="33" t="s">
        <v>6471</v>
      </c>
    </row>
    <row r="255" spans="1:16" ht="140.25">
      <c r="A255" s="3">
        <v>254</v>
      </c>
      <c r="B255" s="3" t="s">
        <v>380</v>
      </c>
      <c r="C255" s="3" t="s">
        <v>381</v>
      </c>
      <c r="D255" s="4" t="s">
        <v>400</v>
      </c>
      <c r="E255" s="3" t="s">
        <v>58</v>
      </c>
      <c r="F255" s="3">
        <v>40</v>
      </c>
      <c r="G255" s="3">
        <v>20</v>
      </c>
      <c r="H255" s="3">
        <v>1</v>
      </c>
      <c r="I255" s="3">
        <v>800</v>
      </c>
      <c r="J255" s="3" t="s">
        <v>19</v>
      </c>
      <c r="K255" s="3">
        <v>15.360666999999999</v>
      </c>
      <c r="L255" s="3">
        <v>73.927499999999995</v>
      </c>
      <c r="M255" s="5">
        <v>80000</v>
      </c>
      <c r="N255" s="6">
        <f t="shared" si="14"/>
        <v>12000</v>
      </c>
      <c r="O255" s="6">
        <f t="shared" si="12"/>
        <v>92000</v>
      </c>
      <c r="P255" s="33" t="s">
        <v>6471</v>
      </c>
    </row>
    <row r="256" spans="1:16" ht="63.75">
      <c r="A256" s="3">
        <v>255</v>
      </c>
      <c r="B256" s="3" t="s">
        <v>380</v>
      </c>
      <c r="C256" s="3" t="s">
        <v>381</v>
      </c>
      <c r="D256" s="4" t="s">
        <v>401</v>
      </c>
      <c r="E256" s="3" t="s">
        <v>58</v>
      </c>
      <c r="F256" s="3">
        <v>30</v>
      </c>
      <c r="G256" s="3">
        <v>20</v>
      </c>
      <c r="H256" s="3">
        <v>1</v>
      </c>
      <c r="I256" s="3">
        <v>600</v>
      </c>
      <c r="J256" s="3" t="s">
        <v>19</v>
      </c>
      <c r="K256" s="3">
        <v>15.225515</v>
      </c>
      <c r="L256" s="3">
        <v>73.977008999999995</v>
      </c>
      <c r="M256" s="5">
        <v>45000</v>
      </c>
      <c r="N256" s="6">
        <f t="shared" si="14"/>
        <v>9000</v>
      </c>
      <c r="O256" s="6">
        <f t="shared" si="12"/>
        <v>54000</v>
      </c>
      <c r="P256" s="33" t="s">
        <v>6471</v>
      </c>
    </row>
    <row r="257" spans="1:16" ht="51">
      <c r="A257" s="3">
        <v>256</v>
      </c>
      <c r="B257" s="3" t="s">
        <v>478</v>
      </c>
      <c r="C257" s="3" t="s">
        <v>479</v>
      </c>
      <c r="D257" s="4" t="s">
        <v>480</v>
      </c>
      <c r="E257" s="3" t="s">
        <v>58</v>
      </c>
      <c r="F257" s="3">
        <v>40</v>
      </c>
      <c r="G257" s="3">
        <v>20</v>
      </c>
      <c r="H257" s="3">
        <v>1</v>
      </c>
      <c r="I257" s="3">
        <v>800</v>
      </c>
      <c r="J257" s="3" t="s">
        <v>19</v>
      </c>
      <c r="K257" s="3">
        <v>30.072863999999999</v>
      </c>
      <c r="L257" s="3">
        <v>78.503574999999998</v>
      </c>
      <c r="M257" s="5">
        <v>100000</v>
      </c>
      <c r="N257" s="6">
        <f t="shared" si="14"/>
        <v>12000</v>
      </c>
      <c r="O257" s="6">
        <f t="shared" si="12"/>
        <v>112000</v>
      </c>
      <c r="P257" s="33" t="s">
        <v>6474</v>
      </c>
    </row>
    <row r="258" spans="1:16" ht="63.75">
      <c r="A258" s="3">
        <v>257</v>
      </c>
      <c r="B258" s="3" t="s">
        <v>478</v>
      </c>
      <c r="C258" s="3" t="s">
        <v>479</v>
      </c>
      <c r="D258" s="4" t="s">
        <v>481</v>
      </c>
      <c r="E258" s="3" t="s">
        <v>58</v>
      </c>
      <c r="F258" s="3">
        <v>20</v>
      </c>
      <c r="G258" s="3">
        <v>10</v>
      </c>
      <c r="H258" s="3">
        <v>1</v>
      </c>
      <c r="I258" s="3">
        <v>200</v>
      </c>
      <c r="J258" s="3" t="s">
        <v>19</v>
      </c>
      <c r="K258" s="3">
        <v>30.416834000000001</v>
      </c>
      <c r="L258" s="3">
        <v>79.407363000000004</v>
      </c>
      <c r="M258" s="5">
        <v>25000</v>
      </c>
      <c r="N258" s="6">
        <f t="shared" si="14"/>
        <v>3000</v>
      </c>
      <c r="O258" s="6">
        <f t="shared" ref="O258:O321" si="15">+M258+N258</f>
        <v>28000</v>
      </c>
      <c r="P258" s="33" t="s">
        <v>6474</v>
      </c>
    </row>
    <row r="259" spans="1:16" ht="51">
      <c r="A259" s="3">
        <v>258</v>
      </c>
      <c r="B259" s="3" t="s">
        <v>478</v>
      </c>
      <c r="C259" s="3" t="s">
        <v>479</v>
      </c>
      <c r="D259" s="4" t="s">
        <v>485</v>
      </c>
      <c r="E259" s="3" t="s">
        <v>58</v>
      </c>
      <c r="F259" s="3">
        <v>20</v>
      </c>
      <c r="G259" s="3">
        <v>10</v>
      </c>
      <c r="H259" s="3">
        <v>1</v>
      </c>
      <c r="I259" s="3">
        <v>200</v>
      </c>
      <c r="J259" s="3" t="s">
        <v>19</v>
      </c>
      <c r="K259" s="3">
        <v>30.556218000000001</v>
      </c>
      <c r="L259" s="3">
        <v>79.559049000000002</v>
      </c>
      <c r="M259" s="5">
        <v>25000</v>
      </c>
      <c r="N259" s="6">
        <f t="shared" si="14"/>
        <v>3000</v>
      </c>
      <c r="O259" s="6">
        <f t="shared" si="15"/>
        <v>28000</v>
      </c>
      <c r="P259" s="33" t="s">
        <v>6474</v>
      </c>
    </row>
    <row r="260" spans="1:16" ht="25.5">
      <c r="A260" s="3">
        <v>259</v>
      </c>
      <c r="B260" s="3" t="s">
        <v>478</v>
      </c>
      <c r="C260" s="3" t="s">
        <v>496</v>
      </c>
      <c r="D260" s="4" t="s">
        <v>6653</v>
      </c>
      <c r="E260" s="3" t="s">
        <v>58</v>
      </c>
      <c r="F260" s="3">
        <v>20</v>
      </c>
      <c r="G260" s="3">
        <v>10</v>
      </c>
      <c r="H260" s="3">
        <v>1</v>
      </c>
      <c r="I260" s="3">
        <v>200</v>
      </c>
      <c r="J260" s="3" t="s">
        <v>19</v>
      </c>
      <c r="K260" s="3">
        <v>30.471012999999999</v>
      </c>
      <c r="L260" s="3">
        <v>78.352889000000005</v>
      </c>
      <c r="M260" s="5">
        <v>25000</v>
      </c>
      <c r="N260" s="6">
        <f t="shared" si="14"/>
        <v>3000</v>
      </c>
      <c r="O260" s="6">
        <f t="shared" si="15"/>
        <v>28000</v>
      </c>
      <c r="P260" s="33" t="s">
        <v>6474</v>
      </c>
    </row>
    <row r="261" spans="1:16" ht="51">
      <c r="A261" s="3">
        <v>260</v>
      </c>
      <c r="B261" s="3" t="s">
        <v>478</v>
      </c>
      <c r="C261" s="3" t="s">
        <v>496</v>
      </c>
      <c r="D261" s="4" t="s">
        <v>6658</v>
      </c>
      <c r="E261" s="3" t="s">
        <v>58</v>
      </c>
      <c r="F261" s="3">
        <v>20</v>
      </c>
      <c r="G261" s="3">
        <v>10</v>
      </c>
      <c r="H261" s="3">
        <v>1</v>
      </c>
      <c r="I261" s="3">
        <v>200</v>
      </c>
      <c r="J261" s="3" t="s">
        <v>19</v>
      </c>
      <c r="K261" s="3">
        <v>30.597797</v>
      </c>
      <c r="L261" s="3">
        <v>78.316839999999999</v>
      </c>
      <c r="M261" s="5">
        <v>25000</v>
      </c>
      <c r="N261" s="6">
        <f t="shared" si="14"/>
        <v>3000</v>
      </c>
      <c r="O261" s="6">
        <f t="shared" si="15"/>
        <v>28000</v>
      </c>
      <c r="P261" s="33" t="s">
        <v>6474</v>
      </c>
    </row>
    <row r="262" spans="1:16" ht="63.75">
      <c r="A262" s="3">
        <v>261</v>
      </c>
      <c r="B262" s="3" t="s">
        <v>478</v>
      </c>
      <c r="C262" s="3" t="s">
        <v>496</v>
      </c>
      <c r="D262" s="4" t="s">
        <v>6660</v>
      </c>
      <c r="E262" s="3" t="s">
        <v>58</v>
      </c>
      <c r="F262" s="3">
        <v>20</v>
      </c>
      <c r="G262" s="3">
        <v>10</v>
      </c>
      <c r="H262" s="3">
        <v>1</v>
      </c>
      <c r="I262" s="3">
        <v>200</v>
      </c>
      <c r="J262" s="3" t="s">
        <v>19</v>
      </c>
      <c r="K262" s="3">
        <v>30.732344999999999</v>
      </c>
      <c r="L262" s="3">
        <v>78.432624000000004</v>
      </c>
      <c r="M262" s="5">
        <v>25000</v>
      </c>
      <c r="N262" s="6">
        <f t="shared" si="14"/>
        <v>3000</v>
      </c>
      <c r="O262" s="6">
        <f t="shared" si="15"/>
        <v>28000</v>
      </c>
      <c r="P262" s="33" t="s">
        <v>6474</v>
      </c>
    </row>
    <row r="263" spans="1:16" ht="63.75">
      <c r="A263" s="3">
        <v>262</v>
      </c>
      <c r="B263" s="3" t="s">
        <v>15</v>
      </c>
      <c r="C263" s="3" t="s">
        <v>376</v>
      </c>
      <c r="D263" s="4" t="s">
        <v>510</v>
      </c>
      <c r="E263" s="3" t="s">
        <v>58</v>
      </c>
      <c r="F263" s="3">
        <v>40</v>
      </c>
      <c r="G263" s="3">
        <v>20</v>
      </c>
      <c r="H263" s="3">
        <v>1</v>
      </c>
      <c r="I263" s="3">
        <v>800</v>
      </c>
      <c r="J263" s="3" t="s">
        <v>19</v>
      </c>
      <c r="K263" s="3">
        <v>26.897549999999999</v>
      </c>
      <c r="L263" s="3">
        <v>80.9375</v>
      </c>
      <c r="M263" s="5">
        <v>45000</v>
      </c>
      <c r="N263" s="6">
        <f t="shared" si="14"/>
        <v>12000</v>
      </c>
      <c r="O263" s="6">
        <f t="shared" si="15"/>
        <v>57000</v>
      </c>
      <c r="P263" s="33" t="s">
        <v>6475</v>
      </c>
    </row>
    <row r="264" spans="1:16" ht="89.25">
      <c r="A264" s="3">
        <v>263</v>
      </c>
      <c r="B264" s="3" t="s">
        <v>45</v>
      </c>
      <c r="C264" s="3" t="s">
        <v>163</v>
      </c>
      <c r="D264" s="4" t="s">
        <v>514</v>
      </c>
      <c r="E264" s="3" t="s">
        <v>58</v>
      </c>
      <c r="F264" s="3">
        <v>35</v>
      </c>
      <c r="G264" s="3">
        <v>8</v>
      </c>
      <c r="H264" s="3">
        <v>1</v>
      </c>
      <c r="I264" s="3">
        <v>280</v>
      </c>
      <c r="J264" s="3" t="s">
        <v>59</v>
      </c>
      <c r="K264" s="3">
        <v>28.640170000000001</v>
      </c>
      <c r="L264" s="3">
        <v>77.293520000000001</v>
      </c>
      <c r="M264" s="5">
        <v>437500</v>
      </c>
      <c r="N264" s="6">
        <f t="shared" si="14"/>
        <v>4200</v>
      </c>
      <c r="O264" s="6">
        <f t="shared" si="15"/>
        <v>441700</v>
      </c>
      <c r="P264" s="33" t="s">
        <v>6476</v>
      </c>
    </row>
    <row r="265" spans="1:16" ht="51">
      <c r="A265" s="3">
        <v>264</v>
      </c>
      <c r="B265" s="3" t="s">
        <v>45</v>
      </c>
      <c r="C265" s="3" t="s">
        <v>163</v>
      </c>
      <c r="D265" s="4" t="s">
        <v>515</v>
      </c>
      <c r="E265" s="3" t="s">
        <v>58</v>
      </c>
      <c r="F265" s="3">
        <v>35</v>
      </c>
      <c r="G265" s="3">
        <v>8</v>
      </c>
      <c r="H265" s="3">
        <v>1</v>
      </c>
      <c r="I265" s="3">
        <v>280</v>
      </c>
      <c r="J265" s="3" t="s">
        <v>59</v>
      </c>
      <c r="K265" s="3">
        <v>28.630960000000002</v>
      </c>
      <c r="L265" s="3">
        <v>77.277969999999996</v>
      </c>
      <c r="M265" s="5">
        <v>437500</v>
      </c>
      <c r="N265" s="6">
        <f t="shared" si="14"/>
        <v>4200</v>
      </c>
      <c r="O265" s="6">
        <f t="shared" si="15"/>
        <v>441700</v>
      </c>
      <c r="P265" s="33" t="s">
        <v>6476</v>
      </c>
    </row>
    <row r="266" spans="1:16" ht="114.75">
      <c r="A266" s="3">
        <v>265</v>
      </c>
      <c r="B266" s="3" t="s">
        <v>517</v>
      </c>
      <c r="C266" s="3" t="s">
        <v>518</v>
      </c>
      <c r="D266" s="4" t="s">
        <v>6675</v>
      </c>
      <c r="E266" s="3" t="s">
        <v>58</v>
      </c>
      <c r="F266" s="3">
        <v>25</v>
      </c>
      <c r="G266" s="3">
        <v>25</v>
      </c>
      <c r="H266" s="3">
        <v>1</v>
      </c>
      <c r="I266" s="3">
        <v>625</v>
      </c>
      <c r="J266" s="3" t="s">
        <v>19</v>
      </c>
      <c r="K266" s="3">
        <v>25.61706873</v>
      </c>
      <c r="L266" s="3">
        <v>85.171185690000002</v>
      </c>
      <c r="M266" s="5">
        <v>50781.25</v>
      </c>
      <c r="N266" s="6">
        <f t="shared" si="14"/>
        <v>9375</v>
      </c>
      <c r="O266" s="6">
        <f t="shared" si="15"/>
        <v>60156.25</v>
      </c>
      <c r="P266" s="33" t="s">
        <v>6477</v>
      </c>
    </row>
    <row r="267" spans="1:16" ht="114.75">
      <c r="A267" s="3">
        <v>266</v>
      </c>
      <c r="B267" s="3" t="s">
        <v>517</v>
      </c>
      <c r="C267" s="3" t="s">
        <v>518</v>
      </c>
      <c r="D267" s="4" t="s">
        <v>6676</v>
      </c>
      <c r="E267" s="3" t="s">
        <v>58</v>
      </c>
      <c r="F267" s="3">
        <v>18</v>
      </c>
      <c r="G267" s="3">
        <v>25</v>
      </c>
      <c r="H267" s="3">
        <v>1</v>
      </c>
      <c r="I267" s="3">
        <v>450</v>
      </c>
      <c r="J267" s="3" t="s">
        <v>19</v>
      </c>
      <c r="K267" s="3">
        <v>25.616872000000001</v>
      </c>
      <c r="L267" s="3">
        <v>85.171710000000004</v>
      </c>
      <c r="M267" s="5">
        <v>36562.5</v>
      </c>
      <c r="N267" s="6">
        <f t="shared" si="14"/>
        <v>6750</v>
      </c>
      <c r="O267" s="6">
        <f t="shared" si="15"/>
        <v>43312.5</v>
      </c>
      <c r="P267" s="33" t="s">
        <v>6477</v>
      </c>
    </row>
    <row r="268" spans="1:16" ht="89.25">
      <c r="A268" s="3">
        <v>267</v>
      </c>
      <c r="B268" s="3" t="s">
        <v>517</v>
      </c>
      <c r="C268" s="3" t="s">
        <v>518</v>
      </c>
      <c r="D268" s="4" t="s">
        <v>6677</v>
      </c>
      <c r="E268" s="3" t="s">
        <v>58</v>
      </c>
      <c r="F268" s="3">
        <v>20</v>
      </c>
      <c r="G268" s="3">
        <v>10</v>
      </c>
      <c r="H268" s="3">
        <v>1</v>
      </c>
      <c r="I268" s="3">
        <v>200</v>
      </c>
      <c r="J268" s="3" t="s">
        <v>19</v>
      </c>
      <c r="K268" s="3">
        <v>25.546900000000001</v>
      </c>
      <c r="L268" s="3">
        <v>85.277799999999999</v>
      </c>
      <c r="M268" s="5">
        <v>16250</v>
      </c>
      <c r="N268" s="6">
        <f t="shared" si="14"/>
        <v>3000</v>
      </c>
      <c r="O268" s="6">
        <f t="shared" si="15"/>
        <v>19250</v>
      </c>
      <c r="P268" s="33" t="s">
        <v>6477</v>
      </c>
    </row>
    <row r="269" spans="1:16" ht="63.75">
      <c r="A269" s="3">
        <v>268</v>
      </c>
      <c r="B269" s="3" t="s">
        <v>517</v>
      </c>
      <c r="C269" s="3" t="s">
        <v>519</v>
      </c>
      <c r="D269" s="4" t="s">
        <v>6678</v>
      </c>
      <c r="E269" s="3" t="s">
        <v>58</v>
      </c>
      <c r="F269" s="3">
        <v>20</v>
      </c>
      <c r="G269" s="3">
        <v>10</v>
      </c>
      <c r="H269" s="3">
        <v>1</v>
      </c>
      <c r="I269" s="3">
        <v>200</v>
      </c>
      <c r="J269" s="3" t="s">
        <v>19</v>
      </c>
      <c r="K269" s="3">
        <v>26.101607999999999</v>
      </c>
      <c r="L269" s="3">
        <v>84.509136999999996</v>
      </c>
      <c r="M269" s="5">
        <v>8750</v>
      </c>
      <c r="N269" s="6">
        <f t="shared" si="14"/>
        <v>3000</v>
      </c>
      <c r="O269" s="6">
        <f t="shared" si="15"/>
        <v>11750</v>
      </c>
      <c r="P269" s="33" t="s">
        <v>6477</v>
      </c>
    </row>
    <row r="270" spans="1:16" ht="51">
      <c r="A270" s="3">
        <v>269</v>
      </c>
      <c r="B270" s="3" t="s">
        <v>15</v>
      </c>
      <c r="C270" s="3" t="s">
        <v>520</v>
      </c>
      <c r="D270" s="4" t="s">
        <v>6679</v>
      </c>
      <c r="E270" s="3" t="s">
        <v>58</v>
      </c>
      <c r="F270" s="3">
        <v>60</v>
      </c>
      <c r="G270" s="3">
        <v>20</v>
      </c>
      <c r="H270" s="3">
        <v>1</v>
      </c>
      <c r="I270" s="3">
        <v>1200</v>
      </c>
      <c r="J270" s="3" t="s">
        <v>19</v>
      </c>
      <c r="K270" s="3">
        <v>27.180959000000001</v>
      </c>
      <c r="L270" s="3">
        <v>78.037909999999997</v>
      </c>
      <c r="M270" s="5">
        <v>90000</v>
      </c>
      <c r="N270" s="6">
        <f t="shared" si="14"/>
        <v>18000</v>
      </c>
      <c r="O270" s="6">
        <f t="shared" si="15"/>
        <v>108000</v>
      </c>
      <c r="P270" s="33" t="s">
        <v>6478</v>
      </c>
    </row>
    <row r="271" spans="1:16" ht="89.25">
      <c r="A271" s="3">
        <v>270</v>
      </c>
      <c r="B271" s="3" t="s">
        <v>15</v>
      </c>
      <c r="C271" s="3" t="s">
        <v>520</v>
      </c>
      <c r="D271" s="4" t="s">
        <v>521</v>
      </c>
      <c r="E271" s="3" t="s">
        <v>58</v>
      </c>
      <c r="F271" s="3">
        <v>40</v>
      </c>
      <c r="G271" s="3">
        <v>20</v>
      </c>
      <c r="H271" s="3">
        <v>1</v>
      </c>
      <c r="I271" s="3">
        <v>800</v>
      </c>
      <c r="J271" s="3" t="s">
        <v>19</v>
      </c>
      <c r="K271" s="3">
        <v>27.190629999999999</v>
      </c>
      <c r="L271" s="3">
        <v>78.000895999999997</v>
      </c>
      <c r="M271" s="5">
        <v>80000</v>
      </c>
      <c r="N271" s="6">
        <f t="shared" si="14"/>
        <v>12000</v>
      </c>
      <c r="O271" s="6">
        <f t="shared" si="15"/>
        <v>92000</v>
      </c>
      <c r="P271" s="33" t="s">
        <v>6478</v>
      </c>
    </row>
    <row r="272" spans="1:16" ht="63.75">
      <c r="A272" s="3">
        <v>271</v>
      </c>
      <c r="B272" s="3" t="s">
        <v>15</v>
      </c>
      <c r="C272" s="3" t="s">
        <v>520</v>
      </c>
      <c r="D272" s="4" t="s">
        <v>522</v>
      </c>
      <c r="E272" s="3" t="s">
        <v>58</v>
      </c>
      <c r="F272" s="3">
        <v>35</v>
      </c>
      <c r="G272" s="3">
        <v>25</v>
      </c>
      <c r="H272" s="3">
        <v>1</v>
      </c>
      <c r="I272" s="3">
        <v>875</v>
      </c>
      <c r="J272" s="3" t="s">
        <v>19</v>
      </c>
      <c r="K272" s="3">
        <v>27.189917999999999</v>
      </c>
      <c r="L272" s="3">
        <v>77.960627000000002</v>
      </c>
      <c r="M272" s="5">
        <v>65625</v>
      </c>
      <c r="N272" s="6">
        <f t="shared" si="14"/>
        <v>13125</v>
      </c>
      <c r="O272" s="6">
        <f t="shared" si="15"/>
        <v>78750</v>
      </c>
      <c r="P272" s="33" t="s">
        <v>6478</v>
      </c>
    </row>
    <row r="273" spans="1:16" ht="38.25">
      <c r="A273" s="3">
        <v>272</v>
      </c>
      <c r="B273" s="3" t="s">
        <v>15</v>
      </c>
      <c r="C273" s="3" t="s">
        <v>520</v>
      </c>
      <c r="D273" s="4" t="s">
        <v>523</v>
      </c>
      <c r="E273" s="3" t="s">
        <v>58</v>
      </c>
      <c r="F273" s="3">
        <v>20</v>
      </c>
      <c r="G273" s="3">
        <v>25</v>
      </c>
      <c r="H273" s="3">
        <v>1</v>
      </c>
      <c r="I273" s="3">
        <v>500</v>
      </c>
      <c r="J273" s="3" t="s">
        <v>19</v>
      </c>
      <c r="K273" s="3">
        <v>27.190328999999998</v>
      </c>
      <c r="L273" s="3" t="s">
        <v>524</v>
      </c>
      <c r="M273" s="5">
        <v>37500</v>
      </c>
      <c r="N273" s="6">
        <f t="shared" si="14"/>
        <v>7500</v>
      </c>
      <c r="O273" s="6">
        <f t="shared" si="15"/>
        <v>45000</v>
      </c>
      <c r="P273" s="33" t="s">
        <v>6478</v>
      </c>
    </row>
    <row r="274" spans="1:16" ht="89.25">
      <c r="A274" s="3">
        <v>273</v>
      </c>
      <c r="B274" s="3" t="s">
        <v>15</v>
      </c>
      <c r="C274" s="3" t="s">
        <v>520</v>
      </c>
      <c r="D274" s="4" t="s">
        <v>525</v>
      </c>
      <c r="E274" s="3" t="s">
        <v>58</v>
      </c>
      <c r="F274" s="3">
        <v>40</v>
      </c>
      <c r="G274" s="3">
        <v>15</v>
      </c>
      <c r="H274" s="3">
        <v>1</v>
      </c>
      <c r="I274" s="3">
        <v>600</v>
      </c>
      <c r="J274" s="3" t="s">
        <v>19</v>
      </c>
      <c r="K274" s="3">
        <v>27.208449999999999</v>
      </c>
      <c r="L274" s="3">
        <v>78.015609999999995</v>
      </c>
      <c r="M274" s="5">
        <v>45000</v>
      </c>
      <c r="N274" s="6">
        <f t="shared" si="14"/>
        <v>9000</v>
      </c>
      <c r="O274" s="6">
        <f t="shared" si="15"/>
        <v>54000</v>
      </c>
      <c r="P274" s="33" t="s">
        <v>6478</v>
      </c>
    </row>
    <row r="275" spans="1:16" ht="76.5">
      <c r="A275" s="3">
        <v>274</v>
      </c>
      <c r="B275" s="3" t="s">
        <v>15</v>
      </c>
      <c r="C275" s="3" t="s">
        <v>520</v>
      </c>
      <c r="D275" s="4" t="s">
        <v>6680</v>
      </c>
      <c r="E275" s="3" t="s">
        <v>58</v>
      </c>
      <c r="F275" s="3">
        <v>50</v>
      </c>
      <c r="G275" s="3">
        <v>30</v>
      </c>
      <c r="H275" s="3">
        <v>1</v>
      </c>
      <c r="I275" s="3">
        <v>1500</v>
      </c>
      <c r="J275" s="3" t="s">
        <v>19</v>
      </c>
      <c r="K275" s="3">
        <v>27.209326000000001</v>
      </c>
      <c r="L275" s="3">
        <v>78.010084000000006</v>
      </c>
      <c r="M275" s="5">
        <v>150000</v>
      </c>
      <c r="N275" s="6">
        <f t="shared" si="14"/>
        <v>22500</v>
      </c>
      <c r="O275" s="6">
        <f t="shared" si="15"/>
        <v>172500</v>
      </c>
      <c r="P275" s="33" t="s">
        <v>6478</v>
      </c>
    </row>
    <row r="276" spans="1:16" ht="89.25">
      <c r="A276" s="3">
        <v>275</v>
      </c>
      <c r="B276" s="3" t="s">
        <v>15</v>
      </c>
      <c r="C276" s="3" t="s">
        <v>520</v>
      </c>
      <c r="D276" s="4" t="s">
        <v>6681</v>
      </c>
      <c r="E276" s="3" t="s">
        <v>58</v>
      </c>
      <c r="F276" s="3">
        <v>45</v>
      </c>
      <c r="G276" s="3">
        <v>25</v>
      </c>
      <c r="H276" s="3">
        <v>1</v>
      </c>
      <c r="I276" s="3">
        <v>1125</v>
      </c>
      <c r="J276" s="3" t="s">
        <v>19</v>
      </c>
      <c r="K276" s="3">
        <v>27.211001</v>
      </c>
      <c r="L276" s="3">
        <v>78.005201</v>
      </c>
      <c r="M276" s="5">
        <v>112500</v>
      </c>
      <c r="N276" s="6">
        <f t="shared" si="14"/>
        <v>16875</v>
      </c>
      <c r="O276" s="6">
        <f t="shared" si="15"/>
        <v>129375</v>
      </c>
      <c r="P276" s="33" t="s">
        <v>6478</v>
      </c>
    </row>
    <row r="277" spans="1:16" ht="89.25">
      <c r="A277" s="3">
        <v>276</v>
      </c>
      <c r="B277" s="3" t="s">
        <v>15</v>
      </c>
      <c r="C277" s="3" t="s">
        <v>520</v>
      </c>
      <c r="D277" s="4" t="s">
        <v>526</v>
      </c>
      <c r="E277" s="3" t="s">
        <v>58</v>
      </c>
      <c r="F277" s="3">
        <v>30</v>
      </c>
      <c r="G277" s="3">
        <v>30</v>
      </c>
      <c r="H277" s="3">
        <v>1</v>
      </c>
      <c r="I277" s="3">
        <v>900</v>
      </c>
      <c r="J277" s="3" t="s">
        <v>19</v>
      </c>
      <c r="K277" s="3">
        <v>27.191120999999999</v>
      </c>
      <c r="L277" s="3">
        <v>78.000978000000003</v>
      </c>
      <c r="M277" s="5">
        <v>90000</v>
      </c>
      <c r="N277" s="6">
        <f t="shared" si="14"/>
        <v>13500</v>
      </c>
      <c r="O277" s="6">
        <f t="shared" si="15"/>
        <v>103500</v>
      </c>
      <c r="P277" s="33" t="s">
        <v>6478</v>
      </c>
    </row>
    <row r="278" spans="1:16" ht="63.75">
      <c r="A278" s="3">
        <v>277</v>
      </c>
      <c r="B278" s="3" t="s">
        <v>15</v>
      </c>
      <c r="C278" s="3" t="s">
        <v>520</v>
      </c>
      <c r="D278" s="4" t="s">
        <v>6682</v>
      </c>
      <c r="E278" s="3" t="s">
        <v>58</v>
      </c>
      <c r="F278" s="3">
        <v>50</v>
      </c>
      <c r="G278" s="3">
        <v>20</v>
      </c>
      <c r="H278" s="3">
        <v>1</v>
      </c>
      <c r="I278" s="3">
        <v>1000</v>
      </c>
      <c r="J278" s="3" t="s">
        <v>19</v>
      </c>
      <c r="K278" s="3">
        <v>27.210909000000001</v>
      </c>
      <c r="L278" s="3">
        <v>78.005364</v>
      </c>
      <c r="M278" s="5">
        <v>100000</v>
      </c>
      <c r="N278" s="6">
        <f t="shared" si="14"/>
        <v>15000</v>
      </c>
      <c r="O278" s="6">
        <f t="shared" si="15"/>
        <v>115000</v>
      </c>
      <c r="P278" s="33" t="s">
        <v>6478</v>
      </c>
    </row>
    <row r="279" spans="1:16" ht="76.5">
      <c r="A279" s="3">
        <v>278</v>
      </c>
      <c r="B279" s="3" t="s">
        <v>15</v>
      </c>
      <c r="C279" s="3" t="s">
        <v>520</v>
      </c>
      <c r="D279" s="4" t="s">
        <v>527</v>
      </c>
      <c r="E279" s="3" t="s">
        <v>58</v>
      </c>
      <c r="F279" s="3">
        <v>20</v>
      </c>
      <c r="G279" s="3">
        <v>10</v>
      </c>
      <c r="H279" s="3">
        <v>1</v>
      </c>
      <c r="I279" s="3">
        <v>200</v>
      </c>
      <c r="J279" s="3" t="s">
        <v>19</v>
      </c>
      <c r="K279" s="3">
        <v>27.181695000000001</v>
      </c>
      <c r="L279" s="3">
        <v>78.017087000000004</v>
      </c>
      <c r="M279" s="5">
        <v>15000</v>
      </c>
      <c r="N279" s="6">
        <f t="shared" si="14"/>
        <v>3000</v>
      </c>
      <c r="O279" s="6">
        <f t="shared" si="15"/>
        <v>18000</v>
      </c>
      <c r="P279" s="33" t="s">
        <v>6478</v>
      </c>
    </row>
    <row r="280" spans="1:16" ht="76.5">
      <c r="A280" s="3">
        <v>279</v>
      </c>
      <c r="B280" s="3" t="s">
        <v>15</v>
      </c>
      <c r="C280" s="3" t="s">
        <v>520</v>
      </c>
      <c r="D280" s="4" t="s">
        <v>542</v>
      </c>
      <c r="E280" s="3" t="s">
        <v>58</v>
      </c>
      <c r="F280" s="3">
        <v>20</v>
      </c>
      <c r="G280" s="3">
        <v>10</v>
      </c>
      <c r="H280" s="3">
        <v>1</v>
      </c>
      <c r="I280" s="3">
        <v>200</v>
      </c>
      <c r="J280" s="3" t="s">
        <v>19</v>
      </c>
      <c r="K280" s="3">
        <v>27.181719000000001</v>
      </c>
      <c r="L280" s="3">
        <v>78.017576000000005</v>
      </c>
      <c r="M280" s="5">
        <v>15000</v>
      </c>
      <c r="N280" s="6">
        <f t="shared" si="14"/>
        <v>3000</v>
      </c>
      <c r="O280" s="6">
        <f t="shared" si="15"/>
        <v>18000</v>
      </c>
      <c r="P280" s="33" t="s">
        <v>6478</v>
      </c>
    </row>
    <row r="281" spans="1:16" ht="89.25">
      <c r="A281" s="3">
        <v>280</v>
      </c>
      <c r="B281" s="3" t="s">
        <v>402</v>
      </c>
      <c r="C281" s="3" t="s">
        <v>604</v>
      </c>
      <c r="D281" s="4" t="s">
        <v>605</v>
      </c>
      <c r="E281" s="3" t="s">
        <v>58</v>
      </c>
      <c r="F281" s="3">
        <v>4</v>
      </c>
      <c r="G281" s="3">
        <v>3</v>
      </c>
      <c r="H281" s="3">
        <v>30</v>
      </c>
      <c r="I281" s="3">
        <v>12</v>
      </c>
      <c r="J281" s="3" t="s">
        <v>38</v>
      </c>
      <c r="K281" s="3"/>
      <c r="L281" s="8"/>
      <c r="M281" s="5">
        <v>156250</v>
      </c>
      <c r="N281" s="6">
        <f>+I281*35</f>
        <v>420</v>
      </c>
      <c r="O281" s="6">
        <f t="shared" si="15"/>
        <v>156670</v>
      </c>
      <c r="P281" s="33" t="s">
        <v>6483</v>
      </c>
    </row>
    <row r="282" spans="1:16" ht="89.25">
      <c r="A282" s="3">
        <v>281</v>
      </c>
      <c r="B282" s="3" t="s">
        <v>402</v>
      </c>
      <c r="C282" s="3" t="s">
        <v>604</v>
      </c>
      <c r="D282" s="4" t="s">
        <v>605</v>
      </c>
      <c r="E282" s="3" t="s">
        <v>58</v>
      </c>
      <c r="F282" s="3">
        <v>4</v>
      </c>
      <c r="G282" s="3">
        <v>3</v>
      </c>
      <c r="H282" s="3">
        <v>30</v>
      </c>
      <c r="I282" s="3">
        <v>12</v>
      </c>
      <c r="J282" s="3" t="s">
        <v>38</v>
      </c>
      <c r="K282" s="3"/>
      <c r="L282" s="8"/>
      <c r="M282" s="5">
        <v>156250</v>
      </c>
      <c r="N282" s="6">
        <f>+I282*35</f>
        <v>420</v>
      </c>
      <c r="O282" s="6">
        <f t="shared" si="15"/>
        <v>156670</v>
      </c>
      <c r="P282" s="33" t="s">
        <v>6483</v>
      </c>
    </row>
    <row r="283" spans="1:16" ht="140.25">
      <c r="A283" s="3">
        <v>282</v>
      </c>
      <c r="B283" s="3" t="s">
        <v>55</v>
      </c>
      <c r="C283" s="3" t="s">
        <v>301</v>
      </c>
      <c r="D283" s="4" t="s">
        <v>618</v>
      </c>
      <c r="E283" s="3" t="s">
        <v>58</v>
      </c>
      <c r="F283" s="3">
        <v>40</v>
      </c>
      <c r="G283" s="3">
        <v>20</v>
      </c>
      <c r="H283" s="3">
        <v>1</v>
      </c>
      <c r="I283" s="3">
        <v>800</v>
      </c>
      <c r="J283" s="3" t="s">
        <v>59</v>
      </c>
      <c r="K283" s="3"/>
      <c r="L283" s="8"/>
      <c r="M283" s="5">
        <v>270000</v>
      </c>
      <c r="N283" s="6">
        <f t="shared" ref="N283:N314" si="16">+I283*15</f>
        <v>12000</v>
      </c>
      <c r="O283" s="6">
        <f t="shared" si="15"/>
        <v>282000</v>
      </c>
      <c r="P283" s="33" t="s">
        <v>6484</v>
      </c>
    </row>
    <row r="284" spans="1:16" ht="153">
      <c r="A284" s="3">
        <v>283</v>
      </c>
      <c r="B284" s="3" t="s">
        <v>55</v>
      </c>
      <c r="C284" s="3" t="s">
        <v>301</v>
      </c>
      <c r="D284" s="4" t="s">
        <v>619</v>
      </c>
      <c r="E284" s="3" t="s">
        <v>58</v>
      </c>
      <c r="F284" s="3">
        <v>40</v>
      </c>
      <c r="G284" s="3">
        <v>20</v>
      </c>
      <c r="H284" s="3">
        <v>1</v>
      </c>
      <c r="I284" s="3">
        <v>800</v>
      </c>
      <c r="J284" s="3" t="s">
        <v>59</v>
      </c>
      <c r="K284" s="3"/>
      <c r="L284" s="8"/>
      <c r="M284" s="5">
        <v>270000</v>
      </c>
      <c r="N284" s="6">
        <f t="shared" si="16"/>
        <v>12000</v>
      </c>
      <c r="O284" s="6">
        <f t="shared" si="15"/>
        <v>282000</v>
      </c>
      <c r="P284" s="33" t="s">
        <v>6484</v>
      </c>
    </row>
    <row r="285" spans="1:16" ht="89.25">
      <c r="A285" s="3">
        <v>284</v>
      </c>
      <c r="B285" s="3" t="s">
        <v>55</v>
      </c>
      <c r="C285" s="3" t="s">
        <v>301</v>
      </c>
      <c r="D285" s="4" t="s">
        <v>6778</v>
      </c>
      <c r="E285" s="3" t="s">
        <v>58</v>
      </c>
      <c r="F285" s="3">
        <v>20</v>
      </c>
      <c r="G285" s="3">
        <v>20</v>
      </c>
      <c r="H285" s="3">
        <v>2</v>
      </c>
      <c r="I285" s="3">
        <v>400</v>
      </c>
      <c r="J285" s="3" t="s">
        <v>59</v>
      </c>
      <c r="K285" s="3"/>
      <c r="L285" s="8"/>
      <c r="M285" s="5">
        <v>135000</v>
      </c>
      <c r="N285" s="6">
        <f t="shared" si="16"/>
        <v>6000</v>
      </c>
      <c r="O285" s="6">
        <f t="shared" si="15"/>
        <v>141000</v>
      </c>
      <c r="P285" s="33" t="s">
        <v>6484</v>
      </c>
    </row>
    <row r="286" spans="1:16" ht="76.5">
      <c r="A286" s="3">
        <v>285</v>
      </c>
      <c r="B286" s="3" t="s">
        <v>55</v>
      </c>
      <c r="C286" s="3" t="s">
        <v>301</v>
      </c>
      <c r="D286" s="4" t="s">
        <v>620</v>
      </c>
      <c r="E286" s="3" t="s">
        <v>58</v>
      </c>
      <c r="F286" s="3">
        <v>40</v>
      </c>
      <c r="G286" s="3">
        <v>20</v>
      </c>
      <c r="H286" s="3">
        <v>1</v>
      </c>
      <c r="I286" s="3">
        <v>800</v>
      </c>
      <c r="J286" s="3" t="s">
        <v>59</v>
      </c>
      <c r="K286" s="3"/>
      <c r="L286" s="8"/>
      <c r="M286" s="5">
        <v>270000</v>
      </c>
      <c r="N286" s="6">
        <f t="shared" si="16"/>
        <v>12000</v>
      </c>
      <c r="O286" s="6">
        <f t="shared" si="15"/>
        <v>282000</v>
      </c>
      <c r="P286" s="33" t="s">
        <v>6484</v>
      </c>
    </row>
    <row r="287" spans="1:16" ht="76.5">
      <c r="A287" s="3">
        <v>286</v>
      </c>
      <c r="B287" s="3" t="s">
        <v>55</v>
      </c>
      <c r="C287" s="3" t="s">
        <v>301</v>
      </c>
      <c r="D287" s="4" t="s">
        <v>621</v>
      </c>
      <c r="E287" s="3" t="s">
        <v>58</v>
      </c>
      <c r="F287" s="3">
        <v>40</v>
      </c>
      <c r="G287" s="3">
        <v>20</v>
      </c>
      <c r="H287" s="3">
        <v>1</v>
      </c>
      <c r="I287" s="3">
        <v>800</v>
      </c>
      <c r="J287" s="3" t="s">
        <v>59</v>
      </c>
      <c r="K287" s="3"/>
      <c r="L287" s="8"/>
      <c r="M287" s="5">
        <v>270000</v>
      </c>
      <c r="N287" s="6">
        <f t="shared" si="16"/>
        <v>12000</v>
      </c>
      <c r="O287" s="6">
        <f t="shared" si="15"/>
        <v>282000</v>
      </c>
      <c r="P287" s="33" t="s">
        <v>6484</v>
      </c>
    </row>
    <row r="288" spans="1:16" ht="89.25">
      <c r="A288" s="3">
        <v>287</v>
      </c>
      <c r="B288" s="3" t="s">
        <v>55</v>
      </c>
      <c r="C288" s="3" t="s">
        <v>301</v>
      </c>
      <c r="D288" s="4" t="s">
        <v>622</v>
      </c>
      <c r="E288" s="3" t="s">
        <v>58</v>
      </c>
      <c r="F288" s="3">
        <v>40</v>
      </c>
      <c r="G288" s="3">
        <v>20</v>
      </c>
      <c r="H288" s="3">
        <v>1</v>
      </c>
      <c r="I288" s="3">
        <v>800</v>
      </c>
      <c r="J288" s="3" t="s">
        <v>59</v>
      </c>
      <c r="K288" s="3"/>
      <c r="L288" s="8"/>
      <c r="M288" s="5">
        <v>270000</v>
      </c>
      <c r="N288" s="6">
        <f t="shared" si="16"/>
        <v>12000</v>
      </c>
      <c r="O288" s="6">
        <f t="shared" si="15"/>
        <v>282000</v>
      </c>
      <c r="P288" s="33" t="s">
        <v>6484</v>
      </c>
    </row>
    <row r="289" spans="1:16" ht="63.75">
      <c r="A289" s="3">
        <v>288</v>
      </c>
      <c r="B289" s="3" t="s">
        <v>55</v>
      </c>
      <c r="C289" s="3" t="s">
        <v>301</v>
      </c>
      <c r="D289" s="4" t="s">
        <v>623</v>
      </c>
      <c r="E289" s="3" t="s">
        <v>58</v>
      </c>
      <c r="F289" s="3">
        <v>20</v>
      </c>
      <c r="G289" s="3">
        <v>20</v>
      </c>
      <c r="H289" s="3">
        <v>1</v>
      </c>
      <c r="I289" s="3">
        <v>400</v>
      </c>
      <c r="J289" s="3" t="s">
        <v>59</v>
      </c>
      <c r="K289" s="3"/>
      <c r="L289" s="8"/>
      <c r="M289" s="5">
        <v>135000</v>
      </c>
      <c r="N289" s="6">
        <f t="shared" si="16"/>
        <v>6000</v>
      </c>
      <c r="O289" s="6">
        <f t="shared" si="15"/>
        <v>141000</v>
      </c>
      <c r="P289" s="33" t="s">
        <v>6484</v>
      </c>
    </row>
    <row r="290" spans="1:16" ht="140.25">
      <c r="A290" s="3">
        <v>289</v>
      </c>
      <c r="B290" s="3" t="s">
        <v>55</v>
      </c>
      <c r="C290" s="3" t="s">
        <v>301</v>
      </c>
      <c r="D290" s="4" t="s">
        <v>624</v>
      </c>
      <c r="E290" s="3" t="s">
        <v>58</v>
      </c>
      <c r="F290" s="3">
        <v>30</v>
      </c>
      <c r="G290" s="3">
        <v>30</v>
      </c>
      <c r="H290" s="3">
        <v>1</v>
      </c>
      <c r="I290" s="3">
        <v>900</v>
      </c>
      <c r="J290" s="3" t="s">
        <v>19</v>
      </c>
      <c r="K290" s="3"/>
      <c r="L290" s="8"/>
      <c r="M290" s="5">
        <v>281250</v>
      </c>
      <c r="N290" s="6">
        <f t="shared" si="16"/>
        <v>13500</v>
      </c>
      <c r="O290" s="6">
        <f t="shared" si="15"/>
        <v>294750</v>
      </c>
      <c r="P290" s="33" t="s">
        <v>6484</v>
      </c>
    </row>
    <row r="291" spans="1:16" ht="127.5">
      <c r="A291" s="3">
        <v>290</v>
      </c>
      <c r="B291" s="3" t="s">
        <v>55</v>
      </c>
      <c r="C291" s="3" t="s">
        <v>301</v>
      </c>
      <c r="D291" s="4" t="s">
        <v>625</v>
      </c>
      <c r="E291" s="3" t="s">
        <v>58</v>
      </c>
      <c r="F291" s="3">
        <v>30</v>
      </c>
      <c r="G291" s="3">
        <v>30</v>
      </c>
      <c r="H291" s="3">
        <v>1</v>
      </c>
      <c r="I291" s="3">
        <v>900</v>
      </c>
      <c r="J291" s="3" t="s">
        <v>19</v>
      </c>
      <c r="K291" s="3"/>
      <c r="L291" s="8"/>
      <c r="M291" s="5">
        <v>281250</v>
      </c>
      <c r="N291" s="6">
        <f t="shared" si="16"/>
        <v>13500</v>
      </c>
      <c r="O291" s="6">
        <f t="shared" si="15"/>
        <v>294750</v>
      </c>
      <c r="P291" s="33" t="s">
        <v>6484</v>
      </c>
    </row>
    <row r="292" spans="1:16" ht="102">
      <c r="A292" s="3">
        <v>291</v>
      </c>
      <c r="B292" s="3" t="s">
        <v>55</v>
      </c>
      <c r="C292" s="3" t="s">
        <v>301</v>
      </c>
      <c r="D292" s="4" t="s">
        <v>626</v>
      </c>
      <c r="E292" s="3" t="s">
        <v>58</v>
      </c>
      <c r="F292" s="3">
        <v>40</v>
      </c>
      <c r="G292" s="3">
        <v>30</v>
      </c>
      <c r="H292" s="3">
        <v>1</v>
      </c>
      <c r="I292" s="3">
        <v>1200</v>
      </c>
      <c r="J292" s="3" t="s">
        <v>19</v>
      </c>
      <c r="K292" s="3"/>
      <c r="L292" s="8"/>
      <c r="M292" s="5">
        <v>375000</v>
      </c>
      <c r="N292" s="6">
        <f t="shared" si="16"/>
        <v>18000</v>
      </c>
      <c r="O292" s="6">
        <f t="shared" si="15"/>
        <v>393000</v>
      </c>
      <c r="P292" s="33" t="s">
        <v>6484</v>
      </c>
    </row>
    <row r="293" spans="1:16" ht="102">
      <c r="A293" s="3">
        <v>292</v>
      </c>
      <c r="B293" s="3" t="s">
        <v>55</v>
      </c>
      <c r="C293" s="3" t="s">
        <v>301</v>
      </c>
      <c r="D293" s="4" t="s">
        <v>627</v>
      </c>
      <c r="E293" s="3" t="s">
        <v>58</v>
      </c>
      <c r="F293" s="3">
        <v>40</v>
      </c>
      <c r="G293" s="3">
        <v>30</v>
      </c>
      <c r="H293" s="3">
        <v>2</v>
      </c>
      <c r="I293" s="3">
        <v>1200</v>
      </c>
      <c r="J293" s="3" t="s">
        <v>19</v>
      </c>
      <c r="K293" s="3"/>
      <c r="L293" s="8"/>
      <c r="M293" s="5">
        <v>375000</v>
      </c>
      <c r="N293" s="6">
        <f t="shared" si="16"/>
        <v>18000</v>
      </c>
      <c r="O293" s="6">
        <f t="shared" si="15"/>
        <v>393000</v>
      </c>
      <c r="P293" s="33" t="s">
        <v>6484</v>
      </c>
    </row>
    <row r="294" spans="1:16" ht="114.75">
      <c r="A294" s="3">
        <v>293</v>
      </c>
      <c r="B294" s="3" t="s">
        <v>55</v>
      </c>
      <c r="C294" s="3" t="s">
        <v>301</v>
      </c>
      <c r="D294" s="4" t="s">
        <v>6779</v>
      </c>
      <c r="E294" s="3" t="s">
        <v>58</v>
      </c>
      <c r="F294" s="3">
        <v>40</v>
      </c>
      <c r="G294" s="3">
        <v>30</v>
      </c>
      <c r="H294" s="3">
        <v>1</v>
      </c>
      <c r="I294" s="3">
        <v>1200</v>
      </c>
      <c r="J294" s="3" t="s">
        <v>19</v>
      </c>
      <c r="K294" s="3"/>
      <c r="L294" s="8"/>
      <c r="M294" s="5">
        <v>375000</v>
      </c>
      <c r="N294" s="6">
        <f t="shared" si="16"/>
        <v>18000</v>
      </c>
      <c r="O294" s="6">
        <f t="shared" si="15"/>
        <v>393000</v>
      </c>
      <c r="P294" s="33" t="s">
        <v>6484</v>
      </c>
    </row>
    <row r="295" spans="1:16" ht="140.25">
      <c r="A295" s="3">
        <v>294</v>
      </c>
      <c r="B295" s="3" t="s">
        <v>55</v>
      </c>
      <c r="C295" s="3" t="s">
        <v>301</v>
      </c>
      <c r="D295" s="4" t="s">
        <v>6780</v>
      </c>
      <c r="E295" s="3" t="s">
        <v>58</v>
      </c>
      <c r="F295" s="3">
        <v>40</v>
      </c>
      <c r="G295" s="3">
        <v>40</v>
      </c>
      <c r="H295" s="3">
        <v>2</v>
      </c>
      <c r="I295" s="3">
        <v>1600</v>
      </c>
      <c r="J295" s="3" t="s">
        <v>19</v>
      </c>
      <c r="K295" s="3"/>
      <c r="L295" s="8"/>
      <c r="M295" s="5">
        <v>500000</v>
      </c>
      <c r="N295" s="6">
        <f t="shared" si="16"/>
        <v>24000</v>
      </c>
      <c r="O295" s="6">
        <f t="shared" si="15"/>
        <v>524000</v>
      </c>
      <c r="P295" s="33" t="s">
        <v>6484</v>
      </c>
    </row>
    <row r="296" spans="1:16" ht="165.75">
      <c r="A296" s="3">
        <v>295</v>
      </c>
      <c r="B296" s="3" t="s">
        <v>55</v>
      </c>
      <c r="C296" s="3" t="s">
        <v>301</v>
      </c>
      <c r="D296" s="4" t="s">
        <v>628</v>
      </c>
      <c r="E296" s="3" t="s">
        <v>58</v>
      </c>
      <c r="F296" s="3">
        <v>30</v>
      </c>
      <c r="G296" s="3">
        <v>30</v>
      </c>
      <c r="H296" s="3">
        <v>1</v>
      </c>
      <c r="I296" s="3">
        <v>900</v>
      </c>
      <c r="J296" s="3" t="s">
        <v>19</v>
      </c>
      <c r="K296" s="3"/>
      <c r="L296" s="8"/>
      <c r="M296" s="5">
        <v>281250</v>
      </c>
      <c r="N296" s="6">
        <f t="shared" si="16"/>
        <v>13500</v>
      </c>
      <c r="O296" s="6">
        <f t="shared" si="15"/>
        <v>294750</v>
      </c>
      <c r="P296" s="33" t="s">
        <v>6484</v>
      </c>
    </row>
    <row r="297" spans="1:16" ht="178.5">
      <c r="A297" s="3">
        <v>296</v>
      </c>
      <c r="B297" s="3" t="s">
        <v>55</v>
      </c>
      <c r="C297" s="3" t="s">
        <v>301</v>
      </c>
      <c r="D297" s="4" t="s">
        <v>629</v>
      </c>
      <c r="E297" s="3" t="s">
        <v>58</v>
      </c>
      <c r="F297" s="3">
        <v>30</v>
      </c>
      <c r="G297" s="3">
        <v>30</v>
      </c>
      <c r="H297" s="3">
        <v>1</v>
      </c>
      <c r="I297" s="3">
        <v>900</v>
      </c>
      <c r="J297" s="3" t="s">
        <v>19</v>
      </c>
      <c r="K297" s="3"/>
      <c r="L297" s="8"/>
      <c r="M297" s="5">
        <v>281250</v>
      </c>
      <c r="N297" s="6">
        <f t="shared" si="16"/>
        <v>13500</v>
      </c>
      <c r="O297" s="6">
        <f t="shared" si="15"/>
        <v>294750</v>
      </c>
      <c r="P297" s="33" t="s">
        <v>6484</v>
      </c>
    </row>
    <row r="298" spans="1:16" ht="114.75">
      <c r="A298" s="3">
        <v>297</v>
      </c>
      <c r="B298" s="3" t="s">
        <v>55</v>
      </c>
      <c r="C298" s="3" t="s">
        <v>301</v>
      </c>
      <c r="D298" s="4" t="s">
        <v>630</v>
      </c>
      <c r="E298" s="3" t="s">
        <v>58</v>
      </c>
      <c r="F298" s="3">
        <v>40</v>
      </c>
      <c r="G298" s="3">
        <v>20</v>
      </c>
      <c r="H298" s="3">
        <v>1</v>
      </c>
      <c r="I298" s="3">
        <v>800</v>
      </c>
      <c r="J298" s="3" t="s">
        <v>59</v>
      </c>
      <c r="K298" s="3"/>
      <c r="L298" s="8"/>
      <c r="M298" s="5">
        <v>250000</v>
      </c>
      <c r="N298" s="6">
        <f t="shared" si="16"/>
        <v>12000</v>
      </c>
      <c r="O298" s="6">
        <f t="shared" si="15"/>
        <v>262000</v>
      </c>
      <c r="P298" s="33" t="s">
        <v>6484</v>
      </c>
    </row>
    <row r="299" spans="1:16" ht="153">
      <c r="A299" s="3">
        <v>298</v>
      </c>
      <c r="B299" s="3" t="s">
        <v>55</v>
      </c>
      <c r="C299" s="3" t="s">
        <v>301</v>
      </c>
      <c r="D299" s="4" t="s">
        <v>6781</v>
      </c>
      <c r="E299" s="3" t="s">
        <v>58</v>
      </c>
      <c r="F299" s="3">
        <v>40</v>
      </c>
      <c r="G299" s="3">
        <v>40</v>
      </c>
      <c r="H299" s="3">
        <v>1</v>
      </c>
      <c r="I299" s="3">
        <v>1600</v>
      </c>
      <c r="J299" s="3" t="s">
        <v>19</v>
      </c>
      <c r="K299" s="3"/>
      <c r="L299" s="8"/>
      <c r="M299" s="5">
        <v>500000</v>
      </c>
      <c r="N299" s="6">
        <f t="shared" si="16"/>
        <v>24000</v>
      </c>
      <c r="O299" s="6">
        <f t="shared" si="15"/>
        <v>524000</v>
      </c>
      <c r="P299" s="33" t="s">
        <v>6484</v>
      </c>
    </row>
    <row r="300" spans="1:16" ht="140.25">
      <c r="A300" s="3">
        <v>299</v>
      </c>
      <c r="B300" s="3" t="s">
        <v>55</v>
      </c>
      <c r="C300" s="3" t="s">
        <v>301</v>
      </c>
      <c r="D300" s="4" t="s">
        <v>6782</v>
      </c>
      <c r="E300" s="3" t="s">
        <v>58</v>
      </c>
      <c r="F300" s="3">
        <v>40</v>
      </c>
      <c r="G300" s="3">
        <v>40</v>
      </c>
      <c r="H300" s="3">
        <v>1</v>
      </c>
      <c r="I300" s="3">
        <v>1600</v>
      </c>
      <c r="J300" s="3" t="s">
        <v>19</v>
      </c>
      <c r="K300" s="3"/>
      <c r="L300" s="8"/>
      <c r="M300" s="5">
        <v>500000</v>
      </c>
      <c r="N300" s="6">
        <f t="shared" si="16"/>
        <v>24000</v>
      </c>
      <c r="O300" s="6">
        <f t="shared" si="15"/>
        <v>524000</v>
      </c>
      <c r="P300" s="33" t="s">
        <v>6484</v>
      </c>
    </row>
    <row r="301" spans="1:16" ht="114.75">
      <c r="A301" s="3">
        <v>300</v>
      </c>
      <c r="B301" s="3" t="s">
        <v>55</v>
      </c>
      <c r="C301" s="3" t="s">
        <v>301</v>
      </c>
      <c r="D301" s="4" t="s">
        <v>631</v>
      </c>
      <c r="E301" s="3" t="s">
        <v>58</v>
      </c>
      <c r="F301" s="3">
        <v>40</v>
      </c>
      <c r="G301" s="3">
        <v>20</v>
      </c>
      <c r="H301" s="3">
        <v>1</v>
      </c>
      <c r="I301" s="3">
        <v>800</v>
      </c>
      <c r="J301" s="3" t="s">
        <v>19</v>
      </c>
      <c r="K301" s="3"/>
      <c r="L301" s="8"/>
      <c r="M301" s="5">
        <v>250000</v>
      </c>
      <c r="N301" s="6">
        <f t="shared" si="16"/>
        <v>12000</v>
      </c>
      <c r="O301" s="6">
        <f t="shared" si="15"/>
        <v>262000</v>
      </c>
      <c r="P301" s="33" t="s">
        <v>6484</v>
      </c>
    </row>
    <row r="302" spans="1:16" ht="114.75">
      <c r="A302" s="3">
        <v>301</v>
      </c>
      <c r="B302" s="3" t="s">
        <v>55</v>
      </c>
      <c r="C302" s="3" t="s">
        <v>301</v>
      </c>
      <c r="D302" s="4" t="s">
        <v>6783</v>
      </c>
      <c r="E302" s="3" t="s">
        <v>58</v>
      </c>
      <c r="F302" s="3">
        <v>40</v>
      </c>
      <c r="G302" s="3">
        <v>40</v>
      </c>
      <c r="H302" s="3">
        <v>1</v>
      </c>
      <c r="I302" s="3">
        <v>1600</v>
      </c>
      <c r="J302" s="3" t="s">
        <v>19</v>
      </c>
      <c r="K302" s="3"/>
      <c r="L302" s="8"/>
      <c r="M302" s="5">
        <v>500000</v>
      </c>
      <c r="N302" s="6">
        <f t="shared" si="16"/>
        <v>24000</v>
      </c>
      <c r="O302" s="6">
        <f t="shared" si="15"/>
        <v>524000</v>
      </c>
      <c r="P302" s="33" t="s">
        <v>6484</v>
      </c>
    </row>
    <row r="303" spans="1:16" ht="114.75">
      <c r="A303" s="3">
        <v>302</v>
      </c>
      <c r="B303" s="3" t="s">
        <v>55</v>
      </c>
      <c r="C303" s="3" t="s">
        <v>301</v>
      </c>
      <c r="D303" s="4" t="s">
        <v>6783</v>
      </c>
      <c r="E303" s="3" t="s">
        <v>58</v>
      </c>
      <c r="F303" s="3">
        <v>40</v>
      </c>
      <c r="G303" s="3">
        <v>40</v>
      </c>
      <c r="H303" s="3">
        <v>1</v>
      </c>
      <c r="I303" s="3">
        <v>1600</v>
      </c>
      <c r="J303" s="3" t="s">
        <v>19</v>
      </c>
      <c r="K303" s="3"/>
      <c r="L303" s="8"/>
      <c r="M303" s="5">
        <v>500000</v>
      </c>
      <c r="N303" s="6">
        <f t="shared" si="16"/>
        <v>24000</v>
      </c>
      <c r="O303" s="6">
        <f t="shared" si="15"/>
        <v>524000</v>
      </c>
      <c r="P303" s="33" t="s">
        <v>6484</v>
      </c>
    </row>
    <row r="304" spans="1:16" ht="140.25">
      <c r="A304" s="3">
        <v>303</v>
      </c>
      <c r="B304" s="3" t="s">
        <v>55</v>
      </c>
      <c r="C304" s="3" t="s">
        <v>301</v>
      </c>
      <c r="D304" s="4" t="s">
        <v>632</v>
      </c>
      <c r="E304" s="3" t="s">
        <v>58</v>
      </c>
      <c r="F304" s="3">
        <v>40</v>
      </c>
      <c r="G304" s="3">
        <v>20</v>
      </c>
      <c r="H304" s="3">
        <v>1</v>
      </c>
      <c r="I304" s="3">
        <v>800</v>
      </c>
      <c r="J304" s="3" t="s">
        <v>19</v>
      </c>
      <c r="K304" s="3"/>
      <c r="L304" s="8"/>
      <c r="M304" s="5">
        <v>250000</v>
      </c>
      <c r="N304" s="6">
        <f t="shared" si="16"/>
        <v>12000</v>
      </c>
      <c r="O304" s="6">
        <f t="shared" si="15"/>
        <v>262000</v>
      </c>
      <c r="P304" s="33" t="s">
        <v>6484</v>
      </c>
    </row>
    <row r="305" spans="1:16" ht="140.25">
      <c r="A305" s="3">
        <v>304</v>
      </c>
      <c r="B305" s="3" t="s">
        <v>55</v>
      </c>
      <c r="C305" s="3" t="s">
        <v>301</v>
      </c>
      <c r="D305" s="4" t="s">
        <v>633</v>
      </c>
      <c r="E305" s="3" t="s">
        <v>58</v>
      </c>
      <c r="F305" s="3">
        <v>40</v>
      </c>
      <c r="G305" s="3">
        <v>40</v>
      </c>
      <c r="H305" s="3">
        <v>1</v>
      </c>
      <c r="I305" s="3">
        <v>1600</v>
      </c>
      <c r="J305" s="3" t="s">
        <v>19</v>
      </c>
      <c r="K305" s="3"/>
      <c r="L305" s="8"/>
      <c r="M305" s="5">
        <v>500000</v>
      </c>
      <c r="N305" s="6">
        <f t="shared" si="16"/>
        <v>24000</v>
      </c>
      <c r="O305" s="6">
        <f t="shared" si="15"/>
        <v>524000</v>
      </c>
      <c r="P305" s="33" t="s">
        <v>6484</v>
      </c>
    </row>
    <row r="306" spans="1:16" ht="140.25">
      <c r="A306" s="3">
        <v>305</v>
      </c>
      <c r="B306" s="3" t="s">
        <v>55</v>
      </c>
      <c r="C306" s="3" t="s">
        <v>301</v>
      </c>
      <c r="D306" s="4" t="s">
        <v>632</v>
      </c>
      <c r="E306" s="3" t="s">
        <v>58</v>
      </c>
      <c r="F306" s="3">
        <v>40</v>
      </c>
      <c r="G306" s="3">
        <v>40</v>
      </c>
      <c r="H306" s="3">
        <v>1</v>
      </c>
      <c r="I306" s="3">
        <v>1600</v>
      </c>
      <c r="J306" s="3" t="s">
        <v>19</v>
      </c>
      <c r="K306" s="3"/>
      <c r="L306" s="8"/>
      <c r="M306" s="5">
        <v>500000</v>
      </c>
      <c r="N306" s="6">
        <f t="shared" si="16"/>
        <v>24000</v>
      </c>
      <c r="O306" s="6">
        <f t="shared" si="15"/>
        <v>524000</v>
      </c>
      <c r="P306" s="33" t="s">
        <v>6484</v>
      </c>
    </row>
    <row r="307" spans="1:16" ht="140.25">
      <c r="A307" s="3">
        <v>306</v>
      </c>
      <c r="B307" s="3" t="s">
        <v>55</v>
      </c>
      <c r="C307" s="3" t="s">
        <v>301</v>
      </c>
      <c r="D307" s="4" t="s">
        <v>633</v>
      </c>
      <c r="E307" s="3" t="s">
        <v>58</v>
      </c>
      <c r="F307" s="3">
        <v>40</v>
      </c>
      <c r="G307" s="3">
        <v>40</v>
      </c>
      <c r="H307" s="3">
        <v>1</v>
      </c>
      <c r="I307" s="3">
        <v>1600</v>
      </c>
      <c r="J307" s="3" t="s">
        <v>19</v>
      </c>
      <c r="K307" s="3"/>
      <c r="L307" s="8"/>
      <c r="M307" s="5">
        <v>500000</v>
      </c>
      <c r="N307" s="6">
        <f t="shared" si="16"/>
        <v>24000</v>
      </c>
      <c r="O307" s="6">
        <f t="shared" si="15"/>
        <v>524000</v>
      </c>
      <c r="P307" s="33" t="s">
        <v>6484</v>
      </c>
    </row>
    <row r="308" spans="1:16" ht="127.5">
      <c r="A308" s="3">
        <v>307</v>
      </c>
      <c r="B308" s="3" t="s">
        <v>55</v>
      </c>
      <c r="C308" s="3" t="s">
        <v>301</v>
      </c>
      <c r="D308" s="4" t="s">
        <v>634</v>
      </c>
      <c r="E308" s="3" t="s">
        <v>58</v>
      </c>
      <c r="F308" s="3">
        <v>30</v>
      </c>
      <c r="G308" s="3">
        <v>40</v>
      </c>
      <c r="H308" s="3">
        <v>1</v>
      </c>
      <c r="I308" s="3">
        <v>1200</v>
      </c>
      <c r="J308" s="3" t="s">
        <v>19</v>
      </c>
      <c r="K308" s="3"/>
      <c r="L308" s="8"/>
      <c r="M308" s="5">
        <v>375000</v>
      </c>
      <c r="N308" s="6">
        <f t="shared" si="16"/>
        <v>18000</v>
      </c>
      <c r="O308" s="6">
        <f t="shared" si="15"/>
        <v>393000</v>
      </c>
      <c r="P308" s="33" t="s">
        <v>6484</v>
      </c>
    </row>
    <row r="309" spans="1:16" ht="102">
      <c r="A309" s="3">
        <v>308</v>
      </c>
      <c r="B309" s="3" t="s">
        <v>55</v>
      </c>
      <c r="C309" s="3" t="s">
        <v>301</v>
      </c>
      <c r="D309" s="4" t="s">
        <v>6784</v>
      </c>
      <c r="E309" s="3" t="s">
        <v>58</v>
      </c>
      <c r="F309" s="3">
        <v>40</v>
      </c>
      <c r="G309" s="3">
        <v>20</v>
      </c>
      <c r="H309" s="3">
        <v>4</v>
      </c>
      <c r="I309" s="3">
        <v>800</v>
      </c>
      <c r="J309" s="3" t="s">
        <v>19</v>
      </c>
      <c r="K309" s="3"/>
      <c r="L309" s="8"/>
      <c r="M309" s="5">
        <v>250000</v>
      </c>
      <c r="N309" s="6">
        <f t="shared" si="16"/>
        <v>12000</v>
      </c>
      <c r="O309" s="6">
        <f t="shared" si="15"/>
        <v>262000</v>
      </c>
      <c r="P309" s="33" t="s">
        <v>6484</v>
      </c>
    </row>
    <row r="310" spans="1:16" ht="127.5">
      <c r="A310" s="3">
        <v>309</v>
      </c>
      <c r="B310" s="3" t="s">
        <v>55</v>
      </c>
      <c r="C310" s="3" t="s">
        <v>301</v>
      </c>
      <c r="D310" s="4" t="s">
        <v>635</v>
      </c>
      <c r="E310" s="3" t="s">
        <v>58</v>
      </c>
      <c r="F310" s="3">
        <v>40</v>
      </c>
      <c r="G310" s="3">
        <v>40</v>
      </c>
      <c r="H310" s="3">
        <v>1</v>
      </c>
      <c r="I310" s="3">
        <v>1600</v>
      </c>
      <c r="J310" s="3" t="s">
        <v>19</v>
      </c>
      <c r="K310" s="3"/>
      <c r="L310" s="8"/>
      <c r="M310" s="5">
        <v>500000</v>
      </c>
      <c r="N310" s="6">
        <f t="shared" si="16"/>
        <v>24000</v>
      </c>
      <c r="O310" s="6">
        <f t="shared" si="15"/>
        <v>524000</v>
      </c>
      <c r="P310" s="33" t="s">
        <v>6484</v>
      </c>
    </row>
    <row r="311" spans="1:16" ht="127.5">
      <c r="A311" s="3">
        <v>310</v>
      </c>
      <c r="B311" s="3" t="s">
        <v>55</v>
      </c>
      <c r="C311" s="3" t="s">
        <v>301</v>
      </c>
      <c r="D311" s="4" t="s">
        <v>636</v>
      </c>
      <c r="E311" s="3" t="s">
        <v>58</v>
      </c>
      <c r="F311" s="3">
        <v>40</v>
      </c>
      <c r="G311" s="3">
        <v>20</v>
      </c>
      <c r="H311" s="3">
        <v>1</v>
      </c>
      <c r="I311" s="3">
        <v>800</v>
      </c>
      <c r="J311" s="3" t="s">
        <v>19</v>
      </c>
      <c r="K311" s="3"/>
      <c r="L311" s="8"/>
      <c r="M311" s="5">
        <v>250000</v>
      </c>
      <c r="N311" s="6">
        <f t="shared" si="16"/>
        <v>12000</v>
      </c>
      <c r="O311" s="6">
        <f t="shared" si="15"/>
        <v>262000</v>
      </c>
      <c r="P311" s="33" t="s">
        <v>6484</v>
      </c>
    </row>
    <row r="312" spans="1:16" ht="127.5">
      <c r="A312" s="3">
        <v>311</v>
      </c>
      <c r="B312" s="3" t="s">
        <v>55</v>
      </c>
      <c r="C312" s="3" t="s">
        <v>301</v>
      </c>
      <c r="D312" s="4" t="s">
        <v>637</v>
      </c>
      <c r="E312" s="3" t="s">
        <v>58</v>
      </c>
      <c r="F312" s="3">
        <v>40</v>
      </c>
      <c r="G312" s="3">
        <v>20</v>
      </c>
      <c r="H312" s="3">
        <v>1</v>
      </c>
      <c r="I312" s="3">
        <v>800</v>
      </c>
      <c r="J312" s="3" t="s">
        <v>19</v>
      </c>
      <c r="K312" s="3"/>
      <c r="L312" s="8"/>
      <c r="M312" s="5">
        <v>250000</v>
      </c>
      <c r="N312" s="6">
        <f t="shared" si="16"/>
        <v>12000</v>
      </c>
      <c r="O312" s="6">
        <f t="shared" si="15"/>
        <v>262000</v>
      </c>
      <c r="P312" s="33" t="s">
        <v>6484</v>
      </c>
    </row>
    <row r="313" spans="1:16" ht="127.5">
      <c r="A313" s="3">
        <v>312</v>
      </c>
      <c r="B313" s="3" t="s">
        <v>55</v>
      </c>
      <c r="C313" s="3" t="s">
        <v>301</v>
      </c>
      <c r="D313" s="4" t="s">
        <v>637</v>
      </c>
      <c r="E313" s="3" t="s">
        <v>58</v>
      </c>
      <c r="F313" s="3">
        <v>40</v>
      </c>
      <c r="G313" s="3">
        <v>20</v>
      </c>
      <c r="H313" s="3">
        <v>1</v>
      </c>
      <c r="I313" s="3">
        <v>800</v>
      </c>
      <c r="J313" s="3" t="s">
        <v>19</v>
      </c>
      <c r="K313" s="3"/>
      <c r="L313" s="8"/>
      <c r="M313" s="5">
        <v>250000</v>
      </c>
      <c r="N313" s="6">
        <f t="shared" si="16"/>
        <v>12000</v>
      </c>
      <c r="O313" s="6">
        <f t="shared" si="15"/>
        <v>262000</v>
      </c>
      <c r="P313" s="33" t="s">
        <v>6484</v>
      </c>
    </row>
    <row r="314" spans="1:16" ht="102">
      <c r="A314" s="3">
        <v>313</v>
      </c>
      <c r="B314" s="3" t="s">
        <v>55</v>
      </c>
      <c r="C314" s="3" t="s">
        <v>301</v>
      </c>
      <c r="D314" s="4" t="s">
        <v>6785</v>
      </c>
      <c r="E314" s="3" t="s">
        <v>58</v>
      </c>
      <c r="F314" s="3">
        <v>40</v>
      </c>
      <c r="G314" s="3">
        <v>20</v>
      </c>
      <c r="H314" s="3">
        <v>1</v>
      </c>
      <c r="I314" s="3">
        <v>800</v>
      </c>
      <c r="J314" s="3" t="s">
        <v>19</v>
      </c>
      <c r="K314" s="3"/>
      <c r="L314" s="8"/>
      <c r="M314" s="5">
        <v>250000</v>
      </c>
      <c r="N314" s="6">
        <f t="shared" si="16"/>
        <v>12000</v>
      </c>
      <c r="O314" s="6">
        <f t="shared" si="15"/>
        <v>262000</v>
      </c>
      <c r="P314" s="33" t="s">
        <v>6484</v>
      </c>
    </row>
    <row r="315" spans="1:16" ht="63.75">
      <c r="A315" s="3">
        <v>314</v>
      </c>
      <c r="B315" s="3" t="s">
        <v>55</v>
      </c>
      <c r="C315" s="3" t="s">
        <v>301</v>
      </c>
      <c r="D315" s="4" t="s">
        <v>6786</v>
      </c>
      <c r="E315" s="3" t="s">
        <v>58</v>
      </c>
      <c r="F315" s="3">
        <v>25</v>
      </c>
      <c r="G315" s="3">
        <v>25</v>
      </c>
      <c r="H315" s="3">
        <v>1</v>
      </c>
      <c r="I315" s="3">
        <v>625</v>
      </c>
      <c r="J315" s="3" t="s">
        <v>19</v>
      </c>
      <c r="K315" s="3"/>
      <c r="L315" s="8"/>
      <c r="M315" s="5">
        <v>195312.5</v>
      </c>
      <c r="N315" s="6">
        <f t="shared" ref="N315:N346" si="17">+I315*15</f>
        <v>9375</v>
      </c>
      <c r="O315" s="6">
        <f t="shared" si="15"/>
        <v>204687.5</v>
      </c>
      <c r="P315" s="33" t="s">
        <v>6484</v>
      </c>
    </row>
    <row r="316" spans="1:16" ht="63.75">
      <c r="A316" s="3">
        <v>315</v>
      </c>
      <c r="B316" s="3" t="s">
        <v>55</v>
      </c>
      <c r="C316" s="3" t="s">
        <v>301</v>
      </c>
      <c r="D316" s="4" t="s">
        <v>6787</v>
      </c>
      <c r="E316" s="3" t="s">
        <v>58</v>
      </c>
      <c r="F316" s="3">
        <v>25</v>
      </c>
      <c r="G316" s="3">
        <v>25</v>
      </c>
      <c r="H316" s="3">
        <v>1</v>
      </c>
      <c r="I316" s="3">
        <v>625</v>
      </c>
      <c r="J316" s="3" t="s">
        <v>19</v>
      </c>
      <c r="K316" s="3"/>
      <c r="L316" s="8"/>
      <c r="M316" s="5">
        <v>195312.5</v>
      </c>
      <c r="N316" s="6">
        <f t="shared" si="17"/>
        <v>9375</v>
      </c>
      <c r="O316" s="6">
        <f t="shared" si="15"/>
        <v>204687.5</v>
      </c>
      <c r="P316" s="33" t="s">
        <v>6484</v>
      </c>
    </row>
    <row r="317" spans="1:16" ht="114.75">
      <c r="A317" s="3">
        <v>316</v>
      </c>
      <c r="B317" s="3" t="s">
        <v>55</v>
      </c>
      <c r="C317" s="3" t="s">
        <v>301</v>
      </c>
      <c r="D317" s="4" t="s">
        <v>6788</v>
      </c>
      <c r="E317" s="3" t="s">
        <v>58</v>
      </c>
      <c r="F317" s="3">
        <v>40</v>
      </c>
      <c r="G317" s="3">
        <v>20</v>
      </c>
      <c r="H317" s="3">
        <v>1</v>
      </c>
      <c r="I317" s="3">
        <v>800</v>
      </c>
      <c r="J317" s="3" t="s">
        <v>19</v>
      </c>
      <c r="K317" s="3"/>
      <c r="L317" s="8"/>
      <c r="M317" s="5">
        <v>250000</v>
      </c>
      <c r="N317" s="6">
        <f t="shared" si="17"/>
        <v>12000</v>
      </c>
      <c r="O317" s="6">
        <f t="shared" si="15"/>
        <v>262000</v>
      </c>
      <c r="P317" s="33" t="s">
        <v>6484</v>
      </c>
    </row>
    <row r="318" spans="1:16" ht="102">
      <c r="A318" s="3">
        <v>317</v>
      </c>
      <c r="B318" s="3" t="s">
        <v>55</v>
      </c>
      <c r="C318" s="3" t="s">
        <v>301</v>
      </c>
      <c r="D318" s="4" t="s">
        <v>6789</v>
      </c>
      <c r="E318" s="3" t="s">
        <v>58</v>
      </c>
      <c r="F318" s="3">
        <v>40</v>
      </c>
      <c r="G318" s="3">
        <v>20</v>
      </c>
      <c r="H318" s="3">
        <v>1</v>
      </c>
      <c r="I318" s="3">
        <v>800</v>
      </c>
      <c r="J318" s="3" t="s">
        <v>19</v>
      </c>
      <c r="K318" s="3"/>
      <c r="L318" s="8"/>
      <c r="M318" s="5">
        <v>250000</v>
      </c>
      <c r="N318" s="6">
        <f t="shared" si="17"/>
        <v>12000</v>
      </c>
      <c r="O318" s="6">
        <f t="shared" si="15"/>
        <v>262000</v>
      </c>
      <c r="P318" s="33" t="s">
        <v>6484</v>
      </c>
    </row>
    <row r="319" spans="1:16" ht="102">
      <c r="A319" s="3">
        <v>318</v>
      </c>
      <c r="B319" s="3" t="s">
        <v>55</v>
      </c>
      <c r="C319" s="3" t="s">
        <v>301</v>
      </c>
      <c r="D319" s="4" t="s">
        <v>6790</v>
      </c>
      <c r="E319" s="3" t="s">
        <v>58</v>
      </c>
      <c r="F319" s="3">
        <v>40</v>
      </c>
      <c r="G319" s="3">
        <v>20</v>
      </c>
      <c r="H319" s="3">
        <v>1</v>
      </c>
      <c r="I319" s="3">
        <v>800</v>
      </c>
      <c r="J319" s="3" t="s">
        <v>19</v>
      </c>
      <c r="K319" s="3"/>
      <c r="L319" s="8"/>
      <c r="M319" s="5">
        <v>250000</v>
      </c>
      <c r="N319" s="6">
        <f t="shared" si="17"/>
        <v>12000</v>
      </c>
      <c r="O319" s="6">
        <f t="shared" si="15"/>
        <v>262000</v>
      </c>
      <c r="P319" s="33" t="s">
        <v>6484</v>
      </c>
    </row>
    <row r="320" spans="1:16" ht="102">
      <c r="A320" s="3">
        <v>319</v>
      </c>
      <c r="B320" s="3" t="s">
        <v>55</v>
      </c>
      <c r="C320" s="3" t="s">
        <v>301</v>
      </c>
      <c r="D320" s="4" t="s">
        <v>6791</v>
      </c>
      <c r="E320" s="3" t="s">
        <v>58</v>
      </c>
      <c r="F320" s="3">
        <v>20</v>
      </c>
      <c r="G320" s="3">
        <v>20</v>
      </c>
      <c r="H320" s="3">
        <v>2</v>
      </c>
      <c r="I320" s="3">
        <v>400</v>
      </c>
      <c r="J320" s="3" t="s">
        <v>19</v>
      </c>
      <c r="K320" s="3"/>
      <c r="L320" s="8"/>
      <c r="M320" s="5">
        <v>125000</v>
      </c>
      <c r="N320" s="6">
        <f t="shared" si="17"/>
        <v>6000</v>
      </c>
      <c r="O320" s="6">
        <f t="shared" si="15"/>
        <v>131000</v>
      </c>
      <c r="P320" s="33" t="s">
        <v>6484</v>
      </c>
    </row>
    <row r="321" spans="1:16" ht="102">
      <c r="A321" s="3">
        <v>320</v>
      </c>
      <c r="B321" s="3" t="s">
        <v>55</v>
      </c>
      <c r="C321" s="3" t="s">
        <v>301</v>
      </c>
      <c r="D321" s="4" t="s">
        <v>6791</v>
      </c>
      <c r="E321" s="3" t="s">
        <v>58</v>
      </c>
      <c r="F321" s="3">
        <v>20</v>
      </c>
      <c r="G321" s="3">
        <v>20</v>
      </c>
      <c r="H321" s="3">
        <v>2</v>
      </c>
      <c r="I321" s="3">
        <v>400</v>
      </c>
      <c r="J321" s="3" t="s">
        <v>19</v>
      </c>
      <c r="K321" s="3"/>
      <c r="L321" s="8"/>
      <c r="M321" s="5">
        <v>125000</v>
      </c>
      <c r="N321" s="6">
        <f t="shared" si="17"/>
        <v>6000</v>
      </c>
      <c r="O321" s="6">
        <f t="shared" si="15"/>
        <v>131000</v>
      </c>
      <c r="P321" s="33" t="s">
        <v>6484</v>
      </c>
    </row>
    <row r="322" spans="1:16" ht="204">
      <c r="A322" s="3">
        <v>321</v>
      </c>
      <c r="B322" s="3" t="s">
        <v>55</v>
      </c>
      <c r="C322" s="3" t="s">
        <v>638</v>
      </c>
      <c r="D322" s="4" t="s">
        <v>6792</v>
      </c>
      <c r="E322" s="3" t="s">
        <v>58</v>
      </c>
      <c r="F322" s="3">
        <v>27</v>
      </c>
      <c r="G322" s="3">
        <v>30</v>
      </c>
      <c r="H322" s="3">
        <v>1</v>
      </c>
      <c r="I322" s="3">
        <v>810</v>
      </c>
      <c r="J322" s="3" t="s">
        <v>59</v>
      </c>
      <c r="K322" s="3"/>
      <c r="L322" s="8"/>
      <c r="M322" s="5">
        <v>125000</v>
      </c>
      <c r="N322" s="6">
        <f t="shared" si="17"/>
        <v>12150</v>
      </c>
      <c r="O322" s="6">
        <f t="shared" ref="O322:O385" si="18">+M322+N322</f>
        <v>137150</v>
      </c>
      <c r="P322" s="33" t="s">
        <v>6485</v>
      </c>
    </row>
    <row r="323" spans="1:16" ht="204">
      <c r="A323" s="3">
        <v>322</v>
      </c>
      <c r="B323" s="3" t="s">
        <v>55</v>
      </c>
      <c r="C323" s="3" t="s">
        <v>638</v>
      </c>
      <c r="D323" s="4" t="s">
        <v>6793</v>
      </c>
      <c r="E323" s="3" t="s">
        <v>58</v>
      </c>
      <c r="F323" s="3">
        <v>27</v>
      </c>
      <c r="G323" s="3">
        <v>30</v>
      </c>
      <c r="H323" s="3">
        <v>1</v>
      </c>
      <c r="I323" s="3">
        <v>810</v>
      </c>
      <c r="J323" s="3" t="s">
        <v>59</v>
      </c>
      <c r="K323" s="3"/>
      <c r="L323" s="8"/>
      <c r="M323" s="5">
        <v>125000</v>
      </c>
      <c r="N323" s="6">
        <f t="shared" si="17"/>
        <v>12150</v>
      </c>
      <c r="O323" s="6">
        <f t="shared" si="18"/>
        <v>137150</v>
      </c>
      <c r="P323" s="33" t="s">
        <v>6485</v>
      </c>
    </row>
    <row r="324" spans="1:16" ht="178.5">
      <c r="A324" s="3">
        <v>323</v>
      </c>
      <c r="B324" s="3" t="s">
        <v>55</v>
      </c>
      <c r="C324" s="3" t="s">
        <v>639</v>
      </c>
      <c r="D324" s="4" t="s">
        <v>6794</v>
      </c>
      <c r="E324" s="3" t="s">
        <v>58</v>
      </c>
      <c r="F324" s="3">
        <v>30</v>
      </c>
      <c r="G324" s="3">
        <v>37</v>
      </c>
      <c r="H324" s="3">
        <v>1</v>
      </c>
      <c r="I324" s="3">
        <v>1110</v>
      </c>
      <c r="J324" s="3" t="s">
        <v>59</v>
      </c>
      <c r="K324" s="3"/>
      <c r="L324" s="8"/>
      <c r="M324" s="5">
        <v>168750</v>
      </c>
      <c r="N324" s="6">
        <f t="shared" si="17"/>
        <v>16650</v>
      </c>
      <c r="O324" s="6">
        <f t="shared" si="18"/>
        <v>185400</v>
      </c>
      <c r="P324" s="33" t="s">
        <v>6485</v>
      </c>
    </row>
    <row r="325" spans="1:16" ht="178.5">
      <c r="A325" s="3">
        <v>324</v>
      </c>
      <c r="B325" s="3" t="s">
        <v>55</v>
      </c>
      <c r="C325" s="3" t="s">
        <v>639</v>
      </c>
      <c r="D325" s="4" t="s">
        <v>6795</v>
      </c>
      <c r="E325" s="3" t="s">
        <v>58</v>
      </c>
      <c r="F325" s="3">
        <v>30</v>
      </c>
      <c r="G325" s="3">
        <v>37</v>
      </c>
      <c r="H325" s="3">
        <v>1</v>
      </c>
      <c r="I325" s="3">
        <v>1110</v>
      </c>
      <c r="J325" s="3" t="s">
        <v>59</v>
      </c>
      <c r="K325" s="3"/>
      <c r="L325" s="8"/>
      <c r="M325" s="5">
        <v>168750</v>
      </c>
      <c r="N325" s="6">
        <f t="shared" si="17"/>
        <v>16650</v>
      </c>
      <c r="O325" s="6">
        <f t="shared" si="18"/>
        <v>185400</v>
      </c>
      <c r="P325" s="33" t="s">
        <v>6485</v>
      </c>
    </row>
    <row r="326" spans="1:16" ht="178.5">
      <c r="A326" s="3">
        <v>325</v>
      </c>
      <c r="B326" s="3" t="s">
        <v>55</v>
      </c>
      <c r="C326" s="3" t="s">
        <v>639</v>
      </c>
      <c r="D326" s="4" t="s">
        <v>6796</v>
      </c>
      <c r="E326" s="3" t="s">
        <v>58</v>
      </c>
      <c r="F326" s="3">
        <v>20</v>
      </c>
      <c r="G326" s="3">
        <v>30</v>
      </c>
      <c r="H326" s="3">
        <v>1</v>
      </c>
      <c r="I326" s="3">
        <v>600</v>
      </c>
      <c r="J326" s="3" t="s">
        <v>59</v>
      </c>
      <c r="K326" s="3"/>
      <c r="L326" s="8"/>
      <c r="M326" s="5">
        <v>87500</v>
      </c>
      <c r="N326" s="6">
        <f t="shared" si="17"/>
        <v>9000</v>
      </c>
      <c r="O326" s="6">
        <f t="shared" si="18"/>
        <v>96500</v>
      </c>
      <c r="P326" s="33" t="s">
        <v>6485</v>
      </c>
    </row>
    <row r="327" spans="1:16" ht="153">
      <c r="A327" s="3">
        <v>326</v>
      </c>
      <c r="B327" s="3" t="s">
        <v>55</v>
      </c>
      <c r="C327" s="3" t="s">
        <v>639</v>
      </c>
      <c r="D327" s="4" t="s">
        <v>6797</v>
      </c>
      <c r="E327" s="3" t="s">
        <v>58</v>
      </c>
      <c r="F327" s="3">
        <v>30</v>
      </c>
      <c r="G327" s="3">
        <v>37</v>
      </c>
      <c r="H327" s="3">
        <v>1</v>
      </c>
      <c r="I327" s="3">
        <v>1110</v>
      </c>
      <c r="J327" s="3" t="s">
        <v>59</v>
      </c>
      <c r="K327" s="3"/>
      <c r="L327" s="8"/>
      <c r="M327" s="5">
        <v>168750</v>
      </c>
      <c r="N327" s="6">
        <f t="shared" si="17"/>
        <v>16650</v>
      </c>
      <c r="O327" s="6">
        <f t="shared" si="18"/>
        <v>185400</v>
      </c>
      <c r="P327" s="33" t="s">
        <v>6485</v>
      </c>
    </row>
    <row r="328" spans="1:16" ht="178.5">
      <c r="A328" s="3">
        <v>327</v>
      </c>
      <c r="B328" s="3" t="s">
        <v>55</v>
      </c>
      <c r="C328" s="3" t="s">
        <v>639</v>
      </c>
      <c r="D328" s="4" t="s">
        <v>6798</v>
      </c>
      <c r="E328" s="3" t="s">
        <v>58</v>
      </c>
      <c r="F328" s="3">
        <v>36</v>
      </c>
      <c r="G328" s="3">
        <v>42</v>
      </c>
      <c r="H328" s="3">
        <v>1</v>
      </c>
      <c r="I328" s="3">
        <v>1512</v>
      </c>
      <c r="J328" s="3" t="s">
        <v>59</v>
      </c>
      <c r="K328" s="3"/>
      <c r="L328" s="8"/>
      <c r="M328" s="5">
        <v>187500</v>
      </c>
      <c r="N328" s="6">
        <f t="shared" si="17"/>
        <v>22680</v>
      </c>
      <c r="O328" s="6">
        <f t="shared" si="18"/>
        <v>210180</v>
      </c>
      <c r="P328" s="33" t="s">
        <v>6485</v>
      </c>
    </row>
    <row r="329" spans="1:16" ht="204">
      <c r="A329" s="3">
        <v>328</v>
      </c>
      <c r="B329" s="3" t="s">
        <v>55</v>
      </c>
      <c r="C329" s="3" t="s">
        <v>639</v>
      </c>
      <c r="D329" s="4" t="s">
        <v>6799</v>
      </c>
      <c r="E329" s="3" t="s">
        <v>58</v>
      </c>
      <c r="F329" s="3">
        <v>36</v>
      </c>
      <c r="G329" s="3">
        <v>42</v>
      </c>
      <c r="H329" s="3">
        <v>1</v>
      </c>
      <c r="I329" s="3">
        <v>1512</v>
      </c>
      <c r="J329" s="3" t="s">
        <v>59</v>
      </c>
      <c r="K329" s="3"/>
      <c r="L329" s="8"/>
      <c r="M329" s="5">
        <v>168750</v>
      </c>
      <c r="N329" s="6">
        <f t="shared" si="17"/>
        <v>22680</v>
      </c>
      <c r="O329" s="6">
        <f t="shared" si="18"/>
        <v>191430</v>
      </c>
      <c r="P329" s="33" t="s">
        <v>6485</v>
      </c>
    </row>
    <row r="330" spans="1:16" ht="178.5">
      <c r="A330" s="3">
        <v>329</v>
      </c>
      <c r="B330" s="3" t="s">
        <v>55</v>
      </c>
      <c r="C330" s="3" t="s">
        <v>639</v>
      </c>
      <c r="D330" s="4" t="s">
        <v>6800</v>
      </c>
      <c r="E330" s="3" t="s">
        <v>58</v>
      </c>
      <c r="F330" s="3">
        <v>40</v>
      </c>
      <c r="G330" s="3">
        <v>20</v>
      </c>
      <c r="H330" s="3">
        <v>1</v>
      </c>
      <c r="I330" s="3">
        <v>800</v>
      </c>
      <c r="J330" s="3" t="s">
        <v>59</v>
      </c>
      <c r="K330" s="3"/>
      <c r="L330" s="8"/>
      <c r="M330" s="5">
        <v>150000</v>
      </c>
      <c r="N330" s="6">
        <f t="shared" si="17"/>
        <v>12000</v>
      </c>
      <c r="O330" s="6">
        <f t="shared" si="18"/>
        <v>162000</v>
      </c>
      <c r="P330" s="33" t="s">
        <v>6485</v>
      </c>
    </row>
    <row r="331" spans="1:16" ht="178.5">
      <c r="A331" s="3">
        <v>330</v>
      </c>
      <c r="B331" s="3" t="s">
        <v>55</v>
      </c>
      <c r="C331" s="3" t="s">
        <v>639</v>
      </c>
      <c r="D331" s="4" t="s">
        <v>6801</v>
      </c>
      <c r="E331" s="3" t="s">
        <v>58</v>
      </c>
      <c r="F331" s="3">
        <v>30</v>
      </c>
      <c r="G331" s="3">
        <v>20</v>
      </c>
      <c r="H331" s="3">
        <v>1</v>
      </c>
      <c r="I331" s="3">
        <v>600</v>
      </c>
      <c r="J331" s="3" t="s">
        <v>59</v>
      </c>
      <c r="K331" s="3"/>
      <c r="L331" s="8"/>
      <c r="M331" s="5">
        <v>93750</v>
      </c>
      <c r="N331" s="6">
        <f t="shared" si="17"/>
        <v>9000</v>
      </c>
      <c r="O331" s="6">
        <f t="shared" si="18"/>
        <v>102750</v>
      </c>
      <c r="P331" s="33" t="s">
        <v>6485</v>
      </c>
    </row>
    <row r="332" spans="1:16" ht="242.25">
      <c r="A332" s="3">
        <v>331</v>
      </c>
      <c r="B332" s="3" t="s">
        <v>55</v>
      </c>
      <c r="C332" s="3" t="s">
        <v>640</v>
      </c>
      <c r="D332" s="4" t="s">
        <v>6802</v>
      </c>
      <c r="E332" s="3" t="s">
        <v>58</v>
      </c>
      <c r="F332" s="3">
        <v>30</v>
      </c>
      <c r="G332" s="3">
        <v>30</v>
      </c>
      <c r="H332" s="3">
        <v>1</v>
      </c>
      <c r="I332" s="3">
        <v>900</v>
      </c>
      <c r="J332" s="3" t="s">
        <v>19</v>
      </c>
      <c r="K332" s="3"/>
      <c r="L332" s="8"/>
      <c r="M332" s="5">
        <v>56250</v>
      </c>
      <c r="N332" s="6">
        <f t="shared" si="17"/>
        <v>13500</v>
      </c>
      <c r="O332" s="6">
        <f t="shared" si="18"/>
        <v>69750</v>
      </c>
      <c r="P332" s="33" t="s">
        <v>6485</v>
      </c>
    </row>
    <row r="333" spans="1:16" ht="229.5">
      <c r="A333" s="3">
        <v>332</v>
      </c>
      <c r="B333" s="3" t="s">
        <v>55</v>
      </c>
      <c r="C333" s="3" t="s">
        <v>640</v>
      </c>
      <c r="D333" s="4" t="s">
        <v>6803</v>
      </c>
      <c r="E333" s="3" t="s">
        <v>58</v>
      </c>
      <c r="F333" s="3">
        <v>25</v>
      </c>
      <c r="G333" s="3">
        <v>30</v>
      </c>
      <c r="H333" s="3">
        <v>1</v>
      </c>
      <c r="I333" s="3">
        <v>750</v>
      </c>
      <c r="J333" s="3" t="s">
        <v>19</v>
      </c>
      <c r="K333" s="3"/>
      <c r="L333" s="8"/>
      <c r="M333" s="5">
        <v>50000</v>
      </c>
      <c r="N333" s="6">
        <f t="shared" si="17"/>
        <v>11250</v>
      </c>
      <c r="O333" s="6">
        <f t="shared" si="18"/>
        <v>61250</v>
      </c>
      <c r="P333" s="33" t="s">
        <v>6485</v>
      </c>
    </row>
    <row r="334" spans="1:16" ht="242.25">
      <c r="A334" s="3">
        <v>333</v>
      </c>
      <c r="B334" s="3" t="s">
        <v>55</v>
      </c>
      <c r="C334" s="3" t="s">
        <v>289</v>
      </c>
      <c r="D334" s="4" t="s">
        <v>6804</v>
      </c>
      <c r="E334" s="3" t="s">
        <v>58</v>
      </c>
      <c r="F334" s="3">
        <v>62</v>
      </c>
      <c r="G334" s="3">
        <v>40</v>
      </c>
      <c r="H334" s="3">
        <v>1</v>
      </c>
      <c r="I334" s="3">
        <v>2480</v>
      </c>
      <c r="J334" s="3" t="s">
        <v>59</v>
      </c>
      <c r="K334" s="3"/>
      <c r="L334" s="8"/>
      <c r="M334" s="5">
        <v>250000</v>
      </c>
      <c r="N334" s="6">
        <f t="shared" si="17"/>
        <v>37200</v>
      </c>
      <c r="O334" s="6">
        <f t="shared" si="18"/>
        <v>287200</v>
      </c>
      <c r="P334" s="33" t="s">
        <v>6485</v>
      </c>
    </row>
    <row r="335" spans="1:16" ht="255">
      <c r="A335" s="3">
        <v>334</v>
      </c>
      <c r="B335" s="3" t="s">
        <v>55</v>
      </c>
      <c r="C335" s="3" t="s">
        <v>289</v>
      </c>
      <c r="D335" s="4" t="s">
        <v>6805</v>
      </c>
      <c r="E335" s="3" t="s">
        <v>58</v>
      </c>
      <c r="F335" s="3">
        <v>62</v>
      </c>
      <c r="G335" s="3">
        <v>40</v>
      </c>
      <c r="H335" s="3">
        <v>1</v>
      </c>
      <c r="I335" s="3">
        <v>2480</v>
      </c>
      <c r="J335" s="3" t="s">
        <v>59</v>
      </c>
      <c r="K335" s="3"/>
      <c r="L335" s="8"/>
      <c r="M335" s="5">
        <v>206250</v>
      </c>
      <c r="N335" s="6">
        <f t="shared" si="17"/>
        <v>37200</v>
      </c>
      <c r="O335" s="6">
        <f t="shared" si="18"/>
        <v>243450</v>
      </c>
      <c r="P335" s="33" t="s">
        <v>6485</v>
      </c>
    </row>
    <row r="336" spans="1:16" ht="178.5">
      <c r="A336" s="3">
        <v>335</v>
      </c>
      <c r="B336" s="3" t="s">
        <v>55</v>
      </c>
      <c r="C336" s="3" t="s">
        <v>289</v>
      </c>
      <c r="D336" s="4" t="s">
        <v>6806</v>
      </c>
      <c r="E336" s="3" t="s">
        <v>58</v>
      </c>
      <c r="F336" s="3">
        <v>30</v>
      </c>
      <c r="G336" s="3">
        <v>30</v>
      </c>
      <c r="H336" s="3">
        <v>1</v>
      </c>
      <c r="I336" s="3">
        <v>900</v>
      </c>
      <c r="J336" s="3" t="s">
        <v>19</v>
      </c>
      <c r="K336" s="3"/>
      <c r="L336" s="8"/>
      <c r="M336" s="5">
        <v>93750</v>
      </c>
      <c r="N336" s="6">
        <f t="shared" si="17"/>
        <v>13500</v>
      </c>
      <c r="O336" s="6">
        <f t="shared" si="18"/>
        <v>107250</v>
      </c>
      <c r="P336" s="33" t="s">
        <v>6485</v>
      </c>
    </row>
    <row r="337" spans="1:16" ht="216.75">
      <c r="A337" s="3">
        <v>336</v>
      </c>
      <c r="B337" s="3" t="s">
        <v>55</v>
      </c>
      <c r="C337" s="3" t="s">
        <v>289</v>
      </c>
      <c r="D337" s="4" t="s">
        <v>6807</v>
      </c>
      <c r="E337" s="3" t="s">
        <v>58</v>
      </c>
      <c r="F337" s="3">
        <v>36</v>
      </c>
      <c r="G337" s="3">
        <v>45</v>
      </c>
      <c r="H337" s="3">
        <v>1</v>
      </c>
      <c r="I337" s="3">
        <v>1620</v>
      </c>
      <c r="J337" s="3" t="s">
        <v>59</v>
      </c>
      <c r="K337" s="3"/>
      <c r="L337" s="8"/>
      <c r="M337" s="5">
        <v>187500</v>
      </c>
      <c r="N337" s="6">
        <f t="shared" si="17"/>
        <v>24300</v>
      </c>
      <c r="O337" s="6">
        <f t="shared" si="18"/>
        <v>211800</v>
      </c>
      <c r="P337" s="33" t="s">
        <v>6485</v>
      </c>
    </row>
    <row r="338" spans="1:16" ht="242.25">
      <c r="A338" s="3">
        <v>337</v>
      </c>
      <c r="B338" s="3" t="s">
        <v>55</v>
      </c>
      <c r="C338" s="3" t="s">
        <v>289</v>
      </c>
      <c r="D338" s="4" t="s">
        <v>6808</v>
      </c>
      <c r="E338" s="3" t="s">
        <v>58</v>
      </c>
      <c r="F338" s="3">
        <v>36</v>
      </c>
      <c r="G338" s="3">
        <v>45</v>
      </c>
      <c r="H338" s="3">
        <v>1</v>
      </c>
      <c r="I338" s="3">
        <v>1620</v>
      </c>
      <c r="J338" s="3" t="s">
        <v>59</v>
      </c>
      <c r="K338" s="3"/>
      <c r="L338" s="8"/>
      <c r="M338" s="5">
        <v>187500</v>
      </c>
      <c r="N338" s="6">
        <f t="shared" si="17"/>
        <v>24300</v>
      </c>
      <c r="O338" s="6">
        <f t="shared" si="18"/>
        <v>211800</v>
      </c>
      <c r="P338" s="33" t="s">
        <v>6485</v>
      </c>
    </row>
    <row r="339" spans="1:16" ht="165.75">
      <c r="A339" s="3">
        <v>338</v>
      </c>
      <c r="B339" s="3" t="s">
        <v>55</v>
      </c>
      <c r="C339" s="3" t="s">
        <v>641</v>
      </c>
      <c r="D339" s="4" t="s">
        <v>6809</v>
      </c>
      <c r="E339" s="3" t="s">
        <v>58</v>
      </c>
      <c r="F339" s="3">
        <v>40</v>
      </c>
      <c r="G339" s="3">
        <v>41</v>
      </c>
      <c r="H339" s="3">
        <v>1</v>
      </c>
      <c r="I339" s="3">
        <v>1640</v>
      </c>
      <c r="J339" s="3" t="s">
        <v>19</v>
      </c>
      <c r="K339" s="3"/>
      <c r="L339" s="8"/>
      <c r="M339" s="5">
        <v>156250</v>
      </c>
      <c r="N339" s="6">
        <f t="shared" si="17"/>
        <v>24600</v>
      </c>
      <c r="O339" s="6">
        <f t="shared" si="18"/>
        <v>180850</v>
      </c>
      <c r="P339" s="33" t="s">
        <v>6485</v>
      </c>
    </row>
    <row r="340" spans="1:16" ht="127.5">
      <c r="A340" s="3">
        <v>339</v>
      </c>
      <c r="B340" s="3" t="s">
        <v>642</v>
      </c>
      <c r="C340" s="3" t="s">
        <v>643</v>
      </c>
      <c r="D340" s="4" t="s">
        <v>644</v>
      </c>
      <c r="E340" s="3" t="s">
        <v>58</v>
      </c>
      <c r="F340" s="3">
        <v>101</v>
      </c>
      <c r="G340" s="3">
        <v>25</v>
      </c>
      <c r="H340" s="3">
        <v>1</v>
      </c>
      <c r="I340" s="3">
        <v>2525</v>
      </c>
      <c r="J340" s="3" t="s">
        <v>59</v>
      </c>
      <c r="K340" s="3"/>
      <c r="L340" s="8"/>
      <c r="M340" s="5">
        <v>218750</v>
      </c>
      <c r="N340" s="6">
        <f t="shared" si="17"/>
        <v>37875</v>
      </c>
      <c r="O340" s="6">
        <f t="shared" si="18"/>
        <v>256625</v>
      </c>
      <c r="P340" s="33" t="s">
        <v>6486</v>
      </c>
    </row>
    <row r="341" spans="1:16" ht="114.75">
      <c r="A341" s="3">
        <v>340</v>
      </c>
      <c r="B341" s="3" t="s">
        <v>642</v>
      </c>
      <c r="C341" s="3" t="s">
        <v>643</v>
      </c>
      <c r="D341" s="4" t="s">
        <v>645</v>
      </c>
      <c r="E341" s="3" t="s">
        <v>58</v>
      </c>
      <c r="F341" s="3">
        <v>60</v>
      </c>
      <c r="G341" s="3">
        <v>25</v>
      </c>
      <c r="H341" s="3">
        <v>1</v>
      </c>
      <c r="I341" s="3">
        <v>1500</v>
      </c>
      <c r="J341" s="3" t="s">
        <v>19</v>
      </c>
      <c r="K341" s="3"/>
      <c r="L341" s="8"/>
      <c r="M341" s="5">
        <v>180000</v>
      </c>
      <c r="N341" s="6">
        <f t="shared" si="17"/>
        <v>22500</v>
      </c>
      <c r="O341" s="6">
        <f t="shared" si="18"/>
        <v>202500</v>
      </c>
      <c r="P341" s="33" t="s">
        <v>6486</v>
      </c>
    </row>
    <row r="342" spans="1:16" ht="153">
      <c r="A342" s="3">
        <v>341</v>
      </c>
      <c r="B342" s="3" t="s">
        <v>642</v>
      </c>
      <c r="C342" s="3" t="s">
        <v>643</v>
      </c>
      <c r="D342" s="4" t="s">
        <v>646</v>
      </c>
      <c r="E342" s="3" t="s">
        <v>58</v>
      </c>
      <c r="F342" s="3">
        <v>60</v>
      </c>
      <c r="G342" s="3">
        <v>40</v>
      </c>
      <c r="H342" s="3">
        <v>1</v>
      </c>
      <c r="I342" s="3">
        <v>2400</v>
      </c>
      <c r="J342" s="3" t="s">
        <v>19</v>
      </c>
      <c r="K342" s="3"/>
      <c r="L342" s="8"/>
      <c r="M342" s="5">
        <v>180000</v>
      </c>
      <c r="N342" s="6">
        <f t="shared" si="17"/>
        <v>36000</v>
      </c>
      <c r="O342" s="6">
        <f t="shared" si="18"/>
        <v>216000</v>
      </c>
      <c r="P342" s="33" t="s">
        <v>6486</v>
      </c>
    </row>
    <row r="343" spans="1:16" ht="153">
      <c r="A343" s="3">
        <v>342</v>
      </c>
      <c r="B343" s="3" t="s">
        <v>642</v>
      </c>
      <c r="C343" s="3" t="s">
        <v>643</v>
      </c>
      <c r="D343" s="4" t="s">
        <v>647</v>
      </c>
      <c r="E343" s="3" t="s">
        <v>58</v>
      </c>
      <c r="F343" s="3">
        <v>60</v>
      </c>
      <c r="G343" s="3">
        <v>40</v>
      </c>
      <c r="H343" s="3">
        <v>1</v>
      </c>
      <c r="I343" s="3">
        <v>2400</v>
      </c>
      <c r="J343" s="3" t="s">
        <v>19</v>
      </c>
      <c r="K343" s="3"/>
      <c r="L343" s="8"/>
      <c r="M343" s="5">
        <v>180000</v>
      </c>
      <c r="N343" s="6">
        <f t="shared" si="17"/>
        <v>36000</v>
      </c>
      <c r="O343" s="6">
        <f t="shared" si="18"/>
        <v>216000</v>
      </c>
      <c r="P343" s="33" t="s">
        <v>6486</v>
      </c>
    </row>
    <row r="344" spans="1:16" ht="127.5">
      <c r="A344" s="3">
        <v>343</v>
      </c>
      <c r="B344" s="3" t="s">
        <v>642</v>
      </c>
      <c r="C344" s="3" t="s">
        <v>643</v>
      </c>
      <c r="D344" s="4" t="s">
        <v>648</v>
      </c>
      <c r="E344" s="3" t="s">
        <v>58</v>
      </c>
      <c r="F344" s="3">
        <v>20</v>
      </c>
      <c r="G344" s="3">
        <v>21</v>
      </c>
      <c r="H344" s="3">
        <v>1</v>
      </c>
      <c r="I344" s="3">
        <v>420</v>
      </c>
      <c r="J344" s="3" t="s">
        <v>19</v>
      </c>
      <c r="K344" s="3"/>
      <c r="L344" s="8"/>
      <c r="M344" s="5">
        <v>137500</v>
      </c>
      <c r="N344" s="6">
        <f t="shared" si="17"/>
        <v>6300</v>
      </c>
      <c r="O344" s="6">
        <f t="shared" si="18"/>
        <v>143800</v>
      </c>
      <c r="P344" s="33" t="s">
        <v>6486</v>
      </c>
    </row>
    <row r="345" spans="1:16" ht="140.25">
      <c r="A345" s="3">
        <v>344</v>
      </c>
      <c r="B345" s="3" t="s">
        <v>642</v>
      </c>
      <c r="C345" s="3" t="s">
        <v>643</v>
      </c>
      <c r="D345" s="4" t="s">
        <v>649</v>
      </c>
      <c r="E345" s="3" t="s">
        <v>58</v>
      </c>
      <c r="F345" s="3">
        <v>90</v>
      </c>
      <c r="G345" s="3">
        <v>60</v>
      </c>
      <c r="H345" s="3">
        <v>1</v>
      </c>
      <c r="I345" s="3">
        <v>5400</v>
      </c>
      <c r="J345" s="3" t="s">
        <v>19</v>
      </c>
      <c r="K345" s="3"/>
      <c r="L345" s="8"/>
      <c r="M345" s="5">
        <v>405000</v>
      </c>
      <c r="N345" s="6">
        <f t="shared" si="17"/>
        <v>81000</v>
      </c>
      <c r="O345" s="6">
        <f t="shared" si="18"/>
        <v>486000</v>
      </c>
      <c r="P345" s="33" t="s">
        <v>6486</v>
      </c>
    </row>
    <row r="346" spans="1:16" ht="127.5">
      <c r="A346" s="3">
        <v>345</v>
      </c>
      <c r="B346" s="3" t="s">
        <v>642</v>
      </c>
      <c r="C346" s="3" t="s">
        <v>643</v>
      </c>
      <c r="D346" s="4" t="s">
        <v>650</v>
      </c>
      <c r="E346" s="3" t="s">
        <v>58</v>
      </c>
      <c r="F346" s="3">
        <v>81</v>
      </c>
      <c r="G346" s="3">
        <v>41</v>
      </c>
      <c r="H346" s="3">
        <v>1</v>
      </c>
      <c r="I346" s="3">
        <v>3321</v>
      </c>
      <c r="J346" s="3" t="s">
        <v>19</v>
      </c>
      <c r="K346" s="3"/>
      <c r="L346" s="8"/>
      <c r="M346" s="5">
        <v>160000</v>
      </c>
      <c r="N346" s="6">
        <f t="shared" si="17"/>
        <v>49815</v>
      </c>
      <c r="O346" s="6">
        <f t="shared" si="18"/>
        <v>209815</v>
      </c>
      <c r="P346" s="33" t="s">
        <v>6486</v>
      </c>
    </row>
    <row r="347" spans="1:16" ht="140.25">
      <c r="A347" s="3">
        <v>346</v>
      </c>
      <c r="B347" s="3" t="s">
        <v>642</v>
      </c>
      <c r="C347" s="3" t="s">
        <v>643</v>
      </c>
      <c r="D347" s="4" t="s">
        <v>651</v>
      </c>
      <c r="E347" s="3" t="s">
        <v>58</v>
      </c>
      <c r="F347" s="3">
        <v>100</v>
      </c>
      <c r="G347" s="3">
        <v>50</v>
      </c>
      <c r="H347" s="3">
        <v>1</v>
      </c>
      <c r="I347" s="3">
        <v>5000</v>
      </c>
      <c r="J347" s="3" t="s">
        <v>19</v>
      </c>
      <c r="K347" s="3"/>
      <c r="L347" s="8"/>
      <c r="M347" s="5">
        <v>312500</v>
      </c>
      <c r="N347" s="6">
        <f t="shared" ref="N347:N378" si="19">+I347*15</f>
        <v>75000</v>
      </c>
      <c r="O347" s="6">
        <f t="shared" si="18"/>
        <v>387500</v>
      </c>
      <c r="P347" s="33" t="s">
        <v>6486</v>
      </c>
    </row>
    <row r="348" spans="1:16" ht="140.25">
      <c r="A348" s="3">
        <v>347</v>
      </c>
      <c r="B348" s="3" t="s">
        <v>642</v>
      </c>
      <c r="C348" s="3" t="s">
        <v>643</v>
      </c>
      <c r="D348" s="4" t="s">
        <v>652</v>
      </c>
      <c r="E348" s="3" t="s">
        <v>58</v>
      </c>
      <c r="F348" s="3">
        <v>60</v>
      </c>
      <c r="G348" s="3">
        <v>40</v>
      </c>
      <c r="H348" s="3">
        <v>1</v>
      </c>
      <c r="I348" s="3">
        <v>2400</v>
      </c>
      <c r="J348" s="3" t="s">
        <v>19</v>
      </c>
      <c r="K348" s="3"/>
      <c r="L348" s="8"/>
      <c r="M348" s="5">
        <v>150000</v>
      </c>
      <c r="N348" s="6">
        <f t="shared" si="19"/>
        <v>36000</v>
      </c>
      <c r="O348" s="6">
        <f t="shared" si="18"/>
        <v>186000</v>
      </c>
      <c r="P348" s="33" t="s">
        <v>6486</v>
      </c>
    </row>
    <row r="349" spans="1:16" ht="127.5">
      <c r="A349" s="3">
        <v>348</v>
      </c>
      <c r="B349" s="3" t="s">
        <v>642</v>
      </c>
      <c r="C349" s="3" t="s">
        <v>653</v>
      </c>
      <c r="D349" s="4" t="s">
        <v>654</v>
      </c>
      <c r="E349" s="3" t="s">
        <v>58</v>
      </c>
      <c r="F349" s="3">
        <v>40</v>
      </c>
      <c r="G349" s="3">
        <v>41</v>
      </c>
      <c r="H349" s="3">
        <v>1</v>
      </c>
      <c r="I349" s="3">
        <v>1640</v>
      </c>
      <c r="J349" s="3" t="s">
        <v>19</v>
      </c>
      <c r="K349" s="3"/>
      <c r="L349" s="8"/>
      <c r="M349" s="5">
        <v>80000</v>
      </c>
      <c r="N349" s="6">
        <f t="shared" si="19"/>
        <v>24600</v>
      </c>
      <c r="O349" s="6">
        <f t="shared" si="18"/>
        <v>104600</v>
      </c>
      <c r="P349" s="33" t="s">
        <v>6486</v>
      </c>
    </row>
    <row r="350" spans="1:16" ht="114.75">
      <c r="A350" s="3">
        <v>349</v>
      </c>
      <c r="B350" s="3" t="s">
        <v>642</v>
      </c>
      <c r="C350" s="3" t="s">
        <v>655</v>
      </c>
      <c r="D350" s="4" t="s">
        <v>656</v>
      </c>
      <c r="E350" s="3" t="s">
        <v>58</v>
      </c>
      <c r="F350" s="3">
        <v>20</v>
      </c>
      <c r="G350" s="3">
        <v>21</v>
      </c>
      <c r="H350" s="3">
        <v>1</v>
      </c>
      <c r="I350" s="3">
        <v>420</v>
      </c>
      <c r="J350" s="3" t="s">
        <v>19</v>
      </c>
      <c r="K350" s="3"/>
      <c r="L350" s="8"/>
      <c r="M350" s="5">
        <v>20000</v>
      </c>
      <c r="N350" s="6">
        <f t="shared" si="19"/>
        <v>6300</v>
      </c>
      <c r="O350" s="6">
        <f t="shared" si="18"/>
        <v>26300</v>
      </c>
      <c r="P350" s="33" t="s">
        <v>6486</v>
      </c>
    </row>
    <row r="351" spans="1:16" ht="89.25">
      <c r="A351" s="3">
        <v>350</v>
      </c>
      <c r="B351" s="3" t="s">
        <v>642</v>
      </c>
      <c r="C351" s="3" t="s">
        <v>655</v>
      </c>
      <c r="D351" s="4" t="s">
        <v>657</v>
      </c>
      <c r="E351" s="3" t="s">
        <v>58</v>
      </c>
      <c r="F351" s="3">
        <v>53</v>
      </c>
      <c r="G351" s="3">
        <v>10</v>
      </c>
      <c r="H351" s="3">
        <v>1</v>
      </c>
      <c r="I351" s="3">
        <v>530</v>
      </c>
      <c r="J351" s="3" t="s">
        <v>19</v>
      </c>
      <c r="K351" s="3"/>
      <c r="L351" s="8"/>
      <c r="M351" s="5">
        <v>20000</v>
      </c>
      <c r="N351" s="6">
        <f t="shared" si="19"/>
        <v>7950</v>
      </c>
      <c r="O351" s="6">
        <f t="shared" si="18"/>
        <v>27950</v>
      </c>
      <c r="P351" s="33" t="s">
        <v>6486</v>
      </c>
    </row>
    <row r="352" spans="1:16" ht="140.25">
      <c r="A352" s="3">
        <v>351</v>
      </c>
      <c r="B352" s="3" t="s">
        <v>642</v>
      </c>
      <c r="C352" s="3" t="s">
        <v>655</v>
      </c>
      <c r="D352" s="4" t="s">
        <v>658</v>
      </c>
      <c r="E352" s="3" t="s">
        <v>58</v>
      </c>
      <c r="F352" s="3">
        <v>30</v>
      </c>
      <c r="G352" s="3">
        <v>31</v>
      </c>
      <c r="H352" s="3">
        <v>1</v>
      </c>
      <c r="I352" s="3">
        <v>930</v>
      </c>
      <c r="J352" s="3" t="s">
        <v>19</v>
      </c>
      <c r="K352" s="3"/>
      <c r="L352" s="8"/>
      <c r="M352" s="5">
        <v>45000</v>
      </c>
      <c r="N352" s="6">
        <f t="shared" si="19"/>
        <v>13950</v>
      </c>
      <c r="O352" s="6">
        <f t="shared" si="18"/>
        <v>58950</v>
      </c>
      <c r="P352" s="33" t="s">
        <v>6486</v>
      </c>
    </row>
    <row r="353" spans="1:16" ht="114.75">
      <c r="A353" s="3">
        <v>352</v>
      </c>
      <c r="B353" s="3" t="s">
        <v>642</v>
      </c>
      <c r="C353" s="3" t="s">
        <v>659</v>
      </c>
      <c r="D353" s="4" t="s">
        <v>660</v>
      </c>
      <c r="E353" s="3" t="s">
        <v>58</v>
      </c>
      <c r="F353" s="3">
        <v>20</v>
      </c>
      <c r="G353" s="3">
        <v>31</v>
      </c>
      <c r="H353" s="3">
        <v>1</v>
      </c>
      <c r="I353" s="3">
        <v>620</v>
      </c>
      <c r="J353" s="3" t="s">
        <v>19</v>
      </c>
      <c r="K353" s="3"/>
      <c r="L353" s="8"/>
      <c r="M353" s="5">
        <v>30000</v>
      </c>
      <c r="N353" s="6">
        <f t="shared" si="19"/>
        <v>9300</v>
      </c>
      <c r="O353" s="6">
        <f t="shared" si="18"/>
        <v>39300</v>
      </c>
      <c r="P353" s="33" t="s">
        <v>6486</v>
      </c>
    </row>
    <row r="354" spans="1:16" ht="89.25">
      <c r="A354" s="3">
        <v>353</v>
      </c>
      <c r="B354" s="3" t="s">
        <v>642</v>
      </c>
      <c r="C354" s="3" t="s">
        <v>661</v>
      </c>
      <c r="D354" s="4" t="s">
        <v>662</v>
      </c>
      <c r="E354" s="3" t="s">
        <v>58</v>
      </c>
      <c r="F354" s="3">
        <v>20</v>
      </c>
      <c r="G354" s="3">
        <v>10</v>
      </c>
      <c r="H354" s="3">
        <v>1</v>
      </c>
      <c r="I354" s="3">
        <v>200</v>
      </c>
      <c r="J354" s="3" t="s">
        <v>19</v>
      </c>
      <c r="K354" s="3"/>
      <c r="L354" s="8"/>
      <c r="M354" s="5">
        <v>12500</v>
      </c>
      <c r="N354" s="6">
        <f t="shared" si="19"/>
        <v>3000</v>
      </c>
      <c r="O354" s="6">
        <f t="shared" si="18"/>
        <v>15500</v>
      </c>
      <c r="P354" s="33" t="s">
        <v>6486</v>
      </c>
    </row>
    <row r="355" spans="1:16" ht="153">
      <c r="A355" s="3">
        <v>354</v>
      </c>
      <c r="B355" s="3" t="s">
        <v>642</v>
      </c>
      <c r="C355" s="3" t="s">
        <v>663</v>
      </c>
      <c r="D355" s="4" t="s">
        <v>664</v>
      </c>
      <c r="E355" s="3" t="s">
        <v>58</v>
      </c>
      <c r="F355" s="3">
        <v>25</v>
      </c>
      <c r="G355" s="3">
        <v>25</v>
      </c>
      <c r="H355" s="3">
        <v>1</v>
      </c>
      <c r="I355" s="3">
        <v>625</v>
      </c>
      <c r="J355" s="3" t="s">
        <v>19</v>
      </c>
      <c r="K355" s="3"/>
      <c r="L355" s="8"/>
      <c r="M355" s="5">
        <v>30000</v>
      </c>
      <c r="N355" s="6">
        <f t="shared" si="19"/>
        <v>9375</v>
      </c>
      <c r="O355" s="6">
        <f t="shared" si="18"/>
        <v>39375</v>
      </c>
      <c r="P355" s="33" t="s">
        <v>6486</v>
      </c>
    </row>
    <row r="356" spans="1:16" ht="127.5">
      <c r="A356" s="3">
        <v>355</v>
      </c>
      <c r="B356" s="3" t="s">
        <v>642</v>
      </c>
      <c r="C356" s="3" t="s">
        <v>665</v>
      </c>
      <c r="D356" s="4" t="s">
        <v>666</v>
      </c>
      <c r="E356" s="3" t="s">
        <v>58</v>
      </c>
      <c r="F356" s="3">
        <v>20</v>
      </c>
      <c r="G356" s="3">
        <v>21</v>
      </c>
      <c r="H356" s="3">
        <v>1</v>
      </c>
      <c r="I356" s="3">
        <v>420</v>
      </c>
      <c r="J356" s="3" t="s">
        <v>19</v>
      </c>
      <c r="K356" s="3"/>
      <c r="L356" s="8"/>
      <c r="M356" s="5">
        <v>20000</v>
      </c>
      <c r="N356" s="6">
        <f t="shared" si="19"/>
        <v>6300</v>
      </c>
      <c r="O356" s="6">
        <f t="shared" si="18"/>
        <v>26300</v>
      </c>
      <c r="P356" s="33" t="s">
        <v>6486</v>
      </c>
    </row>
    <row r="357" spans="1:16" ht="76.5">
      <c r="A357" s="3">
        <v>356</v>
      </c>
      <c r="B357" s="3" t="s">
        <v>15</v>
      </c>
      <c r="C357" s="3" t="s">
        <v>667</v>
      </c>
      <c r="D357" s="4" t="s">
        <v>6812</v>
      </c>
      <c r="E357" s="3" t="s">
        <v>58</v>
      </c>
      <c r="F357" s="3">
        <v>20</v>
      </c>
      <c r="G357" s="3">
        <v>10</v>
      </c>
      <c r="H357" s="3">
        <v>1</v>
      </c>
      <c r="I357" s="3">
        <v>200</v>
      </c>
      <c r="J357" s="3" t="s">
        <v>19</v>
      </c>
      <c r="K357" s="3"/>
      <c r="L357" s="8"/>
      <c r="M357" s="5">
        <v>35000</v>
      </c>
      <c r="N357" s="6">
        <f t="shared" si="19"/>
        <v>3000</v>
      </c>
      <c r="O357" s="6">
        <f t="shared" si="18"/>
        <v>38000</v>
      </c>
      <c r="P357" s="33" t="s">
        <v>6487</v>
      </c>
    </row>
    <row r="358" spans="1:16" ht="51">
      <c r="A358" s="3">
        <v>357</v>
      </c>
      <c r="B358" s="3" t="s">
        <v>15</v>
      </c>
      <c r="C358" s="3" t="s">
        <v>667</v>
      </c>
      <c r="D358" s="4" t="s">
        <v>695</v>
      </c>
      <c r="E358" s="3" t="s">
        <v>58</v>
      </c>
      <c r="F358" s="3">
        <v>20</v>
      </c>
      <c r="G358" s="3">
        <v>10</v>
      </c>
      <c r="H358" s="3">
        <v>1</v>
      </c>
      <c r="I358" s="3">
        <v>200</v>
      </c>
      <c r="J358" s="3" t="s">
        <v>19</v>
      </c>
      <c r="K358" s="3"/>
      <c r="L358" s="8"/>
      <c r="M358" s="5">
        <v>35000</v>
      </c>
      <c r="N358" s="6">
        <f t="shared" si="19"/>
        <v>3000</v>
      </c>
      <c r="O358" s="6">
        <f t="shared" si="18"/>
        <v>38000</v>
      </c>
      <c r="P358" s="33" t="s">
        <v>6487</v>
      </c>
    </row>
    <row r="359" spans="1:16" ht="51">
      <c r="A359" s="3">
        <v>358</v>
      </c>
      <c r="B359" s="3" t="s">
        <v>15</v>
      </c>
      <c r="C359" s="3" t="s">
        <v>667</v>
      </c>
      <c r="D359" s="4" t="s">
        <v>696</v>
      </c>
      <c r="E359" s="3" t="s">
        <v>58</v>
      </c>
      <c r="F359" s="3">
        <v>20</v>
      </c>
      <c r="G359" s="3">
        <v>10</v>
      </c>
      <c r="H359" s="3">
        <v>1</v>
      </c>
      <c r="I359" s="3">
        <v>200</v>
      </c>
      <c r="J359" s="3" t="s">
        <v>19</v>
      </c>
      <c r="K359" s="3"/>
      <c r="L359" s="8"/>
      <c r="M359" s="5">
        <v>35000</v>
      </c>
      <c r="N359" s="6">
        <f t="shared" si="19"/>
        <v>3000</v>
      </c>
      <c r="O359" s="6">
        <f t="shared" si="18"/>
        <v>38000</v>
      </c>
      <c r="P359" s="33" t="s">
        <v>6487</v>
      </c>
    </row>
    <row r="360" spans="1:16" ht="25.5">
      <c r="A360" s="3">
        <v>359</v>
      </c>
      <c r="B360" s="3" t="s">
        <v>15</v>
      </c>
      <c r="C360" s="3" t="s">
        <v>667</v>
      </c>
      <c r="D360" s="4" t="s">
        <v>6821</v>
      </c>
      <c r="E360" s="3" t="s">
        <v>58</v>
      </c>
      <c r="F360" s="3">
        <v>40</v>
      </c>
      <c r="G360" s="3">
        <v>10</v>
      </c>
      <c r="H360" s="3">
        <v>1</v>
      </c>
      <c r="I360" s="3">
        <v>400</v>
      </c>
      <c r="J360" s="3" t="s">
        <v>19</v>
      </c>
      <c r="K360" s="3"/>
      <c r="L360" s="8"/>
      <c r="M360" s="5">
        <v>70000</v>
      </c>
      <c r="N360" s="6">
        <f t="shared" si="19"/>
        <v>6000</v>
      </c>
      <c r="O360" s="6">
        <f t="shared" si="18"/>
        <v>76000</v>
      </c>
      <c r="P360" s="33" t="s">
        <v>6487</v>
      </c>
    </row>
    <row r="361" spans="1:16" ht="38.25">
      <c r="A361" s="3">
        <v>360</v>
      </c>
      <c r="B361" s="3" t="s">
        <v>15</v>
      </c>
      <c r="C361" s="3" t="s">
        <v>667</v>
      </c>
      <c r="D361" s="4" t="s">
        <v>723</v>
      </c>
      <c r="E361" s="3" t="s">
        <v>58</v>
      </c>
      <c r="F361" s="3">
        <v>30</v>
      </c>
      <c r="G361" s="3">
        <v>15</v>
      </c>
      <c r="H361" s="3">
        <v>1</v>
      </c>
      <c r="I361" s="3">
        <v>450</v>
      </c>
      <c r="J361" s="3" t="s">
        <v>19</v>
      </c>
      <c r="K361" s="3"/>
      <c r="L361" s="8"/>
      <c r="M361" s="5">
        <v>78750</v>
      </c>
      <c r="N361" s="6">
        <f t="shared" si="19"/>
        <v>6750</v>
      </c>
      <c r="O361" s="6">
        <f t="shared" si="18"/>
        <v>85500</v>
      </c>
      <c r="P361" s="33" t="s">
        <v>6487</v>
      </c>
    </row>
    <row r="362" spans="1:16" ht="38.25">
      <c r="A362" s="3">
        <v>361</v>
      </c>
      <c r="B362" s="3" t="s">
        <v>15</v>
      </c>
      <c r="C362" s="3" t="s">
        <v>667</v>
      </c>
      <c r="D362" s="4" t="s">
        <v>6822</v>
      </c>
      <c r="E362" s="3" t="s">
        <v>58</v>
      </c>
      <c r="F362" s="3">
        <v>20</v>
      </c>
      <c r="G362" s="3">
        <v>10</v>
      </c>
      <c r="H362" s="3">
        <v>1</v>
      </c>
      <c r="I362" s="3">
        <v>200</v>
      </c>
      <c r="J362" s="3" t="s">
        <v>19</v>
      </c>
      <c r="K362" s="3"/>
      <c r="L362" s="8"/>
      <c r="M362" s="5">
        <v>35000</v>
      </c>
      <c r="N362" s="6">
        <f t="shared" si="19"/>
        <v>3000</v>
      </c>
      <c r="O362" s="6">
        <f t="shared" si="18"/>
        <v>38000</v>
      </c>
      <c r="P362" s="33" t="s">
        <v>6487</v>
      </c>
    </row>
    <row r="363" spans="1:16" ht="51">
      <c r="A363" s="3">
        <v>362</v>
      </c>
      <c r="B363" s="3" t="s">
        <v>15</v>
      </c>
      <c r="C363" s="3" t="s">
        <v>667</v>
      </c>
      <c r="D363" s="4" t="s">
        <v>6823</v>
      </c>
      <c r="E363" s="3" t="s">
        <v>58</v>
      </c>
      <c r="F363" s="3">
        <v>20</v>
      </c>
      <c r="G363" s="3">
        <v>10</v>
      </c>
      <c r="H363" s="3">
        <v>1</v>
      </c>
      <c r="I363" s="3">
        <v>200</v>
      </c>
      <c r="J363" s="3" t="s">
        <v>19</v>
      </c>
      <c r="K363" s="3"/>
      <c r="L363" s="8"/>
      <c r="M363" s="5">
        <v>35000</v>
      </c>
      <c r="N363" s="6">
        <f t="shared" si="19"/>
        <v>3000</v>
      </c>
      <c r="O363" s="6">
        <f t="shared" si="18"/>
        <v>38000</v>
      </c>
      <c r="P363" s="33" t="s">
        <v>6487</v>
      </c>
    </row>
    <row r="364" spans="1:16" ht="76.5">
      <c r="A364" s="3">
        <v>363</v>
      </c>
      <c r="B364" s="3" t="s">
        <v>15</v>
      </c>
      <c r="C364" s="3" t="s">
        <v>667</v>
      </c>
      <c r="D364" s="4" t="s">
        <v>724</v>
      </c>
      <c r="E364" s="3" t="s">
        <v>58</v>
      </c>
      <c r="F364" s="3">
        <v>20</v>
      </c>
      <c r="G364" s="3">
        <v>10</v>
      </c>
      <c r="H364" s="3">
        <v>1</v>
      </c>
      <c r="I364" s="3">
        <v>200</v>
      </c>
      <c r="J364" s="3" t="s">
        <v>19</v>
      </c>
      <c r="K364" s="3"/>
      <c r="L364" s="8"/>
      <c r="M364" s="5">
        <v>35000</v>
      </c>
      <c r="N364" s="6">
        <f t="shared" si="19"/>
        <v>3000</v>
      </c>
      <c r="O364" s="6">
        <f t="shared" si="18"/>
        <v>38000</v>
      </c>
      <c r="P364" s="33" t="s">
        <v>6487</v>
      </c>
    </row>
    <row r="365" spans="1:16" ht="25.5">
      <c r="A365" s="3">
        <v>364</v>
      </c>
      <c r="B365" s="3" t="s">
        <v>560</v>
      </c>
      <c r="C365" s="3" t="s">
        <v>610</v>
      </c>
      <c r="D365" s="4" t="s">
        <v>6845</v>
      </c>
      <c r="E365" s="3" t="s">
        <v>58</v>
      </c>
      <c r="F365" s="3">
        <v>25</v>
      </c>
      <c r="G365" s="3">
        <v>20</v>
      </c>
      <c r="H365" s="3">
        <v>1</v>
      </c>
      <c r="I365" s="3">
        <v>500</v>
      </c>
      <c r="J365" s="3" t="s">
        <v>19</v>
      </c>
      <c r="K365" s="3"/>
      <c r="L365" s="8"/>
      <c r="M365" s="5">
        <v>68750</v>
      </c>
      <c r="N365" s="6">
        <f t="shared" si="19"/>
        <v>7500</v>
      </c>
      <c r="O365" s="6">
        <f t="shared" si="18"/>
        <v>76250</v>
      </c>
      <c r="P365" s="33" t="s">
        <v>6488</v>
      </c>
    </row>
    <row r="366" spans="1:16" ht="51">
      <c r="A366" s="3">
        <v>365</v>
      </c>
      <c r="B366" s="3" t="s">
        <v>560</v>
      </c>
      <c r="C366" s="3" t="s">
        <v>610</v>
      </c>
      <c r="D366" s="4" t="s">
        <v>6846</v>
      </c>
      <c r="E366" s="3" t="s">
        <v>58</v>
      </c>
      <c r="F366" s="3">
        <v>40</v>
      </c>
      <c r="G366" s="3">
        <v>15</v>
      </c>
      <c r="H366" s="3">
        <v>1</v>
      </c>
      <c r="I366" s="3">
        <v>600</v>
      </c>
      <c r="J366" s="3" t="s">
        <v>19</v>
      </c>
      <c r="K366" s="3"/>
      <c r="L366" s="8"/>
      <c r="M366" s="5">
        <v>68750</v>
      </c>
      <c r="N366" s="6">
        <f t="shared" si="19"/>
        <v>9000</v>
      </c>
      <c r="O366" s="6">
        <f t="shared" si="18"/>
        <v>77750</v>
      </c>
      <c r="P366" s="33" t="s">
        <v>6488</v>
      </c>
    </row>
    <row r="367" spans="1:16" ht="25.5">
      <c r="A367" s="3">
        <v>366</v>
      </c>
      <c r="B367" s="3" t="s">
        <v>560</v>
      </c>
      <c r="C367" s="3" t="s">
        <v>610</v>
      </c>
      <c r="D367" s="4" t="s">
        <v>6847</v>
      </c>
      <c r="E367" s="3" t="s">
        <v>58</v>
      </c>
      <c r="F367" s="3">
        <v>25</v>
      </c>
      <c r="G367" s="3">
        <v>20</v>
      </c>
      <c r="H367" s="3">
        <v>1</v>
      </c>
      <c r="I367" s="3">
        <v>500</v>
      </c>
      <c r="J367" s="3" t="s">
        <v>19</v>
      </c>
      <c r="K367" s="3"/>
      <c r="L367" s="8"/>
      <c r="M367" s="5">
        <v>56250</v>
      </c>
      <c r="N367" s="6">
        <f t="shared" si="19"/>
        <v>7500</v>
      </c>
      <c r="O367" s="6">
        <f t="shared" si="18"/>
        <v>63750</v>
      </c>
      <c r="P367" s="33" t="s">
        <v>6488</v>
      </c>
    </row>
    <row r="368" spans="1:16" ht="25.5">
      <c r="A368" s="3">
        <v>367</v>
      </c>
      <c r="B368" s="3" t="s">
        <v>560</v>
      </c>
      <c r="C368" s="3" t="s">
        <v>610</v>
      </c>
      <c r="D368" s="4" t="s">
        <v>6848</v>
      </c>
      <c r="E368" s="3" t="s">
        <v>58</v>
      </c>
      <c r="F368" s="3">
        <v>20</v>
      </c>
      <c r="G368" s="3">
        <v>17</v>
      </c>
      <c r="H368" s="3">
        <v>1</v>
      </c>
      <c r="I368" s="3">
        <v>340</v>
      </c>
      <c r="J368" s="3" t="s">
        <v>19</v>
      </c>
      <c r="K368" s="3"/>
      <c r="L368" s="8"/>
      <c r="M368" s="5">
        <v>43750</v>
      </c>
      <c r="N368" s="6">
        <f t="shared" si="19"/>
        <v>5100</v>
      </c>
      <c r="O368" s="6">
        <f t="shared" si="18"/>
        <v>48850</v>
      </c>
      <c r="P368" s="33" t="s">
        <v>6488</v>
      </c>
    </row>
    <row r="369" spans="1:16" ht="25.5">
      <c r="A369" s="3">
        <v>368</v>
      </c>
      <c r="B369" s="3" t="s">
        <v>560</v>
      </c>
      <c r="C369" s="3" t="s">
        <v>610</v>
      </c>
      <c r="D369" s="4" t="s">
        <v>6849</v>
      </c>
      <c r="E369" s="3" t="s">
        <v>58</v>
      </c>
      <c r="F369" s="3">
        <v>30</v>
      </c>
      <c r="G369" s="3">
        <v>10</v>
      </c>
      <c r="H369" s="3">
        <v>1</v>
      </c>
      <c r="I369" s="3">
        <v>300</v>
      </c>
      <c r="J369" s="3" t="s">
        <v>19</v>
      </c>
      <c r="K369" s="3"/>
      <c r="L369" s="8"/>
      <c r="M369" s="5">
        <v>43750</v>
      </c>
      <c r="N369" s="6">
        <f t="shared" si="19"/>
        <v>4500</v>
      </c>
      <c r="O369" s="6">
        <f t="shared" si="18"/>
        <v>48250</v>
      </c>
      <c r="P369" s="33" t="s">
        <v>6488</v>
      </c>
    </row>
    <row r="370" spans="1:16" ht="25.5">
      <c r="A370" s="3">
        <v>369</v>
      </c>
      <c r="B370" s="3" t="s">
        <v>560</v>
      </c>
      <c r="C370" s="3" t="s">
        <v>610</v>
      </c>
      <c r="D370" s="4" t="s">
        <v>6851</v>
      </c>
      <c r="E370" s="3" t="s">
        <v>58</v>
      </c>
      <c r="F370" s="3">
        <v>20</v>
      </c>
      <c r="G370" s="3">
        <v>10</v>
      </c>
      <c r="H370" s="3">
        <v>1</v>
      </c>
      <c r="I370" s="3">
        <v>200</v>
      </c>
      <c r="J370" s="3" t="s">
        <v>19</v>
      </c>
      <c r="K370" s="3"/>
      <c r="L370" s="8"/>
      <c r="M370" s="5">
        <v>62500</v>
      </c>
      <c r="N370" s="6">
        <f t="shared" si="19"/>
        <v>3000</v>
      </c>
      <c r="O370" s="6">
        <f t="shared" si="18"/>
        <v>65500</v>
      </c>
      <c r="P370" s="33" t="s">
        <v>6488</v>
      </c>
    </row>
    <row r="371" spans="1:16" ht="51">
      <c r="A371" s="3">
        <v>370</v>
      </c>
      <c r="B371" s="3" t="s">
        <v>560</v>
      </c>
      <c r="C371" s="3" t="s">
        <v>610</v>
      </c>
      <c r="D371" s="4" t="s">
        <v>6852</v>
      </c>
      <c r="E371" s="3" t="s">
        <v>58</v>
      </c>
      <c r="F371" s="3">
        <v>30</v>
      </c>
      <c r="G371" s="3">
        <v>15</v>
      </c>
      <c r="H371" s="3">
        <v>1</v>
      </c>
      <c r="I371" s="3">
        <v>450</v>
      </c>
      <c r="J371" s="3" t="s">
        <v>19</v>
      </c>
      <c r="K371" s="3"/>
      <c r="L371" s="8"/>
      <c r="M371" s="5">
        <v>37500</v>
      </c>
      <c r="N371" s="6">
        <f t="shared" si="19"/>
        <v>6750</v>
      </c>
      <c r="O371" s="6">
        <f t="shared" si="18"/>
        <v>44250</v>
      </c>
      <c r="P371" s="33" t="s">
        <v>6488</v>
      </c>
    </row>
    <row r="372" spans="1:16" ht="38.25">
      <c r="A372" s="3">
        <v>371</v>
      </c>
      <c r="B372" s="3" t="s">
        <v>560</v>
      </c>
      <c r="C372" s="3" t="s">
        <v>727</v>
      </c>
      <c r="D372" s="4" t="s">
        <v>6863</v>
      </c>
      <c r="E372" s="3" t="s">
        <v>58</v>
      </c>
      <c r="F372" s="3">
        <v>25</v>
      </c>
      <c r="G372" s="3">
        <v>25</v>
      </c>
      <c r="H372" s="3">
        <v>1</v>
      </c>
      <c r="I372" s="3">
        <v>625</v>
      </c>
      <c r="J372" s="3" t="s">
        <v>19</v>
      </c>
      <c r="K372" s="3"/>
      <c r="L372" s="8"/>
      <c r="M372" s="5">
        <v>37500</v>
      </c>
      <c r="N372" s="6">
        <f t="shared" si="19"/>
        <v>9375</v>
      </c>
      <c r="O372" s="6">
        <f t="shared" si="18"/>
        <v>46875</v>
      </c>
      <c r="P372" s="33" t="s">
        <v>6488</v>
      </c>
    </row>
    <row r="373" spans="1:16" ht="38.25">
      <c r="A373" s="3">
        <v>372</v>
      </c>
      <c r="B373" s="3" t="s">
        <v>560</v>
      </c>
      <c r="C373" s="3" t="s">
        <v>728</v>
      </c>
      <c r="D373" s="4" t="s">
        <v>6881</v>
      </c>
      <c r="E373" s="3" t="s">
        <v>58</v>
      </c>
      <c r="F373" s="3">
        <v>30</v>
      </c>
      <c r="G373" s="3">
        <v>15</v>
      </c>
      <c r="H373" s="3">
        <v>1</v>
      </c>
      <c r="I373" s="3">
        <v>450</v>
      </c>
      <c r="J373" s="3" t="s">
        <v>19</v>
      </c>
      <c r="K373" s="3"/>
      <c r="L373" s="8"/>
      <c r="M373" s="5">
        <v>37500</v>
      </c>
      <c r="N373" s="6">
        <f t="shared" si="19"/>
        <v>6750</v>
      </c>
      <c r="O373" s="6">
        <f t="shared" si="18"/>
        <v>44250</v>
      </c>
      <c r="P373" s="33" t="s">
        <v>6488</v>
      </c>
    </row>
    <row r="374" spans="1:16" ht="38.25">
      <c r="A374" s="3">
        <v>373</v>
      </c>
      <c r="B374" s="3" t="s">
        <v>560</v>
      </c>
      <c r="C374" s="3" t="s">
        <v>728</v>
      </c>
      <c r="D374" s="4" t="s">
        <v>6882</v>
      </c>
      <c r="E374" s="3" t="s">
        <v>58</v>
      </c>
      <c r="F374" s="3">
        <v>30</v>
      </c>
      <c r="G374" s="3">
        <v>15</v>
      </c>
      <c r="H374" s="3">
        <v>1</v>
      </c>
      <c r="I374" s="3">
        <v>450</v>
      </c>
      <c r="J374" s="3" t="s">
        <v>19</v>
      </c>
      <c r="K374" s="3"/>
      <c r="L374" s="8"/>
      <c r="M374" s="5">
        <v>37500</v>
      </c>
      <c r="N374" s="6">
        <f t="shared" si="19"/>
        <v>6750</v>
      </c>
      <c r="O374" s="6">
        <f t="shared" si="18"/>
        <v>44250</v>
      </c>
      <c r="P374" s="33" t="s">
        <v>6488</v>
      </c>
    </row>
    <row r="375" spans="1:16" ht="25.5">
      <c r="A375" s="3">
        <v>374</v>
      </c>
      <c r="B375" s="3" t="s">
        <v>560</v>
      </c>
      <c r="C375" s="3" t="s">
        <v>728</v>
      </c>
      <c r="D375" s="4" t="s">
        <v>6883</v>
      </c>
      <c r="E375" s="3" t="s">
        <v>58</v>
      </c>
      <c r="F375" s="3">
        <v>30</v>
      </c>
      <c r="G375" s="3">
        <v>15</v>
      </c>
      <c r="H375" s="3">
        <v>1</v>
      </c>
      <c r="I375" s="3">
        <v>450</v>
      </c>
      <c r="J375" s="3" t="s">
        <v>19</v>
      </c>
      <c r="K375" s="3"/>
      <c r="L375" s="8"/>
      <c r="M375" s="5">
        <v>37500</v>
      </c>
      <c r="N375" s="6">
        <f t="shared" si="19"/>
        <v>6750</v>
      </c>
      <c r="O375" s="6">
        <f t="shared" si="18"/>
        <v>44250</v>
      </c>
      <c r="P375" s="33" t="s">
        <v>6488</v>
      </c>
    </row>
    <row r="376" spans="1:16" ht="38.25">
      <c r="A376" s="3">
        <v>375</v>
      </c>
      <c r="B376" s="3" t="s">
        <v>560</v>
      </c>
      <c r="C376" s="3" t="s">
        <v>728</v>
      </c>
      <c r="D376" s="4" t="s">
        <v>6884</v>
      </c>
      <c r="E376" s="3" t="s">
        <v>58</v>
      </c>
      <c r="F376" s="3">
        <v>20</v>
      </c>
      <c r="G376" s="3">
        <v>10</v>
      </c>
      <c r="H376" s="3">
        <v>1</v>
      </c>
      <c r="I376" s="3">
        <v>200</v>
      </c>
      <c r="J376" s="3" t="s">
        <v>19</v>
      </c>
      <c r="K376" s="3"/>
      <c r="L376" s="8"/>
      <c r="M376" s="5">
        <v>31250</v>
      </c>
      <c r="N376" s="6">
        <f t="shared" si="19"/>
        <v>3000</v>
      </c>
      <c r="O376" s="6">
        <f t="shared" si="18"/>
        <v>34250</v>
      </c>
      <c r="P376" s="33" t="s">
        <v>6488</v>
      </c>
    </row>
    <row r="377" spans="1:16" ht="25.5">
      <c r="A377" s="3">
        <v>376</v>
      </c>
      <c r="B377" s="3" t="s">
        <v>560</v>
      </c>
      <c r="C377" s="3" t="s">
        <v>729</v>
      </c>
      <c r="D377" s="4" t="s">
        <v>6889</v>
      </c>
      <c r="E377" s="3" t="s">
        <v>58</v>
      </c>
      <c r="F377" s="3">
        <v>30</v>
      </c>
      <c r="G377" s="3">
        <v>15</v>
      </c>
      <c r="H377" s="3">
        <v>1</v>
      </c>
      <c r="I377" s="3">
        <v>450</v>
      </c>
      <c r="J377" s="3" t="s">
        <v>19</v>
      </c>
      <c r="K377" s="3"/>
      <c r="L377" s="8"/>
      <c r="M377" s="5">
        <v>37500</v>
      </c>
      <c r="N377" s="6">
        <f t="shared" si="19"/>
        <v>6750</v>
      </c>
      <c r="O377" s="6">
        <f t="shared" si="18"/>
        <v>44250</v>
      </c>
      <c r="P377" s="33" t="s">
        <v>6488</v>
      </c>
    </row>
    <row r="378" spans="1:16" ht="25.5">
      <c r="A378" s="3">
        <v>377</v>
      </c>
      <c r="B378" s="3" t="s">
        <v>560</v>
      </c>
      <c r="C378" s="3" t="s">
        <v>729</v>
      </c>
      <c r="D378" s="4" t="s">
        <v>6890</v>
      </c>
      <c r="E378" s="3" t="s">
        <v>58</v>
      </c>
      <c r="F378" s="3">
        <v>20</v>
      </c>
      <c r="G378" s="3">
        <v>20</v>
      </c>
      <c r="H378" s="3">
        <v>1</v>
      </c>
      <c r="I378" s="3">
        <v>400</v>
      </c>
      <c r="J378" s="3" t="s">
        <v>19</v>
      </c>
      <c r="K378" s="3"/>
      <c r="L378" s="8"/>
      <c r="M378" s="5">
        <v>37500</v>
      </c>
      <c r="N378" s="6">
        <f t="shared" si="19"/>
        <v>6000</v>
      </c>
      <c r="O378" s="6">
        <f t="shared" si="18"/>
        <v>43500</v>
      </c>
      <c r="P378" s="33" t="s">
        <v>6488</v>
      </c>
    </row>
    <row r="379" spans="1:16" ht="38.25">
      <c r="A379" s="3">
        <v>378</v>
      </c>
      <c r="B379" s="3" t="s">
        <v>560</v>
      </c>
      <c r="C379" s="3" t="s">
        <v>729</v>
      </c>
      <c r="D379" s="4" t="s">
        <v>6896</v>
      </c>
      <c r="E379" s="3" t="s">
        <v>58</v>
      </c>
      <c r="F379" s="3">
        <v>25</v>
      </c>
      <c r="G379" s="3">
        <v>20</v>
      </c>
      <c r="H379" s="3">
        <v>1</v>
      </c>
      <c r="I379" s="3">
        <v>500</v>
      </c>
      <c r="J379" s="3" t="s">
        <v>19</v>
      </c>
      <c r="K379" s="3"/>
      <c r="L379" s="8"/>
      <c r="M379" s="5">
        <v>37500</v>
      </c>
      <c r="N379" s="6">
        <f t="shared" ref="N379:N410" si="20">+I379*15</f>
        <v>7500</v>
      </c>
      <c r="O379" s="6">
        <f t="shared" si="18"/>
        <v>45000</v>
      </c>
      <c r="P379" s="33" t="s">
        <v>6488</v>
      </c>
    </row>
    <row r="380" spans="1:16" ht="38.25">
      <c r="A380" s="3">
        <v>379</v>
      </c>
      <c r="B380" s="3" t="s">
        <v>560</v>
      </c>
      <c r="C380" s="3" t="s">
        <v>729</v>
      </c>
      <c r="D380" s="4" t="s">
        <v>6897</v>
      </c>
      <c r="E380" s="3" t="s">
        <v>58</v>
      </c>
      <c r="F380" s="3">
        <v>25</v>
      </c>
      <c r="G380" s="3">
        <v>20</v>
      </c>
      <c r="H380" s="3">
        <v>1</v>
      </c>
      <c r="I380" s="3">
        <v>500</v>
      </c>
      <c r="J380" s="3" t="s">
        <v>19</v>
      </c>
      <c r="K380" s="3"/>
      <c r="L380" s="8"/>
      <c r="M380" s="5">
        <v>37500</v>
      </c>
      <c r="N380" s="6">
        <f t="shared" si="20"/>
        <v>7500</v>
      </c>
      <c r="O380" s="6">
        <f t="shared" si="18"/>
        <v>45000</v>
      </c>
      <c r="P380" s="33" t="s">
        <v>6488</v>
      </c>
    </row>
    <row r="381" spans="1:16" ht="51">
      <c r="A381" s="3">
        <v>380</v>
      </c>
      <c r="B381" s="3" t="s">
        <v>560</v>
      </c>
      <c r="C381" s="3" t="s">
        <v>731</v>
      </c>
      <c r="D381" s="4" t="s">
        <v>6936</v>
      </c>
      <c r="E381" s="3" t="s">
        <v>58</v>
      </c>
      <c r="F381" s="3">
        <v>20</v>
      </c>
      <c r="G381" s="3">
        <v>10</v>
      </c>
      <c r="H381" s="3">
        <v>1</v>
      </c>
      <c r="I381" s="3">
        <v>200</v>
      </c>
      <c r="J381" s="3" t="s">
        <v>19</v>
      </c>
      <c r="K381" s="3"/>
      <c r="L381" s="8"/>
      <c r="M381" s="5">
        <v>31250</v>
      </c>
      <c r="N381" s="6">
        <f t="shared" si="20"/>
        <v>3000</v>
      </c>
      <c r="O381" s="6">
        <f t="shared" si="18"/>
        <v>34250</v>
      </c>
      <c r="P381" s="33" t="s">
        <v>6488</v>
      </c>
    </row>
    <row r="382" spans="1:16" ht="25.5">
      <c r="A382" s="3">
        <v>381</v>
      </c>
      <c r="B382" s="3" t="s">
        <v>560</v>
      </c>
      <c r="C382" s="3" t="s">
        <v>731</v>
      </c>
      <c r="D382" s="4" t="s">
        <v>6937</v>
      </c>
      <c r="E382" s="3" t="s">
        <v>58</v>
      </c>
      <c r="F382" s="3">
        <v>20</v>
      </c>
      <c r="G382" s="3">
        <v>10</v>
      </c>
      <c r="H382" s="3">
        <v>1</v>
      </c>
      <c r="I382" s="3">
        <v>200</v>
      </c>
      <c r="J382" s="3" t="s">
        <v>19</v>
      </c>
      <c r="K382" s="3"/>
      <c r="L382" s="8"/>
      <c r="M382" s="5">
        <v>31250</v>
      </c>
      <c r="N382" s="6">
        <f t="shared" si="20"/>
        <v>3000</v>
      </c>
      <c r="O382" s="6">
        <f t="shared" si="18"/>
        <v>34250</v>
      </c>
      <c r="P382" s="33" t="s">
        <v>6488</v>
      </c>
    </row>
    <row r="383" spans="1:16" ht="25.5">
      <c r="A383" s="3">
        <v>382</v>
      </c>
      <c r="B383" s="3" t="s">
        <v>560</v>
      </c>
      <c r="C383" s="3" t="s">
        <v>732</v>
      </c>
      <c r="D383" s="4" t="s">
        <v>6942</v>
      </c>
      <c r="E383" s="3" t="s">
        <v>58</v>
      </c>
      <c r="F383" s="3">
        <v>20</v>
      </c>
      <c r="G383" s="3">
        <v>15</v>
      </c>
      <c r="H383" s="3">
        <v>1</v>
      </c>
      <c r="I383" s="3">
        <v>300</v>
      </c>
      <c r="J383" s="3" t="s">
        <v>19</v>
      </c>
      <c r="K383" s="3"/>
      <c r="L383" s="8"/>
      <c r="M383" s="5">
        <v>31250</v>
      </c>
      <c r="N383" s="6">
        <f t="shared" si="20"/>
        <v>4500</v>
      </c>
      <c r="O383" s="6">
        <f t="shared" si="18"/>
        <v>35750</v>
      </c>
      <c r="P383" s="33" t="s">
        <v>6488</v>
      </c>
    </row>
    <row r="384" spans="1:16" ht="25.5">
      <c r="A384" s="3">
        <v>383</v>
      </c>
      <c r="B384" s="3" t="s">
        <v>560</v>
      </c>
      <c r="C384" s="3" t="s">
        <v>732</v>
      </c>
      <c r="D384" s="4" t="s">
        <v>6943</v>
      </c>
      <c r="E384" s="3" t="s">
        <v>58</v>
      </c>
      <c r="F384" s="3">
        <v>20</v>
      </c>
      <c r="G384" s="3">
        <v>15</v>
      </c>
      <c r="H384" s="3">
        <v>1</v>
      </c>
      <c r="I384" s="3">
        <v>300</v>
      </c>
      <c r="J384" s="3" t="s">
        <v>19</v>
      </c>
      <c r="K384" s="3"/>
      <c r="L384" s="8"/>
      <c r="M384" s="5">
        <v>25000</v>
      </c>
      <c r="N384" s="6">
        <f t="shared" si="20"/>
        <v>4500</v>
      </c>
      <c r="O384" s="6">
        <f t="shared" si="18"/>
        <v>29500</v>
      </c>
      <c r="P384" s="33" t="s">
        <v>6488</v>
      </c>
    </row>
    <row r="385" spans="1:16" ht="25.5">
      <c r="A385" s="3">
        <v>384</v>
      </c>
      <c r="B385" s="3" t="s">
        <v>560</v>
      </c>
      <c r="C385" s="3" t="s">
        <v>732</v>
      </c>
      <c r="D385" s="4" t="s">
        <v>6944</v>
      </c>
      <c r="E385" s="3" t="s">
        <v>58</v>
      </c>
      <c r="F385" s="3">
        <v>20</v>
      </c>
      <c r="G385" s="3">
        <v>10</v>
      </c>
      <c r="H385" s="3">
        <v>1</v>
      </c>
      <c r="I385" s="3">
        <v>200</v>
      </c>
      <c r="J385" s="3" t="s">
        <v>19</v>
      </c>
      <c r="K385" s="3"/>
      <c r="L385" s="8"/>
      <c r="M385" s="5">
        <v>25000</v>
      </c>
      <c r="N385" s="6">
        <f t="shared" si="20"/>
        <v>3000</v>
      </c>
      <c r="O385" s="6">
        <f t="shared" si="18"/>
        <v>28000</v>
      </c>
      <c r="P385" s="33" t="s">
        <v>6488</v>
      </c>
    </row>
    <row r="386" spans="1:16" ht="38.25">
      <c r="A386" s="3">
        <v>385</v>
      </c>
      <c r="B386" s="3" t="s">
        <v>560</v>
      </c>
      <c r="C386" s="3" t="s">
        <v>732</v>
      </c>
      <c r="D386" s="4" t="s">
        <v>6933</v>
      </c>
      <c r="E386" s="3" t="s">
        <v>58</v>
      </c>
      <c r="F386" s="3">
        <v>20</v>
      </c>
      <c r="G386" s="3">
        <v>10</v>
      </c>
      <c r="H386" s="3">
        <v>1</v>
      </c>
      <c r="I386" s="3">
        <v>200</v>
      </c>
      <c r="J386" s="3" t="s">
        <v>19</v>
      </c>
      <c r="K386" s="3"/>
      <c r="L386" s="8"/>
      <c r="M386" s="5">
        <v>25000</v>
      </c>
      <c r="N386" s="6">
        <f t="shared" si="20"/>
        <v>3000</v>
      </c>
      <c r="O386" s="6">
        <f t="shared" ref="O386:O449" si="21">+M386+N386</f>
        <v>28000</v>
      </c>
      <c r="P386" s="33" t="s">
        <v>6488</v>
      </c>
    </row>
    <row r="387" spans="1:16" ht="25.5">
      <c r="A387" s="3">
        <v>386</v>
      </c>
      <c r="B387" s="3" t="s">
        <v>560</v>
      </c>
      <c r="C387" s="3" t="s">
        <v>733</v>
      </c>
      <c r="D387" s="4" t="s">
        <v>6951</v>
      </c>
      <c r="E387" s="3" t="s">
        <v>58</v>
      </c>
      <c r="F387" s="3">
        <v>20</v>
      </c>
      <c r="G387" s="3">
        <v>10</v>
      </c>
      <c r="H387" s="3">
        <v>1</v>
      </c>
      <c r="I387" s="3">
        <v>200</v>
      </c>
      <c r="J387" s="3" t="s">
        <v>19</v>
      </c>
      <c r="K387" s="3"/>
      <c r="L387" s="8"/>
      <c r="M387" s="5">
        <v>37500</v>
      </c>
      <c r="N387" s="6">
        <f t="shared" si="20"/>
        <v>3000</v>
      </c>
      <c r="O387" s="6">
        <f t="shared" si="21"/>
        <v>40500</v>
      </c>
      <c r="P387" s="33" t="s">
        <v>6488</v>
      </c>
    </row>
    <row r="388" spans="1:16" ht="25.5">
      <c r="A388" s="3">
        <v>387</v>
      </c>
      <c r="B388" s="3" t="s">
        <v>560</v>
      </c>
      <c r="C388" s="3" t="s">
        <v>733</v>
      </c>
      <c r="D388" s="4" t="s">
        <v>6952</v>
      </c>
      <c r="E388" s="3" t="s">
        <v>58</v>
      </c>
      <c r="F388" s="3">
        <v>24</v>
      </c>
      <c r="G388" s="3">
        <v>12</v>
      </c>
      <c r="H388" s="3">
        <v>1</v>
      </c>
      <c r="I388" s="3">
        <v>288</v>
      </c>
      <c r="J388" s="3" t="s">
        <v>19</v>
      </c>
      <c r="K388" s="3"/>
      <c r="L388" s="8"/>
      <c r="M388" s="5">
        <v>37500</v>
      </c>
      <c r="N388" s="6">
        <f t="shared" si="20"/>
        <v>4320</v>
      </c>
      <c r="O388" s="6">
        <f t="shared" si="21"/>
        <v>41820</v>
      </c>
      <c r="P388" s="33" t="s">
        <v>6488</v>
      </c>
    </row>
    <row r="389" spans="1:16" ht="38.25">
      <c r="A389" s="3">
        <v>388</v>
      </c>
      <c r="B389" s="3" t="s">
        <v>560</v>
      </c>
      <c r="C389" s="3" t="s">
        <v>733</v>
      </c>
      <c r="D389" s="4" t="s">
        <v>6830</v>
      </c>
      <c r="E389" s="3" t="s">
        <v>58</v>
      </c>
      <c r="F389" s="3">
        <v>24</v>
      </c>
      <c r="G389" s="3">
        <v>12</v>
      </c>
      <c r="H389" s="3">
        <v>1</v>
      </c>
      <c r="I389" s="3">
        <v>288</v>
      </c>
      <c r="J389" s="3" t="s">
        <v>19</v>
      </c>
      <c r="K389" s="3"/>
      <c r="L389" s="8"/>
      <c r="M389" s="5">
        <v>37500</v>
      </c>
      <c r="N389" s="6">
        <f t="shared" si="20"/>
        <v>4320</v>
      </c>
      <c r="O389" s="6">
        <f t="shared" si="21"/>
        <v>41820</v>
      </c>
      <c r="P389" s="33" t="s">
        <v>6488</v>
      </c>
    </row>
    <row r="390" spans="1:16" ht="51">
      <c r="A390" s="3">
        <v>389</v>
      </c>
      <c r="B390" s="3" t="s">
        <v>560</v>
      </c>
      <c r="C390" s="3" t="s">
        <v>735</v>
      </c>
      <c r="D390" s="4" t="s">
        <v>6965</v>
      </c>
      <c r="E390" s="3" t="s">
        <v>58</v>
      </c>
      <c r="F390" s="3">
        <v>20</v>
      </c>
      <c r="G390" s="3">
        <v>15</v>
      </c>
      <c r="H390" s="3">
        <v>1</v>
      </c>
      <c r="I390" s="3">
        <v>300</v>
      </c>
      <c r="J390" s="3" t="s">
        <v>19</v>
      </c>
      <c r="K390" s="3"/>
      <c r="L390" s="8"/>
      <c r="M390" s="5">
        <v>37500</v>
      </c>
      <c r="N390" s="6">
        <f t="shared" si="20"/>
        <v>4500</v>
      </c>
      <c r="O390" s="6">
        <f t="shared" si="21"/>
        <v>42000</v>
      </c>
      <c r="P390" s="33" t="s">
        <v>6488</v>
      </c>
    </row>
    <row r="391" spans="1:16" ht="51">
      <c r="A391" s="3">
        <v>390</v>
      </c>
      <c r="B391" s="3" t="s">
        <v>560</v>
      </c>
      <c r="C391" s="3" t="s">
        <v>735</v>
      </c>
      <c r="D391" s="4" t="s">
        <v>6966</v>
      </c>
      <c r="E391" s="3" t="s">
        <v>58</v>
      </c>
      <c r="F391" s="3">
        <v>20</v>
      </c>
      <c r="G391" s="3">
        <v>15</v>
      </c>
      <c r="H391" s="3">
        <v>1</v>
      </c>
      <c r="I391" s="3">
        <v>300</v>
      </c>
      <c r="J391" s="3" t="s">
        <v>19</v>
      </c>
      <c r="K391" s="3"/>
      <c r="L391" s="8"/>
      <c r="M391" s="5">
        <v>37500</v>
      </c>
      <c r="N391" s="6">
        <f t="shared" si="20"/>
        <v>4500</v>
      </c>
      <c r="O391" s="6">
        <f t="shared" si="21"/>
        <v>42000</v>
      </c>
      <c r="P391" s="33" t="s">
        <v>6488</v>
      </c>
    </row>
    <row r="392" spans="1:16" ht="25.5">
      <c r="A392" s="3">
        <v>391</v>
      </c>
      <c r="B392" s="3" t="s">
        <v>560</v>
      </c>
      <c r="C392" s="3" t="s">
        <v>736</v>
      </c>
      <c r="D392" s="4" t="s">
        <v>6944</v>
      </c>
      <c r="E392" s="3" t="s">
        <v>58</v>
      </c>
      <c r="F392" s="3">
        <v>20</v>
      </c>
      <c r="G392" s="3">
        <v>10</v>
      </c>
      <c r="H392" s="3">
        <v>1</v>
      </c>
      <c r="I392" s="3">
        <v>200</v>
      </c>
      <c r="J392" s="3" t="s">
        <v>19</v>
      </c>
      <c r="K392" s="3"/>
      <c r="L392" s="8"/>
      <c r="M392" s="5">
        <v>81250</v>
      </c>
      <c r="N392" s="6">
        <f t="shared" si="20"/>
        <v>3000</v>
      </c>
      <c r="O392" s="6">
        <f t="shared" si="21"/>
        <v>84250</v>
      </c>
      <c r="P392" s="33" t="s">
        <v>6488</v>
      </c>
    </row>
    <row r="393" spans="1:16" ht="25.5">
      <c r="A393" s="3">
        <v>392</v>
      </c>
      <c r="B393" s="3" t="s">
        <v>560</v>
      </c>
      <c r="C393" s="3" t="s">
        <v>737</v>
      </c>
      <c r="D393" s="4" t="s">
        <v>6859</v>
      </c>
      <c r="E393" s="3" t="s">
        <v>58</v>
      </c>
      <c r="F393" s="3">
        <v>24</v>
      </c>
      <c r="G393" s="3">
        <v>18</v>
      </c>
      <c r="H393" s="3">
        <v>1</v>
      </c>
      <c r="I393" s="3">
        <v>432</v>
      </c>
      <c r="J393" s="3" t="s">
        <v>19</v>
      </c>
      <c r="K393" s="3"/>
      <c r="L393" s="8"/>
      <c r="M393" s="5">
        <v>56250</v>
      </c>
      <c r="N393" s="6">
        <f t="shared" si="20"/>
        <v>6480</v>
      </c>
      <c r="O393" s="6">
        <f t="shared" si="21"/>
        <v>62730</v>
      </c>
      <c r="P393" s="33" t="s">
        <v>6488</v>
      </c>
    </row>
    <row r="394" spans="1:16" ht="25.5">
      <c r="A394" s="3">
        <v>393</v>
      </c>
      <c r="B394" s="3" t="s">
        <v>560</v>
      </c>
      <c r="C394" s="3" t="s">
        <v>737</v>
      </c>
      <c r="D394" s="4" t="s">
        <v>6978</v>
      </c>
      <c r="E394" s="3" t="s">
        <v>58</v>
      </c>
      <c r="F394" s="3">
        <v>30</v>
      </c>
      <c r="G394" s="3">
        <v>15</v>
      </c>
      <c r="H394" s="3">
        <v>1</v>
      </c>
      <c r="I394" s="3">
        <v>450</v>
      </c>
      <c r="J394" s="3" t="s">
        <v>19</v>
      </c>
      <c r="K394" s="3"/>
      <c r="L394" s="8"/>
      <c r="M394" s="5">
        <v>81250</v>
      </c>
      <c r="N394" s="6">
        <f t="shared" si="20"/>
        <v>6750</v>
      </c>
      <c r="O394" s="6">
        <f t="shared" si="21"/>
        <v>88000</v>
      </c>
      <c r="P394" s="33" t="s">
        <v>6488</v>
      </c>
    </row>
    <row r="395" spans="1:16" ht="25.5">
      <c r="A395" s="3">
        <v>394</v>
      </c>
      <c r="B395" s="3" t="s">
        <v>560</v>
      </c>
      <c r="C395" s="3" t="s">
        <v>737</v>
      </c>
      <c r="D395" s="4" t="s">
        <v>6885</v>
      </c>
      <c r="E395" s="3" t="s">
        <v>58</v>
      </c>
      <c r="F395" s="3">
        <v>20</v>
      </c>
      <c r="G395" s="3">
        <v>15</v>
      </c>
      <c r="H395" s="3">
        <v>1</v>
      </c>
      <c r="I395" s="3">
        <v>300</v>
      </c>
      <c r="J395" s="3" t="s">
        <v>19</v>
      </c>
      <c r="K395" s="3"/>
      <c r="L395" s="8"/>
      <c r="M395" s="5">
        <v>43750</v>
      </c>
      <c r="N395" s="6">
        <f t="shared" si="20"/>
        <v>4500</v>
      </c>
      <c r="O395" s="6">
        <f t="shared" si="21"/>
        <v>48250</v>
      </c>
      <c r="P395" s="33" t="s">
        <v>6488</v>
      </c>
    </row>
    <row r="396" spans="1:16" ht="25.5">
      <c r="A396" s="3">
        <v>395</v>
      </c>
      <c r="B396" s="3" t="s">
        <v>560</v>
      </c>
      <c r="C396" s="3" t="s">
        <v>737</v>
      </c>
      <c r="D396" s="4" t="s">
        <v>6979</v>
      </c>
      <c r="E396" s="3" t="s">
        <v>58</v>
      </c>
      <c r="F396" s="3">
        <v>35</v>
      </c>
      <c r="G396" s="3">
        <v>15</v>
      </c>
      <c r="H396" s="3">
        <v>1</v>
      </c>
      <c r="I396" s="3">
        <v>525</v>
      </c>
      <c r="J396" s="3" t="s">
        <v>19</v>
      </c>
      <c r="K396" s="3"/>
      <c r="L396" s="8"/>
      <c r="M396" s="5">
        <v>56250</v>
      </c>
      <c r="N396" s="6">
        <f t="shared" si="20"/>
        <v>7875</v>
      </c>
      <c r="O396" s="6">
        <f t="shared" si="21"/>
        <v>64125</v>
      </c>
      <c r="P396" s="33" t="s">
        <v>6488</v>
      </c>
    </row>
    <row r="397" spans="1:16" ht="38.25">
      <c r="A397" s="3">
        <v>396</v>
      </c>
      <c r="B397" s="3" t="s">
        <v>560</v>
      </c>
      <c r="C397" s="3" t="s">
        <v>737</v>
      </c>
      <c r="D397" s="4" t="s">
        <v>6933</v>
      </c>
      <c r="E397" s="3" t="s">
        <v>58</v>
      </c>
      <c r="F397" s="3">
        <v>15</v>
      </c>
      <c r="G397" s="3">
        <v>20</v>
      </c>
      <c r="H397" s="3">
        <v>1</v>
      </c>
      <c r="I397" s="3">
        <v>300</v>
      </c>
      <c r="J397" s="3" t="s">
        <v>19</v>
      </c>
      <c r="K397" s="3"/>
      <c r="L397" s="8"/>
      <c r="M397" s="5">
        <v>31250</v>
      </c>
      <c r="N397" s="6">
        <f t="shared" si="20"/>
        <v>4500</v>
      </c>
      <c r="O397" s="6">
        <f t="shared" si="21"/>
        <v>35750</v>
      </c>
      <c r="P397" s="33" t="s">
        <v>6488</v>
      </c>
    </row>
    <row r="398" spans="1:16" ht="38.25">
      <c r="A398" s="3">
        <v>397</v>
      </c>
      <c r="B398" s="3" t="s">
        <v>560</v>
      </c>
      <c r="C398" s="3" t="s">
        <v>737</v>
      </c>
      <c r="D398" s="4" t="s">
        <v>6984</v>
      </c>
      <c r="E398" s="3" t="s">
        <v>58</v>
      </c>
      <c r="F398" s="3">
        <v>15</v>
      </c>
      <c r="G398" s="3">
        <v>15</v>
      </c>
      <c r="H398" s="3">
        <v>1</v>
      </c>
      <c r="I398" s="3">
        <v>225</v>
      </c>
      <c r="J398" s="3" t="s">
        <v>19</v>
      </c>
      <c r="K398" s="3"/>
      <c r="L398" s="8"/>
      <c r="M398" s="5">
        <v>31250</v>
      </c>
      <c r="N398" s="6">
        <f t="shared" si="20"/>
        <v>3375</v>
      </c>
      <c r="O398" s="6">
        <f t="shared" si="21"/>
        <v>34625</v>
      </c>
      <c r="P398" s="33" t="s">
        <v>6488</v>
      </c>
    </row>
    <row r="399" spans="1:16" ht="38.25">
      <c r="A399" s="3">
        <v>398</v>
      </c>
      <c r="B399" s="3" t="s">
        <v>560</v>
      </c>
      <c r="C399" s="3" t="s">
        <v>737</v>
      </c>
      <c r="D399" s="4" t="s">
        <v>6985</v>
      </c>
      <c r="E399" s="3" t="s">
        <v>58</v>
      </c>
      <c r="F399" s="3">
        <v>20</v>
      </c>
      <c r="G399" s="3">
        <v>10</v>
      </c>
      <c r="H399" s="3">
        <v>1</v>
      </c>
      <c r="I399" s="3">
        <v>200</v>
      </c>
      <c r="J399" s="3" t="s">
        <v>19</v>
      </c>
      <c r="K399" s="3"/>
      <c r="L399" s="8"/>
      <c r="M399" s="5">
        <v>31250</v>
      </c>
      <c r="N399" s="6">
        <f t="shared" si="20"/>
        <v>3000</v>
      </c>
      <c r="O399" s="6">
        <f t="shared" si="21"/>
        <v>34250</v>
      </c>
      <c r="P399" s="33" t="s">
        <v>6488</v>
      </c>
    </row>
    <row r="400" spans="1:16" ht="25.5">
      <c r="A400" s="3">
        <v>399</v>
      </c>
      <c r="B400" s="3" t="s">
        <v>560</v>
      </c>
      <c r="C400" s="3" t="s">
        <v>737</v>
      </c>
      <c r="D400" s="4" t="s">
        <v>6986</v>
      </c>
      <c r="E400" s="3" t="s">
        <v>58</v>
      </c>
      <c r="F400" s="3">
        <v>20</v>
      </c>
      <c r="G400" s="3">
        <v>15</v>
      </c>
      <c r="H400" s="3">
        <v>1</v>
      </c>
      <c r="I400" s="3">
        <v>300</v>
      </c>
      <c r="J400" s="3" t="s">
        <v>19</v>
      </c>
      <c r="K400" s="3"/>
      <c r="L400" s="8"/>
      <c r="M400" s="5">
        <v>31250</v>
      </c>
      <c r="N400" s="6">
        <f t="shared" si="20"/>
        <v>4500</v>
      </c>
      <c r="O400" s="6">
        <f t="shared" si="21"/>
        <v>35750</v>
      </c>
      <c r="P400" s="33" t="s">
        <v>6488</v>
      </c>
    </row>
    <row r="401" spans="1:16" ht="38.25">
      <c r="A401" s="3">
        <v>400</v>
      </c>
      <c r="B401" s="3" t="s">
        <v>560</v>
      </c>
      <c r="C401" s="3" t="s">
        <v>737</v>
      </c>
      <c r="D401" s="4" t="s">
        <v>6987</v>
      </c>
      <c r="E401" s="3" t="s">
        <v>58</v>
      </c>
      <c r="F401" s="3">
        <v>20</v>
      </c>
      <c r="G401" s="3">
        <v>12</v>
      </c>
      <c r="H401" s="3">
        <v>1</v>
      </c>
      <c r="I401" s="3">
        <v>240</v>
      </c>
      <c r="J401" s="3" t="s">
        <v>19</v>
      </c>
      <c r="K401" s="3"/>
      <c r="L401" s="8"/>
      <c r="M401" s="5">
        <v>31250</v>
      </c>
      <c r="N401" s="6">
        <f t="shared" si="20"/>
        <v>3600</v>
      </c>
      <c r="O401" s="6">
        <f t="shared" si="21"/>
        <v>34850</v>
      </c>
      <c r="P401" s="33" t="s">
        <v>6488</v>
      </c>
    </row>
    <row r="402" spans="1:16" ht="25.5">
      <c r="A402" s="3">
        <v>401</v>
      </c>
      <c r="B402" s="3" t="s">
        <v>560</v>
      </c>
      <c r="C402" s="3" t="s">
        <v>738</v>
      </c>
      <c r="D402" s="4" t="s">
        <v>6898</v>
      </c>
      <c r="E402" s="3" t="s">
        <v>58</v>
      </c>
      <c r="F402" s="3">
        <v>20</v>
      </c>
      <c r="G402" s="3">
        <v>10</v>
      </c>
      <c r="H402" s="3">
        <v>1</v>
      </c>
      <c r="I402" s="3">
        <v>200</v>
      </c>
      <c r="J402" s="3" t="s">
        <v>19</v>
      </c>
      <c r="K402" s="3"/>
      <c r="L402" s="8"/>
      <c r="M402" s="5">
        <v>37500</v>
      </c>
      <c r="N402" s="6">
        <f t="shared" si="20"/>
        <v>3000</v>
      </c>
      <c r="O402" s="6">
        <f t="shared" si="21"/>
        <v>40500</v>
      </c>
      <c r="P402" s="33" t="s">
        <v>6488</v>
      </c>
    </row>
    <row r="403" spans="1:16" ht="25.5">
      <c r="A403" s="3">
        <v>402</v>
      </c>
      <c r="B403" s="3" t="s">
        <v>560</v>
      </c>
      <c r="C403" s="3" t="s">
        <v>740</v>
      </c>
      <c r="D403" s="4" t="s">
        <v>7009</v>
      </c>
      <c r="E403" s="3" t="s">
        <v>58</v>
      </c>
      <c r="F403" s="3">
        <v>20</v>
      </c>
      <c r="G403" s="3">
        <v>10</v>
      </c>
      <c r="H403" s="3">
        <v>1</v>
      </c>
      <c r="I403" s="3">
        <v>200</v>
      </c>
      <c r="J403" s="3" t="s">
        <v>19</v>
      </c>
      <c r="K403" s="3"/>
      <c r="L403" s="8"/>
      <c r="M403" s="5">
        <v>31250</v>
      </c>
      <c r="N403" s="6">
        <f t="shared" si="20"/>
        <v>3000</v>
      </c>
      <c r="O403" s="6">
        <f t="shared" si="21"/>
        <v>34250</v>
      </c>
      <c r="P403" s="33" t="s">
        <v>6488</v>
      </c>
    </row>
    <row r="404" spans="1:16" ht="25.5">
      <c r="A404" s="3">
        <v>403</v>
      </c>
      <c r="B404" s="3" t="s">
        <v>560</v>
      </c>
      <c r="C404" s="3" t="s">
        <v>740</v>
      </c>
      <c r="D404" s="4" t="s">
        <v>7010</v>
      </c>
      <c r="E404" s="3" t="s">
        <v>58</v>
      </c>
      <c r="F404" s="3">
        <v>20</v>
      </c>
      <c r="G404" s="3">
        <v>10</v>
      </c>
      <c r="H404" s="3">
        <v>1</v>
      </c>
      <c r="I404" s="3">
        <v>200</v>
      </c>
      <c r="J404" s="3" t="s">
        <v>19</v>
      </c>
      <c r="K404" s="3"/>
      <c r="L404" s="8"/>
      <c r="M404" s="5">
        <v>31250</v>
      </c>
      <c r="N404" s="6">
        <f t="shared" si="20"/>
        <v>3000</v>
      </c>
      <c r="O404" s="6">
        <f t="shared" si="21"/>
        <v>34250</v>
      </c>
      <c r="P404" s="33" t="s">
        <v>6488</v>
      </c>
    </row>
    <row r="405" spans="1:16" ht="38.25">
      <c r="A405" s="3">
        <v>404</v>
      </c>
      <c r="B405" s="3" t="s">
        <v>560</v>
      </c>
      <c r="C405" s="3" t="s">
        <v>741</v>
      </c>
      <c r="D405" s="4" t="s">
        <v>7019</v>
      </c>
      <c r="E405" s="3" t="s">
        <v>58</v>
      </c>
      <c r="F405" s="3">
        <v>24</v>
      </c>
      <c r="G405" s="3">
        <v>12</v>
      </c>
      <c r="H405" s="3">
        <v>1</v>
      </c>
      <c r="I405" s="3">
        <v>288</v>
      </c>
      <c r="J405" s="3" t="s">
        <v>19</v>
      </c>
      <c r="K405" s="3"/>
      <c r="L405" s="8"/>
      <c r="M405" s="5">
        <v>31250</v>
      </c>
      <c r="N405" s="6">
        <f t="shared" si="20"/>
        <v>4320</v>
      </c>
      <c r="O405" s="6">
        <f t="shared" si="21"/>
        <v>35570</v>
      </c>
      <c r="P405" s="33" t="s">
        <v>6488</v>
      </c>
    </row>
    <row r="406" spans="1:16" ht="25.5">
      <c r="A406" s="3">
        <v>405</v>
      </c>
      <c r="B406" s="3" t="s">
        <v>560</v>
      </c>
      <c r="C406" s="3" t="s">
        <v>741</v>
      </c>
      <c r="D406" s="4" t="s">
        <v>7020</v>
      </c>
      <c r="E406" s="3" t="s">
        <v>58</v>
      </c>
      <c r="F406" s="3">
        <v>24</v>
      </c>
      <c r="G406" s="3">
        <v>12</v>
      </c>
      <c r="H406" s="3">
        <v>1</v>
      </c>
      <c r="I406" s="3">
        <v>288</v>
      </c>
      <c r="J406" s="3" t="s">
        <v>19</v>
      </c>
      <c r="K406" s="3"/>
      <c r="L406" s="8"/>
      <c r="M406" s="5">
        <v>31250</v>
      </c>
      <c r="N406" s="6">
        <f t="shared" si="20"/>
        <v>4320</v>
      </c>
      <c r="O406" s="6">
        <f t="shared" si="21"/>
        <v>35570</v>
      </c>
      <c r="P406" s="33" t="s">
        <v>6488</v>
      </c>
    </row>
    <row r="407" spans="1:16" ht="38.25">
      <c r="A407" s="3">
        <v>406</v>
      </c>
      <c r="B407" s="3" t="s">
        <v>560</v>
      </c>
      <c r="C407" s="3" t="s">
        <v>741</v>
      </c>
      <c r="D407" s="4" t="s">
        <v>7021</v>
      </c>
      <c r="E407" s="3" t="s">
        <v>58</v>
      </c>
      <c r="F407" s="3">
        <v>20</v>
      </c>
      <c r="G407" s="3">
        <v>10</v>
      </c>
      <c r="H407" s="3">
        <v>1</v>
      </c>
      <c r="I407" s="3">
        <v>200</v>
      </c>
      <c r="J407" s="3" t="s">
        <v>19</v>
      </c>
      <c r="K407" s="3"/>
      <c r="L407" s="8"/>
      <c r="M407" s="5">
        <v>31250</v>
      </c>
      <c r="N407" s="6">
        <f t="shared" si="20"/>
        <v>3000</v>
      </c>
      <c r="O407" s="6">
        <f t="shared" si="21"/>
        <v>34250</v>
      </c>
      <c r="P407" s="33" t="s">
        <v>6488</v>
      </c>
    </row>
    <row r="408" spans="1:16" ht="51">
      <c r="A408" s="3">
        <v>407</v>
      </c>
      <c r="B408" s="3" t="s">
        <v>560</v>
      </c>
      <c r="C408" s="3" t="s">
        <v>741</v>
      </c>
      <c r="D408" s="4" t="s">
        <v>7022</v>
      </c>
      <c r="E408" s="3" t="s">
        <v>58</v>
      </c>
      <c r="F408" s="3">
        <v>20</v>
      </c>
      <c r="G408" s="3">
        <v>10</v>
      </c>
      <c r="H408" s="3">
        <v>1</v>
      </c>
      <c r="I408" s="3">
        <v>200</v>
      </c>
      <c r="J408" s="3" t="s">
        <v>19</v>
      </c>
      <c r="K408" s="3"/>
      <c r="L408" s="8"/>
      <c r="M408" s="5">
        <v>31250</v>
      </c>
      <c r="N408" s="6">
        <f t="shared" si="20"/>
        <v>3000</v>
      </c>
      <c r="O408" s="6">
        <f t="shared" si="21"/>
        <v>34250</v>
      </c>
      <c r="P408" s="33" t="s">
        <v>6488</v>
      </c>
    </row>
    <row r="409" spans="1:16" ht="38.25">
      <c r="A409" s="3">
        <v>408</v>
      </c>
      <c r="B409" s="3" t="s">
        <v>560</v>
      </c>
      <c r="C409" s="3" t="s">
        <v>742</v>
      </c>
      <c r="D409" s="4" t="s">
        <v>6899</v>
      </c>
      <c r="E409" s="3" t="s">
        <v>58</v>
      </c>
      <c r="F409" s="3">
        <v>20</v>
      </c>
      <c r="G409" s="3">
        <v>8</v>
      </c>
      <c r="H409" s="3">
        <v>1</v>
      </c>
      <c r="I409" s="3">
        <v>160</v>
      </c>
      <c r="J409" s="3" t="s">
        <v>19</v>
      </c>
      <c r="K409" s="3"/>
      <c r="L409" s="8"/>
      <c r="M409" s="5">
        <v>62500</v>
      </c>
      <c r="N409" s="6">
        <f t="shared" si="20"/>
        <v>2400</v>
      </c>
      <c r="O409" s="6">
        <f t="shared" si="21"/>
        <v>64900</v>
      </c>
      <c r="P409" s="33" t="s">
        <v>6488</v>
      </c>
    </row>
    <row r="410" spans="1:16" ht="25.5">
      <c r="A410" s="3">
        <v>409</v>
      </c>
      <c r="B410" s="3" t="s">
        <v>560</v>
      </c>
      <c r="C410" s="3" t="s">
        <v>742</v>
      </c>
      <c r="D410" s="4" t="s">
        <v>6862</v>
      </c>
      <c r="E410" s="3" t="s">
        <v>58</v>
      </c>
      <c r="F410" s="3">
        <v>20</v>
      </c>
      <c r="G410" s="3">
        <v>8</v>
      </c>
      <c r="H410" s="3">
        <v>1</v>
      </c>
      <c r="I410" s="3">
        <v>160</v>
      </c>
      <c r="J410" s="3" t="s">
        <v>19</v>
      </c>
      <c r="K410" s="3"/>
      <c r="L410" s="8"/>
      <c r="M410" s="5">
        <v>62500</v>
      </c>
      <c r="N410" s="6">
        <f t="shared" si="20"/>
        <v>2400</v>
      </c>
      <c r="O410" s="6">
        <f t="shared" si="21"/>
        <v>64900</v>
      </c>
      <c r="P410" s="33" t="s">
        <v>6488</v>
      </c>
    </row>
    <row r="411" spans="1:16" ht="51">
      <c r="A411" s="3">
        <v>410</v>
      </c>
      <c r="B411" s="3" t="s">
        <v>560</v>
      </c>
      <c r="C411" s="3" t="s">
        <v>743</v>
      </c>
      <c r="D411" s="4" t="s">
        <v>7026</v>
      </c>
      <c r="E411" s="3" t="s">
        <v>58</v>
      </c>
      <c r="F411" s="3">
        <v>20</v>
      </c>
      <c r="G411" s="3">
        <v>10</v>
      </c>
      <c r="H411" s="3">
        <v>1</v>
      </c>
      <c r="I411" s="3">
        <v>200</v>
      </c>
      <c r="J411" s="3" t="s">
        <v>19</v>
      </c>
      <c r="K411" s="3"/>
      <c r="L411" s="8"/>
      <c r="M411" s="5">
        <v>31250</v>
      </c>
      <c r="N411" s="6">
        <f t="shared" ref="N411:N431" si="22">+I411*15</f>
        <v>3000</v>
      </c>
      <c r="O411" s="6">
        <f t="shared" si="21"/>
        <v>34250</v>
      </c>
      <c r="P411" s="33" t="s">
        <v>6488</v>
      </c>
    </row>
    <row r="412" spans="1:16" ht="38.25">
      <c r="A412" s="3">
        <v>411</v>
      </c>
      <c r="B412" s="3" t="s">
        <v>560</v>
      </c>
      <c r="C412" s="3" t="s">
        <v>743</v>
      </c>
      <c r="D412" s="4" t="s">
        <v>7027</v>
      </c>
      <c r="E412" s="3" t="s">
        <v>58</v>
      </c>
      <c r="F412" s="3">
        <v>20</v>
      </c>
      <c r="G412" s="3">
        <v>10</v>
      </c>
      <c r="H412" s="3">
        <v>1</v>
      </c>
      <c r="I412" s="3">
        <v>200</v>
      </c>
      <c r="J412" s="3" t="s">
        <v>19</v>
      </c>
      <c r="K412" s="3"/>
      <c r="L412" s="8"/>
      <c r="M412" s="5">
        <v>31250</v>
      </c>
      <c r="N412" s="6">
        <f t="shared" si="22"/>
        <v>3000</v>
      </c>
      <c r="O412" s="6">
        <f t="shared" si="21"/>
        <v>34250</v>
      </c>
      <c r="P412" s="33" t="s">
        <v>6488</v>
      </c>
    </row>
    <row r="413" spans="1:16" ht="25.5">
      <c r="A413" s="3">
        <v>412</v>
      </c>
      <c r="B413" s="3" t="s">
        <v>560</v>
      </c>
      <c r="C413" s="3" t="s">
        <v>743</v>
      </c>
      <c r="D413" s="4" t="s">
        <v>6971</v>
      </c>
      <c r="E413" s="3" t="s">
        <v>58</v>
      </c>
      <c r="F413" s="3">
        <v>20</v>
      </c>
      <c r="G413" s="3">
        <v>10</v>
      </c>
      <c r="H413" s="3">
        <v>1</v>
      </c>
      <c r="I413" s="3">
        <v>200</v>
      </c>
      <c r="J413" s="3" t="s">
        <v>19</v>
      </c>
      <c r="K413" s="3"/>
      <c r="L413" s="8"/>
      <c r="M413" s="5">
        <v>31250</v>
      </c>
      <c r="N413" s="6">
        <f t="shared" si="22"/>
        <v>3000</v>
      </c>
      <c r="O413" s="6">
        <f t="shared" si="21"/>
        <v>34250</v>
      </c>
      <c r="P413" s="33" t="s">
        <v>6488</v>
      </c>
    </row>
    <row r="414" spans="1:16" ht="38.25">
      <c r="A414" s="3">
        <v>413</v>
      </c>
      <c r="B414" s="3" t="s">
        <v>560</v>
      </c>
      <c r="C414" s="3" t="s">
        <v>743</v>
      </c>
      <c r="D414" s="4" t="s">
        <v>7028</v>
      </c>
      <c r="E414" s="3" t="s">
        <v>58</v>
      </c>
      <c r="F414" s="3">
        <v>20</v>
      </c>
      <c r="G414" s="3">
        <v>10</v>
      </c>
      <c r="H414" s="3">
        <v>1</v>
      </c>
      <c r="I414" s="3">
        <v>200</v>
      </c>
      <c r="J414" s="3" t="s">
        <v>19</v>
      </c>
      <c r="K414" s="3"/>
      <c r="L414" s="8"/>
      <c r="M414" s="5">
        <v>31250</v>
      </c>
      <c r="N414" s="6">
        <f t="shared" si="22"/>
        <v>3000</v>
      </c>
      <c r="O414" s="6">
        <f t="shared" si="21"/>
        <v>34250</v>
      </c>
      <c r="P414" s="33" t="s">
        <v>6488</v>
      </c>
    </row>
    <row r="415" spans="1:16" ht="25.5">
      <c r="A415" s="3">
        <v>414</v>
      </c>
      <c r="B415" s="3" t="s">
        <v>560</v>
      </c>
      <c r="C415" s="3" t="s">
        <v>743</v>
      </c>
      <c r="D415" s="4" t="s">
        <v>7029</v>
      </c>
      <c r="E415" s="3" t="s">
        <v>58</v>
      </c>
      <c r="F415" s="3">
        <v>20</v>
      </c>
      <c r="G415" s="3">
        <v>10</v>
      </c>
      <c r="H415" s="3">
        <v>1</v>
      </c>
      <c r="I415" s="3">
        <v>200</v>
      </c>
      <c r="J415" s="3" t="s">
        <v>19</v>
      </c>
      <c r="K415" s="3"/>
      <c r="L415" s="8"/>
      <c r="M415" s="5">
        <v>31250</v>
      </c>
      <c r="N415" s="6">
        <f t="shared" si="22"/>
        <v>3000</v>
      </c>
      <c r="O415" s="6">
        <f t="shared" si="21"/>
        <v>34250</v>
      </c>
      <c r="P415" s="33" t="s">
        <v>6488</v>
      </c>
    </row>
    <row r="416" spans="1:16" ht="25.5">
      <c r="A416" s="3">
        <v>415</v>
      </c>
      <c r="B416" s="3" t="s">
        <v>560</v>
      </c>
      <c r="C416" s="3" t="s">
        <v>743</v>
      </c>
      <c r="D416" s="4" t="s">
        <v>7030</v>
      </c>
      <c r="E416" s="3" t="s">
        <v>58</v>
      </c>
      <c r="F416" s="3">
        <v>20</v>
      </c>
      <c r="G416" s="3">
        <v>10</v>
      </c>
      <c r="H416" s="3">
        <v>1</v>
      </c>
      <c r="I416" s="3">
        <v>200</v>
      </c>
      <c r="J416" s="3" t="s">
        <v>19</v>
      </c>
      <c r="K416" s="3"/>
      <c r="L416" s="8"/>
      <c r="M416" s="5">
        <v>31250</v>
      </c>
      <c r="N416" s="6">
        <f t="shared" si="22"/>
        <v>3000</v>
      </c>
      <c r="O416" s="6">
        <f t="shared" si="21"/>
        <v>34250</v>
      </c>
      <c r="P416" s="33" t="s">
        <v>6488</v>
      </c>
    </row>
    <row r="417" spans="1:16" ht="38.25">
      <c r="A417" s="3">
        <v>416</v>
      </c>
      <c r="B417" s="3" t="s">
        <v>560</v>
      </c>
      <c r="C417" s="3" t="s">
        <v>743</v>
      </c>
      <c r="D417" s="4" t="s">
        <v>7031</v>
      </c>
      <c r="E417" s="3" t="s">
        <v>58</v>
      </c>
      <c r="F417" s="3">
        <v>20</v>
      </c>
      <c r="G417" s="3">
        <v>10</v>
      </c>
      <c r="H417" s="3">
        <v>1</v>
      </c>
      <c r="I417" s="3">
        <v>200</v>
      </c>
      <c r="J417" s="3" t="s">
        <v>19</v>
      </c>
      <c r="K417" s="3"/>
      <c r="L417" s="8"/>
      <c r="M417" s="5">
        <v>31250</v>
      </c>
      <c r="N417" s="6">
        <f t="shared" si="22"/>
        <v>3000</v>
      </c>
      <c r="O417" s="6">
        <f t="shared" si="21"/>
        <v>34250</v>
      </c>
      <c r="P417" s="33" t="s">
        <v>6488</v>
      </c>
    </row>
    <row r="418" spans="1:16" ht="63.75">
      <c r="A418" s="3">
        <v>417</v>
      </c>
      <c r="B418" s="3" t="s">
        <v>560</v>
      </c>
      <c r="C418" s="3" t="s">
        <v>746</v>
      </c>
      <c r="D418" s="4" t="s">
        <v>7040</v>
      </c>
      <c r="E418" s="3" t="s">
        <v>58</v>
      </c>
      <c r="F418" s="3">
        <v>24</v>
      </c>
      <c r="G418" s="3">
        <v>12</v>
      </c>
      <c r="H418" s="3">
        <v>1</v>
      </c>
      <c r="I418" s="3">
        <v>288</v>
      </c>
      <c r="J418" s="3" t="s">
        <v>19</v>
      </c>
      <c r="K418" s="3"/>
      <c r="L418" s="8"/>
      <c r="M418" s="5">
        <v>37500</v>
      </c>
      <c r="N418" s="6">
        <f t="shared" si="22"/>
        <v>4320</v>
      </c>
      <c r="O418" s="6">
        <f t="shared" si="21"/>
        <v>41820</v>
      </c>
      <c r="P418" s="33" t="s">
        <v>6488</v>
      </c>
    </row>
    <row r="419" spans="1:16" ht="51">
      <c r="A419" s="3">
        <v>418</v>
      </c>
      <c r="B419" s="3" t="s">
        <v>108</v>
      </c>
      <c r="C419" s="3" t="s">
        <v>747</v>
      </c>
      <c r="D419" s="4" t="s">
        <v>7045</v>
      </c>
      <c r="E419" s="3" t="s">
        <v>58</v>
      </c>
      <c r="F419" s="3">
        <v>30</v>
      </c>
      <c r="G419" s="3">
        <v>30</v>
      </c>
      <c r="H419" s="3">
        <v>1</v>
      </c>
      <c r="I419" s="3">
        <v>900</v>
      </c>
      <c r="J419" s="3" t="s">
        <v>59</v>
      </c>
      <c r="K419" s="3"/>
      <c r="L419" s="8"/>
      <c r="M419" s="5">
        <v>44375</v>
      </c>
      <c r="N419" s="6">
        <f t="shared" si="22"/>
        <v>13500</v>
      </c>
      <c r="O419" s="6">
        <f t="shared" si="21"/>
        <v>57875</v>
      </c>
      <c r="P419" s="33" t="s">
        <v>6489</v>
      </c>
    </row>
    <row r="420" spans="1:16" ht="76.5">
      <c r="A420" s="3">
        <v>419</v>
      </c>
      <c r="B420" s="3" t="s">
        <v>108</v>
      </c>
      <c r="C420" s="3" t="s">
        <v>747</v>
      </c>
      <c r="D420" s="4" t="s">
        <v>7046</v>
      </c>
      <c r="E420" s="3" t="s">
        <v>58</v>
      </c>
      <c r="F420" s="3">
        <v>40</v>
      </c>
      <c r="G420" s="3">
        <v>20</v>
      </c>
      <c r="H420" s="3">
        <v>1</v>
      </c>
      <c r="I420" s="3">
        <v>800</v>
      </c>
      <c r="J420" s="3" t="s">
        <v>59</v>
      </c>
      <c r="K420" s="3"/>
      <c r="L420" s="8"/>
      <c r="M420" s="5">
        <v>47500</v>
      </c>
      <c r="N420" s="6">
        <f t="shared" si="22"/>
        <v>12000</v>
      </c>
      <c r="O420" s="6">
        <f t="shared" si="21"/>
        <v>59500</v>
      </c>
      <c r="P420" s="33" t="s">
        <v>6489</v>
      </c>
    </row>
    <row r="421" spans="1:16" ht="76.5">
      <c r="A421" s="3">
        <v>420</v>
      </c>
      <c r="B421" s="3" t="s">
        <v>108</v>
      </c>
      <c r="C421" s="3" t="s">
        <v>747</v>
      </c>
      <c r="D421" s="4" t="s">
        <v>748</v>
      </c>
      <c r="E421" s="3" t="s">
        <v>58</v>
      </c>
      <c r="F421" s="3">
        <v>20</v>
      </c>
      <c r="G421" s="3">
        <v>8</v>
      </c>
      <c r="H421" s="3">
        <v>1</v>
      </c>
      <c r="I421" s="3">
        <v>160</v>
      </c>
      <c r="J421" s="3" t="s">
        <v>59</v>
      </c>
      <c r="K421" s="3"/>
      <c r="L421" s="8"/>
      <c r="M421" s="5">
        <v>56250</v>
      </c>
      <c r="N421" s="6">
        <f t="shared" si="22"/>
        <v>2400</v>
      </c>
      <c r="O421" s="6">
        <f t="shared" si="21"/>
        <v>58650</v>
      </c>
      <c r="P421" s="33" t="s">
        <v>6489</v>
      </c>
    </row>
    <row r="422" spans="1:16" ht="76.5">
      <c r="A422" s="3">
        <v>421</v>
      </c>
      <c r="B422" s="3" t="s">
        <v>108</v>
      </c>
      <c r="C422" s="3" t="s">
        <v>747</v>
      </c>
      <c r="D422" s="4" t="s">
        <v>749</v>
      </c>
      <c r="E422" s="3" t="s">
        <v>58</v>
      </c>
      <c r="F422" s="3">
        <v>20</v>
      </c>
      <c r="G422" s="3">
        <v>10</v>
      </c>
      <c r="H422" s="3">
        <v>1</v>
      </c>
      <c r="I422" s="3">
        <v>200</v>
      </c>
      <c r="J422" s="3" t="s">
        <v>59</v>
      </c>
      <c r="K422" s="3"/>
      <c r="L422" s="8"/>
      <c r="M422" s="5">
        <v>50000</v>
      </c>
      <c r="N422" s="6">
        <f t="shared" si="22"/>
        <v>3000</v>
      </c>
      <c r="O422" s="6">
        <f t="shared" si="21"/>
        <v>53000</v>
      </c>
      <c r="P422" s="33" t="s">
        <v>6489</v>
      </c>
    </row>
    <row r="423" spans="1:16" ht="76.5">
      <c r="A423" s="3">
        <v>422</v>
      </c>
      <c r="B423" s="3" t="s">
        <v>108</v>
      </c>
      <c r="C423" s="3" t="s">
        <v>747</v>
      </c>
      <c r="D423" s="4" t="s">
        <v>7047</v>
      </c>
      <c r="E423" s="3" t="s">
        <v>58</v>
      </c>
      <c r="F423" s="3">
        <v>20</v>
      </c>
      <c r="G423" s="3">
        <v>10</v>
      </c>
      <c r="H423" s="3">
        <v>1</v>
      </c>
      <c r="I423" s="3">
        <v>200</v>
      </c>
      <c r="J423" s="3" t="s">
        <v>59</v>
      </c>
      <c r="K423" s="3"/>
      <c r="L423" s="8"/>
      <c r="M423" s="5">
        <v>50000</v>
      </c>
      <c r="N423" s="6">
        <f t="shared" si="22"/>
        <v>3000</v>
      </c>
      <c r="O423" s="6">
        <f t="shared" si="21"/>
        <v>53000</v>
      </c>
      <c r="P423" s="33" t="s">
        <v>6489</v>
      </c>
    </row>
    <row r="424" spans="1:16" ht="114.75">
      <c r="A424" s="3">
        <v>423</v>
      </c>
      <c r="B424" s="3" t="s">
        <v>108</v>
      </c>
      <c r="C424" s="3" t="s">
        <v>747</v>
      </c>
      <c r="D424" s="4" t="s">
        <v>750</v>
      </c>
      <c r="E424" s="3" t="s">
        <v>58</v>
      </c>
      <c r="F424" s="3">
        <v>20</v>
      </c>
      <c r="G424" s="3">
        <v>10</v>
      </c>
      <c r="H424" s="3">
        <v>1</v>
      </c>
      <c r="I424" s="3">
        <v>200</v>
      </c>
      <c r="J424" s="3" t="s">
        <v>59</v>
      </c>
      <c r="K424" s="3"/>
      <c r="L424" s="8"/>
      <c r="M424" s="5">
        <v>50000</v>
      </c>
      <c r="N424" s="6">
        <f t="shared" si="22"/>
        <v>3000</v>
      </c>
      <c r="O424" s="6">
        <f t="shared" si="21"/>
        <v>53000</v>
      </c>
      <c r="P424" s="33" t="s">
        <v>6489</v>
      </c>
    </row>
    <row r="425" spans="1:16" ht="127.5">
      <c r="A425" s="3">
        <v>424</v>
      </c>
      <c r="B425" s="3" t="s">
        <v>108</v>
      </c>
      <c r="C425" s="3" t="s">
        <v>747</v>
      </c>
      <c r="D425" s="4" t="s">
        <v>751</v>
      </c>
      <c r="E425" s="3" t="s">
        <v>58</v>
      </c>
      <c r="F425" s="3">
        <v>20</v>
      </c>
      <c r="G425" s="3">
        <v>10</v>
      </c>
      <c r="H425" s="3">
        <v>1</v>
      </c>
      <c r="I425" s="3">
        <v>200</v>
      </c>
      <c r="J425" s="3" t="s">
        <v>59</v>
      </c>
      <c r="K425" s="3"/>
      <c r="L425" s="8"/>
      <c r="M425" s="5">
        <v>43750</v>
      </c>
      <c r="N425" s="6">
        <f t="shared" si="22"/>
        <v>3000</v>
      </c>
      <c r="O425" s="6">
        <f t="shared" si="21"/>
        <v>46750</v>
      </c>
      <c r="P425" s="33" t="s">
        <v>6489</v>
      </c>
    </row>
    <row r="426" spans="1:16" ht="51">
      <c r="A426" s="3">
        <v>425</v>
      </c>
      <c r="B426" s="3" t="s">
        <v>108</v>
      </c>
      <c r="C426" s="3" t="s">
        <v>747</v>
      </c>
      <c r="D426" s="4" t="s">
        <v>752</v>
      </c>
      <c r="E426" s="3" t="s">
        <v>58</v>
      </c>
      <c r="F426" s="3">
        <v>20</v>
      </c>
      <c r="G426" s="3">
        <v>20</v>
      </c>
      <c r="H426" s="3">
        <v>1</v>
      </c>
      <c r="I426" s="3">
        <v>400</v>
      </c>
      <c r="J426" s="3" t="s">
        <v>19</v>
      </c>
      <c r="K426" s="3"/>
      <c r="L426" s="8"/>
      <c r="M426" s="5">
        <v>22500</v>
      </c>
      <c r="N426" s="6">
        <f t="shared" si="22"/>
        <v>6000</v>
      </c>
      <c r="O426" s="6">
        <f t="shared" si="21"/>
        <v>28500</v>
      </c>
      <c r="P426" s="33" t="s">
        <v>6489</v>
      </c>
    </row>
    <row r="427" spans="1:16" ht="51">
      <c r="A427" s="3">
        <v>426</v>
      </c>
      <c r="B427" s="3" t="s">
        <v>108</v>
      </c>
      <c r="C427" s="3" t="s">
        <v>747</v>
      </c>
      <c r="D427" s="4" t="s">
        <v>753</v>
      </c>
      <c r="E427" s="3" t="s">
        <v>58</v>
      </c>
      <c r="F427" s="3">
        <v>40</v>
      </c>
      <c r="G427" s="3">
        <v>30</v>
      </c>
      <c r="H427" s="3">
        <v>1</v>
      </c>
      <c r="I427" s="3">
        <v>1200</v>
      </c>
      <c r="J427" s="3" t="s">
        <v>59</v>
      </c>
      <c r="K427" s="3"/>
      <c r="L427" s="8"/>
      <c r="M427" s="5">
        <v>56250</v>
      </c>
      <c r="N427" s="6">
        <f t="shared" si="22"/>
        <v>18000</v>
      </c>
      <c r="O427" s="6">
        <f t="shared" si="21"/>
        <v>74250</v>
      </c>
      <c r="P427" s="33" t="s">
        <v>6489</v>
      </c>
    </row>
    <row r="428" spans="1:16" ht="89.25">
      <c r="A428" s="3">
        <v>427</v>
      </c>
      <c r="B428" s="3" t="s">
        <v>15</v>
      </c>
      <c r="C428" s="3" t="s">
        <v>754</v>
      </c>
      <c r="D428" s="4" t="s">
        <v>755</v>
      </c>
      <c r="E428" s="3" t="s">
        <v>58</v>
      </c>
      <c r="F428" s="3">
        <v>30</v>
      </c>
      <c r="G428" s="3">
        <v>30</v>
      </c>
      <c r="H428" s="3">
        <v>1</v>
      </c>
      <c r="I428" s="3">
        <v>900</v>
      </c>
      <c r="J428" s="3" t="s">
        <v>19</v>
      </c>
      <c r="K428" s="3"/>
      <c r="L428" s="8"/>
      <c r="M428" s="5">
        <v>39375</v>
      </c>
      <c r="N428" s="6">
        <f t="shared" si="22"/>
        <v>13500</v>
      </c>
      <c r="O428" s="6">
        <f t="shared" si="21"/>
        <v>52875</v>
      </c>
      <c r="P428" s="33" t="s">
        <v>6490</v>
      </c>
    </row>
    <row r="429" spans="1:16" ht="76.5">
      <c r="A429" s="3">
        <v>428</v>
      </c>
      <c r="B429" s="3" t="s">
        <v>15</v>
      </c>
      <c r="C429" s="3" t="s">
        <v>754</v>
      </c>
      <c r="D429" s="4" t="s">
        <v>756</v>
      </c>
      <c r="E429" s="3" t="s">
        <v>58</v>
      </c>
      <c r="F429" s="3">
        <v>20</v>
      </c>
      <c r="G429" s="3">
        <v>30</v>
      </c>
      <c r="H429" s="3">
        <v>1</v>
      </c>
      <c r="I429" s="3">
        <v>600</v>
      </c>
      <c r="J429" s="3" t="s">
        <v>19</v>
      </c>
      <c r="K429" s="3"/>
      <c r="L429" s="8"/>
      <c r="M429" s="5">
        <v>26250</v>
      </c>
      <c r="N429" s="6">
        <f t="shared" si="22"/>
        <v>9000</v>
      </c>
      <c r="O429" s="6">
        <f t="shared" si="21"/>
        <v>35250</v>
      </c>
      <c r="P429" s="33" t="s">
        <v>6490</v>
      </c>
    </row>
    <row r="430" spans="1:16" ht="76.5">
      <c r="A430" s="3">
        <v>429</v>
      </c>
      <c r="B430" s="3" t="s">
        <v>15</v>
      </c>
      <c r="C430" s="3" t="s">
        <v>754</v>
      </c>
      <c r="D430" s="4" t="s">
        <v>757</v>
      </c>
      <c r="E430" s="3" t="s">
        <v>58</v>
      </c>
      <c r="F430" s="3">
        <v>20</v>
      </c>
      <c r="G430" s="3">
        <v>20</v>
      </c>
      <c r="H430" s="3">
        <v>1</v>
      </c>
      <c r="I430" s="3">
        <v>400</v>
      </c>
      <c r="J430" s="3" t="s">
        <v>19</v>
      </c>
      <c r="K430" s="3"/>
      <c r="L430" s="8"/>
      <c r="M430" s="5">
        <v>17500</v>
      </c>
      <c r="N430" s="6">
        <f t="shared" si="22"/>
        <v>6000</v>
      </c>
      <c r="O430" s="6">
        <f t="shared" si="21"/>
        <v>23500</v>
      </c>
      <c r="P430" s="33" t="s">
        <v>6490</v>
      </c>
    </row>
    <row r="431" spans="1:16" ht="51">
      <c r="A431" s="3">
        <v>430</v>
      </c>
      <c r="B431" s="3" t="s">
        <v>15</v>
      </c>
      <c r="C431" s="3" t="s">
        <v>16</v>
      </c>
      <c r="D431" s="4" t="s">
        <v>7063</v>
      </c>
      <c r="E431" s="3" t="s">
        <v>58</v>
      </c>
      <c r="F431" s="3">
        <v>20</v>
      </c>
      <c r="G431" s="3">
        <v>10</v>
      </c>
      <c r="H431" s="3">
        <v>1</v>
      </c>
      <c r="I431" s="3">
        <v>200</v>
      </c>
      <c r="J431" s="3" t="s">
        <v>19</v>
      </c>
      <c r="K431" s="3"/>
      <c r="L431" s="8"/>
      <c r="M431" s="5">
        <v>37500</v>
      </c>
      <c r="N431" s="6">
        <f t="shared" si="22"/>
        <v>3000</v>
      </c>
      <c r="O431" s="6">
        <f t="shared" si="21"/>
        <v>40500</v>
      </c>
      <c r="P431" s="33" t="s">
        <v>6491</v>
      </c>
    </row>
    <row r="432" spans="1:16" ht="25.5">
      <c r="A432" s="3">
        <v>431</v>
      </c>
      <c r="B432" s="3" t="s">
        <v>15</v>
      </c>
      <c r="C432" s="3" t="s">
        <v>16</v>
      </c>
      <c r="D432" s="4" t="s">
        <v>7094</v>
      </c>
      <c r="E432" s="3" t="s">
        <v>58</v>
      </c>
      <c r="F432" s="3">
        <v>8</v>
      </c>
      <c r="G432" s="3">
        <v>4</v>
      </c>
      <c r="H432" s="3">
        <v>2</v>
      </c>
      <c r="I432" s="3">
        <v>32</v>
      </c>
      <c r="J432" s="3" t="s">
        <v>38</v>
      </c>
      <c r="K432" s="3"/>
      <c r="L432" s="8"/>
      <c r="M432" s="5">
        <v>50000</v>
      </c>
      <c r="N432" s="6">
        <f t="shared" ref="N432:N463" si="23">+I432*35</f>
        <v>1120</v>
      </c>
      <c r="O432" s="6">
        <f t="shared" si="21"/>
        <v>51120</v>
      </c>
      <c r="P432" s="33" t="s">
        <v>6460</v>
      </c>
    </row>
    <row r="433" spans="1:16" ht="51">
      <c r="A433" s="3">
        <v>432</v>
      </c>
      <c r="B433" s="3" t="s">
        <v>15</v>
      </c>
      <c r="C433" s="3" t="s">
        <v>16</v>
      </c>
      <c r="D433" s="4" t="s">
        <v>7095</v>
      </c>
      <c r="E433" s="3" t="s">
        <v>58</v>
      </c>
      <c r="F433" s="3">
        <v>8</v>
      </c>
      <c r="G433" s="3">
        <v>4</v>
      </c>
      <c r="H433" s="3">
        <v>2</v>
      </c>
      <c r="I433" s="3">
        <v>32</v>
      </c>
      <c r="J433" s="3" t="s">
        <v>38</v>
      </c>
      <c r="K433" s="3"/>
      <c r="L433" s="8"/>
      <c r="M433" s="5">
        <v>50000</v>
      </c>
      <c r="N433" s="6">
        <f t="shared" si="23"/>
        <v>1120</v>
      </c>
      <c r="O433" s="6">
        <f t="shared" si="21"/>
        <v>51120</v>
      </c>
      <c r="P433" s="33" t="s">
        <v>6460</v>
      </c>
    </row>
    <row r="434" spans="1:16" ht="51">
      <c r="A434" s="3">
        <v>433</v>
      </c>
      <c r="B434" s="3" t="s">
        <v>15</v>
      </c>
      <c r="C434" s="3" t="s">
        <v>16</v>
      </c>
      <c r="D434" s="4" t="s">
        <v>7095</v>
      </c>
      <c r="E434" s="3" t="s">
        <v>58</v>
      </c>
      <c r="F434" s="3">
        <v>8</v>
      </c>
      <c r="G434" s="3">
        <v>4</v>
      </c>
      <c r="H434" s="3">
        <v>2</v>
      </c>
      <c r="I434" s="3">
        <v>32</v>
      </c>
      <c r="J434" s="3" t="s">
        <v>38</v>
      </c>
      <c r="K434" s="3"/>
      <c r="L434" s="8"/>
      <c r="M434" s="5">
        <v>50000</v>
      </c>
      <c r="N434" s="6">
        <f t="shared" si="23"/>
        <v>1120</v>
      </c>
      <c r="O434" s="6">
        <f t="shared" si="21"/>
        <v>51120</v>
      </c>
      <c r="P434" s="33" t="s">
        <v>6460</v>
      </c>
    </row>
    <row r="435" spans="1:16" ht="51">
      <c r="A435" s="3">
        <v>434</v>
      </c>
      <c r="B435" s="3" t="s">
        <v>15</v>
      </c>
      <c r="C435" s="3" t="s">
        <v>16</v>
      </c>
      <c r="D435" s="4" t="s">
        <v>7096</v>
      </c>
      <c r="E435" s="3" t="s">
        <v>58</v>
      </c>
      <c r="F435" s="3">
        <v>8</v>
      </c>
      <c r="G435" s="3">
        <v>4</v>
      </c>
      <c r="H435" s="3">
        <v>2</v>
      </c>
      <c r="I435" s="3">
        <v>32</v>
      </c>
      <c r="J435" s="3" t="s">
        <v>38</v>
      </c>
      <c r="K435" s="3"/>
      <c r="L435" s="8"/>
      <c r="M435" s="5">
        <v>50000</v>
      </c>
      <c r="N435" s="6">
        <f t="shared" si="23"/>
        <v>1120</v>
      </c>
      <c r="O435" s="6">
        <f t="shared" si="21"/>
        <v>51120</v>
      </c>
      <c r="P435" s="33" t="s">
        <v>6460</v>
      </c>
    </row>
    <row r="436" spans="1:16" ht="51">
      <c r="A436" s="3">
        <v>435</v>
      </c>
      <c r="B436" s="3" t="s">
        <v>15</v>
      </c>
      <c r="C436" s="3" t="s">
        <v>16</v>
      </c>
      <c r="D436" s="4" t="s">
        <v>7097</v>
      </c>
      <c r="E436" s="3" t="s">
        <v>58</v>
      </c>
      <c r="F436" s="3">
        <v>8</v>
      </c>
      <c r="G436" s="3">
        <v>4</v>
      </c>
      <c r="H436" s="3">
        <v>4</v>
      </c>
      <c r="I436" s="3">
        <v>32</v>
      </c>
      <c r="J436" s="3" t="s">
        <v>38</v>
      </c>
      <c r="K436" s="3"/>
      <c r="L436" s="8"/>
      <c r="M436" s="5">
        <v>100000</v>
      </c>
      <c r="N436" s="6">
        <f t="shared" si="23"/>
        <v>1120</v>
      </c>
      <c r="O436" s="6">
        <f t="shared" si="21"/>
        <v>101120</v>
      </c>
      <c r="P436" s="33" t="s">
        <v>6460</v>
      </c>
    </row>
    <row r="437" spans="1:16" ht="25.5">
      <c r="A437" s="3">
        <v>436</v>
      </c>
      <c r="B437" s="3" t="s">
        <v>15</v>
      </c>
      <c r="C437" s="3" t="s">
        <v>16</v>
      </c>
      <c r="D437" s="4" t="s">
        <v>7098</v>
      </c>
      <c r="E437" s="3" t="s">
        <v>58</v>
      </c>
      <c r="F437" s="3">
        <v>8</v>
      </c>
      <c r="G437" s="3">
        <v>4</v>
      </c>
      <c r="H437" s="3">
        <v>4</v>
      </c>
      <c r="I437" s="3">
        <v>32</v>
      </c>
      <c r="J437" s="3" t="s">
        <v>38</v>
      </c>
      <c r="K437" s="3"/>
      <c r="L437" s="8"/>
      <c r="M437" s="5">
        <v>100000</v>
      </c>
      <c r="N437" s="6">
        <f t="shared" si="23"/>
        <v>1120</v>
      </c>
      <c r="O437" s="6">
        <f t="shared" si="21"/>
        <v>101120</v>
      </c>
      <c r="P437" s="33" t="s">
        <v>6460</v>
      </c>
    </row>
    <row r="438" spans="1:16" ht="38.25">
      <c r="A438" s="3">
        <v>437</v>
      </c>
      <c r="B438" s="3" t="s">
        <v>15</v>
      </c>
      <c r="C438" s="3" t="s">
        <v>16</v>
      </c>
      <c r="D438" s="4" t="s">
        <v>7099</v>
      </c>
      <c r="E438" s="3" t="s">
        <v>58</v>
      </c>
      <c r="F438" s="3">
        <v>8</v>
      </c>
      <c r="G438" s="3">
        <v>4</v>
      </c>
      <c r="H438" s="3">
        <v>5</v>
      </c>
      <c r="I438" s="3">
        <v>32</v>
      </c>
      <c r="J438" s="3" t="s">
        <v>38</v>
      </c>
      <c r="K438" s="3"/>
      <c r="L438" s="8"/>
      <c r="M438" s="5">
        <v>125000</v>
      </c>
      <c r="N438" s="6">
        <f t="shared" si="23"/>
        <v>1120</v>
      </c>
      <c r="O438" s="6">
        <f t="shared" si="21"/>
        <v>126120</v>
      </c>
      <c r="P438" s="33" t="s">
        <v>6460</v>
      </c>
    </row>
    <row r="439" spans="1:16" ht="38.25">
      <c r="A439" s="3">
        <v>438</v>
      </c>
      <c r="B439" s="3" t="s">
        <v>15</v>
      </c>
      <c r="C439" s="3" t="s">
        <v>16</v>
      </c>
      <c r="D439" s="4" t="s">
        <v>7099</v>
      </c>
      <c r="E439" s="3" t="s">
        <v>58</v>
      </c>
      <c r="F439" s="3">
        <v>8</v>
      </c>
      <c r="G439" s="3">
        <v>4</v>
      </c>
      <c r="H439" s="3">
        <v>2</v>
      </c>
      <c r="I439" s="3">
        <v>32</v>
      </c>
      <c r="J439" s="3" t="s">
        <v>38</v>
      </c>
      <c r="K439" s="3"/>
      <c r="L439" s="8"/>
      <c r="M439" s="5">
        <v>50000</v>
      </c>
      <c r="N439" s="6">
        <f t="shared" si="23"/>
        <v>1120</v>
      </c>
      <c r="O439" s="6">
        <f t="shared" si="21"/>
        <v>51120</v>
      </c>
      <c r="P439" s="33" t="s">
        <v>6460</v>
      </c>
    </row>
    <row r="440" spans="1:16" ht="38.25">
      <c r="A440" s="3">
        <v>439</v>
      </c>
      <c r="B440" s="3" t="s">
        <v>15</v>
      </c>
      <c r="C440" s="3" t="s">
        <v>16</v>
      </c>
      <c r="D440" s="4" t="s">
        <v>7100</v>
      </c>
      <c r="E440" s="3" t="s">
        <v>58</v>
      </c>
      <c r="F440" s="3">
        <v>8</v>
      </c>
      <c r="G440" s="3">
        <v>4</v>
      </c>
      <c r="H440" s="3">
        <v>2</v>
      </c>
      <c r="I440" s="3">
        <v>32</v>
      </c>
      <c r="J440" s="3" t="s">
        <v>38</v>
      </c>
      <c r="K440" s="3"/>
      <c r="L440" s="8"/>
      <c r="M440" s="5">
        <v>50000</v>
      </c>
      <c r="N440" s="6">
        <f t="shared" si="23"/>
        <v>1120</v>
      </c>
      <c r="O440" s="6">
        <f t="shared" si="21"/>
        <v>51120</v>
      </c>
      <c r="P440" s="33" t="s">
        <v>6460</v>
      </c>
    </row>
    <row r="441" spans="1:16" ht="38.25">
      <c r="A441" s="3">
        <v>440</v>
      </c>
      <c r="B441" s="3" t="s">
        <v>15</v>
      </c>
      <c r="C441" s="3" t="s">
        <v>16</v>
      </c>
      <c r="D441" s="4" t="s">
        <v>7101</v>
      </c>
      <c r="E441" s="3" t="s">
        <v>58</v>
      </c>
      <c r="F441" s="3">
        <v>8</v>
      </c>
      <c r="G441" s="3">
        <v>4</v>
      </c>
      <c r="H441" s="3">
        <v>2</v>
      </c>
      <c r="I441" s="3">
        <v>32</v>
      </c>
      <c r="J441" s="3" t="s">
        <v>38</v>
      </c>
      <c r="K441" s="3"/>
      <c r="L441" s="8"/>
      <c r="M441" s="5">
        <v>50000</v>
      </c>
      <c r="N441" s="6">
        <f t="shared" si="23"/>
        <v>1120</v>
      </c>
      <c r="O441" s="6">
        <f t="shared" si="21"/>
        <v>51120</v>
      </c>
      <c r="P441" s="33" t="s">
        <v>6460</v>
      </c>
    </row>
    <row r="442" spans="1:16" ht="38.25">
      <c r="A442" s="3">
        <v>441</v>
      </c>
      <c r="B442" s="3" t="s">
        <v>15</v>
      </c>
      <c r="C442" s="3" t="s">
        <v>16</v>
      </c>
      <c r="D442" s="4" t="s">
        <v>7101</v>
      </c>
      <c r="E442" s="3" t="s">
        <v>58</v>
      </c>
      <c r="F442" s="3">
        <v>8</v>
      </c>
      <c r="G442" s="3">
        <v>4</v>
      </c>
      <c r="H442" s="3">
        <v>2</v>
      </c>
      <c r="I442" s="3">
        <v>32</v>
      </c>
      <c r="J442" s="3" t="s">
        <v>38</v>
      </c>
      <c r="K442" s="3"/>
      <c r="L442" s="8"/>
      <c r="M442" s="5">
        <v>50000</v>
      </c>
      <c r="N442" s="6">
        <f t="shared" si="23"/>
        <v>1120</v>
      </c>
      <c r="O442" s="6">
        <f t="shared" si="21"/>
        <v>51120</v>
      </c>
      <c r="P442" s="33" t="s">
        <v>6460</v>
      </c>
    </row>
    <row r="443" spans="1:16" ht="25.5">
      <c r="A443" s="3">
        <v>442</v>
      </c>
      <c r="B443" s="3" t="s">
        <v>15</v>
      </c>
      <c r="C443" s="3" t="s">
        <v>16</v>
      </c>
      <c r="D443" s="4" t="s">
        <v>7102</v>
      </c>
      <c r="E443" s="3" t="s">
        <v>58</v>
      </c>
      <c r="F443" s="3">
        <v>8</v>
      </c>
      <c r="G443" s="3">
        <v>4</v>
      </c>
      <c r="H443" s="3">
        <v>2</v>
      </c>
      <c r="I443" s="3">
        <v>32</v>
      </c>
      <c r="J443" s="3" t="s">
        <v>38</v>
      </c>
      <c r="K443" s="3"/>
      <c r="L443" s="8"/>
      <c r="M443" s="5">
        <v>50000</v>
      </c>
      <c r="N443" s="6">
        <f t="shared" si="23"/>
        <v>1120</v>
      </c>
      <c r="O443" s="6">
        <f t="shared" si="21"/>
        <v>51120</v>
      </c>
      <c r="P443" s="33" t="s">
        <v>6460</v>
      </c>
    </row>
    <row r="444" spans="1:16" ht="51">
      <c r="A444" s="3">
        <v>443</v>
      </c>
      <c r="B444" s="3" t="s">
        <v>15</v>
      </c>
      <c r="C444" s="3" t="s">
        <v>16</v>
      </c>
      <c r="D444" s="4" t="s">
        <v>7103</v>
      </c>
      <c r="E444" s="3" t="s">
        <v>58</v>
      </c>
      <c r="F444" s="3">
        <v>8</v>
      </c>
      <c r="G444" s="3">
        <v>4</v>
      </c>
      <c r="H444" s="3">
        <v>2</v>
      </c>
      <c r="I444" s="3">
        <v>32</v>
      </c>
      <c r="J444" s="3" t="s">
        <v>38</v>
      </c>
      <c r="K444" s="3"/>
      <c r="L444" s="8"/>
      <c r="M444" s="5">
        <v>50000</v>
      </c>
      <c r="N444" s="6">
        <f t="shared" si="23"/>
        <v>1120</v>
      </c>
      <c r="O444" s="6">
        <f t="shared" si="21"/>
        <v>51120</v>
      </c>
      <c r="P444" s="33" t="s">
        <v>6460</v>
      </c>
    </row>
    <row r="445" spans="1:16" ht="89.25">
      <c r="A445" s="3">
        <v>444</v>
      </c>
      <c r="B445" s="3" t="s">
        <v>15</v>
      </c>
      <c r="C445" s="3" t="s">
        <v>16</v>
      </c>
      <c r="D445" s="4" t="s">
        <v>7104</v>
      </c>
      <c r="E445" s="3" t="s">
        <v>58</v>
      </c>
      <c r="F445" s="3">
        <v>8</v>
      </c>
      <c r="G445" s="3">
        <v>4</v>
      </c>
      <c r="H445" s="3">
        <v>2</v>
      </c>
      <c r="I445" s="3">
        <v>32</v>
      </c>
      <c r="J445" s="3" t="s">
        <v>38</v>
      </c>
      <c r="K445" s="3"/>
      <c r="L445" s="8"/>
      <c r="M445" s="5">
        <v>50000</v>
      </c>
      <c r="N445" s="6">
        <f t="shared" si="23"/>
        <v>1120</v>
      </c>
      <c r="O445" s="6">
        <f t="shared" si="21"/>
        <v>51120</v>
      </c>
      <c r="P445" s="33" t="s">
        <v>6460</v>
      </c>
    </row>
    <row r="446" spans="1:16" ht="89.25">
      <c r="A446" s="3">
        <v>445</v>
      </c>
      <c r="B446" s="3" t="s">
        <v>15</v>
      </c>
      <c r="C446" s="3" t="s">
        <v>16</v>
      </c>
      <c r="D446" s="4" t="s">
        <v>7104</v>
      </c>
      <c r="E446" s="3" t="s">
        <v>58</v>
      </c>
      <c r="F446" s="3">
        <v>8</v>
      </c>
      <c r="G446" s="3">
        <v>4</v>
      </c>
      <c r="H446" s="3">
        <v>2</v>
      </c>
      <c r="I446" s="3">
        <v>32</v>
      </c>
      <c r="J446" s="3" t="s">
        <v>38</v>
      </c>
      <c r="K446" s="3"/>
      <c r="L446" s="8"/>
      <c r="M446" s="5">
        <v>50000</v>
      </c>
      <c r="N446" s="6">
        <f t="shared" si="23"/>
        <v>1120</v>
      </c>
      <c r="O446" s="6">
        <f t="shared" si="21"/>
        <v>51120</v>
      </c>
      <c r="P446" s="33" t="s">
        <v>6460</v>
      </c>
    </row>
    <row r="447" spans="1:16" ht="63.75">
      <c r="A447" s="3">
        <v>446</v>
      </c>
      <c r="B447" s="3" t="s">
        <v>15</v>
      </c>
      <c r="C447" s="3" t="s">
        <v>16</v>
      </c>
      <c r="D447" s="4" t="s">
        <v>7105</v>
      </c>
      <c r="E447" s="3" t="s">
        <v>58</v>
      </c>
      <c r="F447" s="3">
        <v>8</v>
      </c>
      <c r="G447" s="3">
        <v>4</v>
      </c>
      <c r="H447" s="3">
        <v>2</v>
      </c>
      <c r="I447" s="3">
        <v>32</v>
      </c>
      <c r="J447" s="3" t="s">
        <v>38</v>
      </c>
      <c r="K447" s="3"/>
      <c r="L447" s="8"/>
      <c r="M447" s="5">
        <v>50000</v>
      </c>
      <c r="N447" s="6">
        <f t="shared" si="23"/>
        <v>1120</v>
      </c>
      <c r="O447" s="6">
        <f t="shared" si="21"/>
        <v>51120</v>
      </c>
      <c r="P447" s="33" t="s">
        <v>6460</v>
      </c>
    </row>
    <row r="448" spans="1:16" ht="63.75">
      <c r="A448" s="3">
        <v>447</v>
      </c>
      <c r="B448" s="3" t="s">
        <v>15</v>
      </c>
      <c r="C448" s="3" t="s">
        <v>16</v>
      </c>
      <c r="D448" s="4" t="s">
        <v>7105</v>
      </c>
      <c r="E448" s="3" t="s">
        <v>58</v>
      </c>
      <c r="F448" s="3">
        <v>8</v>
      </c>
      <c r="G448" s="3">
        <v>4</v>
      </c>
      <c r="H448" s="3">
        <v>2</v>
      </c>
      <c r="I448" s="3">
        <v>32</v>
      </c>
      <c r="J448" s="3" t="s">
        <v>38</v>
      </c>
      <c r="K448" s="3"/>
      <c r="L448" s="8"/>
      <c r="M448" s="5">
        <v>50000</v>
      </c>
      <c r="N448" s="6">
        <f t="shared" si="23"/>
        <v>1120</v>
      </c>
      <c r="O448" s="6">
        <f t="shared" si="21"/>
        <v>51120</v>
      </c>
      <c r="P448" s="33" t="s">
        <v>6460</v>
      </c>
    </row>
    <row r="449" spans="1:16" ht="63.75">
      <c r="A449" s="3">
        <v>448</v>
      </c>
      <c r="B449" s="3" t="s">
        <v>15</v>
      </c>
      <c r="C449" s="3" t="s">
        <v>16</v>
      </c>
      <c r="D449" s="4" t="s">
        <v>7106</v>
      </c>
      <c r="E449" s="3" t="s">
        <v>58</v>
      </c>
      <c r="F449" s="3">
        <v>8</v>
      </c>
      <c r="G449" s="3">
        <v>4</v>
      </c>
      <c r="H449" s="3">
        <v>2</v>
      </c>
      <c r="I449" s="3">
        <v>32</v>
      </c>
      <c r="J449" s="3" t="s">
        <v>38</v>
      </c>
      <c r="K449" s="3"/>
      <c r="L449" s="8"/>
      <c r="M449" s="5">
        <v>50000</v>
      </c>
      <c r="N449" s="6">
        <f t="shared" si="23"/>
        <v>1120</v>
      </c>
      <c r="O449" s="6">
        <f t="shared" si="21"/>
        <v>51120</v>
      </c>
      <c r="P449" s="33" t="s">
        <v>6460</v>
      </c>
    </row>
    <row r="450" spans="1:16" ht="76.5">
      <c r="A450" s="3">
        <v>449</v>
      </c>
      <c r="B450" s="3" t="s">
        <v>15</v>
      </c>
      <c r="C450" s="3" t="s">
        <v>16</v>
      </c>
      <c r="D450" s="4" t="s">
        <v>7107</v>
      </c>
      <c r="E450" s="3" t="s">
        <v>58</v>
      </c>
      <c r="F450" s="3">
        <v>8</v>
      </c>
      <c r="G450" s="3">
        <v>4</v>
      </c>
      <c r="H450" s="3">
        <v>2</v>
      </c>
      <c r="I450" s="3">
        <v>32</v>
      </c>
      <c r="J450" s="3" t="s">
        <v>38</v>
      </c>
      <c r="K450" s="3"/>
      <c r="L450" s="8"/>
      <c r="M450" s="5">
        <v>50000</v>
      </c>
      <c r="N450" s="6">
        <f t="shared" si="23"/>
        <v>1120</v>
      </c>
      <c r="O450" s="6">
        <f t="shared" ref="O450:O513" si="24">+M450+N450</f>
        <v>51120</v>
      </c>
      <c r="P450" s="33" t="s">
        <v>6460</v>
      </c>
    </row>
    <row r="451" spans="1:16" ht="63.75">
      <c r="A451" s="3">
        <v>450</v>
      </c>
      <c r="B451" s="3" t="s">
        <v>15</v>
      </c>
      <c r="C451" s="3" t="s">
        <v>16</v>
      </c>
      <c r="D451" s="4" t="s">
        <v>7108</v>
      </c>
      <c r="E451" s="3" t="s">
        <v>58</v>
      </c>
      <c r="F451" s="3">
        <v>8</v>
      </c>
      <c r="G451" s="3">
        <v>4</v>
      </c>
      <c r="H451" s="3">
        <v>2</v>
      </c>
      <c r="I451" s="3">
        <v>32</v>
      </c>
      <c r="J451" s="3" t="s">
        <v>38</v>
      </c>
      <c r="K451" s="3"/>
      <c r="L451" s="8"/>
      <c r="M451" s="5">
        <v>50000</v>
      </c>
      <c r="N451" s="6">
        <f t="shared" si="23"/>
        <v>1120</v>
      </c>
      <c r="O451" s="6">
        <f t="shared" si="24"/>
        <v>51120</v>
      </c>
      <c r="P451" s="33" t="s">
        <v>6460</v>
      </c>
    </row>
    <row r="452" spans="1:16" ht="63.75">
      <c r="A452" s="3">
        <v>451</v>
      </c>
      <c r="B452" s="3" t="s">
        <v>15</v>
      </c>
      <c r="C452" s="3" t="s">
        <v>16</v>
      </c>
      <c r="D452" s="4" t="s">
        <v>7108</v>
      </c>
      <c r="E452" s="3" t="s">
        <v>58</v>
      </c>
      <c r="F452" s="3">
        <v>8</v>
      </c>
      <c r="G452" s="3">
        <v>4</v>
      </c>
      <c r="H452" s="3">
        <v>2</v>
      </c>
      <c r="I452" s="3">
        <v>32</v>
      </c>
      <c r="J452" s="3" t="s">
        <v>38</v>
      </c>
      <c r="K452" s="3"/>
      <c r="L452" s="8"/>
      <c r="M452" s="5">
        <v>50000</v>
      </c>
      <c r="N452" s="6">
        <f t="shared" si="23"/>
        <v>1120</v>
      </c>
      <c r="O452" s="6">
        <f t="shared" si="24"/>
        <v>51120</v>
      </c>
      <c r="P452" s="33" t="s">
        <v>6460</v>
      </c>
    </row>
    <row r="453" spans="1:16" ht="38.25">
      <c r="A453" s="3">
        <v>452</v>
      </c>
      <c r="B453" s="3" t="s">
        <v>15</v>
      </c>
      <c r="C453" s="3" t="s">
        <v>16</v>
      </c>
      <c r="D453" s="4" t="s">
        <v>7109</v>
      </c>
      <c r="E453" s="3" t="s">
        <v>58</v>
      </c>
      <c r="F453" s="3">
        <v>8</v>
      </c>
      <c r="G453" s="3">
        <v>4</v>
      </c>
      <c r="H453" s="3">
        <v>2</v>
      </c>
      <c r="I453" s="3">
        <v>32</v>
      </c>
      <c r="J453" s="3" t="s">
        <v>38</v>
      </c>
      <c r="K453" s="3"/>
      <c r="L453" s="8"/>
      <c r="M453" s="5">
        <v>50000</v>
      </c>
      <c r="N453" s="6">
        <f t="shared" si="23"/>
        <v>1120</v>
      </c>
      <c r="O453" s="6">
        <f t="shared" si="24"/>
        <v>51120</v>
      </c>
      <c r="P453" s="33" t="s">
        <v>6460</v>
      </c>
    </row>
    <row r="454" spans="1:16" ht="38.25">
      <c r="A454" s="3">
        <v>453</v>
      </c>
      <c r="B454" s="3" t="s">
        <v>15</v>
      </c>
      <c r="C454" s="3" t="s">
        <v>16</v>
      </c>
      <c r="D454" s="4" t="s">
        <v>7109</v>
      </c>
      <c r="E454" s="3" t="s">
        <v>58</v>
      </c>
      <c r="F454" s="3">
        <v>8</v>
      </c>
      <c r="G454" s="3">
        <v>4</v>
      </c>
      <c r="H454" s="3">
        <v>2</v>
      </c>
      <c r="I454" s="3">
        <v>32</v>
      </c>
      <c r="J454" s="3" t="s">
        <v>38</v>
      </c>
      <c r="K454" s="3"/>
      <c r="L454" s="8"/>
      <c r="M454" s="5">
        <v>50000</v>
      </c>
      <c r="N454" s="6">
        <f t="shared" si="23"/>
        <v>1120</v>
      </c>
      <c r="O454" s="6">
        <f t="shared" si="24"/>
        <v>51120</v>
      </c>
      <c r="P454" s="33" t="s">
        <v>6460</v>
      </c>
    </row>
    <row r="455" spans="1:16" ht="63.75">
      <c r="A455" s="3">
        <v>454</v>
      </c>
      <c r="B455" s="3" t="s">
        <v>15</v>
      </c>
      <c r="C455" s="3" t="s">
        <v>16</v>
      </c>
      <c r="D455" s="4" t="s">
        <v>7110</v>
      </c>
      <c r="E455" s="3" t="s">
        <v>58</v>
      </c>
      <c r="F455" s="3">
        <v>8</v>
      </c>
      <c r="G455" s="3">
        <v>4</v>
      </c>
      <c r="H455" s="3">
        <v>2</v>
      </c>
      <c r="I455" s="3">
        <v>32</v>
      </c>
      <c r="J455" s="3" t="s">
        <v>38</v>
      </c>
      <c r="K455" s="3"/>
      <c r="L455" s="8"/>
      <c r="M455" s="5">
        <v>50000</v>
      </c>
      <c r="N455" s="6">
        <f t="shared" si="23"/>
        <v>1120</v>
      </c>
      <c r="O455" s="6">
        <f t="shared" si="24"/>
        <v>51120</v>
      </c>
      <c r="P455" s="33" t="s">
        <v>6460</v>
      </c>
    </row>
    <row r="456" spans="1:16" ht="51">
      <c r="A456" s="3">
        <v>455</v>
      </c>
      <c r="B456" s="3" t="s">
        <v>15</v>
      </c>
      <c r="C456" s="3" t="s">
        <v>16</v>
      </c>
      <c r="D456" s="4" t="s">
        <v>7111</v>
      </c>
      <c r="E456" s="3" t="s">
        <v>58</v>
      </c>
      <c r="F456" s="3">
        <v>8</v>
      </c>
      <c r="G456" s="3">
        <v>4</v>
      </c>
      <c r="H456" s="3">
        <v>2</v>
      </c>
      <c r="I456" s="3">
        <v>32</v>
      </c>
      <c r="J456" s="3" t="s">
        <v>38</v>
      </c>
      <c r="K456" s="3"/>
      <c r="L456" s="8"/>
      <c r="M456" s="5">
        <v>50000</v>
      </c>
      <c r="N456" s="6">
        <f t="shared" si="23"/>
        <v>1120</v>
      </c>
      <c r="O456" s="6">
        <f t="shared" si="24"/>
        <v>51120</v>
      </c>
      <c r="P456" s="33" t="s">
        <v>6460</v>
      </c>
    </row>
    <row r="457" spans="1:16" ht="38.25">
      <c r="A457" s="3">
        <v>456</v>
      </c>
      <c r="B457" s="3" t="s">
        <v>15</v>
      </c>
      <c r="C457" s="3" t="s">
        <v>16</v>
      </c>
      <c r="D457" s="4" t="s">
        <v>7112</v>
      </c>
      <c r="E457" s="3" t="s">
        <v>58</v>
      </c>
      <c r="F457" s="3">
        <v>8</v>
      </c>
      <c r="G457" s="3">
        <v>4</v>
      </c>
      <c r="H457" s="3">
        <v>2</v>
      </c>
      <c r="I457" s="3">
        <v>32</v>
      </c>
      <c r="J457" s="3" t="s">
        <v>38</v>
      </c>
      <c r="K457" s="3"/>
      <c r="L457" s="8"/>
      <c r="M457" s="5">
        <v>50000</v>
      </c>
      <c r="N457" s="6">
        <f t="shared" si="23"/>
        <v>1120</v>
      </c>
      <c r="O457" s="6">
        <f t="shared" si="24"/>
        <v>51120</v>
      </c>
      <c r="P457" s="33" t="s">
        <v>6460</v>
      </c>
    </row>
    <row r="458" spans="1:16" ht="38.25">
      <c r="A458" s="3">
        <v>457</v>
      </c>
      <c r="B458" s="3" t="s">
        <v>15</v>
      </c>
      <c r="C458" s="3" t="s">
        <v>16</v>
      </c>
      <c r="D458" s="4" t="s">
        <v>7112</v>
      </c>
      <c r="E458" s="3" t="s">
        <v>58</v>
      </c>
      <c r="F458" s="3">
        <v>8</v>
      </c>
      <c r="G458" s="3">
        <v>4</v>
      </c>
      <c r="H458" s="3">
        <v>2</v>
      </c>
      <c r="I458" s="3">
        <v>32</v>
      </c>
      <c r="J458" s="3" t="s">
        <v>38</v>
      </c>
      <c r="K458" s="3"/>
      <c r="L458" s="8"/>
      <c r="M458" s="5">
        <v>50000</v>
      </c>
      <c r="N458" s="6">
        <f t="shared" si="23"/>
        <v>1120</v>
      </c>
      <c r="O458" s="6">
        <f t="shared" si="24"/>
        <v>51120</v>
      </c>
      <c r="P458" s="33" t="s">
        <v>6460</v>
      </c>
    </row>
    <row r="459" spans="1:16" ht="38.25">
      <c r="A459" s="3">
        <v>458</v>
      </c>
      <c r="B459" s="3" t="s">
        <v>15</v>
      </c>
      <c r="C459" s="3" t="s">
        <v>16</v>
      </c>
      <c r="D459" s="4" t="s">
        <v>7112</v>
      </c>
      <c r="E459" s="3" t="s">
        <v>58</v>
      </c>
      <c r="F459" s="3">
        <v>8</v>
      </c>
      <c r="G459" s="3">
        <v>4</v>
      </c>
      <c r="H459" s="3">
        <v>2</v>
      </c>
      <c r="I459" s="3">
        <v>32</v>
      </c>
      <c r="J459" s="3" t="s">
        <v>38</v>
      </c>
      <c r="K459" s="3"/>
      <c r="L459" s="8"/>
      <c r="M459" s="5">
        <v>50000</v>
      </c>
      <c r="N459" s="6">
        <f t="shared" si="23"/>
        <v>1120</v>
      </c>
      <c r="O459" s="6">
        <f t="shared" si="24"/>
        <v>51120</v>
      </c>
      <c r="P459" s="33" t="s">
        <v>6460</v>
      </c>
    </row>
    <row r="460" spans="1:16" ht="38.25">
      <c r="A460" s="3">
        <v>459</v>
      </c>
      <c r="B460" s="3" t="s">
        <v>15</v>
      </c>
      <c r="C460" s="3" t="s">
        <v>16</v>
      </c>
      <c r="D460" s="4" t="s">
        <v>7113</v>
      </c>
      <c r="E460" s="3" t="s">
        <v>58</v>
      </c>
      <c r="F460" s="3">
        <v>8</v>
      </c>
      <c r="G460" s="3">
        <v>4</v>
      </c>
      <c r="H460" s="3">
        <v>2</v>
      </c>
      <c r="I460" s="3">
        <v>32</v>
      </c>
      <c r="J460" s="3" t="s">
        <v>38</v>
      </c>
      <c r="K460" s="3"/>
      <c r="L460" s="8"/>
      <c r="M460" s="5">
        <v>50000</v>
      </c>
      <c r="N460" s="6">
        <f t="shared" si="23"/>
        <v>1120</v>
      </c>
      <c r="O460" s="6">
        <f t="shared" si="24"/>
        <v>51120</v>
      </c>
      <c r="P460" s="33" t="s">
        <v>6460</v>
      </c>
    </row>
    <row r="461" spans="1:16" ht="38.25">
      <c r="A461" s="3">
        <v>460</v>
      </c>
      <c r="B461" s="3" t="s">
        <v>15</v>
      </c>
      <c r="C461" s="3" t="s">
        <v>16</v>
      </c>
      <c r="D461" s="4" t="s">
        <v>7114</v>
      </c>
      <c r="E461" s="3" t="s">
        <v>58</v>
      </c>
      <c r="F461" s="3">
        <v>8</v>
      </c>
      <c r="G461" s="3">
        <v>4</v>
      </c>
      <c r="H461" s="3">
        <v>2</v>
      </c>
      <c r="I461" s="3">
        <v>32</v>
      </c>
      <c r="J461" s="3" t="s">
        <v>38</v>
      </c>
      <c r="K461" s="3"/>
      <c r="L461" s="8"/>
      <c r="M461" s="5">
        <v>50000</v>
      </c>
      <c r="N461" s="6">
        <f t="shared" si="23"/>
        <v>1120</v>
      </c>
      <c r="O461" s="6">
        <f t="shared" si="24"/>
        <v>51120</v>
      </c>
      <c r="P461" s="33" t="s">
        <v>6460</v>
      </c>
    </row>
    <row r="462" spans="1:16" ht="38.25">
      <c r="A462" s="3">
        <v>461</v>
      </c>
      <c r="B462" s="3" t="s">
        <v>15</v>
      </c>
      <c r="C462" s="3" t="s">
        <v>16</v>
      </c>
      <c r="D462" s="4" t="s">
        <v>7114</v>
      </c>
      <c r="E462" s="3" t="s">
        <v>58</v>
      </c>
      <c r="F462" s="3">
        <v>8</v>
      </c>
      <c r="G462" s="3">
        <v>4</v>
      </c>
      <c r="H462" s="3">
        <v>2</v>
      </c>
      <c r="I462" s="3">
        <v>32</v>
      </c>
      <c r="J462" s="3" t="s">
        <v>38</v>
      </c>
      <c r="K462" s="3"/>
      <c r="L462" s="8"/>
      <c r="M462" s="5">
        <v>50000</v>
      </c>
      <c r="N462" s="6">
        <f t="shared" si="23"/>
        <v>1120</v>
      </c>
      <c r="O462" s="6">
        <f t="shared" si="24"/>
        <v>51120</v>
      </c>
      <c r="P462" s="33" t="s">
        <v>6460</v>
      </c>
    </row>
    <row r="463" spans="1:16" ht="89.25">
      <c r="A463" s="3">
        <v>462</v>
      </c>
      <c r="B463" s="3" t="s">
        <v>15</v>
      </c>
      <c r="C463" s="3" t="s">
        <v>16</v>
      </c>
      <c r="D463" s="4" t="s">
        <v>7115</v>
      </c>
      <c r="E463" s="3" t="s">
        <v>58</v>
      </c>
      <c r="F463" s="3">
        <v>8</v>
      </c>
      <c r="G463" s="3">
        <v>4</v>
      </c>
      <c r="H463" s="3">
        <v>2</v>
      </c>
      <c r="I463" s="3">
        <v>32</v>
      </c>
      <c r="J463" s="3" t="s">
        <v>38</v>
      </c>
      <c r="K463" s="3"/>
      <c r="L463" s="8"/>
      <c r="M463" s="5">
        <v>50000</v>
      </c>
      <c r="N463" s="6">
        <f t="shared" si="23"/>
        <v>1120</v>
      </c>
      <c r="O463" s="6">
        <f t="shared" si="24"/>
        <v>51120</v>
      </c>
      <c r="P463" s="33" t="s">
        <v>6460</v>
      </c>
    </row>
    <row r="464" spans="1:16" ht="51">
      <c r="A464" s="3">
        <v>463</v>
      </c>
      <c r="B464" s="3" t="s">
        <v>15</v>
      </c>
      <c r="C464" s="3" t="s">
        <v>16</v>
      </c>
      <c r="D464" s="4" t="s">
        <v>7116</v>
      </c>
      <c r="E464" s="3" t="s">
        <v>58</v>
      </c>
      <c r="F464" s="3">
        <v>8</v>
      </c>
      <c r="G464" s="3">
        <v>4</v>
      </c>
      <c r="H464" s="3">
        <v>2</v>
      </c>
      <c r="I464" s="3">
        <v>32</v>
      </c>
      <c r="J464" s="3" t="s">
        <v>38</v>
      </c>
      <c r="K464" s="3"/>
      <c r="L464" s="8"/>
      <c r="M464" s="5">
        <v>50000</v>
      </c>
      <c r="N464" s="6">
        <f t="shared" ref="N464:N483" si="25">+I464*35</f>
        <v>1120</v>
      </c>
      <c r="O464" s="6">
        <f t="shared" si="24"/>
        <v>51120</v>
      </c>
      <c r="P464" s="33" t="s">
        <v>6460</v>
      </c>
    </row>
    <row r="465" spans="1:16" ht="51">
      <c r="A465" s="3">
        <v>464</v>
      </c>
      <c r="B465" s="3" t="s">
        <v>15</v>
      </c>
      <c r="C465" s="3" t="s">
        <v>16</v>
      </c>
      <c r="D465" s="4" t="s">
        <v>7116</v>
      </c>
      <c r="E465" s="3" t="s">
        <v>58</v>
      </c>
      <c r="F465" s="3">
        <v>8</v>
      </c>
      <c r="G465" s="3">
        <v>4</v>
      </c>
      <c r="H465" s="3">
        <v>2</v>
      </c>
      <c r="I465" s="3">
        <v>32</v>
      </c>
      <c r="J465" s="3" t="s">
        <v>38</v>
      </c>
      <c r="K465" s="3"/>
      <c r="L465" s="8"/>
      <c r="M465" s="5">
        <v>50000</v>
      </c>
      <c r="N465" s="6">
        <f t="shared" si="25"/>
        <v>1120</v>
      </c>
      <c r="O465" s="6">
        <f t="shared" si="24"/>
        <v>51120</v>
      </c>
      <c r="P465" s="33" t="s">
        <v>6460</v>
      </c>
    </row>
    <row r="466" spans="1:16" ht="63.75">
      <c r="A466" s="3">
        <v>465</v>
      </c>
      <c r="B466" s="3" t="s">
        <v>15</v>
      </c>
      <c r="C466" s="3" t="s">
        <v>16</v>
      </c>
      <c r="D466" s="4" t="s">
        <v>7117</v>
      </c>
      <c r="E466" s="3" t="s">
        <v>58</v>
      </c>
      <c r="F466" s="3">
        <v>8</v>
      </c>
      <c r="G466" s="3">
        <v>4</v>
      </c>
      <c r="H466" s="3">
        <v>2</v>
      </c>
      <c r="I466" s="3">
        <v>32</v>
      </c>
      <c r="J466" s="3" t="s">
        <v>38</v>
      </c>
      <c r="K466" s="3"/>
      <c r="L466" s="8"/>
      <c r="M466" s="5">
        <v>50000</v>
      </c>
      <c r="N466" s="6">
        <f t="shared" si="25"/>
        <v>1120</v>
      </c>
      <c r="O466" s="6">
        <f t="shared" si="24"/>
        <v>51120</v>
      </c>
      <c r="P466" s="33" t="s">
        <v>6460</v>
      </c>
    </row>
    <row r="467" spans="1:16" ht="51">
      <c r="A467" s="3">
        <v>466</v>
      </c>
      <c r="B467" s="3" t="s">
        <v>15</v>
      </c>
      <c r="C467" s="3" t="s">
        <v>16</v>
      </c>
      <c r="D467" s="4" t="s">
        <v>7118</v>
      </c>
      <c r="E467" s="3" t="s">
        <v>58</v>
      </c>
      <c r="F467" s="3">
        <v>8</v>
      </c>
      <c r="G467" s="3">
        <v>4</v>
      </c>
      <c r="H467" s="3">
        <v>2</v>
      </c>
      <c r="I467" s="3">
        <v>32</v>
      </c>
      <c r="J467" s="3" t="s">
        <v>38</v>
      </c>
      <c r="K467" s="3"/>
      <c r="L467" s="8"/>
      <c r="M467" s="5">
        <v>50000</v>
      </c>
      <c r="N467" s="6">
        <f t="shared" si="25"/>
        <v>1120</v>
      </c>
      <c r="O467" s="6">
        <f t="shared" si="24"/>
        <v>51120</v>
      </c>
      <c r="P467" s="33" t="s">
        <v>6460</v>
      </c>
    </row>
    <row r="468" spans="1:16" ht="63.75">
      <c r="A468" s="3">
        <v>467</v>
      </c>
      <c r="B468" s="3" t="s">
        <v>15</v>
      </c>
      <c r="C468" s="3" t="s">
        <v>16</v>
      </c>
      <c r="D468" s="4" t="s">
        <v>7119</v>
      </c>
      <c r="E468" s="3" t="s">
        <v>58</v>
      </c>
      <c r="F468" s="3">
        <v>8</v>
      </c>
      <c r="G468" s="3">
        <v>4</v>
      </c>
      <c r="H468" s="3">
        <v>2</v>
      </c>
      <c r="I468" s="3">
        <v>32</v>
      </c>
      <c r="J468" s="3" t="s">
        <v>38</v>
      </c>
      <c r="K468" s="3"/>
      <c r="L468" s="8"/>
      <c r="M468" s="5">
        <v>50000</v>
      </c>
      <c r="N468" s="6">
        <f t="shared" si="25"/>
        <v>1120</v>
      </c>
      <c r="O468" s="6">
        <f t="shared" si="24"/>
        <v>51120</v>
      </c>
      <c r="P468" s="33" t="s">
        <v>6460</v>
      </c>
    </row>
    <row r="469" spans="1:16" ht="63.75">
      <c r="A469" s="3">
        <v>468</v>
      </c>
      <c r="B469" s="3" t="s">
        <v>15</v>
      </c>
      <c r="C469" s="3" t="s">
        <v>16</v>
      </c>
      <c r="D469" s="4" t="s">
        <v>7119</v>
      </c>
      <c r="E469" s="3" t="s">
        <v>58</v>
      </c>
      <c r="F469" s="3">
        <v>8</v>
      </c>
      <c r="G469" s="3">
        <v>4</v>
      </c>
      <c r="H469" s="3">
        <v>2</v>
      </c>
      <c r="I469" s="3">
        <v>32</v>
      </c>
      <c r="J469" s="3" t="s">
        <v>38</v>
      </c>
      <c r="K469" s="3"/>
      <c r="L469" s="8"/>
      <c r="M469" s="5">
        <v>50000</v>
      </c>
      <c r="N469" s="6">
        <f t="shared" si="25"/>
        <v>1120</v>
      </c>
      <c r="O469" s="6">
        <f t="shared" si="24"/>
        <v>51120</v>
      </c>
      <c r="P469" s="33" t="s">
        <v>6460</v>
      </c>
    </row>
    <row r="470" spans="1:16" ht="51">
      <c r="A470" s="3">
        <v>469</v>
      </c>
      <c r="B470" s="3" t="s">
        <v>15</v>
      </c>
      <c r="C470" s="3" t="s">
        <v>16</v>
      </c>
      <c r="D470" s="4" t="s">
        <v>7120</v>
      </c>
      <c r="E470" s="3" t="s">
        <v>58</v>
      </c>
      <c r="F470" s="3">
        <v>8</v>
      </c>
      <c r="G470" s="3">
        <v>4</v>
      </c>
      <c r="H470" s="3">
        <v>2</v>
      </c>
      <c r="I470" s="3">
        <v>32</v>
      </c>
      <c r="J470" s="3" t="s">
        <v>38</v>
      </c>
      <c r="K470" s="3"/>
      <c r="L470" s="8"/>
      <c r="M470" s="5">
        <v>50000</v>
      </c>
      <c r="N470" s="6">
        <f t="shared" si="25"/>
        <v>1120</v>
      </c>
      <c r="O470" s="6">
        <f t="shared" si="24"/>
        <v>51120</v>
      </c>
      <c r="P470" s="33" t="s">
        <v>6460</v>
      </c>
    </row>
    <row r="471" spans="1:16" ht="51">
      <c r="A471" s="3">
        <v>470</v>
      </c>
      <c r="B471" s="3" t="s">
        <v>15</v>
      </c>
      <c r="C471" s="3" t="s">
        <v>16</v>
      </c>
      <c r="D471" s="4" t="s">
        <v>7121</v>
      </c>
      <c r="E471" s="3" t="s">
        <v>58</v>
      </c>
      <c r="F471" s="3">
        <v>8</v>
      </c>
      <c r="G471" s="3">
        <v>4</v>
      </c>
      <c r="H471" s="3">
        <v>2</v>
      </c>
      <c r="I471" s="3">
        <v>32</v>
      </c>
      <c r="J471" s="3" t="s">
        <v>38</v>
      </c>
      <c r="K471" s="3"/>
      <c r="L471" s="8"/>
      <c r="M471" s="5">
        <v>50000</v>
      </c>
      <c r="N471" s="6">
        <f t="shared" si="25"/>
        <v>1120</v>
      </c>
      <c r="O471" s="6">
        <f t="shared" si="24"/>
        <v>51120</v>
      </c>
      <c r="P471" s="33" t="s">
        <v>6460</v>
      </c>
    </row>
    <row r="472" spans="1:16" ht="51">
      <c r="A472" s="3">
        <v>471</v>
      </c>
      <c r="B472" s="3" t="s">
        <v>15</v>
      </c>
      <c r="C472" s="3" t="s">
        <v>16</v>
      </c>
      <c r="D472" s="4" t="s">
        <v>7121</v>
      </c>
      <c r="E472" s="3" t="s">
        <v>58</v>
      </c>
      <c r="F472" s="3">
        <v>8</v>
      </c>
      <c r="G472" s="3">
        <v>4</v>
      </c>
      <c r="H472" s="3">
        <v>2</v>
      </c>
      <c r="I472" s="3">
        <v>32</v>
      </c>
      <c r="J472" s="3" t="s">
        <v>38</v>
      </c>
      <c r="K472" s="3"/>
      <c r="L472" s="8"/>
      <c r="M472" s="5">
        <v>50000</v>
      </c>
      <c r="N472" s="6">
        <f t="shared" si="25"/>
        <v>1120</v>
      </c>
      <c r="O472" s="6">
        <f t="shared" si="24"/>
        <v>51120</v>
      </c>
      <c r="P472" s="33" t="s">
        <v>6460</v>
      </c>
    </row>
    <row r="473" spans="1:16" ht="25.5">
      <c r="A473" s="3">
        <v>472</v>
      </c>
      <c r="B473" s="3" t="s">
        <v>15</v>
      </c>
      <c r="C473" s="3" t="s">
        <v>16</v>
      </c>
      <c r="D473" s="4" t="s">
        <v>7122</v>
      </c>
      <c r="E473" s="3" t="s">
        <v>58</v>
      </c>
      <c r="F473" s="3">
        <v>8</v>
      </c>
      <c r="G473" s="3">
        <v>4</v>
      </c>
      <c r="H473" s="3">
        <v>2</v>
      </c>
      <c r="I473" s="3">
        <v>32</v>
      </c>
      <c r="J473" s="3" t="s">
        <v>38</v>
      </c>
      <c r="K473" s="3"/>
      <c r="L473" s="8"/>
      <c r="M473" s="5">
        <v>50000</v>
      </c>
      <c r="N473" s="6">
        <f t="shared" si="25"/>
        <v>1120</v>
      </c>
      <c r="O473" s="6">
        <f t="shared" si="24"/>
        <v>51120</v>
      </c>
      <c r="P473" s="33" t="s">
        <v>6460</v>
      </c>
    </row>
    <row r="474" spans="1:16" ht="63.75">
      <c r="A474" s="3">
        <v>473</v>
      </c>
      <c r="B474" s="3" t="s">
        <v>15</v>
      </c>
      <c r="C474" s="3" t="s">
        <v>16</v>
      </c>
      <c r="D474" s="4" t="s">
        <v>7123</v>
      </c>
      <c r="E474" s="3" t="s">
        <v>58</v>
      </c>
      <c r="F474" s="3">
        <v>8</v>
      </c>
      <c r="G474" s="3">
        <v>4</v>
      </c>
      <c r="H474" s="3">
        <v>2</v>
      </c>
      <c r="I474" s="3">
        <v>32</v>
      </c>
      <c r="J474" s="3" t="s">
        <v>38</v>
      </c>
      <c r="K474" s="3"/>
      <c r="L474" s="8"/>
      <c r="M474" s="5">
        <v>50000</v>
      </c>
      <c r="N474" s="6">
        <f t="shared" si="25"/>
        <v>1120</v>
      </c>
      <c r="O474" s="6">
        <f t="shared" si="24"/>
        <v>51120</v>
      </c>
      <c r="P474" s="33" t="s">
        <v>6460</v>
      </c>
    </row>
    <row r="475" spans="1:16" ht="51">
      <c r="A475" s="3">
        <v>474</v>
      </c>
      <c r="B475" s="3" t="s">
        <v>15</v>
      </c>
      <c r="C475" s="3" t="s">
        <v>16</v>
      </c>
      <c r="D475" s="4" t="s">
        <v>7124</v>
      </c>
      <c r="E475" s="3" t="s">
        <v>58</v>
      </c>
      <c r="F475" s="3">
        <v>8</v>
      </c>
      <c r="G475" s="3">
        <v>4</v>
      </c>
      <c r="H475" s="3">
        <v>2</v>
      </c>
      <c r="I475" s="3">
        <v>32</v>
      </c>
      <c r="J475" s="3" t="s">
        <v>38</v>
      </c>
      <c r="K475" s="3"/>
      <c r="L475" s="8"/>
      <c r="M475" s="5">
        <v>50000</v>
      </c>
      <c r="N475" s="6">
        <f t="shared" si="25"/>
        <v>1120</v>
      </c>
      <c r="O475" s="6">
        <f t="shared" si="24"/>
        <v>51120</v>
      </c>
      <c r="P475" s="33" t="s">
        <v>6460</v>
      </c>
    </row>
    <row r="476" spans="1:16" ht="51">
      <c r="A476" s="3">
        <v>475</v>
      </c>
      <c r="B476" s="3" t="s">
        <v>15</v>
      </c>
      <c r="C476" s="3" t="s">
        <v>16</v>
      </c>
      <c r="D476" s="4" t="s">
        <v>7071</v>
      </c>
      <c r="E476" s="3" t="s">
        <v>58</v>
      </c>
      <c r="F476" s="3">
        <v>8</v>
      </c>
      <c r="G476" s="3">
        <v>4</v>
      </c>
      <c r="H476" s="3">
        <v>2</v>
      </c>
      <c r="I476" s="3">
        <v>32</v>
      </c>
      <c r="J476" s="3" t="s">
        <v>38</v>
      </c>
      <c r="K476" s="3"/>
      <c r="L476" s="8"/>
      <c r="M476" s="5">
        <v>50000</v>
      </c>
      <c r="N476" s="6">
        <f t="shared" si="25"/>
        <v>1120</v>
      </c>
      <c r="O476" s="6">
        <f t="shared" si="24"/>
        <v>51120</v>
      </c>
      <c r="P476" s="33" t="s">
        <v>6460</v>
      </c>
    </row>
    <row r="477" spans="1:16" ht="51">
      <c r="A477" s="3">
        <v>476</v>
      </c>
      <c r="B477" s="3" t="s">
        <v>15</v>
      </c>
      <c r="C477" s="3" t="s">
        <v>16</v>
      </c>
      <c r="D477" s="4" t="s">
        <v>7125</v>
      </c>
      <c r="E477" s="3" t="s">
        <v>58</v>
      </c>
      <c r="F477" s="3">
        <v>8</v>
      </c>
      <c r="G477" s="3">
        <v>4</v>
      </c>
      <c r="H477" s="3">
        <v>2</v>
      </c>
      <c r="I477" s="3">
        <v>32</v>
      </c>
      <c r="J477" s="3" t="s">
        <v>38</v>
      </c>
      <c r="K477" s="3"/>
      <c r="L477" s="8"/>
      <c r="M477" s="5">
        <v>50000</v>
      </c>
      <c r="N477" s="6">
        <f t="shared" si="25"/>
        <v>1120</v>
      </c>
      <c r="O477" s="6">
        <f t="shared" si="24"/>
        <v>51120</v>
      </c>
      <c r="P477" s="33" t="s">
        <v>6460</v>
      </c>
    </row>
    <row r="478" spans="1:16" ht="63.75">
      <c r="A478" s="3">
        <v>477</v>
      </c>
      <c r="B478" s="3" t="s">
        <v>15</v>
      </c>
      <c r="C478" s="3" t="s">
        <v>16</v>
      </c>
      <c r="D478" s="4" t="s">
        <v>7126</v>
      </c>
      <c r="E478" s="3" t="s">
        <v>58</v>
      </c>
      <c r="F478" s="3">
        <v>8</v>
      </c>
      <c r="G478" s="3">
        <v>4</v>
      </c>
      <c r="H478" s="3">
        <v>2</v>
      </c>
      <c r="I478" s="3">
        <v>32</v>
      </c>
      <c r="J478" s="3" t="s">
        <v>38</v>
      </c>
      <c r="K478" s="3"/>
      <c r="L478" s="8"/>
      <c r="M478" s="5">
        <v>50000</v>
      </c>
      <c r="N478" s="6">
        <f t="shared" si="25"/>
        <v>1120</v>
      </c>
      <c r="O478" s="6">
        <f t="shared" si="24"/>
        <v>51120</v>
      </c>
      <c r="P478" s="33" t="s">
        <v>6460</v>
      </c>
    </row>
    <row r="479" spans="1:16" ht="38.25">
      <c r="A479" s="3">
        <v>478</v>
      </c>
      <c r="B479" s="3" t="s">
        <v>15</v>
      </c>
      <c r="C479" s="3" t="s">
        <v>16</v>
      </c>
      <c r="D479" s="4" t="s">
        <v>7127</v>
      </c>
      <c r="E479" s="3" t="s">
        <v>58</v>
      </c>
      <c r="F479" s="3">
        <v>8</v>
      </c>
      <c r="G479" s="3">
        <v>4</v>
      </c>
      <c r="H479" s="3">
        <v>2</v>
      </c>
      <c r="I479" s="3">
        <v>32</v>
      </c>
      <c r="J479" s="3" t="s">
        <v>38</v>
      </c>
      <c r="K479" s="3"/>
      <c r="L479" s="8"/>
      <c r="M479" s="5">
        <v>50000</v>
      </c>
      <c r="N479" s="6">
        <f t="shared" si="25"/>
        <v>1120</v>
      </c>
      <c r="O479" s="6">
        <f t="shared" si="24"/>
        <v>51120</v>
      </c>
      <c r="P479" s="33" t="s">
        <v>6460</v>
      </c>
    </row>
    <row r="480" spans="1:16" ht="38.25">
      <c r="A480" s="3">
        <v>479</v>
      </c>
      <c r="B480" s="3" t="s">
        <v>15</v>
      </c>
      <c r="C480" s="3" t="s">
        <v>16</v>
      </c>
      <c r="D480" s="4" t="s">
        <v>7127</v>
      </c>
      <c r="E480" s="3" t="s">
        <v>58</v>
      </c>
      <c r="F480" s="3">
        <v>8</v>
      </c>
      <c r="G480" s="3">
        <v>4</v>
      </c>
      <c r="H480" s="3">
        <v>2</v>
      </c>
      <c r="I480" s="3">
        <v>32</v>
      </c>
      <c r="J480" s="3" t="s">
        <v>38</v>
      </c>
      <c r="K480" s="3"/>
      <c r="L480" s="8"/>
      <c r="M480" s="5">
        <v>50000</v>
      </c>
      <c r="N480" s="6">
        <f t="shared" si="25"/>
        <v>1120</v>
      </c>
      <c r="O480" s="6">
        <f t="shared" si="24"/>
        <v>51120</v>
      </c>
      <c r="P480" s="33" t="s">
        <v>6460</v>
      </c>
    </row>
    <row r="481" spans="1:16" ht="38.25">
      <c r="A481" s="3">
        <v>480</v>
      </c>
      <c r="B481" s="3" t="s">
        <v>15</v>
      </c>
      <c r="C481" s="3" t="s">
        <v>16</v>
      </c>
      <c r="D481" s="4" t="s">
        <v>7127</v>
      </c>
      <c r="E481" s="3" t="s">
        <v>58</v>
      </c>
      <c r="F481" s="3">
        <v>8</v>
      </c>
      <c r="G481" s="3">
        <v>4</v>
      </c>
      <c r="H481" s="3">
        <v>2</v>
      </c>
      <c r="I481" s="3">
        <v>32</v>
      </c>
      <c r="J481" s="3" t="s">
        <v>38</v>
      </c>
      <c r="K481" s="3"/>
      <c r="L481" s="8"/>
      <c r="M481" s="5">
        <v>50000</v>
      </c>
      <c r="N481" s="6">
        <f t="shared" si="25"/>
        <v>1120</v>
      </c>
      <c r="O481" s="6">
        <f t="shared" si="24"/>
        <v>51120</v>
      </c>
      <c r="P481" s="33" t="s">
        <v>6460</v>
      </c>
    </row>
    <row r="482" spans="1:16" ht="38.25">
      <c r="A482" s="3">
        <v>481</v>
      </c>
      <c r="B482" s="3" t="s">
        <v>15</v>
      </c>
      <c r="C482" s="3" t="s">
        <v>16</v>
      </c>
      <c r="D482" s="4" t="s">
        <v>7127</v>
      </c>
      <c r="E482" s="3" t="s">
        <v>58</v>
      </c>
      <c r="F482" s="3">
        <v>8</v>
      </c>
      <c r="G482" s="3">
        <v>4</v>
      </c>
      <c r="H482" s="3">
        <v>2</v>
      </c>
      <c r="I482" s="3">
        <v>32</v>
      </c>
      <c r="J482" s="3" t="s">
        <v>38</v>
      </c>
      <c r="K482" s="3"/>
      <c r="L482" s="8"/>
      <c r="M482" s="5">
        <v>50000</v>
      </c>
      <c r="N482" s="6">
        <f t="shared" si="25"/>
        <v>1120</v>
      </c>
      <c r="O482" s="6">
        <f t="shared" si="24"/>
        <v>51120</v>
      </c>
      <c r="P482" s="33" t="s">
        <v>6460</v>
      </c>
    </row>
    <row r="483" spans="1:16" ht="63.75">
      <c r="A483" s="3">
        <v>482</v>
      </c>
      <c r="B483" s="3" t="s">
        <v>15</v>
      </c>
      <c r="C483" s="3" t="s">
        <v>16</v>
      </c>
      <c r="D483" s="4" t="s">
        <v>7128</v>
      </c>
      <c r="E483" s="3" t="s">
        <v>58</v>
      </c>
      <c r="F483" s="3">
        <v>8</v>
      </c>
      <c r="G483" s="3">
        <v>4</v>
      </c>
      <c r="H483" s="3">
        <v>2</v>
      </c>
      <c r="I483" s="3">
        <v>32</v>
      </c>
      <c r="J483" s="3" t="s">
        <v>38</v>
      </c>
      <c r="K483" s="3"/>
      <c r="L483" s="8"/>
      <c r="M483" s="5">
        <v>50000</v>
      </c>
      <c r="N483" s="6">
        <f t="shared" si="25"/>
        <v>1120</v>
      </c>
      <c r="O483" s="6">
        <f t="shared" si="24"/>
        <v>51120</v>
      </c>
      <c r="P483" s="33" t="s">
        <v>6460</v>
      </c>
    </row>
    <row r="484" spans="1:16" ht="89.25">
      <c r="A484" s="3">
        <v>483</v>
      </c>
      <c r="B484" s="3" t="s">
        <v>55</v>
      </c>
      <c r="C484" s="3" t="s">
        <v>56</v>
      </c>
      <c r="D484" s="4" t="s">
        <v>765</v>
      </c>
      <c r="E484" s="3" t="s">
        <v>58</v>
      </c>
      <c r="F484" s="3">
        <v>40</v>
      </c>
      <c r="G484" s="3">
        <v>40</v>
      </c>
      <c r="H484" s="3">
        <v>1</v>
      </c>
      <c r="I484" s="3">
        <v>1600</v>
      </c>
      <c r="J484" s="3" t="s">
        <v>59</v>
      </c>
      <c r="K484" s="3"/>
      <c r="L484" s="8"/>
      <c r="M484" s="5">
        <v>718750</v>
      </c>
      <c r="N484" s="6">
        <f t="shared" ref="N484:N490" si="26">+I484*15</f>
        <v>24000</v>
      </c>
      <c r="O484" s="6">
        <f t="shared" si="24"/>
        <v>742750</v>
      </c>
      <c r="P484" s="33" t="s">
        <v>6462</v>
      </c>
    </row>
    <row r="485" spans="1:16" ht="89.25">
      <c r="A485" s="3">
        <v>484</v>
      </c>
      <c r="B485" s="3" t="s">
        <v>55</v>
      </c>
      <c r="C485" s="3" t="s">
        <v>56</v>
      </c>
      <c r="D485" s="4" t="s">
        <v>766</v>
      </c>
      <c r="E485" s="3" t="s">
        <v>58</v>
      </c>
      <c r="F485" s="3">
        <v>40</v>
      </c>
      <c r="G485" s="3">
        <v>40</v>
      </c>
      <c r="H485" s="3">
        <v>1</v>
      </c>
      <c r="I485" s="3">
        <v>1600</v>
      </c>
      <c r="J485" s="3" t="s">
        <v>59</v>
      </c>
      <c r="K485" s="3"/>
      <c r="L485" s="8"/>
      <c r="M485" s="5">
        <v>625000</v>
      </c>
      <c r="N485" s="6">
        <f t="shared" si="26"/>
        <v>24000</v>
      </c>
      <c r="O485" s="6">
        <f t="shared" si="24"/>
        <v>649000</v>
      </c>
      <c r="P485" s="33" t="s">
        <v>6462</v>
      </c>
    </row>
    <row r="486" spans="1:16" ht="114.75">
      <c r="A486" s="3">
        <v>485</v>
      </c>
      <c r="B486" s="3" t="s">
        <v>55</v>
      </c>
      <c r="C486" s="3" t="s">
        <v>56</v>
      </c>
      <c r="D486" s="4" t="s">
        <v>7134</v>
      </c>
      <c r="E486" s="3" t="s">
        <v>58</v>
      </c>
      <c r="F486" s="3">
        <v>20</v>
      </c>
      <c r="G486" s="3">
        <v>21</v>
      </c>
      <c r="H486" s="3">
        <v>1</v>
      </c>
      <c r="I486" s="3">
        <v>420</v>
      </c>
      <c r="J486" s="3" t="s">
        <v>19</v>
      </c>
      <c r="K486" s="3"/>
      <c r="L486" s="8"/>
      <c r="M486" s="5">
        <v>106250</v>
      </c>
      <c r="N486" s="6">
        <f t="shared" si="26"/>
        <v>6300</v>
      </c>
      <c r="O486" s="6">
        <f t="shared" si="24"/>
        <v>112550</v>
      </c>
      <c r="P486" s="33" t="s">
        <v>6462</v>
      </c>
    </row>
    <row r="487" spans="1:16" ht="216.75">
      <c r="A487" s="3">
        <v>486</v>
      </c>
      <c r="B487" s="3" t="s">
        <v>55</v>
      </c>
      <c r="C487" s="3" t="s">
        <v>56</v>
      </c>
      <c r="D487" s="4" t="s">
        <v>9700</v>
      </c>
      <c r="E487" s="3" t="s">
        <v>58</v>
      </c>
      <c r="F487" s="3">
        <v>40</v>
      </c>
      <c r="G487" s="3">
        <v>40</v>
      </c>
      <c r="H487" s="3">
        <v>1</v>
      </c>
      <c r="I487" s="3">
        <v>1600</v>
      </c>
      <c r="J487" s="3" t="s">
        <v>59</v>
      </c>
      <c r="K487" s="3"/>
      <c r="L487" s="8"/>
      <c r="M487" s="5">
        <v>218750</v>
      </c>
      <c r="N487" s="6">
        <f t="shared" si="26"/>
        <v>24000</v>
      </c>
      <c r="O487" s="6">
        <f t="shared" si="24"/>
        <v>242750</v>
      </c>
      <c r="P487" s="33" t="s">
        <v>6462</v>
      </c>
    </row>
    <row r="488" spans="1:16" ht="127.5">
      <c r="A488" s="3">
        <v>487</v>
      </c>
      <c r="B488" s="3" t="s">
        <v>55</v>
      </c>
      <c r="C488" s="3" t="s">
        <v>56</v>
      </c>
      <c r="D488" s="4" t="s">
        <v>7135</v>
      </c>
      <c r="E488" s="3" t="s">
        <v>58</v>
      </c>
      <c r="F488" s="3">
        <v>60</v>
      </c>
      <c r="G488" s="3">
        <v>40</v>
      </c>
      <c r="H488" s="3">
        <v>1</v>
      </c>
      <c r="I488" s="3">
        <v>2400</v>
      </c>
      <c r="J488" s="3" t="s">
        <v>19</v>
      </c>
      <c r="K488" s="3"/>
      <c r="L488" s="8"/>
      <c r="M488" s="5">
        <v>187500</v>
      </c>
      <c r="N488" s="6">
        <f t="shared" si="26"/>
        <v>36000</v>
      </c>
      <c r="O488" s="6">
        <f t="shared" si="24"/>
        <v>223500</v>
      </c>
      <c r="P488" s="33" t="s">
        <v>6462</v>
      </c>
    </row>
    <row r="489" spans="1:16" ht="114.75">
      <c r="A489" s="3">
        <v>488</v>
      </c>
      <c r="B489" s="3" t="s">
        <v>55</v>
      </c>
      <c r="C489" s="3" t="s">
        <v>56</v>
      </c>
      <c r="D489" s="4" t="s">
        <v>7136</v>
      </c>
      <c r="E489" s="3" t="s">
        <v>58</v>
      </c>
      <c r="F489" s="3">
        <v>15</v>
      </c>
      <c r="G489" s="3">
        <v>15</v>
      </c>
      <c r="H489" s="3">
        <v>1</v>
      </c>
      <c r="I489" s="3">
        <v>225</v>
      </c>
      <c r="J489" s="3" t="s">
        <v>19</v>
      </c>
      <c r="K489" s="3"/>
      <c r="L489" s="8"/>
      <c r="M489" s="5">
        <v>112500</v>
      </c>
      <c r="N489" s="6">
        <f t="shared" si="26"/>
        <v>3375</v>
      </c>
      <c r="O489" s="6">
        <f t="shared" si="24"/>
        <v>115875</v>
      </c>
      <c r="P489" s="33" t="s">
        <v>6462</v>
      </c>
    </row>
    <row r="490" spans="1:16" ht="102">
      <c r="A490" s="3">
        <v>489</v>
      </c>
      <c r="B490" s="3" t="s">
        <v>45</v>
      </c>
      <c r="C490" s="9" t="s">
        <v>47</v>
      </c>
      <c r="D490" s="4" t="s">
        <v>779</v>
      </c>
      <c r="E490" s="3" t="s">
        <v>58</v>
      </c>
      <c r="F490" s="3">
        <v>25</v>
      </c>
      <c r="G490" s="3">
        <v>10</v>
      </c>
      <c r="H490" s="3">
        <v>1</v>
      </c>
      <c r="I490" s="3">
        <v>250</v>
      </c>
      <c r="J490" s="3" t="s">
        <v>59</v>
      </c>
      <c r="K490" s="3"/>
      <c r="L490" s="8"/>
      <c r="M490" s="5">
        <v>437500</v>
      </c>
      <c r="N490" s="6">
        <f t="shared" si="26"/>
        <v>3750</v>
      </c>
      <c r="O490" s="6">
        <f t="shared" si="24"/>
        <v>441250</v>
      </c>
      <c r="P490" s="33" t="s">
        <v>6492</v>
      </c>
    </row>
    <row r="491" spans="1:16" ht="114.75">
      <c r="A491" s="3">
        <v>490</v>
      </c>
      <c r="B491" s="3" t="s">
        <v>45</v>
      </c>
      <c r="C491" s="9" t="s">
        <v>51</v>
      </c>
      <c r="D491" s="4" t="s">
        <v>780</v>
      </c>
      <c r="E491" s="3" t="s">
        <v>58</v>
      </c>
      <c r="F491" s="3">
        <v>30</v>
      </c>
      <c r="G491" s="3">
        <v>8</v>
      </c>
      <c r="H491" s="3">
        <v>1</v>
      </c>
      <c r="I491" s="3">
        <v>240</v>
      </c>
      <c r="J491" s="3" t="s">
        <v>38</v>
      </c>
      <c r="K491" s="3"/>
      <c r="L491" s="8"/>
      <c r="M491" s="5">
        <v>437500</v>
      </c>
      <c r="N491" s="6">
        <f>+I491*35</f>
        <v>8400</v>
      </c>
      <c r="O491" s="6">
        <f t="shared" si="24"/>
        <v>445900</v>
      </c>
      <c r="P491" s="33" t="s">
        <v>6492</v>
      </c>
    </row>
    <row r="492" spans="1:16" ht="63.75">
      <c r="A492" s="3">
        <v>491</v>
      </c>
      <c r="B492" s="3" t="s">
        <v>45</v>
      </c>
      <c r="C492" s="9" t="s">
        <v>51</v>
      </c>
      <c r="D492" s="4" t="s">
        <v>781</v>
      </c>
      <c r="E492" s="3" t="s">
        <v>58</v>
      </c>
      <c r="F492" s="3">
        <v>20</v>
      </c>
      <c r="G492" s="3">
        <v>10</v>
      </c>
      <c r="H492" s="3">
        <v>1</v>
      </c>
      <c r="I492" s="3">
        <v>200</v>
      </c>
      <c r="J492" s="3" t="s">
        <v>59</v>
      </c>
      <c r="K492" s="3"/>
      <c r="L492" s="8"/>
      <c r="M492" s="5">
        <v>250000</v>
      </c>
      <c r="N492" s="6">
        <f t="shared" ref="N492:N523" si="27">+I492*15</f>
        <v>3000</v>
      </c>
      <c r="O492" s="6">
        <f t="shared" si="24"/>
        <v>253000</v>
      </c>
      <c r="P492" s="33" t="s">
        <v>6492</v>
      </c>
    </row>
    <row r="493" spans="1:16" ht="89.25">
      <c r="A493" s="3">
        <v>492</v>
      </c>
      <c r="B493" s="3" t="s">
        <v>45</v>
      </c>
      <c r="C493" s="9" t="s">
        <v>51</v>
      </c>
      <c r="D493" s="4" t="s">
        <v>782</v>
      </c>
      <c r="E493" s="3" t="s">
        <v>58</v>
      </c>
      <c r="F493" s="3">
        <v>40</v>
      </c>
      <c r="G493" s="3">
        <v>7</v>
      </c>
      <c r="H493" s="3">
        <v>1</v>
      </c>
      <c r="I493" s="3">
        <v>280</v>
      </c>
      <c r="J493" s="3" t="s">
        <v>59</v>
      </c>
      <c r="K493" s="3"/>
      <c r="L493" s="8"/>
      <c r="M493" s="5">
        <v>437500</v>
      </c>
      <c r="N493" s="6">
        <f t="shared" si="27"/>
        <v>4200</v>
      </c>
      <c r="O493" s="6">
        <f t="shared" si="24"/>
        <v>441700</v>
      </c>
      <c r="P493" s="33" t="s">
        <v>6492</v>
      </c>
    </row>
    <row r="494" spans="1:16" ht="89.25">
      <c r="A494" s="3">
        <v>493</v>
      </c>
      <c r="B494" s="3" t="s">
        <v>45</v>
      </c>
      <c r="C494" s="9" t="s">
        <v>51</v>
      </c>
      <c r="D494" s="4" t="s">
        <v>783</v>
      </c>
      <c r="E494" s="3" t="s">
        <v>58</v>
      </c>
      <c r="F494" s="3">
        <v>25</v>
      </c>
      <c r="G494" s="3">
        <v>6</v>
      </c>
      <c r="H494" s="3">
        <v>1</v>
      </c>
      <c r="I494" s="3">
        <v>150</v>
      </c>
      <c r="J494" s="3" t="s">
        <v>59</v>
      </c>
      <c r="K494" s="3"/>
      <c r="L494" s="8"/>
      <c r="M494" s="5">
        <v>437500</v>
      </c>
      <c r="N494" s="6">
        <f t="shared" si="27"/>
        <v>2250</v>
      </c>
      <c r="O494" s="6">
        <f t="shared" si="24"/>
        <v>439750</v>
      </c>
      <c r="P494" s="33" t="s">
        <v>6492</v>
      </c>
    </row>
    <row r="495" spans="1:16" ht="76.5">
      <c r="A495" s="3">
        <v>494</v>
      </c>
      <c r="B495" s="3" t="s">
        <v>45</v>
      </c>
      <c r="C495" s="9" t="s">
        <v>47</v>
      </c>
      <c r="D495" s="4" t="s">
        <v>784</v>
      </c>
      <c r="E495" s="3" t="s">
        <v>58</v>
      </c>
      <c r="F495" s="3">
        <v>25</v>
      </c>
      <c r="G495" s="3">
        <v>10</v>
      </c>
      <c r="H495" s="3">
        <v>1</v>
      </c>
      <c r="I495" s="3">
        <v>250</v>
      </c>
      <c r="J495" s="3" t="s">
        <v>59</v>
      </c>
      <c r="K495" s="3"/>
      <c r="L495" s="8"/>
      <c r="M495" s="5">
        <v>437500</v>
      </c>
      <c r="N495" s="6">
        <f t="shared" si="27"/>
        <v>3750</v>
      </c>
      <c r="O495" s="6">
        <f t="shared" si="24"/>
        <v>441250</v>
      </c>
      <c r="P495" s="33" t="s">
        <v>6492</v>
      </c>
    </row>
    <row r="496" spans="1:16" ht="89.25">
      <c r="A496" s="3">
        <v>495</v>
      </c>
      <c r="B496" s="3" t="s">
        <v>45</v>
      </c>
      <c r="C496" s="9" t="s">
        <v>47</v>
      </c>
      <c r="D496" s="4" t="s">
        <v>785</v>
      </c>
      <c r="E496" s="3" t="s">
        <v>58</v>
      </c>
      <c r="F496" s="3">
        <v>30</v>
      </c>
      <c r="G496" s="3">
        <v>7</v>
      </c>
      <c r="H496" s="3">
        <v>1</v>
      </c>
      <c r="I496" s="3">
        <v>210</v>
      </c>
      <c r="J496" s="3" t="s">
        <v>59</v>
      </c>
      <c r="K496" s="3"/>
      <c r="L496" s="8"/>
      <c r="M496" s="5">
        <v>437500</v>
      </c>
      <c r="N496" s="6">
        <f t="shared" si="27"/>
        <v>3150</v>
      </c>
      <c r="O496" s="6">
        <f t="shared" si="24"/>
        <v>440650</v>
      </c>
      <c r="P496" s="33" t="s">
        <v>6492</v>
      </c>
    </row>
    <row r="497" spans="1:16" ht="114.75">
      <c r="A497" s="3">
        <v>496</v>
      </c>
      <c r="B497" s="3" t="s">
        <v>45</v>
      </c>
      <c r="C497" s="9" t="s">
        <v>47</v>
      </c>
      <c r="D497" s="4" t="s">
        <v>786</v>
      </c>
      <c r="E497" s="3" t="s">
        <v>58</v>
      </c>
      <c r="F497" s="3">
        <v>15</v>
      </c>
      <c r="G497" s="3">
        <v>8</v>
      </c>
      <c r="H497" s="3">
        <v>1</v>
      </c>
      <c r="I497" s="3">
        <v>120</v>
      </c>
      <c r="J497" s="3" t="s">
        <v>59</v>
      </c>
      <c r="K497" s="3"/>
      <c r="L497" s="8"/>
      <c r="M497" s="5">
        <v>437500</v>
      </c>
      <c r="N497" s="6">
        <f t="shared" si="27"/>
        <v>1800</v>
      </c>
      <c r="O497" s="6">
        <f t="shared" si="24"/>
        <v>439300</v>
      </c>
      <c r="P497" s="33" t="s">
        <v>6492</v>
      </c>
    </row>
    <row r="498" spans="1:16" ht="114.75">
      <c r="A498" s="3">
        <v>497</v>
      </c>
      <c r="B498" s="3" t="s">
        <v>45</v>
      </c>
      <c r="C498" s="9" t="s">
        <v>47</v>
      </c>
      <c r="D498" s="4" t="s">
        <v>786</v>
      </c>
      <c r="E498" s="3" t="s">
        <v>58</v>
      </c>
      <c r="F498" s="3">
        <v>16</v>
      </c>
      <c r="G498" s="3">
        <v>8</v>
      </c>
      <c r="H498" s="3">
        <v>1</v>
      </c>
      <c r="I498" s="3">
        <v>128</v>
      </c>
      <c r="J498" s="3" t="s">
        <v>59</v>
      </c>
      <c r="K498" s="3"/>
      <c r="L498" s="8"/>
      <c r="M498" s="5">
        <v>437500</v>
      </c>
      <c r="N498" s="6">
        <f t="shared" si="27"/>
        <v>1920</v>
      </c>
      <c r="O498" s="6">
        <f t="shared" si="24"/>
        <v>439420</v>
      </c>
      <c r="P498" s="33" t="s">
        <v>6492</v>
      </c>
    </row>
    <row r="499" spans="1:16" ht="76.5">
      <c r="A499" s="3">
        <v>498</v>
      </c>
      <c r="B499" s="3" t="s">
        <v>45</v>
      </c>
      <c r="C499" s="9" t="s">
        <v>47</v>
      </c>
      <c r="D499" s="4" t="s">
        <v>787</v>
      </c>
      <c r="E499" s="3" t="s">
        <v>58</v>
      </c>
      <c r="F499" s="3">
        <v>20</v>
      </c>
      <c r="G499" s="3">
        <v>10</v>
      </c>
      <c r="H499" s="3">
        <v>1</v>
      </c>
      <c r="I499" s="3">
        <v>200</v>
      </c>
      <c r="J499" s="3" t="s">
        <v>59</v>
      </c>
      <c r="K499" s="3"/>
      <c r="L499" s="8"/>
      <c r="M499" s="5">
        <v>437500</v>
      </c>
      <c r="N499" s="6">
        <f t="shared" si="27"/>
        <v>3000</v>
      </c>
      <c r="O499" s="6">
        <f t="shared" si="24"/>
        <v>440500</v>
      </c>
      <c r="P499" s="33" t="s">
        <v>6492</v>
      </c>
    </row>
    <row r="500" spans="1:16" ht="51">
      <c r="A500" s="3">
        <v>499</v>
      </c>
      <c r="B500" s="3" t="s">
        <v>45</v>
      </c>
      <c r="C500" s="9" t="s">
        <v>47</v>
      </c>
      <c r="D500" s="4" t="s">
        <v>788</v>
      </c>
      <c r="E500" s="3" t="s">
        <v>58</v>
      </c>
      <c r="F500" s="3">
        <v>15</v>
      </c>
      <c r="G500" s="3">
        <v>8</v>
      </c>
      <c r="H500" s="3">
        <v>1</v>
      </c>
      <c r="I500" s="3">
        <v>120</v>
      </c>
      <c r="J500" s="3" t="s">
        <v>59</v>
      </c>
      <c r="K500" s="3"/>
      <c r="L500" s="8"/>
      <c r="M500" s="5">
        <v>437500</v>
      </c>
      <c r="N500" s="6">
        <f t="shared" si="27"/>
        <v>1800</v>
      </c>
      <c r="O500" s="6">
        <f t="shared" si="24"/>
        <v>439300</v>
      </c>
      <c r="P500" s="33" t="s">
        <v>6492</v>
      </c>
    </row>
    <row r="501" spans="1:16" ht="63.75">
      <c r="A501" s="3">
        <v>500</v>
      </c>
      <c r="B501" s="3" t="s">
        <v>45</v>
      </c>
      <c r="C501" s="9" t="s">
        <v>47</v>
      </c>
      <c r="D501" s="4" t="s">
        <v>789</v>
      </c>
      <c r="E501" s="3" t="s">
        <v>58</v>
      </c>
      <c r="F501" s="3">
        <v>20</v>
      </c>
      <c r="G501" s="3">
        <v>8</v>
      </c>
      <c r="H501" s="3">
        <v>1</v>
      </c>
      <c r="I501" s="3">
        <v>160</v>
      </c>
      <c r="J501" s="3" t="s">
        <v>59</v>
      </c>
      <c r="K501" s="3"/>
      <c r="L501" s="8"/>
      <c r="M501" s="5">
        <v>437500</v>
      </c>
      <c r="N501" s="6">
        <f t="shared" si="27"/>
        <v>2400</v>
      </c>
      <c r="O501" s="6">
        <f t="shared" si="24"/>
        <v>439900</v>
      </c>
      <c r="P501" s="33" t="s">
        <v>6492</v>
      </c>
    </row>
    <row r="502" spans="1:16" ht="51">
      <c r="A502" s="3">
        <v>501</v>
      </c>
      <c r="B502" s="3" t="s">
        <v>45</v>
      </c>
      <c r="C502" s="9" t="s">
        <v>47</v>
      </c>
      <c r="D502" s="4" t="s">
        <v>790</v>
      </c>
      <c r="E502" s="3" t="s">
        <v>58</v>
      </c>
      <c r="F502" s="3">
        <v>8.5</v>
      </c>
      <c r="G502" s="3">
        <v>7</v>
      </c>
      <c r="H502" s="3">
        <v>1</v>
      </c>
      <c r="I502" s="3">
        <v>59.5</v>
      </c>
      <c r="J502" s="3" t="s">
        <v>59</v>
      </c>
      <c r="K502" s="3"/>
      <c r="L502" s="8"/>
      <c r="M502" s="5">
        <v>112500</v>
      </c>
      <c r="N502" s="6">
        <f t="shared" si="27"/>
        <v>892.5</v>
      </c>
      <c r="O502" s="6">
        <f t="shared" si="24"/>
        <v>113392.5</v>
      </c>
      <c r="P502" s="33" t="s">
        <v>6492</v>
      </c>
    </row>
    <row r="503" spans="1:16" ht="51">
      <c r="A503" s="3">
        <v>502</v>
      </c>
      <c r="B503" s="3" t="s">
        <v>45</v>
      </c>
      <c r="C503" s="9" t="s">
        <v>47</v>
      </c>
      <c r="D503" s="4" t="s">
        <v>790</v>
      </c>
      <c r="E503" s="3" t="s">
        <v>58</v>
      </c>
      <c r="F503" s="3">
        <v>18</v>
      </c>
      <c r="G503" s="3">
        <v>7</v>
      </c>
      <c r="H503" s="3">
        <v>1</v>
      </c>
      <c r="I503" s="3">
        <v>126</v>
      </c>
      <c r="J503" s="3" t="s">
        <v>59</v>
      </c>
      <c r="K503" s="3"/>
      <c r="L503" s="8"/>
      <c r="M503" s="5">
        <v>437500</v>
      </c>
      <c r="N503" s="6">
        <f t="shared" si="27"/>
        <v>1890</v>
      </c>
      <c r="O503" s="6">
        <f t="shared" si="24"/>
        <v>439390</v>
      </c>
      <c r="P503" s="33" t="s">
        <v>6492</v>
      </c>
    </row>
    <row r="504" spans="1:16" ht="89.25">
      <c r="A504" s="3">
        <v>503</v>
      </c>
      <c r="B504" s="3" t="s">
        <v>45</v>
      </c>
      <c r="C504" s="9" t="s">
        <v>47</v>
      </c>
      <c r="D504" s="4" t="s">
        <v>791</v>
      </c>
      <c r="E504" s="3" t="s">
        <v>58</v>
      </c>
      <c r="F504" s="3">
        <v>20</v>
      </c>
      <c r="G504" s="3">
        <v>10</v>
      </c>
      <c r="H504" s="3">
        <v>1</v>
      </c>
      <c r="I504" s="3">
        <v>200</v>
      </c>
      <c r="J504" s="3" t="s">
        <v>59</v>
      </c>
      <c r="K504" s="3"/>
      <c r="L504" s="8"/>
      <c r="M504" s="5">
        <v>437500</v>
      </c>
      <c r="N504" s="6">
        <f t="shared" si="27"/>
        <v>3000</v>
      </c>
      <c r="O504" s="6">
        <f t="shared" si="24"/>
        <v>440500</v>
      </c>
      <c r="P504" s="33" t="s">
        <v>6492</v>
      </c>
    </row>
    <row r="505" spans="1:16" ht="89.25">
      <c r="A505" s="3">
        <v>504</v>
      </c>
      <c r="B505" s="3" t="s">
        <v>45</v>
      </c>
      <c r="C505" s="9" t="s">
        <v>47</v>
      </c>
      <c r="D505" s="4" t="s">
        <v>792</v>
      </c>
      <c r="E505" s="3" t="s">
        <v>58</v>
      </c>
      <c r="F505" s="3">
        <v>30</v>
      </c>
      <c r="G505" s="3">
        <v>7</v>
      </c>
      <c r="H505" s="3">
        <v>1</v>
      </c>
      <c r="I505" s="3">
        <v>210</v>
      </c>
      <c r="J505" s="3" t="s">
        <v>59</v>
      </c>
      <c r="K505" s="3"/>
      <c r="L505" s="8"/>
      <c r="M505" s="5">
        <v>437500</v>
      </c>
      <c r="N505" s="6">
        <f t="shared" si="27"/>
        <v>3150</v>
      </c>
      <c r="O505" s="6">
        <f t="shared" si="24"/>
        <v>440650</v>
      </c>
      <c r="P505" s="33" t="s">
        <v>6492</v>
      </c>
    </row>
    <row r="506" spans="1:16" ht="102">
      <c r="A506" s="3">
        <v>505</v>
      </c>
      <c r="B506" s="3" t="s">
        <v>45</v>
      </c>
      <c r="C506" s="9" t="s">
        <v>47</v>
      </c>
      <c r="D506" s="4" t="s">
        <v>793</v>
      </c>
      <c r="E506" s="3" t="s">
        <v>58</v>
      </c>
      <c r="F506" s="3">
        <v>25</v>
      </c>
      <c r="G506" s="3">
        <v>10</v>
      </c>
      <c r="H506" s="3">
        <v>1</v>
      </c>
      <c r="I506" s="3">
        <v>250</v>
      </c>
      <c r="J506" s="3" t="s">
        <v>59</v>
      </c>
      <c r="K506" s="3"/>
      <c r="L506" s="8"/>
      <c r="M506" s="5">
        <v>437500</v>
      </c>
      <c r="N506" s="6">
        <f t="shared" si="27"/>
        <v>3750</v>
      </c>
      <c r="O506" s="6">
        <f t="shared" si="24"/>
        <v>441250</v>
      </c>
      <c r="P506" s="33" t="s">
        <v>6492</v>
      </c>
    </row>
    <row r="507" spans="1:16" ht="51">
      <c r="A507" s="3">
        <v>506</v>
      </c>
      <c r="B507" s="3" t="s">
        <v>45</v>
      </c>
      <c r="C507" s="9" t="s">
        <v>47</v>
      </c>
      <c r="D507" s="4" t="s">
        <v>794</v>
      </c>
      <c r="E507" s="3" t="s">
        <v>58</v>
      </c>
      <c r="F507" s="3">
        <v>20</v>
      </c>
      <c r="G507" s="3">
        <v>10</v>
      </c>
      <c r="H507" s="3">
        <v>1</v>
      </c>
      <c r="I507" s="3">
        <v>200</v>
      </c>
      <c r="J507" s="3" t="s">
        <v>59</v>
      </c>
      <c r="K507" s="3"/>
      <c r="L507" s="8"/>
      <c r="M507" s="5">
        <v>250000</v>
      </c>
      <c r="N507" s="6">
        <f t="shared" si="27"/>
        <v>3000</v>
      </c>
      <c r="O507" s="6">
        <f t="shared" si="24"/>
        <v>253000</v>
      </c>
      <c r="P507" s="33" t="s">
        <v>6492</v>
      </c>
    </row>
    <row r="508" spans="1:16" ht="51">
      <c r="A508" s="3">
        <v>507</v>
      </c>
      <c r="B508" s="3" t="s">
        <v>45</v>
      </c>
      <c r="C508" s="9" t="s">
        <v>47</v>
      </c>
      <c r="D508" s="4" t="s">
        <v>795</v>
      </c>
      <c r="E508" s="3" t="s">
        <v>58</v>
      </c>
      <c r="F508" s="3">
        <v>20</v>
      </c>
      <c r="G508" s="3">
        <v>10</v>
      </c>
      <c r="H508" s="3">
        <v>1</v>
      </c>
      <c r="I508" s="3">
        <v>200</v>
      </c>
      <c r="J508" s="3" t="s">
        <v>59</v>
      </c>
      <c r="K508" s="3"/>
      <c r="L508" s="8"/>
      <c r="M508" s="5">
        <v>250000</v>
      </c>
      <c r="N508" s="6">
        <f t="shared" si="27"/>
        <v>3000</v>
      </c>
      <c r="O508" s="6">
        <f t="shared" si="24"/>
        <v>253000</v>
      </c>
      <c r="P508" s="33" t="s">
        <v>6492</v>
      </c>
    </row>
    <row r="509" spans="1:16" ht="51">
      <c r="A509" s="3">
        <v>508</v>
      </c>
      <c r="B509" s="3" t="s">
        <v>45</v>
      </c>
      <c r="C509" s="9" t="s">
        <v>47</v>
      </c>
      <c r="D509" s="4" t="s">
        <v>795</v>
      </c>
      <c r="E509" s="3" t="s">
        <v>58</v>
      </c>
      <c r="F509" s="3">
        <v>5</v>
      </c>
      <c r="G509" s="3">
        <v>10</v>
      </c>
      <c r="H509" s="3">
        <v>1</v>
      </c>
      <c r="I509" s="3">
        <v>50</v>
      </c>
      <c r="J509" s="3" t="s">
        <v>59</v>
      </c>
      <c r="K509" s="3"/>
      <c r="L509" s="8"/>
      <c r="M509" s="5">
        <v>156250</v>
      </c>
      <c r="N509" s="6">
        <f t="shared" si="27"/>
        <v>750</v>
      </c>
      <c r="O509" s="6">
        <f t="shared" si="24"/>
        <v>157000</v>
      </c>
      <c r="P509" s="33" t="s">
        <v>6492</v>
      </c>
    </row>
    <row r="510" spans="1:16" ht="102">
      <c r="A510" s="3">
        <v>509</v>
      </c>
      <c r="B510" s="3" t="s">
        <v>45</v>
      </c>
      <c r="C510" s="9" t="s">
        <v>47</v>
      </c>
      <c r="D510" s="4" t="s">
        <v>796</v>
      </c>
      <c r="E510" s="3" t="s">
        <v>58</v>
      </c>
      <c r="F510" s="3">
        <v>20</v>
      </c>
      <c r="G510" s="3">
        <v>8</v>
      </c>
      <c r="H510" s="3">
        <v>1</v>
      </c>
      <c r="I510" s="3">
        <v>160</v>
      </c>
      <c r="J510" s="3" t="s">
        <v>59</v>
      </c>
      <c r="K510" s="3"/>
      <c r="L510" s="8"/>
      <c r="M510" s="5">
        <v>437500</v>
      </c>
      <c r="N510" s="6">
        <f t="shared" si="27"/>
        <v>2400</v>
      </c>
      <c r="O510" s="6">
        <f t="shared" si="24"/>
        <v>439900</v>
      </c>
      <c r="P510" s="33" t="s">
        <v>6492</v>
      </c>
    </row>
    <row r="511" spans="1:16" ht="102">
      <c r="A511" s="3">
        <v>510</v>
      </c>
      <c r="B511" s="3" t="s">
        <v>45</v>
      </c>
      <c r="C511" s="9" t="s">
        <v>47</v>
      </c>
      <c r="D511" s="4" t="s">
        <v>797</v>
      </c>
      <c r="E511" s="3" t="s">
        <v>58</v>
      </c>
      <c r="F511" s="3">
        <v>25</v>
      </c>
      <c r="G511" s="3">
        <v>8</v>
      </c>
      <c r="H511" s="3">
        <v>1</v>
      </c>
      <c r="I511" s="3">
        <v>200</v>
      </c>
      <c r="J511" s="3" t="s">
        <v>59</v>
      </c>
      <c r="K511" s="3"/>
      <c r="L511" s="8"/>
      <c r="M511" s="5">
        <v>437500</v>
      </c>
      <c r="N511" s="6">
        <f t="shared" si="27"/>
        <v>3000</v>
      </c>
      <c r="O511" s="6">
        <f t="shared" si="24"/>
        <v>440500</v>
      </c>
      <c r="P511" s="33" t="s">
        <v>6492</v>
      </c>
    </row>
    <row r="512" spans="1:16" ht="102">
      <c r="A512" s="3">
        <v>511</v>
      </c>
      <c r="B512" s="3" t="s">
        <v>45</v>
      </c>
      <c r="C512" s="9" t="s">
        <v>47</v>
      </c>
      <c r="D512" s="4" t="s">
        <v>797</v>
      </c>
      <c r="E512" s="3" t="s">
        <v>58</v>
      </c>
      <c r="F512" s="3">
        <v>6</v>
      </c>
      <c r="G512" s="3">
        <v>8</v>
      </c>
      <c r="H512" s="3">
        <v>1</v>
      </c>
      <c r="I512" s="3">
        <v>48</v>
      </c>
      <c r="J512" s="3" t="s">
        <v>59</v>
      </c>
      <c r="K512" s="3"/>
      <c r="L512" s="8"/>
      <c r="M512" s="5">
        <v>156250</v>
      </c>
      <c r="N512" s="6">
        <f t="shared" si="27"/>
        <v>720</v>
      </c>
      <c r="O512" s="6">
        <f t="shared" si="24"/>
        <v>156970</v>
      </c>
      <c r="P512" s="33" t="s">
        <v>6492</v>
      </c>
    </row>
    <row r="513" spans="1:16" ht="102">
      <c r="A513" s="3">
        <v>512</v>
      </c>
      <c r="B513" s="3" t="s">
        <v>45</v>
      </c>
      <c r="C513" s="9" t="s">
        <v>47</v>
      </c>
      <c r="D513" s="4" t="s">
        <v>798</v>
      </c>
      <c r="E513" s="3" t="s">
        <v>58</v>
      </c>
      <c r="F513" s="3">
        <v>25</v>
      </c>
      <c r="G513" s="3">
        <v>7</v>
      </c>
      <c r="H513" s="3">
        <v>1</v>
      </c>
      <c r="I513" s="3">
        <v>175</v>
      </c>
      <c r="J513" s="3" t="s">
        <v>59</v>
      </c>
      <c r="K513" s="3"/>
      <c r="L513" s="8"/>
      <c r="M513" s="5">
        <v>437500</v>
      </c>
      <c r="N513" s="6">
        <f t="shared" si="27"/>
        <v>2625</v>
      </c>
      <c r="O513" s="6">
        <f t="shared" si="24"/>
        <v>440125</v>
      </c>
      <c r="P513" s="33" t="s">
        <v>6492</v>
      </c>
    </row>
    <row r="514" spans="1:16" ht="102">
      <c r="A514" s="3">
        <v>513</v>
      </c>
      <c r="B514" s="3" t="s">
        <v>45</v>
      </c>
      <c r="C514" s="9" t="s">
        <v>47</v>
      </c>
      <c r="D514" s="4" t="s">
        <v>798</v>
      </c>
      <c r="E514" s="3" t="s">
        <v>58</v>
      </c>
      <c r="F514" s="3">
        <v>10</v>
      </c>
      <c r="G514" s="3">
        <v>7</v>
      </c>
      <c r="H514" s="3">
        <v>1</v>
      </c>
      <c r="I514" s="3">
        <v>70</v>
      </c>
      <c r="J514" s="3" t="s">
        <v>59</v>
      </c>
      <c r="K514" s="3"/>
      <c r="L514" s="8"/>
      <c r="M514" s="5">
        <v>156250</v>
      </c>
      <c r="N514" s="6">
        <f t="shared" si="27"/>
        <v>1050</v>
      </c>
      <c r="O514" s="6">
        <f t="shared" ref="O514:O577" si="28">+M514+N514</f>
        <v>157300</v>
      </c>
      <c r="P514" s="33" t="s">
        <v>6492</v>
      </c>
    </row>
    <row r="515" spans="1:16" ht="114.75">
      <c r="A515" s="3">
        <v>514</v>
      </c>
      <c r="B515" s="3" t="s">
        <v>45</v>
      </c>
      <c r="C515" s="9" t="s">
        <v>47</v>
      </c>
      <c r="D515" s="4" t="s">
        <v>799</v>
      </c>
      <c r="E515" s="3" t="s">
        <v>58</v>
      </c>
      <c r="F515" s="3">
        <v>20</v>
      </c>
      <c r="G515" s="3">
        <v>10</v>
      </c>
      <c r="H515" s="3">
        <v>1</v>
      </c>
      <c r="I515" s="3">
        <v>200</v>
      </c>
      <c r="J515" s="3" t="s">
        <v>59</v>
      </c>
      <c r="K515" s="3"/>
      <c r="L515" s="8"/>
      <c r="M515" s="5">
        <v>250000</v>
      </c>
      <c r="N515" s="6">
        <f t="shared" si="27"/>
        <v>3000</v>
      </c>
      <c r="O515" s="6">
        <f t="shared" si="28"/>
        <v>253000</v>
      </c>
      <c r="P515" s="33" t="s">
        <v>6492</v>
      </c>
    </row>
    <row r="516" spans="1:16" ht="89.25">
      <c r="A516" s="3">
        <v>515</v>
      </c>
      <c r="B516" s="3" t="s">
        <v>45</v>
      </c>
      <c r="C516" s="9" t="s">
        <v>47</v>
      </c>
      <c r="D516" s="4" t="s">
        <v>800</v>
      </c>
      <c r="E516" s="3" t="s">
        <v>58</v>
      </c>
      <c r="F516" s="3">
        <v>36</v>
      </c>
      <c r="G516" s="3">
        <v>8</v>
      </c>
      <c r="H516" s="3">
        <v>1</v>
      </c>
      <c r="I516" s="3">
        <v>288</v>
      </c>
      <c r="J516" s="3" t="s">
        <v>59</v>
      </c>
      <c r="K516" s="3"/>
      <c r="L516" s="8"/>
      <c r="M516" s="5">
        <v>437500</v>
      </c>
      <c r="N516" s="6">
        <f t="shared" si="27"/>
        <v>4320</v>
      </c>
      <c r="O516" s="6">
        <f t="shared" si="28"/>
        <v>441820</v>
      </c>
      <c r="P516" s="33" t="s">
        <v>6492</v>
      </c>
    </row>
    <row r="517" spans="1:16" ht="127.5">
      <c r="A517" s="3">
        <v>516</v>
      </c>
      <c r="B517" s="3" t="s">
        <v>45</v>
      </c>
      <c r="C517" s="9" t="s">
        <v>47</v>
      </c>
      <c r="D517" s="4" t="s">
        <v>801</v>
      </c>
      <c r="E517" s="3" t="s">
        <v>58</v>
      </c>
      <c r="F517" s="3">
        <v>20</v>
      </c>
      <c r="G517" s="3">
        <v>8</v>
      </c>
      <c r="H517" s="3">
        <v>1</v>
      </c>
      <c r="I517" s="3">
        <v>160</v>
      </c>
      <c r="J517" s="3" t="s">
        <v>59</v>
      </c>
      <c r="K517" s="3"/>
      <c r="L517" s="8"/>
      <c r="M517" s="5">
        <v>437500</v>
      </c>
      <c r="N517" s="6">
        <f t="shared" si="27"/>
        <v>2400</v>
      </c>
      <c r="O517" s="6">
        <f t="shared" si="28"/>
        <v>439900</v>
      </c>
      <c r="P517" s="33" t="s">
        <v>6492</v>
      </c>
    </row>
    <row r="518" spans="1:16" ht="127.5">
      <c r="A518" s="3">
        <v>517</v>
      </c>
      <c r="B518" s="3" t="s">
        <v>45</v>
      </c>
      <c r="C518" s="9" t="s">
        <v>47</v>
      </c>
      <c r="D518" s="4" t="s">
        <v>801</v>
      </c>
      <c r="E518" s="3" t="s">
        <v>58</v>
      </c>
      <c r="F518" s="3">
        <v>5</v>
      </c>
      <c r="G518" s="3">
        <v>8</v>
      </c>
      <c r="H518" s="3">
        <v>1</v>
      </c>
      <c r="I518" s="3">
        <v>40</v>
      </c>
      <c r="J518" s="3" t="s">
        <v>59</v>
      </c>
      <c r="K518" s="3"/>
      <c r="L518" s="8"/>
      <c r="M518" s="5">
        <v>156250</v>
      </c>
      <c r="N518" s="6">
        <f t="shared" si="27"/>
        <v>600</v>
      </c>
      <c r="O518" s="6">
        <f t="shared" si="28"/>
        <v>156850</v>
      </c>
      <c r="P518" s="33" t="s">
        <v>6492</v>
      </c>
    </row>
    <row r="519" spans="1:16" ht="127.5">
      <c r="A519" s="3">
        <v>518</v>
      </c>
      <c r="B519" s="3" t="s">
        <v>45</v>
      </c>
      <c r="C519" s="9" t="s">
        <v>47</v>
      </c>
      <c r="D519" s="4" t="s">
        <v>802</v>
      </c>
      <c r="E519" s="3" t="s">
        <v>58</v>
      </c>
      <c r="F519" s="3">
        <v>20</v>
      </c>
      <c r="G519" s="3">
        <v>10</v>
      </c>
      <c r="H519" s="3">
        <v>1</v>
      </c>
      <c r="I519" s="3">
        <v>200</v>
      </c>
      <c r="J519" s="3" t="s">
        <v>59</v>
      </c>
      <c r="K519" s="3"/>
      <c r="L519" s="8"/>
      <c r="M519" s="5">
        <v>250000</v>
      </c>
      <c r="N519" s="6">
        <f t="shared" si="27"/>
        <v>3000</v>
      </c>
      <c r="O519" s="6">
        <f t="shared" si="28"/>
        <v>253000</v>
      </c>
      <c r="P519" s="33" t="s">
        <v>6492</v>
      </c>
    </row>
    <row r="520" spans="1:16" ht="38.25">
      <c r="A520" s="3">
        <v>519</v>
      </c>
      <c r="B520" s="3" t="s">
        <v>45</v>
      </c>
      <c r="C520" s="9" t="s">
        <v>47</v>
      </c>
      <c r="D520" s="4" t="s">
        <v>7164</v>
      </c>
      <c r="E520" s="3" t="s">
        <v>58</v>
      </c>
      <c r="F520" s="3">
        <v>20</v>
      </c>
      <c r="G520" s="3">
        <v>10</v>
      </c>
      <c r="H520" s="3">
        <v>1</v>
      </c>
      <c r="I520" s="3">
        <v>200</v>
      </c>
      <c r="J520" s="3" t="s">
        <v>59</v>
      </c>
      <c r="K520" s="3"/>
      <c r="L520" s="8"/>
      <c r="M520" s="5">
        <v>250000</v>
      </c>
      <c r="N520" s="6">
        <f t="shared" si="27"/>
        <v>3000</v>
      </c>
      <c r="O520" s="6">
        <f t="shared" si="28"/>
        <v>253000</v>
      </c>
      <c r="P520" s="33" t="s">
        <v>6492</v>
      </c>
    </row>
    <row r="521" spans="1:16" ht="38.25">
      <c r="A521" s="3">
        <v>520</v>
      </c>
      <c r="B521" s="3" t="s">
        <v>45</v>
      </c>
      <c r="C521" s="9" t="s">
        <v>47</v>
      </c>
      <c r="D521" s="4" t="s">
        <v>7164</v>
      </c>
      <c r="E521" s="3" t="s">
        <v>58</v>
      </c>
      <c r="F521" s="3">
        <v>5</v>
      </c>
      <c r="G521" s="3">
        <v>10</v>
      </c>
      <c r="H521" s="3">
        <v>1</v>
      </c>
      <c r="I521" s="3">
        <v>50</v>
      </c>
      <c r="J521" s="3" t="s">
        <v>59</v>
      </c>
      <c r="K521" s="3"/>
      <c r="L521" s="8"/>
      <c r="M521" s="5">
        <v>93750</v>
      </c>
      <c r="N521" s="6">
        <f t="shared" si="27"/>
        <v>750</v>
      </c>
      <c r="O521" s="6">
        <f t="shared" si="28"/>
        <v>94500</v>
      </c>
      <c r="P521" s="33" t="s">
        <v>6492</v>
      </c>
    </row>
    <row r="522" spans="1:16" ht="25.5">
      <c r="A522" s="3">
        <v>521</v>
      </c>
      <c r="B522" s="3" t="s">
        <v>818</v>
      </c>
      <c r="C522" s="3" t="s">
        <v>820</v>
      </c>
      <c r="D522" s="4" t="s">
        <v>7177</v>
      </c>
      <c r="E522" s="3" t="s">
        <v>58</v>
      </c>
      <c r="F522" s="3">
        <v>78</v>
      </c>
      <c r="G522" s="3">
        <v>16</v>
      </c>
      <c r="H522" s="3">
        <v>1</v>
      </c>
      <c r="I522" s="3">
        <v>1248</v>
      </c>
      <c r="J522" s="3" t="s">
        <v>19</v>
      </c>
      <c r="K522" s="3"/>
      <c r="L522" s="8"/>
      <c r="M522" s="5">
        <v>1936250</v>
      </c>
      <c r="N522" s="6">
        <f t="shared" si="27"/>
        <v>18720</v>
      </c>
      <c r="O522" s="6">
        <f t="shared" si="28"/>
        <v>1954970</v>
      </c>
      <c r="P522" s="33" t="s">
        <v>6493</v>
      </c>
    </row>
    <row r="523" spans="1:16" ht="38.25">
      <c r="A523" s="3">
        <v>522</v>
      </c>
      <c r="B523" s="3" t="s">
        <v>818</v>
      </c>
      <c r="C523" s="3" t="s">
        <v>819</v>
      </c>
      <c r="D523" s="4" t="s">
        <v>7178</v>
      </c>
      <c r="E523" s="3" t="s">
        <v>58</v>
      </c>
      <c r="F523" s="3">
        <v>35</v>
      </c>
      <c r="G523" s="3">
        <v>25</v>
      </c>
      <c r="H523" s="3">
        <v>1</v>
      </c>
      <c r="I523" s="3">
        <v>875</v>
      </c>
      <c r="J523" s="3" t="s">
        <v>59</v>
      </c>
      <c r="K523" s="3"/>
      <c r="L523" s="8"/>
      <c r="M523" s="5">
        <v>1936250</v>
      </c>
      <c r="N523" s="6">
        <f t="shared" si="27"/>
        <v>13125</v>
      </c>
      <c r="O523" s="6">
        <f t="shared" si="28"/>
        <v>1949375</v>
      </c>
      <c r="P523" s="33" t="s">
        <v>6493</v>
      </c>
    </row>
    <row r="524" spans="1:16" ht="25.5">
      <c r="A524" s="3">
        <v>523</v>
      </c>
      <c r="B524" s="3" t="s">
        <v>818</v>
      </c>
      <c r="C524" s="3" t="s">
        <v>819</v>
      </c>
      <c r="D524" s="4" t="s">
        <v>7179</v>
      </c>
      <c r="E524" s="3" t="s">
        <v>58</v>
      </c>
      <c r="F524" s="3">
        <v>25</v>
      </c>
      <c r="G524" s="3">
        <v>25</v>
      </c>
      <c r="H524" s="3">
        <v>1</v>
      </c>
      <c r="I524" s="3">
        <v>625</v>
      </c>
      <c r="J524" s="3" t="s">
        <v>19</v>
      </c>
      <c r="K524" s="3"/>
      <c r="L524" s="8"/>
      <c r="M524" s="5">
        <v>156250</v>
      </c>
      <c r="N524" s="6">
        <f t="shared" ref="N524:N545" si="29">+I524*15</f>
        <v>9375</v>
      </c>
      <c r="O524" s="6">
        <f t="shared" si="28"/>
        <v>165625</v>
      </c>
      <c r="P524" s="33" t="s">
        <v>6493</v>
      </c>
    </row>
    <row r="525" spans="1:16" ht="25.5">
      <c r="A525" s="3">
        <v>524</v>
      </c>
      <c r="B525" s="3" t="s">
        <v>818</v>
      </c>
      <c r="C525" s="3" t="s">
        <v>819</v>
      </c>
      <c r="D525" s="4" t="s">
        <v>7180</v>
      </c>
      <c r="E525" s="3" t="s">
        <v>58</v>
      </c>
      <c r="F525" s="3">
        <v>50</v>
      </c>
      <c r="G525" s="3">
        <v>25</v>
      </c>
      <c r="H525" s="3">
        <v>1</v>
      </c>
      <c r="I525" s="3">
        <v>1250</v>
      </c>
      <c r="J525" s="3" t="s">
        <v>59</v>
      </c>
      <c r="K525" s="3"/>
      <c r="L525" s="8"/>
      <c r="M525" s="5">
        <v>25000</v>
      </c>
      <c r="N525" s="6">
        <f t="shared" si="29"/>
        <v>18750</v>
      </c>
      <c r="O525" s="6">
        <f t="shared" si="28"/>
        <v>43750</v>
      </c>
      <c r="P525" s="33" t="s">
        <v>6493</v>
      </c>
    </row>
    <row r="526" spans="1:16" ht="25.5">
      <c r="A526" s="3">
        <v>525</v>
      </c>
      <c r="B526" s="3" t="s">
        <v>818</v>
      </c>
      <c r="C526" s="3" t="s">
        <v>819</v>
      </c>
      <c r="D526" s="4" t="s">
        <v>7181</v>
      </c>
      <c r="E526" s="3" t="s">
        <v>58</v>
      </c>
      <c r="F526" s="3">
        <v>30</v>
      </c>
      <c r="G526" s="3">
        <v>20</v>
      </c>
      <c r="H526" s="3">
        <v>1</v>
      </c>
      <c r="I526" s="3">
        <v>600</v>
      </c>
      <c r="J526" s="3" t="s">
        <v>19</v>
      </c>
      <c r="K526" s="3"/>
      <c r="L526" s="8"/>
      <c r="M526" s="5">
        <v>75000</v>
      </c>
      <c r="N526" s="6">
        <f t="shared" si="29"/>
        <v>9000</v>
      </c>
      <c r="O526" s="6">
        <f t="shared" si="28"/>
        <v>84000</v>
      </c>
      <c r="P526" s="33" t="s">
        <v>6493</v>
      </c>
    </row>
    <row r="527" spans="1:16">
      <c r="A527" s="3">
        <v>526</v>
      </c>
      <c r="B527" s="3" t="s">
        <v>818</v>
      </c>
      <c r="C527" s="3" t="s">
        <v>819</v>
      </c>
      <c r="D527" s="4" t="s">
        <v>7182</v>
      </c>
      <c r="E527" s="3" t="s">
        <v>58</v>
      </c>
      <c r="F527" s="3">
        <v>25</v>
      </c>
      <c r="G527" s="3">
        <v>15</v>
      </c>
      <c r="H527" s="3">
        <v>1</v>
      </c>
      <c r="I527" s="3">
        <v>375</v>
      </c>
      <c r="J527" s="3" t="s">
        <v>19</v>
      </c>
      <c r="K527" s="3"/>
      <c r="L527" s="8"/>
      <c r="M527" s="5">
        <v>93750</v>
      </c>
      <c r="N527" s="6">
        <f t="shared" si="29"/>
        <v>5625</v>
      </c>
      <c r="O527" s="6">
        <f t="shared" si="28"/>
        <v>99375</v>
      </c>
      <c r="P527" s="33" t="s">
        <v>6493</v>
      </c>
    </row>
    <row r="528" spans="1:16" ht="25.5">
      <c r="A528" s="3">
        <v>527</v>
      </c>
      <c r="B528" s="3" t="s">
        <v>818</v>
      </c>
      <c r="C528" s="3" t="s">
        <v>819</v>
      </c>
      <c r="D528" s="4" t="s">
        <v>7183</v>
      </c>
      <c r="E528" s="3" t="s">
        <v>58</v>
      </c>
      <c r="F528" s="3">
        <v>21</v>
      </c>
      <c r="G528" s="3">
        <v>22</v>
      </c>
      <c r="H528" s="3">
        <v>1</v>
      </c>
      <c r="I528" s="3">
        <v>462</v>
      </c>
      <c r="J528" s="3" t="s">
        <v>59</v>
      </c>
      <c r="K528" s="3"/>
      <c r="L528" s="8"/>
      <c r="M528" s="5">
        <v>43750</v>
      </c>
      <c r="N528" s="6">
        <f t="shared" si="29"/>
        <v>6930</v>
      </c>
      <c r="O528" s="6">
        <f t="shared" si="28"/>
        <v>50680</v>
      </c>
      <c r="P528" s="33" t="s">
        <v>6493</v>
      </c>
    </row>
    <row r="529" spans="1:16">
      <c r="A529" s="3">
        <v>528</v>
      </c>
      <c r="B529" s="3" t="s">
        <v>818</v>
      </c>
      <c r="C529" s="3" t="s">
        <v>819</v>
      </c>
      <c r="D529" s="4" t="s">
        <v>7184</v>
      </c>
      <c r="E529" s="3" t="s">
        <v>58</v>
      </c>
      <c r="F529" s="3">
        <v>45</v>
      </c>
      <c r="G529" s="3">
        <v>25</v>
      </c>
      <c r="H529" s="3">
        <v>1</v>
      </c>
      <c r="I529" s="3">
        <v>1125</v>
      </c>
      <c r="J529" s="3" t="s">
        <v>19</v>
      </c>
      <c r="K529" s="3"/>
      <c r="L529" s="8"/>
      <c r="M529" s="5">
        <v>187500</v>
      </c>
      <c r="N529" s="6">
        <f t="shared" si="29"/>
        <v>16875</v>
      </c>
      <c r="O529" s="6">
        <f t="shared" si="28"/>
        <v>204375</v>
      </c>
      <c r="P529" s="33" t="s">
        <v>6493</v>
      </c>
    </row>
    <row r="530" spans="1:16" ht="63.75">
      <c r="A530" s="3">
        <v>529</v>
      </c>
      <c r="B530" s="3" t="s">
        <v>818</v>
      </c>
      <c r="C530" s="3" t="s">
        <v>819</v>
      </c>
      <c r="D530" s="4" t="s">
        <v>7185</v>
      </c>
      <c r="E530" s="3" t="s">
        <v>58</v>
      </c>
      <c r="F530" s="3">
        <v>30</v>
      </c>
      <c r="G530" s="3">
        <v>15</v>
      </c>
      <c r="H530" s="3">
        <v>1</v>
      </c>
      <c r="I530" s="3">
        <v>450</v>
      </c>
      <c r="J530" s="3" t="s">
        <v>19</v>
      </c>
      <c r="K530" s="3"/>
      <c r="L530" s="8"/>
      <c r="M530" s="5">
        <v>50000</v>
      </c>
      <c r="N530" s="6">
        <f t="shared" si="29"/>
        <v>6750</v>
      </c>
      <c r="O530" s="6">
        <f t="shared" si="28"/>
        <v>56750</v>
      </c>
      <c r="P530" s="33" t="s">
        <v>6493</v>
      </c>
    </row>
    <row r="531" spans="1:16" ht="63.75">
      <c r="A531" s="3">
        <v>530</v>
      </c>
      <c r="B531" s="3" t="s">
        <v>818</v>
      </c>
      <c r="C531" s="3" t="s">
        <v>819</v>
      </c>
      <c r="D531" s="4" t="s">
        <v>7186</v>
      </c>
      <c r="E531" s="3" t="s">
        <v>58</v>
      </c>
      <c r="F531" s="3">
        <v>25</v>
      </c>
      <c r="G531" s="3">
        <v>25</v>
      </c>
      <c r="H531" s="3">
        <v>1</v>
      </c>
      <c r="I531" s="3">
        <v>625</v>
      </c>
      <c r="J531" s="3" t="s">
        <v>59</v>
      </c>
      <c r="K531" s="3"/>
      <c r="L531" s="8"/>
      <c r="M531" s="5">
        <v>75000</v>
      </c>
      <c r="N531" s="6">
        <f t="shared" si="29"/>
        <v>9375</v>
      </c>
      <c r="O531" s="6">
        <f t="shared" si="28"/>
        <v>84375</v>
      </c>
      <c r="P531" s="33" t="s">
        <v>6493</v>
      </c>
    </row>
    <row r="532" spans="1:16" ht="25.5">
      <c r="A532" s="3">
        <v>531</v>
      </c>
      <c r="B532" s="3" t="s">
        <v>818</v>
      </c>
      <c r="C532" s="3" t="s">
        <v>819</v>
      </c>
      <c r="D532" s="4" t="s">
        <v>7187</v>
      </c>
      <c r="E532" s="3" t="s">
        <v>58</v>
      </c>
      <c r="F532" s="3">
        <v>40</v>
      </c>
      <c r="G532" s="3">
        <v>25</v>
      </c>
      <c r="H532" s="3">
        <v>1</v>
      </c>
      <c r="I532" s="3">
        <v>1000</v>
      </c>
      <c r="J532" s="3" t="s">
        <v>59</v>
      </c>
      <c r="K532" s="3"/>
      <c r="L532" s="8"/>
      <c r="M532" s="5">
        <v>81250</v>
      </c>
      <c r="N532" s="6">
        <f t="shared" si="29"/>
        <v>15000</v>
      </c>
      <c r="O532" s="6">
        <f t="shared" si="28"/>
        <v>96250</v>
      </c>
      <c r="P532" s="33" t="s">
        <v>6493</v>
      </c>
    </row>
    <row r="533" spans="1:16" ht="25.5">
      <c r="A533" s="3">
        <v>532</v>
      </c>
      <c r="B533" s="3" t="s">
        <v>818</v>
      </c>
      <c r="C533" s="3" t="s">
        <v>819</v>
      </c>
      <c r="D533" s="4" t="s">
        <v>7187</v>
      </c>
      <c r="E533" s="3" t="s">
        <v>58</v>
      </c>
      <c r="F533" s="3">
        <v>30</v>
      </c>
      <c r="G533" s="3">
        <v>30</v>
      </c>
      <c r="H533" s="3">
        <v>1</v>
      </c>
      <c r="I533" s="3">
        <v>900</v>
      </c>
      <c r="J533" s="3" t="s">
        <v>59</v>
      </c>
      <c r="K533" s="3"/>
      <c r="L533" s="8"/>
      <c r="M533" s="5">
        <v>137500</v>
      </c>
      <c r="N533" s="6">
        <f t="shared" si="29"/>
        <v>13500</v>
      </c>
      <c r="O533" s="6">
        <f t="shared" si="28"/>
        <v>151000</v>
      </c>
      <c r="P533" s="33" t="s">
        <v>6493</v>
      </c>
    </row>
    <row r="534" spans="1:16" ht="63.75">
      <c r="A534" s="3">
        <v>533</v>
      </c>
      <c r="B534" s="3" t="s">
        <v>818</v>
      </c>
      <c r="C534" s="3" t="s">
        <v>819</v>
      </c>
      <c r="D534" s="4" t="s">
        <v>7188</v>
      </c>
      <c r="E534" s="3" t="s">
        <v>58</v>
      </c>
      <c r="F534" s="3">
        <v>20</v>
      </c>
      <c r="G534" s="3">
        <v>25</v>
      </c>
      <c r="H534" s="3">
        <v>1</v>
      </c>
      <c r="I534" s="3">
        <v>500</v>
      </c>
      <c r="J534" s="3" t="s">
        <v>59</v>
      </c>
      <c r="K534" s="3"/>
      <c r="L534" s="8"/>
      <c r="M534" s="5">
        <v>40000</v>
      </c>
      <c r="N534" s="6">
        <f t="shared" si="29"/>
        <v>7500</v>
      </c>
      <c r="O534" s="6">
        <f t="shared" si="28"/>
        <v>47500</v>
      </c>
      <c r="P534" s="33" t="s">
        <v>6493</v>
      </c>
    </row>
    <row r="535" spans="1:16" ht="38.25">
      <c r="A535" s="3">
        <v>534</v>
      </c>
      <c r="B535" s="3" t="s">
        <v>818</v>
      </c>
      <c r="C535" s="3" t="s">
        <v>819</v>
      </c>
      <c r="D535" s="4" t="s">
        <v>7189</v>
      </c>
      <c r="E535" s="3" t="s">
        <v>58</v>
      </c>
      <c r="F535" s="3">
        <v>40</v>
      </c>
      <c r="G535" s="3">
        <v>20</v>
      </c>
      <c r="H535" s="3">
        <v>1</v>
      </c>
      <c r="I535" s="3">
        <v>800</v>
      </c>
      <c r="J535" s="3" t="s">
        <v>59</v>
      </c>
      <c r="K535" s="3"/>
      <c r="L535" s="8"/>
      <c r="M535" s="5">
        <v>56250</v>
      </c>
      <c r="N535" s="6">
        <f t="shared" si="29"/>
        <v>12000</v>
      </c>
      <c r="O535" s="6">
        <f t="shared" si="28"/>
        <v>68250</v>
      </c>
      <c r="P535" s="33" t="s">
        <v>6493</v>
      </c>
    </row>
    <row r="536" spans="1:16" ht="38.25">
      <c r="A536" s="3">
        <v>535</v>
      </c>
      <c r="B536" s="3" t="s">
        <v>818</v>
      </c>
      <c r="C536" s="3" t="s">
        <v>819</v>
      </c>
      <c r="D536" s="4" t="s">
        <v>7190</v>
      </c>
      <c r="E536" s="3" t="s">
        <v>58</v>
      </c>
      <c r="F536" s="3">
        <v>41</v>
      </c>
      <c r="G536" s="3">
        <v>21</v>
      </c>
      <c r="H536" s="3">
        <v>1</v>
      </c>
      <c r="I536" s="3">
        <v>861</v>
      </c>
      <c r="J536" s="3" t="s">
        <v>59</v>
      </c>
      <c r="K536" s="3"/>
      <c r="L536" s="8"/>
      <c r="M536" s="5">
        <v>87500</v>
      </c>
      <c r="N536" s="6">
        <f t="shared" si="29"/>
        <v>12915</v>
      </c>
      <c r="O536" s="6">
        <f t="shared" si="28"/>
        <v>100415</v>
      </c>
      <c r="P536" s="33" t="s">
        <v>6493</v>
      </c>
    </row>
    <row r="537" spans="1:16" ht="63.75">
      <c r="A537" s="3">
        <v>536</v>
      </c>
      <c r="B537" s="3" t="s">
        <v>818</v>
      </c>
      <c r="C537" s="3" t="s">
        <v>819</v>
      </c>
      <c r="D537" s="4" t="s">
        <v>7191</v>
      </c>
      <c r="E537" s="3" t="s">
        <v>58</v>
      </c>
      <c r="F537" s="3">
        <v>40</v>
      </c>
      <c r="G537" s="3">
        <v>20</v>
      </c>
      <c r="H537" s="3">
        <v>1</v>
      </c>
      <c r="I537" s="3">
        <v>800</v>
      </c>
      <c r="J537" s="3" t="s">
        <v>19</v>
      </c>
      <c r="K537" s="3"/>
      <c r="L537" s="8"/>
      <c r="M537" s="5">
        <v>81250</v>
      </c>
      <c r="N537" s="6">
        <f t="shared" si="29"/>
        <v>12000</v>
      </c>
      <c r="O537" s="6">
        <f t="shared" si="28"/>
        <v>93250</v>
      </c>
      <c r="P537" s="33" t="s">
        <v>6493</v>
      </c>
    </row>
    <row r="538" spans="1:16" ht="51">
      <c r="A538" s="3">
        <v>537</v>
      </c>
      <c r="B538" s="3" t="s">
        <v>818</v>
      </c>
      <c r="C538" s="3" t="s">
        <v>819</v>
      </c>
      <c r="D538" s="4" t="s">
        <v>7192</v>
      </c>
      <c r="E538" s="3" t="s">
        <v>58</v>
      </c>
      <c r="F538" s="3">
        <v>50</v>
      </c>
      <c r="G538" s="3">
        <v>22</v>
      </c>
      <c r="H538" s="3">
        <v>1</v>
      </c>
      <c r="I538" s="3">
        <v>1100</v>
      </c>
      <c r="J538" s="3" t="s">
        <v>59</v>
      </c>
      <c r="K538" s="3"/>
      <c r="L538" s="8"/>
      <c r="M538" s="5">
        <v>30000</v>
      </c>
      <c r="N538" s="6">
        <f t="shared" si="29"/>
        <v>16500</v>
      </c>
      <c r="O538" s="6">
        <f t="shared" si="28"/>
        <v>46500</v>
      </c>
      <c r="P538" s="33" t="s">
        <v>6493</v>
      </c>
    </row>
    <row r="539" spans="1:16" ht="38.25">
      <c r="A539" s="3">
        <v>538</v>
      </c>
      <c r="B539" s="3" t="s">
        <v>818</v>
      </c>
      <c r="C539" s="3" t="s">
        <v>819</v>
      </c>
      <c r="D539" s="4" t="s">
        <v>7193</v>
      </c>
      <c r="E539" s="3" t="s">
        <v>58</v>
      </c>
      <c r="F539" s="3">
        <v>20</v>
      </c>
      <c r="G539" s="3">
        <v>20</v>
      </c>
      <c r="H539" s="3">
        <v>1</v>
      </c>
      <c r="I539" s="3">
        <v>400</v>
      </c>
      <c r="J539" s="3" t="s">
        <v>59</v>
      </c>
      <c r="K539" s="3"/>
      <c r="L539" s="8"/>
      <c r="M539" s="5">
        <v>90000</v>
      </c>
      <c r="N539" s="6">
        <f t="shared" si="29"/>
        <v>6000</v>
      </c>
      <c r="O539" s="6">
        <f t="shared" si="28"/>
        <v>96000</v>
      </c>
      <c r="P539" s="33" t="s">
        <v>6493</v>
      </c>
    </row>
    <row r="540" spans="1:16" ht="51">
      <c r="A540" s="3">
        <v>539</v>
      </c>
      <c r="B540" s="3" t="s">
        <v>818</v>
      </c>
      <c r="C540" s="3" t="s">
        <v>819</v>
      </c>
      <c r="D540" s="4" t="s">
        <v>7194</v>
      </c>
      <c r="E540" s="3" t="s">
        <v>58</v>
      </c>
      <c r="F540" s="3">
        <v>20</v>
      </c>
      <c r="G540" s="3">
        <v>20</v>
      </c>
      <c r="H540" s="3">
        <v>1</v>
      </c>
      <c r="I540" s="3">
        <v>400</v>
      </c>
      <c r="J540" s="3" t="s">
        <v>19</v>
      </c>
      <c r="K540" s="3"/>
      <c r="L540" s="8"/>
      <c r="M540" s="5">
        <v>62500</v>
      </c>
      <c r="N540" s="6">
        <f t="shared" si="29"/>
        <v>6000</v>
      </c>
      <c r="O540" s="6">
        <f t="shared" si="28"/>
        <v>68500</v>
      </c>
      <c r="P540" s="33" t="s">
        <v>6493</v>
      </c>
    </row>
    <row r="541" spans="1:16" ht="63.75">
      <c r="A541" s="3">
        <v>540</v>
      </c>
      <c r="B541" s="3" t="s">
        <v>818</v>
      </c>
      <c r="C541" s="3" t="s">
        <v>819</v>
      </c>
      <c r="D541" s="4" t="s">
        <v>7195</v>
      </c>
      <c r="E541" s="3" t="s">
        <v>58</v>
      </c>
      <c r="F541" s="3">
        <v>50</v>
      </c>
      <c r="G541" s="3">
        <v>20</v>
      </c>
      <c r="H541" s="3">
        <v>1</v>
      </c>
      <c r="I541" s="3">
        <v>1000</v>
      </c>
      <c r="J541" s="3" t="s">
        <v>59</v>
      </c>
      <c r="K541" s="3"/>
      <c r="L541" s="8"/>
      <c r="M541" s="5">
        <v>162500</v>
      </c>
      <c r="N541" s="6">
        <f t="shared" si="29"/>
        <v>15000</v>
      </c>
      <c r="O541" s="6">
        <f t="shared" si="28"/>
        <v>177500</v>
      </c>
      <c r="P541" s="33" t="s">
        <v>6493</v>
      </c>
    </row>
    <row r="542" spans="1:16" ht="38.25">
      <c r="A542" s="3">
        <v>541</v>
      </c>
      <c r="B542" s="3" t="s">
        <v>818</v>
      </c>
      <c r="C542" s="3" t="s">
        <v>819</v>
      </c>
      <c r="D542" s="4" t="s">
        <v>7196</v>
      </c>
      <c r="E542" s="3" t="s">
        <v>58</v>
      </c>
      <c r="F542" s="3">
        <v>50</v>
      </c>
      <c r="G542" s="3">
        <v>18</v>
      </c>
      <c r="H542" s="3">
        <v>1</v>
      </c>
      <c r="I542" s="3">
        <v>900</v>
      </c>
      <c r="J542" s="3" t="s">
        <v>19</v>
      </c>
      <c r="K542" s="3"/>
      <c r="L542" s="8"/>
      <c r="M542" s="5">
        <v>37500</v>
      </c>
      <c r="N542" s="6">
        <f t="shared" si="29"/>
        <v>13500</v>
      </c>
      <c r="O542" s="6">
        <f t="shared" si="28"/>
        <v>51000</v>
      </c>
      <c r="P542" s="33" t="s">
        <v>6493</v>
      </c>
    </row>
    <row r="543" spans="1:16" ht="76.5">
      <c r="A543" s="3">
        <v>542</v>
      </c>
      <c r="B543" s="3" t="s">
        <v>818</v>
      </c>
      <c r="C543" s="3" t="s">
        <v>819</v>
      </c>
      <c r="D543" s="4" t="s">
        <v>7197</v>
      </c>
      <c r="E543" s="3" t="s">
        <v>58</v>
      </c>
      <c r="F543" s="3">
        <v>35</v>
      </c>
      <c r="G543" s="3">
        <v>11</v>
      </c>
      <c r="H543" s="3">
        <v>1</v>
      </c>
      <c r="I543" s="3">
        <v>385</v>
      </c>
      <c r="J543" s="3" t="s">
        <v>59</v>
      </c>
      <c r="K543" s="3"/>
      <c r="L543" s="8"/>
      <c r="M543" s="5">
        <v>50000</v>
      </c>
      <c r="N543" s="6">
        <f t="shared" si="29"/>
        <v>5775</v>
      </c>
      <c r="O543" s="6">
        <f t="shared" si="28"/>
        <v>55775</v>
      </c>
      <c r="P543" s="33" t="s">
        <v>6493</v>
      </c>
    </row>
    <row r="544" spans="1:16" ht="25.5">
      <c r="A544" s="3">
        <v>543</v>
      </c>
      <c r="B544" s="3" t="s">
        <v>818</v>
      </c>
      <c r="C544" s="3" t="s">
        <v>819</v>
      </c>
      <c r="D544" s="4" t="s">
        <v>7198</v>
      </c>
      <c r="E544" s="3" t="s">
        <v>58</v>
      </c>
      <c r="F544" s="3">
        <v>33</v>
      </c>
      <c r="G544" s="3">
        <v>40</v>
      </c>
      <c r="H544" s="3">
        <v>1</v>
      </c>
      <c r="I544" s="3">
        <v>1320</v>
      </c>
      <c r="J544" s="3" t="s">
        <v>19</v>
      </c>
      <c r="K544" s="3"/>
      <c r="L544" s="8"/>
      <c r="M544" s="5">
        <v>40000</v>
      </c>
      <c r="N544" s="6">
        <f t="shared" si="29"/>
        <v>19800</v>
      </c>
      <c r="O544" s="6">
        <f t="shared" si="28"/>
        <v>59800</v>
      </c>
      <c r="P544" s="33" t="s">
        <v>6493</v>
      </c>
    </row>
    <row r="545" spans="1:16" ht="38.25">
      <c r="A545" s="3">
        <v>544</v>
      </c>
      <c r="B545" s="3" t="s">
        <v>818</v>
      </c>
      <c r="C545" s="3" t="s">
        <v>819</v>
      </c>
      <c r="D545" s="4" t="s">
        <v>7199</v>
      </c>
      <c r="E545" s="3" t="s">
        <v>58</v>
      </c>
      <c r="F545" s="3">
        <v>20</v>
      </c>
      <c r="G545" s="3">
        <v>20</v>
      </c>
      <c r="H545" s="3">
        <v>1</v>
      </c>
      <c r="I545" s="3">
        <v>400</v>
      </c>
      <c r="J545" s="3" t="s">
        <v>59</v>
      </c>
      <c r="K545" s="3"/>
      <c r="L545" s="8"/>
      <c r="M545" s="5">
        <v>112500</v>
      </c>
      <c r="N545" s="6">
        <f t="shared" si="29"/>
        <v>6000</v>
      </c>
      <c r="O545" s="6">
        <f t="shared" si="28"/>
        <v>118500</v>
      </c>
      <c r="P545" s="33" t="s">
        <v>6493</v>
      </c>
    </row>
    <row r="546" spans="1:16" ht="38.25">
      <c r="A546" s="3">
        <v>545</v>
      </c>
      <c r="B546" s="3" t="s">
        <v>818</v>
      </c>
      <c r="C546" s="3" t="s">
        <v>819</v>
      </c>
      <c r="D546" s="4" t="s">
        <v>7200</v>
      </c>
      <c r="E546" s="3" t="s">
        <v>58</v>
      </c>
      <c r="F546" s="3">
        <v>20</v>
      </c>
      <c r="G546" s="3">
        <v>20</v>
      </c>
      <c r="H546" s="3">
        <v>1</v>
      </c>
      <c r="I546" s="3">
        <v>400</v>
      </c>
      <c r="J546" s="3" t="s">
        <v>38</v>
      </c>
      <c r="K546" s="3"/>
      <c r="L546" s="8"/>
      <c r="M546" s="5">
        <v>46875</v>
      </c>
      <c r="N546" s="6">
        <f>+I546*35</f>
        <v>14000</v>
      </c>
      <c r="O546" s="6">
        <f t="shared" si="28"/>
        <v>60875</v>
      </c>
      <c r="P546" s="33" t="s">
        <v>6493</v>
      </c>
    </row>
    <row r="547" spans="1:16" ht="38.25">
      <c r="A547" s="3">
        <v>546</v>
      </c>
      <c r="B547" s="3" t="s">
        <v>818</v>
      </c>
      <c r="C547" s="3" t="s">
        <v>819</v>
      </c>
      <c r="D547" s="4" t="s">
        <v>7199</v>
      </c>
      <c r="E547" s="3" t="s">
        <v>58</v>
      </c>
      <c r="F547" s="3">
        <v>25</v>
      </c>
      <c r="G547" s="3">
        <v>15</v>
      </c>
      <c r="H547" s="3">
        <v>1</v>
      </c>
      <c r="I547" s="3">
        <v>375</v>
      </c>
      <c r="J547" s="3" t="s">
        <v>38</v>
      </c>
      <c r="K547" s="3"/>
      <c r="L547" s="8"/>
      <c r="M547" s="5">
        <v>56250</v>
      </c>
      <c r="N547" s="6">
        <f>+I547*35</f>
        <v>13125</v>
      </c>
      <c r="O547" s="6">
        <f t="shared" si="28"/>
        <v>69375</v>
      </c>
      <c r="P547" s="33" t="s">
        <v>6493</v>
      </c>
    </row>
    <row r="548" spans="1:16" ht="38.25">
      <c r="A548" s="3">
        <v>547</v>
      </c>
      <c r="B548" s="3" t="s">
        <v>818</v>
      </c>
      <c r="C548" s="3" t="s">
        <v>819</v>
      </c>
      <c r="D548" s="4" t="s">
        <v>7200</v>
      </c>
      <c r="E548" s="3" t="s">
        <v>58</v>
      </c>
      <c r="F548" s="3">
        <v>20</v>
      </c>
      <c r="G548" s="3">
        <v>15</v>
      </c>
      <c r="H548" s="3">
        <v>1</v>
      </c>
      <c r="I548" s="3">
        <v>300</v>
      </c>
      <c r="J548" s="3" t="s">
        <v>59</v>
      </c>
      <c r="K548" s="3"/>
      <c r="L548" s="8"/>
      <c r="M548" s="5">
        <v>150000</v>
      </c>
      <c r="N548" s="6">
        <f t="shared" ref="N548:N579" si="30">+I548*15</f>
        <v>4500</v>
      </c>
      <c r="O548" s="6">
        <f t="shared" si="28"/>
        <v>154500</v>
      </c>
      <c r="P548" s="33" t="s">
        <v>6493</v>
      </c>
    </row>
    <row r="549" spans="1:16" ht="51">
      <c r="A549" s="3">
        <v>548</v>
      </c>
      <c r="B549" s="3" t="s">
        <v>818</v>
      </c>
      <c r="C549" s="3" t="s">
        <v>819</v>
      </c>
      <c r="D549" s="4" t="s">
        <v>7201</v>
      </c>
      <c r="E549" s="3" t="s">
        <v>58</v>
      </c>
      <c r="F549" s="3">
        <v>45</v>
      </c>
      <c r="G549" s="3">
        <v>22</v>
      </c>
      <c r="H549" s="3">
        <v>1</v>
      </c>
      <c r="I549" s="3">
        <v>990</v>
      </c>
      <c r="J549" s="3" t="s">
        <v>59</v>
      </c>
      <c r="K549" s="3"/>
      <c r="L549" s="8"/>
      <c r="M549" s="5">
        <v>56250</v>
      </c>
      <c r="N549" s="6">
        <f t="shared" si="30"/>
        <v>14850</v>
      </c>
      <c r="O549" s="6">
        <f t="shared" si="28"/>
        <v>71100</v>
      </c>
      <c r="P549" s="33" t="s">
        <v>6493</v>
      </c>
    </row>
    <row r="550" spans="1:16" ht="25.5">
      <c r="A550" s="3">
        <v>549</v>
      </c>
      <c r="B550" s="3" t="s">
        <v>818</v>
      </c>
      <c r="C550" s="3" t="s">
        <v>819</v>
      </c>
      <c r="D550" s="4" t="s">
        <v>7202</v>
      </c>
      <c r="E550" s="3" t="s">
        <v>58</v>
      </c>
      <c r="F550" s="3">
        <v>25</v>
      </c>
      <c r="G550" s="3">
        <v>25</v>
      </c>
      <c r="H550" s="3">
        <v>1</v>
      </c>
      <c r="I550" s="3">
        <v>625</v>
      </c>
      <c r="J550" s="3" t="s">
        <v>59</v>
      </c>
      <c r="K550" s="3"/>
      <c r="L550" s="8"/>
      <c r="M550" s="5">
        <v>81250</v>
      </c>
      <c r="N550" s="6">
        <f t="shared" si="30"/>
        <v>9375</v>
      </c>
      <c r="O550" s="6">
        <f t="shared" si="28"/>
        <v>90625</v>
      </c>
      <c r="P550" s="33" t="s">
        <v>6493</v>
      </c>
    </row>
    <row r="551" spans="1:16" ht="25.5">
      <c r="A551" s="3">
        <v>550</v>
      </c>
      <c r="B551" s="3" t="s">
        <v>818</v>
      </c>
      <c r="C551" s="3" t="s">
        <v>819</v>
      </c>
      <c r="D551" s="4" t="s">
        <v>7202</v>
      </c>
      <c r="E551" s="3" t="s">
        <v>58</v>
      </c>
      <c r="F551" s="3">
        <v>25</v>
      </c>
      <c r="G551" s="3">
        <v>30</v>
      </c>
      <c r="H551" s="3">
        <v>1</v>
      </c>
      <c r="I551" s="3">
        <v>750</v>
      </c>
      <c r="J551" s="3" t="s">
        <v>59</v>
      </c>
      <c r="K551" s="3"/>
      <c r="L551" s="8"/>
      <c r="M551" s="5">
        <v>81250</v>
      </c>
      <c r="N551" s="6">
        <f t="shared" si="30"/>
        <v>11250</v>
      </c>
      <c r="O551" s="6">
        <f t="shared" si="28"/>
        <v>92500</v>
      </c>
      <c r="P551" s="33" t="s">
        <v>6493</v>
      </c>
    </row>
    <row r="552" spans="1:16" ht="51">
      <c r="A552" s="3">
        <v>551</v>
      </c>
      <c r="B552" s="3" t="s">
        <v>818</v>
      </c>
      <c r="C552" s="3" t="s">
        <v>819</v>
      </c>
      <c r="D552" s="4" t="s">
        <v>9701</v>
      </c>
      <c r="E552" s="3" t="s">
        <v>58</v>
      </c>
      <c r="F552" s="3">
        <v>22</v>
      </c>
      <c r="G552" s="3">
        <v>17</v>
      </c>
      <c r="H552" s="3">
        <v>1</v>
      </c>
      <c r="I552" s="3">
        <v>374</v>
      </c>
      <c r="J552" s="3" t="s">
        <v>59</v>
      </c>
      <c r="K552" s="3"/>
      <c r="L552" s="8"/>
      <c r="M552" s="5">
        <v>75000</v>
      </c>
      <c r="N552" s="6">
        <f t="shared" si="30"/>
        <v>5610</v>
      </c>
      <c r="O552" s="6">
        <f t="shared" si="28"/>
        <v>80610</v>
      </c>
      <c r="P552" s="33" t="s">
        <v>6493</v>
      </c>
    </row>
    <row r="553" spans="1:16" ht="38.25">
      <c r="A553" s="3">
        <v>552</v>
      </c>
      <c r="B553" s="3" t="s">
        <v>818</v>
      </c>
      <c r="C553" s="3" t="s">
        <v>819</v>
      </c>
      <c r="D553" s="4" t="s">
        <v>7204</v>
      </c>
      <c r="E553" s="3" t="s">
        <v>58</v>
      </c>
      <c r="F553" s="3">
        <v>40</v>
      </c>
      <c r="G553" s="3">
        <v>20</v>
      </c>
      <c r="H553" s="3">
        <v>1</v>
      </c>
      <c r="I553" s="3">
        <v>800</v>
      </c>
      <c r="J553" s="3" t="s">
        <v>59</v>
      </c>
      <c r="K553" s="3"/>
      <c r="L553" s="8"/>
      <c r="M553" s="5">
        <v>62500</v>
      </c>
      <c r="N553" s="6">
        <f t="shared" si="30"/>
        <v>12000</v>
      </c>
      <c r="O553" s="6">
        <f t="shared" si="28"/>
        <v>74500</v>
      </c>
      <c r="P553" s="33" t="s">
        <v>6493</v>
      </c>
    </row>
    <row r="554" spans="1:16" ht="25.5">
      <c r="A554" s="3">
        <v>553</v>
      </c>
      <c r="B554" s="3" t="s">
        <v>818</v>
      </c>
      <c r="C554" s="3" t="s">
        <v>819</v>
      </c>
      <c r="D554" s="4" t="s">
        <v>7205</v>
      </c>
      <c r="E554" s="3" t="s">
        <v>58</v>
      </c>
      <c r="F554" s="3">
        <v>40</v>
      </c>
      <c r="G554" s="3">
        <v>20</v>
      </c>
      <c r="H554" s="3">
        <v>1</v>
      </c>
      <c r="I554" s="3">
        <v>800</v>
      </c>
      <c r="J554" s="3" t="s">
        <v>19</v>
      </c>
      <c r="K554" s="3"/>
      <c r="L554" s="8"/>
      <c r="M554" s="5">
        <v>50000</v>
      </c>
      <c r="N554" s="6">
        <f t="shared" si="30"/>
        <v>12000</v>
      </c>
      <c r="O554" s="6">
        <f t="shared" si="28"/>
        <v>62000</v>
      </c>
      <c r="P554" s="33" t="s">
        <v>6493</v>
      </c>
    </row>
    <row r="555" spans="1:16" ht="38.25">
      <c r="A555" s="3">
        <v>554</v>
      </c>
      <c r="B555" s="3" t="s">
        <v>818</v>
      </c>
      <c r="C555" s="3" t="s">
        <v>819</v>
      </c>
      <c r="D555" s="4" t="s">
        <v>7206</v>
      </c>
      <c r="E555" s="3" t="s">
        <v>58</v>
      </c>
      <c r="F555" s="3">
        <v>40</v>
      </c>
      <c r="G555" s="3">
        <v>20</v>
      </c>
      <c r="H555" s="3">
        <v>1</v>
      </c>
      <c r="I555" s="3">
        <v>800</v>
      </c>
      <c r="J555" s="3" t="s">
        <v>59</v>
      </c>
      <c r="K555" s="3"/>
      <c r="L555" s="8"/>
      <c r="M555" s="5">
        <v>56250</v>
      </c>
      <c r="N555" s="6">
        <f t="shared" si="30"/>
        <v>12000</v>
      </c>
      <c r="O555" s="6">
        <f t="shared" si="28"/>
        <v>68250</v>
      </c>
      <c r="P555" s="33" t="s">
        <v>6493</v>
      </c>
    </row>
    <row r="556" spans="1:16" ht="51">
      <c r="A556" s="3">
        <v>555</v>
      </c>
      <c r="B556" s="3" t="s">
        <v>818</v>
      </c>
      <c r="C556" s="3" t="s">
        <v>819</v>
      </c>
      <c r="D556" s="4" t="s">
        <v>7207</v>
      </c>
      <c r="E556" s="3" t="s">
        <v>58</v>
      </c>
      <c r="F556" s="3">
        <v>30</v>
      </c>
      <c r="G556" s="3">
        <v>20</v>
      </c>
      <c r="H556" s="3">
        <v>1</v>
      </c>
      <c r="I556" s="3">
        <v>600</v>
      </c>
      <c r="J556" s="3" t="s">
        <v>19</v>
      </c>
      <c r="K556" s="3"/>
      <c r="L556" s="8"/>
      <c r="M556" s="5">
        <v>31250</v>
      </c>
      <c r="N556" s="6">
        <f t="shared" si="30"/>
        <v>9000</v>
      </c>
      <c r="O556" s="6">
        <f t="shared" si="28"/>
        <v>40250</v>
      </c>
      <c r="P556" s="33" t="s">
        <v>6493</v>
      </c>
    </row>
    <row r="557" spans="1:16" ht="25.5">
      <c r="A557" s="3">
        <v>556</v>
      </c>
      <c r="B557" s="3" t="s">
        <v>818</v>
      </c>
      <c r="C557" s="3" t="s">
        <v>819</v>
      </c>
      <c r="D557" s="4" t="s">
        <v>7209</v>
      </c>
      <c r="E557" s="3" t="s">
        <v>58</v>
      </c>
      <c r="F557" s="3">
        <v>30</v>
      </c>
      <c r="G557" s="3">
        <v>20</v>
      </c>
      <c r="H557" s="3">
        <v>1</v>
      </c>
      <c r="I557" s="3">
        <v>600</v>
      </c>
      <c r="J557" s="3" t="s">
        <v>59</v>
      </c>
      <c r="K557" s="3"/>
      <c r="L557" s="8"/>
      <c r="M557" s="5">
        <v>175000</v>
      </c>
      <c r="N557" s="6">
        <f t="shared" si="30"/>
        <v>9000</v>
      </c>
      <c r="O557" s="6">
        <f t="shared" si="28"/>
        <v>184000</v>
      </c>
      <c r="P557" s="33" t="s">
        <v>6493</v>
      </c>
    </row>
    <row r="558" spans="1:16" ht="63.75">
      <c r="A558" s="3">
        <v>557</v>
      </c>
      <c r="B558" s="3" t="s">
        <v>818</v>
      </c>
      <c r="C558" s="3" t="s">
        <v>819</v>
      </c>
      <c r="D558" s="4" t="s">
        <v>7210</v>
      </c>
      <c r="E558" s="3" t="s">
        <v>58</v>
      </c>
      <c r="F558" s="3">
        <v>39</v>
      </c>
      <c r="G558" s="3">
        <v>25</v>
      </c>
      <c r="H558" s="3">
        <v>1</v>
      </c>
      <c r="I558" s="3">
        <v>975</v>
      </c>
      <c r="J558" s="3" t="s">
        <v>59</v>
      </c>
      <c r="K558" s="3"/>
      <c r="L558" s="8"/>
      <c r="M558" s="5">
        <v>62500</v>
      </c>
      <c r="N558" s="6">
        <f t="shared" si="30"/>
        <v>14625</v>
      </c>
      <c r="O558" s="6">
        <f t="shared" si="28"/>
        <v>77125</v>
      </c>
      <c r="P558" s="33" t="s">
        <v>6493</v>
      </c>
    </row>
    <row r="559" spans="1:16" ht="51">
      <c r="A559" s="3">
        <v>558</v>
      </c>
      <c r="B559" s="3" t="s">
        <v>818</v>
      </c>
      <c r="C559" s="3" t="s">
        <v>819</v>
      </c>
      <c r="D559" s="4" t="s">
        <v>7211</v>
      </c>
      <c r="E559" s="3" t="s">
        <v>58</v>
      </c>
      <c r="F559" s="3">
        <v>50</v>
      </c>
      <c r="G559" s="3">
        <v>30</v>
      </c>
      <c r="H559" s="3">
        <v>1</v>
      </c>
      <c r="I559" s="3">
        <v>1500</v>
      </c>
      <c r="J559" s="3" t="s">
        <v>59</v>
      </c>
      <c r="K559" s="3"/>
      <c r="L559" s="8"/>
      <c r="M559" s="5">
        <v>37500</v>
      </c>
      <c r="N559" s="6">
        <f t="shared" si="30"/>
        <v>22500</v>
      </c>
      <c r="O559" s="6">
        <f t="shared" si="28"/>
        <v>60000</v>
      </c>
      <c r="P559" s="33" t="s">
        <v>6493</v>
      </c>
    </row>
    <row r="560" spans="1:16" ht="51">
      <c r="A560" s="3">
        <v>559</v>
      </c>
      <c r="B560" s="3" t="s">
        <v>818</v>
      </c>
      <c r="C560" s="3" t="s">
        <v>819</v>
      </c>
      <c r="D560" s="4" t="s">
        <v>7212</v>
      </c>
      <c r="E560" s="3" t="s">
        <v>58</v>
      </c>
      <c r="F560" s="3">
        <v>50</v>
      </c>
      <c r="G560" s="3">
        <v>20</v>
      </c>
      <c r="H560" s="3">
        <v>1</v>
      </c>
      <c r="I560" s="3">
        <v>1000</v>
      </c>
      <c r="J560" s="3" t="s">
        <v>59</v>
      </c>
      <c r="K560" s="3"/>
      <c r="L560" s="8"/>
      <c r="M560" s="5">
        <v>31250</v>
      </c>
      <c r="N560" s="6">
        <f t="shared" si="30"/>
        <v>15000</v>
      </c>
      <c r="O560" s="6">
        <f t="shared" si="28"/>
        <v>46250</v>
      </c>
      <c r="P560" s="33" t="s">
        <v>6493</v>
      </c>
    </row>
    <row r="561" spans="1:16" ht="38.25">
      <c r="A561" s="3">
        <v>560</v>
      </c>
      <c r="B561" s="3" t="s">
        <v>818</v>
      </c>
      <c r="C561" s="3" t="s">
        <v>819</v>
      </c>
      <c r="D561" s="4" t="s">
        <v>7213</v>
      </c>
      <c r="E561" s="3" t="s">
        <v>58</v>
      </c>
      <c r="F561" s="3">
        <v>40</v>
      </c>
      <c r="G561" s="3">
        <v>20</v>
      </c>
      <c r="H561" s="3">
        <v>1</v>
      </c>
      <c r="I561" s="3">
        <v>800</v>
      </c>
      <c r="J561" s="3" t="s">
        <v>59</v>
      </c>
      <c r="K561" s="3"/>
      <c r="L561" s="8"/>
      <c r="M561" s="5">
        <v>37500</v>
      </c>
      <c r="N561" s="6">
        <f t="shared" si="30"/>
        <v>12000</v>
      </c>
      <c r="O561" s="6">
        <f t="shared" si="28"/>
        <v>49500</v>
      </c>
      <c r="P561" s="33" t="s">
        <v>6493</v>
      </c>
    </row>
    <row r="562" spans="1:16" ht="51">
      <c r="A562" s="3">
        <v>561</v>
      </c>
      <c r="B562" s="3" t="s">
        <v>818</v>
      </c>
      <c r="C562" s="3" t="s">
        <v>819</v>
      </c>
      <c r="D562" s="4" t="s">
        <v>7214</v>
      </c>
      <c r="E562" s="3" t="s">
        <v>58</v>
      </c>
      <c r="F562" s="3">
        <v>40</v>
      </c>
      <c r="G562" s="3">
        <v>20</v>
      </c>
      <c r="H562" s="3">
        <v>1</v>
      </c>
      <c r="I562" s="3">
        <v>800</v>
      </c>
      <c r="J562" s="3" t="s">
        <v>59</v>
      </c>
      <c r="K562" s="3"/>
      <c r="L562" s="8"/>
      <c r="M562" s="5">
        <v>156250</v>
      </c>
      <c r="N562" s="6">
        <f t="shared" si="30"/>
        <v>12000</v>
      </c>
      <c r="O562" s="6">
        <f t="shared" si="28"/>
        <v>168250</v>
      </c>
      <c r="P562" s="33" t="s">
        <v>6493</v>
      </c>
    </row>
    <row r="563" spans="1:16" ht="51">
      <c r="A563" s="3">
        <v>562</v>
      </c>
      <c r="B563" s="3" t="s">
        <v>818</v>
      </c>
      <c r="C563" s="3" t="s">
        <v>819</v>
      </c>
      <c r="D563" s="4" t="s">
        <v>7214</v>
      </c>
      <c r="E563" s="3" t="s">
        <v>58</v>
      </c>
      <c r="F563" s="3">
        <v>30</v>
      </c>
      <c r="G563" s="3">
        <v>18</v>
      </c>
      <c r="H563" s="3">
        <v>1</v>
      </c>
      <c r="I563" s="3">
        <v>540</v>
      </c>
      <c r="J563" s="3" t="s">
        <v>19</v>
      </c>
      <c r="K563" s="3"/>
      <c r="L563" s="8"/>
      <c r="M563" s="5">
        <v>187500</v>
      </c>
      <c r="N563" s="6">
        <f t="shared" si="30"/>
        <v>8100</v>
      </c>
      <c r="O563" s="6">
        <f t="shared" si="28"/>
        <v>195600</v>
      </c>
      <c r="P563" s="33" t="s">
        <v>6493</v>
      </c>
    </row>
    <row r="564" spans="1:16" ht="102">
      <c r="A564" s="3">
        <v>563</v>
      </c>
      <c r="B564" s="3" t="s">
        <v>818</v>
      </c>
      <c r="C564" s="3" t="s">
        <v>819</v>
      </c>
      <c r="D564" s="4" t="s">
        <v>7215</v>
      </c>
      <c r="E564" s="3" t="s">
        <v>58</v>
      </c>
      <c r="F564" s="3">
        <v>30</v>
      </c>
      <c r="G564" s="3">
        <v>30</v>
      </c>
      <c r="H564" s="3">
        <v>1</v>
      </c>
      <c r="I564" s="3">
        <v>900</v>
      </c>
      <c r="J564" s="3" t="s">
        <v>59</v>
      </c>
      <c r="K564" s="3"/>
      <c r="L564" s="8"/>
      <c r="M564" s="5">
        <v>137500</v>
      </c>
      <c r="N564" s="6">
        <f t="shared" si="30"/>
        <v>13500</v>
      </c>
      <c r="O564" s="6">
        <f t="shared" si="28"/>
        <v>151000</v>
      </c>
      <c r="P564" s="33" t="s">
        <v>6493</v>
      </c>
    </row>
    <row r="565" spans="1:16" ht="63.75">
      <c r="A565" s="3">
        <v>564</v>
      </c>
      <c r="B565" s="3" t="s">
        <v>818</v>
      </c>
      <c r="C565" s="3" t="s">
        <v>819</v>
      </c>
      <c r="D565" s="4" t="s">
        <v>7216</v>
      </c>
      <c r="E565" s="3" t="s">
        <v>58</v>
      </c>
      <c r="F565" s="3">
        <v>40</v>
      </c>
      <c r="G565" s="3">
        <v>18</v>
      </c>
      <c r="H565" s="3">
        <v>1</v>
      </c>
      <c r="I565" s="3">
        <v>720</v>
      </c>
      <c r="J565" s="3" t="s">
        <v>59</v>
      </c>
      <c r="K565" s="3"/>
      <c r="L565" s="8"/>
      <c r="M565" s="5">
        <v>150000</v>
      </c>
      <c r="N565" s="6">
        <f t="shared" si="30"/>
        <v>10800</v>
      </c>
      <c r="O565" s="6">
        <f t="shared" si="28"/>
        <v>160800</v>
      </c>
      <c r="P565" s="33" t="s">
        <v>6493</v>
      </c>
    </row>
    <row r="566" spans="1:16" ht="25.5">
      <c r="A566" s="3">
        <v>565</v>
      </c>
      <c r="B566" s="3" t="s">
        <v>818</v>
      </c>
      <c r="C566" s="3" t="s">
        <v>819</v>
      </c>
      <c r="D566" s="4" t="s">
        <v>7217</v>
      </c>
      <c r="E566" s="3" t="s">
        <v>58</v>
      </c>
      <c r="F566" s="3">
        <v>36.5</v>
      </c>
      <c r="G566" s="3">
        <v>25</v>
      </c>
      <c r="H566" s="3">
        <v>1</v>
      </c>
      <c r="I566" s="3">
        <v>912.5</v>
      </c>
      <c r="J566" s="3" t="s">
        <v>59</v>
      </c>
      <c r="K566" s="3"/>
      <c r="L566" s="8"/>
      <c r="M566" s="5">
        <v>85000</v>
      </c>
      <c r="N566" s="6">
        <f t="shared" si="30"/>
        <v>13687.5</v>
      </c>
      <c r="O566" s="6">
        <f t="shared" si="28"/>
        <v>98687.5</v>
      </c>
      <c r="P566" s="33" t="s">
        <v>6493</v>
      </c>
    </row>
    <row r="567" spans="1:16" ht="51">
      <c r="A567" s="3">
        <v>566</v>
      </c>
      <c r="B567" s="3" t="s">
        <v>818</v>
      </c>
      <c r="C567" s="3" t="s">
        <v>819</v>
      </c>
      <c r="D567" s="4" t="s">
        <v>7218</v>
      </c>
      <c r="E567" s="3" t="s">
        <v>58</v>
      </c>
      <c r="F567" s="3">
        <v>25</v>
      </c>
      <c r="G567" s="3">
        <v>30</v>
      </c>
      <c r="H567" s="3">
        <v>1</v>
      </c>
      <c r="I567" s="3">
        <v>750</v>
      </c>
      <c r="J567" s="3" t="s">
        <v>59</v>
      </c>
      <c r="K567" s="3"/>
      <c r="L567" s="8"/>
      <c r="M567" s="5">
        <v>50000</v>
      </c>
      <c r="N567" s="6">
        <f t="shared" si="30"/>
        <v>11250</v>
      </c>
      <c r="O567" s="6">
        <f t="shared" si="28"/>
        <v>61250</v>
      </c>
      <c r="P567" s="33" t="s">
        <v>6493</v>
      </c>
    </row>
    <row r="568" spans="1:16" ht="63.75">
      <c r="A568" s="3">
        <v>567</v>
      </c>
      <c r="B568" s="3" t="s">
        <v>818</v>
      </c>
      <c r="C568" s="3" t="s">
        <v>819</v>
      </c>
      <c r="D568" s="4" t="s">
        <v>7219</v>
      </c>
      <c r="E568" s="3" t="s">
        <v>58</v>
      </c>
      <c r="F568" s="3">
        <v>40</v>
      </c>
      <c r="G568" s="3">
        <v>10</v>
      </c>
      <c r="H568" s="3">
        <v>1</v>
      </c>
      <c r="I568" s="3">
        <v>400</v>
      </c>
      <c r="J568" s="3" t="s">
        <v>19</v>
      </c>
      <c r="K568" s="3"/>
      <c r="L568" s="8"/>
      <c r="M568" s="5">
        <v>81250</v>
      </c>
      <c r="N568" s="6">
        <f t="shared" si="30"/>
        <v>6000</v>
      </c>
      <c r="O568" s="6">
        <f t="shared" si="28"/>
        <v>87250</v>
      </c>
      <c r="P568" s="33" t="s">
        <v>6493</v>
      </c>
    </row>
    <row r="569" spans="1:16" ht="63.75">
      <c r="A569" s="3">
        <v>568</v>
      </c>
      <c r="B569" s="3" t="s">
        <v>818</v>
      </c>
      <c r="C569" s="3" t="s">
        <v>819</v>
      </c>
      <c r="D569" s="4" t="s">
        <v>7221</v>
      </c>
      <c r="E569" s="3" t="s">
        <v>58</v>
      </c>
      <c r="F569" s="3">
        <v>38</v>
      </c>
      <c r="G569" s="3">
        <v>20</v>
      </c>
      <c r="H569" s="3">
        <v>1</v>
      </c>
      <c r="I569" s="3">
        <v>760</v>
      </c>
      <c r="J569" s="3" t="s">
        <v>19</v>
      </c>
      <c r="K569" s="3"/>
      <c r="L569" s="8"/>
      <c r="M569" s="5">
        <v>81250</v>
      </c>
      <c r="N569" s="6">
        <f t="shared" si="30"/>
        <v>11400</v>
      </c>
      <c r="O569" s="6">
        <f t="shared" si="28"/>
        <v>92650</v>
      </c>
      <c r="P569" s="33" t="s">
        <v>6493</v>
      </c>
    </row>
    <row r="570" spans="1:16" ht="51">
      <c r="A570" s="3">
        <v>569</v>
      </c>
      <c r="B570" s="3" t="s">
        <v>818</v>
      </c>
      <c r="C570" s="3" t="s">
        <v>819</v>
      </c>
      <c r="D570" s="4" t="s">
        <v>7223</v>
      </c>
      <c r="E570" s="3" t="s">
        <v>58</v>
      </c>
      <c r="F570" s="3">
        <v>32</v>
      </c>
      <c r="G570" s="3">
        <v>25</v>
      </c>
      <c r="H570" s="3">
        <v>1</v>
      </c>
      <c r="I570" s="3">
        <v>800</v>
      </c>
      <c r="J570" s="3" t="s">
        <v>59</v>
      </c>
      <c r="K570" s="3"/>
      <c r="L570" s="8"/>
      <c r="M570" s="5">
        <v>25000</v>
      </c>
      <c r="N570" s="6">
        <f t="shared" si="30"/>
        <v>12000</v>
      </c>
      <c r="O570" s="6">
        <f t="shared" si="28"/>
        <v>37000</v>
      </c>
      <c r="P570" s="33" t="s">
        <v>6493</v>
      </c>
    </row>
    <row r="571" spans="1:16">
      <c r="A571" s="3">
        <v>570</v>
      </c>
      <c r="B571" s="3" t="s">
        <v>818</v>
      </c>
      <c r="C571" s="3" t="s">
        <v>819</v>
      </c>
      <c r="D571" s="4" t="s">
        <v>7224</v>
      </c>
      <c r="E571" s="3" t="s">
        <v>58</v>
      </c>
      <c r="F571" s="3">
        <v>30</v>
      </c>
      <c r="G571" s="3">
        <v>25</v>
      </c>
      <c r="H571" s="3">
        <v>1</v>
      </c>
      <c r="I571" s="3">
        <v>750</v>
      </c>
      <c r="J571" s="3" t="s">
        <v>59</v>
      </c>
      <c r="K571" s="3"/>
      <c r="L571" s="8"/>
      <c r="M571" s="5">
        <v>68750</v>
      </c>
      <c r="N571" s="6">
        <f t="shared" si="30"/>
        <v>11250</v>
      </c>
      <c r="O571" s="6">
        <f t="shared" si="28"/>
        <v>80000</v>
      </c>
      <c r="P571" s="33" t="s">
        <v>6493</v>
      </c>
    </row>
    <row r="572" spans="1:16" ht="38.25">
      <c r="A572" s="3">
        <v>571</v>
      </c>
      <c r="B572" s="3" t="s">
        <v>818</v>
      </c>
      <c r="C572" s="3" t="s">
        <v>819</v>
      </c>
      <c r="D572" s="4" t="s">
        <v>7225</v>
      </c>
      <c r="E572" s="3" t="s">
        <v>58</v>
      </c>
      <c r="F572" s="3">
        <v>60</v>
      </c>
      <c r="G572" s="3">
        <v>20</v>
      </c>
      <c r="H572" s="3">
        <v>1</v>
      </c>
      <c r="I572" s="3">
        <v>1200</v>
      </c>
      <c r="J572" s="3" t="s">
        <v>59</v>
      </c>
      <c r="K572" s="3"/>
      <c r="L572" s="8"/>
      <c r="M572" s="5">
        <v>31250</v>
      </c>
      <c r="N572" s="6">
        <f t="shared" si="30"/>
        <v>18000</v>
      </c>
      <c r="O572" s="6">
        <f t="shared" si="28"/>
        <v>49250</v>
      </c>
      <c r="P572" s="33" t="s">
        <v>6493</v>
      </c>
    </row>
    <row r="573" spans="1:16" ht="38.25">
      <c r="A573" s="3">
        <v>572</v>
      </c>
      <c r="B573" s="3" t="s">
        <v>818</v>
      </c>
      <c r="C573" s="3" t="s">
        <v>819</v>
      </c>
      <c r="D573" s="4" t="s">
        <v>7226</v>
      </c>
      <c r="E573" s="3" t="s">
        <v>58</v>
      </c>
      <c r="F573" s="3">
        <v>40</v>
      </c>
      <c r="G573" s="3">
        <v>25</v>
      </c>
      <c r="H573" s="3">
        <v>1</v>
      </c>
      <c r="I573" s="3">
        <v>1000</v>
      </c>
      <c r="J573" s="3" t="s">
        <v>59</v>
      </c>
      <c r="K573" s="3"/>
      <c r="L573" s="8"/>
      <c r="M573" s="5">
        <v>75000</v>
      </c>
      <c r="N573" s="6">
        <f t="shared" si="30"/>
        <v>15000</v>
      </c>
      <c r="O573" s="6">
        <f t="shared" si="28"/>
        <v>90000</v>
      </c>
      <c r="P573" s="33" t="s">
        <v>6493</v>
      </c>
    </row>
    <row r="574" spans="1:16" ht="38.25">
      <c r="A574" s="3">
        <v>573</v>
      </c>
      <c r="B574" s="3" t="s">
        <v>818</v>
      </c>
      <c r="C574" s="3" t="s">
        <v>819</v>
      </c>
      <c r="D574" s="4" t="s">
        <v>7225</v>
      </c>
      <c r="E574" s="3" t="s">
        <v>58</v>
      </c>
      <c r="F574" s="3">
        <v>15</v>
      </c>
      <c r="G574" s="3">
        <v>20</v>
      </c>
      <c r="H574" s="3">
        <v>1</v>
      </c>
      <c r="I574" s="3">
        <v>300</v>
      </c>
      <c r="J574" s="3" t="s">
        <v>19</v>
      </c>
      <c r="K574" s="3"/>
      <c r="L574" s="8"/>
      <c r="M574" s="5">
        <v>50000</v>
      </c>
      <c r="N574" s="6">
        <f t="shared" si="30"/>
        <v>4500</v>
      </c>
      <c r="O574" s="6">
        <f t="shared" si="28"/>
        <v>54500</v>
      </c>
      <c r="P574" s="33" t="s">
        <v>6493</v>
      </c>
    </row>
    <row r="575" spans="1:16" ht="25.5">
      <c r="A575" s="3">
        <v>574</v>
      </c>
      <c r="B575" s="3" t="s">
        <v>818</v>
      </c>
      <c r="C575" s="3" t="s">
        <v>819</v>
      </c>
      <c r="D575" s="4" t="s">
        <v>7227</v>
      </c>
      <c r="E575" s="3" t="s">
        <v>58</v>
      </c>
      <c r="F575" s="3">
        <v>50</v>
      </c>
      <c r="G575" s="3">
        <v>25</v>
      </c>
      <c r="H575" s="3">
        <v>1</v>
      </c>
      <c r="I575" s="3">
        <v>1250</v>
      </c>
      <c r="J575" s="3" t="s">
        <v>59</v>
      </c>
      <c r="K575" s="3"/>
      <c r="L575" s="8"/>
      <c r="M575" s="5">
        <v>62500</v>
      </c>
      <c r="N575" s="6">
        <f t="shared" si="30"/>
        <v>18750</v>
      </c>
      <c r="O575" s="6">
        <f t="shared" si="28"/>
        <v>81250</v>
      </c>
      <c r="P575" s="33" t="s">
        <v>6493</v>
      </c>
    </row>
    <row r="576" spans="1:16">
      <c r="A576" s="3">
        <v>575</v>
      </c>
      <c r="B576" s="3" t="s">
        <v>818</v>
      </c>
      <c r="C576" s="3" t="s">
        <v>819</v>
      </c>
      <c r="D576" s="4" t="s">
        <v>7228</v>
      </c>
      <c r="E576" s="3" t="s">
        <v>58</v>
      </c>
      <c r="F576" s="3">
        <v>40</v>
      </c>
      <c r="G576" s="3">
        <v>20</v>
      </c>
      <c r="H576" s="3">
        <v>1</v>
      </c>
      <c r="I576" s="3">
        <v>800</v>
      </c>
      <c r="J576" s="3" t="s">
        <v>59</v>
      </c>
      <c r="K576" s="3"/>
      <c r="L576" s="8"/>
      <c r="M576" s="5">
        <v>375000</v>
      </c>
      <c r="N576" s="6">
        <f t="shared" si="30"/>
        <v>12000</v>
      </c>
      <c r="O576" s="6">
        <f t="shared" si="28"/>
        <v>387000</v>
      </c>
      <c r="P576" s="33" t="s">
        <v>6493</v>
      </c>
    </row>
    <row r="577" spans="1:16" ht="51">
      <c r="A577" s="3">
        <v>576</v>
      </c>
      <c r="B577" s="3" t="s">
        <v>818</v>
      </c>
      <c r="C577" s="3" t="s">
        <v>819</v>
      </c>
      <c r="D577" s="4" t="s">
        <v>7229</v>
      </c>
      <c r="E577" s="3" t="s">
        <v>58</v>
      </c>
      <c r="F577" s="3">
        <v>40</v>
      </c>
      <c r="G577" s="3">
        <v>20</v>
      </c>
      <c r="H577" s="3">
        <v>1</v>
      </c>
      <c r="I577" s="3">
        <v>800</v>
      </c>
      <c r="J577" s="3" t="s">
        <v>19</v>
      </c>
      <c r="K577" s="3"/>
      <c r="L577" s="8"/>
      <c r="M577" s="5">
        <v>75000</v>
      </c>
      <c r="N577" s="6">
        <f t="shared" si="30"/>
        <v>12000</v>
      </c>
      <c r="O577" s="6">
        <f t="shared" si="28"/>
        <v>87000</v>
      </c>
      <c r="P577" s="33" t="s">
        <v>6493</v>
      </c>
    </row>
    <row r="578" spans="1:16" ht="38.25">
      <c r="A578" s="3">
        <v>577</v>
      </c>
      <c r="B578" s="3" t="s">
        <v>818</v>
      </c>
      <c r="C578" s="3" t="s">
        <v>819</v>
      </c>
      <c r="D578" s="4" t="s">
        <v>7230</v>
      </c>
      <c r="E578" s="3" t="s">
        <v>58</v>
      </c>
      <c r="F578" s="3">
        <v>20</v>
      </c>
      <c r="G578" s="3">
        <v>25</v>
      </c>
      <c r="H578" s="3">
        <v>1</v>
      </c>
      <c r="I578" s="3">
        <v>500</v>
      </c>
      <c r="J578" s="3" t="s">
        <v>19</v>
      </c>
      <c r="K578" s="3"/>
      <c r="L578" s="8"/>
      <c r="M578" s="5">
        <v>31250</v>
      </c>
      <c r="N578" s="6">
        <f t="shared" si="30"/>
        <v>7500</v>
      </c>
      <c r="O578" s="6">
        <f t="shared" ref="O578:O641" si="31">+M578+N578</f>
        <v>38750</v>
      </c>
      <c r="P578" s="33" t="s">
        <v>6493</v>
      </c>
    </row>
    <row r="579" spans="1:16" ht="25.5">
      <c r="A579" s="3">
        <v>578</v>
      </c>
      <c r="B579" s="3" t="s">
        <v>818</v>
      </c>
      <c r="C579" s="3" t="s">
        <v>819</v>
      </c>
      <c r="D579" s="4" t="s">
        <v>7231</v>
      </c>
      <c r="E579" s="3" t="s">
        <v>58</v>
      </c>
      <c r="F579" s="3">
        <v>40</v>
      </c>
      <c r="G579" s="3">
        <v>20</v>
      </c>
      <c r="H579" s="3">
        <v>1</v>
      </c>
      <c r="I579" s="3">
        <v>800</v>
      </c>
      <c r="J579" s="3" t="s">
        <v>19</v>
      </c>
      <c r="K579" s="3"/>
      <c r="L579" s="8"/>
      <c r="M579" s="5">
        <v>81250</v>
      </c>
      <c r="N579" s="6">
        <f t="shared" si="30"/>
        <v>12000</v>
      </c>
      <c r="O579" s="6">
        <f t="shared" si="31"/>
        <v>93250</v>
      </c>
      <c r="P579" s="33" t="s">
        <v>6493</v>
      </c>
    </row>
    <row r="580" spans="1:16" ht="38.25">
      <c r="A580" s="3">
        <v>579</v>
      </c>
      <c r="B580" s="3" t="s">
        <v>818</v>
      </c>
      <c r="C580" s="3" t="s">
        <v>822</v>
      </c>
      <c r="D580" s="4" t="s">
        <v>7232</v>
      </c>
      <c r="E580" s="3" t="s">
        <v>58</v>
      </c>
      <c r="F580" s="3">
        <v>50</v>
      </c>
      <c r="G580" s="3">
        <v>20</v>
      </c>
      <c r="H580" s="3">
        <v>1</v>
      </c>
      <c r="I580" s="3">
        <v>1000</v>
      </c>
      <c r="J580" s="3" t="s">
        <v>19</v>
      </c>
      <c r="K580" s="3"/>
      <c r="L580" s="8"/>
      <c r="M580" s="5">
        <v>37500</v>
      </c>
      <c r="N580" s="6">
        <f t="shared" ref="N580:N611" si="32">+I580*15</f>
        <v>15000</v>
      </c>
      <c r="O580" s="6">
        <f t="shared" si="31"/>
        <v>52500</v>
      </c>
      <c r="P580" s="33" t="s">
        <v>6493</v>
      </c>
    </row>
    <row r="581" spans="1:16" ht="38.25">
      <c r="A581" s="3">
        <v>580</v>
      </c>
      <c r="B581" s="3" t="s">
        <v>818</v>
      </c>
      <c r="C581" s="3" t="s">
        <v>822</v>
      </c>
      <c r="D581" s="4" t="s">
        <v>7233</v>
      </c>
      <c r="E581" s="3" t="s">
        <v>58</v>
      </c>
      <c r="F581" s="3">
        <v>30</v>
      </c>
      <c r="G581" s="3">
        <v>25</v>
      </c>
      <c r="H581" s="3">
        <v>1</v>
      </c>
      <c r="I581" s="3">
        <v>750</v>
      </c>
      <c r="J581" s="3" t="s">
        <v>19</v>
      </c>
      <c r="K581" s="3"/>
      <c r="L581" s="8"/>
      <c r="M581" s="5">
        <v>37500</v>
      </c>
      <c r="N581" s="6">
        <f t="shared" si="32"/>
        <v>11250</v>
      </c>
      <c r="O581" s="6">
        <f t="shared" si="31"/>
        <v>48750</v>
      </c>
      <c r="P581" s="33" t="s">
        <v>6493</v>
      </c>
    </row>
    <row r="582" spans="1:16" ht="38.25">
      <c r="A582" s="3">
        <v>581</v>
      </c>
      <c r="B582" s="3" t="s">
        <v>818</v>
      </c>
      <c r="C582" s="3" t="s">
        <v>822</v>
      </c>
      <c r="D582" s="4" t="s">
        <v>7234</v>
      </c>
      <c r="E582" s="3" t="s">
        <v>58</v>
      </c>
      <c r="F582" s="3">
        <v>30</v>
      </c>
      <c r="G582" s="3">
        <v>24</v>
      </c>
      <c r="H582" s="3">
        <v>1</v>
      </c>
      <c r="I582" s="3">
        <v>720</v>
      </c>
      <c r="J582" s="3" t="s">
        <v>19</v>
      </c>
      <c r="K582" s="3"/>
      <c r="L582" s="8"/>
      <c r="M582" s="5">
        <v>18750</v>
      </c>
      <c r="N582" s="6">
        <f t="shared" si="32"/>
        <v>10800</v>
      </c>
      <c r="O582" s="6">
        <f t="shared" si="31"/>
        <v>29550</v>
      </c>
      <c r="P582" s="33" t="s">
        <v>6493</v>
      </c>
    </row>
    <row r="583" spans="1:16" ht="51">
      <c r="A583" s="3">
        <v>582</v>
      </c>
      <c r="B583" s="3" t="s">
        <v>818</v>
      </c>
      <c r="C583" s="3" t="s">
        <v>822</v>
      </c>
      <c r="D583" s="4" t="s">
        <v>7235</v>
      </c>
      <c r="E583" s="3" t="s">
        <v>58</v>
      </c>
      <c r="F583" s="3">
        <v>26</v>
      </c>
      <c r="G583" s="3">
        <v>26</v>
      </c>
      <c r="H583" s="3">
        <v>1</v>
      </c>
      <c r="I583" s="3">
        <v>676</v>
      </c>
      <c r="J583" s="3" t="s">
        <v>19</v>
      </c>
      <c r="K583" s="3"/>
      <c r="L583" s="8"/>
      <c r="M583" s="5">
        <v>35000</v>
      </c>
      <c r="N583" s="6">
        <f t="shared" si="32"/>
        <v>10140</v>
      </c>
      <c r="O583" s="6">
        <f t="shared" si="31"/>
        <v>45140</v>
      </c>
      <c r="P583" s="33" t="s">
        <v>6493</v>
      </c>
    </row>
    <row r="584" spans="1:16" ht="63.75">
      <c r="A584" s="3">
        <v>583</v>
      </c>
      <c r="B584" s="3" t="s">
        <v>818</v>
      </c>
      <c r="C584" s="3" t="s">
        <v>822</v>
      </c>
      <c r="D584" s="4" t="s">
        <v>7236</v>
      </c>
      <c r="E584" s="3" t="s">
        <v>58</v>
      </c>
      <c r="F584" s="3">
        <v>35</v>
      </c>
      <c r="G584" s="3">
        <v>20</v>
      </c>
      <c r="H584" s="3">
        <v>1</v>
      </c>
      <c r="I584" s="3">
        <v>700</v>
      </c>
      <c r="J584" s="3" t="s">
        <v>19</v>
      </c>
      <c r="K584" s="3"/>
      <c r="L584" s="8"/>
      <c r="M584" s="5">
        <v>43750</v>
      </c>
      <c r="N584" s="6">
        <f t="shared" si="32"/>
        <v>10500</v>
      </c>
      <c r="O584" s="6">
        <f t="shared" si="31"/>
        <v>54250</v>
      </c>
      <c r="P584" s="33" t="s">
        <v>6493</v>
      </c>
    </row>
    <row r="585" spans="1:16" ht="38.25">
      <c r="A585" s="3">
        <v>584</v>
      </c>
      <c r="B585" s="3" t="s">
        <v>818</v>
      </c>
      <c r="C585" s="3" t="s">
        <v>822</v>
      </c>
      <c r="D585" s="4" t="s">
        <v>7237</v>
      </c>
      <c r="E585" s="3" t="s">
        <v>58</v>
      </c>
      <c r="F585" s="3">
        <v>92</v>
      </c>
      <c r="G585" s="3">
        <v>37</v>
      </c>
      <c r="H585" s="3">
        <v>1</v>
      </c>
      <c r="I585" s="3">
        <v>3404</v>
      </c>
      <c r="J585" s="3" t="s">
        <v>59</v>
      </c>
      <c r="K585" s="3"/>
      <c r="L585" s="8"/>
      <c r="M585" s="5">
        <v>37500</v>
      </c>
      <c r="N585" s="6">
        <f t="shared" si="32"/>
        <v>51060</v>
      </c>
      <c r="O585" s="6">
        <f t="shared" si="31"/>
        <v>88560</v>
      </c>
      <c r="P585" s="33" t="s">
        <v>6493</v>
      </c>
    </row>
    <row r="586" spans="1:16" ht="25.5">
      <c r="A586" s="3">
        <v>585</v>
      </c>
      <c r="B586" s="3" t="s">
        <v>818</v>
      </c>
      <c r="C586" s="3" t="s">
        <v>822</v>
      </c>
      <c r="D586" s="4" t="s">
        <v>7238</v>
      </c>
      <c r="E586" s="3" t="s">
        <v>58</v>
      </c>
      <c r="F586" s="3">
        <v>40</v>
      </c>
      <c r="G586" s="3">
        <v>30</v>
      </c>
      <c r="H586" s="3">
        <v>1</v>
      </c>
      <c r="I586" s="3">
        <v>1200</v>
      </c>
      <c r="J586" s="3" t="s">
        <v>19</v>
      </c>
      <c r="K586" s="3"/>
      <c r="L586" s="8"/>
      <c r="M586" s="5">
        <v>37500</v>
      </c>
      <c r="N586" s="6">
        <f t="shared" si="32"/>
        <v>18000</v>
      </c>
      <c r="O586" s="6">
        <f t="shared" si="31"/>
        <v>55500</v>
      </c>
      <c r="P586" s="33" t="s">
        <v>6493</v>
      </c>
    </row>
    <row r="587" spans="1:16" ht="25.5">
      <c r="A587" s="3">
        <v>586</v>
      </c>
      <c r="B587" s="3" t="s">
        <v>818</v>
      </c>
      <c r="C587" s="3" t="s">
        <v>822</v>
      </c>
      <c r="D587" s="4" t="s">
        <v>7239</v>
      </c>
      <c r="E587" s="3" t="s">
        <v>58</v>
      </c>
      <c r="F587" s="3">
        <v>50</v>
      </c>
      <c r="G587" s="3">
        <v>25</v>
      </c>
      <c r="H587" s="3">
        <v>1</v>
      </c>
      <c r="I587" s="3">
        <v>1250</v>
      </c>
      <c r="J587" s="3" t="s">
        <v>19</v>
      </c>
      <c r="K587" s="3"/>
      <c r="L587" s="8"/>
      <c r="M587" s="5">
        <v>22500</v>
      </c>
      <c r="N587" s="6">
        <f t="shared" si="32"/>
        <v>18750</v>
      </c>
      <c r="O587" s="6">
        <f t="shared" si="31"/>
        <v>41250</v>
      </c>
      <c r="P587" s="33" t="s">
        <v>6493</v>
      </c>
    </row>
    <row r="588" spans="1:16" ht="25.5">
      <c r="A588" s="3">
        <v>587</v>
      </c>
      <c r="B588" s="3" t="s">
        <v>818</v>
      </c>
      <c r="C588" s="3" t="s">
        <v>822</v>
      </c>
      <c r="D588" s="4" t="s">
        <v>7240</v>
      </c>
      <c r="E588" s="3" t="s">
        <v>58</v>
      </c>
      <c r="F588" s="3">
        <v>45</v>
      </c>
      <c r="G588" s="3">
        <v>30</v>
      </c>
      <c r="H588" s="3">
        <v>1</v>
      </c>
      <c r="I588" s="3">
        <v>1350</v>
      </c>
      <c r="J588" s="3" t="s">
        <v>19</v>
      </c>
      <c r="K588" s="3"/>
      <c r="L588" s="8"/>
      <c r="M588" s="5">
        <v>40000</v>
      </c>
      <c r="N588" s="6">
        <f t="shared" si="32"/>
        <v>20250</v>
      </c>
      <c r="O588" s="6">
        <f t="shared" si="31"/>
        <v>60250</v>
      </c>
      <c r="P588" s="33" t="s">
        <v>6493</v>
      </c>
    </row>
    <row r="589" spans="1:16" ht="38.25">
      <c r="A589" s="3">
        <v>588</v>
      </c>
      <c r="B589" s="3" t="s">
        <v>818</v>
      </c>
      <c r="C589" s="3" t="s">
        <v>822</v>
      </c>
      <c r="D589" s="4" t="s">
        <v>7241</v>
      </c>
      <c r="E589" s="3" t="s">
        <v>58</v>
      </c>
      <c r="F589" s="3">
        <v>40</v>
      </c>
      <c r="G589" s="3">
        <v>25</v>
      </c>
      <c r="H589" s="3">
        <v>1</v>
      </c>
      <c r="I589" s="3">
        <v>1000</v>
      </c>
      <c r="J589" s="3" t="s">
        <v>19</v>
      </c>
      <c r="K589" s="3"/>
      <c r="L589" s="8"/>
      <c r="M589" s="5">
        <v>175000</v>
      </c>
      <c r="N589" s="6">
        <f t="shared" si="32"/>
        <v>15000</v>
      </c>
      <c r="O589" s="6">
        <f t="shared" si="31"/>
        <v>190000</v>
      </c>
      <c r="P589" s="33" t="s">
        <v>6493</v>
      </c>
    </row>
    <row r="590" spans="1:16">
      <c r="A590" s="3">
        <v>589</v>
      </c>
      <c r="B590" s="3" t="s">
        <v>818</v>
      </c>
      <c r="C590" s="3" t="s">
        <v>823</v>
      </c>
      <c r="D590" s="4" t="s">
        <v>7242</v>
      </c>
      <c r="E590" s="3" t="s">
        <v>58</v>
      </c>
      <c r="F590" s="3">
        <v>15</v>
      </c>
      <c r="G590" s="3">
        <v>24</v>
      </c>
      <c r="H590" s="3">
        <v>1</v>
      </c>
      <c r="I590" s="3">
        <v>360</v>
      </c>
      <c r="J590" s="3" t="s">
        <v>19</v>
      </c>
      <c r="K590" s="3"/>
      <c r="L590" s="8"/>
      <c r="M590" s="5">
        <v>60000</v>
      </c>
      <c r="N590" s="6">
        <f t="shared" si="32"/>
        <v>5400</v>
      </c>
      <c r="O590" s="6">
        <f t="shared" si="31"/>
        <v>65400</v>
      </c>
      <c r="P590" s="33" t="s">
        <v>6493</v>
      </c>
    </row>
    <row r="591" spans="1:16">
      <c r="A591" s="3">
        <v>590</v>
      </c>
      <c r="B591" s="3" t="s">
        <v>818</v>
      </c>
      <c r="C591" s="3" t="s">
        <v>823</v>
      </c>
      <c r="D591" s="4" t="s">
        <v>7242</v>
      </c>
      <c r="E591" s="3" t="s">
        <v>58</v>
      </c>
      <c r="F591" s="3">
        <v>25</v>
      </c>
      <c r="G591" s="3">
        <v>20</v>
      </c>
      <c r="H591" s="3">
        <v>1</v>
      </c>
      <c r="I591" s="3">
        <v>500</v>
      </c>
      <c r="J591" s="3" t="s">
        <v>19</v>
      </c>
      <c r="K591" s="3"/>
      <c r="L591" s="8"/>
      <c r="M591" s="5">
        <v>56250</v>
      </c>
      <c r="N591" s="6">
        <f t="shared" si="32"/>
        <v>7500</v>
      </c>
      <c r="O591" s="6">
        <f t="shared" si="31"/>
        <v>63750</v>
      </c>
      <c r="P591" s="33" t="s">
        <v>6493</v>
      </c>
    </row>
    <row r="592" spans="1:16" ht="25.5">
      <c r="A592" s="3">
        <v>591</v>
      </c>
      <c r="B592" s="3" t="s">
        <v>818</v>
      </c>
      <c r="C592" s="3" t="s">
        <v>824</v>
      </c>
      <c r="D592" s="4" t="s">
        <v>7243</v>
      </c>
      <c r="E592" s="3" t="s">
        <v>58</v>
      </c>
      <c r="F592" s="3">
        <v>30</v>
      </c>
      <c r="G592" s="3">
        <v>15</v>
      </c>
      <c r="H592" s="3">
        <v>1</v>
      </c>
      <c r="I592" s="3">
        <v>450</v>
      </c>
      <c r="J592" s="3" t="s">
        <v>19</v>
      </c>
      <c r="K592" s="3"/>
      <c r="L592" s="8"/>
      <c r="M592" s="5">
        <v>65000</v>
      </c>
      <c r="N592" s="6">
        <f t="shared" si="32"/>
        <v>6750</v>
      </c>
      <c r="O592" s="6">
        <f t="shared" si="31"/>
        <v>71750</v>
      </c>
      <c r="P592" s="33" t="s">
        <v>6493</v>
      </c>
    </row>
    <row r="593" spans="1:16" ht="25.5">
      <c r="A593" s="3">
        <v>592</v>
      </c>
      <c r="B593" s="3" t="s">
        <v>818</v>
      </c>
      <c r="C593" s="3" t="s">
        <v>824</v>
      </c>
      <c r="D593" s="4" t="s">
        <v>7243</v>
      </c>
      <c r="E593" s="3" t="s">
        <v>58</v>
      </c>
      <c r="F593" s="3">
        <v>30</v>
      </c>
      <c r="G593" s="3">
        <v>25</v>
      </c>
      <c r="H593" s="3">
        <v>1</v>
      </c>
      <c r="I593" s="3">
        <v>750</v>
      </c>
      <c r="J593" s="3" t="s">
        <v>59</v>
      </c>
      <c r="K593" s="3"/>
      <c r="L593" s="8"/>
      <c r="M593" s="5">
        <v>45000</v>
      </c>
      <c r="N593" s="6">
        <f t="shared" si="32"/>
        <v>11250</v>
      </c>
      <c r="O593" s="6">
        <f t="shared" si="31"/>
        <v>56250</v>
      </c>
      <c r="P593" s="33" t="s">
        <v>6493</v>
      </c>
    </row>
    <row r="594" spans="1:16" ht="25.5">
      <c r="A594" s="3">
        <v>593</v>
      </c>
      <c r="B594" s="3" t="s">
        <v>818</v>
      </c>
      <c r="C594" s="3" t="s">
        <v>825</v>
      </c>
      <c r="D594" s="4" t="s">
        <v>7244</v>
      </c>
      <c r="E594" s="3" t="s">
        <v>58</v>
      </c>
      <c r="F594" s="3">
        <v>30</v>
      </c>
      <c r="G594" s="3">
        <v>25</v>
      </c>
      <c r="H594" s="3">
        <v>1</v>
      </c>
      <c r="I594" s="3">
        <v>750</v>
      </c>
      <c r="J594" s="3" t="s">
        <v>19</v>
      </c>
      <c r="K594" s="3"/>
      <c r="L594" s="8"/>
      <c r="M594" s="5">
        <v>25000</v>
      </c>
      <c r="N594" s="6">
        <f t="shared" si="32"/>
        <v>11250</v>
      </c>
      <c r="O594" s="6">
        <f t="shared" si="31"/>
        <v>36250</v>
      </c>
      <c r="P594" s="33" t="s">
        <v>6493</v>
      </c>
    </row>
    <row r="595" spans="1:16" ht="25.5">
      <c r="A595" s="3">
        <v>594</v>
      </c>
      <c r="B595" s="3" t="s">
        <v>818</v>
      </c>
      <c r="C595" s="3" t="s">
        <v>825</v>
      </c>
      <c r="D595" s="4" t="s">
        <v>7245</v>
      </c>
      <c r="E595" s="3" t="s">
        <v>58</v>
      </c>
      <c r="F595" s="3">
        <v>35</v>
      </c>
      <c r="G595" s="3">
        <v>20</v>
      </c>
      <c r="H595" s="3">
        <v>1</v>
      </c>
      <c r="I595" s="3">
        <v>700</v>
      </c>
      <c r="J595" s="3" t="s">
        <v>19</v>
      </c>
      <c r="K595" s="3"/>
      <c r="L595" s="8"/>
      <c r="M595" s="5">
        <v>39375</v>
      </c>
      <c r="N595" s="6">
        <f t="shared" si="32"/>
        <v>10500</v>
      </c>
      <c r="O595" s="6">
        <f t="shared" si="31"/>
        <v>49875</v>
      </c>
      <c r="P595" s="33" t="s">
        <v>6493</v>
      </c>
    </row>
    <row r="596" spans="1:16" ht="51">
      <c r="A596" s="3">
        <v>595</v>
      </c>
      <c r="B596" s="3" t="s">
        <v>818</v>
      </c>
      <c r="C596" s="3" t="s">
        <v>825</v>
      </c>
      <c r="D596" s="4" t="s">
        <v>7246</v>
      </c>
      <c r="E596" s="3" t="s">
        <v>58</v>
      </c>
      <c r="F596" s="3">
        <v>30</v>
      </c>
      <c r="G596" s="3">
        <v>25</v>
      </c>
      <c r="H596" s="3">
        <v>1</v>
      </c>
      <c r="I596" s="3">
        <v>750</v>
      </c>
      <c r="J596" s="3" t="s">
        <v>19</v>
      </c>
      <c r="K596" s="3"/>
      <c r="L596" s="8"/>
      <c r="M596" s="5">
        <v>43750</v>
      </c>
      <c r="N596" s="6">
        <f t="shared" si="32"/>
        <v>11250</v>
      </c>
      <c r="O596" s="6">
        <f t="shared" si="31"/>
        <v>55000</v>
      </c>
      <c r="P596" s="33" t="s">
        <v>6493</v>
      </c>
    </row>
    <row r="597" spans="1:16" ht="38.25">
      <c r="A597" s="3">
        <v>596</v>
      </c>
      <c r="B597" s="3" t="s">
        <v>818</v>
      </c>
      <c r="C597" s="3" t="s">
        <v>825</v>
      </c>
      <c r="D597" s="4" t="s">
        <v>7247</v>
      </c>
      <c r="E597" s="3" t="s">
        <v>58</v>
      </c>
      <c r="F597" s="3">
        <v>20</v>
      </c>
      <c r="G597" s="3">
        <v>20</v>
      </c>
      <c r="H597" s="3">
        <v>1</v>
      </c>
      <c r="I597" s="3">
        <v>400</v>
      </c>
      <c r="J597" s="3" t="s">
        <v>19</v>
      </c>
      <c r="K597" s="3"/>
      <c r="L597" s="8"/>
      <c r="M597" s="5">
        <v>52500</v>
      </c>
      <c r="N597" s="6">
        <f t="shared" si="32"/>
        <v>6000</v>
      </c>
      <c r="O597" s="6">
        <f t="shared" si="31"/>
        <v>58500</v>
      </c>
      <c r="P597" s="33" t="s">
        <v>6493</v>
      </c>
    </row>
    <row r="598" spans="1:16" ht="38.25">
      <c r="A598" s="3">
        <v>597</v>
      </c>
      <c r="B598" s="3" t="s">
        <v>818</v>
      </c>
      <c r="C598" s="3" t="s">
        <v>826</v>
      </c>
      <c r="D598" s="4" t="s">
        <v>7248</v>
      </c>
      <c r="E598" s="3" t="s">
        <v>58</v>
      </c>
      <c r="F598" s="3">
        <v>60</v>
      </c>
      <c r="G598" s="3">
        <v>30</v>
      </c>
      <c r="H598" s="3">
        <v>1</v>
      </c>
      <c r="I598" s="3">
        <v>1800</v>
      </c>
      <c r="J598" s="3" t="s">
        <v>19</v>
      </c>
      <c r="K598" s="3"/>
      <c r="L598" s="8"/>
      <c r="M598" s="5">
        <v>62500</v>
      </c>
      <c r="N598" s="6">
        <f t="shared" si="32"/>
        <v>27000</v>
      </c>
      <c r="O598" s="6">
        <f t="shared" si="31"/>
        <v>89500</v>
      </c>
      <c r="P598" s="33" t="s">
        <v>6493</v>
      </c>
    </row>
    <row r="599" spans="1:16" ht="63.75">
      <c r="A599" s="3">
        <v>598</v>
      </c>
      <c r="B599" s="3" t="s">
        <v>818</v>
      </c>
      <c r="C599" s="3" t="s">
        <v>826</v>
      </c>
      <c r="D599" s="4" t="s">
        <v>7251</v>
      </c>
      <c r="E599" s="3" t="s">
        <v>58</v>
      </c>
      <c r="F599" s="3">
        <v>50</v>
      </c>
      <c r="G599" s="3">
        <v>25</v>
      </c>
      <c r="H599" s="3">
        <v>1</v>
      </c>
      <c r="I599" s="3">
        <v>1250</v>
      </c>
      <c r="J599" s="3" t="s">
        <v>19</v>
      </c>
      <c r="K599" s="3"/>
      <c r="L599" s="8"/>
      <c r="M599" s="5">
        <v>15000</v>
      </c>
      <c r="N599" s="6">
        <f t="shared" si="32"/>
        <v>18750</v>
      </c>
      <c r="O599" s="6">
        <f t="shared" si="31"/>
        <v>33750</v>
      </c>
      <c r="P599" s="33" t="s">
        <v>6493</v>
      </c>
    </row>
    <row r="600" spans="1:16" ht="51">
      <c r="A600" s="3">
        <v>599</v>
      </c>
      <c r="B600" s="3" t="s">
        <v>818</v>
      </c>
      <c r="C600" s="3" t="s">
        <v>826</v>
      </c>
      <c r="D600" s="4" t="s">
        <v>7252</v>
      </c>
      <c r="E600" s="3" t="s">
        <v>58</v>
      </c>
      <c r="F600" s="3">
        <v>50</v>
      </c>
      <c r="G600" s="3">
        <v>20</v>
      </c>
      <c r="H600" s="3">
        <v>1</v>
      </c>
      <c r="I600" s="3">
        <v>1000</v>
      </c>
      <c r="J600" s="3" t="s">
        <v>19</v>
      </c>
      <c r="K600" s="3"/>
      <c r="L600" s="8"/>
      <c r="M600" s="5">
        <v>93750</v>
      </c>
      <c r="N600" s="6">
        <f t="shared" si="32"/>
        <v>15000</v>
      </c>
      <c r="O600" s="6">
        <f t="shared" si="31"/>
        <v>108750</v>
      </c>
      <c r="P600" s="33" t="s">
        <v>6493</v>
      </c>
    </row>
    <row r="601" spans="1:16" ht="51">
      <c r="A601" s="3">
        <v>600</v>
      </c>
      <c r="B601" s="3" t="s">
        <v>818</v>
      </c>
      <c r="C601" s="3" t="s">
        <v>826</v>
      </c>
      <c r="D601" s="4" t="s">
        <v>7253</v>
      </c>
      <c r="E601" s="3" t="s">
        <v>58</v>
      </c>
      <c r="F601" s="3">
        <v>30</v>
      </c>
      <c r="G601" s="3">
        <v>20</v>
      </c>
      <c r="H601" s="3">
        <v>1</v>
      </c>
      <c r="I601" s="3">
        <v>600</v>
      </c>
      <c r="J601" s="3" t="s">
        <v>19</v>
      </c>
      <c r="K601" s="3"/>
      <c r="L601" s="8"/>
      <c r="M601" s="5">
        <v>68750</v>
      </c>
      <c r="N601" s="6">
        <f t="shared" si="32"/>
        <v>9000</v>
      </c>
      <c r="O601" s="6">
        <f t="shared" si="31"/>
        <v>77750</v>
      </c>
      <c r="P601" s="33" t="s">
        <v>6493</v>
      </c>
    </row>
    <row r="602" spans="1:16" ht="25.5">
      <c r="A602" s="3">
        <v>601</v>
      </c>
      <c r="B602" s="3" t="s">
        <v>818</v>
      </c>
      <c r="C602" s="3" t="s">
        <v>826</v>
      </c>
      <c r="D602" s="4" t="s">
        <v>7254</v>
      </c>
      <c r="E602" s="3" t="s">
        <v>58</v>
      </c>
      <c r="F602" s="3">
        <v>30</v>
      </c>
      <c r="G602" s="3">
        <v>20</v>
      </c>
      <c r="H602" s="3">
        <v>1</v>
      </c>
      <c r="I602" s="3">
        <v>600</v>
      </c>
      <c r="J602" s="3" t="s">
        <v>19</v>
      </c>
      <c r="K602" s="3"/>
      <c r="L602" s="8"/>
      <c r="M602" s="5">
        <v>62500</v>
      </c>
      <c r="N602" s="6">
        <f t="shared" si="32"/>
        <v>9000</v>
      </c>
      <c r="O602" s="6">
        <f t="shared" si="31"/>
        <v>71500</v>
      </c>
      <c r="P602" s="33" t="s">
        <v>6493</v>
      </c>
    </row>
    <row r="603" spans="1:16" ht="25.5">
      <c r="A603" s="3">
        <v>602</v>
      </c>
      <c r="B603" s="3" t="s">
        <v>818</v>
      </c>
      <c r="C603" s="3" t="s">
        <v>826</v>
      </c>
      <c r="D603" s="4" t="s">
        <v>7254</v>
      </c>
      <c r="E603" s="3" t="s">
        <v>58</v>
      </c>
      <c r="F603" s="3">
        <v>30</v>
      </c>
      <c r="G603" s="3">
        <v>20</v>
      </c>
      <c r="H603" s="3">
        <v>1</v>
      </c>
      <c r="I603" s="3">
        <v>600</v>
      </c>
      <c r="J603" s="3" t="s">
        <v>19</v>
      </c>
      <c r="K603" s="3"/>
      <c r="L603" s="8"/>
      <c r="M603" s="5">
        <v>56250</v>
      </c>
      <c r="N603" s="6">
        <f t="shared" si="32"/>
        <v>9000</v>
      </c>
      <c r="O603" s="6">
        <f t="shared" si="31"/>
        <v>65250</v>
      </c>
      <c r="P603" s="33" t="s">
        <v>6493</v>
      </c>
    </row>
    <row r="604" spans="1:16" ht="25.5">
      <c r="A604" s="3">
        <v>603</v>
      </c>
      <c r="B604" s="3" t="s">
        <v>818</v>
      </c>
      <c r="C604" s="3" t="s">
        <v>826</v>
      </c>
      <c r="D604" s="4" t="s">
        <v>7255</v>
      </c>
      <c r="E604" s="3" t="s">
        <v>58</v>
      </c>
      <c r="F604" s="3">
        <v>45</v>
      </c>
      <c r="G604" s="3">
        <v>20</v>
      </c>
      <c r="H604" s="3">
        <v>1</v>
      </c>
      <c r="I604" s="3">
        <v>900</v>
      </c>
      <c r="J604" s="3" t="s">
        <v>19</v>
      </c>
      <c r="K604" s="3"/>
      <c r="L604" s="8"/>
      <c r="M604" s="5">
        <v>43750</v>
      </c>
      <c r="N604" s="6">
        <f t="shared" si="32"/>
        <v>13500</v>
      </c>
      <c r="O604" s="6">
        <f t="shared" si="31"/>
        <v>57250</v>
      </c>
      <c r="P604" s="33" t="s">
        <v>6493</v>
      </c>
    </row>
    <row r="605" spans="1:16" ht="25.5">
      <c r="A605" s="3">
        <v>604</v>
      </c>
      <c r="B605" s="3" t="s">
        <v>818</v>
      </c>
      <c r="C605" s="3" t="s">
        <v>826</v>
      </c>
      <c r="D605" s="4" t="s">
        <v>7255</v>
      </c>
      <c r="E605" s="3" t="s">
        <v>58</v>
      </c>
      <c r="F605" s="3">
        <v>20</v>
      </c>
      <c r="G605" s="3">
        <v>20</v>
      </c>
      <c r="H605" s="3">
        <v>1</v>
      </c>
      <c r="I605" s="3">
        <v>400</v>
      </c>
      <c r="J605" s="3" t="s">
        <v>19</v>
      </c>
      <c r="K605" s="3"/>
      <c r="L605" s="8"/>
      <c r="M605" s="5">
        <v>22500</v>
      </c>
      <c r="N605" s="6">
        <f t="shared" si="32"/>
        <v>6000</v>
      </c>
      <c r="O605" s="6">
        <f t="shared" si="31"/>
        <v>28500</v>
      </c>
      <c r="P605" s="33" t="s">
        <v>6493</v>
      </c>
    </row>
    <row r="606" spans="1:16" ht="76.5">
      <c r="A606" s="3">
        <v>605</v>
      </c>
      <c r="B606" s="3" t="s">
        <v>818</v>
      </c>
      <c r="C606" s="3" t="s">
        <v>826</v>
      </c>
      <c r="D606" s="4" t="s">
        <v>7256</v>
      </c>
      <c r="E606" s="3" t="s">
        <v>58</v>
      </c>
      <c r="F606" s="3">
        <v>23</v>
      </c>
      <c r="G606" s="3">
        <v>20</v>
      </c>
      <c r="H606" s="3">
        <v>1</v>
      </c>
      <c r="I606" s="3">
        <v>460</v>
      </c>
      <c r="J606" s="3" t="s">
        <v>19</v>
      </c>
      <c r="K606" s="3"/>
      <c r="L606" s="8"/>
      <c r="M606" s="5">
        <v>25000</v>
      </c>
      <c r="N606" s="6">
        <f t="shared" si="32"/>
        <v>6900</v>
      </c>
      <c r="O606" s="6">
        <f t="shared" si="31"/>
        <v>31900</v>
      </c>
      <c r="P606" s="33" t="s">
        <v>6493</v>
      </c>
    </row>
    <row r="607" spans="1:16" ht="76.5">
      <c r="A607" s="3">
        <v>606</v>
      </c>
      <c r="B607" s="3" t="s">
        <v>818</v>
      </c>
      <c r="C607" s="3" t="s">
        <v>826</v>
      </c>
      <c r="D607" s="4" t="s">
        <v>7256</v>
      </c>
      <c r="E607" s="3" t="s">
        <v>58</v>
      </c>
      <c r="F607" s="3">
        <v>21</v>
      </c>
      <c r="G607" s="3">
        <v>20</v>
      </c>
      <c r="H607" s="3">
        <v>1</v>
      </c>
      <c r="I607" s="3">
        <v>420</v>
      </c>
      <c r="J607" s="3" t="s">
        <v>19</v>
      </c>
      <c r="K607" s="3"/>
      <c r="L607" s="8"/>
      <c r="M607" s="5">
        <v>25000</v>
      </c>
      <c r="N607" s="6">
        <f t="shared" si="32"/>
        <v>6300</v>
      </c>
      <c r="O607" s="6">
        <f t="shared" si="31"/>
        <v>31300</v>
      </c>
      <c r="P607" s="33" t="s">
        <v>6493</v>
      </c>
    </row>
    <row r="608" spans="1:16" ht="63.75">
      <c r="A608" s="3">
        <v>607</v>
      </c>
      <c r="B608" s="3" t="s">
        <v>818</v>
      </c>
      <c r="C608" s="3" t="s">
        <v>827</v>
      </c>
      <c r="D608" s="4" t="s">
        <v>7257</v>
      </c>
      <c r="E608" s="3" t="s">
        <v>58</v>
      </c>
      <c r="F608" s="3">
        <v>40</v>
      </c>
      <c r="G608" s="3">
        <v>30</v>
      </c>
      <c r="H608" s="3">
        <v>1</v>
      </c>
      <c r="I608" s="3">
        <v>1200</v>
      </c>
      <c r="J608" s="3" t="s">
        <v>19</v>
      </c>
      <c r="K608" s="3"/>
      <c r="L608" s="8"/>
      <c r="M608" s="5">
        <v>75000</v>
      </c>
      <c r="N608" s="6">
        <f t="shared" si="32"/>
        <v>18000</v>
      </c>
      <c r="O608" s="6">
        <f t="shared" si="31"/>
        <v>93000</v>
      </c>
      <c r="P608" s="33" t="s">
        <v>6493</v>
      </c>
    </row>
    <row r="609" spans="1:16" ht="63.75">
      <c r="A609" s="3">
        <v>608</v>
      </c>
      <c r="B609" s="3" t="s">
        <v>818</v>
      </c>
      <c r="C609" s="3" t="s">
        <v>827</v>
      </c>
      <c r="D609" s="4" t="s">
        <v>7258</v>
      </c>
      <c r="E609" s="3" t="s">
        <v>58</v>
      </c>
      <c r="F609" s="3">
        <v>40</v>
      </c>
      <c r="G609" s="3">
        <v>25</v>
      </c>
      <c r="H609" s="3">
        <v>1</v>
      </c>
      <c r="I609" s="3">
        <v>1000</v>
      </c>
      <c r="J609" s="3" t="s">
        <v>19</v>
      </c>
      <c r="K609" s="3"/>
      <c r="L609" s="8"/>
      <c r="M609" s="5">
        <v>37500</v>
      </c>
      <c r="N609" s="6">
        <f t="shared" si="32"/>
        <v>15000</v>
      </c>
      <c r="O609" s="6">
        <f t="shared" si="31"/>
        <v>52500</v>
      </c>
      <c r="P609" s="33" t="s">
        <v>6493</v>
      </c>
    </row>
    <row r="610" spans="1:16" ht="25.5">
      <c r="A610" s="3">
        <v>609</v>
      </c>
      <c r="B610" s="3" t="s">
        <v>818</v>
      </c>
      <c r="C610" s="3" t="s">
        <v>827</v>
      </c>
      <c r="D610" s="4" t="s">
        <v>7259</v>
      </c>
      <c r="E610" s="3" t="s">
        <v>58</v>
      </c>
      <c r="F610" s="3">
        <v>50</v>
      </c>
      <c r="G610" s="3">
        <v>18</v>
      </c>
      <c r="H610" s="3">
        <v>1</v>
      </c>
      <c r="I610" s="3">
        <v>900</v>
      </c>
      <c r="J610" s="3" t="s">
        <v>19</v>
      </c>
      <c r="K610" s="3"/>
      <c r="L610" s="8"/>
      <c r="M610" s="5">
        <v>45000</v>
      </c>
      <c r="N610" s="6">
        <f t="shared" si="32"/>
        <v>13500</v>
      </c>
      <c r="O610" s="6">
        <f t="shared" si="31"/>
        <v>58500</v>
      </c>
      <c r="P610" s="33" t="s">
        <v>6493</v>
      </c>
    </row>
    <row r="611" spans="1:16" ht="89.25">
      <c r="A611" s="3">
        <v>610</v>
      </c>
      <c r="B611" s="3" t="s">
        <v>818</v>
      </c>
      <c r="C611" s="3" t="s">
        <v>820</v>
      </c>
      <c r="D611" s="4" t="s">
        <v>7260</v>
      </c>
      <c r="E611" s="3" t="s">
        <v>58</v>
      </c>
      <c r="F611" s="3">
        <v>20</v>
      </c>
      <c r="G611" s="3">
        <v>25</v>
      </c>
      <c r="H611" s="3">
        <v>1</v>
      </c>
      <c r="I611" s="3">
        <v>500</v>
      </c>
      <c r="J611" s="3" t="s">
        <v>19</v>
      </c>
      <c r="K611" s="3"/>
      <c r="L611" s="8"/>
      <c r="M611" s="5">
        <v>15625</v>
      </c>
      <c r="N611" s="6">
        <f t="shared" si="32"/>
        <v>7500</v>
      </c>
      <c r="O611" s="6">
        <f t="shared" si="31"/>
        <v>23125</v>
      </c>
      <c r="P611" s="33" t="s">
        <v>6493</v>
      </c>
    </row>
    <row r="612" spans="1:16" ht="25.5">
      <c r="A612" s="3">
        <v>611</v>
      </c>
      <c r="B612" s="3" t="s">
        <v>818</v>
      </c>
      <c r="C612" s="3" t="s">
        <v>820</v>
      </c>
      <c r="D612" s="4" t="s">
        <v>7261</v>
      </c>
      <c r="E612" s="3" t="s">
        <v>58</v>
      </c>
      <c r="F612" s="3">
        <v>25</v>
      </c>
      <c r="G612" s="3">
        <v>25</v>
      </c>
      <c r="H612" s="3">
        <v>1</v>
      </c>
      <c r="I612" s="3">
        <v>625</v>
      </c>
      <c r="J612" s="3" t="s">
        <v>19</v>
      </c>
      <c r="K612" s="3"/>
      <c r="L612" s="8"/>
      <c r="M612" s="5">
        <v>45000</v>
      </c>
      <c r="N612" s="6">
        <f t="shared" ref="N612:N623" si="33">+I612*15</f>
        <v>9375</v>
      </c>
      <c r="O612" s="6">
        <f t="shared" si="31"/>
        <v>54375</v>
      </c>
      <c r="P612" s="33" t="s">
        <v>6493</v>
      </c>
    </row>
    <row r="613" spans="1:16" ht="25.5">
      <c r="A613" s="3">
        <v>612</v>
      </c>
      <c r="B613" s="3" t="s">
        <v>818</v>
      </c>
      <c r="C613" s="3" t="s">
        <v>820</v>
      </c>
      <c r="D613" s="4" t="s">
        <v>7262</v>
      </c>
      <c r="E613" s="3" t="s">
        <v>58</v>
      </c>
      <c r="F613" s="3">
        <v>25</v>
      </c>
      <c r="G613" s="3">
        <v>25</v>
      </c>
      <c r="H613" s="3">
        <v>1</v>
      </c>
      <c r="I613" s="3">
        <v>625</v>
      </c>
      <c r="J613" s="3" t="s">
        <v>19</v>
      </c>
      <c r="K613" s="3"/>
      <c r="L613" s="8"/>
      <c r="M613" s="5">
        <v>43750</v>
      </c>
      <c r="N613" s="6">
        <f t="shared" si="33"/>
        <v>9375</v>
      </c>
      <c r="O613" s="6">
        <f t="shared" si="31"/>
        <v>53125</v>
      </c>
      <c r="P613" s="33" t="s">
        <v>6493</v>
      </c>
    </row>
    <row r="614" spans="1:16" ht="25.5">
      <c r="A614" s="3">
        <v>613</v>
      </c>
      <c r="B614" s="3" t="s">
        <v>818</v>
      </c>
      <c r="C614" s="3" t="s">
        <v>820</v>
      </c>
      <c r="D614" s="4" t="s">
        <v>7263</v>
      </c>
      <c r="E614" s="3" t="s">
        <v>58</v>
      </c>
      <c r="F614" s="3">
        <v>30</v>
      </c>
      <c r="G614" s="3">
        <v>20</v>
      </c>
      <c r="H614" s="3">
        <v>1</v>
      </c>
      <c r="I614" s="3">
        <v>600</v>
      </c>
      <c r="J614" s="3" t="s">
        <v>19</v>
      </c>
      <c r="K614" s="3"/>
      <c r="L614" s="8"/>
      <c r="M614" s="5">
        <v>38750</v>
      </c>
      <c r="N614" s="6">
        <f t="shared" si="33"/>
        <v>9000</v>
      </c>
      <c r="O614" s="6">
        <f t="shared" si="31"/>
        <v>47750</v>
      </c>
      <c r="P614" s="33" t="s">
        <v>6493</v>
      </c>
    </row>
    <row r="615" spans="1:16" ht="25.5">
      <c r="A615" s="3">
        <v>614</v>
      </c>
      <c r="B615" s="3" t="s">
        <v>818</v>
      </c>
      <c r="C615" s="3" t="s">
        <v>828</v>
      </c>
      <c r="D615" s="4" t="s">
        <v>7264</v>
      </c>
      <c r="E615" s="3" t="s">
        <v>58</v>
      </c>
      <c r="F615" s="3">
        <v>40</v>
      </c>
      <c r="G615" s="3">
        <v>20</v>
      </c>
      <c r="H615" s="3">
        <v>1</v>
      </c>
      <c r="I615" s="3">
        <v>800</v>
      </c>
      <c r="J615" s="3" t="s">
        <v>19</v>
      </c>
      <c r="K615" s="3"/>
      <c r="L615" s="8"/>
      <c r="M615" s="5">
        <v>25000</v>
      </c>
      <c r="N615" s="6">
        <f t="shared" si="33"/>
        <v>12000</v>
      </c>
      <c r="O615" s="6">
        <f t="shared" si="31"/>
        <v>37000</v>
      </c>
      <c r="P615" s="33" t="s">
        <v>6493</v>
      </c>
    </row>
    <row r="616" spans="1:16" ht="25.5">
      <c r="A616" s="3">
        <v>615</v>
      </c>
      <c r="B616" s="3" t="s">
        <v>818</v>
      </c>
      <c r="C616" s="3" t="s">
        <v>828</v>
      </c>
      <c r="D616" s="4" t="s">
        <v>7265</v>
      </c>
      <c r="E616" s="3" t="s">
        <v>58</v>
      </c>
      <c r="F616" s="3">
        <v>25</v>
      </c>
      <c r="G616" s="3">
        <v>30</v>
      </c>
      <c r="H616" s="3">
        <v>1</v>
      </c>
      <c r="I616" s="3">
        <v>750</v>
      </c>
      <c r="J616" s="3" t="s">
        <v>19</v>
      </c>
      <c r="K616" s="3"/>
      <c r="L616" s="8"/>
      <c r="M616" s="5">
        <v>25000</v>
      </c>
      <c r="N616" s="6">
        <f t="shared" si="33"/>
        <v>11250</v>
      </c>
      <c r="O616" s="6">
        <f t="shared" si="31"/>
        <v>36250</v>
      </c>
      <c r="P616" s="33" t="s">
        <v>6493</v>
      </c>
    </row>
    <row r="617" spans="1:16" ht="51">
      <c r="A617" s="3">
        <v>616</v>
      </c>
      <c r="B617" s="3" t="s">
        <v>108</v>
      </c>
      <c r="C617" s="3" t="s">
        <v>829</v>
      </c>
      <c r="D617" s="4" t="s">
        <v>7266</v>
      </c>
      <c r="E617" s="3" t="s">
        <v>58</v>
      </c>
      <c r="F617" s="3">
        <v>30</v>
      </c>
      <c r="G617" s="3">
        <v>30</v>
      </c>
      <c r="H617" s="3">
        <v>1</v>
      </c>
      <c r="I617" s="3">
        <v>900</v>
      </c>
      <c r="J617" s="3" t="s">
        <v>59</v>
      </c>
      <c r="K617" s="3"/>
      <c r="L617" s="8"/>
      <c r="M617" s="5">
        <v>23750</v>
      </c>
      <c r="N617" s="6">
        <f t="shared" si="33"/>
        <v>13500</v>
      </c>
      <c r="O617" s="6">
        <f t="shared" si="31"/>
        <v>37250</v>
      </c>
      <c r="P617" s="33" t="s">
        <v>6463</v>
      </c>
    </row>
    <row r="618" spans="1:16" ht="63.75">
      <c r="A618" s="3">
        <v>617</v>
      </c>
      <c r="B618" s="3" t="s">
        <v>108</v>
      </c>
      <c r="C618" s="3" t="s">
        <v>829</v>
      </c>
      <c r="D618" s="4" t="s">
        <v>7267</v>
      </c>
      <c r="E618" s="3" t="s">
        <v>58</v>
      </c>
      <c r="F618" s="3">
        <v>162</v>
      </c>
      <c r="G618" s="3">
        <v>40</v>
      </c>
      <c r="H618" s="3">
        <v>2</v>
      </c>
      <c r="I618" s="3">
        <v>6480</v>
      </c>
      <c r="J618" s="3" t="s">
        <v>59</v>
      </c>
      <c r="K618" s="3"/>
      <c r="L618" s="8"/>
      <c r="M618" s="5">
        <v>18750</v>
      </c>
      <c r="N618" s="6">
        <f t="shared" si="33"/>
        <v>97200</v>
      </c>
      <c r="O618" s="6">
        <f t="shared" si="31"/>
        <v>115950</v>
      </c>
      <c r="P618" s="33" t="s">
        <v>6463</v>
      </c>
    </row>
    <row r="619" spans="1:16" ht="51">
      <c r="A619" s="3">
        <v>618</v>
      </c>
      <c r="B619" s="3" t="s">
        <v>108</v>
      </c>
      <c r="C619" s="3" t="s">
        <v>829</v>
      </c>
      <c r="D619" s="4" t="s">
        <v>7268</v>
      </c>
      <c r="E619" s="3" t="s">
        <v>58</v>
      </c>
      <c r="F619" s="3">
        <v>43</v>
      </c>
      <c r="G619" s="3">
        <v>20</v>
      </c>
      <c r="H619" s="3">
        <v>1</v>
      </c>
      <c r="I619" s="3">
        <v>860</v>
      </c>
      <c r="J619" s="3" t="s">
        <v>59</v>
      </c>
      <c r="K619" s="3"/>
      <c r="L619" s="8"/>
      <c r="M619" s="5">
        <v>40000</v>
      </c>
      <c r="N619" s="6">
        <f t="shared" si="33"/>
        <v>12900</v>
      </c>
      <c r="O619" s="6">
        <f t="shared" si="31"/>
        <v>52900</v>
      </c>
      <c r="P619" s="33" t="s">
        <v>6463</v>
      </c>
    </row>
    <row r="620" spans="1:16" ht="38.25">
      <c r="A620" s="3">
        <v>619</v>
      </c>
      <c r="B620" s="3" t="s">
        <v>108</v>
      </c>
      <c r="C620" s="3" t="s">
        <v>829</v>
      </c>
      <c r="D620" s="4" t="s">
        <v>7269</v>
      </c>
      <c r="E620" s="3" t="s">
        <v>58</v>
      </c>
      <c r="F620" s="3">
        <v>20</v>
      </c>
      <c r="G620" s="3">
        <v>25</v>
      </c>
      <c r="H620" s="3">
        <v>1</v>
      </c>
      <c r="I620" s="3">
        <v>500</v>
      </c>
      <c r="J620" s="3" t="s">
        <v>59</v>
      </c>
      <c r="K620" s="3"/>
      <c r="L620" s="8"/>
      <c r="M620" s="5">
        <v>31250</v>
      </c>
      <c r="N620" s="6">
        <f t="shared" si="33"/>
        <v>7500</v>
      </c>
      <c r="O620" s="6">
        <f t="shared" si="31"/>
        <v>38750</v>
      </c>
      <c r="P620" s="33" t="s">
        <v>6463</v>
      </c>
    </row>
    <row r="621" spans="1:16" ht="25.5">
      <c r="A621" s="3">
        <v>620</v>
      </c>
      <c r="B621" s="3" t="s">
        <v>108</v>
      </c>
      <c r="C621" s="3" t="s">
        <v>829</v>
      </c>
      <c r="D621" s="4" t="s">
        <v>7270</v>
      </c>
      <c r="E621" s="3" t="s">
        <v>58</v>
      </c>
      <c r="F621" s="3">
        <v>20</v>
      </c>
      <c r="G621" s="3">
        <v>40</v>
      </c>
      <c r="H621" s="3">
        <v>1</v>
      </c>
      <c r="I621" s="3">
        <v>800</v>
      </c>
      <c r="J621" s="3" t="s">
        <v>59</v>
      </c>
      <c r="K621" s="3"/>
      <c r="L621" s="8"/>
      <c r="M621" s="5">
        <v>348750</v>
      </c>
      <c r="N621" s="6">
        <f t="shared" si="33"/>
        <v>12000</v>
      </c>
      <c r="O621" s="6">
        <f t="shared" si="31"/>
        <v>360750</v>
      </c>
      <c r="P621" s="33" t="s">
        <v>6463</v>
      </c>
    </row>
    <row r="622" spans="1:16" ht="25.5">
      <c r="A622" s="3">
        <v>621</v>
      </c>
      <c r="B622" s="3" t="s">
        <v>108</v>
      </c>
      <c r="C622" s="3" t="s">
        <v>829</v>
      </c>
      <c r="D622" s="4" t="s">
        <v>7271</v>
      </c>
      <c r="E622" s="3" t="s">
        <v>58</v>
      </c>
      <c r="F622" s="3">
        <v>40</v>
      </c>
      <c r="G622" s="3">
        <v>20</v>
      </c>
      <c r="H622" s="3">
        <v>1</v>
      </c>
      <c r="I622" s="3">
        <v>800</v>
      </c>
      <c r="J622" s="3" t="s">
        <v>59</v>
      </c>
      <c r="K622" s="3"/>
      <c r="L622" s="8"/>
      <c r="M622" s="5">
        <v>2511000</v>
      </c>
      <c r="N622" s="6">
        <f t="shared" si="33"/>
        <v>12000</v>
      </c>
      <c r="O622" s="6">
        <f t="shared" si="31"/>
        <v>2523000</v>
      </c>
      <c r="P622" s="33" t="s">
        <v>6463</v>
      </c>
    </row>
    <row r="623" spans="1:16" ht="51">
      <c r="A623" s="3">
        <v>622</v>
      </c>
      <c r="B623" s="3" t="s">
        <v>108</v>
      </c>
      <c r="C623" s="3" t="s">
        <v>829</v>
      </c>
      <c r="D623" s="4" t="s">
        <v>7272</v>
      </c>
      <c r="E623" s="3" t="s">
        <v>58</v>
      </c>
      <c r="F623" s="3">
        <v>40</v>
      </c>
      <c r="G623" s="3">
        <v>40</v>
      </c>
      <c r="H623" s="3">
        <v>1</v>
      </c>
      <c r="I623" s="3">
        <v>1600</v>
      </c>
      <c r="J623" s="3" t="s">
        <v>59</v>
      </c>
      <c r="K623" s="3"/>
      <c r="L623" s="8"/>
      <c r="M623" s="5">
        <v>333250</v>
      </c>
      <c r="N623" s="6">
        <f t="shared" si="33"/>
        <v>24000</v>
      </c>
      <c r="O623" s="6">
        <f t="shared" si="31"/>
        <v>357250</v>
      </c>
      <c r="P623" s="33" t="s">
        <v>6463</v>
      </c>
    </row>
    <row r="624" spans="1:16" ht="38.25">
      <c r="A624" s="3">
        <v>623</v>
      </c>
      <c r="B624" s="3" t="s">
        <v>108</v>
      </c>
      <c r="C624" s="3" t="s">
        <v>829</v>
      </c>
      <c r="D624" s="4" t="s">
        <v>7273</v>
      </c>
      <c r="E624" s="3" t="s">
        <v>58</v>
      </c>
      <c r="F624" s="3">
        <v>20</v>
      </c>
      <c r="G624" s="3">
        <v>10</v>
      </c>
      <c r="H624" s="3">
        <v>1</v>
      </c>
      <c r="I624" s="3">
        <v>200</v>
      </c>
      <c r="J624" s="3" t="s">
        <v>38</v>
      </c>
      <c r="K624" s="3"/>
      <c r="L624" s="8"/>
      <c r="M624" s="5">
        <v>193750</v>
      </c>
      <c r="N624" s="6">
        <f>+I624*35</f>
        <v>7000</v>
      </c>
      <c r="O624" s="6">
        <f t="shared" si="31"/>
        <v>200750</v>
      </c>
      <c r="P624" s="33" t="s">
        <v>6463</v>
      </c>
    </row>
    <row r="625" spans="1:16" ht="38.25">
      <c r="A625" s="3">
        <v>624</v>
      </c>
      <c r="B625" s="3" t="s">
        <v>108</v>
      </c>
      <c r="C625" s="3" t="s">
        <v>829</v>
      </c>
      <c r="D625" s="4" t="s">
        <v>7274</v>
      </c>
      <c r="E625" s="3" t="s">
        <v>58</v>
      </c>
      <c r="F625" s="3">
        <v>30</v>
      </c>
      <c r="G625" s="3">
        <v>30</v>
      </c>
      <c r="H625" s="3">
        <v>1</v>
      </c>
      <c r="I625" s="3">
        <v>900</v>
      </c>
      <c r="J625" s="3" t="s">
        <v>59</v>
      </c>
      <c r="K625" s="3"/>
      <c r="L625" s="8"/>
      <c r="M625" s="5">
        <v>310000</v>
      </c>
      <c r="N625" s="6">
        <f>+I625*15</f>
        <v>13500</v>
      </c>
      <c r="O625" s="6">
        <f t="shared" si="31"/>
        <v>323500</v>
      </c>
      <c r="P625" s="33" t="s">
        <v>6463</v>
      </c>
    </row>
    <row r="626" spans="1:16" ht="38.25">
      <c r="A626" s="3">
        <v>625</v>
      </c>
      <c r="B626" s="3" t="s">
        <v>108</v>
      </c>
      <c r="C626" s="3" t="s">
        <v>829</v>
      </c>
      <c r="D626" s="4" t="s">
        <v>7275</v>
      </c>
      <c r="E626" s="3" t="s">
        <v>58</v>
      </c>
      <c r="F626" s="3">
        <v>20</v>
      </c>
      <c r="G626" s="3">
        <v>20</v>
      </c>
      <c r="H626" s="3">
        <v>1</v>
      </c>
      <c r="I626" s="3">
        <v>400</v>
      </c>
      <c r="J626" s="3" t="s">
        <v>59</v>
      </c>
      <c r="K626" s="3"/>
      <c r="L626" s="8"/>
      <c r="M626" s="5">
        <v>310000</v>
      </c>
      <c r="N626" s="6">
        <f>+I626*15</f>
        <v>6000</v>
      </c>
      <c r="O626" s="6">
        <f t="shared" si="31"/>
        <v>316000</v>
      </c>
      <c r="P626" s="33" t="s">
        <v>6463</v>
      </c>
    </row>
    <row r="627" spans="1:16" ht="25.5">
      <c r="A627" s="3">
        <v>626</v>
      </c>
      <c r="B627" s="3" t="s">
        <v>108</v>
      </c>
      <c r="C627" s="3" t="s">
        <v>829</v>
      </c>
      <c r="D627" s="4" t="s">
        <v>7276</v>
      </c>
      <c r="E627" s="3" t="s">
        <v>58</v>
      </c>
      <c r="F627" s="3">
        <v>10</v>
      </c>
      <c r="G627" s="3">
        <v>7</v>
      </c>
      <c r="H627" s="3">
        <v>2</v>
      </c>
      <c r="I627" s="3">
        <v>70</v>
      </c>
      <c r="J627" s="3" t="s">
        <v>38</v>
      </c>
      <c r="K627" s="3"/>
      <c r="L627" s="8"/>
      <c r="M627" s="5">
        <v>620000</v>
      </c>
      <c r="N627" s="6">
        <f>+I627*35</f>
        <v>2450</v>
      </c>
      <c r="O627" s="6">
        <f t="shared" si="31"/>
        <v>622450</v>
      </c>
      <c r="P627" s="33" t="s">
        <v>6463</v>
      </c>
    </row>
    <row r="628" spans="1:16" ht="51">
      <c r="A628" s="3">
        <v>627</v>
      </c>
      <c r="B628" s="3" t="s">
        <v>108</v>
      </c>
      <c r="C628" s="3" t="s">
        <v>829</v>
      </c>
      <c r="D628" s="4" t="s">
        <v>830</v>
      </c>
      <c r="E628" s="3" t="s">
        <v>58</v>
      </c>
      <c r="F628" s="3">
        <v>35</v>
      </c>
      <c r="G628" s="3">
        <v>25</v>
      </c>
      <c r="H628" s="3">
        <v>1</v>
      </c>
      <c r="I628" s="3">
        <v>875</v>
      </c>
      <c r="J628" s="3" t="s">
        <v>38</v>
      </c>
      <c r="K628" s="3"/>
      <c r="L628" s="8"/>
      <c r="M628" s="5">
        <v>155000</v>
      </c>
      <c r="N628" s="6">
        <f>+I628*35</f>
        <v>30625</v>
      </c>
      <c r="O628" s="6">
        <f t="shared" si="31"/>
        <v>185625</v>
      </c>
      <c r="P628" s="33" t="s">
        <v>6463</v>
      </c>
    </row>
    <row r="629" spans="1:16" ht="63.75">
      <c r="A629" s="3">
        <v>628</v>
      </c>
      <c r="B629" s="3" t="s">
        <v>108</v>
      </c>
      <c r="C629" s="3" t="s">
        <v>829</v>
      </c>
      <c r="D629" s="4" t="s">
        <v>831</v>
      </c>
      <c r="E629" s="3" t="s">
        <v>58</v>
      </c>
      <c r="F629" s="3">
        <v>30</v>
      </c>
      <c r="G629" s="3">
        <v>30</v>
      </c>
      <c r="H629" s="3">
        <v>1</v>
      </c>
      <c r="I629" s="3">
        <v>900</v>
      </c>
      <c r="J629" s="3" t="s">
        <v>59</v>
      </c>
      <c r="K629" s="3"/>
      <c r="L629" s="8"/>
      <c r="M629" s="5">
        <v>30625</v>
      </c>
      <c r="N629" s="6">
        <f t="shared" ref="N629:N660" si="34">+I629*15</f>
        <v>13500</v>
      </c>
      <c r="O629" s="6">
        <f t="shared" si="31"/>
        <v>44125</v>
      </c>
      <c r="P629" s="33" t="s">
        <v>6463</v>
      </c>
    </row>
    <row r="630" spans="1:16" ht="63.75">
      <c r="A630" s="3">
        <v>629</v>
      </c>
      <c r="B630" s="3" t="s">
        <v>108</v>
      </c>
      <c r="C630" s="3" t="s">
        <v>829</v>
      </c>
      <c r="D630" s="4" t="s">
        <v>832</v>
      </c>
      <c r="E630" s="3" t="s">
        <v>58</v>
      </c>
      <c r="F630" s="3">
        <v>40</v>
      </c>
      <c r="G630" s="3">
        <v>20</v>
      </c>
      <c r="H630" s="3">
        <v>1</v>
      </c>
      <c r="I630" s="3">
        <v>800</v>
      </c>
      <c r="J630" s="3" t="s">
        <v>59</v>
      </c>
      <c r="K630" s="3"/>
      <c r="L630" s="8"/>
      <c r="M630" s="5">
        <v>230175</v>
      </c>
      <c r="N630" s="6">
        <f t="shared" si="34"/>
        <v>12000</v>
      </c>
      <c r="O630" s="6">
        <f t="shared" si="31"/>
        <v>242175</v>
      </c>
      <c r="P630" s="33" t="s">
        <v>6463</v>
      </c>
    </row>
    <row r="631" spans="1:16" ht="38.25">
      <c r="A631" s="3">
        <v>630</v>
      </c>
      <c r="B631" s="3" t="s">
        <v>108</v>
      </c>
      <c r="C631" s="3" t="s">
        <v>829</v>
      </c>
      <c r="D631" s="4" t="s">
        <v>833</v>
      </c>
      <c r="E631" s="3" t="s">
        <v>58</v>
      </c>
      <c r="F631" s="3">
        <v>30</v>
      </c>
      <c r="G631" s="3">
        <v>30</v>
      </c>
      <c r="H631" s="3">
        <v>1</v>
      </c>
      <c r="I631" s="3">
        <v>900</v>
      </c>
      <c r="J631" s="3" t="s">
        <v>59</v>
      </c>
      <c r="K631" s="3"/>
      <c r="L631" s="8"/>
      <c r="M631" s="5">
        <v>271250</v>
      </c>
      <c r="N631" s="6">
        <f t="shared" si="34"/>
        <v>13500</v>
      </c>
      <c r="O631" s="6">
        <f t="shared" si="31"/>
        <v>284750</v>
      </c>
      <c r="P631" s="33" t="s">
        <v>6463</v>
      </c>
    </row>
    <row r="632" spans="1:16" ht="51">
      <c r="A632" s="3">
        <v>631</v>
      </c>
      <c r="B632" s="3" t="s">
        <v>108</v>
      </c>
      <c r="C632" s="3" t="s">
        <v>829</v>
      </c>
      <c r="D632" s="4" t="s">
        <v>834</v>
      </c>
      <c r="E632" s="3" t="s">
        <v>58</v>
      </c>
      <c r="F632" s="3">
        <v>40</v>
      </c>
      <c r="G632" s="3">
        <v>30</v>
      </c>
      <c r="H632" s="3">
        <v>1</v>
      </c>
      <c r="I632" s="3">
        <v>1200</v>
      </c>
      <c r="J632" s="3" t="s">
        <v>59</v>
      </c>
      <c r="K632" s="3"/>
      <c r="L632" s="8"/>
      <c r="M632" s="5">
        <v>492187.5</v>
      </c>
      <c r="N632" s="6">
        <f t="shared" si="34"/>
        <v>18000</v>
      </c>
      <c r="O632" s="6">
        <f t="shared" si="31"/>
        <v>510187.5</v>
      </c>
      <c r="P632" s="33" t="s">
        <v>6463</v>
      </c>
    </row>
    <row r="633" spans="1:16" ht="51">
      <c r="A633" s="3">
        <v>632</v>
      </c>
      <c r="B633" s="3" t="s">
        <v>108</v>
      </c>
      <c r="C633" s="3" t="s">
        <v>829</v>
      </c>
      <c r="D633" s="4" t="s">
        <v>835</v>
      </c>
      <c r="E633" s="3" t="s">
        <v>58</v>
      </c>
      <c r="F633" s="3">
        <v>50</v>
      </c>
      <c r="G633" s="3">
        <v>25</v>
      </c>
      <c r="H633" s="3">
        <v>1</v>
      </c>
      <c r="I633" s="3">
        <v>1250</v>
      </c>
      <c r="J633" s="3" t="s">
        <v>59</v>
      </c>
      <c r="K633" s="3"/>
      <c r="L633" s="8"/>
      <c r="M633" s="5">
        <v>348750</v>
      </c>
      <c r="N633" s="6">
        <f t="shared" si="34"/>
        <v>18750</v>
      </c>
      <c r="O633" s="6">
        <f t="shared" si="31"/>
        <v>367500</v>
      </c>
      <c r="P633" s="33" t="s">
        <v>6463</v>
      </c>
    </row>
    <row r="634" spans="1:16" ht="63.75">
      <c r="A634" s="3">
        <v>633</v>
      </c>
      <c r="B634" s="3" t="s">
        <v>108</v>
      </c>
      <c r="C634" s="3" t="s">
        <v>829</v>
      </c>
      <c r="D634" s="4" t="s">
        <v>836</v>
      </c>
      <c r="E634" s="3" t="s">
        <v>58</v>
      </c>
      <c r="F634" s="3">
        <v>20</v>
      </c>
      <c r="G634" s="3">
        <v>20</v>
      </c>
      <c r="H634" s="3">
        <v>1</v>
      </c>
      <c r="I634" s="3">
        <v>400</v>
      </c>
      <c r="J634" s="3" t="s">
        <v>19</v>
      </c>
      <c r="K634" s="3"/>
      <c r="L634" s="8"/>
      <c r="M634" s="5">
        <v>310000</v>
      </c>
      <c r="N634" s="6">
        <f t="shared" si="34"/>
        <v>6000</v>
      </c>
      <c r="O634" s="6">
        <f t="shared" si="31"/>
        <v>316000</v>
      </c>
      <c r="P634" s="33" t="s">
        <v>6463</v>
      </c>
    </row>
    <row r="635" spans="1:16" ht="38.25">
      <c r="A635" s="3">
        <v>634</v>
      </c>
      <c r="B635" s="3" t="s">
        <v>108</v>
      </c>
      <c r="C635" s="3" t="s">
        <v>829</v>
      </c>
      <c r="D635" s="4" t="s">
        <v>837</v>
      </c>
      <c r="E635" s="3" t="s">
        <v>58</v>
      </c>
      <c r="F635" s="3">
        <v>30</v>
      </c>
      <c r="G635" s="3">
        <v>30</v>
      </c>
      <c r="H635" s="3">
        <v>1</v>
      </c>
      <c r="I635" s="3">
        <v>900</v>
      </c>
      <c r="J635" s="3" t="s">
        <v>59</v>
      </c>
      <c r="K635" s="3"/>
      <c r="L635" s="8"/>
      <c r="M635" s="5">
        <v>348750</v>
      </c>
      <c r="N635" s="6">
        <f t="shared" si="34"/>
        <v>13500</v>
      </c>
      <c r="O635" s="6">
        <f t="shared" si="31"/>
        <v>362250</v>
      </c>
      <c r="P635" s="33" t="s">
        <v>6463</v>
      </c>
    </row>
    <row r="636" spans="1:16" ht="63.75">
      <c r="A636" s="3">
        <v>635</v>
      </c>
      <c r="B636" s="3" t="s">
        <v>108</v>
      </c>
      <c r="C636" s="3" t="s">
        <v>829</v>
      </c>
      <c r="D636" s="4" t="s">
        <v>838</v>
      </c>
      <c r="E636" s="3" t="s">
        <v>58</v>
      </c>
      <c r="F636" s="3">
        <v>40</v>
      </c>
      <c r="G636" s="3">
        <v>40</v>
      </c>
      <c r="H636" s="3">
        <v>1</v>
      </c>
      <c r="I636" s="3">
        <v>1600</v>
      </c>
      <c r="J636" s="3" t="s">
        <v>59</v>
      </c>
      <c r="K636" s="3"/>
      <c r="L636" s="8"/>
      <c r="M636" s="5">
        <v>465000</v>
      </c>
      <c r="N636" s="6">
        <f t="shared" si="34"/>
        <v>24000</v>
      </c>
      <c r="O636" s="6">
        <f t="shared" si="31"/>
        <v>489000</v>
      </c>
      <c r="P636" s="33" t="s">
        <v>6463</v>
      </c>
    </row>
    <row r="637" spans="1:16" ht="38.25">
      <c r="A637" s="3">
        <v>636</v>
      </c>
      <c r="B637" s="3" t="s">
        <v>108</v>
      </c>
      <c r="C637" s="3" t="s">
        <v>829</v>
      </c>
      <c r="D637" s="4" t="s">
        <v>839</v>
      </c>
      <c r="E637" s="3" t="s">
        <v>58</v>
      </c>
      <c r="F637" s="3">
        <v>35</v>
      </c>
      <c r="G637" s="3">
        <v>30</v>
      </c>
      <c r="H637" s="3">
        <v>1</v>
      </c>
      <c r="I637" s="3">
        <v>1050</v>
      </c>
      <c r="J637" s="3" t="s">
        <v>59</v>
      </c>
      <c r="K637" s="3"/>
      <c r="L637" s="8"/>
      <c r="M637" s="5">
        <v>484375</v>
      </c>
      <c r="N637" s="6">
        <f t="shared" si="34"/>
        <v>15750</v>
      </c>
      <c r="O637" s="6">
        <f t="shared" si="31"/>
        <v>500125</v>
      </c>
      <c r="P637" s="33" t="s">
        <v>6463</v>
      </c>
    </row>
    <row r="638" spans="1:16" ht="51">
      <c r="A638" s="3">
        <v>637</v>
      </c>
      <c r="B638" s="3" t="s">
        <v>108</v>
      </c>
      <c r="C638" s="3" t="s">
        <v>829</v>
      </c>
      <c r="D638" s="4" t="s">
        <v>7279</v>
      </c>
      <c r="E638" s="3" t="s">
        <v>58</v>
      </c>
      <c r="F638" s="3">
        <v>20</v>
      </c>
      <c r="G638" s="3">
        <v>20</v>
      </c>
      <c r="H638" s="3">
        <v>1</v>
      </c>
      <c r="I638" s="3">
        <v>400</v>
      </c>
      <c r="J638" s="3" t="s">
        <v>59</v>
      </c>
      <c r="K638" s="3"/>
      <c r="L638" s="8"/>
      <c r="M638" s="5">
        <v>155000</v>
      </c>
      <c r="N638" s="6">
        <f t="shared" si="34"/>
        <v>6000</v>
      </c>
      <c r="O638" s="6">
        <f t="shared" si="31"/>
        <v>161000</v>
      </c>
      <c r="P638" s="33" t="s">
        <v>6463</v>
      </c>
    </row>
    <row r="639" spans="1:16" ht="63.75">
      <c r="A639" s="3">
        <v>638</v>
      </c>
      <c r="B639" s="3" t="s">
        <v>108</v>
      </c>
      <c r="C639" s="3" t="s">
        <v>829</v>
      </c>
      <c r="D639" s="4" t="s">
        <v>840</v>
      </c>
      <c r="E639" s="3" t="s">
        <v>58</v>
      </c>
      <c r="F639" s="3">
        <v>30</v>
      </c>
      <c r="G639" s="3">
        <v>30</v>
      </c>
      <c r="H639" s="3">
        <v>1</v>
      </c>
      <c r="I639" s="3">
        <v>900</v>
      </c>
      <c r="J639" s="3" t="s">
        <v>59</v>
      </c>
      <c r="K639" s="3"/>
      <c r="L639" s="8"/>
      <c r="M639" s="5">
        <v>348750</v>
      </c>
      <c r="N639" s="6">
        <f t="shared" si="34"/>
        <v>13500</v>
      </c>
      <c r="O639" s="6">
        <f t="shared" si="31"/>
        <v>362250</v>
      </c>
      <c r="P639" s="33" t="s">
        <v>6463</v>
      </c>
    </row>
    <row r="640" spans="1:16" ht="38.25">
      <c r="A640" s="3">
        <v>639</v>
      </c>
      <c r="B640" s="3" t="s">
        <v>108</v>
      </c>
      <c r="C640" s="3" t="s">
        <v>829</v>
      </c>
      <c r="D640" s="4" t="s">
        <v>841</v>
      </c>
      <c r="E640" s="3" t="s">
        <v>58</v>
      </c>
      <c r="F640" s="3">
        <v>30</v>
      </c>
      <c r="G640" s="3">
        <v>25</v>
      </c>
      <c r="H640" s="3">
        <v>1</v>
      </c>
      <c r="I640" s="3">
        <v>750</v>
      </c>
      <c r="J640" s="3" t="s">
        <v>59</v>
      </c>
      <c r="K640" s="3"/>
      <c r="L640" s="8"/>
      <c r="M640" s="5">
        <v>620000</v>
      </c>
      <c r="N640" s="6">
        <f t="shared" si="34"/>
        <v>11250</v>
      </c>
      <c r="O640" s="6">
        <f t="shared" si="31"/>
        <v>631250</v>
      </c>
      <c r="P640" s="33" t="s">
        <v>6463</v>
      </c>
    </row>
    <row r="641" spans="1:16" ht="76.5">
      <c r="A641" s="3">
        <v>640</v>
      </c>
      <c r="B641" s="3" t="s">
        <v>108</v>
      </c>
      <c r="C641" s="3" t="s">
        <v>829</v>
      </c>
      <c r="D641" s="4" t="s">
        <v>7280</v>
      </c>
      <c r="E641" s="3" t="s">
        <v>58</v>
      </c>
      <c r="F641" s="3">
        <v>30</v>
      </c>
      <c r="G641" s="3">
        <v>30</v>
      </c>
      <c r="H641" s="3">
        <v>1</v>
      </c>
      <c r="I641" s="3">
        <v>900</v>
      </c>
      <c r="J641" s="3" t="s">
        <v>59</v>
      </c>
      <c r="K641" s="3"/>
      <c r="L641" s="8"/>
      <c r="M641" s="5">
        <v>406875</v>
      </c>
      <c r="N641" s="6">
        <f t="shared" si="34"/>
        <v>13500</v>
      </c>
      <c r="O641" s="6">
        <f t="shared" si="31"/>
        <v>420375</v>
      </c>
      <c r="P641" s="33" t="s">
        <v>6463</v>
      </c>
    </row>
    <row r="642" spans="1:16" ht="76.5">
      <c r="A642" s="3">
        <v>641</v>
      </c>
      <c r="B642" s="3" t="s">
        <v>108</v>
      </c>
      <c r="C642" s="3" t="s">
        <v>829</v>
      </c>
      <c r="D642" s="4" t="s">
        <v>842</v>
      </c>
      <c r="E642" s="3" t="s">
        <v>58</v>
      </c>
      <c r="F642" s="3">
        <v>40</v>
      </c>
      <c r="G642" s="3">
        <v>38</v>
      </c>
      <c r="H642" s="3">
        <v>1</v>
      </c>
      <c r="I642" s="3">
        <v>1520</v>
      </c>
      <c r="J642" s="3" t="s">
        <v>59</v>
      </c>
      <c r="K642" s="3"/>
      <c r="L642" s="8"/>
      <c r="M642" s="5">
        <v>155000</v>
      </c>
      <c r="N642" s="6">
        <f t="shared" si="34"/>
        <v>22800</v>
      </c>
      <c r="O642" s="6">
        <f t="shared" ref="O642:O705" si="35">+M642+N642</f>
        <v>177800</v>
      </c>
      <c r="P642" s="33" t="s">
        <v>6463</v>
      </c>
    </row>
    <row r="643" spans="1:16" ht="51">
      <c r="A643" s="3">
        <v>642</v>
      </c>
      <c r="B643" s="3" t="s">
        <v>108</v>
      </c>
      <c r="C643" s="3" t="s">
        <v>829</v>
      </c>
      <c r="D643" s="4" t="s">
        <v>843</v>
      </c>
      <c r="E643" s="3" t="s">
        <v>58</v>
      </c>
      <c r="F643" s="3">
        <v>40</v>
      </c>
      <c r="G643" s="3">
        <v>40</v>
      </c>
      <c r="H643" s="3">
        <v>1</v>
      </c>
      <c r="I643" s="3">
        <v>1600</v>
      </c>
      <c r="J643" s="3" t="s">
        <v>59</v>
      </c>
      <c r="K643" s="3"/>
      <c r="L643" s="8"/>
      <c r="M643" s="5">
        <v>348750</v>
      </c>
      <c r="N643" s="6">
        <f t="shared" si="34"/>
        <v>24000</v>
      </c>
      <c r="O643" s="6">
        <f t="shared" si="35"/>
        <v>372750</v>
      </c>
      <c r="P643" s="33" t="s">
        <v>6463</v>
      </c>
    </row>
    <row r="644" spans="1:16" ht="51">
      <c r="A644" s="3">
        <v>643</v>
      </c>
      <c r="B644" s="3" t="s">
        <v>108</v>
      </c>
      <c r="C644" s="3" t="s">
        <v>829</v>
      </c>
      <c r="D644" s="4" t="s">
        <v>7281</v>
      </c>
      <c r="E644" s="3" t="s">
        <v>58</v>
      </c>
      <c r="F644" s="3">
        <v>20</v>
      </c>
      <c r="G644" s="3">
        <v>20</v>
      </c>
      <c r="H644" s="3">
        <v>1</v>
      </c>
      <c r="I644" s="3">
        <v>400</v>
      </c>
      <c r="J644" s="3" t="s">
        <v>59</v>
      </c>
      <c r="K644" s="3"/>
      <c r="L644" s="8"/>
      <c r="M644" s="5">
        <v>290625</v>
      </c>
      <c r="N644" s="6">
        <f t="shared" si="34"/>
        <v>6000</v>
      </c>
      <c r="O644" s="6">
        <f t="shared" si="35"/>
        <v>296625</v>
      </c>
      <c r="P644" s="33" t="s">
        <v>6463</v>
      </c>
    </row>
    <row r="645" spans="1:16" ht="38.25">
      <c r="A645" s="3">
        <v>644</v>
      </c>
      <c r="B645" s="3" t="s">
        <v>108</v>
      </c>
      <c r="C645" s="3" t="s">
        <v>829</v>
      </c>
      <c r="D645" s="4" t="s">
        <v>844</v>
      </c>
      <c r="E645" s="3" t="s">
        <v>58</v>
      </c>
      <c r="F645" s="3">
        <v>45</v>
      </c>
      <c r="G645" s="3">
        <v>10</v>
      </c>
      <c r="H645" s="3">
        <v>1</v>
      </c>
      <c r="I645" s="3">
        <v>450</v>
      </c>
      <c r="J645" s="3" t="s">
        <v>59</v>
      </c>
      <c r="K645" s="3"/>
      <c r="L645" s="8"/>
      <c r="M645" s="5">
        <v>348750</v>
      </c>
      <c r="N645" s="6">
        <f t="shared" si="34"/>
        <v>6750</v>
      </c>
      <c r="O645" s="6">
        <f t="shared" si="35"/>
        <v>355500</v>
      </c>
      <c r="P645" s="33" t="s">
        <v>6463</v>
      </c>
    </row>
    <row r="646" spans="1:16" ht="63.75">
      <c r="A646" s="3">
        <v>645</v>
      </c>
      <c r="B646" s="3" t="s">
        <v>108</v>
      </c>
      <c r="C646" s="3" t="s">
        <v>829</v>
      </c>
      <c r="D646" s="4" t="s">
        <v>845</v>
      </c>
      <c r="E646" s="3" t="s">
        <v>58</v>
      </c>
      <c r="F646" s="3">
        <v>30</v>
      </c>
      <c r="G646" s="3">
        <v>20</v>
      </c>
      <c r="H646" s="3">
        <v>1</v>
      </c>
      <c r="I646" s="3">
        <v>600</v>
      </c>
      <c r="J646" s="3" t="s">
        <v>59</v>
      </c>
      <c r="K646" s="3"/>
      <c r="L646" s="8"/>
      <c r="M646" s="5">
        <v>589000</v>
      </c>
      <c r="N646" s="6">
        <f t="shared" si="34"/>
        <v>9000</v>
      </c>
      <c r="O646" s="6">
        <f t="shared" si="35"/>
        <v>598000</v>
      </c>
      <c r="P646" s="33" t="s">
        <v>6463</v>
      </c>
    </row>
    <row r="647" spans="1:16" ht="63.75">
      <c r="A647" s="3">
        <v>646</v>
      </c>
      <c r="B647" s="3" t="s">
        <v>108</v>
      </c>
      <c r="C647" s="3" t="s">
        <v>829</v>
      </c>
      <c r="D647" s="4" t="s">
        <v>846</v>
      </c>
      <c r="E647" s="3" t="s">
        <v>58</v>
      </c>
      <c r="F647" s="3">
        <v>40</v>
      </c>
      <c r="G647" s="3">
        <v>20</v>
      </c>
      <c r="H647" s="3">
        <v>1</v>
      </c>
      <c r="I647" s="3">
        <v>800</v>
      </c>
      <c r="J647" s="3" t="s">
        <v>59</v>
      </c>
      <c r="K647" s="3"/>
      <c r="L647" s="8"/>
      <c r="M647" s="5">
        <v>620000</v>
      </c>
      <c r="N647" s="6">
        <f t="shared" si="34"/>
        <v>12000</v>
      </c>
      <c r="O647" s="6">
        <f t="shared" si="35"/>
        <v>632000</v>
      </c>
      <c r="P647" s="33" t="s">
        <v>6463</v>
      </c>
    </row>
    <row r="648" spans="1:16" ht="63.75">
      <c r="A648" s="3">
        <v>647</v>
      </c>
      <c r="B648" s="3" t="s">
        <v>108</v>
      </c>
      <c r="C648" s="3" t="s">
        <v>829</v>
      </c>
      <c r="D648" s="4" t="s">
        <v>7282</v>
      </c>
      <c r="E648" s="3" t="s">
        <v>58</v>
      </c>
      <c r="F648" s="3">
        <v>25</v>
      </c>
      <c r="G648" s="3">
        <v>30</v>
      </c>
      <c r="H648" s="3">
        <v>1</v>
      </c>
      <c r="I648" s="3">
        <v>750</v>
      </c>
      <c r="J648" s="3" t="s">
        <v>59</v>
      </c>
      <c r="K648" s="3"/>
      <c r="L648" s="8"/>
      <c r="M648" s="5">
        <v>155000</v>
      </c>
      <c r="N648" s="6">
        <f t="shared" si="34"/>
        <v>11250</v>
      </c>
      <c r="O648" s="6">
        <f t="shared" si="35"/>
        <v>166250</v>
      </c>
      <c r="P648" s="33" t="s">
        <v>6463</v>
      </c>
    </row>
    <row r="649" spans="1:16" ht="89.25">
      <c r="A649" s="3">
        <v>648</v>
      </c>
      <c r="B649" s="3" t="s">
        <v>108</v>
      </c>
      <c r="C649" s="3" t="s">
        <v>829</v>
      </c>
      <c r="D649" s="4" t="s">
        <v>7283</v>
      </c>
      <c r="E649" s="3" t="s">
        <v>58</v>
      </c>
      <c r="F649" s="3">
        <v>85</v>
      </c>
      <c r="G649" s="3">
        <v>10</v>
      </c>
      <c r="H649" s="3">
        <v>1</v>
      </c>
      <c r="I649" s="3">
        <v>850</v>
      </c>
      <c r="J649" s="3" t="s">
        <v>59</v>
      </c>
      <c r="K649" s="3"/>
      <c r="L649" s="8"/>
      <c r="M649" s="5">
        <v>174375</v>
      </c>
      <c r="N649" s="6">
        <f t="shared" si="34"/>
        <v>12750</v>
      </c>
      <c r="O649" s="6">
        <f t="shared" si="35"/>
        <v>187125</v>
      </c>
      <c r="P649" s="33" t="s">
        <v>6463</v>
      </c>
    </row>
    <row r="650" spans="1:16" ht="63.75">
      <c r="A650" s="3">
        <v>649</v>
      </c>
      <c r="B650" s="3" t="s">
        <v>108</v>
      </c>
      <c r="C650" s="3" t="s">
        <v>829</v>
      </c>
      <c r="D650" s="4" t="s">
        <v>847</v>
      </c>
      <c r="E650" s="3" t="s">
        <v>58</v>
      </c>
      <c r="F650" s="3">
        <v>20</v>
      </c>
      <c r="G650" s="3">
        <v>20</v>
      </c>
      <c r="H650" s="3">
        <v>1</v>
      </c>
      <c r="I650" s="3">
        <v>400</v>
      </c>
      <c r="J650" s="3" t="s">
        <v>19</v>
      </c>
      <c r="K650" s="3"/>
      <c r="L650" s="8"/>
      <c r="M650" s="5">
        <v>232500</v>
      </c>
      <c r="N650" s="6">
        <f t="shared" si="34"/>
        <v>6000</v>
      </c>
      <c r="O650" s="6">
        <f t="shared" si="35"/>
        <v>238500</v>
      </c>
      <c r="P650" s="33" t="s">
        <v>6463</v>
      </c>
    </row>
    <row r="651" spans="1:16" ht="51">
      <c r="A651" s="3">
        <v>650</v>
      </c>
      <c r="B651" s="3" t="s">
        <v>108</v>
      </c>
      <c r="C651" s="3" t="s">
        <v>829</v>
      </c>
      <c r="D651" s="4" t="s">
        <v>848</v>
      </c>
      <c r="E651" s="3" t="s">
        <v>58</v>
      </c>
      <c r="F651" s="3">
        <v>20</v>
      </c>
      <c r="G651" s="3">
        <v>30</v>
      </c>
      <c r="H651" s="3">
        <v>1</v>
      </c>
      <c r="I651" s="3">
        <v>600</v>
      </c>
      <c r="J651" s="3" t="s">
        <v>59</v>
      </c>
      <c r="K651" s="3"/>
      <c r="L651" s="8"/>
      <c r="M651" s="5">
        <v>310000</v>
      </c>
      <c r="N651" s="6">
        <f t="shared" si="34"/>
        <v>9000</v>
      </c>
      <c r="O651" s="6">
        <f t="shared" si="35"/>
        <v>319000</v>
      </c>
      <c r="P651" s="33" t="s">
        <v>6463</v>
      </c>
    </row>
    <row r="652" spans="1:16" ht="51">
      <c r="A652" s="3">
        <v>651</v>
      </c>
      <c r="B652" s="3" t="s">
        <v>108</v>
      </c>
      <c r="C652" s="3" t="s">
        <v>829</v>
      </c>
      <c r="D652" s="4" t="s">
        <v>849</v>
      </c>
      <c r="E652" s="3" t="s">
        <v>58</v>
      </c>
      <c r="F652" s="3">
        <v>20</v>
      </c>
      <c r="G652" s="3">
        <v>20</v>
      </c>
      <c r="H652" s="3">
        <v>1</v>
      </c>
      <c r="I652" s="3">
        <v>400</v>
      </c>
      <c r="J652" s="3" t="s">
        <v>59</v>
      </c>
      <c r="K652" s="3"/>
      <c r="L652" s="8"/>
      <c r="M652" s="5">
        <v>290625</v>
      </c>
      <c r="N652" s="6">
        <f t="shared" si="34"/>
        <v>6000</v>
      </c>
      <c r="O652" s="6">
        <f t="shared" si="35"/>
        <v>296625</v>
      </c>
      <c r="P652" s="33" t="s">
        <v>6463</v>
      </c>
    </row>
    <row r="653" spans="1:16" ht="63.75">
      <c r="A653" s="3">
        <v>652</v>
      </c>
      <c r="B653" s="3" t="s">
        <v>108</v>
      </c>
      <c r="C653" s="3" t="s">
        <v>829</v>
      </c>
      <c r="D653" s="4" t="s">
        <v>850</v>
      </c>
      <c r="E653" s="3" t="s">
        <v>58</v>
      </c>
      <c r="F653" s="3">
        <v>32</v>
      </c>
      <c r="G653" s="3">
        <v>30</v>
      </c>
      <c r="H653" s="3">
        <v>1</v>
      </c>
      <c r="I653" s="3">
        <v>960</v>
      </c>
      <c r="J653" s="3" t="s">
        <v>59</v>
      </c>
      <c r="K653" s="3"/>
      <c r="L653" s="8"/>
      <c r="M653" s="5">
        <v>329375</v>
      </c>
      <c r="N653" s="6">
        <f t="shared" si="34"/>
        <v>14400</v>
      </c>
      <c r="O653" s="6">
        <f t="shared" si="35"/>
        <v>343775</v>
      </c>
      <c r="P653" s="33" t="s">
        <v>6463</v>
      </c>
    </row>
    <row r="654" spans="1:16" ht="51">
      <c r="A654" s="3">
        <v>653</v>
      </c>
      <c r="B654" s="3" t="s">
        <v>108</v>
      </c>
      <c r="C654" s="3" t="s">
        <v>829</v>
      </c>
      <c r="D654" s="4" t="s">
        <v>7284</v>
      </c>
      <c r="E654" s="3" t="s">
        <v>58</v>
      </c>
      <c r="F654" s="3">
        <v>10</v>
      </c>
      <c r="G654" s="3">
        <v>20</v>
      </c>
      <c r="H654" s="3">
        <v>1</v>
      </c>
      <c r="I654" s="3">
        <v>200</v>
      </c>
      <c r="J654" s="3" t="s">
        <v>59</v>
      </c>
      <c r="K654" s="3"/>
      <c r="L654" s="8"/>
      <c r="M654" s="5">
        <v>155000</v>
      </c>
      <c r="N654" s="6">
        <f t="shared" si="34"/>
        <v>3000</v>
      </c>
      <c r="O654" s="6">
        <f t="shared" si="35"/>
        <v>158000</v>
      </c>
      <c r="P654" s="33" t="s">
        <v>6463</v>
      </c>
    </row>
    <row r="655" spans="1:16" ht="76.5">
      <c r="A655" s="3">
        <v>654</v>
      </c>
      <c r="B655" s="3" t="s">
        <v>108</v>
      </c>
      <c r="C655" s="3" t="s">
        <v>829</v>
      </c>
      <c r="D655" s="4" t="s">
        <v>7285</v>
      </c>
      <c r="E655" s="3" t="s">
        <v>58</v>
      </c>
      <c r="F655" s="3">
        <v>30</v>
      </c>
      <c r="G655" s="3">
        <v>30</v>
      </c>
      <c r="H655" s="3">
        <v>1</v>
      </c>
      <c r="I655" s="3">
        <v>900</v>
      </c>
      <c r="J655" s="3" t="s">
        <v>59</v>
      </c>
      <c r="K655" s="3"/>
      <c r="L655" s="8"/>
      <c r="M655" s="5">
        <v>232500</v>
      </c>
      <c r="N655" s="6">
        <f t="shared" si="34"/>
        <v>13500</v>
      </c>
      <c r="O655" s="6">
        <f t="shared" si="35"/>
        <v>246000</v>
      </c>
      <c r="P655" s="33" t="s">
        <v>6463</v>
      </c>
    </row>
    <row r="656" spans="1:16" ht="63.75">
      <c r="A656" s="3">
        <v>655</v>
      </c>
      <c r="B656" s="3" t="s">
        <v>108</v>
      </c>
      <c r="C656" s="3" t="s">
        <v>829</v>
      </c>
      <c r="D656" s="4" t="s">
        <v>851</v>
      </c>
      <c r="E656" s="3" t="s">
        <v>58</v>
      </c>
      <c r="F656" s="3">
        <v>30</v>
      </c>
      <c r="G656" s="3">
        <v>30</v>
      </c>
      <c r="H656" s="3">
        <v>1</v>
      </c>
      <c r="I656" s="3">
        <v>900</v>
      </c>
      <c r="J656" s="3" t="s">
        <v>59</v>
      </c>
      <c r="K656" s="3"/>
      <c r="L656" s="8"/>
      <c r="M656" s="5">
        <v>155000</v>
      </c>
      <c r="N656" s="6">
        <f t="shared" si="34"/>
        <v>13500</v>
      </c>
      <c r="O656" s="6">
        <f t="shared" si="35"/>
        <v>168500</v>
      </c>
      <c r="P656" s="33" t="s">
        <v>6463</v>
      </c>
    </row>
    <row r="657" spans="1:16" ht="25.5">
      <c r="A657" s="3">
        <v>656</v>
      </c>
      <c r="B657" s="3" t="s">
        <v>108</v>
      </c>
      <c r="C657" s="3" t="s">
        <v>829</v>
      </c>
      <c r="D657" s="4" t="s">
        <v>852</v>
      </c>
      <c r="E657" s="3" t="s">
        <v>58</v>
      </c>
      <c r="F657" s="3">
        <v>40</v>
      </c>
      <c r="G657" s="3">
        <v>20</v>
      </c>
      <c r="H657" s="3">
        <v>1</v>
      </c>
      <c r="I657" s="3">
        <v>800</v>
      </c>
      <c r="J657" s="3" t="s">
        <v>59</v>
      </c>
      <c r="K657" s="3"/>
      <c r="L657" s="8"/>
      <c r="M657" s="5">
        <v>372000</v>
      </c>
      <c r="N657" s="6">
        <f t="shared" si="34"/>
        <v>12000</v>
      </c>
      <c r="O657" s="6">
        <f t="shared" si="35"/>
        <v>384000</v>
      </c>
      <c r="P657" s="33" t="s">
        <v>6463</v>
      </c>
    </row>
    <row r="658" spans="1:16" ht="63.75">
      <c r="A658" s="3">
        <v>657</v>
      </c>
      <c r="B658" s="3" t="s">
        <v>15</v>
      </c>
      <c r="C658" s="3" t="s">
        <v>571</v>
      </c>
      <c r="D658" s="4" t="s">
        <v>853</v>
      </c>
      <c r="E658" s="3" t="s">
        <v>58</v>
      </c>
      <c r="F658" s="3">
        <v>60</v>
      </c>
      <c r="G658" s="3">
        <v>30</v>
      </c>
      <c r="H658" s="3">
        <v>1</v>
      </c>
      <c r="I658" s="3">
        <v>1800</v>
      </c>
      <c r="J658" s="3" t="s">
        <v>59</v>
      </c>
      <c r="K658" s="3"/>
      <c r="L658" s="8"/>
      <c r="M658" s="5">
        <v>77500</v>
      </c>
      <c r="N658" s="6">
        <f t="shared" si="34"/>
        <v>27000</v>
      </c>
      <c r="O658" s="6">
        <f t="shared" si="35"/>
        <v>104500</v>
      </c>
      <c r="P658" s="33" t="s">
        <v>6494</v>
      </c>
    </row>
    <row r="659" spans="1:16" ht="51">
      <c r="A659" s="3">
        <v>658</v>
      </c>
      <c r="B659" s="3" t="s">
        <v>15</v>
      </c>
      <c r="C659" s="3" t="s">
        <v>571</v>
      </c>
      <c r="D659" s="4" t="s">
        <v>854</v>
      </c>
      <c r="E659" s="3" t="s">
        <v>58</v>
      </c>
      <c r="F659" s="3">
        <v>20</v>
      </c>
      <c r="G659" s="3">
        <v>30</v>
      </c>
      <c r="H659" s="3">
        <v>1</v>
      </c>
      <c r="I659" s="3">
        <v>600</v>
      </c>
      <c r="J659" s="3" t="s">
        <v>59</v>
      </c>
      <c r="K659" s="3"/>
      <c r="L659" s="8"/>
      <c r="M659" s="5">
        <v>348750</v>
      </c>
      <c r="N659" s="6">
        <f t="shared" si="34"/>
        <v>9000</v>
      </c>
      <c r="O659" s="6">
        <f t="shared" si="35"/>
        <v>357750</v>
      </c>
      <c r="P659" s="33" t="s">
        <v>6494</v>
      </c>
    </row>
    <row r="660" spans="1:16" ht="25.5">
      <c r="A660" s="3">
        <v>659</v>
      </c>
      <c r="B660" s="3" t="s">
        <v>15</v>
      </c>
      <c r="C660" s="3" t="s">
        <v>571</v>
      </c>
      <c r="D660" s="4" t="s">
        <v>7286</v>
      </c>
      <c r="E660" s="3" t="s">
        <v>58</v>
      </c>
      <c r="F660" s="3">
        <v>30</v>
      </c>
      <c r="G660" s="3">
        <v>25</v>
      </c>
      <c r="H660" s="3">
        <v>1</v>
      </c>
      <c r="I660" s="3">
        <v>750</v>
      </c>
      <c r="J660" s="3" t="s">
        <v>19</v>
      </c>
      <c r="K660" s="3"/>
      <c r="L660" s="8"/>
      <c r="M660" s="5">
        <v>348750</v>
      </c>
      <c r="N660" s="6">
        <f t="shared" si="34"/>
        <v>11250</v>
      </c>
      <c r="O660" s="6">
        <f t="shared" si="35"/>
        <v>360000</v>
      </c>
      <c r="P660" s="33" t="s">
        <v>6494</v>
      </c>
    </row>
    <row r="661" spans="1:16" ht="38.25">
      <c r="A661" s="3">
        <v>660</v>
      </c>
      <c r="B661" s="3" t="s">
        <v>15</v>
      </c>
      <c r="C661" s="3" t="s">
        <v>571</v>
      </c>
      <c r="D661" s="4" t="s">
        <v>7287</v>
      </c>
      <c r="E661" s="3" t="s">
        <v>58</v>
      </c>
      <c r="F661" s="3">
        <v>20</v>
      </c>
      <c r="G661" s="3">
        <v>10</v>
      </c>
      <c r="H661" s="3">
        <v>1</v>
      </c>
      <c r="I661" s="3">
        <v>200</v>
      </c>
      <c r="J661" s="3" t="s">
        <v>19</v>
      </c>
      <c r="K661" s="3"/>
      <c r="L661" s="8"/>
      <c r="M661" s="5">
        <v>310000</v>
      </c>
      <c r="N661" s="6">
        <f t="shared" ref="N661:N692" si="36">+I661*15</f>
        <v>3000</v>
      </c>
      <c r="O661" s="6">
        <f t="shared" si="35"/>
        <v>313000</v>
      </c>
      <c r="P661" s="33" t="s">
        <v>6494</v>
      </c>
    </row>
    <row r="662" spans="1:16" ht="63.75">
      <c r="A662" s="3">
        <v>661</v>
      </c>
      <c r="B662" s="3" t="s">
        <v>15</v>
      </c>
      <c r="C662" s="3" t="s">
        <v>571</v>
      </c>
      <c r="D662" s="4" t="s">
        <v>7288</v>
      </c>
      <c r="E662" s="3" t="s">
        <v>58</v>
      </c>
      <c r="F662" s="3">
        <v>20</v>
      </c>
      <c r="G662" s="3">
        <v>15</v>
      </c>
      <c r="H662" s="3">
        <v>1</v>
      </c>
      <c r="I662" s="3">
        <v>300</v>
      </c>
      <c r="J662" s="3" t="s">
        <v>19</v>
      </c>
      <c r="K662" s="3"/>
      <c r="L662" s="8"/>
      <c r="M662" s="5">
        <v>202500</v>
      </c>
      <c r="N662" s="6">
        <f t="shared" si="36"/>
        <v>4500</v>
      </c>
      <c r="O662" s="6">
        <f t="shared" si="35"/>
        <v>207000</v>
      </c>
      <c r="P662" s="33" t="s">
        <v>6494</v>
      </c>
    </row>
    <row r="663" spans="1:16" ht="63.75">
      <c r="A663" s="3">
        <v>662</v>
      </c>
      <c r="B663" s="3" t="s">
        <v>15</v>
      </c>
      <c r="C663" s="3" t="s">
        <v>571</v>
      </c>
      <c r="D663" s="4" t="s">
        <v>7288</v>
      </c>
      <c r="E663" s="3" t="s">
        <v>58</v>
      </c>
      <c r="F663" s="3">
        <v>40</v>
      </c>
      <c r="G663" s="3">
        <v>15</v>
      </c>
      <c r="H663" s="3">
        <v>2</v>
      </c>
      <c r="I663" s="3">
        <v>600</v>
      </c>
      <c r="J663" s="3" t="s">
        <v>19</v>
      </c>
      <c r="K663" s="3"/>
      <c r="L663" s="8"/>
      <c r="M663" s="5">
        <v>67500</v>
      </c>
      <c r="N663" s="6">
        <f t="shared" si="36"/>
        <v>9000</v>
      </c>
      <c r="O663" s="6">
        <f t="shared" si="35"/>
        <v>76500</v>
      </c>
      <c r="P663" s="33" t="s">
        <v>6494</v>
      </c>
    </row>
    <row r="664" spans="1:16" ht="38.25">
      <c r="A664" s="3">
        <v>663</v>
      </c>
      <c r="B664" s="3" t="s">
        <v>15</v>
      </c>
      <c r="C664" s="3" t="s">
        <v>571</v>
      </c>
      <c r="D664" s="4" t="s">
        <v>7289</v>
      </c>
      <c r="E664" s="3" t="s">
        <v>58</v>
      </c>
      <c r="F664" s="3">
        <v>20</v>
      </c>
      <c r="G664" s="3">
        <v>10</v>
      </c>
      <c r="H664" s="3">
        <v>1</v>
      </c>
      <c r="I664" s="3">
        <v>200</v>
      </c>
      <c r="J664" s="3" t="s">
        <v>19</v>
      </c>
      <c r="K664" s="3"/>
      <c r="L664" s="8"/>
      <c r="M664" s="5">
        <v>112500</v>
      </c>
      <c r="N664" s="6">
        <f t="shared" si="36"/>
        <v>3000</v>
      </c>
      <c r="O664" s="6">
        <f t="shared" si="35"/>
        <v>115500</v>
      </c>
      <c r="P664" s="33" t="s">
        <v>6494</v>
      </c>
    </row>
    <row r="665" spans="1:16" ht="51">
      <c r="A665" s="3">
        <v>664</v>
      </c>
      <c r="B665" s="3" t="s">
        <v>15</v>
      </c>
      <c r="C665" s="3" t="s">
        <v>571</v>
      </c>
      <c r="D665" s="4" t="s">
        <v>7290</v>
      </c>
      <c r="E665" s="3" t="s">
        <v>58</v>
      </c>
      <c r="F665" s="3">
        <v>15</v>
      </c>
      <c r="G665" s="3">
        <v>25</v>
      </c>
      <c r="H665" s="3">
        <v>1</v>
      </c>
      <c r="I665" s="3">
        <v>375</v>
      </c>
      <c r="J665" s="3" t="s">
        <v>59</v>
      </c>
      <c r="K665" s="3"/>
      <c r="L665" s="8"/>
      <c r="M665" s="5">
        <v>25000</v>
      </c>
      <c r="N665" s="6">
        <f t="shared" si="36"/>
        <v>5625</v>
      </c>
      <c r="O665" s="6">
        <f t="shared" si="35"/>
        <v>30625</v>
      </c>
      <c r="P665" s="33" t="s">
        <v>6494</v>
      </c>
    </row>
    <row r="666" spans="1:16" ht="63.75">
      <c r="A666" s="3">
        <v>665</v>
      </c>
      <c r="B666" s="3" t="s">
        <v>15</v>
      </c>
      <c r="C666" s="3" t="s">
        <v>571</v>
      </c>
      <c r="D666" s="4" t="s">
        <v>855</v>
      </c>
      <c r="E666" s="3" t="s">
        <v>58</v>
      </c>
      <c r="F666" s="3">
        <v>80</v>
      </c>
      <c r="G666" s="3">
        <v>35</v>
      </c>
      <c r="H666" s="3">
        <v>1</v>
      </c>
      <c r="I666" s="3">
        <v>2800</v>
      </c>
      <c r="J666" s="3" t="s">
        <v>59</v>
      </c>
      <c r="K666" s="3"/>
      <c r="L666" s="8"/>
      <c r="M666" s="5">
        <v>18750</v>
      </c>
      <c r="N666" s="6">
        <f t="shared" si="36"/>
        <v>42000</v>
      </c>
      <c r="O666" s="6">
        <f t="shared" si="35"/>
        <v>60750</v>
      </c>
      <c r="P666" s="33" t="s">
        <v>6494</v>
      </c>
    </row>
    <row r="667" spans="1:16" ht="38.25">
      <c r="A667" s="3">
        <v>666</v>
      </c>
      <c r="B667" s="3" t="s">
        <v>15</v>
      </c>
      <c r="C667" s="3" t="s">
        <v>571</v>
      </c>
      <c r="D667" s="4" t="s">
        <v>856</v>
      </c>
      <c r="E667" s="3" t="s">
        <v>58</v>
      </c>
      <c r="F667" s="3">
        <v>20</v>
      </c>
      <c r="G667" s="3">
        <v>15</v>
      </c>
      <c r="H667" s="3">
        <v>1</v>
      </c>
      <c r="I667" s="3">
        <v>300</v>
      </c>
      <c r="J667" s="3" t="s">
        <v>19</v>
      </c>
      <c r="K667" s="3"/>
      <c r="L667" s="8"/>
      <c r="M667" s="5">
        <v>37500</v>
      </c>
      <c r="N667" s="6">
        <f t="shared" si="36"/>
        <v>4500</v>
      </c>
      <c r="O667" s="6">
        <f t="shared" si="35"/>
        <v>42000</v>
      </c>
      <c r="P667" s="33" t="s">
        <v>6494</v>
      </c>
    </row>
    <row r="668" spans="1:16" ht="51">
      <c r="A668" s="3">
        <v>667</v>
      </c>
      <c r="B668" s="3" t="s">
        <v>15</v>
      </c>
      <c r="C668" s="3" t="s">
        <v>571</v>
      </c>
      <c r="D668" s="4" t="s">
        <v>857</v>
      </c>
      <c r="E668" s="3" t="s">
        <v>58</v>
      </c>
      <c r="F668" s="3">
        <v>30</v>
      </c>
      <c r="G668" s="3">
        <v>20</v>
      </c>
      <c r="H668" s="3">
        <v>1</v>
      </c>
      <c r="I668" s="3">
        <v>600</v>
      </c>
      <c r="J668" s="3" t="s">
        <v>19</v>
      </c>
      <c r="K668" s="3"/>
      <c r="L668" s="8"/>
      <c r="M668" s="5">
        <v>25000</v>
      </c>
      <c r="N668" s="6">
        <f t="shared" si="36"/>
        <v>9000</v>
      </c>
      <c r="O668" s="6">
        <f t="shared" si="35"/>
        <v>34000</v>
      </c>
      <c r="P668" s="33" t="s">
        <v>6494</v>
      </c>
    </row>
    <row r="669" spans="1:16" ht="51">
      <c r="A669" s="3">
        <v>668</v>
      </c>
      <c r="B669" s="3" t="s">
        <v>15</v>
      </c>
      <c r="C669" s="3" t="s">
        <v>571</v>
      </c>
      <c r="D669" s="4" t="s">
        <v>858</v>
      </c>
      <c r="E669" s="3" t="s">
        <v>58</v>
      </c>
      <c r="F669" s="3">
        <v>30</v>
      </c>
      <c r="G669" s="3">
        <v>20</v>
      </c>
      <c r="H669" s="3">
        <v>1</v>
      </c>
      <c r="I669" s="3">
        <v>600</v>
      </c>
      <c r="J669" s="3" t="s">
        <v>19</v>
      </c>
      <c r="K669" s="3"/>
      <c r="L669" s="8"/>
      <c r="M669" s="5">
        <v>103125</v>
      </c>
      <c r="N669" s="6">
        <f t="shared" si="36"/>
        <v>9000</v>
      </c>
      <c r="O669" s="6">
        <f t="shared" si="35"/>
        <v>112125</v>
      </c>
      <c r="P669" s="33" t="s">
        <v>6494</v>
      </c>
    </row>
    <row r="670" spans="1:16" ht="51">
      <c r="A670" s="3">
        <v>669</v>
      </c>
      <c r="B670" s="3" t="s">
        <v>15</v>
      </c>
      <c r="C670" s="3" t="s">
        <v>571</v>
      </c>
      <c r="D670" s="4" t="s">
        <v>859</v>
      </c>
      <c r="E670" s="3" t="s">
        <v>58</v>
      </c>
      <c r="F670" s="3">
        <v>50</v>
      </c>
      <c r="G670" s="3">
        <v>35</v>
      </c>
      <c r="H670" s="3">
        <v>1</v>
      </c>
      <c r="I670" s="3">
        <v>1750</v>
      </c>
      <c r="J670" s="3" t="s">
        <v>59</v>
      </c>
      <c r="K670" s="3"/>
      <c r="L670" s="8"/>
      <c r="M670" s="5">
        <v>210000</v>
      </c>
      <c r="N670" s="6">
        <f t="shared" si="36"/>
        <v>26250</v>
      </c>
      <c r="O670" s="6">
        <f t="shared" si="35"/>
        <v>236250</v>
      </c>
      <c r="P670" s="33" t="s">
        <v>6494</v>
      </c>
    </row>
    <row r="671" spans="1:16" ht="63.75">
      <c r="A671" s="3">
        <v>670</v>
      </c>
      <c r="B671" s="3" t="s">
        <v>15</v>
      </c>
      <c r="C671" s="3" t="s">
        <v>571</v>
      </c>
      <c r="D671" s="4" t="s">
        <v>860</v>
      </c>
      <c r="E671" s="3" t="s">
        <v>58</v>
      </c>
      <c r="F671" s="3">
        <v>50</v>
      </c>
      <c r="G671" s="3">
        <v>35</v>
      </c>
      <c r="H671" s="3">
        <v>1</v>
      </c>
      <c r="I671" s="3">
        <v>1750</v>
      </c>
      <c r="J671" s="3" t="s">
        <v>59</v>
      </c>
      <c r="K671" s="3"/>
      <c r="L671" s="8"/>
      <c r="M671" s="5">
        <v>20625</v>
      </c>
      <c r="N671" s="6">
        <f t="shared" si="36"/>
        <v>26250</v>
      </c>
      <c r="O671" s="6">
        <f t="shared" si="35"/>
        <v>46875</v>
      </c>
      <c r="P671" s="33" t="s">
        <v>6494</v>
      </c>
    </row>
    <row r="672" spans="1:16" ht="51">
      <c r="A672" s="3">
        <v>671</v>
      </c>
      <c r="B672" s="3" t="s">
        <v>15</v>
      </c>
      <c r="C672" s="3" t="s">
        <v>571</v>
      </c>
      <c r="D672" s="4" t="s">
        <v>861</v>
      </c>
      <c r="E672" s="3" t="s">
        <v>58</v>
      </c>
      <c r="F672" s="3">
        <v>25</v>
      </c>
      <c r="G672" s="3">
        <v>25</v>
      </c>
      <c r="H672" s="3">
        <v>1</v>
      </c>
      <c r="I672" s="3">
        <v>625</v>
      </c>
      <c r="J672" s="3" t="s">
        <v>19</v>
      </c>
      <c r="K672" s="3"/>
      <c r="L672" s="8"/>
      <c r="M672" s="5">
        <v>37500</v>
      </c>
      <c r="N672" s="6">
        <f t="shared" si="36"/>
        <v>9375</v>
      </c>
      <c r="O672" s="6">
        <f t="shared" si="35"/>
        <v>46875</v>
      </c>
      <c r="P672" s="33" t="s">
        <v>6494</v>
      </c>
    </row>
    <row r="673" spans="1:16" ht="63.75">
      <c r="A673" s="3">
        <v>672</v>
      </c>
      <c r="B673" s="3" t="s">
        <v>15</v>
      </c>
      <c r="C673" s="3" t="s">
        <v>571</v>
      </c>
      <c r="D673" s="4" t="s">
        <v>862</v>
      </c>
      <c r="E673" s="3" t="s">
        <v>58</v>
      </c>
      <c r="F673" s="3">
        <v>40</v>
      </c>
      <c r="G673" s="3">
        <v>25</v>
      </c>
      <c r="H673" s="3">
        <v>1</v>
      </c>
      <c r="I673" s="3">
        <v>1000</v>
      </c>
      <c r="J673" s="3" t="s">
        <v>19</v>
      </c>
      <c r="K673" s="3"/>
      <c r="L673" s="8"/>
      <c r="M673" s="5">
        <v>37500</v>
      </c>
      <c r="N673" s="6">
        <f t="shared" si="36"/>
        <v>15000</v>
      </c>
      <c r="O673" s="6">
        <f t="shared" si="35"/>
        <v>52500</v>
      </c>
      <c r="P673" s="33" t="s">
        <v>6494</v>
      </c>
    </row>
    <row r="674" spans="1:16" ht="63.75">
      <c r="A674" s="3">
        <v>673</v>
      </c>
      <c r="B674" s="3" t="s">
        <v>15</v>
      </c>
      <c r="C674" s="3" t="s">
        <v>571</v>
      </c>
      <c r="D674" s="4" t="s">
        <v>863</v>
      </c>
      <c r="E674" s="3" t="s">
        <v>58</v>
      </c>
      <c r="F674" s="3">
        <v>30</v>
      </c>
      <c r="G674" s="3">
        <v>35</v>
      </c>
      <c r="H674" s="3">
        <v>1</v>
      </c>
      <c r="I674" s="3">
        <v>1050</v>
      </c>
      <c r="J674" s="3" t="s">
        <v>19</v>
      </c>
      <c r="K674" s="3"/>
      <c r="L674" s="8"/>
      <c r="M674" s="5">
        <v>175000</v>
      </c>
      <c r="N674" s="6">
        <f t="shared" si="36"/>
        <v>15750</v>
      </c>
      <c r="O674" s="6">
        <f t="shared" si="35"/>
        <v>190750</v>
      </c>
      <c r="P674" s="33" t="s">
        <v>6494</v>
      </c>
    </row>
    <row r="675" spans="1:16" ht="51">
      <c r="A675" s="3">
        <v>674</v>
      </c>
      <c r="B675" s="3" t="s">
        <v>15</v>
      </c>
      <c r="C675" s="3" t="s">
        <v>571</v>
      </c>
      <c r="D675" s="4" t="s">
        <v>864</v>
      </c>
      <c r="E675" s="3" t="s">
        <v>58</v>
      </c>
      <c r="F675" s="3">
        <v>25</v>
      </c>
      <c r="G675" s="3">
        <v>25</v>
      </c>
      <c r="H675" s="3">
        <v>1</v>
      </c>
      <c r="I675" s="3">
        <v>625</v>
      </c>
      <c r="J675" s="3" t="s">
        <v>19</v>
      </c>
      <c r="K675" s="3"/>
      <c r="L675" s="8"/>
      <c r="M675" s="5">
        <v>175000</v>
      </c>
      <c r="N675" s="6">
        <f t="shared" si="36"/>
        <v>9375</v>
      </c>
      <c r="O675" s="6">
        <f t="shared" si="35"/>
        <v>184375</v>
      </c>
      <c r="P675" s="33" t="s">
        <v>6494</v>
      </c>
    </row>
    <row r="676" spans="1:16" ht="51">
      <c r="A676" s="3">
        <v>675</v>
      </c>
      <c r="B676" s="3" t="s">
        <v>15</v>
      </c>
      <c r="C676" s="3" t="s">
        <v>571</v>
      </c>
      <c r="D676" s="4" t="s">
        <v>865</v>
      </c>
      <c r="E676" s="3" t="s">
        <v>58</v>
      </c>
      <c r="F676" s="3">
        <v>50</v>
      </c>
      <c r="G676" s="3">
        <v>30</v>
      </c>
      <c r="H676" s="3">
        <v>1</v>
      </c>
      <c r="I676" s="3">
        <v>1500</v>
      </c>
      <c r="J676" s="3" t="s">
        <v>19</v>
      </c>
      <c r="K676" s="3"/>
      <c r="L676" s="8"/>
      <c r="M676" s="5">
        <v>70312.5</v>
      </c>
      <c r="N676" s="6">
        <f t="shared" si="36"/>
        <v>22500</v>
      </c>
      <c r="O676" s="6">
        <f t="shared" si="35"/>
        <v>92812.5</v>
      </c>
      <c r="P676" s="33" t="s">
        <v>6494</v>
      </c>
    </row>
    <row r="677" spans="1:16" ht="63.75">
      <c r="A677" s="3">
        <v>676</v>
      </c>
      <c r="B677" s="3" t="s">
        <v>15</v>
      </c>
      <c r="C677" s="3" t="s">
        <v>571</v>
      </c>
      <c r="D677" s="4" t="s">
        <v>863</v>
      </c>
      <c r="E677" s="3" t="s">
        <v>58</v>
      </c>
      <c r="F677" s="3">
        <v>30</v>
      </c>
      <c r="G677" s="3">
        <v>35</v>
      </c>
      <c r="H677" s="3">
        <v>1</v>
      </c>
      <c r="I677" s="3">
        <v>1050</v>
      </c>
      <c r="J677" s="3" t="s">
        <v>19</v>
      </c>
      <c r="K677" s="3"/>
      <c r="L677" s="8"/>
      <c r="M677" s="5">
        <v>75000</v>
      </c>
      <c r="N677" s="6">
        <f t="shared" si="36"/>
        <v>15750</v>
      </c>
      <c r="O677" s="6">
        <f t="shared" si="35"/>
        <v>90750</v>
      </c>
      <c r="P677" s="33" t="s">
        <v>6494</v>
      </c>
    </row>
    <row r="678" spans="1:16" ht="51">
      <c r="A678" s="3">
        <v>677</v>
      </c>
      <c r="B678" s="3" t="s">
        <v>15</v>
      </c>
      <c r="C678" s="3" t="s">
        <v>571</v>
      </c>
      <c r="D678" s="4" t="s">
        <v>866</v>
      </c>
      <c r="E678" s="3" t="s">
        <v>58</v>
      </c>
      <c r="F678" s="3">
        <v>20</v>
      </c>
      <c r="G678" s="3">
        <v>20</v>
      </c>
      <c r="H678" s="3">
        <v>1</v>
      </c>
      <c r="I678" s="3">
        <v>400</v>
      </c>
      <c r="J678" s="3" t="s">
        <v>19</v>
      </c>
      <c r="K678" s="3"/>
      <c r="L678" s="8"/>
      <c r="M678" s="5">
        <v>65625</v>
      </c>
      <c r="N678" s="6">
        <f t="shared" si="36"/>
        <v>6000</v>
      </c>
      <c r="O678" s="6">
        <f t="shared" si="35"/>
        <v>71625</v>
      </c>
      <c r="P678" s="33" t="s">
        <v>6494</v>
      </c>
    </row>
    <row r="679" spans="1:16" ht="63.75">
      <c r="A679" s="3">
        <v>678</v>
      </c>
      <c r="B679" s="3" t="s">
        <v>15</v>
      </c>
      <c r="C679" s="3" t="s">
        <v>571</v>
      </c>
      <c r="D679" s="4" t="s">
        <v>867</v>
      </c>
      <c r="E679" s="3" t="s">
        <v>58</v>
      </c>
      <c r="F679" s="3">
        <v>20</v>
      </c>
      <c r="G679" s="3">
        <v>20</v>
      </c>
      <c r="H679" s="3">
        <v>1</v>
      </c>
      <c r="I679" s="3">
        <v>400</v>
      </c>
      <c r="J679" s="3" t="s">
        <v>19</v>
      </c>
      <c r="K679" s="3"/>
      <c r="L679" s="8"/>
      <c r="M679" s="5">
        <v>39062.5</v>
      </c>
      <c r="N679" s="6">
        <f t="shared" si="36"/>
        <v>6000</v>
      </c>
      <c r="O679" s="6">
        <f t="shared" si="35"/>
        <v>45062.5</v>
      </c>
      <c r="P679" s="33" t="s">
        <v>6494</v>
      </c>
    </row>
    <row r="680" spans="1:16" ht="38.25">
      <c r="A680" s="3">
        <v>679</v>
      </c>
      <c r="B680" s="3" t="s">
        <v>15</v>
      </c>
      <c r="C680" s="3" t="s">
        <v>571</v>
      </c>
      <c r="D680" s="4" t="s">
        <v>7291</v>
      </c>
      <c r="E680" s="3" t="s">
        <v>58</v>
      </c>
      <c r="F680" s="3">
        <v>20</v>
      </c>
      <c r="G680" s="3">
        <v>10</v>
      </c>
      <c r="H680" s="3">
        <v>1</v>
      </c>
      <c r="I680" s="3">
        <v>200</v>
      </c>
      <c r="J680" s="3" t="s">
        <v>19</v>
      </c>
      <c r="K680" s="3"/>
      <c r="L680" s="8"/>
      <c r="M680" s="5">
        <v>93750</v>
      </c>
      <c r="N680" s="6">
        <f t="shared" si="36"/>
        <v>3000</v>
      </c>
      <c r="O680" s="6">
        <f t="shared" si="35"/>
        <v>96750</v>
      </c>
      <c r="P680" s="33" t="s">
        <v>6494</v>
      </c>
    </row>
    <row r="681" spans="1:16" ht="38.25">
      <c r="A681" s="3">
        <v>680</v>
      </c>
      <c r="B681" s="3" t="s">
        <v>15</v>
      </c>
      <c r="C681" s="3" t="s">
        <v>571</v>
      </c>
      <c r="D681" s="4" t="s">
        <v>868</v>
      </c>
      <c r="E681" s="3" t="s">
        <v>58</v>
      </c>
      <c r="F681" s="3">
        <v>25</v>
      </c>
      <c r="G681" s="3">
        <v>25</v>
      </c>
      <c r="H681" s="3">
        <v>1</v>
      </c>
      <c r="I681" s="3">
        <v>625</v>
      </c>
      <c r="J681" s="3" t="s">
        <v>19</v>
      </c>
      <c r="K681" s="3"/>
      <c r="L681" s="8"/>
      <c r="M681" s="5">
        <v>65625</v>
      </c>
      <c r="N681" s="6">
        <f t="shared" si="36"/>
        <v>9375</v>
      </c>
      <c r="O681" s="6">
        <f t="shared" si="35"/>
        <v>75000</v>
      </c>
      <c r="P681" s="33" t="s">
        <v>6494</v>
      </c>
    </row>
    <row r="682" spans="1:16" ht="25.5">
      <c r="A682" s="3">
        <v>681</v>
      </c>
      <c r="B682" s="3" t="s">
        <v>15</v>
      </c>
      <c r="C682" s="3" t="s">
        <v>571</v>
      </c>
      <c r="D682" s="4" t="s">
        <v>7292</v>
      </c>
      <c r="E682" s="3" t="s">
        <v>58</v>
      </c>
      <c r="F682" s="3">
        <v>15</v>
      </c>
      <c r="G682" s="3">
        <v>10</v>
      </c>
      <c r="H682" s="3">
        <v>1</v>
      </c>
      <c r="I682" s="3">
        <v>150</v>
      </c>
      <c r="J682" s="3" t="s">
        <v>59</v>
      </c>
      <c r="K682" s="3"/>
      <c r="L682" s="8"/>
      <c r="M682" s="5">
        <v>25000</v>
      </c>
      <c r="N682" s="6">
        <f t="shared" si="36"/>
        <v>2250</v>
      </c>
      <c r="O682" s="6">
        <f t="shared" si="35"/>
        <v>27250</v>
      </c>
      <c r="P682" s="33" t="s">
        <v>6494</v>
      </c>
    </row>
    <row r="683" spans="1:16" ht="51">
      <c r="A683" s="3">
        <v>682</v>
      </c>
      <c r="B683" s="3" t="s">
        <v>15</v>
      </c>
      <c r="C683" s="3" t="s">
        <v>571</v>
      </c>
      <c r="D683" s="4" t="s">
        <v>7293</v>
      </c>
      <c r="E683" s="3" t="s">
        <v>58</v>
      </c>
      <c r="F683" s="3">
        <v>70</v>
      </c>
      <c r="G683" s="3">
        <v>20</v>
      </c>
      <c r="H683" s="3">
        <v>1</v>
      </c>
      <c r="I683" s="3">
        <v>1400</v>
      </c>
      <c r="J683" s="3" t="s">
        <v>59</v>
      </c>
      <c r="K683" s="3"/>
      <c r="L683" s="8"/>
      <c r="M683" s="5">
        <v>35000</v>
      </c>
      <c r="N683" s="6">
        <f t="shared" si="36"/>
        <v>21000</v>
      </c>
      <c r="O683" s="6">
        <f t="shared" si="35"/>
        <v>56000</v>
      </c>
      <c r="P683" s="33" t="s">
        <v>6494</v>
      </c>
    </row>
    <row r="684" spans="1:16" ht="25.5">
      <c r="A684" s="3">
        <v>683</v>
      </c>
      <c r="B684" s="3" t="s">
        <v>15</v>
      </c>
      <c r="C684" s="3" t="s">
        <v>571</v>
      </c>
      <c r="D684" s="4" t="s">
        <v>7294</v>
      </c>
      <c r="E684" s="3" t="s">
        <v>58</v>
      </c>
      <c r="F684" s="3">
        <v>40</v>
      </c>
      <c r="G684" s="3">
        <v>30</v>
      </c>
      <c r="H684" s="3">
        <v>1</v>
      </c>
      <c r="I684" s="3">
        <v>1200</v>
      </c>
      <c r="J684" s="3" t="s">
        <v>59</v>
      </c>
      <c r="K684" s="3"/>
      <c r="L684" s="8"/>
      <c r="M684" s="5">
        <v>10000</v>
      </c>
      <c r="N684" s="6">
        <f t="shared" si="36"/>
        <v>18000</v>
      </c>
      <c r="O684" s="6">
        <f t="shared" si="35"/>
        <v>28000</v>
      </c>
      <c r="P684" s="33" t="s">
        <v>6494</v>
      </c>
    </row>
    <row r="685" spans="1:16" ht="38.25">
      <c r="A685" s="3">
        <v>684</v>
      </c>
      <c r="B685" s="3" t="s">
        <v>15</v>
      </c>
      <c r="C685" s="3" t="s">
        <v>571</v>
      </c>
      <c r="D685" s="4" t="s">
        <v>869</v>
      </c>
      <c r="E685" s="3" t="s">
        <v>58</v>
      </c>
      <c r="F685" s="3">
        <v>40</v>
      </c>
      <c r="G685" s="3">
        <v>30</v>
      </c>
      <c r="H685" s="3">
        <v>1</v>
      </c>
      <c r="I685" s="3">
        <v>1200</v>
      </c>
      <c r="J685" s="3" t="s">
        <v>19</v>
      </c>
      <c r="K685" s="3"/>
      <c r="L685" s="8"/>
      <c r="M685" s="5">
        <v>62500</v>
      </c>
      <c r="N685" s="6">
        <f t="shared" si="36"/>
        <v>18000</v>
      </c>
      <c r="O685" s="6">
        <f t="shared" si="35"/>
        <v>80500</v>
      </c>
      <c r="P685" s="33" t="s">
        <v>6494</v>
      </c>
    </row>
    <row r="686" spans="1:16" ht="38.25">
      <c r="A686" s="3">
        <v>685</v>
      </c>
      <c r="B686" s="3" t="s">
        <v>15</v>
      </c>
      <c r="C686" s="3" t="s">
        <v>571</v>
      </c>
      <c r="D686" s="4" t="s">
        <v>870</v>
      </c>
      <c r="E686" s="3" t="s">
        <v>58</v>
      </c>
      <c r="F686" s="3">
        <v>80</v>
      </c>
      <c r="G686" s="3">
        <v>15</v>
      </c>
      <c r="H686" s="3">
        <v>1</v>
      </c>
      <c r="I686" s="3">
        <v>1200</v>
      </c>
      <c r="J686" s="3" t="s">
        <v>59</v>
      </c>
      <c r="K686" s="3"/>
      <c r="L686" s="8"/>
      <c r="M686" s="5">
        <v>15000</v>
      </c>
      <c r="N686" s="6">
        <f t="shared" si="36"/>
        <v>18000</v>
      </c>
      <c r="O686" s="6">
        <f t="shared" si="35"/>
        <v>33000</v>
      </c>
      <c r="P686" s="33" t="s">
        <v>6494</v>
      </c>
    </row>
    <row r="687" spans="1:16" ht="51">
      <c r="A687" s="3">
        <v>686</v>
      </c>
      <c r="B687" s="3" t="s">
        <v>15</v>
      </c>
      <c r="C687" s="3" t="s">
        <v>571</v>
      </c>
      <c r="D687" s="4" t="s">
        <v>871</v>
      </c>
      <c r="E687" s="3" t="s">
        <v>58</v>
      </c>
      <c r="F687" s="3">
        <v>30</v>
      </c>
      <c r="G687" s="3">
        <v>20</v>
      </c>
      <c r="H687" s="3">
        <v>1</v>
      </c>
      <c r="I687" s="3">
        <v>600</v>
      </c>
      <c r="J687" s="3" t="s">
        <v>59</v>
      </c>
      <c r="K687" s="3"/>
      <c r="L687" s="8"/>
      <c r="M687" s="5">
        <v>140000</v>
      </c>
      <c r="N687" s="6">
        <f t="shared" si="36"/>
        <v>9000</v>
      </c>
      <c r="O687" s="6">
        <f t="shared" si="35"/>
        <v>149000</v>
      </c>
      <c r="P687" s="33" t="s">
        <v>6494</v>
      </c>
    </row>
    <row r="688" spans="1:16" ht="38.25">
      <c r="A688" s="3">
        <v>687</v>
      </c>
      <c r="B688" s="3" t="s">
        <v>15</v>
      </c>
      <c r="C688" s="3" t="s">
        <v>571</v>
      </c>
      <c r="D688" s="4" t="s">
        <v>872</v>
      </c>
      <c r="E688" s="3" t="s">
        <v>58</v>
      </c>
      <c r="F688" s="3">
        <v>40</v>
      </c>
      <c r="G688" s="3">
        <v>30</v>
      </c>
      <c r="H688" s="3">
        <v>1</v>
      </c>
      <c r="I688" s="3">
        <v>1200</v>
      </c>
      <c r="J688" s="3" t="s">
        <v>59</v>
      </c>
      <c r="K688" s="3"/>
      <c r="L688" s="8"/>
      <c r="M688" s="5">
        <v>120000</v>
      </c>
      <c r="N688" s="6">
        <f t="shared" si="36"/>
        <v>18000</v>
      </c>
      <c r="O688" s="6">
        <f t="shared" si="35"/>
        <v>138000</v>
      </c>
      <c r="P688" s="33" t="s">
        <v>6494</v>
      </c>
    </row>
    <row r="689" spans="1:16" ht="51">
      <c r="A689" s="3">
        <v>688</v>
      </c>
      <c r="B689" s="3" t="s">
        <v>15</v>
      </c>
      <c r="C689" s="3" t="s">
        <v>571</v>
      </c>
      <c r="D689" s="4" t="s">
        <v>873</v>
      </c>
      <c r="E689" s="3" t="s">
        <v>58</v>
      </c>
      <c r="F689" s="3">
        <v>50</v>
      </c>
      <c r="G689" s="3">
        <v>40</v>
      </c>
      <c r="H689" s="3">
        <v>1</v>
      </c>
      <c r="I689" s="3">
        <v>2000</v>
      </c>
      <c r="J689" s="3" t="s">
        <v>59</v>
      </c>
      <c r="K689" s="3"/>
      <c r="L689" s="8"/>
      <c r="M689" s="5">
        <v>75000</v>
      </c>
      <c r="N689" s="6">
        <f t="shared" si="36"/>
        <v>30000</v>
      </c>
      <c r="O689" s="6">
        <f t="shared" si="35"/>
        <v>105000</v>
      </c>
      <c r="P689" s="33" t="s">
        <v>6494</v>
      </c>
    </row>
    <row r="690" spans="1:16" ht="38.25">
      <c r="A690" s="3">
        <v>689</v>
      </c>
      <c r="B690" s="3" t="s">
        <v>15</v>
      </c>
      <c r="C690" s="3" t="s">
        <v>571</v>
      </c>
      <c r="D690" s="4" t="s">
        <v>872</v>
      </c>
      <c r="E690" s="3" t="s">
        <v>58</v>
      </c>
      <c r="F690" s="3">
        <v>40</v>
      </c>
      <c r="G690" s="3">
        <v>20</v>
      </c>
      <c r="H690" s="3">
        <v>1</v>
      </c>
      <c r="I690" s="3">
        <v>800</v>
      </c>
      <c r="J690" s="3" t="s">
        <v>59</v>
      </c>
      <c r="K690" s="3"/>
      <c r="L690" s="8"/>
      <c r="M690" s="5">
        <v>150000</v>
      </c>
      <c r="N690" s="6">
        <f t="shared" si="36"/>
        <v>12000</v>
      </c>
      <c r="O690" s="6">
        <f t="shared" si="35"/>
        <v>162000</v>
      </c>
      <c r="P690" s="33" t="s">
        <v>6494</v>
      </c>
    </row>
    <row r="691" spans="1:16" ht="38.25">
      <c r="A691" s="3">
        <v>690</v>
      </c>
      <c r="B691" s="3" t="s">
        <v>15</v>
      </c>
      <c r="C691" s="3" t="s">
        <v>571</v>
      </c>
      <c r="D691" s="4" t="s">
        <v>872</v>
      </c>
      <c r="E691" s="3" t="s">
        <v>58</v>
      </c>
      <c r="F691" s="3">
        <v>40</v>
      </c>
      <c r="G691" s="3">
        <v>20</v>
      </c>
      <c r="H691" s="3">
        <v>1</v>
      </c>
      <c r="I691" s="3">
        <v>800</v>
      </c>
      <c r="J691" s="3" t="s">
        <v>59</v>
      </c>
      <c r="K691" s="3"/>
      <c r="L691" s="8"/>
      <c r="M691" s="5">
        <v>75000</v>
      </c>
      <c r="N691" s="6">
        <f t="shared" si="36"/>
        <v>12000</v>
      </c>
      <c r="O691" s="6">
        <f t="shared" si="35"/>
        <v>87000</v>
      </c>
      <c r="P691" s="33" t="s">
        <v>6494</v>
      </c>
    </row>
    <row r="692" spans="1:16" ht="25.5">
      <c r="A692" s="3">
        <v>691</v>
      </c>
      <c r="B692" s="3" t="s">
        <v>15</v>
      </c>
      <c r="C692" s="3" t="s">
        <v>571</v>
      </c>
      <c r="D692" s="4" t="s">
        <v>7295</v>
      </c>
      <c r="E692" s="3" t="s">
        <v>58</v>
      </c>
      <c r="F692" s="3">
        <v>30</v>
      </c>
      <c r="G692" s="3">
        <v>30</v>
      </c>
      <c r="H692" s="3">
        <v>1</v>
      </c>
      <c r="I692" s="3">
        <v>900</v>
      </c>
      <c r="J692" s="3" t="s">
        <v>59</v>
      </c>
      <c r="K692" s="3"/>
      <c r="L692" s="8"/>
      <c r="M692" s="5">
        <v>120000</v>
      </c>
      <c r="N692" s="6">
        <f t="shared" si="36"/>
        <v>13500</v>
      </c>
      <c r="O692" s="6">
        <f t="shared" si="35"/>
        <v>133500</v>
      </c>
      <c r="P692" s="33" t="s">
        <v>6494</v>
      </c>
    </row>
    <row r="693" spans="1:16" ht="76.5">
      <c r="A693" s="3">
        <v>692</v>
      </c>
      <c r="B693" s="3" t="s">
        <v>15</v>
      </c>
      <c r="C693" s="3" t="s">
        <v>571</v>
      </c>
      <c r="D693" s="4" t="s">
        <v>874</v>
      </c>
      <c r="E693" s="3" t="s">
        <v>58</v>
      </c>
      <c r="F693" s="3">
        <v>20</v>
      </c>
      <c r="G693" s="3">
        <v>25</v>
      </c>
      <c r="H693" s="3">
        <v>1</v>
      </c>
      <c r="I693" s="3">
        <v>500</v>
      </c>
      <c r="J693" s="3" t="s">
        <v>59</v>
      </c>
      <c r="K693" s="3"/>
      <c r="L693" s="8"/>
      <c r="M693" s="5">
        <v>200000</v>
      </c>
      <c r="N693" s="6">
        <f t="shared" ref="N693:N724" si="37">+I693*15</f>
        <v>7500</v>
      </c>
      <c r="O693" s="6">
        <f t="shared" si="35"/>
        <v>207500</v>
      </c>
      <c r="P693" s="33" t="s">
        <v>6494</v>
      </c>
    </row>
    <row r="694" spans="1:16" ht="51">
      <c r="A694" s="3">
        <v>693</v>
      </c>
      <c r="B694" s="3" t="s">
        <v>15</v>
      </c>
      <c r="C694" s="3" t="s">
        <v>571</v>
      </c>
      <c r="D694" s="4" t="s">
        <v>875</v>
      </c>
      <c r="E694" s="3" t="s">
        <v>58</v>
      </c>
      <c r="F694" s="3">
        <v>40</v>
      </c>
      <c r="G694" s="3">
        <v>30</v>
      </c>
      <c r="H694" s="3">
        <v>1</v>
      </c>
      <c r="I694" s="3">
        <v>1200</v>
      </c>
      <c r="J694" s="3" t="s">
        <v>19</v>
      </c>
      <c r="K694" s="3"/>
      <c r="L694" s="8"/>
      <c r="M694" s="5">
        <v>70000</v>
      </c>
      <c r="N694" s="6">
        <f t="shared" si="37"/>
        <v>18000</v>
      </c>
      <c r="O694" s="6">
        <f t="shared" si="35"/>
        <v>88000</v>
      </c>
      <c r="P694" s="33" t="s">
        <v>6494</v>
      </c>
    </row>
    <row r="695" spans="1:16" ht="63.75">
      <c r="A695" s="3">
        <v>694</v>
      </c>
      <c r="B695" s="3" t="s">
        <v>15</v>
      </c>
      <c r="C695" s="3" t="s">
        <v>571</v>
      </c>
      <c r="D695" s="4" t="s">
        <v>876</v>
      </c>
      <c r="E695" s="3" t="s">
        <v>58</v>
      </c>
      <c r="F695" s="3">
        <v>20</v>
      </c>
      <c r="G695" s="3">
        <v>20</v>
      </c>
      <c r="H695" s="3">
        <v>1</v>
      </c>
      <c r="I695" s="3">
        <v>400</v>
      </c>
      <c r="J695" s="3" t="s">
        <v>19</v>
      </c>
      <c r="K695" s="3"/>
      <c r="L695" s="8"/>
      <c r="M695" s="5">
        <v>70000</v>
      </c>
      <c r="N695" s="6">
        <f t="shared" si="37"/>
        <v>6000</v>
      </c>
      <c r="O695" s="6">
        <f t="shared" si="35"/>
        <v>76000</v>
      </c>
      <c r="P695" s="33" t="s">
        <v>6494</v>
      </c>
    </row>
    <row r="696" spans="1:16" ht="38.25">
      <c r="A696" s="3">
        <v>695</v>
      </c>
      <c r="B696" s="3" t="s">
        <v>15</v>
      </c>
      <c r="C696" s="3" t="s">
        <v>571</v>
      </c>
      <c r="D696" s="4" t="s">
        <v>877</v>
      </c>
      <c r="E696" s="3" t="s">
        <v>58</v>
      </c>
      <c r="F696" s="3">
        <v>20</v>
      </c>
      <c r="G696" s="3">
        <v>20</v>
      </c>
      <c r="H696" s="3">
        <v>1</v>
      </c>
      <c r="I696" s="3">
        <v>400</v>
      </c>
      <c r="J696" s="3" t="s">
        <v>19</v>
      </c>
      <c r="K696" s="3"/>
      <c r="L696" s="8"/>
      <c r="M696" s="5">
        <v>112500</v>
      </c>
      <c r="N696" s="6">
        <f t="shared" si="37"/>
        <v>6000</v>
      </c>
      <c r="O696" s="6">
        <f t="shared" si="35"/>
        <v>118500</v>
      </c>
      <c r="P696" s="33" t="s">
        <v>6494</v>
      </c>
    </row>
    <row r="697" spans="1:16" ht="38.25">
      <c r="A697" s="3">
        <v>696</v>
      </c>
      <c r="B697" s="3" t="s">
        <v>15</v>
      </c>
      <c r="C697" s="3" t="s">
        <v>571</v>
      </c>
      <c r="D697" s="4" t="s">
        <v>878</v>
      </c>
      <c r="E697" s="3" t="s">
        <v>58</v>
      </c>
      <c r="F697" s="3">
        <v>25</v>
      </c>
      <c r="G697" s="3">
        <v>25</v>
      </c>
      <c r="H697" s="3">
        <v>1</v>
      </c>
      <c r="I697" s="3">
        <v>625</v>
      </c>
      <c r="J697" s="3" t="s">
        <v>19</v>
      </c>
      <c r="K697" s="3"/>
      <c r="L697" s="8"/>
      <c r="M697" s="5">
        <v>62500</v>
      </c>
      <c r="N697" s="6">
        <f t="shared" si="37"/>
        <v>9375</v>
      </c>
      <c r="O697" s="6">
        <f t="shared" si="35"/>
        <v>71875</v>
      </c>
      <c r="P697" s="33" t="s">
        <v>6494</v>
      </c>
    </row>
    <row r="698" spans="1:16" ht="51">
      <c r="A698" s="3">
        <v>697</v>
      </c>
      <c r="B698" s="3" t="s">
        <v>15</v>
      </c>
      <c r="C698" s="3" t="s">
        <v>571</v>
      </c>
      <c r="D698" s="4" t="s">
        <v>879</v>
      </c>
      <c r="E698" s="3" t="s">
        <v>58</v>
      </c>
      <c r="F698" s="3">
        <v>25</v>
      </c>
      <c r="G698" s="3">
        <v>25</v>
      </c>
      <c r="H698" s="3">
        <v>1</v>
      </c>
      <c r="I698" s="3">
        <v>625</v>
      </c>
      <c r="J698" s="3" t="s">
        <v>19</v>
      </c>
      <c r="K698" s="3"/>
      <c r="L698" s="8"/>
      <c r="M698" s="5">
        <v>75000</v>
      </c>
      <c r="N698" s="6">
        <f t="shared" si="37"/>
        <v>9375</v>
      </c>
      <c r="O698" s="6">
        <f t="shared" si="35"/>
        <v>84375</v>
      </c>
      <c r="P698" s="33" t="s">
        <v>6494</v>
      </c>
    </row>
    <row r="699" spans="1:16" ht="51">
      <c r="A699" s="3">
        <v>698</v>
      </c>
      <c r="B699" s="3" t="s">
        <v>15</v>
      </c>
      <c r="C699" s="3" t="s">
        <v>571</v>
      </c>
      <c r="D699" s="4" t="s">
        <v>880</v>
      </c>
      <c r="E699" s="3" t="s">
        <v>58</v>
      </c>
      <c r="F699" s="3">
        <v>25</v>
      </c>
      <c r="G699" s="3">
        <v>25</v>
      </c>
      <c r="H699" s="3">
        <v>1</v>
      </c>
      <c r="I699" s="3">
        <v>625</v>
      </c>
      <c r="J699" s="3" t="s">
        <v>19</v>
      </c>
      <c r="K699" s="3"/>
      <c r="L699" s="8"/>
      <c r="M699" s="5">
        <v>25000</v>
      </c>
      <c r="N699" s="6">
        <f t="shared" si="37"/>
        <v>9375</v>
      </c>
      <c r="O699" s="6">
        <f t="shared" si="35"/>
        <v>34375</v>
      </c>
      <c r="P699" s="33" t="s">
        <v>6494</v>
      </c>
    </row>
    <row r="700" spans="1:16" ht="38.25">
      <c r="A700" s="3">
        <v>699</v>
      </c>
      <c r="B700" s="3" t="s">
        <v>15</v>
      </c>
      <c r="C700" s="3" t="s">
        <v>571</v>
      </c>
      <c r="D700" s="4" t="s">
        <v>7296</v>
      </c>
      <c r="E700" s="3" t="s">
        <v>58</v>
      </c>
      <c r="F700" s="3">
        <v>80</v>
      </c>
      <c r="G700" s="3">
        <v>30</v>
      </c>
      <c r="H700" s="3">
        <v>1</v>
      </c>
      <c r="I700" s="3">
        <v>2400</v>
      </c>
      <c r="J700" s="3" t="s">
        <v>59</v>
      </c>
      <c r="K700" s="3"/>
      <c r="L700" s="8"/>
      <c r="M700" s="5">
        <v>25000</v>
      </c>
      <c r="N700" s="6">
        <f t="shared" si="37"/>
        <v>36000</v>
      </c>
      <c r="O700" s="6">
        <f t="shared" si="35"/>
        <v>61000</v>
      </c>
      <c r="P700" s="33" t="s">
        <v>6494</v>
      </c>
    </row>
    <row r="701" spans="1:16" ht="25.5">
      <c r="A701" s="3">
        <v>700</v>
      </c>
      <c r="B701" s="3" t="s">
        <v>15</v>
      </c>
      <c r="C701" s="3" t="s">
        <v>571</v>
      </c>
      <c r="D701" s="4" t="s">
        <v>7297</v>
      </c>
      <c r="E701" s="3" t="s">
        <v>58</v>
      </c>
      <c r="F701" s="3">
        <v>30</v>
      </c>
      <c r="G701" s="3">
        <v>25</v>
      </c>
      <c r="H701" s="3">
        <v>1</v>
      </c>
      <c r="I701" s="3">
        <v>750</v>
      </c>
      <c r="J701" s="3" t="s">
        <v>19</v>
      </c>
      <c r="K701" s="3"/>
      <c r="L701" s="8"/>
      <c r="M701" s="5">
        <v>54687.5</v>
      </c>
      <c r="N701" s="6">
        <f t="shared" si="37"/>
        <v>11250</v>
      </c>
      <c r="O701" s="6">
        <f t="shared" si="35"/>
        <v>65937.5</v>
      </c>
      <c r="P701" s="33" t="s">
        <v>6494</v>
      </c>
    </row>
    <row r="702" spans="1:16" ht="76.5">
      <c r="A702" s="3">
        <v>701</v>
      </c>
      <c r="B702" s="3" t="s">
        <v>15</v>
      </c>
      <c r="C702" s="3" t="s">
        <v>571</v>
      </c>
      <c r="D702" s="4" t="s">
        <v>7298</v>
      </c>
      <c r="E702" s="3" t="s">
        <v>58</v>
      </c>
      <c r="F702" s="3">
        <v>20</v>
      </c>
      <c r="G702" s="3">
        <v>20</v>
      </c>
      <c r="H702" s="3">
        <v>1</v>
      </c>
      <c r="I702" s="3">
        <v>400</v>
      </c>
      <c r="J702" s="3" t="s">
        <v>19</v>
      </c>
      <c r="K702" s="3"/>
      <c r="L702" s="8"/>
      <c r="M702" s="5">
        <v>46875</v>
      </c>
      <c r="N702" s="6">
        <f t="shared" si="37"/>
        <v>6000</v>
      </c>
      <c r="O702" s="6">
        <f t="shared" si="35"/>
        <v>52875</v>
      </c>
      <c r="P702" s="33" t="s">
        <v>6494</v>
      </c>
    </row>
    <row r="703" spans="1:16" ht="38.25">
      <c r="A703" s="3">
        <v>702</v>
      </c>
      <c r="B703" s="3" t="s">
        <v>15</v>
      </c>
      <c r="C703" s="3" t="s">
        <v>571</v>
      </c>
      <c r="D703" s="4" t="s">
        <v>7299</v>
      </c>
      <c r="E703" s="3" t="s">
        <v>58</v>
      </c>
      <c r="F703" s="3">
        <v>20</v>
      </c>
      <c r="G703" s="3">
        <v>10</v>
      </c>
      <c r="H703" s="3">
        <v>3</v>
      </c>
      <c r="I703" s="3">
        <v>200</v>
      </c>
      <c r="J703" s="3" t="s">
        <v>19</v>
      </c>
      <c r="K703" s="3"/>
      <c r="L703" s="8"/>
      <c r="M703" s="5">
        <v>46875</v>
      </c>
      <c r="N703" s="6">
        <f t="shared" si="37"/>
        <v>3000</v>
      </c>
      <c r="O703" s="6">
        <f t="shared" si="35"/>
        <v>49875</v>
      </c>
      <c r="P703" s="33" t="s">
        <v>6494</v>
      </c>
    </row>
    <row r="704" spans="1:16" ht="25.5">
      <c r="A704" s="3">
        <v>703</v>
      </c>
      <c r="B704" s="3" t="s">
        <v>15</v>
      </c>
      <c r="C704" s="3" t="s">
        <v>571</v>
      </c>
      <c r="D704" s="4" t="s">
        <v>7300</v>
      </c>
      <c r="E704" s="3" t="s">
        <v>58</v>
      </c>
      <c r="F704" s="3">
        <v>20</v>
      </c>
      <c r="G704" s="3">
        <v>10</v>
      </c>
      <c r="H704" s="3">
        <v>1</v>
      </c>
      <c r="I704" s="3">
        <v>200</v>
      </c>
      <c r="J704" s="3" t="s">
        <v>19</v>
      </c>
      <c r="K704" s="3"/>
      <c r="L704" s="8"/>
      <c r="M704" s="5">
        <v>127500</v>
      </c>
      <c r="N704" s="6">
        <f t="shared" si="37"/>
        <v>3000</v>
      </c>
      <c r="O704" s="6">
        <f t="shared" si="35"/>
        <v>130500</v>
      </c>
      <c r="P704" s="33" t="s">
        <v>6494</v>
      </c>
    </row>
    <row r="705" spans="1:16" ht="25.5">
      <c r="A705" s="3">
        <v>704</v>
      </c>
      <c r="B705" s="3" t="s">
        <v>15</v>
      </c>
      <c r="C705" s="3" t="s">
        <v>571</v>
      </c>
      <c r="D705" s="4" t="s">
        <v>7301</v>
      </c>
      <c r="E705" s="3" t="s">
        <v>58</v>
      </c>
      <c r="F705" s="3">
        <v>20</v>
      </c>
      <c r="G705" s="3">
        <v>10</v>
      </c>
      <c r="H705" s="3">
        <v>1</v>
      </c>
      <c r="I705" s="3">
        <v>200</v>
      </c>
      <c r="J705" s="3" t="s">
        <v>19</v>
      </c>
      <c r="K705" s="3"/>
      <c r="L705" s="8"/>
      <c r="M705" s="5">
        <v>37500</v>
      </c>
      <c r="N705" s="6">
        <f t="shared" si="37"/>
        <v>3000</v>
      </c>
      <c r="O705" s="6">
        <f t="shared" si="35"/>
        <v>40500</v>
      </c>
      <c r="P705" s="33" t="s">
        <v>6494</v>
      </c>
    </row>
    <row r="706" spans="1:16" ht="25.5">
      <c r="A706" s="3">
        <v>705</v>
      </c>
      <c r="B706" s="3" t="s">
        <v>15</v>
      </c>
      <c r="C706" s="3" t="s">
        <v>571</v>
      </c>
      <c r="D706" s="4" t="s">
        <v>7302</v>
      </c>
      <c r="E706" s="3" t="s">
        <v>58</v>
      </c>
      <c r="F706" s="3">
        <v>16</v>
      </c>
      <c r="G706" s="3">
        <v>8</v>
      </c>
      <c r="H706" s="3">
        <v>1</v>
      </c>
      <c r="I706" s="3">
        <v>128</v>
      </c>
      <c r="J706" s="3" t="s">
        <v>19</v>
      </c>
      <c r="K706" s="3"/>
      <c r="L706" s="8"/>
      <c r="M706" s="5">
        <v>30000</v>
      </c>
      <c r="N706" s="6">
        <f t="shared" si="37"/>
        <v>1920</v>
      </c>
      <c r="O706" s="6">
        <f t="shared" ref="O706:O769" si="38">+M706+N706</f>
        <v>31920</v>
      </c>
      <c r="P706" s="33" t="s">
        <v>6494</v>
      </c>
    </row>
    <row r="707" spans="1:16" ht="63.75">
      <c r="A707" s="3">
        <v>706</v>
      </c>
      <c r="B707" s="3" t="s">
        <v>15</v>
      </c>
      <c r="C707" s="3" t="s">
        <v>571</v>
      </c>
      <c r="D707" s="4" t="s">
        <v>881</v>
      </c>
      <c r="E707" s="3" t="s">
        <v>58</v>
      </c>
      <c r="F707" s="3">
        <v>25</v>
      </c>
      <c r="G707" s="3">
        <v>20</v>
      </c>
      <c r="H707" s="3">
        <v>1</v>
      </c>
      <c r="I707" s="3">
        <v>500</v>
      </c>
      <c r="J707" s="3" t="s">
        <v>19</v>
      </c>
      <c r="K707" s="3"/>
      <c r="L707" s="8"/>
      <c r="M707" s="5">
        <v>20000</v>
      </c>
      <c r="N707" s="6">
        <f t="shared" si="37"/>
        <v>7500</v>
      </c>
      <c r="O707" s="6">
        <f t="shared" si="38"/>
        <v>27500</v>
      </c>
      <c r="P707" s="33" t="s">
        <v>6494</v>
      </c>
    </row>
    <row r="708" spans="1:16" ht="51">
      <c r="A708" s="3">
        <v>707</v>
      </c>
      <c r="B708" s="3" t="s">
        <v>15</v>
      </c>
      <c r="C708" s="3" t="s">
        <v>571</v>
      </c>
      <c r="D708" s="4" t="s">
        <v>882</v>
      </c>
      <c r="E708" s="3" t="s">
        <v>58</v>
      </c>
      <c r="F708" s="3">
        <v>10</v>
      </c>
      <c r="G708" s="3">
        <v>10</v>
      </c>
      <c r="H708" s="3">
        <v>1</v>
      </c>
      <c r="I708" s="3">
        <v>100</v>
      </c>
      <c r="J708" s="3" t="s">
        <v>19</v>
      </c>
      <c r="K708" s="3"/>
      <c r="L708" s="8"/>
      <c r="M708" s="5">
        <v>22500</v>
      </c>
      <c r="N708" s="6">
        <f t="shared" si="37"/>
        <v>1500</v>
      </c>
      <c r="O708" s="6">
        <f t="shared" si="38"/>
        <v>24000</v>
      </c>
      <c r="P708" s="33" t="s">
        <v>6494</v>
      </c>
    </row>
    <row r="709" spans="1:16" ht="51">
      <c r="A709" s="3">
        <v>708</v>
      </c>
      <c r="B709" s="3" t="s">
        <v>15</v>
      </c>
      <c r="C709" s="3" t="s">
        <v>571</v>
      </c>
      <c r="D709" s="4" t="s">
        <v>882</v>
      </c>
      <c r="E709" s="3" t="s">
        <v>58</v>
      </c>
      <c r="F709" s="3">
        <v>20</v>
      </c>
      <c r="G709" s="3">
        <v>10</v>
      </c>
      <c r="H709" s="3">
        <v>1</v>
      </c>
      <c r="I709" s="3">
        <v>200</v>
      </c>
      <c r="J709" s="3" t="s">
        <v>19</v>
      </c>
      <c r="K709" s="3"/>
      <c r="L709" s="8"/>
      <c r="M709" s="5">
        <v>20000</v>
      </c>
      <c r="N709" s="6">
        <f t="shared" si="37"/>
        <v>3000</v>
      </c>
      <c r="O709" s="6">
        <f t="shared" si="38"/>
        <v>23000</v>
      </c>
      <c r="P709" s="33" t="s">
        <v>6494</v>
      </c>
    </row>
    <row r="710" spans="1:16" ht="38.25">
      <c r="A710" s="3">
        <v>709</v>
      </c>
      <c r="B710" s="3" t="s">
        <v>15</v>
      </c>
      <c r="C710" s="3" t="s">
        <v>571</v>
      </c>
      <c r="D710" s="4" t="s">
        <v>7289</v>
      </c>
      <c r="E710" s="3" t="s">
        <v>58</v>
      </c>
      <c r="F710" s="3">
        <v>20</v>
      </c>
      <c r="G710" s="3">
        <v>10</v>
      </c>
      <c r="H710" s="3">
        <v>1</v>
      </c>
      <c r="I710" s="3">
        <v>200</v>
      </c>
      <c r="J710" s="3" t="s">
        <v>19</v>
      </c>
      <c r="K710" s="3"/>
      <c r="L710" s="8"/>
      <c r="M710" s="5">
        <v>12800</v>
      </c>
      <c r="N710" s="6">
        <f t="shared" si="37"/>
        <v>3000</v>
      </c>
      <c r="O710" s="6">
        <f t="shared" si="38"/>
        <v>15800</v>
      </c>
      <c r="P710" s="33" t="s">
        <v>6494</v>
      </c>
    </row>
    <row r="711" spans="1:16" ht="25.5">
      <c r="A711" s="3">
        <v>710</v>
      </c>
      <c r="B711" s="3" t="s">
        <v>15</v>
      </c>
      <c r="C711" s="3" t="s">
        <v>571</v>
      </c>
      <c r="D711" s="4" t="s">
        <v>7303</v>
      </c>
      <c r="E711" s="3" t="s">
        <v>58</v>
      </c>
      <c r="F711" s="3">
        <v>20</v>
      </c>
      <c r="G711" s="3">
        <v>10</v>
      </c>
      <c r="H711" s="3">
        <v>1</v>
      </c>
      <c r="I711" s="3">
        <v>200</v>
      </c>
      <c r="J711" s="3" t="s">
        <v>19</v>
      </c>
      <c r="K711" s="3"/>
      <c r="L711" s="8"/>
      <c r="M711" s="5">
        <v>37500</v>
      </c>
      <c r="N711" s="6">
        <f t="shared" si="37"/>
        <v>3000</v>
      </c>
      <c r="O711" s="6">
        <f t="shared" si="38"/>
        <v>40500</v>
      </c>
      <c r="P711" s="33" t="s">
        <v>6494</v>
      </c>
    </row>
    <row r="712" spans="1:16" ht="38.25">
      <c r="A712" s="3">
        <v>711</v>
      </c>
      <c r="B712" s="3" t="s">
        <v>15</v>
      </c>
      <c r="C712" s="3" t="s">
        <v>571</v>
      </c>
      <c r="D712" s="4" t="s">
        <v>7304</v>
      </c>
      <c r="E712" s="3" t="s">
        <v>58</v>
      </c>
      <c r="F712" s="3">
        <v>10</v>
      </c>
      <c r="G712" s="3">
        <v>10</v>
      </c>
      <c r="H712" s="3">
        <v>1</v>
      </c>
      <c r="I712" s="3">
        <v>100</v>
      </c>
      <c r="J712" s="3" t="s">
        <v>19</v>
      </c>
      <c r="K712" s="3"/>
      <c r="L712" s="8"/>
      <c r="M712" s="5">
        <v>10000</v>
      </c>
      <c r="N712" s="6">
        <f t="shared" si="37"/>
        <v>1500</v>
      </c>
      <c r="O712" s="6">
        <f t="shared" si="38"/>
        <v>11500</v>
      </c>
      <c r="P712" s="33" t="s">
        <v>6494</v>
      </c>
    </row>
    <row r="713" spans="1:16" ht="51">
      <c r="A713" s="3">
        <v>712</v>
      </c>
      <c r="B713" s="3" t="s">
        <v>15</v>
      </c>
      <c r="C713" s="3" t="s">
        <v>571</v>
      </c>
      <c r="D713" s="4" t="s">
        <v>7305</v>
      </c>
      <c r="E713" s="3" t="s">
        <v>58</v>
      </c>
      <c r="F713" s="3">
        <v>30</v>
      </c>
      <c r="G713" s="3">
        <v>25</v>
      </c>
      <c r="H713" s="3">
        <v>1</v>
      </c>
      <c r="I713" s="3">
        <v>750</v>
      </c>
      <c r="J713" s="3" t="s">
        <v>19</v>
      </c>
      <c r="K713" s="3"/>
      <c r="L713" s="8"/>
      <c r="M713" s="5">
        <v>20000</v>
      </c>
      <c r="N713" s="6">
        <f t="shared" si="37"/>
        <v>11250</v>
      </c>
      <c r="O713" s="6">
        <f t="shared" si="38"/>
        <v>31250</v>
      </c>
      <c r="P713" s="33" t="s">
        <v>6494</v>
      </c>
    </row>
    <row r="714" spans="1:16" ht="51">
      <c r="A714" s="3">
        <v>713</v>
      </c>
      <c r="B714" s="3" t="s">
        <v>15</v>
      </c>
      <c r="C714" s="3" t="s">
        <v>571</v>
      </c>
      <c r="D714" s="4" t="s">
        <v>7306</v>
      </c>
      <c r="E714" s="3" t="s">
        <v>58</v>
      </c>
      <c r="F714" s="3">
        <v>40</v>
      </c>
      <c r="G714" s="3">
        <v>25</v>
      </c>
      <c r="H714" s="3">
        <v>1</v>
      </c>
      <c r="I714" s="3">
        <v>1000</v>
      </c>
      <c r="J714" s="3" t="s">
        <v>59</v>
      </c>
      <c r="K714" s="3"/>
      <c r="L714" s="8"/>
      <c r="M714" s="5">
        <v>15000</v>
      </c>
      <c r="N714" s="6">
        <f t="shared" si="37"/>
        <v>15000</v>
      </c>
      <c r="O714" s="6">
        <f t="shared" si="38"/>
        <v>30000</v>
      </c>
      <c r="P714" s="33" t="s">
        <v>6494</v>
      </c>
    </row>
    <row r="715" spans="1:16" ht="38.25">
      <c r="A715" s="3">
        <v>714</v>
      </c>
      <c r="B715" s="3" t="s">
        <v>15</v>
      </c>
      <c r="C715" s="3" t="s">
        <v>571</v>
      </c>
      <c r="D715" s="4" t="s">
        <v>7307</v>
      </c>
      <c r="E715" s="3" t="s">
        <v>58</v>
      </c>
      <c r="F715" s="3">
        <v>20</v>
      </c>
      <c r="G715" s="3">
        <v>20</v>
      </c>
      <c r="H715" s="3">
        <v>1</v>
      </c>
      <c r="I715" s="3">
        <v>400</v>
      </c>
      <c r="J715" s="3" t="s">
        <v>19</v>
      </c>
      <c r="K715" s="3"/>
      <c r="L715" s="8"/>
      <c r="M715" s="5">
        <v>15000</v>
      </c>
      <c r="N715" s="6">
        <f t="shared" si="37"/>
        <v>6000</v>
      </c>
      <c r="O715" s="6">
        <f t="shared" si="38"/>
        <v>21000</v>
      </c>
      <c r="P715" s="33" t="s">
        <v>6494</v>
      </c>
    </row>
    <row r="716" spans="1:16" ht="51">
      <c r="A716" s="3">
        <v>715</v>
      </c>
      <c r="B716" s="3" t="s">
        <v>15</v>
      </c>
      <c r="C716" s="3" t="s">
        <v>571</v>
      </c>
      <c r="D716" s="4" t="s">
        <v>7308</v>
      </c>
      <c r="E716" s="3" t="s">
        <v>58</v>
      </c>
      <c r="F716" s="3">
        <v>30</v>
      </c>
      <c r="G716" s="3">
        <v>30</v>
      </c>
      <c r="H716" s="3">
        <v>1</v>
      </c>
      <c r="I716" s="3">
        <v>900</v>
      </c>
      <c r="J716" s="3" t="s">
        <v>19</v>
      </c>
      <c r="K716" s="3"/>
      <c r="L716" s="8"/>
      <c r="M716" s="5">
        <v>15000</v>
      </c>
      <c r="N716" s="6">
        <f t="shared" si="37"/>
        <v>13500</v>
      </c>
      <c r="O716" s="6">
        <f t="shared" si="38"/>
        <v>28500</v>
      </c>
      <c r="P716" s="33" t="s">
        <v>6494</v>
      </c>
    </row>
    <row r="717" spans="1:16" ht="51">
      <c r="A717" s="3">
        <v>716</v>
      </c>
      <c r="B717" s="3" t="s">
        <v>108</v>
      </c>
      <c r="C717" s="3" t="s">
        <v>829</v>
      </c>
      <c r="D717" s="4" t="s">
        <v>883</v>
      </c>
      <c r="E717" s="3" t="s">
        <v>58</v>
      </c>
      <c r="F717" s="3">
        <v>20</v>
      </c>
      <c r="G717" s="3">
        <v>20</v>
      </c>
      <c r="H717" s="3">
        <v>1</v>
      </c>
      <c r="I717" s="3">
        <v>400</v>
      </c>
      <c r="J717" s="3" t="s">
        <v>59</v>
      </c>
      <c r="K717" s="3"/>
      <c r="L717" s="8"/>
      <c r="M717" s="5">
        <v>12500</v>
      </c>
      <c r="N717" s="6">
        <f t="shared" si="37"/>
        <v>6000</v>
      </c>
      <c r="O717" s="6">
        <f t="shared" si="38"/>
        <v>18500</v>
      </c>
      <c r="P717" s="33" t="s">
        <v>6463</v>
      </c>
    </row>
    <row r="718" spans="1:16" ht="38.25">
      <c r="A718" s="3">
        <v>717</v>
      </c>
      <c r="B718" s="3" t="s">
        <v>884</v>
      </c>
      <c r="C718" s="3" t="s">
        <v>885</v>
      </c>
      <c r="D718" s="4" t="s">
        <v>7309</v>
      </c>
      <c r="E718" s="3" t="s">
        <v>58</v>
      </c>
      <c r="F718" s="3">
        <v>30</v>
      </c>
      <c r="G718" s="3">
        <v>15</v>
      </c>
      <c r="H718" s="3">
        <v>1</v>
      </c>
      <c r="I718" s="3">
        <v>450</v>
      </c>
      <c r="J718" s="3" t="s">
        <v>59</v>
      </c>
      <c r="K718" s="3"/>
      <c r="L718" s="8"/>
      <c r="M718" s="5">
        <v>93750</v>
      </c>
      <c r="N718" s="6">
        <f t="shared" si="37"/>
        <v>6750</v>
      </c>
      <c r="O718" s="6">
        <f t="shared" si="38"/>
        <v>100500</v>
      </c>
      <c r="P718" s="33" t="s">
        <v>6495</v>
      </c>
    </row>
    <row r="719" spans="1:16" ht="63.75">
      <c r="A719" s="3">
        <v>718</v>
      </c>
      <c r="B719" s="3" t="s">
        <v>884</v>
      </c>
      <c r="C719" s="3" t="s">
        <v>885</v>
      </c>
      <c r="D719" s="4" t="s">
        <v>7310</v>
      </c>
      <c r="E719" s="3" t="s">
        <v>58</v>
      </c>
      <c r="F719" s="3">
        <v>20</v>
      </c>
      <c r="G719" s="3">
        <v>10</v>
      </c>
      <c r="H719" s="3">
        <v>1</v>
      </c>
      <c r="I719" s="3">
        <v>200</v>
      </c>
      <c r="J719" s="3" t="s">
        <v>59</v>
      </c>
      <c r="K719" s="3"/>
      <c r="L719" s="8"/>
      <c r="M719" s="5">
        <v>50000</v>
      </c>
      <c r="N719" s="6">
        <f t="shared" si="37"/>
        <v>3000</v>
      </c>
      <c r="O719" s="6">
        <f t="shared" si="38"/>
        <v>53000</v>
      </c>
      <c r="P719" s="33" t="s">
        <v>6495</v>
      </c>
    </row>
    <row r="720" spans="1:16" ht="63.75">
      <c r="A720" s="3">
        <v>719</v>
      </c>
      <c r="B720" s="3" t="s">
        <v>884</v>
      </c>
      <c r="C720" s="3" t="s">
        <v>885</v>
      </c>
      <c r="D720" s="4" t="s">
        <v>7311</v>
      </c>
      <c r="E720" s="3" t="s">
        <v>58</v>
      </c>
      <c r="F720" s="3">
        <v>20</v>
      </c>
      <c r="G720" s="3">
        <v>10</v>
      </c>
      <c r="H720" s="3">
        <v>1</v>
      </c>
      <c r="I720" s="3">
        <v>200</v>
      </c>
      <c r="J720" s="3" t="s">
        <v>59</v>
      </c>
      <c r="K720" s="3"/>
      <c r="L720" s="8"/>
      <c r="M720" s="5">
        <v>56250</v>
      </c>
      <c r="N720" s="6">
        <f t="shared" si="37"/>
        <v>3000</v>
      </c>
      <c r="O720" s="6">
        <f t="shared" si="38"/>
        <v>59250</v>
      </c>
      <c r="P720" s="33" t="s">
        <v>6495</v>
      </c>
    </row>
    <row r="721" spans="1:16" ht="38.25">
      <c r="A721" s="3">
        <v>720</v>
      </c>
      <c r="B721" s="3" t="s">
        <v>884</v>
      </c>
      <c r="C721" s="3" t="s">
        <v>885</v>
      </c>
      <c r="D721" s="4" t="s">
        <v>7312</v>
      </c>
      <c r="E721" s="3" t="s">
        <v>58</v>
      </c>
      <c r="F721" s="3">
        <v>30</v>
      </c>
      <c r="G721" s="3">
        <v>15</v>
      </c>
      <c r="H721" s="3">
        <v>1</v>
      </c>
      <c r="I721" s="3">
        <v>450</v>
      </c>
      <c r="J721" s="3" t="s">
        <v>59</v>
      </c>
      <c r="K721" s="3"/>
      <c r="L721" s="8"/>
      <c r="M721" s="5">
        <v>50000</v>
      </c>
      <c r="N721" s="6">
        <f t="shared" si="37"/>
        <v>6750</v>
      </c>
      <c r="O721" s="6">
        <f t="shared" si="38"/>
        <v>56750</v>
      </c>
      <c r="P721" s="33" t="s">
        <v>6495</v>
      </c>
    </row>
    <row r="722" spans="1:16" ht="76.5">
      <c r="A722" s="3">
        <v>721</v>
      </c>
      <c r="B722" s="3" t="s">
        <v>884</v>
      </c>
      <c r="C722" s="3" t="s">
        <v>885</v>
      </c>
      <c r="D722" s="4" t="s">
        <v>7313</v>
      </c>
      <c r="E722" s="3" t="s">
        <v>58</v>
      </c>
      <c r="F722" s="3">
        <v>20</v>
      </c>
      <c r="G722" s="3">
        <v>20</v>
      </c>
      <c r="H722" s="3">
        <v>1</v>
      </c>
      <c r="I722" s="3">
        <v>400</v>
      </c>
      <c r="J722" s="3" t="s">
        <v>19</v>
      </c>
      <c r="K722" s="3"/>
      <c r="L722" s="8"/>
      <c r="M722" s="5">
        <v>93750</v>
      </c>
      <c r="N722" s="6">
        <f t="shared" si="37"/>
        <v>6000</v>
      </c>
      <c r="O722" s="6">
        <f t="shared" si="38"/>
        <v>99750</v>
      </c>
      <c r="P722" s="33" t="s">
        <v>6495</v>
      </c>
    </row>
    <row r="723" spans="1:16" ht="38.25">
      <c r="A723" s="3">
        <v>722</v>
      </c>
      <c r="B723" s="3" t="s">
        <v>884</v>
      </c>
      <c r="C723" s="3" t="s">
        <v>885</v>
      </c>
      <c r="D723" s="4" t="s">
        <v>7314</v>
      </c>
      <c r="E723" s="3" t="s">
        <v>58</v>
      </c>
      <c r="F723" s="3">
        <v>30</v>
      </c>
      <c r="G723" s="3">
        <v>15</v>
      </c>
      <c r="H723" s="3">
        <v>1</v>
      </c>
      <c r="I723" s="3">
        <v>450</v>
      </c>
      <c r="J723" s="3" t="s">
        <v>19</v>
      </c>
      <c r="K723" s="3"/>
      <c r="L723" s="8"/>
      <c r="M723" s="5">
        <v>37500</v>
      </c>
      <c r="N723" s="6">
        <f t="shared" si="37"/>
        <v>6750</v>
      </c>
      <c r="O723" s="6">
        <f t="shared" si="38"/>
        <v>44250</v>
      </c>
      <c r="P723" s="33" t="s">
        <v>6495</v>
      </c>
    </row>
    <row r="724" spans="1:16" ht="51">
      <c r="A724" s="3">
        <v>723</v>
      </c>
      <c r="B724" s="3" t="s">
        <v>884</v>
      </c>
      <c r="C724" s="3" t="s">
        <v>885</v>
      </c>
      <c r="D724" s="4" t="s">
        <v>905</v>
      </c>
      <c r="E724" s="3" t="s">
        <v>58</v>
      </c>
      <c r="F724" s="3">
        <v>20</v>
      </c>
      <c r="G724" s="3">
        <v>10</v>
      </c>
      <c r="H724" s="3">
        <v>1</v>
      </c>
      <c r="I724" s="3">
        <v>200</v>
      </c>
      <c r="J724" s="3" t="s">
        <v>19</v>
      </c>
      <c r="K724" s="3"/>
      <c r="L724" s="8"/>
      <c r="M724" s="5">
        <v>37500</v>
      </c>
      <c r="N724" s="6">
        <f t="shared" si="37"/>
        <v>3000</v>
      </c>
      <c r="O724" s="6">
        <f t="shared" si="38"/>
        <v>40500</v>
      </c>
      <c r="P724" s="33" t="s">
        <v>6495</v>
      </c>
    </row>
    <row r="725" spans="1:16" ht="38.25">
      <c r="A725" s="3">
        <v>724</v>
      </c>
      <c r="B725" s="3" t="s">
        <v>884</v>
      </c>
      <c r="C725" s="3" t="s">
        <v>885</v>
      </c>
      <c r="D725" s="4" t="s">
        <v>906</v>
      </c>
      <c r="E725" s="3" t="s">
        <v>58</v>
      </c>
      <c r="F725" s="3">
        <v>20</v>
      </c>
      <c r="G725" s="3">
        <v>10</v>
      </c>
      <c r="H725" s="3">
        <v>1</v>
      </c>
      <c r="I725" s="3">
        <v>200</v>
      </c>
      <c r="J725" s="3" t="s">
        <v>19</v>
      </c>
      <c r="K725" s="3"/>
      <c r="L725" s="8"/>
      <c r="M725" s="5">
        <v>75000</v>
      </c>
      <c r="N725" s="6">
        <f t="shared" ref="N725:N756" si="39">+I725*15</f>
        <v>3000</v>
      </c>
      <c r="O725" s="6">
        <f t="shared" si="38"/>
        <v>78000</v>
      </c>
      <c r="P725" s="33" t="s">
        <v>6495</v>
      </c>
    </row>
    <row r="726" spans="1:16" ht="38.25">
      <c r="A726" s="3">
        <v>725</v>
      </c>
      <c r="B726" s="3" t="s">
        <v>884</v>
      </c>
      <c r="C726" s="3" t="s">
        <v>885</v>
      </c>
      <c r="D726" s="4" t="s">
        <v>7315</v>
      </c>
      <c r="E726" s="3" t="s">
        <v>58</v>
      </c>
      <c r="F726" s="3">
        <v>20</v>
      </c>
      <c r="G726" s="3">
        <v>10</v>
      </c>
      <c r="H726" s="3">
        <v>1</v>
      </c>
      <c r="I726" s="3">
        <v>200</v>
      </c>
      <c r="J726" s="3" t="s">
        <v>19</v>
      </c>
      <c r="K726" s="3"/>
      <c r="L726" s="8"/>
      <c r="M726" s="5">
        <v>50000</v>
      </c>
      <c r="N726" s="6">
        <f t="shared" si="39"/>
        <v>3000</v>
      </c>
      <c r="O726" s="6">
        <f t="shared" si="38"/>
        <v>53000</v>
      </c>
      <c r="P726" s="33" t="s">
        <v>6495</v>
      </c>
    </row>
    <row r="727" spans="1:16" ht="38.25">
      <c r="A727" s="3">
        <v>726</v>
      </c>
      <c r="B727" s="3" t="s">
        <v>884</v>
      </c>
      <c r="C727" s="3" t="s">
        <v>885</v>
      </c>
      <c r="D727" s="4" t="s">
        <v>7316</v>
      </c>
      <c r="E727" s="3" t="s">
        <v>58</v>
      </c>
      <c r="F727" s="3">
        <v>20</v>
      </c>
      <c r="G727" s="3">
        <v>10</v>
      </c>
      <c r="H727" s="3">
        <v>1</v>
      </c>
      <c r="I727" s="3">
        <v>200</v>
      </c>
      <c r="J727" s="3" t="s">
        <v>19</v>
      </c>
      <c r="K727" s="3"/>
      <c r="L727" s="8"/>
      <c r="M727" s="5">
        <v>56250</v>
      </c>
      <c r="N727" s="6">
        <f t="shared" si="39"/>
        <v>3000</v>
      </c>
      <c r="O727" s="6">
        <f t="shared" si="38"/>
        <v>59250</v>
      </c>
      <c r="P727" s="33" t="s">
        <v>6495</v>
      </c>
    </row>
    <row r="728" spans="1:16" ht="51">
      <c r="A728" s="3">
        <v>727</v>
      </c>
      <c r="B728" s="3" t="s">
        <v>907</v>
      </c>
      <c r="C728" s="3" t="s">
        <v>908</v>
      </c>
      <c r="D728" s="4" t="s">
        <v>953</v>
      </c>
      <c r="E728" s="3" t="s">
        <v>58</v>
      </c>
      <c r="F728" s="3">
        <v>25</v>
      </c>
      <c r="G728" s="3">
        <v>25</v>
      </c>
      <c r="H728" s="3">
        <v>1</v>
      </c>
      <c r="I728" s="3">
        <v>625</v>
      </c>
      <c r="J728" s="3" t="s">
        <v>59</v>
      </c>
      <c r="K728" s="3"/>
      <c r="L728" s="8"/>
      <c r="M728" s="5">
        <v>437500</v>
      </c>
      <c r="N728" s="6">
        <f t="shared" si="39"/>
        <v>9375</v>
      </c>
      <c r="O728" s="6">
        <f t="shared" si="38"/>
        <v>446875</v>
      </c>
      <c r="P728" s="33" t="s">
        <v>6496</v>
      </c>
    </row>
    <row r="729" spans="1:16" ht="89.25">
      <c r="A729" s="3">
        <v>728</v>
      </c>
      <c r="B729" s="3" t="s">
        <v>907</v>
      </c>
      <c r="C729" s="3" t="s">
        <v>908</v>
      </c>
      <c r="D729" s="4" t="s">
        <v>954</v>
      </c>
      <c r="E729" s="3" t="s">
        <v>58</v>
      </c>
      <c r="F729" s="3">
        <v>35</v>
      </c>
      <c r="G729" s="3">
        <v>30</v>
      </c>
      <c r="H729" s="3">
        <v>1</v>
      </c>
      <c r="I729" s="3">
        <v>1050</v>
      </c>
      <c r="J729" s="3" t="s">
        <v>19</v>
      </c>
      <c r="K729" s="3"/>
      <c r="L729" s="8"/>
      <c r="M729" s="5">
        <v>93750</v>
      </c>
      <c r="N729" s="6">
        <f t="shared" si="39"/>
        <v>15750</v>
      </c>
      <c r="O729" s="6">
        <f t="shared" si="38"/>
        <v>109500</v>
      </c>
      <c r="P729" s="33" t="s">
        <v>6496</v>
      </c>
    </row>
    <row r="730" spans="1:16" ht="89.25">
      <c r="A730" s="3">
        <v>729</v>
      </c>
      <c r="B730" s="3" t="s">
        <v>907</v>
      </c>
      <c r="C730" s="3" t="s">
        <v>908</v>
      </c>
      <c r="D730" s="4" t="s">
        <v>955</v>
      </c>
      <c r="E730" s="3" t="s">
        <v>58</v>
      </c>
      <c r="F730" s="3">
        <v>35</v>
      </c>
      <c r="G730" s="3">
        <v>30</v>
      </c>
      <c r="H730" s="3">
        <v>1</v>
      </c>
      <c r="I730" s="3">
        <v>1050</v>
      </c>
      <c r="J730" s="3" t="s">
        <v>19</v>
      </c>
      <c r="K730" s="3"/>
      <c r="L730" s="8"/>
      <c r="M730" s="5">
        <v>125000</v>
      </c>
      <c r="N730" s="6">
        <f t="shared" si="39"/>
        <v>15750</v>
      </c>
      <c r="O730" s="6">
        <f t="shared" si="38"/>
        <v>140750</v>
      </c>
      <c r="P730" s="33" t="s">
        <v>6496</v>
      </c>
    </row>
    <row r="731" spans="1:16" ht="102">
      <c r="A731" s="3">
        <v>730</v>
      </c>
      <c r="B731" s="3" t="s">
        <v>907</v>
      </c>
      <c r="C731" s="3" t="s">
        <v>908</v>
      </c>
      <c r="D731" s="4" t="s">
        <v>956</v>
      </c>
      <c r="E731" s="3" t="s">
        <v>58</v>
      </c>
      <c r="F731" s="3">
        <v>40</v>
      </c>
      <c r="G731" s="3">
        <v>25</v>
      </c>
      <c r="H731" s="3">
        <v>1</v>
      </c>
      <c r="I731" s="3">
        <v>1000</v>
      </c>
      <c r="J731" s="3" t="s">
        <v>19</v>
      </c>
      <c r="K731" s="3"/>
      <c r="L731" s="8"/>
      <c r="M731" s="5">
        <v>125000</v>
      </c>
      <c r="N731" s="6">
        <f t="shared" si="39"/>
        <v>15000</v>
      </c>
      <c r="O731" s="6">
        <f t="shared" si="38"/>
        <v>140000</v>
      </c>
      <c r="P731" s="33" t="s">
        <v>6496</v>
      </c>
    </row>
    <row r="732" spans="1:16" ht="102">
      <c r="A732" s="3">
        <v>731</v>
      </c>
      <c r="B732" s="3" t="s">
        <v>907</v>
      </c>
      <c r="C732" s="3" t="s">
        <v>908</v>
      </c>
      <c r="D732" s="4" t="s">
        <v>957</v>
      </c>
      <c r="E732" s="3" t="s">
        <v>58</v>
      </c>
      <c r="F732" s="3">
        <v>50</v>
      </c>
      <c r="G732" s="3">
        <v>30</v>
      </c>
      <c r="H732" s="3">
        <v>1</v>
      </c>
      <c r="I732" s="3">
        <v>1500</v>
      </c>
      <c r="J732" s="3" t="s">
        <v>59</v>
      </c>
      <c r="K732" s="3"/>
      <c r="L732" s="8"/>
      <c r="M732" s="5">
        <v>54687.5</v>
      </c>
      <c r="N732" s="6">
        <f t="shared" si="39"/>
        <v>22500</v>
      </c>
      <c r="O732" s="6">
        <f t="shared" si="38"/>
        <v>77187.5</v>
      </c>
      <c r="P732" s="33" t="s">
        <v>6496</v>
      </c>
    </row>
    <row r="733" spans="1:16" ht="114.75">
      <c r="A733" s="3">
        <v>732</v>
      </c>
      <c r="B733" s="3" t="s">
        <v>907</v>
      </c>
      <c r="C733" s="3" t="s">
        <v>908</v>
      </c>
      <c r="D733" s="4" t="s">
        <v>958</v>
      </c>
      <c r="E733" s="3" t="s">
        <v>58</v>
      </c>
      <c r="F733" s="3">
        <v>50</v>
      </c>
      <c r="G733" s="3">
        <v>30</v>
      </c>
      <c r="H733" s="3">
        <v>1</v>
      </c>
      <c r="I733" s="3">
        <v>1500</v>
      </c>
      <c r="J733" s="3" t="s">
        <v>59</v>
      </c>
      <c r="K733" s="3"/>
      <c r="L733" s="8"/>
      <c r="M733" s="5">
        <v>52500</v>
      </c>
      <c r="N733" s="6">
        <f t="shared" si="39"/>
        <v>22500</v>
      </c>
      <c r="O733" s="6">
        <f t="shared" si="38"/>
        <v>75000</v>
      </c>
      <c r="P733" s="33" t="s">
        <v>6496</v>
      </c>
    </row>
    <row r="734" spans="1:16" ht="102">
      <c r="A734" s="3">
        <v>733</v>
      </c>
      <c r="B734" s="3" t="s">
        <v>907</v>
      </c>
      <c r="C734" s="3" t="s">
        <v>908</v>
      </c>
      <c r="D734" s="4" t="s">
        <v>959</v>
      </c>
      <c r="E734" s="3" t="s">
        <v>58</v>
      </c>
      <c r="F734" s="3">
        <v>40</v>
      </c>
      <c r="G734" s="3">
        <v>20</v>
      </c>
      <c r="H734" s="3">
        <v>1</v>
      </c>
      <c r="I734" s="3">
        <v>800</v>
      </c>
      <c r="J734" s="3" t="s">
        <v>19</v>
      </c>
      <c r="K734" s="3"/>
      <c r="L734" s="8"/>
      <c r="M734" s="5">
        <v>52500</v>
      </c>
      <c r="N734" s="6">
        <f t="shared" si="39"/>
        <v>12000</v>
      </c>
      <c r="O734" s="6">
        <f t="shared" si="38"/>
        <v>64500</v>
      </c>
      <c r="P734" s="33" t="s">
        <v>6496</v>
      </c>
    </row>
    <row r="735" spans="1:16" ht="102">
      <c r="A735" s="3">
        <v>734</v>
      </c>
      <c r="B735" s="3" t="s">
        <v>907</v>
      </c>
      <c r="C735" s="3" t="s">
        <v>908</v>
      </c>
      <c r="D735" s="4" t="s">
        <v>960</v>
      </c>
      <c r="E735" s="3" t="s">
        <v>58</v>
      </c>
      <c r="F735" s="3">
        <v>40</v>
      </c>
      <c r="G735" s="3">
        <v>30</v>
      </c>
      <c r="H735" s="3">
        <v>1</v>
      </c>
      <c r="I735" s="3">
        <v>1200</v>
      </c>
      <c r="J735" s="3" t="s">
        <v>19</v>
      </c>
      <c r="K735" s="3"/>
      <c r="L735" s="8"/>
      <c r="M735" s="5">
        <v>50000</v>
      </c>
      <c r="N735" s="6">
        <f t="shared" si="39"/>
        <v>18000</v>
      </c>
      <c r="O735" s="6">
        <f t="shared" si="38"/>
        <v>68000</v>
      </c>
      <c r="P735" s="33" t="s">
        <v>6496</v>
      </c>
    </row>
    <row r="736" spans="1:16" ht="51">
      <c r="A736" s="3">
        <v>735</v>
      </c>
      <c r="B736" s="3" t="s">
        <v>907</v>
      </c>
      <c r="C736" s="3" t="s">
        <v>908</v>
      </c>
      <c r="D736" s="4" t="s">
        <v>961</v>
      </c>
      <c r="E736" s="3" t="s">
        <v>58</v>
      </c>
      <c r="F736" s="3">
        <v>40</v>
      </c>
      <c r="G736" s="3">
        <v>25</v>
      </c>
      <c r="H736" s="3">
        <v>1</v>
      </c>
      <c r="I736" s="3">
        <v>1000</v>
      </c>
      <c r="J736" s="3" t="s">
        <v>19</v>
      </c>
      <c r="K736" s="3"/>
      <c r="L736" s="8"/>
      <c r="M736" s="5">
        <v>131250</v>
      </c>
      <c r="N736" s="6">
        <f t="shared" si="39"/>
        <v>15000</v>
      </c>
      <c r="O736" s="6">
        <f t="shared" si="38"/>
        <v>146250</v>
      </c>
      <c r="P736" s="33" t="s">
        <v>6496</v>
      </c>
    </row>
    <row r="737" spans="1:16" ht="51">
      <c r="A737" s="3">
        <v>736</v>
      </c>
      <c r="B737" s="3" t="s">
        <v>907</v>
      </c>
      <c r="C737" s="3" t="s">
        <v>908</v>
      </c>
      <c r="D737" s="4" t="s">
        <v>962</v>
      </c>
      <c r="E737" s="3" t="s">
        <v>58</v>
      </c>
      <c r="F737" s="3">
        <v>25</v>
      </c>
      <c r="G737" s="3">
        <v>25</v>
      </c>
      <c r="H737" s="3">
        <v>1</v>
      </c>
      <c r="I737" s="3">
        <v>625</v>
      </c>
      <c r="J737" s="3" t="s">
        <v>19</v>
      </c>
      <c r="K737" s="3"/>
      <c r="L737" s="8"/>
      <c r="M737" s="5">
        <v>131250</v>
      </c>
      <c r="N737" s="6">
        <f t="shared" si="39"/>
        <v>9375</v>
      </c>
      <c r="O737" s="6">
        <f t="shared" si="38"/>
        <v>140625</v>
      </c>
      <c r="P737" s="33" t="s">
        <v>6496</v>
      </c>
    </row>
    <row r="738" spans="1:16" ht="63.75">
      <c r="A738" s="3">
        <v>737</v>
      </c>
      <c r="B738" s="3" t="s">
        <v>907</v>
      </c>
      <c r="C738" s="3" t="s">
        <v>908</v>
      </c>
      <c r="D738" s="4" t="s">
        <v>963</v>
      </c>
      <c r="E738" s="3" t="s">
        <v>58</v>
      </c>
      <c r="F738" s="3">
        <v>30</v>
      </c>
      <c r="G738" s="3">
        <v>40</v>
      </c>
      <c r="H738" s="3">
        <v>1</v>
      </c>
      <c r="I738" s="3">
        <v>1200</v>
      </c>
      <c r="J738" s="3" t="s">
        <v>59</v>
      </c>
      <c r="K738" s="3"/>
      <c r="L738" s="8"/>
      <c r="M738" s="5">
        <v>40000</v>
      </c>
      <c r="N738" s="6">
        <f t="shared" si="39"/>
        <v>18000</v>
      </c>
      <c r="O738" s="6">
        <f t="shared" si="38"/>
        <v>58000</v>
      </c>
      <c r="P738" s="33" t="s">
        <v>6496</v>
      </c>
    </row>
    <row r="739" spans="1:16" ht="51">
      <c r="A739" s="3">
        <v>738</v>
      </c>
      <c r="B739" s="3" t="s">
        <v>907</v>
      </c>
      <c r="C739" s="3" t="s">
        <v>908</v>
      </c>
      <c r="D739" s="4" t="s">
        <v>964</v>
      </c>
      <c r="E739" s="3" t="s">
        <v>58</v>
      </c>
      <c r="F739" s="3">
        <v>30</v>
      </c>
      <c r="G739" s="3">
        <v>30</v>
      </c>
      <c r="H739" s="3">
        <v>1</v>
      </c>
      <c r="I739" s="3">
        <v>900</v>
      </c>
      <c r="J739" s="3" t="s">
        <v>19</v>
      </c>
      <c r="K739" s="3"/>
      <c r="L739" s="8"/>
      <c r="M739" s="5">
        <v>60000</v>
      </c>
      <c r="N739" s="6">
        <f t="shared" si="39"/>
        <v>13500</v>
      </c>
      <c r="O739" s="6">
        <f t="shared" si="38"/>
        <v>73500</v>
      </c>
      <c r="P739" s="33" t="s">
        <v>6496</v>
      </c>
    </row>
    <row r="740" spans="1:16" ht="51">
      <c r="A740" s="3">
        <v>739</v>
      </c>
      <c r="B740" s="3" t="s">
        <v>907</v>
      </c>
      <c r="C740" s="3" t="s">
        <v>908</v>
      </c>
      <c r="D740" s="4" t="s">
        <v>965</v>
      </c>
      <c r="E740" s="3" t="s">
        <v>58</v>
      </c>
      <c r="F740" s="3">
        <v>30</v>
      </c>
      <c r="G740" s="3">
        <v>30</v>
      </c>
      <c r="H740" s="3">
        <v>1</v>
      </c>
      <c r="I740" s="3">
        <v>900</v>
      </c>
      <c r="J740" s="3" t="s">
        <v>19</v>
      </c>
      <c r="K740" s="3"/>
      <c r="L740" s="8"/>
      <c r="M740" s="5">
        <v>50000</v>
      </c>
      <c r="N740" s="6">
        <f t="shared" si="39"/>
        <v>13500</v>
      </c>
      <c r="O740" s="6">
        <f t="shared" si="38"/>
        <v>63500</v>
      </c>
      <c r="P740" s="33" t="s">
        <v>6496</v>
      </c>
    </row>
    <row r="741" spans="1:16" ht="89.25">
      <c r="A741" s="3">
        <v>740</v>
      </c>
      <c r="B741" s="3" t="s">
        <v>907</v>
      </c>
      <c r="C741" s="3" t="s">
        <v>908</v>
      </c>
      <c r="D741" s="4" t="s">
        <v>966</v>
      </c>
      <c r="E741" s="3" t="s">
        <v>58</v>
      </c>
      <c r="F741" s="3">
        <v>30</v>
      </c>
      <c r="G741" s="3">
        <v>30</v>
      </c>
      <c r="H741" s="3">
        <v>1</v>
      </c>
      <c r="I741" s="3">
        <v>900</v>
      </c>
      <c r="J741" s="3" t="s">
        <v>59</v>
      </c>
      <c r="K741" s="3"/>
      <c r="L741" s="8"/>
      <c r="M741" s="5">
        <v>31250</v>
      </c>
      <c r="N741" s="6">
        <f t="shared" si="39"/>
        <v>13500</v>
      </c>
      <c r="O741" s="6">
        <f t="shared" si="38"/>
        <v>44750</v>
      </c>
      <c r="P741" s="33" t="s">
        <v>6496</v>
      </c>
    </row>
    <row r="742" spans="1:16" ht="102">
      <c r="A742" s="3">
        <v>741</v>
      </c>
      <c r="B742" s="3" t="s">
        <v>907</v>
      </c>
      <c r="C742" s="3" t="s">
        <v>908</v>
      </c>
      <c r="D742" s="4" t="s">
        <v>967</v>
      </c>
      <c r="E742" s="3" t="s">
        <v>58</v>
      </c>
      <c r="F742" s="3">
        <v>40</v>
      </c>
      <c r="G742" s="3">
        <v>25</v>
      </c>
      <c r="H742" s="3">
        <v>1</v>
      </c>
      <c r="I742" s="3">
        <v>1000</v>
      </c>
      <c r="J742" s="3" t="s">
        <v>19</v>
      </c>
      <c r="K742" s="3"/>
      <c r="L742" s="8"/>
      <c r="M742" s="5">
        <v>120000</v>
      </c>
      <c r="N742" s="6">
        <f t="shared" si="39"/>
        <v>15000</v>
      </c>
      <c r="O742" s="6">
        <f t="shared" si="38"/>
        <v>135000</v>
      </c>
      <c r="P742" s="33" t="s">
        <v>6496</v>
      </c>
    </row>
    <row r="743" spans="1:16" ht="114.75">
      <c r="A743" s="3">
        <v>742</v>
      </c>
      <c r="B743" s="3" t="s">
        <v>907</v>
      </c>
      <c r="C743" s="3" t="s">
        <v>908</v>
      </c>
      <c r="D743" s="4" t="s">
        <v>968</v>
      </c>
      <c r="E743" s="3" t="s">
        <v>58</v>
      </c>
      <c r="F743" s="3">
        <v>30</v>
      </c>
      <c r="G743" s="3">
        <v>30</v>
      </c>
      <c r="H743" s="3">
        <v>1</v>
      </c>
      <c r="I743" s="3">
        <v>900</v>
      </c>
      <c r="J743" s="3" t="s">
        <v>59</v>
      </c>
      <c r="K743" s="3"/>
      <c r="L743" s="8"/>
      <c r="M743" s="5">
        <v>45000</v>
      </c>
      <c r="N743" s="6">
        <f t="shared" si="39"/>
        <v>13500</v>
      </c>
      <c r="O743" s="6">
        <f t="shared" si="38"/>
        <v>58500</v>
      </c>
      <c r="P743" s="33" t="s">
        <v>6496</v>
      </c>
    </row>
    <row r="744" spans="1:16" ht="89.25">
      <c r="A744" s="3">
        <v>743</v>
      </c>
      <c r="B744" s="3" t="s">
        <v>907</v>
      </c>
      <c r="C744" s="3" t="s">
        <v>908</v>
      </c>
      <c r="D744" s="4" t="s">
        <v>969</v>
      </c>
      <c r="E744" s="3" t="s">
        <v>58</v>
      </c>
      <c r="F744" s="3">
        <v>30</v>
      </c>
      <c r="G744" s="3">
        <v>30</v>
      </c>
      <c r="H744" s="3">
        <v>1</v>
      </c>
      <c r="I744" s="3">
        <v>900</v>
      </c>
      <c r="J744" s="3" t="s">
        <v>19</v>
      </c>
      <c r="K744" s="3"/>
      <c r="L744" s="8"/>
      <c r="M744" s="5">
        <v>45000</v>
      </c>
      <c r="N744" s="6">
        <f t="shared" si="39"/>
        <v>13500</v>
      </c>
      <c r="O744" s="6">
        <f t="shared" si="38"/>
        <v>58500</v>
      </c>
      <c r="P744" s="33" t="s">
        <v>6496</v>
      </c>
    </row>
    <row r="745" spans="1:16" ht="51">
      <c r="A745" s="3">
        <v>744</v>
      </c>
      <c r="B745" s="3" t="s">
        <v>907</v>
      </c>
      <c r="C745" s="3" t="s">
        <v>908</v>
      </c>
      <c r="D745" s="4" t="s">
        <v>970</v>
      </c>
      <c r="E745" s="3" t="s">
        <v>58</v>
      </c>
      <c r="F745" s="3">
        <v>30</v>
      </c>
      <c r="G745" s="3">
        <v>30</v>
      </c>
      <c r="H745" s="3">
        <v>1</v>
      </c>
      <c r="I745" s="3">
        <v>900</v>
      </c>
      <c r="J745" s="3" t="s">
        <v>59</v>
      </c>
      <c r="K745" s="3"/>
      <c r="L745" s="8"/>
      <c r="M745" s="5">
        <v>90000</v>
      </c>
      <c r="N745" s="6">
        <f t="shared" si="39"/>
        <v>13500</v>
      </c>
      <c r="O745" s="6">
        <f t="shared" si="38"/>
        <v>103500</v>
      </c>
      <c r="P745" s="33" t="s">
        <v>6496</v>
      </c>
    </row>
    <row r="746" spans="1:16" ht="63.75">
      <c r="A746" s="3">
        <v>745</v>
      </c>
      <c r="B746" s="3" t="s">
        <v>907</v>
      </c>
      <c r="C746" s="3" t="s">
        <v>908</v>
      </c>
      <c r="D746" s="4" t="s">
        <v>971</v>
      </c>
      <c r="E746" s="3" t="s">
        <v>58</v>
      </c>
      <c r="F746" s="3">
        <v>30</v>
      </c>
      <c r="G746" s="3">
        <v>25</v>
      </c>
      <c r="H746" s="3">
        <v>1</v>
      </c>
      <c r="I746" s="3">
        <v>750</v>
      </c>
      <c r="J746" s="3" t="s">
        <v>19</v>
      </c>
      <c r="K746" s="3"/>
      <c r="L746" s="8"/>
      <c r="M746" s="5">
        <v>50000</v>
      </c>
      <c r="N746" s="6">
        <f t="shared" si="39"/>
        <v>11250</v>
      </c>
      <c r="O746" s="6">
        <f t="shared" si="38"/>
        <v>61250</v>
      </c>
      <c r="P746" s="33" t="s">
        <v>6496</v>
      </c>
    </row>
    <row r="747" spans="1:16" ht="63.75">
      <c r="A747" s="3">
        <v>746</v>
      </c>
      <c r="B747" s="3" t="s">
        <v>907</v>
      </c>
      <c r="C747" s="3" t="s">
        <v>908</v>
      </c>
      <c r="D747" s="4" t="s">
        <v>972</v>
      </c>
      <c r="E747" s="3" t="s">
        <v>58</v>
      </c>
      <c r="F747" s="3">
        <v>40</v>
      </c>
      <c r="G747" s="3">
        <v>25</v>
      </c>
      <c r="H747" s="3">
        <v>1</v>
      </c>
      <c r="I747" s="3">
        <v>1000</v>
      </c>
      <c r="J747" s="3" t="s">
        <v>19</v>
      </c>
      <c r="K747" s="3"/>
      <c r="L747" s="8"/>
      <c r="M747" s="5">
        <v>67500</v>
      </c>
      <c r="N747" s="6">
        <f t="shared" si="39"/>
        <v>15000</v>
      </c>
      <c r="O747" s="6">
        <f t="shared" si="38"/>
        <v>82500</v>
      </c>
      <c r="P747" s="33" t="s">
        <v>6496</v>
      </c>
    </row>
    <row r="748" spans="1:16" ht="102">
      <c r="A748" s="3">
        <v>747</v>
      </c>
      <c r="B748" s="3" t="s">
        <v>907</v>
      </c>
      <c r="C748" s="3" t="s">
        <v>908</v>
      </c>
      <c r="D748" s="4" t="s">
        <v>973</v>
      </c>
      <c r="E748" s="3" t="s">
        <v>58</v>
      </c>
      <c r="F748" s="3">
        <v>60</v>
      </c>
      <c r="G748" s="3">
        <v>40</v>
      </c>
      <c r="H748" s="3">
        <v>1</v>
      </c>
      <c r="I748" s="3">
        <v>2400</v>
      </c>
      <c r="J748" s="3" t="s">
        <v>19</v>
      </c>
      <c r="K748" s="3"/>
      <c r="L748" s="8"/>
      <c r="M748" s="5">
        <v>45000</v>
      </c>
      <c r="N748" s="6">
        <f t="shared" si="39"/>
        <v>36000</v>
      </c>
      <c r="O748" s="6">
        <f t="shared" si="38"/>
        <v>81000</v>
      </c>
      <c r="P748" s="33" t="s">
        <v>6496</v>
      </c>
    </row>
    <row r="749" spans="1:16" ht="89.25">
      <c r="A749" s="3">
        <v>748</v>
      </c>
      <c r="B749" s="3" t="s">
        <v>907</v>
      </c>
      <c r="C749" s="3" t="s">
        <v>908</v>
      </c>
      <c r="D749" s="4" t="s">
        <v>974</v>
      </c>
      <c r="E749" s="3" t="s">
        <v>58</v>
      </c>
      <c r="F749" s="3">
        <v>60</v>
      </c>
      <c r="G749" s="3">
        <v>40</v>
      </c>
      <c r="H749" s="3">
        <v>1</v>
      </c>
      <c r="I749" s="3">
        <v>2400</v>
      </c>
      <c r="J749" s="3" t="s">
        <v>19</v>
      </c>
      <c r="K749" s="3"/>
      <c r="L749" s="8"/>
      <c r="M749" s="5">
        <v>78750</v>
      </c>
      <c r="N749" s="6">
        <f t="shared" si="39"/>
        <v>36000</v>
      </c>
      <c r="O749" s="6">
        <f t="shared" si="38"/>
        <v>114750</v>
      </c>
      <c r="P749" s="33" t="s">
        <v>6496</v>
      </c>
    </row>
    <row r="750" spans="1:16" ht="89.25">
      <c r="A750" s="3">
        <v>749</v>
      </c>
      <c r="B750" s="3" t="s">
        <v>907</v>
      </c>
      <c r="C750" s="3" t="s">
        <v>908</v>
      </c>
      <c r="D750" s="4" t="s">
        <v>975</v>
      </c>
      <c r="E750" s="3" t="s">
        <v>58</v>
      </c>
      <c r="F750" s="3">
        <v>70</v>
      </c>
      <c r="G750" s="3">
        <v>25</v>
      </c>
      <c r="H750" s="3">
        <v>1</v>
      </c>
      <c r="I750" s="3">
        <v>1750</v>
      </c>
      <c r="J750" s="3" t="s">
        <v>19</v>
      </c>
      <c r="K750" s="3"/>
      <c r="L750" s="8"/>
      <c r="M750" s="5">
        <v>37500</v>
      </c>
      <c r="N750" s="6">
        <f t="shared" si="39"/>
        <v>26250</v>
      </c>
      <c r="O750" s="6">
        <f t="shared" si="38"/>
        <v>63750</v>
      </c>
      <c r="P750" s="33" t="s">
        <v>6496</v>
      </c>
    </row>
    <row r="751" spans="1:16" ht="63.75">
      <c r="A751" s="3">
        <v>750</v>
      </c>
      <c r="B751" s="3" t="s">
        <v>907</v>
      </c>
      <c r="C751" s="3" t="s">
        <v>908</v>
      </c>
      <c r="D751" s="4" t="s">
        <v>976</v>
      </c>
      <c r="E751" s="3" t="s">
        <v>58</v>
      </c>
      <c r="F751" s="3">
        <v>40</v>
      </c>
      <c r="G751" s="3">
        <v>25</v>
      </c>
      <c r="H751" s="3">
        <v>1</v>
      </c>
      <c r="I751" s="3">
        <v>1000</v>
      </c>
      <c r="J751" s="3" t="s">
        <v>19</v>
      </c>
      <c r="K751" s="3"/>
      <c r="L751" s="8"/>
      <c r="M751" s="5">
        <v>62500</v>
      </c>
      <c r="N751" s="6">
        <f t="shared" si="39"/>
        <v>15000</v>
      </c>
      <c r="O751" s="6">
        <f t="shared" si="38"/>
        <v>77500</v>
      </c>
      <c r="P751" s="33" t="s">
        <v>6496</v>
      </c>
    </row>
    <row r="752" spans="1:16" ht="63.75">
      <c r="A752" s="3">
        <v>751</v>
      </c>
      <c r="B752" s="3" t="s">
        <v>907</v>
      </c>
      <c r="C752" s="3" t="s">
        <v>908</v>
      </c>
      <c r="D752" s="4" t="s">
        <v>977</v>
      </c>
      <c r="E752" s="3" t="s">
        <v>58</v>
      </c>
      <c r="F752" s="3">
        <v>30</v>
      </c>
      <c r="G752" s="3">
        <v>30</v>
      </c>
      <c r="H752" s="3">
        <v>1</v>
      </c>
      <c r="I752" s="3">
        <v>900</v>
      </c>
      <c r="J752" s="3" t="s">
        <v>19</v>
      </c>
      <c r="K752" s="3"/>
      <c r="L752" s="8"/>
      <c r="M752" s="5">
        <v>120000</v>
      </c>
      <c r="N752" s="6">
        <f t="shared" si="39"/>
        <v>13500</v>
      </c>
      <c r="O752" s="6">
        <f t="shared" si="38"/>
        <v>133500</v>
      </c>
      <c r="P752" s="33" t="s">
        <v>6496</v>
      </c>
    </row>
    <row r="753" spans="1:16" ht="51">
      <c r="A753" s="3">
        <v>752</v>
      </c>
      <c r="B753" s="3" t="s">
        <v>907</v>
      </c>
      <c r="C753" s="3" t="s">
        <v>908</v>
      </c>
      <c r="D753" s="4" t="s">
        <v>978</v>
      </c>
      <c r="E753" s="3" t="s">
        <v>58</v>
      </c>
      <c r="F753" s="3">
        <v>35</v>
      </c>
      <c r="G753" s="3">
        <v>30</v>
      </c>
      <c r="H753" s="3">
        <v>1</v>
      </c>
      <c r="I753" s="3">
        <v>1050</v>
      </c>
      <c r="J753" s="3" t="s">
        <v>19</v>
      </c>
      <c r="K753" s="3"/>
      <c r="L753" s="8"/>
      <c r="M753" s="5">
        <v>120000</v>
      </c>
      <c r="N753" s="6">
        <f t="shared" si="39"/>
        <v>15750</v>
      </c>
      <c r="O753" s="6">
        <f t="shared" si="38"/>
        <v>135750</v>
      </c>
      <c r="P753" s="33" t="s">
        <v>6496</v>
      </c>
    </row>
    <row r="754" spans="1:16" ht="51">
      <c r="A754" s="3">
        <v>753</v>
      </c>
      <c r="B754" s="3" t="s">
        <v>907</v>
      </c>
      <c r="C754" s="3" t="s">
        <v>908</v>
      </c>
      <c r="D754" s="4" t="s">
        <v>979</v>
      </c>
      <c r="E754" s="3" t="s">
        <v>58</v>
      </c>
      <c r="F754" s="3">
        <v>35</v>
      </c>
      <c r="G754" s="3">
        <v>25</v>
      </c>
      <c r="H754" s="3">
        <v>1</v>
      </c>
      <c r="I754" s="3">
        <v>875</v>
      </c>
      <c r="J754" s="3" t="s">
        <v>19</v>
      </c>
      <c r="K754" s="3"/>
      <c r="L754" s="8"/>
      <c r="M754" s="5">
        <v>87500</v>
      </c>
      <c r="N754" s="6">
        <f t="shared" si="39"/>
        <v>13125</v>
      </c>
      <c r="O754" s="6">
        <f t="shared" si="38"/>
        <v>100625</v>
      </c>
      <c r="P754" s="33" t="s">
        <v>6496</v>
      </c>
    </row>
    <row r="755" spans="1:16" ht="89.25">
      <c r="A755" s="3">
        <v>754</v>
      </c>
      <c r="B755" s="3" t="s">
        <v>907</v>
      </c>
      <c r="C755" s="3" t="s">
        <v>908</v>
      </c>
      <c r="D755" s="4" t="s">
        <v>980</v>
      </c>
      <c r="E755" s="3" t="s">
        <v>58</v>
      </c>
      <c r="F755" s="3">
        <v>35</v>
      </c>
      <c r="G755" s="3">
        <v>35</v>
      </c>
      <c r="H755" s="3">
        <v>1</v>
      </c>
      <c r="I755" s="3">
        <v>1225</v>
      </c>
      <c r="J755" s="3" t="s">
        <v>59</v>
      </c>
      <c r="K755" s="3"/>
      <c r="L755" s="8"/>
      <c r="M755" s="5">
        <v>50000</v>
      </c>
      <c r="N755" s="6">
        <f t="shared" si="39"/>
        <v>18375</v>
      </c>
      <c r="O755" s="6">
        <f t="shared" si="38"/>
        <v>68375</v>
      </c>
      <c r="P755" s="33" t="s">
        <v>6496</v>
      </c>
    </row>
    <row r="756" spans="1:16" ht="102">
      <c r="A756" s="3">
        <v>755</v>
      </c>
      <c r="B756" s="3" t="s">
        <v>907</v>
      </c>
      <c r="C756" s="3" t="s">
        <v>908</v>
      </c>
      <c r="D756" s="4" t="s">
        <v>981</v>
      </c>
      <c r="E756" s="3" t="s">
        <v>58</v>
      </c>
      <c r="F756" s="3">
        <v>40</v>
      </c>
      <c r="G756" s="3">
        <v>30</v>
      </c>
      <c r="H756" s="3">
        <v>1</v>
      </c>
      <c r="I756" s="3">
        <v>1200</v>
      </c>
      <c r="J756" s="3" t="s">
        <v>19</v>
      </c>
      <c r="K756" s="3"/>
      <c r="L756" s="8"/>
      <c r="M756" s="5">
        <v>45000</v>
      </c>
      <c r="N756" s="6">
        <f t="shared" si="39"/>
        <v>18000</v>
      </c>
      <c r="O756" s="6">
        <f t="shared" si="38"/>
        <v>63000</v>
      </c>
      <c r="P756" s="33" t="s">
        <v>6496</v>
      </c>
    </row>
    <row r="757" spans="1:16" ht="38.25">
      <c r="A757" s="3">
        <v>756</v>
      </c>
      <c r="B757" s="3" t="s">
        <v>907</v>
      </c>
      <c r="C757" s="3" t="s">
        <v>908</v>
      </c>
      <c r="D757" s="4" t="s">
        <v>7321</v>
      </c>
      <c r="E757" s="3" t="s">
        <v>58</v>
      </c>
      <c r="F757" s="3">
        <v>30</v>
      </c>
      <c r="G757" s="3">
        <v>10</v>
      </c>
      <c r="H757" s="3">
        <v>1</v>
      </c>
      <c r="I757" s="3">
        <v>300</v>
      </c>
      <c r="J757" s="3" t="s">
        <v>38</v>
      </c>
      <c r="K757" s="3"/>
      <c r="L757" s="8"/>
      <c r="M757" s="5">
        <v>625000</v>
      </c>
      <c r="N757" s="6">
        <f>+I757*35</f>
        <v>10500</v>
      </c>
      <c r="O757" s="6">
        <f t="shared" si="38"/>
        <v>635500</v>
      </c>
      <c r="P757" s="33" t="s">
        <v>6496</v>
      </c>
    </row>
    <row r="758" spans="1:16" ht="51">
      <c r="A758" s="3">
        <v>757</v>
      </c>
      <c r="B758" s="3" t="s">
        <v>45</v>
      </c>
      <c r="C758" s="3" t="s">
        <v>51</v>
      </c>
      <c r="D758" s="4" t="s">
        <v>7532</v>
      </c>
      <c r="E758" s="3" t="s">
        <v>58</v>
      </c>
      <c r="F758" s="3">
        <v>40</v>
      </c>
      <c r="G758" s="3">
        <v>15</v>
      </c>
      <c r="H758" s="10">
        <v>1</v>
      </c>
      <c r="I758" s="10">
        <v>600</v>
      </c>
      <c r="J758" s="3" t="s">
        <v>59</v>
      </c>
      <c r="K758" s="3"/>
      <c r="L758" s="8"/>
      <c r="M758" s="5">
        <v>35000</v>
      </c>
      <c r="N758" s="6">
        <f t="shared" ref="N758:N789" si="40">+I758*15</f>
        <v>9000</v>
      </c>
      <c r="O758" s="6">
        <f t="shared" si="38"/>
        <v>44000</v>
      </c>
      <c r="P758" s="33" t="s">
        <v>6498</v>
      </c>
    </row>
    <row r="759" spans="1:16" ht="89.25">
      <c r="A759" s="3">
        <v>758</v>
      </c>
      <c r="B759" s="3" t="s">
        <v>380</v>
      </c>
      <c r="C759" s="3" t="s">
        <v>381</v>
      </c>
      <c r="D759" s="4" t="s">
        <v>991</v>
      </c>
      <c r="E759" s="3" t="s">
        <v>58</v>
      </c>
      <c r="F759" s="3">
        <v>20</v>
      </c>
      <c r="G759" s="3">
        <v>20</v>
      </c>
      <c r="H759" s="10">
        <v>1</v>
      </c>
      <c r="I759" s="10">
        <v>400</v>
      </c>
      <c r="J759" s="3" t="s">
        <v>19</v>
      </c>
      <c r="K759" s="3"/>
      <c r="L759" s="8"/>
      <c r="M759" s="5">
        <v>218750</v>
      </c>
      <c r="N759" s="6">
        <f t="shared" si="40"/>
        <v>6000</v>
      </c>
      <c r="O759" s="6">
        <f t="shared" si="38"/>
        <v>224750</v>
      </c>
      <c r="P759" s="33" t="s">
        <v>6499</v>
      </c>
    </row>
    <row r="760" spans="1:16" ht="114.75">
      <c r="A760" s="3">
        <v>759</v>
      </c>
      <c r="B760" s="3" t="s">
        <v>380</v>
      </c>
      <c r="C760" s="3" t="s">
        <v>381</v>
      </c>
      <c r="D760" s="4" t="s">
        <v>992</v>
      </c>
      <c r="E760" s="3" t="s">
        <v>58</v>
      </c>
      <c r="F760" s="3">
        <v>30</v>
      </c>
      <c r="G760" s="3">
        <v>10</v>
      </c>
      <c r="H760" s="10">
        <v>1</v>
      </c>
      <c r="I760" s="10">
        <v>300</v>
      </c>
      <c r="J760" s="3" t="s">
        <v>19</v>
      </c>
      <c r="K760" s="3"/>
      <c r="L760" s="8"/>
      <c r="M760" s="5">
        <v>187500</v>
      </c>
      <c r="N760" s="6">
        <f t="shared" si="40"/>
        <v>4500</v>
      </c>
      <c r="O760" s="6">
        <f t="shared" si="38"/>
        <v>192000</v>
      </c>
      <c r="P760" s="33" t="s">
        <v>6499</v>
      </c>
    </row>
    <row r="761" spans="1:16" ht="102">
      <c r="A761" s="3">
        <v>760</v>
      </c>
      <c r="B761" s="3" t="s">
        <v>380</v>
      </c>
      <c r="C761" s="3" t="s">
        <v>381</v>
      </c>
      <c r="D761" s="4" t="s">
        <v>995</v>
      </c>
      <c r="E761" s="3" t="s">
        <v>58</v>
      </c>
      <c r="F761" s="3">
        <v>20</v>
      </c>
      <c r="G761" s="3">
        <v>10</v>
      </c>
      <c r="H761" s="10">
        <v>1</v>
      </c>
      <c r="I761" s="10">
        <v>200</v>
      </c>
      <c r="J761" s="3" t="s">
        <v>19</v>
      </c>
      <c r="K761" s="3"/>
      <c r="L761" s="8"/>
      <c r="M761" s="5">
        <v>62500</v>
      </c>
      <c r="N761" s="6">
        <f t="shared" si="40"/>
        <v>3000</v>
      </c>
      <c r="O761" s="6">
        <f t="shared" si="38"/>
        <v>65500</v>
      </c>
      <c r="P761" s="33" t="s">
        <v>6499</v>
      </c>
    </row>
    <row r="762" spans="1:16" ht="102">
      <c r="A762" s="3">
        <v>761</v>
      </c>
      <c r="B762" s="3" t="s">
        <v>380</v>
      </c>
      <c r="C762" s="3" t="s">
        <v>381</v>
      </c>
      <c r="D762" s="4" t="s">
        <v>995</v>
      </c>
      <c r="E762" s="3" t="s">
        <v>58</v>
      </c>
      <c r="F762" s="3">
        <v>20</v>
      </c>
      <c r="G762" s="3">
        <v>10</v>
      </c>
      <c r="H762" s="10">
        <v>1</v>
      </c>
      <c r="I762" s="10">
        <v>200</v>
      </c>
      <c r="J762" s="3" t="s">
        <v>19</v>
      </c>
      <c r="K762" s="3"/>
      <c r="L762" s="8"/>
      <c r="M762" s="5">
        <v>35000</v>
      </c>
      <c r="N762" s="6">
        <f t="shared" si="40"/>
        <v>3000</v>
      </c>
      <c r="O762" s="6">
        <f t="shared" si="38"/>
        <v>38000</v>
      </c>
      <c r="P762" s="33" t="s">
        <v>6499</v>
      </c>
    </row>
    <row r="763" spans="1:16" ht="89.25">
      <c r="A763" s="3">
        <v>762</v>
      </c>
      <c r="B763" s="3" t="s">
        <v>380</v>
      </c>
      <c r="C763" s="3" t="s">
        <v>381</v>
      </c>
      <c r="D763" s="4" t="s">
        <v>996</v>
      </c>
      <c r="E763" s="3" t="s">
        <v>58</v>
      </c>
      <c r="F763" s="3">
        <v>12</v>
      </c>
      <c r="G763" s="3">
        <v>5</v>
      </c>
      <c r="H763" s="10">
        <v>2</v>
      </c>
      <c r="I763" s="10">
        <v>60</v>
      </c>
      <c r="J763" s="3" t="s">
        <v>19</v>
      </c>
      <c r="K763" s="3"/>
      <c r="L763" s="8"/>
      <c r="M763" s="5">
        <v>37500</v>
      </c>
      <c r="N763" s="6">
        <f t="shared" si="40"/>
        <v>900</v>
      </c>
      <c r="O763" s="6">
        <f t="shared" si="38"/>
        <v>38400</v>
      </c>
      <c r="P763" s="33" t="s">
        <v>6499</v>
      </c>
    </row>
    <row r="764" spans="1:16" ht="89.25">
      <c r="A764" s="3">
        <v>763</v>
      </c>
      <c r="B764" s="3" t="s">
        <v>380</v>
      </c>
      <c r="C764" s="3" t="s">
        <v>381</v>
      </c>
      <c r="D764" s="4" t="s">
        <v>996</v>
      </c>
      <c r="E764" s="3" t="s">
        <v>58</v>
      </c>
      <c r="F764" s="3">
        <v>8</v>
      </c>
      <c r="G764" s="3">
        <v>4</v>
      </c>
      <c r="H764" s="10">
        <v>1</v>
      </c>
      <c r="I764" s="10">
        <v>32</v>
      </c>
      <c r="J764" s="3" t="s">
        <v>19</v>
      </c>
      <c r="K764" s="3"/>
      <c r="L764" s="8"/>
      <c r="M764" s="5">
        <v>118750</v>
      </c>
      <c r="N764" s="6">
        <f t="shared" si="40"/>
        <v>480</v>
      </c>
      <c r="O764" s="6">
        <f t="shared" si="38"/>
        <v>119230</v>
      </c>
      <c r="P764" s="33" t="s">
        <v>6499</v>
      </c>
    </row>
    <row r="765" spans="1:16" ht="51">
      <c r="A765" s="3">
        <v>764</v>
      </c>
      <c r="B765" s="3" t="s">
        <v>380</v>
      </c>
      <c r="C765" s="3" t="s">
        <v>381</v>
      </c>
      <c r="D765" s="4" t="s">
        <v>997</v>
      </c>
      <c r="E765" s="3" t="s">
        <v>58</v>
      </c>
      <c r="F765" s="3">
        <v>12</v>
      </c>
      <c r="G765" s="3">
        <v>5</v>
      </c>
      <c r="H765" s="10">
        <v>2</v>
      </c>
      <c r="I765" s="10">
        <v>60</v>
      </c>
      <c r="J765" s="3" t="s">
        <v>19</v>
      </c>
      <c r="K765" s="3"/>
      <c r="L765" s="8"/>
      <c r="M765" s="5">
        <v>118750</v>
      </c>
      <c r="N765" s="6">
        <f t="shared" si="40"/>
        <v>900</v>
      </c>
      <c r="O765" s="6">
        <f t="shared" si="38"/>
        <v>119650</v>
      </c>
      <c r="P765" s="33" t="s">
        <v>6499</v>
      </c>
    </row>
    <row r="766" spans="1:16" ht="89.25">
      <c r="A766" s="3">
        <v>765</v>
      </c>
      <c r="B766" s="3" t="s">
        <v>380</v>
      </c>
      <c r="C766" s="3" t="s">
        <v>381</v>
      </c>
      <c r="D766" s="4" t="s">
        <v>998</v>
      </c>
      <c r="E766" s="3" t="s">
        <v>58</v>
      </c>
      <c r="F766" s="3">
        <v>3</v>
      </c>
      <c r="G766" s="3">
        <v>4</v>
      </c>
      <c r="H766" s="10">
        <v>4</v>
      </c>
      <c r="I766" s="10">
        <v>12</v>
      </c>
      <c r="J766" s="3" t="s">
        <v>19</v>
      </c>
      <c r="K766" s="3"/>
      <c r="L766" s="8"/>
      <c r="M766" s="5">
        <v>25000</v>
      </c>
      <c r="N766" s="6">
        <f t="shared" si="40"/>
        <v>180</v>
      </c>
      <c r="O766" s="6">
        <f t="shared" si="38"/>
        <v>25180</v>
      </c>
      <c r="P766" s="33" t="s">
        <v>6499</v>
      </c>
    </row>
    <row r="767" spans="1:16" ht="76.5">
      <c r="A767" s="3">
        <v>766</v>
      </c>
      <c r="B767" s="3" t="s">
        <v>380</v>
      </c>
      <c r="C767" s="3" t="s">
        <v>383</v>
      </c>
      <c r="D767" s="4" t="s">
        <v>999</v>
      </c>
      <c r="E767" s="3" t="s">
        <v>58</v>
      </c>
      <c r="F767" s="3">
        <v>30</v>
      </c>
      <c r="G767" s="3">
        <v>16</v>
      </c>
      <c r="H767" s="10">
        <v>1</v>
      </c>
      <c r="I767" s="10">
        <v>480</v>
      </c>
      <c r="J767" s="3" t="s">
        <v>19</v>
      </c>
      <c r="K767" s="3"/>
      <c r="L767" s="8"/>
      <c r="M767" s="5">
        <v>25000</v>
      </c>
      <c r="N767" s="6">
        <f t="shared" si="40"/>
        <v>7200</v>
      </c>
      <c r="O767" s="6">
        <f t="shared" si="38"/>
        <v>32200</v>
      </c>
      <c r="P767" s="33" t="s">
        <v>6499</v>
      </c>
    </row>
    <row r="768" spans="1:16" ht="89.25">
      <c r="A768" s="3">
        <v>767</v>
      </c>
      <c r="B768" s="3" t="s">
        <v>380</v>
      </c>
      <c r="C768" s="3" t="s">
        <v>383</v>
      </c>
      <c r="D768" s="4" t="s">
        <v>1000</v>
      </c>
      <c r="E768" s="3" t="s">
        <v>58</v>
      </c>
      <c r="F768" s="3">
        <v>40</v>
      </c>
      <c r="G768" s="3">
        <v>20</v>
      </c>
      <c r="H768" s="10">
        <v>1</v>
      </c>
      <c r="I768" s="10">
        <v>800</v>
      </c>
      <c r="J768" s="3" t="s">
        <v>19</v>
      </c>
      <c r="K768" s="3"/>
      <c r="L768" s="8"/>
      <c r="M768" s="5">
        <v>20000</v>
      </c>
      <c r="N768" s="6">
        <f t="shared" si="40"/>
        <v>12000</v>
      </c>
      <c r="O768" s="6">
        <f t="shared" si="38"/>
        <v>32000</v>
      </c>
      <c r="P768" s="33" t="s">
        <v>6499</v>
      </c>
    </row>
    <row r="769" spans="1:16" ht="76.5">
      <c r="A769" s="3">
        <v>768</v>
      </c>
      <c r="B769" s="3" t="s">
        <v>380</v>
      </c>
      <c r="C769" s="3" t="s">
        <v>383</v>
      </c>
      <c r="D769" s="4" t="s">
        <v>1001</v>
      </c>
      <c r="E769" s="3" t="s">
        <v>58</v>
      </c>
      <c r="F769" s="3">
        <v>55</v>
      </c>
      <c r="G769" s="3">
        <v>20</v>
      </c>
      <c r="H769" s="10">
        <v>1</v>
      </c>
      <c r="I769" s="10">
        <v>1100</v>
      </c>
      <c r="J769" s="3" t="s">
        <v>19</v>
      </c>
      <c r="K769" s="3"/>
      <c r="L769" s="8"/>
      <c r="M769" s="5">
        <v>7500</v>
      </c>
      <c r="N769" s="6">
        <f t="shared" si="40"/>
        <v>16500</v>
      </c>
      <c r="O769" s="6">
        <f t="shared" si="38"/>
        <v>24000</v>
      </c>
      <c r="P769" s="33" t="s">
        <v>6499</v>
      </c>
    </row>
    <row r="770" spans="1:16" ht="76.5">
      <c r="A770" s="3">
        <v>769</v>
      </c>
      <c r="B770" s="3" t="s">
        <v>380</v>
      </c>
      <c r="C770" s="3" t="s">
        <v>383</v>
      </c>
      <c r="D770" s="4" t="s">
        <v>1002</v>
      </c>
      <c r="E770" s="3" t="s">
        <v>58</v>
      </c>
      <c r="F770" s="3">
        <v>60</v>
      </c>
      <c r="G770" s="3">
        <v>20</v>
      </c>
      <c r="H770" s="10">
        <v>1</v>
      </c>
      <c r="I770" s="10">
        <v>1200</v>
      </c>
      <c r="J770" s="3" t="s">
        <v>19</v>
      </c>
      <c r="K770" s="3"/>
      <c r="L770" s="8"/>
      <c r="M770" s="5">
        <v>50000</v>
      </c>
      <c r="N770" s="6">
        <f t="shared" si="40"/>
        <v>18000</v>
      </c>
      <c r="O770" s="6">
        <f t="shared" ref="O770:O833" si="41">+M770+N770</f>
        <v>68000</v>
      </c>
      <c r="P770" s="33" t="s">
        <v>6499</v>
      </c>
    </row>
    <row r="771" spans="1:16" ht="63.75">
      <c r="A771" s="3">
        <v>770</v>
      </c>
      <c r="B771" s="3" t="s">
        <v>380</v>
      </c>
      <c r="C771" s="3" t="s">
        <v>383</v>
      </c>
      <c r="D771" s="4" t="s">
        <v>1003</v>
      </c>
      <c r="E771" s="3" t="s">
        <v>58</v>
      </c>
      <c r="F771" s="3">
        <v>40</v>
      </c>
      <c r="G771" s="3">
        <v>16</v>
      </c>
      <c r="H771" s="10">
        <v>1</v>
      </c>
      <c r="I771" s="10">
        <v>640</v>
      </c>
      <c r="J771" s="3" t="s">
        <v>19</v>
      </c>
      <c r="K771" s="3"/>
      <c r="L771" s="8"/>
      <c r="M771" s="5">
        <v>30000</v>
      </c>
      <c r="N771" s="6">
        <f t="shared" si="40"/>
        <v>9600</v>
      </c>
      <c r="O771" s="6">
        <f t="shared" si="41"/>
        <v>39600</v>
      </c>
      <c r="P771" s="33" t="s">
        <v>6499</v>
      </c>
    </row>
    <row r="772" spans="1:16" ht="89.25">
      <c r="A772" s="3">
        <v>771</v>
      </c>
      <c r="B772" s="3" t="s">
        <v>380</v>
      </c>
      <c r="C772" s="3" t="s">
        <v>383</v>
      </c>
      <c r="D772" s="4" t="s">
        <v>1004</v>
      </c>
      <c r="E772" s="3" t="s">
        <v>58</v>
      </c>
      <c r="F772" s="3">
        <v>30</v>
      </c>
      <c r="G772" s="3">
        <v>20</v>
      </c>
      <c r="H772" s="10">
        <v>1</v>
      </c>
      <c r="I772" s="10">
        <v>600</v>
      </c>
      <c r="J772" s="3" t="s">
        <v>19</v>
      </c>
      <c r="K772" s="3"/>
      <c r="L772" s="8"/>
      <c r="M772" s="5">
        <v>62500</v>
      </c>
      <c r="N772" s="6">
        <f t="shared" si="40"/>
        <v>9000</v>
      </c>
      <c r="O772" s="6">
        <f t="shared" si="41"/>
        <v>71500</v>
      </c>
      <c r="P772" s="33" t="s">
        <v>6499</v>
      </c>
    </row>
    <row r="773" spans="1:16" ht="63.75">
      <c r="A773" s="3">
        <v>772</v>
      </c>
      <c r="B773" s="3" t="s">
        <v>380</v>
      </c>
      <c r="C773" s="3" t="s">
        <v>383</v>
      </c>
      <c r="D773" s="4" t="s">
        <v>1005</v>
      </c>
      <c r="E773" s="3" t="s">
        <v>58</v>
      </c>
      <c r="F773" s="3">
        <v>20</v>
      </c>
      <c r="G773" s="3">
        <v>10</v>
      </c>
      <c r="H773" s="10">
        <v>1</v>
      </c>
      <c r="I773" s="10">
        <v>200</v>
      </c>
      <c r="J773" s="3" t="s">
        <v>19</v>
      </c>
      <c r="K773" s="3"/>
      <c r="L773" s="8"/>
      <c r="M773" s="5">
        <v>68750</v>
      </c>
      <c r="N773" s="6">
        <f t="shared" si="40"/>
        <v>3000</v>
      </c>
      <c r="O773" s="6">
        <f t="shared" si="41"/>
        <v>71750</v>
      </c>
      <c r="P773" s="33" t="s">
        <v>6499</v>
      </c>
    </row>
    <row r="774" spans="1:16" ht="63.75">
      <c r="A774" s="3">
        <v>773</v>
      </c>
      <c r="B774" s="3" t="s">
        <v>380</v>
      </c>
      <c r="C774" s="3" t="s">
        <v>381</v>
      </c>
      <c r="D774" s="4" t="s">
        <v>7544</v>
      </c>
      <c r="E774" s="3" t="s">
        <v>58</v>
      </c>
      <c r="F774" s="3">
        <v>24</v>
      </c>
      <c r="G774" s="3">
        <v>16</v>
      </c>
      <c r="H774" s="10">
        <v>1</v>
      </c>
      <c r="I774" s="10">
        <v>384</v>
      </c>
      <c r="J774" s="3" t="s">
        <v>19</v>
      </c>
      <c r="K774" s="3"/>
      <c r="L774" s="8"/>
      <c r="M774" s="5">
        <v>93750</v>
      </c>
      <c r="N774" s="6">
        <f t="shared" si="40"/>
        <v>5760</v>
      </c>
      <c r="O774" s="6">
        <f t="shared" si="41"/>
        <v>99510</v>
      </c>
      <c r="P774" s="33" t="s">
        <v>6499</v>
      </c>
    </row>
    <row r="775" spans="1:16" ht="51">
      <c r="A775" s="3">
        <v>774</v>
      </c>
      <c r="B775" s="3" t="s">
        <v>380</v>
      </c>
      <c r="C775" s="3" t="s">
        <v>381</v>
      </c>
      <c r="D775" s="4" t="s">
        <v>1006</v>
      </c>
      <c r="E775" s="3" t="s">
        <v>58</v>
      </c>
      <c r="F775" s="3">
        <v>20</v>
      </c>
      <c r="G775" s="3">
        <v>10</v>
      </c>
      <c r="H775" s="10">
        <v>1</v>
      </c>
      <c r="I775" s="10">
        <v>200</v>
      </c>
      <c r="J775" s="3" t="s">
        <v>19</v>
      </c>
      <c r="K775" s="3"/>
      <c r="L775" s="8"/>
      <c r="M775" s="5">
        <v>100000</v>
      </c>
      <c r="N775" s="6">
        <f t="shared" si="40"/>
        <v>3000</v>
      </c>
      <c r="O775" s="6">
        <f t="shared" si="41"/>
        <v>103000</v>
      </c>
      <c r="P775" s="33" t="s">
        <v>6499</v>
      </c>
    </row>
    <row r="776" spans="1:16" ht="51">
      <c r="A776" s="3">
        <v>775</v>
      </c>
      <c r="B776" s="3" t="s">
        <v>380</v>
      </c>
      <c r="C776" s="3" t="s">
        <v>381</v>
      </c>
      <c r="D776" s="4" t="s">
        <v>1007</v>
      </c>
      <c r="E776" s="3" t="s">
        <v>58</v>
      </c>
      <c r="F776" s="3">
        <v>30</v>
      </c>
      <c r="G776" s="3">
        <v>16</v>
      </c>
      <c r="H776" s="10">
        <v>1</v>
      </c>
      <c r="I776" s="10">
        <v>480</v>
      </c>
      <c r="J776" s="3" t="s">
        <v>19</v>
      </c>
      <c r="K776" s="3"/>
      <c r="L776" s="8"/>
      <c r="M776" s="5">
        <v>62500</v>
      </c>
      <c r="N776" s="6">
        <f t="shared" si="40"/>
        <v>7200</v>
      </c>
      <c r="O776" s="6">
        <f t="shared" si="41"/>
        <v>69700</v>
      </c>
      <c r="P776" s="33" t="s">
        <v>6499</v>
      </c>
    </row>
    <row r="777" spans="1:16" ht="76.5">
      <c r="A777" s="3">
        <v>776</v>
      </c>
      <c r="B777" s="3" t="s">
        <v>380</v>
      </c>
      <c r="C777" s="3" t="s">
        <v>383</v>
      </c>
      <c r="D777" s="4" t="s">
        <v>1008</v>
      </c>
      <c r="E777" s="3" t="s">
        <v>58</v>
      </c>
      <c r="F777" s="3">
        <v>30</v>
      </c>
      <c r="G777" s="3">
        <v>16</v>
      </c>
      <c r="H777" s="10">
        <v>1</v>
      </c>
      <c r="I777" s="10">
        <v>480</v>
      </c>
      <c r="J777" s="3" t="s">
        <v>19</v>
      </c>
      <c r="K777" s="3"/>
      <c r="L777" s="8"/>
      <c r="M777" s="5">
        <v>81250</v>
      </c>
      <c r="N777" s="6">
        <f t="shared" si="40"/>
        <v>7200</v>
      </c>
      <c r="O777" s="6">
        <f t="shared" si="41"/>
        <v>88450</v>
      </c>
      <c r="P777" s="33" t="s">
        <v>6499</v>
      </c>
    </row>
    <row r="778" spans="1:16" ht="51">
      <c r="A778" s="3">
        <v>777</v>
      </c>
      <c r="B778" s="3" t="s">
        <v>380</v>
      </c>
      <c r="C778" s="3" t="s">
        <v>383</v>
      </c>
      <c r="D778" s="4" t="s">
        <v>1009</v>
      </c>
      <c r="E778" s="3" t="s">
        <v>58</v>
      </c>
      <c r="F778" s="3">
        <v>30</v>
      </c>
      <c r="G778" s="3">
        <v>23</v>
      </c>
      <c r="H778" s="10">
        <v>1</v>
      </c>
      <c r="I778" s="10">
        <v>690</v>
      </c>
      <c r="J778" s="3" t="s">
        <v>19</v>
      </c>
      <c r="K778" s="3"/>
      <c r="L778" s="8"/>
      <c r="M778" s="5">
        <v>25000</v>
      </c>
      <c r="N778" s="6">
        <f t="shared" si="40"/>
        <v>10350</v>
      </c>
      <c r="O778" s="6">
        <f t="shared" si="41"/>
        <v>35350</v>
      </c>
      <c r="P778" s="33" t="s">
        <v>6499</v>
      </c>
    </row>
    <row r="779" spans="1:16" ht="114.75">
      <c r="A779" s="3">
        <v>778</v>
      </c>
      <c r="B779" s="3" t="s">
        <v>380</v>
      </c>
      <c r="C779" s="3" t="s">
        <v>383</v>
      </c>
      <c r="D779" s="4" t="s">
        <v>1010</v>
      </c>
      <c r="E779" s="3" t="s">
        <v>58</v>
      </c>
      <c r="F779" s="3">
        <v>40</v>
      </c>
      <c r="G779" s="3">
        <v>16</v>
      </c>
      <c r="H779" s="10">
        <v>1</v>
      </c>
      <c r="I779" s="10">
        <v>640</v>
      </c>
      <c r="J779" s="3" t="s">
        <v>19</v>
      </c>
      <c r="K779" s="3"/>
      <c r="L779" s="8"/>
      <c r="M779" s="5">
        <v>62500</v>
      </c>
      <c r="N779" s="6">
        <f t="shared" si="40"/>
        <v>9600</v>
      </c>
      <c r="O779" s="6">
        <f t="shared" si="41"/>
        <v>72100</v>
      </c>
      <c r="P779" s="33" t="s">
        <v>6499</v>
      </c>
    </row>
    <row r="780" spans="1:16" ht="63.75">
      <c r="A780" s="3">
        <v>779</v>
      </c>
      <c r="B780" s="3" t="s">
        <v>380</v>
      </c>
      <c r="C780" s="3" t="s">
        <v>383</v>
      </c>
      <c r="D780" s="4" t="s">
        <v>1011</v>
      </c>
      <c r="E780" s="3" t="s">
        <v>58</v>
      </c>
      <c r="F780" s="3">
        <v>46</v>
      </c>
      <c r="G780" s="3">
        <v>20</v>
      </c>
      <c r="H780" s="10">
        <v>1</v>
      </c>
      <c r="I780" s="10">
        <v>920</v>
      </c>
      <c r="J780" s="3" t="s">
        <v>19</v>
      </c>
      <c r="K780" s="3"/>
      <c r="L780" s="8"/>
      <c r="M780" s="5">
        <v>25000</v>
      </c>
      <c r="N780" s="6">
        <f t="shared" si="40"/>
        <v>13800</v>
      </c>
      <c r="O780" s="6">
        <f t="shared" si="41"/>
        <v>38800</v>
      </c>
      <c r="P780" s="33" t="s">
        <v>6499</v>
      </c>
    </row>
    <row r="781" spans="1:16" ht="76.5">
      <c r="A781" s="3">
        <v>780</v>
      </c>
      <c r="B781" s="3" t="s">
        <v>380</v>
      </c>
      <c r="C781" s="3" t="s">
        <v>383</v>
      </c>
      <c r="D781" s="4" t="s">
        <v>1012</v>
      </c>
      <c r="E781" s="3" t="s">
        <v>58</v>
      </c>
      <c r="F781" s="3">
        <v>20</v>
      </c>
      <c r="G781" s="3">
        <v>20</v>
      </c>
      <c r="H781" s="10">
        <v>1</v>
      </c>
      <c r="I781" s="10">
        <v>400</v>
      </c>
      <c r="J781" s="3" t="s">
        <v>19</v>
      </c>
      <c r="K781" s="3"/>
      <c r="L781" s="8"/>
      <c r="M781" s="5">
        <v>37500</v>
      </c>
      <c r="N781" s="6">
        <f t="shared" si="40"/>
        <v>6000</v>
      </c>
      <c r="O781" s="6">
        <f t="shared" si="41"/>
        <v>43500</v>
      </c>
      <c r="P781" s="33" t="s">
        <v>6499</v>
      </c>
    </row>
    <row r="782" spans="1:16" ht="38.25">
      <c r="A782" s="3">
        <v>781</v>
      </c>
      <c r="B782" s="3" t="s">
        <v>380</v>
      </c>
      <c r="C782" s="3" t="s">
        <v>383</v>
      </c>
      <c r="D782" s="4" t="s">
        <v>1013</v>
      </c>
      <c r="E782" s="3" t="s">
        <v>58</v>
      </c>
      <c r="F782" s="3">
        <v>51</v>
      </c>
      <c r="G782" s="3">
        <v>20</v>
      </c>
      <c r="H782" s="10">
        <v>1</v>
      </c>
      <c r="I782" s="10">
        <v>1020</v>
      </c>
      <c r="J782" s="3" t="s">
        <v>19</v>
      </c>
      <c r="K782" s="3"/>
      <c r="L782" s="8"/>
      <c r="M782" s="5">
        <v>93750</v>
      </c>
      <c r="N782" s="6">
        <f t="shared" si="40"/>
        <v>15300</v>
      </c>
      <c r="O782" s="6">
        <f t="shared" si="41"/>
        <v>109050</v>
      </c>
      <c r="P782" s="33" t="s">
        <v>6499</v>
      </c>
    </row>
    <row r="783" spans="1:16" ht="38.25">
      <c r="A783" s="3">
        <v>782</v>
      </c>
      <c r="B783" s="3" t="s">
        <v>380</v>
      </c>
      <c r="C783" s="3" t="s">
        <v>383</v>
      </c>
      <c r="D783" s="4" t="s">
        <v>1014</v>
      </c>
      <c r="E783" s="3" t="s">
        <v>58</v>
      </c>
      <c r="F783" s="3">
        <v>51</v>
      </c>
      <c r="G783" s="3">
        <v>20</v>
      </c>
      <c r="H783" s="10">
        <v>1</v>
      </c>
      <c r="I783" s="10">
        <v>1020</v>
      </c>
      <c r="J783" s="3" t="s">
        <v>19</v>
      </c>
      <c r="K783" s="3"/>
      <c r="L783" s="8"/>
      <c r="M783" s="5">
        <v>112500</v>
      </c>
      <c r="N783" s="6">
        <f t="shared" si="40"/>
        <v>15300</v>
      </c>
      <c r="O783" s="6">
        <f t="shared" si="41"/>
        <v>127800</v>
      </c>
      <c r="P783" s="33" t="s">
        <v>6499</v>
      </c>
    </row>
    <row r="784" spans="1:16" ht="38.25">
      <c r="A784" s="3">
        <v>783</v>
      </c>
      <c r="B784" s="3" t="s">
        <v>380</v>
      </c>
      <c r="C784" s="3" t="s">
        <v>383</v>
      </c>
      <c r="D784" s="4" t="s">
        <v>7545</v>
      </c>
      <c r="E784" s="3" t="s">
        <v>58</v>
      </c>
      <c r="F784" s="3">
        <v>30</v>
      </c>
      <c r="G784" s="3">
        <v>20</v>
      </c>
      <c r="H784" s="10">
        <v>1</v>
      </c>
      <c r="I784" s="10">
        <v>600</v>
      </c>
      <c r="J784" s="3" t="s">
        <v>19</v>
      </c>
      <c r="K784" s="3"/>
      <c r="L784" s="8"/>
      <c r="M784" s="5">
        <v>62500</v>
      </c>
      <c r="N784" s="6">
        <f t="shared" si="40"/>
        <v>9000</v>
      </c>
      <c r="O784" s="6">
        <f t="shared" si="41"/>
        <v>71500</v>
      </c>
      <c r="P784" s="33" t="s">
        <v>6499</v>
      </c>
    </row>
    <row r="785" spans="1:16" ht="76.5">
      <c r="A785" s="3">
        <v>784</v>
      </c>
      <c r="B785" s="3" t="s">
        <v>380</v>
      </c>
      <c r="C785" s="3" t="s">
        <v>383</v>
      </c>
      <c r="D785" s="4" t="s">
        <v>7546</v>
      </c>
      <c r="E785" s="3" t="s">
        <v>58</v>
      </c>
      <c r="F785" s="3">
        <v>30</v>
      </c>
      <c r="G785" s="3">
        <v>20</v>
      </c>
      <c r="H785" s="10">
        <v>1</v>
      </c>
      <c r="I785" s="10">
        <v>600</v>
      </c>
      <c r="J785" s="3" t="s">
        <v>19</v>
      </c>
      <c r="K785" s="3"/>
      <c r="L785" s="8"/>
      <c r="M785" s="5">
        <v>68750</v>
      </c>
      <c r="N785" s="6">
        <f t="shared" si="40"/>
        <v>9000</v>
      </c>
      <c r="O785" s="6">
        <f t="shared" si="41"/>
        <v>77750</v>
      </c>
      <c r="P785" s="33" t="s">
        <v>6499</v>
      </c>
    </row>
    <row r="786" spans="1:16" ht="51">
      <c r="A786" s="3">
        <v>785</v>
      </c>
      <c r="B786" s="3" t="s">
        <v>380</v>
      </c>
      <c r="C786" s="3" t="s">
        <v>383</v>
      </c>
      <c r="D786" s="4" t="s">
        <v>1015</v>
      </c>
      <c r="E786" s="3" t="s">
        <v>58</v>
      </c>
      <c r="F786" s="3">
        <v>28</v>
      </c>
      <c r="G786" s="3">
        <v>11</v>
      </c>
      <c r="H786" s="10">
        <v>1</v>
      </c>
      <c r="I786" s="10">
        <v>308</v>
      </c>
      <c r="J786" s="3" t="s">
        <v>19</v>
      </c>
      <c r="K786" s="3"/>
      <c r="L786" s="8"/>
      <c r="M786" s="5">
        <v>50000</v>
      </c>
      <c r="N786" s="6">
        <f t="shared" si="40"/>
        <v>4620</v>
      </c>
      <c r="O786" s="6">
        <f t="shared" si="41"/>
        <v>54620</v>
      </c>
      <c r="P786" s="33" t="s">
        <v>6499</v>
      </c>
    </row>
    <row r="787" spans="1:16" ht="51">
      <c r="A787" s="3">
        <v>786</v>
      </c>
      <c r="B787" s="3" t="s">
        <v>380</v>
      </c>
      <c r="C787" s="3" t="s">
        <v>383</v>
      </c>
      <c r="D787" s="4" t="s">
        <v>1016</v>
      </c>
      <c r="E787" s="3" t="s">
        <v>58</v>
      </c>
      <c r="F787" s="3">
        <v>81</v>
      </c>
      <c r="G787" s="3">
        <v>25</v>
      </c>
      <c r="H787" s="10">
        <v>1</v>
      </c>
      <c r="I787" s="10">
        <v>2025</v>
      </c>
      <c r="J787" s="3" t="s">
        <v>19</v>
      </c>
      <c r="K787" s="3"/>
      <c r="L787" s="8"/>
      <c r="M787" s="5">
        <v>63750</v>
      </c>
      <c r="N787" s="6">
        <f t="shared" si="40"/>
        <v>30375</v>
      </c>
      <c r="O787" s="6">
        <f t="shared" si="41"/>
        <v>94125</v>
      </c>
      <c r="P787" s="33" t="s">
        <v>6499</v>
      </c>
    </row>
    <row r="788" spans="1:16" ht="63.75">
      <c r="A788" s="3">
        <v>787</v>
      </c>
      <c r="B788" s="3" t="s">
        <v>380</v>
      </c>
      <c r="C788" s="3" t="s">
        <v>383</v>
      </c>
      <c r="D788" s="4" t="s">
        <v>1017</v>
      </c>
      <c r="E788" s="3" t="s">
        <v>58</v>
      </c>
      <c r="F788" s="3">
        <v>81</v>
      </c>
      <c r="G788" s="3">
        <v>25</v>
      </c>
      <c r="H788" s="10">
        <v>1</v>
      </c>
      <c r="I788" s="10">
        <v>2025</v>
      </c>
      <c r="J788" s="3" t="s">
        <v>19</v>
      </c>
      <c r="K788" s="3"/>
      <c r="L788" s="8"/>
      <c r="M788" s="5">
        <v>57500</v>
      </c>
      <c r="N788" s="6">
        <f t="shared" si="40"/>
        <v>30375</v>
      </c>
      <c r="O788" s="6">
        <f t="shared" si="41"/>
        <v>87875</v>
      </c>
      <c r="P788" s="33" t="s">
        <v>6499</v>
      </c>
    </row>
    <row r="789" spans="1:16" ht="51">
      <c r="A789" s="3">
        <v>788</v>
      </c>
      <c r="B789" s="3" t="s">
        <v>380</v>
      </c>
      <c r="C789" s="3" t="s">
        <v>383</v>
      </c>
      <c r="D789" s="4" t="s">
        <v>7547</v>
      </c>
      <c r="E789" s="3" t="s">
        <v>58</v>
      </c>
      <c r="F789" s="3">
        <v>20</v>
      </c>
      <c r="G789" s="3">
        <v>10</v>
      </c>
      <c r="H789" s="10">
        <v>1</v>
      </c>
      <c r="I789" s="10">
        <v>200</v>
      </c>
      <c r="J789" s="3" t="s">
        <v>19</v>
      </c>
      <c r="K789" s="3"/>
      <c r="L789" s="8"/>
      <c r="M789" s="5">
        <v>62500</v>
      </c>
      <c r="N789" s="6">
        <f t="shared" si="40"/>
        <v>3000</v>
      </c>
      <c r="O789" s="6">
        <f t="shared" si="41"/>
        <v>65500</v>
      </c>
      <c r="P789" s="33" t="s">
        <v>6499</v>
      </c>
    </row>
    <row r="790" spans="1:16" ht="51">
      <c r="A790" s="3">
        <v>789</v>
      </c>
      <c r="B790" s="3" t="s">
        <v>380</v>
      </c>
      <c r="C790" s="3" t="s">
        <v>383</v>
      </c>
      <c r="D790" s="4" t="s">
        <v>7548</v>
      </c>
      <c r="E790" s="3" t="s">
        <v>58</v>
      </c>
      <c r="F790" s="3">
        <v>20</v>
      </c>
      <c r="G790" s="3">
        <v>10</v>
      </c>
      <c r="H790" s="10">
        <v>1</v>
      </c>
      <c r="I790" s="10">
        <v>200</v>
      </c>
      <c r="J790" s="3" t="s">
        <v>19</v>
      </c>
      <c r="K790" s="3"/>
      <c r="L790" s="8"/>
      <c r="M790" s="5">
        <v>62500</v>
      </c>
      <c r="N790" s="6">
        <f t="shared" ref="N790:N824" si="42">+I790*15</f>
        <v>3000</v>
      </c>
      <c r="O790" s="6">
        <f t="shared" si="41"/>
        <v>65500</v>
      </c>
      <c r="P790" s="33" t="s">
        <v>6499</v>
      </c>
    </row>
    <row r="791" spans="1:16" ht="51">
      <c r="A791" s="3">
        <v>790</v>
      </c>
      <c r="B791" s="3" t="s">
        <v>380</v>
      </c>
      <c r="C791" s="3" t="s">
        <v>383</v>
      </c>
      <c r="D791" s="4" t="s">
        <v>7549</v>
      </c>
      <c r="E791" s="3" t="s">
        <v>58</v>
      </c>
      <c r="F791" s="3">
        <v>20</v>
      </c>
      <c r="G791" s="3">
        <v>10</v>
      </c>
      <c r="H791" s="10">
        <v>1</v>
      </c>
      <c r="I791" s="10">
        <v>200</v>
      </c>
      <c r="J791" s="3" t="s">
        <v>19</v>
      </c>
      <c r="K791" s="3"/>
      <c r="L791" s="8"/>
      <c r="M791" s="5">
        <v>31250</v>
      </c>
      <c r="N791" s="6">
        <f t="shared" si="42"/>
        <v>3000</v>
      </c>
      <c r="O791" s="6">
        <f t="shared" si="41"/>
        <v>34250</v>
      </c>
      <c r="P791" s="33" t="s">
        <v>6499</v>
      </c>
    </row>
    <row r="792" spans="1:16" ht="51">
      <c r="A792" s="3">
        <v>791</v>
      </c>
      <c r="B792" s="3" t="s">
        <v>380</v>
      </c>
      <c r="C792" s="3" t="s">
        <v>383</v>
      </c>
      <c r="D792" s="4" t="s">
        <v>7550</v>
      </c>
      <c r="E792" s="3" t="s">
        <v>58</v>
      </c>
      <c r="F792" s="3">
        <v>20</v>
      </c>
      <c r="G792" s="3">
        <v>10</v>
      </c>
      <c r="H792" s="10">
        <v>1</v>
      </c>
      <c r="I792" s="10">
        <v>200</v>
      </c>
      <c r="J792" s="3" t="s">
        <v>19</v>
      </c>
      <c r="K792" s="3"/>
      <c r="L792" s="8"/>
      <c r="M792" s="5">
        <v>143750</v>
      </c>
      <c r="N792" s="6">
        <f t="shared" si="42"/>
        <v>3000</v>
      </c>
      <c r="O792" s="6">
        <f t="shared" si="41"/>
        <v>146750</v>
      </c>
      <c r="P792" s="33" t="s">
        <v>6499</v>
      </c>
    </row>
    <row r="793" spans="1:16" ht="51">
      <c r="A793" s="3">
        <v>792</v>
      </c>
      <c r="B793" s="3" t="s">
        <v>380</v>
      </c>
      <c r="C793" s="3" t="s">
        <v>383</v>
      </c>
      <c r="D793" s="4" t="s">
        <v>7551</v>
      </c>
      <c r="E793" s="3" t="s">
        <v>58</v>
      </c>
      <c r="F793" s="3">
        <v>20</v>
      </c>
      <c r="G793" s="3">
        <v>10</v>
      </c>
      <c r="H793" s="10">
        <v>1</v>
      </c>
      <c r="I793" s="10">
        <v>200</v>
      </c>
      <c r="J793" s="3" t="s">
        <v>19</v>
      </c>
      <c r="K793" s="3"/>
      <c r="L793" s="8"/>
      <c r="M793" s="5">
        <v>143750</v>
      </c>
      <c r="N793" s="6">
        <f t="shared" si="42"/>
        <v>3000</v>
      </c>
      <c r="O793" s="6">
        <f t="shared" si="41"/>
        <v>146750</v>
      </c>
      <c r="P793" s="33" t="s">
        <v>6499</v>
      </c>
    </row>
    <row r="794" spans="1:16" ht="51">
      <c r="A794" s="3">
        <v>793</v>
      </c>
      <c r="B794" s="3" t="s">
        <v>380</v>
      </c>
      <c r="C794" s="3" t="s">
        <v>383</v>
      </c>
      <c r="D794" s="4" t="s">
        <v>7552</v>
      </c>
      <c r="E794" s="3" t="s">
        <v>58</v>
      </c>
      <c r="F794" s="3">
        <v>20</v>
      </c>
      <c r="G794" s="3">
        <v>10</v>
      </c>
      <c r="H794" s="10">
        <v>1</v>
      </c>
      <c r="I794" s="10">
        <v>200</v>
      </c>
      <c r="J794" s="3" t="s">
        <v>19</v>
      </c>
      <c r="K794" s="3"/>
      <c r="L794" s="8"/>
      <c r="M794" s="5">
        <v>22500</v>
      </c>
      <c r="N794" s="6">
        <f t="shared" si="42"/>
        <v>3000</v>
      </c>
      <c r="O794" s="6">
        <f t="shared" si="41"/>
        <v>25500</v>
      </c>
      <c r="P794" s="33" t="s">
        <v>6499</v>
      </c>
    </row>
    <row r="795" spans="1:16" ht="51">
      <c r="A795" s="3">
        <v>794</v>
      </c>
      <c r="B795" s="3" t="s">
        <v>380</v>
      </c>
      <c r="C795" s="3" t="s">
        <v>383</v>
      </c>
      <c r="D795" s="4" t="s">
        <v>7553</v>
      </c>
      <c r="E795" s="3" t="s">
        <v>58</v>
      </c>
      <c r="F795" s="3">
        <v>20</v>
      </c>
      <c r="G795" s="3">
        <v>10</v>
      </c>
      <c r="H795" s="10">
        <v>1</v>
      </c>
      <c r="I795" s="10">
        <v>200</v>
      </c>
      <c r="J795" s="3" t="s">
        <v>19</v>
      </c>
      <c r="K795" s="3"/>
      <c r="L795" s="8"/>
      <c r="M795" s="5">
        <v>22500</v>
      </c>
      <c r="N795" s="6">
        <f t="shared" si="42"/>
        <v>3000</v>
      </c>
      <c r="O795" s="6">
        <f t="shared" si="41"/>
        <v>25500</v>
      </c>
      <c r="P795" s="33" t="s">
        <v>6499</v>
      </c>
    </row>
    <row r="796" spans="1:16" ht="63.75">
      <c r="A796" s="3">
        <v>795</v>
      </c>
      <c r="B796" s="3" t="s">
        <v>380</v>
      </c>
      <c r="C796" s="3" t="s">
        <v>383</v>
      </c>
      <c r="D796" s="4" t="s">
        <v>7554</v>
      </c>
      <c r="E796" s="3" t="s">
        <v>58</v>
      </c>
      <c r="F796" s="3">
        <v>20</v>
      </c>
      <c r="G796" s="3">
        <v>10</v>
      </c>
      <c r="H796" s="10">
        <v>1</v>
      </c>
      <c r="I796" s="10">
        <v>200</v>
      </c>
      <c r="J796" s="3" t="s">
        <v>19</v>
      </c>
      <c r="K796" s="3"/>
      <c r="L796" s="8"/>
      <c r="M796" s="5">
        <v>22500</v>
      </c>
      <c r="N796" s="6">
        <f t="shared" si="42"/>
        <v>3000</v>
      </c>
      <c r="O796" s="6">
        <f t="shared" si="41"/>
        <v>25500</v>
      </c>
      <c r="P796" s="33" t="s">
        <v>6499</v>
      </c>
    </row>
    <row r="797" spans="1:16" ht="63.75">
      <c r="A797" s="3">
        <v>796</v>
      </c>
      <c r="B797" s="3" t="s">
        <v>380</v>
      </c>
      <c r="C797" s="3" t="s">
        <v>383</v>
      </c>
      <c r="D797" s="4" t="s">
        <v>7555</v>
      </c>
      <c r="E797" s="3" t="s">
        <v>58</v>
      </c>
      <c r="F797" s="3">
        <v>16</v>
      </c>
      <c r="G797" s="3">
        <v>6</v>
      </c>
      <c r="H797" s="10">
        <v>1</v>
      </c>
      <c r="I797" s="10">
        <v>96</v>
      </c>
      <c r="J797" s="3" t="s">
        <v>19</v>
      </c>
      <c r="K797" s="3"/>
      <c r="L797" s="8"/>
      <c r="M797" s="5">
        <v>22500</v>
      </c>
      <c r="N797" s="6">
        <f t="shared" si="42"/>
        <v>1440</v>
      </c>
      <c r="O797" s="6">
        <f t="shared" si="41"/>
        <v>23940</v>
      </c>
      <c r="P797" s="33" t="s">
        <v>6499</v>
      </c>
    </row>
    <row r="798" spans="1:16" ht="63.75">
      <c r="A798" s="3">
        <v>797</v>
      </c>
      <c r="B798" s="3" t="s">
        <v>380</v>
      </c>
      <c r="C798" s="3" t="s">
        <v>383</v>
      </c>
      <c r="D798" s="4" t="s">
        <v>7556</v>
      </c>
      <c r="E798" s="3" t="s">
        <v>58</v>
      </c>
      <c r="F798" s="3">
        <v>12</v>
      </c>
      <c r="G798" s="3">
        <v>5</v>
      </c>
      <c r="H798" s="10">
        <v>1</v>
      </c>
      <c r="I798" s="10">
        <v>60</v>
      </c>
      <c r="J798" s="3" t="s">
        <v>19</v>
      </c>
      <c r="K798" s="3"/>
      <c r="L798" s="8"/>
      <c r="M798" s="5">
        <v>22500</v>
      </c>
      <c r="N798" s="6">
        <f t="shared" si="42"/>
        <v>900</v>
      </c>
      <c r="O798" s="6">
        <f t="shared" si="41"/>
        <v>23400</v>
      </c>
      <c r="P798" s="33" t="s">
        <v>6499</v>
      </c>
    </row>
    <row r="799" spans="1:16" ht="114.75">
      <c r="A799" s="3">
        <v>798</v>
      </c>
      <c r="B799" s="3" t="s">
        <v>380</v>
      </c>
      <c r="C799" s="3" t="s">
        <v>383</v>
      </c>
      <c r="D799" s="4" t="s">
        <v>7557</v>
      </c>
      <c r="E799" s="3" t="s">
        <v>58</v>
      </c>
      <c r="F799" s="3">
        <v>12</v>
      </c>
      <c r="G799" s="3">
        <v>5</v>
      </c>
      <c r="H799" s="10">
        <v>1</v>
      </c>
      <c r="I799" s="10">
        <v>60</v>
      </c>
      <c r="J799" s="3" t="s">
        <v>19</v>
      </c>
      <c r="K799" s="3"/>
      <c r="L799" s="8"/>
      <c r="M799" s="5">
        <v>22500</v>
      </c>
      <c r="N799" s="6">
        <f t="shared" si="42"/>
        <v>900</v>
      </c>
      <c r="O799" s="6">
        <f t="shared" si="41"/>
        <v>23400</v>
      </c>
      <c r="P799" s="33" t="s">
        <v>6499</v>
      </c>
    </row>
    <row r="800" spans="1:16" ht="114.75">
      <c r="A800" s="3">
        <v>799</v>
      </c>
      <c r="B800" s="3" t="s">
        <v>380</v>
      </c>
      <c r="C800" s="3" t="s">
        <v>383</v>
      </c>
      <c r="D800" s="4" t="s">
        <v>7557</v>
      </c>
      <c r="E800" s="3" t="s">
        <v>58</v>
      </c>
      <c r="F800" s="3">
        <v>8</v>
      </c>
      <c r="G800" s="3">
        <v>6</v>
      </c>
      <c r="H800" s="10">
        <v>1</v>
      </c>
      <c r="I800" s="10">
        <v>48</v>
      </c>
      <c r="J800" s="3" t="s">
        <v>19</v>
      </c>
      <c r="K800" s="3"/>
      <c r="L800" s="8"/>
      <c r="M800" s="5">
        <v>22500</v>
      </c>
      <c r="N800" s="6">
        <f t="shared" si="42"/>
        <v>720</v>
      </c>
      <c r="O800" s="6">
        <f t="shared" si="41"/>
        <v>23220</v>
      </c>
      <c r="P800" s="33" t="s">
        <v>6499</v>
      </c>
    </row>
    <row r="801" spans="1:16" ht="63.75">
      <c r="A801" s="3">
        <v>800</v>
      </c>
      <c r="B801" s="3" t="s">
        <v>380</v>
      </c>
      <c r="C801" s="3" t="s">
        <v>383</v>
      </c>
      <c r="D801" s="4" t="s">
        <v>1018</v>
      </c>
      <c r="E801" s="3" t="s">
        <v>58</v>
      </c>
      <c r="F801" s="3">
        <v>60</v>
      </c>
      <c r="G801" s="3">
        <v>20</v>
      </c>
      <c r="H801" s="10">
        <v>1</v>
      </c>
      <c r="I801" s="10">
        <v>1200</v>
      </c>
      <c r="J801" s="3" t="s">
        <v>19</v>
      </c>
      <c r="K801" s="3"/>
      <c r="L801" s="8"/>
      <c r="M801" s="5">
        <v>22500</v>
      </c>
      <c r="N801" s="6">
        <f t="shared" si="42"/>
        <v>18000</v>
      </c>
      <c r="O801" s="6">
        <f t="shared" si="41"/>
        <v>40500</v>
      </c>
      <c r="P801" s="33" t="s">
        <v>6499</v>
      </c>
    </row>
    <row r="802" spans="1:16" ht="76.5">
      <c r="A802" s="3">
        <v>801</v>
      </c>
      <c r="B802" s="3" t="s">
        <v>380</v>
      </c>
      <c r="C802" s="3" t="s">
        <v>381</v>
      </c>
      <c r="D802" s="4" t="s">
        <v>1019</v>
      </c>
      <c r="E802" s="3" t="s">
        <v>58</v>
      </c>
      <c r="F802" s="3">
        <v>50</v>
      </c>
      <c r="G802" s="3">
        <v>25</v>
      </c>
      <c r="H802" s="10">
        <v>1</v>
      </c>
      <c r="I802" s="10">
        <v>1250</v>
      </c>
      <c r="J802" s="3" t="s">
        <v>19</v>
      </c>
      <c r="K802" s="3"/>
      <c r="L802" s="8"/>
      <c r="M802" s="5">
        <v>18750</v>
      </c>
      <c r="N802" s="6">
        <f t="shared" si="42"/>
        <v>18750</v>
      </c>
      <c r="O802" s="6">
        <f t="shared" si="41"/>
        <v>37500</v>
      </c>
      <c r="P802" s="33" t="s">
        <v>6499</v>
      </c>
    </row>
    <row r="803" spans="1:16" ht="76.5">
      <c r="A803" s="3">
        <v>802</v>
      </c>
      <c r="B803" s="3" t="s">
        <v>380</v>
      </c>
      <c r="C803" s="3" t="s">
        <v>381</v>
      </c>
      <c r="D803" s="4" t="s">
        <v>1020</v>
      </c>
      <c r="E803" s="3" t="s">
        <v>58</v>
      </c>
      <c r="F803" s="3">
        <v>50</v>
      </c>
      <c r="G803" s="3">
        <v>20</v>
      </c>
      <c r="H803" s="10">
        <v>1</v>
      </c>
      <c r="I803" s="10">
        <v>1000</v>
      </c>
      <c r="J803" s="3" t="s">
        <v>19</v>
      </c>
      <c r="K803" s="3"/>
      <c r="L803" s="8"/>
      <c r="M803" s="5">
        <v>12500</v>
      </c>
      <c r="N803" s="6">
        <f t="shared" si="42"/>
        <v>15000</v>
      </c>
      <c r="O803" s="6">
        <f t="shared" si="41"/>
        <v>27500</v>
      </c>
      <c r="P803" s="33" t="s">
        <v>6499</v>
      </c>
    </row>
    <row r="804" spans="1:16" ht="63.75">
      <c r="A804" s="3">
        <v>803</v>
      </c>
      <c r="B804" s="3" t="s">
        <v>380</v>
      </c>
      <c r="C804" s="3" t="s">
        <v>381</v>
      </c>
      <c r="D804" s="4" t="s">
        <v>1021</v>
      </c>
      <c r="E804" s="3" t="s">
        <v>58</v>
      </c>
      <c r="F804" s="3">
        <v>50</v>
      </c>
      <c r="G804" s="3">
        <v>20</v>
      </c>
      <c r="H804" s="10">
        <v>1</v>
      </c>
      <c r="I804" s="10">
        <v>1000</v>
      </c>
      <c r="J804" s="3" t="s">
        <v>19</v>
      </c>
      <c r="K804" s="3"/>
      <c r="L804" s="8"/>
      <c r="M804" s="5">
        <v>13750</v>
      </c>
      <c r="N804" s="6">
        <f t="shared" si="42"/>
        <v>15000</v>
      </c>
      <c r="O804" s="6">
        <f t="shared" si="41"/>
        <v>28750</v>
      </c>
      <c r="P804" s="33" t="s">
        <v>6499</v>
      </c>
    </row>
    <row r="805" spans="1:16" ht="76.5">
      <c r="A805" s="3">
        <v>804</v>
      </c>
      <c r="B805" s="3" t="s">
        <v>380</v>
      </c>
      <c r="C805" s="3" t="s">
        <v>381</v>
      </c>
      <c r="D805" s="4" t="s">
        <v>1022</v>
      </c>
      <c r="E805" s="3" t="s">
        <v>58</v>
      </c>
      <c r="F805" s="3">
        <v>40</v>
      </c>
      <c r="G805" s="3">
        <v>20</v>
      </c>
      <c r="H805" s="10">
        <v>1</v>
      </c>
      <c r="I805" s="10">
        <v>800</v>
      </c>
      <c r="J805" s="3" t="s">
        <v>19</v>
      </c>
      <c r="K805" s="3"/>
      <c r="L805" s="8"/>
      <c r="M805" s="5">
        <v>8750</v>
      </c>
      <c r="N805" s="6">
        <f t="shared" si="42"/>
        <v>12000</v>
      </c>
      <c r="O805" s="6">
        <f t="shared" si="41"/>
        <v>20750</v>
      </c>
      <c r="P805" s="33" t="s">
        <v>6499</v>
      </c>
    </row>
    <row r="806" spans="1:16" ht="76.5">
      <c r="A806" s="3">
        <v>805</v>
      </c>
      <c r="B806" s="3" t="s">
        <v>380</v>
      </c>
      <c r="C806" s="3" t="s">
        <v>381</v>
      </c>
      <c r="D806" s="4" t="s">
        <v>1023</v>
      </c>
      <c r="E806" s="3" t="s">
        <v>58</v>
      </c>
      <c r="F806" s="3">
        <v>60</v>
      </c>
      <c r="G806" s="3">
        <v>20</v>
      </c>
      <c r="H806" s="10">
        <v>1</v>
      </c>
      <c r="I806" s="10">
        <v>1200</v>
      </c>
      <c r="J806" s="3" t="s">
        <v>19</v>
      </c>
      <c r="K806" s="3"/>
      <c r="L806" s="8"/>
      <c r="M806" s="5">
        <v>81250</v>
      </c>
      <c r="N806" s="6">
        <f t="shared" si="42"/>
        <v>18000</v>
      </c>
      <c r="O806" s="6">
        <f t="shared" si="41"/>
        <v>99250</v>
      </c>
      <c r="P806" s="33" t="s">
        <v>6499</v>
      </c>
    </row>
    <row r="807" spans="1:16" ht="63.75">
      <c r="A807" s="3">
        <v>806</v>
      </c>
      <c r="B807" s="3" t="s">
        <v>380</v>
      </c>
      <c r="C807" s="3" t="s">
        <v>381</v>
      </c>
      <c r="D807" s="4" t="s">
        <v>1024</v>
      </c>
      <c r="E807" s="3" t="s">
        <v>58</v>
      </c>
      <c r="F807" s="3">
        <v>61</v>
      </c>
      <c r="G807" s="3">
        <v>30</v>
      </c>
      <c r="H807" s="10">
        <v>1</v>
      </c>
      <c r="I807" s="10">
        <v>1830</v>
      </c>
      <c r="J807" s="3" t="s">
        <v>19</v>
      </c>
      <c r="K807" s="3"/>
      <c r="L807" s="8"/>
      <c r="M807" s="5">
        <v>93750</v>
      </c>
      <c r="N807" s="6">
        <f t="shared" si="42"/>
        <v>27450</v>
      </c>
      <c r="O807" s="6">
        <f t="shared" si="41"/>
        <v>121200</v>
      </c>
      <c r="P807" s="33" t="s">
        <v>6499</v>
      </c>
    </row>
    <row r="808" spans="1:16" ht="89.25">
      <c r="A808" s="3">
        <v>807</v>
      </c>
      <c r="B808" s="3" t="s">
        <v>380</v>
      </c>
      <c r="C808" s="3" t="s">
        <v>383</v>
      </c>
      <c r="D808" s="4" t="s">
        <v>1025</v>
      </c>
      <c r="E808" s="3" t="s">
        <v>58</v>
      </c>
      <c r="F808" s="3">
        <v>40</v>
      </c>
      <c r="G808" s="3">
        <v>20</v>
      </c>
      <c r="H808" s="10">
        <v>1</v>
      </c>
      <c r="I808" s="10">
        <v>800</v>
      </c>
      <c r="J808" s="3" t="s">
        <v>19</v>
      </c>
      <c r="K808" s="3"/>
      <c r="L808" s="8"/>
      <c r="M808" s="5">
        <v>87500</v>
      </c>
      <c r="N808" s="6">
        <f t="shared" si="42"/>
        <v>12000</v>
      </c>
      <c r="O808" s="6">
        <f t="shared" si="41"/>
        <v>99500</v>
      </c>
      <c r="P808" s="33" t="s">
        <v>6499</v>
      </c>
    </row>
    <row r="809" spans="1:16" ht="38.25">
      <c r="A809" s="3">
        <v>808</v>
      </c>
      <c r="B809" s="3" t="s">
        <v>380</v>
      </c>
      <c r="C809" s="3" t="s">
        <v>381</v>
      </c>
      <c r="D809" s="4" t="s">
        <v>1026</v>
      </c>
      <c r="E809" s="3" t="s">
        <v>58</v>
      </c>
      <c r="F809" s="3">
        <v>35</v>
      </c>
      <c r="G809" s="3">
        <v>20</v>
      </c>
      <c r="H809" s="10">
        <v>1</v>
      </c>
      <c r="I809" s="10">
        <v>700</v>
      </c>
      <c r="J809" s="3" t="s">
        <v>19</v>
      </c>
      <c r="K809" s="3"/>
      <c r="L809" s="8"/>
      <c r="M809" s="5">
        <v>81250</v>
      </c>
      <c r="N809" s="6">
        <f t="shared" si="42"/>
        <v>10500</v>
      </c>
      <c r="O809" s="6">
        <f t="shared" si="41"/>
        <v>91750</v>
      </c>
      <c r="P809" s="33" t="s">
        <v>6499</v>
      </c>
    </row>
    <row r="810" spans="1:16" ht="63.75">
      <c r="A810" s="3">
        <v>809</v>
      </c>
      <c r="B810" s="3" t="s">
        <v>380</v>
      </c>
      <c r="C810" s="3" t="s">
        <v>381</v>
      </c>
      <c r="D810" s="4" t="s">
        <v>1027</v>
      </c>
      <c r="E810" s="3" t="s">
        <v>58</v>
      </c>
      <c r="F810" s="3">
        <v>20</v>
      </c>
      <c r="G810" s="3">
        <v>20</v>
      </c>
      <c r="H810" s="10">
        <v>1</v>
      </c>
      <c r="I810" s="10">
        <v>400</v>
      </c>
      <c r="J810" s="3" t="s">
        <v>19</v>
      </c>
      <c r="K810" s="3"/>
      <c r="L810" s="8"/>
      <c r="M810" s="5">
        <v>51250</v>
      </c>
      <c r="N810" s="6">
        <f t="shared" si="42"/>
        <v>6000</v>
      </c>
      <c r="O810" s="6">
        <f t="shared" si="41"/>
        <v>57250</v>
      </c>
      <c r="P810" s="33" t="s">
        <v>6499</v>
      </c>
    </row>
    <row r="811" spans="1:16" ht="76.5">
      <c r="A811" s="3">
        <v>810</v>
      </c>
      <c r="B811" s="3" t="s">
        <v>380</v>
      </c>
      <c r="C811" s="3" t="s">
        <v>381</v>
      </c>
      <c r="D811" s="4" t="s">
        <v>1028</v>
      </c>
      <c r="E811" s="3" t="s">
        <v>58</v>
      </c>
      <c r="F811" s="3">
        <v>16</v>
      </c>
      <c r="G811" s="3">
        <v>20</v>
      </c>
      <c r="H811" s="10">
        <v>1</v>
      </c>
      <c r="I811" s="10">
        <v>320</v>
      </c>
      <c r="J811" s="3" t="s">
        <v>19</v>
      </c>
      <c r="K811" s="3"/>
      <c r="L811" s="8"/>
      <c r="M811" s="5">
        <v>75000</v>
      </c>
      <c r="N811" s="6">
        <f t="shared" si="42"/>
        <v>4800</v>
      </c>
      <c r="O811" s="6">
        <f t="shared" si="41"/>
        <v>79800</v>
      </c>
      <c r="P811" s="33" t="s">
        <v>6499</v>
      </c>
    </row>
    <row r="812" spans="1:16" ht="89.25">
      <c r="A812" s="3">
        <v>811</v>
      </c>
      <c r="B812" s="3" t="s">
        <v>380</v>
      </c>
      <c r="C812" s="3" t="s">
        <v>381</v>
      </c>
      <c r="D812" s="4" t="s">
        <v>1029</v>
      </c>
      <c r="E812" s="3" t="s">
        <v>58</v>
      </c>
      <c r="F812" s="3">
        <v>30</v>
      </c>
      <c r="G812" s="3">
        <v>16</v>
      </c>
      <c r="H812" s="10">
        <v>1</v>
      </c>
      <c r="I812" s="10">
        <v>480</v>
      </c>
      <c r="J812" s="3" t="s">
        <v>19</v>
      </c>
      <c r="K812" s="3"/>
      <c r="L812" s="8"/>
      <c r="M812" s="5">
        <v>112500</v>
      </c>
      <c r="N812" s="6">
        <f t="shared" si="42"/>
        <v>7200</v>
      </c>
      <c r="O812" s="6">
        <f t="shared" si="41"/>
        <v>119700</v>
      </c>
      <c r="P812" s="33" t="s">
        <v>6499</v>
      </c>
    </row>
    <row r="813" spans="1:16" ht="89.25">
      <c r="A813" s="3">
        <v>812</v>
      </c>
      <c r="B813" s="3" t="s">
        <v>380</v>
      </c>
      <c r="C813" s="3" t="s">
        <v>381</v>
      </c>
      <c r="D813" s="4" t="s">
        <v>1030</v>
      </c>
      <c r="E813" s="3" t="s">
        <v>58</v>
      </c>
      <c r="F813" s="3">
        <v>50</v>
      </c>
      <c r="G813" s="3">
        <v>20</v>
      </c>
      <c r="H813" s="10">
        <v>1</v>
      </c>
      <c r="I813" s="10">
        <v>1000</v>
      </c>
      <c r="J813" s="3" t="s">
        <v>19</v>
      </c>
      <c r="K813" s="3"/>
      <c r="L813" s="8"/>
      <c r="M813" s="5">
        <v>50000</v>
      </c>
      <c r="N813" s="6">
        <f t="shared" si="42"/>
        <v>15000</v>
      </c>
      <c r="O813" s="6">
        <f t="shared" si="41"/>
        <v>65000</v>
      </c>
      <c r="P813" s="33" t="s">
        <v>6499</v>
      </c>
    </row>
    <row r="814" spans="1:16" ht="89.25">
      <c r="A814" s="3">
        <v>813</v>
      </c>
      <c r="B814" s="3" t="s">
        <v>380</v>
      </c>
      <c r="C814" s="3" t="s">
        <v>381</v>
      </c>
      <c r="D814" s="4" t="s">
        <v>1031</v>
      </c>
      <c r="E814" s="3" t="s">
        <v>58</v>
      </c>
      <c r="F814" s="3">
        <v>20</v>
      </c>
      <c r="G814" s="3">
        <v>16</v>
      </c>
      <c r="H814" s="10">
        <v>1</v>
      </c>
      <c r="I814" s="10">
        <v>320</v>
      </c>
      <c r="J814" s="3" t="s">
        <v>19</v>
      </c>
      <c r="K814" s="3"/>
      <c r="L814" s="8"/>
      <c r="M814" s="5">
        <v>62500</v>
      </c>
      <c r="N814" s="6">
        <f t="shared" si="42"/>
        <v>4800</v>
      </c>
      <c r="O814" s="6">
        <f t="shared" si="41"/>
        <v>67300</v>
      </c>
      <c r="P814" s="33" t="s">
        <v>6499</v>
      </c>
    </row>
    <row r="815" spans="1:16" ht="51">
      <c r="A815" s="3">
        <v>814</v>
      </c>
      <c r="B815" s="3" t="s">
        <v>380</v>
      </c>
      <c r="C815" s="3" t="s">
        <v>381</v>
      </c>
      <c r="D815" s="4" t="s">
        <v>1032</v>
      </c>
      <c r="E815" s="3" t="s">
        <v>58</v>
      </c>
      <c r="F815" s="3">
        <v>50</v>
      </c>
      <c r="G815" s="3">
        <v>20</v>
      </c>
      <c r="H815" s="10">
        <v>1</v>
      </c>
      <c r="I815" s="10">
        <v>1000</v>
      </c>
      <c r="J815" s="3" t="s">
        <v>19</v>
      </c>
      <c r="K815" s="3"/>
      <c r="L815" s="8"/>
      <c r="M815" s="5">
        <v>62500</v>
      </c>
      <c r="N815" s="6">
        <f t="shared" si="42"/>
        <v>15000</v>
      </c>
      <c r="O815" s="6">
        <f t="shared" si="41"/>
        <v>77500</v>
      </c>
      <c r="P815" s="33" t="s">
        <v>6499</v>
      </c>
    </row>
    <row r="816" spans="1:16" ht="76.5">
      <c r="A816" s="3">
        <v>815</v>
      </c>
      <c r="B816" s="3" t="s">
        <v>380</v>
      </c>
      <c r="C816" s="3" t="s">
        <v>381</v>
      </c>
      <c r="D816" s="4" t="s">
        <v>1033</v>
      </c>
      <c r="E816" s="3" t="s">
        <v>58</v>
      </c>
      <c r="F816" s="3">
        <v>75</v>
      </c>
      <c r="G816" s="3">
        <v>20</v>
      </c>
      <c r="H816" s="10">
        <v>1</v>
      </c>
      <c r="I816" s="10">
        <v>1500</v>
      </c>
      <c r="J816" s="3" t="s">
        <v>19</v>
      </c>
      <c r="K816" s="3"/>
      <c r="L816" s="8"/>
      <c r="M816" s="5">
        <v>50000</v>
      </c>
      <c r="N816" s="6">
        <f t="shared" si="42"/>
        <v>22500</v>
      </c>
      <c r="O816" s="6">
        <f t="shared" si="41"/>
        <v>72500</v>
      </c>
      <c r="P816" s="33" t="s">
        <v>6499</v>
      </c>
    </row>
    <row r="817" spans="1:16" ht="76.5">
      <c r="A817" s="3">
        <v>816</v>
      </c>
      <c r="B817" s="3" t="s">
        <v>380</v>
      </c>
      <c r="C817" s="3" t="s">
        <v>381</v>
      </c>
      <c r="D817" s="4" t="s">
        <v>1034</v>
      </c>
      <c r="E817" s="3" t="s">
        <v>58</v>
      </c>
      <c r="F817" s="3">
        <v>50</v>
      </c>
      <c r="G817" s="3">
        <v>20</v>
      </c>
      <c r="H817" s="10">
        <v>1</v>
      </c>
      <c r="I817" s="10">
        <v>1000</v>
      </c>
      <c r="J817" s="3" t="s">
        <v>19</v>
      </c>
      <c r="K817" s="3"/>
      <c r="L817" s="8"/>
      <c r="M817" s="5">
        <v>56250</v>
      </c>
      <c r="N817" s="6">
        <f t="shared" si="42"/>
        <v>15000</v>
      </c>
      <c r="O817" s="6">
        <f t="shared" si="41"/>
        <v>71250</v>
      </c>
      <c r="P817" s="33" t="s">
        <v>6499</v>
      </c>
    </row>
    <row r="818" spans="1:16" ht="76.5">
      <c r="A818" s="3">
        <v>817</v>
      </c>
      <c r="B818" s="3" t="s">
        <v>380</v>
      </c>
      <c r="C818" s="3" t="s">
        <v>383</v>
      </c>
      <c r="D818" s="4" t="s">
        <v>1035</v>
      </c>
      <c r="E818" s="3" t="s">
        <v>58</v>
      </c>
      <c r="F818" s="3">
        <v>30</v>
      </c>
      <c r="G818" s="3">
        <v>20</v>
      </c>
      <c r="H818" s="10">
        <v>1</v>
      </c>
      <c r="I818" s="10">
        <v>600</v>
      </c>
      <c r="J818" s="3" t="s">
        <v>19</v>
      </c>
      <c r="K818" s="3"/>
      <c r="L818" s="8"/>
      <c r="M818" s="5">
        <v>100000</v>
      </c>
      <c r="N818" s="6">
        <f t="shared" si="42"/>
        <v>9000</v>
      </c>
      <c r="O818" s="6">
        <f t="shared" si="41"/>
        <v>109000</v>
      </c>
      <c r="P818" s="33" t="s">
        <v>6499</v>
      </c>
    </row>
    <row r="819" spans="1:16" ht="63.75">
      <c r="A819" s="3">
        <v>818</v>
      </c>
      <c r="B819" s="3" t="s">
        <v>380</v>
      </c>
      <c r="C819" s="3" t="s">
        <v>383</v>
      </c>
      <c r="D819" s="4" t="s">
        <v>1036</v>
      </c>
      <c r="E819" s="3" t="s">
        <v>58</v>
      </c>
      <c r="F819" s="3">
        <v>50</v>
      </c>
      <c r="G819" s="3">
        <v>20</v>
      </c>
      <c r="H819" s="10">
        <v>1</v>
      </c>
      <c r="I819" s="10">
        <v>1000</v>
      </c>
      <c r="J819" s="3" t="s">
        <v>19</v>
      </c>
      <c r="K819" s="3"/>
      <c r="L819" s="8"/>
      <c r="M819" s="5">
        <v>43750</v>
      </c>
      <c r="N819" s="6">
        <f t="shared" si="42"/>
        <v>15000</v>
      </c>
      <c r="O819" s="6">
        <f t="shared" si="41"/>
        <v>58750</v>
      </c>
      <c r="P819" s="33" t="s">
        <v>6499</v>
      </c>
    </row>
    <row r="820" spans="1:16" ht="51">
      <c r="A820" s="3">
        <v>819</v>
      </c>
      <c r="B820" s="3" t="s">
        <v>380</v>
      </c>
      <c r="C820" s="3" t="s">
        <v>383</v>
      </c>
      <c r="D820" s="4" t="s">
        <v>1037</v>
      </c>
      <c r="E820" s="3" t="s">
        <v>58</v>
      </c>
      <c r="F820" s="3">
        <v>30</v>
      </c>
      <c r="G820" s="3">
        <v>20</v>
      </c>
      <c r="H820" s="10">
        <v>1</v>
      </c>
      <c r="I820" s="10">
        <v>600</v>
      </c>
      <c r="J820" s="3" t="s">
        <v>19</v>
      </c>
      <c r="K820" s="3"/>
      <c r="L820" s="8"/>
      <c r="M820" s="5">
        <v>87500</v>
      </c>
      <c r="N820" s="6">
        <f t="shared" si="42"/>
        <v>9000</v>
      </c>
      <c r="O820" s="6">
        <f t="shared" si="41"/>
        <v>96500</v>
      </c>
      <c r="P820" s="33" t="s">
        <v>6499</v>
      </c>
    </row>
    <row r="821" spans="1:16" ht="51">
      <c r="A821" s="3">
        <v>820</v>
      </c>
      <c r="B821" s="3" t="s">
        <v>380</v>
      </c>
      <c r="C821" s="3" t="s">
        <v>381</v>
      </c>
      <c r="D821" s="4" t="s">
        <v>1038</v>
      </c>
      <c r="E821" s="3" t="s">
        <v>58</v>
      </c>
      <c r="F821" s="3">
        <v>22</v>
      </c>
      <c r="G821" s="3">
        <v>20</v>
      </c>
      <c r="H821" s="10">
        <v>1</v>
      </c>
      <c r="I821" s="10">
        <v>440</v>
      </c>
      <c r="J821" s="3" t="s">
        <v>19</v>
      </c>
      <c r="K821" s="3"/>
      <c r="L821" s="8"/>
      <c r="M821" s="5">
        <v>125000</v>
      </c>
      <c r="N821" s="6">
        <f t="shared" si="42"/>
        <v>6600</v>
      </c>
      <c r="O821" s="6">
        <f t="shared" si="41"/>
        <v>131600</v>
      </c>
      <c r="P821" s="33" t="s">
        <v>6499</v>
      </c>
    </row>
    <row r="822" spans="1:16" ht="63.75">
      <c r="A822" s="3">
        <v>821</v>
      </c>
      <c r="B822" s="3" t="s">
        <v>380</v>
      </c>
      <c r="C822" s="3" t="s">
        <v>383</v>
      </c>
      <c r="D822" s="4" t="s">
        <v>1039</v>
      </c>
      <c r="E822" s="3" t="s">
        <v>58</v>
      </c>
      <c r="F822" s="3">
        <v>41</v>
      </c>
      <c r="G822" s="3">
        <v>20</v>
      </c>
      <c r="H822" s="10">
        <v>1</v>
      </c>
      <c r="I822" s="10">
        <v>820</v>
      </c>
      <c r="J822" s="3" t="s">
        <v>19</v>
      </c>
      <c r="K822" s="3"/>
      <c r="L822" s="8"/>
      <c r="M822" s="5">
        <v>81250</v>
      </c>
      <c r="N822" s="6">
        <f t="shared" si="42"/>
        <v>12300</v>
      </c>
      <c r="O822" s="6">
        <f t="shared" si="41"/>
        <v>93550</v>
      </c>
      <c r="P822" s="33" t="s">
        <v>6499</v>
      </c>
    </row>
    <row r="823" spans="1:16" ht="63.75">
      <c r="A823" s="3">
        <v>822</v>
      </c>
      <c r="B823" s="3" t="s">
        <v>380</v>
      </c>
      <c r="C823" s="3" t="s">
        <v>381</v>
      </c>
      <c r="D823" s="4" t="s">
        <v>1040</v>
      </c>
      <c r="E823" s="3" t="s">
        <v>58</v>
      </c>
      <c r="F823" s="3">
        <v>20</v>
      </c>
      <c r="G823" s="3">
        <v>20</v>
      </c>
      <c r="H823" s="10">
        <v>1</v>
      </c>
      <c r="I823" s="10">
        <v>400</v>
      </c>
      <c r="J823" s="3" t="s">
        <v>19</v>
      </c>
      <c r="K823" s="3"/>
      <c r="L823" s="8"/>
      <c r="M823" s="5">
        <v>81250</v>
      </c>
      <c r="N823" s="6">
        <f t="shared" si="42"/>
        <v>6000</v>
      </c>
      <c r="O823" s="6">
        <f t="shared" si="41"/>
        <v>87250</v>
      </c>
      <c r="P823" s="33" t="s">
        <v>6499</v>
      </c>
    </row>
    <row r="824" spans="1:16" ht="51">
      <c r="A824" s="3">
        <v>823</v>
      </c>
      <c r="B824" s="3" t="s">
        <v>380</v>
      </c>
      <c r="C824" s="3" t="s">
        <v>381</v>
      </c>
      <c r="D824" s="4" t="s">
        <v>1041</v>
      </c>
      <c r="E824" s="3" t="s">
        <v>58</v>
      </c>
      <c r="F824" s="3">
        <v>20</v>
      </c>
      <c r="G824" s="3">
        <v>20</v>
      </c>
      <c r="H824" s="10">
        <v>1</v>
      </c>
      <c r="I824" s="10">
        <v>400</v>
      </c>
      <c r="J824" s="3" t="s">
        <v>19</v>
      </c>
      <c r="K824" s="3"/>
      <c r="L824" s="8"/>
      <c r="M824" s="5">
        <v>93750</v>
      </c>
      <c r="N824" s="6">
        <f t="shared" si="42"/>
        <v>6000</v>
      </c>
      <c r="O824" s="6">
        <f t="shared" si="41"/>
        <v>99750</v>
      </c>
      <c r="P824" s="33" t="s">
        <v>6499</v>
      </c>
    </row>
    <row r="825" spans="1:16" ht="89.25">
      <c r="A825" s="3">
        <v>824</v>
      </c>
      <c r="B825" s="3" t="s">
        <v>380</v>
      </c>
      <c r="C825" s="3" t="s">
        <v>383</v>
      </c>
      <c r="D825" s="4" t="s">
        <v>1042</v>
      </c>
      <c r="E825" s="3" t="s">
        <v>58</v>
      </c>
      <c r="F825" s="3">
        <v>14.5</v>
      </c>
      <c r="G825" s="3">
        <v>7.5</v>
      </c>
      <c r="H825" s="10">
        <v>1</v>
      </c>
      <c r="I825" s="10">
        <v>108.75</v>
      </c>
      <c r="J825" s="3" t="s">
        <v>38</v>
      </c>
      <c r="K825" s="3"/>
      <c r="L825" s="8"/>
      <c r="M825" s="5">
        <v>50000</v>
      </c>
      <c r="N825" s="6">
        <f>+I825*35</f>
        <v>3806.25</v>
      </c>
      <c r="O825" s="6">
        <f t="shared" si="41"/>
        <v>53806.25</v>
      </c>
      <c r="P825" s="33" t="s">
        <v>6499</v>
      </c>
    </row>
    <row r="826" spans="1:16" ht="102">
      <c r="A826" s="3">
        <v>825</v>
      </c>
      <c r="B826" s="3" t="s">
        <v>380</v>
      </c>
      <c r="C826" s="3" t="s">
        <v>383</v>
      </c>
      <c r="D826" s="4" t="s">
        <v>1043</v>
      </c>
      <c r="E826" s="3" t="s">
        <v>58</v>
      </c>
      <c r="F826" s="3">
        <v>14.5</v>
      </c>
      <c r="G826" s="3">
        <v>7.5</v>
      </c>
      <c r="H826" s="10">
        <v>1</v>
      </c>
      <c r="I826" s="10">
        <v>108.75</v>
      </c>
      <c r="J826" s="3" t="s">
        <v>38</v>
      </c>
      <c r="K826" s="3"/>
      <c r="L826" s="8"/>
      <c r="M826" s="5">
        <v>50000</v>
      </c>
      <c r="N826" s="6">
        <f>+I826*35</f>
        <v>3806.25</v>
      </c>
      <c r="O826" s="6">
        <f t="shared" si="41"/>
        <v>53806.25</v>
      </c>
      <c r="P826" s="33" t="s">
        <v>6499</v>
      </c>
    </row>
    <row r="827" spans="1:16" ht="89.25">
      <c r="A827" s="3">
        <v>826</v>
      </c>
      <c r="B827" s="3" t="s">
        <v>380</v>
      </c>
      <c r="C827" s="3" t="s">
        <v>383</v>
      </c>
      <c r="D827" s="4" t="s">
        <v>1044</v>
      </c>
      <c r="E827" s="3" t="s">
        <v>58</v>
      </c>
      <c r="F827" s="3">
        <v>57</v>
      </c>
      <c r="G827" s="3">
        <v>25</v>
      </c>
      <c r="H827" s="10">
        <v>1</v>
      </c>
      <c r="I827" s="10">
        <v>1425</v>
      </c>
      <c r="J827" s="3" t="s">
        <v>59</v>
      </c>
      <c r="K827" s="3"/>
      <c r="L827" s="8"/>
      <c r="M827" s="5">
        <v>62500</v>
      </c>
      <c r="N827" s="6">
        <f t="shared" ref="N827:N832" si="43">+I827*15</f>
        <v>21375</v>
      </c>
      <c r="O827" s="6">
        <f t="shared" si="41"/>
        <v>83875</v>
      </c>
      <c r="P827" s="33" t="s">
        <v>6499</v>
      </c>
    </row>
    <row r="828" spans="1:16" ht="76.5">
      <c r="A828" s="3">
        <v>827</v>
      </c>
      <c r="B828" s="3" t="s">
        <v>380</v>
      </c>
      <c r="C828" s="3" t="s">
        <v>381</v>
      </c>
      <c r="D828" s="4" t="s">
        <v>1045</v>
      </c>
      <c r="E828" s="3" t="s">
        <v>58</v>
      </c>
      <c r="F828" s="3">
        <v>45</v>
      </c>
      <c r="G828" s="3">
        <v>40</v>
      </c>
      <c r="H828" s="10">
        <v>1</v>
      </c>
      <c r="I828" s="10">
        <v>1800</v>
      </c>
      <c r="J828" s="3" t="s">
        <v>19</v>
      </c>
      <c r="K828" s="3"/>
      <c r="L828" s="8"/>
      <c r="M828" s="5">
        <v>43750</v>
      </c>
      <c r="N828" s="6">
        <f t="shared" si="43"/>
        <v>27000</v>
      </c>
      <c r="O828" s="6">
        <f t="shared" si="41"/>
        <v>70750</v>
      </c>
      <c r="P828" s="33" t="s">
        <v>6499</v>
      </c>
    </row>
    <row r="829" spans="1:16" ht="76.5">
      <c r="A829" s="3">
        <v>828</v>
      </c>
      <c r="B829" s="3" t="s">
        <v>380</v>
      </c>
      <c r="C829" s="3" t="s">
        <v>381</v>
      </c>
      <c r="D829" s="4" t="s">
        <v>1045</v>
      </c>
      <c r="E829" s="3" t="s">
        <v>58</v>
      </c>
      <c r="F829" s="3">
        <v>45</v>
      </c>
      <c r="G829" s="3">
        <v>40</v>
      </c>
      <c r="H829" s="10">
        <v>1</v>
      </c>
      <c r="I829" s="10">
        <v>1800</v>
      </c>
      <c r="J829" s="3" t="s">
        <v>19</v>
      </c>
      <c r="K829" s="3"/>
      <c r="L829" s="8"/>
      <c r="M829" s="5">
        <v>43750</v>
      </c>
      <c r="N829" s="6">
        <f t="shared" si="43"/>
        <v>27000</v>
      </c>
      <c r="O829" s="6">
        <f t="shared" si="41"/>
        <v>70750</v>
      </c>
      <c r="P829" s="33" t="s">
        <v>6499</v>
      </c>
    </row>
    <row r="830" spans="1:16" ht="76.5">
      <c r="A830" s="3">
        <v>829</v>
      </c>
      <c r="B830" s="3" t="s">
        <v>380</v>
      </c>
      <c r="C830" s="3" t="s">
        <v>381</v>
      </c>
      <c r="D830" s="4" t="s">
        <v>1045</v>
      </c>
      <c r="E830" s="3" t="s">
        <v>58</v>
      </c>
      <c r="F830" s="3">
        <v>92</v>
      </c>
      <c r="G830" s="3">
        <v>40</v>
      </c>
      <c r="H830" s="10">
        <v>1</v>
      </c>
      <c r="I830" s="10">
        <v>3680</v>
      </c>
      <c r="J830" s="3" t="s">
        <v>19</v>
      </c>
      <c r="K830" s="3"/>
      <c r="L830" s="8"/>
      <c r="M830" s="5">
        <v>125000</v>
      </c>
      <c r="N830" s="6">
        <f t="shared" si="43"/>
        <v>55200</v>
      </c>
      <c r="O830" s="6">
        <f t="shared" si="41"/>
        <v>180200</v>
      </c>
      <c r="P830" s="33" t="s">
        <v>6499</v>
      </c>
    </row>
    <row r="831" spans="1:16" ht="76.5">
      <c r="A831" s="3">
        <v>830</v>
      </c>
      <c r="B831" s="3" t="s">
        <v>380</v>
      </c>
      <c r="C831" s="3" t="s">
        <v>383</v>
      </c>
      <c r="D831" s="4" t="s">
        <v>1050</v>
      </c>
      <c r="E831" s="3" t="s">
        <v>58</v>
      </c>
      <c r="F831" s="3">
        <v>40</v>
      </c>
      <c r="G831" s="3">
        <v>15</v>
      </c>
      <c r="H831" s="10">
        <v>1</v>
      </c>
      <c r="I831" s="10">
        <v>600</v>
      </c>
      <c r="J831" s="3" t="s">
        <v>19</v>
      </c>
      <c r="K831" s="3"/>
      <c r="L831" s="8"/>
      <c r="M831" s="5">
        <v>231250</v>
      </c>
      <c r="N831" s="6">
        <f t="shared" si="43"/>
        <v>9000</v>
      </c>
      <c r="O831" s="6">
        <f t="shared" si="41"/>
        <v>240250</v>
      </c>
      <c r="P831" s="33" t="s">
        <v>6499</v>
      </c>
    </row>
    <row r="832" spans="1:16" ht="76.5">
      <c r="A832" s="3">
        <v>831</v>
      </c>
      <c r="B832" s="3" t="s">
        <v>380</v>
      </c>
      <c r="C832" s="3" t="s">
        <v>383</v>
      </c>
      <c r="D832" s="4" t="s">
        <v>1051</v>
      </c>
      <c r="E832" s="3" t="s">
        <v>58</v>
      </c>
      <c r="F832" s="3">
        <v>40</v>
      </c>
      <c r="G832" s="3">
        <v>15</v>
      </c>
      <c r="H832" s="10">
        <v>1</v>
      </c>
      <c r="I832" s="10">
        <v>600</v>
      </c>
      <c r="J832" s="3" t="s">
        <v>19</v>
      </c>
      <c r="K832" s="3"/>
      <c r="L832" s="8"/>
      <c r="M832" s="5">
        <v>143750</v>
      </c>
      <c r="N832" s="6">
        <f t="shared" si="43"/>
        <v>9000</v>
      </c>
      <c r="O832" s="6">
        <f t="shared" si="41"/>
        <v>152750</v>
      </c>
      <c r="P832" s="33" t="s">
        <v>6499</v>
      </c>
    </row>
    <row r="833" spans="1:16" ht="51">
      <c r="A833" s="3">
        <v>832</v>
      </c>
      <c r="B833" s="3" t="s">
        <v>380</v>
      </c>
      <c r="C833" s="3" t="s">
        <v>383</v>
      </c>
      <c r="D833" s="4" t="s">
        <v>7558</v>
      </c>
      <c r="E833" s="3" t="s">
        <v>58</v>
      </c>
      <c r="F833" s="3">
        <v>28</v>
      </c>
      <c r="G833" s="3">
        <v>10</v>
      </c>
      <c r="H833" s="10">
        <v>1</v>
      </c>
      <c r="I833" s="10">
        <v>280</v>
      </c>
      <c r="J833" s="3" t="s">
        <v>38</v>
      </c>
      <c r="K833" s="3"/>
      <c r="L833" s="8"/>
      <c r="M833" s="5">
        <v>125000</v>
      </c>
      <c r="N833" s="6">
        <f>+I833*35</f>
        <v>9800</v>
      </c>
      <c r="O833" s="6">
        <f t="shared" si="41"/>
        <v>134800</v>
      </c>
      <c r="P833" s="33" t="s">
        <v>6499</v>
      </c>
    </row>
    <row r="834" spans="1:16" ht="38.25">
      <c r="A834" s="3">
        <v>833</v>
      </c>
      <c r="B834" s="3" t="s">
        <v>380</v>
      </c>
      <c r="C834" s="3" t="s">
        <v>381</v>
      </c>
      <c r="D834" s="4" t="s">
        <v>7559</v>
      </c>
      <c r="E834" s="3" t="s">
        <v>58</v>
      </c>
      <c r="F834" s="3">
        <v>3</v>
      </c>
      <c r="G834" s="3">
        <v>5</v>
      </c>
      <c r="H834" s="10">
        <v>1</v>
      </c>
      <c r="I834" s="10">
        <v>15</v>
      </c>
      <c r="J834" s="3" t="s">
        <v>19</v>
      </c>
      <c r="K834" s="3"/>
      <c r="L834" s="8"/>
      <c r="M834" s="5">
        <v>187500</v>
      </c>
      <c r="N834" s="6">
        <f t="shared" ref="N834:N897" si="44">+I834*15</f>
        <v>225</v>
      </c>
      <c r="O834" s="6">
        <f t="shared" ref="O834:O897" si="45">+M834+N834</f>
        <v>187725</v>
      </c>
      <c r="P834" s="33" t="s">
        <v>6499</v>
      </c>
    </row>
    <row r="835" spans="1:16" ht="38.25">
      <c r="A835" s="3">
        <v>834</v>
      </c>
      <c r="B835" s="3" t="s">
        <v>380</v>
      </c>
      <c r="C835" s="3" t="s">
        <v>381</v>
      </c>
      <c r="D835" s="4" t="s">
        <v>7560</v>
      </c>
      <c r="E835" s="3" t="s">
        <v>58</v>
      </c>
      <c r="F835" s="3">
        <v>3</v>
      </c>
      <c r="G835" s="3">
        <v>5</v>
      </c>
      <c r="H835" s="10">
        <v>2</v>
      </c>
      <c r="I835" s="10">
        <v>15</v>
      </c>
      <c r="J835" s="3" t="s">
        <v>19</v>
      </c>
      <c r="K835" s="3"/>
      <c r="L835" s="8"/>
      <c r="M835" s="5">
        <v>187500</v>
      </c>
      <c r="N835" s="6">
        <f t="shared" si="44"/>
        <v>225</v>
      </c>
      <c r="O835" s="6">
        <f t="shared" si="45"/>
        <v>187725</v>
      </c>
      <c r="P835" s="33" t="s">
        <v>6499</v>
      </c>
    </row>
    <row r="836" spans="1:16" ht="38.25">
      <c r="A836" s="3">
        <v>835</v>
      </c>
      <c r="B836" s="3" t="s">
        <v>601</v>
      </c>
      <c r="C836" s="3" t="s">
        <v>1084</v>
      </c>
      <c r="D836" s="4" t="s">
        <v>1105</v>
      </c>
      <c r="E836" s="3" t="s">
        <v>58</v>
      </c>
      <c r="F836" s="3">
        <v>20</v>
      </c>
      <c r="G836" s="3">
        <v>15</v>
      </c>
      <c r="H836" s="3">
        <v>1</v>
      </c>
      <c r="I836" s="3">
        <v>300</v>
      </c>
      <c r="J836" s="3" t="s">
        <v>19</v>
      </c>
      <c r="K836" s="3"/>
      <c r="L836" s="8"/>
      <c r="M836" s="5">
        <v>62500</v>
      </c>
      <c r="N836" s="6">
        <f t="shared" si="44"/>
        <v>4500</v>
      </c>
      <c r="O836" s="6">
        <f t="shared" si="45"/>
        <v>67000</v>
      </c>
      <c r="P836" s="33" t="s">
        <v>6465</v>
      </c>
    </row>
    <row r="837" spans="1:16" ht="38.25">
      <c r="A837" s="3">
        <v>836</v>
      </c>
      <c r="B837" s="3" t="s">
        <v>601</v>
      </c>
      <c r="C837" s="3" t="s">
        <v>1084</v>
      </c>
      <c r="D837" s="4" t="s">
        <v>1106</v>
      </c>
      <c r="E837" s="3" t="s">
        <v>58</v>
      </c>
      <c r="F837" s="3">
        <v>20</v>
      </c>
      <c r="G837" s="3">
        <v>15</v>
      </c>
      <c r="H837" s="3">
        <v>1</v>
      </c>
      <c r="I837" s="3">
        <v>300</v>
      </c>
      <c r="J837" s="3" t="s">
        <v>19</v>
      </c>
      <c r="K837" s="3"/>
      <c r="L837" s="8"/>
      <c r="M837" s="5">
        <v>62500</v>
      </c>
      <c r="N837" s="6">
        <f t="shared" si="44"/>
        <v>4500</v>
      </c>
      <c r="O837" s="6">
        <f t="shared" si="45"/>
        <v>67000</v>
      </c>
      <c r="P837" s="33" t="s">
        <v>6465</v>
      </c>
    </row>
    <row r="838" spans="1:16" ht="114.75">
      <c r="A838" s="3">
        <v>837</v>
      </c>
      <c r="B838" s="3" t="s">
        <v>601</v>
      </c>
      <c r="C838" s="3" t="s">
        <v>1084</v>
      </c>
      <c r="D838" s="4" t="s">
        <v>1107</v>
      </c>
      <c r="E838" s="3" t="s">
        <v>58</v>
      </c>
      <c r="F838" s="3">
        <v>20</v>
      </c>
      <c r="G838" s="3">
        <v>15</v>
      </c>
      <c r="H838" s="3">
        <v>1</v>
      </c>
      <c r="I838" s="3">
        <v>300</v>
      </c>
      <c r="J838" s="3" t="s">
        <v>19</v>
      </c>
      <c r="K838" s="3"/>
      <c r="L838" s="8"/>
      <c r="M838" s="5">
        <v>62500</v>
      </c>
      <c r="N838" s="6">
        <f t="shared" si="44"/>
        <v>4500</v>
      </c>
      <c r="O838" s="6">
        <f t="shared" si="45"/>
        <v>67000</v>
      </c>
      <c r="P838" s="33" t="s">
        <v>6465</v>
      </c>
    </row>
    <row r="839" spans="1:16" ht="38.25">
      <c r="A839" s="3">
        <v>838</v>
      </c>
      <c r="B839" s="3" t="s">
        <v>601</v>
      </c>
      <c r="C839" s="3" t="s">
        <v>1084</v>
      </c>
      <c r="D839" s="4" t="s">
        <v>7562</v>
      </c>
      <c r="E839" s="3" t="s">
        <v>58</v>
      </c>
      <c r="F839" s="3">
        <v>60</v>
      </c>
      <c r="G839" s="3">
        <v>15</v>
      </c>
      <c r="H839" s="3">
        <v>1</v>
      </c>
      <c r="I839" s="3">
        <v>900</v>
      </c>
      <c r="J839" s="3" t="s">
        <v>19</v>
      </c>
      <c r="K839" s="3"/>
      <c r="L839" s="8"/>
      <c r="M839" s="5">
        <v>62500</v>
      </c>
      <c r="N839" s="6">
        <f t="shared" si="44"/>
        <v>13500</v>
      </c>
      <c r="O839" s="6">
        <f t="shared" si="45"/>
        <v>76000</v>
      </c>
      <c r="P839" s="33" t="s">
        <v>6465</v>
      </c>
    </row>
    <row r="840" spans="1:16" ht="51">
      <c r="A840" s="3">
        <v>839</v>
      </c>
      <c r="B840" s="3" t="s">
        <v>601</v>
      </c>
      <c r="C840" s="3" t="s">
        <v>1084</v>
      </c>
      <c r="D840" s="4" t="s">
        <v>7563</v>
      </c>
      <c r="E840" s="3" t="s">
        <v>58</v>
      </c>
      <c r="F840" s="3">
        <v>51</v>
      </c>
      <c r="G840" s="3">
        <v>10</v>
      </c>
      <c r="H840" s="3">
        <v>1</v>
      </c>
      <c r="I840" s="3">
        <v>510</v>
      </c>
      <c r="J840" s="3" t="s">
        <v>19</v>
      </c>
      <c r="K840" s="3"/>
      <c r="L840" s="8"/>
      <c r="M840" s="5">
        <v>62500</v>
      </c>
      <c r="N840" s="6">
        <f t="shared" si="44"/>
        <v>7650</v>
      </c>
      <c r="O840" s="6">
        <f t="shared" si="45"/>
        <v>70150</v>
      </c>
      <c r="P840" s="33" t="s">
        <v>6465</v>
      </c>
    </row>
    <row r="841" spans="1:16" ht="76.5">
      <c r="A841" s="3">
        <v>840</v>
      </c>
      <c r="B841" s="3" t="s">
        <v>601</v>
      </c>
      <c r="C841" s="3" t="s">
        <v>1084</v>
      </c>
      <c r="D841" s="4" t="s">
        <v>1108</v>
      </c>
      <c r="E841" s="3" t="s">
        <v>58</v>
      </c>
      <c r="F841" s="3">
        <v>41</v>
      </c>
      <c r="G841" s="3">
        <v>15</v>
      </c>
      <c r="H841" s="3">
        <v>1</v>
      </c>
      <c r="I841" s="3">
        <v>615</v>
      </c>
      <c r="J841" s="3" t="s">
        <v>19</v>
      </c>
      <c r="K841" s="3"/>
      <c r="L841" s="8"/>
      <c r="M841" s="5">
        <v>62500</v>
      </c>
      <c r="N841" s="6">
        <f t="shared" si="44"/>
        <v>9225</v>
      </c>
      <c r="O841" s="6">
        <f t="shared" si="45"/>
        <v>71725</v>
      </c>
      <c r="P841" s="33" t="s">
        <v>6465</v>
      </c>
    </row>
    <row r="842" spans="1:16" ht="63.75">
      <c r="A842" s="3">
        <v>841</v>
      </c>
      <c r="B842" s="3" t="s">
        <v>601</v>
      </c>
      <c r="C842" s="3" t="s">
        <v>1084</v>
      </c>
      <c r="D842" s="4" t="s">
        <v>1109</v>
      </c>
      <c r="E842" s="3" t="s">
        <v>58</v>
      </c>
      <c r="F842" s="3">
        <v>25</v>
      </c>
      <c r="G842" s="3">
        <v>15</v>
      </c>
      <c r="H842" s="3">
        <v>1</v>
      </c>
      <c r="I842" s="3">
        <v>375</v>
      </c>
      <c r="J842" s="3" t="s">
        <v>19</v>
      </c>
      <c r="K842" s="3"/>
      <c r="L842" s="8"/>
      <c r="M842" s="5">
        <v>62500</v>
      </c>
      <c r="N842" s="6">
        <f t="shared" si="44"/>
        <v>5625</v>
      </c>
      <c r="O842" s="6">
        <f t="shared" si="45"/>
        <v>68125</v>
      </c>
      <c r="P842" s="33" t="s">
        <v>6465</v>
      </c>
    </row>
    <row r="843" spans="1:16" ht="51">
      <c r="A843" s="3">
        <v>842</v>
      </c>
      <c r="B843" s="3" t="s">
        <v>601</v>
      </c>
      <c r="C843" s="3" t="s">
        <v>1084</v>
      </c>
      <c r="D843" s="4" t="s">
        <v>1110</v>
      </c>
      <c r="E843" s="3" t="s">
        <v>58</v>
      </c>
      <c r="F843" s="3">
        <v>30</v>
      </c>
      <c r="G843" s="3">
        <v>15</v>
      </c>
      <c r="H843" s="3">
        <v>1</v>
      </c>
      <c r="I843" s="3">
        <v>450</v>
      </c>
      <c r="J843" s="3" t="s">
        <v>19</v>
      </c>
      <c r="K843" s="3"/>
      <c r="L843" s="8"/>
      <c r="M843" s="5">
        <v>100000</v>
      </c>
      <c r="N843" s="6">
        <f t="shared" si="44"/>
        <v>6750</v>
      </c>
      <c r="O843" s="6">
        <f t="shared" si="45"/>
        <v>106750</v>
      </c>
      <c r="P843" s="33" t="s">
        <v>6465</v>
      </c>
    </row>
    <row r="844" spans="1:16" ht="89.25">
      <c r="A844" s="3">
        <v>843</v>
      </c>
      <c r="B844" s="3" t="s">
        <v>601</v>
      </c>
      <c r="C844" s="3" t="s">
        <v>1084</v>
      </c>
      <c r="D844" s="4" t="s">
        <v>1111</v>
      </c>
      <c r="E844" s="3" t="s">
        <v>58</v>
      </c>
      <c r="F844" s="3">
        <v>20</v>
      </c>
      <c r="G844" s="3">
        <v>10</v>
      </c>
      <c r="H844" s="3">
        <v>1</v>
      </c>
      <c r="I844" s="3">
        <v>200</v>
      </c>
      <c r="J844" s="3" t="s">
        <v>19</v>
      </c>
      <c r="K844" s="3"/>
      <c r="L844" s="8"/>
      <c r="M844" s="5">
        <v>100000</v>
      </c>
      <c r="N844" s="6">
        <f t="shared" si="44"/>
        <v>3000</v>
      </c>
      <c r="O844" s="6">
        <f t="shared" si="45"/>
        <v>103000</v>
      </c>
      <c r="P844" s="33" t="s">
        <v>6465</v>
      </c>
    </row>
    <row r="845" spans="1:16" ht="76.5">
      <c r="A845" s="3">
        <v>844</v>
      </c>
      <c r="B845" s="3" t="s">
        <v>601</v>
      </c>
      <c r="C845" s="3" t="s">
        <v>1084</v>
      </c>
      <c r="D845" s="4" t="s">
        <v>1112</v>
      </c>
      <c r="E845" s="3" t="s">
        <v>58</v>
      </c>
      <c r="F845" s="3">
        <v>30</v>
      </c>
      <c r="G845" s="3">
        <v>15</v>
      </c>
      <c r="H845" s="3">
        <v>1</v>
      </c>
      <c r="I845" s="3">
        <v>450</v>
      </c>
      <c r="J845" s="3" t="s">
        <v>19</v>
      </c>
      <c r="K845" s="3"/>
      <c r="L845" s="8"/>
      <c r="M845" s="5">
        <v>75000</v>
      </c>
      <c r="N845" s="6">
        <f t="shared" si="44"/>
        <v>6750</v>
      </c>
      <c r="O845" s="6">
        <f t="shared" si="45"/>
        <v>81750</v>
      </c>
      <c r="P845" s="33" t="s">
        <v>6465</v>
      </c>
    </row>
    <row r="846" spans="1:16" ht="89.25">
      <c r="A846" s="3">
        <v>845</v>
      </c>
      <c r="B846" s="3" t="s">
        <v>601</v>
      </c>
      <c r="C846" s="3" t="s">
        <v>1084</v>
      </c>
      <c r="D846" s="4" t="s">
        <v>1113</v>
      </c>
      <c r="E846" s="3" t="s">
        <v>58</v>
      </c>
      <c r="F846" s="3">
        <v>25</v>
      </c>
      <c r="G846" s="3">
        <v>20</v>
      </c>
      <c r="H846" s="3">
        <v>1</v>
      </c>
      <c r="I846" s="3">
        <v>500</v>
      </c>
      <c r="J846" s="3" t="s">
        <v>19</v>
      </c>
      <c r="K846" s="3"/>
      <c r="L846" s="8"/>
      <c r="M846" s="5">
        <v>125000</v>
      </c>
      <c r="N846" s="6">
        <f t="shared" si="44"/>
        <v>7500</v>
      </c>
      <c r="O846" s="6">
        <f t="shared" si="45"/>
        <v>132500</v>
      </c>
      <c r="P846" s="33" t="s">
        <v>6465</v>
      </c>
    </row>
    <row r="847" spans="1:16" ht="76.5">
      <c r="A847" s="3">
        <v>846</v>
      </c>
      <c r="B847" s="3" t="s">
        <v>601</v>
      </c>
      <c r="C847" s="3" t="s">
        <v>1084</v>
      </c>
      <c r="D847" s="4" t="s">
        <v>1114</v>
      </c>
      <c r="E847" s="3" t="s">
        <v>58</v>
      </c>
      <c r="F847" s="3">
        <v>30</v>
      </c>
      <c r="G847" s="3">
        <v>15</v>
      </c>
      <c r="H847" s="3">
        <v>1</v>
      </c>
      <c r="I847" s="3">
        <v>450</v>
      </c>
      <c r="J847" s="3" t="s">
        <v>19</v>
      </c>
      <c r="K847" s="3"/>
      <c r="L847" s="8"/>
      <c r="M847" s="5">
        <v>62500</v>
      </c>
      <c r="N847" s="6">
        <f t="shared" si="44"/>
        <v>6750</v>
      </c>
      <c r="O847" s="6">
        <f t="shared" si="45"/>
        <v>69250</v>
      </c>
      <c r="P847" s="33" t="s">
        <v>6465</v>
      </c>
    </row>
    <row r="848" spans="1:16" ht="63.75">
      <c r="A848" s="3">
        <v>847</v>
      </c>
      <c r="B848" s="3" t="s">
        <v>601</v>
      </c>
      <c r="C848" s="3" t="s">
        <v>1084</v>
      </c>
      <c r="D848" s="4" t="s">
        <v>1115</v>
      </c>
      <c r="E848" s="3" t="s">
        <v>58</v>
      </c>
      <c r="F848" s="3">
        <v>30</v>
      </c>
      <c r="G848" s="3">
        <v>10</v>
      </c>
      <c r="H848" s="3">
        <v>1</v>
      </c>
      <c r="I848" s="3">
        <v>300</v>
      </c>
      <c r="J848" s="3" t="s">
        <v>19</v>
      </c>
      <c r="K848" s="3"/>
      <c r="L848" s="8"/>
      <c r="M848" s="5">
        <v>75000</v>
      </c>
      <c r="N848" s="6">
        <f t="shared" si="44"/>
        <v>4500</v>
      </c>
      <c r="O848" s="6">
        <f t="shared" si="45"/>
        <v>79500</v>
      </c>
      <c r="P848" s="33" t="s">
        <v>6465</v>
      </c>
    </row>
    <row r="849" spans="1:16" ht="51">
      <c r="A849" s="3">
        <v>848</v>
      </c>
      <c r="B849" s="3" t="s">
        <v>601</v>
      </c>
      <c r="C849" s="3" t="s">
        <v>1084</v>
      </c>
      <c r="D849" s="4" t="s">
        <v>1116</v>
      </c>
      <c r="E849" s="3" t="s">
        <v>58</v>
      </c>
      <c r="F849" s="3">
        <v>20</v>
      </c>
      <c r="G849" s="3">
        <v>10</v>
      </c>
      <c r="H849" s="3">
        <v>1</v>
      </c>
      <c r="I849" s="3">
        <v>200</v>
      </c>
      <c r="J849" s="3" t="s">
        <v>19</v>
      </c>
      <c r="K849" s="3"/>
      <c r="L849" s="8"/>
      <c r="M849" s="5">
        <v>50000</v>
      </c>
      <c r="N849" s="6">
        <f t="shared" si="44"/>
        <v>3000</v>
      </c>
      <c r="O849" s="6">
        <f t="shared" si="45"/>
        <v>53000</v>
      </c>
      <c r="P849" s="33" t="s">
        <v>6465</v>
      </c>
    </row>
    <row r="850" spans="1:16" ht="102">
      <c r="A850" s="3">
        <v>849</v>
      </c>
      <c r="B850" s="3" t="s">
        <v>601</v>
      </c>
      <c r="C850" s="3" t="s">
        <v>1084</v>
      </c>
      <c r="D850" s="4" t="s">
        <v>1117</v>
      </c>
      <c r="E850" s="3" t="s">
        <v>58</v>
      </c>
      <c r="F850" s="3">
        <v>30</v>
      </c>
      <c r="G850" s="3">
        <v>10</v>
      </c>
      <c r="H850" s="3">
        <v>1</v>
      </c>
      <c r="I850" s="3">
        <v>300</v>
      </c>
      <c r="J850" s="3" t="s">
        <v>19</v>
      </c>
      <c r="K850" s="3"/>
      <c r="L850" s="8"/>
      <c r="M850" s="5">
        <v>75000</v>
      </c>
      <c r="N850" s="6">
        <f t="shared" si="44"/>
        <v>4500</v>
      </c>
      <c r="O850" s="6">
        <f t="shared" si="45"/>
        <v>79500</v>
      </c>
      <c r="P850" s="33" t="s">
        <v>6465</v>
      </c>
    </row>
    <row r="851" spans="1:16" ht="38.25">
      <c r="A851" s="3">
        <v>850</v>
      </c>
      <c r="B851" s="3" t="s">
        <v>601</v>
      </c>
      <c r="C851" s="3" t="s">
        <v>1084</v>
      </c>
      <c r="D851" s="4" t="s">
        <v>7566</v>
      </c>
      <c r="E851" s="3" t="s">
        <v>58</v>
      </c>
      <c r="F851" s="3">
        <v>27</v>
      </c>
      <c r="G851" s="3">
        <v>12</v>
      </c>
      <c r="H851" s="3">
        <v>1</v>
      </c>
      <c r="I851" s="3">
        <v>324</v>
      </c>
      <c r="J851" s="3" t="s">
        <v>19</v>
      </c>
      <c r="K851" s="3"/>
      <c r="L851" s="8"/>
      <c r="M851" s="5">
        <v>62500</v>
      </c>
      <c r="N851" s="6">
        <f t="shared" si="44"/>
        <v>4860</v>
      </c>
      <c r="O851" s="6">
        <f t="shared" si="45"/>
        <v>67360</v>
      </c>
      <c r="P851" s="33" t="s">
        <v>6465</v>
      </c>
    </row>
    <row r="852" spans="1:16" ht="38.25">
      <c r="A852" s="3">
        <v>851</v>
      </c>
      <c r="B852" s="3" t="s">
        <v>286</v>
      </c>
      <c r="C852" s="3" t="s">
        <v>1131</v>
      </c>
      <c r="D852" s="4" t="s">
        <v>1133</v>
      </c>
      <c r="E852" s="3" t="s">
        <v>58</v>
      </c>
      <c r="F852" s="3">
        <v>20</v>
      </c>
      <c r="G852" s="3">
        <v>15</v>
      </c>
      <c r="H852" s="3">
        <v>1</v>
      </c>
      <c r="I852" s="3">
        <v>300</v>
      </c>
      <c r="J852" s="3" t="s">
        <v>19</v>
      </c>
      <c r="K852" s="3"/>
      <c r="L852" s="8"/>
      <c r="M852" s="5">
        <v>40000</v>
      </c>
      <c r="N852" s="6">
        <f t="shared" si="44"/>
        <v>4500</v>
      </c>
      <c r="O852" s="6">
        <f t="shared" si="45"/>
        <v>44500</v>
      </c>
      <c r="P852" s="33" t="s">
        <v>6500</v>
      </c>
    </row>
    <row r="853" spans="1:16" ht="38.25">
      <c r="A853" s="3">
        <v>852</v>
      </c>
      <c r="B853" s="3" t="s">
        <v>286</v>
      </c>
      <c r="C853" s="3" t="s">
        <v>1134</v>
      </c>
      <c r="D853" s="4" t="s">
        <v>1133</v>
      </c>
      <c r="E853" s="3" t="s">
        <v>58</v>
      </c>
      <c r="F853" s="3">
        <v>40</v>
      </c>
      <c r="G853" s="3">
        <v>15</v>
      </c>
      <c r="H853" s="3">
        <v>2</v>
      </c>
      <c r="I853" s="3">
        <v>600</v>
      </c>
      <c r="J853" s="3" t="s">
        <v>19</v>
      </c>
      <c r="K853" s="3"/>
      <c r="L853" s="8"/>
      <c r="M853" s="5">
        <v>20000</v>
      </c>
      <c r="N853" s="6">
        <f t="shared" si="44"/>
        <v>9000</v>
      </c>
      <c r="O853" s="6">
        <f t="shared" si="45"/>
        <v>29000</v>
      </c>
      <c r="P853" s="33" t="s">
        <v>6500</v>
      </c>
    </row>
    <row r="854" spans="1:16" ht="51">
      <c r="A854" s="3">
        <v>853</v>
      </c>
      <c r="B854" s="3" t="s">
        <v>286</v>
      </c>
      <c r="C854" s="3" t="s">
        <v>1134</v>
      </c>
      <c r="D854" s="4" t="s">
        <v>1135</v>
      </c>
      <c r="E854" s="3" t="s">
        <v>58</v>
      </c>
      <c r="F854" s="3">
        <v>40</v>
      </c>
      <c r="G854" s="3">
        <v>10</v>
      </c>
      <c r="H854" s="3">
        <v>1</v>
      </c>
      <c r="I854" s="3">
        <v>400</v>
      </c>
      <c r="J854" s="3" t="s">
        <v>19</v>
      </c>
      <c r="K854" s="3"/>
      <c r="L854" s="8"/>
      <c r="M854" s="5">
        <v>15000</v>
      </c>
      <c r="N854" s="6">
        <f t="shared" si="44"/>
        <v>6000</v>
      </c>
      <c r="O854" s="6">
        <f t="shared" si="45"/>
        <v>21000</v>
      </c>
      <c r="P854" s="33" t="s">
        <v>6500</v>
      </c>
    </row>
    <row r="855" spans="1:16" ht="63.75">
      <c r="A855" s="3">
        <v>854</v>
      </c>
      <c r="B855" s="3" t="s">
        <v>286</v>
      </c>
      <c r="C855" s="3" t="s">
        <v>1136</v>
      </c>
      <c r="D855" s="4" t="s">
        <v>1137</v>
      </c>
      <c r="E855" s="3" t="s">
        <v>58</v>
      </c>
      <c r="F855" s="3">
        <v>20</v>
      </c>
      <c r="G855" s="3">
        <v>20</v>
      </c>
      <c r="H855" s="3">
        <v>1</v>
      </c>
      <c r="I855" s="3">
        <v>400</v>
      </c>
      <c r="J855" s="3" t="s">
        <v>19</v>
      </c>
      <c r="K855" s="3"/>
      <c r="L855" s="8"/>
      <c r="M855" s="5">
        <v>20000</v>
      </c>
      <c r="N855" s="6">
        <f t="shared" si="44"/>
        <v>6000</v>
      </c>
      <c r="O855" s="6">
        <f t="shared" si="45"/>
        <v>26000</v>
      </c>
      <c r="P855" s="33" t="s">
        <v>6500</v>
      </c>
    </row>
    <row r="856" spans="1:16" ht="38.25">
      <c r="A856" s="3">
        <v>855</v>
      </c>
      <c r="B856" s="3" t="s">
        <v>286</v>
      </c>
      <c r="C856" s="3" t="s">
        <v>1136</v>
      </c>
      <c r="D856" s="4" t="s">
        <v>1138</v>
      </c>
      <c r="E856" s="3" t="s">
        <v>58</v>
      </c>
      <c r="F856" s="3">
        <v>40</v>
      </c>
      <c r="G856" s="3">
        <v>12</v>
      </c>
      <c r="H856" s="3">
        <v>2</v>
      </c>
      <c r="I856" s="3">
        <v>480</v>
      </c>
      <c r="J856" s="3" t="s">
        <v>19</v>
      </c>
      <c r="K856" s="3"/>
      <c r="L856" s="8"/>
      <c r="M856" s="5">
        <v>20000</v>
      </c>
      <c r="N856" s="6">
        <f t="shared" si="44"/>
        <v>7200</v>
      </c>
      <c r="O856" s="6">
        <f t="shared" si="45"/>
        <v>27200</v>
      </c>
      <c r="P856" s="33" t="s">
        <v>6500</v>
      </c>
    </row>
    <row r="857" spans="1:16" ht="38.25">
      <c r="A857" s="3">
        <v>856</v>
      </c>
      <c r="B857" s="3" t="s">
        <v>286</v>
      </c>
      <c r="C857" s="3" t="s">
        <v>1136</v>
      </c>
      <c r="D857" s="4" t="s">
        <v>1138</v>
      </c>
      <c r="E857" s="3" t="s">
        <v>58</v>
      </c>
      <c r="F857" s="3">
        <v>20</v>
      </c>
      <c r="G857" s="3">
        <v>12</v>
      </c>
      <c r="H857" s="3">
        <v>1</v>
      </c>
      <c r="I857" s="3">
        <v>240</v>
      </c>
      <c r="J857" s="3" t="s">
        <v>19</v>
      </c>
      <c r="K857" s="3"/>
      <c r="L857" s="8"/>
      <c r="M857" s="5">
        <v>30000</v>
      </c>
      <c r="N857" s="6">
        <f t="shared" si="44"/>
        <v>3600</v>
      </c>
      <c r="O857" s="6">
        <f t="shared" si="45"/>
        <v>33600</v>
      </c>
      <c r="P857" s="33" t="s">
        <v>6500</v>
      </c>
    </row>
    <row r="858" spans="1:16" ht="51">
      <c r="A858" s="3">
        <v>857</v>
      </c>
      <c r="B858" s="3" t="s">
        <v>286</v>
      </c>
      <c r="C858" s="3" t="s">
        <v>1136</v>
      </c>
      <c r="D858" s="4" t="s">
        <v>1139</v>
      </c>
      <c r="E858" s="3" t="s">
        <v>58</v>
      </c>
      <c r="F858" s="3">
        <v>20</v>
      </c>
      <c r="G858" s="3">
        <v>15</v>
      </c>
      <c r="H858" s="3">
        <v>1</v>
      </c>
      <c r="I858" s="3">
        <v>300</v>
      </c>
      <c r="J858" s="3" t="s">
        <v>19</v>
      </c>
      <c r="K858" s="3"/>
      <c r="L858" s="8"/>
      <c r="M858" s="5">
        <v>120000</v>
      </c>
      <c r="N858" s="6">
        <f t="shared" si="44"/>
        <v>4500</v>
      </c>
      <c r="O858" s="6">
        <f t="shared" si="45"/>
        <v>124500</v>
      </c>
      <c r="P858" s="33" t="s">
        <v>6500</v>
      </c>
    </row>
    <row r="859" spans="1:16" ht="38.25">
      <c r="A859" s="3">
        <v>858</v>
      </c>
      <c r="B859" s="3" t="s">
        <v>286</v>
      </c>
      <c r="C859" s="3" t="s">
        <v>1136</v>
      </c>
      <c r="D859" s="4" t="s">
        <v>1140</v>
      </c>
      <c r="E859" s="3" t="s">
        <v>58</v>
      </c>
      <c r="F859" s="3">
        <v>20</v>
      </c>
      <c r="G859" s="3">
        <v>15</v>
      </c>
      <c r="H859" s="3">
        <v>2</v>
      </c>
      <c r="I859" s="3">
        <v>300</v>
      </c>
      <c r="J859" s="3" t="s">
        <v>19</v>
      </c>
      <c r="K859" s="3"/>
      <c r="L859" s="8"/>
      <c r="M859" s="5">
        <v>40000</v>
      </c>
      <c r="N859" s="6">
        <f t="shared" si="44"/>
        <v>4500</v>
      </c>
      <c r="O859" s="6">
        <f t="shared" si="45"/>
        <v>44500</v>
      </c>
      <c r="P859" s="33" t="s">
        <v>6500</v>
      </c>
    </row>
    <row r="860" spans="1:16" ht="38.25">
      <c r="A860" s="3">
        <v>859</v>
      </c>
      <c r="B860" s="3" t="s">
        <v>286</v>
      </c>
      <c r="C860" s="3" t="s">
        <v>1136</v>
      </c>
      <c r="D860" s="4" t="s">
        <v>1140</v>
      </c>
      <c r="E860" s="3" t="s">
        <v>58</v>
      </c>
      <c r="F860" s="3">
        <v>20</v>
      </c>
      <c r="G860" s="3">
        <v>10</v>
      </c>
      <c r="H860" s="3">
        <v>1</v>
      </c>
      <c r="I860" s="3">
        <v>200</v>
      </c>
      <c r="J860" s="3" t="s">
        <v>19</v>
      </c>
      <c r="K860" s="3"/>
      <c r="L860" s="8"/>
      <c r="M860" s="5">
        <v>40000</v>
      </c>
      <c r="N860" s="6">
        <f t="shared" si="44"/>
        <v>3000</v>
      </c>
      <c r="O860" s="6">
        <f t="shared" si="45"/>
        <v>43000</v>
      </c>
      <c r="P860" s="33" t="s">
        <v>6500</v>
      </c>
    </row>
    <row r="861" spans="1:16" ht="38.25">
      <c r="A861" s="3">
        <v>860</v>
      </c>
      <c r="B861" s="3" t="s">
        <v>286</v>
      </c>
      <c r="C861" s="3" t="s">
        <v>1136</v>
      </c>
      <c r="D861" s="4" t="s">
        <v>1141</v>
      </c>
      <c r="E861" s="3" t="s">
        <v>58</v>
      </c>
      <c r="F861" s="3">
        <v>41</v>
      </c>
      <c r="G861" s="3">
        <v>10</v>
      </c>
      <c r="H861" s="3">
        <v>2</v>
      </c>
      <c r="I861" s="3">
        <v>410</v>
      </c>
      <c r="J861" s="3" t="s">
        <v>19</v>
      </c>
      <c r="K861" s="3"/>
      <c r="L861" s="8"/>
      <c r="M861" s="5">
        <v>97500</v>
      </c>
      <c r="N861" s="6">
        <f t="shared" si="44"/>
        <v>6150</v>
      </c>
      <c r="O861" s="6">
        <f t="shared" si="45"/>
        <v>103650</v>
      </c>
      <c r="P861" s="33" t="s">
        <v>6500</v>
      </c>
    </row>
    <row r="862" spans="1:16" ht="51">
      <c r="A862" s="3">
        <v>861</v>
      </c>
      <c r="B862" s="3" t="s">
        <v>286</v>
      </c>
      <c r="C862" s="3" t="s">
        <v>1142</v>
      </c>
      <c r="D862" s="4" t="s">
        <v>1143</v>
      </c>
      <c r="E862" s="3" t="s">
        <v>58</v>
      </c>
      <c r="F862" s="3">
        <v>20</v>
      </c>
      <c r="G862" s="3">
        <v>10</v>
      </c>
      <c r="H862" s="3">
        <v>1</v>
      </c>
      <c r="I862" s="3">
        <v>200</v>
      </c>
      <c r="J862" s="3" t="s">
        <v>19</v>
      </c>
      <c r="K862" s="3"/>
      <c r="L862" s="8"/>
      <c r="M862" s="5">
        <v>25000</v>
      </c>
      <c r="N862" s="6">
        <f t="shared" si="44"/>
        <v>3000</v>
      </c>
      <c r="O862" s="6">
        <f t="shared" si="45"/>
        <v>28000</v>
      </c>
      <c r="P862" s="33" t="s">
        <v>6500</v>
      </c>
    </row>
    <row r="863" spans="1:16" ht="63.75">
      <c r="A863" s="3">
        <v>862</v>
      </c>
      <c r="B863" s="3" t="s">
        <v>286</v>
      </c>
      <c r="C863" s="3" t="s">
        <v>1142</v>
      </c>
      <c r="D863" s="4" t="s">
        <v>1144</v>
      </c>
      <c r="E863" s="3" t="s">
        <v>58</v>
      </c>
      <c r="F863" s="3">
        <v>25</v>
      </c>
      <c r="G863" s="3">
        <v>17</v>
      </c>
      <c r="H863" s="3">
        <v>1</v>
      </c>
      <c r="I863" s="3">
        <v>425</v>
      </c>
      <c r="J863" s="3" t="s">
        <v>19</v>
      </c>
      <c r="K863" s="3"/>
      <c r="L863" s="8"/>
      <c r="M863" s="5">
        <v>30000</v>
      </c>
      <c r="N863" s="6">
        <f t="shared" si="44"/>
        <v>6375</v>
      </c>
      <c r="O863" s="6">
        <f t="shared" si="45"/>
        <v>36375</v>
      </c>
      <c r="P863" s="33" t="s">
        <v>6500</v>
      </c>
    </row>
    <row r="864" spans="1:16" ht="63.75">
      <c r="A864" s="3">
        <v>863</v>
      </c>
      <c r="B864" s="3" t="s">
        <v>286</v>
      </c>
      <c r="C864" s="3" t="s">
        <v>1142</v>
      </c>
      <c r="D864" s="4" t="s">
        <v>1145</v>
      </c>
      <c r="E864" s="3" t="s">
        <v>58</v>
      </c>
      <c r="F864" s="3">
        <v>20</v>
      </c>
      <c r="G864" s="3">
        <v>10</v>
      </c>
      <c r="H864" s="3">
        <v>1</v>
      </c>
      <c r="I864" s="3">
        <v>200</v>
      </c>
      <c r="J864" s="3" t="s">
        <v>19</v>
      </c>
      <c r="K864" s="3"/>
      <c r="L864" s="8"/>
      <c r="M864" s="5">
        <v>60000</v>
      </c>
      <c r="N864" s="6">
        <f t="shared" si="44"/>
        <v>3000</v>
      </c>
      <c r="O864" s="6">
        <f t="shared" si="45"/>
        <v>63000</v>
      </c>
      <c r="P864" s="33" t="s">
        <v>6500</v>
      </c>
    </row>
    <row r="865" spans="1:16" ht="89.25">
      <c r="A865" s="3">
        <v>864</v>
      </c>
      <c r="B865" s="3" t="s">
        <v>286</v>
      </c>
      <c r="C865" s="3" t="s">
        <v>1146</v>
      </c>
      <c r="D865" s="4" t="s">
        <v>1147</v>
      </c>
      <c r="E865" s="3" t="s">
        <v>58</v>
      </c>
      <c r="F865" s="3">
        <v>20</v>
      </c>
      <c r="G865" s="3">
        <v>10</v>
      </c>
      <c r="H865" s="3">
        <v>1</v>
      </c>
      <c r="I865" s="3">
        <v>200</v>
      </c>
      <c r="J865" s="3" t="s">
        <v>19</v>
      </c>
      <c r="K865" s="3"/>
      <c r="L865" s="8"/>
      <c r="M865" s="5">
        <v>20000</v>
      </c>
      <c r="N865" s="6">
        <f t="shared" si="44"/>
        <v>3000</v>
      </c>
      <c r="O865" s="6">
        <f t="shared" si="45"/>
        <v>23000</v>
      </c>
      <c r="P865" s="33" t="s">
        <v>6500</v>
      </c>
    </row>
    <row r="866" spans="1:16" ht="89.25">
      <c r="A866" s="3">
        <v>865</v>
      </c>
      <c r="B866" s="3" t="s">
        <v>286</v>
      </c>
      <c r="C866" s="3" t="s">
        <v>1146</v>
      </c>
      <c r="D866" s="4" t="s">
        <v>1148</v>
      </c>
      <c r="E866" s="3" t="s">
        <v>58</v>
      </c>
      <c r="F866" s="3">
        <v>20</v>
      </c>
      <c r="G866" s="3">
        <v>10</v>
      </c>
      <c r="H866" s="3">
        <v>1</v>
      </c>
      <c r="I866" s="3">
        <v>200</v>
      </c>
      <c r="J866" s="3" t="s">
        <v>19</v>
      </c>
      <c r="K866" s="3"/>
      <c r="L866" s="8"/>
      <c r="M866" s="5">
        <v>82500</v>
      </c>
      <c r="N866" s="6">
        <f t="shared" si="44"/>
        <v>3000</v>
      </c>
      <c r="O866" s="6">
        <f t="shared" si="45"/>
        <v>85500</v>
      </c>
      <c r="P866" s="33" t="s">
        <v>6500</v>
      </c>
    </row>
    <row r="867" spans="1:16" ht="51">
      <c r="A867" s="3">
        <v>866</v>
      </c>
      <c r="B867" s="3" t="s">
        <v>286</v>
      </c>
      <c r="C867" s="3" t="s">
        <v>1146</v>
      </c>
      <c r="D867" s="4" t="s">
        <v>1149</v>
      </c>
      <c r="E867" s="3" t="s">
        <v>58</v>
      </c>
      <c r="F867" s="3">
        <v>20</v>
      </c>
      <c r="G867" s="3">
        <v>10</v>
      </c>
      <c r="H867" s="3">
        <v>1</v>
      </c>
      <c r="I867" s="3">
        <v>200</v>
      </c>
      <c r="J867" s="3" t="s">
        <v>19</v>
      </c>
      <c r="K867" s="3"/>
      <c r="L867" s="8"/>
      <c r="M867" s="5">
        <v>20000</v>
      </c>
      <c r="N867" s="6">
        <f t="shared" si="44"/>
        <v>3000</v>
      </c>
      <c r="O867" s="6">
        <f t="shared" si="45"/>
        <v>23000</v>
      </c>
      <c r="P867" s="33" t="s">
        <v>6500</v>
      </c>
    </row>
    <row r="868" spans="1:16" ht="76.5">
      <c r="A868" s="3">
        <v>867</v>
      </c>
      <c r="B868" s="3" t="s">
        <v>286</v>
      </c>
      <c r="C868" s="3" t="s">
        <v>1146</v>
      </c>
      <c r="D868" s="4" t="s">
        <v>1150</v>
      </c>
      <c r="E868" s="3" t="s">
        <v>58</v>
      </c>
      <c r="F868" s="3">
        <v>20</v>
      </c>
      <c r="G868" s="3">
        <v>20</v>
      </c>
      <c r="H868" s="3">
        <v>1</v>
      </c>
      <c r="I868" s="3">
        <v>400</v>
      </c>
      <c r="J868" s="3" t="s">
        <v>19</v>
      </c>
      <c r="K868" s="3"/>
      <c r="L868" s="8"/>
      <c r="M868" s="5">
        <v>42500</v>
      </c>
      <c r="N868" s="6">
        <f t="shared" si="44"/>
        <v>6000</v>
      </c>
      <c r="O868" s="6">
        <f t="shared" si="45"/>
        <v>48500</v>
      </c>
      <c r="P868" s="33" t="s">
        <v>6500</v>
      </c>
    </row>
    <row r="869" spans="1:16" ht="89.25">
      <c r="A869" s="3">
        <v>868</v>
      </c>
      <c r="B869" s="3" t="s">
        <v>286</v>
      </c>
      <c r="C869" s="3" t="s">
        <v>1146</v>
      </c>
      <c r="D869" s="4" t="s">
        <v>1151</v>
      </c>
      <c r="E869" s="3" t="s">
        <v>58</v>
      </c>
      <c r="F869" s="3">
        <v>20</v>
      </c>
      <c r="G869" s="3">
        <v>10</v>
      </c>
      <c r="H869" s="3">
        <v>1</v>
      </c>
      <c r="I869" s="3">
        <v>200</v>
      </c>
      <c r="J869" s="3" t="s">
        <v>19</v>
      </c>
      <c r="K869" s="3"/>
      <c r="L869" s="8"/>
      <c r="M869" s="5">
        <v>20000</v>
      </c>
      <c r="N869" s="6">
        <f t="shared" si="44"/>
        <v>3000</v>
      </c>
      <c r="O869" s="6">
        <f t="shared" si="45"/>
        <v>23000</v>
      </c>
      <c r="P869" s="33" t="s">
        <v>6500</v>
      </c>
    </row>
    <row r="870" spans="1:16" ht="63.75">
      <c r="A870" s="3">
        <v>869</v>
      </c>
      <c r="B870" s="3" t="s">
        <v>286</v>
      </c>
      <c r="C870" s="3" t="s">
        <v>1146</v>
      </c>
      <c r="D870" s="4" t="s">
        <v>1152</v>
      </c>
      <c r="E870" s="3" t="s">
        <v>58</v>
      </c>
      <c r="F870" s="3">
        <v>20</v>
      </c>
      <c r="G870" s="3">
        <v>10</v>
      </c>
      <c r="H870" s="3">
        <v>1</v>
      </c>
      <c r="I870" s="3">
        <v>200</v>
      </c>
      <c r="J870" s="3" t="s">
        <v>19</v>
      </c>
      <c r="K870" s="3"/>
      <c r="L870" s="8"/>
      <c r="M870" s="5">
        <v>20000</v>
      </c>
      <c r="N870" s="6">
        <f t="shared" si="44"/>
        <v>3000</v>
      </c>
      <c r="O870" s="6">
        <f t="shared" si="45"/>
        <v>23000</v>
      </c>
      <c r="P870" s="33" t="s">
        <v>6500</v>
      </c>
    </row>
    <row r="871" spans="1:16" ht="76.5">
      <c r="A871" s="3">
        <v>870</v>
      </c>
      <c r="B871" s="3" t="s">
        <v>286</v>
      </c>
      <c r="C871" s="3" t="s">
        <v>1146</v>
      </c>
      <c r="D871" s="4" t="s">
        <v>1153</v>
      </c>
      <c r="E871" s="3" t="s">
        <v>58</v>
      </c>
      <c r="F871" s="3">
        <v>20</v>
      </c>
      <c r="G871" s="3">
        <v>10</v>
      </c>
      <c r="H871" s="3">
        <v>1</v>
      </c>
      <c r="I871" s="3">
        <v>200</v>
      </c>
      <c r="J871" s="3" t="s">
        <v>19</v>
      </c>
      <c r="K871" s="3"/>
      <c r="L871" s="8"/>
      <c r="M871" s="5">
        <v>20000</v>
      </c>
      <c r="N871" s="6">
        <f t="shared" si="44"/>
        <v>3000</v>
      </c>
      <c r="O871" s="6">
        <f t="shared" si="45"/>
        <v>23000</v>
      </c>
      <c r="P871" s="33" t="s">
        <v>6500</v>
      </c>
    </row>
    <row r="872" spans="1:16" ht="76.5">
      <c r="A872" s="3">
        <v>871</v>
      </c>
      <c r="B872" s="3" t="s">
        <v>286</v>
      </c>
      <c r="C872" s="3" t="s">
        <v>1146</v>
      </c>
      <c r="D872" s="4" t="s">
        <v>1154</v>
      </c>
      <c r="E872" s="3" t="s">
        <v>58</v>
      </c>
      <c r="F872" s="3">
        <v>20</v>
      </c>
      <c r="G872" s="3">
        <v>10</v>
      </c>
      <c r="H872" s="3">
        <v>1</v>
      </c>
      <c r="I872" s="3">
        <v>200</v>
      </c>
      <c r="J872" s="3" t="s">
        <v>19</v>
      </c>
      <c r="K872" s="3"/>
      <c r="L872" s="8"/>
      <c r="M872" s="5">
        <v>20000</v>
      </c>
      <c r="N872" s="6">
        <f t="shared" si="44"/>
        <v>3000</v>
      </c>
      <c r="O872" s="6">
        <f t="shared" si="45"/>
        <v>23000</v>
      </c>
      <c r="P872" s="33" t="s">
        <v>6500</v>
      </c>
    </row>
    <row r="873" spans="1:16" ht="63.75">
      <c r="A873" s="3">
        <v>872</v>
      </c>
      <c r="B873" s="3" t="s">
        <v>286</v>
      </c>
      <c r="C873" s="3" t="s">
        <v>1146</v>
      </c>
      <c r="D873" s="4" t="s">
        <v>1155</v>
      </c>
      <c r="E873" s="3" t="s">
        <v>58</v>
      </c>
      <c r="F873" s="3">
        <v>20</v>
      </c>
      <c r="G873" s="3">
        <v>10</v>
      </c>
      <c r="H873" s="3">
        <v>2</v>
      </c>
      <c r="I873" s="3">
        <v>200</v>
      </c>
      <c r="J873" s="3" t="s">
        <v>19</v>
      </c>
      <c r="K873" s="3"/>
      <c r="L873" s="8"/>
      <c r="M873" s="5">
        <v>40000</v>
      </c>
      <c r="N873" s="6">
        <f t="shared" si="44"/>
        <v>3000</v>
      </c>
      <c r="O873" s="6">
        <f t="shared" si="45"/>
        <v>43000</v>
      </c>
      <c r="P873" s="33" t="s">
        <v>6500</v>
      </c>
    </row>
    <row r="874" spans="1:16" ht="51">
      <c r="A874" s="3">
        <v>873</v>
      </c>
      <c r="B874" s="3" t="s">
        <v>286</v>
      </c>
      <c r="C874" s="3" t="s">
        <v>1146</v>
      </c>
      <c r="D874" s="4" t="s">
        <v>1156</v>
      </c>
      <c r="E874" s="3" t="s">
        <v>58</v>
      </c>
      <c r="F874" s="3">
        <v>25</v>
      </c>
      <c r="G874" s="3">
        <v>10</v>
      </c>
      <c r="H874" s="3">
        <v>1</v>
      </c>
      <c r="I874" s="3">
        <v>250</v>
      </c>
      <c r="J874" s="3" t="s">
        <v>19</v>
      </c>
      <c r="K874" s="3"/>
      <c r="L874" s="8"/>
      <c r="M874" s="5">
        <v>20000</v>
      </c>
      <c r="N874" s="6">
        <f t="shared" si="44"/>
        <v>3750</v>
      </c>
      <c r="O874" s="6">
        <f t="shared" si="45"/>
        <v>23750</v>
      </c>
      <c r="P874" s="33" t="s">
        <v>6500</v>
      </c>
    </row>
    <row r="875" spans="1:16" ht="51">
      <c r="A875" s="3">
        <v>874</v>
      </c>
      <c r="B875" s="3" t="s">
        <v>286</v>
      </c>
      <c r="C875" s="3" t="s">
        <v>1146</v>
      </c>
      <c r="D875" s="4" t="s">
        <v>1157</v>
      </c>
      <c r="E875" s="3" t="s">
        <v>58</v>
      </c>
      <c r="F875" s="3">
        <v>25</v>
      </c>
      <c r="G875" s="3">
        <v>10</v>
      </c>
      <c r="H875" s="3">
        <v>1</v>
      </c>
      <c r="I875" s="3">
        <v>250</v>
      </c>
      <c r="J875" s="3" t="s">
        <v>19</v>
      </c>
      <c r="K875" s="3"/>
      <c r="L875" s="8"/>
      <c r="M875" s="5">
        <v>20000</v>
      </c>
      <c r="N875" s="6">
        <f t="shared" si="44"/>
        <v>3750</v>
      </c>
      <c r="O875" s="6">
        <f t="shared" si="45"/>
        <v>23750</v>
      </c>
      <c r="P875" s="33" t="s">
        <v>6500</v>
      </c>
    </row>
    <row r="876" spans="1:16" ht="63.75">
      <c r="A876" s="3">
        <v>875</v>
      </c>
      <c r="B876" s="3" t="s">
        <v>286</v>
      </c>
      <c r="C876" s="3" t="s">
        <v>1158</v>
      </c>
      <c r="D876" s="4" t="s">
        <v>1159</v>
      </c>
      <c r="E876" s="3" t="s">
        <v>58</v>
      </c>
      <c r="F876" s="3">
        <v>25</v>
      </c>
      <c r="G876" s="3">
        <v>10</v>
      </c>
      <c r="H876" s="3">
        <v>1</v>
      </c>
      <c r="I876" s="3">
        <v>250</v>
      </c>
      <c r="J876" s="3" t="s">
        <v>19</v>
      </c>
      <c r="K876" s="3"/>
      <c r="L876" s="8"/>
      <c r="M876" s="5">
        <v>20000</v>
      </c>
      <c r="N876" s="6">
        <f t="shared" si="44"/>
        <v>3750</v>
      </c>
      <c r="O876" s="6">
        <f t="shared" si="45"/>
        <v>23750</v>
      </c>
      <c r="P876" s="33" t="s">
        <v>6500</v>
      </c>
    </row>
    <row r="877" spans="1:16" ht="76.5">
      <c r="A877" s="3">
        <v>876</v>
      </c>
      <c r="B877" s="3" t="s">
        <v>286</v>
      </c>
      <c r="C877" s="3" t="s">
        <v>1158</v>
      </c>
      <c r="D877" s="4" t="s">
        <v>1160</v>
      </c>
      <c r="E877" s="3" t="s">
        <v>58</v>
      </c>
      <c r="F877" s="3">
        <v>25</v>
      </c>
      <c r="G877" s="3">
        <v>10</v>
      </c>
      <c r="H877" s="3">
        <v>1</v>
      </c>
      <c r="I877" s="3">
        <v>250</v>
      </c>
      <c r="J877" s="3" t="s">
        <v>19</v>
      </c>
      <c r="K877" s="3"/>
      <c r="L877" s="8"/>
      <c r="M877" s="5">
        <v>20000</v>
      </c>
      <c r="N877" s="6">
        <f t="shared" si="44"/>
        <v>3750</v>
      </c>
      <c r="O877" s="6">
        <f t="shared" si="45"/>
        <v>23750</v>
      </c>
      <c r="P877" s="33" t="s">
        <v>6500</v>
      </c>
    </row>
    <row r="878" spans="1:16" ht="51">
      <c r="A878" s="3">
        <v>877</v>
      </c>
      <c r="B878" s="3" t="s">
        <v>286</v>
      </c>
      <c r="C878" s="3" t="s">
        <v>1158</v>
      </c>
      <c r="D878" s="4" t="s">
        <v>1161</v>
      </c>
      <c r="E878" s="3" t="s">
        <v>58</v>
      </c>
      <c r="F878" s="3">
        <v>20</v>
      </c>
      <c r="G878" s="3">
        <v>10</v>
      </c>
      <c r="H878" s="3">
        <v>1</v>
      </c>
      <c r="I878" s="3">
        <v>200</v>
      </c>
      <c r="J878" s="3" t="s">
        <v>19</v>
      </c>
      <c r="K878" s="3"/>
      <c r="L878" s="8"/>
      <c r="M878" s="5">
        <v>40000</v>
      </c>
      <c r="N878" s="6">
        <f t="shared" si="44"/>
        <v>3000</v>
      </c>
      <c r="O878" s="6">
        <f t="shared" si="45"/>
        <v>43000</v>
      </c>
      <c r="P878" s="33" t="s">
        <v>6500</v>
      </c>
    </row>
    <row r="879" spans="1:16" ht="51">
      <c r="A879" s="3">
        <v>878</v>
      </c>
      <c r="B879" s="3" t="s">
        <v>286</v>
      </c>
      <c r="C879" s="3" t="s">
        <v>1158</v>
      </c>
      <c r="D879" s="4" t="s">
        <v>1162</v>
      </c>
      <c r="E879" s="3" t="s">
        <v>58</v>
      </c>
      <c r="F879" s="3">
        <v>25</v>
      </c>
      <c r="G879" s="3">
        <v>10</v>
      </c>
      <c r="H879" s="3">
        <v>1</v>
      </c>
      <c r="I879" s="3">
        <v>250</v>
      </c>
      <c r="J879" s="3" t="s">
        <v>19</v>
      </c>
      <c r="K879" s="3"/>
      <c r="L879" s="8"/>
      <c r="M879" s="5">
        <v>25000</v>
      </c>
      <c r="N879" s="6">
        <f t="shared" si="44"/>
        <v>3750</v>
      </c>
      <c r="O879" s="6">
        <f t="shared" si="45"/>
        <v>28750</v>
      </c>
      <c r="P879" s="33" t="s">
        <v>6500</v>
      </c>
    </row>
    <row r="880" spans="1:16" ht="51">
      <c r="A880" s="3">
        <v>879</v>
      </c>
      <c r="B880" s="3" t="s">
        <v>286</v>
      </c>
      <c r="C880" s="3" t="s">
        <v>1158</v>
      </c>
      <c r="D880" s="4" t="s">
        <v>1163</v>
      </c>
      <c r="E880" s="3" t="s">
        <v>58</v>
      </c>
      <c r="F880" s="3">
        <v>25</v>
      </c>
      <c r="G880" s="3">
        <v>10</v>
      </c>
      <c r="H880" s="3">
        <v>1</v>
      </c>
      <c r="I880" s="3">
        <v>250</v>
      </c>
      <c r="J880" s="3" t="s">
        <v>19</v>
      </c>
      <c r="K880" s="3"/>
      <c r="L880" s="8"/>
      <c r="M880" s="5">
        <v>25000</v>
      </c>
      <c r="N880" s="6">
        <f t="shared" si="44"/>
        <v>3750</v>
      </c>
      <c r="O880" s="6">
        <f t="shared" si="45"/>
        <v>28750</v>
      </c>
      <c r="P880" s="33" t="s">
        <v>6500</v>
      </c>
    </row>
    <row r="881" spans="1:16" ht="63.75">
      <c r="A881" s="3">
        <v>880</v>
      </c>
      <c r="B881" s="3" t="s">
        <v>286</v>
      </c>
      <c r="C881" s="3" t="s">
        <v>1158</v>
      </c>
      <c r="D881" s="4" t="s">
        <v>1164</v>
      </c>
      <c r="E881" s="3" t="s">
        <v>58</v>
      </c>
      <c r="F881" s="3">
        <v>20</v>
      </c>
      <c r="G881" s="3">
        <v>10</v>
      </c>
      <c r="H881" s="3">
        <v>1</v>
      </c>
      <c r="I881" s="3">
        <v>200</v>
      </c>
      <c r="J881" s="3" t="s">
        <v>19</v>
      </c>
      <c r="K881" s="3"/>
      <c r="L881" s="8"/>
      <c r="M881" s="5">
        <v>25000</v>
      </c>
      <c r="N881" s="6">
        <f t="shared" si="44"/>
        <v>3000</v>
      </c>
      <c r="O881" s="6">
        <f t="shared" si="45"/>
        <v>28000</v>
      </c>
      <c r="P881" s="33" t="s">
        <v>6500</v>
      </c>
    </row>
    <row r="882" spans="1:16" ht="51">
      <c r="A882" s="3">
        <v>881</v>
      </c>
      <c r="B882" s="3" t="s">
        <v>286</v>
      </c>
      <c r="C882" s="3" t="s">
        <v>1158</v>
      </c>
      <c r="D882" s="4" t="s">
        <v>1165</v>
      </c>
      <c r="E882" s="3" t="s">
        <v>58</v>
      </c>
      <c r="F882" s="3">
        <v>20</v>
      </c>
      <c r="G882" s="3">
        <v>15</v>
      </c>
      <c r="H882" s="3">
        <v>1</v>
      </c>
      <c r="I882" s="3">
        <v>300</v>
      </c>
      <c r="J882" s="3" t="s">
        <v>19</v>
      </c>
      <c r="K882" s="3"/>
      <c r="L882" s="8"/>
      <c r="M882" s="5">
        <v>25000</v>
      </c>
      <c r="N882" s="6">
        <f t="shared" si="44"/>
        <v>4500</v>
      </c>
      <c r="O882" s="6">
        <f t="shared" si="45"/>
        <v>29500</v>
      </c>
      <c r="P882" s="33" t="s">
        <v>6500</v>
      </c>
    </row>
    <row r="883" spans="1:16" ht="63.75">
      <c r="A883" s="3">
        <v>882</v>
      </c>
      <c r="B883" s="3" t="s">
        <v>286</v>
      </c>
      <c r="C883" s="3" t="s">
        <v>1166</v>
      </c>
      <c r="D883" s="4" t="s">
        <v>1167</v>
      </c>
      <c r="E883" s="3" t="s">
        <v>58</v>
      </c>
      <c r="F883" s="3">
        <v>20</v>
      </c>
      <c r="G883" s="3">
        <v>20</v>
      </c>
      <c r="H883" s="3">
        <v>1</v>
      </c>
      <c r="I883" s="3">
        <v>400</v>
      </c>
      <c r="J883" s="3" t="s">
        <v>19</v>
      </c>
      <c r="K883" s="3"/>
      <c r="L883" s="8"/>
      <c r="M883" s="5">
        <v>20000</v>
      </c>
      <c r="N883" s="6">
        <f t="shared" si="44"/>
        <v>6000</v>
      </c>
      <c r="O883" s="6">
        <f t="shared" si="45"/>
        <v>26000</v>
      </c>
      <c r="P883" s="33" t="s">
        <v>6500</v>
      </c>
    </row>
    <row r="884" spans="1:16" ht="51">
      <c r="A884" s="3">
        <v>883</v>
      </c>
      <c r="B884" s="3" t="s">
        <v>286</v>
      </c>
      <c r="C884" s="3" t="s">
        <v>1166</v>
      </c>
      <c r="D884" s="4" t="s">
        <v>1168</v>
      </c>
      <c r="E884" s="3" t="s">
        <v>58</v>
      </c>
      <c r="F884" s="3">
        <v>20</v>
      </c>
      <c r="G884" s="3">
        <v>20</v>
      </c>
      <c r="H884" s="3">
        <v>1</v>
      </c>
      <c r="I884" s="3">
        <v>400</v>
      </c>
      <c r="J884" s="3" t="s">
        <v>19</v>
      </c>
      <c r="K884" s="3"/>
      <c r="L884" s="8"/>
      <c r="M884" s="5">
        <v>25000</v>
      </c>
      <c r="N884" s="6">
        <f t="shared" si="44"/>
        <v>6000</v>
      </c>
      <c r="O884" s="6">
        <f t="shared" si="45"/>
        <v>31000</v>
      </c>
      <c r="P884" s="33" t="s">
        <v>6500</v>
      </c>
    </row>
    <row r="885" spans="1:16" ht="63.75">
      <c r="A885" s="3">
        <v>884</v>
      </c>
      <c r="B885" s="3" t="s">
        <v>286</v>
      </c>
      <c r="C885" s="3" t="s">
        <v>1166</v>
      </c>
      <c r="D885" s="4" t="s">
        <v>1169</v>
      </c>
      <c r="E885" s="3" t="s">
        <v>58</v>
      </c>
      <c r="F885" s="3">
        <v>20</v>
      </c>
      <c r="G885" s="3">
        <v>10</v>
      </c>
      <c r="H885" s="3">
        <v>2</v>
      </c>
      <c r="I885" s="3">
        <v>200</v>
      </c>
      <c r="J885" s="3" t="s">
        <v>19</v>
      </c>
      <c r="K885" s="3"/>
      <c r="L885" s="8"/>
      <c r="M885" s="5">
        <v>25000</v>
      </c>
      <c r="N885" s="6">
        <f t="shared" si="44"/>
        <v>3000</v>
      </c>
      <c r="O885" s="6">
        <f t="shared" si="45"/>
        <v>28000</v>
      </c>
      <c r="P885" s="33" t="s">
        <v>6500</v>
      </c>
    </row>
    <row r="886" spans="1:16" ht="63.75">
      <c r="A886" s="3">
        <v>885</v>
      </c>
      <c r="B886" s="3" t="s">
        <v>286</v>
      </c>
      <c r="C886" s="3" t="s">
        <v>1166</v>
      </c>
      <c r="D886" s="4" t="s">
        <v>1170</v>
      </c>
      <c r="E886" s="3" t="s">
        <v>58</v>
      </c>
      <c r="F886" s="3">
        <v>20</v>
      </c>
      <c r="G886" s="3">
        <v>10</v>
      </c>
      <c r="H886" s="3">
        <v>2</v>
      </c>
      <c r="I886" s="3">
        <v>200</v>
      </c>
      <c r="J886" s="3" t="s">
        <v>19</v>
      </c>
      <c r="K886" s="3"/>
      <c r="L886" s="8"/>
      <c r="M886" s="5">
        <v>20000</v>
      </c>
      <c r="N886" s="6">
        <f t="shared" si="44"/>
        <v>3000</v>
      </c>
      <c r="O886" s="6">
        <f t="shared" si="45"/>
        <v>23000</v>
      </c>
      <c r="P886" s="33" t="s">
        <v>6500</v>
      </c>
    </row>
    <row r="887" spans="1:16" ht="51">
      <c r="A887" s="3">
        <v>886</v>
      </c>
      <c r="B887" s="3" t="s">
        <v>286</v>
      </c>
      <c r="C887" s="3" t="s">
        <v>1166</v>
      </c>
      <c r="D887" s="4" t="s">
        <v>1171</v>
      </c>
      <c r="E887" s="3" t="s">
        <v>58</v>
      </c>
      <c r="F887" s="3">
        <v>20</v>
      </c>
      <c r="G887" s="3">
        <v>10</v>
      </c>
      <c r="H887" s="3">
        <v>1</v>
      </c>
      <c r="I887" s="3">
        <v>200</v>
      </c>
      <c r="J887" s="3" t="s">
        <v>19</v>
      </c>
      <c r="K887" s="3"/>
      <c r="L887" s="8"/>
      <c r="M887" s="5">
        <v>30000</v>
      </c>
      <c r="N887" s="6">
        <f t="shared" si="44"/>
        <v>3000</v>
      </c>
      <c r="O887" s="6">
        <f t="shared" si="45"/>
        <v>33000</v>
      </c>
      <c r="P887" s="33" t="s">
        <v>6500</v>
      </c>
    </row>
    <row r="888" spans="1:16" ht="51">
      <c r="A888" s="3">
        <v>887</v>
      </c>
      <c r="B888" s="3" t="s">
        <v>286</v>
      </c>
      <c r="C888" s="3" t="s">
        <v>1166</v>
      </c>
      <c r="D888" s="4" t="s">
        <v>1172</v>
      </c>
      <c r="E888" s="3" t="s">
        <v>58</v>
      </c>
      <c r="F888" s="3">
        <v>20</v>
      </c>
      <c r="G888" s="3">
        <v>10</v>
      </c>
      <c r="H888" s="3">
        <v>1</v>
      </c>
      <c r="I888" s="3">
        <v>200</v>
      </c>
      <c r="J888" s="3" t="s">
        <v>19</v>
      </c>
      <c r="K888" s="3"/>
      <c r="L888" s="8"/>
      <c r="M888" s="5">
        <v>40000</v>
      </c>
      <c r="N888" s="6">
        <f t="shared" si="44"/>
        <v>3000</v>
      </c>
      <c r="O888" s="6">
        <f t="shared" si="45"/>
        <v>43000</v>
      </c>
      <c r="P888" s="33" t="s">
        <v>6500</v>
      </c>
    </row>
    <row r="889" spans="1:16" ht="63.75">
      <c r="A889" s="3">
        <v>888</v>
      </c>
      <c r="B889" s="3" t="s">
        <v>286</v>
      </c>
      <c r="C889" s="3" t="s">
        <v>1166</v>
      </c>
      <c r="D889" s="4" t="s">
        <v>1173</v>
      </c>
      <c r="E889" s="3" t="s">
        <v>58</v>
      </c>
      <c r="F889" s="3">
        <v>20</v>
      </c>
      <c r="G889" s="3">
        <v>10</v>
      </c>
      <c r="H889" s="3">
        <v>1</v>
      </c>
      <c r="I889" s="3">
        <v>200</v>
      </c>
      <c r="J889" s="3" t="s">
        <v>19</v>
      </c>
      <c r="K889" s="3"/>
      <c r="L889" s="8"/>
      <c r="M889" s="5">
        <v>40000</v>
      </c>
      <c r="N889" s="6">
        <f t="shared" si="44"/>
        <v>3000</v>
      </c>
      <c r="O889" s="6">
        <f t="shared" si="45"/>
        <v>43000</v>
      </c>
      <c r="P889" s="33" t="s">
        <v>6500</v>
      </c>
    </row>
    <row r="890" spans="1:16" ht="51">
      <c r="A890" s="3">
        <v>889</v>
      </c>
      <c r="B890" s="3" t="s">
        <v>286</v>
      </c>
      <c r="C890" s="3" t="s">
        <v>1166</v>
      </c>
      <c r="D890" s="4" t="s">
        <v>1174</v>
      </c>
      <c r="E890" s="3" t="s">
        <v>58</v>
      </c>
      <c r="F890" s="3">
        <v>20</v>
      </c>
      <c r="G890" s="3">
        <v>10</v>
      </c>
      <c r="H890" s="3">
        <v>1</v>
      </c>
      <c r="I890" s="3">
        <v>200</v>
      </c>
      <c r="J890" s="3" t="s">
        <v>19</v>
      </c>
      <c r="K890" s="3"/>
      <c r="L890" s="8"/>
      <c r="M890" s="5">
        <v>40000</v>
      </c>
      <c r="N890" s="6">
        <f t="shared" si="44"/>
        <v>3000</v>
      </c>
      <c r="O890" s="6">
        <f t="shared" si="45"/>
        <v>43000</v>
      </c>
      <c r="P890" s="33" t="s">
        <v>6500</v>
      </c>
    </row>
    <row r="891" spans="1:16" ht="102">
      <c r="A891" s="3">
        <v>890</v>
      </c>
      <c r="B891" s="3" t="s">
        <v>286</v>
      </c>
      <c r="C891" s="3" t="s">
        <v>1166</v>
      </c>
      <c r="D891" s="4" t="s">
        <v>1175</v>
      </c>
      <c r="E891" s="3" t="s">
        <v>58</v>
      </c>
      <c r="F891" s="3">
        <v>20</v>
      </c>
      <c r="G891" s="3">
        <v>10</v>
      </c>
      <c r="H891" s="3">
        <v>1</v>
      </c>
      <c r="I891" s="3">
        <v>200</v>
      </c>
      <c r="J891" s="3" t="s">
        <v>19</v>
      </c>
      <c r="K891" s="3"/>
      <c r="L891" s="8"/>
      <c r="M891" s="5">
        <v>40000</v>
      </c>
      <c r="N891" s="6">
        <f t="shared" si="44"/>
        <v>3000</v>
      </c>
      <c r="O891" s="6">
        <f t="shared" si="45"/>
        <v>43000</v>
      </c>
      <c r="P891" s="33" t="s">
        <v>6500</v>
      </c>
    </row>
    <row r="892" spans="1:16" ht="63.75">
      <c r="A892" s="3">
        <v>891</v>
      </c>
      <c r="B892" s="3" t="s">
        <v>286</v>
      </c>
      <c r="C892" s="3" t="s">
        <v>1166</v>
      </c>
      <c r="D892" s="4" t="s">
        <v>1176</v>
      </c>
      <c r="E892" s="3" t="s">
        <v>58</v>
      </c>
      <c r="F892" s="3">
        <v>20</v>
      </c>
      <c r="G892" s="3">
        <v>10</v>
      </c>
      <c r="H892" s="3">
        <v>1</v>
      </c>
      <c r="I892" s="3">
        <v>200</v>
      </c>
      <c r="J892" s="3" t="s">
        <v>19</v>
      </c>
      <c r="K892" s="3"/>
      <c r="L892" s="8"/>
      <c r="M892" s="5">
        <v>20000</v>
      </c>
      <c r="N892" s="6">
        <f t="shared" si="44"/>
        <v>3000</v>
      </c>
      <c r="O892" s="6">
        <f t="shared" si="45"/>
        <v>23000</v>
      </c>
      <c r="P892" s="33" t="s">
        <v>6500</v>
      </c>
    </row>
    <row r="893" spans="1:16" ht="51">
      <c r="A893" s="3">
        <v>892</v>
      </c>
      <c r="B893" s="3" t="s">
        <v>286</v>
      </c>
      <c r="C893" s="3" t="s">
        <v>1177</v>
      </c>
      <c r="D893" s="4" t="s">
        <v>1178</v>
      </c>
      <c r="E893" s="3" t="s">
        <v>58</v>
      </c>
      <c r="F893" s="3">
        <v>20</v>
      </c>
      <c r="G893" s="3">
        <v>20</v>
      </c>
      <c r="H893" s="3">
        <v>1</v>
      </c>
      <c r="I893" s="3">
        <v>400</v>
      </c>
      <c r="J893" s="3" t="s">
        <v>19</v>
      </c>
      <c r="K893" s="3"/>
      <c r="L893" s="8"/>
      <c r="M893" s="5">
        <v>20000</v>
      </c>
      <c r="N893" s="6">
        <f t="shared" si="44"/>
        <v>6000</v>
      </c>
      <c r="O893" s="6">
        <f t="shared" si="45"/>
        <v>26000</v>
      </c>
      <c r="P893" s="33" t="s">
        <v>6500</v>
      </c>
    </row>
    <row r="894" spans="1:16" ht="89.25">
      <c r="A894" s="3">
        <v>893</v>
      </c>
      <c r="B894" s="3" t="s">
        <v>286</v>
      </c>
      <c r="C894" s="3" t="s">
        <v>1177</v>
      </c>
      <c r="D894" s="4" t="s">
        <v>1179</v>
      </c>
      <c r="E894" s="3" t="s">
        <v>58</v>
      </c>
      <c r="F894" s="3">
        <v>20</v>
      </c>
      <c r="G894" s="3">
        <v>20</v>
      </c>
      <c r="H894" s="3">
        <v>1</v>
      </c>
      <c r="I894" s="3">
        <v>400</v>
      </c>
      <c r="J894" s="3" t="s">
        <v>19</v>
      </c>
      <c r="K894" s="3"/>
      <c r="L894" s="8"/>
      <c r="M894" s="5">
        <v>20000</v>
      </c>
      <c r="N894" s="6">
        <f t="shared" si="44"/>
        <v>6000</v>
      </c>
      <c r="O894" s="6">
        <f t="shared" si="45"/>
        <v>26000</v>
      </c>
      <c r="P894" s="33" t="s">
        <v>6500</v>
      </c>
    </row>
    <row r="895" spans="1:16" ht="51">
      <c r="A895" s="3">
        <v>894</v>
      </c>
      <c r="B895" s="3" t="s">
        <v>286</v>
      </c>
      <c r="C895" s="3" t="s">
        <v>1177</v>
      </c>
      <c r="D895" s="4" t="s">
        <v>1178</v>
      </c>
      <c r="E895" s="3" t="s">
        <v>58</v>
      </c>
      <c r="F895" s="3">
        <v>20</v>
      </c>
      <c r="G895" s="3">
        <v>10</v>
      </c>
      <c r="H895" s="3">
        <v>2</v>
      </c>
      <c r="I895" s="3">
        <v>200</v>
      </c>
      <c r="J895" s="3" t="s">
        <v>19</v>
      </c>
      <c r="K895" s="3"/>
      <c r="L895" s="8"/>
      <c r="M895" s="5">
        <v>20000</v>
      </c>
      <c r="N895" s="6">
        <f t="shared" si="44"/>
        <v>3000</v>
      </c>
      <c r="O895" s="6">
        <f t="shared" si="45"/>
        <v>23000</v>
      </c>
      <c r="P895" s="33" t="s">
        <v>6500</v>
      </c>
    </row>
    <row r="896" spans="1:16" ht="38.25">
      <c r="A896" s="3">
        <v>895</v>
      </c>
      <c r="B896" s="3" t="s">
        <v>402</v>
      </c>
      <c r="C896" s="3" t="s">
        <v>1236</v>
      </c>
      <c r="D896" s="4" t="s">
        <v>1237</v>
      </c>
      <c r="E896" s="3" t="s">
        <v>58</v>
      </c>
      <c r="F896" s="3">
        <v>18</v>
      </c>
      <c r="G896" s="3">
        <v>17</v>
      </c>
      <c r="H896" s="3">
        <v>1</v>
      </c>
      <c r="I896" s="3">
        <v>306</v>
      </c>
      <c r="J896" s="3" t="s">
        <v>19</v>
      </c>
      <c r="K896" s="3"/>
      <c r="L896" s="8"/>
      <c r="M896" s="5">
        <v>28125</v>
      </c>
      <c r="N896" s="6">
        <f t="shared" si="44"/>
        <v>4590</v>
      </c>
      <c r="O896" s="6">
        <f t="shared" si="45"/>
        <v>32715</v>
      </c>
      <c r="P896" s="33" t="s">
        <v>6500</v>
      </c>
    </row>
    <row r="897" spans="1:16" ht="63.75">
      <c r="A897" s="3">
        <v>896</v>
      </c>
      <c r="B897" s="3" t="s">
        <v>402</v>
      </c>
      <c r="C897" s="3" t="s">
        <v>1236</v>
      </c>
      <c r="D897" s="4" t="s">
        <v>1238</v>
      </c>
      <c r="E897" s="3" t="s">
        <v>58</v>
      </c>
      <c r="F897" s="3">
        <v>20</v>
      </c>
      <c r="G897" s="3">
        <v>10</v>
      </c>
      <c r="H897" s="3">
        <v>1</v>
      </c>
      <c r="I897" s="3">
        <v>200</v>
      </c>
      <c r="J897" s="3" t="s">
        <v>19</v>
      </c>
      <c r="K897" s="3"/>
      <c r="L897" s="8"/>
      <c r="M897" s="5">
        <v>75000</v>
      </c>
      <c r="N897" s="6">
        <f t="shared" si="44"/>
        <v>3000</v>
      </c>
      <c r="O897" s="6">
        <f t="shared" si="45"/>
        <v>78000</v>
      </c>
      <c r="P897" s="33" t="s">
        <v>6500</v>
      </c>
    </row>
    <row r="898" spans="1:16" ht="63.75">
      <c r="A898" s="3">
        <v>897</v>
      </c>
      <c r="B898" s="3" t="s">
        <v>402</v>
      </c>
      <c r="C898" s="3" t="s">
        <v>1236</v>
      </c>
      <c r="D898" s="4" t="s">
        <v>1239</v>
      </c>
      <c r="E898" s="3" t="s">
        <v>58</v>
      </c>
      <c r="F898" s="3">
        <v>20</v>
      </c>
      <c r="G898" s="3">
        <v>10</v>
      </c>
      <c r="H898" s="3">
        <v>1</v>
      </c>
      <c r="I898" s="3">
        <v>200</v>
      </c>
      <c r="J898" s="3" t="s">
        <v>19</v>
      </c>
      <c r="K898" s="3"/>
      <c r="L898" s="8"/>
      <c r="M898" s="5">
        <v>75000</v>
      </c>
      <c r="N898" s="6">
        <f t="shared" ref="N898:N961" si="46">+I898*15</f>
        <v>3000</v>
      </c>
      <c r="O898" s="6">
        <f t="shared" ref="O898:O961" si="47">+M898+N898</f>
        <v>78000</v>
      </c>
      <c r="P898" s="33" t="s">
        <v>6500</v>
      </c>
    </row>
    <row r="899" spans="1:16" ht="76.5">
      <c r="A899" s="3">
        <v>898</v>
      </c>
      <c r="B899" s="3" t="s">
        <v>402</v>
      </c>
      <c r="C899" s="3" t="s">
        <v>1252</v>
      </c>
      <c r="D899" s="4" t="s">
        <v>1253</v>
      </c>
      <c r="E899" s="3" t="s">
        <v>58</v>
      </c>
      <c r="F899" s="3">
        <v>20</v>
      </c>
      <c r="G899" s="3">
        <v>15</v>
      </c>
      <c r="H899" s="3">
        <v>1</v>
      </c>
      <c r="I899" s="3">
        <v>300</v>
      </c>
      <c r="J899" s="3" t="s">
        <v>19</v>
      </c>
      <c r="K899" s="3"/>
      <c r="L899" s="8"/>
      <c r="M899" s="5">
        <v>25000</v>
      </c>
      <c r="N899" s="6">
        <f t="shared" si="46"/>
        <v>4500</v>
      </c>
      <c r="O899" s="6">
        <f t="shared" si="47"/>
        <v>29500</v>
      </c>
      <c r="P899" s="33" t="s">
        <v>6500</v>
      </c>
    </row>
    <row r="900" spans="1:16" ht="76.5">
      <c r="A900" s="3">
        <v>899</v>
      </c>
      <c r="B900" s="3" t="s">
        <v>402</v>
      </c>
      <c r="C900" s="3" t="s">
        <v>1252</v>
      </c>
      <c r="D900" s="4" t="s">
        <v>1254</v>
      </c>
      <c r="E900" s="3" t="s">
        <v>58</v>
      </c>
      <c r="F900" s="3">
        <v>20</v>
      </c>
      <c r="G900" s="3">
        <v>15</v>
      </c>
      <c r="H900" s="3">
        <v>1</v>
      </c>
      <c r="I900" s="3">
        <v>300</v>
      </c>
      <c r="J900" s="3" t="s">
        <v>19</v>
      </c>
      <c r="K900" s="3"/>
      <c r="L900" s="8"/>
      <c r="M900" s="5">
        <v>90000</v>
      </c>
      <c r="N900" s="6">
        <f t="shared" si="46"/>
        <v>4500</v>
      </c>
      <c r="O900" s="6">
        <f t="shared" si="47"/>
        <v>94500</v>
      </c>
      <c r="P900" s="33" t="s">
        <v>6500</v>
      </c>
    </row>
    <row r="901" spans="1:16" ht="89.25">
      <c r="A901" s="3">
        <v>900</v>
      </c>
      <c r="B901" s="3" t="s">
        <v>402</v>
      </c>
      <c r="C901" s="3" t="s">
        <v>1252</v>
      </c>
      <c r="D901" s="4" t="s">
        <v>1255</v>
      </c>
      <c r="E901" s="3" t="s">
        <v>58</v>
      </c>
      <c r="F901" s="3">
        <v>20</v>
      </c>
      <c r="G901" s="3">
        <v>15</v>
      </c>
      <c r="H901" s="3">
        <v>1</v>
      </c>
      <c r="I901" s="3">
        <v>300</v>
      </c>
      <c r="J901" s="3" t="s">
        <v>19</v>
      </c>
      <c r="K901" s="3"/>
      <c r="L901" s="8"/>
      <c r="M901" s="5">
        <v>40000</v>
      </c>
      <c r="N901" s="6">
        <f t="shared" si="46"/>
        <v>4500</v>
      </c>
      <c r="O901" s="6">
        <f t="shared" si="47"/>
        <v>44500</v>
      </c>
      <c r="P901" s="33" t="s">
        <v>6500</v>
      </c>
    </row>
    <row r="902" spans="1:16" ht="76.5">
      <c r="A902" s="3">
        <v>901</v>
      </c>
      <c r="B902" s="3" t="s">
        <v>402</v>
      </c>
      <c r="C902" s="3" t="s">
        <v>1256</v>
      </c>
      <c r="D902" s="4" t="s">
        <v>1257</v>
      </c>
      <c r="E902" s="3" t="s">
        <v>58</v>
      </c>
      <c r="F902" s="3">
        <v>20</v>
      </c>
      <c r="G902" s="3">
        <v>15</v>
      </c>
      <c r="H902" s="3">
        <v>1</v>
      </c>
      <c r="I902" s="3">
        <v>300</v>
      </c>
      <c r="J902" s="3" t="s">
        <v>19</v>
      </c>
      <c r="K902" s="3"/>
      <c r="L902" s="8"/>
      <c r="M902" s="5">
        <v>25000</v>
      </c>
      <c r="N902" s="6">
        <f t="shared" si="46"/>
        <v>4500</v>
      </c>
      <c r="O902" s="6">
        <f t="shared" si="47"/>
        <v>29500</v>
      </c>
      <c r="P902" s="33" t="s">
        <v>6500</v>
      </c>
    </row>
    <row r="903" spans="1:16" ht="76.5">
      <c r="A903" s="3">
        <v>902</v>
      </c>
      <c r="B903" s="3" t="s">
        <v>402</v>
      </c>
      <c r="C903" s="3" t="s">
        <v>1252</v>
      </c>
      <c r="D903" s="4" t="s">
        <v>1260</v>
      </c>
      <c r="E903" s="3" t="s">
        <v>58</v>
      </c>
      <c r="F903" s="3">
        <v>20</v>
      </c>
      <c r="G903" s="3">
        <v>15</v>
      </c>
      <c r="H903" s="3">
        <v>1</v>
      </c>
      <c r="I903" s="3">
        <v>300</v>
      </c>
      <c r="J903" s="3" t="s">
        <v>19</v>
      </c>
      <c r="K903" s="3"/>
      <c r="L903" s="8"/>
      <c r="M903" s="5">
        <v>30000</v>
      </c>
      <c r="N903" s="6">
        <f t="shared" si="46"/>
        <v>4500</v>
      </c>
      <c r="O903" s="6">
        <f t="shared" si="47"/>
        <v>34500</v>
      </c>
      <c r="P903" s="33" t="s">
        <v>6500</v>
      </c>
    </row>
    <row r="904" spans="1:16" ht="63.75">
      <c r="A904" s="3">
        <v>903</v>
      </c>
      <c r="B904" s="3" t="s">
        <v>402</v>
      </c>
      <c r="C904" s="3" t="s">
        <v>1252</v>
      </c>
      <c r="D904" s="4" t="s">
        <v>1261</v>
      </c>
      <c r="E904" s="3" t="s">
        <v>58</v>
      </c>
      <c r="F904" s="3">
        <v>20</v>
      </c>
      <c r="G904" s="3">
        <v>15</v>
      </c>
      <c r="H904" s="3">
        <v>1</v>
      </c>
      <c r="I904" s="3">
        <v>300</v>
      </c>
      <c r="J904" s="3" t="s">
        <v>19</v>
      </c>
      <c r="K904" s="3"/>
      <c r="L904" s="8"/>
      <c r="M904" s="5">
        <v>30000</v>
      </c>
      <c r="N904" s="6">
        <f t="shared" si="46"/>
        <v>4500</v>
      </c>
      <c r="O904" s="6">
        <f t="shared" si="47"/>
        <v>34500</v>
      </c>
      <c r="P904" s="33" t="s">
        <v>6500</v>
      </c>
    </row>
    <row r="905" spans="1:16" ht="51">
      <c r="A905" s="3">
        <v>904</v>
      </c>
      <c r="B905" s="3" t="s">
        <v>402</v>
      </c>
      <c r="C905" s="3" t="s">
        <v>1252</v>
      </c>
      <c r="D905" s="4" t="s">
        <v>1262</v>
      </c>
      <c r="E905" s="3" t="s">
        <v>58</v>
      </c>
      <c r="F905" s="3">
        <v>20</v>
      </c>
      <c r="G905" s="3">
        <v>12</v>
      </c>
      <c r="H905" s="3">
        <v>1</v>
      </c>
      <c r="I905" s="3">
        <v>240</v>
      </c>
      <c r="J905" s="3" t="s">
        <v>19</v>
      </c>
      <c r="K905" s="3"/>
      <c r="L905" s="8"/>
      <c r="M905" s="5">
        <v>30000</v>
      </c>
      <c r="N905" s="6">
        <f t="shared" si="46"/>
        <v>3600</v>
      </c>
      <c r="O905" s="6">
        <f t="shared" si="47"/>
        <v>33600</v>
      </c>
      <c r="P905" s="33" t="s">
        <v>6500</v>
      </c>
    </row>
    <row r="906" spans="1:16" ht="51">
      <c r="A906" s="3">
        <v>905</v>
      </c>
      <c r="B906" s="3" t="s">
        <v>402</v>
      </c>
      <c r="C906" s="3" t="s">
        <v>1252</v>
      </c>
      <c r="D906" s="4" t="s">
        <v>1263</v>
      </c>
      <c r="E906" s="3" t="s">
        <v>58</v>
      </c>
      <c r="F906" s="3">
        <v>20</v>
      </c>
      <c r="G906" s="3">
        <v>20</v>
      </c>
      <c r="H906" s="3">
        <v>2</v>
      </c>
      <c r="I906" s="3">
        <v>400</v>
      </c>
      <c r="J906" s="3" t="s">
        <v>19</v>
      </c>
      <c r="K906" s="3"/>
      <c r="L906" s="8"/>
      <c r="M906" s="5">
        <v>30000</v>
      </c>
      <c r="N906" s="6">
        <f t="shared" si="46"/>
        <v>6000</v>
      </c>
      <c r="O906" s="6">
        <f t="shared" si="47"/>
        <v>36000</v>
      </c>
      <c r="P906" s="33" t="s">
        <v>6500</v>
      </c>
    </row>
    <row r="907" spans="1:16" ht="76.5">
      <c r="A907" s="3">
        <v>906</v>
      </c>
      <c r="B907" s="3" t="s">
        <v>402</v>
      </c>
      <c r="C907" s="3" t="s">
        <v>1267</v>
      </c>
      <c r="D907" s="4" t="s">
        <v>1268</v>
      </c>
      <c r="E907" s="3" t="s">
        <v>58</v>
      </c>
      <c r="F907" s="3">
        <v>41</v>
      </c>
      <c r="G907" s="3">
        <v>12</v>
      </c>
      <c r="H907" s="3">
        <v>1</v>
      </c>
      <c r="I907" s="3">
        <v>492</v>
      </c>
      <c r="J907" s="3" t="s">
        <v>19</v>
      </c>
      <c r="K907" s="3"/>
      <c r="L907" s="8"/>
      <c r="M907" s="5">
        <v>30000</v>
      </c>
      <c r="N907" s="6">
        <f t="shared" si="46"/>
        <v>7380</v>
      </c>
      <c r="O907" s="6">
        <f t="shared" si="47"/>
        <v>37380</v>
      </c>
      <c r="P907" s="33" t="s">
        <v>6500</v>
      </c>
    </row>
    <row r="908" spans="1:16" ht="63.75">
      <c r="A908" s="3">
        <v>907</v>
      </c>
      <c r="B908" s="3" t="s">
        <v>402</v>
      </c>
      <c r="C908" s="3" t="s">
        <v>1272</v>
      </c>
      <c r="D908" s="4" t="s">
        <v>1275</v>
      </c>
      <c r="E908" s="3" t="s">
        <v>58</v>
      </c>
      <c r="F908" s="3">
        <v>20</v>
      </c>
      <c r="G908" s="3">
        <v>15</v>
      </c>
      <c r="H908" s="3">
        <v>1</v>
      </c>
      <c r="I908" s="3">
        <v>300</v>
      </c>
      <c r="J908" s="3" t="s">
        <v>19</v>
      </c>
      <c r="K908" s="3"/>
      <c r="L908" s="8"/>
      <c r="M908" s="5">
        <v>50000</v>
      </c>
      <c r="N908" s="6">
        <f t="shared" si="46"/>
        <v>4500</v>
      </c>
      <c r="O908" s="6">
        <f t="shared" si="47"/>
        <v>54500</v>
      </c>
      <c r="P908" s="33" t="s">
        <v>6500</v>
      </c>
    </row>
    <row r="909" spans="1:16" ht="76.5">
      <c r="A909" s="3">
        <v>908</v>
      </c>
      <c r="B909" s="3" t="s">
        <v>402</v>
      </c>
      <c r="C909" s="3" t="s">
        <v>1272</v>
      </c>
      <c r="D909" s="4" t="s">
        <v>1276</v>
      </c>
      <c r="E909" s="3" t="s">
        <v>58</v>
      </c>
      <c r="F909" s="3">
        <v>20</v>
      </c>
      <c r="G909" s="3">
        <v>15</v>
      </c>
      <c r="H909" s="3">
        <v>1</v>
      </c>
      <c r="I909" s="3">
        <v>300</v>
      </c>
      <c r="J909" s="3" t="s">
        <v>19</v>
      </c>
      <c r="K909" s="3"/>
      <c r="L909" s="8"/>
      <c r="M909" s="5">
        <v>40000</v>
      </c>
      <c r="N909" s="6">
        <f t="shared" si="46"/>
        <v>4500</v>
      </c>
      <c r="O909" s="6">
        <f t="shared" si="47"/>
        <v>44500</v>
      </c>
      <c r="P909" s="33" t="s">
        <v>6500</v>
      </c>
    </row>
    <row r="910" spans="1:16" ht="89.25">
      <c r="A910" s="3">
        <v>909</v>
      </c>
      <c r="B910" s="3" t="s">
        <v>402</v>
      </c>
      <c r="C910" s="3" t="s">
        <v>1277</v>
      </c>
      <c r="D910" s="4" t="s">
        <v>1278</v>
      </c>
      <c r="E910" s="3" t="s">
        <v>58</v>
      </c>
      <c r="F910" s="3">
        <v>20</v>
      </c>
      <c r="G910" s="3">
        <v>10</v>
      </c>
      <c r="H910" s="3">
        <v>1</v>
      </c>
      <c r="I910" s="3">
        <v>200</v>
      </c>
      <c r="J910" s="3" t="s">
        <v>19</v>
      </c>
      <c r="K910" s="3"/>
      <c r="L910" s="8"/>
      <c r="M910" s="5">
        <v>40000</v>
      </c>
      <c r="N910" s="6">
        <f t="shared" si="46"/>
        <v>3000</v>
      </c>
      <c r="O910" s="6">
        <f t="shared" si="47"/>
        <v>43000</v>
      </c>
      <c r="P910" s="33" t="s">
        <v>6500</v>
      </c>
    </row>
    <row r="911" spans="1:16" ht="76.5">
      <c r="A911" s="3">
        <v>910</v>
      </c>
      <c r="B911" s="3" t="s">
        <v>402</v>
      </c>
      <c r="C911" s="3" t="s">
        <v>1277</v>
      </c>
      <c r="D911" s="4" t="s">
        <v>1279</v>
      </c>
      <c r="E911" s="3" t="s">
        <v>58</v>
      </c>
      <c r="F911" s="3">
        <v>20</v>
      </c>
      <c r="G911" s="3">
        <v>10</v>
      </c>
      <c r="H911" s="3">
        <v>1</v>
      </c>
      <c r="I911" s="3">
        <v>200</v>
      </c>
      <c r="J911" s="3" t="s">
        <v>19</v>
      </c>
      <c r="K911" s="3"/>
      <c r="L911" s="8"/>
      <c r="M911" s="5">
        <v>40000</v>
      </c>
      <c r="N911" s="6">
        <f t="shared" si="46"/>
        <v>3000</v>
      </c>
      <c r="O911" s="6">
        <f t="shared" si="47"/>
        <v>43000</v>
      </c>
      <c r="P911" s="33" t="s">
        <v>6500</v>
      </c>
    </row>
    <row r="912" spans="1:16" ht="38.25">
      <c r="A912" s="3">
        <v>911</v>
      </c>
      <c r="B912" s="3" t="s">
        <v>402</v>
      </c>
      <c r="C912" s="3" t="s">
        <v>1280</v>
      </c>
      <c r="D912" s="4" t="s">
        <v>1281</v>
      </c>
      <c r="E912" s="3" t="s">
        <v>58</v>
      </c>
      <c r="F912" s="3">
        <v>20</v>
      </c>
      <c r="G912" s="3">
        <v>10</v>
      </c>
      <c r="H912" s="3">
        <v>1</v>
      </c>
      <c r="I912" s="3">
        <v>200</v>
      </c>
      <c r="J912" s="3" t="s">
        <v>19</v>
      </c>
      <c r="K912" s="3"/>
      <c r="L912" s="8"/>
      <c r="M912" s="5">
        <v>40000</v>
      </c>
      <c r="N912" s="6">
        <f t="shared" si="46"/>
        <v>3000</v>
      </c>
      <c r="O912" s="6">
        <f t="shared" si="47"/>
        <v>43000</v>
      </c>
      <c r="P912" s="33" t="s">
        <v>6500</v>
      </c>
    </row>
    <row r="913" spans="1:16" ht="51">
      <c r="A913" s="3">
        <v>912</v>
      </c>
      <c r="B913" s="3" t="s">
        <v>402</v>
      </c>
      <c r="C913" s="3" t="s">
        <v>1280</v>
      </c>
      <c r="D913" s="4" t="s">
        <v>1282</v>
      </c>
      <c r="E913" s="3" t="s">
        <v>58</v>
      </c>
      <c r="F913" s="3">
        <v>20</v>
      </c>
      <c r="G913" s="3">
        <v>10</v>
      </c>
      <c r="H913" s="3">
        <v>1</v>
      </c>
      <c r="I913" s="3">
        <v>200</v>
      </c>
      <c r="J913" s="3" t="s">
        <v>19</v>
      </c>
      <c r="K913" s="3"/>
      <c r="L913" s="8"/>
      <c r="M913" s="5">
        <v>30000</v>
      </c>
      <c r="N913" s="6">
        <f t="shared" si="46"/>
        <v>3000</v>
      </c>
      <c r="O913" s="6">
        <f t="shared" si="47"/>
        <v>33000</v>
      </c>
      <c r="P913" s="33" t="s">
        <v>6500</v>
      </c>
    </row>
    <row r="914" spans="1:16" ht="102">
      <c r="A914" s="3">
        <v>913</v>
      </c>
      <c r="B914" s="3" t="s">
        <v>402</v>
      </c>
      <c r="C914" s="3" t="s">
        <v>1283</v>
      </c>
      <c r="D914" s="4" t="s">
        <v>1284</v>
      </c>
      <c r="E914" s="3" t="s">
        <v>58</v>
      </c>
      <c r="F914" s="3">
        <v>20</v>
      </c>
      <c r="G914" s="3">
        <v>15</v>
      </c>
      <c r="H914" s="3">
        <v>1</v>
      </c>
      <c r="I914" s="3">
        <v>300</v>
      </c>
      <c r="J914" s="3" t="s">
        <v>19</v>
      </c>
      <c r="K914" s="3"/>
      <c r="L914" s="8"/>
      <c r="M914" s="5">
        <v>30000</v>
      </c>
      <c r="N914" s="6">
        <f t="shared" si="46"/>
        <v>4500</v>
      </c>
      <c r="O914" s="6">
        <f t="shared" si="47"/>
        <v>34500</v>
      </c>
      <c r="P914" s="33" t="s">
        <v>6500</v>
      </c>
    </row>
    <row r="915" spans="1:16" ht="102">
      <c r="A915" s="3">
        <v>914</v>
      </c>
      <c r="B915" s="3" t="s">
        <v>402</v>
      </c>
      <c r="C915" s="3" t="s">
        <v>1283</v>
      </c>
      <c r="D915" s="4" t="s">
        <v>1285</v>
      </c>
      <c r="E915" s="3" t="s">
        <v>58</v>
      </c>
      <c r="F915" s="3">
        <v>15</v>
      </c>
      <c r="G915" s="3">
        <v>15</v>
      </c>
      <c r="H915" s="3">
        <v>1</v>
      </c>
      <c r="I915" s="3">
        <v>225</v>
      </c>
      <c r="J915" s="3" t="s">
        <v>19</v>
      </c>
      <c r="K915" s="3"/>
      <c r="L915" s="8"/>
      <c r="M915" s="5">
        <v>20000</v>
      </c>
      <c r="N915" s="6">
        <f t="shared" si="46"/>
        <v>3375</v>
      </c>
      <c r="O915" s="6">
        <f t="shared" si="47"/>
        <v>23375</v>
      </c>
      <c r="P915" s="33" t="s">
        <v>6500</v>
      </c>
    </row>
    <row r="916" spans="1:16" ht="102">
      <c r="A916" s="3">
        <v>915</v>
      </c>
      <c r="B916" s="3" t="s">
        <v>402</v>
      </c>
      <c r="C916" s="3" t="s">
        <v>1283</v>
      </c>
      <c r="D916" s="4" t="s">
        <v>1286</v>
      </c>
      <c r="E916" s="3" t="s">
        <v>58</v>
      </c>
      <c r="F916" s="3">
        <v>20</v>
      </c>
      <c r="G916" s="3">
        <v>15</v>
      </c>
      <c r="H916" s="3">
        <v>1</v>
      </c>
      <c r="I916" s="3">
        <v>300</v>
      </c>
      <c r="J916" s="3" t="s">
        <v>19</v>
      </c>
      <c r="K916" s="3"/>
      <c r="L916" s="8"/>
      <c r="M916" s="5">
        <v>20000</v>
      </c>
      <c r="N916" s="6">
        <f t="shared" si="46"/>
        <v>4500</v>
      </c>
      <c r="O916" s="6">
        <f t="shared" si="47"/>
        <v>24500</v>
      </c>
      <c r="P916" s="33" t="s">
        <v>6500</v>
      </c>
    </row>
    <row r="917" spans="1:16" ht="51">
      <c r="A917" s="3">
        <v>916</v>
      </c>
      <c r="B917" s="3" t="s">
        <v>402</v>
      </c>
      <c r="C917" s="3" t="s">
        <v>1283</v>
      </c>
      <c r="D917" s="4" t="s">
        <v>1287</v>
      </c>
      <c r="E917" s="3" t="s">
        <v>58</v>
      </c>
      <c r="F917" s="3">
        <v>20</v>
      </c>
      <c r="G917" s="3">
        <v>20</v>
      </c>
      <c r="H917" s="3">
        <v>1</v>
      </c>
      <c r="I917" s="3">
        <v>400</v>
      </c>
      <c r="J917" s="3" t="s">
        <v>19</v>
      </c>
      <c r="K917" s="3"/>
      <c r="L917" s="8"/>
      <c r="M917" s="5">
        <v>20000</v>
      </c>
      <c r="N917" s="6">
        <f t="shared" si="46"/>
        <v>6000</v>
      </c>
      <c r="O917" s="6">
        <f t="shared" si="47"/>
        <v>26000</v>
      </c>
      <c r="P917" s="33" t="s">
        <v>6500</v>
      </c>
    </row>
    <row r="918" spans="1:16" ht="63.75">
      <c r="A918" s="3">
        <v>917</v>
      </c>
      <c r="B918" s="3" t="s">
        <v>402</v>
      </c>
      <c r="C918" s="3" t="s">
        <v>1283</v>
      </c>
      <c r="D918" s="4" t="s">
        <v>1288</v>
      </c>
      <c r="E918" s="3" t="s">
        <v>58</v>
      </c>
      <c r="F918" s="3">
        <v>20</v>
      </c>
      <c r="G918" s="3">
        <v>20</v>
      </c>
      <c r="H918" s="3">
        <v>1</v>
      </c>
      <c r="I918" s="3">
        <v>400</v>
      </c>
      <c r="J918" s="3" t="s">
        <v>19</v>
      </c>
      <c r="K918" s="3"/>
      <c r="L918" s="8"/>
      <c r="M918" s="5">
        <v>20000</v>
      </c>
      <c r="N918" s="6">
        <f t="shared" si="46"/>
        <v>6000</v>
      </c>
      <c r="O918" s="6">
        <f t="shared" si="47"/>
        <v>26000</v>
      </c>
      <c r="P918" s="33" t="s">
        <v>6500</v>
      </c>
    </row>
    <row r="919" spans="1:16" ht="51">
      <c r="A919" s="3">
        <v>918</v>
      </c>
      <c r="B919" s="3" t="s">
        <v>402</v>
      </c>
      <c r="C919" s="3" t="s">
        <v>1283</v>
      </c>
      <c r="D919" s="4" t="s">
        <v>1289</v>
      </c>
      <c r="E919" s="3" t="s">
        <v>58</v>
      </c>
      <c r="F919" s="3">
        <v>20</v>
      </c>
      <c r="G919" s="3">
        <v>15</v>
      </c>
      <c r="H919" s="3">
        <v>1</v>
      </c>
      <c r="I919" s="3">
        <v>300</v>
      </c>
      <c r="J919" s="3" t="s">
        <v>19</v>
      </c>
      <c r="K919" s="3"/>
      <c r="L919" s="8"/>
      <c r="M919" s="5">
        <v>30000</v>
      </c>
      <c r="N919" s="6">
        <f t="shared" si="46"/>
        <v>4500</v>
      </c>
      <c r="O919" s="6">
        <f t="shared" si="47"/>
        <v>34500</v>
      </c>
      <c r="P919" s="33" t="s">
        <v>6500</v>
      </c>
    </row>
    <row r="920" spans="1:16" ht="63.75">
      <c r="A920" s="3">
        <v>919</v>
      </c>
      <c r="B920" s="3" t="s">
        <v>402</v>
      </c>
      <c r="C920" s="3" t="s">
        <v>1283</v>
      </c>
      <c r="D920" s="4" t="s">
        <v>1290</v>
      </c>
      <c r="E920" s="3" t="s">
        <v>58</v>
      </c>
      <c r="F920" s="3">
        <v>20</v>
      </c>
      <c r="G920" s="3">
        <v>15</v>
      </c>
      <c r="H920" s="3">
        <v>1</v>
      </c>
      <c r="I920" s="3">
        <v>300</v>
      </c>
      <c r="J920" s="3" t="s">
        <v>19</v>
      </c>
      <c r="K920" s="3"/>
      <c r="L920" s="8"/>
      <c r="M920" s="5">
        <v>22500</v>
      </c>
      <c r="N920" s="6">
        <f t="shared" si="46"/>
        <v>4500</v>
      </c>
      <c r="O920" s="6">
        <f t="shared" si="47"/>
        <v>27000</v>
      </c>
      <c r="P920" s="33" t="s">
        <v>6500</v>
      </c>
    </row>
    <row r="921" spans="1:16" ht="63.75">
      <c r="A921" s="3">
        <v>920</v>
      </c>
      <c r="B921" s="3" t="s">
        <v>402</v>
      </c>
      <c r="C921" s="3" t="s">
        <v>1291</v>
      </c>
      <c r="D921" s="4" t="s">
        <v>1292</v>
      </c>
      <c r="E921" s="3" t="s">
        <v>58</v>
      </c>
      <c r="F921" s="3">
        <v>20</v>
      </c>
      <c r="G921" s="3">
        <v>15</v>
      </c>
      <c r="H921" s="3">
        <v>1</v>
      </c>
      <c r="I921" s="3">
        <v>300</v>
      </c>
      <c r="J921" s="3" t="s">
        <v>19</v>
      </c>
      <c r="K921" s="3"/>
      <c r="L921" s="8"/>
      <c r="M921" s="5">
        <v>30000</v>
      </c>
      <c r="N921" s="6">
        <f t="shared" si="46"/>
        <v>4500</v>
      </c>
      <c r="O921" s="6">
        <f t="shared" si="47"/>
        <v>34500</v>
      </c>
      <c r="P921" s="33" t="s">
        <v>6500</v>
      </c>
    </row>
    <row r="922" spans="1:16" ht="63.75">
      <c r="A922" s="3">
        <v>921</v>
      </c>
      <c r="B922" s="3" t="s">
        <v>402</v>
      </c>
      <c r="C922" s="3" t="s">
        <v>1291</v>
      </c>
      <c r="D922" s="4" t="s">
        <v>1293</v>
      </c>
      <c r="E922" s="3" t="s">
        <v>58</v>
      </c>
      <c r="F922" s="3">
        <v>20</v>
      </c>
      <c r="G922" s="3">
        <v>15</v>
      </c>
      <c r="H922" s="3">
        <v>1</v>
      </c>
      <c r="I922" s="3">
        <v>300</v>
      </c>
      <c r="J922" s="3" t="s">
        <v>19</v>
      </c>
      <c r="K922" s="3"/>
      <c r="L922" s="8"/>
      <c r="M922" s="5">
        <v>40000</v>
      </c>
      <c r="N922" s="6">
        <f t="shared" si="46"/>
        <v>4500</v>
      </c>
      <c r="O922" s="6">
        <f t="shared" si="47"/>
        <v>44500</v>
      </c>
      <c r="P922" s="33" t="s">
        <v>6500</v>
      </c>
    </row>
    <row r="923" spans="1:16" ht="38.25">
      <c r="A923" s="3">
        <v>922</v>
      </c>
      <c r="B923" s="3" t="s">
        <v>15</v>
      </c>
      <c r="C923" s="3" t="s">
        <v>1302</v>
      </c>
      <c r="D923" s="4" t="s">
        <v>7640</v>
      </c>
      <c r="E923" s="3" t="s">
        <v>58</v>
      </c>
      <c r="F923" s="3">
        <v>40</v>
      </c>
      <c r="G923" s="3">
        <v>20</v>
      </c>
      <c r="H923" s="3">
        <v>1</v>
      </c>
      <c r="I923" s="3">
        <v>800</v>
      </c>
      <c r="J923" s="3" t="s">
        <v>19</v>
      </c>
      <c r="K923" s="3"/>
      <c r="L923" s="8"/>
      <c r="M923" s="5">
        <v>45000</v>
      </c>
      <c r="N923" s="6">
        <f t="shared" si="46"/>
        <v>12000</v>
      </c>
      <c r="O923" s="6">
        <f t="shared" si="47"/>
        <v>57000</v>
      </c>
      <c r="P923" s="33" t="s">
        <v>6501</v>
      </c>
    </row>
    <row r="924" spans="1:16" ht="63.75">
      <c r="A924" s="3">
        <v>923</v>
      </c>
      <c r="B924" s="3" t="s">
        <v>15</v>
      </c>
      <c r="C924" s="3" t="s">
        <v>1302</v>
      </c>
      <c r="D924" s="4" t="s">
        <v>7641</v>
      </c>
      <c r="E924" s="3" t="s">
        <v>58</v>
      </c>
      <c r="F924" s="3">
        <v>20</v>
      </c>
      <c r="G924" s="3">
        <v>10</v>
      </c>
      <c r="H924" s="3">
        <v>1</v>
      </c>
      <c r="I924" s="3">
        <v>200</v>
      </c>
      <c r="J924" s="3" t="s">
        <v>19</v>
      </c>
      <c r="K924" s="3"/>
      <c r="L924" s="8"/>
      <c r="M924" s="5">
        <v>90000</v>
      </c>
      <c r="N924" s="6">
        <f t="shared" si="46"/>
        <v>3000</v>
      </c>
      <c r="O924" s="6">
        <f t="shared" si="47"/>
        <v>93000</v>
      </c>
      <c r="P924" s="33" t="s">
        <v>6501</v>
      </c>
    </row>
    <row r="925" spans="1:16" ht="25.5">
      <c r="A925" s="3">
        <v>924</v>
      </c>
      <c r="B925" s="3" t="s">
        <v>15</v>
      </c>
      <c r="C925" s="3" t="s">
        <v>1302</v>
      </c>
      <c r="D925" s="4" t="s">
        <v>7642</v>
      </c>
      <c r="E925" s="3" t="s">
        <v>58</v>
      </c>
      <c r="F925" s="3">
        <v>30</v>
      </c>
      <c r="G925" s="3">
        <v>15</v>
      </c>
      <c r="H925" s="3">
        <v>1</v>
      </c>
      <c r="I925" s="3">
        <v>450</v>
      </c>
      <c r="J925" s="3" t="s">
        <v>19</v>
      </c>
      <c r="K925" s="3"/>
      <c r="L925" s="8"/>
      <c r="M925" s="5">
        <v>48000</v>
      </c>
      <c r="N925" s="6">
        <f t="shared" si="46"/>
        <v>6750</v>
      </c>
      <c r="O925" s="6">
        <f t="shared" si="47"/>
        <v>54750</v>
      </c>
      <c r="P925" s="33" t="s">
        <v>6501</v>
      </c>
    </row>
    <row r="926" spans="1:16" ht="25.5">
      <c r="A926" s="3">
        <v>925</v>
      </c>
      <c r="B926" s="3" t="s">
        <v>15</v>
      </c>
      <c r="C926" s="3" t="s">
        <v>1302</v>
      </c>
      <c r="D926" s="4" t="s">
        <v>7643</v>
      </c>
      <c r="E926" s="3" t="s">
        <v>58</v>
      </c>
      <c r="F926" s="3">
        <v>20</v>
      </c>
      <c r="G926" s="3">
        <v>10</v>
      </c>
      <c r="H926" s="3">
        <v>1</v>
      </c>
      <c r="I926" s="3">
        <v>200</v>
      </c>
      <c r="J926" s="3" t="s">
        <v>19</v>
      </c>
      <c r="K926" s="3"/>
      <c r="L926" s="8"/>
      <c r="M926" s="5">
        <v>45000</v>
      </c>
      <c r="N926" s="6">
        <f t="shared" si="46"/>
        <v>3000</v>
      </c>
      <c r="O926" s="6">
        <f t="shared" si="47"/>
        <v>48000</v>
      </c>
      <c r="P926" s="33" t="s">
        <v>6501</v>
      </c>
    </row>
    <row r="927" spans="1:16" ht="38.25">
      <c r="A927" s="3">
        <v>926</v>
      </c>
      <c r="B927" s="3" t="s">
        <v>15</v>
      </c>
      <c r="C927" s="3" t="s">
        <v>1302</v>
      </c>
      <c r="D927" s="4" t="s">
        <v>7644</v>
      </c>
      <c r="E927" s="3" t="s">
        <v>58</v>
      </c>
      <c r="F927" s="3">
        <v>20</v>
      </c>
      <c r="G927" s="3">
        <v>10</v>
      </c>
      <c r="H927" s="3">
        <v>1</v>
      </c>
      <c r="I927" s="3">
        <v>200</v>
      </c>
      <c r="J927" s="3" t="s">
        <v>19</v>
      </c>
      <c r="K927" s="3"/>
      <c r="L927" s="8"/>
      <c r="M927" s="5">
        <v>22500</v>
      </c>
      <c r="N927" s="6">
        <f t="shared" si="46"/>
        <v>3000</v>
      </c>
      <c r="O927" s="6">
        <f t="shared" si="47"/>
        <v>25500</v>
      </c>
      <c r="P927" s="33" t="s">
        <v>6501</v>
      </c>
    </row>
    <row r="928" spans="1:16" ht="38.25">
      <c r="A928" s="3">
        <v>927</v>
      </c>
      <c r="B928" s="3" t="s">
        <v>15</v>
      </c>
      <c r="C928" s="3" t="s">
        <v>1302</v>
      </c>
      <c r="D928" s="4" t="s">
        <v>7645</v>
      </c>
      <c r="E928" s="3" t="s">
        <v>58</v>
      </c>
      <c r="F928" s="3">
        <v>30</v>
      </c>
      <c r="G928" s="3">
        <v>15</v>
      </c>
      <c r="H928" s="3">
        <v>1</v>
      </c>
      <c r="I928" s="3">
        <v>450</v>
      </c>
      <c r="J928" s="3" t="s">
        <v>19</v>
      </c>
      <c r="K928" s="3"/>
      <c r="L928" s="8"/>
      <c r="M928" s="5">
        <v>45000</v>
      </c>
      <c r="N928" s="6">
        <f t="shared" si="46"/>
        <v>6750</v>
      </c>
      <c r="O928" s="6">
        <f t="shared" si="47"/>
        <v>51750</v>
      </c>
      <c r="P928" s="33" t="s">
        <v>6501</v>
      </c>
    </row>
    <row r="929" spans="1:16" ht="63.75">
      <c r="A929" s="3">
        <v>928</v>
      </c>
      <c r="B929" s="3" t="s">
        <v>15</v>
      </c>
      <c r="C929" s="3" t="s">
        <v>1302</v>
      </c>
      <c r="D929" s="4" t="s">
        <v>7646</v>
      </c>
      <c r="E929" s="3" t="s">
        <v>58</v>
      </c>
      <c r="F929" s="3">
        <v>20</v>
      </c>
      <c r="G929" s="3">
        <v>15</v>
      </c>
      <c r="H929" s="3">
        <v>1</v>
      </c>
      <c r="I929" s="3">
        <v>300</v>
      </c>
      <c r="J929" s="3" t="s">
        <v>19</v>
      </c>
      <c r="K929" s="3"/>
      <c r="L929" s="8"/>
      <c r="M929" s="5">
        <v>11250</v>
      </c>
      <c r="N929" s="6">
        <f t="shared" si="46"/>
        <v>4500</v>
      </c>
      <c r="O929" s="6">
        <f t="shared" si="47"/>
        <v>15750</v>
      </c>
      <c r="P929" s="33" t="s">
        <v>6501</v>
      </c>
    </row>
    <row r="930" spans="1:16" ht="63.75">
      <c r="A930" s="3">
        <v>929</v>
      </c>
      <c r="B930" s="3" t="s">
        <v>15</v>
      </c>
      <c r="C930" s="3" t="s">
        <v>1302</v>
      </c>
      <c r="D930" s="4" t="s">
        <v>7647</v>
      </c>
      <c r="E930" s="3" t="s">
        <v>58</v>
      </c>
      <c r="F930" s="3">
        <v>40</v>
      </c>
      <c r="G930" s="3">
        <v>15</v>
      </c>
      <c r="H930" s="3">
        <v>1</v>
      </c>
      <c r="I930" s="3">
        <v>600</v>
      </c>
      <c r="J930" s="3" t="s">
        <v>19</v>
      </c>
      <c r="K930" s="3"/>
      <c r="L930" s="8"/>
      <c r="M930" s="5">
        <v>25312.5</v>
      </c>
      <c r="N930" s="6">
        <f t="shared" si="46"/>
        <v>9000</v>
      </c>
      <c r="O930" s="6">
        <f t="shared" si="47"/>
        <v>34312.5</v>
      </c>
      <c r="P930" s="33" t="s">
        <v>6501</v>
      </c>
    </row>
    <row r="931" spans="1:16" ht="63.75">
      <c r="A931" s="3">
        <v>930</v>
      </c>
      <c r="B931" s="3" t="s">
        <v>15</v>
      </c>
      <c r="C931" s="3" t="s">
        <v>1302</v>
      </c>
      <c r="D931" s="4" t="s">
        <v>7647</v>
      </c>
      <c r="E931" s="3" t="s">
        <v>58</v>
      </c>
      <c r="F931" s="3">
        <v>40</v>
      </c>
      <c r="G931" s="3">
        <v>10</v>
      </c>
      <c r="H931" s="3">
        <v>1</v>
      </c>
      <c r="I931" s="3">
        <v>400</v>
      </c>
      <c r="J931" s="3" t="s">
        <v>19</v>
      </c>
      <c r="K931" s="3"/>
      <c r="L931" s="8"/>
      <c r="M931" s="5">
        <v>11250</v>
      </c>
      <c r="N931" s="6">
        <f t="shared" si="46"/>
        <v>6000</v>
      </c>
      <c r="O931" s="6">
        <f t="shared" si="47"/>
        <v>17250</v>
      </c>
      <c r="P931" s="33" t="s">
        <v>6501</v>
      </c>
    </row>
    <row r="932" spans="1:16" ht="25.5">
      <c r="A932" s="3">
        <v>931</v>
      </c>
      <c r="B932" s="3" t="s">
        <v>15</v>
      </c>
      <c r="C932" s="3" t="s">
        <v>1302</v>
      </c>
      <c r="D932" s="4" t="s">
        <v>6719</v>
      </c>
      <c r="E932" s="3" t="s">
        <v>58</v>
      </c>
      <c r="F932" s="3">
        <v>25</v>
      </c>
      <c r="G932" s="3">
        <v>15</v>
      </c>
      <c r="H932" s="3">
        <v>2</v>
      </c>
      <c r="I932" s="3">
        <v>375</v>
      </c>
      <c r="J932" s="3" t="s">
        <v>19</v>
      </c>
      <c r="K932" s="3"/>
      <c r="L932" s="8"/>
      <c r="M932" s="5">
        <v>11250</v>
      </c>
      <c r="N932" s="6">
        <f t="shared" si="46"/>
        <v>5625</v>
      </c>
      <c r="O932" s="6">
        <f t="shared" si="47"/>
        <v>16875</v>
      </c>
      <c r="P932" s="33" t="s">
        <v>6501</v>
      </c>
    </row>
    <row r="933" spans="1:16" ht="25.5">
      <c r="A933" s="3">
        <v>932</v>
      </c>
      <c r="B933" s="3" t="s">
        <v>15</v>
      </c>
      <c r="C933" s="3" t="s">
        <v>1302</v>
      </c>
      <c r="D933" s="4" t="s">
        <v>7648</v>
      </c>
      <c r="E933" s="3" t="s">
        <v>58</v>
      </c>
      <c r="F933" s="3">
        <v>20</v>
      </c>
      <c r="G933" s="3">
        <v>10</v>
      </c>
      <c r="H933" s="3">
        <v>1</v>
      </c>
      <c r="I933" s="3">
        <v>200</v>
      </c>
      <c r="J933" s="3" t="s">
        <v>19</v>
      </c>
      <c r="K933" s="3"/>
      <c r="L933" s="8"/>
      <c r="M933" s="5">
        <v>25312.5</v>
      </c>
      <c r="N933" s="6">
        <f t="shared" si="46"/>
        <v>3000</v>
      </c>
      <c r="O933" s="6">
        <f t="shared" si="47"/>
        <v>28312.5</v>
      </c>
      <c r="P933" s="33" t="s">
        <v>6501</v>
      </c>
    </row>
    <row r="934" spans="1:16" ht="25.5">
      <c r="A934" s="3">
        <v>933</v>
      </c>
      <c r="B934" s="3" t="s">
        <v>15</v>
      </c>
      <c r="C934" s="3" t="s">
        <v>1302</v>
      </c>
      <c r="D934" s="4" t="s">
        <v>7649</v>
      </c>
      <c r="E934" s="3" t="s">
        <v>58</v>
      </c>
      <c r="F934" s="3">
        <v>40</v>
      </c>
      <c r="G934" s="3">
        <v>20</v>
      </c>
      <c r="H934" s="3">
        <v>1</v>
      </c>
      <c r="I934" s="3">
        <v>800</v>
      </c>
      <c r="J934" s="3" t="s">
        <v>19</v>
      </c>
      <c r="K934" s="3"/>
      <c r="L934" s="8"/>
      <c r="M934" s="5">
        <v>16875</v>
      </c>
      <c r="N934" s="6">
        <f t="shared" si="46"/>
        <v>12000</v>
      </c>
      <c r="O934" s="6">
        <f t="shared" si="47"/>
        <v>28875</v>
      </c>
      <c r="P934" s="33" t="s">
        <v>6501</v>
      </c>
    </row>
    <row r="935" spans="1:16" ht="51">
      <c r="A935" s="3">
        <v>934</v>
      </c>
      <c r="B935" s="3" t="s">
        <v>15</v>
      </c>
      <c r="C935" s="3" t="s">
        <v>1302</v>
      </c>
      <c r="D935" s="4" t="s">
        <v>7650</v>
      </c>
      <c r="E935" s="3" t="s">
        <v>58</v>
      </c>
      <c r="F935" s="3">
        <v>30</v>
      </c>
      <c r="G935" s="3">
        <v>30</v>
      </c>
      <c r="H935" s="3">
        <v>1</v>
      </c>
      <c r="I935" s="3">
        <v>900</v>
      </c>
      <c r="J935" s="3" t="s">
        <v>19</v>
      </c>
      <c r="K935" s="3"/>
      <c r="L935" s="8"/>
      <c r="M935" s="5">
        <v>33750</v>
      </c>
      <c r="N935" s="6">
        <f t="shared" si="46"/>
        <v>13500</v>
      </c>
      <c r="O935" s="6">
        <f t="shared" si="47"/>
        <v>47250</v>
      </c>
      <c r="P935" s="33" t="s">
        <v>6501</v>
      </c>
    </row>
    <row r="936" spans="1:16" ht="63.75">
      <c r="A936" s="3">
        <v>935</v>
      </c>
      <c r="B936" s="3" t="s">
        <v>15</v>
      </c>
      <c r="C936" s="3" t="s">
        <v>1302</v>
      </c>
      <c r="D936" s="4" t="s">
        <v>7651</v>
      </c>
      <c r="E936" s="3" t="s">
        <v>58</v>
      </c>
      <c r="F936" s="3">
        <v>30</v>
      </c>
      <c r="G936" s="3">
        <v>10</v>
      </c>
      <c r="H936" s="3">
        <v>2</v>
      </c>
      <c r="I936" s="3">
        <v>300</v>
      </c>
      <c r="J936" s="3" t="s">
        <v>19</v>
      </c>
      <c r="K936" s="3"/>
      <c r="L936" s="8"/>
      <c r="M936" s="5">
        <v>22500</v>
      </c>
      <c r="N936" s="6">
        <f t="shared" si="46"/>
        <v>4500</v>
      </c>
      <c r="O936" s="6">
        <f t="shared" si="47"/>
        <v>27000</v>
      </c>
      <c r="P936" s="33" t="s">
        <v>6501</v>
      </c>
    </row>
    <row r="937" spans="1:16" ht="51">
      <c r="A937" s="3">
        <v>936</v>
      </c>
      <c r="B937" s="3" t="s">
        <v>15</v>
      </c>
      <c r="C937" s="3" t="s">
        <v>1302</v>
      </c>
      <c r="D937" s="4" t="s">
        <v>1303</v>
      </c>
      <c r="E937" s="3" t="s">
        <v>58</v>
      </c>
      <c r="F937" s="3">
        <v>50</v>
      </c>
      <c r="G937" s="3">
        <v>20</v>
      </c>
      <c r="H937" s="3">
        <v>1</v>
      </c>
      <c r="I937" s="3">
        <v>1000</v>
      </c>
      <c r="J937" s="3" t="s">
        <v>19</v>
      </c>
      <c r="K937" s="3"/>
      <c r="L937" s="8"/>
      <c r="M937" s="5">
        <v>21093.75</v>
      </c>
      <c r="N937" s="6">
        <f t="shared" si="46"/>
        <v>15000</v>
      </c>
      <c r="O937" s="6">
        <f t="shared" si="47"/>
        <v>36093.75</v>
      </c>
      <c r="P937" s="33" t="s">
        <v>6501</v>
      </c>
    </row>
    <row r="938" spans="1:16" ht="38.25">
      <c r="A938" s="3">
        <v>937</v>
      </c>
      <c r="B938" s="3" t="s">
        <v>15</v>
      </c>
      <c r="C938" s="3" t="s">
        <v>1302</v>
      </c>
      <c r="D938" s="4" t="s">
        <v>7652</v>
      </c>
      <c r="E938" s="3" t="s">
        <v>58</v>
      </c>
      <c r="F938" s="3">
        <v>30</v>
      </c>
      <c r="G938" s="3">
        <v>20</v>
      </c>
      <c r="H938" s="3">
        <v>1</v>
      </c>
      <c r="I938" s="3">
        <v>600</v>
      </c>
      <c r="J938" s="3" t="s">
        <v>19</v>
      </c>
      <c r="K938" s="3"/>
      <c r="L938" s="8"/>
      <c r="M938" s="5">
        <v>11250</v>
      </c>
      <c r="N938" s="6">
        <f t="shared" si="46"/>
        <v>9000</v>
      </c>
      <c r="O938" s="6">
        <f t="shared" si="47"/>
        <v>20250</v>
      </c>
      <c r="P938" s="33" t="s">
        <v>6501</v>
      </c>
    </row>
    <row r="939" spans="1:16" ht="51">
      <c r="A939" s="3">
        <v>938</v>
      </c>
      <c r="B939" s="3" t="s">
        <v>15</v>
      </c>
      <c r="C939" s="3" t="s">
        <v>1302</v>
      </c>
      <c r="D939" s="4" t="s">
        <v>7653</v>
      </c>
      <c r="E939" s="3" t="s">
        <v>58</v>
      </c>
      <c r="F939" s="3">
        <v>40</v>
      </c>
      <c r="G939" s="3">
        <v>20</v>
      </c>
      <c r="H939" s="3">
        <v>1</v>
      </c>
      <c r="I939" s="3">
        <v>800</v>
      </c>
      <c r="J939" s="3" t="s">
        <v>19</v>
      </c>
      <c r="K939" s="3"/>
      <c r="L939" s="8"/>
      <c r="M939" s="5">
        <v>45000</v>
      </c>
      <c r="N939" s="6">
        <f t="shared" si="46"/>
        <v>12000</v>
      </c>
      <c r="O939" s="6">
        <f t="shared" si="47"/>
        <v>57000</v>
      </c>
      <c r="P939" s="33" t="s">
        <v>6501</v>
      </c>
    </row>
    <row r="940" spans="1:16" ht="38.25">
      <c r="A940" s="3">
        <v>939</v>
      </c>
      <c r="B940" s="3" t="s">
        <v>15</v>
      </c>
      <c r="C940" s="3" t="s">
        <v>1302</v>
      </c>
      <c r="D940" s="4" t="s">
        <v>7654</v>
      </c>
      <c r="E940" s="3" t="s">
        <v>58</v>
      </c>
      <c r="F940" s="3">
        <v>60</v>
      </c>
      <c r="G940" s="3">
        <v>35</v>
      </c>
      <c r="H940" s="3">
        <v>1</v>
      </c>
      <c r="I940" s="3">
        <v>2100</v>
      </c>
      <c r="J940" s="3" t="s">
        <v>19</v>
      </c>
      <c r="K940" s="3"/>
      <c r="L940" s="8"/>
      <c r="M940" s="5">
        <v>50625</v>
      </c>
      <c r="N940" s="6">
        <f t="shared" si="46"/>
        <v>31500</v>
      </c>
      <c r="O940" s="6">
        <f t="shared" si="47"/>
        <v>82125</v>
      </c>
      <c r="P940" s="33" t="s">
        <v>6501</v>
      </c>
    </row>
    <row r="941" spans="1:16" ht="38.25">
      <c r="A941" s="3">
        <v>940</v>
      </c>
      <c r="B941" s="3" t="s">
        <v>15</v>
      </c>
      <c r="C941" s="3" t="s">
        <v>1302</v>
      </c>
      <c r="D941" s="4" t="s">
        <v>7655</v>
      </c>
      <c r="E941" s="3" t="s">
        <v>58</v>
      </c>
      <c r="F941" s="3">
        <v>80</v>
      </c>
      <c r="G941" s="3">
        <v>20</v>
      </c>
      <c r="H941" s="3">
        <v>1</v>
      </c>
      <c r="I941" s="3">
        <v>1600</v>
      </c>
      <c r="J941" s="3" t="s">
        <v>19</v>
      </c>
      <c r="K941" s="3"/>
      <c r="L941" s="8"/>
      <c r="M941" s="5">
        <v>16875</v>
      </c>
      <c r="N941" s="6">
        <f t="shared" si="46"/>
        <v>24000</v>
      </c>
      <c r="O941" s="6">
        <f t="shared" si="47"/>
        <v>40875</v>
      </c>
      <c r="P941" s="33" t="s">
        <v>6501</v>
      </c>
    </row>
    <row r="942" spans="1:16" ht="38.25">
      <c r="A942" s="3">
        <v>941</v>
      </c>
      <c r="B942" s="3" t="s">
        <v>15</v>
      </c>
      <c r="C942" s="3" t="s">
        <v>1302</v>
      </c>
      <c r="D942" s="4" t="s">
        <v>7656</v>
      </c>
      <c r="E942" s="3" t="s">
        <v>58</v>
      </c>
      <c r="F942" s="3">
        <v>12</v>
      </c>
      <c r="G942" s="3">
        <v>26</v>
      </c>
      <c r="H942" s="3">
        <v>1</v>
      </c>
      <c r="I942" s="3">
        <v>312</v>
      </c>
      <c r="J942" s="3" t="s">
        <v>19</v>
      </c>
      <c r="K942" s="3"/>
      <c r="L942" s="8"/>
      <c r="M942" s="5">
        <v>56250</v>
      </c>
      <c r="N942" s="6">
        <f t="shared" si="46"/>
        <v>4680</v>
      </c>
      <c r="O942" s="6">
        <f t="shared" si="47"/>
        <v>60930</v>
      </c>
      <c r="P942" s="33" t="s">
        <v>6501</v>
      </c>
    </row>
    <row r="943" spans="1:16" ht="38.25">
      <c r="A943" s="3">
        <v>942</v>
      </c>
      <c r="B943" s="3" t="s">
        <v>15</v>
      </c>
      <c r="C943" s="3" t="s">
        <v>1302</v>
      </c>
      <c r="D943" s="4" t="s">
        <v>7657</v>
      </c>
      <c r="E943" s="3" t="s">
        <v>58</v>
      </c>
      <c r="F943" s="3">
        <v>80</v>
      </c>
      <c r="G943" s="3">
        <v>30</v>
      </c>
      <c r="H943" s="3">
        <v>1</v>
      </c>
      <c r="I943" s="3">
        <v>2400</v>
      </c>
      <c r="J943" s="3" t="s">
        <v>19</v>
      </c>
      <c r="K943" s="3"/>
      <c r="L943" s="8"/>
      <c r="M943" s="5">
        <v>33750</v>
      </c>
      <c r="N943" s="6">
        <f t="shared" si="46"/>
        <v>36000</v>
      </c>
      <c r="O943" s="6">
        <f t="shared" si="47"/>
        <v>69750</v>
      </c>
      <c r="P943" s="33" t="s">
        <v>6501</v>
      </c>
    </row>
    <row r="944" spans="1:16" ht="38.25">
      <c r="A944" s="3">
        <v>943</v>
      </c>
      <c r="B944" s="3" t="s">
        <v>15</v>
      </c>
      <c r="C944" s="3" t="s">
        <v>1302</v>
      </c>
      <c r="D944" s="4" t="s">
        <v>7658</v>
      </c>
      <c r="E944" s="3" t="s">
        <v>58</v>
      </c>
      <c r="F944" s="3">
        <v>48</v>
      </c>
      <c r="G944" s="3">
        <v>30</v>
      </c>
      <c r="H944" s="3">
        <v>1</v>
      </c>
      <c r="I944" s="3">
        <v>1440</v>
      </c>
      <c r="J944" s="3" t="s">
        <v>19</v>
      </c>
      <c r="K944" s="3"/>
      <c r="L944" s="8"/>
      <c r="M944" s="5">
        <v>45000</v>
      </c>
      <c r="N944" s="6">
        <f t="shared" si="46"/>
        <v>21600</v>
      </c>
      <c r="O944" s="6">
        <f t="shared" si="47"/>
        <v>66600</v>
      </c>
      <c r="P944" s="33" t="s">
        <v>6501</v>
      </c>
    </row>
    <row r="945" spans="1:16" ht="76.5">
      <c r="A945" s="3">
        <v>944</v>
      </c>
      <c r="B945" s="3" t="s">
        <v>15</v>
      </c>
      <c r="C945" s="3" t="s">
        <v>376</v>
      </c>
      <c r="D945" s="4" t="s">
        <v>1304</v>
      </c>
      <c r="E945" s="3" t="s">
        <v>58</v>
      </c>
      <c r="F945" s="3">
        <v>50</v>
      </c>
      <c r="G945" s="3">
        <v>20</v>
      </c>
      <c r="H945" s="3">
        <v>1</v>
      </c>
      <c r="I945" s="3">
        <v>1000</v>
      </c>
      <c r="J945" s="3" t="s">
        <v>19</v>
      </c>
      <c r="K945" s="3"/>
      <c r="L945" s="8"/>
      <c r="M945" s="5">
        <v>118125</v>
      </c>
      <c r="N945" s="6">
        <f t="shared" si="46"/>
        <v>15000</v>
      </c>
      <c r="O945" s="6">
        <f t="shared" si="47"/>
        <v>133125</v>
      </c>
      <c r="P945" s="33" t="s">
        <v>6501</v>
      </c>
    </row>
    <row r="946" spans="1:16" ht="38.25">
      <c r="A946" s="3">
        <v>945</v>
      </c>
      <c r="B946" s="3" t="s">
        <v>15</v>
      </c>
      <c r="C946" s="3" t="s">
        <v>376</v>
      </c>
      <c r="D946" s="4" t="s">
        <v>1305</v>
      </c>
      <c r="E946" s="3" t="s">
        <v>58</v>
      </c>
      <c r="F946" s="3">
        <v>30</v>
      </c>
      <c r="G946" s="3">
        <v>40</v>
      </c>
      <c r="H946" s="3">
        <v>1</v>
      </c>
      <c r="I946" s="3">
        <v>1200</v>
      </c>
      <c r="J946" s="3" t="s">
        <v>19</v>
      </c>
      <c r="K946" s="3"/>
      <c r="L946" s="8"/>
      <c r="M946" s="5">
        <v>90000</v>
      </c>
      <c r="N946" s="6">
        <f t="shared" si="46"/>
        <v>18000</v>
      </c>
      <c r="O946" s="6">
        <f t="shared" si="47"/>
        <v>108000</v>
      </c>
      <c r="P946" s="33" t="s">
        <v>6501</v>
      </c>
    </row>
    <row r="947" spans="1:16" ht="51">
      <c r="A947" s="3">
        <v>946</v>
      </c>
      <c r="B947" s="3" t="s">
        <v>15</v>
      </c>
      <c r="C947" s="3" t="s">
        <v>376</v>
      </c>
      <c r="D947" s="4" t="s">
        <v>1306</v>
      </c>
      <c r="E947" s="3" t="s">
        <v>58</v>
      </c>
      <c r="F947" s="3">
        <v>30</v>
      </c>
      <c r="G947" s="3">
        <v>20</v>
      </c>
      <c r="H947" s="3">
        <v>1</v>
      </c>
      <c r="I947" s="3">
        <v>600</v>
      </c>
      <c r="J947" s="3" t="s">
        <v>19</v>
      </c>
      <c r="K947" s="3"/>
      <c r="L947" s="8"/>
      <c r="M947" s="5">
        <v>17550</v>
      </c>
      <c r="N947" s="6">
        <f t="shared" si="46"/>
        <v>9000</v>
      </c>
      <c r="O947" s="6">
        <f t="shared" si="47"/>
        <v>26550</v>
      </c>
      <c r="P947" s="33" t="s">
        <v>6501</v>
      </c>
    </row>
    <row r="948" spans="1:16" ht="38.25">
      <c r="A948" s="3">
        <v>947</v>
      </c>
      <c r="B948" s="3" t="s">
        <v>15</v>
      </c>
      <c r="C948" s="3" t="s">
        <v>376</v>
      </c>
      <c r="D948" s="4" t="s">
        <v>1307</v>
      </c>
      <c r="E948" s="3" t="s">
        <v>58</v>
      </c>
      <c r="F948" s="3">
        <v>30</v>
      </c>
      <c r="G948" s="3">
        <v>30</v>
      </c>
      <c r="H948" s="3">
        <v>1</v>
      </c>
      <c r="I948" s="3">
        <v>900</v>
      </c>
      <c r="J948" s="3" t="s">
        <v>19</v>
      </c>
      <c r="K948" s="3"/>
      <c r="L948" s="8"/>
      <c r="M948" s="5">
        <v>135000</v>
      </c>
      <c r="N948" s="6">
        <f t="shared" si="46"/>
        <v>13500</v>
      </c>
      <c r="O948" s="6">
        <f t="shared" si="47"/>
        <v>148500</v>
      </c>
      <c r="P948" s="33" t="s">
        <v>6501</v>
      </c>
    </row>
    <row r="949" spans="1:16" ht="63.75">
      <c r="A949" s="3">
        <v>948</v>
      </c>
      <c r="B949" s="3" t="s">
        <v>15</v>
      </c>
      <c r="C949" s="3" t="s">
        <v>376</v>
      </c>
      <c r="D949" s="4" t="s">
        <v>1308</v>
      </c>
      <c r="E949" s="3" t="s">
        <v>58</v>
      </c>
      <c r="F949" s="3">
        <v>80</v>
      </c>
      <c r="G949" s="3">
        <v>40</v>
      </c>
      <c r="H949" s="3">
        <v>1</v>
      </c>
      <c r="I949" s="3">
        <v>3200</v>
      </c>
      <c r="J949" s="3" t="s">
        <v>19</v>
      </c>
      <c r="K949" s="3"/>
      <c r="L949" s="8"/>
      <c r="M949" s="5">
        <v>81000</v>
      </c>
      <c r="N949" s="6">
        <f t="shared" si="46"/>
        <v>48000</v>
      </c>
      <c r="O949" s="6">
        <f t="shared" si="47"/>
        <v>129000</v>
      </c>
      <c r="P949" s="33" t="s">
        <v>6501</v>
      </c>
    </row>
    <row r="950" spans="1:16" ht="51">
      <c r="A950" s="3">
        <v>949</v>
      </c>
      <c r="B950" s="3" t="s">
        <v>15</v>
      </c>
      <c r="C950" s="3" t="s">
        <v>376</v>
      </c>
      <c r="D950" s="4" t="s">
        <v>1309</v>
      </c>
      <c r="E950" s="3" t="s">
        <v>58</v>
      </c>
      <c r="F950" s="3">
        <v>30</v>
      </c>
      <c r="G950" s="3">
        <v>30</v>
      </c>
      <c r="H950" s="3">
        <v>1</v>
      </c>
      <c r="I950" s="3">
        <v>900</v>
      </c>
      <c r="J950" s="3" t="s">
        <v>19</v>
      </c>
      <c r="K950" s="3"/>
      <c r="L950" s="8"/>
      <c r="M950" s="5">
        <v>87500</v>
      </c>
      <c r="N950" s="6">
        <f t="shared" si="46"/>
        <v>13500</v>
      </c>
      <c r="O950" s="6">
        <f t="shared" si="47"/>
        <v>101000</v>
      </c>
      <c r="P950" s="33" t="s">
        <v>6501</v>
      </c>
    </row>
    <row r="951" spans="1:16" ht="51">
      <c r="A951" s="3">
        <v>950</v>
      </c>
      <c r="B951" s="3" t="s">
        <v>15</v>
      </c>
      <c r="C951" s="3" t="s">
        <v>376</v>
      </c>
      <c r="D951" s="4" t="s">
        <v>1310</v>
      </c>
      <c r="E951" s="3" t="s">
        <v>58</v>
      </c>
      <c r="F951" s="3">
        <v>40</v>
      </c>
      <c r="G951" s="3">
        <v>40</v>
      </c>
      <c r="H951" s="3">
        <v>1</v>
      </c>
      <c r="I951" s="3">
        <v>1600</v>
      </c>
      <c r="J951" s="3" t="s">
        <v>19</v>
      </c>
      <c r="K951" s="3"/>
      <c r="L951" s="8"/>
      <c r="M951" s="5">
        <v>105000</v>
      </c>
      <c r="N951" s="6">
        <f t="shared" si="46"/>
        <v>24000</v>
      </c>
      <c r="O951" s="6">
        <f t="shared" si="47"/>
        <v>129000</v>
      </c>
      <c r="P951" s="33" t="s">
        <v>6501</v>
      </c>
    </row>
    <row r="952" spans="1:16" ht="25.5">
      <c r="A952" s="3">
        <v>951</v>
      </c>
      <c r="B952" s="3" t="s">
        <v>15</v>
      </c>
      <c r="C952" s="3" t="s">
        <v>376</v>
      </c>
      <c r="D952" s="4" t="s">
        <v>1311</v>
      </c>
      <c r="E952" s="3" t="s">
        <v>58</v>
      </c>
      <c r="F952" s="3">
        <v>40</v>
      </c>
      <c r="G952" s="3">
        <v>20</v>
      </c>
      <c r="H952" s="3">
        <v>1</v>
      </c>
      <c r="I952" s="3">
        <v>800</v>
      </c>
      <c r="J952" s="3" t="s">
        <v>19</v>
      </c>
      <c r="K952" s="3"/>
      <c r="L952" s="8"/>
      <c r="M952" s="5">
        <v>52500</v>
      </c>
      <c r="N952" s="6">
        <f t="shared" si="46"/>
        <v>12000</v>
      </c>
      <c r="O952" s="6">
        <f t="shared" si="47"/>
        <v>64500</v>
      </c>
      <c r="P952" s="33" t="s">
        <v>6501</v>
      </c>
    </row>
    <row r="953" spans="1:16" ht="63.75">
      <c r="A953" s="3">
        <v>952</v>
      </c>
      <c r="B953" s="3" t="s">
        <v>15</v>
      </c>
      <c r="C953" s="3" t="s">
        <v>376</v>
      </c>
      <c r="D953" s="4" t="s">
        <v>1312</v>
      </c>
      <c r="E953" s="3" t="s">
        <v>58</v>
      </c>
      <c r="F953" s="3">
        <v>30</v>
      </c>
      <c r="G953" s="3">
        <v>25</v>
      </c>
      <c r="H953" s="3">
        <v>1</v>
      </c>
      <c r="I953" s="3">
        <v>750</v>
      </c>
      <c r="J953" s="3" t="s">
        <v>59</v>
      </c>
      <c r="K953" s="3"/>
      <c r="L953" s="8"/>
      <c r="M953" s="5">
        <v>78750</v>
      </c>
      <c r="N953" s="6">
        <f t="shared" si="46"/>
        <v>11250</v>
      </c>
      <c r="O953" s="6">
        <f t="shared" si="47"/>
        <v>90000</v>
      </c>
      <c r="P953" s="33" t="s">
        <v>6501</v>
      </c>
    </row>
    <row r="954" spans="1:16" ht="38.25">
      <c r="A954" s="3">
        <v>953</v>
      </c>
      <c r="B954" s="3" t="s">
        <v>15</v>
      </c>
      <c r="C954" s="3" t="s">
        <v>376</v>
      </c>
      <c r="D954" s="4" t="s">
        <v>1313</v>
      </c>
      <c r="E954" s="3" t="s">
        <v>58</v>
      </c>
      <c r="F954" s="3">
        <v>40</v>
      </c>
      <c r="G954" s="3">
        <v>20</v>
      </c>
      <c r="H954" s="3">
        <v>1</v>
      </c>
      <c r="I954" s="3">
        <v>800</v>
      </c>
      <c r="J954" s="3" t="s">
        <v>19</v>
      </c>
      <c r="K954" s="3"/>
      <c r="L954" s="8"/>
      <c r="M954" s="5">
        <v>280000</v>
      </c>
      <c r="N954" s="6">
        <f t="shared" si="46"/>
        <v>12000</v>
      </c>
      <c r="O954" s="6">
        <f t="shared" si="47"/>
        <v>292000</v>
      </c>
      <c r="P954" s="33" t="s">
        <v>6501</v>
      </c>
    </row>
    <row r="955" spans="1:16" ht="38.25">
      <c r="A955" s="3">
        <v>954</v>
      </c>
      <c r="B955" s="3" t="s">
        <v>15</v>
      </c>
      <c r="C955" s="3" t="s">
        <v>376</v>
      </c>
      <c r="D955" s="4" t="s">
        <v>1314</v>
      </c>
      <c r="E955" s="3" t="s">
        <v>58</v>
      </c>
      <c r="F955" s="3">
        <v>40</v>
      </c>
      <c r="G955" s="3">
        <v>25</v>
      </c>
      <c r="H955" s="3">
        <v>1</v>
      </c>
      <c r="I955" s="3">
        <v>1000</v>
      </c>
      <c r="J955" s="3" t="s">
        <v>19</v>
      </c>
      <c r="K955" s="3"/>
      <c r="L955" s="8"/>
      <c r="M955" s="5">
        <v>78750</v>
      </c>
      <c r="N955" s="6">
        <f t="shared" si="46"/>
        <v>15000</v>
      </c>
      <c r="O955" s="6">
        <f t="shared" si="47"/>
        <v>93750</v>
      </c>
      <c r="P955" s="33" t="s">
        <v>6501</v>
      </c>
    </row>
    <row r="956" spans="1:16" ht="51">
      <c r="A956" s="3">
        <v>955</v>
      </c>
      <c r="B956" s="3" t="s">
        <v>15</v>
      </c>
      <c r="C956" s="3" t="s">
        <v>376</v>
      </c>
      <c r="D956" s="4" t="s">
        <v>1315</v>
      </c>
      <c r="E956" s="3" t="s">
        <v>58</v>
      </c>
      <c r="F956" s="3">
        <v>30</v>
      </c>
      <c r="G956" s="3">
        <v>30</v>
      </c>
      <c r="H956" s="3">
        <v>1</v>
      </c>
      <c r="I956" s="3">
        <v>900</v>
      </c>
      <c r="J956" s="3" t="s">
        <v>19</v>
      </c>
      <c r="K956" s="3"/>
      <c r="L956" s="8"/>
      <c r="M956" s="5">
        <v>140000</v>
      </c>
      <c r="N956" s="6">
        <f t="shared" si="46"/>
        <v>13500</v>
      </c>
      <c r="O956" s="6">
        <f t="shared" si="47"/>
        <v>153500</v>
      </c>
      <c r="P956" s="33" t="s">
        <v>6501</v>
      </c>
    </row>
    <row r="957" spans="1:16" ht="63.75">
      <c r="A957" s="3">
        <v>956</v>
      </c>
      <c r="B957" s="3" t="s">
        <v>15</v>
      </c>
      <c r="C957" s="3" t="s">
        <v>376</v>
      </c>
      <c r="D957" s="4" t="s">
        <v>1316</v>
      </c>
      <c r="E957" s="3" t="s">
        <v>58</v>
      </c>
      <c r="F957" s="3">
        <v>50</v>
      </c>
      <c r="G957" s="3">
        <v>40</v>
      </c>
      <c r="H957" s="3">
        <v>1</v>
      </c>
      <c r="I957" s="3">
        <v>2000</v>
      </c>
      <c r="J957" s="3" t="s">
        <v>19</v>
      </c>
      <c r="K957" s="3"/>
      <c r="L957" s="8"/>
      <c r="M957" s="5">
        <v>70000</v>
      </c>
      <c r="N957" s="6">
        <f t="shared" si="46"/>
        <v>30000</v>
      </c>
      <c r="O957" s="6">
        <f t="shared" si="47"/>
        <v>100000</v>
      </c>
      <c r="P957" s="33" t="s">
        <v>6501</v>
      </c>
    </row>
    <row r="958" spans="1:16" ht="51">
      <c r="A958" s="3">
        <v>957</v>
      </c>
      <c r="B958" s="3" t="s">
        <v>15</v>
      </c>
      <c r="C958" s="3" t="s">
        <v>376</v>
      </c>
      <c r="D958" s="4" t="s">
        <v>1317</v>
      </c>
      <c r="E958" s="3" t="s">
        <v>58</v>
      </c>
      <c r="F958" s="3">
        <v>40</v>
      </c>
      <c r="G958" s="3">
        <v>20</v>
      </c>
      <c r="H958" s="3">
        <v>1</v>
      </c>
      <c r="I958" s="3">
        <v>800</v>
      </c>
      <c r="J958" s="3" t="s">
        <v>19</v>
      </c>
      <c r="K958" s="3"/>
      <c r="L958" s="8"/>
      <c r="M958" s="5">
        <v>65625</v>
      </c>
      <c r="N958" s="6">
        <f t="shared" si="46"/>
        <v>12000</v>
      </c>
      <c r="O958" s="6">
        <f t="shared" si="47"/>
        <v>77625</v>
      </c>
      <c r="P958" s="33" t="s">
        <v>6501</v>
      </c>
    </row>
    <row r="959" spans="1:16" ht="38.25">
      <c r="A959" s="3">
        <v>958</v>
      </c>
      <c r="B959" s="3" t="s">
        <v>15</v>
      </c>
      <c r="C959" s="3" t="s">
        <v>376</v>
      </c>
      <c r="D959" s="4" t="s">
        <v>1318</v>
      </c>
      <c r="E959" s="3" t="s">
        <v>58</v>
      </c>
      <c r="F959" s="3">
        <v>30</v>
      </c>
      <c r="G959" s="3">
        <v>20</v>
      </c>
      <c r="H959" s="3">
        <v>1</v>
      </c>
      <c r="I959" s="3">
        <v>600</v>
      </c>
      <c r="J959" s="3" t="s">
        <v>19</v>
      </c>
      <c r="K959" s="3"/>
      <c r="L959" s="8"/>
      <c r="M959" s="5">
        <v>70000</v>
      </c>
      <c r="N959" s="6">
        <f t="shared" si="46"/>
        <v>9000</v>
      </c>
      <c r="O959" s="6">
        <f t="shared" si="47"/>
        <v>79000</v>
      </c>
      <c r="P959" s="33" t="s">
        <v>6501</v>
      </c>
    </row>
    <row r="960" spans="1:16" ht="51">
      <c r="A960" s="3">
        <v>959</v>
      </c>
      <c r="B960" s="3" t="s">
        <v>15</v>
      </c>
      <c r="C960" s="3" t="s">
        <v>376</v>
      </c>
      <c r="D960" s="4" t="s">
        <v>1319</v>
      </c>
      <c r="E960" s="3" t="s">
        <v>58</v>
      </c>
      <c r="F960" s="3">
        <v>50</v>
      </c>
      <c r="G960" s="3">
        <v>30</v>
      </c>
      <c r="H960" s="3">
        <v>1</v>
      </c>
      <c r="I960" s="3">
        <v>1500</v>
      </c>
      <c r="J960" s="3" t="s">
        <v>19</v>
      </c>
      <c r="K960" s="3"/>
      <c r="L960" s="8"/>
      <c r="M960" s="5">
        <v>87500</v>
      </c>
      <c r="N960" s="6">
        <f t="shared" si="46"/>
        <v>22500</v>
      </c>
      <c r="O960" s="6">
        <f t="shared" si="47"/>
        <v>110000</v>
      </c>
      <c r="P960" s="33" t="s">
        <v>6501</v>
      </c>
    </row>
    <row r="961" spans="1:16" ht="51">
      <c r="A961" s="3">
        <v>960</v>
      </c>
      <c r="B961" s="3" t="s">
        <v>15</v>
      </c>
      <c r="C961" s="3" t="s">
        <v>376</v>
      </c>
      <c r="D961" s="4" t="s">
        <v>1320</v>
      </c>
      <c r="E961" s="3" t="s">
        <v>58</v>
      </c>
      <c r="F961" s="3">
        <v>30</v>
      </c>
      <c r="G961" s="3">
        <v>30</v>
      </c>
      <c r="H961" s="3">
        <v>1</v>
      </c>
      <c r="I961" s="3">
        <v>900</v>
      </c>
      <c r="J961" s="3" t="s">
        <v>19</v>
      </c>
      <c r="K961" s="3"/>
      <c r="L961" s="8"/>
      <c r="M961" s="5">
        <v>78750</v>
      </c>
      <c r="N961" s="6">
        <f t="shared" si="46"/>
        <v>13500</v>
      </c>
      <c r="O961" s="6">
        <f t="shared" si="47"/>
        <v>92250</v>
      </c>
      <c r="P961" s="33" t="s">
        <v>6501</v>
      </c>
    </row>
    <row r="962" spans="1:16" ht="38.25">
      <c r="A962" s="3">
        <v>961</v>
      </c>
      <c r="B962" s="3" t="s">
        <v>15</v>
      </c>
      <c r="C962" s="3" t="s">
        <v>1321</v>
      </c>
      <c r="D962" s="4" t="s">
        <v>7660</v>
      </c>
      <c r="E962" s="3" t="s">
        <v>58</v>
      </c>
      <c r="F962" s="3">
        <v>20</v>
      </c>
      <c r="G962" s="3">
        <v>20</v>
      </c>
      <c r="H962" s="3">
        <v>1</v>
      </c>
      <c r="I962" s="3">
        <v>400</v>
      </c>
      <c r="J962" s="3" t="s">
        <v>19</v>
      </c>
      <c r="K962" s="3"/>
      <c r="L962" s="8"/>
      <c r="M962" s="5">
        <v>70000</v>
      </c>
      <c r="N962" s="6">
        <f t="shared" ref="N962:N1025" si="48">+I962*15</f>
        <v>6000</v>
      </c>
      <c r="O962" s="6">
        <f t="shared" ref="O962:O1025" si="49">+M962+N962</f>
        <v>76000</v>
      </c>
      <c r="P962" s="33" t="s">
        <v>6501</v>
      </c>
    </row>
    <row r="963" spans="1:16" ht="25.5">
      <c r="A963" s="3">
        <v>962</v>
      </c>
      <c r="B963" s="3" t="s">
        <v>15</v>
      </c>
      <c r="C963" s="3" t="s">
        <v>1321</v>
      </c>
      <c r="D963" s="4" t="s">
        <v>7663</v>
      </c>
      <c r="E963" s="3" t="s">
        <v>58</v>
      </c>
      <c r="F963" s="3">
        <v>40</v>
      </c>
      <c r="G963" s="3">
        <v>20</v>
      </c>
      <c r="H963" s="3">
        <v>1</v>
      </c>
      <c r="I963" s="3">
        <v>800</v>
      </c>
      <c r="J963" s="3" t="s">
        <v>19</v>
      </c>
      <c r="K963" s="3"/>
      <c r="L963" s="8"/>
      <c r="M963" s="5">
        <v>78750</v>
      </c>
      <c r="N963" s="6">
        <f t="shared" si="48"/>
        <v>12000</v>
      </c>
      <c r="O963" s="6">
        <f t="shared" si="49"/>
        <v>90750</v>
      </c>
      <c r="P963" s="33" t="s">
        <v>6501</v>
      </c>
    </row>
    <row r="964" spans="1:16" ht="38.25">
      <c r="A964" s="3">
        <v>963</v>
      </c>
      <c r="B964" s="3" t="s">
        <v>15</v>
      </c>
      <c r="C964" s="3" t="s">
        <v>1321</v>
      </c>
      <c r="D964" s="4" t="s">
        <v>7664</v>
      </c>
      <c r="E964" s="3" t="s">
        <v>58</v>
      </c>
      <c r="F964" s="3">
        <v>20</v>
      </c>
      <c r="G964" s="3">
        <v>25</v>
      </c>
      <c r="H964" s="3">
        <v>1</v>
      </c>
      <c r="I964" s="3">
        <v>500</v>
      </c>
      <c r="J964" s="3" t="s">
        <v>19</v>
      </c>
      <c r="K964" s="3"/>
      <c r="L964" s="8"/>
      <c r="M964" s="5">
        <v>8000</v>
      </c>
      <c r="N964" s="6">
        <f t="shared" si="48"/>
        <v>7500</v>
      </c>
      <c r="O964" s="6">
        <f t="shared" si="49"/>
        <v>15500</v>
      </c>
      <c r="P964" s="33" t="s">
        <v>6501</v>
      </c>
    </row>
    <row r="965" spans="1:16" ht="25.5">
      <c r="A965" s="3">
        <v>964</v>
      </c>
      <c r="B965" s="3" t="s">
        <v>15</v>
      </c>
      <c r="C965" s="3" t="s">
        <v>1322</v>
      </c>
      <c r="D965" s="4" t="s">
        <v>1323</v>
      </c>
      <c r="E965" s="3" t="s">
        <v>58</v>
      </c>
      <c r="F965" s="3">
        <v>30</v>
      </c>
      <c r="G965" s="3">
        <v>15</v>
      </c>
      <c r="H965" s="3">
        <v>1</v>
      </c>
      <c r="I965" s="3">
        <v>450</v>
      </c>
      <c r="J965" s="3" t="s">
        <v>19</v>
      </c>
      <c r="K965" s="3"/>
      <c r="L965" s="8"/>
      <c r="M965" s="5">
        <v>20000</v>
      </c>
      <c r="N965" s="6">
        <f t="shared" si="48"/>
        <v>6750</v>
      </c>
      <c r="O965" s="6">
        <f t="shared" si="49"/>
        <v>26750</v>
      </c>
      <c r="P965" s="33" t="s">
        <v>6501</v>
      </c>
    </row>
    <row r="966" spans="1:16" ht="76.5">
      <c r="A966" s="3">
        <v>965</v>
      </c>
      <c r="B966" s="3" t="s">
        <v>15</v>
      </c>
      <c r="C966" s="3" t="s">
        <v>1322</v>
      </c>
      <c r="D966" s="4" t="s">
        <v>7665</v>
      </c>
      <c r="E966" s="3" t="s">
        <v>58</v>
      </c>
      <c r="F966" s="3">
        <v>30</v>
      </c>
      <c r="G966" s="3">
        <v>15</v>
      </c>
      <c r="H966" s="3">
        <v>1</v>
      </c>
      <c r="I966" s="3">
        <v>450</v>
      </c>
      <c r="J966" s="3" t="s">
        <v>19</v>
      </c>
      <c r="K966" s="3"/>
      <c r="L966" s="8"/>
      <c r="M966" s="5">
        <v>10000</v>
      </c>
      <c r="N966" s="6">
        <f t="shared" si="48"/>
        <v>6750</v>
      </c>
      <c r="O966" s="6">
        <f t="shared" si="49"/>
        <v>16750</v>
      </c>
      <c r="P966" s="33" t="s">
        <v>6501</v>
      </c>
    </row>
    <row r="967" spans="1:16" ht="25.5">
      <c r="A967" s="3">
        <v>966</v>
      </c>
      <c r="B967" s="3" t="s">
        <v>15</v>
      </c>
      <c r="C967" s="3" t="s">
        <v>1322</v>
      </c>
      <c r="D967" s="4" t="s">
        <v>7666</v>
      </c>
      <c r="E967" s="3" t="s">
        <v>58</v>
      </c>
      <c r="F967" s="3">
        <v>15</v>
      </c>
      <c r="G967" s="3">
        <v>20</v>
      </c>
      <c r="H967" s="3">
        <v>1</v>
      </c>
      <c r="I967" s="3">
        <v>300</v>
      </c>
      <c r="J967" s="3" t="s">
        <v>19</v>
      </c>
      <c r="K967" s="3"/>
      <c r="L967" s="8"/>
      <c r="M967" s="5">
        <v>25000</v>
      </c>
      <c r="N967" s="6">
        <f t="shared" si="48"/>
        <v>4500</v>
      </c>
      <c r="O967" s="6">
        <f t="shared" si="49"/>
        <v>29500</v>
      </c>
      <c r="P967" s="33" t="s">
        <v>6501</v>
      </c>
    </row>
    <row r="968" spans="1:16" ht="76.5">
      <c r="A968" s="3">
        <v>967</v>
      </c>
      <c r="B968" s="3" t="s">
        <v>15</v>
      </c>
      <c r="C968" s="3" t="s">
        <v>1322</v>
      </c>
      <c r="D968" s="4" t="s">
        <v>1326</v>
      </c>
      <c r="E968" s="3" t="s">
        <v>58</v>
      </c>
      <c r="F968" s="3">
        <v>40</v>
      </c>
      <c r="G968" s="3">
        <v>20</v>
      </c>
      <c r="H968" s="3">
        <v>1</v>
      </c>
      <c r="I968" s="3">
        <v>800</v>
      </c>
      <c r="J968" s="3" t="s">
        <v>19</v>
      </c>
      <c r="K968" s="3"/>
      <c r="L968" s="8"/>
      <c r="M968" s="5">
        <v>22500</v>
      </c>
      <c r="N968" s="6">
        <f t="shared" si="48"/>
        <v>12000</v>
      </c>
      <c r="O968" s="6">
        <f t="shared" si="49"/>
        <v>34500</v>
      </c>
      <c r="P968" s="33" t="s">
        <v>6501</v>
      </c>
    </row>
    <row r="969" spans="1:16" ht="25.5">
      <c r="A969" s="3">
        <v>968</v>
      </c>
      <c r="B969" s="3" t="s">
        <v>15</v>
      </c>
      <c r="C969" s="3" t="s">
        <v>1327</v>
      </c>
      <c r="D969" s="4" t="s">
        <v>7667</v>
      </c>
      <c r="E969" s="3" t="s">
        <v>58</v>
      </c>
      <c r="F969" s="3">
        <v>40</v>
      </c>
      <c r="G969" s="3">
        <v>20</v>
      </c>
      <c r="H969" s="3">
        <v>1</v>
      </c>
      <c r="I969" s="3">
        <v>800</v>
      </c>
      <c r="J969" s="3" t="s">
        <v>19</v>
      </c>
      <c r="K969" s="3"/>
      <c r="L969" s="8"/>
      <c r="M969" s="5">
        <v>22500</v>
      </c>
      <c r="N969" s="6">
        <f t="shared" si="48"/>
        <v>12000</v>
      </c>
      <c r="O969" s="6">
        <f t="shared" si="49"/>
        <v>34500</v>
      </c>
      <c r="P969" s="33" t="s">
        <v>6501</v>
      </c>
    </row>
    <row r="970" spans="1:16" ht="25.5">
      <c r="A970" s="3">
        <v>969</v>
      </c>
      <c r="B970" s="3" t="s">
        <v>15</v>
      </c>
      <c r="C970" s="3" t="s">
        <v>1327</v>
      </c>
      <c r="D970" s="4" t="s">
        <v>7668</v>
      </c>
      <c r="E970" s="3" t="s">
        <v>58</v>
      </c>
      <c r="F970" s="3">
        <v>36</v>
      </c>
      <c r="G970" s="3">
        <v>20</v>
      </c>
      <c r="H970" s="3">
        <v>1</v>
      </c>
      <c r="I970" s="3">
        <v>720</v>
      </c>
      <c r="J970" s="3" t="s">
        <v>19</v>
      </c>
      <c r="K970" s="3"/>
      <c r="L970" s="8"/>
      <c r="M970" s="5">
        <v>10000</v>
      </c>
      <c r="N970" s="6">
        <f t="shared" si="48"/>
        <v>10800</v>
      </c>
      <c r="O970" s="6">
        <f t="shared" si="49"/>
        <v>20800</v>
      </c>
      <c r="P970" s="33" t="s">
        <v>6501</v>
      </c>
    </row>
    <row r="971" spans="1:16" ht="38.25">
      <c r="A971" s="3">
        <v>970</v>
      </c>
      <c r="B971" s="3" t="s">
        <v>15</v>
      </c>
      <c r="C971" s="3" t="s">
        <v>1327</v>
      </c>
      <c r="D971" s="4" t="s">
        <v>7669</v>
      </c>
      <c r="E971" s="3" t="s">
        <v>58</v>
      </c>
      <c r="F971" s="3">
        <v>43</v>
      </c>
      <c r="G971" s="3">
        <v>20</v>
      </c>
      <c r="H971" s="3">
        <v>1</v>
      </c>
      <c r="I971" s="3">
        <v>860</v>
      </c>
      <c r="J971" s="3" t="s">
        <v>19</v>
      </c>
      <c r="K971" s="3"/>
      <c r="L971" s="8"/>
      <c r="M971" s="5">
        <v>22500</v>
      </c>
      <c r="N971" s="6">
        <f t="shared" si="48"/>
        <v>12900</v>
      </c>
      <c r="O971" s="6">
        <f t="shared" si="49"/>
        <v>35400</v>
      </c>
      <c r="P971" s="33" t="s">
        <v>6501</v>
      </c>
    </row>
    <row r="972" spans="1:16" ht="51">
      <c r="A972" s="3">
        <v>971</v>
      </c>
      <c r="B972" s="3" t="s">
        <v>15</v>
      </c>
      <c r="C972" s="3" t="s">
        <v>1327</v>
      </c>
      <c r="D972" s="4" t="s">
        <v>1328</v>
      </c>
      <c r="E972" s="3" t="s">
        <v>58</v>
      </c>
      <c r="F972" s="3">
        <v>60</v>
      </c>
      <c r="G972" s="3">
        <v>20</v>
      </c>
      <c r="H972" s="3">
        <v>1</v>
      </c>
      <c r="I972" s="3">
        <v>1200</v>
      </c>
      <c r="J972" s="3" t="s">
        <v>19</v>
      </c>
      <c r="K972" s="3"/>
      <c r="L972" s="8"/>
      <c r="M972" s="5">
        <v>15000</v>
      </c>
      <c r="N972" s="6">
        <f t="shared" si="48"/>
        <v>18000</v>
      </c>
      <c r="O972" s="6">
        <f t="shared" si="49"/>
        <v>33000</v>
      </c>
      <c r="P972" s="33" t="s">
        <v>6501</v>
      </c>
    </row>
    <row r="973" spans="1:16" ht="38.25">
      <c r="A973" s="3">
        <v>972</v>
      </c>
      <c r="B973" s="3" t="s">
        <v>15</v>
      </c>
      <c r="C973" s="3" t="s">
        <v>1327</v>
      </c>
      <c r="D973" s="4" t="s">
        <v>1329</v>
      </c>
      <c r="E973" s="3" t="s">
        <v>58</v>
      </c>
      <c r="F973" s="3">
        <v>30</v>
      </c>
      <c r="G973" s="3">
        <v>25</v>
      </c>
      <c r="H973" s="3">
        <v>1</v>
      </c>
      <c r="I973" s="3">
        <v>750</v>
      </c>
      <c r="J973" s="3" t="s">
        <v>19</v>
      </c>
      <c r="K973" s="3"/>
      <c r="L973" s="8"/>
      <c r="M973" s="5">
        <v>40000</v>
      </c>
      <c r="N973" s="6">
        <f t="shared" si="48"/>
        <v>11250</v>
      </c>
      <c r="O973" s="6">
        <f t="shared" si="49"/>
        <v>51250</v>
      </c>
      <c r="P973" s="33" t="s">
        <v>6501</v>
      </c>
    </row>
    <row r="974" spans="1:16" ht="38.25">
      <c r="A974" s="3">
        <v>973</v>
      </c>
      <c r="B974" s="3" t="s">
        <v>15</v>
      </c>
      <c r="C974" s="3" t="s">
        <v>1327</v>
      </c>
      <c r="D974" s="4" t="s">
        <v>7670</v>
      </c>
      <c r="E974" s="3" t="s">
        <v>58</v>
      </c>
      <c r="F974" s="3">
        <v>50</v>
      </c>
      <c r="G974" s="3">
        <v>25</v>
      </c>
      <c r="H974" s="3">
        <v>1</v>
      </c>
      <c r="I974" s="3">
        <v>1250</v>
      </c>
      <c r="J974" s="3" t="s">
        <v>19</v>
      </c>
      <c r="K974" s="3"/>
      <c r="L974" s="8"/>
      <c r="M974" s="5">
        <v>40000</v>
      </c>
      <c r="N974" s="6">
        <f t="shared" si="48"/>
        <v>18750</v>
      </c>
      <c r="O974" s="6">
        <f t="shared" si="49"/>
        <v>58750</v>
      </c>
      <c r="P974" s="33" t="s">
        <v>6501</v>
      </c>
    </row>
    <row r="975" spans="1:16" ht="25.5">
      <c r="A975" s="3">
        <v>974</v>
      </c>
      <c r="B975" s="3" t="s">
        <v>15</v>
      </c>
      <c r="C975" s="3" t="s">
        <v>1327</v>
      </c>
      <c r="D975" s="4" t="s">
        <v>7671</v>
      </c>
      <c r="E975" s="3" t="s">
        <v>58</v>
      </c>
      <c r="F975" s="3">
        <v>25</v>
      </c>
      <c r="G975" s="3">
        <v>25</v>
      </c>
      <c r="H975" s="3">
        <v>1</v>
      </c>
      <c r="I975" s="3">
        <v>625</v>
      </c>
      <c r="J975" s="3" t="s">
        <v>19</v>
      </c>
      <c r="K975" s="3"/>
      <c r="L975" s="8"/>
      <c r="M975" s="5">
        <v>90000</v>
      </c>
      <c r="N975" s="6">
        <f t="shared" si="48"/>
        <v>9375</v>
      </c>
      <c r="O975" s="6">
        <f t="shared" si="49"/>
        <v>99375</v>
      </c>
      <c r="P975" s="33" t="s">
        <v>6501</v>
      </c>
    </row>
    <row r="976" spans="1:16" ht="25.5">
      <c r="A976" s="3">
        <v>975</v>
      </c>
      <c r="B976" s="3" t="s">
        <v>15</v>
      </c>
      <c r="C976" s="3" t="s">
        <v>1327</v>
      </c>
      <c r="D976" s="4" t="s">
        <v>7672</v>
      </c>
      <c r="E976" s="3" t="s">
        <v>58</v>
      </c>
      <c r="F976" s="3">
        <v>50</v>
      </c>
      <c r="G976" s="3">
        <v>25</v>
      </c>
      <c r="H976" s="3">
        <v>1</v>
      </c>
      <c r="I976" s="3">
        <v>1250</v>
      </c>
      <c r="J976" s="3" t="s">
        <v>19</v>
      </c>
      <c r="K976" s="3"/>
      <c r="L976" s="8"/>
      <c r="M976" s="5">
        <v>107500</v>
      </c>
      <c r="N976" s="6">
        <f t="shared" si="48"/>
        <v>18750</v>
      </c>
      <c r="O976" s="6">
        <f t="shared" si="49"/>
        <v>126250</v>
      </c>
      <c r="P976" s="33" t="s">
        <v>6501</v>
      </c>
    </row>
    <row r="977" spans="1:16" ht="63.75">
      <c r="A977" s="3">
        <v>976</v>
      </c>
      <c r="B977" s="3" t="s">
        <v>15</v>
      </c>
      <c r="C977" s="3" t="s">
        <v>617</v>
      </c>
      <c r="D977" s="4" t="s">
        <v>1348</v>
      </c>
      <c r="E977" s="3" t="s">
        <v>58</v>
      </c>
      <c r="F977" s="3">
        <v>10</v>
      </c>
      <c r="G977" s="3">
        <v>20</v>
      </c>
      <c r="H977" s="3">
        <v>1</v>
      </c>
      <c r="I977" s="3">
        <v>200</v>
      </c>
      <c r="J977" s="3" t="s">
        <v>19</v>
      </c>
      <c r="K977" s="3"/>
      <c r="L977" s="8"/>
      <c r="M977" s="5">
        <v>40000</v>
      </c>
      <c r="N977" s="6">
        <f t="shared" si="48"/>
        <v>3000</v>
      </c>
      <c r="O977" s="6">
        <f t="shared" si="49"/>
        <v>43000</v>
      </c>
      <c r="P977" s="33" t="s">
        <v>6501</v>
      </c>
    </row>
    <row r="978" spans="1:16" ht="25.5">
      <c r="A978" s="3">
        <v>977</v>
      </c>
      <c r="B978" s="3" t="s">
        <v>15</v>
      </c>
      <c r="C978" s="3" t="s">
        <v>617</v>
      </c>
      <c r="D978" s="4" t="s">
        <v>7673</v>
      </c>
      <c r="E978" s="3" t="s">
        <v>58</v>
      </c>
      <c r="F978" s="3">
        <v>20</v>
      </c>
      <c r="G978" s="3">
        <v>10</v>
      </c>
      <c r="H978" s="3">
        <v>1</v>
      </c>
      <c r="I978" s="3">
        <v>200</v>
      </c>
      <c r="J978" s="3" t="s">
        <v>19</v>
      </c>
      <c r="K978" s="3"/>
      <c r="L978" s="8"/>
      <c r="M978" s="5">
        <v>25000</v>
      </c>
      <c r="N978" s="6">
        <f t="shared" si="48"/>
        <v>3000</v>
      </c>
      <c r="O978" s="6">
        <f t="shared" si="49"/>
        <v>28000</v>
      </c>
      <c r="P978" s="33" t="s">
        <v>6501</v>
      </c>
    </row>
    <row r="979" spans="1:16" ht="25.5">
      <c r="A979" s="3">
        <v>978</v>
      </c>
      <c r="B979" s="3" t="s">
        <v>15</v>
      </c>
      <c r="C979" s="3" t="s">
        <v>1354</v>
      </c>
      <c r="D979" s="4" t="s">
        <v>7680</v>
      </c>
      <c r="E979" s="3" t="s">
        <v>58</v>
      </c>
      <c r="F979" s="3">
        <v>20</v>
      </c>
      <c r="G979" s="3">
        <v>10</v>
      </c>
      <c r="H979" s="3">
        <v>1</v>
      </c>
      <c r="I979" s="3">
        <v>200</v>
      </c>
      <c r="J979" s="3" t="s">
        <v>19</v>
      </c>
      <c r="K979" s="3"/>
      <c r="L979" s="8"/>
      <c r="M979" s="5">
        <v>18750</v>
      </c>
      <c r="N979" s="6">
        <f t="shared" si="48"/>
        <v>3000</v>
      </c>
      <c r="O979" s="6">
        <f t="shared" si="49"/>
        <v>21750</v>
      </c>
      <c r="P979" s="33" t="s">
        <v>6501</v>
      </c>
    </row>
    <row r="980" spans="1:16" ht="25.5">
      <c r="A980" s="3">
        <v>979</v>
      </c>
      <c r="B980" s="3" t="s">
        <v>15</v>
      </c>
      <c r="C980" s="3" t="s">
        <v>1354</v>
      </c>
      <c r="D980" s="4" t="s">
        <v>7681</v>
      </c>
      <c r="E980" s="3" t="s">
        <v>58</v>
      </c>
      <c r="F980" s="3">
        <v>20</v>
      </c>
      <c r="G980" s="3">
        <v>10</v>
      </c>
      <c r="H980" s="3">
        <v>1</v>
      </c>
      <c r="I980" s="3">
        <v>200</v>
      </c>
      <c r="J980" s="3" t="s">
        <v>19</v>
      </c>
      <c r="K980" s="3"/>
      <c r="L980" s="8"/>
      <c r="M980" s="5">
        <v>18750</v>
      </c>
      <c r="N980" s="6">
        <f t="shared" si="48"/>
        <v>3000</v>
      </c>
      <c r="O980" s="6">
        <f t="shared" si="49"/>
        <v>21750</v>
      </c>
      <c r="P980" s="33" t="s">
        <v>6501</v>
      </c>
    </row>
    <row r="981" spans="1:16" ht="38.25">
      <c r="A981" s="3">
        <v>980</v>
      </c>
      <c r="B981" s="3" t="s">
        <v>15</v>
      </c>
      <c r="C981" s="3" t="s">
        <v>1354</v>
      </c>
      <c r="D981" s="4" t="s">
        <v>7682</v>
      </c>
      <c r="E981" s="3" t="s">
        <v>58</v>
      </c>
      <c r="F981" s="3">
        <v>20</v>
      </c>
      <c r="G981" s="3">
        <v>10</v>
      </c>
      <c r="H981" s="3">
        <v>1</v>
      </c>
      <c r="I981" s="3">
        <v>200</v>
      </c>
      <c r="J981" s="3" t="s">
        <v>19</v>
      </c>
      <c r="K981" s="3"/>
      <c r="L981" s="8"/>
      <c r="M981" s="5">
        <v>18750</v>
      </c>
      <c r="N981" s="6">
        <f t="shared" si="48"/>
        <v>3000</v>
      </c>
      <c r="O981" s="6">
        <f t="shared" si="49"/>
        <v>21750</v>
      </c>
      <c r="P981" s="33" t="s">
        <v>6501</v>
      </c>
    </row>
    <row r="982" spans="1:16" ht="25.5">
      <c r="A982" s="3">
        <v>981</v>
      </c>
      <c r="B982" s="3" t="s">
        <v>15</v>
      </c>
      <c r="C982" s="3" t="s">
        <v>1354</v>
      </c>
      <c r="D982" s="4" t="s">
        <v>7685</v>
      </c>
      <c r="E982" s="3" t="s">
        <v>58</v>
      </c>
      <c r="F982" s="3">
        <v>20</v>
      </c>
      <c r="G982" s="3">
        <v>10</v>
      </c>
      <c r="H982" s="3">
        <v>1</v>
      </c>
      <c r="I982" s="3">
        <v>200</v>
      </c>
      <c r="J982" s="3" t="s">
        <v>19</v>
      </c>
      <c r="K982" s="3"/>
      <c r="L982" s="8"/>
      <c r="M982" s="5">
        <v>18750</v>
      </c>
      <c r="N982" s="6">
        <f t="shared" si="48"/>
        <v>3000</v>
      </c>
      <c r="O982" s="6">
        <f t="shared" si="49"/>
        <v>21750</v>
      </c>
      <c r="P982" s="33" t="s">
        <v>6501</v>
      </c>
    </row>
    <row r="983" spans="1:16" ht="63.75">
      <c r="A983" s="3">
        <v>982</v>
      </c>
      <c r="B983" s="3" t="s">
        <v>15</v>
      </c>
      <c r="C983" s="3" t="s">
        <v>1354</v>
      </c>
      <c r="D983" s="4" t="s">
        <v>7686</v>
      </c>
      <c r="E983" s="3" t="s">
        <v>58</v>
      </c>
      <c r="F983" s="3">
        <v>20</v>
      </c>
      <c r="G983" s="3">
        <v>10</v>
      </c>
      <c r="H983" s="3">
        <v>1</v>
      </c>
      <c r="I983" s="3">
        <v>200</v>
      </c>
      <c r="J983" s="3" t="s">
        <v>19</v>
      </c>
      <c r="K983" s="3"/>
      <c r="L983" s="8"/>
      <c r="M983" s="5">
        <v>18750</v>
      </c>
      <c r="N983" s="6">
        <f t="shared" si="48"/>
        <v>3000</v>
      </c>
      <c r="O983" s="6">
        <f t="shared" si="49"/>
        <v>21750</v>
      </c>
      <c r="P983" s="33" t="s">
        <v>6501</v>
      </c>
    </row>
    <row r="984" spans="1:16" ht="25.5">
      <c r="A984" s="3">
        <v>983</v>
      </c>
      <c r="B984" s="3" t="s">
        <v>15</v>
      </c>
      <c r="C984" s="3" t="s">
        <v>1354</v>
      </c>
      <c r="D984" s="4" t="s">
        <v>7687</v>
      </c>
      <c r="E984" s="3" t="s">
        <v>58</v>
      </c>
      <c r="F984" s="3">
        <v>20</v>
      </c>
      <c r="G984" s="3">
        <v>10</v>
      </c>
      <c r="H984" s="3">
        <v>1</v>
      </c>
      <c r="I984" s="3">
        <v>200</v>
      </c>
      <c r="J984" s="3" t="s">
        <v>19</v>
      </c>
      <c r="K984" s="3"/>
      <c r="L984" s="8"/>
      <c r="M984" s="5">
        <v>18750</v>
      </c>
      <c r="N984" s="6">
        <f t="shared" si="48"/>
        <v>3000</v>
      </c>
      <c r="O984" s="6">
        <f t="shared" si="49"/>
        <v>21750</v>
      </c>
      <c r="P984" s="33" t="s">
        <v>6501</v>
      </c>
    </row>
    <row r="985" spans="1:16" ht="51">
      <c r="A985" s="3">
        <v>984</v>
      </c>
      <c r="B985" s="3" t="s">
        <v>15</v>
      </c>
      <c r="C985" s="3" t="s">
        <v>1354</v>
      </c>
      <c r="D985" s="4" t="s">
        <v>7688</v>
      </c>
      <c r="E985" s="3" t="s">
        <v>58</v>
      </c>
      <c r="F985" s="3">
        <v>20</v>
      </c>
      <c r="G985" s="3">
        <v>10</v>
      </c>
      <c r="H985" s="3">
        <v>2</v>
      </c>
      <c r="I985" s="3">
        <v>200</v>
      </c>
      <c r="J985" s="3" t="s">
        <v>19</v>
      </c>
      <c r="K985" s="3"/>
      <c r="L985" s="8"/>
      <c r="M985" s="5">
        <v>18750</v>
      </c>
      <c r="N985" s="6">
        <f t="shared" si="48"/>
        <v>3000</v>
      </c>
      <c r="O985" s="6">
        <f t="shared" si="49"/>
        <v>21750</v>
      </c>
      <c r="P985" s="33" t="s">
        <v>6501</v>
      </c>
    </row>
    <row r="986" spans="1:16" ht="25.5">
      <c r="A986" s="3">
        <v>985</v>
      </c>
      <c r="B986" s="3" t="s">
        <v>15</v>
      </c>
      <c r="C986" s="3" t="s">
        <v>1354</v>
      </c>
      <c r="D986" s="4" t="s">
        <v>7689</v>
      </c>
      <c r="E986" s="3" t="s">
        <v>58</v>
      </c>
      <c r="F986" s="3">
        <v>20</v>
      </c>
      <c r="G986" s="3">
        <v>10</v>
      </c>
      <c r="H986" s="3">
        <v>1</v>
      </c>
      <c r="I986" s="3">
        <v>200</v>
      </c>
      <c r="J986" s="3" t="s">
        <v>19</v>
      </c>
      <c r="K986" s="3"/>
      <c r="L986" s="8"/>
      <c r="M986" s="5">
        <v>18750</v>
      </c>
      <c r="N986" s="6">
        <f t="shared" si="48"/>
        <v>3000</v>
      </c>
      <c r="O986" s="6">
        <f t="shared" si="49"/>
        <v>21750</v>
      </c>
      <c r="P986" s="33" t="s">
        <v>6501</v>
      </c>
    </row>
    <row r="987" spans="1:16" ht="25.5">
      <c r="A987" s="3">
        <v>986</v>
      </c>
      <c r="B987" s="3" t="s">
        <v>15</v>
      </c>
      <c r="C987" s="3" t="s">
        <v>1354</v>
      </c>
      <c r="D987" s="4" t="s">
        <v>7684</v>
      </c>
      <c r="E987" s="3" t="s">
        <v>58</v>
      </c>
      <c r="F987" s="3">
        <v>20</v>
      </c>
      <c r="G987" s="3">
        <v>10</v>
      </c>
      <c r="H987" s="3">
        <v>1</v>
      </c>
      <c r="I987" s="3">
        <v>200</v>
      </c>
      <c r="J987" s="3" t="s">
        <v>19</v>
      </c>
      <c r="K987" s="3"/>
      <c r="L987" s="8"/>
      <c r="M987" s="5">
        <v>37500</v>
      </c>
      <c r="N987" s="6">
        <f t="shared" si="48"/>
        <v>3000</v>
      </c>
      <c r="O987" s="6">
        <f t="shared" si="49"/>
        <v>40500</v>
      </c>
      <c r="P987" s="33" t="s">
        <v>6501</v>
      </c>
    </row>
    <row r="988" spans="1:16" ht="38.25">
      <c r="A988" s="3">
        <v>987</v>
      </c>
      <c r="B988" s="3" t="s">
        <v>15</v>
      </c>
      <c r="C988" s="3" t="s">
        <v>1354</v>
      </c>
      <c r="D988" s="4" t="s">
        <v>7691</v>
      </c>
      <c r="E988" s="3" t="s">
        <v>58</v>
      </c>
      <c r="F988" s="3">
        <v>30</v>
      </c>
      <c r="G988" s="3">
        <v>10</v>
      </c>
      <c r="H988" s="3">
        <v>2</v>
      </c>
      <c r="I988" s="3">
        <v>300</v>
      </c>
      <c r="J988" s="3" t="s">
        <v>19</v>
      </c>
      <c r="K988" s="3"/>
      <c r="L988" s="8"/>
      <c r="M988" s="5">
        <v>28125</v>
      </c>
      <c r="N988" s="6">
        <f t="shared" si="48"/>
        <v>4500</v>
      </c>
      <c r="O988" s="6">
        <f t="shared" si="49"/>
        <v>32625</v>
      </c>
      <c r="P988" s="33" t="s">
        <v>6501</v>
      </c>
    </row>
    <row r="989" spans="1:16" ht="25.5">
      <c r="A989" s="3">
        <v>988</v>
      </c>
      <c r="B989" s="3" t="s">
        <v>15</v>
      </c>
      <c r="C989" s="3" t="s">
        <v>1354</v>
      </c>
      <c r="D989" s="4" t="s">
        <v>7692</v>
      </c>
      <c r="E989" s="3" t="s">
        <v>58</v>
      </c>
      <c r="F989" s="3">
        <v>30</v>
      </c>
      <c r="G989" s="3">
        <v>15</v>
      </c>
      <c r="H989" s="3">
        <v>1</v>
      </c>
      <c r="I989" s="3">
        <v>450</v>
      </c>
      <c r="J989" s="3" t="s">
        <v>59</v>
      </c>
      <c r="K989" s="3"/>
      <c r="L989" s="8"/>
      <c r="M989" s="5">
        <v>28125</v>
      </c>
      <c r="N989" s="6">
        <f t="shared" si="48"/>
        <v>6750</v>
      </c>
      <c r="O989" s="6">
        <f t="shared" si="49"/>
        <v>34875</v>
      </c>
      <c r="P989" s="33" t="s">
        <v>6501</v>
      </c>
    </row>
    <row r="990" spans="1:16" ht="25.5">
      <c r="A990" s="3">
        <v>989</v>
      </c>
      <c r="B990" s="3" t="s">
        <v>15</v>
      </c>
      <c r="C990" s="3" t="s">
        <v>1354</v>
      </c>
      <c r="D990" s="4" t="s">
        <v>7692</v>
      </c>
      <c r="E990" s="3" t="s">
        <v>58</v>
      </c>
      <c r="F990" s="3">
        <v>20</v>
      </c>
      <c r="G990" s="3">
        <v>15</v>
      </c>
      <c r="H990" s="3">
        <v>1</v>
      </c>
      <c r="I990" s="3">
        <v>300</v>
      </c>
      <c r="J990" s="3" t="s">
        <v>59</v>
      </c>
      <c r="K990" s="3"/>
      <c r="L990" s="8"/>
      <c r="M990" s="5">
        <v>18750</v>
      </c>
      <c r="N990" s="6">
        <f t="shared" si="48"/>
        <v>4500</v>
      </c>
      <c r="O990" s="6">
        <f t="shared" si="49"/>
        <v>23250</v>
      </c>
      <c r="P990" s="33" t="s">
        <v>6501</v>
      </c>
    </row>
    <row r="991" spans="1:16" ht="38.25">
      <c r="A991" s="3">
        <v>990</v>
      </c>
      <c r="B991" s="3" t="s">
        <v>15</v>
      </c>
      <c r="C991" s="3" t="s">
        <v>1354</v>
      </c>
      <c r="D991" s="4" t="s">
        <v>7693</v>
      </c>
      <c r="E991" s="3" t="s">
        <v>58</v>
      </c>
      <c r="F991" s="3">
        <v>20</v>
      </c>
      <c r="G991" s="3">
        <v>10</v>
      </c>
      <c r="H991" s="3">
        <v>1</v>
      </c>
      <c r="I991" s="3">
        <v>200</v>
      </c>
      <c r="J991" s="3" t="s">
        <v>59</v>
      </c>
      <c r="K991" s="3"/>
      <c r="L991" s="8"/>
      <c r="M991" s="5">
        <v>18750</v>
      </c>
      <c r="N991" s="6">
        <f t="shared" si="48"/>
        <v>3000</v>
      </c>
      <c r="O991" s="6">
        <f t="shared" si="49"/>
        <v>21750</v>
      </c>
      <c r="P991" s="33" t="s">
        <v>6501</v>
      </c>
    </row>
    <row r="992" spans="1:16" ht="25.5">
      <c r="A992" s="3">
        <v>991</v>
      </c>
      <c r="B992" s="3" t="s">
        <v>15</v>
      </c>
      <c r="C992" s="3" t="s">
        <v>1354</v>
      </c>
      <c r="D992" s="4" t="s">
        <v>7694</v>
      </c>
      <c r="E992" s="3" t="s">
        <v>58</v>
      </c>
      <c r="F992" s="3">
        <v>30</v>
      </c>
      <c r="G992" s="3">
        <v>10</v>
      </c>
      <c r="H992" s="3">
        <v>1</v>
      </c>
      <c r="I992" s="3">
        <v>300</v>
      </c>
      <c r="J992" s="3" t="s">
        <v>59</v>
      </c>
      <c r="K992" s="3"/>
      <c r="L992" s="8"/>
      <c r="M992" s="5">
        <v>18750</v>
      </c>
      <c r="N992" s="6">
        <f t="shared" si="48"/>
        <v>4500</v>
      </c>
      <c r="O992" s="6">
        <f t="shared" si="49"/>
        <v>23250</v>
      </c>
      <c r="P992" s="33" t="s">
        <v>6501</v>
      </c>
    </row>
    <row r="993" spans="1:16" ht="25.5">
      <c r="A993" s="3">
        <v>992</v>
      </c>
      <c r="B993" s="3" t="s">
        <v>15</v>
      </c>
      <c r="C993" s="3" t="s">
        <v>1354</v>
      </c>
      <c r="D993" s="4" t="s">
        <v>7695</v>
      </c>
      <c r="E993" s="3" t="s">
        <v>58</v>
      </c>
      <c r="F993" s="3">
        <v>20</v>
      </c>
      <c r="G993" s="3">
        <v>10</v>
      </c>
      <c r="H993" s="3">
        <v>1</v>
      </c>
      <c r="I993" s="3">
        <v>200</v>
      </c>
      <c r="J993" s="3" t="s">
        <v>19</v>
      </c>
      <c r="K993" s="3"/>
      <c r="L993" s="8"/>
      <c r="M993" s="5">
        <v>18750</v>
      </c>
      <c r="N993" s="6">
        <f t="shared" si="48"/>
        <v>3000</v>
      </c>
      <c r="O993" s="6">
        <f t="shared" si="49"/>
        <v>21750</v>
      </c>
      <c r="P993" s="33" t="s">
        <v>6501</v>
      </c>
    </row>
    <row r="994" spans="1:16" ht="25.5">
      <c r="A994" s="3">
        <v>993</v>
      </c>
      <c r="B994" s="3" t="s">
        <v>15</v>
      </c>
      <c r="C994" s="3" t="s">
        <v>1354</v>
      </c>
      <c r="D994" s="4" t="s">
        <v>7685</v>
      </c>
      <c r="E994" s="3" t="s">
        <v>58</v>
      </c>
      <c r="F994" s="3">
        <v>20</v>
      </c>
      <c r="G994" s="3">
        <v>10</v>
      </c>
      <c r="H994" s="3">
        <v>1</v>
      </c>
      <c r="I994" s="3">
        <v>200</v>
      </c>
      <c r="J994" s="3" t="s">
        <v>19</v>
      </c>
      <c r="K994" s="3"/>
      <c r="L994" s="8"/>
      <c r="M994" s="5">
        <v>18750</v>
      </c>
      <c r="N994" s="6">
        <f t="shared" si="48"/>
        <v>3000</v>
      </c>
      <c r="O994" s="6">
        <f t="shared" si="49"/>
        <v>21750</v>
      </c>
      <c r="P994" s="33" t="s">
        <v>6501</v>
      </c>
    </row>
    <row r="995" spans="1:16" ht="25.5">
      <c r="A995" s="3">
        <v>994</v>
      </c>
      <c r="B995" s="3" t="s">
        <v>15</v>
      </c>
      <c r="C995" s="3" t="s">
        <v>1354</v>
      </c>
      <c r="D995" s="4" t="s">
        <v>7685</v>
      </c>
      <c r="E995" s="3" t="s">
        <v>58</v>
      </c>
      <c r="F995" s="3">
        <v>25</v>
      </c>
      <c r="G995" s="3">
        <v>10</v>
      </c>
      <c r="H995" s="3">
        <v>2</v>
      </c>
      <c r="I995" s="3">
        <v>250</v>
      </c>
      <c r="J995" s="3" t="s">
        <v>19</v>
      </c>
      <c r="K995" s="3"/>
      <c r="L995" s="8"/>
      <c r="M995" s="5">
        <v>18750</v>
      </c>
      <c r="N995" s="6">
        <f t="shared" si="48"/>
        <v>3750</v>
      </c>
      <c r="O995" s="6">
        <f t="shared" si="49"/>
        <v>22500</v>
      </c>
      <c r="P995" s="33" t="s">
        <v>6501</v>
      </c>
    </row>
    <row r="996" spans="1:16" ht="38.25">
      <c r="A996" s="3">
        <v>995</v>
      </c>
      <c r="B996" s="3" t="s">
        <v>15</v>
      </c>
      <c r="C996" s="3" t="s">
        <v>1354</v>
      </c>
      <c r="D996" s="4" t="s">
        <v>7696</v>
      </c>
      <c r="E996" s="3" t="s">
        <v>58</v>
      </c>
      <c r="F996" s="3">
        <v>20</v>
      </c>
      <c r="G996" s="3">
        <v>10</v>
      </c>
      <c r="H996" s="3">
        <v>1</v>
      </c>
      <c r="I996" s="3">
        <v>200</v>
      </c>
      <c r="J996" s="3" t="s">
        <v>19</v>
      </c>
      <c r="K996" s="3"/>
      <c r="L996" s="8"/>
      <c r="M996" s="5">
        <v>30375</v>
      </c>
      <c r="N996" s="6">
        <f t="shared" si="48"/>
        <v>3000</v>
      </c>
      <c r="O996" s="6">
        <f t="shared" si="49"/>
        <v>33375</v>
      </c>
      <c r="P996" s="33" t="s">
        <v>6501</v>
      </c>
    </row>
    <row r="997" spans="1:16" ht="25.5">
      <c r="A997" s="3">
        <v>996</v>
      </c>
      <c r="B997" s="3" t="s">
        <v>15</v>
      </c>
      <c r="C997" s="3" t="s">
        <v>1354</v>
      </c>
      <c r="D997" s="4" t="s">
        <v>7692</v>
      </c>
      <c r="E997" s="3" t="s">
        <v>58</v>
      </c>
      <c r="F997" s="3">
        <v>20</v>
      </c>
      <c r="G997" s="3">
        <v>10</v>
      </c>
      <c r="H997" s="3">
        <v>1</v>
      </c>
      <c r="I997" s="3">
        <v>200</v>
      </c>
      <c r="J997" s="3" t="s">
        <v>19</v>
      </c>
      <c r="K997" s="3"/>
      <c r="L997" s="8"/>
      <c r="M997" s="5">
        <v>18750</v>
      </c>
      <c r="N997" s="6">
        <f t="shared" si="48"/>
        <v>3000</v>
      </c>
      <c r="O997" s="6">
        <f t="shared" si="49"/>
        <v>21750</v>
      </c>
      <c r="P997" s="33" t="s">
        <v>6501</v>
      </c>
    </row>
    <row r="998" spans="1:16" ht="25.5">
      <c r="A998" s="3">
        <v>997</v>
      </c>
      <c r="B998" s="3" t="s">
        <v>15</v>
      </c>
      <c r="C998" s="3" t="s">
        <v>1354</v>
      </c>
      <c r="D998" s="4" t="s">
        <v>7697</v>
      </c>
      <c r="E998" s="3" t="s">
        <v>58</v>
      </c>
      <c r="F998" s="3">
        <v>20</v>
      </c>
      <c r="G998" s="3">
        <v>10</v>
      </c>
      <c r="H998" s="3">
        <v>1</v>
      </c>
      <c r="I998" s="3">
        <v>200</v>
      </c>
      <c r="J998" s="3" t="s">
        <v>19</v>
      </c>
      <c r="K998" s="3"/>
      <c r="L998" s="8"/>
      <c r="M998" s="5">
        <v>28125</v>
      </c>
      <c r="N998" s="6">
        <f t="shared" si="48"/>
        <v>3000</v>
      </c>
      <c r="O998" s="6">
        <f t="shared" si="49"/>
        <v>31125</v>
      </c>
      <c r="P998" s="33" t="s">
        <v>6501</v>
      </c>
    </row>
    <row r="999" spans="1:16" ht="25.5">
      <c r="A999" s="3">
        <v>998</v>
      </c>
      <c r="B999" s="3" t="s">
        <v>15</v>
      </c>
      <c r="C999" s="3" t="s">
        <v>1355</v>
      </c>
      <c r="D999" s="4" t="s">
        <v>6862</v>
      </c>
      <c r="E999" s="3" t="s">
        <v>58</v>
      </c>
      <c r="F999" s="3">
        <v>20</v>
      </c>
      <c r="G999" s="3">
        <v>10</v>
      </c>
      <c r="H999" s="3">
        <v>1</v>
      </c>
      <c r="I999" s="3">
        <v>200</v>
      </c>
      <c r="J999" s="3" t="s">
        <v>19</v>
      </c>
      <c r="K999" s="3"/>
      <c r="L999" s="8"/>
      <c r="M999" s="5">
        <v>28125</v>
      </c>
      <c r="N999" s="6">
        <f t="shared" si="48"/>
        <v>3000</v>
      </c>
      <c r="O999" s="6">
        <f t="shared" si="49"/>
        <v>31125</v>
      </c>
      <c r="P999" s="33" t="s">
        <v>6501</v>
      </c>
    </row>
    <row r="1000" spans="1:16" ht="25.5">
      <c r="A1000" s="3">
        <v>999</v>
      </c>
      <c r="B1000" s="3" t="s">
        <v>15</v>
      </c>
      <c r="C1000" s="3" t="s">
        <v>1355</v>
      </c>
      <c r="D1000" s="4" t="s">
        <v>7698</v>
      </c>
      <c r="E1000" s="3" t="s">
        <v>58</v>
      </c>
      <c r="F1000" s="3">
        <v>20</v>
      </c>
      <c r="G1000" s="3">
        <v>10</v>
      </c>
      <c r="H1000" s="3">
        <v>1</v>
      </c>
      <c r="I1000" s="3">
        <v>200</v>
      </c>
      <c r="J1000" s="3" t="s">
        <v>19</v>
      </c>
      <c r="K1000" s="3"/>
      <c r="L1000" s="8"/>
      <c r="M1000" s="5">
        <v>18750</v>
      </c>
      <c r="N1000" s="6">
        <f t="shared" si="48"/>
        <v>3000</v>
      </c>
      <c r="O1000" s="6">
        <f t="shared" si="49"/>
        <v>21750</v>
      </c>
      <c r="P1000" s="33" t="s">
        <v>6501</v>
      </c>
    </row>
    <row r="1001" spans="1:16" ht="25.5">
      <c r="A1001" s="3">
        <v>1000</v>
      </c>
      <c r="B1001" s="3" t="s">
        <v>15</v>
      </c>
      <c r="C1001" s="3" t="s">
        <v>1355</v>
      </c>
      <c r="D1001" s="4" t="s">
        <v>7692</v>
      </c>
      <c r="E1001" s="3" t="s">
        <v>58</v>
      </c>
      <c r="F1001" s="3">
        <v>20</v>
      </c>
      <c r="G1001" s="3">
        <v>10</v>
      </c>
      <c r="H1001" s="3">
        <v>1</v>
      </c>
      <c r="I1001" s="3">
        <v>200</v>
      </c>
      <c r="J1001" s="3" t="s">
        <v>19</v>
      </c>
      <c r="K1001" s="3"/>
      <c r="L1001" s="8"/>
      <c r="M1001" s="5">
        <v>28125</v>
      </c>
      <c r="N1001" s="6">
        <f t="shared" si="48"/>
        <v>3000</v>
      </c>
      <c r="O1001" s="6">
        <f t="shared" si="49"/>
        <v>31125</v>
      </c>
      <c r="P1001" s="33" t="s">
        <v>6501</v>
      </c>
    </row>
    <row r="1002" spans="1:16" ht="25.5">
      <c r="A1002" s="3">
        <v>1001</v>
      </c>
      <c r="B1002" s="3" t="s">
        <v>15</v>
      </c>
      <c r="C1002" s="3" t="s">
        <v>1355</v>
      </c>
      <c r="D1002" s="4" t="s">
        <v>7700</v>
      </c>
      <c r="E1002" s="3" t="s">
        <v>58</v>
      </c>
      <c r="F1002" s="3">
        <v>20</v>
      </c>
      <c r="G1002" s="3">
        <v>10</v>
      </c>
      <c r="H1002" s="3">
        <v>1</v>
      </c>
      <c r="I1002" s="3">
        <v>200</v>
      </c>
      <c r="J1002" s="3" t="s">
        <v>19</v>
      </c>
      <c r="K1002" s="3"/>
      <c r="L1002" s="8"/>
      <c r="M1002" s="5">
        <v>23437.5</v>
      </c>
      <c r="N1002" s="6">
        <f t="shared" si="48"/>
        <v>3000</v>
      </c>
      <c r="O1002" s="6">
        <f t="shared" si="49"/>
        <v>26437.5</v>
      </c>
      <c r="P1002" s="33" t="s">
        <v>6501</v>
      </c>
    </row>
    <row r="1003" spans="1:16" ht="25.5">
      <c r="A1003" s="3">
        <v>1002</v>
      </c>
      <c r="B1003" s="3" t="s">
        <v>15</v>
      </c>
      <c r="C1003" s="3" t="s">
        <v>1355</v>
      </c>
      <c r="D1003" s="4" t="s">
        <v>7692</v>
      </c>
      <c r="E1003" s="3" t="s">
        <v>58</v>
      </c>
      <c r="F1003" s="3">
        <v>20</v>
      </c>
      <c r="G1003" s="3">
        <v>10</v>
      </c>
      <c r="H1003" s="3">
        <v>1</v>
      </c>
      <c r="I1003" s="3">
        <v>200</v>
      </c>
      <c r="J1003" s="3" t="s">
        <v>19</v>
      </c>
      <c r="K1003" s="3"/>
      <c r="L1003" s="8"/>
      <c r="M1003" s="5">
        <v>28125</v>
      </c>
      <c r="N1003" s="6">
        <f t="shared" si="48"/>
        <v>3000</v>
      </c>
      <c r="O1003" s="6">
        <f t="shared" si="49"/>
        <v>31125</v>
      </c>
      <c r="P1003" s="33" t="s">
        <v>6501</v>
      </c>
    </row>
    <row r="1004" spans="1:16" ht="38.25">
      <c r="A1004" s="3">
        <v>1003</v>
      </c>
      <c r="B1004" s="3" t="s">
        <v>15</v>
      </c>
      <c r="C1004" s="3" t="s">
        <v>1356</v>
      </c>
      <c r="D1004" s="4" t="s">
        <v>1366</v>
      </c>
      <c r="E1004" s="3" t="s">
        <v>58</v>
      </c>
      <c r="F1004" s="3">
        <v>40</v>
      </c>
      <c r="G1004" s="3">
        <v>10</v>
      </c>
      <c r="H1004" s="3">
        <v>1</v>
      </c>
      <c r="I1004" s="3">
        <v>400</v>
      </c>
      <c r="J1004" s="3" t="s">
        <v>19</v>
      </c>
      <c r="K1004" s="3"/>
      <c r="L1004" s="8"/>
      <c r="M1004" s="5">
        <v>27075</v>
      </c>
      <c r="N1004" s="6">
        <f t="shared" si="48"/>
        <v>6000</v>
      </c>
      <c r="O1004" s="6">
        <f t="shared" si="49"/>
        <v>33075</v>
      </c>
      <c r="P1004" s="33" t="s">
        <v>6501</v>
      </c>
    </row>
    <row r="1005" spans="1:16" ht="51">
      <c r="A1005" s="3">
        <v>1004</v>
      </c>
      <c r="B1005" s="3" t="s">
        <v>15</v>
      </c>
      <c r="C1005" s="3" t="s">
        <v>1356</v>
      </c>
      <c r="D1005" s="4" t="s">
        <v>1368</v>
      </c>
      <c r="E1005" s="3" t="s">
        <v>58</v>
      </c>
      <c r="F1005" s="3">
        <v>40</v>
      </c>
      <c r="G1005" s="3">
        <v>10</v>
      </c>
      <c r="H1005" s="3">
        <v>1</v>
      </c>
      <c r="I1005" s="3">
        <v>400</v>
      </c>
      <c r="J1005" s="3" t="s">
        <v>19</v>
      </c>
      <c r="K1005" s="3"/>
      <c r="L1005" s="8"/>
      <c r="M1005" s="5">
        <v>14250</v>
      </c>
      <c r="N1005" s="6">
        <f t="shared" si="48"/>
        <v>6000</v>
      </c>
      <c r="O1005" s="6">
        <f t="shared" si="49"/>
        <v>20250</v>
      </c>
      <c r="P1005" s="33" t="s">
        <v>6501</v>
      </c>
    </row>
    <row r="1006" spans="1:16" ht="76.5">
      <c r="A1006" s="3">
        <v>1005</v>
      </c>
      <c r="B1006" s="3" t="s">
        <v>15</v>
      </c>
      <c r="C1006" s="3" t="s">
        <v>1356</v>
      </c>
      <c r="D1006" s="4" t="s">
        <v>1371</v>
      </c>
      <c r="E1006" s="3" t="s">
        <v>58</v>
      </c>
      <c r="F1006" s="3">
        <v>20</v>
      </c>
      <c r="G1006" s="3">
        <v>15</v>
      </c>
      <c r="H1006" s="3">
        <v>1</v>
      </c>
      <c r="I1006" s="3">
        <v>300</v>
      </c>
      <c r="J1006" s="3" t="s">
        <v>19</v>
      </c>
      <c r="K1006" s="3"/>
      <c r="L1006" s="8"/>
      <c r="M1006" s="5">
        <v>19000</v>
      </c>
      <c r="N1006" s="6">
        <f t="shared" si="48"/>
        <v>4500</v>
      </c>
      <c r="O1006" s="6">
        <f t="shared" si="49"/>
        <v>23500</v>
      </c>
      <c r="P1006" s="33" t="s">
        <v>6501</v>
      </c>
    </row>
    <row r="1007" spans="1:16" ht="51">
      <c r="A1007" s="3">
        <v>1006</v>
      </c>
      <c r="B1007" s="3" t="s">
        <v>15</v>
      </c>
      <c r="C1007" s="3" t="s">
        <v>1356</v>
      </c>
      <c r="D1007" s="4" t="s">
        <v>1388</v>
      </c>
      <c r="E1007" s="3" t="s">
        <v>58</v>
      </c>
      <c r="F1007" s="3">
        <v>40</v>
      </c>
      <c r="G1007" s="3">
        <v>10</v>
      </c>
      <c r="H1007" s="3">
        <v>1</v>
      </c>
      <c r="I1007" s="3">
        <v>400</v>
      </c>
      <c r="J1007" s="3" t="s">
        <v>19</v>
      </c>
      <c r="K1007" s="3"/>
      <c r="L1007" s="8"/>
      <c r="M1007" s="5">
        <v>38000</v>
      </c>
      <c r="N1007" s="6">
        <f t="shared" si="48"/>
        <v>6000</v>
      </c>
      <c r="O1007" s="6">
        <f t="shared" si="49"/>
        <v>44000</v>
      </c>
      <c r="P1007" s="33" t="s">
        <v>6501</v>
      </c>
    </row>
    <row r="1008" spans="1:16" ht="76.5">
      <c r="A1008" s="3">
        <v>1007</v>
      </c>
      <c r="B1008" s="3" t="s">
        <v>517</v>
      </c>
      <c r="C1008" s="3" t="s">
        <v>518</v>
      </c>
      <c r="D1008" s="4" t="s">
        <v>7703</v>
      </c>
      <c r="E1008" s="3" t="s">
        <v>58</v>
      </c>
      <c r="F1008" s="3">
        <v>15</v>
      </c>
      <c r="G1008" s="3">
        <v>30</v>
      </c>
      <c r="H1008" s="3">
        <v>1</v>
      </c>
      <c r="I1008" s="3">
        <v>450</v>
      </c>
      <c r="J1008" s="3" t="s">
        <v>19</v>
      </c>
      <c r="K1008" s="3"/>
      <c r="L1008" s="8"/>
      <c r="M1008" s="5">
        <v>25000</v>
      </c>
      <c r="N1008" s="6">
        <f t="shared" si="48"/>
        <v>6750</v>
      </c>
      <c r="O1008" s="6">
        <f t="shared" si="49"/>
        <v>31750</v>
      </c>
      <c r="P1008" s="33" t="s">
        <v>6502</v>
      </c>
    </row>
    <row r="1009" spans="1:16" ht="51">
      <c r="A1009" s="3">
        <v>1008</v>
      </c>
      <c r="B1009" s="3" t="s">
        <v>517</v>
      </c>
      <c r="C1009" s="3" t="s">
        <v>518</v>
      </c>
      <c r="D1009" s="4" t="s">
        <v>7705</v>
      </c>
      <c r="E1009" s="3" t="s">
        <v>58</v>
      </c>
      <c r="F1009" s="3">
        <v>37</v>
      </c>
      <c r="G1009" s="3">
        <v>30</v>
      </c>
      <c r="H1009" s="3">
        <v>1</v>
      </c>
      <c r="I1009" s="3">
        <v>1110</v>
      </c>
      <c r="J1009" s="3" t="s">
        <v>19</v>
      </c>
      <c r="K1009" s="3"/>
      <c r="L1009" s="8"/>
      <c r="M1009" s="5">
        <v>25000</v>
      </c>
      <c r="N1009" s="6">
        <f t="shared" si="48"/>
        <v>16650</v>
      </c>
      <c r="O1009" s="6">
        <f t="shared" si="49"/>
        <v>41650</v>
      </c>
      <c r="P1009" s="33" t="s">
        <v>6502</v>
      </c>
    </row>
    <row r="1010" spans="1:16" ht="51">
      <c r="A1010" s="3">
        <v>1009</v>
      </c>
      <c r="B1010" s="3" t="s">
        <v>517</v>
      </c>
      <c r="C1010" s="3" t="s">
        <v>518</v>
      </c>
      <c r="D1010" s="4" t="s">
        <v>1476</v>
      </c>
      <c r="E1010" s="3" t="s">
        <v>58</v>
      </c>
      <c r="F1010" s="3">
        <v>45</v>
      </c>
      <c r="G1010" s="3">
        <v>25</v>
      </c>
      <c r="H1010" s="3">
        <v>1</v>
      </c>
      <c r="I1010" s="3">
        <v>1125</v>
      </c>
      <c r="J1010" s="3" t="s">
        <v>19</v>
      </c>
      <c r="K1010" s="3"/>
      <c r="L1010" s="8"/>
      <c r="M1010" s="5">
        <v>25000</v>
      </c>
      <c r="N1010" s="6">
        <f t="shared" si="48"/>
        <v>16875</v>
      </c>
      <c r="O1010" s="6">
        <f t="shared" si="49"/>
        <v>41875</v>
      </c>
      <c r="P1010" s="33" t="s">
        <v>6502</v>
      </c>
    </row>
    <row r="1011" spans="1:16" ht="38.25">
      <c r="A1011" s="3">
        <v>1010</v>
      </c>
      <c r="B1011" s="3" t="s">
        <v>517</v>
      </c>
      <c r="C1011" s="3" t="s">
        <v>518</v>
      </c>
      <c r="D1011" s="4" t="s">
        <v>7706</v>
      </c>
      <c r="E1011" s="3" t="s">
        <v>58</v>
      </c>
      <c r="F1011" s="3">
        <v>20</v>
      </c>
      <c r="G1011" s="3">
        <v>30</v>
      </c>
      <c r="H1011" s="3">
        <v>1</v>
      </c>
      <c r="I1011" s="3">
        <v>600</v>
      </c>
      <c r="J1011" s="3" t="s">
        <v>59</v>
      </c>
      <c r="K1011" s="3"/>
      <c r="L1011" s="8"/>
      <c r="M1011" s="5">
        <v>25000</v>
      </c>
      <c r="N1011" s="6">
        <f t="shared" si="48"/>
        <v>9000</v>
      </c>
      <c r="O1011" s="6">
        <f t="shared" si="49"/>
        <v>34000</v>
      </c>
      <c r="P1011" s="33" t="s">
        <v>6502</v>
      </c>
    </row>
    <row r="1012" spans="1:16" ht="25.5">
      <c r="A1012" s="3">
        <v>1011</v>
      </c>
      <c r="B1012" s="3" t="s">
        <v>517</v>
      </c>
      <c r="C1012" s="3" t="s">
        <v>518</v>
      </c>
      <c r="D1012" s="4" t="s">
        <v>7707</v>
      </c>
      <c r="E1012" s="3" t="s">
        <v>58</v>
      </c>
      <c r="F1012" s="3">
        <v>55</v>
      </c>
      <c r="G1012" s="3">
        <v>30</v>
      </c>
      <c r="H1012" s="3">
        <v>1</v>
      </c>
      <c r="I1012" s="3">
        <v>1650</v>
      </c>
      <c r="J1012" s="3" t="s">
        <v>19</v>
      </c>
      <c r="K1012" s="3"/>
      <c r="L1012" s="8"/>
      <c r="M1012" s="5">
        <v>28750</v>
      </c>
      <c r="N1012" s="6">
        <f t="shared" si="48"/>
        <v>24750</v>
      </c>
      <c r="O1012" s="6">
        <f t="shared" si="49"/>
        <v>53500</v>
      </c>
      <c r="P1012" s="33" t="s">
        <v>6502</v>
      </c>
    </row>
    <row r="1013" spans="1:16" ht="25.5">
      <c r="A1013" s="3">
        <v>1012</v>
      </c>
      <c r="B1013" s="3" t="s">
        <v>517</v>
      </c>
      <c r="C1013" s="3" t="s">
        <v>518</v>
      </c>
      <c r="D1013" s="4" t="s">
        <v>7708</v>
      </c>
      <c r="E1013" s="3" t="s">
        <v>58</v>
      </c>
      <c r="F1013" s="3">
        <v>40</v>
      </c>
      <c r="G1013" s="3">
        <v>20</v>
      </c>
      <c r="H1013" s="3">
        <v>1</v>
      </c>
      <c r="I1013" s="3">
        <v>800</v>
      </c>
      <c r="J1013" s="3" t="s">
        <v>19</v>
      </c>
      <c r="K1013" s="3"/>
      <c r="L1013" s="8"/>
      <c r="M1013" s="5">
        <v>62500</v>
      </c>
      <c r="N1013" s="6">
        <f t="shared" si="48"/>
        <v>12000</v>
      </c>
      <c r="O1013" s="6">
        <f t="shared" si="49"/>
        <v>74500</v>
      </c>
      <c r="P1013" s="33" t="s">
        <v>6502</v>
      </c>
    </row>
    <row r="1014" spans="1:16" ht="38.25">
      <c r="A1014" s="3">
        <v>1013</v>
      </c>
      <c r="B1014" s="3" t="s">
        <v>517</v>
      </c>
      <c r="C1014" s="3" t="s">
        <v>518</v>
      </c>
      <c r="D1014" s="4" t="s">
        <v>7709</v>
      </c>
      <c r="E1014" s="3" t="s">
        <v>58</v>
      </c>
      <c r="F1014" s="3">
        <v>40</v>
      </c>
      <c r="G1014" s="3">
        <v>30</v>
      </c>
      <c r="H1014" s="3">
        <v>1</v>
      </c>
      <c r="I1014" s="3">
        <v>1200</v>
      </c>
      <c r="J1014" s="3" t="s">
        <v>19</v>
      </c>
      <c r="K1014" s="3"/>
      <c r="L1014" s="8"/>
      <c r="M1014" s="5">
        <v>62500</v>
      </c>
      <c r="N1014" s="6">
        <f t="shared" si="48"/>
        <v>18000</v>
      </c>
      <c r="O1014" s="6">
        <f t="shared" si="49"/>
        <v>80500</v>
      </c>
      <c r="P1014" s="33" t="s">
        <v>6502</v>
      </c>
    </row>
    <row r="1015" spans="1:16" ht="38.25">
      <c r="A1015" s="3">
        <v>1014</v>
      </c>
      <c r="B1015" s="3" t="s">
        <v>517</v>
      </c>
      <c r="C1015" s="3" t="s">
        <v>1477</v>
      </c>
      <c r="D1015" s="4" t="s">
        <v>7710</v>
      </c>
      <c r="E1015" s="3" t="s">
        <v>58</v>
      </c>
      <c r="F1015" s="3">
        <v>20</v>
      </c>
      <c r="G1015" s="3">
        <v>20</v>
      </c>
      <c r="H1015" s="3">
        <v>1</v>
      </c>
      <c r="I1015" s="3">
        <v>400</v>
      </c>
      <c r="J1015" s="3" t="s">
        <v>19</v>
      </c>
      <c r="K1015" s="3"/>
      <c r="L1015" s="8"/>
      <c r="M1015" s="5">
        <v>72500</v>
      </c>
      <c r="N1015" s="6">
        <f t="shared" si="48"/>
        <v>6000</v>
      </c>
      <c r="O1015" s="6">
        <f t="shared" si="49"/>
        <v>78500</v>
      </c>
      <c r="P1015" s="33" t="s">
        <v>6502</v>
      </c>
    </row>
    <row r="1016" spans="1:16" ht="51">
      <c r="A1016" s="3">
        <v>1015</v>
      </c>
      <c r="B1016" s="3" t="s">
        <v>517</v>
      </c>
      <c r="C1016" s="3" t="s">
        <v>1477</v>
      </c>
      <c r="D1016" s="4" t="s">
        <v>7711</v>
      </c>
      <c r="E1016" s="3" t="s">
        <v>58</v>
      </c>
      <c r="F1016" s="3">
        <v>20</v>
      </c>
      <c r="G1016" s="3">
        <v>20</v>
      </c>
      <c r="H1016" s="3">
        <v>1</v>
      </c>
      <c r="I1016" s="3">
        <v>400</v>
      </c>
      <c r="J1016" s="3" t="s">
        <v>19</v>
      </c>
      <c r="K1016" s="3"/>
      <c r="L1016" s="8"/>
      <c r="M1016" s="5">
        <v>50000</v>
      </c>
      <c r="N1016" s="6">
        <f t="shared" si="48"/>
        <v>6000</v>
      </c>
      <c r="O1016" s="6">
        <f t="shared" si="49"/>
        <v>56000</v>
      </c>
      <c r="P1016" s="33" t="s">
        <v>6502</v>
      </c>
    </row>
    <row r="1017" spans="1:16" ht="76.5">
      <c r="A1017" s="3">
        <v>1016</v>
      </c>
      <c r="B1017" s="3" t="s">
        <v>517</v>
      </c>
      <c r="C1017" s="3" t="s">
        <v>1477</v>
      </c>
      <c r="D1017" s="4" t="s">
        <v>7712</v>
      </c>
      <c r="E1017" s="3" t="s">
        <v>58</v>
      </c>
      <c r="F1017" s="3">
        <v>20</v>
      </c>
      <c r="G1017" s="3">
        <v>20</v>
      </c>
      <c r="H1017" s="3">
        <v>1</v>
      </c>
      <c r="I1017" s="3">
        <v>400</v>
      </c>
      <c r="J1017" s="3" t="s">
        <v>19</v>
      </c>
      <c r="K1017" s="3"/>
      <c r="L1017" s="8"/>
      <c r="M1017" s="5">
        <v>82500</v>
      </c>
      <c r="N1017" s="6">
        <f t="shared" si="48"/>
        <v>6000</v>
      </c>
      <c r="O1017" s="6">
        <f t="shared" si="49"/>
        <v>88500</v>
      </c>
      <c r="P1017" s="33" t="s">
        <v>6502</v>
      </c>
    </row>
    <row r="1018" spans="1:16" ht="51">
      <c r="A1018" s="3">
        <v>1017</v>
      </c>
      <c r="B1018" s="3" t="s">
        <v>517</v>
      </c>
      <c r="C1018" s="3" t="s">
        <v>1478</v>
      </c>
      <c r="D1018" s="4" t="s">
        <v>7713</v>
      </c>
      <c r="E1018" s="3" t="s">
        <v>58</v>
      </c>
      <c r="F1018" s="3">
        <v>30</v>
      </c>
      <c r="G1018" s="3">
        <v>30</v>
      </c>
      <c r="H1018" s="3">
        <v>1</v>
      </c>
      <c r="I1018" s="3">
        <v>900</v>
      </c>
      <c r="J1018" s="3" t="s">
        <v>19</v>
      </c>
      <c r="K1018" s="3"/>
      <c r="L1018" s="8"/>
      <c r="M1018" s="5">
        <v>37500</v>
      </c>
      <c r="N1018" s="6">
        <f t="shared" si="48"/>
        <v>13500</v>
      </c>
      <c r="O1018" s="6">
        <f t="shared" si="49"/>
        <v>51000</v>
      </c>
      <c r="P1018" s="33" t="s">
        <v>6502</v>
      </c>
    </row>
    <row r="1019" spans="1:16" ht="25.5">
      <c r="A1019" s="3">
        <v>1018</v>
      </c>
      <c r="B1019" s="3" t="s">
        <v>517</v>
      </c>
      <c r="C1019" s="3" t="s">
        <v>1478</v>
      </c>
      <c r="D1019" s="4" t="s">
        <v>7715</v>
      </c>
      <c r="E1019" s="3" t="s">
        <v>58</v>
      </c>
      <c r="F1019" s="3">
        <v>20</v>
      </c>
      <c r="G1019" s="3">
        <v>25</v>
      </c>
      <c r="H1019" s="3">
        <v>1</v>
      </c>
      <c r="I1019" s="3">
        <v>500</v>
      </c>
      <c r="J1019" s="3" t="s">
        <v>19</v>
      </c>
      <c r="K1019" s="3"/>
      <c r="L1019" s="8"/>
      <c r="M1019" s="5">
        <v>25000</v>
      </c>
      <c r="N1019" s="6">
        <f t="shared" si="48"/>
        <v>7500</v>
      </c>
      <c r="O1019" s="6">
        <f t="shared" si="49"/>
        <v>32500</v>
      </c>
      <c r="P1019" s="33" t="s">
        <v>6502</v>
      </c>
    </row>
    <row r="1020" spans="1:16" ht="38.25">
      <c r="A1020" s="3">
        <v>1019</v>
      </c>
      <c r="B1020" s="3" t="s">
        <v>517</v>
      </c>
      <c r="C1020" s="3" t="s">
        <v>1479</v>
      </c>
      <c r="D1020" s="4" t="s">
        <v>7716</v>
      </c>
      <c r="E1020" s="3" t="s">
        <v>58</v>
      </c>
      <c r="F1020" s="3">
        <v>40</v>
      </c>
      <c r="G1020" s="3">
        <v>30</v>
      </c>
      <c r="H1020" s="3">
        <v>1</v>
      </c>
      <c r="I1020" s="3">
        <v>1200</v>
      </c>
      <c r="J1020" s="3" t="s">
        <v>19</v>
      </c>
      <c r="K1020" s="3"/>
      <c r="L1020" s="8"/>
      <c r="M1020" s="5">
        <v>25000</v>
      </c>
      <c r="N1020" s="6">
        <f t="shared" si="48"/>
        <v>18000</v>
      </c>
      <c r="O1020" s="6">
        <f t="shared" si="49"/>
        <v>43000</v>
      </c>
      <c r="P1020" s="33" t="s">
        <v>6502</v>
      </c>
    </row>
    <row r="1021" spans="1:16" ht="38.25">
      <c r="A1021" s="3">
        <v>1020</v>
      </c>
      <c r="B1021" s="3" t="s">
        <v>517</v>
      </c>
      <c r="C1021" s="3" t="s">
        <v>1480</v>
      </c>
      <c r="D1021" s="4" t="s">
        <v>7717</v>
      </c>
      <c r="E1021" s="3" t="s">
        <v>58</v>
      </c>
      <c r="F1021" s="3">
        <v>65</v>
      </c>
      <c r="G1021" s="3">
        <v>30</v>
      </c>
      <c r="H1021" s="3">
        <v>1</v>
      </c>
      <c r="I1021" s="3">
        <v>1950</v>
      </c>
      <c r="J1021" s="3" t="s">
        <v>19</v>
      </c>
      <c r="K1021" s="3"/>
      <c r="L1021" s="8"/>
      <c r="M1021" s="5">
        <v>25000</v>
      </c>
      <c r="N1021" s="6">
        <f t="shared" si="48"/>
        <v>29250</v>
      </c>
      <c r="O1021" s="6">
        <f t="shared" si="49"/>
        <v>54250</v>
      </c>
      <c r="P1021" s="33" t="s">
        <v>6502</v>
      </c>
    </row>
    <row r="1022" spans="1:16" ht="89.25">
      <c r="A1022" s="3">
        <v>1021</v>
      </c>
      <c r="B1022" s="3" t="s">
        <v>517</v>
      </c>
      <c r="C1022" s="3" t="s">
        <v>1480</v>
      </c>
      <c r="D1022" s="4" t="s">
        <v>7718</v>
      </c>
      <c r="E1022" s="3" t="s">
        <v>58</v>
      </c>
      <c r="F1022" s="3">
        <v>25</v>
      </c>
      <c r="G1022" s="3">
        <v>20</v>
      </c>
      <c r="H1022" s="3">
        <v>1</v>
      </c>
      <c r="I1022" s="3">
        <v>500</v>
      </c>
      <c r="J1022" s="3" t="s">
        <v>19</v>
      </c>
      <c r="K1022" s="3"/>
      <c r="L1022" s="8"/>
      <c r="M1022" s="5">
        <v>33750</v>
      </c>
      <c r="N1022" s="6">
        <f t="shared" si="48"/>
        <v>7500</v>
      </c>
      <c r="O1022" s="6">
        <f t="shared" si="49"/>
        <v>41250</v>
      </c>
      <c r="P1022" s="33" t="s">
        <v>6502</v>
      </c>
    </row>
    <row r="1023" spans="1:16">
      <c r="A1023" s="3">
        <v>1022</v>
      </c>
      <c r="B1023" s="3" t="s">
        <v>517</v>
      </c>
      <c r="C1023" s="3" t="s">
        <v>1480</v>
      </c>
      <c r="D1023" s="4" t="s">
        <v>7719</v>
      </c>
      <c r="E1023" s="3" t="s">
        <v>58</v>
      </c>
      <c r="F1023" s="3">
        <v>35</v>
      </c>
      <c r="G1023" s="3">
        <v>25</v>
      </c>
      <c r="H1023" s="3">
        <v>1</v>
      </c>
      <c r="I1023" s="3">
        <v>875</v>
      </c>
      <c r="J1023" s="3" t="s">
        <v>19</v>
      </c>
      <c r="K1023" s="3"/>
      <c r="L1023" s="8"/>
      <c r="M1023" s="5">
        <v>31250</v>
      </c>
      <c r="N1023" s="6">
        <f t="shared" si="48"/>
        <v>13125</v>
      </c>
      <c r="O1023" s="6">
        <f t="shared" si="49"/>
        <v>44375</v>
      </c>
      <c r="P1023" s="33" t="s">
        <v>6502</v>
      </c>
    </row>
    <row r="1024" spans="1:16" ht="25.5">
      <c r="A1024" s="3">
        <v>1023</v>
      </c>
      <c r="B1024" s="3" t="s">
        <v>517</v>
      </c>
      <c r="C1024" s="3" t="s">
        <v>1481</v>
      </c>
      <c r="D1024" s="4" t="s">
        <v>7720</v>
      </c>
      <c r="E1024" s="3" t="s">
        <v>58</v>
      </c>
      <c r="F1024" s="3">
        <v>20</v>
      </c>
      <c r="G1024" s="3">
        <v>25</v>
      </c>
      <c r="H1024" s="3">
        <v>1</v>
      </c>
      <c r="I1024" s="3">
        <v>500</v>
      </c>
      <c r="J1024" s="3" t="s">
        <v>19</v>
      </c>
      <c r="K1024" s="3"/>
      <c r="L1024" s="8"/>
      <c r="M1024" s="5">
        <v>16250</v>
      </c>
      <c r="N1024" s="6">
        <f t="shared" si="48"/>
        <v>7500</v>
      </c>
      <c r="O1024" s="6">
        <f t="shared" si="49"/>
        <v>23750</v>
      </c>
      <c r="P1024" s="33" t="s">
        <v>6502</v>
      </c>
    </row>
    <row r="1025" spans="1:16" ht="25.5">
      <c r="A1025" s="3">
        <v>1024</v>
      </c>
      <c r="B1025" s="3" t="s">
        <v>517</v>
      </c>
      <c r="C1025" s="3" t="s">
        <v>1481</v>
      </c>
      <c r="D1025" s="4" t="s">
        <v>7721</v>
      </c>
      <c r="E1025" s="3" t="s">
        <v>58</v>
      </c>
      <c r="F1025" s="3">
        <v>15</v>
      </c>
      <c r="G1025" s="3">
        <v>20</v>
      </c>
      <c r="H1025" s="3">
        <v>1</v>
      </c>
      <c r="I1025" s="3">
        <v>300</v>
      </c>
      <c r="J1025" s="3" t="s">
        <v>19</v>
      </c>
      <c r="K1025" s="3"/>
      <c r="L1025" s="8"/>
      <c r="M1025" s="5">
        <v>45000</v>
      </c>
      <c r="N1025" s="6">
        <f t="shared" si="48"/>
        <v>4500</v>
      </c>
      <c r="O1025" s="6">
        <f t="shared" si="49"/>
        <v>49500</v>
      </c>
      <c r="P1025" s="33" t="s">
        <v>6502</v>
      </c>
    </row>
    <row r="1026" spans="1:16" ht="25.5">
      <c r="A1026" s="3">
        <v>1025</v>
      </c>
      <c r="B1026" s="3" t="s">
        <v>517</v>
      </c>
      <c r="C1026" s="3" t="s">
        <v>1481</v>
      </c>
      <c r="D1026" s="4" t="s">
        <v>7722</v>
      </c>
      <c r="E1026" s="3" t="s">
        <v>58</v>
      </c>
      <c r="F1026" s="3">
        <v>15</v>
      </c>
      <c r="G1026" s="3">
        <v>20</v>
      </c>
      <c r="H1026" s="3">
        <v>1</v>
      </c>
      <c r="I1026" s="3">
        <v>300</v>
      </c>
      <c r="J1026" s="3" t="s">
        <v>19</v>
      </c>
      <c r="K1026" s="3"/>
      <c r="L1026" s="8"/>
      <c r="M1026" s="5">
        <v>62500</v>
      </c>
      <c r="N1026" s="6">
        <f t="shared" ref="N1026:N1089" si="50">+I1026*15</f>
        <v>4500</v>
      </c>
      <c r="O1026" s="6">
        <f t="shared" ref="O1026:O1089" si="51">+M1026+N1026</f>
        <v>67000</v>
      </c>
      <c r="P1026" s="33" t="s">
        <v>6502</v>
      </c>
    </row>
    <row r="1027" spans="1:16" ht="25.5">
      <c r="A1027" s="3">
        <v>1026</v>
      </c>
      <c r="B1027" s="3" t="s">
        <v>517</v>
      </c>
      <c r="C1027" s="3" t="s">
        <v>1482</v>
      </c>
      <c r="D1027" s="4" t="s">
        <v>7723</v>
      </c>
      <c r="E1027" s="3" t="s">
        <v>58</v>
      </c>
      <c r="F1027" s="3">
        <v>25</v>
      </c>
      <c r="G1027" s="3">
        <v>20</v>
      </c>
      <c r="H1027" s="3">
        <v>1</v>
      </c>
      <c r="I1027" s="3">
        <v>500</v>
      </c>
      <c r="J1027" s="3" t="s">
        <v>19</v>
      </c>
      <c r="K1027" s="3"/>
      <c r="L1027" s="8"/>
      <c r="M1027" s="5">
        <v>17500</v>
      </c>
      <c r="N1027" s="6">
        <f t="shared" si="50"/>
        <v>7500</v>
      </c>
      <c r="O1027" s="6">
        <f t="shared" si="51"/>
        <v>25000</v>
      </c>
      <c r="P1027" s="33" t="s">
        <v>6502</v>
      </c>
    </row>
    <row r="1028" spans="1:16" ht="38.25">
      <c r="A1028" s="3">
        <v>1027</v>
      </c>
      <c r="B1028" s="3" t="s">
        <v>517</v>
      </c>
      <c r="C1028" s="3" t="s">
        <v>1482</v>
      </c>
      <c r="D1028" s="4" t="s">
        <v>7724</v>
      </c>
      <c r="E1028" s="3" t="s">
        <v>58</v>
      </c>
      <c r="F1028" s="3">
        <v>40</v>
      </c>
      <c r="G1028" s="3">
        <v>20</v>
      </c>
      <c r="H1028" s="3">
        <v>1</v>
      </c>
      <c r="I1028" s="3">
        <v>800</v>
      </c>
      <c r="J1028" s="3" t="s">
        <v>19</v>
      </c>
      <c r="K1028" s="3"/>
      <c r="L1028" s="8"/>
      <c r="M1028" s="5">
        <v>31250</v>
      </c>
      <c r="N1028" s="6">
        <f t="shared" si="50"/>
        <v>12000</v>
      </c>
      <c r="O1028" s="6">
        <f t="shared" si="51"/>
        <v>43250</v>
      </c>
      <c r="P1028" s="33" t="s">
        <v>6502</v>
      </c>
    </row>
    <row r="1029" spans="1:16" ht="25.5">
      <c r="A1029" s="3">
        <v>1028</v>
      </c>
      <c r="B1029" s="3" t="s">
        <v>517</v>
      </c>
      <c r="C1029" s="3" t="s">
        <v>1483</v>
      </c>
      <c r="D1029" s="4" t="s">
        <v>7725</v>
      </c>
      <c r="E1029" s="3" t="s">
        <v>58</v>
      </c>
      <c r="F1029" s="3">
        <v>40</v>
      </c>
      <c r="G1029" s="3">
        <v>30</v>
      </c>
      <c r="H1029" s="3">
        <v>1</v>
      </c>
      <c r="I1029" s="3">
        <v>1200</v>
      </c>
      <c r="J1029" s="3" t="s">
        <v>19</v>
      </c>
      <c r="K1029" s="3"/>
      <c r="L1029" s="8"/>
      <c r="M1029" s="5">
        <v>18750</v>
      </c>
      <c r="N1029" s="6">
        <f t="shared" si="50"/>
        <v>18000</v>
      </c>
      <c r="O1029" s="6">
        <f t="shared" si="51"/>
        <v>36750</v>
      </c>
      <c r="P1029" s="33" t="s">
        <v>6502</v>
      </c>
    </row>
    <row r="1030" spans="1:16" ht="25.5">
      <c r="A1030" s="3">
        <v>1029</v>
      </c>
      <c r="B1030" s="3" t="s">
        <v>517</v>
      </c>
      <c r="C1030" s="3" t="s">
        <v>1483</v>
      </c>
      <c r="D1030" s="4" t="s">
        <v>7726</v>
      </c>
      <c r="E1030" s="3" t="s">
        <v>58</v>
      </c>
      <c r="F1030" s="3">
        <v>20</v>
      </c>
      <c r="G1030" s="3">
        <v>25</v>
      </c>
      <c r="H1030" s="3">
        <v>1</v>
      </c>
      <c r="I1030" s="3">
        <v>500</v>
      </c>
      <c r="J1030" s="3" t="s">
        <v>19</v>
      </c>
      <c r="K1030" s="3"/>
      <c r="L1030" s="8"/>
      <c r="M1030" s="5">
        <v>11250</v>
      </c>
      <c r="N1030" s="6">
        <f t="shared" si="50"/>
        <v>7500</v>
      </c>
      <c r="O1030" s="6">
        <f t="shared" si="51"/>
        <v>18750</v>
      </c>
      <c r="P1030" s="33" t="s">
        <v>6502</v>
      </c>
    </row>
    <row r="1031" spans="1:16" ht="25.5">
      <c r="A1031" s="3">
        <v>1030</v>
      </c>
      <c r="B1031" s="3" t="s">
        <v>517</v>
      </c>
      <c r="C1031" s="3" t="s">
        <v>1483</v>
      </c>
      <c r="D1031" s="4" t="s">
        <v>7727</v>
      </c>
      <c r="E1031" s="3" t="s">
        <v>58</v>
      </c>
      <c r="F1031" s="3">
        <v>20</v>
      </c>
      <c r="G1031" s="3">
        <v>25</v>
      </c>
      <c r="H1031" s="3">
        <v>1</v>
      </c>
      <c r="I1031" s="3">
        <v>500</v>
      </c>
      <c r="J1031" s="3" t="s">
        <v>19</v>
      </c>
      <c r="K1031" s="3"/>
      <c r="L1031" s="8"/>
      <c r="M1031" s="5">
        <v>11250</v>
      </c>
      <c r="N1031" s="6">
        <f t="shared" si="50"/>
        <v>7500</v>
      </c>
      <c r="O1031" s="6">
        <f t="shared" si="51"/>
        <v>18750</v>
      </c>
      <c r="P1031" s="33" t="s">
        <v>6502</v>
      </c>
    </row>
    <row r="1032" spans="1:16" ht="25.5">
      <c r="A1032" s="3">
        <v>1031</v>
      </c>
      <c r="B1032" s="3" t="s">
        <v>517</v>
      </c>
      <c r="C1032" s="3" t="s">
        <v>1484</v>
      </c>
      <c r="D1032" s="4" t="s">
        <v>7728</v>
      </c>
      <c r="E1032" s="3" t="s">
        <v>58</v>
      </c>
      <c r="F1032" s="3">
        <v>20</v>
      </c>
      <c r="G1032" s="3">
        <v>20</v>
      </c>
      <c r="H1032" s="3">
        <v>1</v>
      </c>
      <c r="I1032" s="3">
        <v>400</v>
      </c>
      <c r="J1032" s="3" t="s">
        <v>19</v>
      </c>
      <c r="K1032" s="3"/>
      <c r="L1032" s="8"/>
      <c r="M1032" s="5">
        <v>18750</v>
      </c>
      <c r="N1032" s="6">
        <f t="shared" si="50"/>
        <v>6000</v>
      </c>
      <c r="O1032" s="6">
        <f t="shared" si="51"/>
        <v>24750</v>
      </c>
      <c r="P1032" s="33" t="s">
        <v>6502</v>
      </c>
    </row>
    <row r="1033" spans="1:16" ht="25.5">
      <c r="A1033" s="3">
        <v>1032</v>
      </c>
      <c r="B1033" s="3" t="s">
        <v>517</v>
      </c>
      <c r="C1033" s="3" t="s">
        <v>1485</v>
      </c>
      <c r="D1033" s="4" t="s">
        <v>7729</v>
      </c>
      <c r="E1033" s="3" t="s">
        <v>58</v>
      </c>
      <c r="F1033" s="3">
        <v>20</v>
      </c>
      <c r="G1033" s="3">
        <v>20</v>
      </c>
      <c r="H1033" s="3">
        <v>1</v>
      </c>
      <c r="I1033" s="3">
        <v>400</v>
      </c>
      <c r="J1033" s="3" t="s">
        <v>19</v>
      </c>
      <c r="K1033" s="3"/>
      <c r="L1033" s="8"/>
      <c r="M1033" s="5">
        <v>30000</v>
      </c>
      <c r="N1033" s="6">
        <f t="shared" si="50"/>
        <v>6000</v>
      </c>
      <c r="O1033" s="6">
        <f t="shared" si="51"/>
        <v>36000</v>
      </c>
      <c r="P1033" s="33" t="s">
        <v>6502</v>
      </c>
    </row>
    <row r="1034" spans="1:16" ht="38.25">
      <c r="A1034" s="3">
        <v>1033</v>
      </c>
      <c r="B1034" s="3" t="s">
        <v>517</v>
      </c>
      <c r="C1034" s="3" t="s">
        <v>1485</v>
      </c>
      <c r="D1034" s="4" t="s">
        <v>1486</v>
      </c>
      <c r="E1034" s="3" t="s">
        <v>58</v>
      </c>
      <c r="F1034" s="3">
        <v>60</v>
      </c>
      <c r="G1034" s="3">
        <v>25</v>
      </c>
      <c r="H1034" s="3">
        <v>1</v>
      </c>
      <c r="I1034" s="3">
        <v>1500</v>
      </c>
      <c r="J1034" s="3" t="s">
        <v>19</v>
      </c>
      <c r="K1034" s="3"/>
      <c r="L1034" s="8"/>
      <c r="M1034" s="5">
        <v>40000</v>
      </c>
      <c r="N1034" s="6">
        <f t="shared" si="50"/>
        <v>22500</v>
      </c>
      <c r="O1034" s="6">
        <f t="shared" si="51"/>
        <v>62500</v>
      </c>
      <c r="P1034" s="33" t="s">
        <v>6502</v>
      </c>
    </row>
    <row r="1035" spans="1:16" ht="38.25">
      <c r="A1035" s="3">
        <v>1034</v>
      </c>
      <c r="B1035" s="3" t="s">
        <v>517</v>
      </c>
      <c r="C1035" s="3" t="s">
        <v>1485</v>
      </c>
      <c r="D1035" s="4" t="s">
        <v>1487</v>
      </c>
      <c r="E1035" s="3" t="s">
        <v>58</v>
      </c>
      <c r="F1035" s="3">
        <v>20</v>
      </c>
      <c r="G1035" s="3">
        <v>25</v>
      </c>
      <c r="H1035" s="3">
        <v>1</v>
      </c>
      <c r="I1035" s="3">
        <v>500</v>
      </c>
      <c r="J1035" s="3" t="s">
        <v>19</v>
      </c>
      <c r="K1035" s="3"/>
      <c r="L1035" s="8"/>
      <c r="M1035" s="5">
        <v>18750</v>
      </c>
      <c r="N1035" s="6">
        <f t="shared" si="50"/>
        <v>7500</v>
      </c>
      <c r="O1035" s="6">
        <f t="shared" si="51"/>
        <v>26250</v>
      </c>
      <c r="P1035" s="33" t="s">
        <v>6502</v>
      </c>
    </row>
    <row r="1036" spans="1:16" ht="25.5">
      <c r="A1036" s="3">
        <v>1035</v>
      </c>
      <c r="B1036" s="3" t="s">
        <v>517</v>
      </c>
      <c r="C1036" s="3" t="s">
        <v>519</v>
      </c>
      <c r="D1036" s="4" t="s">
        <v>7730</v>
      </c>
      <c r="E1036" s="3" t="s">
        <v>58</v>
      </c>
      <c r="F1036" s="3">
        <v>20</v>
      </c>
      <c r="G1036" s="3">
        <v>25</v>
      </c>
      <c r="H1036" s="3">
        <v>1</v>
      </c>
      <c r="I1036" s="3">
        <v>500</v>
      </c>
      <c r="J1036" s="3" t="s">
        <v>19</v>
      </c>
      <c r="K1036" s="3"/>
      <c r="L1036" s="8"/>
      <c r="M1036" s="5">
        <v>18750</v>
      </c>
      <c r="N1036" s="6">
        <f t="shared" si="50"/>
        <v>7500</v>
      </c>
      <c r="O1036" s="6">
        <f t="shared" si="51"/>
        <v>26250</v>
      </c>
      <c r="P1036" s="33" t="s">
        <v>6502</v>
      </c>
    </row>
    <row r="1037" spans="1:16" ht="25.5">
      <c r="A1037" s="3">
        <v>1036</v>
      </c>
      <c r="B1037" s="3" t="s">
        <v>517</v>
      </c>
      <c r="C1037" s="3" t="s">
        <v>519</v>
      </c>
      <c r="D1037" s="4" t="s">
        <v>7731</v>
      </c>
      <c r="E1037" s="3" t="s">
        <v>58</v>
      </c>
      <c r="F1037" s="3">
        <v>40</v>
      </c>
      <c r="G1037" s="3">
        <v>25</v>
      </c>
      <c r="H1037" s="3">
        <v>1</v>
      </c>
      <c r="I1037" s="3">
        <v>1000</v>
      </c>
      <c r="J1037" s="3" t="s">
        <v>19</v>
      </c>
      <c r="K1037" s="3"/>
      <c r="L1037" s="8"/>
      <c r="M1037" s="5">
        <v>15000</v>
      </c>
      <c r="N1037" s="6">
        <f t="shared" si="50"/>
        <v>15000</v>
      </c>
      <c r="O1037" s="6">
        <f t="shared" si="51"/>
        <v>30000</v>
      </c>
      <c r="P1037" s="33" t="s">
        <v>6502</v>
      </c>
    </row>
    <row r="1038" spans="1:16" ht="38.25">
      <c r="A1038" s="3">
        <v>1037</v>
      </c>
      <c r="B1038" s="3" t="s">
        <v>517</v>
      </c>
      <c r="C1038" s="3" t="s">
        <v>1488</v>
      </c>
      <c r="D1038" s="4" t="s">
        <v>7732</v>
      </c>
      <c r="E1038" s="3" t="s">
        <v>58</v>
      </c>
      <c r="F1038" s="3">
        <v>20</v>
      </c>
      <c r="G1038" s="3">
        <v>16</v>
      </c>
      <c r="H1038" s="3">
        <v>1</v>
      </c>
      <c r="I1038" s="3">
        <v>320</v>
      </c>
      <c r="J1038" s="3" t="s">
        <v>19</v>
      </c>
      <c r="K1038" s="3"/>
      <c r="L1038" s="8"/>
      <c r="M1038" s="5">
        <v>12500</v>
      </c>
      <c r="N1038" s="6">
        <f t="shared" si="50"/>
        <v>4800</v>
      </c>
      <c r="O1038" s="6">
        <f t="shared" si="51"/>
        <v>17300</v>
      </c>
      <c r="P1038" s="33" t="s">
        <v>6502</v>
      </c>
    </row>
    <row r="1039" spans="1:16">
      <c r="A1039" s="3">
        <v>1038</v>
      </c>
      <c r="B1039" s="3" t="s">
        <v>517</v>
      </c>
      <c r="C1039" s="3" t="s">
        <v>1488</v>
      </c>
      <c r="D1039" s="4" t="s">
        <v>7733</v>
      </c>
      <c r="E1039" s="3" t="s">
        <v>58</v>
      </c>
      <c r="F1039" s="3">
        <v>20</v>
      </c>
      <c r="G1039" s="3">
        <v>16</v>
      </c>
      <c r="H1039" s="3">
        <v>1</v>
      </c>
      <c r="I1039" s="3">
        <v>320</v>
      </c>
      <c r="J1039" s="3" t="s">
        <v>19</v>
      </c>
      <c r="K1039" s="3"/>
      <c r="L1039" s="8"/>
      <c r="M1039" s="5">
        <v>50000</v>
      </c>
      <c r="N1039" s="6">
        <f t="shared" si="50"/>
        <v>4800</v>
      </c>
      <c r="O1039" s="6">
        <f t="shared" si="51"/>
        <v>54800</v>
      </c>
      <c r="P1039" s="33" t="s">
        <v>6502</v>
      </c>
    </row>
    <row r="1040" spans="1:16" ht="25.5">
      <c r="A1040" s="3">
        <v>1039</v>
      </c>
      <c r="B1040" s="3" t="s">
        <v>517</v>
      </c>
      <c r="C1040" s="3" t="s">
        <v>1489</v>
      </c>
      <c r="D1040" s="4" t="s">
        <v>7734</v>
      </c>
      <c r="E1040" s="3" t="s">
        <v>58</v>
      </c>
      <c r="F1040" s="3">
        <v>20</v>
      </c>
      <c r="G1040" s="3">
        <v>20</v>
      </c>
      <c r="H1040" s="3">
        <v>1</v>
      </c>
      <c r="I1040" s="3">
        <v>400</v>
      </c>
      <c r="J1040" s="3" t="s">
        <v>19</v>
      </c>
      <c r="K1040" s="3"/>
      <c r="L1040" s="8"/>
      <c r="M1040" s="5">
        <v>17500</v>
      </c>
      <c r="N1040" s="6">
        <f t="shared" si="50"/>
        <v>6000</v>
      </c>
      <c r="O1040" s="6">
        <f t="shared" si="51"/>
        <v>23500</v>
      </c>
      <c r="P1040" s="33" t="s">
        <v>6502</v>
      </c>
    </row>
    <row r="1041" spans="1:16" ht="25.5">
      <c r="A1041" s="3">
        <v>1040</v>
      </c>
      <c r="B1041" s="3" t="s">
        <v>517</v>
      </c>
      <c r="C1041" s="3" t="s">
        <v>1489</v>
      </c>
      <c r="D1041" s="4" t="s">
        <v>6898</v>
      </c>
      <c r="E1041" s="3" t="s">
        <v>58</v>
      </c>
      <c r="F1041" s="3">
        <v>20</v>
      </c>
      <c r="G1041" s="3">
        <v>20</v>
      </c>
      <c r="H1041" s="3">
        <v>1</v>
      </c>
      <c r="I1041" s="3">
        <v>400</v>
      </c>
      <c r="J1041" s="3" t="s">
        <v>19</v>
      </c>
      <c r="K1041" s="3"/>
      <c r="L1041" s="8"/>
      <c r="M1041" s="5">
        <v>18750</v>
      </c>
      <c r="N1041" s="6">
        <f t="shared" si="50"/>
        <v>6000</v>
      </c>
      <c r="O1041" s="6">
        <f t="shared" si="51"/>
        <v>24750</v>
      </c>
      <c r="P1041" s="33" t="s">
        <v>6502</v>
      </c>
    </row>
    <row r="1042" spans="1:16" ht="25.5">
      <c r="A1042" s="3">
        <v>1041</v>
      </c>
      <c r="B1042" s="3" t="s">
        <v>517</v>
      </c>
      <c r="C1042" s="3" t="s">
        <v>1490</v>
      </c>
      <c r="D1042" s="4" t="s">
        <v>7735</v>
      </c>
      <c r="E1042" s="3" t="s">
        <v>58</v>
      </c>
      <c r="F1042" s="3">
        <v>50</v>
      </c>
      <c r="G1042" s="3">
        <v>20</v>
      </c>
      <c r="H1042" s="3">
        <v>1</v>
      </c>
      <c r="I1042" s="3">
        <v>1000</v>
      </c>
      <c r="J1042" s="3" t="s">
        <v>19</v>
      </c>
      <c r="K1042" s="3"/>
      <c r="L1042" s="8"/>
      <c r="M1042" s="5">
        <v>37500</v>
      </c>
      <c r="N1042" s="6">
        <f t="shared" si="50"/>
        <v>15000</v>
      </c>
      <c r="O1042" s="6">
        <f t="shared" si="51"/>
        <v>52500</v>
      </c>
      <c r="P1042" s="33" t="s">
        <v>6502</v>
      </c>
    </row>
    <row r="1043" spans="1:16" ht="25.5">
      <c r="A1043" s="3">
        <v>1042</v>
      </c>
      <c r="B1043" s="3" t="s">
        <v>517</v>
      </c>
      <c r="C1043" s="3" t="s">
        <v>1490</v>
      </c>
      <c r="D1043" s="4" t="s">
        <v>6898</v>
      </c>
      <c r="E1043" s="3" t="s">
        <v>58</v>
      </c>
      <c r="F1043" s="3">
        <v>30</v>
      </c>
      <c r="G1043" s="3">
        <v>25</v>
      </c>
      <c r="H1043" s="3">
        <v>1</v>
      </c>
      <c r="I1043" s="3">
        <v>750</v>
      </c>
      <c r="J1043" s="3" t="s">
        <v>19</v>
      </c>
      <c r="K1043" s="3"/>
      <c r="L1043" s="8"/>
      <c r="M1043" s="5">
        <v>11250</v>
      </c>
      <c r="N1043" s="6">
        <f t="shared" si="50"/>
        <v>11250</v>
      </c>
      <c r="O1043" s="6">
        <f t="shared" si="51"/>
        <v>22500</v>
      </c>
      <c r="P1043" s="33" t="s">
        <v>6502</v>
      </c>
    </row>
    <row r="1044" spans="1:16" ht="63.75">
      <c r="A1044" s="3">
        <v>1043</v>
      </c>
      <c r="B1044" s="3" t="s">
        <v>55</v>
      </c>
      <c r="C1044" s="3" t="s">
        <v>289</v>
      </c>
      <c r="D1044" s="4" t="s">
        <v>7744</v>
      </c>
      <c r="E1044" s="3" t="s">
        <v>58</v>
      </c>
      <c r="F1044" s="3">
        <v>40</v>
      </c>
      <c r="G1044" s="3">
        <v>20</v>
      </c>
      <c r="H1044" s="3">
        <v>1</v>
      </c>
      <c r="I1044" s="3">
        <v>800</v>
      </c>
      <c r="J1044" s="3" t="s">
        <v>59</v>
      </c>
      <c r="K1044" s="3"/>
      <c r="L1044" s="8"/>
      <c r="M1044" s="5">
        <v>43750</v>
      </c>
      <c r="N1044" s="6">
        <f t="shared" si="50"/>
        <v>12000</v>
      </c>
      <c r="O1044" s="6">
        <f t="shared" si="51"/>
        <v>55750</v>
      </c>
      <c r="P1044" s="33" t="s">
        <v>6467</v>
      </c>
    </row>
    <row r="1045" spans="1:16" ht="76.5">
      <c r="A1045" s="3">
        <v>1044</v>
      </c>
      <c r="B1045" s="3" t="s">
        <v>55</v>
      </c>
      <c r="C1045" s="3" t="s">
        <v>289</v>
      </c>
      <c r="D1045" s="4" t="s">
        <v>7745</v>
      </c>
      <c r="E1045" s="3" t="s">
        <v>58</v>
      </c>
      <c r="F1045" s="3">
        <v>20</v>
      </c>
      <c r="G1045" s="3">
        <v>21</v>
      </c>
      <c r="H1045" s="3">
        <v>1</v>
      </c>
      <c r="I1045" s="3">
        <v>420</v>
      </c>
      <c r="J1045" s="3" t="s">
        <v>59</v>
      </c>
      <c r="K1045" s="3"/>
      <c r="L1045" s="8"/>
      <c r="M1045" s="5">
        <v>87500</v>
      </c>
      <c r="N1045" s="6">
        <f t="shared" si="50"/>
        <v>6300</v>
      </c>
      <c r="O1045" s="6">
        <f t="shared" si="51"/>
        <v>93800</v>
      </c>
      <c r="P1045" s="33" t="s">
        <v>6467</v>
      </c>
    </row>
    <row r="1046" spans="1:16" ht="102">
      <c r="A1046" s="3">
        <v>1045</v>
      </c>
      <c r="B1046" s="3" t="s">
        <v>55</v>
      </c>
      <c r="C1046" s="3" t="s">
        <v>289</v>
      </c>
      <c r="D1046" s="4" t="s">
        <v>7746</v>
      </c>
      <c r="E1046" s="3" t="s">
        <v>58</v>
      </c>
      <c r="F1046" s="3">
        <v>40</v>
      </c>
      <c r="G1046" s="3">
        <v>40</v>
      </c>
      <c r="H1046" s="3">
        <v>1</v>
      </c>
      <c r="I1046" s="3">
        <v>1600</v>
      </c>
      <c r="J1046" s="3" t="s">
        <v>59</v>
      </c>
      <c r="K1046" s="3"/>
      <c r="L1046" s="8"/>
      <c r="M1046" s="5">
        <v>43750</v>
      </c>
      <c r="N1046" s="6">
        <f t="shared" si="50"/>
        <v>24000</v>
      </c>
      <c r="O1046" s="6">
        <f t="shared" si="51"/>
        <v>67750</v>
      </c>
      <c r="P1046" s="33" t="s">
        <v>6467</v>
      </c>
    </row>
    <row r="1047" spans="1:16" ht="76.5">
      <c r="A1047" s="3">
        <v>1046</v>
      </c>
      <c r="B1047" s="3" t="s">
        <v>55</v>
      </c>
      <c r="C1047" s="3" t="s">
        <v>289</v>
      </c>
      <c r="D1047" s="4" t="s">
        <v>7748</v>
      </c>
      <c r="E1047" s="3" t="s">
        <v>58</v>
      </c>
      <c r="F1047" s="3">
        <v>40</v>
      </c>
      <c r="G1047" s="3">
        <v>40</v>
      </c>
      <c r="H1047" s="3">
        <v>1</v>
      </c>
      <c r="I1047" s="3">
        <v>1600</v>
      </c>
      <c r="J1047" s="3" t="s">
        <v>59</v>
      </c>
      <c r="K1047" s="3"/>
      <c r="L1047" s="8"/>
      <c r="M1047" s="5">
        <v>87500</v>
      </c>
      <c r="N1047" s="6">
        <f t="shared" si="50"/>
        <v>24000</v>
      </c>
      <c r="O1047" s="6">
        <f t="shared" si="51"/>
        <v>111500</v>
      </c>
      <c r="P1047" s="33" t="s">
        <v>6504</v>
      </c>
    </row>
    <row r="1048" spans="1:16" ht="38.25">
      <c r="A1048" s="3">
        <v>1047</v>
      </c>
      <c r="B1048" s="3" t="s">
        <v>55</v>
      </c>
      <c r="C1048" s="3" t="s">
        <v>289</v>
      </c>
      <c r="D1048" s="4" t="s">
        <v>7749</v>
      </c>
      <c r="E1048" s="3" t="s">
        <v>58</v>
      </c>
      <c r="F1048" s="3">
        <v>35</v>
      </c>
      <c r="G1048" s="3">
        <v>40</v>
      </c>
      <c r="H1048" s="3">
        <v>1</v>
      </c>
      <c r="I1048" s="3">
        <v>1400</v>
      </c>
      <c r="J1048" s="3" t="s">
        <v>59</v>
      </c>
      <c r="K1048" s="3"/>
      <c r="L1048" s="8"/>
      <c r="M1048" s="5">
        <v>562500</v>
      </c>
      <c r="N1048" s="6">
        <f t="shared" si="50"/>
        <v>21000</v>
      </c>
      <c r="O1048" s="6">
        <f t="shared" si="51"/>
        <v>583500</v>
      </c>
      <c r="P1048" s="33" t="s">
        <v>6504</v>
      </c>
    </row>
    <row r="1049" spans="1:16" ht="51">
      <c r="A1049" s="3">
        <v>1048</v>
      </c>
      <c r="B1049" s="3" t="s">
        <v>55</v>
      </c>
      <c r="C1049" s="3" t="s">
        <v>289</v>
      </c>
      <c r="D1049" s="4" t="s">
        <v>7750</v>
      </c>
      <c r="E1049" s="3" t="s">
        <v>58</v>
      </c>
      <c r="F1049" s="3">
        <v>40</v>
      </c>
      <c r="G1049" s="3">
        <v>40</v>
      </c>
      <c r="H1049" s="3">
        <v>1</v>
      </c>
      <c r="I1049" s="3">
        <v>1600</v>
      </c>
      <c r="J1049" s="3" t="s">
        <v>19</v>
      </c>
      <c r="K1049" s="3"/>
      <c r="L1049" s="8"/>
      <c r="M1049" s="5">
        <v>218750</v>
      </c>
      <c r="N1049" s="6">
        <f t="shared" si="50"/>
        <v>24000</v>
      </c>
      <c r="O1049" s="6">
        <f t="shared" si="51"/>
        <v>242750</v>
      </c>
      <c r="P1049" s="33" t="s">
        <v>6504</v>
      </c>
    </row>
    <row r="1050" spans="1:16" ht="51">
      <c r="A1050" s="3">
        <v>1049</v>
      </c>
      <c r="B1050" s="3" t="s">
        <v>55</v>
      </c>
      <c r="C1050" s="3" t="s">
        <v>1497</v>
      </c>
      <c r="D1050" s="4" t="s">
        <v>7751</v>
      </c>
      <c r="E1050" s="3" t="s">
        <v>58</v>
      </c>
      <c r="F1050" s="3">
        <v>30</v>
      </c>
      <c r="G1050" s="3">
        <v>20</v>
      </c>
      <c r="H1050" s="3">
        <v>1</v>
      </c>
      <c r="I1050" s="3">
        <v>600</v>
      </c>
      <c r="J1050" s="3" t="s">
        <v>19</v>
      </c>
      <c r="K1050" s="3"/>
      <c r="L1050" s="8"/>
      <c r="M1050" s="5">
        <v>562500</v>
      </c>
      <c r="N1050" s="6">
        <f t="shared" si="50"/>
        <v>9000</v>
      </c>
      <c r="O1050" s="6">
        <f t="shared" si="51"/>
        <v>571500</v>
      </c>
      <c r="P1050" s="33" t="s">
        <v>6504</v>
      </c>
    </row>
    <row r="1051" spans="1:16" ht="63.75">
      <c r="A1051" s="3">
        <v>1050</v>
      </c>
      <c r="B1051" s="3" t="s">
        <v>55</v>
      </c>
      <c r="C1051" s="3" t="s">
        <v>1497</v>
      </c>
      <c r="D1051" s="4" t="s">
        <v>7752</v>
      </c>
      <c r="E1051" s="3" t="s">
        <v>58</v>
      </c>
      <c r="F1051" s="3">
        <v>30</v>
      </c>
      <c r="G1051" s="3">
        <v>30</v>
      </c>
      <c r="H1051" s="3">
        <v>1</v>
      </c>
      <c r="I1051" s="3">
        <v>900</v>
      </c>
      <c r="J1051" s="3" t="s">
        <v>19</v>
      </c>
      <c r="K1051" s="3"/>
      <c r="L1051" s="8"/>
      <c r="M1051" s="5">
        <v>562500</v>
      </c>
      <c r="N1051" s="6">
        <f t="shared" si="50"/>
        <v>13500</v>
      </c>
      <c r="O1051" s="6">
        <f t="shared" si="51"/>
        <v>576000</v>
      </c>
      <c r="P1051" s="33" t="s">
        <v>6504</v>
      </c>
    </row>
    <row r="1052" spans="1:16" ht="38.25">
      <c r="A1052" s="3">
        <v>1051</v>
      </c>
      <c r="B1052" s="3" t="s">
        <v>55</v>
      </c>
      <c r="C1052" s="3" t="s">
        <v>1497</v>
      </c>
      <c r="D1052" s="4" t="s">
        <v>7753</v>
      </c>
      <c r="E1052" s="3" t="s">
        <v>58</v>
      </c>
      <c r="F1052" s="3">
        <v>40</v>
      </c>
      <c r="G1052" s="3">
        <v>20</v>
      </c>
      <c r="H1052" s="3">
        <v>1</v>
      </c>
      <c r="I1052" s="3">
        <v>800</v>
      </c>
      <c r="J1052" s="3" t="s">
        <v>19</v>
      </c>
      <c r="K1052" s="3"/>
      <c r="L1052" s="8"/>
      <c r="M1052" s="5">
        <v>937500</v>
      </c>
      <c r="N1052" s="6">
        <f t="shared" si="50"/>
        <v>12000</v>
      </c>
      <c r="O1052" s="6">
        <f t="shared" si="51"/>
        <v>949500</v>
      </c>
      <c r="P1052" s="33" t="s">
        <v>6504</v>
      </c>
    </row>
    <row r="1053" spans="1:16" ht="51">
      <c r="A1053" s="3">
        <v>1052</v>
      </c>
      <c r="B1053" s="3" t="s">
        <v>55</v>
      </c>
      <c r="C1053" s="3" t="s">
        <v>1498</v>
      </c>
      <c r="D1053" s="4" t="s">
        <v>7754</v>
      </c>
      <c r="E1053" s="3" t="s">
        <v>58</v>
      </c>
      <c r="F1053" s="3">
        <v>30</v>
      </c>
      <c r="G1053" s="3">
        <v>20</v>
      </c>
      <c r="H1053" s="3">
        <v>1</v>
      </c>
      <c r="I1053" s="3">
        <v>600</v>
      </c>
      <c r="J1053" s="3" t="s">
        <v>59</v>
      </c>
      <c r="K1053" s="3"/>
      <c r="L1053" s="8"/>
      <c r="M1053" s="5">
        <v>687500</v>
      </c>
      <c r="N1053" s="6">
        <f t="shared" si="50"/>
        <v>9000</v>
      </c>
      <c r="O1053" s="6">
        <f t="shared" si="51"/>
        <v>696500</v>
      </c>
      <c r="P1053" s="33" t="s">
        <v>6504</v>
      </c>
    </row>
    <row r="1054" spans="1:16" ht="63.75">
      <c r="A1054" s="3">
        <v>1053</v>
      </c>
      <c r="B1054" s="3" t="s">
        <v>55</v>
      </c>
      <c r="C1054" s="3" t="s">
        <v>1498</v>
      </c>
      <c r="D1054" s="4" t="s">
        <v>7755</v>
      </c>
      <c r="E1054" s="3" t="s">
        <v>58</v>
      </c>
      <c r="F1054" s="3">
        <v>30</v>
      </c>
      <c r="G1054" s="3">
        <v>20</v>
      </c>
      <c r="H1054" s="3">
        <v>1</v>
      </c>
      <c r="I1054" s="3">
        <v>600</v>
      </c>
      <c r="J1054" s="3" t="s">
        <v>19</v>
      </c>
      <c r="K1054" s="3"/>
      <c r="L1054" s="8"/>
      <c r="M1054" s="5">
        <v>500000</v>
      </c>
      <c r="N1054" s="6">
        <f t="shared" si="50"/>
        <v>9000</v>
      </c>
      <c r="O1054" s="6">
        <f t="shared" si="51"/>
        <v>509000</v>
      </c>
      <c r="P1054" s="33" t="s">
        <v>6504</v>
      </c>
    </row>
    <row r="1055" spans="1:16" ht="63.75">
      <c r="A1055" s="3">
        <v>1054</v>
      </c>
      <c r="B1055" s="3" t="s">
        <v>55</v>
      </c>
      <c r="C1055" s="3" t="s">
        <v>1498</v>
      </c>
      <c r="D1055" s="4" t="s">
        <v>7755</v>
      </c>
      <c r="E1055" s="3" t="s">
        <v>58</v>
      </c>
      <c r="F1055" s="3">
        <v>20</v>
      </c>
      <c r="G1055" s="3">
        <v>20</v>
      </c>
      <c r="H1055" s="3">
        <v>2</v>
      </c>
      <c r="I1055" s="3">
        <v>400</v>
      </c>
      <c r="J1055" s="3" t="s">
        <v>19</v>
      </c>
      <c r="K1055" s="3"/>
      <c r="L1055" s="8"/>
      <c r="M1055" s="5">
        <v>43750</v>
      </c>
      <c r="N1055" s="6">
        <f t="shared" si="50"/>
        <v>6000</v>
      </c>
      <c r="O1055" s="6">
        <f t="shared" si="51"/>
        <v>49750</v>
      </c>
      <c r="P1055" s="33" t="s">
        <v>6504</v>
      </c>
    </row>
    <row r="1056" spans="1:16" ht="89.25">
      <c r="A1056" s="3">
        <v>1055</v>
      </c>
      <c r="B1056" s="3" t="s">
        <v>55</v>
      </c>
      <c r="C1056" s="3" t="s">
        <v>1498</v>
      </c>
      <c r="D1056" s="4" t="s">
        <v>7756</v>
      </c>
      <c r="E1056" s="3" t="s">
        <v>58</v>
      </c>
      <c r="F1056" s="3">
        <v>17</v>
      </c>
      <c r="G1056" s="3">
        <v>20</v>
      </c>
      <c r="H1056" s="3">
        <v>1</v>
      </c>
      <c r="I1056" s="3">
        <v>340</v>
      </c>
      <c r="J1056" s="3" t="s">
        <v>19</v>
      </c>
      <c r="K1056" s="3"/>
      <c r="L1056" s="8"/>
      <c r="M1056" s="5">
        <v>60000</v>
      </c>
      <c r="N1056" s="6">
        <f t="shared" si="50"/>
        <v>5100</v>
      </c>
      <c r="O1056" s="6">
        <f t="shared" si="51"/>
        <v>65100</v>
      </c>
      <c r="P1056" s="33" t="s">
        <v>6504</v>
      </c>
    </row>
    <row r="1057" spans="1:16" ht="76.5">
      <c r="A1057" s="3">
        <v>1056</v>
      </c>
      <c r="B1057" s="3" t="s">
        <v>55</v>
      </c>
      <c r="C1057" s="3" t="s">
        <v>1499</v>
      </c>
      <c r="D1057" s="4" t="s">
        <v>1500</v>
      </c>
      <c r="E1057" s="3" t="s">
        <v>58</v>
      </c>
      <c r="F1057" s="3">
        <v>30</v>
      </c>
      <c r="G1057" s="3">
        <v>15</v>
      </c>
      <c r="H1057" s="3">
        <v>1</v>
      </c>
      <c r="I1057" s="3">
        <v>450</v>
      </c>
      <c r="J1057" s="3" t="s">
        <v>19</v>
      </c>
      <c r="K1057" s="3"/>
      <c r="L1057" s="8"/>
      <c r="M1057" s="5">
        <v>52500</v>
      </c>
      <c r="N1057" s="6">
        <f t="shared" si="50"/>
        <v>6750</v>
      </c>
      <c r="O1057" s="6">
        <f t="shared" si="51"/>
        <v>59250</v>
      </c>
      <c r="P1057" s="33" t="s">
        <v>6504</v>
      </c>
    </row>
    <row r="1058" spans="1:16" ht="89.25">
      <c r="A1058" s="3">
        <v>1057</v>
      </c>
      <c r="B1058" s="3" t="s">
        <v>55</v>
      </c>
      <c r="C1058" s="3" t="s">
        <v>1499</v>
      </c>
      <c r="D1058" s="4" t="s">
        <v>1501</v>
      </c>
      <c r="E1058" s="3" t="s">
        <v>58</v>
      </c>
      <c r="F1058" s="3">
        <v>30</v>
      </c>
      <c r="G1058" s="3">
        <v>15</v>
      </c>
      <c r="H1058" s="3">
        <v>1</v>
      </c>
      <c r="I1058" s="3">
        <v>450</v>
      </c>
      <c r="J1058" s="3" t="s">
        <v>19</v>
      </c>
      <c r="K1058" s="3"/>
      <c r="L1058" s="8"/>
      <c r="M1058" s="5">
        <v>437500</v>
      </c>
      <c r="N1058" s="6">
        <f t="shared" si="50"/>
        <v>6750</v>
      </c>
      <c r="O1058" s="6">
        <f t="shared" si="51"/>
        <v>444250</v>
      </c>
      <c r="P1058" s="33" t="s">
        <v>6504</v>
      </c>
    </row>
    <row r="1059" spans="1:16" ht="76.5">
      <c r="A1059" s="3">
        <v>1058</v>
      </c>
      <c r="B1059" s="3" t="s">
        <v>55</v>
      </c>
      <c r="C1059" s="3" t="s">
        <v>1499</v>
      </c>
      <c r="D1059" s="4" t="s">
        <v>1502</v>
      </c>
      <c r="E1059" s="3" t="s">
        <v>58</v>
      </c>
      <c r="F1059" s="3">
        <v>30</v>
      </c>
      <c r="G1059" s="3">
        <v>15</v>
      </c>
      <c r="H1059" s="3">
        <v>1</v>
      </c>
      <c r="I1059" s="3">
        <v>450</v>
      </c>
      <c r="J1059" s="3" t="s">
        <v>19</v>
      </c>
      <c r="K1059" s="3"/>
      <c r="L1059" s="8"/>
      <c r="M1059" s="5">
        <v>312500</v>
      </c>
      <c r="N1059" s="6">
        <f t="shared" si="50"/>
        <v>6750</v>
      </c>
      <c r="O1059" s="6">
        <f t="shared" si="51"/>
        <v>319250</v>
      </c>
      <c r="P1059" s="33" t="s">
        <v>6504</v>
      </c>
    </row>
    <row r="1060" spans="1:16" ht="89.25">
      <c r="A1060" s="3">
        <v>1059</v>
      </c>
      <c r="B1060" s="3" t="s">
        <v>55</v>
      </c>
      <c r="C1060" s="3" t="s">
        <v>1499</v>
      </c>
      <c r="D1060" s="4" t="s">
        <v>7757</v>
      </c>
      <c r="E1060" s="3" t="s">
        <v>58</v>
      </c>
      <c r="F1060" s="3">
        <v>20</v>
      </c>
      <c r="G1060" s="3">
        <v>10</v>
      </c>
      <c r="H1060" s="3">
        <v>1</v>
      </c>
      <c r="I1060" s="3">
        <v>200</v>
      </c>
      <c r="J1060" s="3" t="s">
        <v>19</v>
      </c>
      <c r="K1060" s="3"/>
      <c r="L1060" s="8"/>
      <c r="M1060" s="5">
        <v>500000</v>
      </c>
      <c r="N1060" s="6">
        <f t="shared" si="50"/>
        <v>3000</v>
      </c>
      <c r="O1060" s="6">
        <f t="shared" si="51"/>
        <v>503000</v>
      </c>
      <c r="P1060" s="33" t="s">
        <v>6504</v>
      </c>
    </row>
    <row r="1061" spans="1:16" ht="102">
      <c r="A1061" s="3">
        <v>1060</v>
      </c>
      <c r="B1061" s="3" t="s">
        <v>55</v>
      </c>
      <c r="C1061" s="3" t="s">
        <v>1499</v>
      </c>
      <c r="D1061" s="4" t="s">
        <v>1503</v>
      </c>
      <c r="E1061" s="3" t="s">
        <v>58</v>
      </c>
      <c r="F1061" s="3">
        <v>30</v>
      </c>
      <c r="G1061" s="3">
        <v>15</v>
      </c>
      <c r="H1061" s="3">
        <v>1</v>
      </c>
      <c r="I1061" s="3">
        <v>450</v>
      </c>
      <c r="J1061" s="3" t="s">
        <v>19</v>
      </c>
      <c r="K1061" s="3"/>
      <c r="L1061" s="8"/>
      <c r="M1061" s="5">
        <v>500000</v>
      </c>
      <c r="N1061" s="6">
        <f t="shared" si="50"/>
        <v>6750</v>
      </c>
      <c r="O1061" s="6">
        <f t="shared" si="51"/>
        <v>506750</v>
      </c>
      <c r="P1061" s="33" t="s">
        <v>6504</v>
      </c>
    </row>
    <row r="1062" spans="1:16" ht="63.75">
      <c r="A1062" s="3">
        <v>1061</v>
      </c>
      <c r="B1062" s="3" t="s">
        <v>55</v>
      </c>
      <c r="C1062" s="3" t="s">
        <v>1499</v>
      </c>
      <c r="D1062" s="4" t="s">
        <v>1504</v>
      </c>
      <c r="E1062" s="3" t="s">
        <v>58</v>
      </c>
      <c r="F1062" s="3">
        <v>30</v>
      </c>
      <c r="G1062" s="3">
        <v>15</v>
      </c>
      <c r="H1062" s="3">
        <v>1</v>
      </c>
      <c r="I1062" s="3">
        <v>450</v>
      </c>
      <c r="J1062" s="3" t="s">
        <v>19</v>
      </c>
      <c r="K1062" s="3"/>
      <c r="L1062" s="8"/>
      <c r="M1062" s="5">
        <v>56250</v>
      </c>
      <c r="N1062" s="6">
        <f t="shared" si="50"/>
        <v>6750</v>
      </c>
      <c r="O1062" s="6">
        <f t="shared" si="51"/>
        <v>63000</v>
      </c>
      <c r="P1062" s="33" t="s">
        <v>6504</v>
      </c>
    </row>
    <row r="1063" spans="1:16" ht="51">
      <c r="A1063" s="3">
        <v>1062</v>
      </c>
      <c r="B1063" s="3" t="s">
        <v>55</v>
      </c>
      <c r="C1063" s="3" t="s">
        <v>1499</v>
      </c>
      <c r="D1063" s="4" t="s">
        <v>1505</v>
      </c>
      <c r="E1063" s="3" t="s">
        <v>58</v>
      </c>
      <c r="F1063" s="3">
        <v>20</v>
      </c>
      <c r="G1063" s="3">
        <v>10</v>
      </c>
      <c r="H1063" s="3">
        <v>1</v>
      </c>
      <c r="I1063" s="3">
        <v>200</v>
      </c>
      <c r="J1063" s="3" t="s">
        <v>19</v>
      </c>
      <c r="K1063" s="3"/>
      <c r="L1063" s="8"/>
      <c r="M1063" s="5">
        <v>56250</v>
      </c>
      <c r="N1063" s="6">
        <f t="shared" si="50"/>
        <v>3000</v>
      </c>
      <c r="O1063" s="6">
        <f t="shared" si="51"/>
        <v>59250</v>
      </c>
      <c r="P1063" s="33" t="s">
        <v>6504</v>
      </c>
    </row>
    <row r="1064" spans="1:16" ht="63.75">
      <c r="A1064" s="3">
        <v>1063</v>
      </c>
      <c r="B1064" s="3" t="s">
        <v>55</v>
      </c>
      <c r="C1064" s="3" t="s">
        <v>1499</v>
      </c>
      <c r="D1064" s="4" t="s">
        <v>1506</v>
      </c>
      <c r="E1064" s="3" t="s">
        <v>58</v>
      </c>
      <c r="F1064" s="3">
        <v>30</v>
      </c>
      <c r="G1064" s="3">
        <v>10</v>
      </c>
      <c r="H1064" s="3">
        <v>1</v>
      </c>
      <c r="I1064" s="3">
        <v>300</v>
      </c>
      <c r="J1064" s="3" t="s">
        <v>19</v>
      </c>
      <c r="K1064" s="3"/>
      <c r="L1064" s="8"/>
      <c r="M1064" s="5">
        <v>56250</v>
      </c>
      <c r="N1064" s="6">
        <f t="shared" si="50"/>
        <v>4500</v>
      </c>
      <c r="O1064" s="6">
        <f t="shared" si="51"/>
        <v>60750</v>
      </c>
      <c r="P1064" s="33" t="s">
        <v>6504</v>
      </c>
    </row>
    <row r="1065" spans="1:16" ht="76.5">
      <c r="A1065" s="3">
        <v>1064</v>
      </c>
      <c r="B1065" s="3" t="s">
        <v>55</v>
      </c>
      <c r="C1065" s="3" t="s">
        <v>1499</v>
      </c>
      <c r="D1065" s="4" t="s">
        <v>1507</v>
      </c>
      <c r="E1065" s="3" t="s">
        <v>58</v>
      </c>
      <c r="F1065" s="3">
        <v>25</v>
      </c>
      <c r="G1065" s="3">
        <v>10</v>
      </c>
      <c r="H1065" s="3">
        <v>1</v>
      </c>
      <c r="I1065" s="3">
        <v>250</v>
      </c>
      <c r="J1065" s="3" t="s">
        <v>19</v>
      </c>
      <c r="K1065" s="3"/>
      <c r="L1065" s="8"/>
      <c r="M1065" s="5">
        <v>18750</v>
      </c>
      <c r="N1065" s="6">
        <f t="shared" si="50"/>
        <v>3750</v>
      </c>
      <c r="O1065" s="6">
        <f t="shared" si="51"/>
        <v>22500</v>
      </c>
      <c r="P1065" s="33" t="s">
        <v>6504</v>
      </c>
    </row>
    <row r="1066" spans="1:16" ht="76.5">
      <c r="A1066" s="3">
        <v>1065</v>
      </c>
      <c r="B1066" s="3" t="s">
        <v>55</v>
      </c>
      <c r="C1066" s="3" t="s">
        <v>1499</v>
      </c>
      <c r="D1066" s="4" t="s">
        <v>1508</v>
      </c>
      <c r="E1066" s="3" t="s">
        <v>58</v>
      </c>
      <c r="F1066" s="3">
        <v>30</v>
      </c>
      <c r="G1066" s="3">
        <v>15</v>
      </c>
      <c r="H1066" s="3">
        <v>1</v>
      </c>
      <c r="I1066" s="3">
        <v>450</v>
      </c>
      <c r="J1066" s="3" t="s">
        <v>19</v>
      </c>
      <c r="K1066" s="3"/>
      <c r="L1066" s="8"/>
      <c r="M1066" s="5">
        <v>56250</v>
      </c>
      <c r="N1066" s="6">
        <f t="shared" si="50"/>
        <v>6750</v>
      </c>
      <c r="O1066" s="6">
        <f t="shared" si="51"/>
        <v>63000</v>
      </c>
      <c r="P1066" s="33" t="s">
        <v>6504</v>
      </c>
    </row>
    <row r="1067" spans="1:16" ht="51">
      <c r="A1067" s="3">
        <v>1066</v>
      </c>
      <c r="B1067" s="3" t="s">
        <v>55</v>
      </c>
      <c r="C1067" s="3" t="s">
        <v>289</v>
      </c>
      <c r="D1067" s="4" t="s">
        <v>7758</v>
      </c>
      <c r="E1067" s="3" t="s">
        <v>58</v>
      </c>
      <c r="F1067" s="3">
        <v>40</v>
      </c>
      <c r="G1067" s="3">
        <v>40</v>
      </c>
      <c r="H1067" s="3">
        <v>1</v>
      </c>
      <c r="I1067" s="3">
        <v>1600</v>
      </c>
      <c r="J1067" s="3" t="s">
        <v>59</v>
      </c>
      <c r="K1067" s="3"/>
      <c r="L1067" s="8"/>
      <c r="M1067" s="5">
        <v>87500</v>
      </c>
      <c r="N1067" s="6">
        <f t="shared" si="50"/>
        <v>24000</v>
      </c>
      <c r="O1067" s="6">
        <f t="shared" si="51"/>
        <v>111500</v>
      </c>
      <c r="P1067" s="33" t="s">
        <v>6504</v>
      </c>
    </row>
    <row r="1068" spans="1:16" ht="38.25">
      <c r="A1068" s="3">
        <v>1067</v>
      </c>
      <c r="B1068" s="3" t="s">
        <v>55</v>
      </c>
      <c r="C1068" s="3" t="s">
        <v>289</v>
      </c>
      <c r="D1068" s="4" t="s">
        <v>7759</v>
      </c>
      <c r="E1068" s="3" t="s">
        <v>58</v>
      </c>
      <c r="F1068" s="3">
        <v>20</v>
      </c>
      <c r="G1068" s="3">
        <v>20</v>
      </c>
      <c r="H1068" s="3">
        <v>1</v>
      </c>
      <c r="I1068" s="3">
        <v>400</v>
      </c>
      <c r="J1068" s="3" t="s">
        <v>59</v>
      </c>
      <c r="K1068" s="3"/>
      <c r="L1068" s="8"/>
      <c r="M1068" s="5">
        <v>31250</v>
      </c>
      <c r="N1068" s="6">
        <f t="shared" si="50"/>
        <v>6000</v>
      </c>
      <c r="O1068" s="6">
        <f t="shared" si="51"/>
        <v>37250</v>
      </c>
      <c r="P1068" s="33" t="s">
        <v>6504</v>
      </c>
    </row>
    <row r="1069" spans="1:16" ht="38.25">
      <c r="A1069" s="3">
        <v>1068</v>
      </c>
      <c r="B1069" s="3" t="s">
        <v>55</v>
      </c>
      <c r="C1069" s="3" t="s">
        <v>289</v>
      </c>
      <c r="D1069" s="4" t="s">
        <v>7760</v>
      </c>
      <c r="E1069" s="3" t="s">
        <v>58</v>
      </c>
      <c r="F1069" s="3">
        <v>16</v>
      </c>
      <c r="G1069" s="3">
        <v>20</v>
      </c>
      <c r="H1069" s="3">
        <v>1</v>
      </c>
      <c r="I1069" s="3">
        <v>320</v>
      </c>
      <c r="J1069" s="3" t="s">
        <v>19</v>
      </c>
      <c r="K1069" s="3"/>
      <c r="L1069" s="8"/>
      <c r="M1069" s="5">
        <v>25000</v>
      </c>
      <c r="N1069" s="6">
        <f t="shared" si="50"/>
        <v>4800</v>
      </c>
      <c r="O1069" s="6">
        <f t="shared" si="51"/>
        <v>29800</v>
      </c>
      <c r="P1069" s="33" t="s">
        <v>6504</v>
      </c>
    </row>
    <row r="1070" spans="1:16" ht="63.75">
      <c r="A1070" s="3">
        <v>1069</v>
      </c>
      <c r="B1070" s="3" t="s">
        <v>55</v>
      </c>
      <c r="C1070" s="3" t="s">
        <v>289</v>
      </c>
      <c r="D1070" s="4" t="s">
        <v>7761</v>
      </c>
      <c r="E1070" s="3" t="s">
        <v>58</v>
      </c>
      <c r="F1070" s="3">
        <v>40</v>
      </c>
      <c r="G1070" s="3">
        <v>40</v>
      </c>
      <c r="H1070" s="3">
        <v>1</v>
      </c>
      <c r="I1070" s="3">
        <v>1600</v>
      </c>
      <c r="J1070" s="3" t="s">
        <v>59</v>
      </c>
      <c r="K1070" s="3"/>
      <c r="L1070" s="8"/>
      <c r="M1070" s="5">
        <v>43750</v>
      </c>
      <c r="N1070" s="6">
        <f t="shared" si="50"/>
        <v>24000</v>
      </c>
      <c r="O1070" s="6">
        <f t="shared" si="51"/>
        <v>67750</v>
      </c>
      <c r="P1070" s="33" t="s">
        <v>6504</v>
      </c>
    </row>
    <row r="1071" spans="1:16" ht="51">
      <c r="A1071" s="3">
        <v>1070</v>
      </c>
      <c r="B1071" s="3" t="s">
        <v>55</v>
      </c>
      <c r="C1071" s="3" t="s">
        <v>289</v>
      </c>
      <c r="D1071" s="4" t="s">
        <v>7762</v>
      </c>
      <c r="E1071" s="3" t="s">
        <v>58</v>
      </c>
      <c r="F1071" s="3">
        <v>40</v>
      </c>
      <c r="G1071" s="3">
        <v>40</v>
      </c>
      <c r="H1071" s="3">
        <v>1</v>
      </c>
      <c r="I1071" s="3">
        <v>1600</v>
      </c>
      <c r="J1071" s="3" t="s">
        <v>59</v>
      </c>
      <c r="K1071" s="3"/>
      <c r="L1071" s="8"/>
      <c r="M1071" s="5">
        <v>43750</v>
      </c>
      <c r="N1071" s="6">
        <f t="shared" si="50"/>
        <v>24000</v>
      </c>
      <c r="O1071" s="6">
        <f t="shared" si="51"/>
        <v>67750</v>
      </c>
      <c r="P1071" s="33" t="s">
        <v>6504</v>
      </c>
    </row>
    <row r="1072" spans="1:16" ht="38.25">
      <c r="A1072" s="3">
        <v>1071</v>
      </c>
      <c r="B1072" s="3" t="s">
        <v>55</v>
      </c>
      <c r="C1072" s="3" t="s">
        <v>289</v>
      </c>
      <c r="D1072" s="4" t="s">
        <v>7749</v>
      </c>
      <c r="E1072" s="3" t="s">
        <v>58</v>
      </c>
      <c r="F1072" s="3">
        <v>35</v>
      </c>
      <c r="G1072" s="3">
        <v>40</v>
      </c>
      <c r="H1072" s="3">
        <v>1</v>
      </c>
      <c r="I1072" s="3">
        <v>1400</v>
      </c>
      <c r="J1072" s="3" t="s">
        <v>59</v>
      </c>
      <c r="K1072" s="3"/>
      <c r="L1072" s="8"/>
      <c r="M1072" s="5">
        <v>1562500</v>
      </c>
      <c r="N1072" s="6">
        <f t="shared" si="50"/>
        <v>21000</v>
      </c>
      <c r="O1072" s="6">
        <f t="shared" si="51"/>
        <v>1583500</v>
      </c>
      <c r="P1072" s="33" t="s">
        <v>6504</v>
      </c>
    </row>
    <row r="1073" spans="1:16" ht="76.5">
      <c r="A1073" s="3">
        <v>1072</v>
      </c>
      <c r="B1073" s="3" t="s">
        <v>55</v>
      </c>
      <c r="C1073" s="3" t="s">
        <v>289</v>
      </c>
      <c r="D1073" s="4" t="s">
        <v>7763</v>
      </c>
      <c r="E1073" s="3" t="s">
        <v>58</v>
      </c>
      <c r="F1073" s="3">
        <v>40</v>
      </c>
      <c r="G1073" s="3">
        <v>40</v>
      </c>
      <c r="H1073" s="3">
        <v>1</v>
      </c>
      <c r="I1073" s="3">
        <v>1600</v>
      </c>
      <c r="J1073" s="3" t="s">
        <v>59</v>
      </c>
      <c r="K1073" s="3"/>
      <c r="L1073" s="8"/>
      <c r="M1073" s="5">
        <v>562500</v>
      </c>
      <c r="N1073" s="6">
        <f t="shared" si="50"/>
        <v>24000</v>
      </c>
      <c r="O1073" s="6">
        <f t="shared" si="51"/>
        <v>586500</v>
      </c>
      <c r="P1073" s="33" t="s">
        <v>6504</v>
      </c>
    </row>
    <row r="1074" spans="1:16" ht="38.25">
      <c r="A1074" s="3">
        <v>1073</v>
      </c>
      <c r="B1074" s="3" t="s">
        <v>55</v>
      </c>
      <c r="C1074" s="3" t="s">
        <v>289</v>
      </c>
      <c r="D1074" s="4" t="s">
        <v>7764</v>
      </c>
      <c r="E1074" s="3" t="s">
        <v>58</v>
      </c>
      <c r="F1074" s="3">
        <v>40</v>
      </c>
      <c r="G1074" s="3">
        <v>40</v>
      </c>
      <c r="H1074" s="3">
        <v>1</v>
      </c>
      <c r="I1074" s="3">
        <v>1600</v>
      </c>
      <c r="J1074" s="3" t="s">
        <v>59</v>
      </c>
      <c r="K1074" s="3"/>
      <c r="L1074" s="8"/>
      <c r="M1074" s="5">
        <v>218750</v>
      </c>
      <c r="N1074" s="6">
        <f t="shared" si="50"/>
        <v>24000</v>
      </c>
      <c r="O1074" s="6">
        <f t="shared" si="51"/>
        <v>242750</v>
      </c>
      <c r="P1074" s="33" t="s">
        <v>6504</v>
      </c>
    </row>
    <row r="1075" spans="1:16" ht="51">
      <c r="A1075" s="3">
        <v>1074</v>
      </c>
      <c r="B1075" s="3" t="s">
        <v>55</v>
      </c>
      <c r="C1075" s="3" t="s">
        <v>289</v>
      </c>
      <c r="D1075" s="4" t="s">
        <v>7765</v>
      </c>
      <c r="E1075" s="3" t="s">
        <v>58</v>
      </c>
      <c r="F1075" s="3">
        <v>40</v>
      </c>
      <c r="G1075" s="3">
        <v>40</v>
      </c>
      <c r="H1075" s="3">
        <v>1</v>
      </c>
      <c r="I1075" s="3">
        <v>1600</v>
      </c>
      <c r="J1075" s="3" t="s">
        <v>59</v>
      </c>
      <c r="K1075" s="3"/>
      <c r="L1075" s="8"/>
      <c r="M1075" s="5">
        <v>1187500</v>
      </c>
      <c r="N1075" s="6">
        <f t="shared" si="50"/>
        <v>24000</v>
      </c>
      <c r="O1075" s="6">
        <f t="shared" si="51"/>
        <v>1211500</v>
      </c>
      <c r="P1075" s="33" t="s">
        <v>6504</v>
      </c>
    </row>
    <row r="1076" spans="1:16" ht="38.25">
      <c r="A1076" s="3">
        <v>1075</v>
      </c>
      <c r="B1076" s="3" t="s">
        <v>55</v>
      </c>
      <c r="C1076" s="3" t="s">
        <v>289</v>
      </c>
      <c r="D1076" s="4" t="s">
        <v>7766</v>
      </c>
      <c r="E1076" s="3" t="s">
        <v>58</v>
      </c>
      <c r="F1076" s="3">
        <v>40</v>
      </c>
      <c r="G1076" s="3">
        <v>40</v>
      </c>
      <c r="H1076" s="3">
        <v>1</v>
      </c>
      <c r="I1076" s="3">
        <v>1600</v>
      </c>
      <c r="J1076" s="3" t="s">
        <v>59</v>
      </c>
      <c r="K1076" s="3"/>
      <c r="L1076" s="8"/>
      <c r="M1076" s="5">
        <v>2062500</v>
      </c>
      <c r="N1076" s="6">
        <f t="shared" si="50"/>
        <v>24000</v>
      </c>
      <c r="O1076" s="6">
        <f t="shared" si="51"/>
        <v>2086500</v>
      </c>
      <c r="P1076" s="33" t="s">
        <v>6504</v>
      </c>
    </row>
    <row r="1077" spans="1:16" ht="51">
      <c r="A1077" s="3">
        <v>1076</v>
      </c>
      <c r="B1077" s="3" t="s">
        <v>55</v>
      </c>
      <c r="C1077" s="3" t="s">
        <v>289</v>
      </c>
      <c r="D1077" s="4" t="s">
        <v>7767</v>
      </c>
      <c r="E1077" s="3" t="s">
        <v>58</v>
      </c>
      <c r="F1077" s="3">
        <v>40</v>
      </c>
      <c r="G1077" s="3">
        <v>40</v>
      </c>
      <c r="H1077" s="3">
        <v>1</v>
      </c>
      <c r="I1077" s="3">
        <v>1600</v>
      </c>
      <c r="J1077" s="3" t="s">
        <v>59</v>
      </c>
      <c r="K1077" s="3"/>
      <c r="L1077" s="8"/>
      <c r="M1077" s="5">
        <v>687500</v>
      </c>
      <c r="N1077" s="6">
        <f t="shared" si="50"/>
        <v>24000</v>
      </c>
      <c r="O1077" s="6">
        <f t="shared" si="51"/>
        <v>711500</v>
      </c>
      <c r="P1077" s="33" t="s">
        <v>6504</v>
      </c>
    </row>
    <row r="1078" spans="1:16" ht="51">
      <c r="A1078" s="3">
        <v>1077</v>
      </c>
      <c r="B1078" s="3" t="s">
        <v>1516</v>
      </c>
      <c r="C1078" s="3" t="s">
        <v>1517</v>
      </c>
      <c r="D1078" s="4" t="s">
        <v>1518</v>
      </c>
      <c r="E1078" s="3" t="s">
        <v>58</v>
      </c>
      <c r="F1078" s="3">
        <v>20</v>
      </c>
      <c r="G1078" s="3">
        <v>20</v>
      </c>
      <c r="H1078" s="3">
        <v>1</v>
      </c>
      <c r="I1078" s="3">
        <v>400</v>
      </c>
      <c r="J1078" s="3" t="s">
        <v>19</v>
      </c>
      <c r="K1078" s="3"/>
      <c r="L1078" s="8"/>
      <c r="M1078" s="5">
        <v>156250</v>
      </c>
      <c r="N1078" s="6">
        <f t="shared" si="50"/>
        <v>6000</v>
      </c>
      <c r="O1078" s="6">
        <f t="shared" si="51"/>
        <v>162250</v>
      </c>
      <c r="P1078" s="33" t="s">
        <v>6506</v>
      </c>
    </row>
    <row r="1079" spans="1:16" ht="102">
      <c r="A1079" s="3">
        <v>1078</v>
      </c>
      <c r="B1079" s="3" t="s">
        <v>1516</v>
      </c>
      <c r="C1079" s="3" t="s">
        <v>1517</v>
      </c>
      <c r="D1079" s="4" t="s">
        <v>1519</v>
      </c>
      <c r="E1079" s="3" t="s">
        <v>58</v>
      </c>
      <c r="F1079" s="3">
        <v>20</v>
      </c>
      <c r="G1079" s="3">
        <v>13</v>
      </c>
      <c r="H1079" s="3">
        <v>1</v>
      </c>
      <c r="I1079" s="3">
        <v>260</v>
      </c>
      <c r="J1079" s="3" t="s">
        <v>19</v>
      </c>
      <c r="K1079" s="3"/>
      <c r="L1079" s="8"/>
      <c r="M1079" s="5">
        <v>156250</v>
      </c>
      <c r="N1079" s="6">
        <f t="shared" si="50"/>
        <v>3900</v>
      </c>
      <c r="O1079" s="6">
        <f t="shared" si="51"/>
        <v>160150</v>
      </c>
      <c r="P1079" s="33" t="s">
        <v>6506</v>
      </c>
    </row>
    <row r="1080" spans="1:16" ht="63.75">
      <c r="A1080" s="3">
        <v>1079</v>
      </c>
      <c r="B1080" s="3" t="s">
        <v>1516</v>
      </c>
      <c r="C1080" s="3" t="s">
        <v>1517</v>
      </c>
      <c r="D1080" s="4" t="s">
        <v>1520</v>
      </c>
      <c r="E1080" s="3" t="s">
        <v>58</v>
      </c>
      <c r="F1080" s="3">
        <v>20</v>
      </c>
      <c r="G1080" s="3">
        <v>18</v>
      </c>
      <c r="H1080" s="3">
        <v>1</v>
      </c>
      <c r="I1080" s="3">
        <v>360</v>
      </c>
      <c r="J1080" s="3" t="s">
        <v>19</v>
      </c>
      <c r="K1080" s="3"/>
      <c r="L1080" s="8"/>
      <c r="M1080" s="5">
        <v>156250</v>
      </c>
      <c r="N1080" s="6">
        <f t="shared" si="50"/>
        <v>5400</v>
      </c>
      <c r="O1080" s="6">
        <f t="shared" si="51"/>
        <v>161650</v>
      </c>
      <c r="P1080" s="33" t="s">
        <v>6506</v>
      </c>
    </row>
    <row r="1081" spans="1:16" ht="63.75">
      <c r="A1081" s="3">
        <v>1080</v>
      </c>
      <c r="B1081" s="3" t="s">
        <v>1516</v>
      </c>
      <c r="C1081" s="3" t="s">
        <v>1517</v>
      </c>
      <c r="D1081" s="4" t="s">
        <v>1521</v>
      </c>
      <c r="E1081" s="3" t="s">
        <v>58</v>
      </c>
      <c r="F1081" s="3">
        <v>15</v>
      </c>
      <c r="G1081" s="3">
        <v>15</v>
      </c>
      <c r="H1081" s="3">
        <v>1</v>
      </c>
      <c r="I1081" s="3">
        <v>225</v>
      </c>
      <c r="J1081" s="3" t="s">
        <v>19</v>
      </c>
      <c r="K1081" s="3"/>
      <c r="L1081" s="8"/>
      <c r="M1081" s="5">
        <v>156250</v>
      </c>
      <c r="N1081" s="6">
        <f t="shared" si="50"/>
        <v>3375</v>
      </c>
      <c r="O1081" s="6">
        <f t="shared" si="51"/>
        <v>159625</v>
      </c>
      <c r="P1081" s="33" t="s">
        <v>6506</v>
      </c>
    </row>
    <row r="1082" spans="1:16" ht="102">
      <c r="A1082" s="3">
        <v>1081</v>
      </c>
      <c r="B1082" s="3" t="s">
        <v>1516</v>
      </c>
      <c r="C1082" s="3" t="s">
        <v>1517</v>
      </c>
      <c r="D1082" s="4" t="s">
        <v>1522</v>
      </c>
      <c r="E1082" s="3" t="s">
        <v>58</v>
      </c>
      <c r="F1082" s="3">
        <v>20</v>
      </c>
      <c r="G1082" s="3">
        <v>10</v>
      </c>
      <c r="H1082" s="3">
        <v>1</v>
      </c>
      <c r="I1082" s="3">
        <v>200</v>
      </c>
      <c r="J1082" s="3" t="s">
        <v>19</v>
      </c>
      <c r="K1082" s="3"/>
      <c r="L1082" s="8"/>
      <c r="M1082" s="5">
        <v>156250</v>
      </c>
      <c r="N1082" s="6">
        <f t="shared" si="50"/>
        <v>3000</v>
      </c>
      <c r="O1082" s="6">
        <f t="shared" si="51"/>
        <v>159250</v>
      </c>
      <c r="P1082" s="33" t="s">
        <v>6506</v>
      </c>
    </row>
    <row r="1083" spans="1:16" ht="51">
      <c r="A1083" s="3">
        <v>1082</v>
      </c>
      <c r="B1083" s="3" t="s">
        <v>1516</v>
      </c>
      <c r="C1083" s="3" t="s">
        <v>1517</v>
      </c>
      <c r="D1083" s="4" t="s">
        <v>7774</v>
      </c>
      <c r="E1083" s="3" t="s">
        <v>58</v>
      </c>
      <c r="F1083" s="3">
        <v>18</v>
      </c>
      <c r="G1083" s="3">
        <v>10</v>
      </c>
      <c r="H1083" s="3">
        <v>1</v>
      </c>
      <c r="I1083" s="3">
        <v>180</v>
      </c>
      <c r="J1083" s="3" t="s">
        <v>19</v>
      </c>
      <c r="K1083" s="3"/>
      <c r="L1083" s="8"/>
      <c r="M1083" s="5">
        <v>52500</v>
      </c>
      <c r="N1083" s="6">
        <f t="shared" si="50"/>
        <v>2700</v>
      </c>
      <c r="O1083" s="6">
        <f t="shared" si="51"/>
        <v>55200</v>
      </c>
      <c r="P1083" s="33" t="s">
        <v>6506</v>
      </c>
    </row>
    <row r="1084" spans="1:16" ht="76.5">
      <c r="A1084" s="3">
        <v>1083</v>
      </c>
      <c r="B1084" s="3" t="s">
        <v>1516</v>
      </c>
      <c r="C1084" s="3" t="s">
        <v>1517</v>
      </c>
      <c r="D1084" s="4" t="s">
        <v>1523</v>
      </c>
      <c r="E1084" s="3" t="s">
        <v>58</v>
      </c>
      <c r="F1084" s="3">
        <v>16</v>
      </c>
      <c r="G1084" s="3">
        <v>16</v>
      </c>
      <c r="H1084" s="3">
        <v>1</v>
      </c>
      <c r="I1084" s="3">
        <v>256</v>
      </c>
      <c r="J1084" s="3" t="s">
        <v>19</v>
      </c>
      <c r="K1084" s="3"/>
      <c r="L1084" s="8"/>
      <c r="M1084" s="5">
        <v>43750</v>
      </c>
      <c r="N1084" s="6">
        <f t="shared" si="50"/>
        <v>3840</v>
      </c>
      <c r="O1084" s="6">
        <f t="shared" si="51"/>
        <v>47590</v>
      </c>
      <c r="P1084" s="33" t="s">
        <v>6506</v>
      </c>
    </row>
    <row r="1085" spans="1:16" ht="114.75">
      <c r="A1085" s="3">
        <v>1084</v>
      </c>
      <c r="B1085" s="3" t="s">
        <v>1516</v>
      </c>
      <c r="C1085" s="3" t="s">
        <v>1517</v>
      </c>
      <c r="D1085" s="4" t="s">
        <v>1524</v>
      </c>
      <c r="E1085" s="3" t="s">
        <v>58</v>
      </c>
      <c r="F1085" s="3">
        <v>20</v>
      </c>
      <c r="G1085" s="3">
        <v>20</v>
      </c>
      <c r="H1085" s="3">
        <v>1</v>
      </c>
      <c r="I1085" s="3">
        <v>400</v>
      </c>
      <c r="J1085" s="3" t="s">
        <v>19</v>
      </c>
      <c r="K1085" s="3"/>
      <c r="L1085" s="8"/>
      <c r="M1085" s="5">
        <v>35000</v>
      </c>
      <c r="N1085" s="6">
        <f t="shared" si="50"/>
        <v>6000</v>
      </c>
      <c r="O1085" s="6">
        <f t="shared" si="51"/>
        <v>41000</v>
      </c>
      <c r="P1085" s="33" t="s">
        <v>6506</v>
      </c>
    </row>
    <row r="1086" spans="1:16" ht="114.75">
      <c r="A1086" s="3">
        <v>1085</v>
      </c>
      <c r="B1086" s="3" t="s">
        <v>1516</v>
      </c>
      <c r="C1086" s="3" t="s">
        <v>1517</v>
      </c>
      <c r="D1086" s="4" t="s">
        <v>1525</v>
      </c>
      <c r="E1086" s="3" t="s">
        <v>58</v>
      </c>
      <c r="F1086" s="3">
        <v>18</v>
      </c>
      <c r="G1086" s="3">
        <v>18</v>
      </c>
      <c r="H1086" s="3">
        <v>1</v>
      </c>
      <c r="I1086" s="3">
        <v>324</v>
      </c>
      <c r="J1086" s="3" t="s">
        <v>19</v>
      </c>
      <c r="K1086" s="3"/>
      <c r="L1086" s="8"/>
      <c r="M1086" s="5">
        <v>43750</v>
      </c>
      <c r="N1086" s="6">
        <f t="shared" si="50"/>
        <v>4860</v>
      </c>
      <c r="O1086" s="6">
        <f t="shared" si="51"/>
        <v>48610</v>
      </c>
      <c r="P1086" s="33" t="s">
        <v>6506</v>
      </c>
    </row>
    <row r="1087" spans="1:16" ht="114.75">
      <c r="A1087" s="3">
        <v>1086</v>
      </c>
      <c r="B1087" s="3" t="s">
        <v>1516</v>
      </c>
      <c r="C1087" s="3" t="s">
        <v>1517</v>
      </c>
      <c r="D1087" s="4" t="s">
        <v>1526</v>
      </c>
      <c r="E1087" s="3" t="s">
        <v>58</v>
      </c>
      <c r="F1087" s="3">
        <v>25</v>
      </c>
      <c r="G1087" s="3">
        <v>18</v>
      </c>
      <c r="H1087" s="3">
        <v>1</v>
      </c>
      <c r="I1087" s="3">
        <v>450</v>
      </c>
      <c r="J1087" s="3" t="s">
        <v>19</v>
      </c>
      <c r="K1087" s="3"/>
      <c r="L1087" s="8"/>
      <c r="M1087" s="5">
        <v>31500</v>
      </c>
      <c r="N1087" s="6">
        <f t="shared" si="50"/>
        <v>6750</v>
      </c>
      <c r="O1087" s="6">
        <f t="shared" si="51"/>
        <v>38250</v>
      </c>
      <c r="P1087" s="33" t="s">
        <v>6506</v>
      </c>
    </row>
    <row r="1088" spans="1:16" ht="51">
      <c r="A1088" s="3">
        <v>1087</v>
      </c>
      <c r="B1088" s="3" t="s">
        <v>1516</v>
      </c>
      <c r="C1088" s="3" t="s">
        <v>1517</v>
      </c>
      <c r="D1088" s="4" t="s">
        <v>1527</v>
      </c>
      <c r="E1088" s="3" t="s">
        <v>58</v>
      </c>
      <c r="F1088" s="3">
        <v>15</v>
      </c>
      <c r="G1088" s="3">
        <v>15</v>
      </c>
      <c r="H1088" s="3">
        <v>1</v>
      </c>
      <c r="I1088" s="3">
        <v>225</v>
      </c>
      <c r="J1088" s="3" t="s">
        <v>19</v>
      </c>
      <c r="K1088" s="3"/>
      <c r="L1088" s="8"/>
      <c r="M1088" s="5">
        <v>35000</v>
      </c>
      <c r="N1088" s="6">
        <f t="shared" si="50"/>
        <v>3375</v>
      </c>
      <c r="O1088" s="6">
        <f t="shared" si="51"/>
        <v>38375</v>
      </c>
      <c r="P1088" s="33" t="s">
        <v>6506</v>
      </c>
    </row>
    <row r="1089" spans="1:16" ht="38.25">
      <c r="A1089" s="3">
        <v>1088</v>
      </c>
      <c r="B1089" s="3" t="s">
        <v>1516</v>
      </c>
      <c r="C1089" s="3" t="s">
        <v>1517</v>
      </c>
      <c r="D1089" s="4" t="s">
        <v>1528</v>
      </c>
      <c r="E1089" s="3" t="s">
        <v>58</v>
      </c>
      <c r="F1089" s="3">
        <v>20</v>
      </c>
      <c r="G1089" s="3">
        <v>20</v>
      </c>
      <c r="H1089" s="3">
        <v>1</v>
      </c>
      <c r="I1089" s="3">
        <v>400</v>
      </c>
      <c r="J1089" s="3" t="s">
        <v>19</v>
      </c>
      <c r="K1089" s="3"/>
      <c r="L1089" s="8"/>
      <c r="M1089" s="5">
        <v>43750</v>
      </c>
      <c r="N1089" s="6">
        <f t="shared" si="50"/>
        <v>6000</v>
      </c>
      <c r="O1089" s="6">
        <f t="shared" si="51"/>
        <v>49750</v>
      </c>
      <c r="P1089" s="33" t="s">
        <v>6506</v>
      </c>
    </row>
    <row r="1090" spans="1:16" ht="63.75">
      <c r="A1090" s="3">
        <v>1089</v>
      </c>
      <c r="B1090" s="3" t="s">
        <v>1516</v>
      </c>
      <c r="C1090" s="3" t="s">
        <v>1517</v>
      </c>
      <c r="D1090" s="4" t="s">
        <v>7775</v>
      </c>
      <c r="E1090" s="3" t="s">
        <v>58</v>
      </c>
      <c r="F1090" s="3">
        <v>20</v>
      </c>
      <c r="G1090" s="3">
        <v>20</v>
      </c>
      <c r="H1090" s="3">
        <v>1</v>
      </c>
      <c r="I1090" s="3">
        <v>400</v>
      </c>
      <c r="J1090" s="3" t="s">
        <v>19</v>
      </c>
      <c r="K1090" s="3"/>
      <c r="L1090" s="8"/>
      <c r="M1090" s="5">
        <v>43750</v>
      </c>
      <c r="N1090" s="6">
        <f t="shared" ref="N1090:N1153" si="52">+I1090*15</f>
        <v>6000</v>
      </c>
      <c r="O1090" s="6">
        <f t="shared" ref="O1090:O1153" si="53">+M1090+N1090</f>
        <v>49750</v>
      </c>
      <c r="P1090" s="33" t="s">
        <v>6506</v>
      </c>
    </row>
    <row r="1091" spans="1:16" ht="51">
      <c r="A1091" s="3">
        <v>1090</v>
      </c>
      <c r="B1091" s="3" t="s">
        <v>1516</v>
      </c>
      <c r="C1091" s="3" t="s">
        <v>1517</v>
      </c>
      <c r="D1091" s="4" t="s">
        <v>7776</v>
      </c>
      <c r="E1091" s="3" t="s">
        <v>58</v>
      </c>
      <c r="F1091" s="3">
        <v>30</v>
      </c>
      <c r="G1091" s="3">
        <v>15</v>
      </c>
      <c r="H1091" s="3">
        <v>1</v>
      </c>
      <c r="I1091" s="3">
        <v>450</v>
      </c>
      <c r="J1091" s="3" t="s">
        <v>19</v>
      </c>
      <c r="K1091" s="3"/>
      <c r="L1091" s="8"/>
      <c r="M1091" s="5">
        <v>35000</v>
      </c>
      <c r="N1091" s="6">
        <f t="shared" si="52"/>
        <v>6750</v>
      </c>
      <c r="O1091" s="6">
        <f t="shared" si="53"/>
        <v>41750</v>
      </c>
      <c r="P1091" s="33" t="s">
        <v>6506</v>
      </c>
    </row>
    <row r="1092" spans="1:16" ht="25.5">
      <c r="A1092" s="3">
        <v>1091</v>
      </c>
      <c r="B1092" s="3" t="s">
        <v>1516</v>
      </c>
      <c r="C1092" s="3" t="s">
        <v>1529</v>
      </c>
      <c r="D1092" s="4" t="s">
        <v>7777</v>
      </c>
      <c r="E1092" s="3" t="s">
        <v>58</v>
      </c>
      <c r="F1092" s="3">
        <v>15</v>
      </c>
      <c r="G1092" s="3">
        <v>22</v>
      </c>
      <c r="H1092" s="3">
        <v>1</v>
      </c>
      <c r="I1092" s="3">
        <v>330</v>
      </c>
      <c r="J1092" s="3" t="s">
        <v>19</v>
      </c>
      <c r="K1092" s="3"/>
      <c r="L1092" s="8"/>
      <c r="M1092" s="5">
        <v>43750</v>
      </c>
      <c r="N1092" s="6">
        <f t="shared" si="52"/>
        <v>4950</v>
      </c>
      <c r="O1092" s="6">
        <f t="shared" si="53"/>
        <v>48700</v>
      </c>
      <c r="P1092" s="33" t="s">
        <v>6506</v>
      </c>
    </row>
    <row r="1093" spans="1:16" ht="63.75">
      <c r="A1093" s="3">
        <v>1092</v>
      </c>
      <c r="B1093" s="3" t="s">
        <v>1516</v>
      </c>
      <c r="C1093" s="3" t="s">
        <v>1529</v>
      </c>
      <c r="D1093" s="4" t="s">
        <v>1530</v>
      </c>
      <c r="E1093" s="3" t="s">
        <v>58</v>
      </c>
      <c r="F1093" s="3">
        <v>20</v>
      </c>
      <c r="G1093" s="3">
        <v>23</v>
      </c>
      <c r="H1093" s="3">
        <v>1</v>
      </c>
      <c r="I1093" s="3">
        <v>460</v>
      </c>
      <c r="J1093" s="3" t="s">
        <v>19</v>
      </c>
      <c r="K1093" s="3"/>
      <c r="L1093" s="8"/>
      <c r="M1093" s="5">
        <v>35000</v>
      </c>
      <c r="N1093" s="6">
        <f t="shared" si="52"/>
        <v>6900</v>
      </c>
      <c r="O1093" s="6">
        <f t="shared" si="53"/>
        <v>41900</v>
      </c>
      <c r="P1093" s="33" t="s">
        <v>6506</v>
      </c>
    </row>
    <row r="1094" spans="1:16" ht="51">
      <c r="A1094" s="3">
        <v>1093</v>
      </c>
      <c r="B1094" s="3" t="s">
        <v>1516</v>
      </c>
      <c r="C1094" s="3" t="s">
        <v>1529</v>
      </c>
      <c r="D1094" s="4" t="s">
        <v>7778</v>
      </c>
      <c r="E1094" s="3" t="s">
        <v>58</v>
      </c>
      <c r="F1094" s="3">
        <v>15</v>
      </c>
      <c r="G1094" s="3">
        <v>20</v>
      </c>
      <c r="H1094" s="3">
        <v>1</v>
      </c>
      <c r="I1094" s="3">
        <v>300</v>
      </c>
      <c r="J1094" s="3" t="s">
        <v>19</v>
      </c>
      <c r="K1094" s="3"/>
      <c r="L1094" s="8"/>
      <c r="M1094" s="5">
        <v>37500</v>
      </c>
      <c r="N1094" s="6">
        <f t="shared" si="52"/>
        <v>4500</v>
      </c>
      <c r="O1094" s="6">
        <f t="shared" si="53"/>
        <v>42000</v>
      </c>
      <c r="P1094" s="33" t="s">
        <v>6506</v>
      </c>
    </row>
    <row r="1095" spans="1:16" ht="38.25">
      <c r="A1095" s="3">
        <v>1094</v>
      </c>
      <c r="B1095" s="3" t="s">
        <v>1516</v>
      </c>
      <c r="C1095" s="3" t="s">
        <v>1529</v>
      </c>
      <c r="D1095" s="4" t="s">
        <v>1531</v>
      </c>
      <c r="E1095" s="3" t="s">
        <v>58</v>
      </c>
      <c r="F1095" s="3">
        <v>20</v>
      </c>
      <c r="G1095" s="3">
        <v>20</v>
      </c>
      <c r="H1095" s="3">
        <v>1</v>
      </c>
      <c r="I1095" s="3">
        <v>400</v>
      </c>
      <c r="J1095" s="3" t="s">
        <v>19</v>
      </c>
      <c r="K1095" s="3"/>
      <c r="L1095" s="8"/>
      <c r="M1095" s="5">
        <v>40625</v>
      </c>
      <c r="N1095" s="6">
        <f t="shared" si="52"/>
        <v>6000</v>
      </c>
      <c r="O1095" s="6">
        <f t="shared" si="53"/>
        <v>46625</v>
      </c>
      <c r="P1095" s="33" t="s">
        <v>6506</v>
      </c>
    </row>
    <row r="1096" spans="1:16" ht="51">
      <c r="A1096" s="3">
        <v>1095</v>
      </c>
      <c r="B1096" s="3" t="s">
        <v>1516</v>
      </c>
      <c r="C1096" s="3" t="s">
        <v>1529</v>
      </c>
      <c r="D1096" s="4" t="s">
        <v>1532</v>
      </c>
      <c r="E1096" s="3" t="s">
        <v>58</v>
      </c>
      <c r="F1096" s="3">
        <v>12</v>
      </c>
      <c r="G1096" s="3">
        <v>20</v>
      </c>
      <c r="H1096" s="3">
        <v>1</v>
      </c>
      <c r="I1096" s="3">
        <v>240</v>
      </c>
      <c r="J1096" s="3" t="s">
        <v>19</v>
      </c>
      <c r="K1096" s="3"/>
      <c r="L1096" s="8"/>
      <c r="M1096" s="5">
        <v>40625</v>
      </c>
      <c r="N1096" s="6">
        <f t="shared" si="52"/>
        <v>3600</v>
      </c>
      <c r="O1096" s="6">
        <f t="shared" si="53"/>
        <v>44225</v>
      </c>
      <c r="P1096" s="33" t="s">
        <v>6506</v>
      </c>
    </row>
    <row r="1097" spans="1:16" ht="38.25">
      <c r="A1097" s="3">
        <v>1096</v>
      </c>
      <c r="B1097" s="3" t="s">
        <v>1516</v>
      </c>
      <c r="C1097" s="3" t="s">
        <v>1529</v>
      </c>
      <c r="D1097" s="4" t="s">
        <v>7779</v>
      </c>
      <c r="E1097" s="3" t="s">
        <v>58</v>
      </c>
      <c r="F1097" s="3">
        <v>20</v>
      </c>
      <c r="G1097" s="3">
        <v>24</v>
      </c>
      <c r="H1097" s="3">
        <v>1</v>
      </c>
      <c r="I1097" s="3">
        <v>480</v>
      </c>
      <c r="J1097" s="3" t="s">
        <v>19</v>
      </c>
      <c r="K1097" s="3"/>
      <c r="L1097" s="8"/>
      <c r="M1097" s="5">
        <v>18562.5</v>
      </c>
      <c r="N1097" s="6">
        <f t="shared" si="52"/>
        <v>7200</v>
      </c>
      <c r="O1097" s="6">
        <f t="shared" si="53"/>
        <v>25762.5</v>
      </c>
      <c r="P1097" s="33" t="s">
        <v>6506</v>
      </c>
    </row>
    <row r="1098" spans="1:16" ht="76.5">
      <c r="A1098" s="3">
        <v>1097</v>
      </c>
      <c r="B1098" s="3" t="s">
        <v>1516</v>
      </c>
      <c r="C1098" s="3" t="s">
        <v>1529</v>
      </c>
      <c r="D1098" s="4" t="s">
        <v>7780</v>
      </c>
      <c r="E1098" s="3" t="s">
        <v>58</v>
      </c>
      <c r="F1098" s="3">
        <v>26</v>
      </c>
      <c r="G1098" s="3">
        <v>17</v>
      </c>
      <c r="H1098" s="3">
        <v>1</v>
      </c>
      <c r="I1098" s="3">
        <v>442</v>
      </c>
      <c r="J1098" s="3" t="s">
        <v>19</v>
      </c>
      <c r="K1098" s="3"/>
      <c r="L1098" s="8"/>
      <c r="M1098" s="5">
        <v>25875</v>
      </c>
      <c r="N1098" s="6">
        <f t="shared" si="52"/>
        <v>6630</v>
      </c>
      <c r="O1098" s="6">
        <f t="shared" si="53"/>
        <v>32505</v>
      </c>
      <c r="P1098" s="33" t="s">
        <v>6506</v>
      </c>
    </row>
    <row r="1099" spans="1:16" ht="51">
      <c r="A1099" s="3">
        <v>1098</v>
      </c>
      <c r="B1099" s="3" t="s">
        <v>1516</v>
      </c>
      <c r="C1099" s="3" t="s">
        <v>1529</v>
      </c>
      <c r="D1099" s="4" t="s">
        <v>1533</v>
      </c>
      <c r="E1099" s="3" t="s">
        <v>58</v>
      </c>
      <c r="F1099" s="3">
        <v>20</v>
      </c>
      <c r="G1099" s="3">
        <v>17</v>
      </c>
      <c r="H1099" s="3">
        <v>1</v>
      </c>
      <c r="I1099" s="3">
        <v>340</v>
      </c>
      <c r="J1099" s="3" t="s">
        <v>19</v>
      </c>
      <c r="K1099" s="3"/>
      <c r="L1099" s="8"/>
      <c r="M1099" s="5">
        <v>16875</v>
      </c>
      <c r="N1099" s="6">
        <f t="shared" si="52"/>
        <v>5100</v>
      </c>
      <c r="O1099" s="6">
        <f t="shared" si="53"/>
        <v>21975</v>
      </c>
      <c r="P1099" s="33" t="s">
        <v>6506</v>
      </c>
    </row>
    <row r="1100" spans="1:16" ht="51">
      <c r="A1100" s="3">
        <v>1099</v>
      </c>
      <c r="B1100" s="3" t="s">
        <v>1516</v>
      </c>
      <c r="C1100" s="3" t="s">
        <v>1529</v>
      </c>
      <c r="D1100" s="4" t="s">
        <v>7781</v>
      </c>
      <c r="E1100" s="3" t="s">
        <v>58</v>
      </c>
      <c r="F1100" s="3">
        <v>28</v>
      </c>
      <c r="G1100" s="3">
        <v>12</v>
      </c>
      <c r="H1100" s="3">
        <v>1</v>
      </c>
      <c r="I1100" s="3">
        <v>336</v>
      </c>
      <c r="J1100" s="3" t="s">
        <v>19</v>
      </c>
      <c r="K1100" s="3"/>
      <c r="L1100" s="8"/>
      <c r="M1100" s="5">
        <v>22500</v>
      </c>
      <c r="N1100" s="6">
        <f t="shared" si="52"/>
        <v>5040</v>
      </c>
      <c r="O1100" s="6">
        <f t="shared" si="53"/>
        <v>27540</v>
      </c>
      <c r="P1100" s="33" t="s">
        <v>6506</v>
      </c>
    </row>
    <row r="1101" spans="1:16" ht="25.5">
      <c r="A1101" s="3">
        <v>1100</v>
      </c>
      <c r="B1101" s="3" t="s">
        <v>1516</v>
      </c>
      <c r="C1101" s="3" t="s">
        <v>1529</v>
      </c>
      <c r="D1101" s="4" t="s">
        <v>7782</v>
      </c>
      <c r="E1101" s="3" t="s">
        <v>58</v>
      </c>
      <c r="F1101" s="3">
        <v>17</v>
      </c>
      <c r="G1101" s="3">
        <v>20</v>
      </c>
      <c r="H1101" s="3">
        <v>1</v>
      </c>
      <c r="I1101" s="3">
        <v>340</v>
      </c>
      <c r="J1101" s="3" t="s">
        <v>19</v>
      </c>
      <c r="K1101" s="3"/>
      <c r="L1101" s="8"/>
      <c r="M1101" s="5">
        <v>13500</v>
      </c>
      <c r="N1101" s="6">
        <f t="shared" si="52"/>
        <v>5100</v>
      </c>
      <c r="O1101" s="6">
        <f t="shared" si="53"/>
        <v>18600</v>
      </c>
      <c r="P1101" s="33" t="s">
        <v>6506</v>
      </c>
    </row>
    <row r="1102" spans="1:16" ht="25.5">
      <c r="A1102" s="3">
        <v>1101</v>
      </c>
      <c r="B1102" s="3" t="s">
        <v>1516</v>
      </c>
      <c r="C1102" s="3" t="s">
        <v>1529</v>
      </c>
      <c r="D1102" s="4" t="s">
        <v>7783</v>
      </c>
      <c r="E1102" s="3" t="s">
        <v>58</v>
      </c>
      <c r="F1102" s="3">
        <v>20</v>
      </c>
      <c r="G1102" s="3">
        <v>17</v>
      </c>
      <c r="H1102" s="3">
        <v>1</v>
      </c>
      <c r="I1102" s="3">
        <v>340</v>
      </c>
      <c r="J1102" s="3" t="s">
        <v>19</v>
      </c>
      <c r="K1102" s="3"/>
      <c r="L1102" s="8"/>
      <c r="M1102" s="5">
        <v>27000</v>
      </c>
      <c r="N1102" s="6">
        <f t="shared" si="52"/>
        <v>5100</v>
      </c>
      <c r="O1102" s="6">
        <f t="shared" si="53"/>
        <v>32100</v>
      </c>
      <c r="P1102" s="33" t="s">
        <v>6506</v>
      </c>
    </row>
    <row r="1103" spans="1:16" ht="63.75">
      <c r="A1103" s="3">
        <v>1102</v>
      </c>
      <c r="B1103" s="3" t="s">
        <v>1516</v>
      </c>
      <c r="C1103" s="3" t="s">
        <v>1529</v>
      </c>
      <c r="D1103" s="4" t="s">
        <v>1534</v>
      </c>
      <c r="E1103" s="3" t="s">
        <v>58</v>
      </c>
      <c r="F1103" s="3">
        <v>12</v>
      </c>
      <c r="G1103" s="3">
        <v>17</v>
      </c>
      <c r="H1103" s="3">
        <v>1</v>
      </c>
      <c r="I1103" s="3">
        <v>204</v>
      </c>
      <c r="J1103" s="3" t="s">
        <v>19</v>
      </c>
      <c r="K1103" s="3"/>
      <c r="L1103" s="8"/>
      <c r="M1103" s="5">
        <v>24862.5</v>
      </c>
      <c r="N1103" s="6">
        <f t="shared" si="52"/>
        <v>3060</v>
      </c>
      <c r="O1103" s="6">
        <f t="shared" si="53"/>
        <v>27922.5</v>
      </c>
      <c r="P1103" s="33" t="s">
        <v>6506</v>
      </c>
    </row>
    <row r="1104" spans="1:16" ht="38.25">
      <c r="A1104" s="3">
        <v>1103</v>
      </c>
      <c r="B1104" s="3" t="s">
        <v>1516</v>
      </c>
      <c r="C1104" s="3" t="s">
        <v>1529</v>
      </c>
      <c r="D1104" s="4" t="s">
        <v>7784</v>
      </c>
      <c r="E1104" s="3" t="s">
        <v>58</v>
      </c>
      <c r="F1104" s="3">
        <v>15</v>
      </c>
      <c r="G1104" s="3">
        <v>20</v>
      </c>
      <c r="H1104" s="3">
        <v>1</v>
      </c>
      <c r="I1104" s="3">
        <v>300</v>
      </c>
      <c r="J1104" s="3" t="s">
        <v>19</v>
      </c>
      <c r="K1104" s="3"/>
      <c r="L1104" s="8"/>
      <c r="M1104" s="5">
        <v>19125</v>
      </c>
      <c r="N1104" s="6">
        <f t="shared" si="52"/>
        <v>4500</v>
      </c>
      <c r="O1104" s="6">
        <f t="shared" si="53"/>
        <v>23625</v>
      </c>
      <c r="P1104" s="33" t="s">
        <v>6506</v>
      </c>
    </row>
    <row r="1105" spans="1:16" ht="38.25">
      <c r="A1105" s="3">
        <v>1104</v>
      </c>
      <c r="B1105" s="3" t="s">
        <v>1516</v>
      </c>
      <c r="C1105" s="3" t="s">
        <v>1535</v>
      </c>
      <c r="D1105" s="4" t="s">
        <v>1536</v>
      </c>
      <c r="E1105" s="3" t="s">
        <v>58</v>
      </c>
      <c r="F1105" s="3">
        <v>20</v>
      </c>
      <c r="G1105" s="3">
        <v>20</v>
      </c>
      <c r="H1105" s="3">
        <v>1</v>
      </c>
      <c r="I1105" s="3">
        <v>400</v>
      </c>
      <c r="J1105" s="3" t="s">
        <v>19</v>
      </c>
      <c r="K1105" s="3"/>
      <c r="L1105" s="8"/>
      <c r="M1105" s="5">
        <v>18900</v>
      </c>
      <c r="N1105" s="6">
        <f t="shared" si="52"/>
        <v>6000</v>
      </c>
      <c r="O1105" s="6">
        <f t="shared" si="53"/>
        <v>24900</v>
      </c>
      <c r="P1105" s="33" t="s">
        <v>6506</v>
      </c>
    </row>
    <row r="1106" spans="1:16" ht="51">
      <c r="A1106" s="3">
        <v>1105</v>
      </c>
      <c r="B1106" s="3" t="s">
        <v>1516</v>
      </c>
      <c r="C1106" s="3" t="s">
        <v>1535</v>
      </c>
      <c r="D1106" s="4" t="s">
        <v>1537</v>
      </c>
      <c r="E1106" s="3" t="s">
        <v>58</v>
      </c>
      <c r="F1106" s="3">
        <v>15</v>
      </c>
      <c r="G1106" s="3">
        <v>20</v>
      </c>
      <c r="H1106" s="3">
        <v>1</v>
      </c>
      <c r="I1106" s="3">
        <v>300</v>
      </c>
      <c r="J1106" s="3" t="s">
        <v>19</v>
      </c>
      <c r="K1106" s="3"/>
      <c r="L1106" s="8"/>
      <c r="M1106" s="5">
        <v>19125</v>
      </c>
      <c r="N1106" s="6">
        <f t="shared" si="52"/>
        <v>4500</v>
      </c>
      <c r="O1106" s="6">
        <f t="shared" si="53"/>
        <v>23625</v>
      </c>
      <c r="P1106" s="33" t="s">
        <v>6506</v>
      </c>
    </row>
    <row r="1107" spans="1:16" ht="76.5">
      <c r="A1107" s="3">
        <v>1106</v>
      </c>
      <c r="B1107" s="3" t="s">
        <v>1516</v>
      </c>
      <c r="C1107" s="3" t="s">
        <v>1535</v>
      </c>
      <c r="D1107" s="4" t="s">
        <v>1538</v>
      </c>
      <c r="E1107" s="3" t="s">
        <v>58</v>
      </c>
      <c r="F1107" s="3">
        <v>25</v>
      </c>
      <c r="G1107" s="3">
        <v>15</v>
      </c>
      <c r="H1107" s="3">
        <v>1</v>
      </c>
      <c r="I1107" s="3">
        <v>375</v>
      </c>
      <c r="J1107" s="3" t="s">
        <v>19</v>
      </c>
      <c r="K1107" s="3"/>
      <c r="L1107" s="8"/>
      <c r="M1107" s="5">
        <v>19125</v>
      </c>
      <c r="N1107" s="6">
        <f t="shared" si="52"/>
        <v>5625</v>
      </c>
      <c r="O1107" s="6">
        <f t="shared" si="53"/>
        <v>24750</v>
      </c>
      <c r="P1107" s="33" t="s">
        <v>6506</v>
      </c>
    </row>
    <row r="1108" spans="1:16" ht="63.75">
      <c r="A1108" s="3">
        <v>1107</v>
      </c>
      <c r="B1108" s="3" t="s">
        <v>1516</v>
      </c>
      <c r="C1108" s="3" t="s">
        <v>1535</v>
      </c>
      <c r="D1108" s="4" t="s">
        <v>7785</v>
      </c>
      <c r="E1108" s="3" t="s">
        <v>58</v>
      </c>
      <c r="F1108" s="3">
        <v>20</v>
      </c>
      <c r="G1108" s="3">
        <v>20</v>
      </c>
      <c r="H1108" s="3">
        <v>1</v>
      </c>
      <c r="I1108" s="3">
        <v>400</v>
      </c>
      <c r="J1108" s="3" t="s">
        <v>19</v>
      </c>
      <c r="K1108" s="3"/>
      <c r="L1108" s="8"/>
      <c r="M1108" s="5">
        <v>11475</v>
      </c>
      <c r="N1108" s="6">
        <f t="shared" si="52"/>
        <v>6000</v>
      </c>
      <c r="O1108" s="6">
        <f t="shared" si="53"/>
        <v>17475</v>
      </c>
      <c r="P1108" s="33" t="s">
        <v>6506</v>
      </c>
    </row>
    <row r="1109" spans="1:16" ht="51">
      <c r="A1109" s="3">
        <v>1108</v>
      </c>
      <c r="B1109" s="3" t="s">
        <v>1516</v>
      </c>
      <c r="C1109" s="3" t="s">
        <v>1535</v>
      </c>
      <c r="D1109" s="4" t="s">
        <v>7786</v>
      </c>
      <c r="E1109" s="3" t="s">
        <v>58</v>
      </c>
      <c r="F1109" s="3">
        <v>24</v>
      </c>
      <c r="G1109" s="3">
        <v>14</v>
      </c>
      <c r="H1109" s="3">
        <v>1</v>
      </c>
      <c r="I1109" s="3">
        <v>336</v>
      </c>
      <c r="J1109" s="3" t="s">
        <v>19</v>
      </c>
      <c r="K1109" s="3"/>
      <c r="L1109" s="8"/>
      <c r="M1109" s="5">
        <v>16875</v>
      </c>
      <c r="N1109" s="6">
        <f t="shared" si="52"/>
        <v>5040</v>
      </c>
      <c r="O1109" s="6">
        <f t="shared" si="53"/>
        <v>21915</v>
      </c>
      <c r="P1109" s="33" t="s">
        <v>6506</v>
      </c>
    </row>
    <row r="1110" spans="1:16" ht="51">
      <c r="A1110" s="3">
        <v>1109</v>
      </c>
      <c r="B1110" s="3" t="s">
        <v>1516</v>
      </c>
      <c r="C1110" s="3" t="s">
        <v>1535</v>
      </c>
      <c r="D1110" s="4" t="s">
        <v>1539</v>
      </c>
      <c r="E1110" s="3" t="s">
        <v>58</v>
      </c>
      <c r="F1110" s="3">
        <v>19</v>
      </c>
      <c r="G1110" s="3">
        <v>25</v>
      </c>
      <c r="H1110" s="3">
        <v>1</v>
      </c>
      <c r="I1110" s="3">
        <v>475</v>
      </c>
      <c r="J1110" s="3" t="s">
        <v>19</v>
      </c>
      <c r="K1110" s="3"/>
      <c r="L1110" s="8"/>
      <c r="M1110" s="5">
        <v>20000</v>
      </c>
      <c r="N1110" s="6">
        <f t="shared" si="52"/>
        <v>7125</v>
      </c>
      <c r="O1110" s="6">
        <f t="shared" si="53"/>
        <v>27125</v>
      </c>
      <c r="P1110" s="33" t="s">
        <v>6506</v>
      </c>
    </row>
    <row r="1111" spans="1:16" ht="51">
      <c r="A1111" s="3">
        <v>1110</v>
      </c>
      <c r="B1111" s="3" t="s">
        <v>1516</v>
      </c>
      <c r="C1111" s="3" t="s">
        <v>1535</v>
      </c>
      <c r="D1111" s="4" t="s">
        <v>1540</v>
      </c>
      <c r="E1111" s="3" t="s">
        <v>58</v>
      </c>
      <c r="F1111" s="3">
        <v>20</v>
      </c>
      <c r="G1111" s="3">
        <v>15</v>
      </c>
      <c r="H1111" s="3">
        <v>1</v>
      </c>
      <c r="I1111" s="3">
        <v>300</v>
      </c>
      <c r="J1111" s="3" t="s">
        <v>19</v>
      </c>
      <c r="K1111" s="3"/>
      <c r="L1111" s="8"/>
      <c r="M1111" s="5">
        <v>15000</v>
      </c>
      <c r="N1111" s="6">
        <f t="shared" si="52"/>
        <v>4500</v>
      </c>
      <c r="O1111" s="6">
        <f t="shared" si="53"/>
        <v>19500</v>
      </c>
      <c r="P1111" s="33" t="s">
        <v>6506</v>
      </c>
    </row>
    <row r="1112" spans="1:16" ht="38.25">
      <c r="A1112" s="3">
        <v>1111</v>
      </c>
      <c r="B1112" s="3" t="s">
        <v>1516</v>
      </c>
      <c r="C1112" s="3" t="s">
        <v>1535</v>
      </c>
      <c r="D1112" s="4" t="s">
        <v>1541</v>
      </c>
      <c r="E1112" s="3" t="s">
        <v>58</v>
      </c>
      <c r="F1112" s="3">
        <v>20</v>
      </c>
      <c r="G1112" s="3">
        <v>20</v>
      </c>
      <c r="H1112" s="3">
        <v>1</v>
      </c>
      <c r="I1112" s="3">
        <v>400</v>
      </c>
      <c r="J1112" s="3" t="s">
        <v>19</v>
      </c>
      <c r="K1112" s="3"/>
      <c r="L1112" s="8"/>
      <c r="M1112" s="5">
        <v>18750</v>
      </c>
      <c r="N1112" s="6">
        <f t="shared" si="52"/>
        <v>6000</v>
      </c>
      <c r="O1112" s="6">
        <f t="shared" si="53"/>
        <v>24750</v>
      </c>
      <c r="P1112" s="33" t="s">
        <v>6506</v>
      </c>
    </row>
    <row r="1113" spans="1:16" ht="38.25">
      <c r="A1113" s="3">
        <v>1112</v>
      </c>
      <c r="B1113" s="3" t="s">
        <v>1516</v>
      </c>
      <c r="C1113" s="3" t="s">
        <v>1535</v>
      </c>
      <c r="D1113" s="4" t="s">
        <v>7787</v>
      </c>
      <c r="E1113" s="3" t="s">
        <v>58</v>
      </c>
      <c r="F1113" s="3">
        <v>20</v>
      </c>
      <c r="G1113" s="3">
        <v>20</v>
      </c>
      <c r="H1113" s="3">
        <v>1</v>
      </c>
      <c r="I1113" s="3">
        <v>400</v>
      </c>
      <c r="J1113" s="3" t="s">
        <v>19</v>
      </c>
      <c r="K1113" s="3"/>
      <c r="L1113" s="8"/>
      <c r="M1113" s="5">
        <v>20000</v>
      </c>
      <c r="N1113" s="6">
        <f t="shared" si="52"/>
        <v>6000</v>
      </c>
      <c r="O1113" s="6">
        <f t="shared" si="53"/>
        <v>26000</v>
      </c>
      <c r="P1113" s="33" t="s">
        <v>6506</v>
      </c>
    </row>
    <row r="1114" spans="1:16" ht="38.25">
      <c r="A1114" s="3">
        <v>1113</v>
      </c>
      <c r="B1114" s="3" t="s">
        <v>1516</v>
      </c>
      <c r="C1114" s="3" t="s">
        <v>1535</v>
      </c>
      <c r="D1114" s="4" t="s">
        <v>7788</v>
      </c>
      <c r="E1114" s="3" t="s">
        <v>58</v>
      </c>
      <c r="F1114" s="3">
        <v>16</v>
      </c>
      <c r="G1114" s="3">
        <v>25</v>
      </c>
      <c r="H1114" s="3">
        <v>1</v>
      </c>
      <c r="I1114" s="3">
        <v>400</v>
      </c>
      <c r="J1114" s="3" t="s">
        <v>19</v>
      </c>
      <c r="K1114" s="3"/>
      <c r="L1114" s="8"/>
      <c r="M1114" s="5">
        <v>16800</v>
      </c>
      <c r="N1114" s="6">
        <f t="shared" si="52"/>
        <v>6000</v>
      </c>
      <c r="O1114" s="6">
        <f t="shared" si="53"/>
        <v>22800</v>
      </c>
      <c r="P1114" s="33" t="s">
        <v>6506</v>
      </c>
    </row>
    <row r="1115" spans="1:16" ht="38.25">
      <c r="A1115" s="3">
        <v>1114</v>
      </c>
      <c r="B1115" s="3" t="s">
        <v>1516</v>
      </c>
      <c r="C1115" s="3" t="s">
        <v>1535</v>
      </c>
      <c r="D1115" s="4" t="s">
        <v>7789</v>
      </c>
      <c r="E1115" s="3" t="s">
        <v>58</v>
      </c>
      <c r="F1115" s="3">
        <v>15</v>
      </c>
      <c r="G1115" s="3">
        <v>20</v>
      </c>
      <c r="H1115" s="3">
        <v>1</v>
      </c>
      <c r="I1115" s="3">
        <v>300</v>
      </c>
      <c r="J1115" s="3" t="s">
        <v>19</v>
      </c>
      <c r="K1115" s="3"/>
      <c r="L1115" s="8"/>
      <c r="M1115" s="5">
        <v>23750</v>
      </c>
      <c r="N1115" s="6">
        <f t="shared" si="52"/>
        <v>4500</v>
      </c>
      <c r="O1115" s="6">
        <f t="shared" si="53"/>
        <v>28250</v>
      </c>
      <c r="P1115" s="33" t="s">
        <v>6506</v>
      </c>
    </row>
    <row r="1116" spans="1:16" ht="38.25">
      <c r="A1116" s="3">
        <v>1115</v>
      </c>
      <c r="B1116" s="3" t="s">
        <v>1516</v>
      </c>
      <c r="C1116" s="3" t="s">
        <v>1542</v>
      </c>
      <c r="D1116" s="4" t="s">
        <v>1543</v>
      </c>
      <c r="E1116" s="3" t="s">
        <v>58</v>
      </c>
      <c r="F1116" s="3">
        <v>20</v>
      </c>
      <c r="G1116" s="3">
        <v>20</v>
      </c>
      <c r="H1116" s="3">
        <v>1</v>
      </c>
      <c r="I1116" s="3">
        <v>400</v>
      </c>
      <c r="J1116" s="3" t="s">
        <v>19</v>
      </c>
      <c r="K1116" s="3"/>
      <c r="L1116" s="8"/>
      <c r="M1116" s="5">
        <v>15000</v>
      </c>
      <c r="N1116" s="6">
        <f t="shared" si="52"/>
        <v>6000</v>
      </c>
      <c r="O1116" s="6">
        <f t="shared" si="53"/>
        <v>21000</v>
      </c>
      <c r="P1116" s="33" t="s">
        <v>6506</v>
      </c>
    </row>
    <row r="1117" spans="1:16" ht="38.25">
      <c r="A1117" s="3">
        <v>1116</v>
      </c>
      <c r="B1117" s="3" t="s">
        <v>1516</v>
      </c>
      <c r="C1117" s="3" t="s">
        <v>1542</v>
      </c>
      <c r="D1117" s="4" t="s">
        <v>7790</v>
      </c>
      <c r="E1117" s="3" t="s">
        <v>58</v>
      </c>
      <c r="F1117" s="3">
        <v>30</v>
      </c>
      <c r="G1117" s="3">
        <v>12</v>
      </c>
      <c r="H1117" s="3">
        <v>1</v>
      </c>
      <c r="I1117" s="3">
        <v>360</v>
      </c>
      <c r="J1117" s="3" t="s">
        <v>19</v>
      </c>
      <c r="K1117" s="3"/>
      <c r="L1117" s="8"/>
      <c r="M1117" s="5">
        <v>20000</v>
      </c>
      <c r="N1117" s="6">
        <f t="shared" si="52"/>
        <v>5400</v>
      </c>
      <c r="O1117" s="6">
        <f t="shared" si="53"/>
        <v>25400</v>
      </c>
      <c r="P1117" s="33" t="s">
        <v>6506</v>
      </c>
    </row>
    <row r="1118" spans="1:16" ht="76.5">
      <c r="A1118" s="3">
        <v>1117</v>
      </c>
      <c r="B1118" s="3" t="s">
        <v>1516</v>
      </c>
      <c r="C1118" s="3" t="s">
        <v>1542</v>
      </c>
      <c r="D1118" s="4" t="s">
        <v>7791</v>
      </c>
      <c r="E1118" s="3" t="s">
        <v>58</v>
      </c>
      <c r="F1118" s="3">
        <v>30</v>
      </c>
      <c r="G1118" s="3">
        <v>10</v>
      </c>
      <c r="H1118" s="3">
        <v>1</v>
      </c>
      <c r="I1118" s="3">
        <v>300</v>
      </c>
      <c r="J1118" s="3" t="s">
        <v>19</v>
      </c>
      <c r="K1118" s="3"/>
      <c r="L1118" s="8"/>
      <c r="M1118" s="5">
        <v>20000</v>
      </c>
      <c r="N1118" s="6">
        <f t="shared" si="52"/>
        <v>4500</v>
      </c>
      <c r="O1118" s="6">
        <f t="shared" si="53"/>
        <v>24500</v>
      </c>
      <c r="P1118" s="33" t="s">
        <v>6506</v>
      </c>
    </row>
    <row r="1119" spans="1:16" ht="63.75">
      <c r="A1119" s="3">
        <v>1118</v>
      </c>
      <c r="B1119" s="3" t="s">
        <v>1516</v>
      </c>
      <c r="C1119" s="3" t="s">
        <v>1542</v>
      </c>
      <c r="D1119" s="4" t="s">
        <v>1544</v>
      </c>
      <c r="E1119" s="3" t="s">
        <v>58</v>
      </c>
      <c r="F1119" s="3">
        <v>20</v>
      </c>
      <c r="G1119" s="3">
        <v>15</v>
      </c>
      <c r="H1119" s="3">
        <v>1</v>
      </c>
      <c r="I1119" s="3">
        <v>300</v>
      </c>
      <c r="J1119" s="3" t="s">
        <v>19</v>
      </c>
      <c r="K1119" s="3"/>
      <c r="L1119" s="8"/>
      <c r="M1119" s="5">
        <v>20000</v>
      </c>
      <c r="N1119" s="6">
        <f t="shared" si="52"/>
        <v>4500</v>
      </c>
      <c r="O1119" s="6">
        <f t="shared" si="53"/>
        <v>24500</v>
      </c>
      <c r="P1119" s="33" t="s">
        <v>6506</v>
      </c>
    </row>
    <row r="1120" spans="1:16" ht="38.25">
      <c r="A1120" s="3">
        <v>1119</v>
      </c>
      <c r="B1120" s="3" t="s">
        <v>1516</v>
      </c>
      <c r="C1120" s="3" t="s">
        <v>1542</v>
      </c>
      <c r="D1120" s="4" t="s">
        <v>7792</v>
      </c>
      <c r="E1120" s="3" t="s">
        <v>58</v>
      </c>
      <c r="F1120" s="3">
        <v>20</v>
      </c>
      <c r="G1120" s="3">
        <v>20</v>
      </c>
      <c r="H1120" s="3">
        <v>1</v>
      </c>
      <c r="I1120" s="3">
        <v>400</v>
      </c>
      <c r="J1120" s="3" t="s">
        <v>19</v>
      </c>
      <c r="K1120" s="3"/>
      <c r="L1120" s="8"/>
      <c r="M1120" s="5">
        <v>15000</v>
      </c>
      <c r="N1120" s="6">
        <f t="shared" si="52"/>
        <v>6000</v>
      </c>
      <c r="O1120" s="6">
        <f t="shared" si="53"/>
        <v>21000</v>
      </c>
      <c r="P1120" s="33" t="s">
        <v>6506</v>
      </c>
    </row>
    <row r="1121" spans="1:16" ht="38.25">
      <c r="A1121" s="3">
        <v>1120</v>
      </c>
      <c r="B1121" s="3" t="s">
        <v>1516</v>
      </c>
      <c r="C1121" s="3" t="s">
        <v>1542</v>
      </c>
      <c r="D1121" s="4" t="s">
        <v>7793</v>
      </c>
      <c r="E1121" s="3" t="s">
        <v>58</v>
      </c>
      <c r="F1121" s="3">
        <v>20</v>
      </c>
      <c r="G1121" s="3">
        <v>20</v>
      </c>
      <c r="H1121" s="3">
        <v>1</v>
      </c>
      <c r="I1121" s="3">
        <v>400</v>
      </c>
      <c r="J1121" s="3" t="s">
        <v>19</v>
      </c>
      <c r="K1121" s="3"/>
      <c r="L1121" s="8"/>
      <c r="M1121" s="5">
        <v>25000</v>
      </c>
      <c r="N1121" s="6">
        <f t="shared" si="52"/>
        <v>6000</v>
      </c>
      <c r="O1121" s="6">
        <f t="shared" si="53"/>
        <v>31000</v>
      </c>
      <c r="P1121" s="33" t="s">
        <v>6506</v>
      </c>
    </row>
    <row r="1122" spans="1:16" ht="38.25">
      <c r="A1122" s="3">
        <v>1121</v>
      </c>
      <c r="B1122" s="3" t="s">
        <v>1516</v>
      </c>
      <c r="C1122" s="3" t="s">
        <v>1542</v>
      </c>
      <c r="D1122" s="4" t="s">
        <v>7794</v>
      </c>
      <c r="E1122" s="3" t="s">
        <v>58</v>
      </c>
      <c r="F1122" s="3">
        <v>17</v>
      </c>
      <c r="G1122" s="3">
        <v>20</v>
      </c>
      <c r="H1122" s="3">
        <v>1</v>
      </c>
      <c r="I1122" s="3">
        <v>340</v>
      </c>
      <c r="J1122" s="3" t="s">
        <v>19</v>
      </c>
      <c r="K1122" s="3"/>
      <c r="L1122" s="8"/>
      <c r="M1122" s="5">
        <v>22500</v>
      </c>
      <c r="N1122" s="6">
        <f t="shared" si="52"/>
        <v>5100</v>
      </c>
      <c r="O1122" s="6">
        <f t="shared" si="53"/>
        <v>27600</v>
      </c>
      <c r="P1122" s="33" t="s">
        <v>6506</v>
      </c>
    </row>
    <row r="1123" spans="1:16" ht="25.5">
      <c r="A1123" s="3">
        <v>1122</v>
      </c>
      <c r="B1123" s="3" t="s">
        <v>1516</v>
      </c>
      <c r="C1123" s="3" t="s">
        <v>1542</v>
      </c>
      <c r="D1123" s="4" t="s">
        <v>7795</v>
      </c>
      <c r="E1123" s="3" t="s">
        <v>58</v>
      </c>
      <c r="F1123" s="3">
        <v>20</v>
      </c>
      <c r="G1123" s="3">
        <v>20</v>
      </c>
      <c r="H1123" s="3">
        <v>1</v>
      </c>
      <c r="I1123" s="3">
        <v>400</v>
      </c>
      <c r="J1123" s="3" t="s">
        <v>19</v>
      </c>
      <c r="K1123" s="3"/>
      <c r="L1123" s="8"/>
      <c r="M1123" s="5">
        <v>18750</v>
      </c>
      <c r="N1123" s="6">
        <f t="shared" si="52"/>
        <v>6000</v>
      </c>
      <c r="O1123" s="6">
        <f t="shared" si="53"/>
        <v>24750</v>
      </c>
      <c r="P1123" s="33" t="s">
        <v>6506</v>
      </c>
    </row>
    <row r="1124" spans="1:16" ht="51">
      <c r="A1124" s="3">
        <v>1123</v>
      </c>
      <c r="B1124" s="3" t="s">
        <v>1516</v>
      </c>
      <c r="C1124" s="3" t="s">
        <v>1545</v>
      </c>
      <c r="D1124" s="4" t="s">
        <v>1546</v>
      </c>
      <c r="E1124" s="3" t="s">
        <v>58</v>
      </c>
      <c r="F1124" s="3">
        <v>20</v>
      </c>
      <c r="G1124" s="3">
        <v>20</v>
      </c>
      <c r="H1124" s="3">
        <v>1</v>
      </c>
      <c r="I1124" s="3">
        <v>400</v>
      </c>
      <c r="J1124" s="3" t="s">
        <v>19</v>
      </c>
      <c r="K1124" s="3"/>
      <c r="L1124" s="8"/>
      <c r="M1124" s="5">
        <v>18750</v>
      </c>
      <c r="N1124" s="6">
        <f t="shared" si="52"/>
        <v>6000</v>
      </c>
      <c r="O1124" s="6">
        <f t="shared" si="53"/>
        <v>24750</v>
      </c>
      <c r="P1124" s="33" t="s">
        <v>6506</v>
      </c>
    </row>
    <row r="1125" spans="1:16" ht="76.5">
      <c r="A1125" s="3">
        <v>1124</v>
      </c>
      <c r="B1125" s="3" t="s">
        <v>1516</v>
      </c>
      <c r="C1125" s="3" t="s">
        <v>1545</v>
      </c>
      <c r="D1125" s="4" t="s">
        <v>7796</v>
      </c>
      <c r="E1125" s="3" t="s">
        <v>58</v>
      </c>
      <c r="F1125" s="3">
        <v>42</v>
      </c>
      <c r="G1125" s="3">
        <v>10</v>
      </c>
      <c r="H1125" s="3">
        <v>1</v>
      </c>
      <c r="I1125" s="3">
        <v>420</v>
      </c>
      <c r="J1125" s="3" t="s">
        <v>19</v>
      </c>
      <c r="K1125" s="3"/>
      <c r="L1125" s="8"/>
      <c r="M1125" s="5">
        <v>25000</v>
      </c>
      <c r="N1125" s="6">
        <f t="shared" si="52"/>
        <v>6300</v>
      </c>
      <c r="O1125" s="6">
        <f t="shared" si="53"/>
        <v>31300</v>
      </c>
      <c r="P1125" s="33" t="s">
        <v>6506</v>
      </c>
    </row>
    <row r="1126" spans="1:16" ht="38.25">
      <c r="A1126" s="3">
        <v>1125</v>
      </c>
      <c r="B1126" s="3" t="s">
        <v>1516</v>
      </c>
      <c r="C1126" s="3" t="s">
        <v>1545</v>
      </c>
      <c r="D1126" s="4" t="s">
        <v>1547</v>
      </c>
      <c r="E1126" s="3" t="s">
        <v>58</v>
      </c>
      <c r="F1126" s="3">
        <v>20</v>
      </c>
      <c r="G1126" s="3">
        <v>15</v>
      </c>
      <c r="H1126" s="3">
        <v>1</v>
      </c>
      <c r="I1126" s="3">
        <v>300</v>
      </c>
      <c r="J1126" s="3" t="s">
        <v>19</v>
      </c>
      <c r="K1126" s="3"/>
      <c r="L1126" s="8"/>
      <c r="M1126" s="5">
        <v>25000</v>
      </c>
      <c r="N1126" s="6">
        <f t="shared" si="52"/>
        <v>4500</v>
      </c>
      <c r="O1126" s="6">
        <f t="shared" si="53"/>
        <v>29500</v>
      </c>
      <c r="P1126" s="33" t="s">
        <v>6506</v>
      </c>
    </row>
    <row r="1127" spans="1:16" ht="63.75">
      <c r="A1127" s="3">
        <v>1126</v>
      </c>
      <c r="B1127" s="3" t="s">
        <v>1516</v>
      </c>
      <c r="C1127" s="3" t="s">
        <v>1545</v>
      </c>
      <c r="D1127" s="4" t="s">
        <v>1548</v>
      </c>
      <c r="E1127" s="3" t="s">
        <v>58</v>
      </c>
      <c r="F1127" s="3">
        <v>19</v>
      </c>
      <c r="G1127" s="3">
        <v>10</v>
      </c>
      <c r="H1127" s="3">
        <v>1</v>
      </c>
      <c r="I1127" s="3">
        <v>190</v>
      </c>
      <c r="J1127" s="3" t="s">
        <v>19</v>
      </c>
      <c r="K1127" s="3"/>
      <c r="L1127" s="8"/>
      <c r="M1127" s="5">
        <v>21250</v>
      </c>
      <c r="N1127" s="6">
        <f t="shared" si="52"/>
        <v>2850</v>
      </c>
      <c r="O1127" s="6">
        <f t="shared" si="53"/>
        <v>24100</v>
      </c>
      <c r="P1127" s="33" t="s">
        <v>6506</v>
      </c>
    </row>
    <row r="1128" spans="1:16" ht="76.5">
      <c r="A1128" s="3">
        <v>1127</v>
      </c>
      <c r="B1128" s="3" t="s">
        <v>1516</v>
      </c>
      <c r="C1128" s="3" t="s">
        <v>1545</v>
      </c>
      <c r="D1128" s="4" t="s">
        <v>1549</v>
      </c>
      <c r="E1128" s="3" t="s">
        <v>58</v>
      </c>
      <c r="F1128" s="3">
        <v>14</v>
      </c>
      <c r="G1128" s="3">
        <v>10</v>
      </c>
      <c r="H1128" s="3">
        <v>1</v>
      </c>
      <c r="I1128" s="3">
        <v>140</v>
      </c>
      <c r="J1128" s="3" t="s">
        <v>19</v>
      </c>
      <c r="K1128" s="3"/>
      <c r="L1128" s="8"/>
      <c r="M1128" s="5">
        <v>25000</v>
      </c>
      <c r="N1128" s="6">
        <f t="shared" si="52"/>
        <v>2100</v>
      </c>
      <c r="O1128" s="6">
        <f t="shared" si="53"/>
        <v>27100</v>
      </c>
      <c r="P1128" s="33" t="s">
        <v>6506</v>
      </c>
    </row>
    <row r="1129" spans="1:16" ht="51">
      <c r="A1129" s="3">
        <v>1128</v>
      </c>
      <c r="B1129" s="3" t="s">
        <v>1516</v>
      </c>
      <c r="C1129" s="3" t="s">
        <v>1545</v>
      </c>
      <c r="D1129" s="4" t="s">
        <v>1550</v>
      </c>
      <c r="E1129" s="3" t="s">
        <v>58</v>
      </c>
      <c r="F1129" s="3">
        <v>20</v>
      </c>
      <c r="G1129" s="3">
        <v>15</v>
      </c>
      <c r="H1129" s="3">
        <v>1</v>
      </c>
      <c r="I1129" s="3">
        <v>300</v>
      </c>
      <c r="J1129" s="3" t="s">
        <v>19</v>
      </c>
      <c r="K1129" s="3"/>
      <c r="L1129" s="8"/>
      <c r="M1129" s="5">
        <v>20000</v>
      </c>
      <c r="N1129" s="6">
        <f t="shared" si="52"/>
        <v>4500</v>
      </c>
      <c r="O1129" s="6">
        <f t="shared" si="53"/>
        <v>24500</v>
      </c>
      <c r="P1129" s="33" t="s">
        <v>6506</v>
      </c>
    </row>
    <row r="1130" spans="1:16" ht="51">
      <c r="A1130" s="3">
        <v>1129</v>
      </c>
      <c r="B1130" s="3" t="s">
        <v>1516</v>
      </c>
      <c r="C1130" s="3" t="s">
        <v>1545</v>
      </c>
      <c r="D1130" s="4" t="s">
        <v>1551</v>
      </c>
      <c r="E1130" s="3" t="s">
        <v>58</v>
      </c>
      <c r="F1130" s="3">
        <v>18</v>
      </c>
      <c r="G1130" s="3">
        <v>20</v>
      </c>
      <c r="H1130" s="3">
        <v>1</v>
      </c>
      <c r="I1130" s="3">
        <v>360</v>
      </c>
      <c r="J1130" s="3" t="s">
        <v>19</v>
      </c>
      <c r="K1130" s="3"/>
      <c r="L1130" s="8"/>
      <c r="M1130" s="5">
        <v>21000</v>
      </c>
      <c r="N1130" s="6">
        <f t="shared" si="52"/>
        <v>5400</v>
      </c>
      <c r="O1130" s="6">
        <f t="shared" si="53"/>
        <v>26400</v>
      </c>
      <c r="P1130" s="33" t="s">
        <v>6506</v>
      </c>
    </row>
    <row r="1131" spans="1:16" ht="51">
      <c r="A1131" s="3">
        <v>1130</v>
      </c>
      <c r="B1131" s="3" t="s">
        <v>1516</v>
      </c>
      <c r="C1131" s="3" t="s">
        <v>1545</v>
      </c>
      <c r="D1131" s="4" t="s">
        <v>1552</v>
      </c>
      <c r="E1131" s="3" t="s">
        <v>58</v>
      </c>
      <c r="F1131" s="3">
        <v>18</v>
      </c>
      <c r="G1131" s="3">
        <v>10</v>
      </c>
      <c r="H1131" s="3">
        <v>1</v>
      </c>
      <c r="I1131" s="3">
        <v>180</v>
      </c>
      <c r="J1131" s="3" t="s">
        <v>19</v>
      </c>
      <c r="K1131" s="3"/>
      <c r="L1131" s="8"/>
      <c r="M1131" s="5">
        <v>15000</v>
      </c>
      <c r="N1131" s="6">
        <f t="shared" si="52"/>
        <v>2700</v>
      </c>
      <c r="O1131" s="6">
        <f t="shared" si="53"/>
        <v>17700</v>
      </c>
      <c r="P1131" s="33" t="s">
        <v>6506</v>
      </c>
    </row>
    <row r="1132" spans="1:16" ht="63.75">
      <c r="A1132" s="3">
        <v>1131</v>
      </c>
      <c r="B1132" s="3" t="s">
        <v>1516</v>
      </c>
      <c r="C1132" s="3" t="s">
        <v>1545</v>
      </c>
      <c r="D1132" s="4" t="s">
        <v>1553</v>
      </c>
      <c r="E1132" s="3" t="s">
        <v>58</v>
      </c>
      <c r="F1132" s="3">
        <v>20</v>
      </c>
      <c r="G1132" s="3">
        <v>20</v>
      </c>
      <c r="H1132" s="3">
        <v>1</v>
      </c>
      <c r="I1132" s="3">
        <v>400</v>
      </c>
      <c r="J1132" s="3" t="s">
        <v>19</v>
      </c>
      <c r="K1132" s="3"/>
      <c r="L1132" s="8"/>
      <c r="M1132" s="5">
        <v>9500</v>
      </c>
      <c r="N1132" s="6">
        <f t="shared" si="52"/>
        <v>6000</v>
      </c>
      <c r="O1132" s="6">
        <f t="shared" si="53"/>
        <v>15500</v>
      </c>
      <c r="P1132" s="33" t="s">
        <v>6506</v>
      </c>
    </row>
    <row r="1133" spans="1:16" ht="38.25">
      <c r="A1133" s="3">
        <v>1132</v>
      </c>
      <c r="B1133" s="3" t="s">
        <v>1516</v>
      </c>
      <c r="C1133" s="3" t="s">
        <v>1554</v>
      </c>
      <c r="D1133" s="4" t="s">
        <v>7797</v>
      </c>
      <c r="E1133" s="3" t="s">
        <v>58</v>
      </c>
      <c r="F1133" s="3">
        <v>20</v>
      </c>
      <c r="G1133" s="3">
        <v>18</v>
      </c>
      <c r="H1133" s="3">
        <v>1</v>
      </c>
      <c r="I1133" s="3">
        <v>360</v>
      </c>
      <c r="J1133" s="3" t="s">
        <v>19</v>
      </c>
      <c r="K1133" s="3"/>
      <c r="L1133" s="8"/>
      <c r="M1133" s="5">
        <v>7000</v>
      </c>
      <c r="N1133" s="6">
        <f t="shared" si="52"/>
        <v>5400</v>
      </c>
      <c r="O1133" s="6">
        <f t="shared" si="53"/>
        <v>12400</v>
      </c>
      <c r="P1133" s="33" t="s">
        <v>6506</v>
      </c>
    </row>
    <row r="1134" spans="1:16" ht="25.5">
      <c r="A1134" s="3">
        <v>1133</v>
      </c>
      <c r="B1134" s="3" t="s">
        <v>1516</v>
      </c>
      <c r="C1134" s="3" t="s">
        <v>1554</v>
      </c>
      <c r="D1134" s="4" t="s">
        <v>7798</v>
      </c>
      <c r="E1134" s="3" t="s">
        <v>58</v>
      </c>
      <c r="F1134" s="3">
        <v>25</v>
      </c>
      <c r="G1134" s="3">
        <v>20</v>
      </c>
      <c r="H1134" s="3">
        <v>1</v>
      </c>
      <c r="I1134" s="3">
        <v>500</v>
      </c>
      <c r="J1134" s="3" t="s">
        <v>19</v>
      </c>
      <c r="K1134" s="3"/>
      <c r="L1134" s="8"/>
      <c r="M1134" s="5">
        <v>15000</v>
      </c>
      <c r="N1134" s="6">
        <f t="shared" si="52"/>
        <v>7500</v>
      </c>
      <c r="O1134" s="6">
        <f t="shared" si="53"/>
        <v>22500</v>
      </c>
      <c r="P1134" s="33" t="s">
        <v>6506</v>
      </c>
    </row>
    <row r="1135" spans="1:16" ht="38.25">
      <c r="A1135" s="3">
        <v>1134</v>
      </c>
      <c r="B1135" s="3" t="s">
        <v>1516</v>
      </c>
      <c r="C1135" s="3" t="s">
        <v>1554</v>
      </c>
      <c r="D1135" s="4" t="s">
        <v>7799</v>
      </c>
      <c r="E1135" s="3" t="s">
        <v>58</v>
      </c>
      <c r="F1135" s="3">
        <v>20</v>
      </c>
      <c r="G1135" s="3">
        <v>20</v>
      </c>
      <c r="H1135" s="3">
        <v>1</v>
      </c>
      <c r="I1135" s="3">
        <v>400</v>
      </c>
      <c r="J1135" s="3" t="s">
        <v>19</v>
      </c>
      <c r="K1135" s="3"/>
      <c r="L1135" s="8"/>
      <c r="M1135" s="5">
        <v>18000</v>
      </c>
      <c r="N1135" s="6">
        <f t="shared" si="52"/>
        <v>6000</v>
      </c>
      <c r="O1135" s="6">
        <f t="shared" si="53"/>
        <v>24000</v>
      </c>
      <c r="P1135" s="33" t="s">
        <v>6506</v>
      </c>
    </row>
    <row r="1136" spans="1:16" ht="38.25">
      <c r="A1136" s="3">
        <v>1135</v>
      </c>
      <c r="B1136" s="3" t="s">
        <v>1516</v>
      </c>
      <c r="C1136" s="3" t="s">
        <v>1554</v>
      </c>
      <c r="D1136" s="4" t="s">
        <v>7800</v>
      </c>
      <c r="E1136" s="3" t="s">
        <v>58</v>
      </c>
      <c r="F1136" s="3">
        <v>14</v>
      </c>
      <c r="G1136" s="3">
        <v>20</v>
      </c>
      <c r="H1136" s="3">
        <v>1</v>
      </c>
      <c r="I1136" s="3">
        <v>280</v>
      </c>
      <c r="J1136" s="3" t="s">
        <v>19</v>
      </c>
      <c r="K1136" s="3"/>
      <c r="L1136" s="8"/>
      <c r="M1136" s="5">
        <v>9000</v>
      </c>
      <c r="N1136" s="6">
        <f t="shared" si="52"/>
        <v>4200</v>
      </c>
      <c r="O1136" s="6">
        <f t="shared" si="53"/>
        <v>13200</v>
      </c>
      <c r="P1136" s="33" t="s">
        <v>6506</v>
      </c>
    </row>
    <row r="1137" spans="1:16" ht="38.25">
      <c r="A1137" s="3">
        <v>1136</v>
      </c>
      <c r="B1137" s="3" t="s">
        <v>1516</v>
      </c>
      <c r="C1137" s="3" t="s">
        <v>1554</v>
      </c>
      <c r="D1137" s="4" t="s">
        <v>7801</v>
      </c>
      <c r="E1137" s="3" t="s">
        <v>58</v>
      </c>
      <c r="F1137" s="3">
        <v>20</v>
      </c>
      <c r="G1137" s="3">
        <v>15</v>
      </c>
      <c r="H1137" s="3">
        <v>1</v>
      </c>
      <c r="I1137" s="3">
        <v>300</v>
      </c>
      <c r="J1137" s="3" t="s">
        <v>19</v>
      </c>
      <c r="K1137" s="3"/>
      <c r="L1137" s="8"/>
      <c r="M1137" s="5">
        <v>20000</v>
      </c>
      <c r="N1137" s="6">
        <f t="shared" si="52"/>
        <v>4500</v>
      </c>
      <c r="O1137" s="6">
        <f t="shared" si="53"/>
        <v>24500</v>
      </c>
      <c r="P1137" s="33" t="s">
        <v>6506</v>
      </c>
    </row>
    <row r="1138" spans="1:16" ht="38.25">
      <c r="A1138" s="3">
        <v>1137</v>
      </c>
      <c r="B1138" s="3" t="s">
        <v>1516</v>
      </c>
      <c r="C1138" s="3" t="s">
        <v>1554</v>
      </c>
      <c r="D1138" s="4" t="s">
        <v>7802</v>
      </c>
      <c r="E1138" s="3" t="s">
        <v>58</v>
      </c>
      <c r="F1138" s="3">
        <v>30</v>
      </c>
      <c r="G1138" s="3">
        <v>15</v>
      </c>
      <c r="H1138" s="3">
        <v>1</v>
      </c>
      <c r="I1138" s="3">
        <v>450</v>
      </c>
      <c r="J1138" s="3" t="s">
        <v>19</v>
      </c>
      <c r="K1138" s="3"/>
      <c r="L1138" s="8"/>
      <c r="M1138" s="5">
        <v>18000</v>
      </c>
      <c r="N1138" s="6">
        <f t="shared" si="52"/>
        <v>6750</v>
      </c>
      <c r="O1138" s="6">
        <f t="shared" si="53"/>
        <v>24750</v>
      </c>
      <c r="P1138" s="33" t="s">
        <v>6506</v>
      </c>
    </row>
    <row r="1139" spans="1:16" ht="25.5">
      <c r="A1139" s="3">
        <v>1138</v>
      </c>
      <c r="B1139" s="3" t="s">
        <v>1516</v>
      </c>
      <c r="C1139" s="3" t="s">
        <v>1555</v>
      </c>
      <c r="D1139" s="4" t="s">
        <v>7803</v>
      </c>
      <c r="E1139" s="3" t="s">
        <v>58</v>
      </c>
      <c r="F1139" s="3">
        <v>25</v>
      </c>
      <c r="G1139" s="3">
        <v>20</v>
      </c>
      <c r="H1139" s="3">
        <v>1</v>
      </c>
      <c r="I1139" s="3">
        <v>500</v>
      </c>
      <c r="J1139" s="3" t="s">
        <v>19</v>
      </c>
      <c r="K1139" s="3"/>
      <c r="L1139" s="8"/>
      <c r="M1139" s="5">
        <v>25000</v>
      </c>
      <c r="N1139" s="6">
        <f t="shared" si="52"/>
        <v>7500</v>
      </c>
      <c r="O1139" s="6">
        <f t="shared" si="53"/>
        <v>32500</v>
      </c>
      <c r="P1139" s="33" t="s">
        <v>6506</v>
      </c>
    </row>
    <row r="1140" spans="1:16" ht="38.25">
      <c r="A1140" s="3">
        <v>1139</v>
      </c>
      <c r="B1140" s="3" t="s">
        <v>1516</v>
      </c>
      <c r="C1140" s="3" t="s">
        <v>1555</v>
      </c>
      <c r="D1140" s="4" t="s">
        <v>7804</v>
      </c>
      <c r="E1140" s="3" t="s">
        <v>58</v>
      </c>
      <c r="F1140" s="3">
        <v>20</v>
      </c>
      <c r="G1140" s="3">
        <v>20</v>
      </c>
      <c r="H1140" s="3">
        <v>1</v>
      </c>
      <c r="I1140" s="3">
        <v>400</v>
      </c>
      <c r="J1140" s="3" t="s">
        <v>19</v>
      </c>
      <c r="K1140" s="3"/>
      <c r="L1140" s="8"/>
      <c r="M1140" s="5">
        <v>20000</v>
      </c>
      <c r="N1140" s="6">
        <f t="shared" si="52"/>
        <v>6000</v>
      </c>
      <c r="O1140" s="6">
        <f t="shared" si="53"/>
        <v>26000</v>
      </c>
      <c r="P1140" s="33" t="s">
        <v>6506</v>
      </c>
    </row>
    <row r="1141" spans="1:16" ht="25.5">
      <c r="A1141" s="3">
        <v>1140</v>
      </c>
      <c r="B1141" s="3" t="s">
        <v>1516</v>
      </c>
      <c r="C1141" s="3" t="s">
        <v>1555</v>
      </c>
      <c r="D1141" s="4" t="s">
        <v>7805</v>
      </c>
      <c r="E1141" s="3" t="s">
        <v>58</v>
      </c>
      <c r="F1141" s="3">
        <v>20</v>
      </c>
      <c r="G1141" s="3">
        <v>20</v>
      </c>
      <c r="H1141" s="3">
        <v>1</v>
      </c>
      <c r="I1141" s="3">
        <v>400</v>
      </c>
      <c r="J1141" s="3" t="s">
        <v>19</v>
      </c>
      <c r="K1141" s="3"/>
      <c r="L1141" s="8"/>
      <c r="M1141" s="5">
        <v>14000</v>
      </c>
      <c r="N1141" s="6">
        <f t="shared" si="52"/>
        <v>6000</v>
      </c>
      <c r="O1141" s="6">
        <f t="shared" si="53"/>
        <v>20000</v>
      </c>
      <c r="P1141" s="33" t="s">
        <v>6506</v>
      </c>
    </row>
    <row r="1142" spans="1:16" ht="25.5">
      <c r="A1142" s="3">
        <v>1141</v>
      </c>
      <c r="B1142" s="3" t="s">
        <v>1516</v>
      </c>
      <c r="C1142" s="3" t="s">
        <v>1555</v>
      </c>
      <c r="D1142" s="4" t="s">
        <v>7806</v>
      </c>
      <c r="E1142" s="3" t="s">
        <v>58</v>
      </c>
      <c r="F1142" s="3">
        <v>15</v>
      </c>
      <c r="G1142" s="3">
        <v>20</v>
      </c>
      <c r="H1142" s="3">
        <v>1</v>
      </c>
      <c r="I1142" s="3">
        <v>300</v>
      </c>
      <c r="J1142" s="3" t="s">
        <v>19</v>
      </c>
      <c r="K1142" s="3"/>
      <c r="L1142" s="8"/>
      <c r="M1142" s="5">
        <v>15000</v>
      </c>
      <c r="N1142" s="6">
        <f t="shared" si="52"/>
        <v>4500</v>
      </c>
      <c r="O1142" s="6">
        <f t="shared" si="53"/>
        <v>19500</v>
      </c>
      <c r="P1142" s="33" t="s">
        <v>6506</v>
      </c>
    </row>
    <row r="1143" spans="1:16" ht="25.5">
      <c r="A1143" s="3">
        <v>1142</v>
      </c>
      <c r="B1143" s="3" t="s">
        <v>1516</v>
      </c>
      <c r="C1143" s="3" t="s">
        <v>1555</v>
      </c>
      <c r="D1143" s="4" t="s">
        <v>7807</v>
      </c>
      <c r="E1143" s="3" t="s">
        <v>58</v>
      </c>
      <c r="F1143" s="3">
        <v>20</v>
      </c>
      <c r="G1143" s="3">
        <v>20</v>
      </c>
      <c r="H1143" s="3">
        <v>1</v>
      </c>
      <c r="I1143" s="3">
        <v>400</v>
      </c>
      <c r="J1143" s="3" t="s">
        <v>19</v>
      </c>
      <c r="K1143" s="3"/>
      <c r="L1143" s="8"/>
      <c r="M1143" s="5">
        <v>22500</v>
      </c>
      <c r="N1143" s="6">
        <f t="shared" si="52"/>
        <v>6000</v>
      </c>
      <c r="O1143" s="6">
        <f t="shared" si="53"/>
        <v>28500</v>
      </c>
      <c r="P1143" s="33" t="s">
        <v>6506</v>
      </c>
    </row>
    <row r="1144" spans="1:16" ht="25.5">
      <c r="A1144" s="3">
        <v>1143</v>
      </c>
      <c r="B1144" s="3" t="s">
        <v>1516</v>
      </c>
      <c r="C1144" s="3" t="s">
        <v>1555</v>
      </c>
      <c r="D1144" s="4" t="s">
        <v>7808</v>
      </c>
      <c r="E1144" s="3" t="s">
        <v>58</v>
      </c>
      <c r="F1144" s="3">
        <v>25</v>
      </c>
      <c r="G1144" s="3">
        <v>20</v>
      </c>
      <c r="H1144" s="3">
        <v>1</v>
      </c>
      <c r="I1144" s="3">
        <v>500</v>
      </c>
      <c r="J1144" s="3" t="s">
        <v>19</v>
      </c>
      <c r="K1144" s="3"/>
      <c r="L1144" s="8"/>
      <c r="M1144" s="5">
        <v>25000</v>
      </c>
      <c r="N1144" s="6">
        <f t="shared" si="52"/>
        <v>7500</v>
      </c>
      <c r="O1144" s="6">
        <f t="shared" si="53"/>
        <v>32500</v>
      </c>
      <c r="P1144" s="33" t="s">
        <v>6506</v>
      </c>
    </row>
    <row r="1145" spans="1:16" ht="25.5">
      <c r="A1145" s="3">
        <v>1144</v>
      </c>
      <c r="B1145" s="3" t="s">
        <v>1516</v>
      </c>
      <c r="C1145" s="3" t="s">
        <v>1555</v>
      </c>
      <c r="D1145" s="4" t="s">
        <v>7809</v>
      </c>
      <c r="E1145" s="3" t="s">
        <v>58</v>
      </c>
      <c r="F1145" s="3">
        <v>15</v>
      </c>
      <c r="G1145" s="3">
        <v>20</v>
      </c>
      <c r="H1145" s="3">
        <v>1</v>
      </c>
      <c r="I1145" s="3">
        <v>300</v>
      </c>
      <c r="J1145" s="3" t="s">
        <v>19</v>
      </c>
      <c r="K1145" s="3"/>
      <c r="L1145" s="8"/>
      <c r="M1145" s="5">
        <v>20000</v>
      </c>
      <c r="N1145" s="6">
        <f t="shared" si="52"/>
        <v>4500</v>
      </c>
      <c r="O1145" s="6">
        <f t="shared" si="53"/>
        <v>24500</v>
      </c>
      <c r="P1145" s="33" t="s">
        <v>6506</v>
      </c>
    </row>
    <row r="1146" spans="1:16" ht="25.5">
      <c r="A1146" s="3">
        <v>1145</v>
      </c>
      <c r="B1146" s="3" t="s">
        <v>1516</v>
      </c>
      <c r="C1146" s="3" t="s">
        <v>1555</v>
      </c>
      <c r="D1146" s="4" t="s">
        <v>7810</v>
      </c>
      <c r="E1146" s="3" t="s">
        <v>58</v>
      </c>
      <c r="F1146" s="3">
        <v>15</v>
      </c>
      <c r="G1146" s="3">
        <v>20</v>
      </c>
      <c r="H1146" s="3">
        <v>1</v>
      </c>
      <c r="I1146" s="3">
        <v>300</v>
      </c>
      <c r="J1146" s="3" t="s">
        <v>19</v>
      </c>
      <c r="K1146" s="3"/>
      <c r="L1146" s="8"/>
      <c r="M1146" s="5">
        <v>20000</v>
      </c>
      <c r="N1146" s="6">
        <f t="shared" si="52"/>
        <v>4500</v>
      </c>
      <c r="O1146" s="6">
        <f t="shared" si="53"/>
        <v>24500</v>
      </c>
      <c r="P1146" s="33" t="s">
        <v>6506</v>
      </c>
    </row>
    <row r="1147" spans="1:16" ht="25.5">
      <c r="A1147" s="3">
        <v>1146</v>
      </c>
      <c r="B1147" s="3" t="s">
        <v>1516</v>
      </c>
      <c r="C1147" s="3" t="s">
        <v>1556</v>
      </c>
      <c r="D1147" s="4" t="s">
        <v>7811</v>
      </c>
      <c r="E1147" s="3" t="s">
        <v>58</v>
      </c>
      <c r="F1147" s="3">
        <v>20</v>
      </c>
      <c r="G1147" s="3">
        <v>20</v>
      </c>
      <c r="H1147" s="3">
        <v>1</v>
      </c>
      <c r="I1147" s="3">
        <v>400</v>
      </c>
      <c r="J1147" s="3" t="s">
        <v>19</v>
      </c>
      <c r="K1147" s="3"/>
      <c r="L1147" s="8"/>
      <c r="M1147" s="5">
        <v>15000</v>
      </c>
      <c r="N1147" s="6">
        <f t="shared" si="52"/>
        <v>6000</v>
      </c>
      <c r="O1147" s="6">
        <f t="shared" si="53"/>
        <v>21000</v>
      </c>
      <c r="P1147" s="33" t="s">
        <v>6506</v>
      </c>
    </row>
    <row r="1148" spans="1:16" ht="38.25">
      <c r="A1148" s="3">
        <v>1147</v>
      </c>
      <c r="B1148" s="3" t="s">
        <v>1516</v>
      </c>
      <c r="C1148" s="3" t="s">
        <v>1556</v>
      </c>
      <c r="D1148" s="4" t="s">
        <v>7812</v>
      </c>
      <c r="E1148" s="3" t="s">
        <v>58</v>
      </c>
      <c r="F1148" s="3">
        <v>17</v>
      </c>
      <c r="G1148" s="3">
        <v>18</v>
      </c>
      <c r="H1148" s="3">
        <v>1</v>
      </c>
      <c r="I1148" s="3">
        <v>306</v>
      </c>
      <c r="J1148" s="3" t="s">
        <v>19</v>
      </c>
      <c r="K1148" s="3"/>
      <c r="L1148" s="8"/>
      <c r="M1148" s="5">
        <v>20000</v>
      </c>
      <c r="N1148" s="6">
        <f t="shared" si="52"/>
        <v>4590</v>
      </c>
      <c r="O1148" s="6">
        <f t="shared" si="53"/>
        <v>24590</v>
      </c>
      <c r="P1148" s="33" t="s">
        <v>6506</v>
      </c>
    </row>
    <row r="1149" spans="1:16" ht="25.5">
      <c r="A1149" s="3">
        <v>1148</v>
      </c>
      <c r="B1149" s="3" t="s">
        <v>1516</v>
      </c>
      <c r="C1149" s="3" t="s">
        <v>1556</v>
      </c>
      <c r="D1149" s="4" t="s">
        <v>7813</v>
      </c>
      <c r="E1149" s="3" t="s">
        <v>58</v>
      </c>
      <c r="F1149" s="3">
        <v>20</v>
      </c>
      <c r="G1149" s="3">
        <v>20</v>
      </c>
      <c r="H1149" s="3">
        <v>1</v>
      </c>
      <c r="I1149" s="3">
        <v>400</v>
      </c>
      <c r="J1149" s="3" t="s">
        <v>19</v>
      </c>
      <c r="K1149" s="3"/>
      <c r="L1149" s="8"/>
      <c r="M1149" s="5">
        <v>25000</v>
      </c>
      <c r="N1149" s="6">
        <f t="shared" si="52"/>
        <v>6000</v>
      </c>
      <c r="O1149" s="6">
        <f t="shared" si="53"/>
        <v>31000</v>
      </c>
      <c r="P1149" s="33" t="s">
        <v>6506</v>
      </c>
    </row>
    <row r="1150" spans="1:16" ht="38.25">
      <c r="A1150" s="3">
        <v>1149</v>
      </c>
      <c r="B1150" s="3" t="s">
        <v>1516</v>
      </c>
      <c r="C1150" s="3" t="s">
        <v>1556</v>
      </c>
      <c r="D1150" s="4" t="s">
        <v>7814</v>
      </c>
      <c r="E1150" s="3" t="s">
        <v>58</v>
      </c>
      <c r="F1150" s="3">
        <v>20</v>
      </c>
      <c r="G1150" s="3">
        <v>15</v>
      </c>
      <c r="H1150" s="3">
        <v>1</v>
      </c>
      <c r="I1150" s="3">
        <v>300</v>
      </c>
      <c r="J1150" s="3" t="s">
        <v>19</v>
      </c>
      <c r="K1150" s="3"/>
      <c r="L1150" s="8"/>
      <c r="M1150" s="5">
        <v>15000</v>
      </c>
      <c r="N1150" s="6">
        <f t="shared" si="52"/>
        <v>4500</v>
      </c>
      <c r="O1150" s="6">
        <f t="shared" si="53"/>
        <v>19500</v>
      </c>
      <c r="P1150" s="33" t="s">
        <v>6506</v>
      </c>
    </row>
    <row r="1151" spans="1:16" ht="25.5">
      <c r="A1151" s="3">
        <v>1150</v>
      </c>
      <c r="B1151" s="3" t="s">
        <v>1516</v>
      </c>
      <c r="C1151" s="3" t="s">
        <v>1556</v>
      </c>
      <c r="D1151" s="4" t="s">
        <v>7815</v>
      </c>
      <c r="E1151" s="3" t="s">
        <v>58</v>
      </c>
      <c r="F1151" s="3">
        <v>15</v>
      </c>
      <c r="G1151" s="3">
        <v>20</v>
      </c>
      <c r="H1151" s="3">
        <v>1</v>
      </c>
      <c r="I1151" s="3">
        <v>300</v>
      </c>
      <c r="J1151" s="3" t="s">
        <v>19</v>
      </c>
      <c r="K1151" s="3"/>
      <c r="L1151" s="8"/>
      <c r="M1151" s="5">
        <v>15000</v>
      </c>
      <c r="N1151" s="6">
        <f t="shared" si="52"/>
        <v>4500</v>
      </c>
      <c r="O1151" s="6">
        <f t="shared" si="53"/>
        <v>19500</v>
      </c>
      <c r="P1151" s="33" t="s">
        <v>6506</v>
      </c>
    </row>
    <row r="1152" spans="1:16" ht="25.5">
      <c r="A1152" s="3">
        <v>1151</v>
      </c>
      <c r="B1152" s="3" t="s">
        <v>1516</v>
      </c>
      <c r="C1152" s="3" t="s">
        <v>1557</v>
      </c>
      <c r="D1152" s="4" t="s">
        <v>7816</v>
      </c>
      <c r="E1152" s="3" t="s">
        <v>58</v>
      </c>
      <c r="F1152" s="3">
        <v>30</v>
      </c>
      <c r="G1152" s="3">
        <v>15</v>
      </c>
      <c r="H1152" s="3">
        <v>1</v>
      </c>
      <c r="I1152" s="3">
        <v>450</v>
      </c>
      <c r="J1152" s="3" t="s">
        <v>19</v>
      </c>
      <c r="K1152" s="3"/>
      <c r="L1152" s="8"/>
      <c r="M1152" s="5">
        <v>20000</v>
      </c>
      <c r="N1152" s="6">
        <f t="shared" si="52"/>
        <v>6750</v>
      </c>
      <c r="O1152" s="6">
        <f t="shared" si="53"/>
        <v>26750</v>
      </c>
      <c r="P1152" s="33" t="s">
        <v>6506</v>
      </c>
    </row>
    <row r="1153" spans="1:16" ht="25.5">
      <c r="A1153" s="3">
        <v>1152</v>
      </c>
      <c r="B1153" s="3" t="s">
        <v>1516</v>
      </c>
      <c r="C1153" s="3" t="s">
        <v>1557</v>
      </c>
      <c r="D1153" s="4" t="s">
        <v>7817</v>
      </c>
      <c r="E1153" s="3" t="s">
        <v>58</v>
      </c>
      <c r="F1153" s="3">
        <v>30</v>
      </c>
      <c r="G1153" s="3">
        <v>15</v>
      </c>
      <c r="H1153" s="3">
        <v>1</v>
      </c>
      <c r="I1153" s="3">
        <v>450</v>
      </c>
      <c r="J1153" s="3" t="s">
        <v>19</v>
      </c>
      <c r="K1153" s="3"/>
      <c r="L1153" s="8"/>
      <c r="M1153" s="5">
        <v>15300</v>
      </c>
      <c r="N1153" s="6">
        <f t="shared" si="52"/>
        <v>6750</v>
      </c>
      <c r="O1153" s="6">
        <f t="shared" si="53"/>
        <v>22050</v>
      </c>
      <c r="P1153" s="33" t="s">
        <v>6506</v>
      </c>
    </row>
    <row r="1154" spans="1:16" ht="25.5">
      <c r="A1154" s="3">
        <v>1153</v>
      </c>
      <c r="B1154" s="3" t="s">
        <v>1516</v>
      </c>
      <c r="C1154" s="3" t="s">
        <v>1557</v>
      </c>
      <c r="D1154" s="4" t="s">
        <v>7818</v>
      </c>
      <c r="E1154" s="3" t="s">
        <v>58</v>
      </c>
      <c r="F1154" s="3">
        <v>20</v>
      </c>
      <c r="G1154" s="3">
        <v>20</v>
      </c>
      <c r="H1154" s="3">
        <v>1</v>
      </c>
      <c r="I1154" s="3">
        <v>400</v>
      </c>
      <c r="J1154" s="3" t="s">
        <v>19</v>
      </c>
      <c r="K1154" s="3"/>
      <c r="L1154" s="8"/>
      <c r="M1154" s="5">
        <v>20000</v>
      </c>
      <c r="N1154" s="6">
        <f t="shared" ref="N1154:N1217" si="54">+I1154*15</f>
        <v>6000</v>
      </c>
      <c r="O1154" s="6">
        <f t="shared" ref="O1154:O1217" si="55">+M1154+N1154</f>
        <v>26000</v>
      </c>
      <c r="P1154" s="33" t="s">
        <v>6506</v>
      </c>
    </row>
    <row r="1155" spans="1:16" ht="51">
      <c r="A1155" s="3">
        <v>1154</v>
      </c>
      <c r="B1155" s="3" t="s">
        <v>1516</v>
      </c>
      <c r="C1155" s="3" t="s">
        <v>1557</v>
      </c>
      <c r="D1155" s="4" t="s">
        <v>7819</v>
      </c>
      <c r="E1155" s="3" t="s">
        <v>58</v>
      </c>
      <c r="F1155" s="3">
        <v>25</v>
      </c>
      <c r="G1155" s="3">
        <v>25</v>
      </c>
      <c r="H1155" s="3">
        <v>1</v>
      </c>
      <c r="I1155" s="3">
        <v>625</v>
      </c>
      <c r="J1155" s="3" t="s">
        <v>19</v>
      </c>
      <c r="K1155" s="3"/>
      <c r="L1155" s="8"/>
      <c r="M1155" s="5">
        <v>15000</v>
      </c>
      <c r="N1155" s="6">
        <f t="shared" si="54"/>
        <v>9375</v>
      </c>
      <c r="O1155" s="6">
        <f t="shared" si="55"/>
        <v>24375</v>
      </c>
      <c r="P1155" s="33" t="s">
        <v>6506</v>
      </c>
    </row>
    <row r="1156" spans="1:16" ht="38.25">
      <c r="A1156" s="3">
        <v>1155</v>
      </c>
      <c r="B1156" s="3" t="s">
        <v>1516</v>
      </c>
      <c r="C1156" s="3" t="s">
        <v>1557</v>
      </c>
      <c r="D1156" s="4" t="s">
        <v>7820</v>
      </c>
      <c r="E1156" s="3" t="s">
        <v>58</v>
      </c>
      <c r="F1156" s="3">
        <v>15</v>
      </c>
      <c r="G1156" s="3">
        <v>25</v>
      </c>
      <c r="H1156" s="3">
        <v>1</v>
      </c>
      <c r="I1156" s="3">
        <v>375</v>
      </c>
      <c r="J1156" s="3" t="s">
        <v>19</v>
      </c>
      <c r="K1156" s="3"/>
      <c r="L1156" s="8"/>
      <c r="M1156" s="5">
        <v>15000</v>
      </c>
      <c r="N1156" s="6">
        <f t="shared" si="54"/>
        <v>5625</v>
      </c>
      <c r="O1156" s="6">
        <f t="shared" si="55"/>
        <v>20625</v>
      </c>
      <c r="P1156" s="33" t="s">
        <v>6506</v>
      </c>
    </row>
    <row r="1157" spans="1:16" ht="25.5">
      <c r="A1157" s="3">
        <v>1156</v>
      </c>
      <c r="B1157" s="3" t="s">
        <v>1516</v>
      </c>
      <c r="C1157" s="3" t="s">
        <v>1558</v>
      </c>
      <c r="D1157" s="4" t="s">
        <v>7821</v>
      </c>
      <c r="E1157" s="3" t="s">
        <v>58</v>
      </c>
      <c r="F1157" s="3">
        <v>20</v>
      </c>
      <c r="G1157" s="3">
        <v>20</v>
      </c>
      <c r="H1157" s="3">
        <v>1</v>
      </c>
      <c r="I1157" s="3">
        <v>400</v>
      </c>
      <c r="J1157" s="3" t="s">
        <v>19</v>
      </c>
      <c r="K1157" s="3"/>
      <c r="L1157" s="8"/>
      <c r="M1157" s="5">
        <v>22500</v>
      </c>
      <c r="N1157" s="6">
        <f t="shared" si="54"/>
        <v>6000</v>
      </c>
      <c r="O1157" s="6">
        <f t="shared" si="55"/>
        <v>28500</v>
      </c>
      <c r="P1157" s="33" t="s">
        <v>6506</v>
      </c>
    </row>
    <row r="1158" spans="1:16" ht="25.5">
      <c r="A1158" s="3">
        <v>1157</v>
      </c>
      <c r="B1158" s="3" t="s">
        <v>1516</v>
      </c>
      <c r="C1158" s="3" t="s">
        <v>1558</v>
      </c>
      <c r="D1158" s="4" t="s">
        <v>7822</v>
      </c>
      <c r="E1158" s="3" t="s">
        <v>58</v>
      </c>
      <c r="F1158" s="3">
        <v>20</v>
      </c>
      <c r="G1158" s="3">
        <v>23</v>
      </c>
      <c r="H1158" s="3">
        <v>1</v>
      </c>
      <c r="I1158" s="3">
        <v>460</v>
      </c>
      <c r="J1158" s="3" t="s">
        <v>19</v>
      </c>
      <c r="K1158" s="3"/>
      <c r="L1158" s="8"/>
      <c r="M1158" s="5">
        <v>22500</v>
      </c>
      <c r="N1158" s="6">
        <f t="shared" si="54"/>
        <v>6900</v>
      </c>
      <c r="O1158" s="6">
        <f t="shared" si="55"/>
        <v>29400</v>
      </c>
      <c r="P1158" s="33" t="s">
        <v>6506</v>
      </c>
    </row>
    <row r="1159" spans="1:16" ht="76.5">
      <c r="A1159" s="3">
        <v>1158</v>
      </c>
      <c r="B1159" s="3" t="s">
        <v>1516</v>
      </c>
      <c r="C1159" s="3" t="s">
        <v>1558</v>
      </c>
      <c r="D1159" s="4" t="s">
        <v>1559</v>
      </c>
      <c r="E1159" s="3" t="s">
        <v>58</v>
      </c>
      <c r="F1159" s="3">
        <v>17</v>
      </c>
      <c r="G1159" s="3">
        <v>25</v>
      </c>
      <c r="H1159" s="3">
        <v>1</v>
      </c>
      <c r="I1159" s="3">
        <v>425</v>
      </c>
      <c r="J1159" s="3" t="s">
        <v>19</v>
      </c>
      <c r="K1159" s="3"/>
      <c r="L1159" s="8"/>
      <c r="M1159" s="5">
        <v>20000</v>
      </c>
      <c r="N1159" s="6">
        <f t="shared" si="54"/>
        <v>6375</v>
      </c>
      <c r="O1159" s="6">
        <f t="shared" si="55"/>
        <v>26375</v>
      </c>
      <c r="P1159" s="33" t="s">
        <v>6506</v>
      </c>
    </row>
    <row r="1160" spans="1:16" ht="25.5">
      <c r="A1160" s="3">
        <v>1159</v>
      </c>
      <c r="B1160" s="3" t="s">
        <v>1516</v>
      </c>
      <c r="C1160" s="3" t="s">
        <v>1560</v>
      </c>
      <c r="D1160" s="4" t="s">
        <v>7823</v>
      </c>
      <c r="E1160" s="3" t="s">
        <v>58</v>
      </c>
      <c r="F1160" s="3">
        <v>20</v>
      </c>
      <c r="G1160" s="3">
        <v>25</v>
      </c>
      <c r="H1160" s="3">
        <v>1</v>
      </c>
      <c r="I1160" s="3">
        <v>500</v>
      </c>
      <c r="J1160" s="3" t="s">
        <v>19</v>
      </c>
      <c r="K1160" s="3"/>
      <c r="L1160" s="8"/>
      <c r="M1160" s="5">
        <v>31250</v>
      </c>
      <c r="N1160" s="6">
        <f t="shared" si="54"/>
        <v>7500</v>
      </c>
      <c r="O1160" s="6">
        <f t="shared" si="55"/>
        <v>38750</v>
      </c>
      <c r="P1160" s="33" t="s">
        <v>6506</v>
      </c>
    </row>
    <row r="1161" spans="1:16" ht="38.25">
      <c r="A1161" s="3">
        <v>1160</v>
      </c>
      <c r="B1161" s="3" t="s">
        <v>1516</v>
      </c>
      <c r="C1161" s="3" t="s">
        <v>1561</v>
      </c>
      <c r="D1161" s="4" t="s">
        <v>7824</v>
      </c>
      <c r="E1161" s="3" t="s">
        <v>58</v>
      </c>
      <c r="F1161" s="3">
        <v>30</v>
      </c>
      <c r="G1161" s="3">
        <v>15</v>
      </c>
      <c r="H1161" s="3">
        <v>1</v>
      </c>
      <c r="I1161" s="3">
        <v>450</v>
      </c>
      <c r="J1161" s="3" t="s">
        <v>19</v>
      </c>
      <c r="K1161" s="3"/>
      <c r="L1161" s="8"/>
      <c r="M1161" s="5">
        <v>18750</v>
      </c>
      <c r="N1161" s="6">
        <f t="shared" si="54"/>
        <v>6750</v>
      </c>
      <c r="O1161" s="6">
        <f t="shared" si="55"/>
        <v>25500</v>
      </c>
      <c r="P1161" s="33" t="s">
        <v>6506</v>
      </c>
    </row>
    <row r="1162" spans="1:16" ht="25.5">
      <c r="A1162" s="3">
        <v>1161</v>
      </c>
      <c r="B1162" s="3" t="s">
        <v>1516</v>
      </c>
      <c r="C1162" s="3" t="s">
        <v>1561</v>
      </c>
      <c r="D1162" s="4" t="s">
        <v>7825</v>
      </c>
      <c r="E1162" s="3" t="s">
        <v>58</v>
      </c>
      <c r="F1162" s="3">
        <v>25</v>
      </c>
      <c r="G1162" s="3">
        <v>17</v>
      </c>
      <c r="H1162" s="3">
        <v>1</v>
      </c>
      <c r="I1162" s="3">
        <v>425</v>
      </c>
      <c r="J1162" s="3" t="s">
        <v>19</v>
      </c>
      <c r="K1162" s="3"/>
      <c r="L1162" s="8"/>
      <c r="M1162" s="5">
        <v>20000</v>
      </c>
      <c r="N1162" s="6">
        <f t="shared" si="54"/>
        <v>6375</v>
      </c>
      <c r="O1162" s="6">
        <f t="shared" si="55"/>
        <v>26375</v>
      </c>
      <c r="P1162" s="33" t="s">
        <v>6506</v>
      </c>
    </row>
    <row r="1163" spans="1:16" ht="38.25">
      <c r="A1163" s="3">
        <v>1162</v>
      </c>
      <c r="B1163" s="3" t="s">
        <v>1516</v>
      </c>
      <c r="C1163" s="3" t="s">
        <v>1561</v>
      </c>
      <c r="D1163" s="4" t="s">
        <v>7826</v>
      </c>
      <c r="E1163" s="3" t="s">
        <v>58</v>
      </c>
      <c r="F1163" s="3">
        <v>20</v>
      </c>
      <c r="G1163" s="3">
        <v>22</v>
      </c>
      <c r="H1163" s="3">
        <v>1</v>
      </c>
      <c r="I1163" s="3">
        <v>440</v>
      </c>
      <c r="J1163" s="3" t="s">
        <v>19</v>
      </c>
      <c r="K1163" s="3"/>
      <c r="L1163" s="8"/>
      <c r="M1163" s="5">
        <v>23000</v>
      </c>
      <c r="N1163" s="6">
        <f t="shared" si="54"/>
        <v>6600</v>
      </c>
      <c r="O1163" s="6">
        <f t="shared" si="55"/>
        <v>29600</v>
      </c>
      <c r="P1163" s="33" t="s">
        <v>6506</v>
      </c>
    </row>
    <row r="1164" spans="1:16" ht="38.25">
      <c r="A1164" s="3">
        <v>1163</v>
      </c>
      <c r="B1164" s="3" t="s">
        <v>1516</v>
      </c>
      <c r="C1164" s="3" t="s">
        <v>1562</v>
      </c>
      <c r="D1164" s="4" t="s">
        <v>7827</v>
      </c>
      <c r="E1164" s="3" t="s">
        <v>58</v>
      </c>
      <c r="F1164" s="3">
        <v>30</v>
      </c>
      <c r="G1164" s="3">
        <v>15</v>
      </c>
      <c r="H1164" s="3">
        <v>1</v>
      </c>
      <c r="I1164" s="3">
        <v>450</v>
      </c>
      <c r="J1164" s="3" t="s">
        <v>19</v>
      </c>
      <c r="K1164" s="3"/>
      <c r="L1164" s="8"/>
      <c r="M1164" s="5">
        <v>21250</v>
      </c>
      <c r="N1164" s="6">
        <f t="shared" si="54"/>
        <v>6750</v>
      </c>
      <c r="O1164" s="6">
        <f t="shared" si="55"/>
        <v>28000</v>
      </c>
      <c r="P1164" s="33" t="s">
        <v>6506</v>
      </c>
    </row>
    <row r="1165" spans="1:16" ht="25.5">
      <c r="A1165" s="3">
        <v>1164</v>
      </c>
      <c r="B1165" s="3" t="s">
        <v>1516</v>
      </c>
      <c r="C1165" s="3" t="s">
        <v>1562</v>
      </c>
      <c r="D1165" s="4" t="s">
        <v>7828</v>
      </c>
      <c r="E1165" s="3" t="s">
        <v>58</v>
      </c>
      <c r="F1165" s="3">
        <v>25</v>
      </c>
      <c r="G1165" s="3">
        <v>15</v>
      </c>
      <c r="H1165" s="3">
        <v>1</v>
      </c>
      <c r="I1165" s="3">
        <v>375</v>
      </c>
      <c r="J1165" s="3" t="s">
        <v>19</v>
      </c>
      <c r="K1165" s="3"/>
      <c r="L1165" s="8"/>
      <c r="M1165" s="5">
        <v>25000</v>
      </c>
      <c r="N1165" s="6">
        <f t="shared" si="54"/>
        <v>5625</v>
      </c>
      <c r="O1165" s="6">
        <f t="shared" si="55"/>
        <v>30625</v>
      </c>
      <c r="P1165" s="33" t="s">
        <v>6506</v>
      </c>
    </row>
    <row r="1166" spans="1:16" ht="25.5">
      <c r="A1166" s="3">
        <v>1165</v>
      </c>
      <c r="B1166" s="3" t="s">
        <v>1516</v>
      </c>
      <c r="C1166" s="3" t="s">
        <v>1562</v>
      </c>
      <c r="D1166" s="4" t="s">
        <v>7829</v>
      </c>
      <c r="E1166" s="3" t="s">
        <v>58</v>
      </c>
      <c r="F1166" s="3">
        <v>15</v>
      </c>
      <c r="G1166" s="3">
        <v>20</v>
      </c>
      <c r="H1166" s="3">
        <v>1</v>
      </c>
      <c r="I1166" s="3">
        <v>300</v>
      </c>
      <c r="J1166" s="3" t="s">
        <v>19</v>
      </c>
      <c r="K1166" s="3"/>
      <c r="L1166" s="8"/>
      <c r="M1166" s="5">
        <v>22500</v>
      </c>
      <c r="N1166" s="6">
        <f t="shared" si="54"/>
        <v>4500</v>
      </c>
      <c r="O1166" s="6">
        <f t="shared" si="55"/>
        <v>27000</v>
      </c>
      <c r="P1166" s="33" t="s">
        <v>6506</v>
      </c>
    </row>
    <row r="1167" spans="1:16" ht="38.25">
      <c r="A1167" s="3">
        <v>1166</v>
      </c>
      <c r="B1167" s="3" t="s">
        <v>1516</v>
      </c>
      <c r="C1167" s="3" t="s">
        <v>1562</v>
      </c>
      <c r="D1167" s="4" t="s">
        <v>7830</v>
      </c>
      <c r="E1167" s="3" t="s">
        <v>58</v>
      </c>
      <c r="F1167" s="3">
        <v>25</v>
      </c>
      <c r="G1167" s="3">
        <v>15</v>
      </c>
      <c r="H1167" s="3">
        <v>1</v>
      </c>
      <c r="I1167" s="3">
        <v>375</v>
      </c>
      <c r="J1167" s="3" t="s">
        <v>19</v>
      </c>
      <c r="K1167" s="3"/>
      <c r="L1167" s="8"/>
      <c r="M1167" s="5">
        <v>21250</v>
      </c>
      <c r="N1167" s="6">
        <f t="shared" si="54"/>
        <v>5625</v>
      </c>
      <c r="O1167" s="6">
        <f t="shared" si="55"/>
        <v>26875</v>
      </c>
      <c r="P1167" s="33" t="s">
        <v>6506</v>
      </c>
    </row>
    <row r="1168" spans="1:16" ht="51">
      <c r="A1168" s="3">
        <v>1167</v>
      </c>
      <c r="B1168" s="3" t="s">
        <v>1516</v>
      </c>
      <c r="C1168" s="3" t="s">
        <v>1562</v>
      </c>
      <c r="D1168" s="4" t="s">
        <v>1563</v>
      </c>
      <c r="E1168" s="3" t="s">
        <v>58</v>
      </c>
      <c r="F1168" s="3">
        <v>35</v>
      </c>
      <c r="G1168" s="3">
        <v>10</v>
      </c>
      <c r="H1168" s="3">
        <v>1</v>
      </c>
      <c r="I1168" s="3">
        <v>350</v>
      </c>
      <c r="J1168" s="3" t="s">
        <v>19</v>
      </c>
      <c r="K1168" s="3"/>
      <c r="L1168" s="8"/>
      <c r="M1168" s="5">
        <v>22000</v>
      </c>
      <c r="N1168" s="6">
        <f t="shared" si="54"/>
        <v>5250</v>
      </c>
      <c r="O1168" s="6">
        <f t="shared" si="55"/>
        <v>27250</v>
      </c>
      <c r="P1168" s="33" t="s">
        <v>6506</v>
      </c>
    </row>
    <row r="1169" spans="1:16" ht="25.5">
      <c r="A1169" s="3">
        <v>1168</v>
      </c>
      <c r="B1169" s="3" t="s">
        <v>1516</v>
      </c>
      <c r="C1169" s="3" t="s">
        <v>1562</v>
      </c>
      <c r="D1169" s="4" t="s">
        <v>7831</v>
      </c>
      <c r="E1169" s="3" t="s">
        <v>58</v>
      </c>
      <c r="F1169" s="3">
        <v>16</v>
      </c>
      <c r="G1169" s="3">
        <v>15</v>
      </c>
      <c r="H1169" s="3">
        <v>1</v>
      </c>
      <c r="I1169" s="3">
        <v>240</v>
      </c>
      <c r="J1169" s="3" t="s">
        <v>19</v>
      </c>
      <c r="K1169" s="3"/>
      <c r="L1169" s="8"/>
      <c r="M1169" s="5">
        <v>22500</v>
      </c>
      <c r="N1169" s="6">
        <f t="shared" si="54"/>
        <v>3600</v>
      </c>
      <c r="O1169" s="6">
        <f t="shared" si="55"/>
        <v>26100</v>
      </c>
      <c r="P1169" s="33" t="s">
        <v>6506</v>
      </c>
    </row>
    <row r="1170" spans="1:16" ht="51">
      <c r="A1170" s="3">
        <v>1169</v>
      </c>
      <c r="B1170" s="3" t="s">
        <v>1516</v>
      </c>
      <c r="C1170" s="3" t="s">
        <v>1562</v>
      </c>
      <c r="D1170" s="4" t="s">
        <v>7832</v>
      </c>
      <c r="E1170" s="3" t="s">
        <v>58</v>
      </c>
      <c r="F1170" s="3">
        <v>20</v>
      </c>
      <c r="G1170" s="3">
        <v>15</v>
      </c>
      <c r="H1170" s="3">
        <v>1</v>
      </c>
      <c r="I1170" s="3">
        <v>300</v>
      </c>
      <c r="J1170" s="3" t="s">
        <v>19</v>
      </c>
      <c r="K1170" s="3"/>
      <c r="L1170" s="8"/>
      <c r="M1170" s="5">
        <v>18750</v>
      </c>
      <c r="N1170" s="6">
        <f t="shared" si="54"/>
        <v>4500</v>
      </c>
      <c r="O1170" s="6">
        <f t="shared" si="55"/>
        <v>23250</v>
      </c>
      <c r="P1170" s="33" t="s">
        <v>6506</v>
      </c>
    </row>
    <row r="1171" spans="1:16" ht="63.75">
      <c r="A1171" s="3">
        <v>1170</v>
      </c>
      <c r="B1171" s="3" t="s">
        <v>1516</v>
      </c>
      <c r="C1171" s="3" t="s">
        <v>1562</v>
      </c>
      <c r="D1171" s="4" t="s">
        <v>7833</v>
      </c>
      <c r="E1171" s="3" t="s">
        <v>58</v>
      </c>
      <c r="F1171" s="3">
        <v>15</v>
      </c>
      <c r="G1171" s="3">
        <v>20</v>
      </c>
      <c r="H1171" s="3">
        <v>1</v>
      </c>
      <c r="I1171" s="3">
        <v>300</v>
      </c>
      <c r="J1171" s="3" t="s">
        <v>19</v>
      </c>
      <c r="K1171" s="3"/>
      <c r="L1171" s="8"/>
      <c r="M1171" s="5">
        <v>15000</v>
      </c>
      <c r="N1171" s="6">
        <f t="shared" si="54"/>
        <v>4500</v>
      </c>
      <c r="O1171" s="6">
        <f t="shared" si="55"/>
        <v>19500</v>
      </c>
      <c r="P1171" s="33" t="s">
        <v>6506</v>
      </c>
    </row>
    <row r="1172" spans="1:16" ht="51">
      <c r="A1172" s="3">
        <v>1171</v>
      </c>
      <c r="B1172" s="3" t="s">
        <v>1516</v>
      </c>
      <c r="C1172" s="3" t="s">
        <v>1562</v>
      </c>
      <c r="D1172" s="4" t="s">
        <v>7834</v>
      </c>
      <c r="E1172" s="3" t="s">
        <v>58</v>
      </c>
      <c r="F1172" s="3">
        <v>15</v>
      </c>
      <c r="G1172" s="3">
        <v>20</v>
      </c>
      <c r="H1172" s="3">
        <v>1</v>
      </c>
      <c r="I1172" s="3">
        <v>300</v>
      </c>
      <c r="J1172" s="3" t="s">
        <v>19</v>
      </c>
      <c r="K1172" s="3"/>
      <c r="L1172" s="8"/>
      <c r="M1172" s="5">
        <v>18750</v>
      </c>
      <c r="N1172" s="6">
        <f t="shared" si="54"/>
        <v>4500</v>
      </c>
      <c r="O1172" s="6">
        <f t="shared" si="55"/>
        <v>23250</v>
      </c>
      <c r="P1172" s="33" t="s">
        <v>6506</v>
      </c>
    </row>
    <row r="1173" spans="1:16" ht="25.5">
      <c r="A1173" s="3">
        <v>1172</v>
      </c>
      <c r="B1173" s="3" t="s">
        <v>1516</v>
      </c>
      <c r="C1173" s="3" t="s">
        <v>1562</v>
      </c>
      <c r="D1173" s="4" t="s">
        <v>7835</v>
      </c>
      <c r="E1173" s="3" t="s">
        <v>58</v>
      </c>
      <c r="F1173" s="3">
        <v>18</v>
      </c>
      <c r="G1173" s="3">
        <v>20</v>
      </c>
      <c r="H1173" s="3">
        <v>1</v>
      </c>
      <c r="I1173" s="3">
        <v>360</v>
      </c>
      <c r="J1173" s="3" t="s">
        <v>19</v>
      </c>
      <c r="K1173" s="3"/>
      <c r="L1173" s="8"/>
      <c r="M1173" s="5">
        <v>17500</v>
      </c>
      <c r="N1173" s="6">
        <f t="shared" si="54"/>
        <v>5400</v>
      </c>
      <c r="O1173" s="6">
        <f t="shared" si="55"/>
        <v>22900</v>
      </c>
      <c r="P1173" s="33" t="s">
        <v>6506</v>
      </c>
    </row>
    <row r="1174" spans="1:16" ht="38.25">
      <c r="A1174" s="3">
        <v>1173</v>
      </c>
      <c r="B1174" s="3" t="s">
        <v>1516</v>
      </c>
      <c r="C1174" s="3" t="s">
        <v>1562</v>
      </c>
      <c r="D1174" s="4" t="s">
        <v>1564</v>
      </c>
      <c r="E1174" s="3" t="s">
        <v>58</v>
      </c>
      <c r="F1174" s="3">
        <v>25</v>
      </c>
      <c r="G1174" s="3">
        <v>15</v>
      </c>
      <c r="H1174" s="3">
        <v>1</v>
      </c>
      <c r="I1174" s="3">
        <v>375</v>
      </c>
      <c r="J1174" s="3" t="s">
        <v>19</v>
      </c>
      <c r="K1174" s="3"/>
      <c r="L1174" s="8"/>
      <c r="M1174" s="5">
        <v>12000</v>
      </c>
      <c r="N1174" s="6">
        <f t="shared" si="54"/>
        <v>5625</v>
      </c>
      <c r="O1174" s="6">
        <f t="shared" si="55"/>
        <v>17625</v>
      </c>
      <c r="P1174" s="33" t="s">
        <v>6506</v>
      </c>
    </row>
    <row r="1175" spans="1:16" ht="51">
      <c r="A1175" s="3">
        <v>1174</v>
      </c>
      <c r="B1175" s="3" t="s">
        <v>1516</v>
      </c>
      <c r="C1175" s="3" t="s">
        <v>1565</v>
      </c>
      <c r="D1175" s="4" t="s">
        <v>7836</v>
      </c>
      <c r="E1175" s="3" t="s">
        <v>58</v>
      </c>
      <c r="F1175" s="3">
        <v>20</v>
      </c>
      <c r="G1175" s="3">
        <v>15</v>
      </c>
      <c r="H1175" s="3">
        <v>1</v>
      </c>
      <c r="I1175" s="3">
        <v>300</v>
      </c>
      <c r="J1175" s="3" t="s">
        <v>19</v>
      </c>
      <c r="K1175" s="3"/>
      <c r="L1175" s="8"/>
      <c r="M1175" s="5">
        <v>15000</v>
      </c>
      <c r="N1175" s="6">
        <f t="shared" si="54"/>
        <v>4500</v>
      </c>
      <c r="O1175" s="6">
        <f t="shared" si="55"/>
        <v>19500</v>
      </c>
      <c r="P1175" s="33" t="s">
        <v>6506</v>
      </c>
    </row>
    <row r="1176" spans="1:16" ht="25.5">
      <c r="A1176" s="3">
        <v>1175</v>
      </c>
      <c r="B1176" s="3" t="s">
        <v>1516</v>
      </c>
      <c r="C1176" s="3" t="s">
        <v>1565</v>
      </c>
      <c r="D1176" s="4" t="s">
        <v>7837</v>
      </c>
      <c r="E1176" s="3" t="s">
        <v>58</v>
      </c>
      <c r="F1176" s="3">
        <v>20</v>
      </c>
      <c r="G1176" s="3">
        <v>22</v>
      </c>
      <c r="H1176" s="3">
        <v>1</v>
      </c>
      <c r="I1176" s="3">
        <v>440</v>
      </c>
      <c r="J1176" s="3" t="s">
        <v>19</v>
      </c>
      <c r="K1176" s="3"/>
      <c r="L1176" s="8"/>
      <c r="M1176" s="5">
        <v>15000</v>
      </c>
      <c r="N1176" s="6">
        <f t="shared" si="54"/>
        <v>6600</v>
      </c>
      <c r="O1176" s="6">
        <f t="shared" si="55"/>
        <v>21600</v>
      </c>
      <c r="P1176" s="33" t="s">
        <v>6506</v>
      </c>
    </row>
    <row r="1177" spans="1:16" ht="25.5">
      <c r="A1177" s="3">
        <v>1176</v>
      </c>
      <c r="B1177" s="3" t="s">
        <v>1516</v>
      </c>
      <c r="C1177" s="3" t="s">
        <v>1566</v>
      </c>
      <c r="D1177" s="4" t="s">
        <v>6862</v>
      </c>
      <c r="E1177" s="3" t="s">
        <v>58</v>
      </c>
      <c r="F1177" s="3">
        <v>25</v>
      </c>
      <c r="G1177" s="3">
        <v>20</v>
      </c>
      <c r="H1177" s="3">
        <v>1</v>
      </c>
      <c r="I1177" s="3">
        <v>500</v>
      </c>
      <c r="J1177" s="3" t="s">
        <v>19</v>
      </c>
      <c r="K1177" s="3"/>
      <c r="L1177" s="8"/>
      <c r="M1177" s="5">
        <v>15000</v>
      </c>
      <c r="N1177" s="6">
        <f t="shared" si="54"/>
        <v>7500</v>
      </c>
      <c r="O1177" s="6">
        <f t="shared" si="55"/>
        <v>22500</v>
      </c>
      <c r="P1177" s="33" t="s">
        <v>6506</v>
      </c>
    </row>
    <row r="1178" spans="1:16" ht="51">
      <c r="A1178" s="3">
        <v>1177</v>
      </c>
      <c r="B1178" s="3" t="s">
        <v>1516</v>
      </c>
      <c r="C1178" s="3" t="s">
        <v>1566</v>
      </c>
      <c r="D1178" s="4" t="s">
        <v>7838</v>
      </c>
      <c r="E1178" s="3" t="s">
        <v>58</v>
      </c>
      <c r="F1178" s="3">
        <v>22</v>
      </c>
      <c r="G1178" s="3">
        <v>17</v>
      </c>
      <c r="H1178" s="3">
        <v>1</v>
      </c>
      <c r="I1178" s="3">
        <v>374</v>
      </c>
      <c r="J1178" s="3" t="s">
        <v>19</v>
      </c>
      <c r="K1178" s="3"/>
      <c r="L1178" s="8"/>
      <c r="M1178" s="5">
        <v>18000</v>
      </c>
      <c r="N1178" s="6">
        <f t="shared" si="54"/>
        <v>5610</v>
      </c>
      <c r="O1178" s="6">
        <f t="shared" si="55"/>
        <v>23610</v>
      </c>
      <c r="P1178" s="33" t="s">
        <v>6506</v>
      </c>
    </row>
    <row r="1179" spans="1:16" ht="25.5">
      <c r="A1179" s="3">
        <v>1178</v>
      </c>
      <c r="B1179" s="3" t="s">
        <v>1516</v>
      </c>
      <c r="C1179" s="3" t="s">
        <v>1567</v>
      </c>
      <c r="D1179" s="4" t="s">
        <v>7839</v>
      </c>
      <c r="E1179" s="3" t="s">
        <v>58</v>
      </c>
      <c r="F1179" s="3">
        <v>25</v>
      </c>
      <c r="G1179" s="3">
        <v>20</v>
      </c>
      <c r="H1179" s="3">
        <v>1</v>
      </c>
      <c r="I1179" s="3">
        <v>500</v>
      </c>
      <c r="J1179" s="3" t="s">
        <v>19</v>
      </c>
      <c r="K1179" s="3"/>
      <c r="L1179" s="8"/>
      <c r="M1179" s="5">
        <v>18750</v>
      </c>
      <c r="N1179" s="6">
        <f t="shared" si="54"/>
        <v>7500</v>
      </c>
      <c r="O1179" s="6">
        <f t="shared" si="55"/>
        <v>26250</v>
      </c>
      <c r="P1179" s="33" t="s">
        <v>6506</v>
      </c>
    </row>
    <row r="1180" spans="1:16" ht="51">
      <c r="A1180" s="3">
        <v>1179</v>
      </c>
      <c r="B1180" s="3" t="s">
        <v>1516</v>
      </c>
      <c r="C1180" s="3" t="s">
        <v>1567</v>
      </c>
      <c r="D1180" s="4" t="s">
        <v>7840</v>
      </c>
      <c r="E1180" s="3" t="s">
        <v>58</v>
      </c>
      <c r="F1180" s="3">
        <v>40</v>
      </c>
      <c r="G1180" s="3">
        <v>15</v>
      </c>
      <c r="H1180" s="3">
        <v>1</v>
      </c>
      <c r="I1180" s="3">
        <v>600</v>
      </c>
      <c r="J1180" s="3" t="s">
        <v>19</v>
      </c>
      <c r="K1180" s="3"/>
      <c r="L1180" s="8"/>
      <c r="M1180" s="5">
        <v>15000</v>
      </c>
      <c r="N1180" s="6">
        <f t="shared" si="54"/>
        <v>9000</v>
      </c>
      <c r="O1180" s="6">
        <f t="shared" si="55"/>
        <v>24000</v>
      </c>
      <c r="P1180" s="33" t="s">
        <v>6506</v>
      </c>
    </row>
    <row r="1181" spans="1:16" ht="38.25">
      <c r="A1181" s="3">
        <v>1180</v>
      </c>
      <c r="B1181" s="3" t="s">
        <v>1516</v>
      </c>
      <c r="C1181" s="3" t="s">
        <v>1567</v>
      </c>
      <c r="D1181" s="4" t="s">
        <v>7841</v>
      </c>
      <c r="E1181" s="3" t="s">
        <v>58</v>
      </c>
      <c r="F1181" s="3">
        <v>10</v>
      </c>
      <c r="G1181" s="3">
        <v>23</v>
      </c>
      <c r="H1181" s="3">
        <v>1</v>
      </c>
      <c r="I1181" s="3">
        <v>230</v>
      </c>
      <c r="J1181" s="3" t="s">
        <v>19</v>
      </c>
      <c r="K1181" s="3"/>
      <c r="L1181" s="8"/>
      <c r="M1181" s="5">
        <v>22000</v>
      </c>
      <c r="N1181" s="6">
        <f t="shared" si="54"/>
        <v>3450</v>
      </c>
      <c r="O1181" s="6">
        <f t="shared" si="55"/>
        <v>25450</v>
      </c>
      <c r="P1181" s="33" t="s">
        <v>6506</v>
      </c>
    </row>
    <row r="1182" spans="1:16" ht="38.25">
      <c r="A1182" s="3">
        <v>1181</v>
      </c>
      <c r="B1182" s="3" t="s">
        <v>1516</v>
      </c>
      <c r="C1182" s="3" t="s">
        <v>1568</v>
      </c>
      <c r="D1182" s="4" t="s">
        <v>7842</v>
      </c>
      <c r="E1182" s="3" t="s">
        <v>58</v>
      </c>
      <c r="F1182" s="3">
        <v>20</v>
      </c>
      <c r="G1182" s="3">
        <v>20</v>
      </c>
      <c r="H1182" s="3">
        <v>1</v>
      </c>
      <c r="I1182" s="3">
        <v>400</v>
      </c>
      <c r="J1182" s="3" t="s">
        <v>19</v>
      </c>
      <c r="K1182" s="3"/>
      <c r="L1182" s="8"/>
      <c r="M1182" s="5">
        <v>25000</v>
      </c>
      <c r="N1182" s="6">
        <f t="shared" si="54"/>
        <v>6000</v>
      </c>
      <c r="O1182" s="6">
        <f t="shared" si="55"/>
        <v>31000</v>
      </c>
      <c r="P1182" s="33" t="s">
        <v>6506</v>
      </c>
    </row>
    <row r="1183" spans="1:16" ht="25.5">
      <c r="A1183" s="3">
        <v>1182</v>
      </c>
      <c r="B1183" s="3" t="s">
        <v>1516</v>
      </c>
      <c r="C1183" s="3" t="s">
        <v>1569</v>
      </c>
      <c r="D1183" s="4" t="s">
        <v>6898</v>
      </c>
      <c r="E1183" s="3" t="s">
        <v>58</v>
      </c>
      <c r="F1183" s="3">
        <v>20</v>
      </c>
      <c r="G1183" s="3">
        <v>25</v>
      </c>
      <c r="H1183" s="3">
        <v>1</v>
      </c>
      <c r="I1183" s="3">
        <v>500</v>
      </c>
      <c r="J1183" s="3" t="s">
        <v>19</v>
      </c>
      <c r="K1183" s="3"/>
      <c r="L1183" s="8"/>
      <c r="M1183" s="5">
        <v>18700</v>
      </c>
      <c r="N1183" s="6">
        <f t="shared" si="54"/>
        <v>7500</v>
      </c>
      <c r="O1183" s="6">
        <f t="shared" si="55"/>
        <v>26200</v>
      </c>
      <c r="P1183" s="33" t="s">
        <v>6506</v>
      </c>
    </row>
    <row r="1184" spans="1:16" ht="25.5">
      <c r="A1184" s="3">
        <v>1183</v>
      </c>
      <c r="B1184" s="3" t="s">
        <v>1516</v>
      </c>
      <c r="C1184" s="3" t="s">
        <v>1569</v>
      </c>
      <c r="D1184" s="4" t="s">
        <v>7843</v>
      </c>
      <c r="E1184" s="3" t="s">
        <v>58</v>
      </c>
      <c r="F1184" s="3">
        <v>30</v>
      </c>
      <c r="G1184" s="3">
        <v>15</v>
      </c>
      <c r="H1184" s="3">
        <v>1</v>
      </c>
      <c r="I1184" s="3">
        <v>450</v>
      </c>
      <c r="J1184" s="3" t="s">
        <v>19</v>
      </c>
      <c r="K1184" s="3"/>
      <c r="L1184" s="8"/>
      <c r="M1184" s="5">
        <v>25000</v>
      </c>
      <c r="N1184" s="6">
        <f t="shared" si="54"/>
        <v>6750</v>
      </c>
      <c r="O1184" s="6">
        <f t="shared" si="55"/>
        <v>31750</v>
      </c>
      <c r="P1184" s="33" t="s">
        <v>6506</v>
      </c>
    </row>
    <row r="1185" spans="1:16" ht="38.25">
      <c r="A1185" s="3">
        <v>1184</v>
      </c>
      <c r="B1185" s="3" t="s">
        <v>1516</v>
      </c>
      <c r="C1185" s="3" t="s">
        <v>1570</v>
      </c>
      <c r="D1185" s="4" t="s">
        <v>7844</v>
      </c>
      <c r="E1185" s="3" t="s">
        <v>58</v>
      </c>
      <c r="F1185" s="3">
        <v>20</v>
      </c>
      <c r="G1185" s="3">
        <v>20</v>
      </c>
      <c r="H1185" s="3">
        <v>1</v>
      </c>
      <c r="I1185" s="3">
        <v>400</v>
      </c>
      <c r="J1185" s="3" t="s">
        <v>19</v>
      </c>
      <c r="K1185" s="3"/>
      <c r="L1185" s="8"/>
      <c r="M1185" s="5">
        <v>30000</v>
      </c>
      <c r="N1185" s="6">
        <f t="shared" si="54"/>
        <v>6000</v>
      </c>
      <c r="O1185" s="6">
        <f t="shared" si="55"/>
        <v>36000</v>
      </c>
      <c r="P1185" s="33" t="s">
        <v>6506</v>
      </c>
    </row>
    <row r="1186" spans="1:16" ht="38.25">
      <c r="A1186" s="3">
        <v>1185</v>
      </c>
      <c r="B1186" s="3" t="s">
        <v>1516</v>
      </c>
      <c r="C1186" s="3" t="s">
        <v>1570</v>
      </c>
      <c r="D1186" s="4" t="s">
        <v>7845</v>
      </c>
      <c r="E1186" s="3" t="s">
        <v>58</v>
      </c>
      <c r="F1186" s="3">
        <v>20</v>
      </c>
      <c r="G1186" s="3">
        <v>20</v>
      </c>
      <c r="H1186" s="3">
        <v>1</v>
      </c>
      <c r="I1186" s="3">
        <v>400</v>
      </c>
      <c r="J1186" s="3" t="s">
        <v>19</v>
      </c>
      <c r="K1186" s="3"/>
      <c r="L1186" s="8"/>
      <c r="M1186" s="5">
        <v>11500</v>
      </c>
      <c r="N1186" s="6">
        <f t="shared" si="54"/>
        <v>6000</v>
      </c>
      <c r="O1186" s="6">
        <f t="shared" si="55"/>
        <v>17500</v>
      </c>
      <c r="P1186" s="33" t="s">
        <v>6506</v>
      </c>
    </row>
    <row r="1187" spans="1:16" ht="25.5">
      <c r="A1187" s="3">
        <v>1186</v>
      </c>
      <c r="B1187" s="3" t="s">
        <v>1516</v>
      </c>
      <c r="C1187" s="3" t="s">
        <v>1571</v>
      </c>
      <c r="D1187" s="4" t="s">
        <v>7846</v>
      </c>
      <c r="E1187" s="3" t="s">
        <v>58</v>
      </c>
      <c r="F1187" s="3">
        <v>17</v>
      </c>
      <c r="G1187" s="3">
        <v>18</v>
      </c>
      <c r="H1187" s="3">
        <v>1</v>
      </c>
      <c r="I1187" s="3">
        <v>306</v>
      </c>
      <c r="J1187" s="3" t="s">
        <v>19</v>
      </c>
      <c r="K1187" s="3"/>
      <c r="L1187" s="8"/>
      <c r="M1187" s="5">
        <v>20000</v>
      </c>
      <c r="N1187" s="6">
        <f t="shared" si="54"/>
        <v>4590</v>
      </c>
      <c r="O1187" s="6">
        <f t="shared" si="55"/>
        <v>24590</v>
      </c>
      <c r="P1187" s="33" t="s">
        <v>6506</v>
      </c>
    </row>
    <row r="1188" spans="1:16" ht="25.5">
      <c r="A1188" s="3">
        <v>1187</v>
      </c>
      <c r="B1188" s="3" t="s">
        <v>1516</v>
      </c>
      <c r="C1188" s="3" t="s">
        <v>1571</v>
      </c>
      <c r="D1188" s="4" t="s">
        <v>7847</v>
      </c>
      <c r="E1188" s="3" t="s">
        <v>58</v>
      </c>
      <c r="F1188" s="3">
        <v>18</v>
      </c>
      <c r="G1188" s="3">
        <v>18</v>
      </c>
      <c r="H1188" s="3">
        <v>1</v>
      </c>
      <c r="I1188" s="3">
        <v>324</v>
      </c>
      <c r="J1188" s="3" t="s">
        <v>19</v>
      </c>
      <c r="K1188" s="3"/>
      <c r="L1188" s="8"/>
      <c r="M1188" s="5">
        <v>25000</v>
      </c>
      <c r="N1188" s="6">
        <f t="shared" si="54"/>
        <v>4860</v>
      </c>
      <c r="O1188" s="6">
        <f t="shared" si="55"/>
        <v>29860</v>
      </c>
      <c r="P1188" s="33" t="s">
        <v>6506</v>
      </c>
    </row>
    <row r="1189" spans="1:16" ht="25.5">
      <c r="A1189" s="3">
        <v>1188</v>
      </c>
      <c r="B1189" s="3" t="s">
        <v>1516</v>
      </c>
      <c r="C1189" s="3" t="s">
        <v>1571</v>
      </c>
      <c r="D1189" s="4" t="s">
        <v>7848</v>
      </c>
      <c r="E1189" s="3" t="s">
        <v>58</v>
      </c>
      <c r="F1189" s="3">
        <v>20</v>
      </c>
      <c r="G1189" s="3">
        <v>22</v>
      </c>
      <c r="H1189" s="3">
        <v>1</v>
      </c>
      <c r="I1189" s="3">
        <v>440</v>
      </c>
      <c r="J1189" s="3" t="s">
        <v>19</v>
      </c>
      <c r="K1189" s="3"/>
      <c r="L1189" s="8"/>
      <c r="M1189" s="5">
        <v>22500</v>
      </c>
      <c r="N1189" s="6">
        <f t="shared" si="54"/>
        <v>6600</v>
      </c>
      <c r="O1189" s="6">
        <f t="shared" si="55"/>
        <v>29100</v>
      </c>
      <c r="P1189" s="33" t="s">
        <v>6506</v>
      </c>
    </row>
    <row r="1190" spans="1:16" ht="25.5">
      <c r="A1190" s="3">
        <v>1189</v>
      </c>
      <c r="B1190" s="3" t="s">
        <v>1516</v>
      </c>
      <c r="C1190" s="3" t="s">
        <v>1571</v>
      </c>
      <c r="D1190" s="4" t="s">
        <v>7849</v>
      </c>
      <c r="E1190" s="3" t="s">
        <v>58</v>
      </c>
      <c r="F1190" s="3">
        <v>20</v>
      </c>
      <c r="G1190" s="3">
        <v>20</v>
      </c>
      <c r="H1190" s="3">
        <v>1</v>
      </c>
      <c r="I1190" s="3">
        <v>400</v>
      </c>
      <c r="J1190" s="3" t="s">
        <v>19</v>
      </c>
      <c r="K1190" s="3"/>
      <c r="L1190" s="8"/>
      <c r="M1190" s="5">
        <v>20000</v>
      </c>
      <c r="N1190" s="6">
        <f t="shared" si="54"/>
        <v>6000</v>
      </c>
      <c r="O1190" s="6">
        <f t="shared" si="55"/>
        <v>26000</v>
      </c>
      <c r="P1190" s="33" t="s">
        <v>6506</v>
      </c>
    </row>
    <row r="1191" spans="1:16" ht="51">
      <c r="A1191" s="3">
        <v>1190</v>
      </c>
      <c r="B1191" s="3" t="s">
        <v>1516</v>
      </c>
      <c r="C1191" s="3" t="s">
        <v>1571</v>
      </c>
      <c r="D1191" s="4" t="s">
        <v>7850</v>
      </c>
      <c r="E1191" s="3" t="s">
        <v>58</v>
      </c>
      <c r="F1191" s="3">
        <v>20</v>
      </c>
      <c r="G1191" s="3">
        <v>20</v>
      </c>
      <c r="H1191" s="3">
        <v>1</v>
      </c>
      <c r="I1191" s="3">
        <v>400</v>
      </c>
      <c r="J1191" s="3" t="s">
        <v>19</v>
      </c>
      <c r="K1191" s="3"/>
      <c r="L1191" s="8"/>
      <c r="M1191" s="5">
        <v>20000</v>
      </c>
      <c r="N1191" s="6">
        <f t="shared" si="54"/>
        <v>6000</v>
      </c>
      <c r="O1191" s="6">
        <f t="shared" si="55"/>
        <v>26000</v>
      </c>
      <c r="P1191" s="33" t="s">
        <v>6506</v>
      </c>
    </row>
    <row r="1192" spans="1:16" ht="38.25">
      <c r="A1192" s="3">
        <v>1191</v>
      </c>
      <c r="B1192" s="3" t="s">
        <v>1516</v>
      </c>
      <c r="C1192" s="3" t="s">
        <v>1571</v>
      </c>
      <c r="D1192" s="4" t="s">
        <v>7851</v>
      </c>
      <c r="E1192" s="3" t="s">
        <v>58</v>
      </c>
      <c r="F1192" s="3">
        <v>20</v>
      </c>
      <c r="G1192" s="3">
        <v>20</v>
      </c>
      <c r="H1192" s="3">
        <v>1</v>
      </c>
      <c r="I1192" s="3">
        <v>400</v>
      </c>
      <c r="J1192" s="3" t="s">
        <v>19</v>
      </c>
      <c r="K1192" s="3"/>
      <c r="L1192" s="8"/>
      <c r="M1192" s="5">
        <v>15300</v>
      </c>
      <c r="N1192" s="6">
        <f t="shared" si="54"/>
        <v>6000</v>
      </c>
      <c r="O1192" s="6">
        <f t="shared" si="55"/>
        <v>21300</v>
      </c>
      <c r="P1192" s="33" t="s">
        <v>6506</v>
      </c>
    </row>
    <row r="1193" spans="1:16" ht="25.5">
      <c r="A1193" s="3">
        <v>1192</v>
      </c>
      <c r="B1193" s="3" t="s">
        <v>1516</v>
      </c>
      <c r="C1193" s="3" t="s">
        <v>1571</v>
      </c>
      <c r="D1193" s="4" t="s">
        <v>7852</v>
      </c>
      <c r="E1193" s="3" t="s">
        <v>58</v>
      </c>
      <c r="F1193" s="3">
        <v>25</v>
      </c>
      <c r="G1193" s="3">
        <v>15</v>
      </c>
      <c r="H1193" s="3">
        <v>1</v>
      </c>
      <c r="I1193" s="3">
        <v>375</v>
      </c>
      <c r="J1193" s="3" t="s">
        <v>19</v>
      </c>
      <c r="K1193" s="3"/>
      <c r="L1193" s="8"/>
      <c r="M1193" s="5">
        <v>16200</v>
      </c>
      <c r="N1193" s="6">
        <f t="shared" si="54"/>
        <v>5625</v>
      </c>
      <c r="O1193" s="6">
        <f t="shared" si="55"/>
        <v>21825</v>
      </c>
      <c r="P1193" s="33" t="s">
        <v>6506</v>
      </c>
    </row>
    <row r="1194" spans="1:16" ht="38.25">
      <c r="A1194" s="3">
        <v>1193</v>
      </c>
      <c r="B1194" s="3" t="s">
        <v>1516</v>
      </c>
      <c r="C1194" s="3" t="s">
        <v>1571</v>
      </c>
      <c r="D1194" s="4" t="s">
        <v>7853</v>
      </c>
      <c r="E1194" s="3" t="s">
        <v>58</v>
      </c>
      <c r="F1194" s="3">
        <v>20</v>
      </c>
      <c r="G1194" s="3">
        <v>15</v>
      </c>
      <c r="H1194" s="3">
        <v>1</v>
      </c>
      <c r="I1194" s="3">
        <v>300</v>
      </c>
      <c r="J1194" s="3" t="s">
        <v>19</v>
      </c>
      <c r="K1194" s="3"/>
      <c r="L1194" s="8"/>
      <c r="M1194" s="5">
        <v>22000</v>
      </c>
      <c r="N1194" s="6">
        <f t="shared" si="54"/>
        <v>4500</v>
      </c>
      <c r="O1194" s="6">
        <f t="shared" si="55"/>
        <v>26500</v>
      </c>
      <c r="P1194" s="33" t="s">
        <v>6506</v>
      </c>
    </row>
    <row r="1195" spans="1:16" ht="25.5">
      <c r="A1195" s="3">
        <v>1194</v>
      </c>
      <c r="B1195" s="3" t="s">
        <v>1516</v>
      </c>
      <c r="C1195" s="3" t="s">
        <v>1572</v>
      </c>
      <c r="D1195" s="4" t="s">
        <v>7854</v>
      </c>
      <c r="E1195" s="3" t="s">
        <v>58</v>
      </c>
      <c r="F1195" s="3">
        <v>15</v>
      </c>
      <c r="G1195" s="3">
        <v>20</v>
      </c>
      <c r="H1195" s="3">
        <v>1</v>
      </c>
      <c r="I1195" s="3">
        <v>300</v>
      </c>
      <c r="J1195" s="3" t="s">
        <v>19</v>
      </c>
      <c r="K1195" s="3"/>
      <c r="L1195" s="8"/>
      <c r="M1195" s="5">
        <v>20000</v>
      </c>
      <c r="N1195" s="6">
        <f t="shared" si="54"/>
        <v>4500</v>
      </c>
      <c r="O1195" s="6">
        <f t="shared" si="55"/>
        <v>24500</v>
      </c>
      <c r="P1195" s="33" t="s">
        <v>6506</v>
      </c>
    </row>
    <row r="1196" spans="1:16" ht="38.25">
      <c r="A1196" s="3">
        <v>1195</v>
      </c>
      <c r="B1196" s="3" t="s">
        <v>1516</v>
      </c>
      <c r="C1196" s="3" t="s">
        <v>1572</v>
      </c>
      <c r="D1196" s="4" t="s">
        <v>7855</v>
      </c>
      <c r="E1196" s="3" t="s">
        <v>58</v>
      </c>
      <c r="F1196" s="3">
        <v>20</v>
      </c>
      <c r="G1196" s="3">
        <v>20</v>
      </c>
      <c r="H1196" s="3">
        <v>1</v>
      </c>
      <c r="I1196" s="3">
        <v>400</v>
      </c>
      <c r="J1196" s="3" t="s">
        <v>19</v>
      </c>
      <c r="K1196" s="3"/>
      <c r="L1196" s="8"/>
      <c r="M1196" s="5">
        <v>20000</v>
      </c>
      <c r="N1196" s="6">
        <f t="shared" si="54"/>
        <v>6000</v>
      </c>
      <c r="O1196" s="6">
        <f t="shared" si="55"/>
        <v>26000</v>
      </c>
      <c r="P1196" s="33" t="s">
        <v>6506</v>
      </c>
    </row>
    <row r="1197" spans="1:16" ht="25.5">
      <c r="A1197" s="3">
        <v>1196</v>
      </c>
      <c r="B1197" s="3" t="s">
        <v>1516</v>
      </c>
      <c r="C1197" s="3" t="s">
        <v>1572</v>
      </c>
      <c r="D1197" s="4" t="s">
        <v>7856</v>
      </c>
      <c r="E1197" s="3" t="s">
        <v>58</v>
      </c>
      <c r="F1197" s="3">
        <v>20</v>
      </c>
      <c r="G1197" s="3">
        <v>20</v>
      </c>
      <c r="H1197" s="3">
        <v>1</v>
      </c>
      <c r="I1197" s="3">
        <v>400</v>
      </c>
      <c r="J1197" s="3" t="s">
        <v>19</v>
      </c>
      <c r="K1197" s="3"/>
      <c r="L1197" s="8"/>
      <c r="M1197" s="5">
        <v>20000</v>
      </c>
      <c r="N1197" s="6">
        <f t="shared" si="54"/>
        <v>6000</v>
      </c>
      <c r="O1197" s="6">
        <f t="shared" si="55"/>
        <v>26000</v>
      </c>
      <c r="P1197" s="33" t="s">
        <v>6506</v>
      </c>
    </row>
    <row r="1198" spans="1:16" ht="25.5">
      <c r="A1198" s="3">
        <v>1197</v>
      </c>
      <c r="B1198" s="3" t="s">
        <v>1516</v>
      </c>
      <c r="C1198" s="3" t="s">
        <v>1573</v>
      </c>
      <c r="D1198" s="4" t="s">
        <v>6898</v>
      </c>
      <c r="E1198" s="3" t="s">
        <v>58</v>
      </c>
      <c r="F1198" s="3">
        <v>20</v>
      </c>
      <c r="G1198" s="3">
        <v>20</v>
      </c>
      <c r="H1198" s="3">
        <v>1</v>
      </c>
      <c r="I1198" s="3">
        <v>400</v>
      </c>
      <c r="J1198" s="3" t="s">
        <v>19</v>
      </c>
      <c r="K1198" s="3"/>
      <c r="L1198" s="8"/>
      <c r="M1198" s="5">
        <v>18750</v>
      </c>
      <c r="N1198" s="6">
        <f t="shared" si="54"/>
        <v>6000</v>
      </c>
      <c r="O1198" s="6">
        <f t="shared" si="55"/>
        <v>24750</v>
      </c>
      <c r="P1198" s="33" t="s">
        <v>6506</v>
      </c>
    </row>
    <row r="1199" spans="1:16" ht="63.75">
      <c r="A1199" s="3">
        <v>1198</v>
      </c>
      <c r="B1199" s="3" t="s">
        <v>1516</v>
      </c>
      <c r="C1199" s="3" t="s">
        <v>1573</v>
      </c>
      <c r="D1199" s="4" t="s">
        <v>7857</v>
      </c>
      <c r="E1199" s="3" t="s">
        <v>58</v>
      </c>
      <c r="F1199" s="3">
        <v>30</v>
      </c>
      <c r="G1199" s="3">
        <v>15</v>
      </c>
      <c r="H1199" s="3">
        <v>1</v>
      </c>
      <c r="I1199" s="3">
        <v>450</v>
      </c>
      <c r="J1199" s="3" t="s">
        <v>19</v>
      </c>
      <c r="K1199" s="3"/>
      <c r="L1199" s="8"/>
      <c r="M1199" s="5">
        <v>15000</v>
      </c>
      <c r="N1199" s="6">
        <f t="shared" si="54"/>
        <v>6750</v>
      </c>
      <c r="O1199" s="6">
        <f t="shared" si="55"/>
        <v>21750</v>
      </c>
      <c r="P1199" s="33" t="s">
        <v>6506</v>
      </c>
    </row>
    <row r="1200" spans="1:16" ht="25.5">
      <c r="A1200" s="3">
        <v>1199</v>
      </c>
      <c r="B1200" s="3" t="s">
        <v>1516</v>
      </c>
      <c r="C1200" s="3" t="s">
        <v>1573</v>
      </c>
      <c r="D1200" s="4" t="s">
        <v>7858</v>
      </c>
      <c r="E1200" s="3" t="s">
        <v>58</v>
      </c>
      <c r="F1200" s="3">
        <v>15</v>
      </c>
      <c r="G1200" s="3">
        <v>20</v>
      </c>
      <c r="H1200" s="3">
        <v>1</v>
      </c>
      <c r="I1200" s="3">
        <v>300</v>
      </c>
      <c r="J1200" s="3" t="s">
        <v>19</v>
      </c>
      <c r="K1200" s="3"/>
      <c r="L1200" s="8"/>
      <c r="M1200" s="5">
        <v>15000</v>
      </c>
      <c r="N1200" s="6">
        <f t="shared" si="54"/>
        <v>4500</v>
      </c>
      <c r="O1200" s="6">
        <f t="shared" si="55"/>
        <v>19500</v>
      </c>
      <c r="P1200" s="33" t="s">
        <v>6506</v>
      </c>
    </row>
    <row r="1201" spans="1:16" ht="63.75">
      <c r="A1201" s="3">
        <v>1200</v>
      </c>
      <c r="B1201" s="3" t="s">
        <v>1516</v>
      </c>
      <c r="C1201" s="3" t="s">
        <v>1573</v>
      </c>
      <c r="D1201" s="4" t="s">
        <v>7859</v>
      </c>
      <c r="E1201" s="3" t="s">
        <v>58</v>
      </c>
      <c r="F1201" s="3">
        <v>20</v>
      </c>
      <c r="G1201" s="3">
        <v>16</v>
      </c>
      <c r="H1201" s="3">
        <v>1</v>
      </c>
      <c r="I1201" s="3">
        <v>320</v>
      </c>
      <c r="J1201" s="3" t="s">
        <v>19</v>
      </c>
      <c r="K1201" s="3"/>
      <c r="L1201" s="8"/>
      <c r="M1201" s="5">
        <v>20000</v>
      </c>
      <c r="N1201" s="6">
        <f t="shared" si="54"/>
        <v>4800</v>
      </c>
      <c r="O1201" s="6">
        <f t="shared" si="55"/>
        <v>24800</v>
      </c>
      <c r="P1201" s="33" t="s">
        <v>6506</v>
      </c>
    </row>
    <row r="1202" spans="1:16" ht="51">
      <c r="A1202" s="3">
        <v>1201</v>
      </c>
      <c r="B1202" s="3" t="s">
        <v>1516</v>
      </c>
      <c r="C1202" s="3" t="s">
        <v>1573</v>
      </c>
      <c r="D1202" s="4" t="s">
        <v>7860</v>
      </c>
      <c r="E1202" s="3" t="s">
        <v>58</v>
      </c>
      <c r="F1202" s="3">
        <v>20</v>
      </c>
      <c r="G1202" s="3">
        <v>10</v>
      </c>
      <c r="H1202" s="3">
        <v>1</v>
      </c>
      <c r="I1202" s="3">
        <v>200</v>
      </c>
      <c r="J1202" s="3" t="s">
        <v>19</v>
      </c>
      <c r="K1202" s="3"/>
      <c r="L1202" s="8"/>
      <c r="M1202" s="5">
        <v>20000</v>
      </c>
      <c r="N1202" s="6">
        <f t="shared" si="54"/>
        <v>3000</v>
      </c>
      <c r="O1202" s="6">
        <f t="shared" si="55"/>
        <v>23000</v>
      </c>
      <c r="P1202" s="33" t="s">
        <v>6506</v>
      </c>
    </row>
    <row r="1203" spans="1:16" ht="25.5">
      <c r="A1203" s="3">
        <v>1202</v>
      </c>
      <c r="B1203" s="3" t="s">
        <v>1516</v>
      </c>
      <c r="C1203" s="3" t="s">
        <v>1573</v>
      </c>
      <c r="D1203" s="4" t="s">
        <v>6926</v>
      </c>
      <c r="E1203" s="3" t="s">
        <v>58</v>
      </c>
      <c r="F1203" s="3">
        <v>25</v>
      </c>
      <c r="G1203" s="3">
        <v>15</v>
      </c>
      <c r="H1203" s="3">
        <v>1</v>
      </c>
      <c r="I1203" s="3">
        <v>375</v>
      </c>
      <c r="J1203" s="3" t="s">
        <v>19</v>
      </c>
      <c r="K1203" s="3"/>
      <c r="L1203" s="8"/>
      <c r="M1203" s="5">
        <v>20000</v>
      </c>
      <c r="N1203" s="6">
        <f t="shared" si="54"/>
        <v>5625</v>
      </c>
      <c r="O1203" s="6">
        <f t="shared" si="55"/>
        <v>25625</v>
      </c>
      <c r="P1203" s="33" t="s">
        <v>6506</v>
      </c>
    </row>
    <row r="1204" spans="1:16" ht="38.25">
      <c r="A1204" s="3">
        <v>1203</v>
      </c>
      <c r="B1204" s="3" t="s">
        <v>1516</v>
      </c>
      <c r="C1204" s="3" t="s">
        <v>1573</v>
      </c>
      <c r="D1204" s="4" t="s">
        <v>7861</v>
      </c>
      <c r="E1204" s="3" t="s">
        <v>58</v>
      </c>
      <c r="F1204" s="3">
        <v>20</v>
      </c>
      <c r="G1204" s="3">
        <v>15</v>
      </c>
      <c r="H1204" s="3">
        <v>1</v>
      </c>
      <c r="I1204" s="3">
        <v>300</v>
      </c>
      <c r="J1204" s="3" t="s">
        <v>19</v>
      </c>
      <c r="K1204" s="3"/>
      <c r="L1204" s="8"/>
      <c r="M1204" s="5">
        <v>22500</v>
      </c>
      <c r="N1204" s="6">
        <f t="shared" si="54"/>
        <v>4500</v>
      </c>
      <c r="O1204" s="6">
        <f t="shared" si="55"/>
        <v>27000</v>
      </c>
      <c r="P1204" s="33" t="s">
        <v>6506</v>
      </c>
    </row>
    <row r="1205" spans="1:16" ht="25.5">
      <c r="A1205" s="3">
        <v>1204</v>
      </c>
      <c r="B1205" s="3" t="s">
        <v>1516</v>
      </c>
      <c r="C1205" s="3" t="s">
        <v>1574</v>
      </c>
      <c r="D1205" s="4" t="s">
        <v>7862</v>
      </c>
      <c r="E1205" s="3" t="s">
        <v>58</v>
      </c>
      <c r="F1205" s="3">
        <v>30</v>
      </c>
      <c r="G1205" s="3">
        <v>15</v>
      </c>
      <c r="H1205" s="3">
        <v>1</v>
      </c>
      <c r="I1205" s="3">
        <v>450</v>
      </c>
      <c r="J1205" s="3" t="s">
        <v>19</v>
      </c>
      <c r="K1205" s="3"/>
      <c r="L1205" s="8"/>
      <c r="M1205" s="5">
        <v>15000</v>
      </c>
      <c r="N1205" s="6">
        <f t="shared" si="54"/>
        <v>6750</v>
      </c>
      <c r="O1205" s="6">
        <f t="shared" si="55"/>
        <v>21750</v>
      </c>
      <c r="P1205" s="33" t="s">
        <v>6506</v>
      </c>
    </row>
    <row r="1206" spans="1:16" ht="51">
      <c r="A1206" s="3">
        <v>1205</v>
      </c>
      <c r="B1206" s="3" t="s">
        <v>1516</v>
      </c>
      <c r="C1206" s="3" t="s">
        <v>1574</v>
      </c>
      <c r="D1206" s="4" t="s">
        <v>7863</v>
      </c>
      <c r="E1206" s="3" t="s">
        <v>58</v>
      </c>
      <c r="F1206" s="3">
        <v>20</v>
      </c>
      <c r="G1206" s="3">
        <v>20</v>
      </c>
      <c r="H1206" s="3">
        <v>1</v>
      </c>
      <c r="I1206" s="3">
        <v>400</v>
      </c>
      <c r="J1206" s="3" t="s">
        <v>19</v>
      </c>
      <c r="K1206" s="3"/>
      <c r="L1206" s="8"/>
      <c r="M1206" s="5">
        <v>16000</v>
      </c>
      <c r="N1206" s="6">
        <f t="shared" si="54"/>
        <v>6000</v>
      </c>
      <c r="O1206" s="6">
        <f t="shared" si="55"/>
        <v>22000</v>
      </c>
      <c r="P1206" s="33" t="s">
        <v>6506</v>
      </c>
    </row>
    <row r="1207" spans="1:16" ht="38.25">
      <c r="A1207" s="3">
        <v>1206</v>
      </c>
      <c r="B1207" s="3" t="s">
        <v>1516</v>
      </c>
      <c r="C1207" s="3" t="s">
        <v>1575</v>
      </c>
      <c r="D1207" s="4" t="s">
        <v>7864</v>
      </c>
      <c r="E1207" s="3" t="s">
        <v>58</v>
      </c>
      <c r="F1207" s="3">
        <v>32</v>
      </c>
      <c r="G1207" s="3">
        <v>13</v>
      </c>
      <c r="H1207" s="3">
        <v>1</v>
      </c>
      <c r="I1207" s="3">
        <v>416</v>
      </c>
      <c r="J1207" s="3" t="s">
        <v>19</v>
      </c>
      <c r="K1207" s="3"/>
      <c r="L1207" s="8"/>
      <c r="M1207" s="5">
        <v>10000</v>
      </c>
      <c r="N1207" s="6">
        <f t="shared" si="54"/>
        <v>6240</v>
      </c>
      <c r="O1207" s="6">
        <f t="shared" si="55"/>
        <v>16240</v>
      </c>
      <c r="P1207" s="33" t="s">
        <v>6506</v>
      </c>
    </row>
    <row r="1208" spans="1:16" ht="25.5">
      <c r="A1208" s="3">
        <v>1207</v>
      </c>
      <c r="B1208" s="3" t="s">
        <v>1516</v>
      </c>
      <c r="C1208" s="3" t="s">
        <v>1575</v>
      </c>
      <c r="D1208" s="4" t="s">
        <v>7825</v>
      </c>
      <c r="E1208" s="3" t="s">
        <v>58</v>
      </c>
      <c r="F1208" s="3">
        <v>22</v>
      </c>
      <c r="G1208" s="3">
        <v>20</v>
      </c>
      <c r="H1208" s="3">
        <v>1</v>
      </c>
      <c r="I1208" s="3">
        <v>440</v>
      </c>
      <c r="J1208" s="3" t="s">
        <v>19</v>
      </c>
      <c r="K1208" s="3"/>
      <c r="L1208" s="8"/>
      <c r="M1208" s="5">
        <v>18750</v>
      </c>
      <c r="N1208" s="6">
        <f t="shared" si="54"/>
        <v>6600</v>
      </c>
      <c r="O1208" s="6">
        <f t="shared" si="55"/>
        <v>25350</v>
      </c>
      <c r="P1208" s="33" t="s">
        <v>6506</v>
      </c>
    </row>
    <row r="1209" spans="1:16" ht="38.25">
      <c r="A1209" s="3">
        <v>1208</v>
      </c>
      <c r="B1209" s="3" t="s">
        <v>1516</v>
      </c>
      <c r="C1209" s="3" t="s">
        <v>1575</v>
      </c>
      <c r="D1209" s="4" t="s">
        <v>7865</v>
      </c>
      <c r="E1209" s="3" t="s">
        <v>58</v>
      </c>
      <c r="F1209" s="3">
        <v>20</v>
      </c>
      <c r="G1209" s="3">
        <v>15</v>
      </c>
      <c r="H1209" s="3">
        <v>1</v>
      </c>
      <c r="I1209" s="3">
        <v>300</v>
      </c>
      <c r="J1209" s="3" t="s">
        <v>19</v>
      </c>
      <c r="K1209" s="3"/>
      <c r="L1209" s="8"/>
      <c r="M1209" s="5">
        <v>15000</v>
      </c>
      <c r="N1209" s="6">
        <f t="shared" si="54"/>
        <v>4500</v>
      </c>
      <c r="O1209" s="6">
        <f t="shared" si="55"/>
        <v>19500</v>
      </c>
      <c r="P1209" s="33" t="s">
        <v>6506</v>
      </c>
    </row>
    <row r="1210" spans="1:16" ht="38.25">
      <c r="A1210" s="3">
        <v>1209</v>
      </c>
      <c r="B1210" s="3" t="s">
        <v>1516</v>
      </c>
      <c r="C1210" s="3" t="s">
        <v>1575</v>
      </c>
      <c r="D1210" s="4" t="s">
        <v>7866</v>
      </c>
      <c r="E1210" s="3" t="s">
        <v>58</v>
      </c>
      <c r="F1210" s="3">
        <v>20</v>
      </c>
      <c r="G1210" s="3">
        <v>15</v>
      </c>
      <c r="H1210" s="3">
        <v>1</v>
      </c>
      <c r="I1210" s="3">
        <v>300</v>
      </c>
      <c r="J1210" s="3" t="s">
        <v>19</v>
      </c>
      <c r="K1210" s="3"/>
      <c r="L1210" s="8"/>
      <c r="M1210" s="5">
        <v>22500</v>
      </c>
      <c r="N1210" s="6">
        <f t="shared" si="54"/>
        <v>4500</v>
      </c>
      <c r="O1210" s="6">
        <f t="shared" si="55"/>
        <v>27000</v>
      </c>
      <c r="P1210" s="33" t="s">
        <v>6506</v>
      </c>
    </row>
    <row r="1211" spans="1:16" ht="25.5">
      <c r="A1211" s="3">
        <v>1210</v>
      </c>
      <c r="B1211" s="3" t="s">
        <v>1516</v>
      </c>
      <c r="C1211" s="3" t="s">
        <v>1576</v>
      </c>
      <c r="D1211" s="4" t="s">
        <v>7867</v>
      </c>
      <c r="E1211" s="3" t="s">
        <v>58</v>
      </c>
      <c r="F1211" s="3">
        <v>18</v>
      </c>
      <c r="G1211" s="3">
        <v>28</v>
      </c>
      <c r="H1211" s="3">
        <v>1</v>
      </c>
      <c r="I1211" s="3">
        <v>504</v>
      </c>
      <c r="J1211" s="3" t="s">
        <v>19</v>
      </c>
      <c r="K1211" s="3"/>
      <c r="L1211" s="8"/>
      <c r="M1211" s="5">
        <v>20000</v>
      </c>
      <c r="N1211" s="6">
        <f t="shared" si="54"/>
        <v>7560</v>
      </c>
      <c r="O1211" s="6">
        <f t="shared" si="55"/>
        <v>27560</v>
      </c>
      <c r="P1211" s="33" t="s">
        <v>6506</v>
      </c>
    </row>
    <row r="1212" spans="1:16" ht="38.25">
      <c r="A1212" s="3">
        <v>1211</v>
      </c>
      <c r="B1212" s="3" t="s">
        <v>1516</v>
      </c>
      <c r="C1212" s="3" t="s">
        <v>1576</v>
      </c>
      <c r="D1212" s="4" t="s">
        <v>7868</v>
      </c>
      <c r="E1212" s="3" t="s">
        <v>58</v>
      </c>
      <c r="F1212" s="3">
        <v>27</v>
      </c>
      <c r="G1212" s="3">
        <v>20</v>
      </c>
      <c r="H1212" s="3">
        <v>1</v>
      </c>
      <c r="I1212" s="3">
        <v>540</v>
      </c>
      <c r="J1212" s="3" t="s">
        <v>19</v>
      </c>
      <c r="K1212" s="3"/>
      <c r="L1212" s="8"/>
      <c r="M1212" s="5">
        <v>20800</v>
      </c>
      <c r="N1212" s="6">
        <f t="shared" si="54"/>
        <v>8100</v>
      </c>
      <c r="O1212" s="6">
        <f t="shared" si="55"/>
        <v>28900</v>
      </c>
      <c r="P1212" s="33" t="s">
        <v>6506</v>
      </c>
    </row>
    <row r="1213" spans="1:16" ht="63.75">
      <c r="A1213" s="3">
        <v>1212</v>
      </c>
      <c r="B1213" s="3" t="s">
        <v>1516</v>
      </c>
      <c r="C1213" s="3" t="s">
        <v>1576</v>
      </c>
      <c r="D1213" s="4" t="s">
        <v>7869</v>
      </c>
      <c r="E1213" s="3" t="s">
        <v>58</v>
      </c>
      <c r="F1213" s="3">
        <v>22</v>
      </c>
      <c r="G1213" s="3">
        <v>22</v>
      </c>
      <c r="H1213" s="3">
        <v>1</v>
      </c>
      <c r="I1213" s="3">
        <v>484</v>
      </c>
      <c r="J1213" s="3" t="s">
        <v>19</v>
      </c>
      <c r="K1213" s="3"/>
      <c r="L1213" s="8"/>
      <c r="M1213" s="5">
        <v>22000</v>
      </c>
      <c r="N1213" s="6">
        <f t="shared" si="54"/>
        <v>7260</v>
      </c>
      <c r="O1213" s="6">
        <f t="shared" si="55"/>
        <v>29260</v>
      </c>
      <c r="P1213" s="33" t="s">
        <v>6506</v>
      </c>
    </row>
    <row r="1214" spans="1:16" ht="25.5">
      <c r="A1214" s="3">
        <v>1213</v>
      </c>
      <c r="B1214" s="3" t="s">
        <v>1516</v>
      </c>
      <c r="C1214" s="3" t="s">
        <v>1576</v>
      </c>
      <c r="D1214" s="4" t="s">
        <v>7825</v>
      </c>
      <c r="E1214" s="3" t="s">
        <v>58</v>
      </c>
      <c r="F1214" s="3">
        <v>25</v>
      </c>
      <c r="G1214" s="3">
        <v>16</v>
      </c>
      <c r="H1214" s="3">
        <v>1</v>
      </c>
      <c r="I1214" s="3">
        <v>400</v>
      </c>
      <c r="J1214" s="3" t="s">
        <v>19</v>
      </c>
      <c r="K1214" s="3"/>
      <c r="L1214" s="8"/>
      <c r="M1214" s="5">
        <v>15000</v>
      </c>
      <c r="N1214" s="6">
        <f t="shared" si="54"/>
        <v>6000</v>
      </c>
      <c r="O1214" s="6">
        <f t="shared" si="55"/>
        <v>21000</v>
      </c>
      <c r="P1214" s="33" t="s">
        <v>6506</v>
      </c>
    </row>
    <row r="1215" spans="1:16" ht="25.5">
      <c r="A1215" s="3">
        <v>1214</v>
      </c>
      <c r="B1215" s="3" t="s">
        <v>1516</v>
      </c>
      <c r="C1215" s="3" t="s">
        <v>1577</v>
      </c>
      <c r="D1215" s="4" t="s">
        <v>7870</v>
      </c>
      <c r="E1215" s="3" t="s">
        <v>58</v>
      </c>
      <c r="F1215" s="3">
        <v>30</v>
      </c>
      <c r="G1215" s="3">
        <v>14</v>
      </c>
      <c r="H1215" s="3">
        <v>1</v>
      </c>
      <c r="I1215" s="3">
        <v>420</v>
      </c>
      <c r="J1215" s="3" t="s">
        <v>19</v>
      </c>
      <c r="K1215" s="3"/>
      <c r="L1215" s="8"/>
      <c r="M1215" s="5">
        <v>15000</v>
      </c>
      <c r="N1215" s="6">
        <f t="shared" si="54"/>
        <v>6300</v>
      </c>
      <c r="O1215" s="6">
        <f t="shared" si="55"/>
        <v>21300</v>
      </c>
      <c r="P1215" s="33" t="s">
        <v>6506</v>
      </c>
    </row>
    <row r="1216" spans="1:16" ht="25.5">
      <c r="A1216" s="3">
        <v>1215</v>
      </c>
      <c r="B1216" s="3" t="s">
        <v>1516</v>
      </c>
      <c r="C1216" s="3" t="s">
        <v>1577</v>
      </c>
      <c r="D1216" s="4" t="s">
        <v>7871</v>
      </c>
      <c r="E1216" s="3" t="s">
        <v>58</v>
      </c>
      <c r="F1216" s="3">
        <v>30</v>
      </c>
      <c r="G1216" s="3">
        <v>14</v>
      </c>
      <c r="H1216" s="3">
        <v>1</v>
      </c>
      <c r="I1216" s="3">
        <v>420</v>
      </c>
      <c r="J1216" s="3" t="s">
        <v>19</v>
      </c>
      <c r="K1216" s="3"/>
      <c r="L1216" s="8"/>
      <c r="M1216" s="5">
        <v>25200</v>
      </c>
      <c r="N1216" s="6">
        <f t="shared" si="54"/>
        <v>6300</v>
      </c>
      <c r="O1216" s="6">
        <f t="shared" si="55"/>
        <v>31500</v>
      </c>
      <c r="P1216" s="33" t="s">
        <v>6506</v>
      </c>
    </row>
    <row r="1217" spans="1:16" ht="38.25">
      <c r="A1217" s="3">
        <v>1216</v>
      </c>
      <c r="B1217" s="3" t="s">
        <v>1516</v>
      </c>
      <c r="C1217" s="3" t="s">
        <v>1577</v>
      </c>
      <c r="D1217" s="4" t="s">
        <v>7872</v>
      </c>
      <c r="E1217" s="3" t="s">
        <v>58</v>
      </c>
      <c r="F1217" s="3">
        <v>20</v>
      </c>
      <c r="G1217" s="3">
        <v>20</v>
      </c>
      <c r="H1217" s="3">
        <v>1</v>
      </c>
      <c r="I1217" s="3">
        <v>400</v>
      </c>
      <c r="J1217" s="3" t="s">
        <v>19</v>
      </c>
      <c r="K1217" s="3"/>
      <c r="L1217" s="8"/>
      <c r="M1217" s="5">
        <v>27000</v>
      </c>
      <c r="N1217" s="6">
        <f t="shared" si="54"/>
        <v>6000</v>
      </c>
      <c r="O1217" s="6">
        <f t="shared" si="55"/>
        <v>33000</v>
      </c>
      <c r="P1217" s="33" t="s">
        <v>6506</v>
      </c>
    </row>
    <row r="1218" spans="1:16" ht="25.5">
      <c r="A1218" s="3">
        <v>1217</v>
      </c>
      <c r="B1218" s="3" t="s">
        <v>1516</v>
      </c>
      <c r="C1218" s="3" t="s">
        <v>1577</v>
      </c>
      <c r="D1218" s="4" t="s">
        <v>7873</v>
      </c>
      <c r="E1218" s="3" t="s">
        <v>58</v>
      </c>
      <c r="F1218" s="3">
        <v>19</v>
      </c>
      <c r="G1218" s="3">
        <v>22</v>
      </c>
      <c r="H1218" s="3">
        <v>1</v>
      </c>
      <c r="I1218" s="3">
        <v>418</v>
      </c>
      <c r="J1218" s="3" t="s">
        <v>19</v>
      </c>
      <c r="K1218" s="3"/>
      <c r="L1218" s="8"/>
      <c r="M1218" s="5">
        <v>24200</v>
      </c>
      <c r="N1218" s="6">
        <f t="shared" ref="N1218:N1281" si="56">+I1218*15</f>
        <v>6270</v>
      </c>
      <c r="O1218" s="6">
        <f t="shared" ref="O1218:O1281" si="57">+M1218+N1218</f>
        <v>30470</v>
      </c>
      <c r="P1218" s="33" t="s">
        <v>6506</v>
      </c>
    </row>
    <row r="1219" spans="1:16" ht="25.5">
      <c r="A1219" s="3">
        <v>1218</v>
      </c>
      <c r="B1219" s="3" t="s">
        <v>1516</v>
      </c>
      <c r="C1219" s="3" t="s">
        <v>1577</v>
      </c>
      <c r="D1219" s="4" t="s">
        <v>7874</v>
      </c>
      <c r="E1219" s="3" t="s">
        <v>58</v>
      </c>
      <c r="F1219" s="3">
        <v>20</v>
      </c>
      <c r="G1219" s="3">
        <v>20</v>
      </c>
      <c r="H1219" s="3">
        <v>1</v>
      </c>
      <c r="I1219" s="3">
        <v>400</v>
      </c>
      <c r="J1219" s="3" t="s">
        <v>19</v>
      </c>
      <c r="K1219" s="3"/>
      <c r="L1219" s="8"/>
      <c r="M1219" s="5">
        <v>20000</v>
      </c>
      <c r="N1219" s="6">
        <f t="shared" si="56"/>
        <v>6000</v>
      </c>
      <c r="O1219" s="6">
        <f t="shared" si="57"/>
        <v>26000</v>
      </c>
      <c r="P1219" s="33" t="s">
        <v>6506</v>
      </c>
    </row>
    <row r="1220" spans="1:16" ht="25.5">
      <c r="A1220" s="3">
        <v>1219</v>
      </c>
      <c r="B1220" s="3" t="s">
        <v>1516</v>
      </c>
      <c r="C1220" s="3" t="s">
        <v>1577</v>
      </c>
      <c r="D1220" s="4" t="s">
        <v>7875</v>
      </c>
      <c r="E1220" s="3" t="s">
        <v>58</v>
      </c>
      <c r="F1220" s="3">
        <v>18</v>
      </c>
      <c r="G1220" s="3">
        <v>20</v>
      </c>
      <c r="H1220" s="3">
        <v>1</v>
      </c>
      <c r="I1220" s="3">
        <v>360</v>
      </c>
      <c r="J1220" s="3" t="s">
        <v>19</v>
      </c>
      <c r="K1220" s="3"/>
      <c r="L1220" s="8"/>
      <c r="M1220" s="5">
        <v>21000</v>
      </c>
      <c r="N1220" s="6">
        <f t="shared" si="56"/>
        <v>5400</v>
      </c>
      <c r="O1220" s="6">
        <f t="shared" si="57"/>
        <v>26400</v>
      </c>
      <c r="P1220" s="33" t="s">
        <v>6506</v>
      </c>
    </row>
    <row r="1221" spans="1:16" ht="25.5">
      <c r="A1221" s="3">
        <v>1220</v>
      </c>
      <c r="B1221" s="3" t="s">
        <v>1516</v>
      </c>
      <c r="C1221" s="3" t="s">
        <v>1577</v>
      </c>
      <c r="D1221" s="4" t="s">
        <v>7876</v>
      </c>
      <c r="E1221" s="3" t="s">
        <v>58</v>
      </c>
      <c r="F1221" s="3">
        <v>20</v>
      </c>
      <c r="G1221" s="3">
        <v>15</v>
      </c>
      <c r="H1221" s="3">
        <v>1</v>
      </c>
      <c r="I1221" s="3">
        <v>300</v>
      </c>
      <c r="J1221" s="3" t="s">
        <v>19</v>
      </c>
      <c r="K1221" s="3"/>
      <c r="L1221" s="8"/>
      <c r="M1221" s="5">
        <v>21000</v>
      </c>
      <c r="N1221" s="6">
        <f t="shared" si="56"/>
        <v>4500</v>
      </c>
      <c r="O1221" s="6">
        <f t="shared" si="57"/>
        <v>25500</v>
      </c>
      <c r="P1221" s="33" t="s">
        <v>6506</v>
      </c>
    </row>
    <row r="1222" spans="1:16" ht="63.75">
      <c r="A1222" s="3">
        <v>1221</v>
      </c>
      <c r="B1222" s="3" t="s">
        <v>1516</v>
      </c>
      <c r="C1222" s="3" t="s">
        <v>1577</v>
      </c>
      <c r="D1222" s="4" t="s">
        <v>7877</v>
      </c>
      <c r="E1222" s="3" t="s">
        <v>58</v>
      </c>
      <c r="F1222" s="3">
        <v>30</v>
      </c>
      <c r="G1222" s="3">
        <v>15</v>
      </c>
      <c r="H1222" s="3">
        <v>1</v>
      </c>
      <c r="I1222" s="3">
        <v>450</v>
      </c>
      <c r="J1222" s="3" t="s">
        <v>19</v>
      </c>
      <c r="K1222" s="3"/>
      <c r="L1222" s="8"/>
      <c r="M1222" s="5">
        <v>20000</v>
      </c>
      <c r="N1222" s="6">
        <f t="shared" si="56"/>
        <v>6750</v>
      </c>
      <c r="O1222" s="6">
        <f t="shared" si="57"/>
        <v>26750</v>
      </c>
      <c r="P1222" s="33" t="s">
        <v>6506</v>
      </c>
    </row>
    <row r="1223" spans="1:16" ht="25.5">
      <c r="A1223" s="3">
        <v>1222</v>
      </c>
      <c r="B1223" s="3" t="s">
        <v>1516</v>
      </c>
      <c r="C1223" s="3" t="s">
        <v>1577</v>
      </c>
      <c r="D1223" s="4" t="s">
        <v>7878</v>
      </c>
      <c r="E1223" s="3" t="s">
        <v>58</v>
      </c>
      <c r="F1223" s="3">
        <v>15</v>
      </c>
      <c r="G1223" s="3">
        <v>20</v>
      </c>
      <c r="H1223" s="3">
        <v>1</v>
      </c>
      <c r="I1223" s="3">
        <v>300</v>
      </c>
      <c r="J1223" s="3" t="s">
        <v>19</v>
      </c>
      <c r="K1223" s="3"/>
      <c r="L1223" s="8"/>
      <c r="M1223" s="5">
        <v>20900</v>
      </c>
      <c r="N1223" s="6">
        <f t="shared" si="56"/>
        <v>4500</v>
      </c>
      <c r="O1223" s="6">
        <f t="shared" si="57"/>
        <v>25400</v>
      </c>
      <c r="P1223" s="33" t="s">
        <v>6506</v>
      </c>
    </row>
    <row r="1224" spans="1:16" ht="63.75">
      <c r="A1224" s="3">
        <v>1223</v>
      </c>
      <c r="B1224" s="3" t="s">
        <v>1516</v>
      </c>
      <c r="C1224" s="3" t="s">
        <v>1577</v>
      </c>
      <c r="D1224" s="4" t="s">
        <v>1578</v>
      </c>
      <c r="E1224" s="3" t="s">
        <v>58</v>
      </c>
      <c r="F1224" s="3">
        <v>18</v>
      </c>
      <c r="G1224" s="3">
        <v>18</v>
      </c>
      <c r="H1224" s="3">
        <v>1</v>
      </c>
      <c r="I1224" s="3">
        <v>324</v>
      </c>
      <c r="J1224" s="3" t="s">
        <v>19</v>
      </c>
      <c r="K1224" s="3"/>
      <c r="L1224" s="8"/>
      <c r="M1224" s="5">
        <v>20000</v>
      </c>
      <c r="N1224" s="6">
        <f t="shared" si="56"/>
        <v>4860</v>
      </c>
      <c r="O1224" s="6">
        <f t="shared" si="57"/>
        <v>24860</v>
      </c>
      <c r="P1224" s="33" t="s">
        <v>6506</v>
      </c>
    </row>
    <row r="1225" spans="1:16" ht="38.25">
      <c r="A1225" s="3">
        <v>1224</v>
      </c>
      <c r="B1225" s="3" t="s">
        <v>1516</v>
      </c>
      <c r="C1225" s="3" t="s">
        <v>1577</v>
      </c>
      <c r="D1225" s="4" t="s">
        <v>7879</v>
      </c>
      <c r="E1225" s="3" t="s">
        <v>58</v>
      </c>
      <c r="F1225" s="3">
        <v>25</v>
      </c>
      <c r="G1225" s="3">
        <v>17</v>
      </c>
      <c r="H1225" s="3">
        <v>1</v>
      </c>
      <c r="I1225" s="3">
        <v>425</v>
      </c>
      <c r="J1225" s="3" t="s">
        <v>19</v>
      </c>
      <c r="K1225" s="3"/>
      <c r="L1225" s="8"/>
      <c r="M1225" s="5">
        <v>18000</v>
      </c>
      <c r="N1225" s="6">
        <f t="shared" si="56"/>
        <v>6375</v>
      </c>
      <c r="O1225" s="6">
        <f t="shared" si="57"/>
        <v>24375</v>
      </c>
      <c r="P1225" s="33" t="s">
        <v>6506</v>
      </c>
    </row>
    <row r="1226" spans="1:16" ht="25.5">
      <c r="A1226" s="3">
        <v>1225</v>
      </c>
      <c r="B1226" s="3" t="s">
        <v>1516</v>
      </c>
      <c r="C1226" s="3" t="s">
        <v>1579</v>
      </c>
      <c r="D1226" s="4" t="s">
        <v>7880</v>
      </c>
      <c r="E1226" s="3" t="s">
        <v>58</v>
      </c>
      <c r="F1226" s="3">
        <v>20</v>
      </c>
      <c r="G1226" s="3">
        <v>20</v>
      </c>
      <c r="H1226" s="3">
        <v>1</v>
      </c>
      <c r="I1226" s="3">
        <v>400</v>
      </c>
      <c r="J1226" s="3" t="s">
        <v>19</v>
      </c>
      <c r="K1226" s="3"/>
      <c r="L1226" s="8"/>
      <c r="M1226" s="5">
        <v>15000</v>
      </c>
      <c r="N1226" s="6">
        <f t="shared" si="56"/>
        <v>6000</v>
      </c>
      <c r="O1226" s="6">
        <f t="shared" si="57"/>
        <v>21000</v>
      </c>
      <c r="P1226" s="33" t="s">
        <v>6506</v>
      </c>
    </row>
    <row r="1227" spans="1:16" ht="25.5">
      <c r="A1227" s="3">
        <v>1226</v>
      </c>
      <c r="B1227" s="3" t="s">
        <v>1516</v>
      </c>
      <c r="C1227" s="3" t="s">
        <v>1579</v>
      </c>
      <c r="D1227" s="4" t="s">
        <v>6997</v>
      </c>
      <c r="E1227" s="3" t="s">
        <v>58</v>
      </c>
      <c r="F1227" s="3">
        <v>25</v>
      </c>
      <c r="G1227" s="3">
        <v>20</v>
      </c>
      <c r="H1227" s="3">
        <v>1</v>
      </c>
      <c r="I1227" s="3">
        <v>500</v>
      </c>
      <c r="J1227" s="3" t="s">
        <v>19</v>
      </c>
      <c r="K1227" s="3"/>
      <c r="L1227" s="8"/>
      <c r="M1227" s="5">
        <v>22500</v>
      </c>
      <c r="N1227" s="6">
        <f t="shared" si="56"/>
        <v>7500</v>
      </c>
      <c r="O1227" s="6">
        <f t="shared" si="57"/>
        <v>30000</v>
      </c>
      <c r="P1227" s="33" t="s">
        <v>6506</v>
      </c>
    </row>
    <row r="1228" spans="1:16" ht="25.5">
      <c r="A1228" s="3">
        <v>1227</v>
      </c>
      <c r="B1228" s="3" t="s">
        <v>1516</v>
      </c>
      <c r="C1228" s="3" t="s">
        <v>1580</v>
      </c>
      <c r="D1228" s="4" t="s">
        <v>7881</v>
      </c>
      <c r="E1228" s="3" t="s">
        <v>58</v>
      </c>
      <c r="F1228" s="3">
        <v>23</v>
      </c>
      <c r="G1228" s="3">
        <v>15</v>
      </c>
      <c r="H1228" s="3">
        <v>1</v>
      </c>
      <c r="I1228" s="3">
        <v>345</v>
      </c>
      <c r="J1228" s="3" t="s">
        <v>19</v>
      </c>
      <c r="K1228" s="3"/>
      <c r="L1228" s="8"/>
      <c r="M1228" s="5">
        <v>15000</v>
      </c>
      <c r="N1228" s="6">
        <f t="shared" si="56"/>
        <v>5175</v>
      </c>
      <c r="O1228" s="6">
        <f t="shared" si="57"/>
        <v>20175</v>
      </c>
      <c r="P1228" s="33" t="s">
        <v>6506</v>
      </c>
    </row>
    <row r="1229" spans="1:16" ht="63.75">
      <c r="A1229" s="3">
        <v>1228</v>
      </c>
      <c r="B1229" s="3" t="s">
        <v>1516</v>
      </c>
      <c r="C1229" s="3" t="s">
        <v>1580</v>
      </c>
      <c r="D1229" s="4" t="s">
        <v>7882</v>
      </c>
      <c r="E1229" s="3" t="s">
        <v>58</v>
      </c>
      <c r="F1229" s="3">
        <v>20</v>
      </c>
      <c r="G1229" s="3">
        <v>20</v>
      </c>
      <c r="H1229" s="3">
        <v>1</v>
      </c>
      <c r="I1229" s="3">
        <v>400</v>
      </c>
      <c r="J1229" s="3" t="s">
        <v>19</v>
      </c>
      <c r="K1229" s="3"/>
      <c r="L1229" s="8"/>
      <c r="M1229" s="5">
        <v>16200</v>
      </c>
      <c r="N1229" s="6">
        <f t="shared" si="56"/>
        <v>6000</v>
      </c>
      <c r="O1229" s="6">
        <f t="shared" si="57"/>
        <v>22200</v>
      </c>
      <c r="P1229" s="33" t="s">
        <v>6506</v>
      </c>
    </row>
    <row r="1230" spans="1:16" ht="38.25">
      <c r="A1230" s="3">
        <v>1229</v>
      </c>
      <c r="B1230" s="3" t="s">
        <v>1516</v>
      </c>
      <c r="C1230" s="3" t="s">
        <v>1580</v>
      </c>
      <c r="D1230" s="4" t="s">
        <v>7883</v>
      </c>
      <c r="E1230" s="3" t="s">
        <v>58</v>
      </c>
      <c r="F1230" s="3">
        <v>18</v>
      </c>
      <c r="G1230" s="3">
        <v>22</v>
      </c>
      <c r="H1230" s="3">
        <v>1</v>
      </c>
      <c r="I1230" s="3">
        <v>396</v>
      </c>
      <c r="J1230" s="3" t="s">
        <v>19</v>
      </c>
      <c r="K1230" s="3"/>
      <c r="L1230" s="8"/>
      <c r="M1230" s="5">
        <v>21250</v>
      </c>
      <c r="N1230" s="6">
        <f t="shared" si="56"/>
        <v>5940</v>
      </c>
      <c r="O1230" s="6">
        <f t="shared" si="57"/>
        <v>27190</v>
      </c>
      <c r="P1230" s="33" t="s">
        <v>6506</v>
      </c>
    </row>
    <row r="1231" spans="1:16" ht="38.25">
      <c r="A1231" s="3">
        <v>1230</v>
      </c>
      <c r="B1231" s="3" t="s">
        <v>1516</v>
      </c>
      <c r="C1231" s="3" t="s">
        <v>1580</v>
      </c>
      <c r="D1231" s="4" t="s">
        <v>7884</v>
      </c>
      <c r="E1231" s="3" t="s">
        <v>58</v>
      </c>
      <c r="F1231" s="3">
        <v>20</v>
      </c>
      <c r="G1231" s="3">
        <v>20</v>
      </c>
      <c r="H1231" s="3">
        <v>1</v>
      </c>
      <c r="I1231" s="3">
        <v>400</v>
      </c>
      <c r="J1231" s="3" t="s">
        <v>19</v>
      </c>
      <c r="K1231" s="3"/>
      <c r="L1231" s="8"/>
      <c r="M1231" s="5">
        <v>20000</v>
      </c>
      <c r="N1231" s="6">
        <f t="shared" si="56"/>
        <v>6000</v>
      </c>
      <c r="O1231" s="6">
        <f t="shared" si="57"/>
        <v>26000</v>
      </c>
      <c r="P1231" s="33" t="s">
        <v>6506</v>
      </c>
    </row>
    <row r="1232" spans="1:16" ht="25.5">
      <c r="A1232" s="3">
        <v>1231</v>
      </c>
      <c r="B1232" s="3" t="s">
        <v>1516</v>
      </c>
      <c r="C1232" s="3" t="s">
        <v>1581</v>
      </c>
      <c r="D1232" s="4" t="s">
        <v>7885</v>
      </c>
      <c r="E1232" s="3" t="s">
        <v>58</v>
      </c>
      <c r="F1232" s="3">
        <v>22</v>
      </c>
      <c r="G1232" s="3">
        <v>20</v>
      </c>
      <c r="H1232" s="3">
        <v>1</v>
      </c>
      <c r="I1232" s="3">
        <v>440</v>
      </c>
      <c r="J1232" s="3" t="s">
        <v>19</v>
      </c>
      <c r="K1232" s="3"/>
      <c r="L1232" s="8"/>
      <c r="M1232" s="5">
        <v>25000</v>
      </c>
      <c r="N1232" s="6">
        <f t="shared" si="56"/>
        <v>6600</v>
      </c>
      <c r="O1232" s="6">
        <f t="shared" si="57"/>
        <v>31600</v>
      </c>
      <c r="P1232" s="33" t="s">
        <v>6506</v>
      </c>
    </row>
    <row r="1233" spans="1:16" ht="25.5">
      <c r="A1233" s="3">
        <v>1232</v>
      </c>
      <c r="B1233" s="3" t="s">
        <v>1516</v>
      </c>
      <c r="C1233" s="3" t="s">
        <v>1581</v>
      </c>
      <c r="D1233" s="4" t="s">
        <v>7886</v>
      </c>
      <c r="E1233" s="3" t="s">
        <v>58</v>
      </c>
      <c r="F1233" s="3">
        <v>30</v>
      </c>
      <c r="G1233" s="3">
        <v>12</v>
      </c>
      <c r="H1233" s="3">
        <v>1</v>
      </c>
      <c r="I1233" s="3">
        <v>360</v>
      </c>
      <c r="J1233" s="3" t="s">
        <v>19</v>
      </c>
      <c r="K1233" s="3"/>
      <c r="L1233" s="8"/>
      <c r="M1233" s="5">
        <v>17250</v>
      </c>
      <c r="N1233" s="6">
        <f t="shared" si="56"/>
        <v>5400</v>
      </c>
      <c r="O1233" s="6">
        <f t="shared" si="57"/>
        <v>22650</v>
      </c>
      <c r="P1233" s="33" t="s">
        <v>6506</v>
      </c>
    </row>
    <row r="1234" spans="1:16" ht="38.25">
      <c r="A1234" s="3">
        <v>1233</v>
      </c>
      <c r="B1234" s="3" t="s">
        <v>1516</v>
      </c>
      <c r="C1234" s="3" t="s">
        <v>1581</v>
      </c>
      <c r="D1234" s="4" t="s">
        <v>7887</v>
      </c>
      <c r="E1234" s="3" t="s">
        <v>58</v>
      </c>
      <c r="F1234" s="3">
        <v>20</v>
      </c>
      <c r="G1234" s="3">
        <v>12</v>
      </c>
      <c r="H1234" s="3">
        <v>1</v>
      </c>
      <c r="I1234" s="3">
        <v>240</v>
      </c>
      <c r="J1234" s="3" t="s">
        <v>19</v>
      </c>
      <c r="K1234" s="3"/>
      <c r="L1234" s="8"/>
      <c r="M1234" s="5">
        <v>20000</v>
      </c>
      <c r="N1234" s="6">
        <f t="shared" si="56"/>
        <v>3600</v>
      </c>
      <c r="O1234" s="6">
        <f t="shared" si="57"/>
        <v>23600</v>
      </c>
      <c r="P1234" s="33" t="s">
        <v>6506</v>
      </c>
    </row>
    <row r="1235" spans="1:16" ht="25.5">
      <c r="A1235" s="3">
        <v>1234</v>
      </c>
      <c r="B1235" s="3" t="s">
        <v>1516</v>
      </c>
      <c r="C1235" s="3" t="s">
        <v>1581</v>
      </c>
      <c r="D1235" s="4" t="s">
        <v>7888</v>
      </c>
      <c r="E1235" s="3" t="s">
        <v>58</v>
      </c>
      <c r="F1235" s="3">
        <v>15</v>
      </c>
      <c r="G1235" s="3">
        <v>25</v>
      </c>
      <c r="H1235" s="3">
        <v>1</v>
      </c>
      <c r="I1235" s="3">
        <v>375</v>
      </c>
      <c r="J1235" s="3" t="s">
        <v>19</v>
      </c>
      <c r="K1235" s="3"/>
      <c r="L1235" s="8"/>
      <c r="M1235" s="5">
        <v>19800</v>
      </c>
      <c r="N1235" s="6">
        <f t="shared" si="56"/>
        <v>5625</v>
      </c>
      <c r="O1235" s="6">
        <f t="shared" si="57"/>
        <v>25425</v>
      </c>
      <c r="P1235" s="33" t="s">
        <v>6506</v>
      </c>
    </row>
    <row r="1236" spans="1:16" ht="76.5">
      <c r="A1236" s="3">
        <v>1235</v>
      </c>
      <c r="B1236" s="3" t="s">
        <v>1516</v>
      </c>
      <c r="C1236" s="3" t="s">
        <v>1581</v>
      </c>
      <c r="D1236" s="4" t="s">
        <v>7889</v>
      </c>
      <c r="E1236" s="3" t="s">
        <v>58</v>
      </c>
      <c r="F1236" s="3">
        <v>20</v>
      </c>
      <c r="G1236" s="3">
        <v>20</v>
      </c>
      <c r="H1236" s="3">
        <v>1</v>
      </c>
      <c r="I1236" s="3">
        <v>400</v>
      </c>
      <c r="J1236" s="3" t="s">
        <v>19</v>
      </c>
      <c r="K1236" s="3"/>
      <c r="L1236" s="8"/>
      <c r="M1236" s="5">
        <v>20000</v>
      </c>
      <c r="N1236" s="6">
        <f t="shared" si="56"/>
        <v>6000</v>
      </c>
      <c r="O1236" s="6">
        <f t="shared" si="57"/>
        <v>26000</v>
      </c>
      <c r="P1236" s="33" t="s">
        <v>6506</v>
      </c>
    </row>
    <row r="1237" spans="1:16" ht="38.25">
      <c r="A1237" s="3">
        <v>1236</v>
      </c>
      <c r="B1237" s="3" t="s">
        <v>1516</v>
      </c>
      <c r="C1237" s="3" t="s">
        <v>1581</v>
      </c>
      <c r="D1237" s="4" t="s">
        <v>7890</v>
      </c>
      <c r="E1237" s="3" t="s">
        <v>58</v>
      </c>
      <c r="F1237" s="3">
        <v>20</v>
      </c>
      <c r="G1237" s="3">
        <v>17</v>
      </c>
      <c r="H1237" s="3">
        <v>1</v>
      </c>
      <c r="I1237" s="3">
        <v>340</v>
      </c>
      <c r="J1237" s="3" t="s">
        <v>19</v>
      </c>
      <c r="K1237" s="3"/>
      <c r="L1237" s="8"/>
      <c r="M1237" s="5">
        <v>22000</v>
      </c>
      <c r="N1237" s="6">
        <f t="shared" si="56"/>
        <v>5100</v>
      </c>
      <c r="O1237" s="6">
        <f t="shared" si="57"/>
        <v>27100</v>
      </c>
      <c r="P1237" s="33" t="s">
        <v>6506</v>
      </c>
    </row>
    <row r="1238" spans="1:16" ht="25.5">
      <c r="A1238" s="3">
        <v>1237</v>
      </c>
      <c r="B1238" s="3" t="s">
        <v>1516</v>
      </c>
      <c r="C1238" s="3" t="s">
        <v>1581</v>
      </c>
      <c r="D1238" s="4" t="s">
        <v>7891</v>
      </c>
      <c r="E1238" s="3" t="s">
        <v>58</v>
      </c>
      <c r="F1238" s="3">
        <v>20</v>
      </c>
      <c r="G1238" s="3">
        <v>20</v>
      </c>
      <c r="H1238" s="3">
        <v>1</v>
      </c>
      <c r="I1238" s="3">
        <v>400</v>
      </c>
      <c r="J1238" s="3" t="s">
        <v>19</v>
      </c>
      <c r="K1238" s="3"/>
      <c r="L1238" s="8"/>
      <c r="M1238" s="5">
        <v>18000</v>
      </c>
      <c r="N1238" s="6">
        <f t="shared" si="56"/>
        <v>6000</v>
      </c>
      <c r="O1238" s="6">
        <f t="shared" si="57"/>
        <v>24000</v>
      </c>
      <c r="P1238" s="33" t="s">
        <v>6506</v>
      </c>
    </row>
    <row r="1239" spans="1:16" ht="25.5">
      <c r="A1239" s="3">
        <v>1238</v>
      </c>
      <c r="B1239" s="3" t="s">
        <v>1516</v>
      </c>
      <c r="C1239" s="3" t="s">
        <v>1582</v>
      </c>
      <c r="D1239" s="4" t="s">
        <v>7892</v>
      </c>
      <c r="E1239" s="3" t="s">
        <v>58</v>
      </c>
      <c r="F1239" s="3">
        <v>25</v>
      </c>
      <c r="G1239" s="3">
        <v>15</v>
      </c>
      <c r="H1239" s="3">
        <v>1</v>
      </c>
      <c r="I1239" s="3">
        <v>375</v>
      </c>
      <c r="J1239" s="3" t="s">
        <v>19</v>
      </c>
      <c r="K1239" s="3"/>
      <c r="L1239" s="8"/>
      <c r="M1239" s="5">
        <v>12000</v>
      </c>
      <c r="N1239" s="6">
        <f t="shared" si="56"/>
        <v>5625</v>
      </c>
      <c r="O1239" s="6">
        <f t="shared" si="57"/>
        <v>17625</v>
      </c>
      <c r="P1239" s="33" t="s">
        <v>6506</v>
      </c>
    </row>
    <row r="1240" spans="1:16" ht="25.5">
      <c r="A1240" s="3">
        <v>1239</v>
      </c>
      <c r="B1240" s="3" t="s">
        <v>1516</v>
      </c>
      <c r="C1240" s="3" t="s">
        <v>1582</v>
      </c>
      <c r="D1240" s="4" t="s">
        <v>7893</v>
      </c>
      <c r="E1240" s="3" t="s">
        <v>58</v>
      </c>
      <c r="F1240" s="3">
        <v>25</v>
      </c>
      <c r="G1240" s="3">
        <v>20</v>
      </c>
      <c r="H1240" s="3">
        <v>1</v>
      </c>
      <c r="I1240" s="3">
        <v>500</v>
      </c>
      <c r="J1240" s="3" t="s">
        <v>19</v>
      </c>
      <c r="K1240" s="3"/>
      <c r="L1240" s="8"/>
      <c r="M1240" s="5">
        <v>18750</v>
      </c>
      <c r="N1240" s="6">
        <f t="shared" si="56"/>
        <v>7500</v>
      </c>
      <c r="O1240" s="6">
        <f t="shared" si="57"/>
        <v>26250</v>
      </c>
      <c r="P1240" s="33" t="s">
        <v>6506</v>
      </c>
    </row>
    <row r="1241" spans="1:16" ht="25.5">
      <c r="A1241" s="3">
        <v>1240</v>
      </c>
      <c r="B1241" s="3" t="s">
        <v>1516</v>
      </c>
      <c r="C1241" s="3" t="s">
        <v>1582</v>
      </c>
      <c r="D1241" s="4" t="s">
        <v>7894</v>
      </c>
      <c r="E1241" s="3" t="s">
        <v>58</v>
      </c>
      <c r="F1241" s="3">
        <v>12</v>
      </c>
      <c r="G1241" s="3">
        <v>20</v>
      </c>
      <c r="H1241" s="3">
        <v>1</v>
      </c>
      <c r="I1241" s="3">
        <v>240</v>
      </c>
      <c r="J1241" s="3" t="s">
        <v>19</v>
      </c>
      <c r="K1241" s="3"/>
      <c r="L1241" s="8"/>
      <c r="M1241" s="5">
        <v>20000</v>
      </c>
      <c r="N1241" s="6">
        <f t="shared" si="56"/>
        <v>3600</v>
      </c>
      <c r="O1241" s="6">
        <f t="shared" si="57"/>
        <v>23600</v>
      </c>
      <c r="P1241" s="33" t="s">
        <v>6506</v>
      </c>
    </row>
    <row r="1242" spans="1:16" ht="25.5">
      <c r="A1242" s="3">
        <v>1241</v>
      </c>
      <c r="B1242" s="3" t="s">
        <v>1516</v>
      </c>
      <c r="C1242" s="3" t="s">
        <v>1583</v>
      </c>
      <c r="D1242" s="4" t="s">
        <v>7895</v>
      </c>
      <c r="E1242" s="3" t="s">
        <v>58</v>
      </c>
      <c r="F1242" s="3">
        <v>25</v>
      </c>
      <c r="G1242" s="3">
        <v>15</v>
      </c>
      <c r="H1242" s="3">
        <v>1</v>
      </c>
      <c r="I1242" s="3">
        <v>375</v>
      </c>
      <c r="J1242" s="3" t="s">
        <v>19</v>
      </c>
      <c r="K1242" s="3"/>
      <c r="L1242" s="8"/>
      <c r="M1242" s="5">
        <v>17000</v>
      </c>
      <c r="N1242" s="6">
        <f t="shared" si="56"/>
        <v>5625</v>
      </c>
      <c r="O1242" s="6">
        <f t="shared" si="57"/>
        <v>22625</v>
      </c>
      <c r="P1242" s="33" t="s">
        <v>6506</v>
      </c>
    </row>
    <row r="1243" spans="1:16" ht="25.5">
      <c r="A1243" s="3">
        <v>1242</v>
      </c>
      <c r="B1243" s="3" t="s">
        <v>1516</v>
      </c>
      <c r="C1243" s="3" t="s">
        <v>1583</v>
      </c>
      <c r="D1243" s="4" t="s">
        <v>7896</v>
      </c>
      <c r="E1243" s="3" t="s">
        <v>58</v>
      </c>
      <c r="F1243" s="3">
        <v>25</v>
      </c>
      <c r="G1243" s="3">
        <v>15</v>
      </c>
      <c r="H1243" s="3">
        <v>1</v>
      </c>
      <c r="I1243" s="3">
        <v>375</v>
      </c>
      <c r="J1243" s="3" t="s">
        <v>19</v>
      </c>
      <c r="K1243" s="3"/>
      <c r="L1243" s="8"/>
      <c r="M1243" s="5">
        <v>20000</v>
      </c>
      <c r="N1243" s="6">
        <f t="shared" si="56"/>
        <v>5625</v>
      </c>
      <c r="O1243" s="6">
        <f t="shared" si="57"/>
        <v>25625</v>
      </c>
      <c r="P1243" s="33" t="s">
        <v>6506</v>
      </c>
    </row>
    <row r="1244" spans="1:16" ht="51">
      <c r="A1244" s="3">
        <v>1243</v>
      </c>
      <c r="B1244" s="3" t="s">
        <v>1516</v>
      </c>
      <c r="C1244" s="3" t="s">
        <v>1583</v>
      </c>
      <c r="D1244" s="4" t="s">
        <v>7897</v>
      </c>
      <c r="E1244" s="3" t="s">
        <v>58</v>
      </c>
      <c r="F1244" s="3">
        <v>22</v>
      </c>
      <c r="G1244" s="3">
        <v>15</v>
      </c>
      <c r="H1244" s="3">
        <v>1</v>
      </c>
      <c r="I1244" s="3">
        <v>330</v>
      </c>
      <c r="J1244" s="3" t="s">
        <v>19</v>
      </c>
      <c r="K1244" s="3"/>
      <c r="L1244" s="8"/>
      <c r="M1244" s="5">
        <v>18750</v>
      </c>
      <c r="N1244" s="6">
        <f t="shared" si="56"/>
        <v>4950</v>
      </c>
      <c r="O1244" s="6">
        <f t="shared" si="57"/>
        <v>23700</v>
      </c>
      <c r="P1244" s="33" t="s">
        <v>6506</v>
      </c>
    </row>
    <row r="1245" spans="1:16" ht="51">
      <c r="A1245" s="3">
        <v>1244</v>
      </c>
      <c r="B1245" s="3" t="s">
        <v>1516</v>
      </c>
      <c r="C1245" s="3" t="s">
        <v>1583</v>
      </c>
      <c r="D1245" s="4" t="s">
        <v>7898</v>
      </c>
      <c r="E1245" s="3" t="s">
        <v>58</v>
      </c>
      <c r="F1245" s="3">
        <v>25</v>
      </c>
      <c r="G1245" s="3">
        <v>20</v>
      </c>
      <c r="H1245" s="3">
        <v>1</v>
      </c>
      <c r="I1245" s="3">
        <v>500</v>
      </c>
      <c r="J1245" s="3" t="s">
        <v>19</v>
      </c>
      <c r="K1245" s="3"/>
      <c r="L1245" s="8"/>
      <c r="M1245" s="5">
        <v>25000</v>
      </c>
      <c r="N1245" s="6">
        <f t="shared" si="56"/>
        <v>7500</v>
      </c>
      <c r="O1245" s="6">
        <f t="shared" si="57"/>
        <v>32500</v>
      </c>
      <c r="P1245" s="33" t="s">
        <v>6506</v>
      </c>
    </row>
    <row r="1246" spans="1:16" ht="25.5">
      <c r="A1246" s="3">
        <v>1245</v>
      </c>
      <c r="B1246" s="3" t="s">
        <v>1516</v>
      </c>
      <c r="C1246" s="3" t="s">
        <v>1583</v>
      </c>
      <c r="D1246" s="4" t="s">
        <v>7899</v>
      </c>
      <c r="E1246" s="3" t="s">
        <v>58</v>
      </c>
      <c r="F1246" s="3">
        <v>20</v>
      </c>
      <c r="G1246" s="3">
        <v>20</v>
      </c>
      <c r="H1246" s="3">
        <v>1</v>
      </c>
      <c r="I1246" s="3">
        <v>400</v>
      </c>
      <c r="J1246" s="3" t="s">
        <v>19</v>
      </c>
      <c r="K1246" s="3"/>
      <c r="L1246" s="8"/>
      <c r="M1246" s="5">
        <v>12000</v>
      </c>
      <c r="N1246" s="6">
        <f t="shared" si="56"/>
        <v>6000</v>
      </c>
      <c r="O1246" s="6">
        <f t="shared" si="57"/>
        <v>18000</v>
      </c>
      <c r="P1246" s="33" t="s">
        <v>6506</v>
      </c>
    </row>
    <row r="1247" spans="1:16" ht="38.25">
      <c r="A1247" s="3">
        <v>1246</v>
      </c>
      <c r="B1247" s="3" t="s">
        <v>1516</v>
      </c>
      <c r="C1247" s="3" t="s">
        <v>1583</v>
      </c>
      <c r="D1247" s="4" t="s">
        <v>7900</v>
      </c>
      <c r="E1247" s="3" t="s">
        <v>58</v>
      </c>
      <c r="F1247" s="3">
        <v>20</v>
      </c>
      <c r="G1247" s="3">
        <v>20</v>
      </c>
      <c r="H1247" s="3">
        <v>1</v>
      </c>
      <c r="I1247" s="3">
        <v>400</v>
      </c>
      <c r="J1247" s="3" t="s">
        <v>19</v>
      </c>
      <c r="K1247" s="3"/>
      <c r="L1247" s="8"/>
      <c r="M1247" s="5">
        <v>18750</v>
      </c>
      <c r="N1247" s="6">
        <f t="shared" si="56"/>
        <v>6000</v>
      </c>
      <c r="O1247" s="6">
        <f t="shared" si="57"/>
        <v>24750</v>
      </c>
      <c r="P1247" s="33" t="s">
        <v>6506</v>
      </c>
    </row>
    <row r="1248" spans="1:16" ht="25.5">
      <c r="A1248" s="3">
        <v>1247</v>
      </c>
      <c r="B1248" s="3" t="s">
        <v>1516</v>
      </c>
      <c r="C1248" s="3" t="s">
        <v>1583</v>
      </c>
      <c r="D1248" s="4" t="s">
        <v>7901</v>
      </c>
      <c r="E1248" s="3" t="s">
        <v>58</v>
      </c>
      <c r="F1248" s="3">
        <v>20</v>
      </c>
      <c r="G1248" s="3">
        <v>20</v>
      </c>
      <c r="H1248" s="3">
        <v>1</v>
      </c>
      <c r="I1248" s="3">
        <v>400</v>
      </c>
      <c r="J1248" s="3" t="s">
        <v>19</v>
      </c>
      <c r="K1248" s="3"/>
      <c r="L1248" s="8"/>
      <c r="M1248" s="5">
        <v>18750</v>
      </c>
      <c r="N1248" s="6">
        <f t="shared" si="56"/>
        <v>6000</v>
      </c>
      <c r="O1248" s="6">
        <f t="shared" si="57"/>
        <v>24750</v>
      </c>
      <c r="P1248" s="33" t="s">
        <v>6506</v>
      </c>
    </row>
    <row r="1249" spans="1:16" ht="25.5">
      <c r="A1249" s="3">
        <v>1248</v>
      </c>
      <c r="B1249" s="3" t="s">
        <v>1516</v>
      </c>
      <c r="C1249" s="3" t="s">
        <v>1584</v>
      </c>
      <c r="D1249" s="4" t="s">
        <v>7902</v>
      </c>
      <c r="E1249" s="3" t="s">
        <v>58</v>
      </c>
      <c r="F1249" s="3">
        <v>20</v>
      </c>
      <c r="G1249" s="3">
        <v>20</v>
      </c>
      <c r="H1249" s="3">
        <v>1</v>
      </c>
      <c r="I1249" s="3">
        <v>400</v>
      </c>
      <c r="J1249" s="3" t="s">
        <v>19</v>
      </c>
      <c r="K1249" s="3"/>
      <c r="L1249" s="8"/>
      <c r="M1249" s="5">
        <v>16500</v>
      </c>
      <c r="N1249" s="6">
        <f t="shared" si="56"/>
        <v>6000</v>
      </c>
      <c r="O1249" s="6">
        <f t="shared" si="57"/>
        <v>22500</v>
      </c>
      <c r="P1249" s="33" t="s">
        <v>6506</v>
      </c>
    </row>
    <row r="1250" spans="1:16" ht="25.5">
      <c r="A1250" s="3">
        <v>1249</v>
      </c>
      <c r="B1250" s="3" t="s">
        <v>1516</v>
      </c>
      <c r="C1250" s="3" t="s">
        <v>1584</v>
      </c>
      <c r="D1250" s="4" t="s">
        <v>7903</v>
      </c>
      <c r="E1250" s="3" t="s">
        <v>58</v>
      </c>
      <c r="F1250" s="3">
        <v>20</v>
      </c>
      <c r="G1250" s="3">
        <v>22</v>
      </c>
      <c r="H1250" s="3">
        <v>1</v>
      </c>
      <c r="I1250" s="3">
        <v>440</v>
      </c>
      <c r="J1250" s="3" t="s">
        <v>19</v>
      </c>
      <c r="K1250" s="3"/>
      <c r="L1250" s="8"/>
      <c r="M1250" s="5">
        <v>25000</v>
      </c>
      <c r="N1250" s="6">
        <f t="shared" si="56"/>
        <v>6600</v>
      </c>
      <c r="O1250" s="6">
        <f t="shared" si="57"/>
        <v>31600</v>
      </c>
      <c r="P1250" s="33" t="s">
        <v>6506</v>
      </c>
    </row>
    <row r="1251" spans="1:16" ht="25.5">
      <c r="A1251" s="3">
        <v>1250</v>
      </c>
      <c r="B1251" s="3" t="s">
        <v>1516</v>
      </c>
      <c r="C1251" s="3" t="s">
        <v>1584</v>
      </c>
      <c r="D1251" s="4" t="s">
        <v>7904</v>
      </c>
      <c r="E1251" s="3" t="s">
        <v>58</v>
      </c>
      <c r="F1251" s="3">
        <v>25</v>
      </c>
      <c r="G1251" s="3">
        <v>20</v>
      </c>
      <c r="H1251" s="3">
        <v>1</v>
      </c>
      <c r="I1251" s="3">
        <v>500</v>
      </c>
      <c r="J1251" s="3" t="s">
        <v>19</v>
      </c>
      <c r="K1251" s="3"/>
      <c r="L1251" s="8"/>
      <c r="M1251" s="5">
        <v>20000</v>
      </c>
      <c r="N1251" s="6">
        <f t="shared" si="56"/>
        <v>7500</v>
      </c>
      <c r="O1251" s="6">
        <f t="shared" si="57"/>
        <v>27500</v>
      </c>
      <c r="P1251" s="33" t="s">
        <v>6506</v>
      </c>
    </row>
    <row r="1252" spans="1:16" ht="25.5">
      <c r="A1252" s="3">
        <v>1251</v>
      </c>
      <c r="B1252" s="3" t="s">
        <v>1516</v>
      </c>
      <c r="C1252" s="3" t="s">
        <v>1584</v>
      </c>
      <c r="D1252" s="4" t="s">
        <v>7905</v>
      </c>
      <c r="E1252" s="3" t="s">
        <v>58</v>
      </c>
      <c r="F1252" s="3">
        <v>25</v>
      </c>
      <c r="G1252" s="3">
        <v>20</v>
      </c>
      <c r="H1252" s="3">
        <v>1</v>
      </c>
      <c r="I1252" s="3">
        <v>500</v>
      </c>
      <c r="J1252" s="3" t="s">
        <v>19</v>
      </c>
      <c r="K1252" s="3"/>
      <c r="L1252" s="8"/>
      <c r="M1252" s="5">
        <v>20000</v>
      </c>
      <c r="N1252" s="6">
        <f t="shared" si="56"/>
        <v>7500</v>
      </c>
      <c r="O1252" s="6">
        <f t="shared" si="57"/>
        <v>27500</v>
      </c>
      <c r="P1252" s="33" t="s">
        <v>6506</v>
      </c>
    </row>
    <row r="1253" spans="1:16" ht="25.5">
      <c r="A1253" s="3">
        <v>1252</v>
      </c>
      <c r="B1253" s="3" t="s">
        <v>1516</v>
      </c>
      <c r="C1253" s="3" t="s">
        <v>1584</v>
      </c>
      <c r="D1253" s="4" t="s">
        <v>7906</v>
      </c>
      <c r="E1253" s="3" t="s">
        <v>58</v>
      </c>
      <c r="F1253" s="3">
        <v>25</v>
      </c>
      <c r="G1253" s="3">
        <v>18</v>
      </c>
      <c r="H1253" s="3">
        <v>1</v>
      </c>
      <c r="I1253" s="3">
        <v>450</v>
      </c>
      <c r="J1253" s="3" t="s">
        <v>19</v>
      </c>
      <c r="K1253" s="3"/>
      <c r="L1253" s="8"/>
      <c r="M1253" s="5">
        <v>20000</v>
      </c>
      <c r="N1253" s="6">
        <f t="shared" si="56"/>
        <v>6750</v>
      </c>
      <c r="O1253" s="6">
        <f t="shared" si="57"/>
        <v>26750</v>
      </c>
      <c r="P1253" s="33" t="s">
        <v>6506</v>
      </c>
    </row>
    <row r="1254" spans="1:16" ht="51">
      <c r="A1254" s="3">
        <v>1253</v>
      </c>
      <c r="B1254" s="3" t="s">
        <v>1516</v>
      </c>
      <c r="C1254" s="3" t="s">
        <v>1584</v>
      </c>
      <c r="D1254" s="4" t="s">
        <v>7907</v>
      </c>
      <c r="E1254" s="3" t="s">
        <v>58</v>
      </c>
      <c r="F1254" s="3">
        <v>20</v>
      </c>
      <c r="G1254" s="3">
        <v>15</v>
      </c>
      <c r="H1254" s="3">
        <v>1</v>
      </c>
      <c r="I1254" s="3">
        <v>300</v>
      </c>
      <c r="J1254" s="3" t="s">
        <v>19</v>
      </c>
      <c r="K1254" s="3"/>
      <c r="L1254" s="8"/>
      <c r="M1254" s="5">
        <v>20000</v>
      </c>
      <c r="N1254" s="6">
        <f t="shared" si="56"/>
        <v>4500</v>
      </c>
      <c r="O1254" s="6">
        <f t="shared" si="57"/>
        <v>24500</v>
      </c>
      <c r="P1254" s="33" t="s">
        <v>6506</v>
      </c>
    </row>
    <row r="1255" spans="1:16" ht="89.25">
      <c r="A1255" s="3">
        <v>1254</v>
      </c>
      <c r="B1255" s="3" t="s">
        <v>1516</v>
      </c>
      <c r="C1255" s="3" t="s">
        <v>1584</v>
      </c>
      <c r="D1255" s="4" t="s">
        <v>7908</v>
      </c>
      <c r="E1255" s="3" t="s">
        <v>58</v>
      </c>
      <c r="F1255" s="3">
        <v>20</v>
      </c>
      <c r="G1255" s="3">
        <v>20</v>
      </c>
      <c r="H1255" s="3">
        <v>1</v>
      </c>
      <c r="I1255" s="3">
        <v>400</v>
      </c>
      <c r="J1255" s="3" t="s">
        <v>19</v>
      </c>
      <c r="K1255" s="3"/>
      <c r="L1255" s="8"/>
      <c r="M1255" s="5">
        <v>22000</v>
      </c>
      <c r="N1255" s="6">
        <f t="shared" si="56"/>
        <v>6000</v>
      </c>
      <c r="O1255" s="6">
        <f t="shared" si="57"/>
        <v>28000</v>
      </c>
      <c r="P1255" s="33" t="s">
        <v>6506</v>
      </c>
    </row>
    <row r="1256" spans="1:16" ht="25.5">
      <c r="A1256" s="3">
        <v>1255</v>
      </c>
      <c r="B1256" s="3" t="s">
        <v>1516</v>
      </c>
      <c r="C1256" s="3" t="s">
        <v>1584</v>
      </c>
      <c r="D1256" s="4" t="s">
        <v>7909</v>
      </c>
      <c r="E1256" s="3" t="s">
        <v>58</v>
      </c>
      <c r="F1256" s="3">
        <v>18</v>
      </c>
      <c r="G1256" s="3">
        <v>20</v>
      </c>
      <c r="H1256" s="3">
        <v>1</v>
      </c>
      <c r="I1256" s="3">
        <v>360</v>
      </c>
      <c r="J1256" s="3" t="s">
        <v>19</v>
      </c>
      <c r="K1256" s="3"/>
      <c r="L1256" s="8"/>
      <c r="M1256" s="5">
        <v>25000</v>
      </c>
      <c r="N1256" s="6">
        <f t="shared" si="56"/>
        <v>5400</v>
      </c>
      <c r="O1256" s="6">
        <f t="shared" si="57"/>
        <v>30400</v>
      </c>
      <c r="P1256" s="33" t="s">
        <v>6506</v>
      </c>
    </row>
    <row r="1257" spans="1:16" ht="89.25">
      <c r="A1257" s="3">
        <v>1256</v>
      </c>
      <c r="B1257" s="3" t="s">
        <v>1516</v>
      </c>
      <c r="C1257" s="3" t="s">
        <v>1584</v>
      </c>
      <c r="D1257" s="4" t="s">
        <v>7910</v>
      </c>
      <c r="E1257" s="3" t="s">
        <v>58</v>
      </c>
      <c r="F1257" s="3">
        <v>20</v>
      </c>
      <c r="G1257" s="3">
        <v>20</v>
      </c>
      <c r="H1257" s="3">
        <v>1</v>
      </c>
      <c r="I1257" s="3">
        <v>400</v>
      </c>
      <c r="J1257" s="3" t="s">
        <v>19</v>
      </c>
      <c r="K1257" s="3"/>
      <c r="L1257" s="8"/>
      <c r="M1257" s="5">
        <v>25000</v>
      </c>
      <c r="N1257" s="6">
        <f t="shared" si="56"/>
        <v>6000</v>
      </c>
      <c r="O1257" s="6">
        <f t="shared" si="57"/>
        <v>31000</v>
      </c>
      <c r="P1257" s="33" t="s">
        <v>6506</v>
      </c>
    </row>
    <row r="1258" spans="1:16" ht="38.25">
      <c r="A1258" s="3">
        <v>1257</v>
      </c>
      <c r="B1258" s="3" t="s">
        <v>1516</v>
      </c>
      <c r="C1258" s="3" t="s">
        <v>1585</v>
      </c>
      <c r="D1258" s="4" t="s">
        <v>7911</v>
      </c>
      <c r="E1258" s="3" t="s">
        <v>58</v>
      </c>
      <c r="F1258" s="3">
        <v>26</v>
      </c>
      <c r="G1258" s="3">
        <v>20</v>
      </c>
      <c r="H1258" s="3">
        <v>1</v>
      </c>
      <c r="I1258" s="3">
        <v>520</v>
      </c>
      <c r="J1258" s="3" t="s">
        <v>19</v>
      </c>
      <c r="K1258" s="3"/>
      <c r="L1258" s="8"/>
      <c r="M1258" s="5">
        <v>22500</v>
      </c>
      <c r="N1258" s="6">
        <f t="shared" si="56"/>
        <v>7800</v>
      </c>
      <c r="O1258" s="6">
        <f t="shared" si="57"/>
        <v>30300</v>
      </c>
      <c r="P1258" s="33" t="s">
        <v>6506</v>
      </c>
    </row>
    <row r="1259" spans="1:16" ht="25.5">
      <c r="A1259" s="3">
        <v>1258</v>
      </c>
      <c r="B1259" s="3" t="s">
        <v>1516</v>
      </c>
      <c r="C1259" s="3" t="s">
        <v>1585</v>
      </c>
      <c r="D1259" s="4" t="s">
        <v>7912</v>
      </c>
      <c r="E1259" s="3" t="s">
        <v>58</v>
      </c>
      <c r="F1259" s="3">
        <v>21</v>
      </c>
      <c r="G1259" s="3">
        <v>24</v>
      </c>
      <c r="H1259" s="3">
        <v>1</v>
      </c>
      <c r="I1259" s="3">
        <v>504</v>
      </c>
      <c r="J1259" s="3" t="s">
        <v>19</v>
      </c>
      <c r="K1259" s="3"/>
      <c r="L1259" s="8"/>
      <c r="M1259" s="5">
        <v>15000</v>
      </c>
      <c r="N1259" s="6">
        <f t="shared" si="56"/>
        <v>7560</v>
      </c>
      <c r="O1259" s="6">
        <f t="shared" si="57"/>
        <v>22560</v>
      </c>
      <c r="P1259" s="33" t="s">
        <v>6506</v>
      </c>
    </row>
    <row r="1260" spans="1:16" ht="51">
      <c r="A1260" s="3">
        <v>1259</v>
      </c>
      <c r="B1260" s="3" t="s">
        <v>1516</v>
      </c>
      <c r="C1260" s="3" t="s">
        <v>1585</v>
      </c>
      <c r="D1260" s="4" t="s">
        <v>7913</v>
      </c>
      <c r="E1260" s="3" t="s">
        <v>58</v>
      </c>
      <c r="F1260" s="3">
        <v>30</v>
      </c>
      <c r="G1260" s="3">
        <v>10</v>
      </c>
      <c r="H1260" s="3">
        <v>1</v>
      </c>
      <c r="I1260" s="3">
        <v>300</v>
      </c>
      <c r="J1260" s="3" t="s">
        <v>19</v>
      </c>
      <c r="K1260" s="3"/>
      <c r="L1260" s="8"/>
      <c r="M1260" s="5">
        <v>20000</v>
      </c>
      <c r="N1260" s="6">
        <f t="shared" si="56"/>
        <v>4500</v>
      </c>
      <c r="O1260" s="6">
        <f t="shared" si="57"/>
        <v>24500</v>
      </c>
      <c r="P1260" s="33" t="s">
        <v>6506</v>
      </c>
    </row>
    <row r="1261" spans="1:16" ht="63.75">
      <c r="A1261" s="3">
        <v>1260</v>
      </c>
      <c r="B1261" s="3" t="s">
        <v>1516</v>
      </c>
      <c r="C1261" s="3" t="s">
        <v>1585</v>
      </c>
      <c r="D1261" s="4" t="s">
        <v>7914</v>
      </c>
      <c r="E1261" s="3" t="s">
        <v>58</v>
      </c>
      <c r="F1261" s="3">
        <v>25</v>
      </c>
      <c r="G1261" s="3">
        <v>20</v>
      </c>
      <c r="H1261" s="3">
        <v>1</v>
      </c>
      <c r="I1261" s="3">
        <v>500</v>
      </c>
      <c r="J1261" s="3" t="s">
        <v>19</v>
      </c>
      <c r="K1261" s="3"/>
      <c r="L1261" s="8"/>
      <c r="M1261" s="5">
        <v>18000</v>
      </c>
      <c r="N1261" s="6">
        <f t="shared" si="56"/>
        <v>7500</v>
      </c>
      <c r="O1261" s="6">
        <f t="shared" si="57"/>
        <v>25500</v>
      </c>
      <c r="P1261" s="33" t="s">
        <v>6506</v>
      </c>
    </row>
    <row r="1262" spans="1:16" ht="89.25">
      <c r="A1262" s="3">
        <v>1261</v>
      </c>
      <c r="B1262" s="3" t="s">
        <v>1516</v>
      </c>
      <c r="C1262" s="3" t="s">
        <v>1585</v>
      </c>
      <c r="D1262" s="4" t="s">
        <v>7915</v>
      </c>
      <c r="E1262" s="3" t="s">
        <v>58</v>
      </c>
      <c r="F1262" s="3">
        <v>23</v>
      </c>
      <c r="G1262" s="3">
        <v>10</v>
      </c>
      <c r="H1262" s="3">
        <v>1</v>
      </c>
      <c r="I1262" s="3">
        <v>230</v>
      </c>
      <c r="J1262" s="3" t="s">
        <v>19</v>
      </c>
      <c r="K1262" s="3"/>
      <c r="L1262" s="8"/>
      <c r="M1262" s="5">
        <v>20000</v>
      </c>
      <c r="N1262" s="6">
        <f t="shared" si="56"/>
        <v>3450</v>
      </c>
      <c r="O1262" s="6">
        <f t="shared" si="57"/>
        <v>23450</v>
      </c>
      <c r="P1262" s="33" t="s">
        <v>6506</v>
      </c>
    </row>
    <row r="1263" spans="1:16" ht="89.25">
      <c r="A1263" s="3">
        <v>1262</v>
      </c>
      <c r="B1263" s="3" t="s">
        <v>1516</v>
      </c>
      <c r="C1263" s="3" t="s">
        <v>1585</v>
      </c>
      <c r="D1263" s="4" t="s">
        <v>7916</v>
      </c>
      <c r="E1263" s="3" t="s">
        <v>58</v>
      </c>
      <c r="F1263" s="3">
        <v>25</v>
      </c>
      <c r="G1263" s="3">
        <v>17</v>
      </c>
      <c r="H1263" s="3">
        <v>1</v>
      </c>
      <c r="I1263" s="3">
        <v>425</v>
      </c>
      <c r="J1263" s="3" t="s">
        <v>19</v>
      </c>
      <c r="K1263" s="3"/>
      <c r="L1263" s="8"/>
      <c r="M1263" s="5">
        <v>26000</v>
      </c>
      <c r="N1263" s="6">
        <f t="shared" si="56"/>
        <v>6375</v>
      </c>
      <c r="O1263" s="6">
        <f t="shared" si="57"/>
        <v>32375</v>
      </c>
      <c r="P1263" s="33" t="s">
        <v>6506</v>
      </c>
    </row>
    <row r="1264" spans="1:16" ht="76.5">
      <c r="A1264" s="3">
        <v>1263</v>
      </c>
      <c r="B1264" s="3" t="s">
        <v>1516</v>
      </c>
      <c r="C1264" s="3" t="s">
        <v>1586</v>
      </c>
      <c r="D1264" s="4" t="s">
        <v>7917</v>
      </c>
      <c r="E1264" s="3" t="s">
        <v>58</v>
      </c>
      <c r="F1264" s="3">
        <v>15</v>
      </c>
      <c r="G1264" s="3">
        <v>33</v>
      </c>
      <c r="H1264" s="3">
        <v>1</v>
      </c>
      <c r="I1264" s="3">
        <v>495</v>
      </c>
      <c r="J1264" s="3" t="s">
        <v>19</v>
      </c>
      <c r="K1264" s="3"/>
      <c r="L1264" s="8"/>
      <c r="M1264" s="5">
        <v>25200</v>
      </c>
      <c r="N1264" s="6">
        <f t="shared" si="56"/>
        <v>7425</v>
      </c>
      <c r="O1264" s="6">
        <f t="shared" si="57"/>
        <v>32625</v>
      </c>
      <c r="P1264" s="33" t="s">
        <v>6506</v>
      </c>
    </row>
    <row r="1265" spans="1:16" ht="76.5">
      <c r="A1265" s="3">
        <v>1264</v>
      </c>
      <c r="B1265" s="3" t="s">
        <v>1516</v>
      </c>
      <c r="C1265" s="3" t="s">
        <v>1586</v>
      </c>
      <c r="D1265" s="4" t="s">
        <v>7918</v>
      </c>
      <c r="E1265" s="3" t="s">
        <v>58</v>
      </c>
      <c r="F1265" s="3">
        <v>16</v>
      </c>
      <c r="G1265" s="3">
        <v>24</v>
      </c>
      <c r="H1265" s="3">
        <v>1</v>
      </c>
      <c r="I1265" s="3">
        <v>384</v>
      </c>
      <c r="J1265" s="3" t="s">
        <v>19</v>
      </c>
      <c r="K1265" s="3"/>
      <c r="L1265" s="8"/>
      <c r="M1265" s="5">
        <v>15000</v>
      </c>
      <c r="N1265" s="6">
        <f t="shared" si="56"/>
        <v>5760</v>
      </c>
      <c r="O1265" s="6">
        <f t="shared" si="57"/>
        <v>20760</v>
      </c>
      <c r="P1265" s="33" t="s">
        <v>6506</v>
      </c>
    </row>
    <row r="1266" spans="1:16" ht="102">
      <c r="A1266" s="3">
        <v>1265</v>
      </c>
      <c r="B1266" s="3" t="s">
        <v>1516</v>
      </c>
      <c r="C1266" s="3" t="s">
        <v>1586</v>
      </c>
      <c r="D1266" s="4" t="s">
        <v>7919</v>
      </c>
      <c r="E1266" s="3" t="s">
        <v>58</v>
      </c>
      <c r="F1266" s="3">
        <v>25</v>
      </c>
      <c r="G1266" s="3">
        <v>18</v>
      </c>
      <c r="H1266" s="3">
        <v>1</v>
      </c>
      <c r="I1266" s="3">
        <v>450</v>
      </c>
      <c r="J1266" s="3" t="s">
        <v>19</v>
      </c>
      <c r="K1266" s="3"/>
      <c r="L1266" s="8"/>
      <c r="M1266" s="5">
        <v>25000</v>
      </c>
      <c r="N1266" s="6">
        <f t="shared" si="56"/>
        <v>6750</v>
      </c>
      <c r="O1266" s="6">
        <f t="shared" si="57"/>
        <v>31750</v>
      </c>
      <c r="P1266" s="33" t="s">
        <v>6506</v>
      </c>
    </row>
    <row r="1267" spans="1:16" ht="63.75">
      <c r="A1267" s="3">
        <v>1266</v>
      </c>
      <c r="B1267" s="3" t="s">
        <v>1516</v>
      </c>
      <c r="C1267" s="3" t="s">
        <v>1586</v>
      </c>
      <c r="D1267" s="4" t="s">
        <v>7920</v>
      </c>
      <c r="E1267" s="3" t="s">
        <v>58</v>
      </c>
      <c r="F1267" s="3">
        <v>23</v>
      </c>
      <c r="G1267" s="3">
        <v>13</v>
      </c>
      <c r="H1267" s="3">
        <v>1</v>
      </c>
      <c r="I1267" s="3">
        <v>299</v>
      </c>
      <c r="J1267" s="3" t="s">
        <v>19</v>
      </c>
      <c r="K1267" s="3"/>
      <c r="L1267" s="8"/>
      <c r="M1267" s="5">
        <v>11500</v>
      </c>
      <c r="N1267" s="6">
        <f t="shared" si="56"/>
        <v>4485</v>
      </c>
      <c r="O1267" s="6">
        <f t="shared" si="57"/>
        <v>15985</v>
      </c>
      <c r="P1267" s="33" t="s">
        <v>6506</v>
      </c>
    </row>
    <row r="1268" spans="1:16" ht="76.5">
      <c r="A1268" s="3">
        <v>1267</v>
      </c>
      <c r="B1268" s="3" t="s">
        <v>1516</v>
      </c>
      <c r="C1268" s="3" t="s">
        <v>1586</v>
      </c>
      <c r="D1268" s="4" t="s">
        <v>7921</v>
      </c>
      <c r="E1268" s="3" t="s">
        <v>58</v>
      </c>
      <c r="F1268" s="3">
        <v>25</v>
      </c>
      <c r="G1268" s="3">
        <v>14</v>
      </c>
      <c r="H1268" s="3">
        <v>1</v>
      </c>
      <c r="I1268" s="3">
        <v>350</v>
      </c>
      <c r="J1268" s="3" t="s">
        <v>19</v>
      </c>
      <c r="K1268" s="3"/>
      <c r="L1268" s="8"/>
      <c r="M1268" s="5">
        <v>21250</v>
      </c>
      <c r="N1268" s="6">
        <f t="shared" si="56"/>
        <v>5250</v>
      </c>
      <c r="O1268" s="6">
        <f t="shared" si="57"/>
        <v>26500</v>
      </c>
      <c r="P1268" s="33" t="s">
        <v>6506</v>
      </c>
    </row>
    <row r="1269" spans="1:16" ht="38.25">
      <c r="A1269" s="3">
        <v>1268</v>
      </c>
      <c r="B1269" s="3" t="s">
        <v>1516</v>
      </c>
      <c r="C1269" s="3" t="s">
        <v>1586</v>
      </c>
      <c r="D1269" s="4" t="s">
        <v>7922</v>
      </c>
      <c r="E1269" s="3" t="s">
        <v>58</v>
      </c>
      <c r="F1269" s="3">
        <v>20</v>
      </c>
      <c r="G1269" s="3">
        <v>20</v>
      </c>
      <c r="H1269" s="3">
        <v>1</v>
      </c>
      <c r="I1269" s="3">
        <v>400</v>
      </c>
      <c r="J1269" s="3" t="s">
        <v>19</v>
      </c>
      <c r="K1269" s="3"/>
      <c r="L1269" s="8"/>
      <c r="M1269" s="5">
        <v>24750</v>
      </c>
      <c r="N1269" s="6">
        <f t="shared" si="56"/>
        <v>6000</v>
      </c>
      <c r="O1269" s="6">
        <f t="shared" si="57"/>
        <v>30750</v>
      </c>
      <c r="P1269" s="33" t="s">
        <v>6506</v>
      </c>
    </row>
    <row r="1270" spans="1:16" ht="76.5">
      <c r="A1270" s="3">
        <v>1269</v>
      </c>
      <c r="B1270" s="3" t="s">
        <v>1516</v>
      </c>
      <c r="C1270" s="3" t="s">
        <v>1586</v>
      </c>
      <c r="D1270" s="4" t="s">
        <v>7923</v>
      </c>
      <c r="E1270" s="3" t="s">
        <v>58</v>
      </c>
      <c r="F1270" s="3">
        <v>28</v>
      </c>
      <c r="G1270" s="3">
        <v>12</v>
      </c>
      <c r="H1270" s="3">
        <v>1</v>
      </c>
      <c r="I1270" s="3">
        <v>336</v>
      </c>
      <c r="J1270" s="3" t="s">
        <v>19</v>
      </c>
      <c r="K1270" s="3"/>
      <c r="L1270" s="8"/>
      <c r="M1270" s="5">
        <v>19200</v>
      </c>
      <c r="N1270" s="6">
        <f t="shared" si="56"/>
        <v>5040</v>
      </c>
      <c r="O1270" s="6">
        <f t="shared" si="57"/>
        <v>24240</v>
      </c>
      <c r="P1270" s="33" t="s">
        <v>6506</v>
      </c>
    </row>
    <row r="1271" spans="1:16" ht="76.5">
      <c r="A1271" s="3">
        <v>1270</v>
      </c>
      <c r="B1271" s="3" t="s">
        <v>1516</v>
      </c>
      <c r="C1271" s="3" t="s">
        <v>1586</v>
      </c>
      <c r="D1271" s="4" t="s">
        <v>7924</v>
      </c>
      <c r="E1271" s="3" t="s">
        <v>58</v>
      </c>
      <c r="F1271" s="3">
        <v>16</v>
      </c>
      <c r="G1271" s="3">
        <v>20</v>
      </c>
      <c r="H1271" s="3">
        <v>1</v>
      </c>
      <c r="I1271" s="3">
        <v>320</v>
      </c>
      <c r="J1271" s="3" t="s">
        <v>19</v>
      </c>
      <c r="K1271" s="3"/>
      <c r="L1271" s="8"/>
      <c r="M1271" s="5">
        <v>22500</v>
      </c>
      <c r="N1271" s="6">
        <f t="shared" si="56"/>
        <v>4800</v>
      </c>
      <c r="O1271" s="6">
        <f t="shared" si="57"/>
        <v>27300</v>
      </c>
      <c r="P1271" s="33" t="s">
        <v>6506</v>
      </c>
    </row>
    <row r="1272" spans="1:16" ht="38.25">
      <c r="A1272" s="3">
        <v>1271</v>
      </c>
      <c r="B1272" s="3" t="s">
        <v>1516</v>
      </c>
      <c r="C1272" s="3" t="s">
        <v>1586</v>
      </c>
      <c r="D1272" s="4" t="s">
        <v>7925</v>
      </c>
      <c r="E1272" s="3" t="s">
        <v>58</v>
      </c>
      <c r="F1272" s="3">
        <v>30</v>
      </c>
      <c r="G1272" s="3">
        <v>15</v>
      </c>
      <c r="H1272" s="3">
        <v>1</v>
      </c>
      <c r="I1272" s="3">
        <v>450</v>
      </c>
      <c r="J1272" s="3" t="s">
        <v>19</v>
      </c>
      <c r="K1272" s="3"/>
      <c r="L1272" s="8"/>
      <c r="M1272" s="5">
        <v>14950</v>
      </c>
      <c r="N1272" s="6">
        <f t="shared" si="56"/>
        <v>6750</v>
      </c>
      <c r="O1272" s="6">
        <f t="shared" si="57"/>
        <v>21700</v>
      </c>
      <c r="P1272" s="33" t="s">
        <v>6506</v>
      </c>
    </row>
    <row r="1273" spans="1:16" ht="38.25">
      <c r="A1273" s="3">
        <v>1272</v>
      </c>
      <c r="B1273" s="3" t="s">
        <v>1516</v>
      </c>
      <c r="C1273" s="3" t="s">
        <v>1587</v>
      </c>
      <c r="D1273" s="4" t="s">
        <v>7926</v>
      </c>
      <c r="E1273" s="3" t="s">
        <v>58</v>
      </c>
      <c r="F1273" s="3">
        <v>20</v>
      </c>
      <c r="G1273" s="3">
        <v>20</v>
      </c>
      <c r="H1273" s="3">
        <v>1</v>
      </c>
      <c r="I1273" s="3">
        <v>400</v>
      </c>
      <c r="J1273" s="3" t="s">
        <v>19</v>
      </c>
      <c r="K1273" s="3"/>
      <c r="L1273" s="8"/>
      <c r="M1273" s="5">
        <v>17500</v>
      </c>
      <c r="N1273" s="6">
        <f t="shared" si="56"/>
        <v>6000</v>
      </c>
      <c r="O1273" s="6">
        <f t="shared" si="57"/>
        <v>23500</v>
      </c>
      <c r="P1273" s="33" t="s">
        <v>6506</v>
      </c>
    </row>
    <row r="1274" spans="1:16" ht="25.5">
      <c r="A1274" s="3">
        <v>1273</v>
      </c>
      <c r="B1274" s="3" t="s">
        <v>1516</v>
      </c>
      <c r="C1274" s="3" t="s">
        <v>1587</v>
      </c>
      <c r="D1274" s="4" t="s">
        <v>7927</v>
      </c>
      <c r="E1274" s="3" t="s">
        <v>58</v>
      </c>
      <c r="F1274" s="3">
        <v>30</v>
      </c>
      <c r="G1274" s="3">
        <v>15</v>
      </c>
      <c r="H1274" s="3">
        <v>1</v>
      </c>
      <c r="I1274" s="3">
        <v>450</v>
      </c>
      <c r="J1274" s="3" t="s">
        <v>19</v>
      </c>
      <c r="K1274" s="3"/>
      <c r="L1274" s="8"/>
      <c r="M1274" s="5">
        <v>20000</v>
      </c>
      <c r="N1274" s="6">
        <f t="shared" si="56"/>
        <v>6750</v>
      </c>
      <c r="O1274" s="6">
        <f t="shared" si="57"/>
        <v>26750</v>
      </c>
      <c r="P1274" s="33" t="s">
        <v>6506</v>
      </c>
    </row>
    <row r="1275" spans="1:16" ht="25.5">
      <c r="A1275" s="3">
        <v>1274</v>
      </c>
      <c r="B1275" s="3" t="s">
        <v>1516</v>
      </c>
      <c r="C1275" s="3" t="s">
        <v>1587</v>
      </c>
      <c r="D1275" s="4" t="s">
        <v>6718</v>
      </c>
      <c r="E1275" s="3" t="s">
        <v>58</v>
      </c>
      <c r="F1275" s="3">
        <v>15</v>
      </c>
      <c r="G1275" s="3">
        <v>20</v>
      </c>
      <c r="H1275" s="3">
        <v>1</v>
      </c>
      <c r="I1275" s="3">
        <v>300</v>
      </c>
      <c r="J1275" s="3" t="s">
        <v>19</v>
      </c>
      <c r="K1275" s="3"/>
      <c r="L1275" s="8"/>
      <c r="M1275" s="5">
        <v>16800</v>
      </c>
      <c r="N1275" s="6">
        <f t="shared" si="56"/>
        <v>4500</v>
      </c>
      <c r="O1275" s="6">
        <f t="shared" si="57"/>
        <v>21300</v>
      </c>
      <c r="P1275" s="33" t="s">
        <v>6506</v>
      </c>
    </row>
    <row r="1276" spans="1:16" ht="25.5">
      <c r="A1276" s="3">
        <v>1275</v>
      </c>
      <c r="B1276" s="3" t="s">
        <v>1516</v>
      </c>
      <c r="C1276" s="3" t="s">
        <v>1587</v>
      </c>
      <c r="D1276" s="4" t="s">
        <v>7928</v>
      </c>
      <c r="E1276" s="3" t="s">
        <v>58</v>
      </c>
      <c r="F1276" s="3">
        <v>20</v>
      </c>
      <c r="G1276" s="3">
        <v>20</v>
      </c>
      <c r="H1276" s="3">
        <v>1</v>
      </c>
      <c r="I1276" s="3">
        <v>400</v>
      </c>
      <c r="J1276" s="3" t="s">
        <v>19</v>
      </c>
      <c r="K1276" s="3"/>
      <c r="L1276" s="8"/>
      <c r="M1276" s="5">
        <v>16000</v>
      </c>
      <c r="N1276" s="6">
        <f t="shared" si="56"/>
        <v>6000</v>
      </c>
      <c r="O1276" s="6">
        <f t="shared" si="57"/>
        <v>22000</v>
      </c>
      <c r="P1276" s="33" t="s">
        <v>6506</v>
      </c>
    </row>
    <row r="1277" spans="1:16" ht="25.5">
      <c r="A1277" s="3">
        <v>1276</v>
      </c>
      <c r="B1277" s="3" t="s">
        <v>1516</v>
      </c>
      <c r="C1277" s="3" t="s">
        <v>1587</v>
      </c>
      <c r="D1277" s="4" t="s">
        <v>7929</v>
      </c>
      <c r="E1277" s="3" t="s">
        <v>58</v>
      </c>
      <c r="F1277" s="3">
        <v>30</v>
      </c>
      <c r="G1277" s="3">
        <v>16</v>
      </c>
      <c r="H1277" s="3">
        <v>1</v>
      </c>
      <c r="I1277" s="3">
        <v>480</v>
      </c>
      <c r="J1277" s="3" t="s">
        <v>19</v>
      </c>
      <c r="K1277" s="3"/>
      <c r="L1277" s="8"/>
      <c r="M1277" s="5">
        <v>22500</v>
      </c>
      <c r="N1277" s="6">
        <f t="shared" si="56"/>
        <v>7200</v>
      </c>
      <c r="O1277" s="6">
        <f t="shared" si="57"/>
        <v>29700</v>
      </c>
      <c r="P1277" s="33" t="s">
        <v>6506</v>
      </c>
    </row>
    <row r="1278" spans="1:16" ht="38.25">
      <c r="A1278" s="3">
        <v>1277</v>
      </c>
      <c r="B1278" s="3" t="s">
        <v>1516</v>
      </c>
      <c r="C1278" s="3" t="s">
        <v>1587</v>
      </c>
      <c r="D1278" s="4" t="s">
        <v>7930</v>
      </c>
      <c r="E1278" s="3" t="s">
        <v>58</v>
      </c>
      <c r="F1278" s="3">
        <v>22</v>
      </c>
      <c r="G1278" s="3">
        <v>15</v>
      </c>
      <c r="H1278" s="3">
        <v>1</v>
      </c>
      <c r="I1278" s="3">
        <v>330</v>
      </c>
      <c r="J1278" s="3" t="s">
        <v>19</v>
      </c>
      <c r="K1278" s="3"/>
      <c r="L1278" s="8"/>
      <c r="M1278" s="5">
        <v>20000</v>
      </c>
      <c r="N1278" s="6">
        <f t="shared" si="56"/>
        <v>4950</v>
      </c>
      <c r="O1278" s="6">
        <f t="shared" si="57"/>
        <v>24950</v>
      </c>
      <c r="P1278" s="33" t="s">
        <v>6506</v>
      </c>
    </row>
    <row r="1279" spans="1:16" ht="38.25">
      <c r="A1279" s="3">
        <v>1278</v>
      </c>
      <c r="B1279" s="3" t="s">
        <v>1516</v>
      </c>
      <c r="C1279" s="3" t="s">
        <v>1587</v>
      </c>
      <c r="D1279" s="4" t="s">
        <v>1588</v>
      </c>
      <c r="E1279" s="3" t="s">
        <v>58</v>
      </c>
      <c r="F1279" s="3">
        <v>18</v>
      </c>
      <c r="G1279" s="3">
        <v>15</v>
      </c>
      <c r="H1279" s="3">
        <v>1</v>
      </c>
      <c r="I1279" s="3">
        <v>270</v>
      </c>
      <c r="J1279" s="3" t="s">
        <v>19</v>
      </c>
      <c r="K1279" s="3"/>
      <c r="L1279" s="8"/>
      <c r="M1279" s="5">
        <v>22500</v>
      </c>
      <c r="N1279" s="6">
        <f t="shared" si="56"/>
        <v>4050</v>
      </c>
      <c r="O1279" s="6">
        <f t="shared" si="57"/>
        <v>26550</v>
      </c>
      <c r="P1279" s="33" t="s">
        <v>6506</v>
      </c>
    </row>
    <row r="1280" spans="1:16" ht="25.5">
      <c r="A1280" s="3">
        <v>1279</v>
      </c>
      <c r="B1280" s="3" t="s">
        <v>1516</v>
      </c>
      <c r="C1280" s="3" t="s">
        <v>1589</v>
      </c>
      <c r="D1280" s="4" t="s">
        <v>7931</v>
      </c>
      <c r="E1280" s="3" t="s">
        <v>58</v>
      </c>
      <c r="F1280" s="3">
        <v>25</v>
      </c>
      <c r="G1280" s="3">
        <v>20</v>
      </c>
      <c r="H1280" s="3">
        <v>1</v>
      </c>
      <c r="I1280" s="3">
        <v>500</v>
      </c>
      <c r="J1280" s="3" t="s">
        <v>19</v>
      </c>
      <c r="K1280" s="3"/>
      <c r="L1280" s="8"/>
      <c r="M1280" s="5">
        <v>18750</v>
      </c>
      <c r="N1280" s="6">
        <f t="shared" si="56"/>
        <v>7500</v>
      </c>
      <c r="O1280" s="6">
        <f t="shared" si="57"/>
        <v>26250</v>
      </c>
      <c r="P1280" s="33" t="s">
        <v>6506</v>
      </c>
    </row>
    <row r="1281" spans="1:16" ht="25.5">
      <c r="A1281" s="3">
        <v>1280</v>
      </c>
      <c r="B1281" s="3" t="s">
        <v>1516</v>
      </c>
      <c r="C1281" s="3" t="s">
        <v>1589</v>
      </c>
      <c r="D1281" s="4" t="s">
        <v>6885</v>
      </c>
      <c r="E1281" s="3" t="s">
        <v>58</v>
      </c>
      <c r="F1281" s="3">
        <v>25</v>
      </c>
      <c r="G1281" s="3">
        <v>20</v>
      </c>
      <c r="H1281" s="3">
        <v>1</v>
      </c>
      <c r="I1281" s="3">
        <v>500</v>
      </c>
      <c r="J1281" s="3" t="s">
        <v>19</v>
      </c>
      <c r="K1281" s="3"/>
      <c r="L1281" s="8"/>
      <c r="M1281" s="5">
        <v>20000</v>
      </c>
      <c r="N1281" s="6">
        <f t="shared" si="56"/>
        <v>7500</v>
      </c>
      <c r="O1281" s="6">
        <f t="shared" si="57"/>
        <v>27500</v>
      </c>
      <c r="P1281" s="33" t="s">
        <v>6506</v>
      </c>
    </row>
    <row r="1282" spans="1:16" ht="25.5">
      <c r="A1282" s="3">
        <v>1281</v>
      </c>
      <c r="B1282" s="3" t="s">
        <v>1516</v>
      </c>
      <c r="C1282" s="3" t="s">
        <v>1589</v>
      </c>
      <c r="D1282" s="4" t="s">
        <v>7932</v>
      </c>
      <c r="E1282" s="3" t="s">
        <v>58</v>
      </c>
      <c r="F1282" s="3">
        <v>28</v>
      </c>
      <c r="G1282" s="3">
        <v>16</v>
      </c>
      <c r="H1282" s="3">
        <v>1</v>
      </c>
      <c r="I1282" s="3">
        <v>448</v>
      </c>
      <c r="J1282" s="3" t="s">
        <v>19</v>
      </c>
      <c r="K1282" s="3"/>
      <c r="L1282" s="8"/>
      <c r="M1282" s="5">
        <v>24000</v>
      </c>
      <c r="N1282" s="6">
        <f t="shared" ref="N1282:N1345" si="58">+I1282*15</f>
        <v>6720</v>
      </c>
      <c r="O1282" s="6">
        <f t="shared" ref="O1282:O1345" si="59">+M1282+N1282</f>
        <v>30720</v>
      </c>
      <c r="P1282" s="33" t="s">
        <v>6506</v>
      </c>
    </row>
    <row r="1283" spans="1:16" ht="38.25">
      <c r="A1283" s="3">
        <v>1282</v>
      </c>
      <c r="B1283" s="3" t="s">
        <v>1516</v>
      </c>
      <c r="C1283" s="3" t="s">
        <v>1589</v>
      </c>
      <c r="D1283" s="4" t="s">
        <v>7933</v>
      </c>
      <c r="E1283" s="3" t="s">
        <v>58</v>
      </c>
      <c r="F1283" s="3">
        <v>17</v>
      </c>
      <c r="G1283" s="3">
        <v>25</v>
      </c>
      <c r="H1283" s="3">
        <v>1</v>
      </c>
      <c r="I1283" s="3">
        <v>425</v>
      </c>
      <c r="J1283" s="3" t="s">
        <v>19</v>
      </c>
      <c r="K1283" s="3"/>
      <c r="L1283" s="8"/>
      <c r="M1283" s="5">
        <v>20000</v>
      </c>
      <c r="N1283" s="6">
        <f t="shared" si="58"/>
        <v>6375</v>
      </c>
      <c r="O1283" s="6">
        <f t="shared" si="59"/>
        <v>26375</v>
      </c>
      <c r="P1283" s="33" t="s">
        <v>6506</v>
      </c>
    </row>
    <row r="1284" spans="1:16" ht="89.25">
      <c r="A1284" s="3">
        <v>1283</v>
      </c>
      <c r="B1284" s="3" t="s">
        <v>1516</v>
      </c>
      <c r="C1284" s="3" t="s">
        <v>1590</v>
      </c>
      <c r="D1284" s="4" t="s">
        <v>7934</v>
      </c>
      <c r="E1284" s="3" t="s">
        <v>58</v>
      </c>
      <c r="F1284" s="3">
        <v>30</v>
      </c>
      <c r="G1284" s="3">
        <v>15</v>
      </c>
      <c r="H1284" s="3">
        <v>1</v>
      </c>
      <c r="I1284" s="3">
        <v>450</v>
      </c>
      <c r="J1284" s="3" t="s">
        <v>19</v>
      </c>
      <c r="K1284" s="3"/>
      <c r="L1284" s="8"/>
      <c r="M1284" s="5">
        <v>14375</v>
      </c>
      <c r="N1284" s="6">
        <f t="shared" si="58"/>
        <v>6750</v>
      </c>
      <c r="O1284" s="6">
        <f t="shared" si="59"/>
        <v>21125</v>
      </c>
      <c r="P1284" s="33" t="s">
        <v>6506</v>
      </c>
    </row>
    <row r="1285" spans="1:16" ht="76.5">
      <c r="A1285" s="3">
        <v>1284</v>
      </c>
      <c r="B1285" s="3" t="s">
        <v>1516</v>
      </c>
      <c r="C1285" s="3" t="s">
        <v>1590</v>
      </c>
      <c r="D1285" s="4" t="s">
        <v>7935</v>
      </c>
      <c r="E1285" s="3" t="s">
        <v>58</v>
      </c>
      <c r="F1285" s="3">
        <v>22</v>
      </c>
      <c r="G1285" s="3">
        <v>15</v>
      </c>
      <c r="H1285" s="3">
        <v>1</v>
      </c>
      <c r="I1285" s="3">
        <v>330</v>
      </c>
      <c r="J1285" s="3" t="s">
        <v>19</v>
      </c>
      <c r="K1285" s="3"/>
      <c r="L1285" s="8"/>
      <c r="M1285" s="5">
        <v>25000</v>
      </c>
      <c r="N1285" s="6">
        <f t="shared" si="58"/>
        <v>4950</v>
      </c>
      <c r="O1285" s="6">
        <f t="shared" si="59"/>
        <v>29950</v>
      </c>
      <c r="P1285" s="33" t="s">
        <v>6506</v>
      </c>
    </row>
    <row r="1286" spans="1:16" ht="38.25">
      <c r="A1286" s="3">
        <v>1285</v>
      </c>
      <c r="B1286" s="3" t="s">
        <v>1516</v>
      </c>
      <c r="C1286" s="3" t="s">
        <v>1590</v>
      </c>
      <c r="D1286" s="4" t="s">
        <v>7930</v>
      </c>
      <c r="E1286" s="3" t="s">
        <v>58</v>
      </c>
      <c r="F1286" s="3">
        <v>19</v>
      </c>
      <c r="G1286" s="3">
        <v>18</v>
      </c>
      <c r="H1286" s="3">
        <v>1</v>
      </c>
      <c r="I1286" s="3">
        <v>342</v>
      </c>
      <c r="J1286" s="3" t="s">
        <v>19</v>
      </c>
      <c r="K1286" s="3"/>
      <c r="L1286" s="8"/>
      <c r="M1286" s="5">
        <v>25000</v>
      </c>
      <c r="N1286" s="6">
        <f t="shared" si="58"/>
        <v>5130</v>
      </c>
      <c r="O1286" s="6">
        <f t="shared" si="59"/>
        <v>30130</v>
      </c>
      <c r="P1286" s="33" t="s">
        <v>6506</v>
      </c>
    </row>
    <row r="1287" spans="1:16" ht="38.25">
      <c r="A1287" s="3">
        <v>1286</v>
      </c>
      <c r="B1287" s="3" t="s">
        <v>1516</v>
      </c>
      <c r="C1287" s="3" t="s">
        <v>1590</v>
      </c>
      <c r="D1287" s="4" t="s">
        <v>7936</v>
      </c>
      <c r="E1287" s="3" t="s">
        <v>58</v>
      </c>
      <c r="F1287" s="3">
        <v>20</v>
      </c>
      <c r="G1287" s="3">
        <v>25</v>
      </c>
      <c r="H1287" s="3">
        <v>1</v>
      </c>
      <c r="I1287" s="3">
        <v>500</v>
      </c>
      <c r="J1287" s="3" t="s">
        <v>19</v>
      </c>
      <c r="K1287" s="3"/>
      <c r="L1287" s="8"/>
      <c r="M1287" s="5">
        <v>22400</v>
      </c>
      <c r="N1287" s="6">
        <f t="shared" si="58"/>
        <v>7500</v>
      </c>
      <c r="O1287" s="6">
        <f t="shared" si="59"/>
        <v>29900</v>
      </c>
      <c r="P1287" s="33" t="s">
        <v>6506</v>
      </c>
    </row>
    <row r="1288" spans="1:16" ht="51">
      <c r="A1288" s="3">
        <v>1287</v>
      </c>
      <c r="B1288" s="3" t="s">
        <v>1516</v>
      </c>
      <c r="C1288" s="3" t="s">
        <v>1591</v>
      </c>
      <c r="D1288" s="4" t="s">
        <v>7937</v>
      </c>
      <c r="E1288" s="3" t="s">
        <v>58</v>
      </c>
      <c r="F1288" s="3">
        <v>20</v>
      </c>
      <c r="G1288" s="3">
        <v>20</v>
      </c>
      <c r="H1288" s="3">
        <v>1</v>
      </c>
      <c r="I1288" s="3">
        <v>400</v>
      </c>
      <c r="J1288" s="3" t="s">
        <v>19</v>
      </c>
      <c r="K1288" s="3"/>
      <c r="L1288" s="8"/>
      <c r="M1288" s="5">
        <v>21250</v>
      </c>
      <c r="N1288" s="6">
        <f t="shared" si="58"/>
        <v>6000</v>
      </c>
      <c r="O1288" s="6">
        <f t="shared" si="59"/>
        <v>27250</v>
      </c>
      <c r="P1288" s="33" t="s">
        <v>6506</v>
      </c>
    </row>
    <row r="1289" spans="1:16" ht="51">
      <c r="A1289" s="3">
        <v>1288</v>
      </c>
      <c r="B1289" s="3" t="s">
        <v>1516</v>
      </c>
      <c r="C1289" s="3" t="s">
        <v>1591</v>
      </c>
      <c r="D1289" s="4" t="s">
        <v>7938</v>
      </c>
      <c r="E1289" s="3" t="s">
        <v>58</v>
      </c>
      <c r="F1289" s="3">
        <v>20</v>
      </c>
      <c r="G1289" s="3">
        <v>20</v>
      </c>
      <c r="H1289" s="3">
        <v>1</v>
      </c>
      <c r="I1289" s="3">
        <v>400</v>
      </c>
      <c r="J1289" s="3" t="s">
        <v>19</v>
      </c>
      <c r="K1289" s="3"/>
      <c r="L1289" s="8"/>
      <c r="M1289" s="5">
        <v>21875</v>
      </c>
      <c r="N1289" s="6">
        <f t="shared" si="58"/>
        <v>6000</v>
      </c>
      <c r="O1289" s="6">
        <f t="shared" si="59"/>
        <v>27875</v>
      </c>
      <c r="P1289" s="33" t="s">
        <v>6506</v>
      </c>
    </row>
    <row r="1290" spans="1:16" ht="38.25">
      <c r="A1290" s="3">
        <v>1289</v>
      </c>
      <c r="B1290" s="3" t="s">
        <v>1516</v>
      </c>
      <c r="C1290" s="3" t="s">
        <v>1591</v>
      </c>
      <c r="D1290" s="4" t="s">
        <v>7939</v>
      </c>
      <c r="E1290" s="3" t="s">
        <v>58</v>
      </c>
      <c r="F1290" s="3">
        <v>16</v>
      </c>
      <c r="G1290" s="3">
        <v>20</v>
      </c>
      <c r="H1290" s="3">
        <v>1</v>
      </c>
      <c r="I1290" s="3">
        <v>320</v>
      </c>
      <c r="J1290" s="3" t="s">
        <v>19</v>
      </c>
      <c r="K1290" s="3"/>
      <c r="L1290" s="8"/>
      <c r="M1290" s="5">
        <v>16500</v>
      </c>
      <c r="N1290" s="6">
        <f t="shared" si="58"/>
        <v>4800</v>
      </c>
      <c r="O1290" s="6">
        <f t="shared" si="59"/>
        <v>21300</v>
      </c>
      <c r="P1290" s="33" t="s">
        <v>6506</v>
      </c>
    </row>
    <row r="1291" spans="1:16" ht="25.5">
      <c r="A1291" s="3">
        <v>1290</v>
      </c>
      <c r="B1291" s="3" t="s">
        <v>1516</v>
      </c>
      <c r="C1291" s="3" t="s">
        <v>1591</v>
      </c>
      <c r="D1291" s="4" t="s">
        <v>7940</v>
      </c>
      <c r="E1291" s="3" t="s">
        <v>58</v>
      </c>
      <c r="F1291" s="3">
        <v>15</v>
      </c>
      <c r="G1291" s="3">
        <v>20</v>
      </c>
      <c r="H1291" s="3">
        <v>1</v>
      </c>
      <c r="I1291" s="3">
        <v>300</v>
      </c>
      <c r="J1291" s="3" t="s">
        <v>19</v>
      </c>
      <c r="K1291" s="3"/>
      <c r="L1291" s="8"/>
      <c r="M1291" s="5">
        <v>17100</v>
      </c>
      <c r="N1291" s="6">
        <f t="shared" si="58"/>
        <v>4500</v>
      </c>
      <c r="O1291" s="6">
        <f t="shared" si="59"/>
        <v>21600</v>
      </c>
      <c r="P1291" s="33" t="s">
        <v>6506</v>
      </c>
    </row>
    <row r="1292" spans="1:16" ht="76.5">
      <c r="A1292" s="3">
        <v>1291</v>
      </c>
      <c r="B1292" s="3" t="s">
        <v>15</v>
      </c>
      <c r="C1292" s="3" t="s">
        <v>1598</v>
      </c>
      <c r="D1292" s="4" t="s">
        <v>1599</v>
      </c>
      <c r="E1292" s="3" t="s">
        <v>58</v>
      </c>
      <c r="F1292" s="3">
        <v>60</v>
      </c>
      <c r="G1292" s="3">
        <v>15</v>
      </c>
      <c r="H1292" s="3">
        <v>1</v>
      </c>
      <c r="I1292" s="3">
        <v>900</v>
      </c>
      <c r="J1292" s="3" t="s">
        <v>19</v>
      </c>
      <c r="K1292" s="3"/>
      <c r="L1292" s="8"/>
      <c r="M1292" s="5">
        <v>93750</v>
      </c>
      <c r="N1292" s="6">
        <f t="shared" si="58"/>
        <v>13500</v>
      </c>
      <c r="O1292" s="6">
        <f t="shared" si="59"/>
        <v>107250</v>
      </c>
      <c r="P1292" s="33" t="s">
        <v>6470</v>
      </c>
    </row>
    <row r="1293" spans="1:16" ht="63.75">
      <c r="A1293" s="3">
        <v>1292</v>
      </c>
      <c r="B1293" s="3" t="s">
        <v>15</v>
      </c>
      <c r="C1293" s="3" t="s">
        <v>1598</v>
      </c>
      <c r="D1293" s="4" t="s">
        <v>1600</v>
      </c>
      <c r="E1293" s="3" t="s">
        <v>58</v>
      </c>
      <c r="F1293" s="3">
        <v>35</v>
      </c>
      <c r="G1293" s="3">
        <v>25</v>
      </c>
      <c r="H1293" s="3">
        <v>1</v>
      </c>
      <c r="I1293" s="3">
        <v>875</v>
      </c>
      <c r="J1293" s="3" t="s">
        <v>19</v>
      </c>
      <c r="K1293" s="3"/>
      <c r="L1293" s="8"/>
      <c r="M1293" s="5">
        <v>93750</v>
      </c>
      <c r="N1293" s="6">
        <f t="shared" si="58"/>
        <v>13125</v>
      </c>
      <c r="O1293" s="6">
        <f t="shared" si="59"/>
        <v>106875</v>
      </c>
      <c r="P1293" s="33" t="s">
        <v>6470</v>
      </c>
    </row>
    <row r="1294" spans="1:16" ht="76.5">
      <c r="A1294" s="3">
        <v>1293</v>
      </c>
      <c r="B1294" s="3" t="s">
        <v>15</v>
      </c>
      <c r="C1294" s="3" t="s">
        <v>1598</v>
      </c>
      <c r="D1294" s="4" t="s">
        <v>1601</v>
      </c>
      <c r="E1294" s="3" t="s">
        <v>58</v>
      </c>
      <c r="F1294" s="3">
        <v>60</v>
      </c>
      <c r="G1294" s="3">
        <v>25</v>
      </c>
      <c r="H1294" s="3">
        <v>1</v>
      </c>
      <c r="I1294" s="3">
        <v>1500</v>
      </c>
      <c r="J1294" s="3" t="s">
        <v>19</v>
      </c>
      <c r="K1294" s="3"/>
      <c r="L1294" s="8"/>
      <c r="M1294" s="5">
        <v>93750</v>
      </c>
      <c r="N1294" s="6">
        <f t="shared" si="58"/>
        <v>22500</v>
      </c>
      <c r="O1294" s="6">
        <f t="shared" si="59"/>
        <v>116250</v>
      </c>
      <c r="P1294" s="33" t="s">
        <v>6470</v>
      </c>
    </row>
    <row r="1295" spans="1:16" ht="38.25">
      <c r="A1295" s="3">
        <v>1294</v>
      </c>
      <c r="B1295" s="3" t="s">
        <v>15</v>
      </c>
      <c r="C1295" s="3" t="s">
        <v>1598</v>
      </c>
      <c r="D1295" s="4" t="s">
        <v>1602</v>
      </c>
      <c r="E1295" s="3" t="s">
        <v>58</v>
      </c>
      <c r="F1295" s="3">
        <v>30</v>
      </c>
      <c r="G1295" s="3">
        <v>30</v>
      </c>
      <c r="H1295" s="3">
        <v>1</v>
      </c>
      <c r="I1295" s="3">
        <v>900</v>
      </c>
      <c r="J1295" s="3" t="s">
        <v>19</v>
      </c>
      <c r="K1295" s="3"/>
      <c r="L1295" s="8"/>
      <c r="M1295" s="5">
        <v>93750</v>
      </c>
      <c r="N1295" s="6">
        <f t="shared" si="58"/>
        <v>13500</v>
      </c>
      <c r="O1295" s="6">
        <f t="shared" si="59"/>
        <v>107250</v>
      </c>
      <c r="P1295" s="33" t="s">
        <v>6470</v>
      </c>
    </row>
    <row r="1296" spans="1:16" ht="63.75">
      <c r="A1296" s="3">
        <v>1295</v>
      </c>
      <c r="B1296" s="3" t="s">
        <v>15</v>
      </c>
      <c r="C1296" s="3" t="s">
        <v>1598</v>
      </c>
      <c r="D1296" s="4" t="s">
        <v>1603</v>
      </c>
      <c r="E1296" s="3" t="s">
        <v>58</v>
      </c>
      <c r="F1296" s="3">
        <v>30</v>
      </c>
      <c r="G1296" s="3">
        <v>30</v>
      </c>
      <c r="H1296" s="3">
        <v>1</v>
      </c>
      <c r="I1296" s="3">
        <v>900</v>
      </c>
      <c r="J1296" s="3" t="s">
        <v>19</v>
      </c>
      <c r="K1296" s="3"/>
      <c r="L1296" s="8"/>
      <c r="M1296" s="5">
        <v>93750</v>
      </c>
      <c r="N1296" s="6">
        <f t="shared" si="58"/>
        <v>13500</v>
      </c>
      <c r="O1296" s="6">
        <f t="shared" si="59"/>
        <v>107250</v>
      </c>
      <c r="P1296" s="33" t="s">
        <v>6470</v>
      </c>
    </row>
    <row r="1297" spans="1:16" ht="51">
      <c r="A1297" s="3">
        <v>1296</v>
      </c>
      <c r="B1297" s="3" t="s">
        <v>15</v>
      </c>
      <c r="C1297" s="3" t="s">
        <v>1598</v>
      </c>
      <c r="D1297" s="4" t="s">
        <v>1604</v>
      </c>
      <c r="E1297" s="3" t="s">
        <v>58</v>
      </c>
      <c r="F1297" s="3">
        <v>40</v>
      </c>
      <c r="G1297" s="3">
        <v>30</v>
      </c>
      <c r="H1297" s="3">
        <v>1</v>
      </c>
      <c r="I1297" s="3">
        <v>1200</v>
      </c>
      <c r="J1297" s="3" t="s">
        <v>19</v>
      </c>
      <c r="K1297" s="3"/>
      <c r="L1297" s="8"/>
      <c r="M1297" s="5">
        <v>68750</v>
      </c>
      <c r="N1297" s="6">
        <f t="shared" si="58"/>
        <v>18000</v>
      </c>
      <c r="O1297" s="6">
        <f t="shared" si="59"/>
        <v>86750</v>
      </c>
      <c r="P1297" s="33" t="s">
        <v>6470</v>
      </c>
    </row>
    <row r="1298" spans="1:16" ht="51">
      <c r="A1298" s="3">
        <v>1297</v>
      </c>
      <c r="B1298" s="3" t="s">
        <v>15</v>
      </c>
      <c r="C1298" s="3" t="s">
        <v>1598</v>
      </c>
      <c r="D1298" s="4" t="s">
        <v>1606</v>
      </c>
      <c r="E1298" s="3" t="s">
        <v>58</v>
      </c>
      <c r="F1298" s="3">
        <v>30</v>
      </c>
      <c r="G1298" s="3">
        <v>30</v>
      </c>
      <c r="H1298" s="3">
        <v>2</v>
      </c>
      <c r="I1298" s="3">
        <v>900</v>
      </c>
      <c r="J1298" s="3" t="s">
        <v>19</v>
      </c>
      <c r="K1298" s="3"/>
      <c r="L1298" s="8"/>
      <c r="M1298" s="5">
        <v>93750</v>
      </c>
      <c r="N1298" s="6">
        <f t="shared" si="58"/>
        <v>13500</v>
      </c>
      <c r="O1298" s="6">
        <f t="shared" si="59"/>
        <v>107250</v>
      </c>
      <c r="P1298" s="33" t="s">
        <v>6470</v>
      </c>
    </row>
    <row r="1299" spans="1:16" ht="51">
      <c r="A1299" s="3">
        <v>1298</v>
      </c>
      <c r="B1299" s="3" t="s">
        <v>15</v>
      </c>
      <c r="C1299" s="3" t="s">
        <v>1598</v>
      </c>
      <c r="D1299" s="4" t="s">
        <v>1607</v>
      </c>
      <c r="E1299" s="3" t="s">
        <v>58</v>
      </c>
      <c r="F1299" s="3">
        <v>30</v>
      </c>
      <c r="G1299" s="3">
        <v>20</v>
      </c>
      <c r="H1299" s="3">
        <v>1</v>
      </c>
      <c r="I1299" s="3">
        <v>600</v>
      </c>
      <c r="J1299" s="3" t="s">
        <v>19</v>
      </c>
      <c r="K1299" s="3"/>
      <c r="L1299" s="8"/>
      <c r="M1299" s="5">
        <v>187500</v>
      </c>
      <c r="N1299" s="6">
        <f t="shared" si="58"/>
        <v>9000</v>
      </c>
      <c r="O1299" s="6">
        <f t="shared" si="59"/>
        <v>196500</v>
      </c>
      <c r="P1299" s="33" t="s">
        <v>6470</v>
      </c>
    </row>
    <row r="1300" spans="1:16" ht="51">
      <c r="A1300" s="3">
        <v>1299</v>
      </c>
      <c r="B1300" s="3" t="s">
        <v>15</v>
      </c>
      <c r="C1300" s="3" t="s">
        <v>1598</v>
      </c>
      <c r="D1300" s="4" t="s">
        <v>1608</v>
      </c>
      <c r="E1300" s="3" t="s">
        <v>58</v>
      </c>
      <c r="F1300" s="3">
        <v>40</v>
      </c>
      <c r="G1300" s="3">
        <v>35</v>
      </c>
      <c r="H1300" s="3">
        <v>1</v>
      </c>
      <c r="I1300" s="3">
        <v>1400</v>
      </c>
      <c r="J1300" s="3" t="s">
        <v>19</v>
      </c>
      <c r="K1300" s="3"/>
      <c r="L1300" s="8"/>
      <c r="M1300" s="5">
        <v>187500</v>
      </c>
      <c r="N1300" s="6">
        <f t="shared" si="58"/>
        <v>21000</v>
      </c>
      <c r="O1300" s="6">
        <f t="shared" si="59"/>
        <v>208500</v>
      </c>
      <c r="P1300" s="33" t="s">
        <v>6470</v>
      </c>
    </row>
    <row r="1301" spans="1:16" ht="76.5">
      <c r="A1301" s="3">
        <v>1300</v>
      </c>
      <c r="B1301" s="3" t="s">
        <v>15</v>
      </c>
      <c r="C1301" s="3" t="s">
        <v>1598</v>
      </c>
      <c r="D1301" s="4" t="s">
        <v>1609</v>
      </c>
      <c r="E1301" s="3" t="s">
        <v>58</v>
      </c>
      <c r="F1301" s="3">
        <v>40</v>
      </c>
      <c r="G1301" s="3">
        <v>40</v>
      </c>
      <c r="H1301" s="3">
        <v>1</v>
      </c>
      <c r="I1301" s="3">
        <v>1600</v>
      </c>
      <c r="J1301" s="3" t="s">
        <v>19</v>
      </c>
      <c r="K1301" s="3"/>
      <c r="L1301" s="8"/>
      <c r="M1301" s="5">
        <v>75000</v>
      </c>
      <c r="N1301" s="6">
        <f t="shared" si="58"/>
        <v>24000</v>
      </c>
      <c r="O1301" s="6">
        <f t="shared" si="59"/>
        <v>99000</v>
      </c>
      <c r="P1301" s="33" t="s">
        <v>6470</v>
      </c>
    </row>
    <row r="1302" spans="1:16" ht="63.75">
      <c r="A1302" s="3">
        <v>1301</v>
      </c>
      <c r="B1302" s="3" t="s">
        <v>15</v>
      </c>
      <c r="C1302" s="3" t="s">
        <v>1598</v>
      </c>
      <c r="D1302" s="4" t="s">
        <v>7954</v>
      </c>
      <c r="E1302" s="3" t="s">
        <v>58</v>
      </c>
      <c r="F1302" s="3">
        <v>30</v>
      </c>
      <c r="G1302" s="3">
        <v>15</v>
      </c>
      <c r="H1302" s="3">
        <v>1</v>
      </c>
      <c r="I1302" s="3">
        <v>450</v>
      </c>
      <c r="J1302" s="3" t="s">
        <v>19</v>
      </c>
      <c r="K1302" s="3"/>
      <c r="L1302" s="8"/>
      <c r="M1302" s="5">
        <v>150000</v>
      </c>
      <c r="N1302" s="6">
        <f t="shared" si="58"/>
        <v>6750</v>
      </c>
      <c r="O1302" s="6">
        <f t="shared" si="59"/>
        <v>156750</v>
      </c>
      <c r="P1302" s="33" t="s">
        <v>6470</v>
      </c>
    </row>
    <row r="1303" spans="1:16" ht="76.5">
      <c r="A1303" s="3">
        <v>1302</v>
      </c>
      <c r="B1303" s="3" t="s">
        <v>15</v>
      </c>
      <c r="C1303" s="3" t="s">
        <v>1598</v>
      </c>
      <c r="D1303" s="4" t="s">
        <v>1610</v>
      </c>
      <c r="E1303" s="3" t="s">
        <v>58</v>
      </c>
      <c r="F1303" s="3">
        <v>25</v>
      </c>
      <c r="G1303" s="3">
        <v>25</v>
      </c>
      <c r="H1303" s="3">
        <v>1</v>
      </c>
      <c r="I1303" s="3">
        <v>625</v>
      </c>
      <c r="J1303" s="3" t="s">
        <v>19</v>
      </c>
      <c r="K1303" s="3"/>
      <c r="L1303" s="8"/>
      <c r="M1303" s="5">
        <v>375000</v>
      </c>
      <c r="N1303" s="6">
        <f t="shared" si="58"/>
        <v>9375</v>
      </c>
      <c r="O1303" s="6">
        <f t="shared" si="59"/>
        <v>384375</v>
      </c>
      <c r="P1303" s="33" t="s">
        <v>6470</v>
      </c>
    </row>
    <row r="1304" spans="1:16" ht="63.75">
      <c r="A1304" s="3">
        <v>1303</v>
      </c>
      <c r="B1304" s="3" t="s">
        <v>15</v>
      </c>
      <c r="C1304" s="3" t="s">
        <v>1598</v>
      </c>
      <c r="D1304" s="4" t="s">
        <v>1611</v>
      </c>
      <c r="E1304" s="3" t="s">
        <v>58</v>
      </c>
      <c r="F1304" s="3">
        <v>25</v>
      </c>
      <c r="G1304" s="3">
        <v>25</v>
      </c>
      <c r="H1304" s="3">
        <v>1</v>
      </c>
      <c r="I1304" s="3">
        <v>625</v>
      </c>
      <c r="J1304" s="3" t="s">
        <v>19</v>
      </c>
      <c r="K1304" s="3"/>
      <c r="L1304" s="8"/>
      <c r="M1304" s="5">
        <v>37500</v>
      </c>
      <c r="N1304" s="6">
        <f t="shared" si="58"/>
        <v>9375</v>
      </c>
      <c r="O1304" s="6">
        <f t="shared" si="59"/>
        <v>46875</v>
      </c>
      <c r="P1304" s="33" t="s">
        <v>6470</v>
      </c>
    </row>
    <row r="1305" spans="1:16" ht="38.25">
      <c r="A1305" s="3">
        <v>1304</v>
      </c>
      <c r="B1305" s="3" t="s">
        <v>15</v>
      </c>
      <c r="C1305" s="3" t="s">
        <v>1598</v>
      </c>
      <c r="D1305" s="4" t="s">
        <v>1614</v>
      </c>
      <c r="E1305" s="3" t="s">
        <v>58</v>
      </c>
      <c r="F1305" s="3">
        <v>50</v>
      </c>
      <c r="G1305" s="3">
        <v>40</v>
      </c>
      <c r="H1305" s="3">
        <v>1</v>
      </c>
      <c r="I1305" s="3">
        <v>2000</v>
      </c>
      <c r="J1305" s="3" t="s">
        <v>19</v>
      </c>
      <c r="K1305" s="3"/>
      <c r="L1305" s="8"/>
      <c r="M1305" s="5">
        <v>81250</v>
      </c>
      <c r="N1305" s="6">
        <f t="shared" si="58"/>
        <v>30000</v>
      </c>
      <c r="O1305" s="6">
        <f t="shared" si="59"/>
        <v>111250</v>
      </c>
      <c r="P1305" s="33" t="s">
        <v>6470</v>
      </c>
    </row>
    <row r="1306" spans="1:16" ht="25.5">
      <c r="A1306" s="3">
        <v>1305</v>
      </c>
      <c r="B1306" s="3" t="s">
        <v>15</v>
      </c>
      <c r="C1306" s="3" t="s">
        <v>1598</v>
      </c>
      <c r="D1306" s="4" t="s">
        <v>1616</v>
      </c>
      <c r="E1306" s="3" t="s">
        <v>58</v>
      </c>
      <c r="F1306" s="3">
        <v>40</v>
      </c>
      <c r="G1306" s="3">
        <v>30</v>
      </c>
      <c r="H1306" s="3">
        <v>1</v>
      </c>
      <c r="I1306" s="3">
        <v>1200</v>
      </c>
      <c r="J1306" s="3" t="s">
        <v>19</v>
      </c>
      <c r="K1306" s="3"/>
      <c r="L1306" s="8"/>
      <c r="M1306" s="5">
        <v>150000</v>
      </c>
      <c r="N1306" s="6">
        <f t="shared" si="58"/>
        <v>18000</v>
      </c>
      <c r="O1306" s="6">
        <f t="shared" si="59"/>
        <v>168000</v>
      </c>
      <c r="P1306" s="33" t="s">
        <v>6470</v>
      </c>
    </row>
    <row r="1307" spans="1:16" ht="25.5">
      <c r="A1307" s="3">
        <v>1306</v>
      </c>
      <c r="B1307" s="3" t="s">
        <v>15</v>
      </c>
      <c r="C1307" s="3" t="s">
        <v>1598</v>
      </c>
      <c r="D1307" s="4" t="s">
        <v>1617</v>
      </c>
      <c r="E1307" s="3" t="s">
        <v>58</v>
      </c>
      <c r="F1307" s="3">
        <v>40</v>
      </c>
      <c r="G1307" s="3">
        <v>20</v>
      </c>
      <c r="H1307" s="3">
        <v>1</v>
      </c>
      <c r="I1307" s="3">
        <v>800</v>
      </c>
      <c r="J1307" s="3" t="s">
        <v>19</v>
      </c>
      <c r="K1307" s="3"/>
      <c r="L1307" s="8"/>
      <c r="M1307" s="5">
        <v>100000</v>
      </c>
      <c r="N1307" s="6">
        <f t="shared" si="58"/>
        <v>12000</v>
      </c>
      <c r="O1307" s="6">
        <f t="shared" si="59"/>
        <v>112000</v>
      </c>
      <c r="P1307" s="33" t="s">
        <v>6470</v>
      </c>
    </row>
    <row r="1308" spans="1:16" ht="51">
      <c r="A1308" s="3">
        <v>1307</v>
      </c>
      <c r="B1308" s="3" t="s">
        <v>15</v>
      </c>
      <c r="C1308" s="3" t="s">
        <v>1598</v>
      </c>
      <c r="D1308" s="4" t="s">
        <v>1618</v>
      </c>
      <c r="E1308" s="3" t="s">
        <v>58</v>
      </c>
      <c r="F1308" s="3">
        <v>60</v>
      </c>
      <c r="G1308" s="3">
        <v>40</v>
      </c>
      <c r="H1308" s="3">
        <v>1</v>
      </c>
      <c r="I1308" s="3">
        <v>2400</v>
      </c>
      <c r="J1308" s="3" t="s">
        <v>19</v>
      </c>
      <c r="K1308" s="3"/>
      <c r="L1308" s="8"/>
      <c r="M1308" s="5">
        <v>187500</v>
      </c>
      <c r="N1308" s="6">
        <f t="shared" si="58"/>
        <v>36000</v>
      </c>
      <c r="O1308" s="6">
        <f t="shared" si="59"/>
        <v>223500</v>
      </c>
      <c r="P1308" s="33" t="s">
        <v>6470</v>
      </c>
    </row>
    <row r="1309" spans="1:16" ht="63.75">
      <c r="A1309" s="3">
        <v>1308</v>
      </c>
      <c r="B1309" s="3" t="s">
        <v>15</v>
      </c>
      <c r="C1309" s="3" t="s">
        <v>1598</v>
      </c>
      <c r="D1309" s="4" t="s">
        <v>1619</v>
      </c>
      <c r="E1309" s="3" t="s">
        <v>58</v>
      </c>
      <c r="F1309" s="3">
        <v>30</v>
      </c>
      <c r="G1309" s="3">
        <v>20</v>
      </c>
      <c r="H1309" s="3">
        <v>1</v>
      </c>
      <c r="I1309" s="3">
        <v>600</v>
      </c>
      <c r="J1309" s="3" t="s">
        <v>19</v>
      </c>
      <c r="K1309" s="3"/>
      <c r="L1309" s="8"/>
      <c r="M1309" s="5">
        <v>187500</v>
      </c>
      <c r="N1309" s="6">
        <f t="shared" si="58"/>
        <v>9000</v>
      </c>
      <c r="O1309" s="6">
        <f t="shared" si="59"/>
        <v>196500</v>
      </c>
      <c r="P1309" s="33" t="s">
        <v>6470</v>
      </c>
    </row>
    <row r="1310" spans="1:16" ht="63.75">
      <c r="A1310" s="3">
        <v>1309</v>
      </c>
      <c r="B1310" s="3" t="s">
        <v>15</v>
      </c>
      <c r="C1310" s="3" t="s">
        <v>1598</v>
      </c>
      <c r="D1310" s="4" t="s">
        <v>1623</v>
      </c>
      <c r="E1310" s="3" t="s">
        <v>58</v>
      </c>
      <c r="F1310" s="3">
        <v>30</v>
      </c>
      <c r="G1310" s="3">
        <v>20</v>
      </c>
      <c r="H1310" s="3">
        <v>1</v>
      </c>
      <c r="I1310" s="3">
        <v>600</v>
      </c>
      <c r="J1310" s="3" t="s">
        <v>19</v>
      </c>
      <c r="K1310" s="3"/>
      <c r="L1310" s="8"/>
      <c r="M1310" s="5">
        <v>175000</v>
      </c>
      <c r="N1310" s="6">
        <f t="shared" si="58"/>
        <v>9000</v>
      </c>
      <c r="O1310" s="6">
        <f t="shared" si="59"/>
        <v>184000</v>
      </c>
      <c r="P1310" s="33" t="s">
        <v>6470</v>
      </c>
    </row>
    <row r="1311" spans="1:16" ht="38.25">
      <c r="A1311" s="3">
        <v>1310</v>
      </c>
      <c r="B1311" s="3" t="s">
        <v>1642</v>
      </c>
      <c r="C1311" s="3" t="s">
        <v>1643</v>
      </c>
      <c r="D1311" s="4" t="s">
        <v>7966</v>
      </c>
      <c r="E1311" s="3" t="s">
        <v>58</v>
      </c>
      <c r="F1311" s="3">
        <v>30</v>
      </c>
      <c r="G1311" s="3">
        <v>25</v>
      </c>
      <c r="H1311" s="3">
        <v>1</v>
      </c>
      <c r="I1311" s="3">
        <v>750</v>
      </c>
      <c r="J1311" s="3" t="s">
        <v>19</v>
      </c>
      <c r="K1311" s="3"/>
      <c r="L1311" s="8"/>
      <c r="M1311" s="5">
        <v>68750</v>
      </c>
      <c r="N1311" s="6">
        <f t="shared" si="58"/>
        <v>11250</v>
      </c>
      <c r="O1311" s="6">
        <f t="shared" si="59"/>
        <v>80000</v>
      </c>
      <c r="P1311" s="33" t="s">
        <v>6511</v>
      </c>
    </row>
    <row r="1312" spans="1:16" ht="51">
      <c r="A1312" s="3">
        <v>1311</v>
      </c>
      <c r="B1312" s="3" t="s">
        <v>1642</v>
      </c>
      <c r="C1312" s="3" t="s">
        <v>1643</v>
      </c>
      <c r="D1312" s="4" t="s">
        <v>7967</v>
      </c>
      <c r="E1312" s="3" t="s">
        <v>58</v>
      </c>
      <c r="F1312" s="3">
        <v>20</v>
      </c>
      <c r="G1312" s="3">
        <v>20</v>
      </c>
      <c r="H1312" s="3">
        <v>1</v>
      </c>
      <c r="I1312" s="3">
        <v>400</v>
      </c>
      <c r="J1312" s="3" t="s">
        <v>19</v>
      </c>
      <c r="K1312" s="3"/>
      <c r="L1312" s="8"/>
      <c r="M1312" s="5">
        <v>95000</v>
      </c>
      <c r="N1312" s="6">
        <f t="shared" si="58"/>
        <v>6000</v>
      </c>
      <c r="O1312" s="6">
        <f t="shared" si="59"/>
        <v>101000</v>
      </c>
      <c r="P1312" s="33" t="s">
        <v>6511</v>
      </c>
    </row>
    <row r="1313" spans="1:16" ht="38.25">
      <c r="A1313" s="3">
        <v>1312</v>
      </c>
      <c r="B1313" s="3" t="s">
        <v>1642</v>
      </c>
      <c r="C1313" s="3" t="s">
        <v>1643</v>
      </c>
      <c r="D1313" s="4" t="s">
        <v>7966</v>
      </c>
      <c r="E1313" s="3" t="s">
        <v>58</v>
      </c>
      <c r="F1313" s="3">
        <v>40</v>
      </c>
      <c r="G1313" s="3">
        <v>15</v>
      </c>
      <c r="H1313" s="3">
        <v>1</v>
      </c>
      <c r="I1313" s="3">
        <v>600</v>
      </c>
      <c r="J1313" s="3" t="s">
        <v>59</v>
      </c>
      <c r="K1313" s="3"/>
      <c r="L1313" s="8"/>
      <c r="M1313" s="5">
        <v>31250</v>
      </c>
      <c r="N1313" s="6">
        <f t="shared" si="58"/>
        <v>9000</v>
      </c>
      <c r="O1313" s="6">
        <f t="shared" si="59"/>
        <v>40250</v>
      </c>
      <c r="P1313" s="33" t="s">
        <v>6511</v>
      </c>
    </row>
    <row r="1314" spans="1:16" ht="25.5">
      <c r="A1314" s="3">
        <v>1313</v>
      </c>
      <c r="B1314" s="3" t="s">
        <v>1642</v>
      </c>
      <c r="C1314" s="3" t="s">
        <v>1643</v>
      </c>
      <c r="D1314" s="4" t="s">
        <v>7969</v>
      </c>
      <c r="E1314" s="3" t="s">
        <v>58</v>
      </c>
      <c r="F1314" s="3">
        <v>30</v>
      </c>
      <c r="G1314" s="3">
        <v>20</v>
      </c>
      <c r="H1314" s="3">
        <v>1</v>
      </c>
      <c r="I1314" s="3">
        <v>600</v>
      </c>
      <c r="J1314" s="3" t="s">
        <v>19</v>
      </c>
      <c r="K1314" s="3"/>
      <c r="L1314" s="8"/>
      <c r="M1314" s="5">
        <v>35625</v>
      </c>
      <c r="N1314" s="6">
        <f t="shared" si="58"/>
        <v>9000</v>
      </c>
      <c r="O1314" s="6">
        <f t="shared" si="59"/>
        <v>44625</v>
      </c>
      <c r="P1314" s="33" t="s">
        <v>6511</v>
      </c>
    </row>
    <row r="1315" spans="1:16" ht="38.25">
      <c r="A1315" s="3">
        <v>1314</v>
      </c>
      <c r="B1315" s="3" t="s">
        <v>1642</v>
      </c>
      <c r="C1315" s="3" t="s">
        <v>1643</v>
      </c>
      <c r="D1315" s="4" t="s">
        <v>1645</v>
      </c>
      <c r="E1315" s="3" t="s">
        <v>58</v>
      </c>
      <c r="F1315" s="3">
        <v>100</v>
      </c>
      <c r="G1315" s="3">
        <v>40</v>
      </c>
      <c r="H1315" s="3">
        <v>1</v>
      </c>
      <c r="I1315" s="3">
        <v>4000</v>
      </c>
      <c r="J1315" s="3" t="s">
        <v>19</v>
      </c>
      <c r="K1315" s="3"/>
      <c r="L1315" s="8"/>
      <c r="M1315" s="5">
        <v>19000</v>
      </c>
      <c r="N1315" s="6">
        <f t="shared" si="58"/>
        <v>60000</v>
      </c>
      <c r="O1315" s="6">
        <f t="shared" si="59"/>
        <v>79000</v>
      </c>
      <c r="P1315" s="33" t="s">
        <v>6511</v>
      </c>
    </row>
    <row r="1316" spans="1:16" ht="25.5">
      <c r="A1316" s="3">
        <v>1315</v>
      </c>
      <c r="B1316" s="3" t="s">
        <v>1642</v>
      </c>
      <c r="C1316" s="3" t="s">
        <v>1643</v>
      </c>
      <c r="D1316" s="4" t="s">
        <v>7970</v>
      </c>
      <c r="E1316" s="3" t="s">
        <v>58</v>
      </c>
      <c r="F1316" s="3">
        <v>20</v>
      </c>
      <c r="G1316" s="3">
        <v>20</v>
      </c>
      <c r="H1316" s="3">
        <v>1</v>
      </c>
      <c r="I1316" s="3">
        <v>400</v>
      </c>
      <c r="J1316" s="3" t="s">
        <v>19</v>
      </c>
      <c r="K1316" s="3"/>
      <c r="L1316" s="8"/>
      <c r="M1316" s="5">
        <v>95000</v>
      </c>
      <c r="N1316" s="6">
        <f t="shared" si="58"/>
        <v>6000</v>
      </c>
      <c r="O1316" s="6">
        <f t="shared" si="59"/>
        <v>101000</v>
      </c>
      <c r="P1316" s="33" t="s">
        <v>6511</v>
      </c>
    </row>
    <row r="1317" spans="1:16" ht="25.5">
      <c r="A1317" s="3">
        <v>1316</v>
      </c>
      <c r="B1317" s="3" t="s">
        <v>1642</v>
      </c>
      <c r="C1317" s="3" t="s">
        <v>1643</v>
      </c>
      <c r="D1317" s="4" t="s">
        <v>7970</v>
      </c>
      <c r="E1317" s="3" t="s">
        <v>58</v>
      </c>
      <c r="F1317" s="3">
        <v>15</v>
      </c>
      <c r="G1317" s="3">
        <v>20</v>
      </c>
      <c r="H1317" s="3">
        <v>1</v>
      </c>
      <c r="I1317" s="3">
        <v>300</v>
      </c>
      <c r="J1317" s="3" t="s">
        <v>19</v>
      </c>
      <c r="K1317" s="3"/>
      <c r="L1317" s="8"/>
      <c r="M1317" s="5">
        <v>95000</v>
      </c>
      <c r="N1317" s="6">
        <f t="shared" si="58"/>
        <v>4500</v>
      </c>
      <c r="O1317" s="6">
        <f t="shared" si="59"/>
        <v>99500</v>
      </c>
      <c r="P1317" s="33" t="s">
        <v>6511</v>
      </c>
    </row>
    <row r="1318" spans="1:16" ht="51">
      <c r="A1318" s="3">
        <v>1317</v>
      </c>
      <c r="B1318" s="3" t="s">
        <v>1642</v>
      </c>
      <c r="C1318" s="3" t="s">
        <v>1643</v>
      </c>
      <c r="D1318" s="4" t="s">
        <v>7971</v>
      </c>
      <c r="E1318" s="3" t="s">
        <v>58</v>
      </c>
      <c r="F1318" s="3">
        <v>50</v>
      </c>
      <c r="G1318" s="3">
        <v>30</v>
      </c>
      <c r="H1318" s="3">
        <v>1</v>
      </c>
      <c r="I1318" s="3">
        <v>1500</v>
      </c>
      <c r="J1318" s="3" t="s">
        <v>19</v>
      </c>
      <c r="K1318" s="3"/>
      <c r="L1318" s="8"/>
      <c r="M1318" s="5">
        <v>28500</v>
      </c>
      <c r="N1318" s="6">
        <f t="shared" si="58"/>
        <v>22500</v>
      </c>
      <c r="O1318" s="6">
        <f t="shared" si="59"/>
        <v>51000</v>
      </c>
      <c r="P1318" s="33" t="s">
        <v>6511</v>
      </c>
    </row>
    <row r="1319" spans="1:16" ht="38.25">
      <c r="A1319" s="3">
        <v>1318</v>
      </c>
      <c r="B1319" s="3" t="s">
        <v>1642</v>
      </c>
      <c r="C1319" s="3" t="s">
        <v>1643</v>
      </c>
      <c r="D1319" s="4" t="s">
        <v>7972</v>
      </c>
      <c r="E1319" s="3" t="s">
        <v>58</v>
      </c>
      <c r="F1319" s="3">
        <v>40</v>
      </c>
      <c r="G1319" s="3">
        <v>20</v>
      </c>
      <c r="H1319" s="3">
        <v>1</v>
      </c>
      <c r="I1319" s="3">
        <v>800</v>
      </c>
      <c r="J1319" s="3" t="s">
        <v>19</v>
      </c>
      <c r="K1319" s="3"/>
      <c r="L1319" s="8"/>
      <c r="M1319" s="5">
        <v>25000</v>
      </c>
      <c r="N1319" s="6">
        <f t="shared" si="58"/>
        <v>12000</v>
      </c>
      <c r="O1319" s="6">
        <f t="shared" si="59"/>
        <v>37000</v>
      </c>
      <c r="P1319" s="33" t="s">
        <v>6511</v>
      </c>
    </row>
    <row r="1320" spans="1:16" ht="63.75">
      <c r="A1320" s="3">
        <v>1319</v>
      </c>
      <c r="B1320" s="3" t="s">
        <v>1642</v>
      </c>
      <c r="C1320" s="3" t="s">
        <v>1643</v>
      </c>
      <c r="D1320" s="4" t="s">
        <v>1646</v>
      </c>
      <c r="E1320" s="3" t="s">
        <v>58</v>
      </c>
      <c r="F1320" s="3">
        <v>40</v>
      </c>
      <c r="G1320" s="3">
        <v>20</v>
      </c>
      <c r="H1320" s="3">
        <v>1</v>
      </c>
      <c r="I1320" s="3">
        <v>800</v>
      </c>
      <c r="J1320" s="3" t="s">
        <v>19</v>
      </c>
      <c r="K1320" s="3"/>
      <c r="L1320" s="8"/>
      <c r="M1320" s="5">
        <v>28500</v>
      </c>
      <c r="N1320" s="6">
        <f t="shared" si="58"/>
        <v>12000</v>
      </c>
      <c r="O1320" s="6">
        <f t="shared" si="59"/>
        <v>40500</v>
      </c>
      <c r="P1320" s="33" t="s">
        <v>6511</v>
      </c>
    </row>
    <row r="1321" spans="1:16" ht="25.5">
      <c r="A1321" s="3">
        <v>1320</v>
      </c>
      <c r="B1321" s="3" t="s">
        <v>1642</v>
      </c>
      <c r="C1321" s="3" t="s">
        <v>1643</v>
      </c>
      <c r="D1321" s="4" t="s">
        <v>7970</v>
      </c>
      <c r="E1321" s="3" t="s">
        <v>58</v>
      </c>
      <c r="F1321" s="3">
        <v>20</v>
      </c>
      <c r="G1321" s="3">
        <v>15</v>
      </c>
      <c r="H1321" s="3">
        <v>1</v>
      </c>
      <c r="I1321" s="3">
        <v>300</v>
      </c>
      <c r="J1321" s="3" t="s">
        <v>19</v>
      </c>
      <c r="K1321" s="3"/>
      <c r="L1321" s="8"/>
      <c r="M1321" s="5">
        <v>190000</v>
      </c>
      <c r="N1321" s="6">
        <f t="shared" si="58"/>
        <v>4500</v>
      </c>
      <c r="O1321" s="6">
        <f t="shared" si="59"/>
        <v>194500</v>
      </c>
      <c r="P1321" s="33" t="s">
        <v>6511</v>
      </c>
    </row>
    <row r="1322" spans="1:16" ht="38.25">
      <c r="A1322" s="3">
        <v>1321</v>
      </c>
      <c r="B1322" s="3" t="s">
        <v>1642</v>
      </c>
      <c r="C1322" s="3" t="s">
        <v>1643</v>
      </c>
      <c r="D1322" s="4" t="s">
        <v>1647</v>
      </c>
      <c r="E1322" s="3" t="s">
        <v>58</v>
      </c>
      <c r="F1322" s="3">
        <v>45</v>
      </c>
      <c r="G1322" s="3">
        <v>35</v>
      </c>
      <c r="H1322" s="3">
        <v>1</v>
      </c>
      <c r="I1322" s="3">
        <v>1575</v>
      </c>
      <c r="J1322" s="3" t="s">
        <v>19</v>
      </c>
      <c r="K1322" s="3"/>
      <c r="L1322" s="8"/>
      <c r="M1322" s="5">
        <v>19000</v>
      </c>
      <c r="N1322" s="6">
        <f t="shared" si="58"/>
        <v>23625</v>
      </c>
      <c r="O1322" s="6">
        <f t="shared" si="59"/>
        <v>42625</v>
      </c>
      <c r="P1322" s="33" t="s">
        <v>6511</v>
      </c>
    </row>
    <row r="1323" spans="1:16" ht="51">
      <c r="A1323" s="3">
        <v>1322</v>
      </c>
      <c r="B1323" s="3" t="s">
        <v>1642</v>
      </c>
      <c r="C1323" s="3" t="s">
        <v>1643</v>
      </c>
      <c r="D1323" s="4" t="s">
        <v>7973</v>
      </c>
      <c r="E1323" s="3" t="s">
        <v>58</v>
      </c>
      <c r="F1323" s="3">
        <v>30</v>
      </c>
      <c r="G1323" s="3">
        <v>25</v>
      </c>
      <c r="H1323" s="3">
        <v>1</v>
      </c>
      <c r="I1323" s="3">
        <v>750</v>
      </c>
      <c r="J1323" s="3" t="s">
        <v>19</v>
      </c>
      <c r="K1323" s="3"/>
      <c r="L1323" s="8"/>
      <c r="M1323" s="5">
        <v>12750</v>
      </c>
      <c r="N1323" s="6">
        <f t="shared" si="58"/>
        <v>11250</v>
      </c>
      <c r="O1323" s="6">
        <f t="shared" si="59"/>
        <v>24000</v>
      </c>
      <c r="P1323" s="33" t="s">
        <v>6511</v>
      </c>
    </row>
    <row r="1324" spans="1:16" ht="63.75">
      <c r="A1324" s="3">
        <v>1323</v>
      </c>
      <c r="B1324" s="3" t="s">
        <v>1642</v>
      </c>
      <c r="C1324" s="3" t="s">
        <v>1643</v>
      </c>
      <c r="D1324" s="4" t="s">
        <v>7974</v>
      </c>
      <c r="E1324" s="3" t="s">
        <v>58</v>
      </c>
      <c r="F1324" s="3">
        <v>60</v>
      </c>
      <c r="G1324" s="3">
        <v>35</v>
      </c>
      <c r="H1324" s="3">
        <v>1</v>
      </c>
      <c r="I1324" s="3">
        <v>2100</v>
      </c>
      <c r="J1324" s="3" t="s">
        <v>19</v>
      </c>
      <c r="K1324" s="3"/>
      <c r="L1324" s="8"/>
      <c r="M1324" s="5">
        <v>69375</v>
      </c>
      <c r="N1324" s="6">
        <f t="shared" si="58"/>
        <v>31500</v>
      </c>
      <c r="O1324" s="6">
        <f t="shared" si="59"/>
        <v>100875</v>
      </c>
      <c r="P1324" s="33" t="s">
        <v>6511</v>
      </c>
    </row>
    <row r="1325" spans="1:16" ht="51">
      <c r="A1325" s="3">
        <v>1324</v>
      </c>
      <c r="B1325" s="3" t="s">
        <v>1642</v>
      </c>
      <c r="C1325" s="3" t="s">
        <v>1643</v>
      </c>
      <c r="D1325" s="4" t="s">
        <v>1648</v>
      </c>
      <c r="E1325" s="3" t="s">
        <v>58</v>
      </c>
      <c r="F1325" s="3">
        <v>20</v>
      </c>
      <c r="G1325" s="3">
        <v>20</v>
      </c>
      <c r="H1325" s="3">
        <v>1</v>
      </c>
      <c r="I1325" s="3">
        <v>400</v>
      </c>
      <c r="J1325" s="3" t="s">
        <v>19</v>
      </c>
      <c r="K1325" s="3"/>
      <c r="L1325" s="8"/>
      <c r="M1325" s="5">
        <v>37000</v>
      </c>
      <c r="N1325" s="6">
        <f t="shared" si="58"/>
        <v>6000</v>
      </c>
      <c r="O1325" s="6">
        <f t="shared" si="59"/>
        <v>43000</v>
      </c>
      <c r="P1325" s="33" t="s">
        <v>6511</v>
      </c>
    </row>
    <row r="1326" spans="1:16" ht="38.25">
      <c r="A1326" s="3">
        <v>1325</v>
      </c>
      <c r="B1326" s="3" t="s">
        <v>1642</v>
      </c>
      <c r="C1326" s="3" t="s">
        <v>1643</v>
      </c>
      <c r="D1326" s="4" t="s">
        <v>7975</v>
      </c>
      <c r="E1326" s="3" t="s">
        <v>58</v>
      </c>
      <c r="F1326" s="3">
        <v>20</v>
      </c>
      <c r="G1326" s="3">
        <v>20</v>
      </c>
      <c r="H1326" s="3">
        <v>1</v>
      </c>
      <c r="I1326" s="3">
        <v>400</v>
      </c>
      <c r="J1326" s="3" t="s">
        <v>19</v>
      </c>
      <c r="K1326" s="3"/>
      <c r="L1326" s="8"/>
      <c r="M1326" s="5">
        <v>37000</v>
      </c>
      <c r="N1326" s="6">
        <f t="shared" si="58"/>
        <v>6000</v>
      </c>
      <c r="O1326" s="6">
        <f t="shared" si="59"/>
        <v>43000</v>
      </c>
      <c r="P1326" s="33" t="s">
        <v>6511</v>
      </c>
    </row>
    <row r="1327" spans="1:16" ht="51">
      <c r="A1327" s="3">
        <v>1326</v>
      </c>
      <c r="B1327" s="3" t="s">
        <v>1642</v>
      </c>
      <c r="C1327" s="3" t="s">
        <v>1643</v>
      </c>
      <c r="D1327" s="4" t="s">
        <v>7976</v>
      </c>
      <c r="E1327" s="3" t="s">
        <v>58</v>
      </c>
      <c r="F1327" s="3">
        <v>20</v>
      </c>
      <c r="G1327" s="3">
        <v>10</v>
      </c>
      <c r="H1327" s="3">
        <v>1</v>
      </c>
      <c r="I1327" s="3">
        <v>200</v>
      </c>
      <c r="J1327" s="3" t="s">
        <v>19</v>
      </c>
      <c r="K1327" s="3"/>
      <c r="L1327" s="8"/>
      <c r="M1327" s="5">
        <v>13875</v>
      </c>
      <c r="N1327" s="6">
        <f t="shared" si="58"/>
        <v>3000</v>
      </c>
      <c r="O1327" s="6">
        <f t="shared" si="59"/>
        <v>16875</v>
      </c>
      <c r="P1327" s="33" t="s">
        <v>6511</v>
      </c>
    </row>
    <row r="1328" spans="1:16" ht="38.25">
      <c r="A1328" s="3">
        <v>1327</v>
      </c>
      <c r="B1328" s="3" t="s">
        <v>1642</v>
      </c>
      <c r="C1328" s="3" t="s">
        <v>1643</v>
      </c>
      <c r="D1328" s="4" t="s">
        <v>1649</v>
      </c>
      <c r="E1328" s="3" t="s">
        <v>58</v>
      </c>
      <c r="F1328" s="3">
        <v>20</v>
      </c>
      <c r="G1328" s="3">
        <v>20</v>
      </c>
      <c r="H1328" s="3">
        <v>1</v>
      </c>
      <c r="I1328" s="3">
        <v>400</v>
      </c>
      <c r="J1328" s="3" t="s">
        <v>19</v>
      </c>
      <c r="K1328" s="3"/>
      <c r="L1328" s="8"/>
      <c r="M1328" s="5">
        <v>72843.75</v>
      </c>
      <c r="N1328" s="6">
        <f t="shared" si="58"/>
        <v>6000</v>
      </c>
      <c r="O1328" s="6">
        <f t="shared" si="59"/>
        <v>78843.75</v>
      </c>
      <c r="P1328" s="33" t="s">
        <v>6511</v>
      </c>
    </row>
    <row r="1329" spans="1:16" ht="38.25">
      <c r="A1329" s="3">
        <v>1328</v>
      </c>
      <c r="B1329" s="3" t="s">
        <v>1642</v>
      </c>
      <c r="C1329" s="3" t="s">
        <v>1643</v>
      </c>
      <c r="D1329" s="4" t="s">
        <v>7977</v>
      </c>
      <c r="E1329" s="3" t="s">
        <v>58</v>
      </c>
      <c r="F1329" s="3">
        <v>20</v>
      </c>
      <c r="G1329" s="3">
        <v>20</v>
      </c>
      <c r="H1329" s="3">
        <v>1</v>
      </c>
      <c r="I1329" s="3">
        <v>400</v>
      </c>
      <c r="J1329" s="3" t="s">
        <v>19</v>
      </c>
      <c r="K1329" s="3"/>
      <c r="L1329" s="8"/>
      <c r="M1329" s="5">
        <v>34687.5</v>
      </c>
      <c r="N1329" s="6">
        <f t="shared" si="58"/>
        <v>6000</v>
      </c>
      <c r="O1329" s="6">
        <f t="shared" si="59"/>
        <v>40687.5</v>
      </c>
      <c r="P1329" s="33" t="s">
        <v>6511</v>
      </c>
    </row>
    <row r="1330" spans="1:16" ht="51">
      <c r="A1330" s="3">
        <v>1329</v>
      </c>
      <c r="B1330" s="3" t="s">
        <v>1642</v>
      </c>
      <c r="C1330" s="3" t="s">
        <v>1643</v>
      </c>
      <c r="D1330" s="4" t="s">
        <v>7978</v>
      </c>
      <c r="E1330" s="3" t="s">
        <v>58</v>
      </c>
      <c r="F1330" s="3">
        <v>7</v>
      </c>
      <c r="G1330" s="3">
        <v>11</v>
      </c>
      <c r="H1330" s="3">
        <v>1</v>
      </c>
      <c r="I1330" s="3">
        <v>77</v>
      </c>
      <c r="J1330" s="3" t="s">
        <v>19</v>
      </c>
      <c r="K1330" s="3"/>
      <c r="L1330" s="8"/>
      <c r="M1330" s="5">
        <v>97125</v>
      </c>
      <c r="N1330" s="6">
        <f t="shared" si="58"/>
        <v>1155</v>
      </c>
      <c r="O1330" s="6">
        <f t="shared" si="59"/>
        <v>98280</v>
      </c>
      <c r="P1330" s="33" t="s">
        <v>6511</v>
      </c>
    </row>
    <row r="1331" spans="1:16" ht="76.5">
      <c r="A1331" s="3">
        <v>1330</v>
      </c>
      <c r="B1331" s="3" t="s">
        <v>1642</v>
      </c>
      <c r="C1331" s="3" t="s">
        <v>1643</v>
      </c>
      <c r="D1331" s="4" t="s">
        <v>1650</v>
      </c>
      <c r="E1331" s="3" t="s">
        <v>58</v>
      </c>
      <c r="F1331" s="3">
        <v>25</v>
      </c>
      <c r="G1331" s="3">
        <v>25</v>
      </c>
      <c r="H1331" s="3">
        <v>1</v>
      </c>
      <c r="I1331" s="3">
        <v>625</v>
      </c>
      <c r="J1331" s="3" t="s">
        <v>19</v>
      </c>
      <c r="K1331" s="3"/>
      <c r="L1331" s="8"/>
      <c r="M1331" s="5">
        <v>18500</v>
      </c>
      <c r="N1331" s="6">
        <f t="shared" si="58"/>
        <v>9375</v>
      </c>
      <c r="O1331" s="6">
        <f t="shared" si="59"/>
        <v>27875</v>
      </c>
      <c r="P1331" s="33" t="s">
        <v>6511</v>
      </c>
    </row>
    <row r="1332" spans="1:16" ht="38.25">
      <c r="A1332" s="3">
        <v>1331</v>
      </c>
      <c r="B1332" s="3" t="s">
        <v>1642</v>
      </c>
      <c r="C1332" s="3" t="s">
        <v>1643</v>
      </c>
      <c r="D1332" s="4" t="s">
        <v>7979</v>
      </c>
      <c r="E1332" s="3" t="s">
        <v>58</v>
      </c>
      <c r="F1332" s="3">
        <v>30</v>
      </c>
      <c r="G1332" s="3">
        <v>35</v>
      </c>
      <c r="H1332" s="3">
        <v>1</v>
      </c>
      <c r="I1332" s="3">
        <v>1050</v>
      </c>
      <c r="J1332" s="3" t="s">
        <v>19</v>
      </c>
      <c r="K1332" s="3"/>
      <c r="L1332" s="8"/>
      <c r="M1332" s="5">
        <v>18500</v>
      </c>
      <c r="N1332" s="6">
        <f t="shared" si="58"/>
        <v>15750</v>
      </c>
      <c r="O1332" s="6">
        <f t="shared" si="59"/>
        <v>34250</v>
      </c>
      <c r="P1332" s="33" t="s">
        <v>6511</v>
      </c>
    </row>
    <row r="1333" spans="1:16" ht="51">
      <c r="A1333" s="3">
        <v>1332</v>
      </c>
      <c r="B1333" s="3" t="s">
        <v>1642</v>
      </c>
      <c r="C1333" s="3" t="s">
        <v>1643</v>
      </c>
      <c r="D1333" s="4" t="s">
        <v>7980</v>
      </c>
      <c r="E1333" s="3" t="s">
        <v>58</v>
      </c>
      <c r="F1333" s="3">
        <v>30</v>
      </c>
      <c r="G1333" s="3">
        <v>20</v>
      </c>
      <c r="H1333" s="3">
        <v>1</v>
      </c>
      <c r="I1333" s="3">
        <v>600</v>
      </c>
      <c r="J1333" s="3" t="s">
        <v>19</v>
      </c>
      <c r="K1333" s="3"/>
      <c r="L1333" s="8"/>
      <c r="M1333" s="5">
        <v>9500</v>
      </c>
      <c r="N1333" s="6">
        <f t="shared" si="58"/>
        <v>9000</v>
      </c>
      <c r="O1333" s="6">
        <f t="shared" si="59"/>
        <v>18500</v>
      </c>
      <c r="P1333" s="33" t="s">
        <v>6511</v>
      </c>
    </row>
    <row r="1334" spans="1:16" ht="76.5">
      <c r="A1334" s="3">
        <v>1333</v>
      </c>
      <c r="B1334" s="3" t="s">
        <v>1642</v>
      </c>
      <c r="C1334" s="3" t="s">
        <v>1643</v>
      </c>
      <c r="D1334" s="4" t="s">
        <v>1651</v>
      </c>
      <c r="E1334" s="3" t="s">
        <v>58</v>
      </c>
      <c r="F1334" s="3">
        <v>30</v>
      </c>
      <c r="G1334" s="3">
        <v>20</v>
      </c>
      <c r="H1334" s="3">
        <v>1</v>
      </c>
      <c r="I1334" s="3">
        <v>600</v>
      </c>
      <c r="J1334" s="3" t="s">
        <v>19</v>
      </c>
      <c r="K1334" s="3"/>
      <c r="L1334" s="8"/>
      <c r="M1334" s="5">
        <v>19500</v>
      </c>
      <c r="N1334" s="6">
        <f t="shared" si="58"/>
        <v>9000</v>
      </c>
      <c r="O1334" s="6">
        <f t="shared" si="59"/>
        <v>28500</v>
      </c>
      <c r="P1334" s="33" t="s">
        <v>6511</v>
      </c>
    </row>
    <row r="1335" spans="1:16" ht="38.25">
      <c r="A1335" s="3">
        <v>1334</v>
      </c>
      <c r="B1335" s="3" t="s">
        <v>1642</v>
      </c>
      <c r="C1335" s="3" t="s">
        <v>1643</v>
      </c>
      <c r="D1335" s="4" t="s">
        <v>7981</v>
      </c>
      <c r="E1335" s="3" t="s">
        <v>58</v>
      </c>
      <c r="F1335" s="3">
        <v>20</v>
      </c>
      <c r="G1335" s="3">
        <v>20</v>
      </c>
      <c r="H1335" s="3">
        <v>1</v>
      </c>
      <c r="I1335" s="3">
        <v>400</v>
      </c>
      <c r="J1335" s="3" t="s">
        <v>19</v>
      </c>
      <c r="K1335" s="3"/>
      <c r="L1335" s="8"/>
      <c r="M1335" s="5">
        <v>25000</v>
      </c>
      <c r="N1335" s="6">
        <f t="shared" si="58"/>
        <v>6000</v>
      </c>
      <c r="O1335" s="6">
        <f t="shared" si="59"/>
        <v>31000</v>
      </c>
      <c r="P1335" s="33" t="s">
        <v>6511</v>
      </c>
    </row>
    <row r="1336" spans="1:16" ht="25.5">
      <c r="A1336" s="3">
        <v>1335</v>
      </c>
      <c r="B1336" s="3" t="s">
        <v>1642</v>
      </c>
      <c r="C1336" s="3" t="s">
        <v>1643</v>
      </c>
      <c r="D1336" s="4" t="s">
        <v>7982</v>
      </c>
      <c r="E1336" s="3" t="s">
        <v>58</v>
      </c>
      <c r="F1336" s="3">
        <v>30</v>
      </c>
      <c r="G1336" s="3">
        <v>35</v>
      </c>
      <c r="H1336" s="3">
        <v>1</v>
      </c>
      <c r="I1336" s="3">
        <v>1050</v>
      </c>
      <c r="J1336" s="3" t="s">
        <v>19</v>
      </c>
      <c r="K1336" s="3"/>
      <c r="L1336" s="8"/>
      <c r="M1336" s="5">
        <v>30000</v>
      </c>
      <c r="N1336" s="6">
        <f t="shared" si="58"/>
        <v>15750</v>
      </c>
      <c r="O1336" s="6">
        <f t="shared" si="59"/>
        <v>45750</v>
      </c>
      <c r="P1336" s="33" t="s">
        <v>6511</v>
      </c>
    </row>
    <row r="1337" spans="1:16" ht="63.75">
      <c r="A1337" s="3">
        <v>1336</v>
      </c>
      <c r="B1337" s="3" t="s">
        <v>1642</v>
      </c>
      <c r="C1337" s="3" t="s">
        <v>1643</v>
      </c>
      <c r="D1337" s="4" t="s">
        <v>7983</v>
      </c>
      <c r="E1337" s="3" t="s">
        <v>58</v>
      </c>
      <c r="F1337" s="3">
        <v>20</v>
      </c>
      <c r="G1337" s="3">
        <v>20</v>
      </c>
      <c r="H1337" s="3">
        <v>1</v>
      </c>
      <c r="I1337" s="3">
        <v>400</v>
      </c>
      <c r="J1337" s="3" t="s">
        <v>19</v>
      </c>
      <c r="K1337" s="3"/>
      <c r="L1337" s="8"/>
      <c r="M1337" s="5">
        <v>31250</v>
      </c>
      <c r="N1337" s="6">
        <f t="shared" si="58"/>
        <v>6000</v>
      </c>
      <c r="O1337" s="6">
        <f t="shared" si="59"/>
        <v>37250</v>
      </c>
      <c r="P1337" s="33" t="s">
        <v>6511</v>
      </c>
    </row>
    <row r="1338" spans="1:16" ht="38.25">
      <c r="A1338" s="3">
        <v>1337</v>
      </c>
      <c r="B1338" s="3" t="s">
        <v>1642</v>
      </c>
      <c r="C1338" s="3" t="s">
        <v>1643</v>
      </c>
      <c r="D1338" s="4" t="s">
        <v>7984</v>
      </c>
      <c r="E1338" s="3" t="s">
        <v>58</v>
      </c>
      <c r="F1338" s="3">
        <v>20</v>
      </c>
      <c r="G1338" s="3">
        <v>20</v>
      </c>
      <c r="H1338" s="3">
        <v>1</v>
      </c>
      <c r="I1338" s="3">
        <v>400</v>
      </c>
      <c r="J1338" s="3" t="s">
        <v>19</v>
      </c>
      <c r="K1338" s="3"/>
      <c r="L1338" s="8"/>
      <c r="M1338" s="5">
        <v>42000</v>
      </c>
      <c r="N1338" s="6">
        <f t="shared" si="58"/>
        <v>6000</v>
      </c>
      <c r="O1338" s="6">
        <f t="shared" si="59"/>
        <v>48000</v>
      </c>
      <c r="P1338" s="33" t="s">
        <v>6511</v>
      </c>
    </row>
    <row r="1339" spans="1:16" ht="25.5">
      <c r="A1339" s="3">
        <v>1338</v>
      </c>
      <c r="B1339" s="3" t="s">
        <v>1642</v>
      </c>
      <c r="C1339" s="3" t="s">
        <v>1643</v>
      </c>
      <c r="D1339" s="4" t="s">
        <v>7982</v>
      </c>
      <c r="E1339" s="3" t="s">
        <v>58</v>
      </c>
      <c r="F1339" s="3">
        <v>30</v>
      </c>
      <c r="G1339" s="3">
        <v>35</v>
      </c>
      <c r="H1339" s="3">
        <v>1</v>
      </c>
      <c r="I1339" s="3">
        <v>1050</v>
      </c>
      <c r="J1339" s="3" t="s">
        <v>19</v>
      </c>
      <c r="K1339" s="3"/>
      <c r="L1339" s="8"/>
      <c r="M1339" s="5">
        <v>24000</v>
      </c>
      <c r="N1339" s="6">
        <f t="shared" si="58"/>
        <v>15750</v>
      </c>
      <c r="O1339" s="6">
        <f t="shared" si="59"/>
        <v>39750</v>
      </c>
      <c r="P1339" s="33" t="s">
        <v>6511</v>
      </c>
    </row>
    <row r="1340" spans="1:16" ht="25.5">
      <c r="A1340" s="3">
        <v>1339</v>
      </c>
      <c r="B1340" s="3" t="s">
        <v>1642</v>
      </c>
      <c r="C1340" s="3" t="s">
        <v>1643</v>
      </c>
      <c r="D1340" s="4" t="s">
        <v>7985</v>
      </c>
      <c r="E1340" s="3" t="s">
        <v>58</v>
      </c>
      <c r="F1340" s="3">
        <v>50</v>
      </c>
      <c r="G1340" s="3">
        <v>30</v>
      </c>
      <c r="H1340" s="3">
        <v>1</v>
      </c>
      <c r="I1340" s="3">
        <v>1500</v>
      </c>
      <c r="J1340" s="3" t="s">
        <v>59</v>
      </c>
      <c r="K1340" s="3"/>
      <c r="L1340" s="8"/>
      <c r="M1340" s="5">
        <v>24000</v>
      </c>
      <c r="N1340" s="6">
        <f t="shared" si="58"/>
        <v>22500</v>
      </c>
      <c r="O1340" s="6">
        <f t="shared" si="59"/>
        <v>46500</v>
      </c>
      <c r="P1340" s="33" t="s">
        <v>6511</v>
      </c>
    </row>
    <row r="1341" spans="1:16" ht="25.5">
      <c r="A1341" s="3">
        <v>1340</v>
      </c>
      <c r="B1341" s="3" t="s">
        <v>1642</v>
      </c>
      <c r="C1341" s="3" t="s">
        <v>1643</v>
      </c>
      <c r="D1341" s="4" t="s">
        <v>7985</v>
      </c>
      <c r="E1341" s="3" t="s">
        <v>58</v>
      </c>
      <c r="F1341" s="3">
        <v>45</v>
      </c>
      <c r="G1341" s="3">
        <v>20</v>
      </c>
      <c r="H1341" s="3">
        <v>1</v>
      </c>
      <c r="I1341" s="3">
        <v>900</v>
      </c>
      <c r="J1341" s="3" t="s">
        <v>59</v>
      </c>
      <c r="K1341" s="3"/>
      <c r="L1341" s="8"/>
      <c r="M1341" s="5">
        <v>16000</v>
      </c>
      <c r="N1341" s="6">
        <f t="shared" si="58"/>
        <v>13500</v>
      </c>
      <c r="O1341" s="6">
        <f t="shared" si="59"/>
        <v>29500</v>
      </c>
      <c r="P1341" s="33" t="s">
        <v>6511</v>
      </c>
    </row>
    <row r="1342" spans="1:16" ht="38.25">
      <c r="A1342" s="3">
        <v>1341</v>
      </c>
      <c r="B1342" s="3" t="s">
        <v>1642</v>
      </c>
      <c r="C1342" s="3" t="s">
        <v>1643</v>
      </c>
      <c r="D1342" s="4" t="s">
        <v>7986</v>
      </c>
      <c r="E1342" s="3" t="s">
        <v>58</v>
      </c>
      <c r="F1342" s="3">
        <v>50</v>
      </c>
      <c r="G1342" s="3">
        <v>20</v>
      </c>
      <c r="H1342" s="3">
        <v>1</v>
      </c>
      <c r="I1342" s="3">
        <v>1000</v>
      </c>
      <c r="J1342" s="3" t="s">
        <v>19</v>
      </c>
      <c r="K1342" s="3"/>
      <c r="L1342" s="8"/>
      <c r="M1342" s="5">
        <v>42000</v>
      </c>
      <c r="N1342" s="6">
        <f t="shared" si="58"/>
        <v>15000</v>
      </c>
      <c r="O1342" s="6">
        <f t="shared" si="59"/>
        <v>57000</v>
      </c>
      <c r="P1342" s="33" t="s">
        <v>6511</v>
      </c>
    </row>
    <row r="1343" spans="1:16" ht="25.5">
      <c r="A1343" s="3">
        <v>1342</v>
      </c>
      <c r="B1343" s="3" t="s">
        <v>1642</v>
      </c>
      <c r="C1343" s="3" t="s">
        <v>1643</v>
      </c>
      <c r="D1343" s="4" t="s">
        <v>7987</v>
      </c>
      <c r="E1343" s="3" t="s">
        <v>58</v>
      </c>
      <c r="F1343" s="3">
        <v>20</v>
      </c>
      <c r="G1343" s="3">
        <v>20</v>
      </c>
      <c r="H1343" s="3">
        <v>1</v>
      </c>
      <c r="I1343" s="3">
        <v>400</v>
      </c>
      <c r="J1343" s="3" t="s">
        <v>19</v>
      </c>
      <c r="K1343" s="3"/>
      <c r="L1343" s="8"/>
      <c r="M1343" s="5">
        <v>16000</v>
      </c>
      <c r="N1343" s="6">
        <f t="shared" si="58"/>
        <v>6000</v>
      </c>
      <c r="O1343" s="6">
        <f t="shared" si="59"/>
        <v>22000</v>
      </c>
      <c r="P1343" s="33" t="s">
        <v>6511</v>
      </c>
    </row>
    <row r="1344" spans="1:16" ht="51">
      <c r="A1344" s="3">
        <v>1343</v>
      </c>
      <c r="B1344" s="3" t="s">
        <v>1642</v>
      </c>
      <c r="C1344" s="3" t="s">
        <v>1643</v>
      </c>
      <c r="D1344" s="4" t="s">
        <v>7988</v>
      </c>
      <c r="E1344" s="3" t="s">
        <v>58</v>
      </c>
      <c r="F1344" s="3">
        <v>20</v>
      </c>
      <c r="G1344" s="3">
        <v>20</v>
      </c>
      <c r="H1344" s="3">
        <v>1</v>
      </c>
      <c r="I1344" s="3">
        <v>400</v>
      </c>
      <c r="J1344" s="3" t="s">
        <v>19</v>
      </c>
      <c r="K1344" s="3"/>
      <c r="L1344" s="8"/>
      <c r="M1344" s="5">
        <v>16000</v>
      </c>
      <c r="N1344" s="6">
        <f t="shared" si="58"/>
        <v>6000</v>
      </c>
      <c r="O1344" s="6">
        <f t="shared" si="59"/>
        <v>22000</v>
      </c>
      <c r="P1344" s="33" t="s">
        <v>6511</v>
      </c>
    </row>
    <row r="1345" spans="1:16" ht="38.25">
      <c r="A1345" s="3">
        <v>1344</v>
      </c>
      <c r="B1345" s="3" t="s">
        <v>1642</v>
      </c>
      <c r="C1345" s="3" t="s">
        <v>1643</v>
      </c>
      <c r="D1345" s="4" t="s">
        <v>7989</v>
      </c>
      <c r="E1345" s="3" t="s">
        <v>58</v>
      </c>
      <c r="F1345" s="3">
        <v>20</v>
      </c>
      <c r="G1345" s="3">
        <v>20</v>
      </c>
      <c r="H1345" s="3">
        <v>1</v>
      </c>
      <c r="I1345" s="3">
        <v>400</v>
      </c>
      <c r="J1345" s="3" t="s">
        <v>19</v>
      </c>
      <c r="K1345" s="3"/>
      <c r="L1345" s="8"/>
      <c r="M1345" s="5">
        <v>43312.5</v>
      </c>
      <c r="N1345" s="6">
        <f t="shared" si="58"/>
        <v>6000</v>
      </c>
      <c r="O1345" s="6">
        <f t="shared" si="59"/>
        <v>49312.5</v>
      </c>
      <c r="P1345" s="33" t="s">
        <v>6511</v>
      </c>
    </row>
    <row r="1346" spans="1:16" ht="51">
      <c r="A1346" s="3">
        <v>1345</v>
      </c>
      <c r="B1346" s="3" t="s">
        <v>1642</v>
      </c>
      <c r="C1346" s="3" t="s">
        <v>1643</v>
      </c>
      <c r="D1346" s="4" t="s">
        <v>1652</v>
      </c>
      <c r="E1346" s="3" t="s">
        <v>58</v>
      </c>
      <c r="F1346" s="3">
        <v>20</v>
      </c>
      <c r="G1346" s="3">
        <v>20</v>
      </c>
      <c r="H1346" s="3">
        <v>1</v>
      </c>
      <c r="I1346" s="3">
        <v>400</v>
      </c>
      <c r="J1346" s="3" t="s">
        <v>19</v>
      </c>
      <c r="K1346" s="3"/>
      <c r="L1346" s="8"/>
      <c r="M1346" s="5">
        <v>131250</v>
      </c>
      <c r="N1346" s="6">
        <f t="shared" ref="N1346:N1392" si="60">+I1346*15</f>
        <v>6000</v>
      </c>
      <c r="O1346" s="6">
        <f t="shared" ref="O1346:O1409" si="61">+M1346+N1346</f>
        <v>137250</v>
      </c>
      <c r="P1346" s="33" t="s">
        <v>6511</v>
      </c>
    </row>
    <row r="1347" spans="1:16" ht="51">
      <c r="A1347" s="3">
        <v>1346</v>
      </c>
      <c r="B1347" s="3" t="s">
        <v>1642</v>
      </c>
      <c r="C1347" s="3" t="s">
        <v>1643</v>
      </c>
      <c r="D1347" s="4" t="s">
        <v>7990</v>
      </c>
      <c r="E1347" s="3" t="s">
        <v>58</v>
      </c>
      <c r="F1347" s="3">
        <v>20</v>
      </c>
      <c r="G1347" s="3">
        <v>20</v>
      </c>
      <c r="H1347" s="3">
        <v>1</v>
      </c>
      <c r="I1347" s="3">
        <v>400</v>
      </c>
      <c r="J1347" s="3" t="s">
        <v>19</v>
      </c>
      <c r="K1347" s="3"/>
      <c r="L1347" s="8"/>
      <c r="M1347" s="5">
        <v>78750</v>
      </c>
      <c r="N1347" s="6">
        <f t="shared" si="60"/>
        <v>6000</v>
      </c>
      <c r="O1347" s="6">
        <f t="shared" si="61"/>
        <v>84750</v>
      </c>
      <c r="P1347" s="33" t="s">
        <v>6511</v>
      </c>
    </row>
    <row r="1348" spans="1:16" ht="38.25">
      <c r="A1348" s="3">
        <v>1347</v>
      </c>
      <c r="B1348" s="3" t="s">
        <v>1642</v>
      </c>
      <c r="C1348" s="3" t="s">
        <v>1643</v>
      </c>
      <c r="D1348" s="4" t="s">
        <v>7991</v>
      </c>
      <c r="E1348" s="3" t="s">
        <v>58</v>
      </c>
      <c r="F1348" s="3">
        <v>20</v>
      </c>
      <c r="G1348" s="3">
        <v>10</v>
      </c>
      <c r="H1348" s="3">
        <v>1</v>
      </c>
      <c r="I1348" s="3">
        <v>200</v>
      </c>
      <c r="J1348" s="3" t="s">
        <v>19</v>
      </c>
      <c r="K1348" s="3"/>
      <c r="L1348" s="8"/>
      <c r="M1348" s="5">
        <v>50000</v>
      </c>
      <c r="N1348" s="6">
        <f t="shared" si="60"/>
        <v>3000</v>
      </c>
      <c r="O1348" s="6">
        <f t="shared" si="61"/>
        <v>53000</v>
      </c>
      <c r="P1348" s="33" t="s">
        <v>6511</v>
      </c>
    </row>
    <row r="1349" spans="1:16" ht="51">
      <c r="A1349" s="3">
        <v>1348</v>
      </c>
      <c r="B1349" s="3" t="s">
        <v>1642</v>
      </c>
      <c r="C1349" s="3" t="s">
        <v>1643</v>
      </c>
      <c r="D1349" s="4" t="s">
        <v>7992</v>
      </c>
      <c r="E1349" s="3" t="s">
        <v>58</v>
      </c>
      <c r="F1349" s="3">
        <v>20</v>
      </c>
      <c r="G1349" s="3">
        <v>10</v>
      </c>
      <c r="H1349" s="3">
        <v>1</v>
      </c>
      <c r="I1349" s="3">
        <v>200</v>
      </c>
      <c r="J1349" s="3" t="s">
        <v>19</v>
      </c>
      <c r="K1349" s="3"/>
      <c r="L1349" s="8"/>
      <c r="M1349" s="5">
        <v>20000</v>
      </c>
      <c r="N1349" s="6">
        <f t="shared" si="60"/>
        <v>3000</v>
      </c>
      <c r="O1349" s="6">
        <f t="shared" si="61"/>
        <v>23000</v>
      </c>
      <c r="P1349" s="33" t="s">
        <v>6511</v>
      </c>
    </row>
    <row r="1350" spans="1:16" ht="51">
      <c r="A1350" s="3">
        <v>1349</v>
      </c>
      <c r="B1350" s="3" t="s">
        <v>1642</v>
      </c>
      <c r="C1350" s="3" t="s">
        <v>1643</v>
      </c>
      <c r="D1350" s="4" t="s">
        <v>1653</v>
      </c>
      <c r="E1350" s="3" t="s">
        <v>58</v>
      </c>
      <c r="F1350" s="3">
        <v>20</v>
      </c>
      <c r="G1350" s="3">
        <v>10</v>
      </c>
      <c r="H1350" s="3">
        <v>1</v>
      </c>
      <c r="I1350" s="3">
        <v>200</v>
      </c>
      <c r="J1350" s="3" t="s">
        <v>19</v>
      </c>
      <c r="K1350" s="3"/>
      <c r="L1350" s="8"/>
      <c r="M1350" s="5">
        <v>20000</v>
      </c>
      <c r="N1350" s="6">
        <f t="shared" si="60"/>
        <v>3000</v>
      </c>
      <c r="O1350" s="6">
        <f t="shared" si="61"/>
        <v>23000</v>
      </c>
      <c r="P1350" s="33" t="s">
        <v>6511</v>
      </c>
    </row>
    <row r="1351" spans="1:16" ht="51">
      <c r="A1351" s="3">
        <v>1350</v>
      </c>
      <c r="B1351" s="3" t="s">
        <v>1642</v>
      </c>
      <c r="C1351" s="3" t="s">
        <v>1643</v>
      </c>
      <c r="D1351" s="4" t="s">
        <v>7993</v>
      </c>
      <c r="E1351" s="3" t="s">
        <v>58</v>
      </c>
      <c r="F1351" s="3">
        <v>20</v>
      </c>
      <c r="G1351" s="3">
        <v>10</v>
      </c>
      <c r="H1351" s="3">
        <v>1</v>
      </c>
      <c r="I1351" s="3">
        <v>200</v>
      </c>
      <c r="J1351" s="3" t="s">
        <v>19</v>
      </c>
      <c r="K1351" s="3"/>
      <c r="L1351" s="8"/>
      <c r="M1351" s="5">
        <v>21000</v>
      </c>
      <c r="N1351" s="6">
        <f t="shared" si="60"/>
        <v>3000</v>
      </c>
      <c r="O1351" s="6">
        <f t="shared" si="61"/>
        <v>24000</v>
      </c>
      <c r="P1351" s="33" t="s">
        <v>6511</v>
      </c>
    </row>
    <row r="1352" spans="1:16" ht="25.5">
      <c r="A1352" s="3">
        <v>1351</v>
      </c>
      <c r="B1352" s="3" t="s">
        <v>1642</v>
      </c>
      <c r="C1352" s="3" t="s">
        <v>1643</v>
      </c>
      <c r="D1352" s="4" t="s">
        <v>7994</v>
      </c>
      <c r="E1352" s="3" t="s">
        <v>58</v>
      </c>
      <c r="F1352" s="3">
        <v>40</v>
      </c>
      <c r="G1352" s="3">
        <v>15</v>
      </c>
      <c r="H1352" s="3">
        <v>1</v>
      </c>
      <c r="I1352" s="3">
        <v>600</v>
      </c>
      <c r="J1352" s="3" t="s">
        <v>19</v>
      </c>
      <c r="K1352" s="3"/>
      <c r="L1352" s="8"/>
      <c r="M1352" s="5">
        <v>16250</v>
      </c>
      <c r="N1352" s="6">
        <f t="shared" si="60"/>
        <v>9000</v>
      </c>
      <c r="O1352" s="6">
        <f t="shared" si="61"/>
        <v>25250</v>
      </c>
      <c r="P1352" s="33" t="s">
        <v>6511</v>
      </c>
    </row>
    <row r="1353" spans="1:16" ht="38.25">
      <c r="A1353" s="3">
        <v>1352</v>
      </c>
      <c r="B1353" s="3" t="s">
        <v>1642</v>
      </c>
      <c r="C1353" s="3" t="s">
        <v>1643</v>
      </c>
      <c r="D1353" s="4" t="s">
        <v>7995</v>
      </c>
      <c r="E1353" s="3" t="s">
        <v>58</v>
      </c>
      <c r="F1353" s="3">
        <v>30</v>
      </c>
      <c r="G1353" s="3">
        <v>20</v>
      </c>
      <c r="H1353" s="3">
        <v>1</v>
      </c>
      <c r="I1353" s="3">
        <v>600</v>
      </c>
      <c r="J1353" s="3" t="s">
        <v>19</v>
      </c>
      <c r="K1353" s="3"/>
      <c r="L1353" s="8"/>
      <c r="M1353" s="5">
        <v>16250</v>
      </c>
      <c r="N1353" s="6">
        <f t="shared" si="60"/>
        <v>9000</v>
      </c>
      <c r="O1353" s="6">
        <f t="shared" si="61"/>
        <v>25250</v>
      </c>
      <c r="P1353" s="33" t="s">
        <v>6511</v>
      </c>
    </row>
    <row r="1354" spans="1:16" ht="63.75">
      <c r="A1354" s="3">
        <v>1353</v>
      </c>
      <c r="B1354" s="3" t="s">
        <v>1642</v>
      </c>
      <c r="C1354" s="3" t="s">
        <v>1643</v>
      </c>
      <c r="D1354" s="4" t="s">
        <v>7996</v>
      </c>
      <c r="E1354" s="3" t="s">
        <v>58</v>
      </c>
      <c r="F1354" s="3">
        <v>20</v>
      </c>
      <c r="G1354" s="3">
        <v>20</v>
      </c>
      <c r="H1354" s="3">
        <v>1</v>
      </c>
      <c r="I1354" s="3">
        <v>400</v>
      </c>
      <c r="J1354" s="3" t="s">
        <v>19</v>
      </c>
      <c r="K1354" s="3"/>
      <c r="L1354" s="8"/>
      <c r="M1354" s="5">
        <v>7500</v>
      </c>
      <c r="N1354" s="6">
        <f t="shared" si="60"/>
        <v>6000</v>
      </c>
      <c r="O1354" s="6">
        <f t="shared" si="61"/>
        <v>13500</v>
      </c>
      <c r="P1354" s="33" t="s">
        <v>6511</v>
      </c>
    </row>
    <row r="1355" spans="1:16" ht="51">
      <c r="A1355" s="3">
        <v>1354</v>
      </c>
      <c r="B1355" s="3" t="s">
        <v>1642</v>
      </c>
      <c r="C1355" s="3" t="s">
        <v>1643</v>
      </c>
      <c r="D1355" s="4" t="s">
        <v>7997</v>
      </c>
      <c r="E1355" s="3" t="s">
        <v>58</v>
      </c>
      <c r="F1355" s="3">
        <v>20</v>
      </c>
      <c r="G1355" s="3">
        <v>20</v>
      </c>
      <c r="H1355" s="3">
        <v>1</v>
      </c>
      <c r="I1355" s="3">
        <v>400</v>
      </c>
      <c r="J1355" s="3" t="s">
        <v>19</v>
      </c>
      <c r="K1355" s="3"/>
      <c r="L1355" s="8"/>
      <c r="M1355" s="5">
        <v>7500</v>
      </c>
      <c r="N1355" s="6">
        <f t="shared" si="60"/>
        <v>6000</v>
      </c>
      <c r="O1355" s="6">
        <f t="shared" si="61"/>
        <v>13500</v>
      </c>
      <c r="P1355" s="33" t="s">
        <v>6511</v>
      </c>
    </row>
    <row r="1356" spans="1:16" ht="38.25">
      <c r="A1356" s="3">
        <v>1355</v>
      </c>
      <c r="B1356" s="3" t="s">
        <v>1642</v>
      </c>
      <c r="C1356" s="3" t="s">
        <v>1643</v>
      </c>
      <c r="D1356" s="4" t="s">
        <v>7998</v>
      </c>
      <c r="E1356" s="3" t="s">
        <v>58</v>
      </c>
      <c r="F1356" s="3">
        <v>20</v>
      </c>
      <c r="G1356" s="3">
        <v>20</v>
      </c>
      <c r="H1356" s="3">
        <v>1</v>
      </c>
      <c r="I1356" s="3">
        <v>400</v>
      </c>
      <c r="J1356" s="3" t="s">
        <v>19</v>
      </c>
      <c r="K1356" s="3"/>
      <c r="L1356" s="8"/>
      <c r="M1356" s="5">
        <v>7500</v>
      </c>
      <c r="N1356" s="6">
        <f t="shared" si="60"/>
        <v>6000</v>
      </c>
      <c r="O1356" s="6">
        <f t="shared" si="61"/>
        <v>13500</v>
      </c>
      <c r="P1356" s="33" t="s">
        <v>6511</v>
      </c>
    </row>
    <row r="1357" spans="1:16" ht="38.25">
      <c r="A1357" s="3">
        <v>1356</v>
      </c>
      <c r="B1357" s="3" t="s">
        <v>1642</v>
      </c>
      <c r="C1357" s="3" t="s">
        <v>1643</v>
      </c>
      <c r="D1357" s="4" t="s">
        <v>7999</v>
      </c>
      <c r="E1357" s="3" t="s">
        <v>58</v>
      </c>
      <c r="F1357" s="3">
        <v>20</v>
      </c>
      <c r="G1357" s="3">
        <v>10</v>
      </c>
      <c r="H1357" s="3">
        <v>1</v>
      </c>
      <c r="I1357" s="3">
        <v>200</v>
      </c>
      <c r="J1357" s="3" t="s">
        <v>19</v>
      </c>
      <c r="K1357" s="3"/>
      <c r="L1357" s="8"/>
      <c r="M1357" s="5">
        <v>7500</v>
      </c>
      <c r="N1357" s="6">
        <f t="shared" si="60"/>
        <v>3000</v>
      </c>
      <c r="O1357" s="6">
        <f t="shared" si="61"/>
        <v>10500</v>
      </c>
      <c r="P1357" s="33" t="s">
        <v>6511</v>
      </c>
    </row>
    <row r="1358" spans="1:16" ht="25.5">
      <c r="A1358" s="3">
        <v>1357</v>
      </c>
      <c r="B1358" s="3" t="s">
        <v>1642</v>
      </c>
      <c r="C1358" s="3" t="s">
        <v>1643</v>
      </c>
      <c r="D1358" s="4" t="s">
        <v>8000</v>
      </c>
      <c r="E1358" s="3" t="s">
        <v>58</v>
      </c>
      <c r="F1358" s="3">
        <v>30</v>
      </c>
      <c r="G1358" s="3">
        <v>25</v>
      </c>
      <c r="H1358" s="3">
        <v>1</v>
      </c>
      <c r="I1358" s="3">
        <v>750</v>
      </c>
      <c r="J1358" s="3" t="s">
        <v>19</v>
      </c>
      <c r="K1358" s="3"/>
      <c r="L1358" s="8"/>
      <c r="M1358" s="5">
        <v>31500</v>
      </c>
      <c r="N1358" s="6">
        <f t="shared" si="60"/>
        <v>11250</v>
      </c>
      <c r="O1358" s="6">
        <f t="shared" si="61"/>
        <v>42750</v>
      </c>
      <c r="P1358" s="33" t="s">
        <v>6511</v>
      </c>
    </row>
    <row r="1359" spans="1:16" ht="51">
      <c r="A1359" s="3">
        <v>1358</v>
      </c>
      <c r="B1359" s="3" t="s">
        <v>1642</v>
      </c>
      <c r="C1359" s="3" t="s">
        <v>1643</v>
      </c>
      <c r="D1359" s="4" t="s">
        <v>8001</v>
      </c>
      <c r="E1359" s="3" t="s">
        <v>58</v>
      </c>
      <c r="F1359" s="3">
        <v>15</v>
      </c>
      <c r="G1359" s="3">
        <v>15</v>
      </c>
      <c r="H1359" s="3">
        <v>1</v>
      </c>
      <c r="I1359" s="3">
        <v>225</v>
      </c>
      <c r="J1359" s="3" t="s">
        <v>19</v>
      </c>
      <c r="K1359" s="3"/>
      <c r="L1359" s="8"/>
      <c r="M1359" s="5">
        <v>30000</v>
      </c>
      <c r="N1359" s="6">
        <f t="shared" si="60"/>
        <v>3375</v>
      </c>
      <c r="O1359" s="6">
        <f t="shared" si="61"/>
        <v>33375</v>
      </c>
      <c r="P1359" s="33" t="s">
        <v>6511</v>
      </c>
    </row>
    <row r="1360" spans="1:16" ht="51">
      <c r="A1360" s="3">
        <v>1359</v>
      </c>
      <c r="B1360" s="3" t="s">
        <v>1642</v>
      </c>
      <c r="C1360" s="3" t="s">
        <v>1643</v>
      </c>
      <c r="D1360" s="4" t="s">
        <v>8002</v>
      </c>
      <c r="E1360" s="3" t="s">
        <v>58</v>
      </c>
      <c r="F1360" s="3">
        <v>15</v>
      </c>
      <c r="G1360" s="3">
        <v>15</v>
      </c>
      <c r="H1360" s="3">
        <v>1</v>
      </c>
      <c r="I1360" s="3">
        <v>225</v>
      </c>
      <c r="J1360" s="3" t="s">
        <v>19</v>
      </c>
      <c r="K1360" s="3"/>
      <c r="L1360" s="8"/>
      <c r="M1360" s="5">
        <v>17500</v>
      </c>
      <c r="N1360" s="6">
        <f t="shared" si="60"/>
        <v>3375</v>
      </c>
      <c r="O1360" s="6">
        <f t="shared" si="61"/>
        <v>20875</v>
      </c>
      <c r="P1360" s="33" t="s">
        <v>6511</v>
      </c>
    </row>
    <row r="1361" spans="1:16" ht="51">
      <c r="A1361" s="3">
        <v>1360</v>
      </c>
      <c r="B1361" s="3" t="s">
        <v>1642</v>
      </c>
      <c r="C1361" s="3" t="s">
        <v>1643</v>
      </c>
      <c r="D1361" s="4" t="s">
        <v>8003</v>
      </c>
      <c r="E1361" s="3" t="s">
        <v>58</v>
      </c>
      <c r="F1361" s="3">
        <v>20</v>
      </c>
      <c r="G1361" s="3">
        <v>20</v>
      </c>
      <c r="H1361" s="3">
        <v>1</v>
      </c>
      <c r="I1361" s="3">
        <v>400</v>
      </c>
      <c r="J1361" s="3" t="s">
        <v>19</v>
      </c>
      <c r="K1361" s="3"/>
      <c r="L1361" s="8"/>
      <c r="M1361" s="5">
        <v>17500</v>
      </c>
      <c r="N1361" s="6">
        <f t="shared" si="60"/>
        <v>6000</v>
      </c>
      <c r="O1361" s="6">
        <f t="shared" si="61"/>
        <v>23500</v>
      </c>
      <c r="P1361" s="33" t="s">
        <v>6511</v>
      </c>
    </row>
    <row r="1362" spans="1:16" ht="51">
      <c r="A1362" s="3">
        <v>1361</v>
      </c>
      <c r="B1362" s="3" t="s">
        <v>1642</v>
      </c>
      <c r="C1362" s="3" t="s">
        <v>1643</v>
      </c>
      <c r="D1362" s="4" t="s">
        <v>8004</v>
      </c>
      <c r="E1362" s="3" t="s">
        <v>58</v>
      </c>
      <c r="F1362" s="3">
        <v>30</v>
      </c>
      <c r="G1362" s="3">
        <v>15</v>
      </c>
      <c r="H1362" s="3">
        <v>1</v>
      </c>
      <c r="I1362" s="3">
        <v>450</v>
      </c>
      <c r="J1362" s="3" t="s">
        <v>19</v>
      </c>
      <c r="K1362" s="3"/>
      <c r="L1362" s="8"/>
      <c r="M1362" s="5">
        <v>12500</v>
      </c>
      <c r="N1362" s="6">
        <f t="shared" si="60"/>
        <v>6750</v>
      </c>
      <c r="O1362" s="6">
        <f t="shared" si="61"/>
        <v>19250</v>
      </c>
      <c r="P1362" s="33" t="s">
        <v>6511</v>
      </c>
    </row>
    <row r="1363" spans="1:16" ht="25.5">
      <c r="A1363" s="3">
        <v>1362</v>
      </c>
      <c r="B1363" s="3" t="s">
        <v>1642</v>
      </c>
      <c r="C1363" s="3" t="s">
        <v>1643</v>
      </c>
      <c r="D1363" s="4" t="s">
        <v>8005</v>
      </c>
      <c r="E1363" s="3" t="s">
        <v>58</v>
      </c>
      <c r="F1363" s="3">
        <v>20</v>
      </c>
      <c r="G1363" s="3">
        <v>20</v>
      </c>
      <c r="H1363" s="3">
        <v>1</v>
      </c>
      <c r="I1363" s="3">
        <v>400</v>
      </c>
      <c r="J1363" s="3" t="s">
        <v>19</v>
      </c>
      <c r="K1363" s="3"/>
      <c r="L1363" s="8"/>
      <c r="M1363" s="5">
        <v>8750</v>
      </c>
      <c r="N1363" s="6">
        <f t="shared" si="60"/>
        <v>6000</v>
      </c>
      <c r="O1363" s="6">
        <f t="shared" si="61"/>
        <v>14750</v>
      </c>
      <c r="P1363" s="33" t="s">
        <v>6511</v>
      </c>
    </row>
    <row r="1364" spans="1:16" ht="51">
      <c r="A1364" s="3">
        <v>1363</v>
      </c>
      <c r="B1364" s="3" t="s">
        <v>1642</v>
      </c>
      <c r="C1364" s="3" t="s">
        <v>1654</v>
      </c>
      <c r="D1364" s="4" t="s">
        <v>8006</v>
      </c>
      <c r="E1364" s="3" t="s">
        <v>58</v>
      </c>
      <c r="F1364" s="3">
        <v>20</v>
      </c>
      <c r="G1364" s="3">
        <v>20</v>
      </c>
      <c r="H1364" s="3">
        <v>1</v>
      </c>
      <c r="I1364" s="3">
        <v>400</v>
      </c>
      <c r="J1364" s="3" t="s">
        <v>19</v>
      </c>
      <c r="K1364" s="3"/>
      <c r="L1364" s="8"/>
      <c r="M1364" s="5">
        <v>36562.5</v>
      </c>
      <c r="N1364" s="6">
        <f t="shared" si="60"/>
        <v>6000</v>
      </c>
      <c r="O1364" s="6">
        <f t="shared" si="61"/>
        <v>42562.5</v>
      </c>
      <c r="P1364" s="33" t="s">
        <v>6511</v>
      </c>
    </row>
    <row r="1365" spans="1:16" ht="38.25">
      <c r="A1365" s="3">
        <v>1364</v>
      </c>
      <c r="B1365" s="3" t="s">
        <v>1642</v>
      </c>
      <c r="C1365" s="3" t="s">
        <v>1654</v>
      </c>
      <c r="D1365" s="4" t="s">
        <v>8007</v>
      </c>
      <c r="E1365" s="3" t="s">
        <v>58</v>
      </c>
      <c r="F1365" s="3">
        <v>20</v>
      </c>
      <c r="G1365" s="3">
        <v>20</v>
      </c>
      <c r="H1365" s="3">
        <v>1</v>
      </c>
      <c r="I1365" s="3">
        <v>400</v>
      </c>
      <c r="J1365" s="3" t="s">
        <v>19</v>
      </c>
      <c r="K1365" s="3"/>
      <c r="L1365" s="8"/>
      <c r="M1365" s="5">
        <v>14062.5</v>
      </c>
      <c r="N1365" s="6">
        <f t="shared" si="60"/>
        <v>6000</v>
      </c>
      <c r="O1365" s="6">
        <f t="shared" si="61"/>
        <v>20062.5</v>
      </c>
      <c r="P1365" s="33" t="s">
        <v>6511</v>
      </c>
    </row>
    <row r="1366" spans="1:16" ht="25.5">
      <c r="A1366" s="3">
        <v>1365</v>
      </c>
      <c r="B1366" s="3" t="s">
        <v>1642</v>
      </c>
      <c r="C1366" s="3" t="s">
        <v>1656</v>
      </c>
      <c r="D1366" s="4" t="s">
        <v>8009</v>
      </c>
      <c r="E1366" s="3" t="s">
        <v>58</v>
      </c>
      <c r="F1366" s="3">
        <v>20</v>
      </c>
      <c r="G1366" s="3">
        <v>10</v>
      </c>
      <c r="H1366" s="3">
        <v>1</v>
      </c>
      <c r="I1366" s="3">
        <v>200</v>
      </c>
      <c r="J1366" s="3" t="s">
        <v>19</v>
      </c>
      <c r="K1366" s="3"/>
      <c r="L1366" s="8"/>
      <c r="M1366" s="5">
        <v>24000</v>
      </c>
      <c r="N1366" s="6">
        <f t="shared" si="60"/>
        <v>3000</v>
      </c>
      <c r="O1366" s="6">
        <f t="shared" si="61"/>
        <v>27000</v>
      </c>
      <c r="P1366" s="33" t="s">
        <v>6511</v>
      </c>
    </row>
    <row r="1367" spans="1:16" ht="51">
      <c r="A1367" s="3">
        <v>1366</v>
      </c>
      <c r="B1367" s="3" t="s">
        <v>1642</v>
      </c>
      <c r="C1367" s="3" t="s">
        <v>1657</v>
      </c>
      <c r="D1367" s="4" t="s">
        <v>1658</v>
      </c>
      <c r="E1367" s="3" t="s">
        <v>58</v>
      </c>
      <c r="F1367" s="3">
        <v>20</v>
      </c>
      <c r="G1367" s="3">
        <v>10</v>
      </c>
      <c r="H1367" s="3">
        <v>1</v>
      </c>
      <c r="I1367" s="3">
        <v>200</v>
      </c>
      <c r="J1367" s="3" t="s">
        <v>19</v>
      </c>
      <c r="K1367" s="3"/>
      <c r="L1367" s="8"/>
      <c r="M1367" s="5">
        <v>27000</v>
      </c>
      <c r="N1367" s="6">
        <f t="shared" si="60"/>
        <v>3000</v>
      </c>
      <c r="O1367" s="6">
        <f t="shared" si="61"/>
        <v>30000</v>
      </c>
      <c r="P1367" s="33" t="s">
        <v>6511</v>
      </c>
    </row>
    <row r="1368" spans="1:16" ht="38.25">
      <c r="A1368" s="3">
        <v>1367</v>
      </c>
      <c r="B1368" s="3" t="s">
        <v>1642</v>
      </c>
      <c r="C1368" s="3" t="s">
        <v>1657</v>
      </c>
      <c r="D1368" s="4" t="s">
        <v>8010</v>
      </c>
      <c r="E1368" s="3" t="s">
        <v>58</v>
      </c>
      <c r="F1368" s="3">
        <v>20</v>
      </c>
      <c r="G1368" s="3">
        <v>10</v>
      </c>
      <c r="H1368" s="3">
        <v>1</v>
      </c>
      <c r="I1368" s="3">
        <v>200</v>
      </c>
      <c r="J1368" s="3" t="s">
        <v>19</v>
      </c>
      <c r="K1368" s="3"/>
      <c r="L1368" s="8"/>
      <c r="M1368" s="5">
        <v>24000</v>
      </c>
      <c r="N1368" s="6">
        <f t="shared" si="60"/>
        <v>3000</v>
      </c>
      <c r="O1368" s="6">
        <f t="shared" si="61"/>
        <v>27000</v>
      </c>
      <c r="P1368" s="33" t="s">
        <v>6511</v>
      </c>
    </row>
    <row r="1369" spans="1:16" ht="76.5">
      <c r="A1369" s="3">
        <v>1368</v>
      </c>
      <c r="B1369" s="3" t="s">
        <v>1642</v>
      </c>
      <c r="C1369" s="3" t="s">
        <v>1659</v>
      </c>
      <c r="D1369" s="4" t="s">
        <v>8011</v>
      </c>
      <c r="E1369" s="3" t="s">
        <v>58</v>
      </c>
      <c r="F1369" s="3">
        <v>20</v>
      </c>
      <c r="G1369" s="3">
        <v>10</v>
      </c>
      <c r="H1369" s="3">
        <v>1</v>
      </c>
      <c r="I1369" s="3">
        <v>200</v>
      </c>
      <c r="J1369" s="3" t="s">
        <v>19</v>
      </c>
      <c r="K1369" s="3"/>
      <c r="L1369" s="8"/>
      <c r="M1369" s="5">
        <v>16000</v>
      </c>
      <c r="N1369" s="6">
        <f t="shared" si="60"/>
        <v>3000</v>
      </c>
      <c r="O1369" s="6">
        <f t="shared" si="61"/>
        <v>19000</v>
      </c>
      <c r="P1369" s="33" t="s">
        <v>6511</v>
      </c>
    </row>
    <row r="1370" spans="1:16" ht="51">
      <c r="A1370" s="3">
        <v>1369</v>
      </c>
      <c r="B1370" s="3" t="s">
        <v>1642</v>
      </c>
      <c r="C1370" s="3" t="s">
        <v>1660</v>
      </c>
      <c r="D1370" s="4" t="s">
        <v>8012</v>
      </c>
      <c r="E1370" s="3" t="s">
        <v>58</v>
      </c>
      <c r="F1370" s="3">
        <v>30</v>
      </c>
      <c r="G1370" s="3">
        <v>30</v>
      </c>
      <c r="H1370" s="3">
        <v>1</v>
      </c>
      <c r="I1370" s="3">
        <v>900</v>
      </c>
      <c r="J1370" s="3" t="s">
        <v>19</v>
      </c>
      <c r="K1370" s="3"/>
      <c r="L1370" s="8"/>
      <c r="M1370" s="5">
        <v>16000</v>
      </c>
      <c r="N1370" s="6">
        <f t="shared" si="60"/>
        <v>13500</v>
      </c>
      <c r="O1370" s="6">
        <f t="shared" si="61"/>
        <v>29500</v>
      </c>
      <c r="P1370" s="33" t="s">
        <v>6511</v>
      </c>
    </row>
    <row r="1371" spans="1:16" ht="38.25">
      <c r="A1371" s="3">
        <v>1370</v>
      </c>
      <c r="B1371" s="3" t="s">
        <v>1642</v>
      </c>
      <c r="C1371" s="3" t="s">
        <v>1660</v>
      </c>
      <c r="D1371" s="4" t="s">
        <v>8013</v>
      </c>
      <c r="E1371" s="3" t="s">
        <v>58</v>
      </c>
      <c r="F1371" s="3">
        <v>20</v>
      </c>
      <c r="G1371" s="3">
        <v>10</v>
      </c>
      <c r="H1371" s="3">
        <v>1</v>
      </c>
      <c r="I1371" s="3">
        <v>200</v>
      </c>
      <c r="J1371" s="3" t="s">
        <v>19</v>
      </c>
      <c r="K1371" s="3"/>
      <c r="L1371" s="8"/>
      <c r="M1371" s="5">
        <v>57500</v>
      </c>
      <c r="N1371" s="6">
        <f t="shared" si="60"/>
        <v>3000</v>
      </c>
      <c r="O1371" s="6">
        <f t="shared" si="61"/>
        <v>60500</v>
      </c>
      <c r="P1371" s="33" t="s">
        <v>6511</v>
      </c>
    </row>
    <row r="1372" spans="1:16" ht="51">
      <c r="A1372" s="3">
        <v>1371</v>
      </c>
      <c r="B1372" s="3" t="s">
        <v>1642</v>
      </c>
      <c r="C1372" s="3" t="s">
        <v>1660</v>
      </c>
      <c r="D1372" s="4" t="s">
        <v>8014</v>
      </c>
      <c r="E1372" s="3" t="s">
        <v>58</v>
      </c>
      <c r="F1372" s="3">
        <v>20</v>
      </c>
      <c r="G1372" s="3">
        <v>10</v>
      </c>
      <c r="H1372" s="3">
        <v>1</v>
      </c>
      <c r="I1372" s="3">
        <v>200</v>
      </c>
      <c r="J1372" s="3" t="s">
        <v>19</v>
      </c>
      <c r="K1372" s="3"/>
      <c r="L1372" s="8"/>
      <c r="M1372" s="5">
        <v>7500</v>
      </c>
      <c r="N1372" s="6">
        <f t="shared" si="60"/>
        <v>3000</v>
      </c>
      <c r="O1372" s="6">
        <f t="shared" si="61"/>
        <v>10500</v>
      </c>
      <c r="P1372" s="33" t="s">
        <v>6511</v>
      </c>
    </row>
    <row r="1373" spans="1:16" ht="38.25">
      <c r="A1373" s="3">
        <v>1372</v>
      </c>
      <c r="B1373" s="3" t="s">
        <v>1642</v>
      </c>
      <c r="C1373" s="3" t="s">
        <v>1661</v>
      </c>
      <c r="D1373" s="4" t="s">
        <v>8015</v>
      </c>
      <c r="E1373" s="3" t="s">
        <v>58</v>
      </c>
      <c r="F1373" s="3">
        <v>25</v>
      </c>
      <c r="G1373" s="3">
        <v>25</v>
      </c>
      <c r="H1373" s="3">
        <v>1</v>
      </c>
      <c r="I1373" s="3">
        <v>625</v>
      </c>
      <c r="J1373" s="3" t="s">
        <v>19</v>
      </c>
      <c r="K1373" s="3"/>
      <c r="L1373" s="8"/>
      <c r="M1373" s="5">
        <v>7500</v>
      </c>
      <c r="N1373" s="6">
        <f t="shared" si="60"/>
        <v>9375</v>
      </c>
      <c r="O1373" s="6">
        <f t="shared" si="61"/>
        <v>16875</v>
      </c>
      <c r="P1373" s="33" t="s">
        <v>6511</v>
      </c>
    </row>
    <row r="1374" spans="1:16" ht="38.25">
      <c r="A1374" s="3">
        <v>1373</v>
      </c>
      <c r="B1374" s="3" t="s">
        <v>1642</v>
      </c>
      <c r="C1374" s="3" t="s">
        <v>1661</v>
      </c>
      <c r="D1374" s="4" t="s">
        <v>8016</v>
      </c>
      <c r="E1374" s="3" t="s">
        <v>58</v>
      </c>
      <c r="F1374" s="3">
        <v>20</v>
      </c>
      <c r="G1374" s="3">
        <v>10</v>
      </c>
      <c r="H1374" s="3">
        <v>1</v>
      </c>
      <c r="I1374" s="3">
        <v>200</v>
      </c>
      <c r="J1374" s="3" t="s">
        <v>19</v>
      </c>
      <c r="K1374" s="3"/>
      <c r="L1374" s="8"/>
      <c r="M1374" s="5">
        <v>7500</v>
      </c>
      <c r="N1374" s="6">
        <f t="shared" si="60"/>
        <v>3000</v>
      </c>
      <c r="O1374" s="6">
        <f t="shared" si="61"/>
        <v>10500</v>
      </c>
      <c r="P1374" s="33" t="s">
        <v>6511</v>
      </c>
    </row>
    <row r="1375" spans="1:16" ht="51">
      <c r="A1375" s="3">
        <v>1374</v>
      </c>
      <c r="B1375" s="3" t="s">
        <v>1642</v>
      </c>
      <c r="C1375" s="3" t="s">
        <v>1661</v>
      </c>
      <c r="D1375" s="4" t="s">
        <v>1662</v>
      </c>
      <c r="E1375" s="3" t="s">
        <v>58</v>
      </c>
      <c r="F1375" s="3">
        <v>20</v>
      </c>
      <c r="G1375" s="3">
        <v>10</v>
      </c>
      <c r="H1375" s="3">
        <v>1</v>
      </c>
      <c r="I1375" s="3">
        <v>200</v>
      </c>
      <c r="J1375" s="3" t="s">
        <v>19</v>
      </c>
      <c r="K1375" s="3"/>
      <c r="L1375" s="8"/>
      <c r="M1375" s="5">
        <v>7500</v>
      </c>
      <c r="N1375" s="6">
        <f t="shared" si="60"/>
        <v>3000</v>
      </c>
      <c r="O1375" s="6">
        <f t="shared" si="61"/>
        <v>10500</v>
      </c>
      <c r="P1375" s="33" t="s">
        <v>6511</v>
      </c>
    </row>
    <row r="1376" spans="1:16" ht="38.25">
      <c r="A1376" s="3">
        <v>1375</v>
      </c>
      <c r="B1376" s="3" t="s">
        <v>1642</v>
      </c>
      <c r="C1376" s="3" t="s">
        <v>1663</v>
      </c>
      <c r="D1376" s="4" t="s">
        <v>8017</v>
      </c>
      <c r="E1376" s="3" t="s">
        <v>58</v>
      </c>
      <c r="F1376" s="3">
        <v>20</v>
      </c>
      <c r="G1376" s="3">
        <v>10</v>
      </c>
      <c r="H1376" s="3">
        <v>1</v>
      </c>
      <c r="I1376" s="3">
        <v>200</v>
      </c>
      <c r="J1376" s="3" t="s">
        <v>19</v>
      </c>
      <c r="K1376" s="3"/>
      <c r="L1376" s="8"/>
      <c r="M1376" s="5">
        <v>33750</v>
      </c>
      <c r="N1376" s="6">
        <f t="shared" si="60"/>
        <v>3000</v>
      </c>
      <c r="O1376" s="6">
        <f t="shared" si="61"/>
        <v>36750</v>
      </c>
      <c r="P1376" s="33" t="s">
        <v>6511</v>
      </c>
    </row>
    <row r="1377" spans="1:16" ht="38.25">
      <c r="A1377" s="3">
        <v>1376</v>
      </c>
      <c r="B1377" s="3" t="s">
        <v>1642</v>
      </c>
      <c r="C1377" s="3" t="s">
        <v>1664</v>
      </c>
      <c r="D1377" s="4" t="s">
        <v>8018</v>
      </c>
      <c r="E1377" s="3" t="s">
        <v>58</v>
      </c>
      <c r="F1377" s="3">
        <v>30</v>
      </c>
      <c r="G1377" s="3">
        <v>20</v>
      </c>
      <c r="H1377" s="3">
        <v>1</v>
      </c>
      <c r="I1377" s="3">
        <v>600</v>
      </c>
      <c r="J1377" s="3" t="s">
        <v>19</v>
      </c>
      <c r="K1377" s="3"/>
      <c r="L1377" s="8"/>
      <c r="M1377" s="5">
        <v>7500</v>
      </c>
      <c r="N1377" s="6">
        <f t="shared" si="60"/>
        <v>9000</v>
      </c>
      <c r="O1377" s="6">
        <f t="shared" si="61"/>
        <v>16500</v>
      </c>
      <c r="P1377" s="33" t="s">
        <v>6511</v>
      </c>
    </row>
    <row r="1378" spans="1:16" ht="102">
      <c r="A1378" s="3">
        <v>1377</v>
      </c>
      <c r="B1378" s="3" t="s">
        <v>55</v>
      </c>
      <c r="C1378" s="3" t="s">
        <v>56</v>
      </c>
      <c r="D1378" s="4" t="s">
        <v>1665</v>
      </c>
      <c r="E1378" s="3" t="s">
        <v>58</v>
      </c>
      <c r="F1378" s="3">
        <v>40</v>
      </c>
      <c r="G1378" s="3">
        <v>40</v>
      </c>
      <c r="H1378" s="3">
        <v>1</v>
      </c>
      <c r="I1378" s="3">
        <v>1600</v>
      </c>
      <c r="J1378" s="3" t="s">
        <v>59</v>
      </c>
      <c r="K1378" s="3"/>
      <c r="L1378" s="8"/>
      <c r="M1378" s="5">
        <v>7500</v>
      </c>
      <c r="N1378" s="6">
        <f t="shared" si="60"/>
        <v>24000</v>
      </c>
      <c r="O1378" s="6">
        <f t="shared" si="61"/>
        <v>31500</v>
      </c>
      <c r="P1378" s="33" t="s">
        <v>6462</v>
      </c>
    </row>
    <row r="1379" spans="1:16" ht="114.75">
      <c r="A1379" s="3">
        <v>1378</v>
      </c>
      <c r="B1379" s="3" t="s">
        <v>55</v>
      </c>
      <c r="C1379" s="3" t="s">
        <v>56</v>
      </c>
      <c r="D1379" s="4" t="s">
        <v>1666</v>
      </c>
      <c r="E1379" s="3" t="s">
        <v>58</v>
      </c>
      <c r="F1379" s="3">
        <v>40</v>
      </c>
      <c r="G1379" s="3">
        <v>40</v>
      </c>
      <c r="H1379" s="3">
        <v>1</v>
      </c>
      <c r="I1379" s="3">
        <v>1600</v>
      </c>
      <c r="J1379" s="3" t="s">
        <v>59</v>
      </c>
      <c r="K1379" s="3"/>
      <c r="L1379" s="8"/>
      <c r="M1379" s="5">
        <v>23437.5</v>
      </c>
      <c r="N1379" s="6">
        <f t="shared" si="60"/>
        <v>24000</v>
      </c>
      <c r="O1379" s="6">
        <f t="shared" si="61"/>
        <v>47437.5</v>
      </c>
      <c r="P1379" s="33" t="s">
        <v>6462</v>
      </c>
    </row>
    <row r="1380" spans="1:16" ht="140.25">
      <c r="A1380" s="3">
        <v>1379</v>
      </c>
      <c r="B1380" s="3" t="s">
        <v>55</v>
      </c>
      <c r="C1380" s="3" t="s">
        <v>56</v>
      </c>
      <c r="D1380" s="4" t="s">
        <v>8019</v>
      </c>
      <c r="E1380" s="3" t="s">
        <v>58</v>
      </c>
      <c r="F1380" s="3">
        <v>20</v>
      </c>
      <c r="G1380" s="3">
        <v>21</v>
      </c>
      <c r="H1380" s="3">
        <v>1</v>
      </c>
      <c r="I1380" s="3">
        <v>420</v>
      </c>
      <c r="J1380" s="3" t="s">
        <v>19</v>
      </c>
      <c r="K1380" s="3"/>
      <c r="L1380" s="8"/>
      <c r="M1380" s="5">
        <v>7500</v>
      </c>
      <c r="N1380" s="6">
        <f t="shared" si="60"/>
        <v>6300</v>
      </c>
      <c r="O1380" s="6">
        <f t="shared" si="61"/>
        <v>13800</v>
      </c>
      <c r="P1380" s="33" t="s">
        <v>6462</v>
      </c>
    </row>
    <row r="1381" spans="1:16" ht="242.25">
      <c r="A1381" s="3">
        <v>1380</v>
      </c>
      <c r="B1381" s="3" t="s">
        <v>55</v>
      </c>
      <c r="C1381" s="3" t="s">
        <v>56</v>
      </c>
      <c r="D1381" s="4" t="s">
        <v>9702</v>
      </c>
      <c r="E1381" s="3" t="s">
        <v>58</v>
      </c>
      <c r="F1381" s="3">
        <v>40</v>
      </c>
      <c r="G1381" s="3">
        <v>40</v>
      </c>
      <c r="H1381" s="3">
        <v>1</v>
      </c>
      <c r="I1381" s="3">
        <v>1600</v>
      </c>
      <c r="J1381" s="3" t="s">
        <v>59</v>
      </c>
      <c r="K1381" s="3"/>
      <c r="L1381" s="8"/>
      <c r="M1381" s="5">
        <v>7500</v>
      </c>
      <c r="N1381" s="6">
        <f t="shared" si="60"/>
        <v>24000</v>
      </c>
      <c r="O1381" s="6">
        <f t="shared" si="61"/>
        <v>31500</v>
      </c>
      <c r="P1381" s="33" t="s">
        <v>6462</v>
      </c>
    </row>
    <row r="1382" spans="1:16" ht="153">
      <c r="A1382" s="3">
        <v>1381</v>
      </c>
      <c r="B1382" s="3" t="s">
        <v>55</v>
      </c>
      <c r="C1382" s="3" t="s">
        <v>56</v>
      </c>
      <c r="D1382" s="4" t="s">
        <v>8020</v>
      </c>
      <c r="E1382" s="3" t="s">
        <v>58</v>
      </c>
      <c r="F1382" s="3">
        <v>60</v>
      </c>
      <c r="G1382" s="3">
        <v>40</v>
      </c>
      <c r="H1382" s="3">
        <v>1</v>
      </c>
      <c r="I1382" s="3">
        <v>2400</v>
      </c>
      <c r="J1382" s="3" t="s">
        <v>19</v>
      </c>
      <c r="K1382" s="3"/>
      <c r="L1382" s="8"/>
      <c r="M1382" s="5">
        <v>7500</v>
      </c>
      <c r="N1382" s="6">
        <f t="shared" si="60"/>
        <v>36000</v>
      </c>
      <c r="O1382" s="6">
        <f t="shared" si="61"/>
        <v>43500</v>
      </c>
      <c r="P1382" s="33" t="s">
        <v>6462</v>
      </c>
    </row>
    <row r="1383" spans="1:16" ht="127.5">
      <c r="A1383" s="3">
        <v>1382</v>
      </c>
      <c r="B1383" s="3" t="s">
        <v>55</v>
      </c>
      <c r="C1383" s="3" t="s">
        <v>56</v>
      </c>
      <c r="D1383" s="4" t="s">
        <v>8021</v>
      </c>
      <c r="E1383" s="3" t="s">
        <v>58</v>
      </c>
      <c r="F1383" s="3">
        <v>15</v>
      </c>
      <c r="G1383" s="3">
        <v>15</v>
      </c>
      <c r="H1383" s="3">
        <v>1</v>
      </c>
      <c r="I1383" s="3">
        <v>225</v>
      </c>
      <c r="J1383" s="3" t="s">
        <v>19</v>
      </c>
      <c r="K1383" s="3"/>
      <c r="L1383" s="8"/>
      <c r="M1383" s="5">
        <v>25500</v>
      </c>
      <c r="N1383" s="6">
        <f t="shared" si="60"/>
        <v>3375</v>
      </c>
      <c r="O1383" s="6">
        <f t="shared" si="61"/>
        <v>28875</v>
      </c>
      <c r="P1383" s="33" t="s">
        <v>6462</v>
      </c>
    </row>
    <row r="1384" spans="1:16" ht="127.5">
      <c r="A1384" s="3">
        <v>1383</v>
      </c>
      <c r="B1384" s="3" t="s">
        <v>1224</v>
      </c>
      <c r="C1384" s="3" t="s">
        <v>1670</v>
      </c>
      <c r="D1384" s="4" t="s">
        <v>1671</v>
      </c>
      <c r="E1384" s="3" t="s">
        <v>58</v>
      </c>
      <c r="F1384" s="3">
        <v>35</v>
      </c>
      <c r="G1384" s="3">
        <v>30</v>
      </c>
      <c r="H1384" s="3">
        <v>1</v>
      </c>
      <c r="I1384" s="3">
        <v>1050</v>
      </c>
      <c r="J1384" s="3" t="s">
        <v>19</v>
      </c>
      <c r="K1384" s="3"/>
      <c r="L1384" s="8"/>
      <c r="M1384" s="5">
        <v>250000</v>
      </c>
      <c r="N1384" s="6">
        <f t="shared" si="60"/>
        <v>15750</v>
      </c>
      <c r="O1384" s="6">
        <f t="shared" si="61"/>
        <v>265750</v>
      </c>
      <c r="P1384" s="33" t="s">
        <v>6512</v>
      </c>
    </row>
    <row r="1385" spans="1:16" ht="140.25">
      <c r="A1385" s="3">
        <v>1384</v>
      </c>
      <c r="B1385" s="3" t="s">
        <v>1224</v>
      </c>
      <c r="C1385" s="3" t="s">
        <v>1670</v>
      </c>
      <c r="D1385" s="4" t="s">
        <v>1672</v>
      </c>
      <c r="E1385" s="3" t="s">
        <v>58</v>
      </c>
      <c r="F1385" s="3">
        <v>25</v>
      </c>
      <c r="G1385" s="3">
        <v>30</v>
      </c>
      <c r="H1385" s="3">
        <v>1</v>
      </c>
      <c r="I1385" s="3">
        <v>750</v>
      </c>
      <c r="J1385" s="3" t="s">
        <v>19</v>
      </c>
      <c r="K1385" s="3"/>
      <c r="L1385" s="8"/>
      <c r="M1385" s="5">
        <v>250000</v>
      </c>
      <c r="N1385" s="6">
        <f t="shared" si="60"/>
        <v>11250</v>
      </c>
      <c r="O1385" s="6">
        <f t="shared" si="61"/>
        <v>261250</v>
      </c>
      <c r="P1385" s="33" t="s">
        <v>6512</v>
      </c>
    </row>
    <row r="1386" spans="1:16" ht="127.5">
      <c r="A1386" s="3">
        <v>1385</v>
      </c>
      <c r="B1386" s="3" t="s">
        <v>1224</v>
      </c>
      <c r="C1386" s="3" t="s">
        <v>1670</v>
      </c>
      <c r="D1386" s="4" t="s">
        <v>1673</v>
      </c>
      <c r="E1386" s="3" t="s">
        <v>58</v>
      </c>
      <c r="F1386" s="3">
        <v>30</v>
      </c>
      <c r="G1386" s="3">
        <v>30</v>
      </c>
      <c r="H1386" s="3">
        <v>1</v>
      </c>
      <c r="I1386" s="3">
        <v>900</v>
      </c>
      <c r="J1386" s="3" t="s">
        <v>19</v>
      </c>
      <c r="K1386" s="3"/>
      <c r="L1386" s="8"/>
      <c r="M1386" s="5">
        <v>281250</v>
      </c>
      <c r="N1386" s="6">
        <f t="shared" si="60"/>
        <v>13500</v>
      </c>
      <c r="O1386" s="6">
        <f t="shared" si="61"/>
        <v>294750</v>
      </c>
      <c r="P1386" s="33" t="s">
        <v>6512</v>
      </c>
    </row>
    <row r="1387" spans="1:16" ht="140.25">
      <c r="A1387" s="3">
        <v>1386</v>
      </c>
      <c r="B1387" s="3" t="s">
        <v>1224</v>
      </c>
      <c r="C1387" s="3" t="s">
        <v>1670</v>
      </c>
      <c r="D1387" s="4" t="s">
        <v>1674</v>
      </c>
      <c r="E1387" s="3" t="s">
        <v>58</v>
      </c>
      <c r="F1387" s="3">
        <v>40</v>
      </c>
      <c r="G1387" s="3">
        <v>20</v>
      </c>
      <c r="H1387" s="3">
        <v>1</v>
      </c>
      <c r="I1387" s="3">
        <v>800</v>
      </c>
      <c r="J1387" s="3" t="s">
        <v>19</v>
      </c>
      <c r="K1387" s="3"/>
      <c r="L1387" s="8"/>
      <c r="M1387" s="5">
        <v>250000</v>
      </c>
      <c r="N1387" s="6">
        <f t="shared" si="60"/>
        <v>12000</v>
      </c>
      <c r="O1387" s="6">
        <f t="shared" si="61"/>
        <v>262000</v>
      </c>
      <c r="P1387" s="33" t="s">
        <v>6512</v>
      </c>
    </row>
    <row r="1388" spans="1:16" ht="153">
      <c r="A1388" s="3">
        <v>1387</v>
      </c>
      <c r="B1388" s="3" t="s">
        <v>1224</v>
      </c>
      <c r="C1388" s="3" t="s">
        <v>1670</v>
      </c>
      <c r="D1388" s="4" t="s">
        <v>1675</v>
      </c>
      <c r="E1388" s="3" t="s">
        <v>58</v>
      </c>
      <c r="F1388" s="3">
        <v>25</v>
      </c>
      <c r="G1388" s="3">
        <v>25</v>
      </c>
      <c r="H1388" s="3">
        <v>1</v>
      </c>
      <c r="I1388" s="3">
        <v>625</v>
      </c>
      <c r="J1388" s="3" t="s">
        <v>19</v>
      </c>
      <c r="K1388" s="3"/>
      <c r="L1388" s="8"/>
      <c r="M1388" s="5">
        <v>250000</v>
      </c>
      <c r="N1388" s="6">
        <f t="shared" si="60"/>
        <v>9375</v>
      </c>
      <c r="O1388" s="6">
        <f t="shared" si="61"/>
        <v>259375</v>
      </c>
      <c r="P1388" s="33" t="s">
        <v>6512</v>
      </c>
    </row>
    <row r="1389" spans="1:16" ht="165.75">
      <c r="A1389" s="3">
        <v>1388</v>
      </c>
      <c r="B1389" s="3" t="s">
        <v>1224</v>
      </c>
      <c r="C1389" s="3" t="s">
        <v>1670</v>
      </c>
      <c r="D1389" s="4" t="s">
        <v>1676</v>
      </c>
      <c r="E1389" s="3" t="s">
        <v>58</v>
      </c>
      <c r="F1389" s="3">
        <v>50</v>
      </c>
      <c r="G1389" s="3">
        <v>25</v>
      </c>
      <c r="H1389" s="3">
        <v>1</v>
      </c>
      <c r="I1389" s="3">
        <v>1250</v>
      </c>
      <c r="J1389" s="3" t="s">
        <v>19</v>
      </c>
      <c r="K1389" s="3"/>
      <c r="L1389" s="8"/>
      <c r="M1389" s="5">
        <v>250000</v>
      </c>
      <c r="N1389" s="6">
        <f t="shared" si="60"/>
        <v>18750</v>
      </c>
      <c r="O1389" s="6">
        <f t="shared" si="61"/>
        <v>268750</v>
      </c>
      <c r="P1389" s="33" t="s">
        <v>6512</v>
      </c>
    </row>
    <row r="1390" spans="1:16" ht="165.75">
      <c r="A1390" s="3">
        <v>1389</v>
      </c>
      <c r="B1390" s="3" t="s">
        <v>1224</v>
      </c>
      <c r="C1390" s="3" t="s">
        <v>1670</v>
      </c>
      <c r="D1390" s="4" t="s">
        <v>9703</v>
      </c>
      <c r="E1390" s="3" t="s">
        <v>58</v>
      </c>
      <c r="F1390" s="3">
        <v>20</v>
      </c>
      <c r="G1390" s="3">
        <v>25</v>
      </c>
      <c r="H1390" s="3">
        <v>1</v>
      </c>
      <c r="I1390" s="3">
        <v>500</v>
      </c>
      <c r="J1390" s="3" t="s">
        <v>19</v>
      </c>
      <c r="K1390" s="3"/>
      <c r="L1390" s="8"/>
      <c r="M1390" s="5">
        <v>39375</v>
      </c>
      <c r="N1390" s="6">
        <f t="shared" si="60"/>
        <v>7500</v>
      </c>
      <c r="O1390" s="6">
        <f t="shared" si="61"/>
        <v>46875</v>
      </c>
      <c r="P1390" s="33" t="s">
        <v>6512</v>
      </c>
    </row>
    <row r="1391" spans="1:16" ht="165.75">
      <c r="A1391" s="3">
        <v>1390</v>
      </c>
      <c r="B1391" s="3" t="s">
        <v>1224</v>
      </c>
      <c r="C1391" s="3" t="s">
        <v>1670</v>
      </c>
      <c r="D1391" s="4" t="s">
        <v>1677</v>
      </c>
      <c r="E1391" s="3" t="s">
        <v>58</v>
      </c>
      <c r="F1391" s="3">
        <v>30</v>
      </c>
      <c r="G1391" s="3">
        <v>30</v>
      </c>
      <c r="H1391" s="3">
        <v>1</v>
      </c>
      <c r="I1391" s="3">
        <v>900</v>
      </c>
      <c r="J1391" s="3" t="s">
        <v>19</v>
      </c>
      <c r="K1391" s="3"/>
      <c r="L1391" s="8"/>
      <c r="M1391" s="5">
        <v>28125</v>
      </c>
      <c r="N1391" s="6">
        <f t="shared" si="60"/>
        <v>13500</v>
      </c>
      <c r="O1391" s="6">
        <f t="shared" si="61"/>
        <v>41625</v>
      </c>
      <c r="P1391" s="33" t="s">
        <v>6512</v>
      </c>
    </row>
    <row r="1392" spans="1:16" ht="127.5">
      <c r="A1392" s="3">
        <v>1391</v>
      </c>
      <c r="B1392" s="3" t="s">
        <v>1224</v>
      </c>
      <c r="C1392" s="3" t="s">
        <v>1670</v>
      </c>
      <c r="D1392" s="4" t="s">
        <v>8026</v>
      </c>
      <c r="E1392" s="3" t="s">
        <v>58</v>
      </c>
      <c r="F1392" s="3">
        <v>60</v>
      </c>
      <c r="G1392" s="3">
        <v>20</v>
      </c>
      <c r="H1392" s="3">
        <v>1</v>
      </c>
      <c r="I1392" s="3">
        <v>1200</v>
      </c>
      <c r="J1392" s="3" t="s">
        <v>19</v>
      </c>
      <c r="K1392" s="3"/>
      <c r="L1392" s="8"/>
      <c r="M1392" s="5">
        <v>33750</v>
      </c>
      <c r="N1392" s="6">
        <f t="shared" si="60"/>
        <v>18000</v>
      </c>
      <c r="O1392" s="6">
        <f t="shared" si="61"/>
        <v>51750</v>
      </c>
      <c r="P1392" s="33" t="s">
        <v>6512</v>
      </c>
    </row>
    <row r="1393" spans="1:16" ht="76.5">
      <c r="A1393" s="3">
        <v>1392</v>
      </c>
      <c r="B1393" s="3" t="s">
        <v>478</v>
      </c>
      <c r="C1393" s="3" t="s">
        <v>1678</v>
      </c>
      <c r="D1393" s="4" t="s">
        <v>1679</v>
      </c>
      <c r="E1393" s="3" t="s">
        <v>58</v>
      </c>
      <c r="F1393" s="3">
        <v>19</v>
      </c>
      <c r="G1393" s="3">
        <v>9.1999999999999993</v>
      </c>
      <c r="H1393" s="3">
        <v>1</v>
      </c>
      <c r="I1393" s="3">
        <v>174.8</v>
      </c>
      <c r="J1393" s="3" t="s">
        <v>38</v>
      </c>
      <c r="K1393" s="3"/>
      <c r="L1393" s="8"/>
      <c r="M1393" s="5">
        <v>30000</v>
      </c>
      <c r="N1393" s="6">
        <f>+I1393*35</f>
        <v>6118</v>
      </c>
      <c r="O1393" s="6">
        <f t="shared" si="61"/>
        <v>36118</v>
      </c>
      <c r="P1393" s="33" t="s">
        <v>6474</v>
      </c>
    </row>
    <row r="1394" spans="1:16" ht="76.5">
      <c r="A1394" s="3">
        <v>1393</v>
      </c>
      <c r="B1394" s="3" t="s">
        <v>478</v>
      </c>
      <c r="C1394" s="3" t="s">
        <v>1683</v>
      </c>
      <c r="D1394" s="4" t="s">
        <v>8039</v>
      </c>
      <c r="E1394" s="3" t="s">
        <v>58</v>
      </c>
      <c r="F1394" s="3">
        <v>30</v>
      </c>
      <c r="G1394" s="3">
        <v>20</v>
      </c>
      <c r="H1394" s="3">
        <v>2</v>
      </c>
      <c r="I1394" s="3">
        <v>600</v>
      </c>
      <c r="J1394" s="3" t="s">
        <v>19</v>
      </c>
      <c r="K1394" s="3"/>
      <c r="L1394" s="8"/>
      <c r="M1394" s="5">
        <v>50000</v>
      </c>
      <c r="N1394" s="6">
        <f t="shared" ref="N1394:N1457" si="62">+I1394*15</f>
        <v>9000</v>
      </c>
      <c r="O1394" s="6">
        <f t="shared" si="61"/>
        <v>59000</v>
      </c>
      <c r="P1394" s="33" t="s">
        <v>6474</v>
      </c>
    </row>
    <row r="1395" spans="1:16" ht="38.25">
      <c r="A1395" s="3">
        <v>1394</v>
      </c>
      <c r="B1395" s="3" t="s">
        <v>478</v>
      </c>
      <c r="C1395" s="3" t="s">
        <v>1683</v>
      </c>
      <c r="D1395" s="4" t="s">
        <v>8042</v>
      </c>
      <c r="E1395" s="3" t="s">
        <v>58</v>
      </c>
      <c r="F1395" s="3">
        <v>20</v>
      </c>
      <c r="G1395" s="3">
        <v>10</v>
      </c>
      <c r="H1395" s="3">
        <v>1</v>
      </c>
      <c r="I1395" s="3">
        <v>200</v>
      </c>
      <c r="J1395" s="3" t="s">
        <v>19</v>
      </c>
      <c r="K1395" s="3"/>
      <c r="L1395" s="8"/>
      <c r="M1395" s="5">
        <v>50000</v>
      </c>
      <c r="N1395" s="6">
        <f t="shared" si="62"/>
        <v>3000</v>
      </c>
      <c r="O1395" s="6">
        <f t="shared" si="61"/>
        <v>53000</v>
      </c>
      <c r="P1395" s="33" t="s">
        <v>6474</v>
      </c>
    </row>
    <row r="1396" spans="1:16" ht="51">
      <c r="A1396" s="3">
        <v>1395</v>
      </c>
      <c r="B1396" s="3" t="s">
        <v>478</v>
      </c>
      <c r="C1396" s="3" t="s">
        <v>1683</v>
      </c>
      <c r="D1396" s="4" t="s">
        <v>8046</v>
      </c>
      <c r="E1396" s="3" t="s">
        <v>58</v>
      </c>
      <c r="F1396" s="3">
        <v>20</v>
      </c>
      <c r="G1396" s="3">
        <v>10</v>
      </c>
      <c r="H1396" s="3">
        <v>1</v>
      </c>
      <c r="I1396" s="3">
        <v>200</v>
      </c>
      <c r="J1396" s="3" t="s">
        <v>19</v>
      </c>
      <c r="K1396" s="3"/>
      <c r="L1396" s="8"/>
      <c r="M1396" s="5">
        <v>50000</v>
      </c>
      <c r="N1396" s="6">
        <f t="shared" si="62"/>
        <v>3000</v>
      </c>
      <c r="O1396" s="6">
        <f t="shared" si="61"/>
        <v>53000</v>
      </c>
      <c r="P1396" s="33" t="s">
        <v>6474</v>
      </c>
    </row>
    <row r="1397" spans="1:16" ht="114.75">
      <c r="A1397" s="3">
        <v>1396</v>
      </c>
      <c r="B1397" s="3" t="s">
        <v>111</v>
      </c>
      <c r="C1397" s="3" t="s">
        <v>1721</v>
      </c>
      <c r="D1397" s="4" t="s">
        <v>1722</v>
      </c>
      <c r="E1397" s="3" t="s">
        <v>58</v>
      </c>
      <c r="F1397" s="3">
        <v>50</v>
      </c>
      <c r="G1397" s="3">
        <v>30</v>
      </c>
      <c r="H1397" s="3">
        <v>1</v>
      </c>
      <c r="I1397" s="3">
        <v>1500</v>
      </c>
      <c r="J1397" s="3" t="s">
        <v>59</v>
      </c>
      <c r="K1397" s="3"/>
      <c r="L1397" s="8"/>
      <c r="M1397" s="5">
        <v>218750</v>
      </c>
      <c r="N1397" s="6">
        <f t="shared" si="62"/>
        <v>22500</v>
      </c>
      <c r="O1397" s="6">
        <f t="shared" si="61"/>
        <v>241250</v>
      </c>
      <c r="P1397" s="33" t="s">
        <v>6514</v>
      </c>
    </row>
    <row r="1398" spans="1:16" ht="76.5">
      <c r="A1398" s="3">
        <v>1397</v>
      </c>
      <c r="B1398" s="3" t="s">
        <v>111</v>
      </c>
      <c r="C1398" s="3" t="s">
        <v>1721</v>
      </c>
      <c r="D1398" s="4" t="s">
        <v>1723</v>
      </c>
      <c r="E1398" s="3" t="s">
        <v>58</v>
      </c>
      <c r="F1398" s="3">
        <v>50</v>
      </c>
      <c r="G1398" s="3">
        <v>50</v>
      </c>
      <c r="H1398" s="3">
        <v>1</v>
      </c>
      <c r="I1398" s="3">
        <v>2500</v>
      </c>
      <c r="J1398" s="3" t="s">
        <v>59</v>
      </c>
      <c r="K1398" s="3"/>
      <c r="L1398" s="8"/>
      <c r="M1398" s="5">
        <v>281250</v>
      </c>
      <c r="N1398" s="6">
        <f t="shared" si="62"/>
        <v>37500</v>
      </c>
      <c r="O1398" s="6">
        <f t="shared" si="61"/>
        <v>318750</v>
      </c>
      <c r="P1398" s="33" t="s">
        <v>6514</v>
      </c>
    </row>
    <row r="1399" spans="1:16" ht="102">
      <c r="A1399" s="3">
        <v>1398</v>
      </c>
      <c r="B1399" s="3" t="s">
        <v>111</v>
      </c>
      <c r="C1399" s="3" t="s">
        <v>1721</v>
      </c>
      <c r="D1399" s="4" t="s">
        <v>1724</v>
      </c>
      <c r="E1399" s="3" t="s">
        <v>58</v>
      </c>
      <c r="F1399" s="3">
        <v>80</v>
      </c>
      <c r="G1399" s="3">
        <v>40</v>
      </c>
      <c r="H1399" s="3">
        <v>1</v>
      </c>
      <c r="I1399" s="3">
        <v>3200</v>
      </c>
      <c r="J1399" s="3" t="s">
        <v>59</v>
      </c>
      <c r="K1399" s="3"/>
      <c r="L1399" s="8"/>
      <c r="M1399" s="5">
        <v>218750</v>
      </c>
      <c r="N1399" s="6">
        <f t="shared" si="62"/>
        <v>48000</v>
      </c>
      <c r="O1399" s="6">
        <f t="shared" si="61"/>
        <v>266750</v>
      </c>
      <c r="P1399" s="33" t="s">
        <v>6514</v>
      </c>
    </row>
    <row r="1400" spans="1:16" ht="102">
      <c r="A1400" s="3">
        <v>1399</v>
      </c>
      <c r="B1400" s="3" t="s">
        <v>111</v>
      </c>
      <c r="C1400" s="3" t="s">
        <v>1721</v>
      </c>
      <c r="D1400" s="4" t="s">
        <v>1725</v>
      </c>
      <c r="E1400" s="3" t="s">
        <v>58</v>
      </c>
      <c r="F1400" s="3">
        <v>70</v>
      </c>
      <c r="G1400" s="3">
        <v>40</v>
      </c>
      <c r="H1400" s="3">
        <v>1</v>
      </c>
      <c r="I1400" s="3">
        <v>2800</v>
      </c>
      <c r="J1400" s="3" t="s">
        <v>59</v>
      </c>
      <c r="K1400" s="3"/>
      <c r="L1400" s="8"/>
      <c r="M1400" s="5">
        <v>218750</v>
      </c>
      <c r="N1400" s="6">
        <f t="shared" si="62"/>
        <v>42000</v>
      </c>
      <c r="O1400" s="6">
        <f t="shared" si="61"/>
        <v>260750</v>
      </c>
      <c r="P1400" s="33" t="s">
        <v>6514</v>
      </c>
    </row>
    <row r="1401" spans="1:16" ht="114.75">
      <c r="A1401" s="3">
        <v>1400</v>
      </c>
      <c r="B1401" s="3" t="s">
        <v>111</v>
      </c>
      <c r="C1401" s="3" t="s">
        <v>1721</v>
      </c>
      <c r="D1401" s="4" t="s">
        <v>1726</v>
      </c>
      <c r="E1401" s="3" t="s">
        <v>58</v>
      </c>
      <c r="F1401" s="3">
        <v>80</v>
      </c>
      <c r="G1401" s="3">
        <v>40</v>
      </c>
      <c r="H1401" s="3">
        <v>1</v>
      </c>
      <c r="I1401" s="3">
        <v>3200</v>
      </c>
      <c r="J1401" s="3" t="s">
        <v>19</v>
      </c>
      <c r="K1401" s="3"/>
      <c r="L1401" s="8"/>
      <c r="M1401" s="5">
        <v>218750</v>
      </c>
      <c r="N1401" s="6">
        <f t="shared" si="62"/>
        <v>48000</v>
      </c>
      <c r="O1401" s="6">
        <f t="shared" si="61"/>
        <v>266750</v>
      </c>
      <c r="P1401" s="33" t="s">
        <v>6514</v>
      </c>
    </row>
    <row r="1402" spans="1:16" ht="102">
      <c r="A1402" s="3">
        <v>1401</v>
      </c>
      <c r="B1402" s="3" t="s">
        <v>111</v>
      </c>
      <c r="C1402" s="3" t="s">
        <v>1721</v>
      </c>
      <c r="D1402" s="4" t="s">
        <v>1727</v>
      </c>
      <c r="E1402" s="3" t="s">
        <v>58</v>
      </c>
      <c r="F1402" s="3">
        <v>30</v>
      </c>
      <c r="G1402" s="3">
        <v>50</v>
      </c>
      <c r="H1402" s="3">
        <v>1</v>
      </c>
      <c r="I1402" s="3">
        <v>1500</v>
      </c>
      <c r="J1402" s="3" t="s">
        <v>19</v>
      </c>
      <c r="K1402" s="3"/>
      <c r="L1402" s="8"/>
      <c r="M1402" s="5">
        <v>218750</v>
      </c>
      <c r="N1402" s="6">
        <f t="shared" si="62"/>
        <v>22500</v>
      </c>
      <c r="O1402" s="6">
        <f t="shared" si="61"/>
        <v>241250</v>
      </c>
      <c r="P1402" s="33" t="s">
        <v>6514</v>
      </c>
    </row>
    <row r="1403" spans="1:16" ht="102">
      <c r="A1403" s="3">
        <v>1402</v>
      </c>
      <c r="B1403" s="3" t="s">
        <v>111</v>
      </c>
      <c r="C1403" s="3" t="s">
        <v>1721</v>
      </c>
      <c r="D1403" s="4" t="s">
        <v>1728</v>
      </c>
      <c r="E1403" s="3" t="s">
        <v>58</v>
      </c>
      <c r="F1403" s="3">
        <v>50</v>
      </c>
      <c r="G1403" s="3">
        <v>50</v>
      </c>
      <c r="H1403" s="3">
        <v>1</v>
      </c>
      <c r="I1403" s="3">
        <v>2500</v>
      </c>
      <c r="J1403" s="3" t="s">
        <v>19</v>
      </c>
      <c r="K1403" s="3"/>
      <c r="L1403" s="8"/>
      <c r="M1403" s="5">
        <v>218750</v>
      </c>
      <c r="N1403" s="6">
        <f t="shared" si="62"/>
        <v>37500</v>
      </c>
      <c r="O1403" s="6">
        <f t="shared" si="61"/>
        <v>256250</v>
      </c>
      <c r="P1403" s="33" t="s">
        <v>6514</v>
      </c>
    </row>
    <row r="1404" spans="1:16" ht="76.5">
      <c r="A1404" s="3">
        <v>1403</v>
      </c>
      <c r="B1404" s="3" t="s">
        <v>111</v>
      </c>
      <c r="C1404" s="3" t="s">
        <v>1721</v>
      </c>
      <c r="D1404" s="4" t="s">
        <v>1729</v>
      </c>
      <c r="E1404" s="3" t="s">
        <v>58</v>
      </c>
      <c r="F1404" s="3">
        <v>50</v>
      </c>
      <c r="G1404" s="3">
        <v>50</v>
      </c>
      <c r="H1404" s="3">
        <v>1</v>
      </c>
      <c r="I1404" s="3">
        <v>2500</v>
      </c>
      <c r="J1404" s="3" t="s">
        <v>19</v>
      </c>
      <c r="K1404" s="3"/>
      <c r="L1404" s="8"/>
      <c r="M1404" s="5">
        <v>437500</v>
      </c>
      <c r="N1404" s="6">
        <f t="shared" si="62"/>
        <v>37500</v>
      </c>
      <c r="O1404" s="6">
        <f t="shared" si="61"/>
        <v>475000</v>
      </c>
      <c r="P1404" s="33" t="s">
        <v>6514</v>
      </c>
    </row>
    <row r="1405" spans="1:16" ht="102">
      <c r="A1405" s="3">
        <v>1404</v>
      </c>
      <c r="B1405" s="3" t="s">
        <v>111</v>
      </c>
      <c r="C1405" s="3" t="s">
        <v>1721</v>
      </c>
      <c r="D1405" s="4" t="s">
        <v>1730</v>
      </c>
      <c r="E1405" s="3" t="s">
        <v>58</v>
      </c>
      <c r="F1405" s="3">
        <v>60</v>
      </c>
      <c r="G1405" s="3">
        <v>40</v>
      </c>
      <c r="H1405" s="3">
        <v>1</v>
      </c>
      <c r="I1405" s="3">
        <v>2400</v>
      </c>
      <c r="J1405" s="3" t="s">
        <v>19</v>
      </c>
      <c r="K1405" s="3"/>
      <c r="L1405" s="8"/>
      <c r="M1405" s="5">
        <v>218750</v>
      </c>
      <c r="N1405" s="6">
        <f t="shared" si="62"/>
        <v>36000</v>
      </c>
      <c r="O1405" s="6">
        <f t="shared" si="61"/>
        <v>254750</v>
      </c>
      <c r="P1405" s="33" t="s">
        <v>6514</v>
      </c>
    </row>
    <row r="1406" spans="1:16" ht="127.5">
      <c r="A1406" s="3">
        <v>1405</v>
      </c>
      <c r="B1406" s="3" t="s">
        <v>111</v>
      </c>
      <c r="C1406" s="3" t="s">
        <v>1721</v>
      </c>
      <c r="D1406" s="4" t="s">
        <v>1731</v>
      </c>
      <c r="E1406" s="3" t="s">
        <v>58</v>
      </c>
      <c r="F1406" s="3">
        <v>40</v>
      </c>
      <c r="G1406" s="3">
        <v>40</v>
      </c>
      <c r="H1406" s="3">
        <v>1</v>
      </c>
      <c r="I1406" s="3">
        <v>1600</v>
      </c>
      <c r="J1406" s="3" t="s">
        <v>19</v>
      </c>
      <c r="K1406" s="3"/>
      <c r="L1406" s="8"/>
      <c r="M1406" s="5">
        <v>187500</v>
      </c>
      <c r="N1406" s="6">
        <f t="shared" si="62"/>
        <v>24000</v>
      </c>
      <c r="O1406" s="6">
        <f t="shared" si="61"/>
        <v>211500</v>
      </c>
      <c r="P1406" s="33" t="s">
        <v>6514</v>
      </c>
    </row>
    <row r="1407" spans="1:16" ht="114.75">
      <c r="A1407" s="3">
        <v>1406</v>
      </c>
      <c r="B1407" s="3" t="s">
        <v>111</v>
      </c>
      <c r="C1407" s="3" t="s">
        <v>1721</v>
      </c>
      <c r="D1407" s="4" t="s">
        <v>1732</v>
      </c>
      <c r="E1407" s="3" t="s">
        <v>58</v>
      </c>
      <c r="F1407" s="3">
        <v>50</v>
      </c>
      <c r="G1407" s="3">
        <v>10</v>
      </c>
      <c r="H1407" s="3">
        <v>1</v>
      </c>
      <c r="I1407" s="3">
        <v>500</v>
      </c>
      <c r="J1407" s="3" t="s">
        <v>19</v>
      </c>
      <c r="K1407" s="3"/>
      <c r="L1407" s="8"/>
      <c r="M1407" s="5">
        <v>375000</v>
      </c>
      <c r="N1407" s="6">
        <f t="shared" si="62"/>
        <v>7500</v>
      </c>
      <c r="O1407" s="6">
        <f t="shared" si="61"/>
        <v>382500</v>
      </c>
      <c r="P1407" s="33" t="s">
        <v>6514</v>
      </c>
    </row>
    <row r="1408" spans="1:16" ht="76.5">
      <c r="A1408" s="3">
        <v>1407</v>
      </c>
      <c r="B1408" s="3" t="s">
        <v>111</v>
      </c>
      <c r="C1408" s="3" t="s">
        <v>1721</v>
      </c>
      <c r="D1408" s="4" t="s">
        <v>1734</v>
      </c>
      <c r="E1408" s="3" t="s">
        <v>58</v>
      </c>
      <c r="F1408" s="3">
        <v>40</v>
      </c>
      <c r="G1408" s="3">
        <v>30</v>
      </c>
      <c r="H1408" s="3">
        <v>1</v>
      </c>
      <c r="I1408" s="3">
        <v>1200</v>
      </c>
      <c r="J1408" s="3" t="s">
        <v>19</v>
      </c>
      <c r="K1408" s="3"/>
      <c r="L1408" s="8"/>
      <c r="M1408" s="5">
        <v>187500</v>
      </c>
      <c r="N1408" s="6">
        <f t="shared" si="62"/>
        <v>18000</v>
      </c>
      <c r="O1408" s="6">
        <f t="shared" si="61"/>
        <v>205500</v>
      </c>
      <c r="P1408" s="33" t="s">
        <v>6514</v>
      </c>
    </row>
    <row r="1409" spans="1:16" ht="102">
      <c r="A1409" s="3">
        <v>1408</v>
      </c>
      <c r="B1409" s="3" t="s">
        <v>111</v>
      </c>
      <c r="C1409" s="3" t="s">
        <v>1721</v>
      </c>
      <c r="D1409" s="4" t="s">
        <v>1735</v>
      </c>
      <c r="E1409" s="3" t="s">
        <v>58</v>
      </c>
      <c r="F1409" s="3">
        <v>40</v>
      </c>
      <c r="G1409" s="3">
        <v>30</v>
      </c>
      <c r="H1409" s="3">
        <v>1</v>
      </c>
      <c r="I1409" s="3">
        <v>1200</v>
      </c>
      <c r="J1409" s="3" t="s">
        <v>19</v>
      </c>
      <c r="K1409" s="3"/>
      <c r="L1409" s="8"/>
      <c r="M1409" s="5">
        <v>187500</v>
      </c>
      <c r="N1409" s="6">
        <f t="shared" si="62"/>
        <v>18000</v>
      </c>
      <c r="O1409" s="6">
        <f t="shared" si="61"/>
        <v>205500</v>
      </c>
      <c r="P1409" s="33" t="s">
        <v>6514</v>
      </c>
    </row>
    <row r="1410" spans="1:16" ht="114.75">
      <c r="A1410" s="3">
        <v>1409</v>
      </c>
      <c r="B1410" s="3" t="s">
        <v>111</v>
      </c>
      <c r="C1410" s="3" t="s">
        <v>1721</v>
      </c>
      <c r="D1410" s="4" t="s">
        <v>1736</v>
      </c>
      <c r="E1410" s="3" t="s">
        <v>58</v>
      </c>
      <c r="F1410" s="3">
        <v>61</v>
      </c>
      <c r="G1410" s="3">
        <v>30</v>
      </c>
      <c r="H1410" s="3">
        <v>1</v>
      </c>
      <c r="I1410" s="3">
        <v>1830</v>
      </c>
      <c r="J1410" s="3" t="s">
        <v>19</v>
      </c>
      <c r="K1410" s="3"/>
      <c r="L1410" s="8"/>
      <c r="M1410" s="5">
        <v>187500</v>
      </c>
      <c r="N1410" s="6">
        <f t="shared" si="62"/>
        <v>27450</v>
      </c>
      <c r="O1410" s="6">
        <f t="shared" ref="O1410:O1473" si="63">+M1410+N1410</f>
        <v>214950</v>
      </c>
      <c r="P1410" s="33" t="s">
        <v>6514</v>
      </c>
    </row>
    <row r="1411" spans="1:16" ht="114.75">
      <c r="A1411" s="3">
        <v>1410</v>
      </c>
      <c r="B1411" s="3" t="s">
        <v>111</v>
      </c>
      <c r="C1411" s="3" t="s">
        <v>1721</v>
      </c>
      <c r="D1411" s="4" t="s">
        <v>1737</v>
      </c>
      <c r="E1411" s="3" t="s">
        <v>58</v>
      </c>
      <c r="F1411" s="3">
        <v>30</v>
      </c>
      <c r="G1411" s="3">
        <v>30</v>
      </c>
      <c r="H1411" s="3">
        <v>1</v>
      </c>
      <c r="I1411" s="3">
        <v>900</v>
      </c>
      <c r="J1411" s="3" t="s">
        <v>19</v>
      </c>
      <c r="K1411" s="3"/>
      <c r="L1411" s="8"/>
      <c r="M1411" s="5">
        <v>150000</v>
      </c>
      <c r="N1411" s="6">
        <f t="shared" si="62"/>
        <v>13500</v>
      </c>
      <c r="O1411" s="6">
        <f t="shared" si="63"/>
        <v>163500</v>
      </c>
      <c r="P1411" s="33" t="s">
        <v>6514</v>
      </c>
    </row>
    <row r="1412" spans="1:16" ht="127.5">
      <c r="A1412" s="3">
        <v>1411</v>
      </c>
      <c r="B1412" s="3" t="s">
        <v>111</v>
      </c>
      <c r="C1412" s="3" t="s">
        <v>1721</v>
      </c>
      <c r="D1412" s="4" t="s">
        <v>1738</v>
      </c>
      <c r="E1412" s="3" t="s">
        <v>58</v>
      </c>
      <c r="F1412" s="3">
        <v>50</v>
      </c>
      <c r="G1412" s="3">
        <v>50</v>
      </c>
      <c r="H1412" s="3">
        <v>1</v>
      </c>
      <c r="I1412" s="3">
        <v>2500</v>
      </c>
      <c r="J1412" s="3" t="s">
        <v>59</v>
      </c>
      <c r="K1412" s="3"/>
      <c r="L1412" s="8"/>
      <c r="M1412" s="5">
        <v>150000</v>
      </c>
      <c r="N1412" s="6">
        <f t="shared" si="62"/>
        <v>37500</v>
      </c>
      <c r="O1412" s="6">
        <f t="shared" si="63"/>
        <v>187500</v>
      </c>
      <c r="P1412" s="33" t="s">
        <v>6514</v>
      </c>
    </row>
    <row r="1413" spans="1:16" ht="127.5">
      <c r="A1413" s="3">
        <v>1412</v>
      </c>
      <c r="B1413" s="3" t="s">
        <v>111</v>
      </c>
      <c r="C1413" s="3" t="s">
        <v>1721</v>
      </c>
      <c r="D1413" s="4" t="s">
        <v>1739</v>
      </c>
      <c r="E1413" s="3" t="s">
        <v>58</v>
      </c>
      <c r="F1413" s="3">
        <v>50</v>
      </c>
      <c r="G1413" s="3">
        <v>50</v>
      </c>
      <c r="H1413" s="3">
        <v>1</v>
      </c>
      <c r="I1413" s="3">
        <v>2500</v>
      </c>
      <c r="J1413" s="3" t="s">
        <v>59</v>
      </c>
      <c r="K1413" s="3"/>
      <c r="L1413" s="8"/>
      <c r="M1413" s="5">
        <v>112500</v>
      </c>
      <c r="N1413" s="6">
        <f t="shared" si="62"/>
        <v>37500</v>
      </c>
      <c r="O1413" s="6">
        <f t="shared" si="63"/>
        <v>150000</v>
      </c>
      <c r="P1413" s="33" t="s">
        <v>6514</v>
      </c>
    </row>
    <row r="1414" spans="1:16" ht="114.75">
      <c r="A1414" s="3">
        <v>1413</v>
      </c>
      <c r="B1414" s="3" t="s">
        <v>111</v>
      </c>
      <c r="C1414" s="3" t="s">
        <v>1721</v>
      </c>
      <c r="D1414" s="4" t="s">
        <v>1740</v>
      </c>
      <c r="E1414" s="3" t="s">
        <v>58</v>
      </c>
      <c r="F1414" s="3">
        <v>50</v>
      </c>
      <c r="G1414" s="3">
        <v>40</v>
      </c>
      <c r="H1414" s="3">
        <v>1</v>
      </c>
      <c r="I1414" s="3">
        <v>2000</v>
      </c>
      <c r="J1414" s="3" t="s">
        <v>19</v>
      </c>
      <c r="K1414" s="3"/>
      <c r="L1414" s="8"/>
      <c r="M1414" s="5">
        <v>156250</v>
      </c>
      <c r="N1414" s="6">
        <f t="shared" si="62"/>
        <v>30000</v>
      </c>
      <c r="O1414" s="6">
        <f t="shared" si="63"/>
        <v>186250</v>
      </c>
      <c r="P1414" s="33" t="s">
        <v>6514</v>
      </c>
    </row>
    <row r="1415" spans="1:16" ht="102">
      <c r="A1415" s="3">
        <v>1414</v>
      </c>
      <c r="B1415" s="3" t="s">
        <v>111</v>
      </c>
      <c r="C1415" s="3" t="s">
        <v>1721</v>
      </c>
      <c r="D1415" s="4" t="s">
        <v>1741</v>
      </c>
      <c r="E1415" s="3" t="s">
        <v>58</v>
      </c>
      <c r="F1415" s="3">
        <v>35</v>
      </c>
      <c r="G1415" s="3">
        <v>25</v>
      </c>
      <c r="H1415" s="3">
        <v>1</v>
      </c>
      <c r="I1415" s="3">
        <v>875</v>
      </c>
      <c r="J1415" s="3" t="s">
        <v>19</v>
      </c>
      <c r="K1415" s="3"/>
      <c r="L1415" s="8"/>
      <c r="M1415" s="5">
        <v>156250</v>
      </c>
      <c r="N1415" s="6">
        <f t="shared" si="62"/>
        <v>13125</v>
      </c>
      <c r="O1415" s="6">
        <f t="shared" si="63"/>
        <v>169375</v>
      </c>
      <c r="P1415" s="33" t="s">
        <v>6514</v>
      </c>
    </row>
    <row r="1416" spans="1:16" ht="114.75">
      <c r="A1416" s="3">
        <v>1415</v>
      </c>
      <c r="B1416" s="3" t="s">
        <v>111</v>
      </c>
      <c r="C1416" s="3" t="s">
        <v>1721</v>
      </c>
      <c r="D1416" s="4" t="s">
        <v>1742</v>
      </c>
      <c r="E1416" s="3" t="s">
        <v>58</v>
      </c>
      <c r="F1416" s="3">
        <v>30</v>
      </c>
      <c r="G1416" s="3">
        <v>25</v>
      </c>
      <c r="H1416" s="3">
        <v>1</v>
      </c>
      <c r="I1416" s="3">
        <v>750</v>
      </c>
      <c r="J1416" s="3" t="s">
        <v>19</v>
      </c>
      <c r="K1416" s="3"/>
      <c r="L1416" s="8"/>
      <c r="M1416" s="5">
        <v>187500</v>
      </c>
      <c r="N1416" s="6">
        <f t="shared" si="62"/>
        <v>11250</v>
      </c>
      <c r="O1416" s="6">
        <f t="shared" si="63"/>
        <v>198750</v>
      </c>
      <c r="P1416" s="33" t="s">
        <v>6514</v>
      </c>
    </row>
    <row r="1417" spans="1:16" ht="114.75">
      <c r="A1417" s="3">
        <v>1416</v>
      </c>
      <c r="B1417" s="3" t="s">
        <v>111</v>
      </c>
      <c r="C1417" s="3" t="s">
        <v>1721</v>
      </c>
      <c r="D1417" s="4" t="s">
        <v>1743</v>
      </c>
      <c r="E1417" s="3" t="s">
        <v>58</v>
      </c>
      <c r="F1417" s="3">
        <v>40</v>
      </c>
      <c r="G1417" s="3">
        <v>40</v>
      </c>
      <c r="H1417" s="3">
        <v>1</v>
      </c>
      <c r="I1417" s="3">
        <v>1600</v>
      </c>
      <c r="J1417" s="3" t="s">
        <v>59</v>
      </c>
      <c r="K1417" s="3"/>
      <c r="L1417" s="8"/>
      <c r="M1417" s="5">
        <v>62500</v>
      </c>
      <c r="N1417" s="6">
        <f t="shared" si="62"/>
        <v>24000</v>
      </c>
      <c r="O1417" s="6">
        <f t="shared" si="63"/>
        <v>86500</v>
      </c>
      <c r="P1417" s="33" t="s">
        <v>6514</v>
      </c>
    </row>
    <row r="1418" spans="1:16" ht="89.25">
      <c r="A1418" s="3">
        <v>1417</v>
      </c>
      <c r="B1418" s="3" t="s">
        <v>111</v>
      </c>
      <c r="C1418" s="3" t="s">
        <v>1721</v>
      </c>
      <c r="D1418" s="4" t="s">
        <v>1744</v>
      </c>
      <c r="E1418" s="3" t="s">
        <v>58</v>
      </c>
      <c r="F1418" s="3">
        <v>30</v>
      </c>
      <c r="G1418" s="3">
        <v>10</v>
      </c>
      <c r="H1418" s="3">
        <v>1</v>
      </c>
      <c r="I1418" s="3">
        <v>300</v>
      </c>
      <c r="J1418" s="3" t="s">
        <v>59</v>
      </c>
      <c r="K1418" s="3"/>
      <c r="L1418" s="8"/>
      <c r="M1418" s="5">
        <v>375000</v>
      </c>
      <c r="N1418" s="6">
        <f t="shared" si="62"/>
        <v>4500</v>
      </c>
      <c r="O1418" s="6">
        <f t="shared" si="63"/>
        <v>379500</v>
      </c>
      <c r="P1418" s="33" t="s">
        <v>6514</v>
      </c>
    </row>
    <row r="1419" spans="1:16" ht="127.5">
      <c r="A1419" s="3">
        <v>1418</v>
      </c>
      <c r="B1419" s="3" t="s">
        <v>111</v>
      </c>
      <c r="C1419" s="3" t="s">
        <v>1721</v>
      </c>
      <c r="D1419" s="4" t="s">
        <v>1745</v>
      </c>
      <c r="E1419" s="3" t="s">
        <v>58</v>
      </c>
      <c r="F1419" s="3">
        <v>40</v>
      </c>
      <c r="G1419" s="3">
        <v>40</v>
      </c>
      <c r="H1419" s="3">
        <v>1</v>
      </c>
      <c r="I1419" s="3">
        <v>1600</v>
      </c>
      <c r="J1419" s="3" t="s">
        <v>59</v>
      </c>
      <c r="K1419" s="3"/>
      <c r="L1419" s="8"/>
      <c r="M1419" s="5">
        <v>312500</v>
      </c>
      <c r="N1419" s="6">
        <f t="shared" si="62"/>
        <v>24000</v>
      </c>
      <c r="O1419" s="6">
        <f t="shared" si="63"/>
        <v>336500</v>
      </c>
      <c r="P1419" s="33" t="s">
        <v>6514</v>
      </c>
    </row>
    <row r="1420" spans="1:16" ht="102">
      <c r="A1420" s="3">
        <v>1419</v>
      </c>
      <c r="B1420" s="3" t="s">
        <v>111</v>
      </c>
      <c r="C1420" s="3" t="s">
        <v>1721</v>
      </c>
      <c r="D1420" s="4" t="s">
        <v>1746</v>
      </c>
      <c r="E1420" s="3" t="s">
        <v>58</v>
      </c>
      <c r="F1420" s="3">
        <v>40</v>
      </c>
      <c r="G1420" s="3">
        <v>40</v>
      </c>
      <c r="H1420" s="3">
        <v>1</v>
      </c>
      <c r="I1420" s="3">
        <v>1600</v>
      </c>
      <c r="J1420" s="3" t="s">
        <v>19</v>
      </c>
      <c r="K1420" s="3"/>
      <c r="L1420" s="8"/>
      <c r="M1420" s="5">
        <v>162500</v>
      </c>
      <c r="N1420" s="6">
        <f t="shared" si="62"/>
        <v>24000</v>
      </c>
      <c r="O1420" s="6">
        <f t="shared" si="63"/>
        <v>186500</v>
      </c>
      <c r="P1420" s="33" t="s">
        <v>6514</v>
      </c>
    </row>
    <row r="1421" spans="1:16" ht="127.5">
      <c r="A1421" s="3">
        <v>1420</v>
      </c>
      <c r="B1421" s="3" t="s">
        <v>111</v>
      </c>
      <c r="C1421" s="3" t="s">
        <v>1721</v>
      </c>
      <c r="D1421" s="4" t="s">
        <v>1747</v>
      </c>
      <c r="E1421" s="3" t="s">
        <v>58</v>
      </c>
      <c r="F1421" s="3">
        <v>40</v>
      </c>
      <c r="G1421" s="3">
        <v>40</v>
      </c>
      <c r="H1421" s="3">
        <v>1</v>
      </c>
      <c r="I1421" s="3">
        <v>1600</v>
      </c>
      <c r="J1421" s="3" t="s">
        <v>19</v>
      </c>
      <c r="K1421" s="3"/>
      <c r="L1421" s="8"/>
      <c r="M1421" s="5">
        <v>93750</v>
      </c>
      <c r="N1421" s="6">
        <f t="shared" si="62"/>
        <v>24000</v>
      </c>
      <c r="O1421" s="6">
        <f t="shared" si="63"/>
        <v>117750</v>
      </c>
      <c r="P1421" s="33" t="s">
        <v>6514</v>
      </c>
    </row>
    <row r="1422" spans="1:16" ht="114.75">
      <c r="A1422" s="3">
        <v>1421</v>
      </c>
      <c r="B1422" s="3" t="s">
        <v>111</v>
      </c>
      <c r="C1422" s="3" t="s">
        <v>1721</v>
      </c>
      <c r="D1422" s="4" t="s">
        <v>1748</v>
      </c>
      <c r="E1422" s="3" t="s">
        <v>58</v>
      </c>
      <c r="F1422" s="3">
        <v>80</v>
      </c>
      <c r="G1422" s="3">
        <v>40</v>
      </c>
      <c r="H1422" s="3">
        <v>1</v>
      </c>
      <c r="I1422" s="3">
        <v>3200</v>
      </c>
      <c r="J1422" s="3" t="s">
        <v>19</v>
      </c>
      <c r="K1422" s="3"/>
      <c r="L1422" s="8"/>
      <c r="M1422" s="5">
        <v>93750</v>
      </c>
      <c r="N1422" s="6">
        <f t="shared" si="62"/>
        <v>48000</v>
      </c>
      <c r="O1422" s="6">
        <f t="shared" si="63"/>
        <v>141750</v>
      </c>
      <c r="P1422" s="33" t="s">
        <v>6514</v>
      </c>
    </row>
    <row r="1423" spans="1:16" ht="114.75">
      <c r="A1423" s="3">
        <v>1422</v>
      </c>
      <c r="B1423" s="3" t="s">
        <v>111</v>
      </c>
      <c r="C1423" s="3" t="s">
        <v>1721</v>
      </c>
      <c r="D1423" s="4" t="s">
        <v>1749</v>
      </c>
      <c r="E1423" s="3" t="s">
        <v>58</v>
      </c>
      <c r="F1423" s="3">
        <v>50</v>
      </c>
      <c r="G1423" s="3">
        <v>20</v>
      </c>
      <c r="H1423" s="3">
        <v>1</v>
      </c>
      <c r="I1423" s="3">
        <v>1000</v>
      </c>
      <c r="J1423" s="3" t="s">
        <v>19</v>
      </c>
      <c r="K1423" s="3"/>
      <c r="L1423" s="8"/>
      <c r="M1423" s="5">
        <v>375000</v>
      </c>
      <c r="N1423" s="6">
        <f t="shared" si="62"/>
        <v>15000</v>
      </c>
      <c r="O1423" s="6">
        <f t="shared" si="63"/>
        <v>390000</v>
      </c>
      <c r="P1423" s="33" t="s">
        <v>6514</v>
      </c>
    </row>
    <row r="1424" spans="1:16" ht="127.5">
      <c r="A1424" s="3">
        <v>1423</v>
      </c>
      <c r="B1424" s="3" t="s">
        <v>111</v>
      </c>
      <c r="C1424" s="3" t="s">
        <v>1721</v>
      </c>
      <c r="D1424" s="4" t="s">
        <v>1750</v>
      </c>
      <c r="E1424" s="3" t="s">
        <v>58</v>
      </c>
      <c r="F1424" s="3">
        <v>40</v>
      </c>
      <c r="G1424" s="3">
        <v>30</v>
      </c>
      <c r="H1424" s="3">
        <v>1</v>
      </c>
      <c r="I1424" s="3">
        <v>1200</v>
      </c>
      <c r="J1424" s="3" t="s">
        <v>19</v>
      </c>
      <c r="K1424" s="3"/>
      <c r="L1424" s="8"/>
      <c r="M1424" s="5">
        <v>75000</v>
      </c>
      <c r="N1424" s="6">
        <f t="shared" si="62"/>
        <v>18000</v>
      </c>
      <c r="O1424" s="6">
        <f t="shared" si="63"/>
        <v>93000</v>
      </c>
      <c r="P1424" s="33" t="s">
        <v>6514</v>
      </c>
    </row>
    <row r="1425" spans="1:16" ht="102">
      <c r="A1425" s="3">
        <v>1424</v>
      </c>
      <c r="B1425" s="3" t="s">
        <v>111</v>
      </c>
      <c r="C1425" s="3" t="s">
        <v>1721</v>
      </c>
      <c r="D1425" s="4" t="s">
        <v>1751</v>
      </c>
      <c r="E1425" s="3" t="s">
        <v>58</v>
      </c>
      <c r="F1425" s="3">
        <v>50</v>
      </c>
      <c r="G1425" s="3">
        <v>40</v>
      </c>
      <c r="H1425" s="3">
        <v>1</v>
      </c>
      <c r="I1425" s="3">
        <v>2000</v>
      </c>
      <c r="J1425" s="3" t="s">
        <v>19</v>
      </c>
      <c r="K1425" s="3"/>
      <c r="L1425" s="8"/>
      <c r="M1425" s="5">
        <v>375000</v>
      </c>
      <c r="N1425" s="6">
        <f t="shared" si="62"/>
        <v>30000</v>
      </c>
      <c r="O1425" s="6">
        <f t="shared" si="63"/>
        <v>405000</v>
      </c>
      <c r="P1425" s="33" t="s">
        <v>6514</v>
      </c>
    </row>
    <row r="1426" spans="1:16" ht="114.75">
      <c r="A1426" s="3">
        <v>1425</v>
      </c>
      <c r="B1426" s="3" t="s">
        <v>111</v>
      </c>
      <c r="C1426" s="3" t="s">
        <v>1721</v>
      </c>
      <c r="D1426" s="4" t="s">
        <v>1752</v>
      </c>
      <c r="E1426" s="3" t="s">
        <v>58</v>
      </c>
      <c r="F1426" s="3">
        <v>30</v>
      </c>
      <c r="G1426" s="3">
        <v>30</v>
      </c>
      <c r="H1426" s="3">
        <v>1</v>
      </c>
      <c r="I1426" s="3">
        <v>900</v>
      </c>
      <c r="J1426" s="3" t="s">
        <v>19</v>
      </c>
      <c r="K1426" s="3"/>
      <c r="L1426" s="8"/>
      <c r="M1426" s="5">
        <v>156250</v>
      </c>
      <c r="N1426" s="6">
        <f t="shared" si="62"/>
        <v>13500</v>
      </c>
      <c r="O1426" s="6">
        <f t="shared" si="63"/>
        <v>169750</v>
      </c>
      <c r="P1426" s="33" t="s">
        <v>6514</v>
      </c>
    </row>
    <row r="1427" spans="1:16" ht="102">
      <c r="A1427" s="3">
        <v>1426</v>
      </c>
      <c r="B1427" s="3" t="s">
        <v>111</v>
      </c>
      <c r="C1427" s="3" t="s">
        <v>1721</v>
      </c>
      <c r="D1427" s="4" t="s">
        <v>1753</v>
      </c>
      <c r="E1427" s="3" t="s">
        <v>58</v>
      </c>
      <c r="F1427" s="3">
        <v>32</v>
      </c>
      <c r="G1427" s="3">
        <v>32</v>
      </c>
      <c r="H1427" s="3">
        <v>1</v>
      </c>
      <c r="I1427" s="3">
        <v>1024</v>
      </c>
      <c r="J1427" s="3" t="s">
        <v>19</v>
      </c>
      <c r="K1427" s="3"/>
      <c r="L1427" s="8"/>
      <c r="M1427" s="5">
        <v>156250</v>
      </c>
      <c r="N1427" s="6">
        <f t="shared" si="62"/>
        <v>15360</v>
      </c>
      <c r="O1427" s="6">
        <f t="shared" si="63"/>
        <v>171610</v>
      </c>
      <c r="P1427" s="33" t="s">
        <v>6514</v>
      </c>
    </row>
    <row r="1428" spans="1:16" ht="102">
      <c r="A1428" s="3">
        <v>1427</v>
      </c>
      <c r="B1428" s="3" t="s">
        <v>111</v>
      </c>
      <c r="C1428" s="3" t="s">
        <v>1721</v>
      </c>
      <c r="D1428" s="4" t="s">
        <v>1754</v>
      </c>
      <c r="E1428" s="3" t="s">
        <v>58</v>
      </c>
      <c r="F1428" s="3">
        <v>30</v>
      </c>
      <c r="G1428" s="3">
        <v>30</v>
      </c>
      <c r="H1428" s="3">
        <v>1</v>
      </c>
      <c r="I1428" s="3">
        <v>900</v>
      </c>
      <c r="J1428" s="3" t="s">
        <v>19</v>
      </c>
      <c r="K1428" s="3"/>
      <c r="L1428" s="8"/>
      <c r="M1428" s="5">
        <v>312500</v>
      </c>
      <c r="N1428" s="6">
        <f t="shared" si="62"/>
        <v>13500</v>
      </c>
      <c r="O1428" s="6">
        <f t="shared" si="63"/>
        <v>326000</v>
      </c>
      <c r="P1428" s="33" t="s">
        <v>6514</v>
      </c>
    </row>
    <row r="1429" spans="1:16" ht="102">
      <c r="A1429" s="3">
        <v>1428</v>
      </c>
      <c r="B1429" s="3" t="s">
        <v>111</v>
      </c>
      <c r="C1429" s="3" t="s">
        <v>1721</v>
      </c>
      <c r="D1429" s="4" t="s">
        <v>1755</v>
      </c>
      <c r="E1429" s="3" t="s">
        <v>58</v>
      </c>
      <c r="F1429" s="3">
        <v>30</v>
      </c>
      <c r="G1429" s="3">
        <v>30</v>
      </c>
      <c r="H1429" s="3">
        <v>1</v>
      </c>
      <c r="I1429" s="3">
        <v>900</v>
      </c>
      <c r="J1429" s="3" t="s">
        <v>19</v>
      </c>
      <c r="K1429" s="3"/>
      <c r="L1429" s="8"/>
      <c r="M1429" s="5">
        <v>75000</v>
      </c>
      <c r="N1429" s="6">
        <f t="shared" si="62"/>
        <v>13500</v>
      </c>
      <c r="O1429" s="6">
        <f t="shared" si="63"/>
        <v>88500</v>
      </c>
      <c r="P1429" s="33" t="s">
        <v>6514</v>
      </c>
    </row>
    <row r="1430" spans="1:16" ht="127.5">
      <c r="A1430" s="3">
        <v>1429</v>
      </c>
      <c r="B1430" s="3" t="s">
        <v>111</v>
      </c>
      <c r="C1430" s="3" t="s">
        <v>1721</v>
      </c>
      <c r="D1430" s="4" t="s">
        <v>1756</v>
      </c>
      <c r="E1430" s="3" t="s">
        <v>58</v>
      </c>
      <c r="F1430" s="3">
        <v>30</v>
      </c>
      <c r="G1430" s="3">
        <v>50</v>
      </c>
      <c r="H1430" s="3">
        <v>1</v>
      </c>
      <c r="I1430" s="3">
        <v>1500</v>
      </c>
      <c r="J1430" s="3" t="s">
        <v>19</v>
      </c>
      <c r="K1430" s="3"/>
      <c r="L1430" s="8"/>
      <c r="M1430" s="5">
        <v>112500</v>
      </c>
      <c r="N1430" s="6">
        <f t="shared" si="62"/>
        <v>22500</v>
      </c>
      <c r="O1430" s="6">
        <f t="shared" si="63"/>
        <v>135000</v>
      </c>
      <c r="P1430" s="33" t="s">
        <v>6514</v>
      </c>
    </row>
    <row r="1431" spans="1:16" ht="127.5">
      <c r="A1431" s="3">
        <v>1430</v>
      </c>
      <c r="B1431" s="3" t="s">
        <v>111</v>
      </c>
      <c r="C1431" s="3" t="s">
        <v>1721</v>
      </c>
      <c r="D1431" s="4" t="s">
        <v>1757</v>
      </c>
      <c r="E1431" s="3" t="s">
        <v>58</v>
      </c>
      <c r="F1431" s="3">
        <v>40</v>
      </c>
      <c r="G1431" s="3">
        <v>40</v>
      </c>
      <c r="H1431" s="3">
        <v>1</v>
      </c>
      <c r="I1431" s="3">
        <v>1600</v>
      </c>
      <c r="J1431" s="3" t="s">
        <v>19</v>
      </c>
      <c r="K1431" s="3"/>
      <c r="L1431" s="8"/>
      <c r="M1431" s="5">
        <v>187500</v>
      </c>
      <c r="N1431" s="6">
        <f t="shared" si="62"/>
        <v>24000</v>
      </c>
      <c r="O1431" s="6">
        <f t="shared" si="63"/>
        <v>211500</v>
      </c>
      <c r="P1431" s="33" t="s">
        <v>6514</v>
      </c>
    </row>
    <row r="1432" spans="1:16" ht="114.75">
      <c r="A1432" s="3">
        <v>1431</v>
      </c>
      <c r="B1432" s="3" t="s">
        <v>111</v>
      </c>
      <c r="C1432" s="3" t="s">
        <v>1721</v>
      </c>
      <c r="D1432" s="4" t="s">
        <v>1758</v>
      </c>
      <c r="E1432" s="3" t="s">
        <v>58</v>
      </c>
      <c r="F1432" s="3">
        <v>70</v>
      </c>
      <c r="G1432" s="3">
        <v>40</v>
      </c>
      <c r="H1432" s="3">
        <v>1</v>
      </c>
      <c r="I1432" s="3">
        <v>2800</v>
      </c>
      <c r="J1432" s="3" t="s">
        <v>59</v>
      </c>
      <c r="K1432" s="3"/>
      <c r="L1432" s="8"/>
      <c r="M1432" s="5">
        <v>112500</v>
      </c>
      <c r="N1432" s="6">
        <f t="shared" si="62"/>
        <v>42000</v>
      </c>
      <c r="O1432" s="6">
        <f t="shared" si="63"/>
        <v>154500</v>
      </c>
      <c r="P1432" s="33" t="s">
        <v>6514</v>
      </c>
    </row>
    <row r="1433" spans="1:16" ht="127.5">
      <c r="A1433" s="3">
        <v>1432</v>
      </c>
      <c r="B1433" s="3" t="s">
        <v>111</v>
      </c>
      <c r="C1433" s="3" t="s">
        <v>1721</v>
      </c>
      <c r="D1433" s="4" t="s">
        <v>1759</v>
      </c>
      <c r="E1433" s="3" t="s">
        <v>58</v>
      </c>
      <c r="F1433" s="3">
        <v>60</v>
      </c>
      <c r="G1433" s="3">
        <v>40</v>
      </c>
      <c r="H1433" s="3">
        <v>1</v>
      </c>
      <c r="I1433" s="3">
        <v>2400</v>
      </c>
      <c r="J1433" s="3" t="s">
        <v>59</v>
      </c>
      <c r="K1433" s="3"/>
      <c r="L1433" s="8"/>
      <c r="M1433" s="5">
        <v>112500</v>
      </c>
      <c r="N1433" s="6">
        <f t="shared" si="62"/>
        <v>36000</v>
      </c>
      <c r="O1433" s="6">
        <f t="shared" si="63"/>
        <v>148500</v>
      </c>
      <c r="P1433" s="33" t="s">
        <v>6514</v>
      </c>
    </row>
    <row r="1434" spans="1:16" ht="114.75">
      <c r="A1434" s="3">
        <v>1433</v>
      </c>
      <c r="B1434" s="3" t="s">
        <v>111</v>
      </c>
      <c r="C1434" s="3" t="s">
        <v>1721</v>
      </c>
      <c r="D1434" s="4" t="s">
        <v>1760</v>
      </c>
      <c r="E1434" s="3" t="s">
        <v>58</v>
      </c>
      <c r="F1434" s="3">
        <v>30</v>
      </c>
      <c r="G1434" s="3">
        <v>50</v>
      </c>
      <c r="H1434" s="3">
        <v>1</v>
      </c>
      <c r="I1434" s="3">
        <v>1500</v>
      </c>
      <c r="J1434" s="3" t="s">
        <v>59</v>
      </c>
      <c r="K1434" s="3"/>
      <c r="L1434" s="8"/>
      <c r="M1434" s="5">
        <v>93750</v>
      </c>
      <c r="N1434" s="6">
        <f t="shared" si="62"/>
        <v>22500</v>
      </c>
      <c r="O1434" s="6">
        <f t="shared" si="63"/>
        <v>116250</v>
      </c>
      <c r="P1434" s="33" t="s">
        <v>6514</v>
      </c>
    </row>
    <row r="1435" spans="1:16" ht="127.5">
      <c r="A1435" s="3">
        <v>1434</v>
      </c>
      <c r="B1435" s="3" t="s">
        <v>111</v>
      </c>
      <c r="C1435" s="3" t="s">
        <v>1721</v>
      </c>
      <c r="D1435" s="4" t="s">
        <v>1759</v>
      </c>
      <c r="E1435" s="3" t="s">
        <v>58</v>
      </c>
      <c r="F1435" s="3">
        <v>20</v>
      </c>
      <c r="G1435" s="3">
        <v>51</v>
      </c>
      <c r="H1435" s="3">
        <v>1</v>
      </c>
      <c r="I1435" s="3">
        <v>1020</v>
      </c>
      <c r="J1435" s="3" t="s">
        <v>59</v>
      </c>
      <c r="K1435" s="3"/>
      <c r="L1435" s="8"/>
      <c r="M1435" s="5">
        <v>93750</v>
      </c>
      <c r="N1435" s="6">
        <f t="shared" si="62"/>
        <v>15300</v>
      </c>
      <c r="O1435" s="6">
        <f t="shared" si="63"/>
        <v>109050</v>
      </c>
      <c r="P1435" s="33" t="s">
        <v>6514</v>
      </c>
    </row>
    <row r="1436" spans="1:16" ht="127.5">
      <c r="A1436" s="3">
        <v>1435</v>
      </c>
      <c r="B1436" s="3" t="s">
        <v>111</v>
      </c>
      <c r="C1436" s="3" t="s">
        <v>1721</v>
      </c>
      <c r="D1436" s="4" t="s">
        <v>1761</v>
      </c>
      <c r="E1436" s="3" t="s">
        <v>58</v>
      </c>
      <c r="F1436" s="3">
        <v>50</v>
      </c>
      <c r="G1436" s="3">
        <v>50</v>
      </c>
      <c r="H1436" s="3">
        <v>1</v>
      </c>
      <c r="I1436" s="3">
        <v>2500</v>
      </c>
      <c r="J1436" s="3" t="s">
        <v>59</v>
      </c>
      <c r="K1436" s="3"/>
      <c r="L1436" s="8"/>
      <c r="M1436" s="5">
        <v>187500</v>
      </c>
      <c r="N1436" s="6">
        <f t="shared" si="62"/>
        <v>37500</v>
      </c>
      <c r="O1436" s="6">
        <f t="shared" si="63"/>
        <v>225000</v>
      </c>
      <c r="P1436" s="33" t="s">
        <v>6514</v>
      </c>
    </row>
    <row r="1437" spans="1:16" ht="127.5">
      <c r="A1437" s="3">
        <v>1436</v>
      </c>
      <c r="B1437" s="3" t="s">
        <v>111</v>
      </c>
      <c r="C1437" s="3" t="s">
        <v>1721</v>
      </c>
      <c r="D1437" s="4" t="s">
        <v>1762</v>
      </c>
      <c r="E1437" s="3" t="s">
        <v>58</v>
      </c>
      <c r="F1437" s="3">
        <v>30</v>
      </c>
      <c r="G1437" s="3">
        <v>30</v>
      </c>
      <c r="H1437" s="3">
        <v>1</v>
      </c>
      <c r="I1437" s="3">
        <v>900</v>
      </c>
      <c r="J1437" s="3" t="s">
        <v>59</v>
      </c>
      <c r="K1437" s="3"/>
      <c r="L1437" s="8"/>
      <c r="M1437" s="5">
        <v>187500</v>
      </c>
      <c r="N1437" s="6">
        <f t="shared" si="62"/>
        <v>13500</v>
      </c>
      <c r="O1437" s="6">
        <f t="shared" si="63"/>
        <v>201000</v>
      </c>
      <c r="P1437" s="33" t="s">
        <v>6514</v>
      </c>
    </row>
    <row r="1438" spans="1:16" ht="76.5">
      <c r="A1438" s="3">
        <v>1437</v>
      </c>
      <c r="B1438" s="3" t="s">
        <v>111</v>
      </c>
      <c r="C1438" s="3" t="s">
        <v>1721</v>
      </c>
      <c r="D1438" s="4" t="s">
        <v>1763</v>
      </c>
      <c r="E1438" s="3" t="s">
        <v>58</v>
      </c>
      <c r="F1438" s="3">
        <v>40</v>
      </c>
      <c r="G1438" s="3">
        <v>20</v>
      </c>
      <c r="H1438" s="3">
        <v>1</v>
      </c>
      <c r="I1438" s="3">
        <v>800</v>
      </c>
      <c r="J1438" s="3" t="s">
        <v>19</v>
      </c>
      <c r="K1438" s="3"/>
      <c r="L1438" s="8"/>
      <c r="M1438" s="5">
        <v>750000</v>
      </c>
      <c r="N1438" s="6">
        <f t="shared" si="62"/>
        <v>12000</v>
      </c>
      <c r="O1438" s="6">
        <f t="shared" si="63"/>
        <v>762000</v>
      </c>
      <c r="P1438" s="33" t="s">
        <v>6514</v>
      </c>
    </row>
    <row r="1439" spans="1:16" ht="102">
      <c r="A1439" s="3">
        <v>1438</v>
      </c>
      <c r="B1439" s="3" t="s">
        <v>111</v>
      </c>
      <c r="C1439" s="3" t="s">
        <v>1721</v>
      </c>
      <c r="D1439" s="4" t="s">
        <v>1764</v>
      </c>
      <c r="E1439" s="3" t="s">
        <v>58</v>
      </c>
      <c r="F1439" s="3">
        <v>40</v>
      </c>
      <c r="G1439" s="3">
        <v>40</v>
      </c>
      <c r="H1439" s="3">
        <v>1</v>
      </c>
      <c r="I1439" s="3">
        <v>1600</v>
      </c>
      <c r="J1439" s="3" t="s">
        <v>59</v>
      </c>
      <c r="K1439" s="3"/>
      <c r="L1439" s="8"/>
      <c r="M1439" s="5">
        <v>500000</v>
      </c>
      <c r="N1439" s="6">
        <f t="shared" si="62"/>
        <v>24000</v>
      </c>
      <c r="O1439" s="6">
        <f t="shared" si="63"/>
        <v>524000</v>
      </c>
      <c r="P1439" s="33" t="s">
        <v>6514</v>
      </c>
    </row>
    <row r="1440" spans="1:16" ht="102">
      <c r="A1440" s="3">
        <v>1439</v>
      </c>
      <c r="B1440" s="3" t="s">
        <v>111</v>
      </c>
      <c r="C1440" s="3" t="s">
        <v>1721</v>
      </c>
      <c r="D1440" s="4" t="s">
        <v>1765</v>
      </c>
      <c r="E1440" s="3" t="s">
        <v>58</v>
      </c>
      <c r="F1440" s="3">
        <v>32</v>
      </c>
      <c r="G1440" s="3">
        <v>40</v>
      </c>
      <c r="H1440" s="3">
        <v>1</v>
      </c>
      <c r="I1440" s="3">
        <v>1280</v>
      </c>
      <c r="J1440" s="3" t="s">
        <v>59</v>
      </c>
      <c r="K1440" s="3"/>
      <c r="L1440" s="8"/>
      <c r="M1440" s="5">
        <v>187500</v>
      </c>
      <c r="N1440" s="6">
        <f t="shared" si="62"/>
        <v>19200</v>
      </c>
      <c r="O1440" s="6">
        <f t="shared" si="63"/>
        <v>206700</v>
      </c>
      <c r="P1440" s="33" t="s">
        <v>6514</v>
      </c>
    </row>
    <row r="1441" spans="1:16" ht="127.5">
      <c r="A1441" s="3">
        <v>1440</v>
      </c>
      <c r="B1441" s="3" t="s">
        <v>111</v>
      </c>
      <c r="C1441" s="3" t="s">
        <v>1721</v>
      </c>
      <c r="D1441" s="4" t="s">
        <v>1766</v>
      </c>
      <c r="E1441" s="3" t="s">
        <v>58</v>
      </c>
      <c r="F1441" s="3">
        <v>40</v>
      </c>
      <c r="G1441" s="3">
        <v>30</v>
      </c>
      <c r="H1441" s="3">
        <v>1</v>
      </c>
      <c r="I1441" s="3">
        <v>1200</v>
      </c>
      <c r="J1441" s="3" t="s">
        <v>59</v>
      </c>
      <c r="K1441" s="3"/>
      <c r="L1441" s="8"/>
      <c r="M1441" s="5">
        <v>93750</v>
      </c>
      <c r="N1441" s="6">
        <f t="shared" si="62"/>
        <v>18000</v>
      </c>
      <c r="O1441" s="6">
        <f t="shared" si="63"/>
        <v>111750</v>
      </c>
      <c r="P1441" s="33" t="s">
        <v>6514</v>
      </c>
    </row>
    <row r="1442" spans="1:16" ht="102">
      <c r="A1442" s="3">
        <v>1441</v>
      </c>
      <c r="B1442" s="3" t="s">
        <v>111</v>
      </c>
      <c r="C1442" s="3" t="s">
        <v>1721</v>
      </c>
      <c r="D1442" s="4" t="s">
        <v>1767</v>
      </c>
      <c r="E1442" s="3" t="s">
        <v>58</v>
      </c>
      <c r="F1442" s="3">
        <v>40</v>
      </c>
      <c r="G1442" s="3">
        <v>25</v>
      </c>
      <c r="H1442" s="3">
        <v>1</v>
      </c>
      <c r="I1442" s="3">
        <v>1000</v>
      </c>
      <c r="J1442" s="3" t="s">
        <v>19</v>
      </c>
      <c r="K1442" s="3"/>
      <c r="L1442" s="8"/>
      <c r="M1442" s="5">
        <v>500000</v>
      </c>
      <c r="N1442" s="6">
        <f t="shared" si="62"/>
        <v>15000</v>
      </c>
      <c r="O1442" s="6">
        <f t="shared" si="63"/>
        <v>515000</v>
      </c>
      <c r="P1442" s="33" t="s">
        <v>6514</v>
      </c>
    </row>
    <row r="1443" spans="1:16" ht="102">
      <c r="A1443" s="3">
        <v>1442</v>
      </c>
      <c r="B1443" s="3" t="s">
        <v>111</v>
      </c>
      <c r="C1443" s="3" t="s">
        <v>1721</v>
      </c>
      <c r="D1443" s="4" t="s">
        <v>1768</v>
      </c>
      <c r="E1443" s="3" t="s">
        <v>58</v>
      </c>
      <c r="F1443" s="3">
        <v>40</v>
      </c>
      <c r="G1443" s="3">
        <v>40</v>
      </c>
      <c r="H1443" s="3">
        <v>1</v>
      </c>
      <c r="I1443" s="3">
        <v>1600</v>
      </c>
      <c r="J1443" s="3" t="s">
        <v>19</v>
      </c>
      <c r="K1443" s="3"/>
      <c r="L1443" s="8"/>
      <c r="M1443" s="5">
        <v>156250</v>
      </c>
      <c r="N1443" s="6">
        <f t="shared" si="62"/>
        <v>24000</v>
      </c>
      <c r="O1443" s="6">
        <f t="shared" si="63"/>
        <v>180250</v>
      </c>
      <c r="P1443" s="33" t="s">
        <v>6514</v>
      </c>
    </row>
    <row r="1444" spans="1:16" ht="102">
      <c r="A1444" s="3">
        <v>1443</v>
      </c>
      <c r="B1444" s="3" t="s">
        <v>111</v>
      </c>
      <c r="C1444" s="3" t="s">
        <v>1721</v>
      </c>
      <c r="D1444" s="4" t="s">
        <v>1767</v>
      </c>
      <c r="E1444" s="3" t="s">
        <v>58</v>
      </c>
      <c r="F1444" s="3">
        <v>30</v>
      </c>
      <c r="G1444" s="3">
        <v>30</v>
      </c>
      <c r="H1444" s="3">
        <v>1</v>
      </c>
      <c r="I1444" s="3">
        <v>900</v>
      </c>
      <c r="J1444" s="3" t="s">
        <v>19</v>
      </c>
      <c r="K1444" s="3"/>
      <c r="L1444" s="8"/>
      <c r="M1444" s="5">
        <v>125000</v>
      </c>
      <c r="N1444" s="6">
        <f t="shared" si="62"/>
        <v>13500</v>
      </c>
      <c r="O1444" s="6">
        <f t="shared" si="63"/>
        <v>138500</v>
      </c>
      <c r="P1444" s="33" t="s">
        <v>6514</v>
      </c>
    </row>
    <row r="1445" spans="1:16" ht="102">
      <c r="A1445" s="3">
        <v>1444</v>
      </c>
      <c r="B1445" s="3" t="s">
        <v>111</v>
      </c>
      <c r="C1445" s="3" t="s">
        <v>1721</v>
      </c>
      <c r="D1445" s="4" t="s">
        <v>1769</v>
      </c>
      <c r="E1445" s="3" t="s">
        <v>58</v>
      </c>
      <c r="F1445" s="3">
        <v>40</v>
      </c>
      <c r="G1445" s="3">
        <v>30</v>
      </c>
      <c r="H1445" s="3">
        <v>1</v>
      </c>
      <c r="I1445" s="3">
        <v>1200</v>
      </c>
      <c r="J1445" s="3" t="s">
        <v>19</v>
      </c>
      <c r="K1445" s="3"/>
      <c r="L1445" s="8"/>
      <c r="M1445" s="5">
        <v>162500</v>
      </c>
      <c r="N1445" s="6">
        <f t="shared" si="62"/>
        <v>18000</v>
      </c>
      <c r="O1445" s="6">
        <f t="shared" si="63"/>
        <v>180500</v>
      </c>
      <c r="P1445" s="33" t="s">
        <v>6514</v>
      </c>
    </row>
    <row r="1446" spans="1:16" ht="102">
      <c r="A1446" s="3">
        <v>1445</v>
      </c>
      <c r="B1446" s="3" t="s">
        <v>111</v>
      </c>
      <c r="C1446" s="3" t="s">
        <v>1721</v>
      </c>
      <c r="D1446" s="4" t="s">
        <v>1770</v>
      </c>
      <c r="E1446" s="3" t="s">
        <v>58</v>
      </c>
      <c r="F1446" s="3">
        <v>40</v>
      </c>
      <c r="G1446" s="3">
        <v>30</v>
      </c>
      <c r="H1446" s="3">
        <v>1</v>
      </c>
      <c r="I1446" s="3">
        <v>1200</v>
      </c>
      <c r="J1446" s="3" t="s">
        <v>19</v>
      </c>
      <c r="K1446" s="3"/>
      <c r="L1446" s="8"/>
      <c r="M1446" s="5">
        <v>162500</v>
      </c>
      <c r="N1446" s="6">
        <f t="shared" si="62"/>
        <v>18000</v>
      </c>
      <c r="O1446" s="6">
        <f t="shared" si="63"/>
        <v>180500</v>
      </c>
      <c r="P1446" s="33" t="s">
        <v>6514</v>
      </c>
    </row>
    <row r="1447" spans="1:16" ht="114.75">
      <c r="A1447" s="3">
        <v>1446</v>
      </c>
      <c r="B1447" s="3" t="s">
        <v>111</v>
      </c>
      <c r="C1447" s="3" t="s">
        <v>1721</v>
      </c>
      <c r="D1447" s="4" t="s">
        <v>1771</v>
      </c>
      <c r="E1447" s="3" t="s">
        <v>58</v>
      </c>
      <c r="F1447" s="3">
        <v>25</v>
      </c>
      <c r="G1447" s="3">
        <v>40</v>
      </c>
      <c r="H1447" s="3">
        <v>1</v>
      </c>
      <c r="I1447" s="3">
        <v>1000</v>
      </c>
      <c r="J1447" s="3" t="s">
        <v>19</v>
      </c>
      <c r="K1447" s="3"/>
      <c r="L1447" s="8"/>
      <c r="M1447" s="5">
        <v>156250</v>
      </c>
      <c r="N1447" s="6">
        <f t="shared" si="62"/>
        <v>15000</v>
      </c>
      <c r="O1447" s="6">
        <f t="shared" si="63"/>
        <v>171250</v>
      </c>
      <c r="P1447" s="33" t="s">
        <v>6514</v>
      </c>
    </row>
    <row r="1448" spans="1:16" ht="102">
      <c r="A1448" s="3">
        <v>1447</v>
      </c>
      <c r="B1448" s="3" t="s">
        <v>111</v>
      </c>
      <c r="C1448" s="3" t="s">
        <v>1721</v>
      </c>
      <c r="D1448" s="4" t="s">
        <v>1772</v>
      </c>
      <c r="E1448" s="3" t="s">
        <v>58</v>
      </c>
      <c r="F1448" s="3">
        <v>25</v>
      </c>
      <c r="G1448" s="3">
        <v>25</v>
      </c>
      <c r="H1448" s="3">
        <v>1</v>
      </c>
      <c r="I1448" s="3">
        <v>625</v>
      </c>
      <c r="J1448" s="3" t="s">
        <v>19</v>
      </c>
      <c r="K1448" s="3"/>
      <c r="L1448" s="8"/>
      <c r="M1448" s="5">
        <v>93750</v>
      </c>
      <c r="N1448" s="6">
        <f t="shared" si="62"/>
        <v>9375</v>
      </c>
      <c r="O1448" s="6">
        <f t="shared" si="63"/>
        <v>103125</v>
      </c>
      <c r="P1448" s="33" t="s">
        <v>6514</v>
      </c>
    </row>
    <row r="1449" spans="1:16" ht="127.5">
      <c r="A1449" s="3">
        <v>1448</v>
      </c>
      <c r="B1449" s="3" t="s">
        <v>111</v>
      </c>
      <c r="C1449" s="3" t="s">
        <v>1721</v>
      </c>
      <c r="D1449" s="4" t="s">
        <v>1773</v>
      </c>
      <c r="E1449" s="3" t="s">
        <v>58</v>
      </c>
      <c r="F1449" s="3">
        <v>30</v>
      </c>
      <c r="G1449" s="3">
        <v>30</v>
      </c>
      <c r="H1449" s="3">
        <v>1</v>
      </c>
      <c r="I1449" s="3">
        <v>900</v>
      </c>
      <c r="J1449" s="3" t="s">
        <v>19</v>
      </c>
      <c r="K1449" s="3"/>
      <c r="L1449" s="8"/>
      <c r="M1449" s="5">
        <v>125000</v>
      </c>
      <c r="N1449" s="6">
        <f t="shared" si="62"/>
        <v>13500</v>
      </c>
      <c r="O1449" s="6">
        <f t="shared" si="63"/>
        <v>138500</v>
      </c>
      <c r="P1449" s="33" t="s">
        <v>6514</v>
      </c>
    </row>
    <row r="1450" spans="1:16" ht="127.5">
      <c r="A1450" s="3">
        <v>1449</v>
      </c>
      <c r="B1450" s="3" t="s">
        <v>111</v>
      </c>
      <c r="C1450" s="3" t="s">
        <v>1721</v>
      </c>
      <c r="D1450" s="4" t="s">
        <v>1774</v>
      </c>
      <c r="E1450" s="3" t="s">
        <v>58</v>
      </c>
      <c r="F1450" s="3">
        <v>30</v>
      </c>
      <c r="G1450" s="3">
        <v>30</v>
      </c>
      <c r="H1450" s="3">
        <v>1</v>
      </c>
      <c r="I1450" s="3">
        <v>900</v>
      </c>
      <c r="J1450" s="3" t="s">
        <v>19</v>
      </c>
      <c r="K1450" s="3"/>
      <c r="L1450" s="8"/>
      <c r="M1450" s="5">
        <v>112500</v>
      </c>
      <c r="N1450" s="6">
        <f t="shared" si="62"/>
        <v>13500</v>
      </c>
      <c r="O1450" s="6">
        <f t="shared" si="63"/>
        <v>126000</v>
      </c>
      <c r="P1450" s="33" t="s">
        <v>6514</v>
      </c>
    </row>
    <row r="1451" spans="1:16" ht="127.5">
      <c r="A1451" s="3">
        <v>1450</v>
      </c>
      <c r="B1451" s="3" t="s">
        <v>111</v>
      </c>
      <c r="C1451" s="3" t="s">
        <v>1721</v>
      </c>
      <c r="D1451" s="4" t="s">
        <v>1775</v>
      </c>
      <c r="E1451" s="3" t="s">
        <v>58</v>
      </c>
      <c r="F1451" s="3">
        <v>50</v>
      </c>
      <c r="G1451" s="3">
        <v>30</v>
      </c>
      <c r="H1451" s="3">
        <v>1</v>
      </c>
      <c r="I1451" s="3">
        <v>1500</v>
      </c>
      <c r="J1451" s="3" t="s">
        <v>59</v>
      </c>
      <c r="K1451" s="3"/>
      <c r="L1451" s="8"/>
      <c r="M1451" s="5">
        <v>125000</v>
      </c>
      <c r="N1451" s="6">
        <f t="shared" si="62"/>
        <v>22500</v>
      </c>
      <c r="O1451" s="6">
        <f t="shared" si="63"/>
        <v>147500</v>
      </c>
      <c r="P1451" s="33" t="s">
        <v>6514</v>
      </c>
    </row>
    <row r="1452" spans="1:16" ht="127.5">
      <c r="A1452" s="3">
        <v>1451</v>
      </c>
      <c r="B1452" s="3" t="s">
        <v>111</v>
      </c>
      <c r="C1452" s="3" t="s">
        <v>1721</v>
      </c>
      <c r="D1452" s="4" t="s">
        <v>1776</v>
      </c>
      <c r="E1452" s="3" t="s">
        <v>58</v>
      </c>
      <c r="F1452" s="3">
        <v>50</v>
      </c>
      <c r="G1452" s="3">
        <v>20</v>
      </c>
      <c r="H1452" s="3">
        <v>1</v>
      </c>
      <c r="I1452" s="3">
        <v>1000</v>
      </c>
      <c r="J1452" s="3" t="s">
        <v>59</v>
      </c>
      <c r="K1452" s="3"/>
      <c r="L1452" s="8"/>
      <c r="M1452" s="5">
        <v>125000</v>
      </c>
      <c r="N1452" s="6">
        <f t="shared" si="62"/>
        <v>15000</v>
      </c>
      <c r="O1452" s="6">
        <f t="shared" si="63"/>
        <v>140000</v>
      </c>
      <c r="P1452" s="33" t="s">
        <v>6514</v>
      </c>
    </row>
    <row r="1453" spans="1:16" ht="102">
      <c r="A1453" s="3">
        <v>1452</v>
      </c>
      <c r="B1453" s="3" t="s">
        <v>111</v>
      </c>
      <c r="C1453" s="3" t="s">
        <v>1721</v>
      </c>
      <c r="D1453" s="4" t="s">
        <v>1777</v>
      </c>
      <c r="E1453" s="3" t="s">
        <v>58</v>
      </c>
      <c r="F1453" s="3">
        <v>20</v>
      </c>
      <c r="G1453" s="3">
        <v>30</v>
      </c>
      <c r="H1453" s="3">
        <v>1</v>
      </c>
      <c r="I1453" s="3">
        <v>600</v>
      </c>
      <c r="J1453" s="3" t="s">
        <v>19</v>
      </c>
      <c r="K1453" s="3"/>
      <c r="L1453" s="8"/>
      <c r="M1453" s="5">
        <v>156250</v>
      </c>
      <c r="N1453" s="6">
        <f t="shared" si="62"/>
        <v>9000</v>
      </c>
      <c r="O1453" s="6">
        <f t="shared" si="63"/>
        <v>165250</v>
      </c>
      <c r="P1453" s="33" t="s">
        <v>6514</v>
      </c>
    </row>
    <row r="1454" spans="1:16" ht="127.5">
      <c r="A1454" s="3">
        <v>1453</v>
      </c>
      <c r="B1454" s="3" t="s">
        <v>111</v>
      </c>
      <c r="C1454" s="3" t="s">
        <v>1721</v>
      </c>
      <c r="D1454" s="4" t="s">
        <v>1778</v>
      </c>
      <c r="E1454" s="3" t="s">
        <v>58</v>
      </c>
      <c r="F1454" s="3">
        <v>30</v>
      </c>
      <c r="G1454" s="3">
        <v>30</v>
      </c>
      <c r="H1454" s="3">
        <v>1</v>
      </c>
      <c r="I1454" s="3">
        <v>900</v>
      </c>
      <c r="J1454" s="3" t="s">
        <v>19</v>
      </c>
      <c r="K1454" s="3"/>
      <c r="L1454" s="8"/>
      <c r="M1454" s="5">
        <v>93750</v>
      </c>
      <c r="N1454" s="6">
        <f t="shared" si="62"/>
        <v>13500</v>
      </c>
      <c r="O1454" s="6">
        <f t="shared" si="63"/>
        <v>107250</v>
      </c>
      <c r="P1454" s="33" t="s">
        <v>6514</v>
      </c>
    </row>
    <row r="1455" spans="1:16" ht="114.75">
      <c r="A1455" s="3">
        <v>1454</v>
      </c>
      <c r="B1455" s="3" t="s">
        <v>111</v>
      </c>
      <c r="C1455" s="3" t="s">
        <v>1721</v>
      </c>
      <c r="D1455" s="4" t="s">
        <v>1779</v>
      </c>
      <c r="E1455" s="3" t="s">
        <v>58</v>
      </c>
      <c r="F1455" s="3">
        <v>25</v>
      </c>
      <c r="G1455" s="3">
        <v>15</v>
      </c>
      <c r="H1455" s="3">
        <v>1</v>
      </c>
      <c r="I1455" s="3">
        <v>375</v>
      </c>
      <c r="J1455" s="3" t="s">
        <v>19</v>
      </c>
      <c r="K1455" s="3"/>
      <c r="L1455" s="8"/>
      <c r="M1455" s="5">
        <v>187500</v>
      </c>
      <c r="N1455" s="6">
        <f t="shared" si="62"/>
        <v>5625</v>
      </c>
      <c r="O1455" s="6">
        <f t="shared" si="63"/>
        <v>193125</v>
      </c>
      <c r="P1455" s="33" t="s">
        <v>6514</v>
      </c>
    </row>
    <row r="1456" spans="1:16" ht="114.75">
      <c r="A1456" s="3">
        <v>1455</v>
      </c>
      <c r="B1456" s="3" t="s">
        <v>111</v>
      </c>
      <c r="C1456" s="3" t="s">
        <v>1721</v>
      </c>
      <c r="D1456" s="4" t="s">
        <v>1780</v>
      </c>
      <c r="E1456" s="3" t="s">
        <v>58</v>
      </c>
      <c r="F1456" s="3">
        <v>40</v>
      </c>
      <c r="G1456" s="3">
        <v>40</v>
      </c>
      <c r="H1456" s="3">
        <v>1</v>
      </c>
      <c r="I1456" s="3">
        <v>1600</v>
      </c>
      <c r="J1456" s="3" t="s">
        <v>59</v>
      </c>
      <c r="K1456" s="3"/>
      <c r="L1456" s="8"/>
      <c r="M1456" s="5">
        <v>187500</v>
      </c>
      <c r="N1456" s="6">
        <f t="shared" si="62"/>
        <v>24000</v>
      </c>
      <c r="O1456" s="6">
        <f t="shared" si="63"/>
        <v>211500</v>
      </c>
      <c r="P1456" s="33" t="s">
        <v>6514</v>
      </c>
    </row>
    <row r="1457" spans="1:16" ht="114.75">
      <c r="A1457" s="3">
        <v>1456</v>
      </c>
      <c r="B1457" s="3" t="s">
        <v>111</v>
      </c>
      <c r="C1457" s="3" t="s">
        <v>1721</v>
      </c>
      <c r="D1457" s="4" t="s">
        <v>1781</v>
      </c>
      <c r="E1457" s="3" t="s">
        <v>58</v>
      </c>
      <c r="F1457" s="3">
        <v>85</v>
      </c>
      <c r="G1457" s="3">
        <v>40</v>
      </c>
      <c r="H1457" s="3">
        <v>1</v>
      </c>
      <c r="I1457" s="3">
        <v>3400</v>
      </c>
      <c r="J1457" s="3" t="s">
        <v>59</v>
      </c>
      <c r="K1457" s="3"/>
      <c r="L1457" s="8"/>
      <c r="M1457" s="5">
        <v>187500</v>
      </c>
      <c r="N1457" s="6">
        <f t="shared" si="62"/>
        <v>51000</v>
      </c>
      <c r="O1457" s="6">
        <f t="shared" si="63"/>
        <v>238500</v>
      </c>
      <c r="P1457" s="33" t="s">
        <v>6514</v>
      </c>
    </row>
    <row r="1458" spans="1:16" ht="102">
      <c r="A1458" s="3">
        <v>1457</v>
      </c>
      <c r="B1458" s="3" t="s">
        <v>111</v>
      </c>
      <c r="C1458" s="3" t="s">
        <v>1721</v>
      </c>
      <c r="D1458" s="4" t="s">
        <v>1782</v>
      </c>
      <c r="E1458" s="3" t="s">
        <v>58</v>
      </c>
      <c r="F1458" s="3">
        <v>30</v>
      </c>
      <c r="G1458" s="3">
        <v>25</v>
      </c>
      <c r="H1458" s="3">
        <v>1</v>
      </c>
      <c r="I1458" s="3">
        <v>750</v>
      </c>
      <c r="J1458" s="3" t="s">
        <v>19</v>
      </c>
      <c r="K1458" s="3"/>
      <c r="L1458" s="8"/>
      <c r="M1458" s="5">
        <v>62500</v>
      </c>
      <c r="N1458" s="6">
        <f t="shared" ref="N1458:N1521" si="64">+I1458*15</f>
        <v>11250</v>
      </c>
      <c r="O1458" s="6">
        <f t="shared" si="63"/>
        <v>73750</v>
      </c>
      <c r="P1458" s="33" t="s">
        <v>6514</v>
      </c>
    </row>
    <row r="1459" spans="1:16" ht="114.75">
      <c r="A1459" s="3">
        <v>1458</v>
      </c>
      <c r="B1459" s="3" t="s">
        <v>111</v>
      </c>
      <c r="C1459" s="3" t="s">
        <v>1721</v>
      </c>
      <c r="D1459" s="4" t="s">
        <v>1783</v>
      </c>
      <c r="E1459" s="3" t="s">
        <v>58</v>
      </c>
      <c r="F1459" s="3">
        <v>80</v>
      </c>
      <c r="G1459" s="3">
        <v>31</v>
      </c>
      <c r="H1459" s="3">
        <v>1</v>
      </c>
      <c r="I1459" s="3">
        <v>2480</v>
      </c>
      <c r="J1459" s="3" t="s">
        <v>19</v>
      </c>
      <c r="K1459" s="3"/>
      <c r="L1459" s="8"/>
      <c r="M1459" s="5">
        <v>125000</v>
      </c>
      <c r="N1459" s="6">
        <f t="shared" si="64"/>
        <v>37200</v>
      </c>
      <c r="O1459" s="6">
        <f t="shared" si="63"/>
        <v>162200</v>
      </c>
      <c r="P1459" s="33" t="s">
        <v>6514</v>
      </c>
    </row>
    <row r="1460" spans="1:16" ht="102">
      <c r="A1460" s="3">
        <v>1459</v>
      </c>
      <c r="B1460" s="3" t="s">
        <v>111</v>
      </c>
      <c r="C1460" s="3" t="s">
        <v>1721</v>
      </c>
      <c r="D1460" s="4" t="s">
        <v>1784</v>
      </c>
      <c r="E1460" s="3" t="s">
        <v>58</v>
      </c>
      <c r="F1460" s="3">
        <v>70</v>
      </c>
      <c r="G1460" s="3">
        <v>50</v>
      </c>
      <c r="H1460" s="3">
        <v>1</v>
      </c>
      <c r="I1460" s="3">
        <v>3500</v>
      </c>
      <c r="J1460" s="3" t="s">
        <v>19</v>
      </c>
      <c r="K1460" s="3"/>
      <c r="L1460" s="8"/>
      <c r="M1460" s="5">
        <v>156250</v>
      </c>
      <c r="N1460" s="6">
        <f t="shared" si="64"/>
        <v>52500</v>
      </c>
      <c r="O1460" s="6">
        <f t="shared" si="63"/>
        <v>208750</v>
      </c>
      <c r="P1460" s="33" t="s">
        <v>6514</v>
      </c>
    </row>
    <row r="1461" spans="1:16" ht="76.5">
      <c r="A1461" s="3">
        <v>1460</v>
      </c>
      <c r="B1461" s="3" t="s">
        <v>111</v>
      </c>
      <c r="C1461" s="3" t="s">
        <v>1721</v>
      </c>
      <c r="D1461" s="4" t="s">
        <v>1785</v>
      </c>
      <c r="E1461" s="3" t="s">
        <v>58</v>
      </c>
      <c r="F1461" s="3">
        <v>70</v>
      </c>
      <c r="G1461" s="3">
        <v>40</v>
      </c>
      <c r="H1461" s="3">
        <v>1</v>
      </c>
      <c r="I1461" s="3">
        <v>2800</v>
      </c>
      <c r="J1461" s="3" t="s">
        <v>19</v>
      </c>
      <c r="K1461" s="3"/>
      <c r="L1461" s="8"/>
      <c r="M1461" s="5">
        <v>62500</v>
      </c>
      <c r="N1461" s="6">
        <f t="shared" si="64"/>
        <v>42000</v>
      </c>
      <c r="O1461" s="6">
        <f t="shared" si="63"/>
        <v>104500</v>
      </c>
      <c r="P1461" s="33" t="s">
        <v>6514</v>
      </c>
    </row>
    <row r="1462" spans="1:16" ht="89.25">
      <c r="A1462" s="3">
        <v>1461</v>
      </c>
      <c r="B1462" s="3" t="s">
        <v>111</v>
      </c>
      <c r="C1462" s="3" t="s">
        <v>1721</v>
      </c>
      <c r="D1462" s="4" t="s">
        <v>1786</v>
      </c>
      <c r="E1462" s="3" t="s">
        <v>58</v>
      </c>
      <c r="F1462" s="3">
        <v>70</v>
      </c>
      <c r="G1462" s="3">
        <v>40</v>
      </c>
      <c r="H1462" s="3">
        <v>1</v>
      </c>
      <c r="I1462" s="3">
        <v>2800</v>
      </c>
      <c r="J1462" s="3" t="s">
        <v>19</v>
      </c>
      <c r="K1462" s="3"/>
      <c r="L1462" s="8"/>
      <c r="M1462" s="5">
        <v>156250</v>
      </c>
      <c r="N1462" s="6">
        <f t="shared" si="64"/>
        <v>42000</v>
      </c>
      <c r="O1462" s="6">
        <f t="shared" si="63"/>
        <v>198250</v>
      </c>
      <c r="P1462" s="33" t="s">
        <v>6514</v>
      </c>
    </row>
    <row r="1463" spans="1:16" ht="102">
      <c r="A1463" s="3">
        <v>1462</v>
      </c>
      <c r="B1463" s="3" t="s">
        <v>111</v>
      </c>
      <c r="C1463" s="3" t="s">
        <v>1721</v>
      </c>
      <c r="D1463" s="4" t="s">
        <v>1787</v>
      </c>
      <c r="E1463" s="3" t="s">
        <v>58</v>
      </c>
      <c r="F1463" s="3">
        <v>25</v>
      </c>
      <c r="G1463" s="3">
        <v>40</v>
      </c>
      <c r="H1463" s="3">
        <v>1</v>
      </c>
      <c r="I1463" s="3">
        <v>1000</v>
      </c>
      <c r="J1463" s="3" t="s">
        <v>19</v>
      </c>
      <c r="K1463" s="3"/>
      <c r="L1463" s="8"/>
      <c r="M1463" s="5">
        <v>593750</v>
      </c>
      <c r="N1463" s="6">
        <f t="shared" si="64"/>
        <v>15000</v>
      </c>
      <c r="O1463" s="6">
        <f t="shared" si="63"/>
        <v>608750</v>
      </c>
      <c r="P1463" s="33" t="s">
        <v>6514</v>
      </c>
    </row>
    <row r="1464" spans="1:16" ht="114.75">
      <c r="A1464" s="3">
        <v>1463</v>
      </c>
      <c r="B1464" s="3" t="s">
        <v>111</v>
      </c>
      <c r="C1464" s="3" t="s">
        <v>1721</v>
      </c>
      <c r="D1464" s="4" t="s">
        <v>1788</v>
      </c>
      <c r="E1464" s="3" t="s">
        <v>58</v>
      </c>
      <c r="F1464" s="3">
        <v>25</v>
      </c>
      <c r="G1464" s="3">
        <v>40</v>
      </c>
      <c r="H1464" s="3">
        <v>1</v>
      </c>
      <c r="I1464" s="3">
        <v>1000</v>
      </c>
      <c r="J1464" s="3" t="s">
        <v>19</v>
      </c>
      <c r="K1464" s="3"/>
      <c r="L1464" s="8"/>
      <c r="M1464" s="5">
        <v>62500</v>
      </c>
      <c r="N1464" s="6">
        <f t="shared" si="64"/>
        <v>15000</v>
      </c>
      <c r="O1464" s="6">
        <f t="shared" si="63"/>
        <v>77500</v>
      </c>
      <c r="P1464" s="33" t="s">
        <v>6514</v>
      </c>
    </row>
    <row r="1465" spans="1:16" ht="114.75">
      <c r="A1465" s="3">
        <v>1464</v>
      </c>
      <c r="B1465" s="3" t="s">
        <v>111</v>
      </c>
      <c r="C1465" s="3" t="s">
        <v>1721</v>
      </c>
      <c r="D1465" s="4" t="s">
        <v>1789</v>
      </c>
      <c r="E1465" s="3" t="s">
        <v>58</v>
      </c>
      <c r="F1465" s="3">
        <v>121</v>
      </c>
      <c r="G1465" s="3">
        <v>52</v>
      </c>
      <c r="H1465" s="3">
        <v>1</v>
      </c>
      <c r="I1465" s="3">
        <v>6292</v>
      </c>
      <c r="J1465" s="3" t="s">
        <v>59</v>
      </c>
      <c r="K1465" s="3"/>
      <c r="L1465" s="8"/>
      <c r="M1465" s="5">
        <v>156250</v>
      </c>
      <c r="N1465" s="6">
        <f t="shared" si="64"/>
        <v>94380</v>
      </c>
      <c r="O1465" s="6">
        <f t="shared" si="63"/>
        <v>250630</v>
      </c>
      <c r="P1465" s="33" t="s">
        <v>6514</v>
      </c>
    </row>
    <row r="1466" spans="1:16" ht="102">
      <c r="A1466" s="3">
        <v>1465</v>
      </c>
      <c r="B1466" s="3" t="s">
        <v>111</v>
      </c>
      <c r="C1466" s="3" t="s">
        <v>1721</v>
      </c>
      <c r="D1466" s="4" t="s">
        <v>1790</v>
      </c>
      <c r="E1466" s="3" t="s">
        <v>58</v>
      </c>
      <c r="F1466" s="3">
        <v>40</v>
      </c>
      <c r="G1466" s="3">
        <v>40</v>
      </c>
      <c r="H1466" s="3">
        <v>1</v>
      </c>
      <c r="I1466" s="3">
        <v>1600</v>
      </c>
      <c r="J1466" s="3" t="s">
        <v>59</v>
      </c>
      <c r="K1466" s="3"/>
      <c r="L1466" s="8"/>
      <c r="M1466" s="5">
        <v>250000</v>
      </c>
      <c r="N1466" s="6">
        <f t="shared" si="64"/>
        <v>24000</v>
      </c>
      <c r="O1466" s="6">
        <f t="shared" si="63"/>
        <v>274000</v>
      </c>
      <c r="P1466" s="33" t="s">
        <v>6514</v>
      </c>
    </row>
    <row r="1467" spans="1:16" ht="76.5">
      <c r="A1467" s="3">
        <v>1466</v>
      </c>
      <c r="B1467" s="3" t="s">
        <v>111</v>
      </c>
      <c r="C1467" s="3" t="s">
        <v>1721</v>
      </c>
      <c r="D1467" s="4" t="s">
        <v>1791</v>
      </c>
      <c r="E1467" s="3" t="s">
        <v>58</v>
      </c>
      <c r="F1467" s="3">
        <v>40</v>
      </c>
      <c r="G1467" s="3">
        <v>30</v>
      </c>
      <c r="H1467" s="3">
        <v>1</v>
      </c>
      <c r="I1467" s="3">
        <v>1200</v>
      </c>
      <c r="J1467" s="3" t="s">
        <v>59</v>
      </c>
      <c r="K1467" s="3"/>
      <c r="L1467" s="8"/>
      <c r="M1467" s="5">
        <v>187500</v>
      </c>
      <c r="N1467" s="6">
        <f t="shared" si="64"/>
        <v>18000</v>
      </c>
      <c r="O1467" s="6">
        <f t="shared" si="63"/>
        <v>205500</v>
      </c>
      <c r="P1467" s="33" t="s">
        <v>6514</v>
      </c>
    </row>
    <row r="1468" spans="1:16" ht="127.5">
      <c r="A1468" s="3">
        <v>1467</v>
      </c>
      <c r="B1468" s="3" t="s">
        <v>111</v>
      </c>
      <c r="C1468" s="3" t="s">
        <v>1721</v>
      </c>
      <c r="D1468" s="4" t="s">
        <v>1792</v>
      </c>
      <c r="E1468" s="3" t="s">
        <v>58</v>
      </c>
      <c r="F1468" s="3">
        <v>50</v>
      </c>
      <c r="G1468" s="3">
        <v>35</v>
      </c>
      <c r="H1468" s="3">
        <v>1</v>
      </c>
      <c r="I1468" s="3">
        <v>1750</v>
      </c>
      <c r="J1468" s="3" t="s">
        <v>19</v>
      </c>
      <c r="K1468" s="3"/>
      <c r="L1468" s="8"/>
      <c r="M1468" s="5">
        <v>187500</v>
      </c>
      <c r="N1468" s="6">
        <f t="shared" si="64"/>
        <v>26250</v>
      </c>
      <c r="O1468" s="6">
        <f t="shared" si="63"/>
        <v>213750</v>
      </c>
      <c r="P1468" s="33" t="s">
        <v>6514</v>
      </c>
    </row>
    <row r="1469" spans="1:16" ht="102">
      <c r="A1469" s="3">
        <v>1468</v>
      </c>
      <c r="B1469" s="3" t="s">
        <v>111</v>
      </c>
      <c r="C1469" s="3" t="s">
        <v>1721</v>
      </c>
      <c r="D1469" s="4" t="s">
        <v>1793</v>
      </c>
      <c r="E1469" s="3" t="s">
        <v>58</v>
      </c>
      <c r="F1469" s="3">
        <v>50</v>
      </c>
      <c r="G1469" s="3">
        <v>30</v>
      </c>
      <c r="H1469" s="3">
        <v>1</v>
      </c>
      <c r="I1469" s="3">
        <v>1500</v>
      </c>
      <c r="J1469" s="3" t="s">
        <v>19</v>
      </c>
      <c r="K1469" s="3"/>
      <c r="L1469" s="8"/>
      <c r="M1469" s="5">
        <v>156250</v>
      </c>
      <c r="N1469" s="6">
        <f t="shared" si="64"/>
        <v>22500</v>
      </c>
      <c r="O1469" s="6">
        <f t="shared" si="63"/>
        <v>178750</v>
      </c>
      <c r="P1469" s="33" t="s">
        <v>6514</v>
      </c>
    </row>
    <row r="1470" spans="1:16" ht="114.75">
      <c r="A1470" s="3">
        <v>1469</v>
      </c>
      <c r="B1470" s="3" t="s">
        <v>111</v>
      </c>
      <c r="C1470" s="3" t="s">
        <v>1721</v>
      </c>
      <c r="D1470" s="4" t="s">
        <v>1794</v>
      </c>
      <c r="E1470" s="3" t="s">
        <v>58</v>
      </c>
      <c r="F1470" s="3">
        <v>80</v>
      </c>
      <c r="G1470" s="3">
        <v>40</v>
      </c>
      <c r="H1470" s="3">
        <v>1</v>
      </c>
      <c r="I1470" s="3">
        <v>3200</v>
      </c>
      <c r="J1470" s="3" t="s">
        <v>59</v>
      </c>
      <c r="K1470" s="3"/>
      <c r="L1470" s="8"/>
      <c r="M1470" s="5">
        <v>156250</v>
      </c>
      <c r="N1470" s="6">
        <f t="shared" si="64"/>
        <v>48000</v>
      </c>
      <c r="O1470" s="6">
        <f t="shared" si="63"/>
        <v>204250</v>
      </c>
      <c r="P1470" s="33" t="s">
        <v>6514</v>
      </c>
    </row>
    <row r="1471" spans="1:16" ht="102">
      <c r="A1471" s="3">
        <v>1470</v>
      </c>
      <c r="B1471" s="3" t="s">
        <v>111</v>
      </c>
      <c r="C1471" s="3" t="s">
        <v>1721</v>
      </c>
      <c r="D1471" s="4" t="s">
        <v>1795</v>
      </c>
      <c r="E1471" s="3" t="s">
        <v>58</v>
      </c>
      <c r="F1471" s="3">
        <v>80</v>
      </c>
      <c r="G1471" s="3">
        <v>40</v>
      </c>
      <c r="H1471" s="3">
        <v>1</v>
      </c>
      <c r="I1471" s="3">
        <v>3200</v>
      </c>
      <c r="J1471" s="3" t="s">
        <v>59</v>
      </c>
      <c r="K1471" s="3"/>
      <c r="L1471" s="8"/>
      <c r="M1471" s="5">
        <v>812500</v>
      </c>
      <c r="N1471" s="6">
        <f t="shared" si="64"/>
        <v>48000</v>
      </c>
      <c r="O1471" s="6">
        <f t="shared" si="63"/>
        <v>860500</v>
      </c>
      <c r="P1471" s="33" t="s">
        <v>6514</v>
      </c>
    </row>
    <row r="1472" spans="1:16" ht="114.75">
      <c r="A1472" s="3">
        <v>1471</v>
      </c>
      <c r="B1472" s="3" t="s">
        <v>111</v>
      </c>
      <c r="C1472" s="3" t="s">
        <v>1721</v>
      </c>
      <c r="D1472" s="4" t="s">
        <v>1796</v>
      </c>
      <c r="E1472" s="3" t="s">
        <v>58</v>
      </c>
      <c r="F1472" s="3">
        <v>40</v>
      </c>
      <c r="G1472" s="3">
        <v>42</v>
      </c>
      <c r="H1472" s="3">
        <v>1</v>
      </c>
      <c r="I1472" s="3">
        <v>1680</v>
      </c>
      <c r="J1472" s="3" t="s">
        <v>59</v>
      </c>
      <c r="K1472" s="3"/>
      <c r="L1472" s="8"/>
      <c r="M1472" s="5">
        <v>187500</v>
      </c>
      <c r="N1472" s="6">
        <f t="shared" si="64"/>
        <v>25200</v>
      </c>
      <c r="O1472" s="6">
        <f t="shared" si="63"/>
        <v>212700</v>
      </c>
      <c r="P1472" s="33" t="s">
        <v>6514</v>
      </c>
    </row>
    <row r="1473" spans="1:16" ht="114.75">
      <c r="A1473" s="3">
        <v>1472</v>
      </c>
      <c r="B1473" s="3" t="s">
        <v>111</v>
      </c>
      <c r="C1473" s="3" t="s">
        <v>1721</v>
      </c>
      <c r="D1473" s="4" t="s">
        <v>1797</v>
      </c>
      <c r="E1473" s="3" t="s">
        <v>58</v>
      </c>
      <c r="F1473" s="3">
        <v>40</v>
      </c>
      <c r="G1473" s="3">
        <v>20</v>
      </c>
      <c r="H1473" s="3">
        <v>1</v>
      </c>
      <c r="I1473" s="3">
        <v>800</v>
      </c>
      <c r="J1473" s="3" t="s">
        <v>59</v>
      </c>
      <c r="K1473" s="3"/>
      <c r="L1473" s="8"/>
      <c r="M1473" s="5">
        <v>125000</v>
      </c>
      <c r="N1473" s="6">
        <f t="shared" si="64"/>
        <v>12000</v>
      </c>
      <c r="O1473" s="6">
        <f t="shared" si="63"/>
        <v>137000</v>
      </c>
      <c r="P1473" s="33" t="s">
        <v>6514</v>
      </c>
    </row>
    <row r="1474" spans="1:16" ht="114.75">
      <c r="A1474" s="3">
        <v>1473</v>
      </c>
      <c r="B1474" s="3" t="s">
        <v>111</v>
      </c>
      <c r="C1474" s="3" t="s">
        <v>1721</v>
      </c>
      <c r="D1474" s="4" t="s">
        <v>1798</v>
      </c>
      <c r="E1474" s="3" t="s">
        <v>58</v>
      </c>
      <c r="F1474" s="3">
        <v>40</v>
      </c>
      <c r="G1474" s="3">
        <v>20</v>
      </c>
      <c r="H1474" s="3">
        <v>1</v>
      </c>
      <c r="I1474" s="3">
        <v>800</v>
      </c>
      <c r="J1474" s="3" t="s">
        <v>19</v>
      </c>
      <c r="K1474" s="3"/>
      <c r="L1474" s="8"/>
      <c r="M1474" s="5">
        <v>125000</v>
      </c>
      <c r="N1474" s="6">
        <f t="shared" si="64"/>
        <v>12000</v>
      </c>
      <c r="O1474" s="6">
        <f t="shared" ref="O1474:O1537" si="65">+M1474+N1474</f>
        <v>137000</v>
      </c>
      <c r="P1474" s="33" t="s">
        <v>6514</v>
      </c>
    </row>
    <row r="1475" spans="1:16" ht="114.75">
      <c r="A1475" s="3">
        <v>1474</v>
      </c>
      <c r="B1475" s="3" t="s">
        <v>111</v>
      </c>
      <c r="C1475" s="3" t="s">
        <v>1721</v>
      </c>
      <c r="D1475" s="4" t="s">
        <v>1798</v>
      </c>
      <c r="E1475" s="3" t="s">
        <v>58</v>
      </c>
      <c r="F1475" s="3">
        <v>20</v>
      </c>
      <c r="G1475" s="3">
        <v>20</v>
      </c>
      <c r="H1475" s="3">
        <v>1</v>
      </c>
      <c r="I1475" s="3">
        <v>400</v>
      </c>
      <c r="J1475" s="3" t="s">
        <v>19</v>
      </c>
      <c r="K1475" s="3"/>
      <c r="L1475" s="8"/>
      <c r="M1475" s="5">
        <v>125000</v>
      </c>
      <c r="N1475" s="6">
        <f t="shared" si="64"/>
        <v>6000</v>
      </c>
      <c r="O1475" s="6">
        <f t="shared" si="65"/>
        <v>131000</v>
      </c>
      <c r="P1475" s="33" t="s">
        <v>6514</v>
      </c>
    </row>
    <row r="1476" spans="1:16" ht="89.25">
      <c r="A1476" s="3">
        <v>1475</v>
      </c>
      <c r="B1476" s="3" t="s">
        <v>111</v>
      </c>
      <c r="C1476" s="3" t="s">
        <v>1721</v>
      </c>
      <c r="D1476" s="4" t="s">
        <v>1799</v>
      </c>
      <c r="E1476" s="3" t="s">
        <v>58</v>
      </c>
      <c r="F1476" s="3">
        <v>35</v>
      </c>
      <c r="G1476" s="3">
        <v>30</v>
      </c>
      <c r="H1476" s="3">
        <v>1</v>
      </c>
      <c r="I1476" s="3">
        <v>1050</v>
      </c>
      <c r="J1476" s="3" t="s">
        <v>19</v>
      </c>
      <c r="K1476" s="3"/>
      <c r="L1476" s="8"/>
      <c r="M1476" s="5">
        <v>500000</v>
      </c>
      <c r="N1476" s="6">
        <f t="shared" si="64"/>
        <v>15750</v>
      </c>
      <c r="O1476" s="6">
        <f t="shared" si="65"/>
        <v>515750</v>
      </c>
      <c r="P1476" s="33" t="s">
        <v>6514</v>
      </c>
    </row>
    <row r="1477" spans="1:16" ht="89.25">
      <c r="A1477" s="3">
        <v>1476</v>
      </c>
      <c r="B1477" s="3" t="s">
        <v>111</v>
      </c>
      <c r="C1477" s="3" t="s">
        <v>1721</v>
      </c>
      <c r="D1477" s="4" t="s">
        <v>1800</v>
      </c>
      <c r="E1477" s="3" t="s">
        <v>58</v>
      </c>
      <c r="F1477" s="3">
        <v>35</v>
      </c>
      <c r="G1477" s="3">
        <v>30</v>
      </c>
      <c r="H1477" s="3">
        <v>1</v>
      </c>
      <c r="I1477" s="3">
        <v>1050</v>
      </c>
      <c r="J1477" s="3" t="s">
        <v>19</v>
      </c>
      <c r="K1477" s="3"/>
      <c r="L1477" s="8"/>
      <c r="M1477" s="5">
        <v>500000</v>
      </c>
      <c r="N1477" s="6">
        <f t="shared" si="64"/>
        <v>15750</v>
      </c>
      <c r="O1477" s="6">
        <f t="shared" si="65"/>
        <v>515750</v>
      </c>
      <c r="P1477" s="33" t="s">
        <v>6514</v>
      </c>
    </row>
    <row r="1478" spans="1:16" ht="102">
      <c r="A1478" s="3">
        <v>1477</v>
      </c>
      <c r="B1478" s="3" t="s">
        <v>111</v>
      </c>
      <c r="C1478" s="3" t="s">
        <v>1721</v>
      </c>
      <c r="D1478" s="4" t="s">
        <v>1801</v>
      </c>
      <c r="E1478" s="3" t="s">
        <v>58</v>
      </c>
      <c r="F1478" s="3">
        <v>40</v>
      </c>
      <c r="G1478" s="3">
        <v>40</v>
      </c>
      <c r="H1478" s="3">
        <v>1</v>
      </c>
      <c r="I1478" s="3">
        <v>1600</v>
      </c>
      <c r="J1478" s="3" t="s">
        <v>19</v>
      </c>
      <c r="K1478" s="3"/>
      <c r="L1478" s="8"/>
      <c r="M1478" s="5">
        <v>156250</v>
      </c>
      <c r="N1478" s="6">
        <f t="shared" si="64"/>
        <v>24000</v>
      </c>
      <c r="O1478" s="6">
        <f t="shared" si="65"/>
        <v>180250</v>
      </c>
      <c r="P1478" s="33" t="s">
        <v>6514</v>
      </c>
    </row>
    <row r="1479" spans="1:16" ht="102">
      <c r="A1479" s="3">
        <v>1478</v>
      </c>
      <c r="B1479" s="3" t="s">
        <v>111</v>
      </c>
      <c r="C1479" s="3" t="s">
        <v>1721</v>
      </c>
      <c r="D1479" s="4" t="s">
        <v>1802</v>
      </c>
      <c r="E1479" s="3" t="s">
        <v>58</v>
      </c>
      <c r="F1479" s="3">
        <v>40</v>
      </c>
      <c r="G1479" s="3">
        <v>40</v>
      </c>
      <c r="H1479" s="3">
        <v>1</v>
      </c>
      <c r="I1479" s="3">
        <v>1600</v>
      </c>
      <c r="J1479" s="3" t="s">
        <v>19</v>
      </c>
      <c r="K1479" s="3"/>
      <c r="L1479" s="8"/>
      <c r="M1479" s="5">
        <v>75000</v>
      </c>
      <c r="N1479" s="6">
        <f t="shared" si="64"/>
        <v>24000</v>
      </c>
      <c r="O1479" s="6">
        <f t="shared" si="65"/>
        <v>99000</v>
      </c>
      <c r="P1479" s="33" t="s">
        <v>6514</v>
      </c>
    </row>
    <row r="1480" spans="1:16" ht="102">
      <c r="A1480" s="3">
        <v>1479</v>
      </c>
      <c r="B1480" s="3" t="s">
        <v>111</v>
      </c>
      <c r="C1480" s="3" t="s">
        <v>1721</v>
      </c>
      <c r="D1480" s="4" t="s">
        <v>1803</v>
      </c>
      <c r="E1480" s="3" t="s">
        <v>58</v>
      </c>
      <c r="F1480" s="3">
        <v>40</v>
      </c>
      <c r="G1480" s="3">
        <v>30</v>
      </c>
      <c r="H1480" s="3">
        <v>1</v>
      </c>
      <c r="I1480" s="3">
        <v>1200</v>
      </c>
      <c r="J1480" s="3" t="s">
        <v>19</v>
      </c>
      <c r="K1480" s="3"/>
      <c r="L1480" s="8"/>
      <c r="M1480" s="5">
        <v>75000</v>
      </c>
      <c r="N1480" s="6">
        <f t="shared" si="64"/>
        <v>18000</v>
      </c>
      <c r="O1480" s="6">
        <f t="shared" si="65"/>
        <v>93000</v>
      </c>
      <c r="P1480" s="33" t="s">
        <v>6514</v>
      </c>
    </row>
    <row r="1481" spans="1:16" ht="114.75">
      <c r="A1481" s="3">
        <v>1480</v>
      </c>
      <c r="B1481" s="3" t="s">
        <v>111</v>
      </c>
      <c r="C1481" s="3" t="s">
        <v>1721</v>
      </c>
      <c r="D1481" s="4" t="s">
        <v>1804</v>
      </c>
      <c r="E1481" s="3" t="s">
        <v>58</v>
      </c>
      <c r="F1481" s="3">
        <v>40</v>
      </c>
      <c r="G1481" s="3">
        <v>25</v>
      </c>
      <c r="H1481" s="3">
        <v>1</v>
      </c>
      <c r="I1481" s="3">
        <v>1000</v>
      </c>
      <c r="J1481" s="3" t="s">
        <v>19</v>
      </c>
      <c r="K1481" s="3"/>
      <c r="L1481" s="8"/>
      <c r="M1481" s="5">
        <v>50000</v>
      </c>
      <c r="N1481" s="6">
        <f t="shared" si="64"/>
        <v>15000</v>
      </c>
      <c r="O1481" s="6">
        <f t="shared" si="65"/>
        <v>65000</v>
      </c>
      <c r="P1481" s="33" t="s">
        <v>6514</v>
      </c>
    </row>
    <row r="1482" spans="1:16" ht="127.5">
      <c r="A1482" s="3">
        <v>1481</v>
      </c>
      <c r="B1482" s="3" t="s">
        <v>111</v>
      </c>
      <c r="C1482" s="3" t="s">
        <v>1721</v>
      </c>
      <c r="D1482" s="4" t="s">
        <v>1805</v>
      </c>
      <c r="E1482" s="3" t="s">
        <v>58</v>
      </c>
      <c r="F1482" s="3">
        <v>40</v>
      </c>
      <c r="G1482" s="3">
        <v>25</v>
      </c>
      <c r="H1482" s="3">
        <v>1</v>
      </c>
      <c r="I1482" s="3">
        <v>1000</v>
      </c>
      <c r="J1482" s="3" t="s">
        <v>19</v>
      </c>
      <c r="K1482" s="3"/>
      <c r="L1482" s="8"/>
      <c r="M1482" s="5">
        <v>93750</v>
      </c>
      <c r="N1482" s="6">
        <f t="shared" si="64"/>
        <v>15000</v>
      </c>
      <c r="O1482" s="6">
        <f t="shared" si="65"/>
        <v>108750</v>
      </c>
      <c r="P1482" s="33" t="s">
        <v>6514</v>
      </c>
    </row>
    <row r="1483" spans="1:16" ht="114.75">
      <c r="A1483" s="3">
        <v>1482</v>
      </c>
      <c r="B1483" s="3" t="s">
        <v>111</v>
      </c>
      <c r="C1483" s="3" t="s">
        <v>1721</v>
      </c>
      <c r="D1483" s="4" t="s">
        <v>1806</v>
      </c>
      <c r="E1483" s="3" t="s">
        <v>58</v>
      </c>
      <c r="F1483" s="3">
        <v>40</v>
      </c>
      <c r="G1483" s="3">
        <v>25</v>
      </c>
      <c r="H1483" s="3">
        <v>1</v>
      </c>
      <c r="I1483" s="3">
        <v>1000</v>
      </c>
      <c r="J1483" s="3" t="s">
        <v>19</v>
      </c>
      <c r="K1483" s="3"/>
      <c r="L1483" s="8"/>
      <c r="M1483" s="5">
        <v>93750</v>
      </c>
      <c r="N1483" s="6">
        <f t="shared" si="64"/>
        <v>15000</v>
      </c>
      <c r="O1483" s="6">
        <f t="shared" si="65"/>
        <v>108750</v>
      </c>
      <c r="P1483" s="33" t="s">
        <v>6514</v>
      </c>
    </row>
    <row r="1484" spans="1:16" ht="127.5">
      <c r="A1484" s="3">
        <v>1483</v>
      </c>
      <c r="B1484" s="3" t="s">
        <v>111</v>
      </c>
      <c r="C1484" s="3" t="s">
        <v>1721</v>
      </c>
      <c r="D1484" s="4" t="s">
        <v>1807</v>
      </c>
      <c r="E1484" s="3" t="s">
        <v>58</v>
      </c>
      <c r="F1484" s="3">
        <v>40</v>
      </c>
      <c r="G1484" s="3">
        <v>25</v>
      </c>
      <c r="H1484" s="3">
        <v>1</v>
      </c>
      <c r="I1484" s="3">
        <v>1000</v>
      </c>
      <c r="J1484" s="3" t="s">
        <v>19</v>
      </c>
      <c r="K1484" s="3"/>
      <c r="L1484" s="8"/>
      <c r="M1484" s="5">
        <v>156250</v>
      </c>
      <c r="N1484" s="6">
        <f t="shared" si="64"/>
        <v>15000</v>
      </c>
      <c r="O1484" s="6">
        <f t="shared" si="65"/>
        <v>171250</v>
      </c>
      <c r="P1484" s="33" t="s">
        <v>6514</v>
      </c>
    </row>
    <row r="1485" spans="1:16" ht="102">
      <c r="A1485" s="3">
        <v>1484</v>
      </c>
      <c r="B1485" s="3" t="s">
        <v>111</v>
      </c>
      <c r="C1485" s="3" t="s">
        <v>1721</v>
      </c>
      <c r="D1485" s="4" t="s">
        <v>1808</v>
      </c>
      <c r="E1485" s="3" t="s">
        <v>58</v>
      </c>
      <c r="F1485" s="3">
        <v>20</v>
      </c>
      <c r="G1485" s="3">
        <v>30</v>
      </c>
      <c r="H1485" s="3">
        <v>1</v>
      </c>
      <c r="I1485" s="3">
        <v>600</v>
      </c>
      <c r="J1485" s="3" t="s">
        <v>19</v>
      </c>
      <c r="K1485" s="3"/>
      <c r="L1485" s="8"/>
      <c r="M1485" s="5">
        <v>156250</v>
      </c>
      <c r="N1485" s="6">
        <f t="shared" si="64"/>
        <v>9000</v>
      </c>
      <c r="O1485" s="6">
        <f t="shared" si="65"/>
        <v>165250</v>
      </c>
      <c r="P1485" s="33" t="s">
        <v>6514</v>
      </c>
    </row>
    <row r="1486" spans="1:16" ht="127.5">
      <c r="A1486" s="3">
        <v>1485</v>
      </c>
      <c r="B1486" s="3" t="s">
        <v>111</v>
      </c>
      <c r="C1486" s="3" t="s">
        <v>1721</v>
      </c>
      <c r="D1486" s="4" t="s">
        <v>1809</v>
      </c>
      <c r="E1486" s="3" t="s">
        <v>58</v>
      </c>
      <c r="F1486" s="3">
        <v>20</v>
      </c>
      <c r="G1486" s="3">
        <v>20</v>
      </c>
      <c r="H1486" s="3">
        <v>1</v>
      </c>
      <c r="I1486" s="3">
        <v>400</v>
      </c>
      <c r="J1486" s="3" t="s">
        <v>19</v>
      </c>
      <c r="K1486" s="3"/>
      <c r="L1486" s="8"/>
      <c r="M1486" s="5">
        <v>75000</v>
      </c>
      <c r="N1486" s="6">
        <f t="shared" si="64"/>
        <v>6000</v>
      </c>
      <c r="O1486" s="6">
        <f t="shared" si="65"/>
        <v>81000</v>
      </c>
      <c r="P1486" s="33" t="s">
        <v>6514</v>
      </c>
    </row>
    <row r="1487" spans="1:16" ht="114.75">
      <c r="A1487" s="3">
        <v>1486</v>
      </c>
      <c r="B1487" s="3" t="s">
        <v>111</v>
      </c>
      <c r="C1487" s="3" t="s">
        <v>1721</v>
      </c>
      <c r="D1487" s="4" t="s">
        <v>1810</v>
      </c>
      <c r="E1487" s="3" t="s">
        <v>58</v>
      </c>
      <c r="F1487" s="3">
        <v>30</v>
      </c>
      <c r="G1487" s="3">
        <v>30</v>
      </c>
      <c r="H1487" s="3">
        <v>1</v>
      </c>
      <c r="I1487" s="3">
        <v>900</v>
      </c>
      <c r="J1487" s="3" t="s">
        <v>19</v>
      </c>
      <c r="K1487" s="3"/>
      <c r="L1487" s="8"/>
      <c r="M1487" s="5">
        <v>93750</v>
      </c>
      <c r="N1487" s="6">
        <f t="shared" si="64"/>
        <v>13500</v>
      </c>
      <c r="O1487" s="6">
        <f t="shared" si="65"/>
        <v>107250</v>
      </c>
      <c r="P1487" s="33" t="s">
        <v>6514</v>
      </c>
    </row>
    <row r="1488" spans="1:16" ht="102">
      <c r="A1488" s="3">
        <v>1487</v>
      </c>
      <c r="B1488" s="3" t="s">
        <v>111</v>
      </c>
      <c r="C1488" s="3" t="s">
        <v>1721</v>
      </c>
      <c r="D1488" s="4" t="s">
        <v>1811</v>
      </c>
      <c r="E1488" s="3" t="s">
        <v>58</v>
      </c>
      <c r="F1488" s="3">
        <v>30</v>
      </c>
      <c r="G1488" s="3">
        <v>30</v>
      </c>
      <c r="H1488" s="3">
        <v>1</v>
      </c>
      <c r="I1488" s="3">
        <v>900</v>
      </c>
      <c r="J1488" s="3" t="s">
        <v>19</v>
      </c>
      <c r="K1488" s="3"/>
      <c r="L1488" s="8"/>
      <c r="M1488" s="5">
        <v>93750</v>
      </c>
      <c r="N1488" s="6">
        <f t="shared" si="64"/>
        <v>13500</v>
      </c>
      <c r="O1488" s="6">
        <f t="shared" si="65"/>
        <v>107250</v>
      </c>
      <c r="P1488" s="33" t="s">
        <v>6514</v>
      </c>
    </row>
    <row r="1489" spans="1:16" ht="102">
      <c r="A1489" s="3">
        <v>1488</v>
      </c>
      <c r="B1489" s="3" t="s">
        <v>111</v>
      </c>
      <c r="C1489" s="3" t="s">
        <v>1721</v>
      </c>
      <c r="D1489" s="4" t="s">
        <v>1812</v>
      </c>
      <c r="E1489" s="3" t="s">
        <v>58</v>
      </c>
      <c r="F1489" s="3">
        <v>20</v>
      </c>
      <c r="G1489" s="3">
        <v>15</v>
      </c>
      <c r="H1489" s="3">
        <v>1</v>
      </c>
      <c r="I1489" s="3">
        <v>300</v>
      </c>
      <c r="J1489" s="3" t="s">
        <v>19</v>
      </c>
      <c r="K1489" s="3"/>
      <c r="L1489" s="8"/>
      <c r="M1489" s="5">
        <v>93750</v>
      </c>
      <c r="N1489" s="6">
        <f t="shared" si="64"/>
        <v>4500</v>
      </c>
      <c r="O1489" s="6">
        <f t="shared" si="65"/>
        <v>98250</v>
      </c>
      <c r="P1489" s="33" t="s">
        <v>6514</v>
      </c>
    </row>
    <row r="1490" spans="1:16" ht="102">
      <c r="A1490" s="3">
        <v>1489</v>
      </c>
      <c r="B1490" s="3" t="s">
        <v>111</v>
      </c>
      <c r="C1490" s="3" t="s">
        <v>1721</v>
      </c>
      <c r="D1490" s="4" t="s">
        <v>1813</v>
      </c>
      <c r="E1490" s="3" t="s">
        <v>58</v>
      </c>
      <c r="F1490" s="3">
        <v>20</v>
      </c>
      <c r="G1490" s="3">
        <v>30</v>
      </c>
      <c r="H1490" s="3">
        <v>1</v>
      </c>
      <c r="I1490" s="3">
        <v>600</v>
      </c>
      <c r="J1490" s="3" t="s">
        <v>19</v>
      </c>
      <c r="K1490" s="3"/>
      <c r="L1490" s="8"/>
      <c r="M1490" s="5">
        <v>93750</v>
      </c>
      <c r="N1490" s="6">
        <f t="shared" si="64"/>
        <v>9000</v>
      </c>
      <c r="O1490" s="6">
        <f t="shared" si="65"/>
        <v>102750</v>
      </c>
      <c r="P1490" s="33" t="s">
        <v>6514</v>
      </c>
    </row>
    <row r="1491" spans="1:16" ht="102">
      <c r="A1491" s="3">
        <v>1490</v>
      </c>
      <c r="B1491" s="3" t="s">
        <v>111</v>
      </c>
      <c r="C1491" s="3" t="s">
        <v>1721</v>
      </c>
      <c r="D1491" s="4" t="s">
        <v>1814</v>
      </c>
      <c r="E1491" s="3" t="s">
        <v>58</v>
      </c>
      <c r="F1491" s="3">
        <v>40</v>
      </c>
      <c r="G1491" s="3">
        <v>40</v>
      </c>
      <c r="H1491" s="3">
        <v>1</v>
      </c>
      <c r="I1491" s="3">
        <v>1600</v>
      </c>
      <c r="J1491" s="3" t="s">
        <v>19</v>
      </c>
      <c r="K1491" s="3"/>
      <c r="L1491" s="8"/>
      <c r="M1491" s="5">
        <v>62500</v>
      </c>
      <c r="N1491" s="6">
        <f t="shared" si="64"/>
        <v>24000</v>
      </c>
      <c r="O1491" s="6">
        <f t="shared" si="65"/>
        <v>86500</v>
      </c>
      <c r="P1491" s="33" t="s">
        <v>6514</v>
      </c>
    </row>
    <row r="1492" spans="1:16" ht="89.25">
      <c r="A1492" s="3">
        <v>1491</v>
      </c>
      <c r="B1492" s="3" t="s">
        <v>111</v>
      </c>
      <c r="C1492" s="3" t="s">
        <v>1721</v>
      </c>
      <c r="D1492" s="4" t="s">
        <v>1815</v>
      </c>
      <c r="E1492" s="3" t="s">
        <v>58</v>
      </c>
      <c r="F1492" s="3">
        <v>40</v>
      </c>
      <c r="G1492" s="3">
        <v>20</v>
      </c>
      <c r="H1492" s="3">
        <v>1</v>
      </c>
      <c r="I1492" s="3">
        <v>800</v>
      </c>
      <c r="J1492" s="3" t="s">
        <v>59</v>
      </c>
      <c r="K1492" s="3"/>
      <c r="L1492" s="8"/>
      <c r="M1492" s="5">
        <v>37500</v>
      </c>
      <c r="N1492" s="6">
        <f t="shared" si="64"/>
        <v>12000</v>
      </c>
      <c r="O1492" s="6">
        <f t="shared" si="65"/>
        <v>49500</v>
      </c>
      <c r="P1492" s="33" t="s">
        <v>6514</v>
      </c>
    </row>
    <row r="1493" spans="1:16" ht="127.5">
      <c r="A1493" s="3">
        <v>1492</v>
      </c>
      <c r="B1493" s="3" t="s">
        <v>111</v>
      </c>
      <c r="C1493" s="3" t="s">
        <v>1721</v>
      </c>
      <c r="D1493" s="4" t="s">
        <v>1816</v>
      </c>
      <c r="E1493" s="3" t="s">
        <v>58</v>
      </c>
      <c r="F1493" s="3">
        <v>40</v>
      </c>
      <c r="G1493" s="3">
        <v>20</v>
      </c>
      <c r="H1493" s="3">
        <v>1</v>
      </c>
      <c r="I1493" s="3">
        <v>800</v>
      </c>
      <c r="J1493" s="3" t="s">
        <v>19</v>
      </c>
      <c r="K1493" s="3"/>
      <c r="L1493" s="8"/>
      <c r="M1493" s="5">
        <v>112500</v>
      </c>
      <c r="N1493" s="6">
        <f t="shared" si="64"/>
        <v>12000</v>
      </c>
      <c r="O1493" s="6">
        <f t="shared" si="65"/>
        <v>124500</v>
      </c>
      <c r="P1493" s="33" t="s">
        <v>6514</v>
      </c>
    </row>
    <row r="1494" spans="1:16" ht="114.75">
      <c r="A1494" s="3">
        <v>1493</v>
      </c>
      <c r="B1494" s="3" t="s">
        <v>111</v>
      </c>
      <c r="C1494" s="3" t="s">
        <v>1721</v>
      </c>
      <c r="D1494" s="4" t="s">
        <v>1817</v>
      </c>
      <c r="E1494" s="3" t="s">
        <v>58</v>
      </c>
      <c r="F1494" s="3">
        <v>40</v>
      </c>
      <c r="G1494" s="3">
        <v>20</v>
      </c>
      <c r="H1494" s="3">
        <v>1</v>
      </c>
      <c r="I1494" s="3">
        <v>800</v>
      </c>
      <c r="J1494" s="3" t="s">
        <v>19</v>
      </c>
      <c r="K1494" s="3"/>
      <c r="L1494" s="8"/>
      <c r="M1494" s="5">
        <v>112500</v>
      </c>
      <c r="N1494" s="6">
        <f t="shared" si="64"/>
        <v>12000</v>
      </c>
      <c r="O1494" s="6">
        <f t="shared" si="65"/>
        <v>124500</v>
      </c>
      <c r="P1494" s="33" t="s">
        <v>6514</v>
      </c>
    </row>
    <row r="1495" spans="1:16" ht="127.5">
      <c r="A1495" s="3">
        <v>1494</v>
      </c>
      <c r="B1495" s="3" t="s">
        <v>111</v>
      </c>
      <c r="C1495" s="3" t="s">
        <v>1818</v>
      </c>
      <c r="D1495" s="4" t="s">
        <v>1819</v>
      </c>
      <c r="E1495" s="3" t="s">
        <v>58</v>
      </c>
      <c r="F1495" s="3">
        <v>31</v>
      </c>
      <c r="G1495" s="3">
        <v>25</v>
      </c>
      <c r="H1495" s="3">
        <v>1</v>
      </c>
      <c r="I1495" s="3">
        <v>775</v>
      </c>
      <c r="J1495" s="3" t="s">
        <v>19</v>
      </c>
      <c r="K1495" s="3"/>
      <c r="L1495" s="8"/>
      <c r="M1495" s="5">
        <v>50000</v>
      </c>
      <c r="N1495" s="6">
        <f t="shared" si="64"/>
        <v>11625</v>
      </c>
      <c r="O1495" s="6">
        <f t="shared" si="65"/>
        <v>61625</v>
      </c>
      <c r="P1495" s="33" t="s">
        <v>6514</v>
      </c>
    </row>
    <row r="1496" spans="1:16" ht="89.25">
      <c r="A1496" s="3">
        <v>1495</v>
      </c>
      <c r="B1496" s="3" t="s">
        <v>111</v>
      </c>
      <c r="C1496" s="3" t="s">
        <v>1818</v>
      </c>
      <c r="D1496" s="4" t="s">
        <v>1820</v>
      </c>
      <c r="E1496" s="3" t="s">
        <v>58</v>
      </c>
      <c r="F1496" s="3">
        <v>31</v>
      </c>
      <c r="G1496" s="3">
        <v>25</v>
      </c>
      <c r="H1496" s="3">
        <v>1</v>
      </c>
      <c r="I1496" s="3">
        <v>775</v>
      </c>
      <c r="J1496" s="3" t="s">
        <v>19</v>
      </c>
      <c r="K1496" s="3"/>
      <c r="L1496" s="8"/>
      <c r="M1496" s="5">
        <v>75000</v>
      </c>
      <c r="N1496" s="6">
        <f t="shared" si="64"/>
        <v>11625</v>
      </c>
      <c r="O1496" s="6">
        <f t="shared" si="65"/>
        <v>86625</v>
      </c>
      <c r="P1496" s="33" t="s">
        <v>6514</v>
      </c>
    </row>
    <row r="1497" spans="1:16" ht="89.25">
      <c r="A1497" s="3">
        <v>1496</v>
      </c>
      <c r="B1497" s="3" t="s">
        <v>111</v>
      </c>
      <c r="C1497" s="3" t="s">
        <v>1818</v>
      </c>
      <c r="D1497" s="4" t="s">
        <v>1821</v>
      </c>
      <c r="E1497" s="3" t="s">
        <v>58</v>
      </c>
      <c r="F1497" s="3">
        <v>52</v>
      </c>
      <c r="G1497" s="3">
        <v>25</v>
      </c>
      <c r="H1497" s="3">
        <v>1</v>
      </c>
      <c r="I1497" s="3">
        <v>1300</v>
      </c>
      <c r="J1497" s="3" t="s">
        <v>19</v>
      </c>
      <c r="K1497" s="3"/>
      <c r="L1497" s="8"/>
      <c r="M1497" s="5">
        <v>112500</v>
      </c>
      <c r="N1497" s="6">
        <f t="shared" si="64"/>
        <v>19500</v>
      </c>
      <c r="O1497" s="6">
        <f t="shared" si="65"/>
        <v>132000</v>
      </c>
      <c r="P1497" s="33" t="s">
        <v>6514</v>
      </c>
    </row>
    <row r="1498" spans="1:16" ht="89.25">
      <c r="A1498" s="3">
        <v>1497</v>
      </c>
      <c r="B1498" s="3" t="s">
        <v>111</v>
      </c>
      <c r="C1498" s="3" t="s">
        <v>1822</v>
      </c>
      <c r="D1498" s="4" t="s">
        <v>1823</v>
      </c>
      <c r="E1498" s="3" t="s">
        <v>58</v>
      </c>
      <c r="F1498" s="3">
        <v>26</v>
      </c>
      <c r="G1498" s="3">
        <v>30</v>
      </c>
      <c r="H1498" s="3">
        <v>1</v>
      </c>
      <c r="I1498" s="3">
        <v>780</v>
      </c>
      <c r="J1498" s="3" t="s">
        <v>19</v>
      </c>
      <c r="K1498" s="3"/>
      <c r="L1498" s="8"/>
      <c r="M1498" s="5">
        <v>62500</v>
      </c>
      <c r="N1498" s="6">
        <f t="shared" si="64"/>
        <v>11700</v>
      </c>
      <c r="O1498" s="6">
        <f t="shared" si="65"/>
        <v>74200</v>
      </c>
      <c r="P1498" s="33" t="s">
        <v>6514</v>
      </c>
    </row>
    <row r="1499" spans="1:16" ht="89.25">
      <c r="A1499" s="3">
        <v>1498</v>
      </c>
      <c r="B1499" s="3" t="s">
        <v>111</v>
      </c>
      <c r="C1499" s="3" t="s">
        <v>1822</v>
      </c>
      <c r="D1499" s="4" t="s">
        <v>1824</v>
      </c>
      <c r="E1499" s="3" t="s">
        <v>58</v>
      </c>
      <c r="F1499" s="3">
        <v>30</v>
      </c>
      <c r="G1499" s="3">
        <v>25</v>
      </c>
      <c r="H1499" s="3">
        <v>1</v>
      </c>
      <c r="I1499" s="3">
        <v>750</v>
      </c>
      <c r="J1499" s="3" t="s">
        <v>19</v>
      </c>
      <c r="K1499" s="3"/>
      <c r="L1499" s="8"/>
      <c r="M1499" s="5">
        <v>50000</v>
      </c>
      <c r="N1499" s="6">
        <f t="shared" si="64"/>
        <v>11250</v>
      </c>
      <c r="O1499" s="6">
        <f t="shared" si="65"/>
        <v>61250</v>
      </c>
      <c r="P1499" s="33" t="s">
        <v>6514</v>
      </c>
    </row>
    <row r="1500" spans="1:16" ht="127.5">
      <c r="A1500" s="3">
        <v>1499</v>
      </c>
      <c r="B1500" s="3" t="s">
        <v>111</v>
      </c>
      <c r="C1500" s="3" t="s">
        <v>1822</v>
      </c>
      <c r="D1500" s="4" t="s">
        <v>1825</v>
      </c>
      <c r="E1500" s="3" t="s">
        <v>58</v>
      </c>
      <c r="F1500" s="3">
        <v>30</v>
      </c>
      <c r="G1500" s="3">
        <v>25</v>
      </c>
      <c r="H1500" s="3">
        <v>1</v>
      </c>
      <c r="I1500" s="3">
        <v>750</v>
      </c>
      <c r="J1500" s="3" t="s">
        <v>19</v>
      </c>
      <c r="K1500" s="3"/>
      <c r="L1500" s="8"/>
      <c r="M1500" s="5">
        <v>50000</v>
      </c>
      <c r="N1500" s="6">
        <f t="shared" si="64"/>
        <v>11250</v>
      </c>
      <c r="O1500" s="6">
        <f t="shared" si="65"/>
        <v>61250</v>
      </c>
      <c r="P1500" s="33" t="s">
        <v>6514</v>
      </c>
    </row>
    <row r="1501" spans="1:16" ht="76.5">
      <c r="A1501" s="3">
        <v>1500</v>
      </c>
      <c r="B1501" s="3" t="s">
        <v>111</v>
      </c>
      <c r="C1501" s="3" t="s">
        <v>1822</v>
      </c>
      <c r="D1501" s="4" t="s">
        <v>1826</v>
      </c>
      <c r="E1501" s="3" t="s">
        <v>58</v>
      </c>
      <c r="F1501" s="3">
        <v>30</v>
      </c>
      <c r="G1501" s="3">
        <v>25</v>
      </c>
      <c r="H1501" s="3">
        <v>1</v>
      </c>
      <c r="I1501" s="3">
        <v>750</v>
      </c>
      <c r="J1501" s="3" t="s">
        <v>19</v>
      </c>
      <c r="K1501" s="3"/>
      <c r="L1501" s="8"/>
      <c r="M1501" s="5">
        <v>43593.75</v>
      </c>
      <c r="N1501" s="6">
        <f t="shared" si="64"/>
        <v>11250</v>
      </c>
      <c r="O1501" s="6">
        <f t="shared" si="65"/>
        <v>54843.75</v>
      </c>
      <c r="P1501" s="33" t="s">
        <v>6514</v>
      </c>
    </row>
    <row r="1502" spans="1:16" ht="102">
      <c r="A1502" s="3">
        <v>1501</v>
      </c>
      <c r="B1502" s="3" t="s">
        <v>111</v>
      </c>
      <c r="C1502" s="3" t="s">
        <v>1822</v>
      </c>
      <c r="D1502" s="4" t="s">
        <v>1827</v>
      </c>
      <c r="E1502" s="3" t="s">
        <v>58</v>
      </c>
      <c r="F1502" s="3">
        <v>30</v>
      </c>
      <c r="G1502" s="3">
        <v>25</v>
      </c>
      <c r="H1502" s="3">
        <v>1</v>
      </c>
      <c r="I1502" s="3">
        <v>750</v>
      </c>
      <c r="J1502" s="3" t="s">
        <v>19</v>
      </c>
      <c r="K1502" s="3"/>
      <c r="L1502" s="8"/>
      <c r="M1502" s="5">
        <v>43593.75</v>
      </c>
      <c r="N1502" s="6">
        <f t="shared" si="64"/>
        <v>11250</v>
      </c>
      <c r="O1502" s="6">
        <f t="shared" si="65"/>
        <v>54843.75</v>
      </c>
      <c r="P1502" s="33" t="s">
        <v>6514</v>
      </c>
    </row>
    <row r="1503" spans="1:16" ht="102">
      <c r="A1503" s="3">
        <v>1502</v>
      </c>
      <c r="B1503" s="3" t="s">
        <v>111</v>
      </c>
      <c r="C1503" s="3" t="s">
        <v>1828</v>
      </c>
      <c r="D1503" s="4" t="s">
        <v>1829</v>
      </c>
      <c r="E1503" s="3" t="s">
        <v>58</v>
      </c>
      <c r="F1503" s="3">
        <v>25</v>
      </c>
      <c r="G1503" s="3">
        <v>20</v>
      </c>
      <c r="H1503" s="3">
        <v>1</v>
      </c>
      <c r="I1503" s="3">
        <v>500</v>
      </c>
      <c r="J1503" s="3" t="s">
        <v>59</v>
      </c>
      <c r="K1503" s="3"/>
      <c r="L1503" s="8"/>
      <c r="M1503" s="5">
        <v>73125</v>
      </c>
      <c r="N1503" s="6">
        <f t="shared" si="64"/>
        <v>7500</v>
      </c>
      <c r="O1503" s="6">
        <f t="shared" si="65"/>
        <v>80625</v>
      </c>
      <c r="P1503" s="33" t="s">
        <v>6514</v>
      </c>
    </row>
    <row r="1504" spans="1:16" ht="114.75">
      <c r="A1504" s="3">
        <v>1503</v>
      </c>
      <c r="B1504" s="3" t="s">
        <v>111</v>
      </c>
      <c r="C1504" s="3" t="s">
        <v>1828</v>
      </c>
      <c r="D1504" s="4" t="s">
        <v>1830</v>
      </c>
      <c r="E1504" s="3" t="s">
        <v>58</v>
      </c>
      <c r="F1504" s="3">
        <v>40</v>
      </c>
      <c r="G1504" s="3">
        <v>20</v>
      </c>
      <c r="H1504" s="3">
        <v>1</v>
      </c>
      <c r="I1504" s="3">
        <v>800</v>
      </c>
      <c r="J1504" s="3" t="s">
        <v>59</v>
      </c>
      <c r="K1504" s="3"/>
      <c r="L1504" s="8"/>
      <c r="M1504" s="5">
        <v>43875</v>
      </c>
      <c r="N1504" s="6">
        <f t="shared" si="64"/>
        <v>12000</v>
      </c>
      <c r="O1504" s="6">
        <f t="shared" si="65"/>
        <v>55875</v>
      </c>
      <c r="P1504" s="33" t="s">
        <v>6514</v>
      </c>
    </row>
    <row r="1505" spans="1:16" ht="127.5">
      <c r="A1505" s="3">
        <v>1504</v>
      </c>
      <c r="B1505" s="3" t="s">
        <v>111</v>
      </c>
      <c r="C1505" s="3" t="s">
        <v>1828</v>
      </c>
      <c r="D1505" s="4" t="s">
        <v>1831</v>
      </c>
      <c r="E1505" s="3" t="s">
        <v>58</v>
      </c>
      <c r="F1505" s="3">
        <v>35</v>
      </c>
      <c r="G1505" s="3">
        <v>25</v>
      </c>
      <c r="H1505" s="3">
        <v>1</v>
      </c>
      <c r="I1505" s="3">
        <v>875</v>
      </c>
      <c r="J1505" s="3" t="s">
        <v>59</v>
      </c>
      <c r="K1505" s="3"/>
      <c r="L1505" s="8"/>
      <c r="M1505" s="5">
        <v>42187.5</v>
      </c>
      <c r="N1505" s="6">
        <f t="shared" si="64"/>
        <v>13125</v>
      </c>
      <c r="O1505" s="6">
        <f t="shared" si="65"/>
        <v>55312.5</v>
      </c>
      <c r="P1505" s="33" t="s">
        <v>6514</v>
      </c>
    </row>
    <row r="1506" spans="1:16" ht="127.5">
      <c r="A1506" s="3">
        <v>1505</v>
      </c>
      <c r="B1506" s="3" t="s">
        <v>111</v>
      </c>
      <c r="C1506" s="3" t="s">
        <v>1828</v>
      </c>
      <c r="D1506" s="4" t="s">
        <v>1832</v>
      </c>
      <c r="E1506" s="3" t="s">
        <v>58</v>
      </c>
      <c r="F1506" s="3">
        <v>50</v>
      </c>
      <c r="G1506" s="3">
        <v>25</v>
      </c>
      <c r="H1506" s="3">
        <v>1</v>
      </c>
      <c r="I1506" s="3">
        <v>1250</v>
      </c>
      <c r="J1506" s="3" t="s">
        <v>19</v>
      </c>
      <c r="K1506" s="3"/>
      <c r="L1506" s="8"/>
      <c r="M1506" s="5">
        <v>42187.5</v>
      </c>
      <c r="N1506" s="6">
        <f t="shared" si="64"/>
        <v>18750</v>
      </c>
      <c r="O1506" s="6">
        <f t="shared" si="65"/>
        <v>60937.5</v>
      </c>
      <c r="P1506" s="33" t="s">
        <v>6514</v>
      </c>
    </row>
    <row r="1507" spans="1:16" ht="114.75">
      <c r="A1507" s="3">
        <v>1506</v>
      </c>
      <c r="B1507" s="3" t="s">
        <v>111</v>
      </c>
      <c r="C1507" s="3" t="s">
        <v>1828</v>
      </c>
      <c r="D1507" s="4" t="s">
        <v>1833</v>
      </c>
      <c r="E1507" s="3" t="s">
        <v>58</v>
      </c>
      <c r="F1507" s="3">
        <v>35</v>
      </c>
      <c r="G1507" s="3">
        <v>25</v>
      </c>
      <c r="H1507" s="3">
        <v>1</v>
      </c>
      <c r="I1507" s="3">
        <v>875</v>
      </c>
      <c r="J1507" s="3" t="s">
        <v>19</v>
      </c>
      <c r="K1507" s="3"/>
      <c r="L1507" s="8"/>
      <c r="M1507" s="5">
        <v>42187.5</v>
      </c>
      <c r="N1507" s="6">
        <f t="shared" si="64"/>
        <v>13125</v>
      </c>
      <c r="O1507" s="6">
        <f t="shared" si="65"/>
        <v>55312.5</v>
      </c>
      <c r="P1507" s="33" t="s">
        <v>6514</v>
      </c>
    </row>
    <row r="1508" spans="1:16" ht="102">
      <c r="A1508" s="3">
        <v>1507</v>
      </c>
      <c r="B1508" s="3" t="s">
        <v>111</v>
      </c>
      <c r="C1508" s="3" t="s">
        <v>1828</v>
      </c>
      <c r="D1508" s="4" t="s">
        <v>1834</v>
      </c>
      <c r="E1508" s="3" t="s">
        <v>58</v>
      </c>
      <c r="F1508" s="3">
        <v>25</v>
      </c>
      <c r="G1508" s="3">
        <v>25</v>
      </c>
      <c r="H1508" s="3">
        <v>1</v>
      </c>
      <c r="I1508" s="3">
        <v>625</v>
      </c>
      <c r="J1508" s="3" t="s">
        <v>19</v>
      </c>
      <c r="K1508" s="3"/>
      <c r="L1508" s="8"/>
      <c r="M1508" s="5">
        <v>42187.5</v>
      </c>
      <c r="N1508" s="6">
        <f t="shared" si="64"/>
        <v>9375</v>
      </c>
      <c r="O1508" s="6">
        <f t="shared" si="65"/>
        <v>51562.5</v>
      </c>
      <c r="P1508" s="33" t="s">
        <v>6514</v>
      </c>
    </row>
    <row r="1509" spans="1:16" ht="102">
      <c r="A1509" s="3">
        <v>1508</v>
      </c>
      <c r="B1509" s="3" t="s">
        <v>111</v>
      </c>
      <c r="C1509" s="3" t="s">
        <v>1828</v>
      </c>
      <c r="D1509" s="4" t="s">
        <v>1835</v>
      </c>
      <c r="E1509" s="3" t="s">
        <v>58</v>
      </c>
      <c r="F1509" s="3">
        <v>25</v>
      </c>
      <c r="G1509" s="3">
        <v>25</v>
      </c>
      <c r="H1509" s="3">
        <v>1</v>
      </c>
      <c r="I1509" s="3">
        <v>625</v>
      </c>
      <c r="J1509" s="3" t="s">
        <v>19</v>
      </c>
      <c r="K1509" s="3"/>
      <c r="L1509" s="8"/>
      <c r="M1509" s="5">
        <v>37500</v>
      </c>
      <c r="N1509" s="6">
        <f t="shared" si="64"/>
        <v>9375</v>
      </c>
      <c r="O1509" s="6">
        <f t="shared" si="65"/>
        <v>46875</v>
      </c>
      <c r="P1509" s="33" t="s">
        <v>6514</v>
      </c>
    </row>
    <row r="1510" spans="1:16" ht="114.75">
      <c r="A1510" s="3">
        <v>1509</v>
      </c>
      <c r="B1510" s="3" t="s">
        <v>111</v>
      </c>
      <c r="C1510" s="3" t="s">
        <v>1836</v>
      </c>
      <c r="D1510" s="4" t="s">
        <v>1837</v>
      </c>
      <c r="E1510" s="3" t="s">
        <v>58</v>
      </c>
      <c r="F1510" s="3">
        <v>40</v>
      </c>
      <c r="G1510" s="3">
        <v>20</v>
      </c>
      <c r="H1510" s="3">
        <v>1</v>
      </c>
      <c r="I1510" s="3">
        <v>800</v>
      </c>
      <c r="J1510" s="3" t="s">
        <v>19</v>
      </c>
      <c r="K1510" s="3"/>
      <c r="L1510" s="8"/>
      <c r="M1510" s="5">
        <v>60000</v>
      </c>
      <c r="N1510" s="6">
        <f t="shared" si="64"/>
        <v>12000</v>
      </c>
      <c r="O1510" s="6">
        <f t="shared" si="65"/>
        <v>72000</v>
      </c>
      <c r="P1510" s="33" t="s">
        <v>6514</v>
      </c>
    </row>
    <row r="1511" spans="1:16" ht="114.75">
      <c r="A1511" s="3">
        <v>1510</v>
      </c>
      <c r="B1511" s="3" t="s">
        <v>111</v>
      </c>
      <c r="C1511" s="3" t="s">
        <v>1836</v>
      </c>
      <c r="D1511" s="4" t="s">
        <v>1838</v>
      </c>
      <c r="E1511" s="3" t="s">
        <v>58</v>
      </c>
      <c r="F1511" s="3">
        <v>25</v>
      </c>
      <c r="G1511" s="3">
        <v>20</v>
      </c>
      <c r="H1511" s="3">
        <v>1</v>
      </c>
      <c r="I1511" s="3">
        <v>500</v>
      </c>
      <c r="J1511" s="3" t="s">
        <v>19</v>
      </c>
      <c r="K1511" s="3"/>
      <c r="L1511" s="8"/>
      <c r="M1511" s="5">
        <v>65625</v>
      </c>
      <c r="N1511" s="6">
        <f t="shared" si="64"/>
        <v>7500</v>
      </c>
      <c r="O1511" s="6">
        <f t="shared" si="65"/>
        <v>73125</v>
      </c>
      <c r="P1511" s="33" t="s">
        <v>6514</v>
      </c>
    </row>
    <row r="1512" spans="1:16" ht="114.75">
      <c r="A1512" s="3">
        <v>1511</v>
      </c>
      <c r="B1512" s="3" t="s">
        <v>111</v>
      </c>
      <c r="C1512" s="3" t="s">
        <v>1839</v>
      </c>
      <c r="D1512" s="4" t="s">
        <v>1840</v>
      </c>
      <c r="E1512" s="3" t="s">
        <v>58</v>
      </c>
      <c r="F1512" s="3">
        <v>40</v>
      </c>
      <c r="G1512" s="3">
        <v>25</v>
      </c>
      <c r="H1512" s="3">
        <v>1</v>
      </c>
      <c r="I1512" s="3">
        <v>1000</v>
      </c>
      <c r="J1512" s="3" t="s">
        <v>19</v>
      </c>
      <c r="K1512" s="3"/>
      <c r="L1512" s="8"/>
      <c r="M1512" s="5">
        <v>78125</v>
      </c>
      <c r="N1512" s="6">
        <f t="shared" si="64"/>
        <v>15000</v>
      </c>
      <c r="O1512" s="6">
        <f t="shared" si="65"/>
        <v>93125</v>
      </c>
      <c r="P1512" s="33" t="s">
        <v>6514</v>
      </c>
    </row>
    <row r="1513" spans="1:16" ht="114.75">
      <c r="A1513" s="3">
        <v>1512</v>
      </c>
      <c r="B1513" s="3" t="s">
        <v>111</v>
      </c>
      <c r="C1513" s="3" t="s">
        <v>1839</v>
      </c>
      <c r="D1513" s="4" t="s">
        <v>1841</v>
      </c>
      <c r="E1513" s="3" t="s">
        <v>58</v>
      </c>
      <c r="F1513" s="3">
        <v>40</v>
      </c>
      <c r="G1513" s="3">
        <v>25</v>
      </c>
      <c r="H1513" s="3">
        <v>1</v>
      </c>
      <c r="I1513" s="3">
        <v>1000</v>
      </c>
      <c r="J1513" s="3" t="s">
        <v>19</v>
      </c>
      <c r="K1513" s="3"/>
      <c r="L1513" s="8"/>
      <c r="M1513" s="5">
        <v>54687.5</v>
      </c>
      <c r="N1513" s="6">
        <f t="shared" si="64"/>
        <v>15000</v>
      </c>
      <c r="O1513" s="6">
        <f t="shared" si="65"/>
        <v>69687.5</v>
      </c>
      <c r="P1513" s="33" t="s">
        <v>6514</v>
      </c>
    </row>
    <row r="1514" spans="1:16" ht="114.75">
      <c r="A1514" s="3">
        <v>1513</v>
      </c>
      <c r="B1514" s="3" t="s">
        <v>111</v>
      </c>
      <c r="C1514" s="3" t="s">
        <v>1839</v>
      </c>
      <c r="D1514" s="4" t="s">
        <v>1842</v>
      </c>
      <c r="E1514" s="3" t="s">
        <v>58</v>
      </c>
      <c r="F1514" s="3">
        <v>25</v>
      </c>
      <c r="G1514" s="3">
        <v>25</v>
      </c>
      <c r="H1514" s="3">
        <v>1</v>
      </c>
      <c r="I1514" s="3">
        <v>625</v>
      </c>
      <c r="J1514" s="3" t="s">
        <v>19</v>
      </c>
      <c r="K1514" s="3"/>
      <c r="L1514" s="8"/>
      <c r="M1514" s="5">
        <v>39062.5</v>
      </c>
      <c r="N1514" s="6">
        <f t="shared" si="64"/>
        <v>9375</v>
      </c>
      <c r="O1514" s="6">
        <f t="shared" si="65"/>
        <v>48437.5</v>
      </c>
      <c r="P1514" s="33" t="s">
        <v>6514</v>
      </c>
    </row>
    <row r="1515" spans="1:16" ht="114.75">
      <c r="A1515" s="3">
        <v>1514</v>
      </c>
      <c r="B1515" s="3" t="s">
        <v>111</v>
      </c>
      <c r="C1515" s="3" t="s">
        <v>1839</v>
      </c>
      <c r="D1515" s="4" t="s">
        <v>1843</v>
      </c>
      <c r="E1515" s="3" t="s">
        <v>58</v>
      </c>
      <c r="F1515" s="3">
        <v>25</v>
      </c>
      <c r="G1515" s="3">
        <v>20</v>
      </c>
      <c r="H1515" s="3">
        <v>1</v>
      </c>
      <c r="I1515" s="3">
        <v>500</v>
      </c>
      <c r="J1515" s="3" t="s">
        <v>19</v>
      </c>
      <c r="K1515" s="3"/>
      <c r="L1515" s="8"/>
      <c r="M1515" s="5">
        <v>39062.5</v>
      </c>
      <c r="N1515" s="6">
        <f t="shared" si="64"/>
        <v>7500</v>
      </c>
      <c r="O1515" s="6">
        <f t="shared" si="65"/>
        <v>46562.5</v>
      </c>
      <c r="P1515" s="33" t="s">
        <v>6514</v>
      </c>
    </row>
    <row r="1516" spans="1:16" ht="63.75">
      <c r="A1516" s="3">
        <v>1515</v>
      </c>
      <c r="B1516" s="3" t="s">
        <v>111</v>
      </c>
      <c r="C1516" s="3" t="s">
        <v>1844</v>
      </c>
      <c r="D1516" s="4" t="s">
        <v>1845</v>
      </c>
      <c r="E1516" s="3" t="s">
        <v>58</v>
      </c>
      <c r="F1516" s="3">
        <v>35</v>
      </c>
      <c r="G1516" s="3">
        <v>25</v>
      </c>
      <c r="H1516" s="3">
        <v>1</v>
      </c>
      <c r="I1516" s="3">
        <v>875</v>
      </c>
      <c r="J1516" s="3" t="s">
        <v>19</v>
      </c>
      <c r="K1516" s="3"/>
      <c r="L1516" s="8"/>
      <c r="M1516" s="5">
        <v>45000</v>
      </c>
      <c r="N1516" s="6">
        <f t="shared" si="64"/>
        <v>13125</v>
      </c>
      <c r="O1516" s="6">
        <f t="shared" si="65"/>
        <v>58125</v>
      </c>
      <c r="P1516" s="33" t="s">
        <v>6514</v>
      </c>
    </row>
    <row r="1517" spans="1:16" ht="102">
      <c r="A1517" s="3">
        <v>1516</v>
      </c>
      <c r="B1517" s="3" t="s">
        <v>111</v>
      </c>
      <c r="C1517" s="3" t="s">
        <v>1844</v>
      </c>
      <c r="D1517" s="4" t="s">
        <v>1846</v>
      </c>
      <c r="E1517" s="3" t="s">
        <v>58</v>
      </c>
      <c r="F1517" s="3">
        <v>35</v>
      </c>
      <c r="G1517" s="3">
        <v>25</v>
      </c>
      <c r="H1517" s="3">
        <v>1</v>
      </c>
      <c r="I1517" s="3">
        <v>875</v>
      </c>
      <c r="J1517" s="3" t="s">
        <v>59</v>
      </c>
      <c r="K1517" s="3"/>
      <c r="L1517" s="8"/>
      <c r="M1517" s="5">
        <v>28125</v>
      </c>
      <c r="N1517" s="6">
        <f t="shared" si="64"/>
        <v>13125</v>
      </c>
      <c r="O1517" s="6">
        <f t="shared" si="65"/>
        <v>41250</v>
      </c>
      <c r="P1517" s="33" t="s">
        <v>6514</v>
      </c>
    </row>
    <row r="1518" spans="1:16" ht="89.25">
      <c r="A1518" s="3">
        <v>1517</v>
      </c>
      <c r="B1518" s="3" t="s">
        <v>111</v>
      </c>
      <c r="C1518" s="3" t="s">
        <v>1844</v>
      </c>
      <c r="D1518" s="4" t="s">
        <v>1847</v>
      </c>
      <c r="E1518" s="3" t="s">
        <v>58</v>
      </c>
      <c r="F1518" s="3">
        <v>35</v>
      </c>
      <c r="G1518" s="3">
        <v>30</v>
      </c>
      <c r="H1518" s="3">
        <v>1</v>
      </c>
      <c r="I1518" s="3">
        <v>1050</v>
      </c>
      <c r="J1518" s="3" t="s">
        <v>59</v>
      </c>
      <c r="K1518" s="3"/>
      <c r="L1518" s="8"/>
      <c r="M1518" s="5">
        <v>56250</v>
      </c>
      <c r="N1518" s="6">
        <f t="shared" si="64"/>
        <v>15750</v>
      </c>
      <c r="O1518" s="6">
        <f t="shared" si="65"/>
        <v>72000</v>
      </c>
      <c r="P1518" s="33" t="s">
        <v>6514</v>
      </c>
    </row>
    <row r="1519" spans="1:16" ht="114.75">
      <c r="A1519" s="3">
        <v>1518</v>
      </c>
      <c r="B1519" s="3" t="s">
        <v>111</v>
      </c>
      <c r="C1519" s="3" t="s">
        <v>1844</v>
      </c>
      <c r="D1519" s="4" t="s">
        <v>1848</v>
      </c>
      <c r="E1519" s="3" t="s">
        <v>58</v>
      </c>
      <c r="F1519" s="3">
        <v>30</v>
      </c>
      <c r="G1519" s="3">
        <v>30</v>
      </c>
      <c r="H1519" s="3">
        <v>1</v>
      </c>
      <c r="I1519" s="3">
        <v>900</v>
      </c>
      <c r="J1519" s="3" t="s">
        <v>19</v>
      </c>
      <c r="K1519" s="3"/>
      <c r="L1519" s="8"/>
      <c r="M1519" s="5">
        <v>56250</v>
      </c>
      <c r="N1519" s="6">
        <f t="shared" si="64"/>
        <v>13500</v>
      </c>
      <c r="O1519" s="6">
        <f t="shared" si="65"/>
        <v>69750</v>
      </c>
      <c r="P1519" s="33" t="s">
        <v>6514</v>
      </c>
    </row>
    <row r="1520" spans="1:16" ht="114.75">
      <c r="A1520" s="3">
        <v>1519</v>
      </c>
      <c r="B1520" s="3" t="s">
        <v>111</v>
      </c>
      <c r="C1520" s="3" t="s">
        <v>1844</v>
      </c>
      <c r="D1520" s="4" t="s">
        <v>1849</v>
      </c>
      <c r="E1520" s="3" t="s">
        <v>58</v>
      </c>
      <c r="F1520" s="3">
        <v>30</v>
      </c>
      <c r="G1520" s="3">
        <v>30</v>
      </c>
      <c r="H1520" s="3">
        <v>1</v>
      </c>
      <c r="I1520" s="3">
        <v>900</v>
      </c>
      <c r="J1520" s="3" t="s">
        <v>19</v>
      </c>
      <c r="K1520" s="3"/>
      <c r="L1520" s="8"/>
      <c r="M1520" s="5">
        <v>35156.25</v>
      </c>
      <c r="N1520" s="6">
        <f t="shared" si="64"/>
        <v>13500</v>
      </c>
      <c r="O1520" s="6">
        <f t="shared" si="65"/>
        <v>48656.25</v>
      </c>
      <c r="P1520" s="33" t="s">
        <v>6514</v>
      </c>
    </row>
    <row r="1521" spans="1:16" ht="102">
      <c r="A1521" s="3">
        <v>1520</v>
      </c>
      <c r="B1521" s="3" t="s">
        <v>111</v>
      </c>
      <c r="C1521" s="3" t="s">
        <v>1844</v>
      </c>
      <c r="D1521" s="4" t="s">
        <v>1850</v>
      </c>
      <c r="E1521" s="3" t="s">
        <v>58</v>
      </c>
      <c r="F1521" s="3">
        <v>30</v>
      </c>
      <c r="G1521" s="3">
        <v>30</v>
      </c>
      <c r="H1521" s="3">
        <v>1</v>
      </c>
      <c r="I1521" s="3">
        <v>900</v>
      </c>
      <c r="J1521" s="3" t="s">
        <v>19</v>
      </c>
      <c r="K1521" s="3"/>
      <c r="L1521" s="8"/>
      <c r="M1521" s="5">
        <v>28125</v>
      </c>
      <c r="N1521" s="6">
        <f t="shared" si="64"/>
        <v>13500</v>
      </c>
      <c r="O1521" s="6">
        <f t="shared" si="65"/>
        <v>41625</v>
      </c>
      <c r="P1521" s="33" t="s">
        <v>6514</v>
      </c>
    </row>
    <row r="1522" spans="1:16" ht="114.75">
      <c r="A1522" s="3">
        <v>1521</v>
      </c>
      <c r="B1522" s="3" t="s">
        <v>111</v>
      </c>
      <c r="C1522" s="3" t="s">
        <v>1851</v>
      </c>
      <c r="D1522" s="4" t="s">
        <v>1852</v>
      </c>
      <c r="E1522" s="3" t="s">
        <v>58</v>
      </c>
      <c r="F1522" s="3">
        <v>25</v>
      </c>
      <c r="G1522" s="3">
        <v>25</v>
      </c>
      <c r="H1522" s="3">
        <v>1</v>
      </c>
      <c r="I1522" s="3">
        <v>625</v>
      </c>
      <c r="J1522" s="3" t="s">
        <v>19</v>
      </c>
      <c r="K1522" s="3"/>
      <c r="L1522" s="8"/>
      <c r="M1522" s="5">
        <v>38281.25</v>
      </c>
      <c r="N1522" s="6">
        <f t="shared" ref="N1522:N1585" si="66">+I1522*15</f>
        <v>9375</v>
      </c>
      <c r="O1522" s="6">
        <f t="shared" si="65"/>
        <v>47656.25</v>
      </c>
      <c r="P1522" s="33" t="s">
        <v>6514</v>
      </c>
    </row>
    <row r="1523" spans="1:16" ht="114.75">
      <c r="A1523" s="3">
        <v>1522</v>
      </c>
      <c r="B1523" s="3" t="s">
        <v>111</v>
      </c>
      <c r="C1523" s="3" t="s">
        <v>1851</v>
      </c>
      <c r="D1523" s="4" t="s">
        <v>1853</v>
      </c>
      <c r="E1523" s="3" t="s">
        <v>58</v>
      </c>
      <c r="F1523" s="3">
        <v>30</v>
      </c>
      <c r="G1523" s="3">
        <v>25</v>
      </c>
      <c r="H1523" s="3">
        <v>1</v>
      </c>
      <c r="I1523" s="3">
        <v>750</v>
      </c>
      <c r="J1523" s="3" t="s">
        <v>19</v>
      </c>
      <c r="K1523" s="3"/>
      <c r="L1523" s="8"/>
      <c r="M1523" s="5">
        <v>49218.75</v>
      </c>
      <c r="N1523" s="6">
        <f t="shared" si="66"/>
        <v>11250</v>
      </c>
      <c r="O1523" s="6">
        <f t="shared" si="65"/>
        <v>60468.75</v>
      </c>
      <c r="P1523" s="33" t="s">
        <v>6514</v>
      </c>
    </row>
    <row r="1524" spans="1:16" ht="127.5">
      <c r="A1524" s="3">
        <v>1523</v>
      </c>
      <c r="B1524" s="3" t="s">
        <v>111</v>
      </c>
      <c r="C1524" s="3" t="s">
        <v>1851</v>
      </c>
      <c r="D1524" s="4" t="s">
        <v>1854</v>
      </c>
      <c r="E1524" s="3" t="s">
        <v>58</v>
      </c>
      <c r="F1524" s="3">
        <v>30</v>
      </c>
      <c r="G1524" s="3">
        <v>25</v>
      </c>
      <c r="H1524" s="3">
        <v>1</v>
      </c>
      <c r="I1524" s="3">
        <v>750</v>
      </c>
      <c r="J1524" s="3" t="s">
        <v>59</v>
      </c>
      <c r="K1524" s="3"/>
      <c r="L1524" s="8"/>
      <c r="M1524" s="5">
        <v>59062.5</v>
      </c>
      <c r="N1524" s="6">
        <f t="shared" si="66"/>
        <v>11250</v>
      </c>
      <c r="O1524" s="6">
        <f t="shared" si="65"/>
        <v>70312.5</v>
      </c>
      <c r="P1524" s="33" t="s">
        <v>6514</v>
      </c>
    </row>
    <row r="1525" spans="1:16" ht="76.5">
      <c r="A1525" s="3">
        <v>1524</v>
      </c>
      <c r="B1525" s="3" t="s">
        <v>111</v>
      </c>
      <c r="C1525" s="3" t="s">
        <v>1851</v>
      </c>
      <c r="D1525" s="4" t="s">
        <v>1855</v>
      </c>
      <c r="E1525" s="3" t="s">
        <v>58</v>
      </c>
      <c r="F1525" s="3">
        <v>25</v>
      </c>
      <c r="G1525" s="3">
        <v>25</v>
      </c>
      <c r="H1525" s="3">
        <v>1</v>
      </c>
      <c r="I1525" s="3">
        <v>625</v>
      </c>
      <c r="J1525" s="3" t="s">
        <v>19</v>
      </c>
      <c r="K1525" s="3"/>
      <c r="L1525" s="8"/>
      <c r="M1525" s="5">
        <v>39375</v>
      </c>
      <c r="N1525" s="6">
        <f t="shared" si="66"/>
        <v>9375</v>
      </c>
      <c r="O1525" s="6">
        <f t="shared" si="65"/>
        <v>48750</v>
      </c>
      <c r="P1525" s="33" t="s">
        <v>6514</v>
      </c>
    </row>
    <row r="1526" spans="1:16" ht="127.5">
      <c r="A1526" s="3">
        <v>1525</v>
      </c>
      <c r="B1526" s="3" t="s">
        <v>111</v>
      </c>
      <c r="C1526" s="3" t="s">
        <v>1851</v>
      </c>
      <c r="D1526" s="4" t="s">
        <v>1856</v>
      </c>
      <c r="E1526" s="3" t="s">
        <v>58</v>
      </c>
      <c r="F1526" s="3">
        <v>40</v>
      </c>
      <c r="G1526" s="3">
        <v>20</v>
      </c>
      <c r="H1526" s="3">
        <v>1</v>
      </c>
      <c r="I1526" s="3">
        <v>800</v>
      </c>
      <c r="J1526" s="3" t="s">
        <v>19</v>
      </c>
      <c r="K1526" s="3"/>
      <c r="L1526" s="8"/>
      <c r="M1526" s="5">
        <v>39375</v>
      </c>
      <c r="N1526" s="6">
        <f t="shared" si="66"/>
        <v>12000</v>
      </c>
      <c r="O1526" s="6">
        <f t="shared" si="65"/>
        <v>51375</v>
      </c>
      <c r="P1526" s="33" t="s">
        <v>6514</v>
      </c>
    </row>
    <row r="1527" spans="1:16" ht="114.75">
      <c r="A1527" s="3">
        <v>1526</v>
      </c>
      <c r="B1527" s="3" t="s">
        <v>111</v>
      </c>
      <c r="C1527" s="3" t="s">
        <v>1851</v>
      </c>
      <c r="D1527" s="4" t="s">
        <v>1857</v>
      </c>
      <c r="E1527" s="3" t="s">
        <v>58</v>
      </c>
      <c r="F1527" s="3">
        <v>30</v>
      </c>
      <c r="G1527" s="3">
        <v>31</v>
      </c>
      <c r="H1527" s="3">
        <v>1</v>
      </c>
      <c r="I1527" s="3">
        <v>930</v>
      </c>
      <c r="J1527" s="3" t="s">
        <v>19</v>
      </c>
      <c r="K1527" s="3"/>
      <c r="L1527" s="8"/>
      <c r="M1527" s="5">
        <v>39375</v>
      </c>
      <c r="N1527" s="6">
        <f t="shared" si="66"/>
        <v>13950</v>
      </c>
      <c r="O1527" s="6">
        <f t="shared" si="65"/>
        <v>53325</v>
      </c>
      <c r="P1527" s="33" t="s">
        <v>6514</v>
      </c>
    </row>
    <row r="1528" spans="1:16" ht="89.25">
      <c r="A1528" s="3">
        <v>1527</v>
      </c>
      <c r="B1528" s="3" t="s">
        <v>111</v>
      </c>
      <c r="C1528" s="3" t="s">
        <v>1851</v>
      </c>
      <c r="D1528" s="4" t="s">
        <v>1858</v>
      </c>
      <c r="E1528" s="3" t="s">
        <v>58</v>
      </c>
      <c r="F1528" s="3">
        <v>30</v>
      </c>
      <c r="G1528" s="3">
        <v>30</v>
      </c>
      <c r="H1528" s="3">
        <v>1</v>
      </c>
      <c r="I1528" s="3">
        <v>900</v>
      </c>
      <c r="J1528" s="3" t="s">
        <v>59</v>
      </c>
      <c r="K1528" s="3"/>
      <c r="L1528" s="8"/>
      <c r="M1528" s="5">
        <v>27343.75</v>
      </c>
      <c r="N1528" s="6">
        <f t="shared" si="66"/>
        <v>13500</v>
      </c>
      <c r="O1528" s="6">
        <f t="shared" si="65"/>
        <v>40843.75</v>
      </c>
      <c r="P1528" s="33" t="s">
        <v>6514</v>
      </c>
    </row>
    <row r="1529" spans="1:16" ht="102">
      <c r="A1529" s="3">
        <v>1528</v>
      </c>
      <c r="B1529" s="3" t="s">
        <v>111</v>
      </c>
      <c r="C1529" s="3" t="s">
        <v>1851</v>
      </c>
      <c r="D1529" s="4" t="s">
        <v>1859</v>
      </c>
      <c r="E1529" s="3" t="s">
        <v>58</v>
      </c>
      <c r="F1529" s="3">
        <v>30</v>
      </c>
      <c r="G1529" s="3">
        <v>30</v>
      </c>
      <c r="H1529" s="3">
        <v>1</v>
      </c>
      <c r="I1529" s="3">
        <v>900</v>
      </c>
      <c r="J1529" s="3" t="s">
        <v>59</v>
      </c>
      <c r="K1529" s="3"/>
      <c r="L1529" s="8"/>
      <c r="M1529" s="5">
        <v>56250</v>
      </c>
      <c r="N1529" s="6">
        <f t="shared" si="66"/>
        <v>13500</v>
      </c>
      <c r="O1529" s="6">
        <f t="shared" si="65"/>
        <v>69750</v>
      </c>
      <c r="P1529" s="33" t="s">
        <v>6514</v>
      </c>
    </row>
    <row r="1530" spans="1:16" ht="102">
      <c r="A1530" s="3">
        <v>1529</v>
      </c>
      <c r="B1530" s="3" t="s">
        <v>111</v>
      </c>
      <c r="C1530" s="3" t="s">
        <v>1851</v>
      </c>
      <c r="D1530" s="4" t="s">
        <v>1860</v>
      </c>
      <c r="E1530" s="3" t="s">
        <v>58</v>
      </c>
      <c r="F1530" s="3">
        <v>30</v>
      </c>
      <c r="G1530" s="3">
        <v>30</v>
      </c>
      <c r="H1530" s="3">
        <v>1</v>
      </c>
      <c r="I1530" s="3">
        <v>900</v>
      </c>
      <c r="J1530" s="3" t="s">
        <v>59</v>
      </c>
      <c r="K1530" s="3"/>
      <c r="L1530" s="8"/>
      <c r="M1530" s="5">
        <v>56250</v>
      </c>
      <c r="N1530" s="6">
        <f t="shared" si="66"/>
        <v>13500</v>
      </c>
      <c r="O1530" s="6">
        <f t="shared" si="65"/>
        <v>69750</v>
      </c>
      <c r="P1530" s="33" t="s">
        <v>6514</v>
      </c>
    </row>
    <row r="1531" spans="1:16" ht="153">
      <c r="A1531" s="3">
        <v>1530</v>
      </c>
      <c r="B1531" s="3" t="s">
        <v>111</v>
      </c>
      <c r="C1531" s="3" t="s">
        <v>1851</v>
      </c>
      <c r="D1531" s="4" t="s">
        <v>1861</v>
      </c>
      <c r="E1531" s="3" t="s">
        <v>58</v>
      </c>
      <c r="F1531" s="3">
        <v>40</v>
      </c>
      <c r="G1531" s="3">
        <v>25</v>
      </c>
      <c r="H1531" s="3">
        <v>1</v>
      </c>
      <c r="I1531" s="3">
        <v>1000</v>
      </c>
      <c r="J1531" s="3" t="s">
        <v>19</v>
      </c>
      <c r="K1531" s="3"/>
      <c r="L1531" s="8"/>
      <c r="M1531" s="5">
        <v>27343.75</v>
      </c>
      <c r="N1531" s="6">
        <f t="shared" si="66"/>
        <v>15000</v>
      </c>
      <c r="O1531" s="6">
        <f t="shared" si="65"/>
        <v>42343.75</v>
      </c>
      <c r="P1531" s="33" t="s">
        <v>6514</v>
      </c>
    </row>
    <row r="1532" spans="1:16" ht="127.5">
      <c r="A1532" s="3">
        <v>1531</v>
      </c>
      <c r="B1532" s="3" t="s">
        <v>111</v>
      </c>
      <c r="C1532" s="3" t="s">
        <v>1851</v>
      </c>
      <c r="D1532" s="4" t="s">
        <v>1862</v>
      </c>
      <c r="E1532" s="3" t="s">
        <v>58</v>
      </c>
      <c r="F1532" s="3">
        <v>30</v>
      </c>
      <c r="G1532" s="3">
        <v>25</v>
      </c>
      <c r="H1532" s="3">
        <v>1</v>
      </c>
      <c r="I1532" s="3">
        <v>750</v>
      </c>
      <c r="J1532" s="3" t="s">
        <v>19</v>
      </c>
      <c r="K1532" s="3"/>
      <c r="L1532" s="8"/>
      <c r="M1532" s="5">
        <v>35000</v>
      </c>
      <c r="N1532" s="6">
        <f t="shared" si="66"/>
        <v>11250</v>
      </c>
      <c r="O1532" s="6">
        <f t="shared" si="65"/>
        <v>46250</v>
      </c>
      <c r="P1532" s="33" t="s">
        <v>6514</v>
      </c>
    </row>
    <row r="1533" spans="1:16" ht="127.5">
      <c r="A1533" s="3">
        <v>1532</v>
      </c>
      <c r="B1533" s="3" t="s">
        <v>111</v>
      </c>
      <c r="C1533" s="3" t="s">
        <v>1851</v>
      </c>
      <c r="D1533" s="4" t="s">
        <v>1863</v>
      </c>
      <c r="E1533" s="3" t="s">
        <v>58</v>
      </c>
      <c r="F1533" s="3">
        <v>30</v>
      </c>
      <c r="G1533" s="3">
        <v>30</v>
      </c>
      <c r="H1533" s="3">
        <v>1</v>
      </c>
      <c r="I1533" s="3">
        <v>900</v>
      </c>
      <c r="J1533" s="3" t="s">
        <v>59</v>
      </c>
      <c r="K1533" s="3"/>
      <c r="L1533" s="8"/>
      <c r="M1533" s="5">
        <v>40687.5</v>
      </c>
      <c r="N1533" s="6">
        <f t="shared" si="66"/>
        <v>13500</v>
      </c>
      <c r="O1533" s="6">
        <f t="shared" si="65"/>
        <v>54187.5</v>
      </c>
      <c r="P1533" s="33" t="s">
        <v>6514</v>
      </c>
    </row>
    <row r="1534" spans="1:16" ht="102">
      <c r="A1534" s="3">
        <v>1533</v>
      </c>
      <c r="B1534" s="3" t="s">
        <v>111</v>
      </c>
      <c r="C1534" s="3" t="s">
        <v>1851</v>
      </c>
      <c r="D1534" s="4" t="s">
        <v>1864</v>
      </c>
      <c r="E1534" s="3" t="s">
        <v>58</v>
      </c>
      <c r="F1534" s="3">
        <v>30</v>
      </c>
      <c r="G1534" s="3">
        <v>30</v>
      </c>
      <c r="H1534" s="3">
        <v>1</v>
      </c>
      <c r="I1534" s="3">
        <v>900</v>
      </c>
      <c r="J1534" s="3" t="s">
        <v>59</v>
      </c>
      <c r="K1534" s="3"/>
      <c r="L1534" s="8"/>
      <c r="M1534" s="5">
        <v>75000</v>
      </c>
      <c r="N1534" s="6">
        <f t="shared" si="66"/>
        <v>13500</v>
      </c>
      <c r="O1534" s="6">
        <f t="shared" si="65"/>
        <v>88500</v>
      </c>
      <c r="P1534" s="33" t="s">
        <v>6514</v>
      </c>
    </row>
    <row r="1535" spans="1:16" ht="114.75">
      <c r="A1535" s="3">
        <v>1534</v>
      </c>
      <c r="B1535" s="3" t="s">
        <v>111</v>
      </c>
      <c r="C1535" s="3" t="s">
        <v>1851</v>
      </c>
      <c r="D1535" s="4" t="s">
        <v>1865</v>
      </c>
      <c r="E1535" s="3" t="s">
        <v>58</v>
      </c>
      <c r="F1535" s="3">
        <v>25</v>
      </c>
      <c r="G1535" s="3">
        <v>20</v>
      </c>
      <c r="H1535" s="3">
        <v>1</v>
      </c>
      <c r="I1535" s="3">
        <v>500</v>
      </c>
      <c r="J1535" s="3" t="s">
        <v>59</v>
      </c>
      <c r="K1535" s="3"/>
      <c r="L1535" s="8"/>
      <c r="M1535" s="5">
        <v>62500</v>
      </c>
      <c r="N1535" s="6">
        <f t="shared" si="66"/>
        <v>7500</v>
      </c>
      <c r="O1535" s="6">
        <f t="shared" si="65"/>
        <v>70000</v>
      </c>
      <c r="P1535" s="33" t="s">
        <v>6514</v>
      </c>
    </row>
    <row r="1536" spans="1:16" ht="127.5">
      <c r="A1536" s="3">
        <v>1535</v>
      </c>
      <c r="B1536" s="3" t="s">
        <v>111</v>
      </c>
      <c r="C1536" s="3" t="s">
        <v>1851</v>
      </c>
      <c r="D1536" s="4" t="s">
        <v>1866</v>
      </c>
      <c r="E1536" s="3" t="s">
        <v>58</v>
      </c>
      <c r="F1536" s="3">
        <v>30</v>
      </c>
      <c r="G1536" s="3">
        <v>25</v>
      </c>
      <c r="H1536" s="3">
        <v>1</v>
      </c>
      <c r="I1536" s="3">
        <v>750</v>
      </c>
      <c r="J1536" s="3" t="s">
        <v>19</v>
      </c>
      <c r="K1536" s="3"/>
      <c r="L1536" s="8"/>
      <c r="M1536" s="5">
        <v>62500</v>
      </c>
      <c r="N1536" s="6">
        <f t="shared" si="66"/>
        <v>11250</v>
      </c>
      <c r="O1536" s="6">
        <f t="shared" si="65"/>
        <v>73750</v>
      </c>
      <c r="P1536" s="33" t="s">
        <v>6514</v>
      </c>
    </row>
    <row r="1537" spans="1:16" ht="76.5">
      <c r="A1537" s="3">
        <v>1536</v>
      </c>
      <c r="B1537" s="3" t="s">
        <v>111</v>
      </c>
      <c r="C1537" s="3" t="s">
        <v>1851</v>
      </c>
      <c r="D1537" s="4" t="s">
        <v>1867</v>
      </c>
      <c r="E1537" s="3" t="s">
        <v>58</v>
      </c>
      <c r="F1537" s="3">
        <v>30</v>
      </c>
      <c r="G1537" s="3">
        <v>30</v>
      </c>
      <c r="H1537" s="3">
        <v>1</v>
      </c>
      <c r="I1537" s="3">
        <v>900</v>
      </c>
      <c r="J1537" s="3" t="s">
        <v>19</v>
      </c>
      <c r="K1537" s="3"/>
      <c r="L1537" s="8"/>
      <c r="M1537" s="5">
        <v>75000</v>
      </c>
      <c r="N1537" s="6">
        <f t="shared" si="66"/>
        <v>13500</v>
      </c>
      <c r="O1537" s="6">
        <f t="shared" si="65"/>
        <v>88500</v>
      </c>
      <c r="P1537" s="33" t="s">
        <v>6514</v>
      </c>
    </row>
    <row r="1538" spans="1:16" ht="76.5">
      <c r="A1538" s="3">
        <v>1537</v>
      </c>
      <c r="B1538" s="3" t="s">
        <v>111</v>
      </c>
      <c r="C1538" s="3" t="s">
        <v>1851</v>
      </c>
      <c r="D1538" s="4" t="s">
        <v>1868</v>
      </c>
      <c r="E1538" s="3" t="s">
        <v>58</v>
      </c>
      <c r="F1538" s="3">
        <v>30</v>
      </c>
      <c r="G1538" s="3">
        <v>30</v>
      </c>
      <c r="H1538" s="3">
        <v>1</v>
      </c>
      <c r="I1538" s="3">
        <v>900</v>
      </c>
      <c r="J1538" s="3" t="s">
        <v>19</v>
      </c>
      <c r="K1538" s="3"/>
      <c r="L1538" s="8"/>
      <c r="M1538" s="5">
        <v>56250</v>
      </c>
      <c r="N1538" s="6">
        <f t="shared" si="66"/>
        <v>13500</v>
      </c>
      <c r="O1538" s="6">
        <f t="shared" ref="O1538:O1601" si="67">+M1538+N1538</f>
        <v>69750</v>
      </c>
      <c r="P1538" s="33" t="s">
        <v>6514</v>
      </c>
    </row>
    <row r="1539" spans="1:16" ht="102">
      <c r="A1539" s="3">
        <v>1538</v>
      </c>
      <c r="B1539" s="3" t="s">
        <v>111</v>
      </c>
      <c r="C1539" s="3" t="s">
        <v>1851</v>
      </c>
      <c r="D1539" s="4" t="s">
        <v>1869</v>
      </c>
      <c r="E1539" s="3" t="s">
        <v>58</v>
      </c>
      <c r="F1539" s="3">
        <v>30</v>
      </c>
      <c r="G1539" s="3">
        <v>25</v>
      </c>
      <c r="H1539" s="3">
        <v>1</v>
      </c>
      <c r="I1539" s="3">
        <v>750</v>
      </c>
      <c r="J1539" s="3" t="s">
        <v>19</v>
      </c>
      <c r="K1539" s="3"/>
      <c r="L1539" s="8"/>
      <c r="M1539" s="5">
        <v>62500</v>
      </c>
      <c r="N1539" s="6">
        <f t="shared" si="66"/>
        <v>11250</v>
      </c>
      <c r="O1539" s="6">
        <f t="shared" si="67"/>
        <v>73750</v>
      </c>
      <c r="P1539" s="33" t="s">
        <v>6514</v>
      </c>
    </row>
    <row r="1540" spans="1:16" ht="102">
      <c r="A1540" s="3">
        <v>1539</v>
      </c>
      <c r="B1540" s="3" t="s">
        <v>111</v>
      </c>
      <c r="C1540" s="3" t="s">
        <v>1851</v>
      </c>
      <c r="D1540" s="4" t="s">
        <v>1870</v>
      </c>
      <c r="E1540" s="3" t="s">
        <v>58</v>
      </c>
      <c r="F1540" s="3">
        <v>30</v>
      </c>
      <c r="G1540" s="3">
        <v>25</v>
      </c>
      <c r="H1540" s="3">
        <v>1</v>
      </c>
      <c r="I1540" s="3">
        <v>750</v>
      </c>
      <c r="J1540" s="3" t="s">
        <v>19</v>
      </c>
      <c r="K1540" s="3"/>
      <c r="L1540" s="8"/>
      <c r="M1540" s="5">
        <v>62500</v>
      </c>
      <c r="N1540" s="6">
        <f t="shared" si="66"/>
        <v>11250</v>
      </c>
      <c r="O1540" s="6">
        <f t="shared" si="67"/>
        <v>73750</v>
      </c>
      <c r="P1540" s="33" t="s">
        <v>6514</v>
      </c>
    </row>
    <row r="1541" spans="1:16" ht="114.75">
      <c r="A1541" s="3">
        <v>1540</v>
      </c>
      <c r="B1541" s="3" t="s">
        <v>111</v>
      </c>
      <c r="C1541" s="3" t="s">
        <v>1851</v>
      </c>
      <c r="D1541" s="4" t="s">
        <v>1871</v>
      </c>
      <c r="E1541" s="3" t="s">
        <v>58</v>
      </c>
      <c r="F1541" s="3">
        <v>20</v>
      </c>
      <c r="G1541" s="3">
        <v>20</v>
      </c>
      <c r="H1541" s="3">
        <v>1</v>
      </c>
      <c r="I1541" s="3">
        <v>400</v>
      </c>
      <c r="J1541" s="3" t="s">
        <v>19</v>
      </c>
      <c r="K1541" s="3"/>
      <c r="L1541" s="8"/>
      <c r="M1541" s="5">
        <v>56250</v>
      </c>
      <c r="N1541" s="6">
        <f t="shared" si="66"/>
        <v>6000</v>
      </c>
      <c r="O1541" s="6">
        <f t="shared" si="67"/>
        <v>62250</v>
      </c>
      <c r="P1541" s="33" t="s">
        <v>6514</v>
      </c>
    </row>
    <row r="1542" spans="1:16" ht="114.75">
      <c r="A1542" s="3">
        <v>1541</v>
      </c>
      <c r="B1542" s="3" t="s">
        <v>111</v>
      </c>
      <c r="C1542" s="3" t="s">
        <v>1872</v>
      </c>
      <c r="D1542" s="4" t="s">
        <v>1873</v>
      </c>
      <c r="E1542" s="3" t="s">
        <v>58</v>
      </c>
      <c r="F1542" s="3">
        <v>20</v>
      </c>
      <c r="G1542" s="3">
        <v>20</v>
      </c>
      <c r="H1542" s="3">
        <v>1</v>
      </c>
      <c r="I1542" s="3">
        <v>400</v>
      </c>
      <c r="J1542" s="3" t="s">
        <v>19</v>
      </c>
      <c r="K1542" s="3"/>
      <c r="L1542" s="8"/>
      <c r="M1542" s="5">
        <v>56250</v>
      </c>
      <c r="N1542" s="6">
        <f t="shared" si="66"/>
        <v>6000</v>
      </c>
      <c r="O1542" s="6">
        <f t="shared" si="67"/>
        <v>62250</v>
      </c>
      <c r="P1542" s="33" t="s">
        <v>6514</v>
      </c>
    </row>
    <row r="1543" spans="1:16" ht="89.25">
      <c r="A1543" s="3">
        <v>1542</v>
      </c>
      <c r="B1543" s="3" t="s">
        <v>111</v>
      </c>
      <c r="C1543" s="3" t="s">
        <v>1872</v>
      </c>
      <c r="D1543" s="4" t="s">
        <v>1874</v>
      </c>
      <c r="E1543" s="3" t="s">
        <v>58</v>
      </c>
      <c r="F1543" s="3">
        <v>35</v>
      </c>
      <c r="G1543" s="3">
        <v>25</v>
      </c>
      <c r="H1543" s="3">
        <v>1</v>
      </c>
      <c r="I1543" s="3">
        <v>875</v>
      </c>
      <c r="J1543" s="3" t="s">
        <v>19</v>
      </c>
      <c r="K1543" s="3"/>
      <c r="L1543" s="8"/>
      <c r="M1543" s="5">
        <v>68750</v>
      </c>
      <c r="N1543" s="6">
        <f t="shared" si="66"/>
        <v>13125</v>
      </c>
      <c r="O1543" s="6">
        <f t="shared" si="67"/>
        <v>81875</v>
      </c>
      <c r="P1543" s="33" t="s">
        <v>6514</v>
      </c>
    </row>
    <row r="1544" spans="1:16" ht="89.25">
      <c r="A1544" s="3">
        <v>1543</v>
      </c>
      <c r="B1544" s="3" t="s">
        <v>111</v>
      </c>
      <c r="C1544" s="3" t="s">
        <v>1872</v>
      </c>
      <c r="D1544" s="4" t="s">
        <v>1875</v>
      </c>
      <c r="E1544" s="3" t="s">
        <v>58</v>
      </c>
      <c r="F1544" s="3">
        <v>25</v>
      </c>
      <c r="G1544" s="3">
        <v>20</v>
      </c>
      <c r="H1544" s="3">
        <v>1</v>
      </c>
      <c r="I1544" s="3">
        <v>500</v>
      </c>
      <c r="J1544" s="3" t="s">
        <v>19</v>
      </c>
      <c r="K1544" s="3"/>
      <c r="L1544" s="8"/>
      <c r="M1544" s="5">
        <v>68750</v>
      </c>
      <c r="N1544" s="6">
        <f t="shared" si="66"/>
        <v>7500</v>
      </c>
      <c r="O1544" s="6">
        <f t="shared" si="67"/>
        <v>76250</v>
      </c>
      <c r="P1544" s="33" t="s">
        <v>6514</v>
      </c>
    </row>
    <row r="1545" spans="1:16" ht="102">
      <c r="A1545" s="3">
        <v>1544</v>
      </c>
      <c r="B1545" s="3" t="s">
        <v>111</v>
      </c>
      <c r="C1545" s="3" t="s">
        <v>1872</v>
      </c>
      <c r="D1545" s="4" t="s">
        <v>1876</v>
      </c>
      <c r="E1545" s="3" t="s">
        <v>58</v>
      </c>
      <c r="F1545" s="3">
        <v>20</v>
      </c>
      <c r="G1545" s="3">
        <v>25</v>
      </c>
      <c r="H1545" s="3">
        <v>1</v>
      </c>
      <c r="I1545" s="3">
        <v>500</v>
      </c>
      <c r="J1545" s="3" t="s">
        <v>19</v>
      </c>
      <c r="K1545" s="3"/>
      <c r="L1545" s="8"/>
      <c r="M1545" s="5">
        <v>32812.5</v>
      </c>
      <c r="N1545" s="6">
        <f t="shared" si="66"/>
        <v>7500</v>
      </c>
      <c r="O1545" s="6">
        <f t="shared" si="67"/>
        <v>40312.5</v>
      </c>
      <c r="P1545" s="33" t="s">
        <v>6514</v>
      </c>
    </row>
    <row r="1546" spans="1:16" ht="102">
      <c r="A1546" s="3">
        <v>1545</v>
      </c>
      <c r="B1546" s="3" t="s">
        <v>111</v>
      </c>
      <c r="C1546" s="3" t="s">
        <v>1872</v>
      </c>
      <c r="D1546" s="4" t="s">
        <v>1877</v>
      </c>
      <c r="E1546" s="3" t="s">
        <v>58</v>
      </c>
      <c r="F1546" s="3">
        <v>20</v>
      </c>
      <c r="G1546" s="3">
        <v>20</v>
      </c>
      <c r="H1546" s="3">
        <v>1</v>
      </c>
      <c r="I1546" s="3">
        <v>400</v>
      </c>
      <c r="J1546" s="3" t="s">
        <v>19</v>
      </c>
      <c r="K1546" s="3"/>
      <c r="L1546" s="8"/>
      <c r="M1546" s="5">
        <v>32812.5</v>
      </c>
      <c r="N1546" s="6">
        <f t="shared" si="66"/>
        <v>6000</v>
      </c>
      <c r="O1546" s="6">
        <f t="shared" si="67"/>
        <v>38812.5</v>
      </c>
      <c r="P1546" s="33" t="s">
        <v>6514</v>
      </c>
    </row>
    <row r="1547" spans="1:16" ht="89.25">
      <c r="A1547" s="3">
        <v>1546</v>
      </c>
      <c r="B1547" s="3" t="s">
        <v>111</v>
      </c>
      <c r="C1547" s="3" t="s">
        <v>1872</v>
      </c>
      <c r="D1547" s="4" t="s">
        <v>1878</v>
      </c>
      <c r="E1547" s="3" t="s">
        <v>58</v>
      </c>
      <c r="F1547" s="3">
        <v>40</v>
      </c>
      <c r="G1547" s="3">
        <v>20</v>
      </c>
      <c r="H1547" s="3">
        <v>1</v>
      </c>
      <c r="I1547" s="3">
        <v>800</v>
      </c>
      <c r="J1547" s="3" t="s">
        <v>19</v>
      </c>
      <c r="K1547" s="3"/>
      <c r="L1547" s="8"/>
      <c r="M1547" s="5">
        <v>17500</v>
      </c>
      <c r="N1547" s="6">
        <f t="shared" si="66"/>
        <v>12000</v>
      </c>
      <c r="O1547" s="6">
        <f t="shared" si="67"/>
        <v>29500</v>
      </c>
      <c r="P1547" s="33" t="s">
        <v>6514</v>
      </c>
    </row>
    <row r="1548" spans="1:16" ht="127.5">
      <c r="A1548" s="3">
        <v>1547</v>
      </c>
      <c r="B1548" s="3" t="s">
        <v>111</v>
      </c>
      <c r="C1548" s="3" t="s">
        <v>1879</v>
      </c>
      <c r="D1548" s="4" t="s">
        <v>1880</v>
      </c>
      <c r="E1548" s="3" t="s">
        <v>58</v>
      </c>
      <c r="F1548" s="3">
        <v>30</v>
      </c>
      <c r="G1548" s="3">
        <v>10</v>
      </c>
      <c r="H1548" s="3">
        <v>1</v>
      </c>
      <c r="I1548" s="3">
        <v>300</v>
      </c>
      <c r="J1548" s="3" t="s">
        <v>19</v>
      </c>
      <c r="K1548" s="3"/>
      <c r="L1548" s="8"/>
      <c r="M1548" s="5">
        <v>17500</v>
      </c>
      <c r="N1548" s="6">
        <f t="shared" si="66"/>
        <v>4500</v>
      </c>
      <c r="O1548" s="6">
        <f t="shared" si="67"/>
        <v>22000</v>
      </c>
      <c r="P1548" s="33" t="s">
        <v>6514</v>
      </c>
    </row>
    <row r="1549" spans="1:16" ht="102">
      <c r="A1549" s="3">
        <v>1548</v>
      </c>
      <c r="B1549" s="3" t="s">
        <v>111</v>
      </c>
      <c r="C1549" s="3" t="s">
        <v>1879</v>
      </c>
      <c r="D1549" s="4" t="s">
        <v>1881</v>
      </c>
      <c r="E1549" s="3" t="s">
        <v>58</v>
      </c>
      <c r="F1549" s="3">
        <v>40</v>
      </c>
      <c r="G1549" s="3">
        <v>20</v>
      </c>
      <c r="H1549" s="3">
        <v>1</v>
      </c>
      <c r="I1549" s="3">
        <v>800</v>
      </c>
      <c r="J1549" s="3" t="s">
        <v>19</v>
      </c>
      <c r="K1549" s="3"/>
      <c r="L1549" s="8"/>
      <c r="M1549" s="5">
        <v>27343.75</v>
      </c>
      <c r="N1549" s="6">
        <f t="shared" si="66"/>
        <v>12000</v>
      </c>
      <c r="O1549" s="6">
        <f t="shared" si="67"/>
        <v>39343.75</v>
      </c>
      <c r="P1549" s="33" t="s">
        <v>6514</v>
      </c>
    </row>
    <row r="1550" spans="1:16" ht="114.75">
      <c r="A1550" s="3">
        <v>1549</v>
      </c>
      <c r="B1550" s="3" t="s">
        <v>111</v>
      </c>
      <c r="C1550" s="3" t="s">
        <v>1879</v>
      </c>
      <c r="D1550" s="4" t="s">
        <v>1882</v>
      </c>
      <c r="E1550" s="3" t="s">
        <v>58</v>
      </c>
      <c r="F1550" s="3">
        <v>35</v>
      </c>
      <c r="G1550" s="3">
        <v>20</v>
      </c>
      <c r="H1550" s="3">
        <v>1</v>
      </c>
      <c r="I1550" s="3">
        <v>700</v>
      </c>
      <c r="J1550" s="3" t="s">
        <v>19</v>
      </c>
      <c r="K1550" s="3"/>
      <c r="L1550" s="8"/>
      <c r="M1550" s="5">
        <v>21875</v>
      </c>
      <c r="N1550" s="6">
        <f t="shared" si="66"/>
        <v>10500</v>
      </c>
      <c r="O1550" s="6">
        <f t="shared" si="67"/>
        <v>32375</v>
      </c>
      <c r="P1550" s="33" t="s">
        <v>6514</v>
      </c>
    </row>
    <row r="1551" spans="1:16" ht="89.25">
      <c r="A1551" s="3">
        <v>1550</v>
      </c>
      <c r="B1551" s="3" t="s">
        <v>111</v>
      </c>
      <c r="C1551" s="3" t="s">
        <v>1879</v>
      </c>
      <c r="D1551" s="4" t="s">
        <v>1883</v>
      </c>
      <c r="E1551" s="3" t="s">
        <v>58</v>
      </c>
      <c r="F1551" s="3">
        <v>20</v>
      </c>
      <c r="G1551" s="3">
        <v>20</v>
      </c>
      <c r="H1551" s="3">
        <v>1</v>
      </c>
      <c r="I1551" s="3">
        <v>400</v>
      </c>
      <c r="J1551" s="3" t="s">
        <v>19</v>
      </c>
      <c r="K1551" s="3"/>
      <c r="L1551" s="8"/>
      <c r="M1551" s="5">
        <v>21875</v>
      </c>
      <c r="N1551" s="6">
        <f t="shared" si="66"/>
        <v>6000</v>
      </c>
      <c r="O1551" s="6">
        <f t="shared" si="67"/>
        <v>27875</v>
      </c>
      <c r="P1551" s="33" t="s">
        <v>6514</v>
      </c>
    </row>
    <row r="1552" spans="1:16" ht="102">
      <c r="A1552" s="3">
        <v>1551</v>
      </c>
      <c r="B1552" s="3" t="s">
        <v>111</v>
      </c>
      <c r="C1552" s="3" t="s">
        <v>1879</v>
      </c>
      <c r="D1552" s="4" t="s">
        <v>1884</v>
      </c>
      <c r="E1552" s="3" t="s">
        <v>58</v>
      </c>
      <c r="F1552" s="3">
        <v>20</v>
      </c>
      <c r="G1552" s="3">
        <v>20</v>
      </c>
      <c r="H1552" s="3">
        <v>1</v>
      </c>
      <c r="I1552" s="3">
        <v>400</v>
      </c>
      <c r="J1552" s="3" t="s">
        <v>19</v>
      </c>
      <c r="K1552" s="3"/>
      <c r="L1552" s="8"/>
      <c r="M1552" s="5">
        <v>17500</v>
      </c>
      <c r="N1552" s="6">
        <f t="shared" si="66"/>
        <v>6000</v>
      </c>
      <c r="O1552" s="6">
        <f t="shared" si="67"/>
        <v>23500</v>
      </c>
      <c r="P1552" s="33" t="s">
        <v>6514</v>
      </c>
    </row>
    <row r="1553" spans="1:16" ht="102">
      <c r="A1553" s="3">
        <v>1552</v>
      </c>
      <c r="B1553" s="3" t="s">
        <v>111</v>
      </c>
      <c r="C1553" s="3" t="s">
        <v>1879</v>
      </c>
      <c r="D1553" s="4" t="s">
        <v>1885</v>
      </c>
      <c r="E1553" s="3" t="s">
        <v>58</v>
      </c>
      <c r="F1553" s="3">
        <v>40</v>
      </c>
      <c r="G1553" s="3">
        <v>20</v>
      </c>
      <c r="H1553" s="3">
        <v>1</v>
      </c>
      <c r="I1553" s="3">
        <v>800</v>
      </c>
      <c r="J1553" s="3" t="s">
        <v>19</v>
      </c>
      <c r="K1553" s="3"/>
      <c r="L1553" s="8"/>
      <c r="M1553" s="5">
        <v>35000</v>
      </c>
      <c r="N1553" s="6">
        <f t="shared" si="66"/>
        <v>12000</v>
      </c>
      <c r="O1553" s="6">
        <f t="shared" si="67"/>
        <v>47000</v>
      </c>
      <c r="P1553" s="33" t="s">
        <v>6514</v>
      </c>
    </row>
    <row r="1554" spans="1:16" ht="102">
      <c r="A1554" s="3">
        <v>1553</v>
      </c>
      <c r="B1554" s="3" t="s">
        <v>111</v>
      </c>
      <c r="C1554" s="3" t="s">
        <v>1879</v>
      </c>
      <c r="D1554" s="4" t="s">
        <v>1886</v>
      </c>
      <c r="E1554" s="3" t="s">
        <v>58</v>
      </c>
      <c r="F1554" s="3">
        <v>40</v>
      </c>
      <c r="G1554" s="3">
        <v>20</v>
      </c>
      <c r="H1554" s="3">
        <v>1</v>
      </c>
      <c r="I1554" s="3">
        <v>800</v>
      </c>
      <c r="J1554" s="3" t="s">
        <v>19</v>
      </c>
      <c r="K1554" s="3"/>
      <c r="L1554" s="8"/>
      <c r="M1554" s="5">
        <v>26250</v>
      </c>
      <c r="N1554" s="6">
        <f t="shared" si="66"/>
        <v>12000</v>
      </c>
      <c r="O1554" s="6">
        <f t="shared" si="67"/>
        <v>38250</v>
      </c>
      <c r="P1554" s="33" t="s">
        <v>6514</v>
      </c>
    </row>
    <row r="1555" spans="1:16" ht="102">
      <c r="A1555" s="3">
        <v>1554</v>
      </c>
      <c r="B1555" s="3" t="s">
        <v>111</v>
      </c>
      <c r="C1555" s="3" t="s">
        <v>1879</v>
      </c>
      <c r="D1555" s="4" t="s">
        <v>1887</v>
      </c>
      <c r="E1555" s="3" t="s">
        <v>58</v>
      </c>
      <c r="F1555" s="3">
        <v>40</v>
      </c>
      <c r="G1555" s="3">
        <v>20</v>
      </c>
      <c r="H1555" s="3">
        <v>1</v>
      </c>
      <c r="I1555" s="3">
        <v>800</v>
      </c>
      <c r="J1555" s="3" t="s">
        <v>19</v>
      </c>
      <c r="K1555" s="3"/>
      <c r="L1555" s="8"/>
      <c r="M1555" s="5">
        <v>35000</v>
      </c>
      <c r="N1555" s="6">
        <f t="shared" si="66"/>
        <v>12000</v>
      </c>
      <c r="O1555" s="6">
        <f t="shared" si="67"/>
        <v>47000</v>
      </c>
      <c r="P1555" s="33" t="s">
        <v>6514</v>
      </c>
    </row>
    <row r="1556" spans="1:16" ht="89.25">
      <c r="A1556" s="3">
        <v>1555</v>
      </c>
      <c r="B1556" s="3" t="s">
        <v>111</v>
      </c>
      <c r="C1556" s="3" t="s">
        <v>1879</v>
      </c>
      <c r="D1556" s="4" t="s">
        <v>1888</v>
      </c>
      <c r="E1556" s="3" t="s">
        <v>58</v>
      </c>
      <c r="F1556" s="3">
        <v>40</v>
      </c>
      <c r="G1556" s="3">
        <v>20</v>
      </c>
      <c r="H1556" s="3">
        <v>1</v>
      </c>
      <c r="I1556" s="3">
        <v>800</v>
      </c>
      <c r="J1556" s="3" t="s">
        <v>19</v>
      </c>
      <c r="K1556" s="3"/>
      <c r="L1556" s="8"/>
      <c r="M1556" s="5">
        <v>30625</v>
      </c>
      <c r="N1556" s="6">
        <f t="shared" si="66"/>
        <v>12000</v>
      </c>
      <c r="O1556" s="6">
        <f t="shared" si="67"/>
        <v>42625</v>
      </c>
      <c r="P1556" s="33" t="s">
        <v>6514</v>
      </c>
    </row>
    <row r="1557" spans="1:16" ht="89.25">
      <c r="A1557" s="3">
        <v>1556</v>
      </c>
      <c r="B1557" s="3" t="s">
        <v>111</v>
      </c>
      <c r="C1557" s="3" t="s">
        <v>1889</v>
      </c>
      <c r="D1557" s="4" t="s">
        <v>1890</v>
      </c>
      <c r="E1557" s="3" t="s">
        <v>58</v>
      </c>
      <c r="F1557" s="3">
        <v>30</v>
      </c>
      <c r="G1557" s="3">
        <v>26</v>
      </c>
      <c r="H1557" s="3">
        <v>1</v>
      </c>
      <c r="I1557" s="3">
        <v>780</v>
      </c>
      <c r="J1557" s="3" t="s">
        <v>19</v>
      </c>
      <c r="K1557" s="3"/>
      <c r="L1557" s="8"/>
      <c r="M1557" s="5">
        <v>17500</v>
      </c>
      <c r="N1557" s="6">
        <f t="shared" si="66"/>
        <v>11700</v>
      </c>
      <c r="O1557" s="6">
        <f t="shared" si="67"/>
        <v>29200</v>
      </c>
      <c r="P1557" s="33" t="s">
        <v>6514</v>
      </c>
    </row>
    <row r="1558" spans="1:16" ht="102">
      <c r="A1558" s="3">
        <v>1557</v>
      </c>
      <c r="B1558" s="3" t="s">
        <v>111</v>
      </c>
      <c r="C1558" s="3" t="s">
        <v>1889</v>
      </c>
      <c r="D1558" s="4" t="s">
        <v>1891</v>
      </c>
      <c r="E1558" s="3" t="s">
        <v>58</v>
      </c>
      <c r="F1558" s="3">
        <v>25</v>
      </c>
      <c r="G1558" s="3">
        <v>25</v>
      </c>
      <c r="H1558" s="3">
        <v>1</v>
      </c>
      <c r="I1558" s="3">
        <v>625</v>
      </c>
      <c r="J1558" s="3" t="s">
        <v>19</v>
      </c>
      <c r="K1558" s="3"/>
      <c r="L1558" s="8"/>
      <c r="M1558" s="5">
        <v>17500</v>
      </c>
      <c r="N1558" s="6">
        <f t="shared" si="66"/>
        <v>9375</v>
      </c>
      <c r="O1558" s="6">
        <f t="shared" si="67"/>
        <v>26875</v>
      </c>
      <c r="P1558" s="33" t="s">
        <v>6514</v>
      </c>
    </row>
    <row r="1559" spans="1:16" ht="114.75">
      <c r="A1559" s="3">
        <v>1558</v>
      </c>
      <c r="B1559" s="3" t="s">
        <v>111</v>
      </c>
      <c r="C1559" s="3" t="s">
        <v>1889</v>
      </c>
      <c r="D1559" s="4" t="s">
        <v>1892</v>
      </c>
      <c r="E1559" s="3" t="s">
        <v>58</v>
      </c>
      <c r="F1559" s="3">
        <v>25</v>
      </c>
      <c r="G1559" s="3">
        <v>20</v>
      </c>
      <c r="H1559" s="3">
        <v>1</v>
      </c>
      <c r="I1559" s="3">
        <v>500</v>
      </c>
      <c r="J1559" s="3" t="s">
        <v>19</v>
      </c>
      <c r="K1559" s="3"/>
      <c r="L1559" s="8"/>
      <c r="M1559" s="5">
        <v>35000</v>
      </c>
      <c r="N1559" s="6">
        <f t="shared" si="66"/>
        <v>7500</v>
      </c>
      <c r="O1559" s="6">
        <f t="shared" si="67"/>
        <v>42500</v>
      </c>
      <c r="P1559" s="33" t="s">
        <v>6514</v>
      </c>
    </row>
    <row r="1560" spans="1:16" ht="114.75">
      <c r="A1560" s="3">
        <v>1559</v>
      </c>
      <c r="B1560" s="3" t="s">
        <v>111</v>
      </c>
      <c r="C1560" s="3" t="s">
        <v>1893</v>
      </c>
      <c r="D1560" s="4" t="s">
        <v>1894</v>
      </c>
      <c r="E1560" s="3" t="s">
        <v>58</v>
      </c>
      <c r="F1560" s="3">
        <v>25</v>
      </c>
      <c r="G1560" s="3">
        <v>25</v>
      </c>
      <c r="H1560" s="3">
        <v>1</v>
      </c>
      <c r="I1560" s="3">
        <v>625</v>
      </c>
      <c r="J1560" s="3" t="s">
        <v>59</v>
      </c>
      <c r="K1560" s="3"/>
      <c r="L1560" s="8"/>
      <c r="M1560" s="5">
        <v>35000</v>
      </c>
      <c r="N1560" s="6">
        <f t="shared" si="66"/>
        <v>9375</v>
      </c>
      <c r="O1560" s="6">
        <f t="shared" si="67"/>
        <v>44375</v>
      </c>
      <c r="P1560" s="33" t="s">
        <v>6514</v>
      </c>
    </row>
    <row r="1561" spans="1:16" ht="114.75">
      <c r="A1561" s="3">
        <v>1560</v>
      </c>
      <c r="B1561" s="3" t="s">
        <v>111</v>
      </c>
      <c r="C1561" s="3" t="s">
        <v>1893</v>
      </c>
      <c r="D1561" s="4" t="s">
        <v>1895</v>
      </c>
      <c r="E1561" s="3" t="s">
        <v>58</v>
      </c>
      <c r="F1561" s="3">
        <v>40</v>
      </c>
      <c r="G1561" s="3">
        <v>25</v>
      </c>
      <c r="H1561" s="3">
        <v>1</v>
      </c>
      <c r="I1561" s="3">
        <v>1000</v>
      </c>
      <c r="J1561" s="3" t="s">
        <v>19</v>
      </c>
      <c r="K1561" s="3"/>
      <c r="L1561" s="8"/>
      <c r="M1561" s="5">
        <v>35000</v>
      </c>
      <c r="N1561" s="6">
        <f t="shared" si="66"/>
        <v>15000</v>
      </c>
      <c r="O1561" s="6">
        <f t="shared" si="67"/>
        <v>50000</v>
      </c>
      <c r="P1561" s="33" t="s">
        <v>6514</v>
      </c>
    </row>
    <row r="1562" spans="1:16" ht="102">
      <c r="A1562" s="3">
        <v>1561</v>
      </c>
      <c r="B1562" s="3" t="s">
        <v>111</v>
      </c>
      <c r="C1562" s="3" t="s">
        <v>1893</v>
      </c>
      <c r="D1562" s="4" t="s">
        <v>1896</v>
      </c>
      <c r="E1562" s="3" t="s">
        <v>58</v>
      </c>
      <c r="F1562" s="3">
        <v>30</v>
      </c>
      <c r="G1562" s="3">
        <v>25</v>
      </c>
      <c r="H1562" s="3">
        <v>1</v>
      </c>
      <c r="I1562" s="3">
        <v>750</v>
      </c>
      <c r="J1562" s="3" t="s">
        <v>19</v>
      </c>
      <c r="K1562" s="3"/>
      <c r="L1562" s="8"/>
      <c r="M1562" s="5">
        <v>35000</v>
      </c>
      <c r="N1562" s="6">
        <f t="shared" si="66"/>
        <v>11250</v>
      </c>
      <c r="O1562" s="6">
        <f t="shared" si="67"/>
        <v>46250</v>
      </c>
      <c r="P1562" s="33" t="s">
        <v>6514</v>
      </c>
    </row>
    <row r="1563" spans="1:16" ht="127.5">
      <c r="A1563" s="3">
        <v>1562</v>
      </c>
      <c r="B1563" s="3" t="s">
        <v>111</v>
      </c>
      <c r="C1563" s="3" t="s">
        <v>1897</v>
      </c>
      <c r="D1563" s="4" t="s">
        <v>1898</v>
      </c>
      <c r="E1563" s="3" t="s">
        <v>58</v>
      </c>
      <c r="F1563" s="3">
        <v>30</v>
      </c>
      <c r="G1563" s="3">
        <v>25</v>
      </c>
      <c r="H1563" s="3">
        <v>1</v>
      </c>
      <c r="I1563" s="3">
        <v>750</v>
      </c>
      <c r="J1563" s="3" t="s">
        <v>19</v>
      </c>
      <c r="K1563" s="3"/>
      <c r="L1563" s="8"/>
      <c r="M1563" s="5">
        <v>34125</v>
      </c>
      <c r="N1563" s="6">
        <f t="shared" si="66"/>
        <v>11250</v>
      </c>
      <c r="O1563" s="6">
        <f t="shared" si="67"/>
        <v>45375</v>
      </c>
      <c r="P1563" s="33" t="s">
        <v>6514</v>
      </c>
    </row>
    <row r="1564" spans="1:16" ht="114.75">
      <c r="A1564" s="3">
        <v>1563</v>
      </c>
      <c r="B1564" s="3" t="s">
        <v>111</v>
      </c>
      <c r="C1564" s="3" t="s">
        <v>1897</v>
      </c>
      <c r="D1564" s="4" t="s">
        <v>1899</v>
      </c>
      <c r="E1564" s="3" t="s">
        <v>58</v>
      </c>
      <c r="F1564" s="3">
        <v>30</v>
      </c>
      <c r="G1564" s="3">
        <v>30</v>
      </c>
      <c r="H1564" s="3">
        <v>1</v>
      </c>
      <c r="I1564" s="3">
        <v>900</v>
      </c>
      <c r="J1564" s="3" t="s">
        <v>19</v>
      </c>
      <c r="K1564" s="3"/>
      <c r="L1564" s="8"/>
      <c r="M1564" s="5">
        <v>27343.75</v>
      </c>
      <c r="N1564" s="6">
        <f t="shared" si="66"/>
        <v>13500</v>
      </c>
      <c r="O1564" s="6">
        <f t="shared" si="67"/>
        <v>40843.75</v>
      </c>
      <c r="P1564" s="33" t="s">
        <v>6514</v>
      </c>
    </row>
    <row r="1565" spans="1:16" ht="127.5">
      <c r="A1565" s="3">
        <v>1564</v>
      </c>
      <c r="B1565" s="3" t="s">
        <v>111</v>
      </c>
      <c r="C1565" s="3" t="s">
        <v>1900</v>
      </c>
      <c r="D1565" s="4" t="s">
        <v>1901</v>
      </c>
      <c r="E1565" s="3" t="s">
        <v>58</v>
      </c>
      <c r="F1565" s="3">
        <v>40</v>
      </c>
      <c r="G1565" s="3">
        <v>35</v>
      </c>
      <c r="H1565" s="3">
        <v>1</v>
      </c>
      <c r="I1565" s="3">
        <v>1400</v>
      </c>
      <c r="J1565" s="3" t="s">
        <v>19</v>
      </c>
      <c r="K1565" s="3"/>
      <c r="L1565" s="8"/>
      <c r="M1565" s="5">
        <v>21875</v>
      </c>
      <c r="N1565" s="6">
        <f t="shared" si="66"/>
        <v>21000</v>
      </c>
      <c r="O1565" s="6">
        <f t="shared" si="67"/>
        <v>42875</v>
      </c>
      <c r="P1565" s="33" t="s">
        <v>6514</v>
      </c>
    </row>
    <row r="1566" spans="1:16" ht="102">
      <c r="A1566" s="3">
        <v>1565</v>
      </c>
      <c r="B1566" s="3" t="s">
        <v>111</v>
      </c>
      <c r="C1566" s="3" t="s">
        <v>1900</v>
      </c>
      <c r="D1566" s="4" t="s">
        <v>1902</v>
      </c>
      <c r="E1566" s="3" t="s">
        <v>58</v>
      </c>
      <c r="F1566" s="3">
        <v>40</v>
      </c>
      <c r="G1566" s="3">
        <v>30</v>
      </c>
      <c r="H1566" s="3">
        <v>1</v>
      </c>
      <c r="I1566" s="3">
        <v>1200</v>
      </c>
      <c r="J1566" s="3" t="s">
        <v>19</v>
      </c>
      <c r="K1566" s="3"/>
      <c r="L1566" s="8"/>
      <c r="M1566" s="5">
        <v>42968.75</v>
      </c>
      <c r="N1566" s="6">
        <f t="shared" si="66"/>
        <v>18000</v>
      </c>
      <c r="O1566" s="6">
        <f t="shared" si="67"/>
        <v>60968.75</v>
      </c>
      <c r="P1566" s="33" t="s">
        <v>6514</v>
      </c>
    </row>
    <row r="1567" spans="1:16" ht="114.75">
      <c r="A1567" s="3">
        <v>1566</v>
      </c>
      <c r="B1567" s="3" t="s">
        <v>111</v>
      </c>
      <c r="C1567" s="3" t="s">
        <v>1900</v>
      </c>
      <c r="D1567" s="4" t="s">
        <v>1903</v>
      </c>
      <c r="E1567" s="3" t="s">
        <v>58</v>
      </c>
      <c r="F1567" s="3">
        <v>30</v>
      </c>
      <c r="G1567" s="3">
        <v>30</v>
      </c>
      <c r="H1567" s="3">
        <v>1</v>
      </c>
      <c r="I1567" s="3">
        <v>900</v>
      </c>
      <c r="J1567" s="3" t="s">
        <v>19</v>
      </c>
      <c r="K1567" s="3"/>
      <c r="L1567" s="8"/>
      <c r="M1567" s="5">
        <v>56250</v>
      </c>
      <c r="N1567" s="6">
        <f t="shared" si="66"/>
        <v>13500</v>
      </c>
      <c r="O1567" s="6">
        <f t="shared" si="67"/>
        <v>69750</v>
      </c>
      <c r="P1567" s="33" t="s">
        <v>6514</v>
      </c>
    </row>
    <row r="1568" spans="1:16" ht="89.25">
      <c r="A1568" s="3">
        <v>1567</v>
      </c>
      <c r="B1568" s="3" t="s">
        <v>111</v>
      </c>
      <c r="C1568" s="3" t="s">
        <v>1900</v>
      </c>
      <c r="D1568" s="4" t="s">
        <v>1904</v>
      </c>
      <c r="E1568" s="3" t="s">
        <v>58</v>
      </c>
      <c r="F1568" s="3">
        <v>30</v>
      </c>
      <c r="G1568" s="3">
        <v>25</v>
      </c>
      <c r="H1568" s="3">
        <v>1</v>
      </c>
      <c r="I1568" s="3">
        <v>750</v>
      </c>
      <c r="J1568" s="3" t="s">
        <v>19</v>
      </c>
      <c r="K1568" s="3"/>
      <c r="L1568" s="8"/>
      <c r="M1568" s="5">
        <v>42187.5</v>
      </c>
      <c r="N1568" s="6">
        <f t="shared" si="66"/>
        <v>11250</v>
      </c>
      <c r="O1568" s="6">
        <f t="shared" si="67"/>
        <v>53437.5</v>
      </c>
      <c r="P1568" s="33" t="s">
        <v>6514</v>
      </c>
    </row>
    <row r="1569" spans="1:16" ht="102">
      <c r="A1569" s="3">
        <v>1568</v>
      </c>
      <c r="B1569" s="3" t="s">
        <v>111</v>
      </c>
      <c r="C1569" s="3" t="s">
        <v>1905</v>
      </c>
      <c r="D1569" s="4" t="s">
        <v>1906</v>
      </c>
      <c r="E1569" s="3" t="s">
        <v>58</v>
      </c>
      <c r="F1569" s="3">
        <v>30</v>
      </c>
      <c r="G1569" s="3">
        <v>20</v>
      </c>
      <c r="H1569" s="3">
        <v>1</v>
      </c>
      <c r="I1569" s="3">
        <v>600</v>
      </c>
      <c r="J1569" s="3" t="s">
        <v>19</v>
      </c>
      <c r="K1569" s="3"/>
      <c r="L1569" s="8"/>
      <c r="M1569" s="5">
        <v>32812.5</v>
      </c>
      <c r="N1569" s="6">
        <f t="shared" si="66"/>
        <v>9000</v>
      </c>
      <c r="O1569" s="6">
        <f t="shared" si="67"/>
        <v>41812.5</v>
      </c>
      <c r="P1569" s="33" t="s">
        <v>6514</v>
      </c>
    </row>
    <row r="1570" spans="1:16" ht="89.25">
      <c r="A1570" s="3">
        <v>1569</v>
      </c>
      <c r="B1570" s="3" t="s">
        <v>111</v>
      </c>
      <c r="C1570" s="3" t="s">
        <v>1905</v>
      </c>
      <c r="D1570" s="4" t="s">
        <v>1907</v>
      </c>
      <c r="E1570" s="3" t="s">
        <v>58</v>
      </c>
      <c r="F1570" s="3">
        <v>40</v>
      </c>
      <c r="G1570" s="3">
        <v>20</v>
      </c>
      <c r="H1570" s="3">
        <v>1</v>
      </c>
      <c r="I1570" s="3">
        <v>800</v>
      </c>
      <c r="J1570" s="3" t="s">
        <v>19</v>
      </c>
      <c r="K1570" s="3"/>
      <c r="L1570" s="8"/>
      <c r="M1570" s="5">
        <v>39375</v>
      </c>
      <c r="N1570" s="6">
        <f t="shared" si="66"/>
        <v>12000</v>
      </c>
      <c r="O1570" s="6">
        <f t="shared" si="67"/>
        <v>51375</v>
      </c>
      <c r="P1570" s="33" t="s">
        <v>6514</v>
      </c>
    </row>
    <row r="1571" spans="1:16" ht="114.75">
      <c r="A1571" s="3">
        <v>1570</v>
      </c>
      <c r="B1571" s="3" t="s">
        <v>111</v>
      </c>
      <c r="C1571" s="3" t="s">
        <v>1905</v>
      </c>
      <c r="D1571" s="4" t="s">
        <v>1908</v>
      </c>
      <c r="E1571" s="3" t="s">
        <v>58</v>
      </c>
      <c r="F1571" s="3">
        <v>40</v>
      </c>
      <c r="G1571" s="3">
        <v>20</v>
      </c>
      <c r="H1571" s="3">
        <v>1</v>
      </c>
      <c r="I1571" s="3">
        <v>800</v>
      </c>
      <c r="J1571" s="3" t="s">
        <v>19</v>
      </c>
      <c r="K1571" s="3"/>
      <c r="L1571" s="8"/>
      <c r="M1571" s="5">
        <v>78750</v>
      </c>
      <c r="N1571" s="6">
        <f t="shared" si="66"/>
        <v>12000</v>
      </c>
      <c r="O1571" s="6">
        <f t="shared" si="67"/>
        <v>90750</v>
      </c>
      <c r="P1571" s="33" t="s">
        <v>6514</v>
      </c>
    </row>
    <row r="1572" spans="1:16" ht="127.5">
      <c r="A1572" s="3">
        <v>1571</v>
      </c>
      <c r="B1572" s="3" t="s">
        <v>111</v>
      </c>
      <c r="C1572" s="3" t="s">
        <v>1905</v>
      </c>
      <c r="D1572" s="4" t="s">
        <v>6568</v>
      </c>
      <c r="E1572" s="3" t="s">
        <v>58</v>
      </c>
      <c r="F1572" s="3">
        <v>20</v>
      </c>
      <c r="G1572" s="3">
        <v>30</v>
      </c>
      <c r="H1572" s="3">
        <v>1</v>
      </c>
      <c r="I1572" s="3">
        <v>600</v>
      </c>
      <c r="J1572" s="3" t="s">
        <v>19</v>
      </c>
      <c r="K1572" s="3"/>
      <c r="L1572" s="8"/>
      <c r="M1572" s="5">
        <v>67500</v>
      </c>
      <c r="N1572" s="6">
        <f t="shared" si="66"/>
        <v>9000</v>
      </c>
      <c r="O1572" s="6">
        <f t="shared" si="67"/>
        <v>76500</v>
      </c>
      <c r="P1572" s="33" t="s">
        <v>6514</v>
      </c>
    </row>
    <row r="1573" spans="1:16" ht="114.75">
      <c r="A1573" s="3">
        <v>1572</v>
      </c>
      <c r="B1573" s="3" t="s">
        <v>111</v>
      </c>
      <c r="C1573" s="3" t="s">
        <v>1905</v>
      </c>
      <c r="D1573" s="4" t="s">
        <v>1909</v>
      </c>
      <c r="E1573" s="3" t="s">
        <v>58</v>
      </c>
      <c r="F1573" s="3">
        <v>20</v>
      </c>
      <c r="G1573" s="3">
        <v>20</v>
      </c>
      <c r="H1573" s="3">
        <v>1</v>
      </c>
      <c r="I1573" s="3">
        <v>400</v>
      </c>
      <c r="J1573" s="3" t="s">
        <v>59</v>
      </c>
      <c r="K1573" s="3"/>
      <c r="L1573" s="8"/>
      <c r="M1573" s="5">
        <v>50625</v>
      </c>
      <c r="N1573" s="6">
        <f t="shared" si="66"/>
        <v>6000</v>
      </c>
      <c r="O1573" s="6">
        <f t="shared" si="67"/>
        <v>56625</v>
      </c>
      <c r="P1573" s="33" t="s">
        <v>6514</v>
      </c>
    </row>
    <row r="1574" spans="1:16" ht="102">
      <c r="A1574" s="3">
        <v>1573</v>
      </c>
      <c r="B1574" s="3" t="s">
        <v>111</v>
      </c>
      <c r="C1574" s="3" t="s">
        <v>1905</v>
      </c>
      <c r="D1574" s="4" t="s">
        <v>1910</v>
      </c>
      <c r="E1574" s="3" t="s">
        <v>58</v>
      </c>
      <c r="F1574" s="3">
        <v>30</v>
      </c>
      <c r="G1574" s="3">
        <v>30</v>
      </c>
      <c r="H1574" s="3">
        <v>1</v>
      </c>
      <c r="I1574" s="3">
        <v>900</v>
      </c>
      <c r="J1574" s="3" t="s">
        <v>19</v>
      </c>
      <c r="K1574" s="3"/>
      <c r="L1574" s="8"/>
      <c r="M1574" s="5">
        <v>42187.5</v>
      </c>
      <c r="N1574" s="6">
        <f t="shared" si="66"/>
        <v>13500</v>
      </c>
      <c r="O1574" s="6">
        <f t="shared" si="67"/>
        <v>55687.5</v>
      </c>
      <c r="P1574" s="33" t="s">
        <v>6514</v>
      </c>
    </row>
    <row r="1575" spans="1:16" ht="89.25">
      <c r="A1575" s="3">
        <v>1574</v>
      </c>
      <c r="B1575" s="3" t="s">
        <v>111</v>
      </c>
      <c r="C1575" s="3" t="s">
        <v>1905</v>
      </c>
      <c r="D1575" s="4" t="s">
        <v>1911</v>
      </c>
      <c r="E1575" s="3" t="s">
        <v>58</v>
      </c>
      <c r="F1575" s="3">
        <v>40</v>
      </c>
      <c r="G1575" s="3">
        <v>30</v>
      </c>
      <c r="H1575" s="3">
        <v>1</v>
      </c>
      <c r="I1575" s="3">
        <v>1200</v>
      </c>
      <c r="J1575" s="3" t="s">
        <v>19</v>
      </c>
      <c r="K1575" s="3"/>
      <c r="L1575" s="8"/>
      <c r="M1575" s="5">
        <v>26250</v>
      </c>
      <c r="N1575" s="6">
        <f t="shared" si="66"/>
        <v>18000</v>
      </c>
      <c r="O1575" s="6">
        <f t="shared" si="67"/>
        <v>44250</v>
      </c>
      <c r="P1575" s="33" t="s">
        <v>6514</v>
      </c>
    </row>
    <row r="1576" spans="1:16" ht="114.75">
      <c r="A1576" s="3">
        <v>1575</v>
      </c>
      <c r="B1576" s="3" t="s">
        <v>111</v>
      </c>
      <c r="C1576" s="3" t="s">
        <v>1905</v>
      </c>
      <c r="D1576" s="4" t="s">
        <v>1912</v>
      </c>
      <c r="E1576" s="3" t="s">
        <v>58</v>
      </c>
      <c r="F1576" s="3">
        <v>40</v>
      </c>
      <c r="G1576" s="3">
        <v>25</v>
      </c>
      <c r="H1576" s="3">
        <v>1</v>
      </c>
      <c r="I1576" s="3">
        <v>1000</v>
      </c>
      <c r="J1576" s="3" t="s">
        <v>19</v>
      </c>
      <c r="K1576" s="3"/>
      <c r="L1576" s="8"/>
      <c r="M1576" s="5">
        <v>35000</v>
      </c>
      <c r="N1576" s="6">
        <f t="shared" si="66"/>
        <v>15000</v>
      </c>
      <c r="O1576" s="6">
        <f t="shared" si="67"/>
        <v>50000</v>
      </c>
      <c r="P1576" s="33" t="s">
        <v>6514</v>
      </c>
    </row>
    <row r="1577" spans="1:16" ht="102">
      <c r="A1577" s="3">
        <v>1576</v>
      </c>
      <c r="B1577" s="3" t="s">
        <v>111</v>
      </c>
      <c r="C1577" s="3" t="s">
        <v>1905</v>
      </c>
      <c r="D1577" s="4" t="s">
        <v>1913</v>
      </c>
      <c r="E1577" s="3" t="s">
        <v>58</v>
      </c>
      <c r="F1577" s="3">
        <v>40</v>
      </c>
      <c r="G1577" s="3">
        <v>41</v>
      </c>
      <c r="H1577" s="3">
        <v>1</v>
      </c>
      <c r="I1577" s="3">
        <v>1640</v>
      </c>
      <c r="J1577" s="3" t="s">
        <v>19</v>
      </c>
      <c r="K1577" s="3"/>
      <c r="L1577" s="8"/>
      <c r="M1577" s="5">
        <v>35000</v>
      </c>
      <c r="N1577" s="6">
        <f t="shared" si="66"/>
        <v>24600</v>
      </c>
      <c r="O1577" s="6">
        <f t="shared" si="67"/>
        <v>59600</v>
      </c>
      <c r="P1577" s="33" t="s">
        <v>6514</v>
      </c>
    </row>
    <row r="1578" spans="1:16" ht="102">
      <c r="A1578" s="3">
        <v>1577</v>
      </c>
      <c r="B1578" s="3" t="s">
        <v>111</v>
      </c>
      <c r="C1578" s="3" t="s">
        <v>1905</v>
      </c>
      <c r="D1578" s="4" t="s">
        <v>1914</v>
      </c>
      <c r="E1578" s="3" t="s">
        <v>58</v>
      </c>
      <c r="F1578" s="3">
        <v>40</v>
      </c>
      <c r="G1578" s="3">
        <v>20</v>
      </c>
      <c r="H1578" s="3">
        <v>1</v>
      </c>
      <c r="I1578" s="3">
        <v>800</v>
      </c>
      <c r="J1578" s="3" t="s">
        <v>19</v>
      </c>
      <c r="K1578" s="3"/>
      <c r="L1578" s="8"/>
      <c r="M1578" s="5">
        <v>26250</v>
      </c>
      <c r="N1578" s="6">
        <f t="shared" si="66"/>
        <v>12000</v>
      </c>
      <c r="O1578" s="6">
        <f t="shared" si="67"/>
        <v>38250</v>
      </c>
      <c r="P1578" s="33" t="s">
        <v>6514</v>
      </c>
    </row>
    <row r="1579" spans="1:16" ht="89.25">
      <c r="A1579" s="3">
        <v>1578</v>
      </c>
      <c r="B1579" s="3" t="s">
        <v>111</v>
      </c>
      <c r="C1579" s="3" t="s">
        <v>1905</v>
      </c>
      <c r="D1579" s="4" t="s">
        <v>1915</v>
      </c>
      <c r="E1579" s="3" t="s">
        <v>58</v>
      </c>
      <c r="F1579" s="3">
        <v>30</v>
      </c>
      <c r="G1579" s="3">
        <v>30</v>
      </c>
      <c r="H1579" s="3">
        <v>1</v>
      </c>
      <c r="I1579" s="3">
        <v>900</v>
      </c>
      <c r="J1579" s="3" t="s">
        <v>19</v>
      </c>
      <c r="K1579" s="3"/>
      <c r="L1579" s="8"/>
      <c r="M1579" s="5">
        <v>22500</v>
      </c>
      <c r="N1579" s="6">
        <f t="shared" si="66"/>
        <v>13500</v>
      </c>
      <c r="O1579" s="6">
        <f t="shared" si="67"/>
        <v>36000</v>
      </c>
      <c r="P1579" s="33" t="s">
        <v>6514</v>
      </c>
    </row>
    <row r="1580" spans="1:16" ht="89.25">
      <c r="A1580" s="3">
        <v>1579</v>
      </c>
      <c r="B1580" s="3" t="s">
        <v>111</v>
      </c>
      <c r="C1580" s="3" t="s">
        <v>1905</v>
      </c>
      <c r="D1580" s="4" t="s">
        <v>1916</v>
      </c>
      <c r="E1580" s="3" t="s">
        <v>58</v>
      </c>
      <c r="F1580" s="3">
        <v>30</v>
      </c>
      <c r="G1580" s="3">
        <v>30</v>
      </c>
      <c r="H1580" s="3">
        <v>1</v>
      </c>
      <c r="I1580" s="3">
        <v>900</v>
      </c>
      <c r="J1580" s="3" t="s">
        <v>19</v>
      </c>
      <c r="K1580" s="3"/>
      <c r="L1580" s="8"/>
      <c r="M1580" s="5">
        <v>39375</v>
      </c>
      <c r="N1580" s="6">
        <f t="shared" si="66"/>
        <v>13500</v>
      </c>
      <c r="O1580" s="6">
        <f t="shared" si="67"/>
        <v>52875</v>
      </c>
      <c r="P1580" s="33" t="s">
        <v>6514</v>
      </c>
    </row>
    <row r="1581" spans="1:16" ht="89.25">
      <c r="A1581" s="3">
        <v>1580</v>
      </c>
      <c r="B1581" s="3" t="s">
        <v>111</v>
      </c>
      <c r="C1581" s="3" t="s">
        <v>1905</v>
      </c>
      <c r="D1581" s="4" t="s">
        <v>1917</v>
      </c>
      <c r="E1581" s="3" t="s">
        <v>58</v>
      </c>
      <c r="F1581" s="3">
        <v>40</v>
      </c>
      <c r="G1581" s="3">
        <v>25</v>
      </c>
      <c r="H1581" s="3">
        <v>1</v>
      </c>
      <c r="I1581" s="3">
        <v>1000</v>
      </c>
      <c r="J1581" s="3" t="s">
        <v>19</v>
      </c>
      <c r="K1581" s="3"/>
      <c r="L1581" s="8"/>
      <c r="M1581" s="5">
        <v>52500</v>
      </c>
      <c r="N1581" s="6">
        <f t="shared" si="66"/>
        <v>15000</v>
      </c>
      <c r="O1581" s="6">
        <f t="shared" si="67"/>
        <v>67500</v>
      </c>
      <c r="P1581" s="33" t="s">
        <v>6514</v>
      </c>
    </row>
    <row r="1582" spans="1:16" ht="102">
      <c r="A1582" s="3">
        <v>1581</v>
      </c>
      <c r="B1582" s="3" t="s">
        <v>111</v>
      </c>
      <c r="C1582" s="3" t="s">
        <v>1905</v>
      </c>
      <c r="D1582" s="4" t="s">
        <v>6569</v>
      </c>
      <c r="E1582" s="3" t="s">
        <v>58</v>
      </c>
      <c r="F1582" s="3">
        <v>25</v>
      </c>
      <c r="G1582" s="3">
        <v>30</v>
      </c>
      <c r="H1582" s="3">
        <v>1</v>
      </c>
      <c r="I1582" s="3">
        <v>750</v>
      </c>
      <c r="J1582" s="3" t="s">
        <v>19</v>
      </c>
      <c r="K1582" s="3"/>
      <c r="L1582" s="8"/>
      <c r="M1582" s="5">
        <v>43750</v>
      </c>
      <c r="N1582" s="6">
        <f t="shared" si="66"/>
        <v>11250</v>
      </c>
      <c r="O1582" s="6">
        <f t="shared" si="67"/>
        <v>55000</v>
      </c>
      <c r="P1582" s="33" t="s">
        <v>6514</v>
      </c>
    </row>
    <row r="1583" spans="1:16" ht="102">
      <c r="A1583" s="3">
        <v>1582</v>
      </c>
      <c r="B1583" s="3" t="s">
        <v>111</v>
      </c>
      <c r="C1583" s="3" t="s">
        <v>1905</v>
      </c>
      <c r="D1583" s="4" t="s">
        <v>1918</v>
      </c>
      <c r="E1583" s="3" t="s">
        <v>58</v>
      </c>
      <c r="F1583" s="3">
        <v>25</v>
      </c>
      <c r="G1583" s="3">
        <v>30</v>
      </c>
      <c r="H1583" s="3">
        <v>1</v>
      </c>
      <c r="I1583" s="3">
        <v>750</v>
      </c>
      <c r="J1583" s="3" t="s">
        <v>19</v>
      </c>
      <c r="K1583" s="3"/>
      <c r="L1583" s="8"/>
      <c r="M1583" s="5">
        <v>71750</v>
      </c>
      <c r="N1583" s="6">
        <f t="shared" si="66"/>
        <v>11250</v>
      </c>
      <c r="O1583" s="6">
        <f t="shared" si="67"/>
        <v>83000</v>
      </c>
      <c r="P1583" s="33" t="s">
        <v>6514</v>
      </c>
    </row>
    <row r="1584" spans="1:16" ht="102">
      <c r="A1584" s="3">
        <v>1583</v>
      </c>
      <c r="B1584" s="3" t="s">
        <v>111</v>
      </c>
      <c r="C1584" s="3" t="s">
        <v>1905</v>
      </c>
      <c r="D1584" s="4" t="s">
        <v>1919</v>
      </c>
      <c r="E1584" s="3" t="s">
        <v>58</v>
      </c>
      <c r="F1584" s="3">
        <v>15</v>
      </c>
      <c r="G1584" s="3">
        <v>20</v>
      </c>
      <c r="H1584" s="3">
        <v>1</v>
      </c>
      <c r="I1584" s="3">
        <v>300</v>
      </c>
      <c r="J1584" s="3" t="s">
        <v>19</v>
      </c>
      <c r="K1584" s="3"/>
      <c r="L1584" s="8"/>
      <c r="M1584" s="5">
        <v>35000</v>
      </c>
      <c r="N1584" s="6">
        <f t="shared" si="66"/>
        <v>4500</v>
      </c>
      <c r="O1584" s="6">
        <f t="shared" si="67"/>
        <v>39500</v>
      </c>
      <c r="P1584" s="33" t="s">
        <v>6514</v>
      </c>
    </row>
    <row r="1585" spans="1:16" ht="102">
      <c r="A1585" s="3">
        <v>1584</v>
      </c>
      <c r="B1585" s="3" t="s">
        <v>111</v>
      </c>
      <c r="C1585" s="3" t="s">
        <v>1905</v>
      </c>
      <c r="D1585" s="4" t="s">
        <v>1920</v>
      </c>
      <c r="E1585" s="3" t="s">
        <v>58</v>
      </c>
      <c r="F1585" s="3">
        <v>30</v>
      </c>
      <c r="G1585" s="3">
        <v>25</v>
      </c>
      <c r="H1585" s="3">
        <v>1</v>
      </c>
      <c r="I1585" s="3">
        <v>750</v>
      </c>
      <c r="J1585" s="3" t="s">
        <v>19</v>
      </c>
      <c r="K1585" s="3"/>
      <c r="L1585" s="8"/>
      <c r="M1585" s="5">
        <v>39375</v>
      </c>
      <c r="N1585" s="6">
        <f t="shared" si="66"/>
        <v>11250</v>
      </c>
      <c r="O1585" s="6">
        <f t="shared" si="67"/>
        <v>50625</v>
      </c>
      <c r="P1585" s="33" t="s">
        <v>6514</v>
      </c>
    </row>
    <row r="1586" spans="1:16" ht="102">
      <c r="A1586" s="3">
        <v>1585</v>
      </c>
      <c r="B1586" s="3" t="s">
        <v>111</v>
      </c>
      <c r="C1586" s="3" t="s">
        <v>1905</v>
      </c>
      <c r="D1586" s="4" t="s">
        <v>1921</v>
      </c>
      <c r="E1586" s="3" t="s">
        <v>58</v>
      </c>
      <c r="F1586" s="3">
        <v>30</v>
      </c>
      <c r="G1586" s="3">
        <v>15</v>
      </c>
      <c r="H1586" s="3">
        <v>1</v>
      </c>
      <c r="I1586" s="3">
        <v>450</v>
      </c>
      <c r="J1586" s="3" t="s">
        <v>19</v>
      </c>
      <c r="K1586" s="3"/>
      <c r="L1586" s="8"/>
      <c r="M1586" s="5">
        <v>39375</v>
      </c>
      <c r="N1586" s="6">
        <f t="shared" ref="N1586:N1649" si="68">+I1586*15</f>
        <v>6750</v>
      </c>
      <c r="O1586" s="6">
        <f t="shared" si="67"/>
        <v>46125</v>
      </c>
      <c r="P1586" s="33" t="s">
        <v>6514</v>
      </c>
    </row>
    <row r="1587" spans="1:16" ht="89.25">
      <c r="A1587" s="3">
        <v>1586</v>
      </c>
      <c r="B1587" s="3" t="s">
        <v>111</v>
      </c>
      <c r="C1587" s="3" t="s">
        <v>1905</v>
      </c>
      <c r="D1587" s="4" t="s">
        <v>1922</v>
      </c>
      <c r="E1587" s="3" t="s">
        <v>58</v>
      </c>
      <c r="F1587" s="3">
        <v>30</v>
      </c>
      <c r="G1587" s="3">
        <v>15</v>
      </c>
      <c r="H1587" s="3">
        <v>1</v>
      </c>
      <c r="I1587" s="3">
        <v>450</v>
      </c>
      <c r="J1587" s="3" t="s">
        <v>19</v>
      </c>
      <c r="K1587" s="3"/>
      <c r="L1587" s="8"/>
      <c r="M1587" s="5">
        <v>43750</v>
      </c>
      <c r="N1587" s="6">
        <f t="shared" si="68"/>
        <v>6750</v>
      </c>
      <c r="O1587" s="6">
        <f t="shared" si="67"/>
        <v>50500</v>
      </c>
      <c r="P1587" s="33" t="s">
        <v>6514</v>
      </c>
    </row>
    <row r="1588" spans="1:16" ht="76.5">
      <c r="A1588" s="3">
        <v>1587</v>
      </c>
      <c r="B1588" s="3" t="s">
        <v>111</v>
      </c>
      <c r="C1588" s="3" t="s">
        <v>1905</v>
      </c>
      <c r="D1588" s="4" t="s">
        <v>1923</v>
      </c>
      <c r="E1588" s="3" t="s">
        <v>58</v>
      </c>
      <c r="F1588" s="3">
        <v>60</v>
      </c>
      <c r="G1588" s="3">
        <v>30</v>
      </c>
      <c r="H1588" s="3">
        <v>1</v>
      </c>
      <c r="I1588" s="3">
        <v>1800</v>
      </c>
      <c r="J1588" s="3" t="s">
        <v>19</v>
      </c>
      <c r="K1588" s="3"/>
      <c r="L1588" s="8"/>
      <c r="M1588" s="5">
        <v>32812.5</v>
      </c>
      <c r="N1588" s="6">
        <f t="shared" si="68"/>
        <v>27000</v>
      </c>
      <c r="O1588" s="6">
        <f t="shared" si="67"/>
        <v>59812.5</v>
      </c>
      <c r="P1588" s="33" t="s">
        <v>6514</v>
      </c>
    </row>
    <row r="1589" spans="1:16" ht="89.25">
      <c r="A1589" s="3">
        <v>1588</v>
      </c>
      <c r="B1589" s="3" t="s">
        <v>111</v>
      </c>
      <c r="C1589" s="3" t="s">
        <v>1905</v>
      </c>
      <c r="D1589" s="4" t="s">
        <v>1924</v>
      </c>
      <c r="E1589" s="3" t="s">
        <v>58</v>
      </c>
      <c r="F1589" s="3">
        <v>60</v>
      </c>
      <c r="G1589" s="3">
        <v>30</v>
      </c>
      <c r="H1589" s="3">
        <v>1</v>
      </c>
      <c r="I1589" s="3">
        <v>1800</v>
      </c>
      <c r="J1589" s="3" t="s">
        <v>19</v>
      </c>
      <c r="K1589" s="3"/>
      <c r="L1589" s="8"/>
      <c r="M1589" s="5">
        <v>32812.5</v>
      </c>
      <c r="N1589" s="6">
        <f t="shared" si="68"/>
        <v>27000</v>
      </c>
      <c r="O1589" s="6">
        <f t="shared" si="67"/>
        <v>59812.5</v>
      </c>
      <c r="P1589" s="33" t="s">
        <v>6514</v>
      </c>
    </row>
    <row r="1590" spans="1:16" ht="76.5">
      <c r="A1590" s="3">
        <v>1589</v>
      </c>
      <c r="B1590" s="3" t="s">
        <v>111</v>
      </c>
      <c r="C1590" s="3" t="s">
        <v>1905</v>
      </c>
      <c r="D1590" s="4" t="s">
        <v>1925</v>
      </c>
      <c r="E1590" s="3" t="s">
        <v>58</v>
      </c>
      <c r="F1590" s="3">
        <v>30</v>
      </c>
      <c r="G1590" s="3">
        <v>40</v>
      </c>
      <c r="H1590" s="3">
        <v>1</v>
      </c>
      <c r="I1590" s="3">
        <v>1200</v>
      </c>
      <c r="J1590" s="3" t="s">
        <v>19</v>
      </c>
      <c r="K1590" s="3"/>
      <c r="L1590" s="8"/>
      <c r="M1590" s="5">
        <v>13125</v>
      </c>
      <c r="N1590" s="6">
        <f t="shared" si="68"/>
        <v>18000</v>
      </c>
      <c r="O1590" s="6">
        <f t="shared" si="67"/>
        <v>31125</v>
      </c>
      <c r="P1590" s="33" t="s">
        <v>6514</v>
      </c>
    </row>
    <row r="1591" spans="1:16" ht="102">
      <c r="A1591" s="3">
        <v>1590</v>
      </c>
      <c r="B1591" s="3" t="s">
        <v>111</v>
      </c>
      <c r="C1591" s="3" t="s">
        <v>1905</v>
      </c>
      <c r="D1591" s="4" t="s">
        <v>1926</v>
      </c>
      <c r="E1591" s="3" t="s">
        <v>58</v>
      </c>
      <c r="F1591" s="3">
        <v>40</v>
      </c>
      <c r="G1591" s="3">
        <v>40</v>
      </c>
      <c r="H1591" s="3">
        <v>1</v>
      </c>
      <c r="I1591" s="3">
        <v>1600</v>
      </c>
      <c r="J1591" s="3" t="s">
        <v>19</v>
      </c>
      <c r="K1591" s="3"/>
      <c r="L1591" s="8"/>
      <c r="M1591" s="5">
        <v>32812.5</v>
      </c>
      <c r="N1591" s="6">
        <f t="shared" si="68"/>
        <v>24000</v>
      </c>
      <c r="O1591" s="6">
        <f t="shared" si="67"/>
        <v>56812.5</v>
      </c>
      <c r="P1591" s="33" t="s">
        <v>6514</v>
      </c>
    </row>
    <row r="1592" spans="1:16" ht="114.75">
      <c r="A1592" s="3">
        <v>1591</v>
      </c>
      <c r="B1592" s="3" t="s">
        <v>111</v>
      </c>
      <c r="C1592" s="3" t="s">
        <v>1905</v>
      </c>
      <c r="D1592" s="4" t="s">
        <v>1927</v>
      </c>
      <c r="E1592" s="3" t="s">
        <v>58</v>
      </c>
      <c r="F1592" s="3">
        <v>40</v>
      </c>
      <c r="G1592" s="3">
        <v>20</v>
      </c>
      <c r="H1592" s="3">
        <v>1</v>
      </c>
      <c r="I1592" s="3">
        <v>800</v>
      </c>
      <c r="J1592" s="3" t="s">
        <v>19</v>
      </c>
      <c r="K1592" s="3"/>
      <c r="L1592" s="8"/>
      <c r="M1592" s="5">
        <v>19687.5</v>
      </c>
      <c r="N1592" s="6">
        <f t="shared" si="68"/>
        <v>12000</v>
      </c>
      <c r="O1592" s="6">
        <f t="shared" si="67"/>
        <v>31687.5</v>
      </c>
      <c r="P1592" s="33" t="s">
        <v>6514</v>
      </c>
    </row>
    <row r="1593" spans="1:16" ht="114.75">
      <c r="A1593" s="3">
        <v>1592</v>
      </c>
      <c r="B1593" s="3" t="s">
        <v>111</v>
      </c>
      <c r="C1593" s="3" t="s">
        <v>1905</v>
      </c>
      <c r="D1593" s="4" t="s">
        <v>1928</v>
      </c>
      <c r="E1593" s="3" t="s">
        <v>58</v>
      </c>
      <c r="F1593" s="3">
        <v>40</v>
      </c>
      <c r="G1593" s="3">
        <v>20</v>
      </c>
      <c r="H1593" s="3">
        <v>1</v>
      </c>
      <c r="I1593" s="3">
        <v>800</v>
      </c>
      <c r="J1593" s="3" t="s">
        <v>19</v>
      </c>
      <c r="K1593" s="3"/>
      <c r="L1593" s="8"/>
      <c r="M1593" s="5">
        <v>19687.5</v>
      </c>
      <c r="N1593" s="6">
        <f t="shared" si="68"/>
        <v>12000</v>
      </c>
      <c r="O1593" s="6">
        <f t="shared" si="67"/>
        <v>31687.5</v>
      </c>
      <c r="P1593" s="33" t="s">
        <v>6514</v>
      </c>
    </row>
    <row r="1594" spans="1:16" ht="140.25">
      <c r="A1594" s="3">
        <v>1593</v>
      </c>
      <c r="B1594" s="3" t="s">
        <v>111</v>
      </c>
      <c r="C1594" s="3" t="s">
        <v>1905</v>
      </c>
      <c r="D1594" s="4" t="s">
        <v>1929</v>
      </c>
      <c r="E1594" s="3" t="s">
        <v>58</v>
      </c>
      <c r="F1594" s="3">
        <v>60</v>
      </c>
      <c r="G1594" s="3">
        <v>30</v>
      </c>
      <c r="H1594" s="3">
        <v>1</v>
      </c>
      <c r="I1594" s="3">
        <v>1800</v>
      </c>
      <c r="J1594" s="3" t="s">
        <v>19</v>
      </c>
      <c r="K1594" s="3"/>
      <c r="L1594" s="8"/>
      <c r="M1594" s="5">
        <v>78750</v>
      </c>
      <c r="N1594" s="6">
        <f t="shared" si="68"/>
        <v>27000</v>
      </c>
      <c r="O1594" s="6">
        <f t="shared" si="67"/>
        <v>105750</v>
      </c>
      <c r="P1594" s="33" t="s">
        <v>6514</v>
      </c>
    </row>
    <row r="1595" spans="1:16" ht="114.75">
      <c r="A1595" s="3">
        <v>1594</v>
      </c>
      <c r="B1595" s="3" t="s">
        <v>111</v>
      </c>
      <c r="C1595" s="3" t="s">
        <v>1905</v>
      </c>
      <c r="D1595" s="4" t="s">
        <v>1930</v>
      </c>
      <c r="E1595" s="3" t="s">
        <v>58</v>
      </c>
      <c r="F1595" s="3">
        <v>60</v>
      </c>
      <c r="G1595" s="3">
        <v>30</v>
      </c>
      <c r="H1595" s="3">
        <v>1</v>
      </c>
      <c r="I1595" s="3">
        <v>1800</v>
      </c>
      <c r="J1595" s="3" t="s">
        <v>19</v>
      </c>
      <c r="K1595" s="3"/>
      <c r="L1595" s="8"/>
      <c r="M1595" s="5">
        <v>78750</v>
      </c>
      <c r="N1595" s="6">
        <f t="shared" si="68"/>
        <v>27000</v>
      </c>
      <c r="O1595" s="6">
        <f t="shared" si="67"/>
        <v>105750</v>
      </c>
      <c r="P1595" s="33" t="s">
        <v>6514</v>
      </c>
    </row>
    <row r="1596" spans="1:16" ht="127.5">
      <c r="A1596" s="3">
        <v>1595</v>
      </c>
      <c r="B1596" s="3" t="s">
        <v>111</v>
      </c>
      <c r="C1596" s="3" t="s">
        <v>1905</v>
      </c>
      <c r="D1596" s="4" t="s">
        <v>1931</v>
      </c>
      <c r="E1596" s="3" t="s">
        <v>58</v>
      </c>
      <c r="F1596" s="3">
        <v>30</v>
      </c>
      <c r="G1596" s="3">
        <v>32</v>
      </c>
      <c r="H1596" s="3">
        <v>1</v>
      </c>
      <c r="I1596" s="3">
        <v>960</v>
      </c>
      <c r="J1596" s="3" t="s">
        <v>19</v>
      </c>
      <c r="K1596" s="3"/>
      <c r="L1596" s="8"/>
      <c r="M1596" s="5">
        <v>52500</v>
      </c>
      <c r="N1596" s="6">
        <f t="shared" si="68"/>
        <v>14400</v>
      </c>
      <c r="O1596" s="6">
        <f t="shared" si="67"/>
        <v>66900</v>
      </c>
      <c r="P1596" s="33" t="s">
        <v>6514</v>
      </c>
    </row>
    <row r="1597" spans="1:16" ht="89.25">
      <c r="A1597" s="3">
        <v>1596</v>
      </c>
      <c r="B1597" s="3" t="s">
        <v>111</v>
      </c>
      <c r="C1597" s="3" t="s">
        <v>1932</v>
      </c>
      <c r="D1597" s="4" t="s">
        <v>1933</v>
      </c>
      <c r="E1597" s="3" t="s">
        <v>58</v>
      </c>
      <c r="F1597" s="3">
        <v>20</v>
      </c>
      <c r="G1597" s="3">
        <v>20</v>
      </c>
      <c r="H1597" s="3">
        <v>1</v>
      </c>
      <c r="I1597" s="3">
        <v>400</v>
      </c>
      <c r="J1597" s="3" t="s">
        <v>19</v>
      </c>
      <c r="K1597" s="3"/>
      <c r="L1597" s="8"/>
      <c r="M1597" s="5">
        <v>70000</v>
      </c>
      <c r="N1597" s="6">
        <f t="shared" si="68"/>
        <v>6000</v>
      </c>
      <c r="O1597" s="6">
        <f t="shared" si="67"/>
        <v>76000</v>
      </c>
      <c r="P1597" s="33" t="s">
        <v>6514</v>
      </c>
    </row>
    <row r="1598" spans="1:16" ht="76.5">
      <c r="A1598" s="3">
        <v>1597</v>
      </c>
      <c r="B1598" s="3" t="s">
        <v>111</v>
      </c>
      <c r="C1598" s="3" t="s">
        <v>1932</v>
      </c>
      <c r="D1598" s="4" t="s">
        <v>1934</v>
      </c>
      <c r="E1598" s="3" t="s">
        <v>58</v>
      </c>
      <c r="F1598" s="3">
        <v>20</v>
      </c>
      <c r="G1598" s="3">
        <v>20</v>
      </c>
      <c r="H1598" s="3">
        <v>1</v>
      </c>
      <c r="I1598" s="3">
        <v>400</v>
      </c>
      <c r="J1598" s="3" t="s">
        <v>19</v>
      </c>
      <c r="K1598" s="3"/>
      <c r="L1598" s="8"/>
      <c r="M1598" s="5">
        <v>35000</v>
      </c>
      <c r="N1598" s="6">
        <f t="shared" si="68"/>
        <v>6000</v>
      </c>
      <c r="O1598" s="6">
        <f t="shared" si="67"/>
        <v>41000</v>
      </c>
      <c r="P1598" s="33" t="s">
        <v>6514</v>
      </c>
    </row>
    <row r="1599" spans="1:16" ht="102">
      <c r="A1599" s="3">
        <v>1598</v>
      </c>
      <c r="B1599" s="3" t="s">
        <v>111</v>
      </c>
      <c r="C1599" s="3" t="s">
        <v>1935</v>
      </c>
      <c r="D1599" s="4" t="s">
        <v>1936</v>
      </c>
      <c r="E1599" s="3" t="s">
        <v>58</v>
      </c>
      <c r="F1599" s="3">
        <v>30</v>
      </c>
      <c r="G1599" s="3">
        <v>25</v>
      </c>
      <c r="H1599" s="3">
        <v>1</v>
      </c>
      <c r="I1599" s="3">
        <v>750</v>
      </c>
      <c r="J1599" s="3" t="s">
        <v>19</v>
      </c>
      <c r="K1599" s="3"/>
      <c r="L1599" s="8"/>
      <c r="M1599" s="5">
        <v>35000</v>
      </c>
      <c r="N1599" s="6">
        <f t="shared" si="68"/>
        <v>11250</v>
      </c>
      <c r="O1599" s="6">
        <f t="shared" si="67"/>
        <v>46250</v>
      </c>
      <c r="P1599" s="33" t="s">
        <v>6514</v>
      </c>
    </row>
    <row r="1600" spans="1:16" ht="114.75">
      <c r="A1600" s="3">
        <v>1599</v>
      </c>
      <c r="B1600" s="3" t="s">
        <v>111</v>
      </c>
      <c r="C1600" s="3" t="s">
        <v>1935</v>
      </c>
      <c r="D1600" s="4" t="s">
        <v>1937</v>
      </c>
      <c r="E1600" s="3" t="s">
        <v>58</v>
      </c>
      <c r="F1600" s="3">
        <v>30</v>
      </c>
      <c r="G1600" s="3">
        <v>25</v>
      </c>
      <c r="H1600" s="3">
        <v>1</v>
      </c>
      <c r="I1600" s="3">
        <v>750</v>
      </c>
      <c r="J1600" s="3" t="s">
        <v>19</v>
      </c>
      <c r="K1600" s="3"/>
      <c r="L1600" s="8"/>
      <c r="M1600" s="5">
        <v>78750</v>
      </c>
      <c r="N1600" s="6">
        <f t="shared" si="68"/>
        <v>11250</v>
      </c>
      <c r="O1600" s="6">
        <f t="shared" si="67"/>
        <v>90000</v>
      </c>
      <c r="P1600" s="33" t="s">
        <v>6514</v>
      </c>
    </row>
    <row r="1601" spans="1:16" ht="102">
      <c r="A1601" s="3">
        <v>1600</v>
      </c>
      <c r="B1601" s="3" t="s">
        <v>111</v>
      </c>
      <c r="C1601" s="3" t="s">
        <v>1938</v>
      </c>
      <c r="D1601" s="4" t="s">
        <v>1939</v>
      </c>
      <c r="E1601" s="3" t="s">
        <v>58</v>
      </c>
      <c r="F1601" s="3">
        <v>30</v>
      </c>
      <c r="G1601" s="3">
        <v>25</v>
      </c>
      <c r="H1601" s="3">
        <v>1</v>
      </c>
      <c r="I1601" s="3">
        <v>750</v>
      </c>
      <c r="J1601" s="3" t="s">
        <v>19</v>
      </c>
      <c r="K1601" s="3"/>
      <c r="L1601" s="8"/>
      <c r="M1601" s="5">
        <v>78750</v>
      </c>
      <c r="N1601" s="6">
        <f t="shared" si="68"/>
        <v>11250</v>
      </c>
      <c r="O1601" s="6">
        <f t="shared" si="67"/>
        <v>90000</v>
      </c>
      <c r="P1601" s="33" t="s">
        <v>6514</v>
      </c>
    </row>
    <row r="1602" spans="1:16" ht="102">
      <c r="A1602" s="3">
        <v>1601</v>
      </c>
      <c r="B1602" s="3" t="s">
        <v>111</v>
      </c>
      <c r="C1602" s="3" t="s">
        <v>1938</v>
      </c>
      <c r="D1602" s="4" t="s">
        <v>1940</v>
      </c>
      <c r="E1602" s="3" t="s">
        <v>58</v>
      </c>
      <c r="F1602" s="3">
        <v>30</v>
      </c>
      <c r="G1602" s="3">
        <v>20</v>
      </c>
      <c r="H1602" s="3">
        <v>1</v>
      </c>
      <c r="I1602" s="3">
        <v>600</v>
      </c>
      <c r="J1602" s="3" t="s">
        <v>19</v>
      </c>
      <c r="K1602" s="3"/>
      <c r="L1602" s="8"/>
      <c r="M1602" s="5">
        <v>42000</v>
      </c>
      <c r="N1602" s="6">
        <f t="shared" si="68"/>
        <v>9000</v>
      </c>
      <c r="O1602" s="6">
        <f t="shared" ref="O1602:O1665" si="69">+M1602+N1602</f>
        <v>51000</v>
      </c>
      <c r="P1602" s="33" t="s">
        <v>6514</v>
      </c>
    </row>
    <row r="1603" spans="1:16" ht="102">
      <c r="A1603" s="3">
        <v>1602</v>
      </c>
      <c r="B1603" s="3" t="s">
        <v>111</v>
      </c>
      <c r="C1603" s="3" t="s">
        <v>1938</v>
      </c>
      <c r="D1603" s="4" t="s">
        <v>1940</v>
      </c>
      <c r="E1603" s="3" t="s">
        <v>58</v>
      </c>
      <c r="F1603" s="3">
        <v>41</v>
      </c>
      <c r="G1603" s="3">
        <v>20</v>
      </c>
      <c r="H1603" s="3">
        <v>1</v>
      </c>
      <c r="I1603" s="3">
        <v>820</v>
      </c>
      <c r="J1603" s="3" t="s">
        <v>19</v>
      </c>
      <c r="K1603" s="3"/>
      <c r="L1603" s="8"/>
      <c r="M1603" s="5">
        <v>17500</v>
      </c>
      <c r="N1603" s="6">
        <f t="shared" si="68"/>
        <v>12300</v>
      </c>
      <c r="O1603" s="6">
        <f t="shared" si="69"/>
        <v>29800</v>
      </c>
      <c r="P1603" s="33" t="s">
        <v>6514</v>
      </c>
    </row>
    <row r="1604" spans="1:16" ht="102">
      <c r="A1604" s="3">
        <v>1603</v>
      </c>
      <c r="B1604" s="3" t="s">
        <v>111</v>
      </c>
      <c r="C1604" s="3" t="s">
        <v>1938</v>
      </c>
      <c r="D1604" s="4" t="s">
        <v>1941</v>
      </c>
      <c r="E1604" s="3" t="s">
        <v>58</v>
      </c>
      <c r="F1604" s="3">
        <v>30</v>
      </c>
      <c r="G1604" s="3">
        <v>30</v>
      </c>
      <c r="H1604" s="3">
        <v>1</v>
      </c>
      <c r="I1604" s="3">
        <v>900</v>
      </c>
      <c r="J1604" s="3" t="s">
        <v>19</v>
      </c>
      <c r="K1604" s="3"/>
      <c r="L1604" s="8"/>
      <c r="M1604" s="5">
        <v>17500</v>
      </c>
      <c r="N1604" s="6">
        <f t="shared" si="68"/>
        <v>13500</v>
      </c>
      <c r="O1604" s="6">
        <f t="shared" si="69"/>
        <v>31000</v>
      </c>
      <c r="P1604" s="33" t="s">
        <v>6514</v>
      </c>
    </row>
    <row r="1605" spans="1:16" ht="102">
      <c r="A1605" s="3">
        <v>1604</v>
      </c>
      <c r="B1605" s="3" t="s">
        <v>111</v>
      </c>
      <c r="C1605" s="3" t="s">
        <v>1938</v>
      </c>
      <c r="D1605" s="4" t="s">
        <v>1942</v>
      </c>
      <c r="E1605" s="3" t="s">
        <v>58</v>
      </c>
      <c r="F1605" s="3">
        <v>30</v>
      </c>
      <c r="G1605" s="3">
        <v>15</v>
      </c>
      <c r="H1605" s="3">
        <v>1</v>
      </c>
      <c r="I1605" s="3">
        <v>450</v>
      </c>
      <c r="J1605" s="3" t="s">
        <v>19</v>
      </c>
      <c r="K1605" s="3"/>
      <c r="L1605" s="8"/>
      <c r="M1605" s="5">
        <v>42187.5</v>
      </c>
      <c r="N1605" s="6">
        <f t="shared" si="68"/>
        <v>6750</v>
      </c>
      <c r="O1605" s="6">
        <f t="shared" si="69"/>
        <v>48937.5</v>
      </c>
      <c r="P1605" s="33" t="s">
        <v>6514</v>
      </c>
    </row>
    <row r="1606" spans="1:16" ht="102">
      <c r="A1606" s="3">
        <v>1605</v>
      </c>
      <c r="B1606" s="3" t="s">
        <v>111</v>
      </c>
      <c r="C1606" s="3" t="s">
        <v>1938</v>
      </c>
      <c r="D1606" s="4" t="s">
        <v>1942</v>
      </c>
      <c r="E1606" s="3" t="s">
        <v>58</v>
      </c>
      <c r="F1606" s="3">
        <v>20</v>
      </c>
      <c r="G1606" s="3">
        <v>10</v>
      </c>
      <c r="H1606" s="3">
        <v>1</v>
      </c>
      <c r="I1606" s="3">
        <v>200</v>
      </c>
      <c r="J1606" s="3" t="s">
        <v>19</v>
      </c>
      <c r="K1606" s="3"/>
      <c r="L1606" s="8"/>
      <c r="M1606" s="5">
        <v>42187.5</v>
      </c>
      <c r="N1606" s="6">
        <f t="shared" si="68"/>
        <v>3000</v>
      </c>
      <c r="O1606" s="6">
        <f t="shared" si="69"/>
        <v>45187.5</v>
      </c>
      <c r="P1606" s="33" t="s">
        <v>6514</v>
      </c>
    </row>
    <row r="1607" spans="1:16" ht="76.5">
      <c r="A1607" s="3">
        <v>1606</v>
      </c>
      <c r="B1607" s="3" t="s">
        <v>111</v>
      </c>
      <c r="C1607" s="3" t="s">
        <v>1938</v>
      </c>
      <c r="D1607" s="4" t="s">
        <v>1943</v>
      </c>
      <c r="E1607" s="3" t="s">
        <v>58</v>
      </c>
      <c r="F1607" s="3">
        <v>20</v>
      </c>
      <c r="G1607" s="3">
        <v>10</v>
      </c>
      <c r="H1607" s="3">
        <v>1</v>
      </c>
      <c r="I1607" s="3">
        <v>200</v>
      </c>
      <c r="J1607" s="3" t="s">
        <v>19</v>
      </c>
      <c r="K1607" s="3"/>
      <c r="L1607" s="8"/>
      <c r="M1607" s="5">
        <v>30625</v>
      </c>
      <c r="N1607" s="6">
        <f t="shared" si="68"/>
        <v>3000</v>
      </c>
      <c r="O1607" s="6">
        <f t="shared" si="69"/>
        <v>33625</v>
      </c>
      <c r="P1607" s="33" t="s">
        <v>6514</v>
      </c>
    </row>
    <row r="1608" spans="1:16" ht="114.75">
      <c r="A1608" s="3">
        <v>1607</v>
      </c>
      <c r="B1608" s="3" t="s">
        <v>111</v>
      </c>
      <c r="C1608" s="3" t="s">
        <v>1938</v>
      </c>
      <c r="D1608" s="4" t="s">
        <v>1944</v>
      </c>
      <c r="E1608" s="3" t="s">
        <v>58</v>
      </c>
      <c r="F1608" s="3">
        <v>40</v>
      </c>
      <c r="G1608" s="3">
        <v>30</v>
      </c>
      <c r="H1608" s="3">
        <v>1</v>
      </c>
      <c r="I1608" s="3">
        <v>1200</v>
      </c>
      <c r="J1608" s="3" t="s">
        <v>19</v>
      </c>
      <c r="K1608" s="3"/>
      <c r="L1608" s="8"/>
      <c r="M1608" s="5">
        <v>26250</v>
      </c>
      <c r="N1608" s="6">
        <f t="shared" si="68"/>
        <v>18000</v>
      </c>
      <c r="O1608" s="6">
        <f t="shared" si="69"/>
        <v>44250</v>
      </c>
      <c r="P1608" s="33" t="s">
        <v>6514</v>
      </c>
    </row>
    <row r="1609" spans="1:16" ht="127.5">
      <c r="A1609" s="3">
        <v>1608</v>
      </c>
      <c r="B1609" s="3" t="s">
        <v>111</v>
      </c>
      <c r="C1609" s="3" t="s">
        <v>1938</v>
      </c>
      <c r="D1609" s="4" t="s">
        <v>1945</v>
      </c>
      <c r="E1609" s="3" t="s">
        <v>58</v>
      </c>
      <c r="F1609" s="3">
        <v>40</v>
      </c>
      <c r="G1609" s="3">
        <v>30</v>
      </c>
      <c r="H1609" s="3">
        <v>1</v>
      </c>
      <c r="I1609" s="3">
        <v>1200</v>
      </c>
      <c r="J1609" s="3" t="s">
        <v>19</v>
      </c>
      <c r="K1609" s="3"/>
      <c r="L1609" s="8"/>
      <c r="M1609" s="5">
        <v>35875</v>
      </c>
      <c r="N1609" s="6">
        <f t="shared" si="68"/>
        <v>18000</v>
      </c>
      <c r="O1609" s="6">
        <f t="shared" si="69"/>
        <v>53875</v>
      </c>
      <c r="P1609" s="33" t="s">
        <v>6514</v>
      </c>
    </row>
    <row r="1610" spans="1:16" ht="89.25">
      <c r="A1610" s="3">
        <v>1609</v>
      </c>
      <c r="B1610" s="3" t="s">
        <v>111</v>
      </c>
      <c r="C1610" s="3" t="s">
        <v>1938</v>
      </c>
      <c r="D1610" s="4" t="s">
        <v>1946</v>
      </c>
      <c r="E1610" s="3" t="s">
        <v>58</v>
      </c>
      <c r="F1610" s="3">
        <v>30</v>
      </c>
      <c r="G1610" s="3">
        <v>25</v>
      </c>
      <c r="H1610" s="3">
        <v>1</v>
      </c>
      <c r="I1610" s="3">
        <v>750</v>
      </c>
      <c r="J1610" s="3" t="s">
        <v>19</v>
      </c>
      <c r="K1610" s="3"/>
      <c r="L1610" s="8"/>
      <c r="M1610" s="5">
        <v>39375</v>
      </c>
      <c r="N1610" s="6">
        <f t="shared" si="68"/>
        <v>11250</v>
      </c>
      <c r="O1610" s="6">
        <f t="shared" si="69"/>
        <v>50625</v>
      </c>
      <c r="P1610" s="33" t="s">
        <v>6514</v>
      </c>
    </row>
    <row r="1611" spans="1:16" ht="102">
      <c r="A1611" s="3">
        <v>1610</v>
      </c>
      <c r="B1611" s="3" t="s">
        <v>111</v>
      </c>
      <c r="C1611" s="3" t="s">
        <v>1938</v>
      </c>
      <c r="D1611" s="4" t="s">
        <v>1947</v>
      </c>
      <c r="E1611" s="3" t="s">
        <v>58</v>
      </c>
      <c r="F1611" s="3">
        <v>25</v>
      </c>
      <c r="G1611" s="3">
        <v>25</v>
      </c>
      <c r="H1611" s="3">
        <v>1</v>
      </c>
      <c r="I1611" s="3">
        <v>625</v>
      </c>
      <c r="J1611" s="3" t="s">
        <v>19</v>
      </c>
      <c r="K1611" s="3"/>
      <c r="L1611" s="8"/>
      <c r="M1611" s="5">
        <v>19687.5</v>
      </c>
      <c r="N1611" s="6">
        <f t="shared" si="68"/>
        <v>9375</v>
      </c>
      <c r="O1611" s="6">
        <f t="shared" si="69"/>
        <v>29062.5</v>
      </c>
      <c r="P1611" s="33" t="s">
        <v>6514</v>
      </c>
    </row>
    <row r="1612" spans="1:16" ht="114.75">
      <c r="A1612" s="3">
        <v>1611</v>
      </c>
      <c r="B1612" s="3" t="s">
        <v>111</v>
      </c>
      <c r="C1612" s="3" t="s">
        <v>1938</v>
      </c>
      <c r="D1612" s="4" t="s">
        <v>1948</v>
      </c>
      <c r="E1612" s="3" t="s">
        <v>58</v>
      </c>
      <c r="F1612" s="3">
        <v>40</v>
      </c>
      <c r="G1612" s="3">
        <v>20</v>
      </c>
      <c r="H1612" s="3">
        <v>1</v>
      </c>
      <c r="I1612" s="3">
        <v>800</v>
      </c>
      <c r="J1612" s="3" t="s">
        <v>19</v>
      </c>
      <c r="K1612" s="3"/>
      <c r="L1612" s="8"/>
      <c r="M1612" s="5">
        <v>8750</v>
      </c>
      <c r="N1612" s="6">
        <f t="shared" si="68"/>
        <v>12000</v>
      </c>
      <c r="O1612" s="6">
        <f t="shared" si="69"/>
        <v>20750</v>
      </c>
      <c r="P1612" s="33" t="s">
        <v>6514</v>
      </c>
    </row>
    <row r="1613" spans="1:16" ht="114.75">
      <c r="A1613" s="3">
        <v>1612</v>
      </c>
      <c r="B1613" s="3" t="s">
        <v>111</v>
      </c>
      <c r="C1613" s="3" t="s">
        <v>1938</v>
      </c>
      <c r="D1613" s="4" t="s">
        <v>1949</v>
      </c>
      <c r="E1613" s="3" t="s">
        <v>58</v>
      </c>
      <c r="F1613" s="3">
        <v>35</v>
      </c>
      <c r="G1613" s="3">
        <v>20</v>
      </c>
      <c r="H1613" s="3">
        <v>1</v>
      </c>
      <c r="I1613" s="3">
        <v>700</v>
      </c>
      <c r="J1613" s="3" t="s">
        <v>19</v>
      </c>
      <c r="K1613" s="3"/>
      <c r="L1613" s="8"/>
      <c r="M1613" s="5">
        <v>8750</v>
      </c>
      <c r="N1613" s="6">
        <f t="shared" si="68"/>
        <v>10500</v>
      </c>
      <c r="O1613" s="6">
        <f t="shared" si="69"/>
        <v>19250</v>
      </c>
      <c r="P1613" s="33" t="s">
        <v>6514</v>
      </c>
    </row>
    <row r="1614" spans="1:16" ht="102">
      <c r="A1614" s="3">
        <v>1613</v>
      </c>
      <c r="B1614" s="3" t="s">
        <v>111</v>
      </c>
      <c r="C1614" s="3" t="s">
        <v>1938</v>
      </c>
      <c r="D1614" s="4" t="s">
        <v>1950</v>
      </c>
      <c r="E1614" s="3" t="s">
        <v>58</v>
      </c>
      <c r="F1614" s="3">
        <v>30</v>
      </c>
      <c r="G1614" s="3">
        <v>25</v>
      </c>
      <c r="H1614" s="3">
        <v>1</v>
      </c>
      <c r="I1614" s="3">
        <v>750</v>
      </c>
      <c r="J1614" s="3" t="s">
        <v>19</v>
      </c>
      <c r="K1614" s="3"/>
      <c r="L1614" s="8"/>
      <c r="M1614" s="5">
        <v>52500</v>
      </c>
      <c r="N1614" s="6">
        <f t="shared" si="68"/>
        <v>11250</v>
      </c>
      <c r="O1614" s="6">
        <f t="shared" si="69"/>
        <v>63750</v>
      </c>
      <c r="P1614" s="33" t="s">
        <v>6514</v>
      </c>
    </row>
    <row r="1615" spans="1:16" ht="76.5">
      <c r="A1615" s="3">
        <v>1614</v>
      </c>
      <c r="B1615" s="3" t="s">
        <v>111</v>
      </c>
      <c r="C1615" s="3" t="s">
        <v>1938</v>
      </c>
      <c r="D1615" s="4" t="s">
        <v>1951</v>
      </c>
      <c r="E1615" s="3" t="s">
        <v>58</v>
      </c>
      <c r="F1615" s="3">
        <v>30</v>
      </c>
      <c r="G1615" s="3">
        <v>30</v>
      </c>
      <c r="H1615" s="3">
        <v>1</v>
      </c>
      <c r="I1615" s="3">
        <v>900</v>
      </c>
      <c r="J1615" s="3" t="s">
        <v>19</v>
      </c>
      <c r="K1615" s="3"/>
      <c r="L1615" s="8"/>
      <c r="M1615" s="5">
        <v>52500</v>
      </c>
      <c r="N1615" s="6">
        <f t="shared" si="68"/>
        <v>13500</v>
      </c>
      <c r="O1615" s="6">
        <f t="shared" si="69"/>
        <v>66000</v>
      </c>
      <c r="P1615" s="33" t="s">
        <v>6514</v>
      </c>
    </row>
    <row r="1616" spans="1:16" ht="89.25">
      <c r="A1616" s="3">
        <v>1615</v>
      </c>
      <c r="B1616" s="3" t="s">
        <v>111</v>
      </c>
      <c r="C1616" s="3" t="s">
        <v>1938</v>
      </c>
      <c r="D1616" s="4" t="s">
        <v>1952</v>
      </c>
      <c r="E1616" s="3" t="s">
        <v>58</v>
      </c>
      <c r="F1616" s="3">
        <v>20</v>
      </c>
      <c r="G1616" s="3">
        <v>25</v>
      </c>
      <c r="H1616" s="3">
        <v>1</v>
      </c>
      <c r="I1616" s="3">
        <v>500</v>
      </c>
      <c r="J1616" s="3" t="s">
        <v>19</v>
      </c>
      <c r="K1616" s="3"/>
      <c r="L1616" s="8"/>
      <c r="M1616" s="5">
        <v>32812.5</v>
      </c>
      <c r="N1616" s="6">
        <f t="shared" si="68"/>
        <v>7500</v>
      </c>
      <c r="O1616" s="6">
        <f t="shared" si="69"/>
        <v>40312.5</v>
      </c>
      <c r="P1616" s="33" t="s">
        <v>6514</v>
      </c>
    </row>
    <row r="1617" spans="1:16" ht="89.25">
      <c r="A1617" s="3">
        <v>1616</v>
      </c>
      <c r="B1617" s="3" t="s">
        <v>111</v>
      </c>
      <c r="C1617" s="3" t="s">
        <v>1938</v>
      </c>
      <c r="D1617" s="4" t="s">
        <v>1953</v>
      </c>
      <c r="E1617" s="3" t="s">
        <v>58</v>
      </c>
      <c r="F1617" s="3">
        <v>52</v>
      </c>
      <c r="G1617" s="3">
        <v>25</v>
      </c>
      <c r="H1617" s="3">
        <v>1</v>
      </c>
      <c r="I1617" s="3">
        <v>1300</v>
      </c>
      <c r="J1617" s="3" t="s">
        <v>19</v>
      </c>
      <c r="K1617" s="3"/>
      <c r="L1617" s="8"/>
      <c r="M1617" s="5">
        <v>27343.75</v>
      </c>
      <c r="N1617" s="6">
        <f t="shared" si="68"/>
        <v>19500</v>
      </c>
      <c r="O1617" s="6">
        <f t="shared" si="69"/>
        <v>46843.75</v>
      </c>
      <c r="P1617" s="33" t="s">
        <v>6514</v>
      </c>
    </row>
    <row r="1618" spans="1:16" ht="63.75">
      <c r="A1618" s="3">
        <v>1617</v>
      </c>
      <c r="B1618" s="3" t="s">
        <v>111</v>
      </c>
      <c r="C1618" s="3" t="s">
        <v>1954</v>
      </c>
      <c r="D1618" s="4" t="s">
        <v>1955</v>
      </c>
      <c r="E1618" s="3" t="s">
        <v>58</v>
      </c>
      <c r="F1618" s="3">
        <v>20</v>
      </c>
      <c r="G1618" s="3">
        <v>30</v>
      </c>
      <c r="H1618" s="3">
        <v>1</v>
      </c>
      <c r="I1618" s="3">
        <v>600</v>
      </c>
      <c r="J1618" s="3" t="s">
        <v>19</v>
      </c>
      <c r="K1618" s="3"/>
      <c r="L1618" s="8"/>
      <c r="M1618" s="5">
        <v>35000</v>
      </c>
      <c r="N1618" s="6">
        <f t="shared" si="68"/>
        <v>9000</v>
      </c>
      <c r="O1618" s="6">
        <f t="shared" si="69"/>
        <v>44000</v>
      </c>
      <c r="P1618" s="33" t="s">
        <v>6514</v>
      </c>
    </row>
    <row r="1619" spans="1:16" ht="102">
      <c r="A1619" s="3">
        <v>1618</v>
      </c>
      <c r="B1619" s="3" t="s">
        <v>111</v>
      </c>
      <c r="C1619" s="3" t="s">
        <v>1954</v>
      </c>
      <c r="D1619" s="4" t="s">
        <v>1956</v>
      </c>
      <c r="E1619" s="3" t="s">
        <v>58</v>
      </c>
      <c r="F1619" s="3">
        <v>30</v>
      </c>
      <c r="G1619" s="3">
        <v>25</v>
      </c>
      <c r="H1619" s="3">
        <v>1</v>
      </c>
      <c r="I1619" s="3">
        <v>750</v>
      </c>
      <c r="J1619" s="3" t="s">
        <v>19</v>
      </c>
      <c r="K1619" s="3"/>
      <c r="L1619" s="8"/>
      <c r="M1619" s="5">
        <v>30625</v>
      </c>
      <c r="N1619" s="6">
        <f t="shared" si="68"/>
        <v>11250</v>
      </c>
      <c r="O1619" s="6">
        <f t="shared" si="69"/>
        <v>41875</v>
      </c>
      <c r="P1619" s="33" t="s">
        <v>6514</v>
      </c>
    </row>
    <row r="1620" spans="1:16" ht="102">
      <c r="A1620" s="3">
        <v>1619</v>
      </c>
      <c r="B1620" s="3" t="s">
        <v>111</v>
      </c>
      <c r="C1620" s="3" t="s">
        <v>1954</v>
      </c>
      <c r="D1620" s="4" t="s">
        <v>1957</v>
      </c>
      <c r="E1620" s="3" t="s">
        <v>58</v>
      </c>
      <c r="F1620" s="3">
        <v>30</v>
      </c>
      <c r="G1620" s="3">
        <v>20</v>
      </c>
      <c r="H1620" s="3">
        <v>1</v>
      </c>
      <c r="I1620" s="3">
        <v>600</v>
      </c>
      <c r="J1620" s="3" t="s">
        <v>19</v>
      </c>
      <c r="K1620" s="3"/>
      <c r="L1620" s="8"/>
      <c r="M1620" s="5">
        <v>32812.5</v>
      </c>
      <c r="N1620" s="6">
        <f t="shared" si="68"/>
        <v>9000</v>
      </c>
      <c r="O1620" s="6">
        <f t="shared" si="69"/>
        <v>41812.5</v>
      </c>
      <c r="P1620" s="33" t="s">
        <v>6514</v>
      </c>
    </row>
    <row r="1621" spans="1:16" ht="127.5">
      <c r="A1621" s="3">
        <v>1620</v>
      </c>
      <c r="B1621" s="3" t="s">
        <v>111</v>
      </c>
      <c r="C1621" s="3" t="s">
        <v>1958</v>
      </c>
      <c r="D1621" s="4" t="s">
        <v>1959</v>
      </c>
      <c r="E1621" s="3" t="s">
        <v>58</v>
      </c>
      <c r="F1621" s="3">
        <v>30</v>
      </c>
      <c r="G1621" s="3">
        <v>25</v>
      </c>
      <c r="H1621" s="3">
        <v>1</v>
      </c>
      <c r="I1621" s="3">
        <v>750</v>
      </c>
      <c r="J1621" s="3" t="s">
        <v>19</v>
      </c>
      <c r="K1621" s="3"/>
      <c r="L1621" s="8"/>
      <c r="M1621" s="5">
        <v>39375</v>
      </c>
      <c r="N1621" s="6">
        <f t="shared" si="68"/>
        <v>11250</v>
      </c>
      <c r="O1621" s="6">
        <f t="shared" si="69"/>
        <v>50625</v>
      </c>
      <c r="P1621" s="33" t="s">
        <v>6514</v>
      </c>
    </row>
    <row r="1622" spans="1:16" ht="114.75">
      <c r="A1622" s="3">
        <v>1621</v>
      </c>
      <c r="B1622" s="3" t="s">
        <v>111</v>
      </c>
      <c r="C1622" s="3" t="s">
        <v>1958</v>
      </c>
      <c r="D1622" s="4" t="s">
        <v>1960</v>
      </c>
      <c r="E1622" s="3" t="s">
        <v>58</v>
      </c>
      <c r="F1622" s="3">
        <v>30</v>
      </c>
      <c r="G1622" s="3">
        <v>25</v>
      </c>
      <c r="H1622" s="3">
        <v>1</v>
      </c>
      <c r="I1622" s="3">
        <v>750</v>
      </c>
      <c r="J1622" s="3" t="s">
        <v>19</v>
      </c>
      <c r="K1622" s="3"/>
      <c r="L1622" s="8"/>
      <c r="M1622" s="5">
        <v>21875</v>
      </c>
      <c r="N1622" s="6">
        <f t="shared" si="68"/>
        <v>11250</v>
      </c>
      <c r="O1622" s="6">
        <f t="shared" si="69"/>
        <v>33125</v>
      </c>
      <c r="P1622" s="33" t="s">
        <v>6514</v>
      </c>
    </row>
    <row r="1623" spans="1:16" ht="127.5">
      <c r="A1623" s="3">
        <v>1622</v>
      </c>
      <c r="B1623" s="3" t="s">
        <v>111</v>
      </c>
      <c r="C1623" s="3" t="s">
        <v>1958</v>
      </c>
      <c r="D1623" s="4" t="s">
        <v>1961</v>
      </c>
      <c r="E1623" s="3" t="s">
        <v>58</v>
      </c>
      <c r="F1623" s="3">
        <v>40</v>
      </c>
      <c r="G1623" s="3">
        <v>20</v>
      </c>
      <c r="H1623" s="3">
        <v>1</v>
      </c>
      <c r="I1623" s="3">
        <v>800</v>
      </c>
      <c r="J1623" s="3" t="s">
        <v>19</v>
      </c>
      <c r="K1623" s="3"/>
      <c r="L1623" s="8"/>
      <c r="M1623" s="5">
        <v>56875</v>
      </c>
      <c r="N1623" s="6">
        <f t="shared" si="68"/>
        <v>12000</v>
      </c>
      <c r="O1623" s="6">
        <f t="shared" si="69"/>
        <v>68875</v>
      </c>
      <c r="P1623" s="33" t="s">
        <v>6514</v>
      </c>
    </row>
    <row r="1624" spans="1:16" ht="127.5">
      <c r="A1624" s="3">
        <v>1623</v>
      </c>
      <c r="B1624" s="3" t="s">
        <v>111</v>
      </c>
      <c r="C1624" s="3" t="s">
        <v>1962</v>
      </c>
      <c r="D1624" s="4" t="s">
        <v>1963</v>
      </c>
      <c r="E1624" s="3" t="s">
        <v>58</v>
      </c>
      <c r="F1624" s="3">
        <v>40</v>
      </c>
      <c r="G1624" s="3">
        <v>40</v>
      </c>
      <c r="H1624" s="3">
        <v>1</v>
      </c>
      <c r="I1624" s="3">
        <v>1600</v>
      </c>
      <c r="J1624" s="3" t="s">
        <v>19</v>
      </c>
      <c r="K1624" s="3"/>
      <c r="L1624" s="8"/>
      <c r="M1624" s="5">
        <v>26250</v>
      </c>
      <c r="N1624" s="6">
        <f t="shared" si="68"/>
        <v>24000</v>
      </c>
      <c r="O1624" s="6">
        <f t="shared" si="69"/>
        <v>50250</v>
      </c>
      <c r="P1624" s="33" t="s">
        <v>6514</v>
      </c>
    </row>
    <row r="1625" spans="1:16" ht="102">
      <c r="A1625" s="3">
        <v>1624</v>
      </c>
      <c r="B1625" s="3" t="s">
        <v>111</v>
      </c>
      <c r="C1625" s="3" t="s">
        <v>1962</v>
      </c>
      <c r="D1625" s="4" t="s">
        <v>1964</v>
      </c>
      <c r="E1625" s="3" t="s">
        <v>58</v>
      </c>
      <c r="F1625" s="3">
        <v>40</v>
      </c>
      <c r="G1625" s="3">
        <v>40</v>
      </c>
      <c r="H1625" s="3">
        <v>1</v>
      </c>
      <c r="I1625" s="3">
        <v>1600</v>
      </c>
      <c r="J1625" s="3" t="s">
        <v>19</v>
      </c>
      <c r="K1625" s="3"/>
      <c r="L1625" s="8"/>
      <c r="M1625" s="5">
        <v>32812.5</v>
      </c>
      <c r="N1625" s="6">
        <f t="shared" si="68"/>
        <v>24000</v>
      </c>
      <c r="O1625" s="6">
        <f t="shared" si="69"/>
        <v>56812.5</v>
      </c>
      <c r="P1625" s="33" t="s">
        <v>6514</v>
      </c>
    </row>
    <row r="1626" spans="1:16" ht="102">
      <c r="A1626" s="3">
        <v>1625</v>
      </c>
      <c r="B1626" s="3" t="s">
        <v>111</v>
      </c>
      <c r="C1626" s="3" t="s">
        <v>1962</v>
      </c>
      <c r="D1626" s="4" t="s">
        <v>1965</v>
      </c>
      <c r="E1626" s="3" t="s">
        <v>58</v>
      </c>
      <c r="F1626" s="3">
        <v>20</v>
      </c>
      <c r="G1626" s="3">
        <v>20</v>
      </c>
      <c r="H1626" s="3">
        <v>1</v>
      </c>
      <c r="I1626" s="3">
        <v>400</v>
      </c>
      <c r="J1626" s="3" t="s">
        <v>19</v>
      </c>
      <c r="K1626" s="3"/>
      <c r="L1626" s="8"/>
      <c r="M1626" s="5">
        <v>26250</v>
      </c>
      <c r="N1626" s="6">
        <f t="shared" si="68"/>
        <v>6000</v>
      </c>
      <c r="O1626" s="6">
        <f t="shared" si="69"/>
        <v>32250</v>
      </c>
      <c r="P1626" s="33" t="s">
        <v>6514</v>
      </c>
    </row>
    <row r="1627" spans="1:16" ht="89.25">
      <c r="A1627" s="3">
        <v>1626</v>
      </c>
      <c r="B1627" s="3" t="s">
        <v>111</v>
      </c>
      <c r="C1627" s="3" t="s">
        <v>1962</v>
      </c>
      <c r="D1627" s="4" t="s">
        <v>1966</v>
      </c>
      <c r="E1627" s="3" t="s">
        <v>58</v>
      </c>
      <c r="F1627" s="3">
        <v>30</v>
      </c>
      <c r="G1627" s="3">
        <v>20</v>
      </c>
      <c r="H1627" s="3">
        <v>1</v>
      </c>
      <c r="I1627" s="3">
        <v>600</v>
      </c>
      <c r="J1627" s="3" t="s">
        <v>19</v>
      </c>
      <c r="K1627" s="3"/>
      <c r="L1627" s="8"/>
      <c r="M1627" s="5">
        <v>32812.5</v>
      </c>
      <c r="N1627" s="6">
        <f t="shared" si="68"/>
        <v>9000</v>
      </c>
      <c r="O1627" s="6">
        <f t="shared" si="69"/>
        <v>41812.5</v>
      </c>
      <c r="P1627" s="33" t="s">
        <v>6514</v>
      </c>
    </row>
    <row r="1628" spans="1:16" ht="102">
      <c r="A1628" s="3">
        <v>1627</v>
      </c>
      <c r="B1628" s="3" t="s">
        <v>111</v>
      </c>
      <c r="C1628" s="3" t="s">
        <v>1962</v>
      </c>
      <c r="D1628" s="4" t="s">
        <v>1967</v>
      </c>
      <c r="E1628" s="3" t="s">
        <v>58</v>
      </c>
      <c r="F1628" s="3">
        <v>40</v>
      </c>
      <c r="G1628" s="3">
        <v>20</v>
      </c>
      <c r="H1628" s="3">
        <v>1</v>
      </c>
      <c r="I1628" s="3">
        <v>800</v>
      </c>
      <c r="J1628" s="3" t="s">
        <v>59</v>
      </c>
      <c r="K1628" s="3"/>
      <c r="L1628" s="8"/>
      <c r="M1628" s="5">
        <v>32812.5</v>
      </c>
      <c r="N1628" s="6">
        <f t="shared" si="68"/>
        <v>12000</v>
      </c>
      <c r="O1628" s="6">
        <f t="shared" si="69"/>
        <v>44812.5</v>
      </c>
      <c r="P1628" s="33" t="s">
        <v>6514</v>
      </c>
    </row>
    <row r="1629" spans="1:16" ht="102">
      <c r="A1629" s="3">
        <v>1628</v>
      </c>
      <c r="B1629" s="3" t="s">
        <v>111</v>
      </c>
      <c r="C1629" s="3" t="s">
        <v>1962</v>
      </c>
      <c r="D1629" s="4" t="s">
        <v>1968</v>
      </c>
      <c r="E1629" s="3" t="s">
        <v>58</v>
      </c>
      <c r="F1629" s="3">
        <v>40</v>
      </c>
      <c r="G1629" s="3">
        <v>20</v>
      </c>
      <c r="H1629" s="3">
        <v>1</v>
      </c>
      <c r="I1629" s="3">
        <v>800</v>
      </c>
      <c r="J1629" s="3" t="s">
        <v>59</v>
      </c>
      <c r="K1629" s="3"/>
      <c r="L1629" s="8"/>
      <c r="M1629" s="5">
        <v>35000</v>
      </c>
      <c r="N1629" s="6">
        <f t="shared" si="68"/>
        <v>12000</v>
      </c>
      <c r="O1629" s="6">
        <f t="shared" si="69"/>
        <v>47000</v>
      </c>
      <c r="P1629" s="33" t="s">
        <v>6514</v>
      </c>
    </row>
    <row r="1630" spans="1:16" ht="102">
      <c r="A1630" s="3">
        <v>1629</v>
      </c>
      <c r="B1630" s="3" t="s">
        <v>111</v>
      </c>
      <c r="C1630" s="3" t="s">
        <v>1962</v>
      </c>
      <c r="D1630" s="4" t="s">
        <v>1969</v>
      </c>
      <c r="E1630" s="3" t="s">
        <v>58</v>
      </c>
      <c r="F1630" s="3">
        <v>40</v>
      </c>
      <c r="G1630" s="3">
        <v>20</v>
      </c>
      <c r="H1630" s="3">
        <v>1</v>
      </c>
      <c r="I1630" s="3">
        <v>800</v>
      </c>
      <c r="J1630" s="3" t="s">
        <v>59</v>
      </c>
      <c r="K1630" s="3"/>
      <c r="L1630" s="8"/>
      <c r="M1630" s="5">
        <v>75000</v>
      </c>
      <c r="N1630" s="6">
        <f t="shared" si="68"/>
        <v>12000</v>
      </c>
      <c r="O1630" s="6">
        <f t="shared" si="69"/>
        <v>87000</v>
      </c>
      <c r="P1630" s="33" t="s">
        <v>6514</v>
      </c>
    </row>
    <row r="1631" spans="1:16" ht="114.75">
      <c r="A1631" s="3">
        <v>1630</v>
      </c>
      <c r="B1631" s="3" t="s">
        <v>111</v>
      </c>
      <c r="C1631" s="3" t="s">
        <v>1962</v>
      </c>
      <c r="D1631" s="4" t="s">
        <v>1970</v>
      </c>
      <c r="E1631" s="3" t="s">
        <v>58</v>
      </c>
      <c r="F1631" s="3">
        <v>40</v>
      </c>
      <c r="G1631" s="3">
        <v>20</v>
      </c>
      <c r="H1631" s="3">
        <v>1</v>
      </c>
      <c r="I1631" s="3">
        <v>800</v>
      </c>
      <c r="J1631" s="3" t="s">
        <v>19</v>
      </c>
      <c r="K1631" s="3"/>
      <c r="L1631" s="8"/>
      <c r="M1631" s="5">
        <v>75000</v>
      </c>
      <c r="N1631" s="6">
        <f t="shared" si="68"/>
        <v>12000</v>
      </c>
      <c r="O1631" s="6">
        <f t="shared" si="69"/>
        <v>87000</v>
      </c>
      <c r="P1631" s="33" t="s">
        <v>6514</v>
      </c>
    </row>
    <row r="1632" spans="1:16" ht="114.75">
      <c r="A1632" s="3">
        <v>1631</v>
      </c>
      <c r="B1632" s="3" t="s">
        <v>111</v>
      </c>
      <c r="C1632" s="3" t="s">
        <v>1962</v>
      </c>
      <c r="D1632" s="4" t="s">
        <v>1971</v>
      </c>
      <c r="E1632" s="3" t="s">
        <v>58</v>
      </c>
      <c r="F1632" s="3">
        <v>25</v>
      </c>
      <c r="G1632" s="3">
        <v>25</v>
      </c>
      <c r="H1632" s="3">
        <v>1</v>
      </c>
      <c r="I1632" s="3">
        <v>625</v>
      </c>
      <c r="J1632" s="3" t="s">
        <v>19</v>
      </c>
      <c r="K1632" s="3"/>
      <c r="L1632" s="8"/>
      <c r="M1632" s="5">
        <v>17500</v>
      </c>
      <c r="N1632" s="6">
        <f t="shared" si="68"/>
        <v>9375</v>
      </c>
      <c r="O1632" s="6">
        <f t="shared" si="69"/>
        <v>26875</v>
      </c>
      <c r="P1632" s="33" t="s">
        <v>6514</v>
      </c>
    </row>
    <row r="1633" spans="1:16" ht="114.75">
      <c r="A1633" s="3">
        <v>1632</v>
      </c>
      <c r="B1633" s="3" t="s">
        <v>111</v>
      </c>
      <c r="C1633" s="3" t="s">
        <v>1962</v>
      </c>
      <c r="D1633" s="4" t="s">
        <v>1972</v>
      </c>
      <c r="E1633" s="3" t="s">
        <v>58</v>
      </c>
      <c r="F1633" s="3">
        <v>20</v>
      </c>
      <c r="G1633" s="3">
        <v>15</v>
      </c>
      <c r="H1633" s="3">
        <v>1</v>
      </c>
      <c r="I1633" s="3">
        <v>300</v>
      </c>
      <c r="J1633" s="3" t="s">
        <v>59</v>
      </c>
      <c r="K1633" s="3"/>
      <c r="L1633" s="8"/>
      <c r="M1633" s="5">
        <v>26250</v>
      </c>
      <c r="N1633" s="6">
        <f t="shared" si="68"/>
        <v>4500</v>
      </c>
      <c r="O1633" s="6">
        <f t="shared" si="69"/>
        <v>30750</v>
      </c>
      <c r="P1633" s="33" t="s">
        <v>6514</v>
      </c>
    </row>
    <row r="1634" spans="1:16" ht="127.5">
      <c r="A1634" s="3">
        <v>1633</v>
      </c>
      <c r="B1634" s="3" t="s">
        <v>111</v>
      </c>
      <c r="C1634" s="3" t="s">
        <v>1962</v>
      </c>
      <c r="D1634" s="4" t="s">
        <v>1973</v>
      </c>
      <c r="E1634" s="3" t="s">
        <v>58</v>
      </c>
      <c r="F1634" s="3">
        <v>20</v>
      </c>
      <c r="G1634" s="3">
        <v>10</v>
      </c>
      <c r="H1634" s="3">
        <v>1</v>
      </c>
      <c r="I1634" s="3">
        <v>200</v>
      </c>
      <c r="J1634" s="3" t="s">
        <v>19</v>
      </c>
      <c r="K1634" s="3"/>
      <c r="L1634" s="8"/>
      <c r="M1634" s="5">
        <v>45000</v>
      </c>
      <c r="N1634" s="6">
        <f t="shared" si="68"/>
        <v>3000</v>
      </c>
      <c r="O1634" s="6">
        <f t="shared" si="69"/>
        <v>48000</v>
      </c>
      <c r="P1634" s="33" t="s">
        <v>6514</v>
      </c>
    </row>
    <row r="1635" spans="1:16" ht="127.5">
      <c r="A1635" s="3">
        <v>1634</v>
      </c>
      <c r="B1635" s="3" t="s">
        <v>111</v>
      </c>
      <c r="C1635" s="3" t="s">
        <v>1962</v>
      </c>
      <c r="D1635" s="4" t="s">
        <v>1974</v>
      </c>
      <c r="E1635" s="3" t="s">
        <v>58</v>
      </c>
      <c r="F1635" s="3">
        <v>60</v>
      </c>
      <c r="G1635" s="3">
        <v>30</v>
      </c>
      <c r="H1635" s="3">
        <v>1</v>
      </c>
      <c r="I1635" s="3">
        <v>1800</v>
      </c>
      <c r="J1635" s="3" t="s">
        <v>19</v>
      </c>
      <c r="K1635" s="3"/>
      <c r="L1635" s="8"/>
      <c r="M1635" s="5">
        <v>45000</v>
      </c>
      <c r="N1635" s="6">
        <f t="shared" si="68"/>
        <v>27000</v>
      </c>
      <c r="O1635" s="6">
        <f t="shared" si="69"/>
        <v>72000</v>
      </c>
      <c r="P1635" s="33" t="s">
        <v>6514</v>
      </c>
    </row>
    <row r="1636" spans="1:16" ht="127.5">
      <c r="A1636" s="3">
        <v>1635</v>
      </c>
      <c r="B1636" s="3" t="s">
        <v>111</v>
      </c>
      <c r="C1636" s="3" t="s">
        <v>1962</v>
      </c>
      <c r="D1636" s="4" t="s">
        <v>1975</v>
      </c>
      <c r="E1636" s="3" t="s">
        <v>58</v>
      </c>
      <c r="F1636" s="3">
        <v>60</v>
      </c>
      <c r="G1636" s="3">
        <v>28</v>
      </c>
      <c r="H1636" s="3">
        <v>1</v>
      </c>
      <c r="I1636" s="3">
        <v>1680</v>
      </c>
      <c r="J1636" s="3" t="s">
        <v>19</v>
      </c>
      <c r="K1636" s="3"/>
      <c r="L1636" s="8"/>
      <c r="M1636" s="5">
        <v>45000</v>
      </c>
      <c r="N1636" s="6">
        <f t="shared" si="68"/>
        <v>25200</v>
      </c>
      <c r="O1636" s="6">
        <f t="shared" si="69"/>
        <v>70200</v>
      </c>
      <c r="P1636" s="33" t="s">
        <v>6514</v>
      </c>
    </row>
    <row r="1637" spans="1:16" ht="114.75">
      <c r="A1637" s="3">
        <v>1636</v>
      </c>
      <c r="B1637" s="3" t="s">
        <v>111</v>
      </c>
      <c r="C1637" s="3" t="s">
        <v>1962</v>
      </c>
      <c r="D1637" s="4" t="s">
        <v>1976</v>
      </c>
      <c r="E1637" s="3" t="s">
        <v>58</v>
      </c>
      <c r="F1637" s="3">
        <v>60</v>
      </c>
      <c r="G1637" s="3">
        <v>30</v>
      </c>
      <c r="H1637" s="3">
        <v>1</v>
      </c>
      <c r="I1637" s="3">
        <v>1800</v>
      </c>
      <c r="J1637" s="3" t="s">
        <v>19</v>
      </c>
      <c r="K1637" s="3"/>
      <c r="L1637" s="8"/>
      <c r="M1637" s="5">
        <v>35000</v>
      </c>
      <c r="N1637" s="6">
        <f t="shared" si="68"/>
        <v>27000</v>
      </c>
      <c r="O1637" s="6">
        <f t="shared" si="69"/>
        <v>62000</v>
      </c>
      <c r="P1637" s="33" t="s">
        <v>6514</v>
      </c>
    </row>
    <row r="1638" spans="1:16" ht="114.75">
      <c r="A1638" s="3">
        <v>1637</v>
      </c>
      <c r="B1638" s="3" t="s">
        <v>111</v>
      </c>
      <c r="C1638" s="3" t="s">
        <v>1962</v>
      </c>
      <c r="D1638" s="4" t="s">
        <v>1977</v>
      </c>
      <c r="E1638" s="3" t="s">
        <v>58</v>
      </c>
      <c r="F1638" s="3">
        <v>60</v>
      </c>
      <c r="G1638" s="3">
        <v>20</v>
      </c>
      <c r="H1638" s="3">
        <v>1</v>
      </c>
      <c r="I1638" s="3">
        <v>1200</v>
      </c>
      <c r="J1638" s="3" t="s">
        <v>19</v>
      </c>
      <c r="K1638" s="3"/>
      <c r="L1638" s="8"/>
      <c r="M1638" s="5">
        <v>27343.75</v>
      </c>
      <c r="N1638" s="6">
        <f t="shared" si="68"/>
        <v>18000</v>
      </c>
      <c r="O1638" s="6">
        <f t="shared" si="69"/>
        <v>45343.75</v>
      </c>
      <c r="P1638" s="33" t="s">
        <v>6514</v>
      </c>
    </row>
    <row r="1639" spans="1:16" ht="114.75">
      <c r="A1639" s="3">
        <v>1638</v>
      </c>
      <c r="B1639" s="3" t="s">
        <v>111</v>
      </c>
      <c r="C1639" s="3" t="s">
        <v>1978</v>
      </c>
      <c r="D1639" s="4" t="s">
        <v>1979</v>
      </c>
      <c r="E1639" s="3" t="s">
        <v>58</v>
      </c>
      <c r="F1639" s="3">
        <v>40</v>
      </c>
      <c r="G1639" s="3">
        <v>30</v>
      </c>
      <c r="H1639" s="3">
        <v>1</v>
      </c>
      <c r="I1639" s="3">
        <v>1200</v>
      </c>
      <c r="J1639" s="3" t="s">
        <v>19</v>
      </c>
      <c r="K1639" s="3"/>
      <c r="L1639" s="8"/>
      <c r="M1639" s="5">
        <v>16875</v>
      </c>
      <c r="N1639" s="6">
        <f t="shared" si="68"/>
        <v>18000</v>
      </c>
      <c r="O1639" s="6">
        <f t="shared" si="69"/>
        <v>34875</v>
      </c>
      <c r="P1639" s="33" t="s">
        <v>6514</v>
      </c>
    </row>
    <row r="1640" spans="1:16" ht="102">
      <c r="A1640" s="3">
        <v>1639</v>
      </c>
      <c r="B1640" s="3" t="s">
        <v>111</v>
      </c>
      <c r="C1640" s="3" t="s">
        <v>1978</v>
      </c>
      <c r="D1640" s="4" t="s">
        <v>1980</v>
      </c>
      <c r="E1640" s="3" t="s">
        <v>58</v>
      </c>
      <c r="F1640" s="3">
        <v>40</v>
      </c>
      <c r="G1640" s="3">
        <v>30</v>
      </c>
      <c r="H1640" s="3">
        <v>1</v>
      </c>
      <c r="I1640" s="3">
        <v>1200</v>
      </c>
      <c r="J1640" s="3" t="s">
        <v>19</v>
      </c>
      <c r="K1640" s="3"/>
      <c r="L1640" s="8"/>
      <c r="M1640" s="5">
        <v>8750</v>
      </c>
      <c r="N1640" s="6">
        <f t="shared" si="68"/>
        <v>18000</v>
      </c>
      <c r="O1640" s="6">
        <f t="shared" si="69"/>
        <v>26750</v>
      </c>
      <c r="P1640" s="33" t="s">
        <v>6514</v>
      </c>
    </row>
    <row r="1641" spans="1:16" ht="114.75">
      <c r="A1641" s="3">
        <v>1640</v>
      </c>
      <c r="B1641" s="3" t="s">
        <v>111</v>
      </c>
      <c r="C1641" s="3" t="s">
        <v>1978</v>
      </c>
      <c r="D1641" s="4" t="s">
        <v>1981</v>
      </c>
      <c r="E1641" s="3" t="s">
        <v>58</v>
      </c>
      <c r="F1641" s="3">
        <v>100</v>
      </c>
      <c r="G1641" s="3">
        <v>50</v>
      </c>
      <c r="H1641" s="3">
        <v>1</v>
      </c>
      <c r="I1641" s="3">
        <v>5000</v>
      </c>
      <c r="J1641" s="3" t="s">
        <v>59</v>
      </c>
      <c r="K1641" s="3"/>
      <c r="L1641" s="8"/>
      <c r="M1641" s="5">
        <v>78750</v>
      </c>
      <c r="N1641" s="6">
        <f t="shared" si="68"/>
        <v>75000</v>
      </c>
      <c r="O1641" s="6">
        <f t="shared" si="69"/>
        <v>153750</v>
      </c>
      <c r="P1641" s="33" t="s">
        <v>6514</v>
      </c>
    </row>
    <row r="1642" spans="1:16" ht="102">
      <c r="A1642" s="3">
        <v>1641</v>
      </c>
      <c r="B1642" s="3" t="s">
        <v>111</v>
      </c>
      <c r="C1642" s="3" t="s">
        <v>1978</v>
      </c>
      <c r="D1642" s="4" t="s">
        <v>1982</v>
      </c>
      <c r="E1642" s="3" t="s">
        <v>58</v>
      </c>
      <c r="F1642" s="3">
        <v>100</v>
      </c>
      <c r="G1642" s="3">
        <v>50</v>
      </c>
      <c r="H1642" s="3">
        <v>1</v>
      </c>
      <c r="I1642" s="3">
        <v>5000</v>
      </c>
      <c r="J1642" s="3" t="s">
        <v>59</v>
      </c>
      <c r="K1642" s="3"/>
      <c r="L1642" s="8"/>
      <c r="M1642" s="5">
        <v>73500</v>
      </c>
      <c r="N1642" s="6">
        <f t="shared" si="68"/>
        <v>75000</v>
      </c>
      <c r="O1642" s="6">
        <f t="shared" si="69"/>
        <v>148500</v>
      </c>
      <c r="P1642" s="33" t="s">
        <v>6514</v>
      </c>
    </row>
    <row r="1643" spans="1:16" ht="102">
      <c r="A1643" s="3">
        <v>1642</v>
      </c>
      <c r="B1643" s="3" t="s">
        <v>111</v>
      </c>
      <c r="C1643" s="3" t="s">
        <v>1978</v>
      </c>
      <c r="D1643" s="4" t="s">
        <v>1983</v>
      </c>
      <c r="E1643" s="3" t="s">
        <v>58</v>
      </c>
      <c r="F1643" s="3">
        <v>80</v>
      </c>
      <c r="G1643" s="3">
        <v>40</v>
      </c>
      <c r="H1643" s="3">
        <v>1</v>
      </c>
      <c r="I1643" s="3">
        <v>3200</v>
      </c>
      <c r="J1643" s="3" t="s">
        <v>59</v>
      </c>
      <c r="K1643" s="3"/>
      <c r="L1643" s="8"/>
      <c r="M1643" s="5">
        <v>78750</v>
      </c>
      <c r="N1643" s="6">
        <f t="shared" si="68"/>
        <v>48000</v>
      </c>
      <c r="O1643" s="6">
        <f t="shared" si="69"/>
        <v>126750</v>
      </c>
      <c r="P1643" s="33" t="s">
        <v>6514</v>
      </c>
    </row>
    <row r="1644" spans="1:16" ht="114.75">
      <c r="A1644" s="3">
        <v>1643</v>
      </c>
      <c r="B1644" s="3" t="s">
        <v>111</v>
      </c>
      <c r="C1644" s="3" t="s">
        <v>1978</v>
      </c>
      <c r="D1644" s="4" t="s">
        <v>1984</v>
      </c>
      <c r="E1644" s="3" t="s">
        <v>58</v>
      </c>
      <c r="F1644" s="3">
        <v>80</v>
      </c>
      <c r="G1644" s="3">
        <v>40</v>
      </c>
      <c r="H1644" s="3">
        <v>1</v>
      </c>
      <c r="I1644" s="3">
        <v>3200</v>
      </c>
      <c r="J1644" s="3" t="s">
        <v>59</v>
      </c>
      <c r="K1644" s="3"/>
      <c r="L1644" s="8"/>
      <c r="M1644" s="5">
        <v>52500</v>
      </c>
      <c r="N1644" s="6">
        <f t="shared" si="68"/>
        <v>48000</v>
      </c>
      <c r="O1644" s="6">
        <f t="shared" si="69"/>
        <v>100500</v>
      </c>
      <c r="P1644" s="33" t="s">
        <v>6514</v>
      </c>
    </row>
    <row r="1645" spans="1:16" ht="102">
      <c r="A1645" s="3">
        <v>1644</v>
      </c>
      <c r="B1645" s="3" t="s">
        <v>111</v>
      </c>
      <c r="C1645" s="3" t="s">
        <v>1978</v>
      </c>
      <c r="D1645" s="4" t="s">
        <v>1985</v>
      </c>
      <c r="E1645" s="3" t="s">
        <v>58</v>
      </c>
      <c r="F1645" s="3">
        <v>50</v>
      </c>
      <c r="G1645" s="3">
        <v>40</v>
      </c>
      <c r="H1645" s="3">
        <v>1</v>
      </c>
      <c r="I1645" s="3">
        <v>2000</v>
      </c>
      <c r="J1645" s="3" t="s">
        <v>59</v>
      </c>
      <c r="K1645" s="3"/>
      <c r="L1645" s="8"/>
      <c r="M1645" s="5">
        <v>75000</v>
      </c>
      <c r="N1645" s="6">
        <f t="shared" si="68"/>
        <v>30000</v>
      </c>
      <c r="O1645" s="6">
        <f t="shared" si="69"/>
        <v>105000</v>
      </c>
      <c r="P1645" s="33" t="s">
        <v>6514</v>
      </c>
    </row>
    <row r="1646" spans="1:16" ht="89.25">
      <c r="A1646" s="3">
        <v>1645</v>
      </c>
      <c r="B1646" s="3" t="s">
        <v>111</v>
      </c>
      <c r="C1646" s="3" t="s">
        <v>1978</v>
      </c>
      <c r="D1646" s="4" t="s">
        <v>1986</v>
      </c>
      <c r="E1646" s="3" t="s">
        <v>58</v>
      </c>
      <c r="F1646" s="3">
        <v>35</v>
      </c>
      <c r="G1646" s="3">
        <v>25</v>
      </c>
      <c r="H1646" s="3">
        <v>1</v>
      </c>
      <c r="I1646" s="3">
        <v>875</v>
      </c>
      <c r="J1646" s="3" t="s">
        <v>19</v>
      </c>
      <c r="K1646" s="3"/>
      <c r="L1646" s="8"/>
      <c r="M1646" s="5">
        <v>75000</v>
      </c>
      <c r="N1646" s="6">
        <f t="shared" si="68"/>
        <v>13125</v>
      </c>
      <c r="O1646" s="6">
        <f t="shared" si="69"/>
        <v>88125</v>
      </c>
      <c r="P1646" s="33" t="s">
        <v>6514</v>
      </c>
    </row>
    <row r="1647" spans="1:16" ht="102">
      <c r="A1647" s="3">
        <v>1646</v>
      </c>
      <c r="B1647" s="3" t="s">
        <v>111</v>
      </c>
      <c r="C1647" s="3" t="s">
        <v>1978</v>
      </c>
      <c r="D1647" s="4" t="s">
        <v>1987</v>
      </c>
      <c r="E1647" s="3" t="s">
        <v>58</v>
      </c>
      <c r="F1647" s="3">
        <v>25</v>
      </c>
      <c r="G1647" s="3">
        <v>25</v>
      </c>
      <c r="H1647" s="3">
        <v>1</v>
      </c>
      <c r="I1647" s="3">
        <v>625</v>
      </c>
      <c r="J1647" s="3" t="s">
        <v>19</v>
      </c>
      <c r="K1647" s="3"/>
      <c r="L1647" s="8"/>
      <c r="M1647" s="5">
        <v>375000</v>
      </c>
      <c r="N1647" s="6">
        <f t="shared" si="68"/>
        <v>9375</v>
      </c>
      <c r="O1647" s="6">
        <f t="shared" si="69"/>
        <v>384375</v>
      </c>
      <c r="P1647" s="33" t="s">
        <v>6514</v>
      </c>
    </row>
    <row r="1648" spans="1:16" ht="102">
      <c r="A1648" s="3">
        <v>1647</v>
      </c>
      <c r="B1648" s="3" t="s">
        <v>111</v>
      </c>
      <c r="C1648" s="3" t="s">
        <v>1978</v>
      </c>
      <c r="D1648" s="4" t="s">
        <v>1988</v>
      </c>
      <c r="E1648" s="3" t="s">
        <v>58</v>
      </c>
      <c r="F1648" s="3">
        <v>25</v>
      </c>
      <c r="G1648" s="3">
        <v>25</v>
      </c>
      <c r="H1648" s="3">
        <v>1</v>
      </c>
      <c r="I1648" s="3">
        <v>625</v>
      </c>
      <c r="J1648" s="3" t="s">
        <v>19</v>
      </c>
      <c r="K1648" s="3"/>
      <c r="L1648" s="8"/>
      <c r="M1648" s="5">
        <v>375000</v>
      </c>
      <c r="N1648" s="6">
        <f t="shared" si="68"/>
        <v>9375</v>
      </c>
      <c r="O1648" s="6">
        <f t="shared" si="69"/>
        <v>384375</v>
      </c>
      <c r="P1648" s="33" t="s">
        <v>6514</v>
      </c>
    </row>
    <row r="1649" spans="1:16" ht="114.75">
      <c r="A1649" s="3">
        <v>1648</v>
      </c>
      <c r="B1649" s="3" t="s">
        <v>111</v>
      </c>
      <c r="C1649" s="3" t="s">
        <v>1978</v>
      </c>
      <c r="D1649" s="4" t="s">
        <v>1989</v>
      </c>
      <c r="E1649" s="3" t="s">
        <v>58</v>
      </c>
      <c r="F1649" s="3">
        <v>25</v>
      </c>
      <c r="G1649" s="3">
        <v>25</v>
      </c>
      <c r="H1649" s="3">
        <v>1</v>
      </c>
      <c r="I1649" s="3">
        <v>625</v>
      </c>
      <c r="J1649" s="3" t="s">
        <v>59</v>
      </c>
      <c r="K1649" s="3"/>
      <c r="L1649" s="8"/>
      <c r="M1649" s="5">
        <v>375000</v>
      </c>
      <c r="N1649" s="6">
        <f t="shared" si="68"/>
        <v>9375</v>
      </c>
      <c r="O1649" s="6">
        <f t="shared" si="69"/>
        <v>384375</v>
      </c>
      <c r="P1649" s="33" t="s">
        <v>6514</v>
      </c>
    </row>
    <row r="1650" spans="1:16" ht="102">
      <c r="A1650" s="3">
        <v>1649</v>
      </c>
      <c r="B1650" s="3" t="s">
        <v>111</v>
      </c>
      <c r="C1650" s="3" t="s">
        <v>1978</v>
      </c>
      <c r="D1650" s="4" t="s">
        <v>1990</v>
      </c>
      <c r="E1650" s="3" t="s">
        <v>58</v>
      </c>
      <c r="F1650" s="3">
        <v>30</v>
      </c>
      <c r="G1650" s="3">
        <v>30</v>
      </c>
      <c r="H1650" s="3">
        <v>1</v>
      </c>
      <c r="I1650" s="3">
        <v>900</v>
      </c>
      <c r="J1650" s="3" t="s">
        <v>19</v>
      </c>
      <c r="K1650" s="3"/>
      <c r="L1650" s="8"/>
      <c r="M1650" s="5">
        <v>312500</v>
      </c>
      <c r="N1650" s="6">
        <f t="shared" ref="N1650:N1713" si="70">+I1650*15</f>
        <v>13500</v>
      </c>
      <c r="O1650" s="6">
        <f t="shared" si="69"/>
        <v>326000</v>
      </c>
      <c r="P1650" s="33" t="s">
        <v>6514</v>
      </c>
    </row>
    <row r="1651" spans="1:16" ht="102">
      <c r="A1651" s="3">
        <v>1650</v>
      </c>
      <c r="B1651" s="3" t="s">
        <v>111</v>
      </c>
      <c r="C1651" s="3" t="s">
        <v>1978</v>
      </c>
      <c r="D1651" s="4" t="s">
        <v>1993</v>
      </c>
      <c r="E1651" s="3" t="s">
        <v>58</v>
      </c>
      <c r="F1651" s="3">
        <v>20</v>
      </c>
      <c r="G1651" s="3">
        <v>30</v>
      </c>
      <c r="H1651" s="3">
        <v>1</v>
      </c>
      <c r="I1651" s="3">
        <v>600</v>
      </c>
      <c r="J1651" s="3" t="s">
        <v>19</v>
      </c>
      <c r="K1651" s="3"/>
      <c r="L1651" s="8"/>
      <c r="M1651" s="5">
        <v>39062.5</v>
      </c>
      <c r="N1651" s="6">
        <f t="shared" si="70"/>
        <v>9000</v>
      </c>
      <c r="O1651" s="6">
        <f t="shared" si="69"/>
        <v>48062.5</v>
      </c>
      <c r="P1651" s="33" t="s">
        <v>6514</v>
      </c>
    </row>
    <row r="1652" spans="1:16" ht="102">
      <c r="A1652" s="3">
        <v>1651</v>
      </c>
      <c r="B1652" s="3" t="s">
        <v>111</v>
      </c>
      <c r="C1652" s="3" t="s">
        <v>1978</v>
      </c>
      <c r="D1652" s="4" t="s">
        <v>1994</v>
      </c>
      <c r="E1652" s="3" t="s">
        <v>58</v>
      </c>
      <c r="F1652" s="3">
        <v>20</v>
      </c>
      <c r="G1652" s="3">
        <v>30</v>
      </c>
      <c r="H1652" s="3">
        <v>1</v>
      </c>
      <c r="I1652" s="3">
        <v>600</v>
      </c>
      <c r="J1652" s="3" t="s">
        <v>19</v>
      </c>
      <c r="K1652" s="3"/>
      <c r="L1652" s="8"/>
      <c r="M1652" s="5">
        <v>39062.5</v>
      </c>
      <c r="N1652" s="6">
        <f t="shared" si="70"/>
        <v>9000</v>
      </c>
      <c r="O1652" s="6">
        <f t="shared" si="69"/>
        <v>48062.5</v>
      </c>
      <c r="P1652" s="33" t="s">
        <v>6514</v>
      </c>
    </row>
    <row r="1653" spans="1:16" ht="89.25">
      <c r="A1653" s="3">
        <v>1652</v>
      </c>
      <c r="B1653" s="3" t="s">
        <v>111</v>
      </c>
      <c r="C1653" s="3" t="s">
        <v>1978</v>
      </c>
      <c r="D1653" s="4" t="s">
        <v>1995</v>
      </c>
      <c r="E1653" s="3" t="s">
        <v>58</v>
      </c>
      <c r="F1653" s="3">
        <v>30</v>
      </c>
      <c r="G1653" s="3">
        <v>30</v>
      </c>
      <c r="H1653" s="3">
        <v>1</v>
      </c>
      <c r="I1653" s="3">
        <v>900</v>
      </c>
      <c r="J1653" s="3" t="s">
        <v>59</v>
      </c>
      <c r="K1653" s="3"/>
      <c r="L1653" s="8"/>
      <c r="M1653" s="5">
        <v>46875</v>
      </c>
      <c r="N1653" s="6">
        <f t="shared" si="70"/>
        <v>13500</v>
      </c>
      <c r="O1653" s="6">
        <f t="shared" si="69"/>
        <v>60375</v>
      </c>
      <c r="P1653" s="33" t="s">
        <v>6514</v>
      </c>
    </row>
    <row r="1654" spans="1:16" ht="102">
      <c r="A1654" s="3">
        <v>1653</v>
      </c>
      <c r="B1654" s="3" t="s">
        <v>111</v>
      </c>
      <c r="C1654" s="3" t="s">
        <v>1978</v>
      </c>
      <c r="D1654" s="4" t="s">
        <v>1998</v>
      </c>
      <c r="E1654" s="3" t="s">
        <v>58</v>
      </c>
      <c r="F1654" s="3">
        <v>25</v>
      </c>
      <c r="G1654" s="3">
        <v>30</v>
      </c>
      <c r="H1654" s="3">
        <v>1</v>
      </c>
      <c r="I1654" s="3">
        <v>750</v>
      </c>
      <c r="J1654" s="3" t="s">
        <v>19</v>
      </c>
      <c r="K1654" s="3"/>
      <c r="L1654" s="8"/>
      <c r="M1654" s="5">
        <v>75000</v>
      </c>
      <c r="N1654" s="6">
        <f t="shared" si="70"/>
        <v>11250</v>
      </c>
      <c r="O1654" s="6">
        <f t="shared" si="69"/>
        <v>86250</v>
      </c>
      <c r="P1654" s="33" t="s">
        <v>6514</v>
      </c>
    </row>
    <row r="1655" spans="1:16" ht="102">
      <c r="A1655" s="3">
        <v>1654</v>
      </c>
      <c r="B1655" s="3" t="s">
        <v>111</v>
      </c>
      <c r="C1655" s="3" t="s">
        <v>1978</v>
      </c>
      <c r="D1655" s="4" t="s">
        <v>1999</v>
      </c>
      <c r="E1655" s="3" t="s">
        <v>58</v>
      </c>
      <c r="F1655" s="3">
        <v>25</v>
      </c>
      <c r="G1655" s="3">
        <v>30</v>
      </c>
      <c r="H1655" s="3">
        <v>1</v>
      </c>
      <c r="I1655" s="3">
        <v>750</v>
      </c>
      <c r="J1655" s="3" t="s">
        <v>19</v>
      </c>
      <c r="K1655" s="3"/>
      <c r="L1655" s="8"/>
      <c r="M1655" s="5">
        <v>37500</v>
      </c>
      <c r="N1655" s="6">
        <f t="shared" si="70"/>
        <v>11250</v>
      </c>
      <c r="O1655" s="6">
        <f t="shared" si="69"/>
        <v>48750</v>
      </c>
      <c r="P1655" s="33" t="s">
        <v>6514</v>
      </c>
    </row>
    <row r="1656" spans="1:16" ht="89.25">
      <c r="A1656" s="3">
        <v>1655</v>
      </c>
      <c r="B1656" s="3" t="s">
        <v>111</v>
      </c>
      <c r="C1656" s="3" t="s">
        <v>1978</v>
      </c>
      <c r="D1656" s="4" t="s">
        <v>2000</v>
      </c>
      <c r="E1656" s="3" t="s">
        <v>58</v>
      </c>
      <c r="F1656" s="3">
        <v>30</v>
      </c>
      <c r="G1656" s="3">
        <v>20</v>
      </c>
      <c r="H1656" s="3">
        <v>1</v>
      </c>
      <c r="I1656" s="3">
        <v>600</v>
      </c>
      <c r="J1656" s="3" t="s">
        <v>19</v>
      </c>
      <c r="K1656" s="3"/>
      <c r="L1656" s="8"/>
      <c r="M1656" s="5">
        <v>37500</v>
      </c>
      <c r="N1656" s="6">
        <f t="shared" si="70"/>
        <v>9000</v>
      </c>
      <c r="O1656" s="6">
        <f t="shared" si="69"/>
        <v>46500</v>
      </c>
      <c r="P1656" s="33" t="s">
        <v>6514</v>
      </c>
    </row>
    <row r="1657" spans="1:16" ht="89.25">
      <c r="A1657" s="3">
        <v>1656</v>
      </c>
      <c r="B1657" s="3" t="s">
        <v>111</v>
      </c>
      <c r="C1657" s="3" t="s">
        <v>1978</v>
      </c>
      <c r="D1657" s="4" t="s">
        <v>2001</v>
      </c>
      <c r="E1657" s="3" t="s">
        <v>58</v>
      </c>
      <c r="F1657" s="3">
        <v>30</v>
      </c>
      <c r="G1657" s="3">
        <v>20</v>
      </c>
      <c r="H1657" s="3">
        <v>1</v>
      </c>
      <c r="I1657" s="3">
        <v>600</v>
      </c>
      <c r="J1657" s="3" t="s">
        <v>19</v>
      </c>
      <c r="K1657" s="3"/>
      <c r="L1657" s="8"/>
      <c r="M1657" s="5">
        <v>67500</v>
      </c>
      <c r="N1657" s="6">
        <f t="shared" si="70"/>
        <v>9000</v>
      </c>
      <c r="O1657" s="6">
        <f t="shared" si="69"/>
        <v>76500</v>
      </c>
      <c r="P1657" s="33" t="s">
        <v>6514</v>
      </c>
    </row>
    <row r="1658" spans="1:16" ht="114.75">
      <c r="A1658" s="3">
        <v>1657</v>
      </c>
      <c r="B1658" s="3" t="s">
        <v>111</v>
      </c>
      <c r="C1658" s="3" t="s">
        <v>1978</v>
      </c>
      <c r="D1658" s="4" t="s">
        <v>2004</v>
      </c>
      <c r="E1658" s="3" t="s">
        <v>58</v>
      </c>
      <c r="F1658" s="3">
        <v>20</v>
      </c>
      <c r="G1658" s="3">
        <v>30</v>
      </c>
      <c r="H1658" s="3">
        <v>1</v>
      </c>
      <c r="I1658" s="3">
        <v>600</v>
      </c>
      <c r="J1658" s="3" t="s">
        <v>59</v>
      </c>
      <c r="K1658" s="3"/>
      <c r="L1658" s="8"/>
      <c r="M1658" s="5">
        <v>46875</v>
      </c>
      <c r="N1658" s="6">
        <f t="shared" si="70"/>
        <v>9000</v>
      </c>
      <c r="O1658" s="6">
        <f t="shared" si="69"/>
        <v>55875</v>
      </c>
      <c r="P1658" s="33" t="s">
        <v>6514</v>
      </c>
    </row>
    <row r="1659" spans="1:16" ht="102">
      <c r="A1659" s="3">
        <v>1658</v>
      </c>
      <c r="B1659" s="3" t="s">
        <v>111</v>
      </c>
      <c r="C1659" s="3" t="s">
        <v>1978</v>
      </c>
      <c r="D1659" s="4" t="s">
        <v>2005</v>
      </c>
      <c r="E1659" s="3" t="s">
        <v>58</v>
      </c>
      <c r="F1659" s="3">
        <v>20</v>
      </c>
      <c r="G1659" s="3">
        <v>30</v>
      </c>
      <c r="H1659" s="3">
        <v>1</v>
      </c>
      <c r="I1659" s="3">
        <v>600</v>
      </c>
      <c r="J1659" s="3" t="s">
        <v>59</v>
      </c>
      <c r="K1659" s="3"/>
      <c r="L1659" s="8"/>
      <c r="M1659" s="5">
        <v>46875</v>
      </c>
      <c r="N1659" s="6">
        <f t="shared" si="70"/>
        <v>9000</v>
      </c>
      <c r="O1659" s="6">
        <f t="shared" si="69"/>
        <v>55875</v>
      </c>
      <c r="P1659" s="33" t="s">
        <v>6514</v>
      </c>
    </row>
    <row r="1660" spans="1:16" ht="114.75">
      <c r="A1660" s="3">
        <v>1659</v>
      </c>
      <c r="B1660" s="3" t="s">
        <v>111</v>
      </c>
      <c r="C1660" s="3" t="s">
        <v>1978</v>
      </c>
      <c r="D1660" s="4" t="s">
        <v>2008</v>
      </c>
      <c r="E1660" s="3" t="s">
        <v>58</v>
      </c>
      <c r="F1660" s="3">
        <v>25</v>
      </c>
      <c r="G1660" s="3">
        <v>32</v>
      </c>
      <c r="H1660" s="3">
        <v>1</v>
      </c>
      <c r="I1660" s="3">
        <v>800</v>
      </c>
      <c r="J1660" s="3" t="s">
        <v>19</v>
      </c>
      <c r="K1660" s="3"/>
      <c r="L1660" s="8"/>
      <c r="M1660" s="5">
        <v>75000</v>
      </c>
      <c r="N1660" s="6">
        <f t="shared" si="70"/>
        <v>12000</v>
      </c>
      <c r="O1660" s="6">
        <f t="shared" si="69"/>
        <v>87000</v>
      </c>
      <c r="P1660" s="33" t="s">
        <v>6514</v>
      </c>
    </row>
    <row r="1661" spans="1:16" ht="114.75">
      <c r="A1661" s="3">
        <v>1660</v>
      </c>
      <c r="B1661" s="3" t="s">
        <v>111</v>
      </c>
      <c r="C1661" s="3" t="s">
        <v>2009</v>
      </c>
      <c r="D1661" s="4" t="s">
        <v>2010</v>
      </c>
      <c r="E1661" s="3" t="s">
        <v>58</v>
      </c>
      <c r="F1661" s="3">
        <v>40</v>
      </c>
      <c r="G1661" s="3">
        <v>25</v>
      </c>
      <c r="H1661" s="3">
        <v>1</v>
      </c>
      <c r="I1661" s="3">
        <v>1000</v>
      </c>
      <c r="J1661" s="3" t="s">
        <v>19</v>
      </c>
      <c r="K1661" s="3"/>
      <c r="L1661" s="8"/>
      <c r="M1661" s="5">
        <v>75000</v>
      </c>
      <c r="N1661" s="6">
        <f t="shared" si="70"/>
        <v>15000</v>
      </c>
      <c r="O1661" s="6">
        <f t="shared" si="69"/>
        <v>90000</v>
      </c>
      <c r="P1661" s="33" t="s">
        <v>6514</v>
      </c>
    </row>
    <row r="1662" spans="1:16" ht="114.75">
      <c r="A1662" s="3">
        <v>1661</v>
      </c>
      <c r="B1662" s="3" t="s">
        <v>111</v>
      </c>
      <c r="C1662" s="3" t="s">
        <v>2009</v>
      </c>
      <c r="D1662" s="4" t="s">
        <v>2011</v>
      </c>
      <c r="E1662" s="3" t="s">
        <v>58</v>
      </c>
      <c r="F1662" s="3">
        <v>40</v>
      </c>
      <c r="G1662" s="3">
        <v>25</v>
      </c>
      <c r="H1662" s="3">
        <v>1</v>
      </c>
      <c r="I1662" s="3">
        <v>1000</v>
      </c>
      <c r="J1662" s="3" t="s">
        <v>19</v>
      </c>
      <c r="K1662" s="3"/>
      <c r="L1662" s="8"/>
      <c r="M1662" s="5">
        <v>45000</v>
      </c>
      <c r="N1662" s="6">
        <f t="shared" si="70"/>
        <v>15000</v>
      </c>
      <c r="O1662" s="6">
        <f t="shared" si="69"/>
        <v>60000</v>
      </c>
      <c r="P1662" s="33" t="s">
        <v>6514</v>
      </c>
    </row>
    <row r="1663" spans="1:16" ht="102">
      <c r="A1663" s="3">
        <v>1662</v>
      </c>
      <c r="B1663" s="3" t="s">
        <v>111</v>
      </c>
      <c r="C1663" s="3" t="s">
        <v>2009</v>
      </c>
      <c r="D1663" s="4" t="s">
        <v>2012</v>
      </c>
      <c r="E1663" s="3" t="s">
        <v>58</v>
      </c>
      <c r="F1663" s="3">
        <v>40</v>
      </c>
      <c r="G1663" s="3">
        <v>30</v>
      </c>
      <c r="H1663" s="3">
        <v>1</v>
      </c>
      <c r="I1663" s="3">
        <v>1200</v>
      </c>
      <c r="J1663" s="3" t="s">
        <v>19</v>
      </c>
      <c r="K1663" s="3"/>
      <c r="L1663" s="8"/>
      <c r="M1663" s="5">
        <v>45000</v>
      </c>
      <c r="N1663" s="6">
        <f t="shared" si="70"/>
        <v>18000</v>
      </c>
      <c r="O1663" s="6">
        <f t="shared" si="69"/>
        <v>63000</v>
      </c>
      <c r="P1663" s="33" t="s">
        <v>6514</v>
      </c>
    </row>
    <row r="1664" spans="1:16" ht="127.5">
      <c r="A1664" s="3">
        <v>1663</v>
      </c>
      <c r="B1664" s="3" t="s">
        <v>111</v>
      </c>
      <c r="C1664" s="3" t="s">
        <v>2009</v>
      </c>
      <c r="D1664" s="4" t="s">
        <v>2013</v>
      </c>
      <c r="E1664" s="3" t="s">
        <v>58</v>
      </c>
      <c r="F1664" s="3">
        <v>40</v>
      </c>
      <c r="G1664" s="3">
        <v>20</v>
      </c>
      <c r="H1664" s="3">
        <v>1</v>
      </c>
      <c r="I1664" s="3">
        <v>800</v>
      </c>
      <c r="J1664" s="3" t="s">
        <v>19</v>
      </c>
      <c r="K1664" s="3"/>
      <c r="L1664" s="8"/>
      <c r="M1664" s="5">
        <v>75000</v>
      </c>
      <c r="N1664" s="6">
        <f t="shared" si="70"/>
        <v>12000</v>
      </c>
      <c r="O1664" s="6">
        <f t="shared" si="69"/>
        <v>87000</v>
      </c>
      <c r="P1664" s="33" t="s">
        <v>6514</v>
      </c>
    </row>
    <row r="1665" spans="1:16" ht="114.75">
      <c r="A1665" s="3">
        <v>1664</v>
      </c>
      <c r="B1665" s="3" t="s">
        <v>111</v>
      </c>
      <c r="C1665" s="3" t="s">
        <v>2014</v>
      </c>
      <c r="D1665" s="4" t="s">
        <v>2015</v>
      </c>
      <c r="E1665" s="3" t="s">
        <v>58</v>
      </c>
      <c r="F1665" s="3">
        <v>25</v>
      </c>
      <c r="G1665" s="3">
        <v>25</v>
      </c>
      <c r="H1665" s="3">
        <v>1</v>
      </c>
      <c r="I1665" s="3">
        <v>625</v>
      </c>
      <c r="J1665" s="3" t="s">
        <v>19</v>
      </c>
      <c r="K1665" s="3"/>
      <c r="L1665" s="8"/>
      <c r="M1665" s="5">
        <v>75000</v>
      </c>
      <c r="N1665" s="6">
        <f t="shared" si="70"/>
        <v>9375</v>
      </c>
      <c r="O1665" s="6">
        <f t="shared" si="69"/>
        <v>84375</v>
      </c>
      <c r="P1665" s="33" t="s">
        <v>6514</v>
      </c>
    </row>
    <row r="1666" spans="1:16" ht="89.25">
      <c r="A1666" s="3">
        <v>1665</v>
      </c>
      <c r="B1666" s="3" t="s">
        <v>111</v>
      </c>
      <c r="C1666" s="3" t="s">
        <v>2014</v>
      </c>
      <c r="D1666" s="4" t="s">
        <v>2016</v>
      </c>
      <c r="E1666" s="3" t="s">
        <v>58</v>
      </c>
      <c r="F1666" s="3">
        <v>25</v>
      </c>
      <c r="G1666" s="3">
        <v>30</v>
      </c>
      <c r="H1666" s="3">
        <v>1</v>
      </c>
      <c r="I1666" s="3">
        <v>750</v>
      </c>
      <c r="J1666" s="3" t="s">
        <v>19</v>
      </c>
      <c r="K1666" s="3"/>
      <c r="L1666" s="8"/>
      <c r="M1666" s="5">
        <v>35000</v>
      </c>
      <c r="N1666" s="6">
        <f t="shared" si="70"/>
        <v>11250</v>
      </c>
      <c r="O1666" s="6">
        <f t="shared" ref="O1666:O1729" si="71">+M1666+N1666</f>
        <v>46250</v>
      </c>
      <c r="P1666" s="33" t="s">
        <v>6514</v>
      </c>
    </row>
    <row r="1667" spans="1:16" ht="114.75">
      <c r="A1667" s="3">
        <v>1666</v>
      </c>
      <c r="B1667" s="3" t="s">
        <v>111</v>
      </c>
      <c r="C1667" s="3" t="s">
        <v>2014</v>
      </c>
      <c r="D1667" s="4" t="s">
        <v>2017</v>
      </c>
      <c r="E1667" s="3" t="s">
        <v>58</v>
      </c>
      <c r="F1667" s="3">
        <v>60</v>
      </c>
      <c r="G1667" s="3">
        <v>35</v>
      </c>
      <c r="H1667" s="3">
        <v>1</v>
      </c>
      <c r="I1667" s="3">
        <v>2100</v>
      </c>
      <c r="J1667" s="3" t="s">
        <v>19</v>
      </c>
      <c r="K1667" s="3"/>
      <c r="L1667" s="8"/>
      <c r="M1667" s="5">
        <v>56250</v>
      </c>
      <c r="N1667" s="6">
        <f t="shared" si="70"/>
        <v>31500</v>
      </c>
      <c r="O1667" s="6">
        <f t="shared" si="71"/>
        <v>87750</v>
      </c>
      <c r="P1667" s="33" t="s">
        <v>6514</v>
      </c>
    </row>
    <row r="1668" spans="1:16" ht="102">
      <c r="A1668" s="3">
        <v>1667</v>
      </c>
      <c r="B1668" s="3" t="s">
        <v>111</v>
      </c>
      <c r="C1668" s="3" t="s">
        <v>2014</v>
      </c>
      <c r="D1668" s="4" t="s">
        <v>2018</v>
      </c>
      <c r="E1668" s="3" t="s">
        <v>58</v>
      </c>
      <c r="F1668" s="3">
        <v>80</v>
      </c>
      <c r="G1668" s="3">
        <v>40</v>
      </c>
      <c r="H1668" s="3">
        <v>1</v>
      </c>
      <c r="I1668" s="3">
        <v>3200</v>
      </c>
      <c r="J1668" s="3" t="s">
        <v>19</v>
      </c>
      <c r="K1668" s="3"/>
      <c r="L1668" s="8"/>
      <c r="M1668" s="5">
        <v>56250</v>
      </c>
      <c r="N1668" s="6">
        <f t="shared" si="70"/>
        <v>48000</v>
      </c>
      <c r="O1668" s="6">
        <f t="shared" si="71"/>
        <v>104250</v>
      </c>
      <c r="P1668" s="33" t="s">
        <v>6514</v>
      </c>
    </row>
    <row r="1669" spans="1:16" ht="102">
      <c r="A1669" s="3">
        <v>1668</v>
      </c>
      <c r="B1669" s="3" t="s">
        <v>111</v>
      </c>
      <c r="C1669" s="3" t="s">
        <v>2014</v>
      </c>
      <c r="D1669" s="4" t="s">
        <v>2019</v>
      </c>
      <c r="E1669" s="3" t="s">
        <v>58</v>
      </c>
      <c r="F1669" s="3">
        <v>80</v>
      </c>
      <c r="G1669" s="3">
        <v>40</v>
      </c>
      <c r="H1669" s="3">
        <v>1</v>
      </c>
      <c r="I1669" s="3">
        <v>3200</v>
      </c>
      <c r="J1669" s="3" t="s">
        <v>19</v>
      </c>
      <c r="K1669" s="3"/>
      <c r="L1669" s="8"/>
      <c r="M1669" s="5">
        <v>67500</v>
      </c>
      <c r="N1669" s="6">
        <f t="shared" si="70"/>
        <v>48000</v>
      </c>
      <c r="O1669" s="6">
        <f t="shared" si="71"/>
        <v>115500</v>
      </c>
      <c r="P1669" s="33" t="s">
        <v>6514</v>
      </c>
    </row>
    <row r="1670" spans="1:16" ht="89.25">
      <c r="A1670" s="3">
        <v>1669</v>
      </c>
      <c r="B1670" s="3" t="s">
        <v>111</v>
      </c>
      <c r="C1670" s="3" t="s">
        <v>2014</v>
      </c>
      <c r="D1670" s="4" t="s">
        <v>2020</v>
      </c>
      <c r="E1670" s="3" t="s">
        <v>58</v>
      </c>
      <c r="F1670" s="3">
        <v>25</v>
      </c>
      <c r="G1670" s="3">
        <v>25</v>
      </c>
      <c r="H1670" s="3">
        <v>1</v>
      </c>
      <c r="I1670" s="3">
        <v>625</v>
      </c>
      <c r="J1670" s="3" t="s">
        <v>19</v>
      </c>
      <c r="K1670" s="3"/>
      <c r="L1670" s="8"/>
      <c r="M1670" s="5">
        <v>45000</v>
      </c>
      <c r="N1670" s="6">
        <f t="shared" si="70"/>
        <v>9375</v>
      </c>
      <c r="O1670" s="6">
        <f t="shared" si="71"/>
        <v>54375</v>
      </c>
      <c r="P1670" s="33" t="s">
        <v>6514</v>
      </c>
    </row>
    <row r="1671" spans="1:16" ht="89.25">
      <c r="A1671" s="3">
        <v>1670</v>
      </c>
      <c r="B1671" s="3" t="s">
        <v>111</v>
      </c>
      <c r="C1671" s="3" t="s">
        <v>2014</v>
      </c>
      <c r="D1671" s="4" t="s">
        <v>2021</v>
      </c>
      <c r="E1671" s="3" t="s">
        <v>58</v>
      </c>
      <c r="F1671" s="3">
        <v>25</v>
      </c>
      <c r="G1671" s="3">
        <v>25</v>
      </c>
      <c r="H1671" s="3">
        <v>1</v>
      </c>
      <c r="I1671" s="3">
        <v>625</v>
      </c>
      <c r="J1671" s="3" t="s">
        <v>19</v>
      </c>
      <c r="K1671" s="3"/>
      <c r="L1671" s="8"/>
      <c r="M1671" s="5">
        <v>27343.75</v>
      </c>
      <c r="N1671" s="6">
        <f t="shared" si="70"/>
        <v>9375</v>
      </c>
      <c r="O1671" s="6">
        <f t="shared" si="71"/>
        <v>36718.75</v>
      </c>
      <c r="P1671" s="33" t="s">
        <v>6514</v>
      </c>
    </row>
    <row r="1672" spans="1:16" ht="102">
      <c r="A1672" s="3">
        <v>1671</v>
      </c>
      <c r="B1672" s="3" t="s">
        <v>111</v>
      </c>
      <c r="C1672" s="3" t="s">
        <v>2014</v>
      </c>
      <c r="D1672" s="4" t="s">
        <v>2022</v>
      </c>
      <c r="E1672" s="3" t="s">
        <v>58</v>
      </c>
      <c r="F1672" s="3">
        <v>40</v>
      </c>
      <c r="G1672" s="3">
        <v>20</v>
      </c>
      <c r="H1672" s="3">
        <v>1</v>
      </c>
      <c r="I1672" s="3">
        <v>800</v>
      </c>
      <c r="J1672" s="3" t="s">
        <v>59</v>
      </c>
      <c r="K1672" s="3"/>
      <c r="L1672" s="8"/>
      <c r="M1672" s="5">
        <v>32812.5</v>
      </c>
      <c r="N1672" s="6">
        <f t="shared" si="70"/>
        <v>12000</v>
      </c>
      <c r="O1672" s="6">
        <f t="shared" si="71"/>
        <v>44812.5</v>
      </c>
      <c r="P1672" s="33" t="s">
        <v>6514</v>
      </c>
    </row>
    <row r="1673" spans="1:16" ht="102">
      <c r="A1673" s="3">
        <v>1672</v>
      </c>
      <c r="B1673" s="3" t="s">
        <v>111</v>
      </c>
      <c r="C1673" s="3" t="s">
        <v>2014</v>
      </c>
      <c r="D1673" s="4" t="s">
        <v>2023</v>
      </c>
      <c r="E1673" s="3" t="s">
        <v>58</v>
      </c>
      <c r="F1673" s="3">
        <v>40</v>
      </c>
      <c r="G1673" s="3">
        <v>20</v>
      </c>
      <c r="H1673" s="3">
        <v>1</v>
      </c>
      <c r="I1673" s="3">
        <v>800</v>
      </c>
      <c r="J1673" s="3" t="s">
        <v>59</v>
      </c>
      <c r="K1673" s="3"/>
      <c r="L1673" s="8"/>
      <c r="M1673" s="5">
        <v>91875</v>
      </c>
      <c r="N1673" s="6">
        <f t="shared" si="70"/>
        <v>12000</v>
      </c>
      <c r="O1673" s="6">
        <f t="shared" si="71"/>
        <v>103875</v>
      </c>
      <c r="P1673" s="33" t="s">
        <v>6514</v>
      </c>
    </row>
    <row r="1674" spans="1:16" ht="89.25">
      <c r="A1674" s="3">
        <v>1673</v>
      </c>
      <c r="B1674" s="3" t="s">
        <v>111</v>
      </c>
      <c r="C1674" s="3" t="s">
        <v>2014</v>
      </c>
      <c r="D1674" s="4" t="s">
        <v>6570</v>
      </c>
      <c r="E1674" s="3" t="s">
        <v>58</v>
      </c>
      <c r="F1674" s="3">
        <v>40</v>
      </c>
      <c r="G1674" s="3">
        <v>15</v>
      </c>
      <c r="H1674" s="3">
        <v>1</v>
      </c>
      <c r="I1674" s="3">
        <v>600</v>
      </c>
      <c r="J1674" s="3" t="s">
        <v>59</v>
      </c>
      <c r="K1674" s="3"/>
      <c r="L1674" s="8"/>
      <c r="M1674" s="5">
        <v>187500</v>
      </c>
      <c r="N1674" s="6">
        <f t="shared" si="70"/>
        <v>9000</v>
      </c>
      <c r="O1674" s="6">
        <f t="shared" si="71"/>
        <v>196500</v>
      </c>
      <c r="P1674" s="33" t="s">
        <v>6514</v>
      </c>
    </row>
    <row r="1675" spans="1:16" ht="102">
      <c r="A1675" s="3">
        <v>1674</v>
      </c>
      <c r="B1675" s="3" t="s">
        <v>111</v>
      </c>
      <c r="C1675" s="3" t="s">
        <v>2014</v>
      </c>
      <c r="D1675" s="4" t="s">
        <v>2024</v>
      </c>
      <c r="E1675" s="3" t="s">
        <v>58</v>
      </c>
      <c r="F1675" s="3">
        <v>25</v>
      </c>
      <c r="G1675" s="3">
        <v>25</v>
      </c>
      <c r="H1675" s="3">
        <v>1</v>
      </c>
      <c r="I1675" s="3">
        <v>625</v>
      </c>
      <c r="J1675" s="3" t="s">
        <v>59</v>
      </c>
      <c r="K1675" s="3"/>
      <c r="L1675" s="8"/>
      <c r="M1675" s="5">
        <v>187500</v>
      </c>
      <c r="N1675" s="6">
        <f t="shared" si="70"/>
        <v>9375</v>
      </c>
      <c r="O1675" s="6">
        <f t="shared" si="71"/>
        <v>196875</v>
      </c>
      <c r="P1675" s="33" t="s">
        <v>6514</v>
      </c>
    </row>
    <row r="1676" spans="1:16" ht="102">
      <c r="A1676" s="3">
        <v>1675</v>
      </c>
      <c r="B1676" s="3" t="s">
        <v>111</v>
      </c>
      <c r="C1676" s="3" t="s">
        <v>2014</v>
      </c>
      <c r="D1676" s="4" t="s">
        <v>2025</v>
      </c>
      <c r="E1676" s="3" t="s">
        <v>58</v>
      </c>
      <c r="F1676" s="3">
        <v>25</v>
      </c>
      <c r="G1676" s="3">
        <v>25</v>
      </c>
      <c r="H1676" s="3">
        <v>1</v>
      </c>
      <c r="I1676" s="3">
        <v>625</v>
      </c>
      <c r="J1676" s="3" t="s">
        <v>59</v>
      </c>
      <c r="K1676" s="3"/>
      <c r="L1676" s="8"/>
      <c r="M1676" s="5">
        <v>27343.75</v>
      </c>
      <c r="N1676" s="6">
        <f t="shared" si="70"/>
        <v>9375</v>
      </c>
      <c r="O1676" s="6">
        <f t="shared" si="71"/>
        <v>36718.75</v>
      </c>
      <c r="P1676" s="33" t="s">
        <v>6514</v>
      </c>
    </row>
    <row r="1677" spans="1:16" ht="114.75">
      <c r="A1677" s="3">
        <v>1676</v>
      </c>
      <c r="B1677" s="3" t="s">
        <v>111</v>
      </c>
      <c r="C1677" s="3" t="s">
        <v>2026</v>
      </c>
      <c r="D1677" s="4" t="s">
        <v>2027</v>
      </c>
      <c r="E1677" s="3" t="s">
        <v>58</v>
      </c>
      <c r="F1677" s="3">
        <v>30</v>
      </c>
      <c r="G1677" s="3">
        <v>25</v>
      </c>
      <c r="H1677" s="3">
        <v>1</v>
      </c>
      <c r="I1677" s="3">
        <v>750</v>
      </c>
      <c r="J1677" s="3" t="s">
        <v>19</v>
      </c>
      <c r="K1677" s="3"/>
      <c r="L1677" s="8"/>
      <c r="M1677" s="5">
        <v>27343.75</v>
      </c>
      <c r="N1677" s="6">
        <f t="shared" si="70"/>
        <v>11250</v>
      </c>
      <c r="O1677" s="6">
        <f t="shared" si="71"/>
        <v>38593.75</v>
      </c>
      <c r="P1677" s="33" t="s">
        <v>6514</v>
      </c>
    </row>
    <row r="1678" spans="1:16" ht="102">
      <c r="A1678" s="3">
        <v>1677</v>
      </c>
      <c r="B1678" s="3" t="s">
        <v>111</v>
      </c>
      <c r="C1678" s="3" t="s">
        <v>2026</v>
      </c>
      <c r="D1678" s="4" t="s">
        <v>2028</v>
      </c>
      <c r="E1678" s="3" t="s">
        <v>58</v>
      </c>
      <c r="F1678" s="3">
        <v>30</v>
      </c>
      <c r="G1678" s="3">
        <v>25</v>
      </c>
      <c r="H1678" s="3">
        <v>1</v>
      </c>
      <c r="I1678" s="3">
        <v>750</v>
      </c>
      <c r="J1678" s="3" t="s">
        <v>19</v>
      </c>
      <c r="K1678" s="3"/>
      <c r="L1678" s="8"/>
      <c r="M1678" s="5">
        <v>56250</v>
      </c>
      <c r="N1678" s="6">
        <f t="shared" si="70"/>
        <v>11250</v>
      </c>
      <c r="O1678" s="6">
        <f t="shared" si="71"/>
        <v>67500</v>
      </c>
      <c r="P1678" s="33" t="s">
        <v>6514</v>
      </c>
    </row>
    <row r="1679" spans="1:16" ht="114.75">
      <c r="A1679" s="3">
        <v>1678</v>
      </c>
      <c r="B1679" s="3" t="s">
        <v>111</v>
      </c>
      <c r="C1679" s="3" t="s">
        <v>2026</v>
      </c>
      <c r="D1679" s="4" t="s">
        <v>2029</v>
      </c>
      <c r="E1679" s="3" t="s">
        <v>58</v>
      </c>
      <c r="F1679" s="3">
        <v>30</v>
      </c>
      <c r="G1679" s="3">
        <v>35</v>
      </c>
      <c r="H1679" s="3">
        <v>1</v>
      </c>
      <c r="I1679" s="3">
        <v>1050</v>
      </c>
      <c r="J1679" s="3" t="s">
        <v>19</v>
      </c>
      <c r="K1679" s="3"/>
      <c r="L1679" s="8"/>
      <c r="M1679" s="5">
        <v>56250</v>
      </c>
      <c r="N1679" s="6">
        <f t="shared" si="70"/>
        <v>15750</v>
      </c>
      <c r="O1679" s="6">
        <f t="shared" si="71"/>
        <v>72000</v>
      </c>
      <c r="P1679" s="33" t="s">
        <v>6514</v>
      </c>
    </row>
    <row r="1680" spans="1:16" ht="102">
      <c r="A1680" s="3">
        <v>1679</v>
      </c>
      <c r="B1680" s="3" t="s">
        <v>111</v>
      </c>
      <c r="C1680" s="3" t="s">
        <v>2026</v>
      </c>
      <c r="D1680" s="4" t="s">
        <v>2030</v>
      </c>
      <c r="E1680" s="3" t="s">
        <v>58</v>
      </c>
      <c r="F1680" s="3">
        <v>30</v>
      </c>
      <c r="G1680" s="3">
        <v>20</v>
      </c>
      <c r="H1680" s="3">
        <v>1</v>
      </c>
      <c r="I1680" s="3">
        <v>600</v>
      </c>
      <c r="J1680" s="3" t="s">
        <v>19</v>
      </c>
      <c r="K1680" s="3"/>
      <c r="L1680" s="8"/>
      <c r="M1680" s="5">
        <v>33750</v>
      </c>
      <c r="N1680" s="6">
        <f t="shared" si="70"/>
        <v>9000</v>
      </c>
      <c r="O1680" s="6">
        <f t="shared" si="71"/>
        <v>42750</v>
      </c>
      <c r="P1680" s="33" t="s">
        <v>6514</v>
      </c>
    </row>
    <row r="1681" spans="1:16" ht="102">
      <c r="A1681" s="3">
        <v>1680</v>
      </c>
      <c r="B1681" s="3" t="s">
        <v>111</v>
      </c>
      <c r="C1681" s="3" t="s">
        <v>2026</v>
      </c>
      <c r="D1681" s="4" t="s">
        <v>2031</v>
      </c>
      <c r="E1681" s="3" t="s">
        <v>58</v>
      </c>
      <c r="F1681" s="3">
        <v>50</v>
      </c>
      <c r="G1681" s="3">
        <v>20</v>
      </c>
      <c r="H1681" s="3">
        <v>1</v>
      </c>
      <c r="I1681" s="3">
        <v>1000</v>
      </c>
      <c r="J1681" s="3" t="s">
        <v>19</v>
      </c>
      <c r="K1681" s="3"/>
      <c r="L1681" s="8"/>
      <c r="M1681" s="5">
        <v>35156.25</v>
      </c>
      <c r="N1681" s="6">
        <f t="shared" si="70"/>
        <v>15000</v>
      </c>
      <c r="O1681" s="6">
        <f t="shared" si="71"/>
        <v>50156.25</v>
      </c>
      <c r="P1681" s="33" t="s">
        <v>6514</v>
      </c>
    </row>
    <row r="1682" spans="1:16" ht="102">
      <c r="A1682" s="3">
        <v>1681</v>
      </c>
      <c r="B1682" s="3" t="s">
        <v>111</v>
      </c>
      <c r="C1682" s="3" t="s">
        <v>2026</v>
      </c>
      <c r="D1682" s="4" t="s">
        <v>2032</v>
      </c>
      <c r="E1682" s="3" t="s">
        <v>58</v>
      </c>
      <c r="F1682" s="3">
        <v>30</v>
      </c>
      <c r="G1682" s="3">
        <v>15</v>
      </c>
      <c r="H1682" s="3">
        <v>1</v>
      </c>
      <c r="I1682" s="3">
        <v>450</v>
      </c>
      <c r="J1682" s="3" t="s">
        <v>19</v>
      </c>
      <c r="K1682" s="3"/>
      <c r="L1682" s="8"/>
      <c r="M1682" s="5">
        <v>35156.25</v>
      </c>
      <c r="N1682" s="6">
        <f t="shared" si="70"/>
        <v>6750</v>
      </c>
      <c r="O1682" s="6">
        <f t="shared" si="71"/>
        <v>41906.25</v>
      </c>
      <c r="P1682" s="33" t="s">
        <v>6514</v>
      </c>
    </row>
    <row r="1683" spans="1:16" ht="114.75">
      <c r="A1683" s="3">
        <v>1682</v>
      </c>
      <c r="B1683" s="3" t="s">
        <v>111</v>
      </c>
      <c r="C1683" s="3" t="s">
        <v>2033</v>
      </c>
      <c r="D1683" s="4" t="s">
        <v>2034</v>
      </c>
      <c r="E1683" s="3" t="s">
        <v>58</v>
      </c>
      <c r="F1683" s="3">
        <v>30</v>
      </c>
      <c r="G1683" s="3">
        <v>30</v>
      </c>
      <c r="H1683" s="3">
        <v>1</v>
      </c>
      <c r="I1683" s="3">
        <v>900</v>
      </c>
      <c r="J1683" s="3" t="s">
        <v>19</v>
      </c>
      <c r="K1683" s="3"/>
      <c r="L1683" s="8"/>
      <c r="M1683" s="5">
        <v>32812.5</v>
      </c>
      <c r="N1683" s="6">
        <f t="shared" si="70"/>
        <v>13500</v>
      </c>
      <c r="O1683" s="6">
        <f t="shared" si="71"/>
        <v>46312.5</v>
      </c>
      <c r="P1683" s="33" t="s">
        <v>6514</v>
      </c>
    </row>
    <row r="1684" spans="1:16" ht="102">
      <c r="A1684" s="3">
        <v>1683</v>
      </c>
      <c r="B1684" s="3" t="s">
        <v>111</v>
      </c>
      <c r="C1684" s="3" t="s">
        <v>2033</v>
      </c>
      <c r="D1684" s="4" t="s">
        <v>2035</v>
      </c>
      <c r="E1684" s="3" t="s">
        <v>58</v>
      </c>
      <c r="F1684" s="3">
        <v>40</v>
      </c>
      <c r="G1684" s="3">
        <v>30</v>
      </c>
      <c r="H1684" s="3">
        <v>1</v>
      </c>
      <c r="I1684" s="3">
        <v>1200</v>
      </c>
      <c r="J1684" s="3" t="s">
        <v>19</v>
      </c>
      <c r="K1684" s="3"/>
      <c r="L1684" s="8"/>
      <c r="M1684" s="5">
        <v>32812.5</v>
      </c>
      <c r="N1684" s="6">
        <f t="shared" si="70"/>
        <v>18000</v>
      </c>
      <c r="O1684" s="6">
        <f t="shared" si="71"/>
        <v>50812.5</v>
      </c>
      <c r="P1684" s="33" t="s">
        <v>6514</v>
      </c>
    </row>
    <row r="1685" spans="1:16" ht="89.25">
      <c r="A1685" s="3">
        <v>1684</v>
      </c>
      <c r="B1685" s="3" t="s">
        <v>111</v>
      </c>
      <c r="C1685" s="3" t="s">
        <v>2033</v>
      </c>
      <c r="D1685" s="4" t="s">
        <v>2036</v>
      </c>
      <c r="E1685" s="3" t="s">
        <v>58</v>
      </c>
      <c r="F1685" s="3">
        <v>30</v>
      </c>
      <c r="G1685" s="3">
        <v>30</v>
      </c>
      <c r="H1685" s="3">
        <v>1</v>
      </c>
      <c r="I1685" s="3">
        <v>900</v>
      </c>
      <c r="J1685" s="3" t="s">
        <v>19</v>
      </c>
      <c r="K1685" s="3"/>
      <c r="L1685" s="8"/>
      <c r="M1685" s="5">
        <v>45937.5</v>
      </c>
      <c r="N1685" s="6">
        <f t="shared" si="70"/>
        <v>13500</v>
      </c>
      <c r="O1685" s="6">
        <f t="shared" si="71"/>
        <v>59437.5</v>
      </c>
      <c r="P1685" s="33" t="s">
        <v>6514</v>
      </c>
    </row>
    <row r="1686" spans="1:16" ht="102">
      <c r="A1686" s="3">
        <v>1685</v>
      </c>
      <c r="B1686" s="3" t="s">
        <v>111</v>
      </c>
      <c r="C1686" s="3" t="s">
        <v>2033</v>
      </c>
      <c r="D1686" s="4" t="s">
        <v>2037</v>
      </c>
      <c r="E1686" s="3" t="s">
        <v>58</v>
      </c>
      <c r="F1686" s="3">
        <v>30</v>
      </c>
      <c r="G1686" s="3">
        <v>30</v>
      </c>
      <c r="H1686" s="3">
        <v>1</v>
      </c>
      <c r="I1686" s="3">
        <v>900</v>
      </c>
      <c r="J1686" s="3" t="s">
        <v>59</v>
      </c>
      <c r="K1686" s="3"/>
      <c r="L1686" s="8"/>
      <c r="M1686" s="5">
        <v>26250</v>
      </c>
      <c r="N1686" s="6">
        <f t="shared" si="70"/>
        <v>13500</v>
      </c>
      <c r="O1686" s="6">
        <f t="shared" si="71"/>
        <v>39750</v>
      </c>
      <c r="P1686" s="33" t="s">
        <v>6514</v>
      </c>
    </row>
    <row r="1687" spans="1:16" ht="102">
      <c r="A1687" s="3">
        <v>1686</v>
      </c>
      <c r="B1687" s="3" t="s">
        <v>111</v>
      </c>
      <c r="C1687" s="3" t="s">
        <v>2033</v>
      </c>
      <c r="D1687" s="4" t="s">
        <v>2038</v>
      </c>
      <c r="E1687" s="3" t="s">
        <v>58</v>
      </c>
      <c r="F1687" s="3">
        <v>30</v>
      </c>
      <c r="G1687" s="3">
        <v>30</v>
      </c>
      <c r="H1687" s="3">
        <v>1</v>
      </c>
      <c r="I1687" s="3">
        <v>900</v>
      </c>
      <c r="J1687" s="3" t="s">
        <v>59</v>
      </c>
      <c r="K1687" s="3"/>
      <c r="L1687" s="8"/>
      <c r="M1687" s="5">
        <v>43750</v>
      </c>
      <c r="N1687" s="6">
        <f t="shared" si="70"/>
        <v>13500</v>
      </c>
      <c r="O1687" s="6">
        <f t="shared" si="71"/>
        <v>57250</v>
      </c>
      <c r="P1687" s="33" t="s">
        <v>6514</v>
      </c>
    </row>
    <row r="1688" spans="1:16" ht="127.5">
      <c r="A1688" s="3">
        <v>1687</v>
      </c>
      <c r="B1688" s="3" t="s">
        <v>111</v>
      </c>
      <c r="C1688" s="3" t="s">
        <v>2033</v>
      </c>
      <c r="D1688" s="4" t="s">
        <v>6571</v>
      </c>
      <c r="E1688" s="3" t="s">
        <v>58</v>
      </c>
      <c r="F1688" s="3">
        <v>30</v>
      </c>
      <c r="G1688" s="3">
        <v>20</v>
      </c>
      <c r="H1688" s="3">
        <v>1</v>
      </c>
      <c r="I1688" s="3">
        <v>600</v>
      </c>
      <c r="J1688" s="3" t="s">
        <v>19</v>
      </c>
      <c r="K1688" s="3"/>
      <c r="L1688" s="8"/>
      <c r="M1688" s="5">
        <v>19687.5</v>
      </c>
      <c r="N1688" s="6">
        <f t="shared" si="70"/>
        <v>9000</v>
      </c>
      <c r="O1688" s="6">
        <f t="shared" si="71"/>
        <v>28687.5</v>
      </c>
      <c r="P1688" s="33" t="s">
        <v>6514</v>
      </c>
    </row>
    <row r="1689" spans="1:16" ht="102">
      <c r="A1689" s="3">
        <v>1688</v>
      </c>
      <c r="B1689" s="3" t="s">
        <v>111</v>
      </c>
      <c r="C1689" s="3" t="s">
        <v>2033</v>
      </c>
      <c r="D1689" s="4" t="s">
        <v>2039</v>
      </c>
      <c r="E1689" s="3" t="s">
        <v>58</v>
      </c>
      <c r="F1689" s="3">
        <v>30</v>
      </c>
      <c r="G1689" s="3">
        <v>30</v>
      </c>
      <c r="H1689" s="3">
        <v>1</v>
      </c>
      <c r="I1689" s="3">
        <v>900</v>
      </c>
      <c r="J1689" s="3" t="s">
        <v>19</v>
      </c>
      <c r="K1689" s="3"/>
      <c r="L1689" s="8"/>
      <c r="M1689" s="5">
        <v>39375</v>
      </c>
      <c r="N1689" s="6">
        <f t="shared" si="70"/>
        <v>13500</v>
      </c>
      <c r="O1689" s="6">
        <f t="shared" si="71"/>
        <v>52875</v>
      </c>
      <c r="P1689" s="33" t="s">
        <v>6514</v>
      </c>
    </row>
    <row r="1690" spans="1:16" ht="140.25">
      <c r="A1690" s="3">
        <v>1689</v>
      </c>
      <c r="B1690" s="3" t="s">
        <v>111</v>
      </c>
      <c r="C1690" s="3" t="s">
        <v>2033</v>
      </c>
      <c r="D1690" s="4" t="s">
        <v>2040</v>
      </c>
      <c r="E1690" s="3" t="s">
        <v>58</v>
      </c>
      <c r="F1690" s="3">
        <v>40</v>
      </c>
      <c r="G1690" s="3">
        <v>20</v>
      </c>
      <c r="H1690" s="3">
        <v>1</v>
      </c>
      <c r="I1690" s="3">
        <v>800</v>
      </c>
      <c r="J1690" s="3" t="s">
        <v>59</v>
      </c>
      <c r="K1690" s="3"/>
      <c r="L1690" s="8"/>
      <c r="M1690" s="5">
        <v>52500</v>
      </c>
      <c r="N1690" s="6">
        <f t="shared" si="70"/>
        <v>12000</v>
      </c>
      <c r="O1690" s="6">
        <f t="shared" si="71"/>
        <v>64500</v>
      </c>
      <c r="P1690" s="33" t="s">
        <v>6514</v>
      </c>
    </row>
    <row r="1691" spans="1:16" ht="102">
      <c r="A1691" s="3">
        <v>1690</v>
      </c>
      <c r="B1691" s="3" t="s">
        <v>111</v>
      </c>
      <c r="C1691" s="3" t="s">
        <v>2033</v>
      </c>
      <c r="D1691" s="4" t="s">
        <v>2041</v>
      </c>
      <c r="E1691" s="3" t="s">
        <v>58</v>
      </c>
      <c r="F1691" s="3">
        <v>40</v>
      </c>
      <c r="G1691" s="3">
        <v>25</v>
      </c>
      <c r="H1691" s="3">
        <v>1</v>
      </c>
      <c r="I1691" s="3">
        <v>1000</v>
      </c>
      <c r="J1691" s="3" t="s">
        <v>59</v>
      </c>
      <c r="K1691" s="3"/>
      <c r="L1691" s="8"/>
      <c r="M1691" s="5">
        <v>39375</v>
      </c>
      <c r="N1691" s="6">
        <f t="shared" si="70"/>
        <v>15000</v>
      </c>
      <c r="O1691" s="6">
        <f t="shared" si="71"/>
        <v>54375</v>
      </c>
      <c r="P1691" s="33" t="s">
        <v>6514</v>
      </c>
    </row>
    <row r="1692" spans="1:16" ht="102">
      <c r="A1692" s="3">
        <v>1691</v>
      </c>
      <c r="B1692" s="3" t="s">
        <v>111</v>
      </c>
      <c r="C1692" s="3" t="s">
        <v>2033</v>
      </c>
      <c r="D1692" s="4" t="s">
        <v>2042</v>
      </c>
      <c r="E1692" s="3" t="s">
        <v>58</v>
      </c>
      <c r="F1692" s="3">
        <v>35</v>
      </c>
      <c r="G1692" s="3">
        <v>25</v>
      </c>
      <c r="H1692" s="3">
        <v>1</v>
      </c>
      <c r="I1692" s="3">
        <v>875</v>
      </c>
      <c r="J1692" s="3" t="s">
        <v>19</v>
      </c>
      <c r="K1692" s="3"/>
      <c r="L1692" s="8"/>
      <c r="M1692" s="5">
        <v>50625</v>
      </c>
      <c r="N1692" s="6">
        <f t="shared" si="70"/>
        <v>13125</v>
      </c>
      <c r="O1692" s="6">
        <f t="shared" si="71"/>
        <v>63750</v>
      </c>
      <c r="P1692" s="33" t="s">
        <v>6514</v>
      </c>
    </row>
    <row r="1693" spans="1:16" ht="102">
      <c r="A1693" s="3">
        <v>1692</v>
      </c>
      <c r="B1693" s="3" t="s">
        <v>111</v>
      </c>
      <c r="C1693" s="3" t="s">
        <v>2033</v>
      </c>
      <c r="D1693" s="4" t="s">
        <v>2043</v>
      </c>
      <c r="E1693" s="3" t="s">
        <v>58</v>
      </c>
      <c r="F1693" s="3">
        <v>30</v>
      </c>
      <c r="G1693" s="3">
        <v>20</v>
      </c>
      <c r="H1693" s="3">
        <v>1</v>
      </c>
      <c r="I1693" s="3">
        <v>600</v>
      </c>
      <c r="J1693" s="3" t="s">
        <v>19</v>
      </c>
      <c r="K1693" s="3"/>
      <c r="L1693" s="8"/>
      <c r="M1693" s="5">
        <v>50625</v>
      </c>
      <c r="N1693" s="6">
        <f t="shared" si="70"/>
        <v>9000</v>
      </c>
      <c r="O1693" s="6">
        <f t="shared" si="71"/>
        <v>59625</v>
      </c>
      <c r="P1693" s="33" t="s">
        <v>6514</v>
      </c>
    </row>
    <row r="1694" spans="1:16" ht="51">
      <c r="A1694" s="3">
        <v>1693</v>
      </c>
      <c r="B1694" s="3" t="s">
        <v>111</v>
      </c>
      <c r="C1694" s="3" t="s">
        <v>2033</v>
      </c>
      <c r="D1694" s="4" t="s">
        <v>2044</v>
      </c>
      <c r="E1694" s="3" t="s">
        <v>58</v>
      </c>
      <c r="F1694" s="3">
        <v>25</v>
      </c>
      <c r="G1694" s="3">
        <v>25</v>
      </c>
      <c r="H1694" s="3">
        <v>1</v>
      </c>
      <c r="I1694" s="3">
        <v>625</v>
      </c>
      <c r="J1694" s="3" t="s">
        <v>19</v>
      </c>
      <c r="K1694" s="3"/>
      <c r="L1694" s="8"/>
      <c r="M1694" s="5">
        <v>26250</v>
      </c>
      <c r="N1694" s="6">
        <f t="shared" si="70"/>
        <v>9375</v>
      </c>
      <c r="O1694" s="6">
        <f t="shared" si="71"/>
        <v>35625</v>
      </c>
      <c r="P1694" s="33" t="s">
        <v>6514</v>
      </c>
    </row>
    <row r="1695" spans="1:16" ht="102">
      <c r="A1695" s="3">
        <v>1694</v>
      </c>
      <c r="B1695" s="3" t="s">
        <v>111</v>
      </c>
      <c r="C1695" s="3" t="s">
        <v>2033</v>
      </c>
      <c r="D1695" s="4" t="s">
        <v>2045</v>
      </c>
      <c r="E1695" s="3" t="s">
        <v>58</v>
      </c>
      <c r="F1695" s="3">
        <v>25</v>
      </c>
      <c r="G1695" s="3">
        <v>25</v>
      </c>
      <c r="H1695" s="3">
        <v>1</v>
      </c>
      <c r="I1695" s="3">
        <v>625</v>
      </c>
      <c r="J1695" s="3" t="s">
        <v>19</v>
      </c>
      <c r="K1695" s="3"/>
      <c r="L1695" s="8"/>
      <c r="M1695" s="5">
        <v>39375</v>
      </c>
      <c r="N1695" s="6">
        <f t="shared" si="70"/>
        <v>9375</v>
      </c>
      <c r="O1695" s="6">
        <f t="shared" si="71"/>
        <v>48750</v>
      </c>
      <c r="P1695" s="33" t="s">
        <v>6514</v>
      </c>
    </row>
    <row r="1696" spans="1:16" ht="114.75">
      <c r="A1696" s="3">
        <v>1695</v>
      </c>
      <c r="B1696" s="3" t="s">
        <v>111</v>
      </c>
      <c r="C1696" s="3" t="s">
        <v>2033</v>
      </c>
      <c r="D1696" s="4" t="s">
        <v>2046</v>
      </c>
      <c r="E1696" s="3" t="s">
        <v>58</v>
      </c>
      <c r="F1696" s="3">
        <v>25</v>
      </c>
      <c r="G1696" s="3">
        <v>25</v>
      </c>
      <c r="H1696" s="3">
        <v>1</v>
      </c>
      <c r="I1696" s="3">
        <v>625</v>
      </c>
      <c r="J1696" s="3" t="s">
        <v>19</v>
      </c>
      <c r="K1696" s="3"/>
      <c r="L1696" s="8"/>
      <c r="M1696" s="5">
        <v>45000</v>
      </c>
      <c r="N1696" s="6">
        <f t="shared" si="70"/>
        <v>9375</v>
      </c>
      <c r="O1696" s="6">
        <f t="shared" si="71"/>
        <v>54375</v>
      </c>
      <c r="P1696" s="33" t="s">
        <v>6514</v>
      </c>
    </row>
    <row r="1697" spans="1:16" ht="127.5">
      <c r="A1697" s="3">
        <v>1696</v>
      </c>
      <c r="B1697" s="3" t="s">
        <v>111</v>
      </c>
      <c r="C1697" s="3" t="s">
        <v>2033</v>
      </c>
      <c r="D1697" s="4" t="s">
        <v>2047</v>
      </c>
      <c r="E1697" s="3" t="s">
        <v>58</v>
      </c>
      <c r="F1697" s="3">
        <v>25</v>
      </c>
      <c r="G1697" s="3">
        <v>25</v>
      </c>
      <c r="H1697" s="3">
        <v>1</v>
      </c>
      <c r="I1697" s="3">
        <v>625</v>
      </c>
      <c r="J1697" s="3" t="s">
        <v>19</v>
      </c>
      <c r="K1697" s="3"/>
      <c r="L1697" s="8"/>
      <c r="M1697" s="5">
        <v>56250</v>
      </c>
      <c r="N1697" s="6">
        <f t="shared" si="70"/>
        <v>9375</v>
      </c>
      <c r="O1697" s="6">
        <f t="shared" si="71"/>
        <v>65625</v>
      </c>
      <c r="P1697" s="33" t="s">
        <v>6514</v>
      </c>
    </row>
    <row r="1698" spans="1:16" ht="127.5">
      <c r="A1698" s="3">
        <v>1697</v>
      </c>
      <c r="B1698" s="3" t="s">
        <v>111</v>
      </c>
      <c r="C1698" s="3" t="s">
        <v>2033</v>
      </c>
      <c r="D1698" s="4" t="s">
        <v>2048</v>
      </c>
      <c r="E1698" s="3" t="s">
        <v>58</v>
      </c>
      <c r="F1698" s="3">
        <v>40</v>
      </c>
      <c r="G1698" s="3">
        <v>30</v>
      </c>
      <c r="H1698" s="3">
        <v>1</v>
      </c>
      <c r="I1698" s="3">
        <v>1200</v>
      </c>
      <c r="J1698" s="3" t="s">
        <v>19</v>
      </c>
      <c r="K1698" s="3"/>
      <c r="L1698" s="8"/>
      <c r="M1698" s="5">
        <v>38281.25</v>
      </c>
      <c r="N1698" s="6">
        <f t="shared" si="70"/>
        <v>18000</v>
      </c>
      <c r="O1698" s="6">
        <f t="shared" si="71"/>
        <v>56281.25</v>
      </c>
      <c r="P1698" s="33" t="s">
        <v>6514</v>
      </c>
    </row>
    <row r="1699" spans="1:16" ht="114.75">
      <c r="A1699" s="3">
        <v>1698</v>
      </c>
      <c r="B1699" s="3" t="s">
        <v>111</v>
      </c>
      <c r="C1699" s="3" t="s">
        <v>2033</v>
      </c>
      <c r="D1699" s="4" t="s">
        <v>2049</v>
      </c>
      <c r="E1699" s="3" t="s">
        <v>58</v>
      </c>
      <c r="F1699" s="3">
        <v>20</v>
      </c>
      <c r="G1699" s="3">
        <v>25</v>
      </c>
      <c r="H1699" s="3">
        <v>1</v>
      </c>
      <c r="I1699" s="3">
        <v>500</v>
      </c>
      <c r="J1699" s="3" t="s">
        <v>19</v>
      </c>
      <c r="K1699" s="3"/>
      <c r="L1699" s="8"/>
      <c r="M1699" s="5">
        <v>26250</v>
      </c>
      <c r="N1699" s="6">
        <f t="shared" si="70"/>
        <v>7500</v>
      </c>
      <c r="O1699" s="6">
        <f t="shared" si="71"/>
        <v>33750</v>
      </c>
      <c r="P1699" s="33" t="s">
        <v>6514</v>
      </c>
    </row>
    <row r="1700" spans="1:16" ht="114.75">
      <c r="A1700" s="3">
        <v>1699</v>
      </c>
      <c r="B1700" s="3" t="s">
        <v>111</v>
      </c>
      <c r="C1700" s="3" t="s">
        <v>2033</v>
      </c>
      <c r="D1700" s="4" t="s">
        <v>2050</v>
      </c>
      <c r="E1700" s="3" t="s">
        <v>58</v>
      </c>
      <c r="F1700" s="3">
        <v>40</v>
      </c>
      <c r="G1700" s="3">
        <v>30</v>
      </c>
      <c r="H1700" s="3">
        <v>1</v>
      </c>
      <c r="I1700" s="3">
        <v>1200</v>
      </c>
      <c r="J1700" s="3" t="s">
        <v>19</v>
      </c>
      <c r="K1700" s="3"/>
      <c r="L1700" s="8"/>
      <c r="M1700" s="5">
        <v>27343.75</v>
      </c>
      <c r="N1700" s="6">
        <f t="shared" si="70"/>
        <v>18000</v>
      </c>
      <c r="O1700" s="6">
        <f t="shared" si="71"/>
        <v>45343.75</v>
      </c>
      <c r="P1700" s="33" t="s">
        <v>6514</v>
      </c>
    </row>
    <row r="1701" spans="1:16" ht="114.75">
      <c r="A1701" s="3">
        <v>1700</v>
      </c>
      <c r="B1701" s="3" t="s">
        <v>111</v>
      </c>
      <c r="C1701" s="3" t="s">
        <v>2033</v>
      </c>
      <c r="D1701" s="4" t="s">
        <v>2051</v>
      </c>
      <c r="E1701" s="3" t="s">
        <v>58</v>
      </c>
      <c r="F1701" s="3">
        <v>40</v>
      </c>
      <c r="G1701" s="3">
        <v>30</v>
      </c>
      <c r="H1701" s="3">
        <v>1</v>
      </c>
      <c r="I1701" s="3">
        <v>1200</v>
      </c>
      <c r="J1701" s="3" t="s">
        <v>19</v>
      </c>
      <c r="K1701" s="3"/>
      <c r="L1701" s="8"/>
      <c r="M1701" s="5">
        <v>27343.75</v>
      </c>
      <c r="N1701" s="6">
        <f t="shared" si="70"/>
        <v>18000</v>
      </c>
      <c r="O1701" s="6">
        <f t="shared" si="71"/>
        <v>45343.75</v>
      </c>
      <c r="P1701" s="33" t="s">
        <v>6514</v>
      </c>
    </row>
    <row r="1702" spans="1:16" ht="114.75">
      <c r="A1702" s="3">
        <v>1701</v>
      </c>
      <c r="B1702" s="3" t="s">
        <v>111</v>
      </c>
      <c r="C1702" s="3" t="s">
        <v>2033</v>
      </c>
      <c r="D1702" s="4" t="s">
        <v>2052</v>
      </c>
      <c r="E1702" s="3" t="s">
        <v>58</v>
      </c>
      <c r="F1702" s="3">
        <v>45</v>
      </c>
      <c r="G1702" s="3">
        <v>40</v>
      </c>
      <c r="H1702" s="3">
        <v>1</v>
      </c>
      <c r="I1702" s="3">
        <v>1800</v>
      </c>
      <c r="J1702" s="3" t="s">
        <v>19</v>
      </c>
      <c r="K1702" s="3"/>
      <c r="L1702" s="8"/>
      <c r="M1702" s="5">
        <v>27343.75</v>
      </c>
      <c r="N1702" s="6">
        <f t="shared" si="70"/>
        <v>27000</v>
      </c>
      <c r="O1702" s="6">
        <f t="shared" si="71"/>
        <v>54343.75</v>
      </c>
      <c r="P1702" s="33" t="s">
        <v>6514</v>
      </c>
    </row>
    <row r="1703" spans="1:16" ht="114.75">
      <c r="A1703" s="3">
        <v>1702</v>
      </c>
      <c r="B1703" s="3" t="s">
        <v>111</v>
      </c>
      <c r="C1703" s="3" t="s">
        <v>2033</v>
      </c>
      <c r="D1703" s="4" t="s">
        <v>2053</v>
      </c>
      <c r="E1703" s="3" t="s">
        <v>58</v>
      </c>
      <c r="F1703" s="3">
        <v>30</v>
      </c>
      <c r="G1703" s="3">
        <v>40</v>
      </c>
      <c r="H1703" s="3">
        <v>1</v>
      </c>
      <c r="I1703" s="3">
        <v>1200</v>
      </c>
      <c r="J1703" s="3" t="s">
        <v>19</v>
      </c>
      <c r="K1703" s="3"/>
      <c r="L1703" s="8"/>
      <c r="M1703" s="5">
        <v>27343.75</v>
      </c>
      <c r="N1703" s="6">
        <f t="shared" si="70"/>
        <v>18000</v>
      </c>
      <c r="O1703" s="6">
        <f t="shared" si="71"/>
        <v>45343.75</v>
      </c>
      <c r="P1703" s="33" t="s">
        <v>6514</v>
      </c>
    </row>
    <row r="1704" spans="1:16" ht="89.25">
      <c r="A1704" s="3">
        <v>1703</v>
      </c>
      <c r="B1704" s="3" t="s">
        <v>111</v>
      </c>
      <c r="C1704" s="3" t="s">
        <v>2033</v>
      </c>
      <c r="D1704" s="4" t="s">
        <v>2054</v>
      </c>
      <c r="E1704" s="3" t="s">
        <v>58</v>
      </c>
      <c r="F1704" s="3">
        <v>30</v>
      </c>
      <c r="G1704" s="3">
        <v>20</v>
      </c>
      <c r="H1704" s="3">
        <v>1</v>
      </c>
      <c r="I1704" s="3">
        <v>600</v>
      </c>
      <c r="J1704" s="3" t="s">
        <v>19</v>
      </c>
      <c r="K1704" s="3"/>
      <c r="L1704" s="8"/>
      <c r="M1704" s="5">
        <v>52500</v>
      </c>
      <c r="N1704" s="6">
        <f t="shared" si="70"/>
        <v>9000</v>
      </c>
      <c r="O1704" s="6">
        <f t="shared" si="71"/>
        <v>61500</v>
      </c>
      <c r="P1704" s="33" t="s">
        <v>6514</v>
      </c>
    </row>
    <row r="1705" spans="1:16" ht="89.25">
      <c r="A1705" s="3">
        <v>1704</v>
      </c>
      <c r="B1705" s="3" t="s">
        <v>111</v>
      </c>
      <c r="C1705" s="3" t="s">
        <v>2033</v>
      </c>
      <c r="D1705" s="4" t="s">
        <v>2055</v>
      </c>
      <c r="E1705" s="3" t="s">
        <v>58</v>
      </c>
      <c r="F1705" s="3">
        <v>30</v>
      </c>
      <c r="G1705" s="3">
        <v>20</v>
      </c>
      <c r="H1705" s="3">
        <v>1</v>
      </c>
      <c r="I1705" s="3">
        <v>600</v>
      </c>
      <c r="J1705" s="3" t="s">
        <v>19</v>
      </c>
      <c r="K1705" s="3"/>
      <c r="L1705" s="8"/>
      <c r="M1705" s="5">
        <v>21875</v>
      </c>
      <c r="N1705" s="6">
        <f t="shared" si="70"/>
        <v>9000</v>
      </c>
      <c r="O1705" s="6">
        <f t="shared" si="71"/>
        <v>30875</v>
      </c>
      <c r="P1705" s="33" t="s">
        <v>6514</v>
      </c>
    </row>
    <row r="1706" spans="1:16" ht="102">
      <c r="A1706" s="3">
        <v>1705</v>
      </c>
      <c r="B1706" s="3" t="s">
        <v>111</v>
      </c>
      <c r="C1706" s="3" t="s">
        <v>2056</v>
      </c>
      <c r="D1706" s="4" t="s">
        <v>2057</v>
      </c>
      <c r="E1706" s="3" t="s">
        <v>58</v>
      </c>
      <c r="F1706" s="3">
        <v>45</v>
      </c>
      <c r="G1706" s="3">
        <v>25</v>
      </c>
      <c r="H1706" s="3">
        <v>1</v>
      </c>
      <c r="I1706" s="3">
        <v>1125</v>
      </c>
      <c r="J1706" s="3" t="s">
        <v>19</v>
      </c>
      <c r="K1706" s="3"/>
      <c r="L1706" s="8"/>
      <c r="M1706" s="5">
        <v>52500</v>
      </c>
      <c r="N1706" s="6">
        <f t="shared" si="70"/>
        <v>16875</v>
      </c>
      <c r="O1706" s="6">
        <f t="shared" si="71"/>
        <v>69375</v>
      </c>
      <c r="P1706" s="33" t="s">
        <v>6514</v>
      </c>
    </row>
    <row r="1707" spans="1:16" ht="102">
      <c r="A1707" s="3">
        <v>1706</v>
      </c>
      <c r="B1707" s="3" t="s">
        <v>111</v>
      </c>
      <c r="C1707" s="3" t="s">
        <v>2056</v>
      </c>
      <c r="D1707" s="4" t="s">
        <v>2058</v>
      </c>
      <c r="E1707" s="3" t="s">
        <v>58</v>
      </c>
      <c r="F1707" s="3">
        <v>25</v>
      </c>
      <c r="G1707" s="3">
        <v>25</v>
      </c>
      <c r="H1707" s="3">
        <v>1</v>
      </c>
      <c r="I1707" s="3">
        <v>625</v>
      </c>
      <c r="J1707" s="3" t="s">
        <v>19</v>
      </c>
      <c r="K1707" s="3"/>
      <c r="L1707" s="8"/>
      <c r="M1707" s="5">
        <v>52500</v>
      </c>
      <c r="N1707" s="6">
        <f t="shared" si="70"/>
        <v>9375</v>
      </c>
      <c r="O1707" s="6">
        <f t="shared" si="71"/>
        <v>61875</v>
      </c>
      <c r="P1707" s="33" t="s">
        <v>6514</v>
      </c>
    </row>
    <row r="1708" spans="1:16" ht="127.5">
      <c r="A1708" s="3">
        <v>1707</v>
      </c>
      <c r="B1708" s="3" t="s">
        <v>111</v>
      </c>
      <c r="C1708" s="3" t="s">
        <v>2059</v>
      </c>
      <c r="D1708" s="4" t="s">
        <v>2060</v>
      </c>
      <c r="E1708" s="3" t="s">
        <v>58</v>
      </c>
      <c r="F1708" s="3">
        <v>40</v>
      </c>
      <c r="G1708" s="3">
        <v>20</v>
      </c>
      <c r="H1708" s="3">
        <v>1</v>
      </c>
      <c r="I1708" s="3">
        <v>800</v>
      </c>
      <c r="J1708" s="3" t="s">
        <v>19</v>
      </c>
      <c r="K1708" s="3"/>
      <c r="L1708" s="8"/>
      <c r="M1708" s="5">
        <v>78750</v>
      </c>
      <c r="N1708" s="6">
        <f t="shared" si="70"/>
        <v>12000</v>
      </c>
      <c r="O1708" s="6">
        <f t="shared" si="71"/>
        <v>90750</v>
      </c>
      <c r="P1708" s="33" t="s">
        <v>6514</v>
      </c>
    </row>
    <row r="1709" spans="1:16" ht="102">
      <c r="A1709" s="3">
        <v>1708</v>
      </c>
      <c r="B1709" s="3" t="s">
        <v>111</v>
      </c>
      <c r="C1709" s="3" t="s">
        <v>2059</v>
      </c>
      <c r="D1709" s="4" t="s">
        <v>2061</v>
      </c>
      <c r="E1709" s="3" t="s">
        <v>58</v>
      </c>
      <c r="F1709" s="3">
        <v>40</v>
      </c>
      <c r="G1709" s="3">
        <v>20</v>
      </c>
      <c r="H1709" s="3">
        <v>1</v>
      </c>
      <c r="I1709" s="3">
        <v>800</v>
      </c>
      <c r="J1709" s="3" t="s">
        <v>19</v>
      </c>
      <c r="K1709" s="3"/>
      <c r="L1709" s="8"/>
      <c r="M1709" s="5">
        <v>52500</v>
      </c>
      <c r="N1709" s="6">
        <f t="shared" si="70"/>
        <v>12000</v>
      </c>
      <c r="O1709" s="6">
        <f t="shared" si="71"/>
        <v>64500</v>
      </c>
      <c r="P1709" s="33" t="s">
        <v>6514</v>
      </c>
    </row>
    <row r="1710" spans="1:16" ht="63.75">
      <c r="A1710" s="3">
        <v>1709</v>
      </c>
      <c r="B1710" s="3" t="s">
        <v>15</v>
      </c>
      <c r="C1710" s="3" t="s">
        <v>376</v>
      </c>
      <c r="D1710" s="4" t="s">
        <v>2062</v>
      </c>
      <c r="E1710" s="3" t="s">
        <v>58</v>
      </c>
      <c r="F1710" s="3">
        <v>50</v>
      </c>
      <c r="G1710" s="3">
        <v>40</v>
      </c>
      <c r="H1710" s="3">
        <v>1</v>
      </c>
      <c r="I1710" s="3">
        <v>2000</v>
      </c>
      <c r="J1710" s="3" t="s">
        <v>19</v>
      </c>
      <c r="K1710" s="3"/>
      <c r="L1710" s="8"/>
      <c r="M1710" s="5">
        <v>26250</v>
      </c>
      <c r="N1710" s="6">
        <f t="shared" si="70"/>
        <v>30000</v>
      </c>
      <c r="O1710" s="6">
        <f t="shared" si="71"/>
        <v>56250</v>
      </c>
      <c r="P1710" s="33" t="s">
        <v>6475</v>
      </c>
    </row>
    <row r="1711" spans="1:16" ht="76.5">
      <c r="A1711" s="3">
        <v>1710</v>
      </c>
      <c r="B1711" s="3" t="s">
        <v>15</v>
      </c>
      <c r="C1711" s="3" t="s">
        <v>376</v>
      </c>
      <c r="D1711" s="4" t="s">
        <v>2063</v>
      </c>
      <c r="E1711" s="3" t="s">
        <v>58</v>
      </c>
      <c r="F1711" s="3">
        <v>40</v>
      </c>
      <c r="G1711" s="3">
        <v>50</v>
      </c>
      <c r="H1711" s="3">
        <v>1</v>
      </c>
      <c r="I1711" s="3">
        <v>2000</v>
      </c>
      <c r="J1711" s="3" t="s">
        <v>19</v>
      </c>
      <c r="K1711" s="3"/>
      <c r="L1711" s="8"/>
      <c r="M1711" s="5">
        <v>26250</v>
      </c>
      <c r="N1711" s="6">
        <f t="shared" si="70"/>
        <v>30000</v>
      </c>
      <c r="O1711" s="6">
        <f t="shared" si="71"/>
        <v>56250</v>
      </c>
      <c r="P1711" s="33" t="s">
        <v>6475</v>
      </c>
    </row>
    <row r="1712" spans="1:16" ht="63.75">
      <c r="A1712" s="3">
        <v>1711</v>
      </c>
      <c r="B1712" s="3" t="s">
        <v>15</v>
      </c>
      <c r="C1712" s="3" t="s">
        <v>376</v>
      </c>
      <c r="D1712" s="4" t="s">
        <v>2064</v>
      </c>
      <c r="E1712" s="3" t="s">
        <v>58</v>
      </c>
      <c r="F1712" s="3">
        <v>40</v>
      </c>
      <c r="G1712" s="3">
        <v>40</v>
      </c>
      <c r="H1712" s="3">
        <v>1</v>
      </c>
      <c r="I1712" s="3">
        <v>1600</v>
      </c>
      <c r="J1712" s="3" t="s">
        <v>19</v>
      </c>
      <c r="K1712" s="3"/>
      <c r="L1712" s="8"/>
      <c r="M1712" s="5">
        <v>49218.75</v>
      </c>
      <c r="N1712" s="6">
        <f t="shared" si="70"/>
        <v>24000</v>
      </c>
      <c r="O1712" s="6">
        <f t="shared" si="71"/>
        <v>73218.75</v>
      </c>
      <c r="P1712" s="33" t="s">
        <v>6475</v>
      </c>
    </row>
    <row r="1713" spans="1:16" ht="51">
      <c r="A1713" s="3">
        <v>1712</v>
      </c>
      <c r="B1713" s="3" t="s">
        <v>15</v>
      </c>
      <c r="C1713" s="3" t="s">
        <v>376</v>
      </c>
      <c r="D1713" s="4" t="s">
        <v>2065</v>
      </c>
      <c r="E1713" s="3" t="s">
        <v>58</v>
      </c>
      <c r="F1713" s="3">
        <v>30</v>
      </c>
      <c r="G1713" s="3">
        <v>40</v>
      </c>
      <c r="H1713" s="3">
        <v>1</v>
      </c>
      <c r="I1713" s="3">
        <v>1200</v>
      </c>
      <c r="J1713" s="3" t="s">
        <v>19</v>
      </c>
      <c r="K1713" s="3"/>
      <c r="L1713" s="8"/>
      <c r="M1713" s="5">
        <v>27343.75</v>
      </c>
      <c r="N1713" s="6">
        <f t="shared" si="70"/>
        <v>18000</v>
      </c>
      <c r="O1713" s="6">
        <f t="shared" si="71"/>
        <v>45343.75</v>
      </c>
      <c r="P1713" s="33" t="s">
        <v>6475</v>
      </c>
    </row>
    <row r="1714" spans="1:16" ht="51">
      <c r="A1714" s="3">
        <v>1713</v>
      </c>
      <c r="B1714" s="3" t="s">
        <v>15</v>
      </c>
      <c r="C1714" s="3" t="s">
        <v>376</v>
      </c>
      <c r="D1714" s="4" t="s">
        <v>8058</v>
      </c>
      <c r="E1714" s="3" t="s">
        <v>58</v>
      </c>
      <c r="F1714" s="3">
        <v>30</v>
      </c>
      <c r="G1714" s="3">
        <v>30</v>
      </c>
      <c r="H1714" s="3">
        <v>1</v>
      </c>
      <c r="I1714" s="3">
        <v>900</v>
      </c>
      <c r="J1714" s="3" t="s">
        <v>19</v>
      </c>
      <c r="K1714" s="3"/>
      <c r="L1714" s="8"/>
      <c r="M1714" s="5">
        <v>45000</v>
      </c>
      <c r="N1714" s="6">
        <f t="shared" ref="N1714:N1777" si="72">+I1714*15</f>
        <v>13500</v>
      </c>
      <c r="O1714" s="6">
        <f t="shared" si="71"/>
        <v>58500</v>
      </c>
      <c r="P1714" s="33" t="s">
        <v>6475</v>
      </c>
    </row>
    <row r="1715" spans="1:16" ht="89.25">
      <c r="A1715" s="3">
        <v>1714</v>
      </c>
      <c r="B1715" s="3" t="s">
        <v>15</v>
      </c>
      <c r="C1715" s="3" t="s">
        <v>376</v>
      </c>
      <c r="D1715" s="4" t="s">
        <v>2067</v>
      </c>
      <c r="E1715" s="3" t="s">
        <v>58</v>
      </c>
      <c r="F1715" s="3">
        <v>40</v>
      </c>
      <c r="G1715" s="3">
        <v>30</v>
      </c>
      <c r="H1715" s="3">
        <v>3</v>
      </c>
      <c r="I1715" s="3">
        <v>1200</v>
      </c>
      <c r="J1715" s="3" t="s">
        <v>19</v>
      </c>
      <c r="K1715" s="3"/>
      <c r="L1715" s="8"/>
      <c r="M1715" s="5">
        <v>150000</v>
      </c>
      <c r="N1715" s="6">
        <f t="shared" si="72"/>
        <v>18000</v>
      </c>
      <c r="O1715" s="6">
        <f t="shared" si="71"/>
        <v>168000</v>
      </c>
      <c r="P1715" s="33" t="s">
        <v>6475</v>
      </c>
    </row>
    <row r="1716" spans="1:16" ht="63.75">
      <c r="A1716" s="3">
        <v>1715</v>
      </c>
      <c r="B1716" s="3" t="s">
        <v>15</v>
      </c>
      <c r="C1716" s="3" t="s">
        <v>376</v>
      </c>
      <c r="D1716" s="4" t="s">
        <v>2068</v>
      </c>
      <c r="E1716" s="3" t="s">
        <v>58</v>
      </c>
      <c r="F1716" s="3">
        <v>40</v>
      </c>
      <c r="G1716" s="3">
        <v>30</v>
      </c>
      <c r="H1716" s="3">
        <v>1</v>
      </c>
      <c r="I1716" s="3">
        <v>1200</v>
      </c>
      <c r="J1716" s="3" t="s">
        <v>19</v>
      </c>
      <c r="K1716" s="3"/>
      <c r="L1716" s="8"/>
      <c r="M1716" s="5">
        <v>187500</v>
      </c>
      <c r="N1716" s="6">
        <f t="shared" si="72"/>
        <v>18000</v>
      </c>
      <c r="O1716" s="6">
        <f t="shared" si="71"/>
        <v>205500</v>
      </c>
      <c r="P1716" s="33" t="s">
        <v>6475</v>
      </c>
    </row>
    <row r="1717" spans="1:16" ht="89.25">
      <c r="A1717" s="3">
        <v>1716</v>
      </c>
      <c r="B1717" s="3" t="s">
        <v>15</v>
      </c>
      <c r="C1717" s="3" t="s">
        <v>376</v>
      </c>
      <c r="D1717" s="4" t="s">
        <v>2067</v>
      </c>
      <c r="E1717" s="3" t="s">
        <v>58</v>
      </c>
      <c r="F1717" s="3">
        <v>15</v>
      </c>
      <c r="G1717" s="3">
        <v>30</v>
      </c>
      <c r="H1717" s="3">
        <v>1</v>
      </c>
      <c r="I1717" s="3">
        <v>450</v>
      </c>
      <c r="J1717" s="3" t="s">
        <v>19</v>
      </c>
      <c r="K1717" s="3"/>
      <c r="L1717" s="8"/>
      <c r="M1717" s="5">
        <v>75000</v>
      </c>
      <c r="N1717" s="6">
        <f t="shared" si="72"/>
        <v>6750</v>
      </c>
      <c r="O1717" s="6">
        <f t="shared" si="71"/>
        <v>81750</v>
      </c>
      <c r="P1717" s="33" t="s">
        <v>6475</v>
      </c>
    </row>
    <row r="1718" spans="1:16" ht="63.75">
      <c r="A1718" s="3">
        <v>1717</v>
      </c>
      <c r="B1718" s="3" t="s">
        <v>15</v>
      </c>
      <c r="C1718" s="3" t="s">
        <v>376</v>
      </c>
      <c r="D1718" s="4" t="s">
        <v>2070</v>
      </c>
      <c r="E1718" s="3" t="s">
        <v>58</v>
      </c>
      <c r="F1718" s="3">
        <v>30</v>
      </c>
      <c r="G1718" s="3">
        <v>30</v>
      </c>
      <c r="H1718" s="3">
        <v>1</v>
      </c>
      <c r="I1718" s="3">
        <v>900</v>
      </c>
      <c r="J1718" s="3" t="s">
        <v>19</v>
      </c>
      <c r="K1718" s="3"/>
      <c r="L1718" s="8"/>
      <c r="M1718" s="5">
        <v>56250</v>
      </c>
      <c r="N1718" s="6">
        <f t="shared" si="72"/>
        <v>13500</v>
      </c>
      <c r="O1718" s="6">
        <f t="shared" si="71"/>
        <v>69750</v>
      </c>
      <c r="P1718" s="33" t="s">
        <v>6475</v>
      </c>
    </row>
    <row r="1719" spans="1:16" ht="63.75">
      <c r="A1719" s="3">
        <v>1718</v>
      </c>
      <c r="B1719" s="3" t="s">
        <v>15</v>
      </c>
      <c r="C1719" s="3" t="s">
        <v>376</v>
      </c>
      <c r="D1719" s="4" t="s">
        <v>2071</v>
      </c>
      <c r="E1719" s="3" t="s">
        <v>58</v>
      </c>
      <c r="F1719" s="3">
        <v>40</v>
      </c>
      <c r="G1719" s="3">
        <v>30</v>
      </c>
      <c r="H1719" s="3">
        <v>1</v>
      </c>
      <c r="I1719" s="3">
        <v>1200</v>
      </c>
      <c r="J1719" s="3" t="s">
        <v>19</v>
      </c>
      <c r="K1719" s="3"/>
      <c r="L1719" s="8"/>
      <c r="M1719" s="5">
        <v>300000</v>
      </c>
      <c r="N1719" s="6">
        <f t="shared" si="72"/>
        <v>18000</v>
      </c>
      <c r="O1719" s="6">
        <f t="shared" si="71"/>
        <v>318000</v>
      </c>
      <c r="P1719" s="33" t="s">
        <v>6475</v>
      </c>
    </row>
    <row r="1720" spans="1:16" ht="63.75">
      <c r="A1720" s="3">
        <v>1719</v>
      </c>
      <c r="B1720" s="3" t="s">
        <v>15</v>
      </c>
      <c r="C1720" s="3" t="s">
        <v>376</v>
      </c>
      <c r="D1720" s="4" t="s">
        <v>2071</v>
      </c>
      <c r="E1720" s="3" t="s">
        <v>58</v>
      </c>
      <c r="F1720" s="3">
        <v>40</v>
      </c>
      <c r="G1720" s="3">
        <v>20</v>
      </c>
      <c r="H1720" s="3">
        <v>1</v>
      </c>
      <c r="I1720" s="3">
        <v>800</v>
      </c>
      <c r="J1720" s="3" t="s">
        <v>19</v>
      </c>
      <c r="K1720" s="3"/>
      <c r="L1720" s="8"/>
      <c r="M1720" s="5">
        <v>450000</v>
      </c>
      <c r="N1720" s="6">
        <f t="shared" si="72"/>
        <v>12000</v>
      </c>
      <c r="O1720" s="6">
        <f t="shared" si="71"/>
        <v>462000</v>
      </c>
      <c r="P1720" s="33" t="s">
        <v>6475</v>
      </c>
    </row>
    <row r="1721" spans="1:16" ht="25.5">
      <c r="A1721" s="3">
        <v>1720</v>
      </c>
      <c r="B1721" s="3" t="s">
        <v>15</v>
      </c>
      <c r="C1721" s="3" t="s">
        <v>376</v>
      </c>
      <c r="D1721" s="4" t="s">
        <v>8059</v>
      </c>
      <c r="E1721" s="3" t="s">
        <v>58</v>
      </c>
      <c r="F1721" s="3">
        <v>20</v>
      </c>
      <c r="G1721" s="3">
        <v>20</v>
      </c>
      <c r="H1721" s="3">
        <v>1</v>
      </c>
      <c r="I1721" s="3">
        <v>400</v>
      </c>
      <c r="J1721" s="3" t="s">
        <v>19</v>
      </c>
      <c r="K1721" s="3"/>
      <c r="L1721" s="8"/>
      <c r="M1721" s="5">
        <v>50000</v>
      </c>
      <c r="N1721" s="6">
        <f t="shared" si="72"/>
        <v>6000</v>
      </c>
      <c r="O1721" s="6">
        <f t="shared" si="71"/>
        <v>56000</v>
      </c>
      <c r="P1721" s="33" t="s">
        <v>6475</v>
      </c>
    </row>
    <row r="1722" spans="1:16" ht="76.5">
      <c r="A1722" s="3">
        <v>1721</v>
      </c>
      <c r="B1722" s="3" t="s">
        <v>15</v>
      </c>
      <c r="C1722" s="3" t="s">
        <v>376</v>
      </c>
      <c r="D1722" s="4" t="s">
        <v>2073</v>
      </c>
      <c r="E1722" s="3" t="s">
        <v>58</v>
      </c>
      <c r="F1722" s="3">
        <v>30</v>
      </c>
      <c r="G1722" s="3">
        <v>30</v>
      </c>
      <c r="H1722" s="3">
        <v>1</v>
      </c>
      <c r="I1722" s="3">
        <v>900</v>
      </c>
      <c r="J1722" s="3" t="s">
        <v>19</v>
      </c>
      <c r="K1722" s="3"/>
      <c r="L1722" s="8"/>
      <c r="M1722" s="5">
        <v>112500</v>
      </c>
      <c r="N1722" s="6">
        <f t="shared" si="72"/>
        <v>13500</v>
      </c>
      <c r="O1722" s="6">
        <f t="shared" si="71"/>
        <v>126000</v>
      </c>
      <c r="P1722" s="33" t="s">
        <v>6475</v>
      </c>
    </row>
    <row r="1723" spans="1:16" ht="51">
      <c r="A1723" s="3">
        <v>1722</v>
      </c>
      <c r="B1723" s="3" t="s">
        <v>15</v>
      </c>
      <c r="C1723" s="3" t="s">
        <v>376</v>
      </c>
      <c r="D1723" s="4" t="s">
        <v>2074</v>
      </c>
      <c r="E1723" s="3" t="s">
        <v>58</v>
      </c>
      <c r="F1723" s="3">
        <v>40</v>
      </c>
      <c r="G1723" s="3">
        <v>30</v>
      </c>
      <c r="H1723" s="3">
        <v>1</v>
      </c>
      <c r="I1723" s="3">
        <v>1200</v>
      </c>
      <c r="J1723" s="3" t="s">
        <v>19</v>
      </c>
      <c r="K1723" s="3"/>
      <c r="L1723" s="8"/>
      <c r="M1723" s="5">
        <v>75000</v>
      </c>
      <c r="N1723" s="6">
        <f t="shared" si="72"/>
        <v>18000</v>
      </c>
      <c r="O1723" s="6">
        <f t="shared" si="71"/>
        <v>93000</v>
      </c>
      <c r="P1723" s="33" t="s">
        <v>6475</v>
      </c>
    </row>
    <row r="1724" spans="1:16" ht="63.75">
      <c r="A1724" s="3">
        <v>1723</v>
      </c>
      <c r="B1724" s="3" t="s">
        <v>15</v>
      </c>
      <c r="C1724" s="3" t="s">
        <v>376</v>
      </c>
      <c r="D1724" s="4" t="s">
        <v>8060</v>
      </c>
      <c r="E1724" s="3" t="s">
        <v>58</v>
      </c>
      <c r="F1724" s="3">
        <v>40</v>
      </c>
      <c r="G1724" s="3">
        <v>30</v>
      </c>
      <c r="H1724" s="3">
        <v>1</v>
      </c>
      <c r="I1724" s="3">
        <v>1200</v>
      </c>
      <c r="J1724" s="3" t="s">
        <v>19</v>
      </c>
      <c r="K1724" s="3"/>
      <c r="L1724" s="8"/>
      <c r="M1724" s="5">
        <v>75000</v>
      </c>
      <c r="N1724" s="6">
        <f t="shared" si="72"/>
        <v>18000</v>
      </c>
      <c r="O1724" s="6">
        <f t="shared" si="71"/>
        <v>93000</v>
      </c>
      <c r="P1724" s="33" t="s">
        <v>6475</v>
      </c>
    </row>
    <row r="1725" spans="1:16" ht="25.5">
      <c r="A1725" s="3">
        <v>1724</v>
      </c>
      <c r="B1725" s="3" t="s">
        <v>15</v>
      </c>
      <c r="C1725" s="3" t="s">
        <v>376</v>
      </c>
      <c r="D1725" s="4" t="s">
        <v>8061</v>
      </c>
      <c r="E1725" s="3" t="s">
        <v>58</v>
      </c>
      <c r="F1725" s="3">
        <v>50</v>
      </c>
      <c r="G1725" s="3">
        <v>25</v>
      </c>
      <c r="H1725" s="3">
        <v>1</v>
      </c>
      <c r="I1725" s="3">
        <v>1250</v>
      </c>
      <c r="J1725" s="3" t="s">
        <v>19</v>
      </c>
      <c r="K1725" s="3"/>
      <c r="L1725" s="8"/>
      <c r="M1725" s="5">
        <v>35000</v>
      </c>
      <c r="N1725" s="6">
        <f t="shared" si="72"/>
        <v>18750</v>
      </c>
      <c r="O1725" s="6">
        <f t="shared" si="71"/>
        <v>53750</v>
      </c>
      <c r="P1725" s="33" t="s">
        <v>6475</v>
      </c>
    </row>
    <row r="1726" spans="1:16" ht="51">
      <c r="A1726" s="3">
        <v>1725</v>
      </c>
      <c r="B1726" s="3" t="s">
        <v>15</v>
      </c>
      <c r="C1726" s="3" t="s">
        <v>376</v>
      </c>
      <c r="D1726" s="4" t="s">
        <v>8062</v>
      </c>
      <c r="E1726" s="3" t="s">
        <v>58</v>
      </c>
      <c r="F1726" s="3">
        <v>30</v>
      </c>
      <c r="G1726" s="3">
        <v>20</v>
      </c>
      <c r="H1726" s="3">
        <v>1</v>
      </c>
      <c r="I1726" s="3">
        <v>600</v>
      </c>
      <c r="J1726" s="3" t="s">
        <v>19</v>
      </c>
      <c r="K1726" s="3"/>
      <c r="L1726" s="8"/>
      <c r="M1726" s="5">
        <v>35000</v>
      </c>
      <c r="N1726" s="6">
        <f t="shared" si="72"/>
        <v>9000</v>
      </c>
      <c r="O1726" s="6">
        <f t="shared" si="71"/>
        <v>44000</v>
      </c>
      <c r="P1726" s="33" t="s">
        <v>6475</v>
      </c>
    </row>
    <row r="1727" spans="1:16" ht="76.5">
      <c r="A1727" s="3">
        <v>1726</v>
      </c>
      <c r="B1727" s="3" t="s">
        <v>15</v>
      </c>
      <c r="C1727" s="3" t="s">
        <v>376</v>
      </c>
      <c r="D1727" s="4" t="s">
        <v>2077</v>
      </c>
      <c r="E1727" s="3" t="s">
        <v>58</v>
      </c>
      <c r="F1727" s="3">
        <v>60</v>
      </c>
      <c r="G1727" s="3">
        <v>30</v>
      </c>
      <c r="H1727" s="3">
        <v>1</v>
      </c>
      <c r="I1727" s="3">
        <v>1800</v>
      </c>
      <c r="J1727" s="3" t="s">
        <v>19</v>
      </c>
      <c r="K1727" s="3"/>
      <c r="L1727" s="8"/>
      <c r="M1727" s="5">
        <v>75000</v>
      </c>
      <c r="N1727" s="6">
        <f t="shared" si="72"/>
        <v>27000</v>
      </c>
      <c r="O1727" s="6">
        <f t="shared" si="71"/>
        <v>102000</v>
      </c>
      <c r="P1727" s="33" t="s">
        <v>6475</v>
      </c>
    </row>
    <row r="1728" spans="1:16" ht="51">
      <c r="A1728" s="3">
        <v>1727</v>
      </c>
      <c r="B1728" s="3" t="s">
        <v>15</v>
      </c>
      <c r="C1728" s="3" t="s">
        <v>376</v>
      </c>
      <c r="D1728" s="4" t="s">
        <v>2078</v>
      </c>
      <c r="E1728" s="3" t="s">
        <v>58</v>
      </c>
      <c r="F1728" s="3">
        <v>35</v>
      </c>
      <c r="G1728" s="3">
        <v>35</v>
      </c>
      <c r="H1728" s="3">
        <v>1</v>
      </c>
      <c r="I1728" s="3">
        <v>1225</v>
      </c>
      <c r="J1728" s="3" t="s">
        <v>19</v>
      </c>
      <c r="K1728" s="3"/>
      <c r="L1728" s="8"/>
      <c r="M1728" s="5">
        <v>75000</v>
      </c>
      <c r="N1728" s="6">
        <f t="shared" si="72"/>
        <v>18375</v>
      </c>
      <c r="O1728" s="6">
        <f t="shared" si="71"/>
        <v>93375</v>
      </c>
      <c r="P1728" s="33" t="s">
        <v>6475</v>
      </c>
    </row>
    <row r="1729" spans="1:16" ht="38.25">
      <c r="A1729" s="3">
        <v>1728</v>
      </c>
      <c r="B1729" s="3" t="s">
        <v>15</v>
      </c>
      <c r="C1729" s="3" t="s">
        <v>376</v>
      </c>
      <c r="D1729" s="4" t="s">
        <v>2079</v>
      </c>
      <c r="E1729" s="3" t="s">
        <v>58</v>
      </c>
      <c r="F1729" s="3">
        <v>40</v>
      </c>
      <c r="G1729" s="3">
        <v>30</v>
      </c>
      <c r="H1729" s="3">
        <v>1</v>
      </c>
      <c r="I1729" s="3">
        <v>1200</v>
      </c>
      <c r="J1729" s="3" t="s">
        <v>19</v>
      </c>
      <c r="K1729" s="3"/>
      <c r="L1729" s="8"/>
      <c r="M1729" s="5">
        <v>81250</v>
      </c>
      <c r="N1729" s="6">
        <f t="shared" si="72"/>
        <v>18000</v>
      </c>
      <c r="O1729" s="6">
        <f t="shared" si="71"/>
        <v>99250</v>
      </c>
      <c r="P1729" s="33" t="s">
        <v>6475</v>
      </c>
    </row>
    <row r="1730" spans="1:16" ht="51">
      <c r="A1730" s="3">
        <v>1729</v>
      </c>
      <c r="B1730" s="3" t="s">
        <v>15</v>
      </c>
      <c r="C1730" s="3" t="s">
        <v>376</v>
      </c>
      <c r="D1730" s="4" t="s">
        <v>2080</v>
      </c>
      <c r="E1730" s="3" t="s">
        <v>58</v>
      </c>
      <c r="F1730" s="3">
        <v>40</v>
      </c>
      <c r="G1730" s="3">
        <v>25</v>
      </c>
      <c r="H1730" s="3">
        <v>1</v>
      </c>
      <c r="I1730" s="3">
        <v>1000</v>
      </c>
      <c r="J1730" s="3" t="s">
        <v>19</v>
      </c>
      <c r="K1730" s="3"/>
      <c r="L1730" s="8"/>
      <c r="M1730" s="5">
        <v>37500</v>
      </c>
      <c r="N1730" s="6">
        <f t="shared" si="72"/>
        <v>15000</v>
      </c>
      <c r="O1730" s="6">
        <f t="shared" ref="O1730:O1793" si="73">+M1730+N1730</f>
        <v>52500</v>
      </c>
      <c r="P1730" s="33" t="s">
        <v>6475</v>
      </c>
    </row>
    <row r="1731" spans="1:16" ht="38.25">
      <c r="A1731" s="3">
        <v>1730</v>
      </c>
      <c r="B1731" s="3" t="s">
        <v>15</v>
      </c>
      <c r="C1731" s="3" t="s">
        <v>376</v>
      </c>
      <c r="D1731" s="4" t="s">
        <v>2079</v>
      </c>
      <c r="E1731" s="3" t="s">
        <v>58</v>
      </c>
      <c r="F1731" s="3">
        <v>40</v>
      </c>
      <c r="G1731" s="3">
        <v>30</v>
      </c>
      <c r="H1731" s="3">
        <v>1</v>
      </c>
      <c r="I1731" s="3">
        <v>1200</v>
      </c>
      <c r="J1731" s="3" t="s">
        <v>19</v>
      </c>
      <c r="K1731" s="3"/>
      <c r="L1731" s="8"/>
      <c r="M1731" s="5">
        <v>81250</v>
      </c>
      <c r="N1731" s="6">
        <f t="shared" si="72"/>
        <v>18000</v>
      </c>
      <c r="O1731" s="6">
        <f t="shared" si="73"/>
        <v>99250</v>
      </c>
      <c r="P1731" s="33" t="s">
        <v>6475</v>
      </c>
    </row>
    <row r="1732" spans="1:16" ht="51">
      <c r="A1732" s="3">
        <v>1731</v>
      </c>
      <c r="B1732" s="3" t="s">
        <v>15</v>
      </c>
      <c r="C1732" s="3" t="s">
        <v>376</v>
      </c>
      <c r="D1732" s="4" t="s">
        <v>2080</v>
      </c>
      <c r="E1732" s="3" t="s">
        <v>58</v>
      </c>
      <c r="F1732" s="3">
        <v>60</v>
      </c>
      <c r="G1732" s="3">
        <v>30</v>
      </c>
      <c r="H1732" s="3">
        <v>1</v>
      </c>
      <c r="I1732" s="3">
        <v>1800</v>
      </c>
      <c r="J1732" s="3" t="s">
        <v>19</v>
      </c>
      <c r="K1732" s="3"/>
      <c r="L1732" s="8"/>
      <c r="M1732" s="5">
        <v>75000</v>
      </c>
      <c r="N1732" s="6">
        <f t="shared" si="72"/>
        <v>27000</v>
      </c>
      <c r="O1732" s="6">
        <f t="shared" si="73"/>
        <v>102000</v>
      </c>
      <c r="P1732" s="33" t="s">
        <v>6475</v>
      </c>
    </row>
    <row r="1733" spans="1:16" ht="51">
      <c r="A1733" s="3">
        <v>1732</v>
      </c>
      <c r="B1733" s="3" t="s">
        <v>15</v>
      </c>
      <c r="C1733" s="3" t="s">
        <v>376</v>
      </c>
      <c r="D1733" s="4" t="s">
        <v>2081</v>
      </c>
      <c r="E1733" s="3" t="s">
        <v>58</v>
      </c>
      <c r="F1733" s="3">
        <v>50</v>
      </c>
      <c r="G1733" s="3">
        <v>20</v>
      </c>
      <c r="H1733" s="3">
        <v>1</v>
      </c>
      <c r="I1733" s="3">
        <v>1000</v>
      </c>
      <c r="J1733" s="3" t="s">
        <v>19</v>
      </c>
      <c r="K1733" s="3"/>
      <c r="L1733" s="8"/>
      <c r="M1733" s="5">
        <v>112500</v>
      </c>
      <c r="N1733" s="6">
        <f t="shared" si="72"/>
        <v>15000</v>
      </c>
      <c r="O1733" s="6">
        <f t="shared" si="73"/>
        <v>127500</v>
      </c>
      <c r="P1733" s="33" t="s">
        <v>6475</v>
      </c>
    </row>
    <row r="1734" spans="1:16" ht="51">
      <c r="A1734" s="3">
        <v>1733</v>
      </c>
      <c r="B1734" s="3" t="s">
        <v>15</v>
      </c>
      <c r="C1734" s="3" t="s">
        <v>376</v>
      </c>
      <c r="D1734" s="4" t="s">
        <v>2082</v>
      </c>
      <c r="E1734" s="3" t="s">
        <v>58</v>
      </c>
      <c r="F1734" s="3">
        <v>40</v>
      </c>
      <c r="G1734" s="3">
        <v>20</v>
      </c>
      <c r="H1734" s="3">
        <v>1</v>
      </c>
      <c r="I1734" s="3">
        <v>800</v>
      </c>
      <c r="J1734" s="3" t="s">
        <v>19</v>
      </c>
      <c r="K1734" s="3"/>
      <c r="L1734" s="8"/>
      <c r="M1734" s="5">
        <v>81250</v>
      </c>
      <c r="N1734" s="6">
        <f t="shared" si="72"/>
        <v>12000</v>
      </c>
      <c r="O1734" s="6">
        <f t="shared" si="73"/>
        <v>93250</v>
      </c>
      <c r="P1734" s="33" t="s">
        <v>6475</v>
      </c>
    </row>
    <row r="1735" spans="1:16" ht="51">
      <c r="A1735" s="3">
        <v>1734</v>
      </c>
      <c r="B1735" s="3" t="s">
        <v>15</v>
      </c>
      <c r="C1735" s="3" t="s">
        <v>376</v>
      </c>
      <c r="D1735" s="4" t="s">
        <v>2083</v>
      </c>
      <c r="E1735" s="3" t="s">
        <v>58</v>
      </c>
      <c r="F1735" s="3">
        <v>40</v>
      </c>
      <c r="G1735" s="3">
        <v>30</v>
      </c>
      <c r="H1735" s="3">
        <v>1</v>
      </c>
      <c r="I1735" s="3">
        <v>1200</v>
      </c>
      <c r="J1735" s="3" t="s">
        <v>19</v>
      </c>
      <c r="K1735" s="3"/>
      <c r="L1735" s="8"/>
      <c r="M1735" s="5">
        <v>75000</v>
      </c>
      <c r="N1735" s="6">
        <f t="shared" si="72"/>
        <v>18000</v>
      </c>
      <c r="O1735" s="6">
        <f t="shared" si="73"/>
        <v>93000</v>
      </c>
      <c r="P1735" s="33" t="s">
        <v>6475</v>
      </c>
    </row>
    <row r="1736" spans="1:16" ht="38.25">
      <c r="A1736" s="3">
        <v>1735</v>
      </c>
      <c r="B1736" s="3" t="s">
        <v>15</v>
      </c>
      <c r="C1736" s="3" t="s">
        <v>376</v>
      </c>
      <c r="D1736" s="4" t="s">
        <v>2084</v>
      </c>
      <c r="E1736" s="3" t="s">
        <v>58</v>
      </c>
      <c r="F1736" s="3">
        <v>15</v>
      </c>
      <c r="G1736" s="3">
        <v>30</v>
      </c>
      <c r="H1736" s="3">
        <v>1</v>
      </c>
      <c r="I1736" s="3">
        <v>450</v>
      </c>
      <c r="J1736" s="3" t="s">
        <v>19</v>
      </c>
      <c r="K1736" s="3"/>
      <c r="L1736" s="8"/>
      <c r="M1736" s="5">
        <v>56250</v>
      </c>
      <c r="N1736" s="6">
        <f t="shared" si="72"/>
        <v>6750</v>
      </c>
      <c r="O1736" s="6">
        <f t="shared" si="73"/>
        <v>63000</v>
      </c>
      <c r="P1736" s="33" t="s">
        <v>6475</v>
      </c>
    </row>
    <row r="1737" spans="1:16" ht="51">
      <c r="A1737" s="3">
        <v>1736</v>
      </c>
      <c r="B1737" s="3" t="s">
        <v>15</v>
      </c>
      <c r="C1737" s="3" t="s">
        <v>376</v>
      </c>
      <c r="D1737" s="4" t="s">
        <v>2085</v>
      </c>
      <c r="E1737" s="3" t="s">
        <v>58</v>
      </c>
      <c r="F1737" s="3">
        <v>40</v>
      </c>
      <c r="G1737" s="3">
        <v>20</v>
      </c>
      <c r="H1737" s="3">
        <v>1</v>
      </c>
      <c r="I1737" s="3">
        <v>800</v>
      </c>
      <c r="J1737" s="3" t="s">
        <v>19</v>
      </c>
      <c r="K1737" s="3"/>
      <c r="L1737" s="8"/>
      <c r="M1737" s="5">
        <v>75000</v>
      </c>
      <c r="N1737" s="6">
        <f t="shared" si="72"/>
        <v>12000</v>
      </c>
      <c r="O1737" s="6">
        <f t="shared" si="73"/>
        <v>87000</v>
      </c>
      <c r="P1737" s="33" t="s">
        <v>6475</v>
      </c>
    </row>
    <row r="1738" spans="1:16" ht="51">
      <c r="A1738" s="3">
        <v>1737</v>
      </c>
      <c r="B1738" s="3" t="s">
        <v>15</v>
      </c>
      <c r="C1738" s="3" t="s">
        <v>376</v>
      </c>
      <c r="D1738" s="4" t="s">
        <v>2086</v>
      </c>
      <c r="E1738" s="3" t="s">
        <v>58</v>
      </c>
      <c r="F1738" s="3">
        <v>40</v>
      </c>
      <c r="G1738" s="3">
        <v>30</v>
      </c>
      <c r="H1738" s="3">
        <v>1</v>
      </c>
      <c r="I1738" s="3">
        <v>1200</v>
      </c>
      <c r="J1738" s="3" t="s">
        <v>19</v>
      </c>
      <c r="K1738" s="3"/>
      <c r="L1738" s="8"/>
      <c r="M1738" s="5">
        <v>112500</v>
      </c>
      <c r="N1738" s="6">
        <f t="shared" si="72"/>
        <v>18000</v>
      </c>
      <c r="O1738" s="6">
        <f t="shared" si="73"/>
        <v>130500</v>
      </c>
      <c r="P1738" s="33" t="s">
        <v>6475</v>
      </c>
    </row>
    <row r="1739" spans="1:16" ht="51">
      <c r="A1739" s="3">
        <v>1738</v>
      </c>
      <c r="B1739" s="3" t="s">
        <v>15</v>
      </c>
      <c r="C1739" s="3" t="s">
        <v>376</v>
      </c>
      <c r="D1739" s="4" t="s">
        <v>2089</v>
      </c>
      <c r="E1739" s="3" t="s">
        <v>58</v>
      </c>
      <c r="F1739" s="3">
        <v>20</v>
      </c>
      <c r="G1739" s="3">
        <v>20</v>
      </c>
      <c r="H1739" s="3">
        <v>1</v>
      </c>
      <c r="I1739" s="3">
        <v>400</v>
      </c>
      <c r="J1739" s="3" t="s">
        <v>19</v>
      </c>
      <c r="K1739" s="3"/>
      <c r="L1739" s="8"/>
      <c r="M1739" s="5">
        <v>75000</v>
      </c>
      <c r="N1739" s="6">
        <f t="shared" si="72"/>
        <v>6000</v>
      </c>
      <c r="O1739" s="6">
        <f t="shared" si="73"/>
        <v>81000</v>
      </c>
      <c r="P1739" s="33" t="s">
        <v>6475</v>
      </c>
    </row>
    <row r="1740" spans="1:16" ht="51">
      <c r="A1740" s="3">
        <v>1739</v>
      </c>
      <c r="B1740" s="3" t="s">
        <v>15</v>
      </c>
      <c r="C1740" s="3" t="s">
        <v>376</v>
      </c>
      <c r="D1740" s="4" t="s">
        <v>2090</v>
      </c>
      <c r="E1740" s="3" t="s">
        <v>58</v>
      </c>
      <c r="F1740" s="3">
        <v>20</v>
      </c>
      <c r="G1740" s="3">
        <v>20</v>
      </c>
      <c r="H1740" s="3">
        <v>1</v>
      </c>
      <c r="I1740" s="3">
        <v>400</v>
      </c>
      <c r="J1740" s="3" t="s">
        <v>19</v>
      </c>
      <c r="K1740" s="3"/>
      <c r="L1740" s="8"/>
      <c r="M1740" s="5">
        <v>22500</v>
      </c>
      <c r="N1740" s="6">
        <f t="shared" si="72"/>
        <v>6000</v>
      </c>
      <c r="O1740" s="6">
        <f t="shared" si="73"/>
        <v>28500</v>
      </c>
      <c r="P1740" s="33" t="s">
        <v>6475</v>
      </c>
    </row>
    <row r="1741" spans="1:16" ht="63.75">
      <c r="A1741" s="3">
        <v>1740</v>
      </c>
      <c r="B1741" s="3" t="s">
        <v>15</v>
      </c>
      <c r="C1741" s="3" t="s">
        <v>376</v>
      </c>
      <c r="D1741" s="4" t="s">
        <v>2075</v>
      </c>
      <c r="E1741" s="3" t="s">
        <v>58</v>
      </c>
      <c r="F1741" s="3">
        <v>25</v>
      </c>
      <c r="G1741" s="3">
        <v>25</v>
      </c>
      <c r="H1741" s="3">
        <v>1</v>
      </c>
      <c r="I1741" s="3">
        <v>625</v>
      </c>
      <c r="J1741" s="3" t="s">
        <v>19</v>
      </c>
      <c r="K1741" s="3"/>
      <c r="L1741" s="8"/>
      <c r="M1741" s="5">
        <v>20000</v>
      </c>
      <c r="N1741" s="6">
        <f t="shared" si="72"/>
        <v>9375</v>
      </c>
      <c r="O1741" s="6">
        <f t="shared" si="73"/>
        <v>29375</v>
      </c>
      <c r="P1741" s="33" t="s">
        <v>6475</v>
      </c>
    </row>
    <row r="1742" spans="1:16" ht="76.5">
      <c r="A1742" s="3">
        <v>1741</v>
      </c>
      <c r="B1742" s="3" t="s">
        <v>15</v>
      </c>
      <c r="C1742" s="3" t="s">
        <v>376</v>
      </c>
      <c r="D1742" s="4" t="s">
        <v>8063</v>
      </c>
      <c r="E1742" s="3" t="s">
        <v>58</v>
      </c>
      <c r="F1742" s="3">
        <v>18</v>
      </c>
      <c r="G1742" s="3">
        <v>20</v>
      </c>
      <c r="H1742" s="3">
        <v>1</v>
      </c>
      <c r="I1742" s="3">
        <v>360</v>
      </c>
      <c r="J1742" s="3" t="s">
        <v>19</v>
      </c>
      <c r="K1742" s="3"/>
      <c r="L1742" s="8"/>
      <c r="M1742" s="5">
        <v>20000</v>
      </c>
      <c r="N1742" s="6">
        <f t="shared" si="72"/>
        <v>5400</v>
      </c>
      <c r="O1742" s="6">
        <f t="shared" si="73"/>
        <v>25400</v>
      </c>
      <c r="P1742" s="33" t="s">
        <v>6475</v>
      </c>
    </row>
    <row r="1743" spans="1:16" ht="25.5">
      <c r="A1743" s="3">
        <v>1742</v>
      </c>
      <c r="B1743" s="3" t="s">
        <v>15</v>
      </c>
      <c r="C1743" s="3" t="s">
        <v>376</v>
      </c>
      <c r="D1743" s="4" t="s">
        <v>8064</v>
      </c>
      <c r="E1743" s="3" t="s">
        <v>58</v>
      </c>
      <c r="F1743" s="3">
        <v>40</v>
      </c>
      <c r="G1743" s="3">
        <v>20</v>
      </c>
      <c r="H1743" s="3">
        <v>1</v>
      </c>
      <c r="I1743" s="3">
        <v>800</v>
      </c>
      <c r="J1743" s="3" t="s">
        <v>19</v>
      </c>
      <c r="K1743" s="3"/>
      <c r="L1743" s="8"/>
      <c r="M1743" s="5">
        <v>31250</v>
      </c>
      <c r="N1743" s="6">
        <f t="shared" si="72"/>
        <v>12000</v>
      </c>
      <c r="O1743" s="6">
        <f t="shared" si="73"/>
        <v>43250</v>
      </c>
      <c r="P1743" s="33" t="s">
        <v>6475</v>
      </c>
    </row>
    <row r="1744" spans="1:16" ht="89.25">
      <c r="A1744" s="3">
        <v>1743</v>
      </c>
      <c r="B1744" s="3" t="s">
        <v>15</v>
      </c>
      <c r="C1744" s="3" t="s">
        <v>376</v>
      </c>
      <c r="D1744" s="4" t="s">
        <v>2096</v>
      </c>
      <c r="E1744" s="3" t="s">
        <v>58</v>
      </c>
      <c r="F1744" s="3">
        <v>40</v>
      </c>
      <c r="G1744" s="3">
        <v>25</v>
      </c>
      <c r="H1744" s="3">
        <v>1</v>
      </c>
      <c r="I1744" s="3">
        <v>1000</v>
      </c>
      <c r="J1744" s="3" t="s">
        <v>19</v>
      </c>
      <c r="K1744" s="3"/>
      <c r="L1744" s="8"/>
      <c r="M1744" s="5">
        <v>37500</v>
      </c>
      <c r="N1744" s="6">
        <f t="shared" si="72"/>
        <v>15000</v>
      </c>
      <c r="O1744" s="6">
        <f t="shared" si="73"/>
        <v>52500</v>
      </c>
      <c r="P1744" s="33" t="s">
        <v>6475</v>
      </c>
    </row>
    <row r="1745" spans="1:16" ht="63.75">
      <c r="A1745" s="3">
        <v>1744</v>
      </c>
      <c r="B1745" s="3" t="s">
        <v>15</v>
      </c>
      <c r="C1745" s="3" t="s">
        <v>376</v>
      </c>
      <c r="D1745" s="4" t="s">
        <v>2097</v>
      </c>
      <c r="E1745" s="3" t="s">
        <v>58</v>
      </c>
      <c r="F1745" s="3">
        <v>20</v>
      </c>
      <c r="G1745" s="3">
        <v>30</v>
      </c>
      <c r="H1745" s="3">
        <v>1</v>
      </c>
      <c r="I1745" s="3">
        <v>600</v>
      </c>
      <c r="J1745" s="3" t="s">
        <v>19</v>
      </c>
      <c r="K1745" s="3"/>
      <c r="L1745" s="8"/>
      <c r="M1745" s="5">
        <v>37500</v>
      </c>
      <c r="N1745" s="6">
        <f t="shared" si="72"/>
        <v>9000</v>
      </c>
      <c r="O1745" s="6">
        <f t="shared" si="73"/>
        <v>46500</v>
      </c>
      <c r="P1745" s="33" t="s">
        <v>6475</v>
      </c>
    </row>
    <row r="1746" spans="1:16" ht="63.75">
      <c r="A1746" s="3">
        <v>1745</v>
      </c>
      <c r="B1746" s="3" t="s">
        <v>15</v>
      </c>
      <c r="C1746" s="3" t="s">
        <v>376</v>
      </c>
      <c r="D1746" s="4" t="s">
        <v>2098</v>
      </c>
      <c r="E1746" s="3" t="s">
        <v>58</v>
      </c>
      <c r="F1746" s="3">
        <v>30</v>
      </c>
      <c r="G1746" s="3">
        <v>30</v>
      </c>
      <c r="H1746" s="3">
        <v>1</v>
      </c>
      <c r="I1746" s="3">
        <v>900</v>
      </c>
      <c r="J1746" s="3" t="s">
        <v>19</v>
      </c>
      <c r="K1746" s="3"/>
      <c r="L1746" s="8"/>
      <c r="M1746" s="5">
        <v>43750</v>
      </c>
      <c r="N1746" s="6">
        <f t="shared" si="72"/>
        <v>13500</v>
      </c>
      <c r="O1746" s="6">
        <f t="shared" si="73"/>
        <v>57250</v>
      </c>
      <c r="P1746" s="33" t="s">
        <v>6475</v>
      </c>
    </row>
    <row r="1747" spans="1:16" ht="63.75">
      <c r="A1747" s="3">
        <v>1746</v>
      </c>
      <c r="B1747" s="3" t="s">
        <v>15</v>
      </c>
      <c r="C1747" s="3" t="s">
        <v>376</v>
      </c>
      <c r="D1747" s="4" t="s">
        <v>2099</v>
      </c>
      <c r="E1747" s="3" t="s">
        <v>58</v>
      </c>
      <c r="F1747" s="3">
        <v>30</v>
      </c>
      <c r="G1747" s="3">
        <v>30</v>
      </c>
      <c r="H1747" s="3">
        <v>1</v>
      </c>
      <c r="I1747" s="3">
        <v>900</v>
      </c>
      <c r="J1747" s="3" t="s">
        <v>19</v>
      </c>
      <c r="K1747" s="3"/>
      <c r="L1747" s="8"/>
      <c r="M1747" s="5">
        <v>31250</v>
      </c>
      <c r="N1747" s="6">
        <f t="shared" si="72"/>
        <v>13500</v>
      </c>
      <c r="O1747" s="6">
        <f t="shared" si="73"/>
        <v>44750</v>
      </c>
      <c r="P1747" s="33" t="s">
        <v>6475</v>
      </c>
    </row>
    <row r="1748" spans="1:16" ht="38.25">
      <c r="A1748" s="3">
        <v>1747</v>
      </c>
      <c r="B1748" s="3" t="s">
        <v>15</v>
      </c>
      <c r="C1748" s="3" t="s">
        <v>376</v>
      </c>
      <c r="D1748" s="4" t="s">
        <v>8065</v>
      </c>
      <c r="E1748" s="3" t="s">
        <v>58</v>
      </c>
      <c r="F1748" s="3">
        <v>30</v>
      </c>
      <c r="G1748" s="3">
        <v>30</v>
      </c>
      <c r="H1748" s="3">
        <v>1</v>
      </c>
      <c r="I1748" s="3">
        <v>900</v>
      </c>
      <c r="J1748" s="3" t="s">
        <v>19</v>
      </c>
      <c r="K1748" s="3"/>
      <c r="L1748" s="8"/>
      <c r="M1748" s="5">
        <v>50000</v>
      </c>
      <c r="N1748" s="6">
        <f t="shared" si="72"/>
        <v>13500</v>
      </c>
      <c r="O1748" s="6">
        <f t="shared" si="73"/>
        <v>63500</v>
      </c>
      <c r="P1748" s="33" t="s">
        <v>6475</v>
      </c>
    </row>
    <row r="1749" spans="1:16" ht="51">
      <c r="A1749" s="3">
        <v>1748</v>
      </c>
      <c r="B1749" s="3" t="s">
        <v>15</v>
      </c>
      <c r="C1749" s="3" t="s">
        <v>376</v>
      </c>
      <c r="D1749" s="4" t="s">
        <v>2100</v>
      </c>
      <c r="E1749" s="3" t="s">
        <v>58</v>
      </c>
      <c r="F1749" s="3">
        <v>30</v>
      </c>
      <c r="G1749" s="3">
        <v>30</v>
      </c>
      <c r="H1749" s="3">
        <v>1</v>
      </c>
      <c r="I1749" s="3">
        <v>900</v>
      </c>
      <c r="J1749" s="3" t="s">
        <v>19</v>
      </c>
      <c r="K1749" s="3"/>
      <c r="L1749" s="8"/>
      <c r="M1749" s="5">
        <v>56250</v>
      </c>
      <c r="N1749" s="6">
        <f t="shared" si="72"/>
        <v>13500</v>
      </c>
      <c r="O1749" s="6">
        <f t="shared" si="73"/>
        <v>69750</v>
      </c>
      <c r="P1749" s="33" t="s">
        <v>6475</v>
      </c>
    </row>
    <row r="1750" spans="1:16" ht="51">
      <c r="A1750" s="3">
        <v>1749</v>
      </c>
      <c r="B1750" s="3" t="s">
        <v>15</v>
      </c>
      <c r="C1750" s="3" t="s">
        <v>376</v>
      </c>
      <c r="D1750" s="4" t="s">
        <v>2101</v>
      </c>
      <c r="E1750" s="3" t="s">
        <v>58</v>
      </c>
      <c r="F1750" s="3">
        <v>20</v>
      </c>
      <c r="G1750" s="3">
        <v>20</v>
      </c>
      <c r="H1750" s="3">
        <v>1</v>
      </c>
      <c r="I1750" s="3">
        <v>400</v>
      </c>
      <c r="J1750" s="3" t="s">
        <v>19</v>
      </c>
      <c r="K1750" s="3"/>
      <c r="L1750" s="8"/>
      <c r="M1750" s="5">
        <v>56250</v>
      </c>
      <c r="N1750" s="6">
        <f t="shared" si="72"/>
        <v>6000</v>
      </c>
      <c r="O1750" s="6">
        <f t="shared" si="73"/>
        <v>62250</v>
      </c>
      <c r="P1750" s="33" t="s">
        <v>6475</v>
      </c>
    </row>
    <row r="1751" spans="1:16" ht="76.5">
      <c r="A1751" s="3">
        <v>1750</v>
      </c>
      <c r="B1751" s="3" t="s">
        <v>15</v>
      </c>
      <c r="C1751" s="3" t="s">
        <v>376</v>
      </c>
      <c r="D1751" s="4" t="s">
        <v>2102</v>
      </c>
      <c r="E1751" s="3" t="s">
        <v>58</v>
      </c>
      <c r="F1751" s="3">
        <v>25</v>
      </c>
      <c r="G1751" s="3">
        <v>25</v>
      </c>
      <c r="H1751" s="3">
        <v>1</v>
      </c>
      <c r="I1751" s="3">
        <v>625</v>
      </c>
      <c r="J1751" s="3" t="s">
        <v>59</v>
      </c>
      <c r="K1751" s="3"/>
      <c r="L1751" s="8"/>
      <c r="M1751" s="5">
        <v>30000</v>
      </c>
      <c r="N1751" s="6">
        <f t="shared" si="72"/>
        <v>9375</v>
      </c>
      <c r="O1751" s="6">
        <f t="shared" si="73"/>
        <v>39375</v>
      </c>
      <c r="P1751" s="33" t="s">
        <v>6475</v>
      </c>
    </row>
    <row r="1752" spans="1:16" ht="76.5">
      <c r="A1752" s="3">
        <v>1751</v>
      </c>
      <c r="B1752" s="3" t="s">
        <v>15</v>
      </c>
      <c r="C1752" s="3" t="s">
        <v>376</v>
      </c>
      <c r="D1752" s="4" t="s">
        <v>2103</v>
      </c>
      <c r="E1752" s="3" t="s">
        <v>58</v>
      </c>
      <c r="F1752" s="3">
        <v>25</v>
      </c>
      <c r="G1752" s="3">
        <v>25</v>
      </c>
      <c r="H1752" s="3">
        <v>1</v>
      </c>
      <c r="I1752" s="3">
        <v>625</v>
      </c>
      <c r="J1752" s="3" t="s">
        <v>59</v>
      </c>
      <c r="K1752" s="3"/>
      <c r="L1752" s="8"/>
      <c r="M1752" s="5">
        <v>45000</v>
      </c>
      <c r="N1752" s="6">
        <f t="shared" si="72"/>
        <v>9375</v>
      </c>
      <c r="O1752" s="6">
        <f t="shared" si="73"/>
        <v>54375</v>
      </c>
      <c r="P1752" s="33" t="s">
        <v>6475</v>
      </c>
    </row>
    <row r="1753" spans="1:16" ht="63.75">
      <c r="A1753" s="3">
        <v>1752</v>
      </c>
      <c r="B1753" s="3" t="s">
        <v>15</v>
      </c>
      <c r="C1753" s="3" t="s">
        <v>376</v>
      </c>
      <c r="D1753" s="4" t="s">
        <v>8060</v>
      </c>
      <c r="E1753" s="3" t="s">
        <v>58</v>
      </c>
      <c r="F1753" s="3">
        <v>40</v>
      </c>
      <c r="G1753" s="3">
        <v>30</v>
      </c>
      <c r="H1753" s="3">
        <v>1</v>
      </c>
      <c r="I1753" s="3">
        <v>1200</v>
      </c>
      <c r="J1753" s="3" t="s">
        <v>19</v>
      </c>
      <c r="K1753" s="3"/>
      <c r="L1753" s="8"/>
      <c r="M1753" s="5">
        <v>45000</v>
      </c>
      <c r="N1753" s="6">
        <f t="shared" si="72"/>
        <v>18000</v>
      </c>
      <c r="O1753" s="6">
        <f t="shared" si="73"/>
        <v>63000</v>
      </c>
      <c r="P1753" s="33" t="s">
        <v>6475</v>
      </c>
    </row>
    <row r="1754" spans="1:16" ht="63.75">
      <c r="A1754" s="3">
        <v>1753</v>
      </c>
      <c r="B1754" s="3" t="s">
        <v>15</v>
      </c>
      <c r="C1754" s="3" t="s">
        <v>376</v>
      </c>
      <c r="D1754" s="4" t="s">
        <v>8060</v>
      </c>
      <c r="E1754" s="3" t="s">
        <v>58</v>
      </c>
      <c r="F1754" s="3">
        <v>40</v>
      </c>
      <c r="G1754" s="3">
        <v>15</v>
      </c>
      <c r="H1754" s="3">
        <v>1</v>
      </c>
      <c r="I1754" s="3">
        <v>600</v>
      </c>
      <c r="J1754" s="3" t="s">
        <v>19</v>
      </c>
      <c r="K1754" s="3"/>
      <c r="L1754" s="8"/>
      <c r="M1754" s="5">
        <v>45000</v>
      </c>
      <c r="N1754" s="6">
        <f t="shared" si="72"/>
        <v>9000</v>
      </c>
      <c r="O1754" s="6">
        <f t="shared" si="73"/>
        <v>54000</v>
      </c>
      <c r="P1754" s="33" t="s">
        <v>6475</v>
      </c>
    </row>
    <row r="1755" spans="1:16" ht="51">
      <c r="A1755" s="3">
        <v>1754</v>
      </c>
      <c r="B1755" s="3" t="s">
        <v>15</v>
      </c>
      <c r="C1755" s="3" t="s">
        <v>376</v>
      </c>
      <c r="D1755" s="4" t="s">
        <v>8066</v>
      </c>
      <c r="E1755" s="3" t="s">
        <v>58</v>
      </c>
      <c r="F1755" s="3">
        <v>30</v>
      </c>
      <c r="G1755" s="3">
        <v>15</v>
      </c>
      <c r="H1755" s="3">
        <v>1</v>
      </c>
      <c r="I1755" s="3">
        <v>450</v>
      </c>
      <c r="J1755" s="3" t="s">
        <v>19</v>
      </c>
      <c r="K1755" s="3"/>
      <c r="L1755" s="8"/>
      <c r="M1755" s="5">
        <v>45000</v>
      </c>
      <c r="N1755" s="6">
        <f t="shared" si="72"/>
        <v>6750</v>
      </c>
      <c r="O1755" s="6">
        <f t="shared" si="73"/>
        <v>51750</v>
      </c>
      <c r="P1755" s="33" t="s">
        <v>6475</v>
      </c>
    </row>
    <row r="1756" spans="1:16" ht="51">
      <c r="A1756" s="3">
        <v>1755</v>
      </c>
      <c r="B1756" s="3" t="s">
        <v>15</v>
      </c>
      <c r="C1756" s="3" t="s">
        <v>376</v>
      </c>
      <c r="D1756" s="4" t="s">
        <v>2086</v>
      </c>
      <c r="E1756" s="3" t="s">
        <v>58</v>
      </c>
      <c r="F1756" s="3">
        <v>20</v>
      </c>
      <c r="G1756" s="3">
        <v>20</v>
      </c>
      <c r="H1756" s="3">
        <v>1</v>
      </c>
      <c r="I1756" s="3">
        <v>400</v>
      </c>
      <c r="J1756" s="3" t="s">
        <v>19</v>
      </c>
      <c r="K1756" s="3"/>
      <c r="L1756" s="8"/>
      <c r="M1756" s="5">
        <v>20000</v>
      </c>
      <c r="N1756" s="6">
        <f t="shared" si="72"/>
        <v>6000</v>
      </c>
      <c r="O1756" s="6">
        <f t="shared" si="73"/>
        <v>26000</v>
      </c>
      <c r="P1756" s="33" t="s">
        <v>6475</v>
      </c>
    </row>
    <row r="1757" spans="1:16" ht="38.25">
      <c r="A1757" s="3">
        <v>1756</v>
      </c>
      <c r="B1757" s="3" t="s">
        <v>15</v>
      </c>
      <c r="C1757" s="3" t="s">
        <v>376</v>
      </c>
      <c r="D1757" s="4" t="s">
        <v>2104</v>
      </c>
      <c r="E1757" s="3" t="s">
        <v>58</v>
      </c>
      <c r="F1757" s="3">
        <v>20</v>
      </c>
      <c r="G1757" s="3">
        <v>20</v>
      </c>
      <c r="H1757" s="3">
        <v>1</v>
      </c>
      <c r="I1757" s="3">
        <v>400</v>
      </c>
      <c r="J1757" s="3" t="s">
        <v>19</v>
      </c>
      <c r="K1757" s="3"/>
      <c r="L1757" s="8"/>
      <c r="M1757" s="5">
        <v>40000</v>
      </c>
      <c r="N1757" s="6">
        <f t="shared" si="72"/>
        <v>6000</v>
      </c>
      <c r="O1757" s="6">
        <f t="shared" si="73"/>
        <v>46000</v>
      </c>
      <c r="P1757" s="33" t="s">
        <v>6475</v>
      </c>
    </row>
    <row r="1758" spans="1:16" ht="76.5">
      <c r="A1758" s="3">
        <v>1757</v>
      </c>
      <c r="B1758" s="3" t="s">
        <v>15</v>
      </c>
      <c r="C1758" s="3" t="s">
        <v>376</v>
      </c>
      <c r="D1758" s="4" t="s">
        <v>2105</v>
      </c>
      <c r="E1758" s="3" t="s">
        <v>58</v>
      </c>
      <c r="F1758" s="3">
        <v>50</v>
      </c>
      <c r="G1758" s="3">
        <v>20</v>
      </c>
      <c r="H1758" s="3">
        <v>1</v>
      </c>
      <c r="I1758" s="3">
        <v>1000</v>
      </c>
      <c r="J1758" s="3" t="s">
        <v>19</v>
      </c>
      <c r="K1758" s="3"/>
      <c r="L1758" s="8"/>
      <c r="M1758" s="5">
        <v>40000</v>
      </c>
      <c r="N1758" s="6">
        <f t="shared" si="72"/>
        <v>15000</v>
      </c>
      <c r="O1758" s="6">
        <f t="shared" si="73"/>
        <v>55000</v>
      </c>
      <c r="P1758" s="33" t="s">
        <v>6475</v>
      </c>
    </row>
    <row r="1759" spans="1:16" ht="63.75">
      <c r="A1759" s="3">
        <v>1758</v>
      </c>
      <c r="B1759" s="3" t="s">
        <v>15</v>
      </c>
      <c r="C1759" s="3" t="s">
        <v>376</v>
      </c>
      <c r="D1759" s="4" t="s">
        <v>2106</v>
      </c>
      <c r="E1759" s="3" t="s">
        <v>58</v>
      </c>
      <c r="F1759" s="3">
        <v>40</v>
      </c>
      <c r="G1759" s="3">
        <v>20</v>
      </c>
      <c r="H1759" s="3">
        <v>1</v>
      </c>
      <c r="I1759" s="3">
        <v>800</v>
      </c>
      <c r="J1759" s="3" t="s">
        <v>19</v>
      </c>
      <c r="K1759" s="3"/>
      <c r="L1759" s="8"/>
      <c r="M1759" s="5">
        <v>75000</v>
      </c>
      <c r="N1759" s="6">
        <f t="shared" si="72"/>
        <v>12000</v>
      </c>
      <c r="O1759" s="6">
        <f t="shared" si="73"/>
        <v>87000</v>
      </c>
      <c r="P1759" s="33" t="s">
        <v>6475</v>
      </c>
    </row>
    <row r="1760" spans="1:16" ht="51">
      <c r="A1760" s="3">
        <v>1759</v>
      </c>
      <c r="B1760" s="3" t="s">
        <v>15</v>
      </c>
      <c r="C1760" s="3" t="s">
        <v>376</v>
      </c>
      <c r="D1760" s="4" t="s">
        <v>2107</v>
      </c>
      <c r="E1760" s="3" t="s">
        <v>58</v>
      </c>
      <c r="F1760" s="3">
        <v>30</v>
      </c>
      <c r="G1760" s="3">
        <v>30</v>
      </c>
      <c r="H1760" s="3">
        <v>1</v>
      </c>
      <c r="I1760" s="3">
        <v>900</v>
      </c>
      <c r="J1760" s="3" t="s">
        <v>19</v>
      </c>
      <c r="K1760" s="3"/>
      <c r="L1760" s="8"/>
      <c r="M1760" s="5">
        <v>25000</v>
      </c>
      <c r="N1760" s="6">
        <f t="shared" si="72"/>
        <v>13500</v>
      </c>
      <c r="O1760" s="6">
        <f t="shared" si="73"/>
        <v>38500</v>
      </c>
      <c r="P1760" s="33" t="s">
        <v>6475</v>
      </c>
    </row>
    <row r="1761" spans="1:16" ht="38.25">
      <c r="A1761" s="3">
        <v>1760</v>
      </c>
      <c r="B1761" s="3" t="s">
        <v>15</v>
      </c>
      <c r="C1761" s="3" t="s">
        <v>376</v>
      </c>
      <c r="D1761" s="4" t="s">
        <v>2108</v>
      </c>
      <c r="E1761" s="3" t="s">
        <v>58</v>
      </c>
      <c r="F1761" s="3">
        <v>25</v>
      </c>
      <c r="G1761" s="3">
        <v>30</v>
      </c>
      <c r="H1761" s="3">
        <v>1</v>
      </c>
      <c r="I1761" s="3">
        <v>750</v>
      </c>
      <c r="J1761" s="3" t="s">
        <v>19</v>
      </c>
      <c r="K1761" s="3"/>
      <c r="L1761" s="8"/>
      <c r="M1761" s="5">
        <v>22500</v>
      </c>
      <c r="N1761" s="6">
        <f t="shared" si="72"/>
        <v>11250</v>
      </c>
      <c r="O1761" s="6">
        <f t="shared" si="73"/>
        <v>33750</v>
      </c>
      <c r="P1761" s="33" t="s">
        <v>6475</v>
      </c>
    </row>
    <row r="1762" spans="1:16" ht="51">
      <c r="A1762" s="3">
        <v>1761</v>
      </c>
      <c r="B1762" s="3" t="s">
        <v>15</v>
      </c>
      <c r="C1762" s="3" t="s">
        <v>376</v>
      </c>
      <c r="D1762" s="4" t="s">
        <v>2109</v>
      </c>
      <c r="E1762" s="3" t="s">
        <v>58</v>
      </c>
      <c r="F1762" s="3">
        <v>20</v>
      </c>
      <c r="G1762" s="3">
        <v>30</v>
      </c>
      <c r="H1762" s="3">
        <v>1</v>
      </c>
      <c r="I1762" s="3">
        <v>600</v>
      </c>
      <c r="J1762" s="3" t="s">
        <v>19</v>
      </c>
      <c r="K1762" s="3"/>
      <c r="L1762" s="8"/>
      <c r="M1762" s="5">
        <v>20000</v>
      </c>
      <c r="N1762" s="6">
        <f t="shared" si="72"/>
        <v>9000</v>
      </c>
      <c r="O1762" s="6">
        <f t="shared" si="73"/>
        <v>29000</v>
      </c>
      <c r="P1762" s="33" t="s">
        <v>6475</v>
      </c>
    </row>
    <row r="1763" spans="1:16" ht="63.75">
      <c r="A1763" s="3">
        <v>1762</v>
      </c>
      <c r="B1763" s="3" t="s">
        <v>15</v>
      </c>
      <c r="C1763" s="3" t="s">
        <v>376</v>
      </c>
      <c r="D1763" s="4" t="s">
        <v>2110</v>
      </c>
      <c r="E1763" s="3" t="s">
        <v>58</v>
      </c>
      <c r="F1763" s="3">
        <v>20</v>
      </c>
      <c r="G1763" s="3">
        <v>20</v>
      </c>
      <c r="H1763" s="3">
        <v>1</v>
      </c>
      <c r="I1763" s="3">
        <v>400</v>
      </c>
      <c r="J1763" s="3" t="s">
        <v>19</v>
      </c>
      <c r="K1763" s="3"/>
      <c r="L1763" s="8"/>
      <c r="M1763" s="5">
        <v>20000</v>
      </c>
      <c r="N1763" s="6">
        <f t="shared" si="72"/>
        <v>6000</v>
      </c>
      <c r="O1763" s="6">
        <f t="shared" si="73"/>
        <v>26000</v>
      </c>
      <c r="P1763" s="33" t="s">
        <v>6475</v>
      </c>
    </row>
    <row r="1764" spans="1:16" ht="63.75">
      <c r="A1764" s="3">
        <v>1763</v>
      </c>
      <c r="B1764" s="3" t="s">
        <v>15</v>
      </c>
      <c r="C1764" s="3" t="s">
        <v>376</v>
      </c>
      <c r="D1764" s="4" t="s">
        <v>2111</v>
      </c>
      <c r="E1764" s="3" t="s">
        <v>58</v>
      </c>
      <c r="F1764" s="3">
        <v>50</v>
      </c>
      <c r="G1764" s="3">
        <v>30</v>
      </c>
      <c r="H1764" s="3">
        <v>1</v>
      </c>
      <c r="I1764" s="3">
        <v>1500</v>
      </c>
      <c r="J1764" s="3" t="s">
        <v>19</v>
      </c>
      <c r="K1764" s="3"/>
      <c r="L1764" s="8"/>
      <c r="M1764" s="5">
        <v>56250</v>
      </c>
      <c r="N1764" s="6">
        <f t="shared" si="72"/>
        <v>22500</v>
      </c>
      <c r="O1764" s="6">
        <f t="shared" si="73"/>
        <v>78750</v>
      </c>
      <c r="P1764" s="33" t="s">
        <v>6475</v>
      </c>
    </row>
    <row r="1765" spans="1:16" ht="63.75">
      <c r="A1765" s="3">
        <v>1764</v>
      </c>
      <c r="B1765" s="3" t="s">
        <v>15</v>
      </c>
      <c r="C1765" s="3" t="s">
        <v>376</v>
      </c>
      <c r="D1765" s="4" t="s">
        <v>2112</v>
      </c>
      <c r="E1765" s="3" t="s">
        <v>58</v>
      </c>
      <c r="F1765" s="3">
        <v>30</v>
      </c>
      <c r="G1765" s="3">
        <v>30</v>
      </c>
      <c r="H1765" s="3">
        <v>1</v>
      </c>
      <c r="I1765" s="3">
        <v>900</v>
      </c>
      <c r="J1765" s="3" t="s">
        <v>19</v>
      </c>
      <c r="K1765" s="3"/>
      <c r="L1765" s="8"/>
      <c r="M1765" s="5">
        <v>45000</v>
      </c>
      <c r="N1765" s="6">
        <f t="shared" si="72"/>
        <v>13500</v>
      </c>
      <c r="O1765" s="6">
        <f t="shared" si="73"/>
        <v>58500</v>
      </c>
      <c r="P1765" s="33" t="s">
        <v>6475</v>
      </c>
    </row>
    <row r="1766" spans="1:16" ht="51">
      <c r="A1766" s="3">
        <v>1765</v>
      </c>
      <c r="B1766" s="3" t="s">
        <v>15</v>
      </c>
      <c r="C1766" s="3" t="s">
        <v>376</v>
      </c>
      <c r="D1766" s="4" t="s">
        <v>2113</v>
      </c>
      <c r="E1766" s="3" t="s">
        <v>58</v>
      </c>
      <c r="F1766" s="3">
        <v>30</v>
      </c>
      <c r="G1766" s="3">
        <v>30</v>
      </c>
      <c r="H1766" s="3">
        <v>1</v>
      </c>
      <c r="I1766" s="3">
        <v>900</v>
      </c>
      <c r="J1766" s="3" t="s">
        <v>19</v>
      </c>
      <c r="K1766" s="3"/>
      <c r="L1766" s="8"/>
      <c r="M1766" s="5">
        <v>45000</v>
      </c>
      <c r="N1766" s="6">
        <f t="shared" si="72"/>
        <v>13500</v>
      </c>
      <c r="O1766" s="6">
        <f t="shared" si="73"/>
        <v>58500</v>
      </c>
      <c r="P1766" s="33" t="s">
        <v>6475</v>
      </c>
    </row>
    <row r="1767" spans="1:16" ht="51">
      <c r="A1767" s="3">
        <v>1766</v>
      </c>
      <c r="B1767" s="3" t="s">
        <v>15</v>
      </c>
      <c r="C1767" s="3" t="s">
        <v>376</v>
      </c>
      <c r="D1767" s="4" t="s">
        <v>2113</v>
      </c>
      <c r="E1767" s="3" t="s">
        <v>58</v>
      </c>
      <c r="F1767" s="3">
        <v>30</v>
      </c>
      <c r="G1767" s="3">
        <v>30</v>
      </c>
      <c r="H1767" s="3">
        <v>1</v>
      </c>
      <c r="I1767" s="3">
        <v>900</v>
      </c>
      <c r="J1767" s="3" t="s">
        <v>19</v>
      </c>
      <c r="K1767" s="3"/>
      <c r="L1767" s="8"/>
      <c r="M1767" s="5">
        <v>37500</v>
      </c>
      <c r="N1767" s="6">
        <f t="shared" si="72"/>
        <v>13500</v>
      </c>
      <c r="O1767" s="6">
        <f t="shared" si="73"/>
        <v>51000</v>
      </c>
      <c r="P1767" s="33" t="s">
        <v>6475</v>
      </c>
    </row>
    <row r="1768" spans="1:16" ht="25.5">
      <c r="A1768" s="3">
        <v>1767</v>
      </c>
      <c r="B1768" s="3" t="s">
        <v>15</v>
      </c>
      <c r="C1768" s="3" t="s">
        <v>376</v>
      </c>
      <c r="D1768" s="4" t="s">
        <v>8067</v>
      </c>
      <c r="E1768" s="3" t="s">
        <v>58</v>
      </c>
      <c r="F1768" s="3">
        <v>50</v>
      </c>
      <c r="G1768" s="3">
        <v>41</v>
      </c>
      <c r="H1768" s="3">
        <v>1</v>
      </c>
      <c r="I1768" s="3">
        <v>2050</v>
      </c>
      <c r="J1768" s="3" t="s">
        <v>19</v>
      </c>
      <c r="K1768" s="3"/>
      <c r="L1768" s="8"/>
      <c r="M1768" s="5">
        <v>30000</v>
      </c>
      <c r="N1768" s="6">
        <f t="shared" si="72"/>
        <v>30750</v>
      </c>
      <c r="O1768" s="6">
        <f t="shared" si="73"/>
        <v>60750</v>
      </c>
      <c r="P1768" s="33" t="s">
        <v>6475</v>
      </c>
    </row>
    <row r="1769" spans="1:16" ht="63.75">
      <c r="A1769" s="3">
        <v>1768</v>
      </c>
      <c r="B1769" s="3" t="s">
        <v>15</v>
      </c>
      <c r="C1769" s="3" t="s">
        <v>376</v>
      </c>
      <c r="D1769" s="4" t="s">
        <v>2114</v>
      </c>
      <c r="E1769" s="3" t="s">
        <v>58</v>
      </c>
      <c r="F1769" s="3">
        <v>40</v>
      </c>
      <c r="G1769" s="3">
        <v>41</v>
      </c>
      <c r="H1769" s="3">
        <v>1</v>
      </c>
      <c r="I1769" s="3">
        <v>1640</v>
      </c>
      <c r="J1769" s="3" t="s">
        <v>19</v>
      </c>
      <c r="K1769" s="3"/>
      <c r="L1769" s="8"/>
      <c r="M1769" s="5">
        <v>17500</v>
      </c>
      <c r="N1769" s="6">
        <f t="shared" si="72"/>
        <v>24600</v>
      </c>
      <c r="O1769" s="6">
        <f t="shared" si="73"/>
        <v>42100</v>
      </c>
      <c r="P1769" s="33" t="s">
        <v>6475</v>
      </c>
    </row>
    <row r="1770" spans="1:16" ht="25.5">
      <c r="A1770" s="3">
        <v>1769</v>
      </c>
      <c r="B1770" s="3" t="s">
        <v>15</v>
      </c>
      <c r="C1770" s="3" t="s">
        <v>376</v>
      </c>
      <c r="D1770" s="4" t="s">
        <v>8067</v>
      </c>
      <c r="E1770" s="3" t="s">
        <v>58</v>
      </c>
      <c r="F1770" s="3">
        <v>25</v>
      </c>
      <c r="G1770" s="3">
        <v>20</v>
      </c>
      <c r="H1770" s="3">
        <v>1</v>
      </c>
      <c r="I1770" s="3">
        <v>500</v>
      </c>
      <c r="J1770" s="3" t="s">
        <v>19</v>
      </c>
      <c r="K1770" s="3"/>
      <c r="L1770" s="8"/>
      <c r="M1770" s="5">
        <v>75000</v>
      </c>
      <c r="N1770" s="6">
        <f t="shared" si="72"/>
        <v>7500</v>
      </c>
      <c r="O1770" s="6">
        <f t="shared" si="73"/>
        <v>82500</v>
      </c>
      <c r="P1770" s="33" t="s">
        <v>6475</v>
      </c>
    </row>
    <row r="1771" spans="1:16" ht="63.75">
      <c r="A1771" s="3">
        <v>1770</v>
      </c>
      <c r="B1771" s="3" t="s">
        <v>15</v>
      </c>
      <c r="C1771" s="3" t="s">
        <v>376</v>
      </c>
      <c r="D1771" s="4" t="s">
        <v>2114</v>
      </c>
      <c r="E1771" s="3" t="s">
        <v>58</v>
      </c>
      <c r="F1771" s="3">
        <v>25</v>
      </c>
      <c r="G1771" s="3">
        <v>20</v>
      </c>
      <c r="H1771" s="3">
        <v>1</v>
      </c>
      <c r="I1771" s="3">
        <v>500</v>
      </c>
      <c r="J1771" s="3" t="s">
        <v>19</v>
      </c>
      <c r="K1771" s="3"/>
      <c r="L1771" s="8"/>
      <c r="M1771" s="5">
        <v>40000</v>
      </c>
      <c r="N1771" s="6">
        <f t="shared" si="72"/>
        <v>7500</v>
      </c>
      <c r="O1771" s="6">
        <f t="shared" si="73"/>
        <v>47500</v>
      </c>
      <c r="P1771" s="33" t="s">
        <v>6475</v>
      </c>
    </row>
    <row r="1772" spans="1:16" ht="38.25">
      <c r="A1772" s="3">
        <v>1771</v>
      </c>
      <c r="B1772" s="3" t="s">
        <v>15</v>
      </c>
      <c r="C1772" s="3" t="s">
        <v>376</v>
      </c>
      <c r="D1772" s="4" t="s">
        <v>2115</v>
      </c>
      <c r="E1772" s="3" t="s">
        <v>58</v>
      </c>
      <c r="F1772" s="3">
        <v>40</v>
      </c>
      <c r="G1772" s="3">
        <v>40</v>
      </c>
      <c r="H1772" s="3">
        <v>1</v>
      </c>
      <c r="I1772" s="3">
        <v>1600</v>
      </c>
      <c r="J1772" s="3" t="s">
        <v>19</v>
      </c>
      <c r="K1772" s="3"/>
      <c r="L1772" s="8"/>
      <c r="M1772" s="5">
        <v>40000</v>
      </c>
      <c r="N1772" s="6">
        <f t="shared" si="72"/>
        <v>24000</v>
      </c>
      <c r="O1772" s="6">
        <f t="shared" si="73"/>
        <v>64000</v>
      </c>
      <c r="P1772" s="33" t="s">
        <v>6475</v>
      </c>
    </row>
    <row r="1773" spans="1:16" ht="38.25">
      <c r="A1773" s="3">
        <v>1772</v>
      </c>
      <c r="B1773" s="3" t="s">
        <v>15</v>
      </c>
      <c r="C1773" s="3" t="s">
        <v>376</v>
      </c>
      <c r="D1773" s="4" t="s">
        <v>2116</v>
      </c>
      <c r="E1773" s="3" t="s">
        <v>58</v>
      </c>
      <c r="F1773" s="3">
        <v>40</v>
      </c>
      <c r="G1773" s="3">
        <v>40</v>
      </c>
      <c r="H1773" s="3">
        <v>1</v>
      </c>
      <c r="I1773" s="3">
        <v>1600</v>
      </c>
      <c r="J1773" s="3" t="s">
        <v>19</v>
      </c>
      <c r="K1773" s="3"/>
      <c r="L1773" s="8"/>
      <c r="M1773" s="5">
        <v>40000</v>
      </c>
      <c r="N1773" s="6">
        <f t="shared" si="72"/>
        <v>24000</v>
      </c>
      <c r="O1773" s="6">
        <f t="shared" si="73"/>
        <v>64000</v>
      </c>
      <c r="P1773" s="33" t="s">
        <v>6475</v>
      </c>
    </row>
    <row r="1774" spans="1:16" ht="76.5">
      <c r="A1774" s="3">
        <v>1773</v>
      </c>
      <c r="B1774" s="3" t="s">
        <v>55</v>
      </c>
      <c r="C1774" s="3" t="s">
        <v>301</v>
      </c>
      <c r="D1774" s="4" t="s">
        <v>2119</v>
      </c>
      <c r="E1774" s="3" t="s">
        <v>58</v>
      </c>
      <c r="F1774" s="3">
        <v>40</v>
      </c>
      <c r="G1774" s="3">
        <v>20</v>
      </c>
      <c r="H1774" s="3">
        <v>1</v>
      </c>
      <c r="I1774" s="3">
        <v>800</v>
      </c>
      <c r="J1774" s="3" t="s">
        <v>59</v>
      </c>
      <c r="K1774" s="3"/>
      <c r="L1774" s="8"/>
      <c r="M1774" s="5">
        <v>25000</v>
      </c>
      <c r="N1774" s="6">
        <f t="shared" si="72"/>
        <v>12000</v>
      </c>
      <c r="O1774" s="6">
        <f t="shared" si="73"/>
        <v>37000</v>
      </c>
      <c r="P1774" s="33" t="s">
        <v>6515</v>
      </c>
    </row>
    <row r="1775" spans="1:16" ht="89.25">
      <c r="A1775" s="3">
        <v>1774</v>
      </c>
      <c r="B1775" s="3" t="s">
        <v>55</v>
      </c>
      <c r="C1775" s="3" t="s">
        <v>301</v>
      </c>
      <c r="D1775" s="4" t="s">
        <v>2120</v>
      </c>
      <c r="E1775" s="3" t="s">
        <v>58</v>
      </c>
      <c r="F1775" s="3">
        <v>30</v>
      </c>
      <c r="G1775" s="3">
        <v>18</v>
      </c>
      <c r="H1775" s="3">
        <v>1</v>
      </c>
      <c r="I1775" s="3">
        <v>540</v>
      </c>
      <c r="J1775" s="3" t="s">
        <v>59</v>
      </c>
      <c r="K1775" s="3"/>
      <c r="L1775" s="8"/>
      <c r="M1775" s="5">
        <v>25000</v>
      </c>
      <c r="N1775" s="6">
        <f t="shared" si="72"/>
        <v>8100</v>
      </c>
      <c r="O1775" s="6">
        <f t="shared" si="73"/>
        <v>33100</v>
      </c>
      <c r="P1775" s="33" t="s">
        <v>6515</v>
      </c>
    </row>
    <row r="1776" spans="1:16" ht="76.5">
      <c r="A1776" s="3">
        <v>1775</v>
      </c>
      <c r="B1776" s="3" t="s">
        <v>55</v>
      </c>
      <c r="C1776" s="3" t="s">
        <v>301</v>
      </c>
      <c r="D1776" s="4" t="s">
        <v>2121</v>
      </c>
      <c r="E1776" s="3" t="s">
        <v>58</v>
      </c>
      <c r="F1776" s="3">
        <v>40</v>
      </c>
      <c r="G1776" s="3">
        <v>42</v>
      </c>
      <c r="H1776" s="3">
        <v>1</v>
      </c>
      <c r="I1776" s="3">
        <v>1680</v>
      </c>
      <c r="J1776" s="3" t="s">
        <v>59</v>
      </c>
      <c r="K1776" s="3"/>
      <c r="L1776" s="8"/>
      <c r="M1776" s="5">
        <v>90000</v>
      </c>
      <c r="N1776" s="6">
        <f t="shared" si="72"/>
        <v>25200</v>
      </c>
      <c r="O1776" s="6">
        <f t="shared" si="73"/>
        <v>115200</v>
      </c>
      <c r="P1776" s="33" t="s">
        <v>6515</v>
      </c>
    </row>
    <row r="1777" spans="1:16" ht="63.75">
      <c r="A1777" s="3">
        <v>1776</v>
      </c>
      <c r="B1777" s="3" t="s">
        <v>55</v>
      </c>
      <c r="C1777" s="3" t="s">
        <v>301</v>
      </c>
      <c r="D1777" s="4" t="s">
        <v>2122</v>
      </c>
      <c r="E1777" s="3" t="s">
        <v>58</v>
      </c>
      <c r="F1777" s="3">
        <v>20</v>
      </c>
      <c r="G1777" s="3">
        <v>25</v>
      </c>
      <c r="H1777" s="3">
        <v>1</v>
      </c>
      <c r="I1777" s="3">
        <v>500</v>
      </c>
      <c r="J1777" s="3" t="s">
        <v>59</v>
      </c>
      <c r="K1777" s="3"/>
      <c r="L1777" s="8"/>
      <c r="M1777" s="5">
        <v>90000</v>
      </c>
      <c r="N1777" s="6">
        <f t="shared" si="72"/>
        <v>7500</v>
      </c>
      <c r="O1777" s="6">
        <f t="shared" si="73"/>
        <v>97500</v>
      </c>
      <c r="P1777" s="33" t="s">
        <v>6515</v>
      </c>
    </row>
    <row r="1778" spans="1:16" ht="38.25">
      <c r="A1778" s="3">
        <v>1777</v>
      </c>
      <c r="B1778" s="3" t="s">
        <v>55</v>
      </c>
      <c r="C1778" s="3" t="s">
        <v>301</v>
      </c>
      <c r="D1778" s="4" t="s">
        <v>2123</v>
      </c>
      <c r="E1778" s="3" t="s">
        <v>58</v>
      </c>
      <c r="F1778" s="3">
        <v>30</v>
      </c>
      <c r="G1778" s="3">
        <v>20</v>
      </c>
      <c r="H1778" s="3">
        <v>1</v>
      </c>
      <c r="I1778" s="3">
        <v>600</v>
      </c>
      <c r="J1778" s="3" t="s">
        <v>19</v>
      </c>
      <c r="K1778" s="3"/>
      <c r="L1778" s="8"/>
      <c r="M1778" s="5">
        <v>25000</v>
      </c>
      <c r="N1778" s="6">
        <f t="shared" ref="N1778:N1841" si="74">+I1778*15</f>
        <v>9000</v>
      </c>
      <c r="O1778" s="6">
        <f t="shared" si="73"/>
        <v>34000</v>
      </c>
      <c r="P1778" s="33" t="s">
        <v>6515</v>
      </c>
    </row>
    <row r="1779" spans="1:16" ht="51">
      <c r="A1779" s="3">
        <v>1778</v>
      </c>
      <c r="B1779" s="3" t="s">
        <v>55</v>
      </c>
      <c r="C1779" s="3" t="s">
        <v>301</v>
      </c>
      <c r="D1779" s="4" t="s">
        <v>2124</v>
      </c>
      <c r="E1779" s="3" t="s">
        <v>58</v>
      </c>
      <c r="F1779" s="3">
        <v>40</v>
      </c>
      <c r="G1779" s="3">
        <v>30</v>
      </c>
      <c r="H1779" s="3">
        <v>1</v>
      </c>
      <c r="I1779" s="3">
        <v>1200</v>
      </c>
      <c r="J1779" s="3" t="s">
        <v>19</v>
      </c>
      <c r="K1779" s="3"/>
      <c r="L1779" s="8"/>
      <c r="M1779" s="5">
        <v>25000</v>
      </c>
      <c r="N1779" s="6">
        <f t="shared" si="74"/>
        <v>18000</v>
      </c>
      <c r="O1779" s="6">
        <f t="shared" si="73"/>
        <v>43000</v>
      </c>
      <c r="P1779" s="33" t="s">
        <v>6515</v>
      </c>
    </row>
    <row r="1780" spans="1:16" ht="51">
      <c r="A1780" s="3">
        <v>1779</v>
      </c>
      <c r="B1780" s="3" t="s">
        <v>55</v>
      </c>
      <c r="C1780" s="3" t="s">
        <v>301</v>
      </c>
      <c r="D1780" s="4" t="s">
        <v>2125</v>
      </c>
      <c r="E1780" s="3" t="s">
        <v>58</v>
      </c>
      <c r="F1780" s="3">
        <v>30</v>
      </c>
      <c r="G1780" s="3">
        <v>30</v>
      </c>
      <c r="H1780" s="3">
        <v>1</v>
      </c>
      <c r="I1780" s="3">
        <v>900</v>
      </c>
      <c r="J1780" s="3" t="s">
        <v>19</v>
      </c>
      <c r="K1780" s="3"/>
      <c r="L1780" s="8"/>
      <c r="M1780" s="5">
        <v>362500</v>
      </c>
      <c r="N1780" s="6">
        <f t="shared" si="74"/>
        <v>13500</v>
      </c>
      <c r="O1780" s="6">
        <f t="shared" si="73"/>
        <v>376000</v>
      </c>
      <c r="P1780" s="33" t="s">
        <v>6515</v>
      </c>
    </row>
    <row r="1781" spans="1:16" ht="89.25">
      <c r="A1781" s="3">
        <v>1780</v>
      </c>
      <c r="B1781" s="3" t="s">
        <v>15</v>
      </c>
      <c r="C1781" s="3" t="s">
        <v>520</v>
      </c>
      <c r="D1781" s="4" t="s">
        <v>8068</v>
      </c>
      <c r="E1781" s="3" t="s">
        <v>58</v>
      </c>
      <c r="F1781" s="3">
        <v>30</v>
      </c>
      <c r="G1781" s="3">
        <v>30</v>
      </c>
      <c r="H1781" s="3">
        <v>1</v>
      </c>
      <c r="I1781" s="3">
        <v>900</v>
      </c>
      <c r="J1781" s="3" t="s">
        <v>19</v>
      </c>
      <c r="K1781" s="3"/>
      <c r="L1781" s="8"/>
      <c r="M1781" s="5">
        <v>312500</v>
      </c>
      <c r="N1781" s="6">
        <f t="shared" si="74"/>
        <v>13500</v>
      </c>
      <c r="O1781" s="6">
        <f t="shared" si="73"/>
        <v>326000</v>
      </c>
      <c r="P1781" s="33" t="s">
        <v>6487</v>
      </c>
    </row>
    <row r="1782" spans="1:16" ht="51">
      <c r="A1782" s="3">
        <v>1781</v>
      </c>
      <c r="B1782" s="3" t="s">
        <v>15</v>
      </c>
      <c r="C1782" s="3" t="s">
        <v>520</v>
      </c>
      <c r="D1782" s="4" t="s">
        <v>8069</v>
      </c>
      <c r="E1782" s="3" t="s">
        <v>58</v>
      </c>
      <c r="F1782" s="3">
        <v>40</v>
      </c>
      <c r="G1782" s="3">
        <v>20</v>
      </c>
      <c r="H1782" s="3">
        <v>1</v>
      </c>
      <c r="I1782" s="3">
        <v>800</v>
      </c>
      <c r="J1782" s="3" t="s">
        <v>19</v>
      </c>
      <c r="K1782" s="3"/>
      <c r="L1782" s="8"/>
      <c r="M1782" s="5">
        <v>475000</v>
      </c>
      <c r="N1782" s="6">
        <f t="shared" si="74"/>
        <v>12000</v>
      </c>
      <c r="O1782" s="6">
        <f t="shared" si="73"/>
        <v>487000</v>
      </c>
      <c r="P1782" s="33" t="s">
        <v>6487</v>
      </c>
    </row>
    <row r="1783" spans="1:16" ht="63.75">
      <c r="A1783" s="3">
        <v>1782</v>
      </c>
      <c r="B1783" s="3" t="s">
        <v>15</v>
      </c>
      <c r="C1783" s="3" t="s">
        <v>520</v>
      </c>
      <c r="D1783" s="4" t="s">
        <v>8070</v>
      </c>
      <c r="E1783" s="3" t="s">
        <v>58</v>
      </c>
      <c r="F1783" s="3">
        <v>20</v>
      </c>
      <c r="G1783" s="3">
        <v>25</v>
      </c>
      <c r="H1783" s="3">
        <v>1</v>
      </c>
      <c r="I1783" s="3">
        <v>500</v>
      </c>
      <c r="J1783" s="3" t="s">
        <v>19</v>
      </c>
      <c r="K1783" s="3"/>
      <c r="L1783" s="8"/>
      <c r="M1783" s="5">
        <v>125000</v>
      </c>
      <c r="N1783" s="6">
        <f t="shared" si="74"/>
        <v>7500</v>
      </c>
      <c r="O1783" s="6">
        <f t="shared" si="73"/>
        <v>132500</v>
      </c>
      <c r="P1783" s="33" t="s">
        <v>6487</v>
      </c>
    </row>
    <row r="1784" spans="1:16" ht="89.25">
      <c r="A1784" s="3">
        <v>1783</v>
      </c>
      <c r="B1784" s="3" t="s">
        <v>15</v>
      </c>
      <c r="C1784" s="3" t="s">
        <v>520</v>
      </c>
      <c r="D1784" s="4" t="s">
        <v>2127</v>
      </c>
      <c r="E1784" s="3" t="s">
        <v>58</v>
      </c>
      <c r="F1784" s="3">
        <v>30</v>
      </c>
      <c r="G1784" s="3">
        <v>30</v>
      </c>
      <c r="H1784" s="3">
        <v>1</v>
      </c>
      <c r="I1784" s="3">
        <v>900</v>
      </c>
      <c r="J1784" s="3" t="s">
        <v>19</v>
      </c>
      <c r="K1784" s="3"/>
      <c r="L1784" s="8"/>
      <c r="M1784" s="5">
        <v>90000</v>
      </c>
      <c r="N1784" s="6">
        <f t="shared" si="74"/>
        <v>13500</v>
      </c>
      <c r="O1784" s="6">
        <f t="shared" si="73"/>
        <v>103500</v>
      </c>
      <c r="P1784" s="33" t="s">
        <v>6487</v>
      </c>
    </row>
    <row r="1785" spans="1:16" ht="165.75">
      <c r="A1785" s="3">
        <v>1784</v>
      </c>
      <c r="B1785" s="3" t="s">
        <v>15</v>
      </c>
      <c r="C1785" s="3" t="s">
        <v>617</v>
      </c>
      <c r="D1785" s="4" t="s">
        <v>2128</v>
      </c>
      <c r="E1785" s="3" t="s">
        <v>58</v>
      </c>
      <c r="F1785" s="3">
        <v>25</v>
      </c>
      <c r="G1785" s="3">
        <v>18</v>
      </c>
      <c r="H1785" s="3">
        <v>1</v>
      </c>
      <c r="I1785" s="3">
        <v>450</v>
      </c>
      <c r="J1785" s="3" t="s">
        <v>19</v>
      </c>
      <c r="K1785" s="3"/>
      <c r="L1785" s="8"/>
      <c r="M1785" s="5">
        <v>37500</v>
      </c>
      <c r="N1785" s="6">
        <f t="shared" si="74"/>
        <v>6750</v>
      </c>
      <c r="O1785" s="6">
        <f t="shared" si="73"/>
        <v>44250</v>
      </c>
      <c r="P1785" s="33" t="s">
        <v>6487</v>
      </c>
    </row>
    <row r="1786" spans="1:16" ht="165.75">
      <c r="A1786" s="3">
        <v>1785</v>
      </c>
      <c r="B1786" s="3" t="s">
        <v>15</v>
      </c>
      <c r="C1786" s="3" t="s">
        <v>617</v>
      </c>
      <c r="D1786" s="4" t="s">
        <v>2129</v>
      </c>
      <c r="E1786" s="3" t="s">
        <v>58</v>
      </c>
      <c r="F1786" s="3">
        <v>46</v>
      </c>
      <c r="G1786" s="3">
        <v>33</v>
      </c>
      <c r="H1786" s="3">
        <v>1</v>
      </c>
      <c r="I1786" s="3">
        <v>1518</v>
      </c>
      <c r="J1786" s="3" t="s">
        <v>19</v>
      </c>
      <c r="K1786" s="3"/>
      <c r="L1786" s="8"/>
      <c r="M1786" s="5">
        <v>28750</v>
      </c>
      <c r="N1786" s="6">
        <f t="shared" si="74"/>
        <v>22770</v>
      </c>
      <c r="O1786" s="6">
        <f t="shared" si="73"/>
        <v>51520</v>
      </c>
      <c r="P1786" s="33" t="s">
        <v>6487</v>
      </c>
    </row>
    <row r="1787" spans="1:16" ht="153">
      <c r="A1787" s="3">
        <v>1786</v>
      </c>
      <c r="B1787" s="3" t="s">
        <v>15</v>
      </c>
      <c r="C1787" s="3" t="s">
        <v>617</v>
      </c>
      <c r="D1787" s="4" t="s">
        <v>2130</v>
      </c>
      <c r="E1787" s="3" t="s">
        <v>58</v>
      </c>
      <c r="F1787" s="3">
        <v>30</v>
      </c>
      <c r="G1787" s="3">
        <v>20</v>
      </c>
      <c r="H1787" s="3">
        <v>1</v>
      </c>
      <c r="I1787" s="3">
        <v>600</v>
      </c>
      <c r="J1787" s="3" t="s">
        <v>19</v>
      </c>
      <c r="K1787" s="3"/>
      <c r="L1787" s="8"/>
      <c r="M1787" s="5">
        <v>28750</v>
      </c>
      <c r="N1787" s="6">
        <f t="shared" si="74"/>
        <v>9000</v>
      </c>
      <c r="O1787" s="6">
        <f t="shared" si="73"/>
        <v>37750</v>
      </c>
      <c r="P1787" s="33" t="s">
        <v>6487</v>
      </c>
    </row>
    <row r="1788" spans="1:16" ht="114.75">
      <c r="A1788" s="3">
        <v>1787</v>
      </c>
      <c r="B1788" s="3" t="s">
        <v>15</v>
      </c>
      <c r="C1788" s="3" t="s">
        <v>617</v>
      </c>
      <c r="D1788" s="4" t="s">
        <v>2131</v>
      </c>
      <c r="E1788" s="3" t="s">
        <v>58</v>
      </c>
      <c r="F1788" s="3">
        <v>40</v>
      </c>
      <c r="G1788" s="3">
        <v>25</v>
      </c>
      <c r="H1788" s="3">
        <v>1</v>
      </c>
      <c r="I1788" s="3">
        <v>1000</v>
      </c>
      <c r="J1788" s="3" t="s">
        <v>19</v>
      </c>
      <c r="K1788" s="3"/>
      <c r="L1788" s="8"/>
      <c r="M1788" s="5">
        <v>28750</v>
      </c>
      <c r="N1788" s="6">
        <f t="shared" si="74"/>
        <v>15000</v>
      </c>
      <c r="O1788" s="6">
        <f t="shared" si="73"/>
        <v>43750</v>
      </c>
      <c r="P1788" s="33" t="s">
        <v>6487</v>
      </c>
    </row>
    <row r="1789" spans="1:16" ht="102">
      <c r="A1789" s="3">
        <v>1788</v>
      </c>
      <c r="B1789" s="3" t="s">
        <v>15</v>
      </c>
      <c r="C1789" s="3" t="s">
        <v>617</v>
      </c>
      <c r="D1789" s="4" t="s">
        <v>2132</v>
      </c>
      <c r="E1789" s="3" t="s">
        <v>58</v>
      </c>
      <c r="F1789" s="3">
        <v>20</v>
      </c>
      <c r="G1789" s="3">
        <v>15</v>
      </c>
      <c r="H1789" s="3">
        <v>1</v>
      </c>
      <c r="I1789" s="3">
        <v>300</v>
      </c>
      <c r="J1789" s="3" t="s">
        <v>19</v>
      </c>
      <c r="K1789" s="3"/>
      <c r="L1789" s="8"/>
      <c r="M1789" s="5">
        <v>67500</v>
      </c>
      <c r="N1789" s="6">
        <f t="shared" si="74"/>
        <v>4500</v>
      </c>
      <c r="O1789" s="6">
        <f t="shared" si="73"/>
        <v>72000</v>
      </c>
      <c r="P1789" s="33" t="s">
        <v>6487</v>
      </c>
    </row>
    <row r="1790" spans="1:16" ht="114.75">
      <c r="A1790" s="3">
        <v>1789</v>
      </c>
      <c r="B1790" s="3" t="s">
        <v>15</v>
      </c>
      <c r="C1790" s="3" t="s">
        <v>617</v>
      </c>
      <c r="D1790" s="4" t="s">
        <v>2133</v>
      </c>
      <c r="E1790" s="3" t="s">
        <v>58</v>
      </c>
      <c r="F1790" s="3">
        <v>40</v>
      </c>
      <c r="G1790" s="3">
        <v>20</v>
      </c>
      <c r="H1790" s="3">
        <v>1</v>
      </c>
      <c r="I1790" s="3">
        <v>800</v>
      </c>
      <c r="J1790" s="3" t="s">
        <v>19</v>
      </c>
      <c r="K1790" s="3"/>
      <c r="L1790" s="8"/>
      <c r="M1790" s="5">
        <v>28750</v>
      </c>
      <c r="N1790" s="6">
        <f t="shared" si="74"/>
        <v>12000</v>
      </c>
      <c r="O1790" s="6">
        <f t="shared" si="73"/>
        <v>40750</v>
      </c>
      <c r="P1790" s="33" t="s">
        <v>6487</v>
      </c>
    </row>
    <row r="1791" spans="1:16" ht="114.75">
      <c r="A1791" s="3">
        <v>1790</v>
      </c>
      <c r="B1791" s="3" t="s">
        <v>15</v>
      </c>
      <c r="C1791" s="3" t="s">
        <v>617</v>
      </c>
      <c r="D1791" s="4" t="s">
        <v>2133</v>
      </c>
      <c r="E1791" s="3" t="s">
        <v>58</v>
      </c>
      <c r="F1791" s="3">
        <v>80</v>
      </c>
      <c r="G1791" s="3">
        <v>20</v>
      </c>
      <c r="H1791" s="3">
        <v>1</v>
      </c>
      <c r="I1791" s="3">
        <v>1600</v>
      </c>
      <c r="J1791" s="3" t="s">
        <v>19</v>
      </c>
      <c r="K1791" s="3"/>
      <c r="L1791" s="8"/>
      <c r="M1791" s="5">
        <v>25312.5</v>
      </c>
      <c r="N1791" s="6">
        <f t="shared" si="74"/>
        <v>24000</v>
      </c>
      <c r="O1791" s="6">
        <f t="shared" si="73"/>
        <v>49312.5</v>
      </c>
      <c r="P1791" s="33" t="s">
        <v>6487</v>
      </c>
    </row>
    <row r="1792" spans="1:16" ht="127.5">
      <c r="A1792" s="3">
        <v>1791</v>
      </c>
      <c r="B1792" s="3" t="s">
        <v>15</v>
      </c>
      <c r="C1792" s="3" t="s">
        <v>617</v>
      </c>
      <c r="D1792" s="4" t="s">
        <v>8074</v>
      </c>
      <c r="E1792" s="3" t="s">
        <v>58</v>
      </c>
      <c r="F1792" s="3">
        <v>30</v>
      </c>
      <c r="G1792" s="3">
        <v>30</v>
      </c>
      <c r="H1792" s="3">
        <v>1</v>
      </c>
      <c r="I1792" s="3">
        <v>900</v>
      </c>
      <c r="J1792" s="3" t="s">
        <v>19</v>
      </c>
      <c r="K1792" s="3"/>
      <c r="L1792" s="8"/>
      <c r="M1792" s="5">
        <v>85387.5</v>
      </c>
      <c r="N1792" s="6">
        <f t="shared" si="74"/>
        <v>13500</v>
      </c>
      <c r="O1792" s="6">
        <f t="shared" si="73"/>
        <v>98887.5</v>
      </c>
      <c r="P1792" s="33" t="s">
        <v>6487</v>
      </c>
    </row>
    <row r="1793" spans="1:16" ht="51">
      <c r="A1793" s="3">
        <v>1792</v>
      </c>
      <c r="B1793" s="3" t="s">
        <v>15</v>
      </c>
      <c r="C1793" s="3" t="s">
        <v>617</v>
      </c>
      <c r="D1793" s="4" t="s">
        <v>8075</v>
      </c>
      <c r="E1793" s="3" t="s">
        <v>58</v>
      </c>
      <c r="F1793" s="3">
        <v>40</v>
      </c>
      <c r="G1793" s="3">
        <v>20</v>
      </c>
      <c r="H1793" s="3">
        <v>1</v>
      </c>
      <c r="I1793" s="3">
        <v>800</v>
      </c>
      <c r="J1793" s="3" t="s">
        <v>19</v>
      </c>
      <c r="K1793" s="3"/>
      <c r="L1793" s="8"/>
      <c r="M1793" s="5">
        <v>33750</v>
      </c>
      <c r="N1793" s="6">
        <f t="shared" si="74"/>
        <v>12000</v>
      </c>
      <c r="O1793" s="6">
        <f t="shared" si="73"/>
        <v>45750</v>
      </c>
      <c r="P1793" s="33" t="s">
        <v>6487</v>
      </c>
    </row>
    <row r="1794" spans="1:16" ht="114.75">
      <c r="A1794" s="3">
        <v>1793</v>
      </c>
      <c r="B1794" s="3" t="s">
        <v>15</v>
      </c>
      <c r="C1794" s="3" t="s">
        <v>617</v>
      </c>
      <c r="D1794" s="4" t="s">
        <v>2134</v>
      </c>
      <c r="E1794" s="3" t="s">
        <v>58</v>
      </c>
      <c r="F1794" s="3">
        <v>30</v>
      </c>
      <c r="G1794" s="3">
        <v>20</v>
      </c>
      <c r="H1794" s="3">
        <v>1</v>
      </c>
      <c r="I1794" s="3">
        <v>600</v>
      </c>
      <c r="J1794" s="3" t="s">
        <v>19</v>
      </c>
      <c r="K1794" s="3"/>
      <c r="L1794" s="8"/>
      <c r="M1794" s="5">
        <v>56250</v>
      </c>
      <c r="N1794" s="6">
        <f t="shared" si="74"/>
        <v>9000</v>
      </c>
      <c r="O1794" s="6">
        <f t="shared" ref="O1794:O1857" si="75">+M1794+N1794</f>
        <v>65250</v>
      </c>
      <c r="P1794" s="33" t="s">
        <v>6487</v>
      </c>
    </row>
    <row r="1795" spans="1:16" ht="63.75">
      <c r="A1795" s="3">
        <v>1794</v>
      </c>
      <c r="B1795" s="3" t="s">
        <v>15</v>
      </c>
      <c r="C1795" s="3" t="s">
        <v>617</v>
      </c>
      <c r="D1795" s="4" t="s">
        <v>2135</v>
      </c>
      <c r="E1795" s="3" t="s">
        <v>58</v>
      </c>
      <c r="F1795" s="3">
        <v>33</v>
      </c>
      <c r="G1795" s="3">
        <v>30</v>
      </c>
      <c r="H1795" s="3">
        <v>1</v>
      </c>
      <c r="I1795" s="3">
        <v>990</v>
      </c>
      <c r="J1795" s="3" t="s">
        <v>19</v>
      </c>
      <c r="K1795" s="3"/>
      <c r="L1795" s="8"/>
      <c r="M1795" s="5">
        <v>16875</v>
      </c>
      <c r="N1795" s="6">
        <f t="shared" si="74"/>
        <v>14850</v>
      </c>
      <c r="O1795" s="6">
        <f t="shared" si="75"/>
        <v>31725</v>
      </c>
      <c r="P1795" s="33" t="s">
        <v>6487</v>
      </c>
    </row>
    <row r="1796" spans="1:16" ht="89.25">
      <c r="A1796" s="3">
        <v>1795</v>
      </c>
      <c r="B1796" s="3" t="s">
        <v>15</v>
      </c>
      <c r="C1796" s="3" t="s">
        <v>617</v>
      </c>
      <c r="D1796" s="4" t="s">
        <v>2136</v>
      </c>
      <c r="E1796" s="3" t="s">
        <v>58</v>
      </c>
      <c r="F1796" s="3">
        <v>35</v>
      </c>
      <c r="G1796" s="3">
        <v>30</v>
      </c>
      <c r="H1796" s="3">
        <v>1</v>
      </c>
      <c r="I1796" s="3">
        <v>1050</v>
      </c>
      <c r="J1796" s="3" t="s">
        <v>19</v>
      </c>
      <c r="K1796" s="3"/>
      <c r="L1796" s="8"/>
      <c r="M1796" s="5">
        <v>45000</v>
      </c>
      <c r="N1796" s="6">
        <f t="shared" si="74"/>
        <v>15750</v>
      </c>
      <c r="O1796" s="6">
        <f t="shared" si="75"/>
        <v>60750</v>
      </c>
      <c r="P1796" s="33" t="s">
        <v>6487</v>
      </c>
    </row>
    <row r="1797" spans="1:16" ht="114.75">
      <c r="A1797" s="3">
        <v>1796</v>
      </c>
      <c r="B1797" s="3" t="s">
        <v>15</v>
      </c>
      <c r="C1797" s="3" t="s">
        <v>617</v>
      </c>
      <c r="D1797" s="4" t="s">
        <v>2137</v>
      </c>
      <c r="E1797" s="3" t="s">
        <v>58</v>
      </c>
      <c r="F1797" s="3">
        <v>30</v>
      </c>
      <c r="G1797" s="3">
        <v>20</v>
      </c>
      <c r="H1797" s="3">
        <v>1</v>
      </c>
      <c r="I1797" s="3">
        <v>600</v>
      </c>
      <c r="J1797" s="3" t="s">
        <v>19</v>
      </c>
      <c r="K1797" s="3"/>
      <c r="L1797" s="8"/>
      <c r="M1797" s="5">
        <v>90000</v>
      </c>
      <c r="N1797" s="6">
        <f t="shared" si="74"/>
        <v>9000</v>
      </c>
      <c r="O1797" s="6">
        <f t="shared" si="75"/>
        <v>99000</v>
      </c>
      <c r="P1797" s="33" t="s">
        <v>6487</v>
      </c>
    </row>
    <row r="1798" spans="1:16" ht="102">
      <c r="A1798" s="3">
        <v>1797</v>
      </c>
      <c r="B1798" s="3" t="s">
        <v>15</v>
      </c>
      <c r="C1798" s="3" t="s">
        <v>617</v>
      </c>
      <c r="D1798" s="4" t="s">
        <v>2138</v>
      </c>
      <c r="E1798" s="3" t="s">
        <v>58</v>
      </c>
      <c r="F1798" s="3">
        <v>30</v>
      </c>
      <c r="G1798" s="3">
        <v>20</v>
      </c>
      <c r="H1798" s="3">
        <v>1</v>
      </c>
      <c r="I1798" s="3">
        <v>600</v>
      </c>
      <c r="J1798" s="3" t="s">
        <v>19</v>
      </c>
      <c r="K1798" s="3"/>
      <c r="L1798" s="8"/>
      <c r="M1798" s="5">
        <v>50625</v>
      </c>
      <c r="N1798" s="6">
        <f t="shared" si="74"/>
        <v>9000</v>
      </c>
      <c r="O1798" s="6">
        <f t="shared" si="75"/>
        <v>59625</v>
      </c>
      <c r="P1798" s="33" t="s">
        <v>6487</v>
      </c>
    </row>
    <row r="1799" spans="1:16" ht="114.75">
      <c r="A1799" s="3">
        <v>1798</v>
      </c>
      <c r="B1799" s="3" t="s">
        <v>15</v>
      </c>
      <c r="C1799" s="3" t="s">
        <v>617</v>
      </c>
      <c r="D1799" s="4" t="s">
        <v>2139</v>
      </c>
      <c r="E1799" s="3" t="s">
        <v>58</v>
      </c>
      <c r="F1799" s="3">
        <v>30</v>
      </c>
      <c r="G1799" s="3">
        <v>20</v>
      </c>
      <c r="H1799" s="3">
        <v>1</v>
      </c>
      <c r="I1799" s="3">
        <v>600</v>
      </c>
      <c r="J1799" s="3" t="s">
        <v>19</v>
      </c>
      <c r="K1799" s="3"/>
      <c r="L1799" s="8"/>
      <c r="M1799" s="5">
        <v>45000</v>
      </c>
      <c r="N1799" s="6">
        <f t="shared" si="74"/>
        <v>9000</v>
      </c>
      <c r="O1799" s="6">
        <f t="shared" si="75"/>
        <v>54000</v>
      </c>
      <c r="P1799" s="33" t="s">
        <v>6487</v>
      </c>
    </row>
    <row r="1800" spans="1:16" ht="102">
      <c r="A1800" s="3">
        <v>1799</v>
      </c>
      <c r="B1800" s="3" t="s">
        <v>15</v>
      </c>
      <c r="C1800" s="3" t="s">
        <v>617</v>
      </c>
      <c r="D1800" s="4" t="s">
        <v>2140</v>
      </c>
      <c r="E1800" s="3" t="s">
        <v>58</v>
      </c>
      <c r="F1800" s="3">
        <v>40</v>
      </c>
      <c r="G1800" s="3">
        <v>25</v>
      </c>
      <c r="H1800" s="3">
        <v>1</v>
      </c>
      <c r="I1800" s="3">
        <v>1000</v>
      </c>
      <c r="J1800" s="3" t="s">
        <v>19</v>
      </c>
      <c r="K1800" s="3"/>
      <c r="L1800" s="8"/>
      <c r="M1800" s="5">
        <v>33750</v>
      </c>
      <c r="N1800" s="6">
        <f t="shared" si="74"/>
        <v>15000</v>
      </c>
      <c r="O1800" s="6">
        <f t="shared" si="75"/>
        <v>48750</v>
      </c>
      <c r="P1800" s="33" t="s">
        <v>6487</v>
      </c>
    </row>
    <row r="1801" spans="1:16" ht="76.5">
      <c r="A1801" s="3">
        <v>1800</v>
      </c>
      <c r="B1801" s="3" t="s">
        <v>15</v>
      </c>
      <c r="C1801" s="3" t="s">
        <v>617</v>
      </c>
      <c r="D1801" s="4" t="s">
        <v>2141</v>
      </c>
      <c r="E1801" s="3" t="s">
        <v>58</v>
      </c>
      <c r="F1801" s="3">
        <v>40</v>
      </c>
      <c r="G1801" s="3">
        <v>20</v>
      </c>
      <c r="H1801" s="3">
        <v>1</v>
      </c>
      <c r="I1801" s="3">
        <v>800</v>
      </c>
      <c r="J1801" s="3" t="s">
        <v>19</v>
      </c>
      <c r="K1801" s="3"/>
      <c r="L1801" s="8"/>
      <c r="M1801" s="5">
        <v>55625</v>
      </c>
      <c r="N1801" s="6">
        <f t="shared" si="74"/>
        <v>12000</v>
      </c>
      <c r="O1801" s="6">
        <f t="shared" si="75"/>
        <v>67625</v>
      </c>
      <c r="P1801" s="33" t="s">
        <v>6487</v>
      </c>
    </row>
    <row r="1802" spans="1:16" ht="76.5">
      <c r="A1802" s="3">
        <v>1801</v>
      </c>
      <c r="B1802" s="3" t="s">
        <v>15</v>
      </c>
      <c r="C1802" s="3" t="s">
        <v>617</v>
      </c>
      <c r="D1802" s="4" t="s">
        <v>2142</v>
      </c>
      <c r="E1802" s="3" t="s">
        <v>58</v>
      </c>
      <c r="F1802" s="3">
        <v>20</v>
      </c>
      <c r="G1802" s="3">
        <v>20</v>
      </c>
      <c r="H1802" s="3">
        <v>1</v>
      </c>
      <c r="I1802" s="3">
        <v>400</v>
      </c>
      <c r="J1802" s="3" t="s">
        <v>19</v>
      </c>
      <c r="K1802" s="3"/>
      <c r="L1802" s="8"/>
      <c r="M1802" s="5">
        <v>59062.5</v>
      </c>
      <c r="N1802" s="6">
        <f t="shared" si="74"/>
        <v>6000</v>
      </c>
      <c r="O1802" s="6">
        <f t="shared" si="75"/>
        <v>65062.5</v>
      </c>
      <c r="P1802" s="33" t="s">
        <v>6487</v>
      </c>
    </row>
    <row r="1803" spans="1:16" ht="76.5">
      <c r="A1803" s="3">
        <v>1802</v>
      </c>
      <c r="B1803" s="3" t="s">
        <v>15</v>
      </c>
      <c r="C1803" s="3" t="s">
        <v>617</v>
      </c>
      <c r="D1803" s="4" t="s">
        <v>2143</v>
      </c>
      <c r="E1803" s="3" t="s">
        <v>58</v>
      </c>
      <c r="F1803" s="3">
        <v>20</v>
      </c>
      <c r="G1803" s="3">
        <v>20</v>
      </c>
      <c r="H1803" s="3">
        <v>1</v>
      </c>
      <c r="I1803" s="3">
        <v>400</v>
      </c>
      <c r="J1803" s="3" t="s">
        <v>19</v>
      </c>
      <c r="K1803" s="3"/>
      <c r="L1803" s="8"/>
      <c r="M1803" s="5">
        <v>33750</v>
      </c>
      <c r="N1803" s="6">
        <f t="shared" si="74"/>
        <v>6000</v>
      </c>
      <c r="O1803" s="6">
        <f t="shared" si="75"/>
        <v>39750</v>
      </c>
      <c r="P1803" s="33" t="s">
        <v>6487</v>
      </c>
    </row>
    <row r="1804" spans="1:16" ht="229.5">
      <c r="A1804" s="3">
        <v>1803</v>
      </c>
      <c r="B1804" s="3" t="s">
        <v>45</v>
      </c>
      <c r="C1804" s="3" t="s">
        <v>163</v>
      </c>
      <c r="D1804" s="4" t="s">
        <v>2158</v>
      </c>
      <c r="E1804" s="3" t="s">
        <v>58</v>
      </c>
      <c r="F1804" s="3">
        <v>35</v>
      </c>
      <c r="G1804" s="3">
        <v>8</v>
      </c>
      <c r="H1804" s="3">
        <v>1</v>
      </c>
      <c r="I1804" s="3">
        <v>280</v>
      </c>
      <c r="J1804" s="3" t="s">
        <v>59</v>
      </c>
      <c r="K1804" s="3"/>
      <c r="L1804" s="8"/>
      <c r="M1804" s="5">
        <v>500000</v>
      </c>
      <c r="N1804" s="6">
        <f t="shared" si="74"/>
        <v>4200</v>
      </c>
      <c r="O1804" s="6">
        <f t="shared" si="75"/>
        <v>504200</v>
      </c>
      <c r="P1804" s="33" t="s">
        <v>6476</v>
      </c>
    </row>
    <row r="1805" spans="1:16" ht="178.5">
      <c r="A1805" s="3">
        <v>1804</v>
      </c>
      <c r="B1805" s="3" t="s">
        <v>45</v>
      </c>
      <c r="C1805" s="3" t="s">
        <v>163</v>
      </c>
      <c r="D1805" s="4" t="s">
        <v>2159</v>
      </c>
      <c r="E1805" s="3" t="s">
        <v>58</v>
      </c>
      <c r="F1805" s="3">
        <v>35</v>
      </c>
      <c r="G1805" s="3">
        <v>8</v>
      </c>
      <c r="H1805" s="3">
        <v>1</v>
      </c>
      <c r="I1805" s="3">
        <v>280</v>
      </c>
      <c r="J1805" s="3" t="s">
        <v>59</v>
      </c>
      <c r="K1805" s="3"/>
      <c r="L1805" s="8"/>
      <c r="M1805" s="5">
        <v>500000</v>
      </c>
      <c r="N1805" s="6">
        <f t="shared" si="74"/>
        <v>4200</v>
      </c>
      <c r="O1805" s="6">
        <f t="shared" si="75"/>
        <v>504200</v>
      </c>
      <c r="P1805" s="33" t="s">
        <v>6476</v>
      </c>
    </row>
    <row r="1806" spans="1:16" ht="89.25">
      <c r="A1806" s="3">
        <v>1805</v>
      </c>
      <c r="B1806" s="3" t="s">
        <v>45</v>
      </c>
      <c r="C1806" s="3" t="s">
        <v>46</v>
      </c>
      <c r="D1806" s="4" t="s">
        <v>2167</v>
      </c>
      <c r="E1806" s="3" t="s">
        <v>58</v>
      </c>
      <c r="F1806" s="3">
        <v>35</v>
      </c>
      <c r="G1806" s="3">
        <v>8</v>
      </c>
      <c r="H1806" s="3">
        <v>1</v>
      </c>
      <c r="I1806" s="3">
        <v>280</v>
      </c>
      <c r="J1806" s="3" t="s">
        <v>59</v>
      </c>
      <c r="K1806" s="3"/>
      <c r="L1806" s="8"/>
      <c r="M1806" s="5">
        <v>250000</v>
      </c>
      <c r="N1806" s="6">
        <f t="shared" si="74"/>
        <v>4200</v>
      </c>
      <c r="O1806" s="6">
        <f t="shared" si="75"/>
        <v>254200</v>
      </c>
      <c r="P1806" s="33" t="s">
        <v>6476</v>
      </c>
    </row>
    <row r="1807" spans="1:16" ht="76.5">
      <c r="A1807" s="3">
        <v>1806</v>
      </c>
      <c r="B1807" s="3" t="s">
        <v>45</v>
      </c>
      <c r="C1807" s="3" t="s">
        <v>46</v>
      </c>
      <c r="D1807" s="4" t="s">
        <v>2168</v>
      </c>
      <c r="E1807" s="3" t="s">
        <v>58</v>
      </c>
      <c r="F1807" s="3">
        <v>35</v>
      </c>
      <c r="G1807" s="3">
        <v>8</v>
      </c>
      <c r="H1807" s="3">
        <v>1</v>
      </c>
      <c r="I1807" s="3">
        <v>280</v>
      </c>
      <c r="J1807" s="3" t="s">
        <v>59</v>
      </c>
      <c r="K1807" s="3"/>
      <c r="L1807" s="8"/>
      <c r="M1807" s="5">
        <v>218750</v>
      </c>
      <c r="N1807" s="6">
        <f t="shared" si="74"/>
        <v>4200</v>
      </c>
      <c r="O1807" s="6">
        <f t="shared" si="75"/>
        <v>222950</v>
      </c>
      <c r="P1807" s="33" t="s">
        <v>6476</v>
      </c>
    </row>
    <row r="1808" spans="1:16" ht="38.25">
      <c r="A1808" s="3">
        <v>1807</v>
      </c>
      <c r="B1808" s="3" t="s">
        <v>517</v>
      </c>
      <c r="C1808" s="3" t="s">
        <v>518</v>
      </c>
      <c r="D1808" s="4" t="s">
        <v>8089</v>
      </c>
      <c r="E1808" s="3" t="s">
        <v>58</v>
      </c>
      <c r="F1808" s="3">
        <v>40</v>
      </c>
      <c r="G1808" s="3">
        <v>30</v>
      </c>
      <c r="H1808" s="3">
        <v>1</v>
      </c>
      <c r="I1808" s="3">
        <v>1200</v>
      </c>
      <c r="J1808" s="3" t="s">
        <v>19</v>
      </c>
      <c r="K1808" s="3"/>
      <c r="L1808" s="8"/>
      <c r="M1808" s="5">
        <v>281250</v>
      </c>
      <c r="N1808" s="6">
        <f t="shared" si="74"/>
        <v>18000</v>
      </c>
      <c r="O1808" s="6">
        <f t="shared" si="75"/>
        <v>299250</v>
      </c>
      <c r="P1808" s="33" t="s">
        <v>6477</v>
      </c>
    </row>
    <row r="1809" spans="1:16" ht="63.75">
      <c r="A1809" s="3">
        <v>1808</v>
      </c>
      <c r="B1809" s="3" t="s">
        <v>517</v>
      </c>
      <c r="C1809" s="3" t="s">
        <v>518</v>
      </c>
      <c r="D1809" s="4" t="s">
        <v>8090</v>
      </c>
      <c r="E1809" s="3" t="s">
        <v>58</v>
      </c>
      <c r="F1809" s="3">
        <v>40</v>
      </c>
      <c r="G1809" s="3">
        <v>40</v>
      </c>
      <c r="H1809" s="3">
        <v>1</v>
      </c>
      <c r="I1809" s="3">
        <v>1600</v>
      </c>
      <c r="J1809" s="3" t="s">
        <v>19</v>
      </c>
      <c r="K1809" s="3"/>
      <c r="L1809" s="8"/>
      <c r="M1809" s="5">
        <v>312500</v>
      </c>
      <c r="N1809" s="6">
        <f t="shared" si="74"/>
        <v>24000</v>
      </c>
      <c r="O1809" s="6">
        <f t="shared" si="75"/>
        <v>336500</v>
      </c>
      <c r="P1809" s="33" t="s">
        <v>6477</v>
      </c>
    </row>
    <row r="1810" spans="1:16" ht="51">
      <c r="A1810" s="3">
        <v>1809</v>
      </c>
      <c r="B1810" s="3" t="s">
        <v>517</v>
      </c>
      <c r="C1810" s="3" t="s">
        <v>518</v>
      </c>
      <c r="D1810" s="4" t="s">
        <v>8091</v>
      </c>
      <c r="E1810" s="3" t="s">
        <v>58</v>
      </c>
      <c r="F1810" s="3">
        <v>50</v>
      </c>
      <c r="G1810" s="3">
        <v>45</v>
      </c>
      <c r="H1810" s="3">
        <v>1</v>
      </c>
      <c r="I1810" s="3">
        <v>2250</v>
      </c>
      <c r="J1810" s="3" t="s">
        <v>19</v>
      </c>
      <c r="K1810" s="3"/>
      <c r="L1810" s="8"/>
      <c r="M1810" s="5">
        <v>312500</v>
      </c>
      <c r="N1810" s="6">
        <f t="shared" si="74"/>
        <v>33750</v>
      </c>
      <c r="O1810" s="6">
        <f t="shared" si="75"/>
        <v>346250</v>
      </c>
      <c r="P1810" s="33" t="s">
        <v>6477</v>
      </c>
    </row>
    <row r="1811" spans="1:16" ht="63.75">
      <c r="A1811" s="3">
        <v>1810</v>
      </c>
      <c r="B1811" s="3" t="s">
        <v>517</v>
      </c>
      <c r="C1811" s="3" t="s">
        <v>518</v>
      </c>
      <c r="D1811" s="4" t="s">
        <v>8093</v>
      </c>
      <c r="E1811" s="3" t="s">
        <v>58</v>
      </c>
      <c r="F1811" s="3">
        <v>25</v>
      </c>
      <c r="G1811" s="3">
        <v>20</v>
      </c>
      <c r="H1811" s="3">
        <v>1</v>
      </c>
      <c r="I1811" s="3">
        <v>500</v>
      </c>
      <c r="J1811" s="3" t="s">
        <v>19</v>
      </c>
      <c r="K1811" s="3"/>
      <c r="L1811" s="8"/>
      <c r="M1811" s="5">
        <v>281250</v>
      </c>
      <c r="N1811" s="6">
        <f t="shared" si="74"/>
        <v>7500</v>
      </c>
      <c r="O1811" s="6">
        <f t="shared" si="75"/>
        <v>288750</v>
      </c>
      <c r="P1811" s="33" t="s">
        <v>6477</v>
      </c>
    </row>
    <row r="1812" spans="1:16" ht="63.75">
      <c r="A1812" s="3">
        <v>1811</v>
      </c>
      <c r="B1812" s="3" t="s">
        <v>517</v>
      </c>
      <c r="C1812" s="3" t="s">
        <v>518</v>
      </c>
      <c r="D1812" s="4" t="s">
        <v>8094</v>
      </c>
      <c r="E1812" s="3" t="s">
        <v>58</v>
      </c>
      <c r="F1812" s="3">
        <v>22</v>
      </c>
      <c r="G1812" s="3">
        <v>37</v>
      </c>
      <c r="H1812" s="3">
        <v>1</v>
      </c>
      <c r="I1812" s="3">
        <v>814</v>
      </c>
      <c r="J1812" s="3" t="s">
        <v>19</v>
      </c>
      <c r="K1812" s="3"/>
      <c r="L1812" s="8"/>
      <c r="M1812" s="5">
        <v>312500</v>
      </c>
      <c r="N1812" s="6">
        <f t="shared" si="74"/>
        <v>12210</v>
      </c>
      <c r="O1812" s="6">
        <f t="shared" si="75"/>
        <v>324710</v>
      </c>
      <c r="P1812" s="33" t="s">
        <v>6477</v>
      </c>
    </row>
    <row r="1813" spans="1:16" ht="89.25">
      <c r="A1813" s="3">
        <v>1812</v>
      </c>
      <c r="B1813" s="3" t="s">
        <v>517</v>
      </c>
      <c r="C1813" s="3" t="s">
        <v>518</v>
      </c>
      <c r="D1813" s="4" t="s">
        <v>8095</v>
      </c>
      <c r="E1813" s="3" t="s">
        <v>58</v>
      </c>
      <c r="F1813" s="3">
        <v>25</v>
      </c>
      <c r="G1813" s="3">
        <v>20</v>
      </c>
      <c r="H1813" s="3">
        <v>1</v>
      </c>
      <c r="I1813" s="3">
        <v>500</v>
      </c>
      <c r="J1813" s="3" t="s">
        <v>19</v>
      </c>
      <c r="K1813" s="3"/>
      <c r="L1813" s="8"/>
      <c r="M1813" s="5">
        <v>97500</v>
      </c>
      <c r="N1813" s="6">
        <f t="shared" si="74"/>
        <v>7500</v>
      </c>
      <c r="O1813" s="6">
        <f t="shared" si="75"/>
        <v>105000</v>
      </c>
      <c r="P1813" s="33" t="s">
        <v>6477</v>
      </c>
    </row>
    <row r="1814" spans="1:16" ht="76.5">
      <c r="A1814" s="3">
        <v>1813</v>
      </c>
      <c r="B1814" s="3" t="s">
        <v>517</v>
      </c>
      <c r="C1814" s="3" t="s">
        <v>518</v>
      </c>
      <c r="D1814" s="4" t="s">
        <v>8096</v>
      </c>
      <c r="E1814" s="3" t="s">
        <v>58</v>
      </c>
      <c r="F1814" s="3">
        <v>22</v>
      </c>
      <c r="G1814" s="3">
        <v>20</v>
      </c>
      <c r="H1814" s="3">
        <v>1</v>
      </c>
      <c r="I1814" s="3">
        <v>440</v>
      </c>
      <c r="J1814" s="3" t="s">
        <v>19</v>
      </c>
      <c r="K1814" s="3"/>
      <c r="L1814" s="8"/>
      <c r="M1814" s="5">
        <v>130000</v>
      </c>
      <c r="N1814" s="6">
        <f t="shared" si="74"/>
        <v>6600</v>
      </c>
      <c r="O1814" s="6">
        <f t="shared" si="75"/>
        <v>136600</v>
      </c>
      <c r="P1814" s="33" t="s">
        <v>6477</v>
      </c>
    </row>
    <row r="1815" spans="1:16" ht="76.5">
      <c r="A1815" s="3">
        <v>1814</v>
      </c>
      <c r="B1815" s="3" t="s">
        <v>517</v>
      </c>
      <c r="C1815" s="3" t="s">
        <v>518</v>
      </c>
      <c r="D1815" s="4" t="s">
        <v>8097</v>
      </c>
      <c r="E1815" s="3" t="s">
        <v>58</v>
      </c>
      <c r="F1815" s="3">
        <v>15</v>
      </c>
      <c r="G1815" s="3">
        <v>20</v>
      </c>
      <c r="H1815" s="3">
        <v>1</v>
      </c>
      <c r="I1815" s="3">
        <v>300</v>
      </c>
      <c r="J1815" s="3" t="s">
        <v>19</v>
      </c>
      <c r="K1815" s="3"/>
      <c r="L1815" s="8"/>
      <c r="M1815" s="5">
        <v>182812.5</v>
      </c>
      <c r="N1815" s="6">
        <f t="shared" si="74"/>
        <v>4500</v>
      </c>
      <c r="O1815" s="6">
        <f t="shared" si="75"/>
        <v>187312.5</v>
      </c>
      <c r="P1815" s="33" t="s">
        <v>6477</v>
      </c>
    </row>
    <row r="1816" spans="1:16" ht="63.75">
      <c r="A1816" s="3">
        <v>1815</v>
      </c>
      <c r="B1816" s="3" t="s">
        <v>517</v>
      </c>
      <c r="C1816" s="3" t="s">
        <v>518</v>
      </c>
      <c r="D1816" s="4" t="s">
        <v>8098</v>
      </c>
      <c r="E1816" s="3" t="s">
        <v>58</v>
      </c>
      <c r="F1816" s="3">
        <v>40</v>
      </c>
      <c r="G1816" s="3">
        <v>30</v>
      </c>
      <c r="H1816" s="3">
        <v>1</v>
      </c>
      <c r="I1816" s="3">
        <v>1200</v>
      </c>
      <c r="J1816" s="3" t="s">
        <v>19</v>
      </c>
      <c r="K1816" s="3"/>
      <c r="L1816" s="8"/>
      <c r="M1816" s="5">
        <v>109687.5</v>
      </c>
      <c r="N1816" s="6">
        <f t="shared" si="74"/>
        <v>18000</v>
      </c>
      <c r="O1816" s="6">
        <f t="shared" si="75"/>
        <v>127687.5</v>
      </c>
      <c r="P1816" s="33" t="s">
        <v>6477</v>
      </c>
    </row>
    <row r="1817" spans="1:16" ht="76.5">
      <c r="A1817" s="3">
        <v>1816</v>
      </c>
      <c r="B1817" s="3" t="s">
        <v>517</v>
      </c>
      <c r="C1817" s="3" t="s">
        <v>518</v>
      </c>
      <c r="D1817" s="4" t="s">
        <v>8099</v>
      </c>
      <c r="E1817" s="3" t="s">
        <v>58</v>
      </c>
      <c r="F1817" s="3">
        <v>40</v>
      </c>
      <c r="G1817" s="3">
        <v>20</v>
      </c>
      <c r="H1817" s="3">
        <v>1</v>
      </c>
      <c r="I1817" s="3">
        <v>800</v>
      </c>
      <c r="J1817" s="3" t="s">
        <v>19</v>
      </c>
      <c r="K1817" s="3"/>
      <c r="L1817" s="8"/>
      <c r="M1817" s="5">
        <v>40625</v>
      </c>
      <c r="N1817" s="6">
        <f t="shared" si="74"/>
        <v>12000</v>
      </c>
      <c r="O1817" s="6">
        <f t="shared" si="75"/>
        <v>52625</v>
      </c>
      <c r="P1817" s="33" t="s">
        <v>6477</v>
      </c>
    </row>
    <row r="1818" spans="1:16" ht="76.5">
      <c r="A1818" s="3">
        <v>1817</v>
      </c>
      <c r="B1818" s="3" t="s">
        <v>517</v>
      </c>
      <c r="C1818" s="3" t="s">
        <v>518</v>
      </c>
      <c r="D1818" s="4" t="s">
        <v>8100</v>
      </c>
      <c r="E1818" s="3" t="s">
        <v>58</v>
      </c>
      <c r="F1818" s="3">
        <v>30</v>
      </c>
      <c r="G1818" s="3">
        <v>22</v>
      </c>
      <c r="H1818" s="3">
        <v>1</v>
      </c>
      <c r="I1818" s="3">
        <v>660</v>
      </c>
      <c r="J1818" s="3" t="s">
        <v>19</v>
      </c>
      <c r="K1818" s="3"/>
      <c r="L1818" s="8"/>
      <c r="M1818" s="5">
        <v>66137.5</v>
      </c>
      <c r="N1818" s="6">
        <f t="shared" si="74"/>
        <v>9900</v>
      </c>
      <c r="O1818" s="6">
        <f t="shared" si="75"/>
        <v>76037.5</v>
      </c>
      <c r="P1818" s="33" t="s">
        <v>6477</v>
      </c>
    </row>
    <row r="1819" spans="1:16" ht="63.75">
      <c r="A1819" s="3">
        <v>1818</v>
      </c>
      <c r="B1819" s="3" t="s">
        <v>517</v>
      </c>
      <c r="C1819" s="3" t="s">
        <v>518</v>
      </c>
      <c r="D1819" s="4" t="s">
        <v>8101</v>
      </c>
      <c r="E1819" s="3" t="s">
        <v>58</v>
      </c>
      <c r="F1819" s="3">
        <v>20</v>
      </c>
      <c r="G1819" s="3">
        <v>40</v>
      </c>
      <c r="H1819" s="3">
        <v>1</v>
      </c>
      <c r="I1819" s="3">
        <v>800</v>
      </c>
      <c r="J1819" s="3" t="s">
        <v>19</v>
      </c>
      <c r="K1819" s="3"/>
      <c r="L1819" s="8"/>
      <c r="M1819" s="5">
        <v>40625</v>
      </c>
      <c r="N1819" s="6">
        <f t="shared" si="74"/>
        <v>12000</v>
      </c>
      <c r="O1819" s="6">
        <f t="shared" si="75"/>
        <v>52625</v>
      </c>
      <c r="P1819" s="33" t="s">
        <v>6477</v>
      </c>
    </row>
    <row r="1820" spans="1:16" ht="76.5">
      <c r="A1820" s="3">
        <v>1819</v>
      </c>
      <c r="B1820" s="3" t="s">
        <v>517</v>
      </c>
      <c r="C1820" s="3" t="s">
        <v>518</v>
      </c>
      <c r="D1820" s="4" t="s">
        <v>8102</v>
      </c>
      <c r="E1820" s="3" t="s">
        <v>58</v>
      </c>
      <c r="F1820" s="3">
        <v>87</v>
      </c>
      <c r="G1820" s="3">
        <v>30</v>
      </c>
      <c r="H1820" s="3">
        <v>1</v>
      </c>
      <c r="I1820" s="3">
        <v>2610</v>
      </c>
      <c r="J1820" s="3" t="s">
        <v>19</v>
      </c>
      <c r="K1820" s="3"/>
      <c r="L1820" s="8"/>
      <c r="M1820" s="5">
        <v>35750</v>
      </c>
      <c r="N1820" s="6">
        <f t="shared" si="74"/>
        <v>39150</v>
      </c>
      <c r="O1820" s="6">
        <f t="shared" si="75"/>
        <v>74900</v>
      </c>
      <c r="P1820" s="33" t="s">
        <v>6477</v>
      </c>
    </row>
    <row r="1821" spans="1:16" ht="63.75">
      <c r="A1821" s="3">
        <v>1820</v>
      </c>
      <c r="B1821" s="3" t="s">
        <v>517</v>
      </c>
      <c r="C1821" s="3" t="s">
        <v>518</v>
      </c>
      <c r="D1821" s="4" t="s">
        <v>8103</v>
      </c>
      <c r="E1821" s="3" t="s">
        <v>58</v>
      </c>
      <c r="F1821" s="3">
        <v>30</v>
      </c>
      <c r="G1821" s="3">
        <v>30</v>
      </c>
      <c r="H1821" s="3">
        <v>1</v>
      </c>
      <c r="I1821" s="3">
        <v>900</v>
      </c>
      <c r="J1821" s="3" t="s">
        <v>19</v>
      </c>
      <c r="K1821" s="3"/>
      <c r="L1821" s="8"/>
      <c r="M1821" s="5">
        <v>24375</v>
      </c>
      <c r="N1821" s="6">
        <f t="shared" si="74"/>
        <v>13500</v>
      </c>
      <c r="O1821" s="6">
        <f t="shared" si="75"/>
        <v>37875</v>
      </c>
      <c r="P1821" s="33" t="s">
        <v>6477</v>
      </c>
    </row>
    <row r="1822" spans="1:16" ht="63.75">
      <c r="A1822" s="3">
        <v>1821</v>
      </c>
      <c r="B1822" s="3" t="s">
        <v>517</v>
      </c>
      <c r="C1822" s="3" t="s">
        <v>518</v>
      </c>
      <c r="D1822" s="4" t="s">
        <v>8104</v>
      </c>
      <c r="E1822" s="3" t="s">
        <v>58</v>
      </c>
      <c r="F1822" s="3">
        <v>40</v>
      </c>
      <c r="G1822" s="3">
        <v>30</v>
      </c>
      <c r="H1822" s="3">
        <v>1</v>
      </c>
      <c r="I1822" s="3">
        <v>1200</v>
      </c>
      <c r="J1822" s="3" t="s">
        <v>19</v>
      </c>
      <c r="K1822" s="3"/>
      <c r="L1822" s="8"/>
      <c r="M1822" s="5">
        <v>97500</v>
      </c>
      <c r="N1822" s="6">
        <f t="shared" si="74"/>
        <v>18000</v>
      </c>
      <c r="O1822" s="6">
        <f t="shared" si="75"/>
        <v>115500</v>
      </c>
      <c r="P1822" s="33" t="s">
        <v>6477</v>
      </c>
    </row>
    <row r="1823" spans="1:16" ht="76.5">
      <c r="A1823" s="3">
        <v>1822</v>
      </c>
      <c r="B1823" s="3" t="s">
        <v>517</v>
      </c>
      <c r="C1823" s="3" t="s">
        <v>518</v>
      </c>
      <c r="D1823" s="4" t="s">
        <v>8105</v>
      </c>
      <c r="E1823" s="3" t="s">
        <v>58</v>
      </c>
      <c r="F1823" s="3">
        <v>27</v>
      </c>
      <c r="G1823" s="3">
        <v>30</v>
      </c>
      <c r="H1823" s="3">
        <v>1</v>
      </c>
      <c r="I1823" s="3">
        <v>810</v>
      </c>
      <c r="J1823" s="3" t="s">
        <v>19</v>
      </c>
      <c r="K1823" s="3"/>
      <c r="L1823" s="8"/>
      <c r="M1823" s="5">
        <v>65000</v>
      </c>
      <c r="N1823" s="6">
        <f t="shared" si="74"/>
        <v>12150</v>
      </c>
      <c r="O1823" s="6">
        <f t="shared" si="75"/>
        <v>77150</v>
      </c>
      <c r="P1823" s="33" t="s">
        <v>6477</v>
      </c>
    </row>
    <row r="1824" spans="1:16" ht="76.5">
      <c r="A1824" s="3">
        <v>1823</v>
      </c>
      <c r="B1824" s="3" t="s">
        <v>517</v>
      </c>
      <c r="C1824" s="3" t="s">
        <v>518</v>
      </c>
      <c r="D1824" s="4" t="s">
        <v>8106</v>
      </c>
      <c r="E1824" s="3" t="s">
        <v>58</v>
      </c>
      <c r="F1824" s="3">
        <v>35</v>
      </c>
      <c r="G1824" s="3">
        <v>40</v>
      </c>
      <c r="H1824" s="3">
        <v>1</v>
      </c>
      <c r="I1824" s="3">
        <v>1400</v>
      </c>
      <c r="J1824" s="3" t="s">
        <v>19</v>
      </c>
      <c r="K1824" s="3"/>
      <c r="L1824" s="8"/>
      <c r="M1824" s="5">
        <v>53625</v>
      </c>
      <c r="N1824" s="6">
        <f t="shared" si="74"/>
        <v>21000</v>
      </c>
      <c r="O1824" s="6">
        <f t="shared" si="75"/>
        <v>74625</v>
      </c>
      <c r="P1824" s="33" t="s">
        <v>6477</v>
      </c>
    </row>
    <row r="1825" spans="1:16" ht="51">
      <c r="A1825" s="3">
        <v>1824</v>
      </c>
      <c r="B1825" s="3" t="s">
        <v>517</v>
      </c>
      <c r="C1825" s="3" t="s">
        <v>518</v>
      </c>
      <c r="D1825" s="4" t="s">
        <v>2221</v>
      </c>
      <c r="E1825" s="3" t="s">
        <v>58</v>
      </c>
      <c r="F1825" s="3">
        <v>50</v>
      </c>
      <c r="G1825" s="3">
        <v>20</v>
      </c>
      <c r="H1825" s="3">
        <v>1</v>
      </c>
      <c r="I1825" s="3">
        <v>1000</v>
      </c>
      <c r="J1825" s="3" t="s">
        <v>19</v>
      </c>
      <c r="K1825" s="3"/>
      <c r="L1825" s="8"/>
      <c r="M1825" s="5">
        <v>65000</v>
      </c>
      <c r="N1825" s="6">
        <f t="shared" si="74"/>
        <v>15000</v>
      </c>
      <c r="O1825" s="6">
        <f t="shared" si="75"/>
        <v>80000</v>
      </c>
      <c r="P1825" s="33" t="s">
        <v>6477</v>
      </c>
    </row>
    <row r="1826" spans="1:16" ht="63.75">
      <c r="A1826" s="3">
        <v>1825</v>
      </c>
      <c r="B1826" s="3" t="s">
        <v>517</v>
      </c>
      <c r="C1826" s="3" t="s">
        <v>518</v>
      </c>
      <c r="D1826" s="4" t="s">
        <v>8107</v>
      </c>
      <c r="E1826" s="3" t="s">
        <v>58</v>
      </c>
      <c r="F1826" s="3">
        <v>30</v>
      </c>
      <c r="G1826" s="3">
        <v>22</v>
      </c>
      <c r="H1826" s="3">
        <v>1</v>
      </c>
      <c r="I1826" s="3">
        <v>660</v>
      </c>
      <c r="J1826" s="3" t="s">
        <v>19</v>
      </c>
      <c r="K1826" s="3"/>
      <c r="L1826" s="8"/>
      <c r="M1826" s="5">
        <v>212062.5</v>
      </c>
      <c r="N1826" s="6">
        <f t="shared" si="74"/>
        <v>9900</v>
      </c>
      <c r="O1826" s="6">
        <f t="shared" si="75"/>
        <v>221962.5</v>
      </c>
      <c r="P1826" s="33" t="s">
        <v>6477</v>
      </c>
    </row>
    <row r="1827" spans="1:16" ht="76.5">
      <c r="A1827" s="3">
        <v>1826</v>
      </c>
      <c r="B1827" s="3" t="s">
        <v>517</v>
      </c>
      <c r="C1827" s="3" t="s">
        <v>518</v>
      </c>
      <c r="D1827" s="4" t="s">
        <v>8108</v>
      </c>
      <c r="E1827" s="3" t="s">
        <v>58</v>
      </c>
      <c r="F1827" s="3">
        <v>60</v>
      </c>
      <c r="G1827" s="3">
        <v>20</v>
      </c>
      <c r="H1827" s="3">
        <v>1</v>
      </c>
      <c r="I1827" s="3">
        <v>1200</v>
      </c>
      <c r="J1827" s="3" t="s">
        <v>19</v>
      </c>
      <c r="K1827" s="3"/>
      <c r="L1827" s="8"/>
      <c r="M1827" s="5">
        <v>73125</v>
      </c>
      <c r="N1827" s="6">
        <f t="shared" si="74"/>
        <v>18000</v>
      </c>
      <c r="O1827" s="6">
        <f t="shared" si="75"/>
        <v>91125</v>
      </c>
      <c r="P1827" s="33" t="s">
        <v>6477</v>
      </c>
    </row>
    <row r="1828" spans="1:16" ht="63.75">
      <c r="A1828" s="3">
        <v>1827</v>
      </c>
      <c r="B1828" s="3" t="s">
        <v>517</v>
      </c>
      <c r="C1828" s="3" t="s">
        <v>518</v>
      </c>
      <c r="D1828" s="4" t="s">
        <v>8109</v>
      </c>
      <c r="E1828" s="3" t="s">
        <v>58</v>
      </c>
      <c r="F1828" s="3">
        <v>25</v>
      </c>
      <c r="G1828" s="3">
        <v>27</v>
      </c>
      <c r="H1828" s="3">
        <v>1</v>
      </c>
      <c r="I1828" s="3">
        <v>675</v>
      </c>
      <c r="J1828" s="3" t="s">
        <v>19</v>
      </c>
      <c r="K1828" s="3"/>
      <c r="L1828" s="8"/>
      <c r="M1828" s="5">
        <v>97500</v>
      </c>
      <c r="N1828" s="6">
        <f t="shared" si="74"/>
        <v>10125</v>
      </c>
      <c r="O1828" s="6">
        <f t="shared" si="75"/>
        <v>107625</v>
      </c>
      <c r="P1828" s="33" t="s">
        <v>6477</v>
      </c>
    </row>
    <row r="1829" spans="1:16" ht="63.75">
      <c r="A1829" s="3">
        <v>1828</v>
      </c>
      <c r="B1829" s="3" t="s">
        <v>517</v>
      </c>
      <c r="C1829" s="3" t="s">
        <v>518</v>
      </c>
      <c r="D1829" s="4" t="s">
        <v>8110</v>
      </c>
      <c r="E1829" s="3" t="s">
        <v>58</v>
      </c>
      <c r="F1829" s="3">
        <v>25</v>
      </c>
      <c r="G1829" s="3">
        <v>15</v>
      </c>
      <c r="H1829" s="3">
        <v>1</v>
      </c>
      <c r="I1829" s="3">
        <v>375</v>
      </c>
      <c r="J1829" s="3" t="s">
        <v>19</v>
      </c>
      <c r="K1829" s="3"/>
      <c r="L1829" s="8"/>
      <c r="M1829" s="5">
        <v>65812.5</v>
      </c>
      <c r="N1829" s="6">
        <f t="shared" si="74"/>
        <v>5625</v>
      </c>
      <c r="O1829" s="6">
        <f t="shared" si="75"/>
        <v>71437.5</v>
      </c>
      <c r="P1829" s="33" t="s">
        <v>6477</v>
      </c>
    </row>
    <row r="1830" spans="1:16" ht="89.25">
      <c r="A1830" s="3">
        <v>1829</v>
      </c>
      <c r="B1830" s="3" t="s">
        <v>517</v>
      </c>
      <c r="C1830" s="3" t="s">
        <v>518</v>
      </c>
      <c r="D1830" s="4" t="s">
        <v>8111</v>
      </c>
      <c r="E1830" s="3" t="s">
        <v>58</v>
      </c>
      <c r="F1830" s="3">
        <v>25</v>
      </c>
      <c r="G1830" s="3">
        <v>25</v>
      </c>
      <c r="H1830" s="3">
        <v>1</v>
      </c>
      <c r="I1830" s="3">
        <v>625</v>
      </c>
      <c r="J1830" s="3" t="s">
        <v>19</v>
      </c>
      <c r="K1830" s="3"/>
      <c r="L1830" s="8"/>
      <c r="M1830" s="5">
        <v>113750</v>
      </c>
      <c r="N1830" s="6">
        <f t="shared" si="74"/>
        <v>9375</v>
      </c>
      <c r="O1830" s="6">
        <f t="shared" si="75"/>
        <v>123125</v>
      </c>
      <c r="P1830" s="33" t="s">
        <v>6477</v>
      </c>
    </row>
    <row r="1831" spans="1:16" ht="89.25">
      <c r="A1831" s="3">
        <v>1830</v>
      </c>
      <c r="B1831" s="3" t="s">
        <v>517</v>
      </c>
      <c r="C1831" s="3" t="s">
        <v>518</v>
      </c>
      <c r="D1831" s="4" t="s">
        <v>8112</v>
      </c>
      <c r="E1831" s="3" t="s">
        <v>58</v>
      </c>
      <c r="F1831" s="3">
        <v>20</v>
      </c>
      <c r="G1831" s="3">
        <v>20</v>
      </c>
      <c r="H1831" s="3">
        <v>1</v>
      </c>
      <c r="I1831" s="3">
        <v>400</v>
      </c>
      <c r="J1831" s="3" t="s">
        <v>19</v>
      </c>
      <c r="K1831" s="3"/>
      <c r="L1831" s="8"/>
      <c r="M1831" s="5">
        <v>81250</v>
      </c>
      <c r="N1831" s="6">
        <f t="shared" si="74"/>
        <v>6000</v>
      </c>
      <c r="O1831" s="6">
        <f t="shared" si="75"/>
        <v>87250</v>
      </c>
      <c r="P1831" s="33" t="s">
        <v>6477</v>
      </c>
    </row>
    <row r="1832" spans="1:16" ht="89.25">
      <c r="A1832" s="3">
        <v>1831</v>
      </c>
      <c r="B1832" s="3" t="s">
        <v>517</v>
      </c>
      <c r="C1832" s="3" t="s">
        <v>518</v>
      </c>
      <c r="D1832" s="4" t="s">
        <v>8113</v>
      </c>
      <c r="E1832" s="3" t="s">
        <v>58</v>
      </c>
      <c r="F1832" s="3">
        <v>40</v>
      </c>
      <c r="G1832" s="3">
        <v>35</v>
      </c>
      <c r="H1832" s="3">
        <v>1</v>
      </c>
      <c r="I1832" s="3">
        <v>1400</v>
      </c>
      <c r="J1832" s="3" t="s">
        <v>19</v>
      </c>
      <c r="K1832" s="3"/>
      <c r="L1832" s="8"/>
      <c r="M1832" s="5">
        <v>53625</v>
      </c>
      <c r="N1832" s="6">
        <f t="shared" si="74"/>
        <v>21000</v>
      </c>
      <c r="O1832" s="6">
        <f t="shared" si="75"/>
        <v>74625</v>
      </c>
      <c r="P1832" s="33" t="s">
        <v>6477</v>
      </c>
    </row>
    <row r="1833" spans="1:16" ht="89.25">
      <c r="A1833" s="3">
        <v>1832</v>
      </c>
      <c r="B1833" s="3" t="s">
        <v>517</v>
      </c>
      <c r="C1833" s="3" t="s">
        <v>518</v>
      </c>
      <c r="D1833" s="4" t="s">
        <v>8114</v>
      </c>
      <c r="E1833" s="3" t="s">
        <v>58</v>
      </c>
      <c r="F1833" s="3">
        <v>40</v>
      </c>
      <c r="G1833" s="3">
        <v>40</v>
      </c>
      <c r="H1833" s="3">
        <v>1</v>
      </c>
      <c r="I1833" s="3">
        <v>1600</v>
      </c>
      <c r="J1833" s="3" t="s">
        <v>19</v>
      </c>
      <c r="K1833" s="3"/>
      <c r="L1833" s="8"/>
      <c r="M1833" s="5">
        <v>97500</v>
      </c>
      <c r="N1833" s="6">
        <f t="shared" si="74"/>
        <v>24000</v>
      </c>
      <c r="O1833" s="6">
        <f t="shared" si="75"/>
        <v>121500</v>
      </c>
      <c r="P1833" s="33" t="s">
        <v>6477</v>
      </c>
    </row>
    <row r="1834" spans="1:16" ht="89.25">
      <c r="A1834" s="3">
        <v>1833</v>
      </c>
      <c r="B1834" s="3" t="s">
        <v>517</v>
      </c>
      <c r="C1834" s="3" t="s">
        <v>518</v>
      </c>
      <c r="D1834" s="4" t="s">
        <v>8115</v>
      </c>
      <c r="E1834" s="3" t="s">
        <v>58</v>
      </c>
      <c r="F1834" s="3">
        <v>25</v>
      </c>
      <c r="G1834" s="3">
        <v>25</v>
      </c>
      <c r="H1834" s="3">
        <v>1</v>
      </c>
      <c r="I1834" s="3">
        <v>625</v>
      </c>
      <c r="J1834" s="3" t="s">
        <v>19</v>
      </c>
      <c r="K1834" s="3"/>
      <c r="L1834" s="8"/>
      <c r="M1834" s="5">
        <v>54843.75</v>
      </c>
      <c r="N1834" s="6">
        <f t="shared" si="74"/>
        <v>9375</v>
      </c>
      <c r="O1834" s="6">
        <f t="shared" si="75"/>
        <v>64218.75</v>
      </c>
      <c r="P1834" s="33" t="s">
        <v>6477</v>
      </c>
    </row>
    <row r="1835" spans="1:16" ht="89.25">
      <c r="A1835" s="3">
        <v>1834</v>
      </c>
      <c r="B1835" s="3" t="s">
        <v>517</v>
      </c>
      <c r="C1835" s="3" t="s">
        <v>518</v>
      </c>
      <c r="D1835" s="4" t="s">
        <v>8115</v>
      </c>
      <c r="E1835" s="3" t="s">
        <v>58</v>
      </c>
      <c r="F1835" s="3">
        <v>25</v>
      </c>
      <c r="G1835" s="3">
        <v>22</v>
      </c>
      <c r="H1835" s="3">
        <v>1</v>
      </c>
      <c r="I1835" s="3">
        <v>550</v>
      </c>
      <c r="J1835" s="3" t="s">
        <v>19</v>
      </c>
      <c r="K1835" s="3"/>
      <c r="L1835" s="8"/>
      <c r="M1835" s="5">
        <v>30468.75</v>
      </c>
      <c r="N1835" s="6">
        <f t="shared" si="74"/>
        <v>8250</v>
      </c>
      <c r="O1835" s="6">
        <f t="shared" si="75"/>
        <v>38718.75</v>
      </c>
      <c r="P1835" s="33" t="s">
        <v>6477</v>
      </c>
    </row>
    <row r="1836" spans="1:16" ht="63.75">
      <c r="A1836" s="3">
        <v>1835</v>
      </c>
      <c r="B1836" s="3" t="s">
        <v>517</v>
      </c>
      <c r="C1836" s="3" t="s">
        <v>518</v>
      </c>
      <c r="D1836" s="4" t="s">
        <v>8116</v>
      </c>
      <c r="E1836" s="3" t="s">
        <v>58</v>
      </c>
      <c r="F1836" s="3">
        <v>30</v>
      </c>
      <c r="G1836" s="3">
        <v>30</v>
      </c>
      <c r="H1836" s="3">
        <v>1</v>
      </c>
      <c r="I1836" s="3">
        <v>900</v>
      </c>
      <c r="J1836" s="3" t="s">
        <v>19</v>
      </c>
      <c r="K1836" s="3"/>
      <c r="L1836" s="8"/>
      <c r="M1836" s="5">
        <v>50781.25</v>
      </c>
      <c r="N1836" s="6">
        <f t="shared" si="74"/>
        <v>13500</v>
      </c>
      <c r="O1836" s="6">
        <f t="shared" si="75"/>
        <v>64281.25</v>
      </c>
      <c r="P1836" s="33" t="s">
        <v>6477</v>
      </c>
    </row>
    <row r="1837" spans="1:16" ht="63.75">
      <c r="A1837" s="3">
        <v>1836</v>
      </c>
      <c r="B1837" s="3" t="s">
        <v>517</v>
      </c>
      <c r="C1837" s="3" t="s">
        <v>518</v>
      </c>
      <c r="D1837" s="4" t="s">
        <v>8117</v>
      </c>
      <c r="E1837" s="3" t="s">
        <v>58</v>
      </c>
      <c r="F1837" s="3">
        <v>30</v>
      </c>
      <c r="G1837" s="3">
        <v>22</v>
      </c>
      <c r="H1837" s="3">
        <v>1</v>
      </c>
      <c r="I1837" s="3">
        <v>660</v>
      </c>
      <c r="J1837" s="3" t="s">
        <v>19</v>
      </c>
      <c r="K1837" s="3"/>
      <c r="L1837" s="8"/>
      <c r="M1837" s="5">
        <v>32500</v>
      </c>
      <c r="N1837" s="6">
        <f t="shared" si="74"/>
        <v>9900</v>
      </c>
      <c r="O1837" s="6">
        <f t="shared" si="75"/>
        <v>42400</v>
      </c>
      <c r="P1837" s="33" t="s">
        <v>6477</v>
      </c>
    </row>
    <row r="1838" spans="1:16" ht="63.75">
      <c r="A1838" s="3">
        <v>1837</v>
      </c>
      <c r="B1838" s="3" t="s">
        <v>517</v>
      </c>
      <c r="C1838" s="3" t="s">
        <v>518</v>
      </c>
      <c r="D1838" s="4" t="s">
        <v>8118</v>
      </c>
      <c r="E1838" s="3" t="s">
        <v>58</v>
      </c>
      <c r="F1838" s="3">
        <v>20</v>
      </c>
      <c r="G1838" s="3">
        <v>40</v>
      </c>
      <c r="H1838" s="3">
        <v>1</v>
      </c>
      <c r="I1838" s="3">
        <v>800</v>
      </c>
      <c r="J1838" s="3" t="s">
        <v>19</v>
      </c>
      <c r="K1838" s="3"/>
      <c r="L1838" s="8"/>
      <c r="M1838" s="5">
        <v>113750</v>
      </c>
      <c r="N1838" s="6">
        <f t="shared" si="74"/>
        <v>12000</v>
      </c>
      <c r="O1838" s="6">
        <f t="shared" si="75"/>
        <v>125750</v>
      </c>
      <c r="P1838" s="33" t="s">
        <v>6477</v>
      </c>
    </row>
    <row r="1839" spans="1:16" ht="63.75">
      <c r="A1839" s="3">
        <v>1838</v>
      </c>
      <c r="B1839" s="3" t="s">
        <v>517</v>
      </c>
      <c r="C1839" s="3" t="s">
        <v>518</v>
      </c>
      <c r="D1839" s="4" t="s">
        <v>8119</v>
      </c>
      <c r="E1839" s="3" t="s">
        <v>58</v>
      </c>
      <c r="F1839" s="3">
        <v>40</v>
      </c>
      <c r="G1839" s="3">
        <v>35</v>
      </c>
      <c r="H1839" s="3">
        <v>1</v>
      </c>
      <c r="I1839" s="3">
        <v>1400</v>
      </c>
      <c r="J1839" s="3" t="s">
        <v>19</v>
      </c>
      <c r="K1839" s="3"/>
      <c r="L1839" s="8"/>
      <c r="M1839" s="5">
        <v>130000</v>
      </c>
      <c r="N1839" s="6">
        <f t="shared" si="74"/>
        <v>21000</v>
      </c>
      <c r="O1839" s="6">
        <f t="shared" si="75"/>
        <v>151000</v>
      </c>
      <c r="P1839" s="33" t="s">
        <v>6477</v>
      </c>
    </row>
    <row r="1840" spans="1:16" ht="63.75">
      <c r="A1840" s="3">
        <v>1839</v>
      </c>
      <c r="B1840" s="3" t="s">
        <v>517</v>
      </c>
      <c r="C1840" s="3" t="s">
        <v>518</v>
      </c>
      <c r="D1840" s="4" t="s">
        <v>8120</v>
      </c>
      <c r="E1840" s="3" t="s">
        <v>58</v>
      </c>
      <c r="F1840" s="3">
        <v>27</v>
      </c>
      <c r="G1840" s="3">
        <v>35</v>
      </c>
      <c r="H1840" s="3">
        <v>1</v>
      </c>
      <c r="I1840" s="3">
        <v>945</v>
      </c>
      <c r="J1840" s="3" t="s">
        <v>19</v>
      </c>
      <c r="K1840" s="3"/>
      <c r="L1840" s="8"/>
      <c r="M1840" s="5">
        <v>50781.25</v>
      </c>
      <c r="N1840" s="6">
        <f t="shared" si="74"/>
        <v>14175</v>
      </c>
      <c r="O1840" s="6">
        <f t="shared" si="75"/>
        <v>64956.25</v>
      </c>
      <c r="P1840" s="33" t="s">
        <v>6477</v>
      </c>
    </row>
    <row r="1841" spans="1:16" ht="76.5">
      <c r="A1841" s="3">
        <v>1840</v>
      </c>
      <c r="B1841" s="3" t="s">
        <v>517</v>
      </c>
      <c r="C1841" s="3" t="s">
        <v>518</v>
      </c>
      <c r="D1841" s="4" t="s">
        <v>8121</v>
      </c>
      <c r="E1841" s="3" t="s">
        <v>58</v>
      </c>
      <c r="F1841" s="3">
        <v>25</v>
      </c>
      <c r="G1841" s="3">
        <v>20</v>
      </c>
      <c r="H1841" s="3">
        <v>1</v>
      </c>
      <c r="I1841" s="3">
        <v>500</v>
      </c>
      <c r="J1841" s="3" t="s">
        <v>19</v>
      </c>
      <c r="K1841" s="3"/>
      <c r="L1841" s="8"/>
      <c r="M1841" s="5">
        <v>44687.5</v>
      </c>
      <c r="N1841" s="6">
        <f t="shared" si="74"/>
        <v>7500</v>
      </c>
      <c r="O1841" s="6">
        <f t="shared" si="75"/>
        <v>52187.5</v>
      </c>
      <c r="P1841" s="33" t="s">
        <v>6477</v>
      </c>
    </row>
    <row r="1842" spans="1:16" ht="76.5">
      <c r="A1842" s="3">
        <v>1841</v>
      </c>
      <c r="B1842" s="3" t="s">
        <v>517</v>
      </c>
      <c r="C1842" s="3" t="s">
        <v>518</v>
      </c>
      <c r="D1842" s="4" t="s">
        <v>8122</v>
      </c>
      <c r="E1842" s="3" t="s">
        <v>58</v>
      </c>
      <c r="F1842" s="3">
        <v>21</v>
      </c>
      <c r="G1842" s="3">
        <v>30</v>
      </c>
      <c r="H1842" s="3">
        <v>1</v>
      </c>
      <c r="I1842" s="3">
        <v>630</v>
      </c>
      <c r="J1842" s="3" t="s">
        <v>19</v>
      </c>
      <c r="K1842" s="3"/>
      <c r="L1842" s="8"/>
      <c r="M1842" s="5">
        <v>73125</v>
      </c>
      <c r="N1842" s="6">
        <f t="shared" ref="N1842:N1905" si="76">+I1842*15</f>
        <v>9450</v>
      </c>
      <c r="O1842" s="6">
        <f t="shared" si="75"/>
        <v>82575</v>
      </c>
      <c r="P1842" s="33" t="s">
        <v>6477</v>
      </c>
    </row>
    <row r="1843" spans="1:16" ht="76.5">
      <c r="A1843" s="3">
        <v>1842</v>
      </c>
      <c r="B1843" s="3" t="s">
        <v>517</v>
      </c>
      <c r="C1843" s="3" t="s">
        <v>518</v>
      </c>
      <c r="D1843" s="4" t="s">
        <v>8123</v>
      </c>
      <c r="E1843" s="3" t="s">
        <v>58</v>
      </c>
      <c r="F1843" s="3">
        <v>25</v>
      </c>
      <c r="G1843" s="3">
        <v>27</v>
      </c>
      <c r="H1843" s="3">
        <v>1</v>
      </c>
      <c r="I1843" s="3">
        <v>675</v>
      </c>
      <c r="J1843" s="3" t="s">
        <v>19</v>
      </c>
      <c r="K1843" s="3"/>
      <c r="L1843" s="8"/>
      <c r="M1843" s="5">
        <v>53625</v>
      </c>
      <c r="N1843" s="6">
        <f t="shared" si="76"/>
        <v>10125</v>
      </c>
      <c r="O1843" s="6">
        <f t="shared" si="75"/>
        <v>63750</v>
      </c>
      <c r="P1843" s="33" t="s">
        <v>6477</v>
      </c>
    </row>
    <row r="1844" spans="1:16" ht="63.75">
      <c r="A1844" s="3">
        <v>1843</v>
      </c>
      <c r="B1844" s="3" t="s">
        <v>517</v>
      </c>
      <c r="C1844" s="3" t="s">
        <v>518</v>
      </c>
      <c r="D1844" s="4" t="s">
        <v>8124</v>
      </c>
      <c r="E1844" s="3" t="s">
        <v>58</v>
      </c>
      <c r="F1844" s="3">
        <v>35</v>
      </c>
      <c r="G1844" s="3">
        <v>20</v>
      </c>
      <c r="H1844" s="3">
        <v>1</v>
      </c>
      <c r="I1844" s="3">
        <v>700</v>
      </c>
      <c r="J1844" s="3" t="s">
        <v>19</v>
      </c>
      <c r="K1844" s="3"/>
      <c r="L1844" s="8"/>
      <c r="M1844" s="5">
        <v>65000</v>
      </c>
      <c r="N1844" s="6">
        <f t="shared" si="76"/>
        <v>10500</v>
      </c>
      <c r="O1844" s="6">
        <f t="shared" si="75"/>
        <v>75500</v>
      </c>
      <c r="P1844" s="33" t="s">
        <v>6477</v>
      </c>
    </row>
    <row r="1845" spans="1:16" ht="76.5">
      <c r="A1845" s="3">
        <v>1844</v>
      </c>
      <c r="B1845" s="3" t="s">
        <v>517</v>
      </c>
      <c r="C1845" s="3" t="s">
        <v>518</v>
      </c>
      <c r="D1845" s="4" t="s">
        <v>8125</v>
      </c>
      <c r="E1845" s="3" t="s">
        <v>58</v>
      </c>
      <c r="F1845" s="3">
        <v>30</v>
      </c>
      <c r="G1845" s="3">
        <v>25</v>
      </c>
      <c r="H1845" s="3">
        <v>1</v>
      </c>
      <c r="I1845" s="3">
        <v>750</v>
      </c>
      <c r="J1845" s="3" t="s">
        <v>19</v>
      </c>
      <c r="K1845" s="3"/>
      <c r="L1845" s="8"/>
      <c r="M1845" s="5">
        <v>113750</v>
      </c>
      <c r="N1845" s="6">
        <f t="shared" si="76"/>
        <v>11250</v>
      </c>
      <c r="O1845" s="6">
        <f t="shared" si="75"/>
        <v>125000</v>
      </c>
      <c r="P1845" s="33" t="s">
        <v>6477</v>
      </c>
    </row>
    <row r="1846" spans="1:16" ht="63.75">
      <c r="A1846" s="3">
        <v>1845</v>
      </c>
      <c r="B1846" s="3" t="s">
        <v>517</v>
      </c>
      <c r="C1846" s="3" t="s">
        <v>518</v>
      </c>
      <c r="D1846" s="4" t="s">
        <v>8126</v>
      </c>
      <c r="E1846" s="3" t="s">
        <v>58</v>
      </c>
      <c r="F1846" s="3">
        <v>20</v>
      </c>
      <c r="G1846" s="3">
        <v>10</v>
      </c>
      <c r="H1846" s="3">
        <v>1</v>
      </c>
      <c r="I1846" s="3">
        <v>200</v>
      </c>
      <c r="J1846" s="3" t="s">
        <v>19</v>
      </c>
      <c r="K1846" s="3"/>
      <c r="L1846" s="8"/>
      <c r="M1846" s="5">
        <v>76781.25</v>
      </c>
      <c r="N1846" s="6">
        <f t="shared" si="76"/>
        <v>3000</v>
      </c>
      <c r="O1846" s="6">
        <f t="shared" si="75"/>
        <v>79781.25</v>
      </c>
      <c r="P1846" s="33" t="s">
        <v>6477</v>
      </c>
    </row>
    <row r="1847" spans="1:16" ht="51">
      <c r="A1847" s="3">
        <v>1846</v>
      </c>
      <c r="B1847" s="3" t="s">
        <v>517</v>
      </c>
      <c r="C1847" s="3" t="s">
        <v>518</v>
      </c>
      <c r="D1847" s="4" t="s">
        <v>8127</v>
      </c>
      <c r="E1847" s="3" t="s">
        <v>58</v>
      </c>
      <c r="F1847" s="3">
        <v>20</v>
      </c>
      <c r="G1847" s="3">
        <v>10</v>
      </c>
      <c r="H1847" s="3">
        <v>1</v>
      </c>
      <c r="I1847" s="3">
        <v>200</v>
      </c>
      <c r="J1847" s="3" t="s">
        <v>19</v>
      </c>
      <c r="K1847" s="3"/>
      <c r="L1847" s="8"/>
      <c r="M1847" s="5">
        <v>40625</v>
      </c>
      <c r="N1847" s="6">
        <f t="shared" si="76"/>
        <v>3000</v>
      </c>
      <c r="O1847" s="6">
        <f t="shared" si="75"/>
        <v>43625</v>
      </c>
      <c r="P1847" s="33" t="s">
        <v>6477</v>
      </c>
    </row>
    <row r="1848" spans="1:16" ht="38.25">
      <c r="A1848" s="3">
        <v>1847</v>
      </c>
      <c r="B1848" s="3" t="s">
        <v>517</v>
      </c>
      <c r="C1848" s="3" t="s">
        <v>518</v>
      </c>
      <c r="D1848" s="4" t="s">
        <v>8128</v>
      </c>
      <c r="E1848" s="3" t="s">
        <v>58</v>
      </c>
      <c r="F1848" s="3">
        <v>15</v>
      </c>
      <c r="G1848" s="3">
        <v>30</v>
      </c>
      <c r="H1848" s="3">
        <v>1</v>
      </c>
      <c r="I1848" s="3">
        <v>450</v>
      </c>
      <c r="J1848" s="3" t="s">
        <v>19</v>
      </c>
      <c r="K1848" s="3"/>
      <c r="L1848" s="8"/>
      <c r="M1848" s="5">
        <v>51187.5</v>
      </c>
      <c r="N1848" s="6">
        <f t="shared" si="76"/>
        <v>6750</v>
      </c>
      <c r="O1848" s="6">
        <f t="shared" si="75"/>
        <v>57937.5</v>
      </c>
      <c r="P1848" s="33" t="s">
        <v>6477</v>
      </c>
    </row>
    <row r="1849" spans="1:16" ht="76.5">
      <c r="A1849" s="3">
        <v>1848</v>
      </c>
      <c r="B1849" s="3" t="s">
        <v>517</v>
      </c>
      <c r="C1849" s="3" t="s">
        <v>518</v>
      </c>
      <c r="D1849" s="4" t="s">
        <v>8129</v>
      </c>
      <c r="E1849" s="3" t="s">
        <v>58</v>
      </c>
      <c r="F1849" s="3">
        <v>20</v>
      </c>
      <c r="G1849" s="3">
        <v>15</v>
      </c>
      <c r="H1849" s="3">
        <v>1</v>
      </c>
      <c r="I1849" s="3">
        <v>300</v>
      </c>
      <c r="J1849" s="3" t="s">
        <v>19</v>
      </c>
      <c r="K1849" s="3"/>
      <c r="L1849" s="8"/>
      <c r="M1849" s="5">
        <v>54843.75</v>
      </c>
      <c r="N1849" s="6">
        <f t="shared" si="76"/>
        <v>4500</v>
      </c>
      <c r="O1849" s="6">
        <f t="shared" si="75"/>
        <v>59343.75</v>
      </c>
      <c r="P1849" s="33" t="s">
        <v>6477</v>
      </c>
    </row>
    <row r="1850" spans="1:16" ht="76.5">
      <c r="A1850" s="3">
        <v>1849</v>
      </c>
      <c r="B1850" s="3" t="s">
        <v>517</v>
      </c>
      <c r="C1850" s="3" t="s">
        <v>518</v>
      </c>
      <c r="D1850" s="4" t="s">
        <v>8130</v>
      </c>
      <c r="E1850" s="3" t="s">
        <v>58</v>
      </c>
      <c r="F1850" s="3">
        <v>20</v>
      </c>
      <c r="G1850" s="3">
        <v>15</v>
      </c>
      <c r="H1850" s="3">
        <v>1</v>
      </c>
      <c r="I1850" s="3">
        <v>300</v>
      </c>
      <c r="J1850" s="3" t="s">
        <v>19</v>
      </c>
      <c r="K1850" s="3"/>
      <c r="L1850" s="8"/>
      <c r="M1850" s="5">
        <v>56875</v>
      </c>
      <c r="N1850" s="6">
        <f t="shared" si="76"/>
        <v>4500</v>
      </c>
      <c r="O1850" s="6">
        <f t="shared" si="75"/>
        <v>61375</v>
      </c>
      <c r="P1850" s="33" t="s">
        <v>6477</v>
      </c>
    </row>
    <row r="1851" spans="1:16" ht="63.75">
      <c r="A1851" s="3">
        <v>1850</v>
      </c>
      <c r="B1851" s="3" t="s">
        <v>517</v>
      </c>
      <c r="C1851" s="3" t="s">
        <v>518</v>
      </c>
      <c r="D1851" s="4" t="s">
        <v>8131</v>
      </c>
      <c r="E1851" s="3" t="s">
        <v>58</v>
      </c>
      <c r="F1851" s="3">
        <v>40</v>
      </c>
      <c r="G1851" s="3">
        <v>20</v>
      </c>
      <c r="H1851" s="3">
        <v>1</v>
      </c>
      <c r="I1851" s="3">
        <v>800</v>
      </c>
      <c r="J1851" s="3" t="s">
        <v>19</v>
      </c>
      <c r="K1851" s="3"/>
      <c r="L1851" s="8"/>
      <c r="M1851" s="5">
        <v>60937.5</v>
      </c>
      <c r="N1851" s="6">
        <f t="shared" si="76"/>
        <v>12000</v>
      </c>
      <c r="O1851" s="6">
        <f t="shared" si="75"/>
        <v>72937.5</v>
      </c>
      <c r="P1851" s="33" t="s">
        <v>6477</v>
      </c>
    </row>
    <row r="1852" spans="1:16" ht="76.5">
      <c r="A1852" s="3">
        <v>1851</v>
      </c>
      <c r="B1852" s="3" t="s">
        <v>517</v>
      </c>
      <c r="C1852" s="3" t="s">
        <v>518</v>
      </c>
      <c r="D1852" s="4" t="s">
        <v>8132</v>
      </c>
      <c r="E1852" s="3" t="s">
        <v>58</v>
      </c>
      <c r="F1852" s="3">
        <v>20</v>
      </c>
      <c r="G1852" s="3">
        <v>11</v>
      </c>
      <c r="H1852" s="3">
        <v>1</v>
      </c>
      <c r="I1852" s="3">
        <v>220</v>
      </c>
      <c r="J1852" s="3" t="s">
        <v>19</v>
      </c>
      <c r="K1852" s="3"/>
      <c r="L1852" s="8"/>
      <c r="M1852" s="5">
        <v>16250</v>
      </c>
      <c r="N1852" s="6">
        <f t="shared" si="76"/>
        <v>3300</v>
      </c>
      <c r="O1852" s="6">
        <f t="shared" si="75"/>
        <v>19550</v>
      </c>
      <c r="P1852" s="33" t="s">
        <v>6477</v>
      </c>
    </row>
    <row r="1853" spans="1:16" ht="51">
      <c r="A1853" s="3">
        <v>1852</v>
      </c>
      <c r="B1853" s="3" t="s">
        <v>517</v>
      </c>
      <c r="C1853" s="3" t="s">
        <v>1479</v>
      </c>
      <c r="D1853" s="4" t="s">
        <v>8133</v>
      </c>
      <c r="E1853" s="3" t="s">
        <v>58</v>
      </c>
      <c r="F1853" s="3">
        <v>30</v>
      </c>
      <c r="G1853" s="3">
        <v>20</v>
      </c>
      <c r="H1853" s="3">
        <v>1</v>
      </c>
      <c r="I1853" s="3">
        <v>600</v>
      </c>
      <c r="J1853" s="3" t="s">
        <v>19</v>
      </c>
      <c r="K1853" s="3"/>
      <c r="L1853" s="8"/>
      <c r="M1853" s="5">
        <v>16250</v>
      </c>
      <c r="N1853" s="6">
        <f t="shared" si="76"/>
        <v>9000</v>
      </c>
      <c r="O1853" s="6">
        <f t="shared" si="75"/>
        <v>25250</v>
      </c>
      <c r="P1853" s="33" t="s">
        <v>6477</v>
      </c>
    </row>
    <row r="1854" spans="1:16" ht="76.5">
      <c r="A1854" s="3">
        <v>1853</v>
      </c>
      <c r="B1854" s="3" t="s">
        <v>517</v>
      </c>
      <c r="C1854" s="3" t="s">
        <v>1479</v>
      </c>
      <c r="D1854" s="4" t="s">
        <v>8134</v>
      </c>
      <c r="E1854" s="3" t="s">
        <v>58</v>
      </c>
      <c r="F1854" s="3">
        <v>40</v>
      </c>
      <c r="G1854" s="3">
        <v>10</v>
      </c>
      <c r="H1854" s="3">
        <v>1</v>
      </c>
      <c r="I1854" s="3">
        <v>400</v>
      </c>
      <c r="J1854" s="3" t="s">
        <v>19</v>
      </c>
      <c r="K1854" s="3"/>
      <c r="L1854" s="8"/>
      <c r="M1854" s="5">
        <v>36562.5</v>
      </c>
      <c r="N1854" s="6">
        <f t="shared" si="76"/>
        <v>6000</v>
      </c>
      <c r="O1854" s="6">
        <f t="shared" si="75"/>
        <v>42562.5</v>
      </c>
      <c r="P1854" s="33" t="s">
        <v>6477</v>
      </c>
    </row>
    <row r="1855" spans="1:16" ht="63.75">
      <c r="A1855" s="3">
        <v>1854</v>
      </c>
      <c r="B1855" s="3" t="s">
        <v>517</v>
      </c>
      <c r="C1855" s="3" t="s">
        <v>1479</v>
      </c>
      <c r="D1855" s="4" t="s">
        <v>8135</v>
      </c>
      <c r="E1855" s="3" t="s">
        <v>58</v>
      </c>
      <c r="F1855" s="3">
        <v>20</v>
      </c>
      <c r="G1855" s="3">
        <v>10</v>
      </c>
      <c r="H1855" s="3">
        <v>1</v>
      </c>
      <c r="I1855" s="3">
        <v>200</v>
      </c>
      <c r="J1855" s="3" t="s">
        <v>19</v>
      </c>
      <c r="K1855" s="3"/>
      <c r="L1855" s="8"/>
      <c r="M1855" s="5">
        <v>24375</v>
      </c>
      <c r="N1855" s="6">
        <f t="shared" si="76"/>
        <v>3000</v>
      </c>
      <c r="O1855" s="6">
        <f t="shared" si="75"/>
        <v>27375</v>
      </c>
      <c r="P1855" s="33" t="s">
        <v>6477</v>
      </c>
    </row>
    <row r="1856" spans="1:16" ht="51">
      <c r="A1856" s="3">
        <v>1855</v>
      </c>
      <c r="B1856" s="3" t="s">
        <v>517</v>
      </c>
      <c r="C1856" s="3" t="s">
        <v>1479</v>
      </c>
      <c r="D1856" s="4" t="s">
        <v>8136</v>
      </c>
      <c r="E1856" s="3" t="s">
        <v>58</v>
      </c>
      <c r="F1856" s="3">
        <v>20</v>
      </c>
      <c r="G1856" s="3">
        <v>10</v>
      </c>
      <c r="H1856" s="3">
        <v>1</v>
      </c>
      <c r="I1856" s="3">
        <v>200</v>
      </c>
      <c r="J1856" s="3" t="s">
        <v>19</v>
      </c>
      <c r="K1856" s="3"/>
      <c r="L1856" s="8"/>
      <c r="M1856" s="5">
        <v>24375</v>
      </c>
      <c r="N1856" s="6">
        <f t="shared" si="76"/>
        <v>3000</v>
      </c>
      <c r="O1856" s="6">
        <f t="shared" si="75"/>
        <v>27375</v>
      </c>
      <c r="P1856" s="33" t="s">
        <v>6477</v>
      </c>
    </row>
    <row r="1857" spans="1:16" ht="63.75">
      <c r="A1857" s="3">
        <v>1856</v>
      </c>
      <c r="B1857" s="3" t="s">
        <v>517</v>
      </c>
      <c r="C1857" s="3" t="s">
        <v>2222</v>
      </c>
      <c r="D1857" s="4" t="s">
        <v>8137</v>
      </c>
      <c r="E1857" s="3" t="s">
        <v>58</v>
      </c>
      <c r="F1857" s="3">
        <v>50</v>
      </c>
      <c r="G1857" s="3">
        <v>22</v>
      </c>
      <c r="H1857" s="3">
        <v>1</v>
      </c>
      <c r="I1857" s="3">
        <v>1100</v>
      </c>
      <c r="J1857" s="3" t="s">
        <v>19</v>
      </c>
      <c r="K1857" s="3"/>
      <c r="L1857" s="8"/>
      <c r="M1857" s="5">
        <v>65000</v>
      </c>
      <c r="N1857" s="6">
        <f t="shared" si="76"/>
        <v>16500</v>
      </c>
      <c r="O1857" s="6">
        <f t="shared" si="75"/>
        <v>81500</v>
      </c>
      <c r="P1857" s="33" t="s">
        <v>6477</v>
      </c>
    </row>
    <row r="1858" spans="1:16" ht="63.75">
      <c r="A1858" s="3">
        <v>1857</v>
      </c>
      <c r="B1858" s="3" t="s">
        <v>517</v>
      </c>
      <c r="C1858" s="3" t="s">
        <v>2222</v>
      </c>
      <c r="D1858" s="4" t="s">
        <v>8138</v>
      </c>
      <c r="E1858" s="3" t="s">
        <v>58</v>
      </c>
      <c r="F1858" s="3">
        <v>20</v>
      </c>
      <c r="G1858" s="3">
        <v>12</v>
      </c>
      <c r="H1858" s="3">
        <v>1</v>
      </c>
      <c r="I1858" s="3">
        <v>240</v>
      </c>
      <c r="J1858" s="3" t="s">
        <v>19</v>
      </c>
      <c r="K1858" s="3"/>
      <c r="L1858" s="8"/>
      <c r="M1858" s="5">
        <v>17875</v>
      </c>
      <c r="N1858" s="6">
        <f t="shared" si="76"/>
        <v>3600</v>
      </c>
      <c r="O1858" s="6">
        <f t="shared" ref="O1858:O1921" si="77">+M1858+N1858</f>
        <v>21475</v>
      </c>
      <c r="P1858" s="33" t="s">
        <v>6477</v>
      </c>
    </row>
    <row r="1859" spans="1:16" ht="76.5">
      <c r="A1859" s="3">
        <v>1858</v>
      </c>
      <c r="B1859" s="3" t="s">
        <v>517</v>
      </c>
      <c r="C1859" s="3" t="s">
        <v>2222</v>
      </c>
      <c r="D1859" s="4" t="s">
        <v>8139</v>
      </c>
      <c r="E1859" s="3" t="s">
        <v>58</v>
      </c>
      <c r="F1859" s="3">
        <v>20</v>
      </c>
      <c r="G1859" s="3">
        <v>10</v>
      </c>
      <c r="H1859" s="3">
        <v>1</v>
      </c>
      <c r="I1859" s="3">
        <v>200</v>
      </c>
      <c r="J1859" s="3" t="s">
        <v>19</v>
      </c>
      <c r="K1859" s="3"/>
      <c r="L1859" s="8"/>
      <c r="M1859" s="5">
        <v>26250</v>
      </c>
      <c r="N1859" s="6">
        <f t="shared" si="76"/>
        <v>3000</v>
      </c>
      <c r="O1859" s="6">
        <f t="shared" si="77"/>
        <v>29250</v>
      </c>
      <c r="P1859" s="33" t="s">
        <v>6477</v>
      </c>
    </row>
    <row r="1860" spans="1:16" ht="63.75">
      <c r="A1860" s="3">
        <v>1859</v>
      </c>
      <c r="B1860" s="3" t="s">
        <v>517</v>
      </c>
      <c r="C1860" s="3" t="s">
        <v>2222</v>
      </c>
      <c r="D1860" s="4" t="s">
        <v>8140</v>
      </c>
      <c r="E1860" s="3" t="s">
        <v>58</v>
      </c>
      <c r="F1860" s="3">
        <v>20</v>
      </c>
      <c r="G1860" s="3">
        <v>10</v>
      </c>
      <c r="H1860" s="3">
        <v>1</v>
      </c>
      <c r="I1860" s="3">
        <v>200</v>
      </c>
      <c r="J1860" s="3" t="s">
        <v>19</v>
      </c>
      <c r="K1860" s="3"/>
      <c r="L1860" s="8"/>
      <c r="M1860" s="5">
        <v>17500</v>
      </c>
      <c r="N1860" s="6">
        <f t="shared" si="76"/>
        <v>3000</v>
      </c>
      <c r="O1860" s="6">
        <f t="shared" si="77"/>
        <v>20500</v>
      </c>
      <c r="P1860" s="33" t="s">
        <v>6477</v>
      </c>
    </row>
    <row r="1861" spans="1:16" ht="51">
      <c r="A1861" s="3">
        <v>1860</v>
      </c>
      <c r="B1861" s="3" t="s">
        <v>517</v>
      </c>
      <c r="C1861" s="3" t="s">
        <v>2223</v>
      </c>
      <c r="D1861" s="4" t="s">
        <v>8141</v>
      </c>
      <c r="E1861" s="3" t="s">
        <v>58</v>
      </c>
      <c r="F1861" s="3">
        <v>20</v>
      </c>
      <c r="G1861" s="3">
        <v>28</v>
      </c>
      <c r="H1861" s="3">
        <v>1</v>
      </c>
      <c r="I1861" s="3">
        <v>560</v>
      </c>
      <c r="J1861" s="3" t="s">
        <v>19</v>
      </c>
      <c r="K1861" s="3"/>
      <c r="L1861" s="8"/>
      <c r="M1861" s="5">
        <v>8750</v>
      </c>
      <c r="N1861" s="6">
        <f t="shared" si="76"/>
        <v>8400</v>
      </c>
      <c r="O1861" s="6">
        <f t="shared" si="77"/>
        <v>17150</v>
      </c>
      <c r="P1861" s="33" t="s">
        <v>6477</v>
      </c>
    </row>
    <row r="1862" spans="1:16" ht="38.25">
      <c r="A1862" s="3">
        <v>1861</v>
      </c>
      <c r="B1862" s="3" t="s">
        <v>517</v>
      </c>
      <c r="C1862" s="3" t="s">
        <v>2223</v>
      </c>
      <c r="D1862" s="4" t="s">
        <v>8142</v>
      </c>
      <c r="E1862" s="3" t="s">
        <v>58</v>
      </c>
      <c r="F1862" s="3">
        <v>20</v>
      </c>
      <c r="G1862" s="3">
        <v>11</v>
      </c>
      <c r="H1862" s="3">
        <v>1</v>
      </c>
      <c r="I1862" s="3">
        <v>220</v>
      </c>
      <c r="J1862" s="3" t="s">
        <v>19</v>
      </c>
      <c r="K1862" s="3"/>
      <c r="L1862" s="8"/>
      <c r="M1862" s="5">
        <v>8750</v>
      </c>
      <c r="N1862" s="6">
        <f t="shared" si="76"/>
        <v>3300</v>
      </c>
      <c r="O1862" s="6">
        <f t="shared" si="77"/>
        <v>12050</v>
      </c>
      <c r="P1862" s="33" t="s">
        <v>6477</v>
      </c>
    </row>
    <row r="1863" spans="1:16" ht="63.75">
      <c r="A1863" s="3">
        <v>1862</v>
      </c>
      <c r="B1863" s="3" t="s">
        <v>517</v>
      </c>
      <c r="C1863" s="3" t="s">
        <v>2223</v>
      </c>
      <c r="D1863" s="4" t="s">
        <v>8143</v>
      </c>
      <c r="E1863" s="3" t="s">
        <v>58</v>
      </c>
      <c r="F1863" s="3">
        <v>20</v>
      </c>
      <c r="G1863" s="3">
        <v>12</v>
      </c>
      <c r="H1863" s="3">
        <v>1</v>
      </c>
      <c r="I1863" s="3">
        <v>240</v>
      </c>
      <c r="J1863" s="3" t="s">
        <v>19</v>
      </c>
      <c r="K1863" s="3"/>
      <c r="L1863" s="8"/>
      <c r="M1863" s="5">
        <v>48125</v>
      </c>
      <c r="N1863" s="6">
        <f t="shared" si="76"/>
        <v>3600</v>
      </c>
      <c r="O1863" s="6">
        <f t="shared" si="77"/>
        <v>51725</v>
      </c>
      <c r="P1863" s="33" t="s">
        <v>6477</v>
      </c>
    </row>
    <row r="1864" spans="1:16" ht="51">
      <c r="A1864" s="3">
        <v>1863</v>
      </c>
      <c r="B1864" s="3" t="s">
        <v>517</v>
      </c>
      <c r="C1864" s="3" t="s">
        <v>1480</v>
      </c>
      <c r="D1864" s="4" t="s">
        <v>8144</v>
      </c>
      <c r="E1864" s="3" t="s">
        <v>58</v>
      </c>
      <c r="F1864" s="3">
        <v>20</v>
      </c>
      <c r="G1864" s="3">
        <v>10</v>
      </c>
      <c r="H1864" s="3">
        <v>1</v>
      </c>
      <c r="I1864" s="3">
        <v>200</v>
      </c>
      <c r="J1864" s="3" t="s">
        <v>19</v>
      </c>
      <c r="K1864" s="3"/>
      <c r="L1864" s="8"/>
      <c r="M1864" s="5">
        <v>10500</v>
      </c>
      <c r="N1864" s="6">
        <f t="shared" si="76"/>
        <v>3000</v>
      </c>
      <c r="O1864" s="6">
        <f t="shared" si="77"/>
        <v>13500</v>
      </c>
      <c r="P1864" s="33" t="s">
        <v>6477</v>
      </c>
    </row>
    <row r="1865" spans="1:16" ht="76.5">
      <c r="A1865" s="3">
        <v>1864</v>
      </c>
      <c r="B1865" s="3" t="s">
        <v>517</v>
      </c>
      <c r="C1865" s="3" t="s">
        <v>1480</v>
      </c>
      <c r="D1865" s="4" t="s">
        <v>8145</v>
      </c>
      <c r="E1865" s="3" t="s">
        <v>58</v>
      </c>
      <c r="F1865" s="3">
        <v>20</v>
      </c>
      <c r="G1865" s="3">
        <v>10</v>
      </c>
      <c r="H1865" s="3">
        <v>1</v>
      </c>
      <c r="I1865" s="3">
        <v>200</v>
      </c>
      <c r="J1865" s="3" t="s">
        <v>19</v>
      </c>
      <c r="K1865" s="3"/>
      <c r="L1865" s="8"/>
      <c r="M1865" s="5">
        <v>8750</v>
      </c>
      <c r="N1865" s="6">
        <f t="shared" si="76"/>
        <v>3000</v>
      </c>
      <c r="O1865" s="6">
        <f t="shared" si="77"/>
        <v>11750</v>
      </c>
      <c r="P1865" s="33" t="s">
        <v>6477</v>
      </c>
    </row>
    <row r="1866" spans="1:16" ht="63.75">
      <c r="A1866" s="3">
        <v>1865</v>
      </c>
      <c r="B1866" s="3" t="s">
        <v>517</v>
      </c>
      <c r="C1866" s="3" t="s">
        <v>1480</v>
      </c>
      <c r="D1866" s="4" t="s">
        <v>8146</v>
      </c>
      <c r="E1866" s="3" t="s">
        <v>58</v>
      </c>
      <c r="F1866" s="3">
        <v>20</v>
      </c>
      <c r="G1866" s="3">
        <v>10</v>
      </c>
      <c r="H1866" s="3">
        <v>1</v>
      </c>
      <c r="I1866" s="3">
        <v>200</v>
      </c>
      <c r="J1866" s="3" t="s">
        <v>19</v>
      </c>
      <c r="K1866" s="3"/>
      <c r="L1866" s="8"/>
      <c r="M1866" s="5">
        <v>8750</v>
      </c>
      <c r="N1866" s="6">
        <f t="shared" si="76"/>
        <v>3000</v>
      </c>
      <c r="O1866" s="6">
        <f t="shared" si="77"/>
        <v>11750</v>
      </c>
      <c r="P1866" s="33" t="s">
        <v>6477</v>
      </c>
    </row>
    <row r="1867" spans="1:16" ht="51">
      <c r="A1867" s="3">
        <v>1866</v>
      </c>
      <c r="B1867" s="3" t="s">
        <v>517</v>
      </c>
      <c r="C1867" s="3" t="s">
        <v>1489</v>
      </c>
      <c r="D1867" s="4" t="s">
        <v>8147</v>
      </c>
      <c r="E1867" s="3" t="s">
        <v>58</v>
      </c>
      <c r="F1867" s="3">
        <v>20</v>
      </c>
      <c r="G1867" s="3">
        <v>20</v>
      </c>
      <c r="H1867" s="3">
        <v>1</v>
      </c>
      <c r="I1867" s="3">
        <v>400</v>
      </c>
      <c r="J1867" s="3" t="s">
        <v>19</v>
      </c>
      <c r="K1867" s="3"/>
      <c r="L1867" s="8"/>
      <c r="M1867" s="5">
        <v>24500</v>
      </c>
      <c r="N1867" s="6">
        <f t="shared" si="76"/>
        <v>6000</v>
      </c>
      <c r="O1867" s="6">
        <f t="shared" si="77"/>
        <v>30500</v>
      </c>
      <c r="P1867" s="33" t="s">
        <v>6477</v>
      </c>
    </row>
    <row r="1868" spans="1:16" ht="51">
      <c r="A1868" s="3">
        <v>1867</v>
      </c>
      <c r="B1868" s="3" t="s">
        <v>517</v>
      </c>
      <c r="C1868" s="3" t="s">
        <v>1489</v>
      </c>
      <c r="D1868" s="4" t="s">
        <v>8148</v>
      </c>
      <c r="E1868" s="3" t="s">
        <v>58</v>
      </c>
      <c r="F1868" s="3">
        <v>20</v>
      </c>
      <c r="G1868" s="3">
        <v>20</v>
      </c>
      <c r="H1868" s="3">
        <v>1</v>
      </c>
      <c r="I1868" s="3">
        <v>400</v>
      </c>
      <c r="J1868" s="3" t="s">
        <v>19</v>
      </c>
      <c r="K1868" s="3"/>
      <c r="L1868" s="8"/>
      <c r="M1868" s="5">
        <v>9625</v>
      </c>
      <c r="N1868" s="6">
        <f t="shared" si="76"/>
        <v>6000</v>
      </c>
      <c r="O1868" s="6">
        <f t="shared" si="77"/>
        <v>15625</v>
      </c>
      <c r="P1868" s="33" t="s">
        <v>6477</v>
      </c>
    </row>
    <row r="1869" spans="1:16" ht="76.5">
      <c r="A1869" s="3">
        <v>1868</v>
      </c>
      <c r="B1869" s="3" t="s">
        <v>517</v>
      </c>
      <c r="C1869" s="3" t="s">
        <v>1489</v>
      </c>
      <c r="D1869" s="4" t="s">
        <v>8149</v>
      </c>
      <c r="E1869" s="3" t="s">
        <v>58</v>
      </c>
      <c r="F1869" s="3">
        <v>20</v>
      </c>
      <c r="G1869" s="3">
        <v>16</v>
      </c>
      <c r="H1869" s="3">
        <v>1</v>
      </c>
      <c r="I1869" s="3">
        <v>320</v>
      </c>
      <c r="J1869" s="3" t="s">
        <v>19</v>
      </c>
      <c r="K1869" s="3"/>
      <c r="L1869" s="8"/>
      <c r="M1869" s="5">
        <v>10500</v>
      </c>
      <c r="N1869" s="6">
        <f t="shared" si="76"/>
        <v>4800</v>
      </c>
      <c r="O1869" s="6">
        <f t="shared" si="77"/>
        <v>15300</v>
      </c>
      <c r="P1869" s="33" t="s">
        <v>6477</v>
      </c>
    </row>
    <row r="1870" spans="1:16" ht="51">
      <c r="A1870" s="3">
        <v>1869</v>
      </c>
      <c r="B1870" s="3" t="s">
        <v>517</v>
      </c>
      <c r="C1870" s="3" t="s">
        <v>1489</v>
      </c>
      <c r="D1870" s="4" t="s">
        <v>8150</v>
      </c>
      <c r="E1870" s="3" t="s">
        <v>58</v>
      </c>
      <c r="F1870" s="3">
        <v>20</v>
      </c>
      <c r="G1870" s="3">
        <v>10</v>
      </c>
      <c r="H1870" s="3">
        <v>1</v>
      </c>
      <c r="I1870" s="3">
        <v>200</v>
      </c>
      <c r="J1870" s="3" t="s">
        <v>19</v>
      </c>
      <c r="K1870" s="3"/>
      <c r="L1870" s="8"/>
      <c r="M1870" s="5">
        <v>8750</v>
      </c>
      <c r="N1870" s="6">
        <f t="shared" si="76"/>
        <v>3000</v>
      </c>
      <c r="O1870" s="6">
        <f t="shared" si="77"/>
        <v>11750</v>
      </c>
      <c r="P1870" s="33" t="s">
        <v>6477</v>
      </c>
    </row>
    <row r="1871" spans="1:16" ht="51">
      <c r="A1871" s="3">
        <v>1870</v>
      </c>
      <c r="B1871" s="3" t="s">
        <v>517</v>
      </c>
      <c r="C1871" s="3" t="s">
        <v>1489</v>
      </c>
      <c r="D1871" s="4" t="s">
        <v>8151</v>
      </c>
      <c r="E1871" s="3" t="s">
        <v>58</v>
      </c>
      <c r="F1871" s="3">
        <v>20</v>
      </c>
      <c r="G1871" s="3">
        <v>10</v>
      </c>
      <c r="H1871" s="3">
        <v>1</v>
      </c>
      <c r="I1871" s="3">
        <v>200</v>
      </c>
      <c r="J1871" s="3" t="s">
        <v>19</v>
      </c>
      <c r="K1871" s="3"/>
      <c r="L1871" s="8"/>
      <c r="M1871" s="5">
        <v>8750</v>
      </c>
      <c r="N1871" s="6">
        <f t="shared" si="76"/>
        <v>3000</v>
      </c>
      <c r="O1871" s="6">
        <f t="shared" si="77"/>
        <v>11750</v>
      </c>
      <c r="P1871" s="33" t="s">
        <v>6477</v>
      </c>
    </row>
    <row r="1872" spans="1:16" ht="76.5">
      <c r="A1872" s="3">
        <v>1871</v>
      </c>
      <c r="B1872" s="3" t="s">
        <v>517</v>
      </c>
      <c r="C1872" s="3" t="s">
        <v>2224</v>
      </c>
      <c r="D1872" s="4" t="s">
        <v>8152</v>
      </c>
      <c r="E1872" s="3" t="s">
        <v>58</v>
      </c>
      <c r="F1872" s="3">
        <v>25</v>
      </c>
      <c r="G1872" s="3">
        <v>25</v>
      </c>
      <c r="H1872" s="3">
        <v>1</v>
      </c>
      <c r="I1872" s="3">
        <v>625</v>
      </c>
      <c r="J1872" s="3" t="s">
        <v>19</v>
      </c>
      <c r="K1872" s="3"/>
      <c r="L1872" s="8"/>
      <c r="M1872" s="5">
        <v>8750</v>
      </c>
      <c r="N1872" s="6">
        <f t="shared" si="76"/>
        <v>9375</v>
      </c>
      <c r="O1872" s="6">
        <f t="shared" si="77"/>
        <v>18125</v>
      </c>
      <c r="P1872" s="33" t="s">
        <v>6477</v>
      </c>
    </row>
    <row r="1873" spans="1:16" ht="63.75">
      <c r="A1873" s="3">
        <v>1872</v>
      </c>
      <c r="B1873" s="3" t="s">
        <v>517</v>
      </c>
      <c r="C1873" s="3" t="s">
        <v>2224</v>
      </c>
      <c r="D1873" s="4" t="s">
        <v>8153</v>
      </c>
      <c r="E1873" s="3" t="s">
        <v>58</v>
      </c>
      <c r="F1873" s="3">
        <v>20</v>
      </c>
      <c r="G1873" s="3">
        <v>10</v>
      </c>
      <c r="H1873" s="3">
        <v>1</v>
      </c>
      <c r="I1873" s="3">
        <v>200</v>
      </c>
      <c r="J1873" s="3" t="s">
        <v>19</v>
      </c>
      <c r="K1873" s="3"/>
      <c r="L1873" s="8"/>
      <c r="M1873" s="5">
        <v>17500</v>
      </c>
      <c r="N1873" s="6">
        <f t="shared" si="76"/>
        <v>3000</v>
      </c>
      <c r="O1873" s="6">
        <f t="shared" si="77"/>
        <v>20500</v>
      </c>
      <c r="P1873" s="33" t="s">
        <v>6477</v>
      </c>
    </row>
    <row r="1874" spans="1:16" ht="51">
      <c r="A1874" s="3">
        <v>1873</v>
      </c>
      <c r="B1874" s="3" t="s">
        <v>517</v>
      </c>
      <c r="C1874" s="3" t="s">
        <v>1482</v>
      </c>
      <c r="D1874" s="4" t="s">
        <v>8154</v>
      </c>
      <c r="E1874" s="3" t="s">
        <v>58</v>
      </c>
      <c r="F1874" s="3">
        <v>22</v>
      </c>
      <c r="G1874" s="3">
        <v>23</v>
      </c>
      <c r="H1874" s="3">
        <v>1</v>
      </c>
      <c r="I1874" s="3">
        <v>506</v>
      </c>
      <c r="J1874" s="3" t="s">
        <v>19</v>
      </c>
      <c r="K1874" s="3"/>
      <c r="L1874" s="8"/>
      <c r="M1874" s="5">
        <v>17500</v>
      </c>
      <c r="N1874" s="6">
        <f t="shared" si="76"/>
        <v>7590</v>
      </c>
      <c r="O1874" s="6">
        <f t="shared" si="77"/>
        <v>25090</v>
      </c>
      <c r="P1874" s="33" t="s">
        <v>6477</v>
      </c>
    </row>
    <row r="1875" spans="1:16" ht="51">
      <c r="A1875" s="3">
        <v>1874</v>
      </c>
      <c r="B1875" s="3" t="s">
        <v>517</v>
      </c>
      <c r="C1875" s="3" t="s">
        <v>1482</v>
      </c>
      <c r="D1875" s="4" t="s">
        <v>8155</v>
      </c>
      <c r="E1875" s="3" t="s">
        <v>58</v>
      </c>
      <c r="F1875" s="3">
        <v>11</v>
      </c>
      <c r="G1875" s="3">
        <v>23</v>
      </c>
      <c r="H1875" s="3">
        <v>1</v>
      </c>
      <c r="I1875" s="3">
        <v>253</v>
      </c>
      <c r="J1875" s="3" t="s">
        <v>19</v>
      </c>
      <c r="K1875" s="3"/>
      <c r="L1875" s="8"/>
      <c r="M1875" s="5">
        <v>14000</v>
      </c>
      <c r="N1875" s="6">
        <f t="shared" si="76"/>
        <v>3795</v>
      </c>
      <c r="O1875" s="6">
        <f t="shared" si="77"/>
        <v>17795</v>
      </c>
      <c r="P1875" s="33" t="s">
        <v>6477</v>
      </c>
    </row>
    <row r="1876" spans="1:16" ht="63.75">
      <c r="A1876" s="3">
        <v>1875</v>
      </c>
      <c r="B1876" s="3" t="s">
        <v>517</v>
      </c>
      <c r="C1876" s="3" t="s">
        <v>1482</v>
      </c>
      <c r="D1876" s="4" t="s">
        <v>8156</v>
      </c>
      <c r="E1876" s="3" t="s">
        <v>58</v>
      </c>
      <c r="F1876" s="3">
        <v>40</v>
      </c>
      <c r="G1876" s="3">
        <v>27</v>
      </c>
      <c r="H1876" s="3">
        <v>1</v>
      </c>
      <c r="I1876" s="3">
        <v>1080</v>
      </c>
      <c r="J1876" s="3" t="s">
        <v>19</v>
      </c>
      <c r="K1876" s="3"/>
      <c r="L1876" s="8"/>
      <c r="M1876" s="5">
        <v>8750</v>
      </c>
      <c r="N1876" s="6">
        <f t="shared" si="76"/>
        <v>16200</v>
      </c>
      <c r="O1876" s="6">
        <f t="shared" si="77"/>
        <v>24950</v>
      </c>
      <c r="P1876" s="33" t="s">
        <v>6477</v>
      </c>
    </row>
    <row r="1877" spans="1:16" ht="51">
      <c r="A1877" s="3">
        <v>1876</v>
      </c>
      <c r="B1877" s="3" t="s">
        <v>517</v>
      </c>
      <c r="C1877" s="3" t="s">
        <v>1482</v>
      </c>
      <c r="D1877" s="4" t="s">
        <v>8157</v>
      </c>
      <c r="E1877" s="3" t="s">
        <v>58</v>
      </c>
      <c r="F1877" s="3">
        <v>40</v>
      </c>
      <c r="G1877" s="3">
        <v>25</v>
      </c>
      <c r="H1877" s="3">
        <v>1</v>
      </c>
      <c r="I1877" s="3">
        <v>1000</v>
      </c>
      <c r="J1877" s="3" t="s">
        <v>19</v>
      </c>
      <c r="K1877" s="3"/>
      <c r="L1877" s="8"/>
      <c r="M1877" s="5">
        <v>8750</v>
      </c>
      <c r="N1877" s="6">
        <f t="shared" si="76"/>
        <v>15000</v>
      </c>
      <c r="O1877" s="6">
        <f t="shared" si="77"/>
        <v>23750</v>
      </c>
      <c r="P1877" s="33" t="s">
        <v>6477</v>
      </c>
    </row>
    <row r="1878" spans="1:16" ht="51">
      <c r="A1878" s="3">
        <v>1877</v>
      </c>
      <c r="B1878" s="3" t="s">
        <v>517</v>
      </c>
      <c r="C1878" s="3" t="s">
        <v>1482</v>
      </c>
      <c r="D1878" s="4" t="s">
        <v>8158</v>
      </c>
      <c r="E1878" s="3" t="s">
        <v>58</v>
      </c>
      <c r="F1878" s="3">
        <v>20</v>
      </c>
      <c r="G1878" s="3">
        <v>20</v>
      </c>
      <c r="H1878" s="3">
        <v>1</v>
      </c>
      <c r="I1878" s="3">
        <v>400</v>
      </c>
      <c r="J1878" s="3" t="s">
        <v>19</v>
      </c>
      <c r="K1878" s="3"/>
      <c r="L1878" s="8"/>
      <c r="M1878" s="5">
        <v>27343.75</v>
      </c>
      <c r="N1878" s="6">
        <f t="shared" si="76"/>
        <v>6000</v>
      </c>
      <c r="O1878" s="6">
        <f t="shared" si="77"/>
        <v>33343.75</v>
      </c>
      <c r="P1878" s="33" t="s">
        <v>6477</v>
      </c>
    </row>
    <row r="1879" spans="1:16" ht="63.75">
      <c r="A1879" s="3">
        <v>1878</v>
      </c>
      <c r="B1879" s="3" t="s">
        <v>517</v>
      </c>
      <c r="C1879" s="3" t="s">
        <v>2225</v>
      </c>
      <c r="D1879" s="4" t="s">
        <v>8159</v>
      </c>
      <c r="E1879" s="3" t="s">
        <v>58</v>
      </c>
      <c r="F1879" s="3">
        <v>50</v>
      </c>
      <c r="G1879" s="3">
        <v>30</v>
      </c>
      <c r="H1879" s="3">
        <v>1</v>
      </c>
      <c r="I1879" s="3">
        <v>1500</v>
      </c>
      <c r="J1879" s="3" t="s">
        <v>19</v>
      </c>
      <c r="K1879" s="3"/>
      <c r="L1879" s="8"/>
      <c r="M1879" s="5">
        <v>8750</v>
      </c>
      <c r="N1879" s="6">
        <f t="shared" si="76"/>
        <v>22500</v>
      </c>
      <c r="O1879" s="6">
        <f t="shared" si="77"/>
        <v>31250</v>
      </c>
      <c r="P1879" s="33" t="s">
        <v>6477</v>
      </c>
    </row>
    <row r="1880" spans="1:16" ht="51">
      <c r="A1880" s="3">
        <v>1879</v>
      </c>
      <c r="B1880" s="3" t="s">
        <v>517</v>
      </c>
      <c r="C1880" s="3" t="s">
        <v>2225</v>
      </c>
      <c r="D1880" s="4" t="s">
        <v>8160</v>
      </c>
      <c r="E1880" s="3" t="s">
        <v>58</v>
      </c>
      <c r="F1880" s="3">
        <v>20</v>
      </c>
      <c r="G1880" s="3">
        <v>10</v>
      </c>
      <c r="H1880" s="3">
        <v>1</v>
      </c>
      <c r="I1880" s="3">
        <v>200</v>
      </c>
      <c r="J1880" s="3" t="s">
        <v>19</v>
      </c>
      <c r="K1880" s="3"/>
      <c r="L1880" s="8"/>
      <c r="M1880" s="5">
        <v>22137.5</v>
      </c>
      <c r="N1880" s="6">
        <f t="shared" si="76"/>
        <v>3000</v>
      </c>
      <c r="O1880" s="6">
        <f t="shared" si="77"/>
        <v>25137.5</v>
      </c>
      <c r="P1880" s="33" t="s">
        <v>6477</v>
      </c>
    </row>
    <row r="1881" spans="1:16" ht="63.75">
      <c r="A1881" s="3">
        <v>1880</v>
      </c>
      <c r="B1881" s="3" t="s">
        <v>517</v>
      </c>
      <c r="C1881" s="3" t="s">
        <v>2226</v>
      </c>
      <c r="D1881" s="4" t="s">
        <v>2227</v>
      </c>
      <c r="E1881" s="3" t="s">
        <v>58</v>
      </c>
      <c r="F1881" s="3">
        <v>15</v>
      </c>
      <c r="G1881" s="3">
        <v>22</v>
      </c>
      <c r="H1881" s="3">
        <v>1</v>
      </c>
      <c r="I1881" s="3">
        <v>330</v>
      </c>
      <c r="J1881" s="3" t="s">
        <v>19</v>
      </c>
      <c r="K1881" s="3"/>
      <c r="L1881" s="8"/>
      <c r="M1881" s="5">
        <v>11068.75</v>
      </c>
      <c r="N1881" s="6">
        <f t="shared" si="76"/>
        <v>4950</v>
      </c>
      <c r="O1881" s="6">
        <f t="shared" si="77"/>
        <v>16018.75</v>
      </c>
      <c r="P1881" s="33" t="s">
        <v>6477</v>
      </c>
    </row>
    <row r="1882" spans="1:16" ht="76.5">
      <c r="A1882" s="3">
        <v>1881</v>
      </c>
      <c r="B1882" s="3" t="s">
        <v>517</v>
      </c>
      <c r="C1882" s="3" t="s">
        <v>2226</v>
      </c>
      <c r="D1882" s="4" t="s">
        <v>8161</v>
      </c>
      <c r="E1882" s="3" t="s">
        <v>58</v>
      </c>
      <c r="F1882" s="3">
        <v>10</v>
      </c>
      <c r="G1882" s="3">
        <v>22</v>
      </c>
      <c r="H1882" s="3">
        <v>1</v>
      </c>
      <c r="I1882" s="3">
        <v>220</v>
      </c>
      <c r="J1882" s="3" t="s">
        <v>19</v>
      </c>
      <c r="K1882" s="3"/>
      <c r="L1882" s="8"/>
      <c r="M1882" s="5">
        <v>47250</v>
      </c>
      <c r="N1882" s="6">
        <f t="shared" si="76"/>
        <v>3300</v>
      </c>
      <c r="O1882" s="6">
        <f t="shared" si="77"/>
        <v>50550</v>
      </c>
      <c r="P1882" s="33" t="s">
        <v>6477</v>
      </c>
    </row>
    <row r="1883" spans="1:16" ht="63.75">
      <c r="A1883" s="3">
        <v>1882</v>
      </c>
      <c r="B1883" s="3" t="s">
        <v>517</v>
      </c>
      <c r="C1883" s="3" t="s">
        <v>2226</v>
      </c>
      <c r="D1883" s="4" t="s">
        <v>8162</v>
      </c>
      <c r="E1883" s="3" t="s">
        <v>58</v>
      </c>
      <c r="F1883" s="3">
        <v>20</v>
      </c>
      <c r="G1883" s="3">
        <v>12</v>
      </c>
      <c r="H1883" s="3">
        <v>1</v>
      </c>
      <c r="I1883" s="3">
        <v>240</v>
      </c>
      <c r="J1883" s="3" t="s">
        <v>19</v>
      </c>
      <c r="K1883" s="3"/>
      <c r="L1883" s="8"/>
      <c r="M1883" s="5">
        <v>43750</v>
      </c>
      <c r="N1883" s="6">
        <f t="shared" si="76"/>
        <v>3600</v>
      </c>
      <c r="O1883" s="6">
        <f t="shared" si="77"/>
        <v>47350</v>
      </c>
      <c r="P1883" s="33" t="s">
        <v>6477</v>
      </c>
    </row>
    <row r="1884" spans="1:16" ht="63.75">
      <c r="A1884" s="3">
        <v>1883</v>
      </c>
      <c r="B1884" s="3" t="s">
        <v>517</v>
      </c>
      <c r="C1884" s="3" t="s">
        <v>2226</v>
      </c>
      <c r="D1884" s="4" t="s">
        <v>8163</v>
      </c>
      <c r="E1884" s="3" t="s">
        <v>58</v>
      </c>
      <c r="F1884" s="3">
        <v>20</v>
      </c>
      <c r="G1884" s="3">
        <v>10</v>
      </c>
      <c r="H1884" s="3">
        <v>1</v>
      </c>
      <c r="I1884" s="3">
        <v>200</v>
      </c>
      <c r="J1884" s="3" t="s">
        <v>19</v>
      </c>
      <c r="K1884" s="3"/>
      <c r="L1884" s="8"/>
      <c r="M1884" s="5">
        <v>17500</v>
      </c>
      <c r="N1884" s="6">
        <f t="shared" si="76"/>
        <v>3000</v>
      </c>
      <c r="O1884" s="6">
        <f t="shared" si="77"/>
        <v>20500</v>
      </c>
      <c r="P1884" s="33" t="s">
        <v>6477</v>
      </c>
    </row>
    <row r="1885" spans="1:16" ht="63.75">
      <c r="A1885" s="3">
        <v>1884</v>
      </c>
      <c r="B1885" s="3" t="s">
        <v>517</v>
      </c>
      <c r="C1885" s="3" t="s">
        <v>1477</v>
      </c>
      <c r="D1885" s="4" t="s">
        <v>8164</v>
      </c>
      <c r="E1885" s="3" t="s">
        <v>58</v>
      </c>
      <c r="F1885" s="3">
        <v>30</v>
      </c>
      <c r="G1885" s="3">
        <v>30</v>
      </c>
      <c r="H1885" s="3">
        <v>1</v>
      </c>
      <c r="I1885" s="3">
        <v>900</v>
      </c>
      <c r="J1885" s="3" t="s">
        <v>19</v>
      </c>
      <c r="K1885" s="3"/>
      <c r="L1885" s="8"/>
      <c r="M1885" s="5">
        <v>65625</v>
      </c>
      <c r="N1885" s="6">
        <f t="shared" si="76"/>
        <v>13500</v>
      </c>
      <c r="O1885" s="6">
        <f t="shared" si="77"/>
        <v>79125</v>
      </c>
      <c r="P1885" s="33" t="s">
        <v>6477</v>
      </c>
    </row>
    <row r="1886" spans="1:16" ht="63.75">
      <c r="A1886" s="3">
        <v>1885</v>
      </c>
      <c r="B1886" s="3" t="s">
        <v>517</v>
      </c>
      <c r="C1886" s="3" t="s">
        <v>1483</v>
      </c>
      <c r="D1886" s="4" t="s">
        <v>8165</v>
      </c>
      <c r="E1886" s="3" t="s">
        <v>58</v>
      </c>
      <c r="F1886" s="3">
        <v>26</v>
      </c>
      <c r="G1886" s="3">
        <v>30</v>
      </c>
      <c r="H1886" s="3">
        <v>1</v>
      </c>
      <c r="I1886" s="3">
        <v>780</v>
      </c>
      <c r="J1886" s="3" t="s">
        <v>19</v>
      </c>
      <c r="K1886" s="3"/>
      <c r="L1886" s="8"/>
      <c r="M1886" s="5">
        <v>8750</v>
      </c>
      <c r="N1886" s="6">
        <f t="shared" si="76"/>
        <v>11700</v>
      </c>
      <c r="O1886" s="6">
        <f t="shared" si="77"/>
        <v>20450</v>
      </c>
      <c r="P1886" s="33" t="s">
        <v>6477</v>
      </c>
    </row>
    <row r="1887" spans="1:16" ht="63.75">
      <c r="A1887" s="3">
        <v>1886</v>
      </c>
      <c r="B1887" s="3" t="s">
        <v>517</v>
      </c>
      <c r="C1887" s="3" t="s">
        <v>1483</v>
      </c>
      <c r="D1887" s="4" t="s">
        <v>8166</v>
      </c>
      <c r="E1887" s="3" t="s">
        <v>58</v>
      </c>
      <c r="F1887" s="3">
        <v>30</v>
      </c>
      <c r="G1887" s="3">
        <v>35</v>
      </c>
      <c r="H1887" s="3">
        <v>1</v>
      </c>
      <c r="I1887" s="3">
        <v>1050</v>
      </c>
      <c r="J1887" s="3" t="s">
        <v>19</v>
      </c>
      <c r="K1887" s="3"/>
      <c r="L1887" s="8"/>
      <c r="M1887" s="5">
        <v>14437.5</v>
      </c>
      <c r="N1887" s="6">
        <f t="shared" si="76"/>
        <v>15750</v>
      </c>
      <c r="O1887" s="6">
        <f t="shared" si="77"/>
        <v>30187.5</v>
      </c>
      <c r="P1887" s="33" t="s">
        <v>6477</v>
      </c>
    </row>
    <row r="1888" spans="1:16" ht="76.5">
      <c r="A1888" s="3">
        <v>1887</v>
      </c>
      <c r="B1888" s="3" t="s">
        <v>517</v>
      </c>
      <c r="C1888" s="3" t="s">
        <v>2228</v>
      </c>
      <c r="D1888" s="4" t="s">
        <v>8167</v>
      </c>
      <c r="E1888" s="3" t="s">
        <v>58</v>
      </c>
      <c r="F1888" s="3">
        <v>55</v>
      </c>
      <c r="G1888" s="3">
        <v>25</v>
      </c>
      <c r="H1888" s="3">
        <v>1</v>
      </c>
      <c r="I1888" s="3">
        <v>1375</v>
      </c>
      <c r="J1888" s="3" t="s">
        <v>19</v>
      </c>
      <c r="K1888" s="3"/>
      <c r="L1888" s="8"/>
      <c r="M1888" s="5">
        <v>9625</v>
      </c>
      <c r="N1888" s="6">
        <f t="shared" si="76"/>
        <v>20625</v>
      </c>
      <c r="O1888" s="6">
        <f t="shared" si="77"/>
        <v>30250</v>
      </c>
      <c r="P1888" s="33" t="s">
        <v>6477</v>
      </c>
    </row>
    <row r="1889" spans="1:16" ht="38.25">
      <c r="A1889" s="3">
        <v>1888</v>
      </c>
      <c r="B1889" s="3" t="s">
        <v>517</v>
      </c>
      <c r="C1889" s="3" t="s">
        <v>2228</v>
      </c>
      <c r="D1889" s="4" t="s">
        <v>8168</v>
      </c>
      <c r="E1889" s="3" t="s">
        <v>58</v>
      </c>
      <c r="F1889" s="3">
        <v>20</v>
      </c>
      <c r="G1889" s="3">
        <v>10</v>
      </c>
      <c r="H1889" s="3">
        <v>1</v>
      </c>
      <c r="I1889" s="3">
        <v>200</v>
      </c>
      <c r="J1889" s="3" t="s">
        <v>19</v>
      </c>
      <c r="K1889" s="3"/>
      <c r="L1889" s="8"/>
      <c r="M1889" s="5">
        <v>10500</v>
      </c>
      <c r="N1889" s="6">
        <f t="shared" si="76"/>
        <v>3000</v>
      </c>
      <c r="O1889" s="6">
        <f t="shared" si="77"/>
        <v>13500</v>
      </c>
      <c r="P1889" s="33" t="s">
        <v>6477</v>
      </c>
    </row>
    <row r="1890" spans="1:16" ht="51">
      <c r="A1890" s="3">
        <v>1889</v>
      </c>
      <c r="B1890" s="3" t="s">
        <v>517</v>
      </c>
      <c r="C1890" s="3" t="s">
        <v>2228</v>
      </c>
      <c r="D1890" s="4" t="s">
        <v>8169</v>
      </c>
      <c r="E1890" s="3" t="s">
        <v>58</v>
      </c>
      <c r="F1890" s="3">
        <v>20</v>
      </c>
      <c r="G1890" s="3">
        <v>10</v>
      </c>
      <c r="H1890" s="3">
        <v>1</v>
      </c>
      <c r="I1890" s="3">
        <v>200</v>
      </c>
      <c r="J1890" s="3" t="s">
        <v>19</v>
      </c>
      <c r="K1890" s="3"/>
      <c r="L1890" s="8"/>
      <c r="M1890" s="5">
        <v>8750</v>
      </c>
      <c r="N1890" s="6">
        <f t="shared" si="76"/>
        <v>3000</v>
      </c>
      <c r="O1890" s="6">
        <f t="shared" si="77"/>
        <v>11750</v>
      </c>
      <c r="P1890" s="33" t="s">
        <v>6477</v>
      </c>
    </row>
    <row r="1891" spans="1:16" ht="38.25">
      <c r="A1891" s="3">
        <v>1890</v>
      </c>
      <c r="B1891" s="3" t="s">
        <v>517</v>
      </c>
      <c r="C1891" s="3" t="s">
        <v>2229</v>
      </c>
      <c r="D1891" s="4" t="s">
        <v>8170</v>
      </c>
      <c r="E1891" s="3" t="s">
        <v>58</v>
      </c>
      <c r="F1891" s="3">
        <v>20</v>
      </c>
      <c r="G1891" s="3">
        <v>10</v>
      </c>
      <c r="H1891" s="3">
        <v>1</v>
      </c>
      <c r="I1891" s="3">
        <v>200</v>
      </c>
      <c r="J1891" s="3" t="s">
        <v>19</v>
      </c>
      <c r="K1891" s="3"/>
      <c r="L1891" s="8"/>
      <c r="M1891" s="5">
        <v>39375</v>
      </c>
      <c r="N1891" s="6">
        <f t="shared" si="76"/>
        <v>3000</v>
      </c>
      <c r="O1891" s="6">
        <f t="shared" si="77"/>
        <v>42375</v>
      </c>
      <c r="P1891" s="33" t="s">
        <v>6477</v>
      </c>
    </row>
    <row r="1892" spans="1:16" ht="51">
      <c r="A1892" s="3">
        <v>1891</v>
      </c>
      <c r="B1892" s="3" t="s">
        <v>517</v>
      </c>
      <c r="C1892" s="3" t="s">
        <v>2229</v>
      </c>
      <c r="D1892" s="4" t="s">
        <v>8171</v>
      </c>
      <c r="E1892" s="3" t="s">
        <v>58</v>
      </c>
      <c r="F1892" s="3">
        <v>20</v>
      </c>
      <c r="G1892" s="3">
        <v>10</v>
      </c>
      <c r="H1892" s="3">
        <v>1</v>
      </c>
      <c r="I1892" s="3">
        <v>200</v>
      </c>
      <c r="J1892" s="3" t="s">
        <v>19</v>
      </c>
      <c r="K1892" s="3"/>
      <c r="L1892" s="8"/>
      <c r="M1892" s="5">
        <v>34125</v>
      </c>
      <c r="N1892" s="6">
        <f t="shared" si="76"/>
        <v>3000</v>
      </c>
      <c r="O1892" s="6">
        <f t="shared" si="77"/>
        <v>37125</v>
      </c>
      <c r="P1892" s="33" t="s">
        <v>6477</v>
      </c>
    </row>
    <row r="1893" spans="1:16" ht="51">
      <c r="A1893" s="3">
        <v>1892</v>
      </c>
      <c r="B1893" s="3" t="s">
        <v>517</v>
      </c>
      <c r="C1893" s="3" t="s">
        <v>2230</v>
      </c>
      <c r="D1893" s="4" t="s">
        <v>8172</v>
      </c>
      <c r="E1893" s="3" t="s">
        <v>58</v>
      </c>
      <c r="F1893" s="3">
        <v>40</v>
      </c>
      <c r="G1893" s="3">
        <v>20</v>
      </c>
      <c r="H1893" s="3">
        <v>1</v>
      </c>
      <c r="I1893" s="3">
        <v>800</v>
      </c>
      <c r="J1893" s="3" t="s">
        <v>19</v>
      </c>
      <c r="K1893" s="3"/>
      <c r="L1893" s="8"/>
      <c r="M1893" s="5">
        <v>45937.5</v>
      </c>
      <c r="N1893" s="6">
        <f t="shared" si="76"/>
        <v>12000</v>
      </c>
      <c r="O1893" s="6">
        <f t="shared" si="77"/>
        <v>57937.5</v>
      </c>
      <c r="P1893" s="33" t="s">
        <v>6477</v>
      </c>
    </row>
    <row r="1894" spans="1:16" ht="76.5">
      <c r="A1894" s="3">
        <v>1893</v>
      </c>
      <c r="B1894" s="3" t="s">
        <v>517</v>
      </c>
      <c r="C1894" s="3" t="s">
        <v>2231</v>
      </c>
      <c r="D1894" s="4" t="s">
        <v>8173</v>
      </c>
      <c r="E1894" s="3" t="s">
        <v>58</v>
      </c>
      <c r="F1894" s="3">
        <v>20</v>
      </c>
      <c r="G1894" s="3">
        <v>20</v>
      </c>
      <c r="H1894" s="3">
        <v>1</v>
      </c>
      <c r="I1894" s="3">
        <v>400</v>
      </c>
      <c r="J1894" s="3" t="s">
        <v>19</v>
      </c>
      <c r="K1894" s="3"/>
      <c r="L1894" s="8"/>
      <c r="M1894" s="5">
        <v>60156.25</v>
      </c>
      <c r="N1894" s="6">
        <f t="shared" si="76"/>
        <v>6000</v>
      </c>
      <c r="O1894" s="6">
        <f t="shared" si="77"/>
        <v>66156.25</v>
      </c>
      <c r="P1894" s="33" t="s">
        <v>6477</v>
      </c>
    </row>
    <row r="1895" spans="1:16" ht="76.5">
      <c r="A1895" s="3">
        <v>1894</v>
      </c>
      <c r="B1895" s="3" t="s">
        <v>517</v>
      </c>
      <c r="C1895" s="3" t="s">
        <v>2231</v>
      </c>
      <c r="D1895" s="4" t="s">
        <v>8174</v>
      </c>
      <c r="E1895" s="3" t="s">
        <v>58</v>
      </c>
      <c r="F1895" s="3">
        <v>32</v>
      </c>
      <c r="G1895" s="3">
        <v>20</v>
      </c>
      <c r="H1895" s="3">
        <v>1</v>
      </c>
      <c r="I1895" s="3">
        <v>640</v>
      </c>
      <c r="J1895" s="3" t="s">
        <v>19</v>
      </c>
      <c r="K1895" s="3"/>
      <c r="L1895" s="8"/>
      <c r="M1895" s="5">
        <v>8750</v>
      </c>
      <c r="N1895" s="6">
        <f t="shared" si="76"/>
        <v>9600</v>
      </c>
      <c r="O1895" s="6">
        <f t="shared" si="77"/>
        <v>18350</v>
      </c>
      <c r="P1895" s="33" t="s">
        <v>6477</v>
      </c>
    </row>
    <row r="1896" spans="1:16" ht="76.5">
      <c r="A1896" s="3">
        <v>1895</v>
      </c>
      <c r="B1896" s="3" t="s">
        <v>517</v>
      </c>
      <c r="C1896" s="3" t="s">
        <v>2232</v>
      </c>
      <c r="D1896" s="4" t="s">
        <v>8175</v>
      </c>
      <c r="E1896" s="3" t="s">
        <v>58</v>
      </c>
      <c r="F1896" s="3">
        <v>20</v>
      </c>
      <c r="G1896" s="3">
        <v>38</v>
      </c>
      <c r="H1896" s="3">
        <v>1</v>
      </c>
      <c r="I1896" s="3">
        <v>760</v>
      </c>
      <c r="J1896" s="3" t="s">
        <v>19</v>
      </c>
      <c r="K1896" s="3"/>
      <c r="L1896" s="8"/>
      <c r="M1896" s="5">
        <v>8750</v>
      </c>
      <c r="N1896" s="6">
        <f t="shared" si="76"/>
        <v>11400</v>
      </c>
      <c r="O1896" s="6">
        <f t="shared" si="77"/>
        <v>20150</v>
      </c>
      <c r="P1896" s="33" t="s">
        <v>6477</v>
      </c>
    </row>
    <row r="1897" spans="1:16" ht="76.5">
      <c r="A1897" s="3">
        <v>1896</v>
      </c>
      <c r="B1897" s="3" t="s">
        <v>517</v>
      </c>
      <c r="C1897" s="3" t="s">
        <v>2232</v>
      </c>
      <c r="D1897" s="4" t="s">
        <v>8176</v>
      </c>
      <c r="E1897" s="3" t="s">
        <v>58</v>
      </c>
      <c r="F1897" s="3">
        <v>20</v>
      </c>
      <c r="G1897" s="3">
        <v>20</v>
      </c>
      <c r="H1897" s="3">
        <v>2</v>
      </c>
      <c r="I1897" s="3">
        <v>400</v>
      </c>
      <c r="J1897" s="3" t="s">
        <v>19</v>
      </c>
      <c r="K1897" s="3"/>
      <c r="L1897" s="8"/>
      <c r="M1897" s="5">
        <v>8750</v>
      </c>
      <c r="N1897" s="6">
        <f t="shared" si="76"/>
        <v>6000</v>
      </c>
      <c r="O1897" s="6">
        <f t="shared" si="77"/>
        <v>14750</v>
      </c>
      <c r="P1897" s="33" t="s">
        <v>6477</v>
      </c>
    </row>
    <row r="1898" spans="1:16" ht="63.75">
      <c r="A1898" s="3">
        <v>1897</v>
      </c>
      <c r="B1898" s="3" t="s">
        <v>517</v>
      </c>
      <c r="C1898" s="3" t="s">
        <v>2232</v>
      </c>
      <c r="D1898" s="4" t="s">
        <v>2233</v>
      </c>
      <c r="E1898" s="3" t="s">
        <v>58</v>
      </c>
      <c r="F1898" s="3">
        <v>10</v>
      </c>
      <c r="G1898" s="3">
        <v>20</v>
      </c>
      <c r="H1898" s="3">
        <v>1</v>
      </c>
      <c r="I1898" s="3">
        <v>200</v>
      </c>
      <c r="J1898" s="3" t="s">
        <v>19</v>
      </c>
      <c r="K1898" s="3"/>
      <c r="L1898" s="8"/>
      <c r="M1898" s="5">
        <v>8750</v>
      </c>
      <c r="N1898" s="6">
        <f t="shared" si="76"/>
        <v>3000</v>
      </c>
      <c r="O1898" s="6">
        <f t="shared" si="77"/>
        <v>11750</v>
      </c>
      <c r="P1898" s="33" t="s">
        <v>6477</v>
      </c>
    </row>
    <row r="1899" spans="1:16" ht="76.5">
      <c r="A1899" s="3">
        <v>1898</v>
      </c>
      <c r="B1899" s="3" t="s">
        <v>517</v>
      </c>
      <c r="C1899" s="3" t="s">
        <v>2232</v>
      </c>
      <c r="D1899" s="4" t="s">
        <v>2234</v>
      </c>
      <c r="E1899" s="3" t="s">
        <v>58</v>
      </c>
      <c r="F1899" s="3">
        <v>10</v>
      </c>
      <c r="G1899" s="3">
        <v>20</v>
      </c>
      <c r="H1899" s="3">
        <v>1</v>
      </c>
      <c r="I1899" s="3">
        <v>200</v>
      </c>
      <c r="J1899" s="3" t="s">
        <v>19</v>
      </c>
      <c r="K1899" s="3"/>
      <c r="L1899" s="8"/>
      <c r="M1899" s="5">
        <v>35000</v>
      </c>
      <c r="N1899" s="6">
        <f t="shared" si="76"/>
        <v>3000</v>
      </c>
      <c r="O1899" s="6">
        <f t="shared" si="77"/>
        <v>38000</v>
      </c>
      <c r="P1899" s="33" t="s">
        <v>6477</v>
      </c>
    </row>
    <row r="1900" spans="1:16" ht="51">
      <c r="A1900" s="3">
        <v>1899</v>
      </c>
      <c r="B1900" s="3" t="s">
        <v>517</v>
      </c>
      <c r="C1900" s="3" t="s">
        <v>2235</v>
      </c>
      <c r="D1900" s="4" t="s">
        <v>8177</v>
      </c>
      <c r="E1900" s="3" t="s">
        <v>58</v>
      </c>
      <c r="F1900" s="3">
        <v>20</v>
      </c>
      <c r="G1900" s="3">
        <v>11</v>
      </c>
      <c r="H1900" s="3">
        <v>1</v>
      </c>
      <c r="I1900" s="3">
        <v>220</v>
      </c>
      <c r="J1900" s="3" t="s">
        <v>19</v>
      </c>
      <c r="K1900" s="3"/>
      <c r="L1900" s="8"/>
      <c r="M1900" s="5">
        <v>17500</v>
      </c>
      <c r="N1900" s="6">
        <f t="shared" si="76"/>
        <v>3300</v>
      </c>
      <c r="O1900" s="6">
        <f t="shared" si="77"/>
        <v>20800</v>
      </c>
      <c r="P1900" s="33" t="s">
        <v>6477</v>
      </c>
    </row>
    <row r="1901" spans="1:16" ht="63.75">
      <c r="A1901" s="3">
        <v>1900</v>
      </c>
      <c r="B1901" s="3" t="s">
        <v>517</v>
      </c>
      <c r="C1901" s="3" t="s">
        <v>2236</v>
      </c>
      <c r="D1901" s="4" t="s">
        <v>8178</v>
      </c>
      <c r="E1901" s="3" t="s">
        <v>58</v>
      </c>
      <c r="F1901" s="3">
        <v>25</v>
      </c>
      <c r="G1901" s="3">
        <v>25</v>
      </c>
      <c r="H1901" s="3">
        <v>1</v>
      </c>
      <c r="I1901" s="3">
        <v>625</v>
      </c>
      <c r="J1901" s="3" t="s">
        <v>19</v>
      </c>
      <c r="K1901" s="3"/>
      <c r="L1901" s="8"/>
      <c r="M1901" s="5">
        <v>28000</v>
      </c>
      <c r="N1901" s="6">
        <f t="shared" si="76"/>
        <v>9375</v>
      </c>
      <c r="O1901" s="6">
        <f t="shared" si="77"/>
        <v>37375</v>
      </c>
      <c r="P1901" s="33" t="s">
        <v>6477</v>
      </c>
    </row>
    <row r="1902" spans="1:16" ht="51">
      <c r="A1902" s="3">
        <v>1901</v>
      </c>
      <c r="B1902" s="3" t="s">
        <v>517</v>
      </c>
      <c r="C1902" s="3" t="s">
        <v>2236</v>
      </c>
      <c r="D1902" s="4" t="s">
        <v>8179</v>
      </c>
      <c r="E1902" s="3" t="s">
        <v>58</v>
      </c>
      <c r="F1902" s="3">
        <v>20</v>
      </c>
      <c r="G1902" s="3">
        <v>10</v>
      </c>
      <c r="H1902" s="3">
        <v>1</v>
      </c>
      <c r="I1902" s="3">
        <v>200</v>
      </c>
      <c r="J1902" s="3" t="s">
        <v>19</v>
      </c>
      <c r="K1902" s="3"/>
      <c r="L1902" s="8"/>
      <c r="M1902" s="5">
        <v>33250</v>
      </c>
      <c r="N1902" s="6">
        <f t="shared" si="76"/>
        <v>3000</v>
      </c>
      <c r="O1902" s="6">
        <f t="shared" si="77"/>
        <v>36250</v>
      </c>
      <c r="P1902" s="33" t="s">
        <v>6477</v>
      </c>
    </row>
    <row r="1903" spans="1:16" ht="76.5">
      <c r="A1903" s="3">
        <v>1902</v>
      </c>
      <c r="B1903" s="3" t="s">
        <v>517</v>
      </c>
      <c r="C1903" s="3" t="s">
        <v>2237</v>
      </c>
      <c r="D1903" s="4" t="s">
        <v>8180</v>
      </c>
      <c r="E1903" s="3" t="s">
        <v>58</v>
      </c>
      <c r="F1903" s="3">
        <v>30</v>
      </c>
      <c r="G1903" s="3">
        <v>25</v>
      </c>
      <c r="H1903" s="3">
        <v>1</v>
      </c>
      <c r="I1903" s="3">
        <v>750</v>
      </c>
      <c r="J1903" s="3" t="s">
        <v>19</v>
      </c>
      <c r="K1903" s="3"/>
      <c r="L1903" s="8"/>
      <c r="M1903" s="5">
        <v>35000</v>
      </c>
      <c r="N1903" s="6">
        <f t="shared" si="76"/>
        <v>11250</v>
      </c>
      <c r="O1903" s="6">
        <f t="shared" si="77"/>
        <v>46250</v>
      </c>
      <c r="P1903" s="33" t="s">
        <v>6477</v>
      </c>
    </row>
    <row r="1904" spans="1:16" ht="76.5">
      <c r="A1904" s="3">
        <v>1903</v>
      </c>
      <c r="B1904" s="3" t="s">
        <v>517</v>
      </c>
      <c r="C1904" s="3" t="s">
        <v>2237</v>
      </c>
      <c r="D1904" s="4" t="s">
        <v>8181</v>
      </c>
      <c r="E1904" s="3" t="s">
        <v>58</v>
      </c>
      <c r="F1904" s="3">
        <v>30</v>
      </c>
      <c r="G1904" s="3">
        <v>25</v>
      </c>
      <c r="H1904" s="3">
        <v>1</v>
      </c>
      <c r="I1904" s="3">
        <v>750</v>
      </c>
      <c r="J1904" s="3" t="s">
        <v>19</v>
      </c>
      <c r="K1904" s="3"/>
      <c r="L1904" s="8"/>
      <c r="M1904" s="5">
        <v>8750</v>
      </c>
      <c r="N1904" s="6">
        <f t="shared" si="76"/>
        <v>11250</v>
      </c>
      <c r="O1904" s="6">
        <f t="shared" si="77"/>
        <v>20000</v>
      </c>
      <c r="P1904" s="33" t="s">
        <v>6477</v>
      </c>
    </row>
    <row r="1905" spans="1:16" ht="76.5">
      <c r="A1905" s="3">
        <v>1904</v>
      </c>
      <c r="B1905" s="3" t="s">
        <v>517</v>
      </c>
      <c r="C1905" s="3" t="s">
        <v>1485</v>
      </c>
      <c r="D1905" s="4" t="s">
        <v>8182</v>
      </c>
      <c r="E1905" s="3" t="s">
        <v>58</v>
      </c>
      <c r="F1905" s="3">
        <v>30</v>
      </c>
      <c r="G1905" s="3">
        <v>16</v>
      </c>
      <c r="H1905" s="3">
        <v>1</v>
      </c>
      <c r="I1905" s="3">
        <v>480</v>
      </c>
      <c r="J1905" s="3" t="s">
        <v>19</v>
      </c>
      <c r="K1905" s="3"/>
      <c r="L1905" s="8"/>
      <c r="M1905" s="5">
        <v>8750</v>
      </c>
      <c r="N1905" s="6">
        <f t="shared" si="76"/>
        <v>7200</v>
      </c>
      <c r="O1905" s="6">
        <f t="shared" si="77"/>
        <v>15950</v>
      </c>
      <c r="P1905" s="33" t="s">
        <v>6477</v>
      </c>
    </row>
    <row r="1906" spans="1:16" ht="63.75">
      <c r="A1906" s="3">
        <v>1905</v>
      </c>
      <c r="B1906" s="3" t="s">
        <v>517</v>
      </c>
      <c r="C1906" s="3" t="s">
        <v>1485</v>
      </c>
      <c r="D1906" s="4" t="s">
        <v>8183</v>
      </c>
      <c r="E1906" s="3" t="s">
        <v>58</v>
      </c>
      <c r="F1906" s="3">
        <v>30</v>
      </c>
      <c r="G1906" s="3">
        <v>16</v>
      </c>
      <c r="H1906" s="3">
        <v>1</v>
      </c>
      <c r="I1906" s="3">
        <v>480</v>
      </c>
      <c r="J1906" s="3" t="s">
        <v>19</v>
      </c>
      <c r="K1906" s="3"/>
      <c r="L1906" s="8"/>
      <c r="M1906" s="5">
        <v>9625</v>
      </c>
      <c r="N1906" s="6">
        <f t="shared" ref="N1906:N1969" si="78">+I1906*15</f>
        <v>7200</v>
      </c>
      <c r="O1906" s="6">
        <f t="shared" si="77"/>
        <v>16825</v>
      </c>
      <c r="P1906" s="33" t="s">
        <v>6477</v>
      </c>
    </row>
    <row r="1907" spans="1:16" ht="63.75">
      <c r="A1907" s="3">
        <v>1906</v>
      </c>
      <c r="B1907" s="3" t="s">
        <v>517</v>
      </c>
      <c r="C1907" s="3" t="s">
        <v>2238</v>
      </c>
      <c r="D1907" s="4" t="s">
        <v>8184</v>
      </c>
      <c r="E1907" s="3" t="s">
        <v>58</v>
      </c>
      <c r="F1907" s="3">
        <v>30</v>
      </c>
      <c r="G1907" s="3">
        <v>30</v>
      </c>
      <c r="H1907" s="3">
        <v>1</v>
      </c>
      <c r="I1907" s="3">
        <v>900</v>
      </c>
      <c r="J1907" s="3" t="s">
        <v>19</v>
      </c>
      <c r="K1907" s="3"/>
      <c r="L1907" s="8"/>
      <c r="M1907" s="5">
        <v>27343.75</v>
      </c>
      <c r="N1907" s="6">
        <f t="shared" si="78"/>
        <v>13500</v>
      </c>
      <c r="O1907" s="6">
        <f t="shared" si="77"/>
        <v>40843.75</v>
      </c>
      <c r="P1907" s="33" t="s">
        <v>6477</v>
      </c>
    </row>
    <row r="1908" spans="1:16" ht="89.25">
      <c r="A1908" s="3">
        <v>1907</v>
      </c>
      <c r="B1908" s="3" t="s">
        <v>517</v>
      </c>
      <c r="C1908" s="3" t="s">
        <v>2238</v>
      </c>
      <c r="D1908" s="4" t="s">
        <v>8185</v>
      </c>
      <c r="E1908" s="3" t="s">
        <v>58</v>
      </c>
      <c r="F1908" s="3">
        <v>25</v>
      </c>
      <c r="G1908" s="3">
        <v>30</v>
      </c>
      <c r="H1908" s="3">
        <v>1</v>
      </c>
      <c r="I1908" s="3">
        <v>750</v>
      </c>
      <c r="J1908" s="3" t="s">
        <v>19</v>
      </c>
      <c r="K1908" s="3"/>
      <c r="L1908" s="8"/>
      <c r="M1908" s="5">
        <v>8750</v>
      </c>
      <c r="N1908" s="6">
        <f t="shared" si="78"/>
        <v>11250</v>
      </c>
      <c r="O1908" s="6">
        <f t="shared" si="77"/>
        <v>20000</v>
      </c>
      <c r="P1908" s="33" t="s">
        <v>6477</v>
      </c>
    </row>
    <row r="1909" spans="1:16" ht="63.75">
      <c r="A1909" s="3">
        <v>1908</v>
      </c>
      <c r="B1909" s="3" t="s">
        <v>517</v>
      </c>
      <c r="C1909" s="3" t="s">
        <v>2238</v>
      </c>
      <c r="D1909" s="4" t="s">
        <v>8186</v>
      </c>
      <c r="E1909" s="3" t="s">
        <v>58</v>
      </c>
      <c r="F1909" s="3">
        <v>17</v>
      </c>
      <c r="G1909" s="3">
        <v>30</v>
      </c>
      <c r="H1909" s="3">
        <v>1</v>
      </c>
      <c r="I1909" s="3">
        <v>510</v>
      </c>
      <c r="J1909" s="3" t="s">
        <v>19</v>
      </c>
      <c r="K1909" s="3"/>
      <c r="L1909" s="8"/>
      <c r="M1909" s="5">
        <v>32812.5</v>
      </c>
      <c r="N1909" s="6">
        <f t="shared" si="78"/>
        <v>7650</v>
      </c>
      <c r="O1909" s="6">
        <f t="shared" si="77"/>
        <v>40462.5</v>
      </c>
      <c r="P1909" s="33" t="s">
        <v>6477</v>
      </c>
    </row>
    <row r="1910" spans="1:16" ht="63.75">
      <c r="A1910" s="3">
        <v>1909</v>
      </c>
      <c r="B1910" s="3" t="s">
        <v>517</v>
      </c>
      <c r="C1910" s="3" t="s">
        <v>2239</v>
      </c>
      <c r="D1910" s="4" t="s">
        <v>8187</v>
      </c>
      <c r="E1910" s="3" t="s">
        <v>58</v>
      </c>
      <c r="F1910" s="3">
        <v>20</v>
      </c>
      <c r="G1910" s="3">
        <v>20</v>
      </c>
      <c r="H1910" s="3">
        <v>1</v>
      </c>
      <c r="I1910" s="3">
        <v>400</v>
      </c>
      <c r="J1910" s="3" t="s">
        <v>19</v>
      </c>
      <c r="K1910" s="3"/>
      <c r="L1910" s="8"/>
      <c r="M1910" s="5">
        <v>32812.5</v>
      </c>
      <c r="N1910" s="6">
        <f t="shared" si="78"/>
        <v>6000</v>
      </c>
      <c r="O1910" s="6">
        <f t="shared" si="77"/>
        <v>38812.5</v>
      </c>
      <c r="P1910" s="33" t="s">
        <v>6477</v>
      </c>
    </row>
    <row r="1911" spans="1:16" ht="76.5">
      <c r="A1911" s="3">
        <v>1910</v>
      </c>
      <c r="B1911" s="3" t="s">
        <v>517</v>
      </c>
      <c r="C1911" s="3" t="s">
        <v>2239</v>
      </c>
      <c r="D1911" s="4" t="s">
        <v>8188</v>
      </c>
      <c r="E1911" s="3" t="s">
        <v>58</v>
      </c>
      <c r="F1911" s="3">
        <v>20</v>
      </c>
      <c r="G1911" s="3">
        <v>10</v>
      </c>
      <c r="H1911" s="3">
        <v>1</v>
      </c>
      <c r="I1911" s="3">
        <v>200</v>
      </c>
      <c r="J1911" s="3" t="s">
        <v>19</v>
      </c>
      <c r="K1911" s="3"/>
      <c r="L1911" s="8"/>
      <c r="M1911" s="5">
        <v>21000</v>
      </c>
      <c r="N1911" s="6">
        <f t="shared" si="78"/>
        <v>3000</v>
      </c>
      <c r="O1911" s="6">
        <f t="shared" si="77"/>
        <v>24000</v>
      </c>
      <c r="P1911" s="33" t="s">
        <v>6477</v>
      </c>
    </row>
    <row r="1912" spans="1:16" ht="38.25">
      <c r="A1912" s="3">
        <v>1911</v>
      </c>
      <c r="B1912" s="3" t="s">
        <v>517</v>
      </c>
      <c r="C1912" s="3" t="s">
        <v>1490</v>
      </c>
      <c r="D1912" s="4" t="s">
        <v>8189</v>
      </c>
      <c r="E1912" s="3" t="s">
        <v>58</v>
      </c>
      <c r="F1912" s="3">
        <v>20</v>
      </c>
      <c r="G1912" s="3">
        <v>13</v>
      </c>
      <c r="H1912" s="3">
        <v>1</v>
      </c>
      <c r="I1912" s="3">
        <v>260</v>
      </c>
      <c r="J1912" s="3" t="s">
        <v>19</v>
      </c>
      <c r="K1912" s="3"/>
      <c r="L1912" s="8"/>
      <c r="M1912" s="5">
        <v>21000</v>
      </c>
      <c r="N1912" s="6">
        <f t="shared" si="78"/>
        <v>3900</v>
      </c>
      <c r="O1912" s="6">
        <f t="shared" si="77"/>
        <v>24900</v>
      </c>
      <c r="P1912" s="33" t="s">
        <v>6477</v>
      </c>
    </row>
    <row r="1913" spans="1:16" ht="51">
      <c r="A1913" s="3">
        <v>1912</v>
      </c>
      <c r="B1913" s="3" t="s">
        <v>517</v>
      </c>
      <c r="C1913" s="3" t="s">
        <v>1490</v>
      </c>
      <c r="D1913" s="4" t="s">
        <v>8190</v>
      </c>
      <c r="E1913" s="3" t="s">
        <v>58</v>
      </c>
      <c r="F1913" s="3">
        <v>20</v>
      </c>
      <c r="G1913" s="3">
        <v>10</v>
      </c>
      <c r="H1913" s="3">
        <v>1</v>
      </c>
      <c r="I1913" s="3">
        <v>200</v>
      </c>
      <c r="J1913" s="3" t="s">
        <v>19</v>
      </c>
      <c r="K1913" s="3"/>
      <c r="L1913" s="8"/>
      <c r="M1913" s="5">
        <v>39375</v>
      </c>
      <c r="N1913" s="6">
        <f t="shared" si="78"/>
        <v>3000</v>
      </c>
      <c r="O1913" s="6">
        <f t="shared" si="77"/>
        <v>42375</v>
      </c>
      <c r="P1913" s="33" t="s">
        <v>6477</v>
      </c>
    </row>
    <row r="1914" spans="1:16" ht="38.25">
      <c r="A1914" s="3">
        <v>1913</v>
      </c>
      <c r="B1914" s="3" t="s">
        <v>15</v>
      </c>
      <c r="C1914" s="3" t="s">
        <v>2240</v>
      </c>
      <c r="D1914" s="4" t="s">
        <v>2241</v>
      </c>
      <c r="E1914" s="3" t="s">
        <v>58</v>
      </c>
      <c r="F1914" s="3">
        <v>30</v>
      </c>
      <c r="G1914" s="3">
        <v>20</v>
      </c>
      <c r="H1914" s="3">
        <v>1</v>
      </c>
      <c r="I1914" s="3">
        <v>600</v>
      </c>
      <c r="J1914" s="3" t="s">
        <v>19</v>
      </c>
      <c r="K1914" s="3"/>
      <c r="L1914" s="8"/>
      <c r="M1914" s="5">
        <v>32812.5</v>
      </c>
      <c r="N1914" s="6">
        <f t="shared" si="78"/>
        <v>9000</v>
      </c>
      <c r="O1914" s="6">
        <f t="shared" si="77"/>
        <v>41812.5</v>
      </c>
      <c r="P1914" s="33" t="s">
        <v>6516</v>
      </c>
    </row>
    <row r="1915" spans="1:16" ht="51">
      <c r="A1915" s="3">
        <v>1914</v>
      </c>
      <c r="B1915" s="3" t="s">
        <v>15</v>
      </c>
      <c r="C1915" s="3" t="s">
        <v>2240</v>
      </c>
      <c r="D1915" s="4" t="s">
        <v>2242</v>
      </c>
      <c r="E1915" s="3" t="s">
        <v>58</v>
      </c>
      <c r="F1915" s="3">
        <v>30</v>
      </c>
      <c r="G1915" s="3">
        <v>20</v>
      </c>
      <c r="H1915" s="3">
        <v>1</v>
      </c>
      <c r="I1915" s="3">
        <v>600</v>
      </c>
      <c r="J1915" s="3" t="s">
        <v>19</v>
      </c>
      <c r="K1915" s="3"/>
      <c r="L1915" s="8"/>
      <c r="M1915" s="5">
        <v>22312.5</v>
      </c>
      <c r="N1915" s="6">
        <f t="shared" si="78"/>
        <v>9000</v>
      </c>
      <c r="O1915" s="6">
        <f t="shared" si="77"/>
        <v>31312.5</v>
      </c>
      <c r="P1915" s="33" t="s">
        <v>6516</v>
      </c>
    </row>
    <row r="1916" spans="1:16" ht="63.75">
      <c r="A1916" s="3">
        <v>1915</v>
      </c>
      <c r="B1916" s="3" t="s">
        <v>15</v>
      </c>
      <c r="C1916" s="3" t="s">
        <v>2240</v>
      </c>
      <c r="D1916" s="4" t="s">
        <v>2243</v>
      </c>
      <c r="E1916" s="3" t="s">
        <v>58</v>
      </c>
      <c r="F1916" s="3">
        <v>20</v>
      </c>
      <c r="G1916" s="3">
        <v>20</v>
      </c>
      <c r="H1916" s="3">
        <v>1</v>
      </c>
      <c r="I1916" s="3">
        <v>400</v>
      </c>
      <c r="J1916" s="3" t="s">
        <v>19</v>
      </c>
      <c r="K1916" s="3"/>
      <c r="L1916" s="8"/>
      <c r="M1916" s="5">
        <v>17500</v>
      </c>
      <c r="N1916" s="6">
        <f t="shared" si="78"/>
        <v>6000</v>
      </c>
      <c r="O1916" s="6">
        <f t="shared" si="77"/>
        <v>23500</v>
      </c>
      <c r="P1916" s="33" t="s">
        <v>6516</v>
      </c>
    </row>
    <row r="1917" spans="1:16" ht="51">
      <c r="A1917" s="3">
        <v>1916</v>
      </c>
      <c r="B1917" s="3" t="s">
        <v>15</v>
      </c>
      <c r="C1917" s="3" t="s">
        <v>2240</v>
      </c>
      <c r="D1917" s="4" t="s">
        <v>2244</v>
      </c>
      <c r="E1917" s="3" t="s">
        <v>58</v>
      </c>
      <c r="F1917" s="3">
        <v>20</v>
      </c>
      <c r="G1917" s="3">
        <v>20</v>
      </c>
      <c r="H1917" s="3">
        <v>1</v>
      </c>
      <c r="I1917" s="3">
        <v>400</v>
      </c>
      <c r="J1917" s="3" t="s">
        <v>19</v>
      </c>
      <c r="K1917" s="3"/>
      <c r="L1917" s="8"/>
      <c r="M1917" s="5">
        <v>8750</v>
      </c>
      <c r="N1917" s="6">
        <f t="shared" si="78"/>
        <v>6000</v>
      </c>
      <c r="O1917" s="6">
        <f t="shared" si="77"/>
        <v>14750</v>
      </c>
      <c r="P1917" s="33" t="s">
        <v>6516</v>
      </c>
    </row>
    <row r="1918" spans="1:16" ht="38.25">
      <c r="A1918" s="3">
        <v>1917</v>
      </c>
      <c r="B1918" s="3" t="s">
        <v>15</v>
      </c>
      <c r="C1918" s="3" t="s">
        <v>2240</v>
      </c>
      <c r="D1918" s="4" t="s">
        <v>2245</v>
      </c>
      <c r="E1918" s="3" t="s">
        <v>58</v>
      </c>
      <c r="F1918" s="3">
        <v>20</v>
      </c>
      <c r="G1918" s="3">
        <v>20</v>
      </c>
      <c r="H1918" s="3">
        <v>1</v>
      </c>
      <c r="I1918" s="3">
        <v>400</v>
      </c>
      <c r="J1918" s="3" t="s">
        <v>19</v>
      </c>
      <c r="K1918" s="3"/>
      <c r="L1918" s="8"/>
      <c r="M1918" s="5">
        <v>11375</v>
      </c>
      <c r="N1918" s="6">
        <f t="shared" si="78"/>
        <v>6000</v>
      </c>
      <c r="O1918" s="6">
        <f t="shared" si="77"/>
        <v>17375</v>
      </c>
      <c r="P1918" s="33" t="s">
        <v>6516</v>
      </c>
    </row>
    <row r="1919" spans="1:16" ht="63.75">
      <c r="A1919" s="3">
        <v>1918</v>
      </c>
      <c r="B1919" s="3" t="s">
        <v>15</v>
      </c>
      <c r="C1919" s="3" t="s">
        <v>2240</v>
      </c>
      <c r="D1919" s="4" t="s">
        <v>2246</v>
      </c>
      <c r="E1919" s="3" t="s">
        <v>58</v>
      </c>
      <c r="F1919" s="3">
        <v>20</v>
      </c>
      <c r="G1919" s="3">
        <v>20</v>
      </c>
      <c r="H1919" s="3">
        <v>1</v>
      </c>
      <c r="I1919" s="3">
        <v>400</v>
      </c>
      <c r="J1919" s="3" t="s">
        <v>19</v>
      </c>
      <c r="K1919" s="3"/>
      <c r="L1919" s="8"/>
      <c r="M1919" s="5">
        <v>8750</v>
      </c>
      <c r="N1919" s="6">
        <f t="shared" si="78"/>
        <v>6000</v>
      </c>
      <c r="O1919" s="6">
        <f t="shared" si="77"/>
        <v>14750</v>
      </c>
      <c r="P1919" s="33" t="s">
        <v>6516</v>
      </c>
    </row>
    <row r="1920" spans="1:16" ht="51">
      <c r="A1920" s="3">
        <v>1919</v>
      </c>
      <c r="B1920" s="3" t="s">
        <v>15</v>
      </c>
      <c r="C1920" s="3" t="s">
        <v>2240</v>
      </c>
      <c r="D1920" s="4" t="s">
        <v>2247</v>
      </c>
      <c r="E1920" s="3" t="s">
        <v>58</v>
      </c>
      <c r="F1920" s="3">
        <v>20</v>
      </c>
      <c r="G1920" s="3">
        <v>20</v>
      </c>
      <c r="H1920" s="3">
        <v>1</v>
      </c>
      <c r="I1920" s="3">
        <v>400</v>
      </c>
      <c r="J1920" s="3" t="s">
        <v>19</v>
      </c>
      <c r="K1920" s="3"/>
      <c r="L1920" s="8"/>
      <c r="M1920" s="5">
        <v>22500</v>
      </c>
      <c r="N1920" s="6">
        <f t="shared" si="78"/>
        <v>6000</v>
      </c>
      <c r="O1920" s="6">
        <f t="shared" si="77"/>
        <v>28500</v>
      </c>
      <c r="P1920" s="33" t="s">
        <v>6516</v>
      </c>
    </row>
    <row r="1921" spans="1:16" ht="63.75">
      <c r="A1921" s="3">
        <v>1920</v>
      </c>
      <c r="B1921" s="3" t="s">
        <v>15</v>
      </c>
      <c r="C1921" s="3" t="s">
        <v>2240</v>
      </c>
      <c r="D1921" s="4" t="s">
        <v>2248</v>
      </c>
      <c r="E1921" s="3" t="s">
        <v>58</v>
      </c>
      <c r="F1921" s="3">
        <v>40</v>
      </c>
      <c r="G1921" s="3">
        <v>20</v>
      </c>
      <c r="H1921" s="3">
        <v>1</v>
      </c>
      <c r="I1921" s="3">
        <v>800</v>
      </c>
      <c r="J1921" s="3" t="s">
        <v>19</v>
      </c>
      <c r="K1921" s="3"/>
      <c r="L1921" s="8"/>
      <c r="M1921" s="5">
        <v>22500</v>
      </c>
      <c r="N1921" s="6">
        <f t="shared" si="78"/>
        <v>12000</v>
      </c>
      <c r="O1921" s="6">
        <f t="shared" si="77"/>
        <v>34500</v>
      </c>
      <c r="P1921" s="33" t="s">
        <v>6516</v>
      </c>
    </row>
    <row r="1922" spans="1:16" ht="38.25">
      <c r="A1922" s="3">
        <v>1921</v>
      </c>
      <c r="B1922" s="3" t="s">
        <v>15</v>
      </c>
      <c r="C1922" s="3" t="s">
        <v>2240</v>
      </c>
      <c r="D1922" s="4" t="s">
        <v>2249</v>
      </c>
      <c r="E1922" s="3" t="s">
        <v>58</v>
      </c>
      <c r="F1922" s="3">
        <v>30</v>
      </c>
      <c r="G1922" s="3">
        <v>30</v>
      </c>
      <c r="H1922" s="3">
        <v>1</v>
      </c>
      <c r="I1922" s="3">
        <v>900</v>
      </c>
      <c r="J1922" s="3" t="s">
        <v>19</v>
      </c>
      <c r="K1922" s="3"/>
      <c r="L1922" s="8"/>
      <c r="M1922" s="5">
        <v>15000</v>
      </c>
      <c r="N1922" s="6">
        <f t="shared" si="78"/>
        <v>13500</v>
      </c>
      <c r="O1922" s="6">
        <f t="shared" ref="O1922:O1985" si="79">+M1922+N1922</f>
        <v>28500</v>
      </c>
      <c r="P1922" s="33" t="s">
        <v>6516</v>
      </c>
    </row>
    <row r="1923" spans="1:16" ht="63.75">
      <c r="A1923" s="3">
        <v>1922</v>
      </c>
      <c r="B1923" s="3" t="s">
        <v>15</v>
      </c>
      <c r="C1923" s="3" t="s">
        <v>2240</v>
      </c>
      <c r="D1923" s="4" t="s">
        <v>2250</v>
      </c>
      <c r="E1923" s="3" t="s">
        <v>58</v>
      </c>
      <c r="F1923" s="3">
        <v>30</v>
      </c>
      <c r="G1923" s="3">
        <v>30</v>
      </c>
      <c r="H1923" s="3">
        <v>1</v>
      </c>
      <c r="I1923" s="3">
        <v>900</v>
      </c>
      <c r="J1923" s="3" t="s">
        <v>19</v>
      </c>
      <c r="K1923" s="3"/>
      <c r="L1923" s="8"/>
      <c r="M1923" s="5">
        <v>15000</v>
      </c>
      <c r="N1923" s="6">
        <f t="shared" si="78"/>
        <v>13500</v>
      </c>
      <c r="O1923" s="6">
        <f t="shared" si="79"/>
        <v>28500</v>
      </c>
      <c r="P1923" s="33" t="s">
        <v>6516</v>
      </c>
    </row>
    <row r="1924" spans="1:16" ht="51">
      <c r="A1924" s="3">
        <v>1923</v>
      </c>
      <c r="B1924" s="3" t="s">
        <v>15</v>
      </c>
      <c r="C1924" s="3" t="s">
        <v>376</v>
      </c>
      <c r="D1924" s="4" t="s">
        <v>2251</v>
      </c>
      <c r="E1924" s="3" t="s">
        <v>58</v>
      </c>
      <c r="F1924" s="3">
        <v>60</v>
      </c>
      <c r="G1924" s="3">
        <v>30</v>
      </c>
      <c r="H1924" s="3">
        <v>1</v>
      </c>
      <c r="I1924" s="3">
        <v>1800</v>
      </c>
      <c r="J1924" s="3" t="s">
        <v>59</v>
      </c>
      <c r="K1924" s="3"/>
      <c r="L1924" s="8"/>
      <c r="M1924" s="5">
        <v>15000</v>
      </c>
      <c r="N1924" s="6">
        <f t="shared" si="78"/>
        <v>27000</v>
      </c>
      <c r="O1924" s="6">
        <f t="shared" si="79"/>
        <v>42000</v>
      </c>
      <c r="P1924" s="33" t="s">
        <v>6516</v>
      </c>
    </row>
    <row r="1925" spans="1:16" ht="38.25">
      <c r="A1925" s="3">
        <v>1924</v>
      </c>
      <c r="B1925" s="3" t="s">
        <v>15</v>
      </c>
      <c r="C1925" s="3" t="s">
        <v>376</v>
      </c>
      <c r="D1925" s="4" t="s">
        <v>2252</v>
      </c>
      <c r="E1925" s="3" t="s">
        <v>58</v>
      </c>
      <c r="F1925" s="3">
        <v>60</v>
      </c>
      <c r="G1925" s="3">
        <v>40</v>
      </c>
      <c r="H1925" s="3">
        <v>1</v>
      </c>
      <c r="I1925" s="3">
        <v>2400</v>
      </c>
      <c r="J1925" s="3" t="s">
        <v>59</v>
      </c>
      <c r="K1925" s="3"/>
      <c r="L1925" s="8"/>
      <c r="M1925" s="5">
        <v>15000</v>
      </c>
      <c r="N1925" s="6">
        <f t="shared" si="78"/>
        <v>36000</v>
      </c>
      <c r="O1925" s="6">
        <f t="shared" si="79"/>
        <v>51000</v>
      </c>
      <c r="P1925" s="33" t="s">
        <v>6516</v>
      </c>
    </row>
    <row r="1926" spans="1:16" ht="38.25">
      <c r="A1926" s="3">
        <v>1925</v>
      </c>
      <c r="B1926" s="3" t="s">
        <v>15</v>
      </c>
      <c r="C1926" s="3" t="s">
        <v>376</v>
      </c>
      <c r="D1926" s="4" t="s">
        <v>2253</v>
      </c>
      <c r="E1926" s="3" t="s">
        <v>58</v>
      </c>
      <c r="F1926" s="3">
        <v>30</v>
      </c>
      <c r="G1926" s="3">
        <v>30</v>
      </c>
      <c r="H1926" s="3">
        <v>1</v>
      </c>
      <c r="I1926" s="3">
        <v>900</v>
      </c>
      <c r="J1926" s="3" t="s">
        <v>19</v>
      </c>
      <c r="K1926" s="3"/>
      <c r="L1926" s="8"/>
      <c r="M1926" s="5">
        <v>15000</v>
      </c>
      <c r="N1926" s="6">
        <f t="shared" si="78"/>
        <v>13500</v>
      </c>
      <c r="O1926" s="6">
        <f t="shared" si="79"/>
        <v>28500</v>
      </c>
      <c r="P1926" s="33" t="s">
        <v>6516</v>
      </c>
    </row>
    <row r="1927" spans="1:16" ht="63.75">
      <c r="A1927" s="3">
        <v>1926</v>
      </c>
      <c r="B1927" s="3" t="s">
        <v>15</v>
      </c>
      <c r="C1927" s="3" t="s">
        <v>376</v>
      </c>
      <c r="D1927" s="4" t="s">
        <v>1312</v>
      </c>
      <c r="E1927" s="3" t="s">
        <v>58</v>
      </c>
      <c r="F1927" s="3">
        <v>30</v>
      </c>
      <c r="G1927" s="3">
        <v>25</v>
      </c>
      <c r="H1927" s="3">
        <v>1</v>
      </c>
      <c r="I1927" s="3">
        <v>750</v>
      </c>
      <c r="J1927" s="3" t="s">
        <v>59</v>
      </c>
      <c r="K1927" s="3"/>
      <c r="L1927" s="8"/>
      <c r="M1927" s="5">
        <v>30000</v>
      </c>
      <c r="N1927" s="6">
        <f t="shared" si="78"/>
        <v>11250</v>
      </c>
      <c r="O1927" s="6">
        <f t="shared" si="79"/>
        <v>41250</v>
      </c>
      <c r="P1927" s="33" t="s">
        <v>6516</v>
      </c>
    </row>
    <row r="1928" spans="1:16" ht="63.75">
      <c r="A1928" s="3">
        <v>1927</v>
      </c>
      <c r="B1928" s="3" t="s">
        <v>15</v>
      </c>
      <c r="C1928" s="3" t="s">
        <v>376</v>
      </c>
      <c r="D1928" s="4" t="s">
        <v>1312</v>
      </c>
      <c r="E1928" s="3" t="s">
        <v>58</v>
      </c>
      <c r="F1928" s="3">
        <v>40</v>
      </c>
      <c r="G1928" s="3">
        <v>20</v>
      </c>
      <c r="H1928" s="3">
        <v>1</v>
      </c>
      <c r="I1928" s="3">
        <v>800</v>
      </c>
      <c r="J1928" s="3" t="s">
        <v>59</v>
      </c>
      <c r="K1928" s="3"/>
      <c r="L1928" s="8"/>
      <c r="M1928" s="5">
        <v>33750</v>
      </c>
      <c r="N1928" s="6">
        <f t="shared" si="78"/>
        <v>12000</v>
      </c>
      <c r="O1928" s="6">
        <f t="shared" si="79"/>
        <v>45750</v>
      </c>
      <c r="P1928" s="33" t="s">
        <v>6516</v>
      </c>
    </row>
    <row r="1929" spans="1:16" ht="51">
      <c r="A1929" s="3">
        <v>1928</v>
      </c>
      <c r="B1929" s="3" t="s">
        <v>15</v>
      </c>
      <c r="C1929" s="3" t="s">
        <v>376</v>
      </c>
      <c r="D1929" s="4" t="s">
        <v>2254</v>
      </c>
      <c r="E1929" s="3" t="s">
        <v>58</v>
      </c>
      <c r="F1929" s="3">
        <v>50</v>
      </c>
      <c r="G1929" s="3">
        <v>30</v>
      </c>
      <c r="H1929" s="3">
        <v>1</v>
      </c>
      <c r="I1929" s="3">
        <v>1500</v>
      </c>
      <c r="J1929" s="3" t="s">
        <v>59</v>
      </c>
      <c r="K1929" s="3"/>
      <c r="L1929" s="8"/>
      <c r="M1929" s="5">
        <v>33750</v>
      </c>
      <c r="N1929" s="6">
        <f t="shared" si="78"/>
        <v>22500</v>
      </c>
      <c r="O1929" s="6">
        <f t="shared" si="79"/>
        <v>56250</v>
      </c>
      <c r="P1929" s="33" t="s">
        <v>6516</v>
      </c>
    </row>
    <row r="1930" spans="1:16" ht="38.25">
      <c r="A1930" s="3">
        <v>1929</v>
      </c>
      <c r="B1930" s="3" t="s">
        <v>15</v>
      </c>
      <c r="C1930" s="3" t="s">
        <v>376</v>
      </c>
      <c r="D1930" s="4" t="s">
        <v>2255</v>
      </c>
      <c r="E1930" s="3" t="s">
        <v>58</v>
      </c>
      <c r="F1930" s="3">
        <v>50</v>
      </c>
      <c r="G1930" s="3">
        <v>25</v>
      </c>
      <c r="H1930" s="3">
        <v>1</v>
      </c>
      <c r="I1930" s="3">
        <v>1250</v>
      </c>
      <c r="J1930" s="3" t="s">
        <v>59</v>
      </c>
      <c r="K1930" s="3"/>
      <c r="L1930" s="8"/>
      <c r="M1930" s="5">
        <v>168750</v>
      </c>
      <c r="N1930" s="6">
        <f t="shared" si="78"/>
        <v>18750</v>
      </c>
      <c r="O1930" s="6">
        <f t="shared" si="79"/>
        <v>187500</v>
      </c>
      <c r="P1930" s="33" t="s">
        <v>6516</v>
      </c>
    </row>
    <row r="1931" spans="1:16" ht="63.75">
      <c r="A1931" s="3">
        <v>1930</v>
      </c>
      <c r="B1931" s="3" t="s">
        <v>15</v>
      </c>
      <c r="C1931" s="3" t="s">
        <v>376</v>
      </c>
      <c r="D1931" s="4" t="s">
        <v>2256</v>
      </c>
      <c r="E1931" s="3" t="s">
        <v>58</v>
      </c>
      <c r="F1931" s="3">
        <v>50</v>
      </c>
      <c r="G1931" s="3">
        <v>30</v>
      </c>
      <c r="H1931" s="3">
        <v>1</v>
      </c>
      <c r="I1931" s="3">
        <v>1500</v>
      </c>
      <c r="J1931" s="3" t="s">
        <v>59</v>
      </c>
      <c r="K1931" s="3"/>
      <c r="L1931" s="8"/>
      <c r="M1931" s="5">
        <v>225000</v>
      </c>
      <c r="N1931" s="6">
        <f t="shared" si="78"/>
        <v>22500</v>
      </c>
      <c r="O1931" s="6">
        <f t="shared" si="79"/>
        <v>247500</v>
      </c>
      <c r="P1931" s="33" t="s">
        <v>6516</v>
      </c>
    </row>
    <row r="1932" spans="1:16" ht="63.75">
      <c r="A1932" s="3">
        <v>1931</v>
      </c>
      <c r="B1932" s="3" t="s">
        <v>15</v>
      </c>
      <c r="C1932" s="3" t="s">
        <v>376</v>
      </c>
      <c r="D1932" s="4" t="s">
        <v>2257</v>
      </c>
      <c r="E1932" s="3" t="s">
        <v>58</v>
      </c>
      <c r="F1932" s="3">
        <v>50</v>
      </c>
      <c r="G1932" s="3">
        <v>30</v>
      </c>
      <c r="H1932" s="3">
        <v>1</v>
      </c>
      <c r="I1932" s="3">
        <v>1500</v>
      </c>
      <c r="J1932" s="3" t="s">
        <v>59</v>
      </c>
      <c r="K1932" s="3"/>
      <c r="L1932" s="8"/>
      <c r="M1932" s="5">
        <v>50000</v>
      </c>
      <c r="N1932" s="6">
        <f t="shared" si="78"/>
        <v>22500</v>
      </c>
      <c r="O1932" s="6">
        <f t="shared" si="79"/>
        <v>72500</v>
      </c>
      <c r="P1932" s="33" t="s">
        <v>6516</v>
      </c>
    </row>
    <row r="1933" spans="1:16" ht="38.25">
      <c r="A1933" s="3">
        <v>1932</v>
      </c>
      <c r="B1933" s="3" t="s">
        <v>15</v>
      </c>
      <c r="C1933" s="3" t="s">
        <v>376</v>
      </c>
      <c r="D1933" s="4" t="s">
        <v>2258</v>
      </c>
      <c r="E1933" s="3" t="s">
        <v>58</v>
      </c>
      <c r="F1933" s="3">
        <v>40</v>
      </c>
      <c r="G1933" s="3">
        <v>20</v>
      </c>
      <c r="H1933" s="3">
        <v>1</v>
      </c>
      <c r="I1933" s="3">
        <v>800</v>
      </c>
      <c r="J1933" s="3" t="s">
        <v>19</v>
      </c>
      <c r="K1933" s="3"/>
      <c r="L1933" s="8"/>
      <c r="M1933" s="5">
        <v>150000</v>
      </c>
      <c r="N1933" s="6">
        <f t="shared" si="78"/>
        <v>12000</v>
      </c>
      <c r="O1933" s="6">
        <f t="shared" si="79"/>
        <v>162000</v>
      </c>
      <c r="P1933" s="33" t="s">
        <v>6516</v>
      </c>
    </row>
    <row r="1934" spans="1:16" ht="38.25">
      <c r="A1934" s="3">
        <v>1933</v>
      </c>
      <c r="B1934" s="3" t="s">
        <v>15</v>
      </c>
      <c r="C1934" s="3" t="s">
        <v>376</v>
      </c>
      <c r="D1934" s="4" t="s">
        <v>2259</v>
      </c>
      <c r="E1934" s="3" t="s">
        <v>58</v>
      </c>
      <c r="F1934" s="3">
        <v>30</v>
      </c>
      <c r="G1934" s="3">
        <v>20</v>
      </c>
      <c r="H1934" s="3">
        <v>1</v>
      </c>
      <c r="I1934" s="3">
        <v>600</v>
      </c>
      <c r="J1934" s="3" t="s">
        <v>19</v>
      </c>
      <c r="K1934" s="3"/>
      <c r="L1934" s="8"/>
      <c r="M1934" s="5">
        <v>162500</v>
      </c>
      <c r="N1934" s="6">
        <f t="shared" si="78"/>
        <v>9000</v>
      </c>
      <c r="O1934" s="6">
        <f t="shared" si="79"/>
        <v>171500</v>
      </c>
      <c r="P1934" s="33" t="s">
        <v>6516</v>
      </c>
    </row>
    <row r="1935" spans="1:16" ht="76.5">
      <c r="A1935" s="3">
        <v>1934</v>
      </c>
      <c r="B1935" s="3" t="s">
        <v>15</v>
      </c>
      <c r="C1935" s="3" t="s">
        <v>376</v>
      </c>
      <c r="D1935" s="4" t="s">
        <v>2260</v>
      </c>
      <c r="E1935" s="3" t="s">
        <v>58</v>
      </c>
      <c r="F1935" s="3">
        <v>25</v>
      </c>
      <c r="G1935" s="3">
        <v>25</v>
      </c>
      <c r="H1935" s="3">
        <v>1</v>
      </c>
      <c r="I1935" s="3">
        <v>625</v>
      </c>
      <c r="J1935" s="3" t="s">
        <v>19</v>
      </c>
      <c r="K1935" s="3"/>
      <c r="L1935" s="8"/>
      <c r="M1935" s="5">
        <v>100000</v>
      </c>
      <c r="N1935" s="6">
        <f t="shared" si="78"/>
        <v>9375</v>
      </c>
      <c r="O1935" s="6">
        <f t="shared" si="79"/>
        <v>109375</v>
      </c>
      <c r="P1935" s="33" t="s">
        <v>6516</v>
      </c>
    </row>
    <row r="1936" spans="1:16" ht="63.75">
      <c r="A1936" s="3">
        <v>1935</v>
      </c>
      <c r="B1936" s="3" t="s">
        <v>15</v>
      </c>
      <c r="C1936" s="3" t="s">
        <v>376</v>
      </c>
      <c r="D1936" s="4" t="s">
        <v>2261</v>
      </c>
      <c r="E1936" s="3" t="s">
        <v>58</v>
      </c>
      <c r="F1936" s="3">
        <v>20</v>
      </c>
      <c r="G1936" s="3">
        <v>20</v>
      </c>
      <c r="H1936" s="3">
        <v>1</v>
      </c>
      <c r="I1936" s="3">
        <v>400</v>
      </c>
      <c r="J1936" s="3" t="s">
        <v>19</v>
      </c>
      <c r="K1936" s="3"/>
      <c r="L1936" s="8"/>
      <c r="M1936" s="5">
        <v>87500</v>
      </c>
      <c r="N1936" s="6">
        <f t="shared" si="78"/>
        <v>6000</v>
      </c>
      <c r="O1936" s="6">
        <f t="shared" si="79"/>
        <v>93500</v>
      </c>
      <c r="P1936" s="33" t="s">
        <v>6516</v>
      </c>
    </row>
    <row r="1937" spans="1:16" ht="89.25">
      <c r="A1937" s="3">
        <v>1936</v>
      </c>
      <c r="B1937" s="3" t="s">
        <v>15</v>
      </c>
      <c r="C1937" s="3" t="s">
        <v>376</v>
      </c>
      <c r="D1937" s="4" t="s">
        <v>2262</v>
      </c>
      <c r="E1937" s="3" t="s">
        <v>58</v>
      </c>
      <c r="F1937" s="3">
        <v>35</v>
      </c>
      <c r="G1937" s="3">
        <v>20</v>
      </c>
      <c r="H1937" s="3">
        <v>1</v>
      </c>
      <c r="I1937" s="3">
        <v>700</v>
      </c>
      <c r="J1937" s="3" t="s">
        <v>19</v>
      </c>
      <c r="K1937" s="3"/>
      <c r="L1937" s="8"/>
      <c r="M1937" s="5">
        <v>125000</v>
      </c>
      <c r="N1937" s="6">
        <f t="shared" si="78"/>
        <v>10500</v>
      </c>
      <c r="O1937" s="6">
        <f t="shared" si="79"/>
        <v>135500</v>
      </c>
      <c r="P1937" s="33" t="s">
        <v>6516</v>
      </c>
    </row>
    <row r="1938" spans="1:16" ht="38.25">
      <c r="A1938" s="3">
        <v>1937</v>
      </c>
      <c r="B1938" s="3" t="s">
        <v>15</v>
      </c>
      <c r="C1938" s="3" t="s">
        <v>376</v>
      </c>
      <c r="D1938" s="4" t="s">
        <v>2265</v>
      </c>
      <c r="E1938" s="3" t="s">
        <v>58</v>
      </c>
      <c r="F1938" s="3">
        <v>30</v>
      </c>
      <c r="G1938" s="3">
        <v>30</v>
      </c>
      <c r="H1938" s="3">
        <v>1</v>
      </c>
      <c r="I1938" s="3">
        <v>900</v>
      </c>
      <c r="J1938" s="3" t="s">
        <v>19</v>
      </c>
      <c r="K1938" s="3"/>
      <c r="L1938" s="8"/>
      <c r="M1938" s="5">
        <v>31250</v>
      </c>
      <c r="N1938" s="6">
        <f t="shared" si="78"/>
        <v>13500</v>
      </c>
      <c r="O1938" s="6">
        <f t="shared" si="79"/>
        <v>44750</v>
      </c>
      <c r="P1938" s="33" t="s">
        <v>6516</v>
      </c>
    </row>
    <row r="1939" spans="1:16" ht="51">
      <c r="A1939" s="3">
        <v>1938</v>
      </c>
      <c r="B1939" s="3" t="s">
        <v>15</v>
      </c>
      <c r="C1939" s="3" t="s">
        <v>376</v>
      </c>
      <c r="D1939" s="4" t="s">
        <v>2266</v>
      </c>
      <c r="E1939" s="3" t="s">
        <v>58</v>
      </c>
      <c r="F1939" s="3">
        <v>30</v>
      </c>
      <c r="G1939" s="3">
        <v>30</v>
      </c>
      <c r="H1939" s="3">
        <v>1</v>
      </c>
      <c r="I1939" s="3">
        <v>900</v>
      </c>
      <c r="J1939" s="3" t="s">
        <v>19</v>
      </c>
      <c r="K1939" s="3"/>
      <c r="L1939" s="8"/>
      <c r="M1939" s="5">
        <v>43750</v>
      </c>
      <c r="N1939" s="6">
        <f t="shared" si="78"/>
        <v>13500</v>
      </c>
      <c r="O1939" s="6">
        <f t="shared" si="79"/>
        <v>57250</v>
      </c>
      <c r="P1939" s="33" t="s">
        <v>6516</v>
      </c>
    </row>
    <row r="1940" spans="1:16" ht="63.75">
      <c r="A1940" s="3">
        <v>1939</v>
      </c>
      <c r="B1940" s="3" t="s">
        <v>15</v>
      </c>
      <c r="C1940" s="3" t="s">
        <v>376</v>
      </c>
      <c r="D1940" s="4" t="s">
        <v>2267</v>
      </c>
      <c r="E1940" s="3" t="s">
        <v>58</v>
      </c>
      <c r="F1940" s="3">
        <v>30</v>
      </c>
      <c r="G1940" s="3">
        <v>30</v>
      </c>
      <c r="H1940" s="3">
        <v>1</v>
      </c>
      <c r="I1940" s="3">
        <v>900</v>
      </c>
      <c r="J1940" s="3" t="s">
        <v>59</v>
      </c>
      <c r="K1940" s="3"/>
      <c r="L1940" s="8"/>
      <c r="M1940" s="5">
        <v>25000</v>
      </c>
      <c r="N1940" s="6">
        <f t="shared" si="78"/>
        <v>13500</v>
      </c>
      <c r="O1940" s="6">
        <f t="shared" si="79"/>
        <v>38500</v>
      </c>
      <c r="P1940" s="33" t="s">
        <v>6516</v>
      </c>
    </row>
    <row r="1941" spans="1:16" ht="63.75">
      <c r="A1941" s="3">
        <v>1940</v>
      </c>
      <c r="B1941" s="3" t="s">
        <v>15</v>
      </c>
      <c r="C1941" s="3" t="s">
        <v>376</v>
      </c>
      <c r="D1941" s="4" t="s">
        <v>2268</v>
      </c>
      <c r="E1941" s="3" t="s">
        <v>58</v>
      </c>
      <c r="F1941" s="3">
        <v>20</v>
      </c>
      <c r="G1941" s="3">
        <v>20</v>
      </c>
      <c r="H1941" s="3">
        <v>1</v>
      </c>
      <c r="I1941" s="3">
        <v>400</v>
      </c>
      <c r="J1941" s="3" t="s">
        <v>19</v>
      </c>
      <c r="K1941" s="3"/>
      <c r="L1941" s="8"/>
      <c r="M1941" s="5">
        <v>56250</v>
      </c>
      <c r="N1941" s="6">
        <f t="shared" si="78"/>
        <v>6000</v>
      </c>
      <c r="O1941" s="6">
        <f t="shared" si="79"/>
        <v>62250</v>
      </c>
      <c r="P1941" s="33" t="s">
        <v>6516</v>
      </c>
    </row>
    <row r="1942" spans="1:16" ht="63.75">
      <c r="A1942" s="3">
        <v>1941</v>
      </c>
      <c r="B1942" s="3" t="s">
        <v>15</v>
      </c>
      <c r="C1942" s="3" t="s">
        <v>376</v>
      </c>
      <c r="D1942" s="4" t="s">
        <v>2269</v>
      </c>
      <c r="E1942" s="3" t="s">
        <v>58</v>
      </c>
      <c r="F1942" s="3">
        <v>20</v>
      </c>
      <c r="G1942" s="3">
        <v>20</v>
      </c>
      <c r="H1942" s="3">
        <v>1</v>
      </c>
      <c r="I1942" s="3">
        <v>400</v>
      </c>
      <c r="J1942" s="3" t="s">
        <v>19</v>
      </c>
      <c r="K1942" s="3"/>
      <c r="L1942" s="8"/>
      <c r="M1942" s="5">
        <v>87500</v>
      </c>
      <c r="N1942" s="6">
        <f t="shared" si="78"/>
        <v>6000</v>
      </c>
      <c r="O1942" s="6">
        <f t="shared" si="79"/>
        <v>93500</v>
      </c>
      <c r="P1942" s="33" t="s">
        <v>6516</v>
      </c>
    </row>
    <row r="1943" spans="1:16" ht="63.75">
      <c r="A1943" s="3">
        <v>1942</v>
      </c>
      <c r="B1943" s="3" t="s">
        <v>15</v>
      </c>
      <c r="C1943" s="3" t="s">
        <v>376</v>
      </c>
      <c r="D1943" s="4" t="s">
        <v>2270</v>
      </c>
      <c r="E1943" s="3" t="s">
        <v>58</v>
      </c>
      <c r="F1943" s="3">
        <v>60</v>
      </c>
      <c r="G1943" s="3">
        <v>30</v>
      </c>
      <c r="H1943" s="3">
        <v>1</v>
      </c>
      <c r="I1943" s="3">
        <v>1800</v>
      </c>
      <c r="J1943" s="3" t="s">
        <v>19</v>
      </c>
      <c r="K1943" s="3"/>
      <c r="L1943" s="8"/>
      <c r="M1943" s="5">
        <v>100000</v>
      </c>
      <c r="N1943" s="6">
        <f t="shared" si="78"/>
        <v>27000</v>
      </c>
      <c r="O1943" s="6">
        <f t="shared" si="79"/>
        <v>127000</v>
      </c>
      <c r="P1943" s="33" t="s">
        <v>6516</v>
      </c>
    </row>
    <row r="1944" spans="1:16" ht="38.25">
      <c r="A1944" s="3">
        <v>1943</v>
      </c>
      <c r="B1944" s="3" t="s">
        <v>15</v>
      </c>
      <c r="C1944" s="3" t="s">
        <v>376</v>
      </c>
      <c r="D1944" s="4" t="s">
        <v>2271</v>
      </c>
      <c r="E1944" s="3" t="s">
        <v>58</v>
      </c>
      <c r="F1944" s="3">
        <v>40</v>
      </c>
      <c r="G1944" s="3">
        <v>25</v>
      </c>
      <c r="H1944" s="3">
        <v>1</v>
      </c>
      <c r="I1944" s="3">
        <v>1000</v>
      </c>
      <c r="J1944" s="3" t="s">
        <v>19</v>
      </c>
      <c r="K1944" s="3"/>
      <c r="L1944" s="8"/>
      <c r="M1944" s="5">
        <v>56250</v>
      </c>
      <c r="N1944" s="6">
        <f t="shared" si="78"/>
        <v>15000</v>
      </c>
      <c r="O1944" s="6">
        <f t="shared" si="79"/>
        <v>71250</v>
      </c>
      <c r="P1944" s="33" t="s">
        <v>6516</v>
      </c>
    </row>
    <row r="1945" spans="1:16" ht="51">
      <c r="A1945" s="3">
        <v>1944</v>
      </c>
      <c r="B1945" s="3" t="s">
        <v>15</v>
      </c>
      <c r="C1945" s="3" t="s">
        <v>376</v>
      </c>
      <c r="D1945" s="4" t="s">
        <v>2085</v>
      </c>
      <c r="E1945" s="3" t="s">
        <v>58</v>
      </c>
      <c r="F1945" s="3">
        <v>25</v>
      </c>
      <c r="G1945" s="3">
        <v>25</v>
      </c>
      <c r="H1945" s="3">
        <v>1</v>
      </c>
      <c r="I1945" s="3">
        <v>625</v>
      </c>
      <c r="J1945" s="3" t="s">
        <v>19</v>
      </c>
      <c r="K1945" s="3"/>
      <c r="L1945" s="8"/>
      <c r="M1945" s="5">
        <v>56250</v>
      </c>
      <c r="N1945" s="6">
        <f t="shared" si="78"/>
        <v>9375</v>
      </c>
      <c r="O1945" s="6">
        <f t="shared" si="79"/>
        <v>65625</v>
      </c>
      <c r="P1945" s="33" t="s">
        <v>6516</v>
      </c>
    </row>
    <row r="1946" spans="1:16" ht="51">
      <c r="A1946" s="3">
        <v>1945</v>
      </c>
      <c r="B1946" s="3" t="s">
        <v>15</v>
      </c>
      <c r="C1946" s="3" t="s">
        <v>376</v>
      </c>
      <c r="D1946" s="4" t="s">
        <v>2272</v>
      </c>
      <c r="E1946" s="3" t="s">
        <v>58</v>
      </c>
      <c r="F1946" s="3">
        <v>25</v>
      </c>
      <c r="G1946" s="3">
        <v>25</v>
      </c>
      <c r="H1946" s="3">
        <v>1</v>
      </c>
      <c r="I1946" s="3">
        <v>625</v>
      </c>
      <c r="J1946" s="3" t="s">
        <v>59</v>
      </c>
      <c r="K1946" s="3"/>
      <c r="L1946" s="8"/>
      <c r="M1946" s="5">
        <v>87500</v>
      </c>
      <c r="N1946" s="6">
        <f t="shared" si="78"/>
        <v>9375</v>
      </c>
      <c r="O1946" s="6">
        <f t="shared" si="79"/>
        <v>96875</v>
      </c>
      <c r="P1946" s="33" t="s">
        <v>6516</v>
      </c>
    </row>
    <row r="1947" spans="1:16" ht="51">
      <c r="A1947" s="3">
        <v>1946</v>
      </c>
      <c r="B1947" s="3" t="s">
        <v>15</v>
      </c>
      <c r="C1947" s="3" t="s">
        <v>376</v>
      </c>
      <c r="D1947" s="4" t="s">
        <v>2273</v>
      </c>
      <c r="E1947" s="3" t="s">
        <v>58</v>
      </c>
      <c r="F1947" s="3">
        <v>25</v>
      </c>
      <c r="G1947" s="3">
        <v>15</v>
      </c>
      <c r="H1947" s="3">
        <v>1</v>
      </c>
      <c r="I1947" s="3">
        <v>375</v>
      </c>
      <c r="J1947" s="3" t="s">
        <v>59</v>
      </c>
      <c r="K1947" s="3"/>
      <c r="L1947" s="8"/>
      <c r="M1947" s="5">
        <v>18750</v>
      </c>
      <c r="N1947" s="6">
        <f t="shared" si="78"/>
        <v>5625</v>
      </c>
      <c r="O1947" s="6">
        <f t="shared" si="79"/>
        <v>24375</v>
      </c>
      <c r="P1947" s="33" t="s">
        <v>6516</v>
      </c>
    </row>
    <row r="1948" spans="1:16" ht="63.75">
      <c r="A1948" s="3">
        <v>1947</v>
      </c>
      <c r="B1948" s="3" t="s">
        <v>15</v>
      </c>
      <c r="C1948" s="3" t="s">
        <v>376</v>
      </c>
      <c r="D1948" s="4" t="s">
        <v>2274</v>
      </c>
      <c r="E1948" s="3" t="s">
        <v>58</v>
      </c>
      <c r="F1948" s="3">
        <v>30</v>
      </c>
      <c r="G1948" s="3">
        <v>30</v>
      </c>
      <c r="H1948" s="3">
        <v>1</v>
      </c>
      <c r="I1948" s="3">
        <v>900</v>
      </c>
      <c r="J1948" s="3" t="s">
        <v>59</v>
      </c>
      <c r="K1948" s="3"/>
      <c r="L1948" s="8"/>
      <c r="M1948" s="5">
        <v>25000</v>
      </c>
      <c r="N1948" s="6">
        <f t="shared" si="78"/>
        <v>13500</v>
      </c>
      <c r="O1948" s="6">
        <f t="shared" si="79"/>
        <v>38500</v>
      </c>
      <c r="P1948" s="33" t="s">
        <v>6516</v>
      </c>
    </row>
    <row r="1949" spans="1:16" ht="51">
      <c r="A1949" s="3">
        <v>1948</v>
      </c>
      <c r="B1949" s="3" t="s">
        <v>15</v>
      </c>
      <c r="C1949" s="3" t="s">
        <v>376</v>
      </c>
      <c r="D1949" s="4" t="s">
        <v>2275</v>
      </c>
      <c r="E1949" s="3" t="s">
        <v>58</v>
      </c>
      <c r="F1949" s="3">
        <v>30</v>
      </c>
      <c r="G1949" s="3">
        <v>30</v>
      </c>
      <c r="H1949" s="3">
        <v>1</v>
      </c>
      <c r="I1949" s="3">
        <v>900</v>
      </c>
      <c r="J1949" s="3" t="s">
        <v>59</v>
      </c>
      <c r="K1949" s="3"/>
      <c r="L1949" s="8"/>
      <c r="M1949" s="5">
        <v>112500</v>
      </c>
      <c r="N1949" s="6">
        <f t="shared" si="78"/>
        <v>13500</v>
      </c>
      <c r="O1949" s="6">
        <f t="shared" si="79"/>
        <v>126000</v>
      </c>
      <c r="P1949" s="33" t="s">
        <v>6516</v>
      </c>
    </row>
    <row r="1950" spans="1:16" ht="63.75">
      <c r="A1950" s="3">
        <v>1949</v>
      </c>
      <c r="B1950" s="3" t="s">
        <v>15</v>
      </c>
      <c r="C1950" s="3" t="s">
        <v>376</v>
      </c>
      <c r="D1950" s="4" t="s">
        <v>2276</v>
      </c>
      <c r="E1950" s="3" t="s">
        <v>58</v>
      </c>
      <c r="F1950" s="3">
        <v>40</v>
      </c>
      <c r="G1950" s="3">
        <v>30</v>
      </c>
      <c r="H1950" s="3">
        <v>1</v>
      </c>
      <c r="I1950" s="3">
        <v>1200</v>
      </c>
      <c r="J1950" s="3" t="s">
        <v>19</v>
      </c>
      <c r="K1950" s="3"/>
      <c r="L1950" s="8"/>
      <c r="M1950" s="5">
        <v>62500</v>
      </c>
      <c r="N1950" s="6">
        <f t="shared" si="78"/>
        <v>18000</v>
      </c>
      <c r="O1950" s="6">
        <f t="shared" si="79"/>
        <v>80500</v>
      </c>
      <c r="P1950" s="33" t="s">
        <v>6516</v>
      </c>
    </row>
    <row r="1951" spans="1:16" ht="38.25">
      <c r="A1951" s="3">
        <v>1950</v>
      </c>
      <c r="B1951" s="3" t="s">
        <v>15</v>
      </c>
      <c r="C1951" s="3" t="s">
        <v>2277</v>
      </c>
      <c r="D1951" s="4" t="s">
        <v>2278</v>
      </c>
      <c r="E1951" s="3" t="s">
        <v>58</v>
      </c>
      <c r="F1951" s="3">
        <v>40</v>
      </c>
      <c r="G1951" s="3">
        <v>10</v>
      </c>
      <c r="H1951" s="3">
        <v>1</v>
      </c>
      <c r="I1951" s="3">
        <v>400</v>
      </c>
      <c r="J1951" s="3" t="s">
        <v>19</v>
      </c>
      <c r="K1951" s="3"/>
      <c r="L1951" s="8"/>
      <c r="M1951" s="5">
        <v>37500</v>
      </c>
      <c r="N1951" s="6">
        <f t="shared" si="78"/>
        <v>6000</v>
      </c>
      <c r="O1951" s="6">
        <f t="shared" si="79"/>
        <v>43500</v>
      </c>
      <c r="P1951" s="33" t="s">
        <v>6516</v>
      </c>
    </row>
    <row r="1952" spans="1:16" ht="51">
      <c r="A1952" s="3">
        <v>1951</v>
      </c>
      <c r="B1952" s="3" t="s">
        <v>15</v>
      </c>
      <c r="C1952" s="3" t="s">
        <v>2277</v>
      </c>
      <c r="D1952" s="4" t="s">
        <v>2279</v>
      </c>
      <c r="E1952" s="3" t="s">
        <v>58</v>
      </c>
      <c r="F1952" s="3">
        <v>40</v>
      </c>
      <c r="G1952" s="3">
        <v>10</v>
      </c>
      <c r="H1952" s="3">
        <v>1</v>
      </c>
      <c r="I1952" s="3">
        <v>400</v>
      </c>
      <c r="J1952" s="3" t="s">
        <v>19</v>
      </c>
      <c r="K1952" s="3"/>
      <c r="L1952" s="8"/>
      <c r="M1952" s="5">
        <v>50000</v>
      </c>
      <c r="N1952" s="6">
        <f t="shared" si="78"/>
        <v>6000</v>
      </c>
      <c r="O1952" s="6">
        <f t="shared" si="79"/>
        <v>56000</v>
      </c>
      <c r="P1952" s="33" t="s">
        <v>6516</v>
      </c>
    </row>
    <row r="1953" spans="1:16" ht="51">
      <c r="A1953" s="3">
        <v>1952</v>
      </c>
      <c r="B1953" s="3" t="s">
        <v>15</v>
      </c>
      <c r="C1953" s="3" t="s">
        <v>2277</v>
      </c>
      <c r="D1953" s="4" t="s">
        <v>2280</v>
      </c>
      <c r="E1953" s="3" t="s">
        <v>58</v>
      </c>
      <c r="F1953" s="3">
        <v>20</v>
      </c>
      <c r="G1953" s="3">
        <v>20</v>
      </c>
      <c r="H1953" s="3">
        <v>1</v>
      </c>
      <c r="I1953" s="3">
        <v>400</v>
      </c>
      <c r="J1953" s="3" t="s">
        <v>19</v>
      </c>
      <c r="K1953" s="3"/>
      <c r="L1953" s="8"/>
      <c r="M1953" s="5">
        <v>22500</v>
      </c>
      <c r="N1953" s="6">
        <f t="shared" si="78"/>
        <v>6000</v>
      </c>
      <c r="O1953" s="6">
        <f t="shared" si="79"/>
        <v>28500</v>
      </c>
      <c r="P1953" s="33" t="s">
        <v>6516</v>
      </c>
    </row>
    <row r="1954" spans="1:16" ht="51">
      <c r="A1954" s="3">
        <v>1953</v>
      </c>
      <c r="B1954" s="3" t="s">
        <v>15</v>
      </c>
      <c r="C1954" s="3" t="s">
        <v>2277</v>
      </c>
      <c r="D1954" s="4" t="s">
        <v>2281</v>
      </c>
      <c r="E1954" s="3" t="s">
        <v>58</v>
      </c>
      <c r="F1954" s="3">
        <v>20</v>
      </c>
      <c r="G1954" s="3">
        <v>20</v>
      </c>
      <c r="H1954" s="3">
        <v>1</v>
      </c>
      <c r="I1954" s="3">
        <v>400</v>
      </c>
      <c r="J1954" s="3" t="s">
        <v>19</v>
      </c>
      <c r="K1954" s="3"/>
      <c r="L1954" s="8"/>
      <c r="M1954" s="5">
        <v>75000</v>
      </c>
      <c r="N1954" s="6">
        <f t="shared" si="78"/>
        <v>6000</v>
      </c>
      <c r="O1954" s="6">
        <f t="shared" si="79"/>
        <v>81000</v>
      </c>
      <c r="P1954" s="33" t="s">
        <v>6516</v>
      </c>
    </row>
    <row r="1955" spans="1:16" ht="63.75">
      <c r="A1955" s="3">
        <v>1954</v>
      </c>
      <c r="B1955" s="3" t="s">
        <v>15</v>
      </c>
      <c r="C1955" s="3" t="s">
        <v>2277</v>
      </c>
      <c r="D1955" s="4" t="s">
        <v>2282</v>
      </c>
      <c r="E1955" s="3" t="s">
        <v>58</v>
      </c>
      <c r="F1955" s="3">
        <v>20</v>
      </c>
      <c r="G1955" s="3">
        <v>20</v>
      </c>
      <c r="H1955" s="3">
        <v>1</v>
      </c>
      <c r="I1955" s="3">
        <v>400</v>
      </c>
      <c r="J1955" s="3" t="s">
        <v>19</v>
      </c>
      <c r="K1955" s="3"/>
      <c r="L1955" s="8"/>
      <c r="M1955" s="5">
        <v>75000</v>
      </c>
      <c r="N1955" s="6">
        <f t="shared" si="78"/>
        <v>6000</v>
      </c>
      <c r="O1955" s="6">
        <f t="shared" si="79"/>
        <v>81000</v>
      </c>
      <c r="P1955" s="33" t="s">
        <v>6516</v>
      </c>
    </row>
    <row r="1956" spans="1:16" ht="63.75">
      <c r="A1956" s="3">
        <v>1955</v>
      </c>
      <c r="B1956" s="3" t="s">
        <v>15</v>
      </c>
      <c r="C1956" s="3" t="s">
        <v>2277</v>
      </c>
      <c r="D1956" s="4" t="s">
        <v>2283</v>
      </c>
      <c r="E1956" s="3" t="s">
        <v>58</v>
      </c>
      <c r="F1956" s="3">
        <v>20</v>
      </c>
      <c r="G1956" s="3">
        <v>20</v>
      </c>
      <c r="H1956" s="3">
        <v>1</v>
      </c>
      <c r="I1956" s="3">
        <v>400</v>
      </c>
      <c r="J1956" s="3" t="s">
        <v>19</v>
      </c>
      <c r="K1956" s="3"/>
      <c r="L1956" s="8"/>
      <c r="M1956" s="5">
        <v>150000</v>
      </c>
      <c r="N1956" s="6">
        <f t="shared" si="78"/>
        <v>6000</v>
      </c>
      <c r="O1956" s="6">
        <f t="shared" si="79"/>
        <v>156000</v>
      </c>
      <c r="P1956" s="33" t="s">
        <v>6516</v>
      </c>
    </row>
    <row r="1957" spans="1:16" ht="51">
      <c r="A1957" s="3">
        <v>1956</v>
      </c>
      <c r="B1957" s="3" t="s">
        <v>15</v>
      </c>
      <c r="C1957" s="3" t="s">
        <v>2277</v>
      </c>
      <c r="D1957" s="4" t="s">
        <v>2284</v>
      </c>
      <c r="E1957" s="3" t="s">
        <v>58</v>
      </c>
      <c r="F1957" s="3">
        <v>20</v>
      </c>
      <c r="G1957" s="3">
        <v>20</v>
      </c>
      <c r="H1957" s="3">
        <v>1</v>
      </c>
      <c r="I1957" s="3">
        <v>400</v>
      </c>
      <c r="J1957" s="3" t="s">
        <v>19</v>
      </c>
      <c r="K1957" s="3"/>
      <c r="L1957" s="8"/>
      <c r="M1957" s="5">
        <v>15000</v>
      </c>
      <c r="N1957" s="6">
        <f t="shared" si="78"/>
        <v>6000</v>
      </c>
      <c r="O1957" s="6">
        <f t="shared" si="79"/>
        <v>21000</v>
      </c>
      <c r="P1957" s="33" t="s">
        <v>6516</v>
      </c>
    </row>
    <row r="1958" spans="1:16" ht="51">
      <c r="A1958" s="3">
        <v>1957</v>
      </c>
      <c r="B1958" s="3" t="s">
        <v>15</v>
      </c>
      <c r="C1958" s="3" t="s">
        <v>2277</v>
      </c>
      <c r="D1958" s="4" t="s">
        <v>2285</v>
      </c>
      <c r="E1958" s="3" t="s">
        <v>58</v>
      </c>
      <c r="F1958" s="3">
        <v>20</v>
      </c>
      <c r="G1958" s="3">
        <v>20</v>
      </c>
      <c r="H1958" s="3">
        <v>1</v>
      </c>
      <c r="I1958" s="3">
        <v>400</v>
      </c>
      <c r="J1958" s="3" t="s">
        <v>19</v>
      </c>
      <c r="K1958" s="3"/>
      <c r="L1958" s="8"/>
      <c r="M1958" s="5">
        <v>15000</v>
      </c>
      <c r="N1958" s="6">
        <f t="shared" si="78"/>
        <v>6000</v>
      </c>
      <c r="O1958" s="6">
        <f t="shared" si="79"/>
        <v>21000</v>
      </c>
      <c r="P1958" s="33" t="s">
        <v>6516</v>
      </c>
    </row>
    <row r="1959" spans="1:16" ht="38.25">
      <c r="A1959" s="3">
        <v>1958</v>
      </c>
      <c r="B1959" s="3" t="s">
        <v>15</v>
      </c>
      <c r="C1959" s="3" t="s">
        <v>2277</v>
      </c>
      <c r="D1959" s="4" t="s">
        <v>2286</v>
      </c>
      <c r="E1959" s="3" t="s">
        <v>58</v>
      </c>
      <c r="F1959" s="3">
        <v>30</v>
      </c>
      <c r="G1959" s="3">
        <v>15</v>
      </c>
      <c r="H1959" s="3">
        <v>1</v>
      </c>
      <c r="I1959" s="3">
        <v>450</v>
      </c>
      <c r="J1959" s="3" t="s">
        <v>19</v>
      </c>
      <c r="K1959" s="3"/>
      <c r="L1959" s="8"/>
      <c r="M1959" s="5">
        <v>15000</v>
      </c>
      <c r="N1959" s="6">
        <f t="shared" si="78"/>
        <v>6750</v>
      </c>
      <c r="O1959" s="6">
        <f t="shared" si="79"/>
        <v>21750</v>
      </c>
      <c r="P1959" s="33" t="s">
        <v>6516</v>
      </c>
    </row>
    <row r="1960" spans="1:16" ht="38.25">
      <c r="A1960" s="3">
        <v>1959</v>
      </c>
      <c r="B1960" s="3" t="s">
        <v>15</v>
      </c>
      <c r="C1960" s="3" t="s">
        <v>2277</v>
      </c>
      <c r="D1960" s="4" t="s">
        <v>2287</v>
      </c>
      <c r="E1960" s="3" t="s">
        <v>58</v>
      </c>
      <c r="F1960" s="3">
        <v>30</v>
      </c>
      <c r="G1960" s="3">
        <v>10</v>
      </c>
      <c r="H1960" s="3">
        <v>1</v>
      </c>
      <c r="I1960" s="3">
        <v>300</v>
      </c>
      <c r="J1960" s="3" t="s">
        <v>19</v>
      </c>
      <c r="K1960" s="3"/>
      <c r="L1960" s="8"/>
      <c r="M1960" s="5">
        <v>15000</v>
      </c>
      <c r="N1960" s="6">
        <f t="shared" si="78"/>
        <v>4500</v>
      </c>
      <c r="O1960" s="6">
        <f t="shared" si="79"/>
        <v>19500</v>
      </c>
      <c r="P1960" s="33" t="s">
        <v>6516</v>
      </c>
    </row>
    <row r="1961" spans="1:16" ht="51">
      <c r="A1961" s="3">
        <v>1960</v>
      </c>
      <c r="B1961" s="3" t="s">
        <v>15</v>
      </c>
      <c r="C1961" s="3" t="s">
        <v>2277</v>
      </c>
      <c r="D1961" s="4" t="s">
        <v>2288</v>
      </c>
      <c r="E1961" s="3" t="s">
        <v>58</v>
      </c>
      <c r="F1961" s="3">
        <v>20</v>
      </c>
      <c r="G1961" s="3">
        <v>20</v>
      </c>
      <c r="H1961" s="3">
        <v>1</v>
      </c>
      <c r="I1961" s="3">
        <v>400</v>
      </c>
      <c r="J1961" s="3" t="s">
        <v>19</v>
      </c>
      <c r="K1961" s="3"/>
      <c r="L1961" s="8"/>
      <c r="M1961" s="5">
        <v>15000</v>
      </c>
      <c r="N1961" s="6">
        <f t="shared" si="78"/>
        <v>6000</v>
      </c>
      <c r="O1961" s="6">
        <f t="shared" si="79"/>
        <v>21000</v>
      </c>
      <c r="P1961" s="33" t="s">
        <v>6516</v>
      </c>
    </row>
    <row r="1962" spans="1:16" ht="51">
      <c r="A1962" s="3">
        <v>1961</v>
      </c>
      <c r="B1962" s="3" t="s">
        <v>15</v>
      </c>
      <c r="C1962" s="3" t="s">
        <v>2277</v>
      </c>
      <c r="D1962" s="4" t="s">
        <v>2289</v>
      </c>
      <c r="E1962" s="3" t="s">
        <v>58</v>
      </c>
      <c r="F1962" s="3">
        <v>30</v>
      </c>
      <c r="G1962" s="3">
        <v>15</v>
      </c>
      <c r="H1962" s="3">
        <v>1</v>
      </c>
      <c r="I1962" s="3">
        <v>450</v>
      </c>
      <c r="J1962" s="3" t="s">
        <v>19</v>
      </c>
      <c r="K1962" s="3"/>
      <c r="L1962" s="8"/>
      <c r="M1962" s="5">
        <v>15000</v>
      </c>
      <c r="N1962" s="6">
        <f t="shared" si="78"/>
        <v>6750</v>
      </c>
      <c r="O1962" s="6">
        <f t="shared" si="79"/>
        <v>21750</v>
      </c>
      <c r="P1962" s="33" t="s">
        <v>6516</v>
      </c>
    </row>
    <row r="1963" spans="1:16" ht="51">
      <c r="A1963" s="3">
        <v>1962</v>
      </c>
      <c r="B1963" s="3" t="s">
        <v>15</v>
      </c>
      <c r="C1963" s="3" t="s">
        <v>2277</v>
      </c>
      <c r="D1963" s="4" t="s">
        <v>2290</v>
      </c>
      <c r="E1963" s="3" t="s">
        <v>58</v>
      </c>
      <c r="F1963" s="3">
        <v>15</v>
      </c>
      <c r="G1963" s="3">
        <v>15</v>
      </c>
      <c r="H1963" s="3">
        <v>1</v>
      </c>
      <c r="I1963" s="3">
        <v>225</v>
      </c>
      <c r="J1963" s="3" t="s">
        <v>19</v>
      </c>
      <c r="K1963" s="3"/>
      <c r="L1963" s="8"/>
      <c r="M1963" s="5">
        <v>15000</v>
      </c>
      <c r="N1963" s="6">
        <f t="shared" si="78"/>
        <v>3375</v>
      </c>
      <c r="O1963" s="6">
        <f t="shared" si="79"/>
        <v>18375</v>
      </c>
      <c r="P1963" s="33" t="s">
        <v>6516</v>
      </c>
    </row>
    <row r="1964" spans="1:16" ht="63.75">
      <c r="A1964" s="3">
        <v>1963</v>
      </c>
      <c r="B1964" s="3" t="s">
        <v>45</v>
      </c>
      <c r="C1964" s="3" t="s">
        <v>47</v>
      </c>
      <c r="D1964" s="4" t="s">
        <v>8234</v>
      </c>
      <c r="E1964" s="3" t="s">
        <v>58</v>
      </c>
      <c r="F1964" s="3">
        <v>78.599999999999994</v>
      </c>
      <c r="G1964" s="3">
        <v>20</v>
      </c>
      <c r="H1964" s="3">
        <v>1</v>
      </c>
      <c r="I1964" s="3">
        <v>1572</v>
      </c>
      <c r="J1964" s="3" t="s">
        <v>59</v>
      </c>
      <c r="K1964" s="3"/>
      <c r="L1964" s="8"/>
      <c r="M1964" s="5">
        <v>1687500</v>
      </c>
      <c r="N1964" s="6">
        <f t="shared" si="78"/>
        <v>23580</v>
      </c>
      <c r="O1964" s="6">
        <f t="shared" si="79"/>
        <v>1711080</v>
      </c>
      <c r="P1964" s="33" t="s">
        <v>6518</v>
      </c>
    </row>
    <row r="1965" spans="1:16" ht="140.25">
      <c r="A1965" s="3">
        <v>1964</v>
      </c>
      <c r="B1965" s="3" t="s">
        <v>45</v>
      </c>
      <c r="C1965" s="3" t="s">
        <v>46</v>
      </c>
      <c r="D1965" s="4" t="s">
        <v>2301</v>
      </c>
      <c r="E1965" s="3" t="s">
        <v>58</v>
      </c>
      <c r="F1965" s="3">
        <v>74</v>
      </c>
      <c r="G1965" s="3">
        <v>8</v>
      </c>
      <c r="H1965" s="3">
        <v>1</v>
      </c>
      <c r="I1965" s="3">
        <v>592</v>
      </c>
      <c r="J1965" s="3" t="s">
        <v>19</v>
      </c>
      <c r="K1965" s="3"/>
      <c r="L1965" s="8"/>
      <c r="M1965" s="5">
        <v>1687500</v>
      </c>
      <c r="N1965" s="6">
        <f t="shared" si="78"/>
        <v>8880</v>
      </c>
      <c r="O1965" s="6">
        <f t="shared" si="79"/>
        <v>1696380</v>
      </c>
      <c r="P1965" s="33" t="s">
        <v>6518</v>
      </c>
    </row>
    <row r="1966" spans="1:16" ht="140.25">
      <c r="A1966" s="3">
        <v>1965</v>
      </c>
      <c r="B1966" s="3" t="s">
        <v>45</v>
      </c>
      <c r="C1966" s="3" t="s">
        <v>46</v>
      </c>
      <c r="D1966" s="4" t="s">
        <v>2302</v>
      </c>
      <c r="E1966" s="3" t="s">
        <v>58</v>
      </c>
      <c r="F1966" s="3">
        <v>74</v>
      </c>
      <c r="G1966" s="3">
        <v>8</v>
      </c>
      <c r="H1966" s="3">
        <v>1</v>
      </c>
      <c r="I1966" s="3">
        <v>592</v>
      </c>
      <c r="J1966" s="3" t="s">
        <v>19</v>
      </c>
      <c r="K1966" s="3"/>
      <c r="L1966" s="8"/>
      <c r="M1966" s="5">
        <v>1687500</v>
      </c>
      <c r="N1966" s="6">
        <f t="shared" si="78"/>
        <v>8880</v>
      </c>
      <c r="O1966" s="6">
        <f t="shared" si="79"/>
        <v>1696380</v>
      </c>
      <c r="P1966" s="33" t="s">
        <v>6518</v>
      </c>
    </row>
    <row r="1967" spans="1:16" ht="153">
      <c r="A1967" s="3">
        <v>1966</v>
      </c>
      <c r="B1967" s="3" t="s">
        <v>45</v>
      </c>
      <c r="C1967" s="3" t="s">
        <v>46</v>
      </c>
      <c r="D1967" s="4" t="s">
        <v>2303</v>
      </c>
      <c r="E1967" s="3" t="s">
        <v>58</v>
      </c>
      <c r="F1967" s="3">
        <v>74</v>
      </c>
      <c r="G1967" s="3">
        <v>8</v>
      </c>
      <c r="H1967" s="3">
        <v>1</v>
      </c>
      <c r="I1967" s="3">
        <v>592</v>
      </c>
      <c r="J1967" s="3" t="s">
        <v>19</v>
      </c>
      <c r="K1967" s="3"/>
      <c r="L1967" s="8"/>
      <c r="M1967" s="5">
        <v>2062500</v>
      </c>
      <c r="N1967" s="6">
        <f t="shared" si="78"/>
        <v>8880</v>
      </c>
      <c r="O1967" s="6">
        <f t="shared" si="79"/>
        <v>2071380</v>
      </c>
      <c r="P1967" s="33" t="s">
        <v>6518</v>
      </c>
    </row>
    <row r="1968" spans="1:16" ht="102">
      <c r="A1968" s="3">
        <v>1967</v>
      </c>
      <c r="B1968" s="3" t="s">
        <v>45</v>
      </c>
      <c r="C1968" s="3" t="s">
        <v>46</v>
      </c>
      <c r="D1968" s="4" t="s">
        <v>2308</v>
      </c>
      <c r="E1968" s="3" t="s">
        <v>58</v>
      </c>
      <c r="F1968" s="3">
        <v>40</v>
      </c>
      <c r="G1968" s="3">
        <v>10</v>
      </c>
      <c r="H1968" s="3">
        <v>1</v>
      </c>
      <c r="I1968" s="3">
        <v>400</v>
      </c>
      <c r="J1968" s="3" t="s">
        <v>19</v>
      </c>
      <c r="K1968" s="3"/>
      <c r="L1968" s="8"/>
      <c r="M1968" s="5">
        <v>625000</v>
      </c>
      <c r="N1968" s="6">
        <f t="shared" si="78"/>
        <v>6000</v>
      </c>
      <c r="O1968" s="6">
        <f t="shared" si="79"/>
        <v>631000</v>
      </c>
      <c r="P1968" s="33" t="s">
        <v>6518</v>
      </c>
    </row>
    <row r="1969" spans="1:16" ht="51">
      <c r="A1969" s="3">
        <v>1968</v>
      </c>
      <c r="B1969" s="3" t="s">
        <v>45</v>
      </c>
      <c r="C1969" s="3" t="s">
        <v>51</v>
      </c>
      <c r="D1969" s="4" t="s">
        <v>2346</v>
      </c>
      <c r="E1969" s="3" t="s">
        <v>58</v>
      </c>
      <c r="F1969" s="3">
        <v>40</v>
      </c>
      <c r="G1969" s="3">
        <v>10</v>
      </c>
      <c r="H1969" s="3">
        <v>2</v>
      </c>
      <c r="I1969" s="3">
        <v>400</v>
      </c>
      <c r="J1969" s="3" t="s">
        <v>59</v>
      </c>
      <c r="K1969" s="3"/>
      <c r="L1969" s="8"/>
      <c r="M1969" s="5">
        <v>137500</v>
      </c>
      <c r="N1969" s="6">
        <f t="shared" si="78"/>
        <v>6000</v>
      </c>
      <c r="O1969" s="6">
        <f t="shared" si="79"/>
        <v>143500</v>
      </c>
      <c r="P1969" s="33" t="s">
        <v>6518</v>
      </c>
    </row>
    <row r="1970" spans="1:16" ht="63.75">
      <c r="A1970" s="3">
        <v>1969</v>
      </c>
      <c r="B1970" s="3" t="s">
        <v>45</v>
      </c>
      <c r="C1970" s="3" t="s">
        <v>51</v>
      </c>
      <c r="D1970" s="4" t="s">
        <v>2347</v>
      </c>
      <c r="E1970" s="3" t="s">
        <v>58</v>
      </c>
      <c r="F1970" s="3">
        <v>40</v>
      </c>
      <c r="G1970" s="3">
        <v>10</v>
      </c>
      <c r="H1970" s="3">
        <v>2</v>
      </c>
      <c r="I1970" s="3">
        <v>400</v>
      </c>
      <c r="J1970" s="3" t="s">
        <v>59</v>
      </c>
      <c r="K1970" s="3"/>
      <c r="L1970" s="8"/>
      <c r="M1970" s="5">
        <v>137500</v>
      </c>
      <c r="N1970" s="6">
        <f t="shared" ref="N1970:N1978" si="80">+I1970*15</f>
        <v>6000</v>
      </c>
      <c r="O1970" s="6">
        <f t="shared" si="79"/>
        <v>143500</v>
      </c>
      <c r="P1970" s="33" t="s">
        <v>6518</v>
      </c>
    </row>
    <row r="1971" spans="1:16" ht="102">
      <c r="A1971" s="3">
        <v>1970</v>
      </c>
      <c r="B1971" s="3" t="s">
        <v>15</v>
      </c>
      <c r="C1971" s="3" t="s">
        <v>1180</v>
      </c>
      <c r="D1971" s="4" t="s">
        <v>2353</v>
      </c>
      <c r="E1971" s="3" t="s">
        <v>58</v>
      </c>
      <c r="F1971" s="3">
        <v>25</v>
      </c>
      <c r="G1971" s="3">
        <v>10</v>
      </c>
      <c r="H1971" s="3">
        <v>3</v>
      </c>
      <c r="I1971" s="3">
        <v>250</v>
      </c>
      <c r="J1971" s="3" t="s">
        <v>59</v>
      </c>
      <c r="K1971" s="3"/>
      <c r="L1971" s="8"/>
      <c r="M1971" s="5">
        <v>218750</v>
      </c>
      <c r="N1971" s="6">
        <f t="shared" si="80"/>
        <v>3750</v>
      </c>
      <c r="O1971" s="6">
        <f t="shared" si="79"/>
        <v>222500</v>
      </c>
      <c r="P1971" s="33" t="s">
        <v>6518</v>
      </c>
    </row>
    <row r="1972" spans="1:16" ht="102">
      <c r="A1972" s="3">
        <v>1971</v>
      </c>
      <c r="B1972" s="3" t="s">
        <v>15</v>
      </c>
      <c r="C1972" s="3" t="s">
        <v>1180</v>
      </c>
      <c r="D1972" s="4" t="s">
        <v>2354</v>
      </c>
      <c r="E1972" s="3" t="s">
        <v>58</v>
      </c>
      <c r="F1972" s="3">
        <v>25</v>
      </c>
      <c r="G1972" s="3">
        <v>10</v>
      </c>
      <c r="H1972" s="3">
        <v>3</v>
      </c>
      <c r="I1972" s="3">
        <v>250</v>
      </c>
      <c r="J1972" s="3" t="s">
        <v>59</v>
      </c>
      <c r="K1972" s="3"/>
      <c r="L1972" s="8"/>
      <c r="M1972" s="5">
        <v>200000</v>
      </c>
      <c r="N1972" s="6">
        <f t="shared" si="80"/>
        <v>3750</v>
      </c>
      <c r="O1972" s="6">
        <f t="shared" si="79"/>
        <v>203750</v>
      </c>
      <c r="P1972" s="33" t="s">
        <v>6518</v>
      </c>
    </row>
    <row r="1973" spans="1:16" ht="25.5">
      <c r="A1973" s="3">
        <v>1972</v>
      </c>
      <c r="B1973" s="3" t="s">
        <v>402</v>
      </c>
      <c r="C1973" s="3" t="s">
        <v>2418</v>
      </c>
      <c r="D1973" s="4" t="s">
        <v>8240</v>
      </c>
      <c r="E1973" s="3" t="s">
        <v>58</v>
      </c>
      <c r="F1973" s="3">
        <v>20</v>
      </c>
      <c r="G1973" s="3">
        <v>10</v>
      </c>
      <c r="H1973" s="3">
        <v>1</v>
      </c>
      <c r="I1973" s="3">
        <v>200</v>
      </c>
      <c r="J1973" s="3" t="s">
        <v>19</v>
      </c>
      <c r="K1973" s="3"/>
      <c r="L1973" s="8"/>
      <c r="M1973" s="5">
        <v>218750</v>
      </c>
      <c r="N1973" s="6">
        <f t="shared" si="80"/>
        <v>3000</v>
      </c>
      <c r="O1973" s="6">
        <f t="shared" si="79"/>
        <v>221750</v>
      </c>
      <c r="P1973" s="33" t="s">
        <v>6517</v>
      </c>
    </row>
    <row r="1974" spans="1:16" ht="25.5">
      <c r="A1974" s="3">
        <v>1973</v>
      </c>
      <c r="B1974" s="3" t="s">
        <v>402</v>
      </c>
      <c r="C1974" s="3" t="s">
        <v>2418</v>
      </c>
      <c r="D1974" s="4" t="s">
        <v>8241</v>
      </c>
      <c r="E1974" s="3" t="s">
        <v>58</v>
      </c>
      <c r="F1974" s="3">
        <v>20</v>
      </c>
      <c r="G1974" s="3">
        <v>10</v>
      </c>
      <c r="H1974" s="3">
        <v>1</v>
      </c>
      <c r="I1974" s="3">
        <v>200</v>
      </c>
      <c r="J1974" s="3" t="s">
        <v>19</v>
      </c>
      <c r="K1974" s="3"/>
      <c r="L1974" s="8"/>
      <c r="M1974" s="5">
        <v>218750</v>
      </c>
      <c r="N1974" s="6">
        <f t="shared" si="80"/>
        <v>3000</v>
      </c>
      <c r="O1974" s="6">
        <f t="shared" si="79"/>
        <v>221750</v>
      </c>
      <c r="P1974" s="33" t="s">
        <v>6517</v>
      </c>
    </row>
    <row r="1975" spans="1:16" ht="25.5">
      <c r="A1975" s="3">
        <v>1974</v>
      </c>
      <c r="B1975" s="3" t="s">
        <v>402</v>
      </c>
      <c r="C1975" s="3" t="s">
        <v>2418</v>
      </c>
      <c r="D1975" s="4" t="s">
        <v>8242</v>
      </c>
      <c r="E1975" s="3" t="s">
        <v>58</v>
      </c>
      <c r="F1975" s="3">
        <v>20</v>
      </c>
      <c r="G1975" s="3">
        <v>10</v>
      </c>
      <c r="H1975" s="3">
        <v>1</v>
      </c>
      <c r="I1975" s="3">
        <v>200</v>
      </c>
      <c r="J1975" s="3" t="s">
        <v>19</v>
      </c>
      <c r="K1975" s="3"/>
      <c r="L1975" s="8"/>
      <c r="M1975" s="5">
        <v>218750</v>
      </c>
      <c r="N1975" s="6">
        <f t="shared" si="80"/>
        <v>3000</v>
      </c>
      <c r="O1975" s="6">
        <f t="shared" si="79"/>
        <v>221750</v>
      </c>
      <c r="P1975" s="33" t="s">
        <v>6517</v>
      </c>
    </row>
    <row r="1976" spans="1:16" ht="38.25">
      <c r="A1976" s="3">
        <v>1975</v>
      </c>
      <c r="B1976" s="3" t="s">
        <v>402</v>
      </c>
      <c r="C1976" s="3" t="s">
        <v>2418</v>
      </c>
      <c r="D1976" s="4" t="s">
        <v>8243</v>
      </c>
      <c r="E1976" s="3" t="s">
        <v>58</v>
      </c>
      <c r="F1976" s="3">
        <v>20</v>
      </c>
      <c r="G1976" s="3">
        <v>10</v>
      </c>
      <c r="H1976" s="3">
        <v>1</v>
      </c>
      <c r="I1976" s="3">
        <v>200</v>
      </c>
      <c r="J1976" s="3" t="s">
        <v>19</v>
      </c>
      <c r="K1976" s="3"/>
      <c r="L1976" s="8"/>
      <c r="M1976" s="5">
        <v>218750</v>
      </c>
      <c r="N1976" s="6">
        <f t="shared" si="80"/>
        <v>3000</v>
      </c>
      <c r="O1976" s="6">
        <f t="shared" si="79"/>
        <v>221750</v>
      </c>
      <c r="P1976" s="33" t="s">
        <v>6517</v>
      </c>
    </row>
    <row r="1977" spans="1:16" ht="38.25">
      <c r="A1977" s="3">
        <v>1976</v>
      </c>
      <c r="B1977" s="3" t="s">
        <v>402</v>
      </c>
      <c r="C1977" s="3" t="s">
        <v>2418</v>
      </c>
      <c r="D1977" s="4" t="s">
        <v>8244</v>
      </c>
      <c r="E1977" s="3" t="s">
        <v>58</v>
      </c>
      <c r="F1977" s="3">
        <v>20</v>
      </c>
      <c r="G1977" s="3">
        <v>10</v>
      </c>
      <c r="H1977" s="3">
        <v>1</v>
      </c>
      <c r="I1977" s="3">
        <v>200</v>
      </c>
      <c r="J1977" s="3" t="s">
        <v>19</v>
      </c>
      <c r="K1977" s="3"/>
      <c r="L1977" s="8"/>
      <c r="M1977" s="5">
        <v>218750</v>
      </c>
      <c r="N1977" s="6">
        <f t="shared" si="80"/>
        <v>3000</v>
      </c>
      <c r="O1977" s="6">
        <f t="shared" si="79"/>
        <v>221750</v>
      </c>
      <c r="P1977" s="33" t="s">
        <v>6517</v>
      </c>
    </row>
    <row r="1978" spans="1:16" ht="25.5">
      <c r="A1978" s="3">
        <v>1977</v>
      </c>
      <c r="B1978" s="3" t="s">
        <v>402</v>
      </c>
      <c r="C1978" s="3" t="s">
        <v>2418</v>
      </c>
      <c r="D1978" s="4" t="s">
        <v>6845</v>
      </c>
      <c r="E1978" s="3" t="s">
        <v>58</v>
      </c>
      <c r="F1978" s="3">
        <v>20</v>
      </c>
      <c r="G1978" s="3">
        <v>10</v>
      </c>
      <c r="H1978" s="3">
        <v>1</v>
      </c>
      <c r="I1978" s="3">
        <v>200</v>
      </c>
      <c r="J1978" s="3" t="s">
        <v>19</v>
      </c>
      <c r="K1978" s="3"/>
      <c r="L1978" s="8"/>
      <c r="M1978" s="5">
        <v>218750</v>
      </c>
      <c r="N1978" s="6">
        <f t="shared" si="80"/>
        <v>3000</v>
      </c>
      <c r="O1978" s="6">
        <f t="shared" si="79"/>
        <v>221750</v>
      </c>
      <c r="P1978" s="33" t="s">
        <v>6517</v>
      </c>
    </row>
    <row r="1979" spans="1:16" ht="114.75">
      <c r="A1979" s="3">
        <v>1978</v>
      </c>
      <c r="B1979" s="3" t="s">
        <v>613</v>
      </c>
      <c r="C1979" s="3" t="s">
        <v>1180</v>
      </c>
      <c r="D1979" s="4" t="s">
        <v>2422</v>
      </c>
      <c r="E1979" s="3" t="s">
        <v>2423</v>
      </c>
      <c r="F1979" s="3">
        <v>25</v>
      </c>
      <c r="G1979" s="3">
        <v>10</v>
      </c>
      <c r="H1979" s="3">
        <v>1</v>
      </c>
      <c r="I1979" s="3">
        <v>250</v>
      </c>
      <c r="J1979" s="3" t="s">
        <v>38</v>
      </c>
      <c r="K1979" s="3">
        <v>28.538826</v>
      </c>
      <c r="L1979" s="3">
        <v>77.364153000000002</v>
      </c>
      <c r="M1979" s="5">
        <v>187500</v>
      </c>
      <c r="N1979" s="6">
        <f t="shared" ref="N1979:N1984" si="81">+I1979*35</f>
        <v>8750</v>
      </c>
      <c r="O1979" s="6">
        <f t="shared" si="79"/>
        <v>196250</v>
      </c>
      <c r="P1979" s="33" t="s">
        <v>6513</v>
      </c>
    </row>
    <row r="1980" spans="1:16" ht="127.5">
      <c r="A1980" s="3">
        <v>1979</v>
      </c>
      <c r="B1980" s="3" t="s">
        <v>613</v>
      </c>
      <c r="C1980" s="3" t="s">
        <v>1180</v>
      </c>
      <c r="D1980" s="4" t="s">
        <v>2424</v>
      </c>
      <c r="E1980" s="3" t="s">
        <v>2423</v>
      </c>
      <c r="F1980" s="3">
        <v>25</v>
      </c>
      <c r="G1980" s="3">
        <v>10</v>
      </c>
      <c r="H1980" s="3">
        <v>1</v>
      </c>
      <c r="I1980" s="3">
        <v>250</v>
      </c>
      <c r="J1980" s="3" t="s">
        <v>38</v>
      </c>
      <c r="K1980" s="3">
        <v>28.531099000000001</v>
      </c>
      <c r="L1980" s="3">
        <v>77.362392</v>
      </c>
      <c r="M1980" s="5">
        <v>218750</v>
      </c>
      <c r="N1980" s="6">
        <f t="shared" si="81"/>
        <v>8750</v>
      </c>
      <c r="O1980" s="6">
        <f t="shared" si="79"/>
        <v>227500</v>
      </c>
      <c r="P1980" s="33" t="s">
        <v>6513</v>
      </c>
    </row>
    <row r="1981" spans="1:16" ht="114.75">
      <c r="A1981" s="3">
        <v>1980</v>
      </c>
      <c r="B1981" s="3" t="s">
        <v>613</v>
      </c>
      <c r="C1981" s="3" t="s">
        <v>1180</v>
      </c>
      <c r="D1981" s="4" t="s">
        <v>2425</v>
      </c>
      <c r="E1981" s="3" t="s">
        <v>2423</v>
      </c>
      <c r="F1981" s="3">
        <v>25</v>
      </c>
      <c r="G1981" s="3">
        <v>10</v>
      </c>
      <c r="H1981" s="3">
        <v>1</v>
      </c>
      <c r="I1981" s="3">
        <v>250</v>
      </c>
      <c r="J1981" s="3" t="s">
        <v>38</v>
      </c>
      <c r="K1981" s="3">
        <v>28.556878000000001</v>
      </c>
      <c r="L1981" s="3">
        <v>77.325874999999996</v>
      </c>
      <c r="M1981" s="5">
        <v>1000000</v>
      </c>
      <c r="N1981" s="6">
        <f t="shared" si="81"/>
        <v>8750</v>
      </c>
      <c r="O1981" s="6">
        <f t="shared" si="79"/>
        <v>1008750</v>
      </c>
      <c r="P1981" s="33" t="s">
        <v>6513</v>
      </c>
    </row>
    <row r="1982" spans="1:16" ht="114.75">
      <c r="A1982" s="3">
        <v>1981</v>
      </c>
      <c r="B1982" s="3" t="s">
        <v>613</v>
      </c>
      <c r="C1982" s="3" t="s">
        <v>1180</v>
      </c>
      <c r="D1982" s="4" t="s">
        <v>2430</v>
      </c>
      <c r="E1982" s="3" t="s">
        <v>2423</v>
      </c>
      <c r="F1982" s="3">
        <v>25</v>
      </c>
      <c r="G1982" s="3">
        <v>10</v>
      </c>
      <c r="H1982" s="3">
        <v>1</v>
      </c>
      <c r="I1982" s="3">
        <v>250</v>
      </c>
      <c r="J1982" s="3" t="s">
        <v>38</v>
      </c>
      <c r="K1982" s="3">
        <v>28.523406000000001</v>
      </c>
      <c r="L1982" s="3">
        <v>77.372401999999994</v>
      </c>
      <c r="M1982" s="5">
        <v>281250</v>
      </c>
      <c r="N1982" s="6">
        <f t="shared" si="81"/>
        <v>8750</v>
      </c>
      <c r="O1982" s="6">
        <f t="shared" si="79"/>
        <v>290000</v>
      </c>
      <c r="P1982" s="33" t="s">
        <v>6513</v>
      </c>
    </row>
    <row r="1983" spans="1:16" ht="114.75">
      <c r="A1983" s="3">
        <v>1982</v>
      </c>
      <c r="B1983" s="3" t="s">
        <v>613</v>
      </c>
      <c r="C1983" s="3" t="s">
        <v>1180</v>
      </c>
      <c r="D1983" s="4" t="s">
        <v>2431</v>
      </c>
      <c r="E1983" s="3" t="s">
        <v>2423</v>
      </c>
      <c r="F1983" s="3">
        <v>25</v>
      </c>
      <c r="G1983" s="3">
        <v>10</v>
      </c>
      <c r="H1983" s="3">
        <v>1</v>
      </c>
      <c r="I1983" s="3">
        <v>250</v>
      </c>
      <c r="J1983" s="3" t="s">
        <v>38</v>
      </c>
      <c r="K1983" s="3">
        <v>28.500798</v>
      </c>
      <c r="L1983" s="3">
        <v>77.408581999999996</v>
      </c>
      <c r="M1983" s="5">
        <v>218750</v>
      </c>
      <c r="N1983" s="6">
        <f t="shared" si="81"/>
        <v>8750</v>
      </c>
      <c r="O1983" s="6">
        <f t="shared" si="79"/>
        <v>227500</v>
      </c>
      <c r="P1983" s="33" t="s">
        <v>6513</v>
      </c>
    </row>
    <row r="1984" spans="1:16" ht="102">
      <c r="A1984" s="3">
        <v>1983</v>
      </c>
      <c r="B1984" s="3" t="s">
        <v>613</v>
      </c>
      <c r="C1984" s="3" t="s">
        <v>1180</v>
      </c>
      <c r="D1984" s="4" t="s">
        <v>2436</v>
      </c>
      <c r="E1984" s="3" t="s">
        <v>2423</v>
      </c>
      <c r="F1984" s="3">
        <v>25</v>
      </c>
      <c r="G1984" s="3">
        <v>10</v>
      </c>
      <c r="H1984" s="3">
        <v>1</v>
      </c>
      <c r="I1984" s="3">
        <v>250</v>
      </c>
      <c r="J1984" s="3" t="s">
        <v>38</v>
      </c>
      <c r="K1984" s="3">
        <v>28.453399999999998</v>
      </c>
      <c r="L1984" s="3">
        <v>77.471744999999999</v>
      </c>
      <c r="M1984" s="5">
        <v>281250</v>
      </c>
      <c r="N1984" s="6">
        <f t="shared" si="81"/>
        <v>8750</v>
      </c>
      <c r="O1984" s="6">
        <f t="shared" si="79"/>
        <v>290000</v>
      </c>
      <c r="P1984" s="33" t="s">
        <v>6513</v>
      </c>
    </row>
    <row r="1985" spans="1:16" ht="102">
      <c r="A1985" s="3">
        <v>1984</v>
      </c>
      <c r="B1985" s="3" t="s">
        <v>613</v>
      </c>
      <c r="C1985" s="3" t="s">
        <v>1180</v>
      </c>
      <c r="D1985" s="4" t="s">
        <v>2437</v>
      </c>
      <c r="E1985" s="3" t="s">
        <v>2423</v>
      </c>
      <c r="F1985" s="3">
        <v>25</v>
      </c>
      <c r="G1985" s="3">
        <v>10</v>
      </c>
      <c r="H1985" s="3">
        <v>1</v>
      </c>
      <c r="I1985" s="3">
        <v>250</v>
      </c>
      <c r="J1985" s="3" t="s">
        <v>59</v>
      </c>
      <c r="K1985" s="3">
        <v>28.533450999999999</v>
      </c>
      <c r="L1985" s="3">
        <v>77.394564000000003</v>
      </c>
      <c r="M1985" s="5">
        <v>218750</v>
      </c>
      <c r="N1985" s="6">
        <f>+I1985*15</f>
        <v>3750</v>
      </c>
      <c r="O1985" s="6">
        <f t="shared" si="79"/>
        <v>222500</v>
      </c>
      <c r="P1985" s="33" t="s">
        <v>6513</v>
      </c>
    </row>
    <row r="1986" spans="1:16" ht="102">
      <c r="A1986" s="3">
        <v>1985</v>
      </c>
      <c r="B1986" s="3" t="s">
        <v>613</v>
      </c>
      <c r="C1986" s="3" t="s">
        <v>1180</v>
      </c>
      <c r="D1986" s="4" t="s">
        <v>2438</v>
      </c>
      <c r="E1986" s="3" t="s">
        <v>2423</v>
      </c>
      <c r="F1986" s="3">
        <v>25</v>
      </c>
      <c r="G1986" s="3">
        <v>10</v>
      </c>
      <c r="H1986" s="3">
        <v>1</v>
      </c>
      <c r="I1986" s="3">
        <v>250</v>
      </c>
      <c r="J1986" s="3" t="s">
        <v>38</v>
      </c>
      <c r="K1986" s="3">
        <v>28.534306999999998</v>
      </c>
      <c r="L1986" s="3">
        <v>77.397608000000005</v>
      </c>
      <c r="M1986" s="5">
        <v>218750</v>
      </c>
      <c r="N1986" s="6">
        <f t="shared" ref="N1986:N2007" si="82">+I1986*35</f>
        <v>8750</v>
      </c>
      <c r="O1986" s="6">
        <f t="shared" ref="O1986:O2049" si="83">+M1986+N1986</f>
        <v>227500</v>
      </c>
      <c r="P1986" s="33" t="s">
        <v>6513</v>
      </c>
    </row>
    <row r="1987" spans="1:16" ht="114.75">
      <c r="A1987" s="3">
        <v>1986</v>
      </c>
      <c r="B1987" s="3" t="s">
        <v>613</v>
      </c>
      <c r="C1987" s="3" t="s">
        <v>1180</v>
      </c>
      <c r="D1987" s="4" t="s">
        <v>2439</v>
      </c>
      <c r="E1987" s="3" t="s">
        <v>2423</v>
      </c>
      <c r="F1987" s="3">
        <v>25</v>
      </c>
      <c r="G1987" s="3">
        <v>10</v>
      </c>
      <c r="H1987" s="3">
        <v>1</v>
      </c>
      <c r="I1987" s="3">
        <v>250</v>
      </c>
      <c r="J1987" s="3" t="s">
        <v>38</v>
      </c>
      <c r="K1987" s="3">
        <v>28.602785000000001</v>
      </c>
      <c r="L1987" s="3">
        <v>77.419465000000002</v>
      </c>
      <c r="M1987" s="5">
        <v>281250</v>
      </c>
      <c r="N1987" s="6">
        <f t="shared" si="82"/>
        <v>8750</v>
      </c>
      <c r="O1987" s="6">
        <f t="shared" si="83"/>
        <v>290000</v>
      </c>
      <c r="P1987" s="33" t="s">
        <v>6513</v>
      </c>
    </row>
    <row r="1988" spans="1:16" ht="127.5">
      <c r="A1988" s="3">
        <v>1987</v>
      </c>
      <c r="B1988" s="3" t="s">
        <v>613</v>
      </c>
      <c r="C1988" s="3" t="s">
        <v>1180</v>
      </c>
      <c r="D1988" s="4" t="s">
        <v>2442</v>
      </c>
      <c r="E1988" s="3" t="s">
        <v>2423</v>
      </c>
      <c r="F1988" s="3">
        <v>25</v>
      </c>
      <c r="G1988" s="3">
        <v>10</v>
      </c>
      <c r="H1988" s="3">
        <v>1</v>
      </c>
      <c r="I1988" s="3">
        <v>250</v>
      </c>
      <c r="J1988" s="3" t="s">
        <v>38</v>
      </c>
      <c r="K1988" s="3">
        <v>28.575745000000001</v>
      </c>
      <c r="L1988" s="3">
        <v>77.378257000000005</v>
      </c>
      <c r="M1988" s="5">
        <v>218750</v>
      </c>
      <c r="N1988" s="6">
        <f t="shared" si="82"/>
        <v>8750</v>
      </c>
      <c r="O1988" s="6">
        <f t="shared" si="83"/>
        <v>227500</v>
      </c>
      <c r="P1988" s="33" t="s">
        <v>6513</v>
      </c>
    </row>
    <row r="1989" spans="1:16" ht="127.5">
      <c r="A1989" s="3">
        <v>1988</v>
      </c>
      <c r="B1989" s="3" t="s">
        <v>613</v>
      </c>
      <c r="C1989" s="3" t="s">
        <v>1180</v>
      </c>
      <c r="D1989" s="4" t="s">
        <v>2443</v>
      </c>
      <c r="E1989" s="3" t="s">
        <v>2423</v>
      </c>
      <c r="F1989" s="3">
        <v>25</v>
      </c>
      <c r="G1989" s="3">
        <v>10</v>
      </c>
      <c r="H1989" s="3">
        <v>1</v>
      </c>
      <c r="I1989" s="3">
        <v>250</v>
      </c>
      <c r="J1989" s="3" t="s">
        <v>38</v>
      </c>
      <c r="K1989" s="3">
        <v>28.566181</v>
      </c>
      <c r="L1989" s="3">
        <v>77.379295999999997</v>
      </c>
      <c r="M1989" s="5">
        <v>218750</v>
      </c>
      <c r="N1989" s="6">
        <f t="shared" si="82"/>
        <v>8750</v>
      </c>
      <c r="O1989" s="6">
        <f t="shared" si="83"/>
        <v>227500</v>
      </c>
      <c r="P1989" s="33" t="s">
        <v>6513</v>
      </c>
    </row>
    <row r="1990" spans="1:16" ht="76.5">
      <c r="A1990" s="3">
        <v>1989</v>
      </c>
      <c r="B1990" s="3" t="s">
        <v>613</v>
      </c>
      <c r="C1990" s="3" t="s">
        <v>1180</v>
      </c>
      <c r="D1990" s="4" t="s">
        <v>2444</v>
      </c>
      <c r="E1990" s="3" t="s">
        <v>2423</v>
      </c>
      <c r="F1990" s="3">
        <v>25</v>
      </c>
      <c r="G1990" s="3">
        <v>10</v>
      </c>
      <c r="H1990" s="3">
        <v>1</v>
      </c>
      <c r="I1990" s="3">
        <v>250</v>
      </c>
      <c r="J1990" s="3" t="s">
        <v>38</v>
      </c>
      <c r="K1990" s="3">
        <v>28.604037999999999</v>
      </c>
      <c r="L1990" s="3">
        <v>77.37236</v>
      </c>
      <c r="M1990" s="5">
        <v>218750</v>
      </c>
      <c r="N1990" s="6">
        <f t="shared" si="82"/>
        <v>8750</v>
      </c>
      <c r="O1990" s="6">
        <f t="shared" si="83"/>
        <v>227500</v>
      </c>
      <c r="P1990" s="33" t="s">
        <v>6513</v>
      </c>
    </row>
    <row r="1991" spans="1:16" ht="114.75">
      <c r="A1991" s="3">
        <v>1990</v>
      </c>
      <c r="B1991" s="3" t="s">
        <v>613</v>
      </c>
      <c r="C1991" s="3" t="s">
        <v>1180</v>
      </c>
      <c r="D1991" s="4" t="s">
        <v>2447</v>
      </c>
      <c r="E1991" s="3" t="s">
        <v>2423</v>
      </c>
      <c r="F1991" s="3">
        <v>25</v>
      </c>
      <c r="G1991" s="3">
        <v>10</v>
      </c>
      <c r="H1991" s="3">
        <v>1</v>
      </c>
      <c r="I1991" s="3">
        <v>250</v>
      </c>
      <c r="J1991" s="3" t="s">
        <v>38</v>
      </c>
      <c r="K1991" s="3">
        <v>28.615762</v>
      </c>
      <c r="L1991" s="3">
        <v>77.373283000000001</v>
      </c>
      <c r="M1991" s="5">
        <v>218750</v>
      </c>
      <c r="N1991" s="6">
        <f t="shared" si="82"/>
        <v>8750</v>
      </c>
      <c r="O1991" s="6">
        <f t="shared" si="83"/>
        <v>227500</v>
      </c>
      <c r="P1991" s="33" t="s">
        <v>6513</v>
      </c>
    </row>
    <row r="1992" spans="1:16" ht="89.25">
      <c r="A1992" s="3">
        <v>1991</v>
      </c>
      <c r="B1992" s="3" t="s">
        <v>613</v>
      </c>
      <c r="C1992" s="3" t="s">
        <v>1180</v>
      </c>
      <c r="D1992" s="4" t="s">
        <v>2448</v>
      </c>
      <c r="E1992" s="3" t="s">
        <v>2423</v>
      </c>
      <c r="F1992" s="3">
        <v>25</v>
      </c>
      <c r="G1992" s="3">
        <v>10</v>
      </c>
      <c r="H1992" s="3">
        <v>1</v>
      </c>
      <c r="I1992" s="3">
        <v>250</v>
      </c>
      <c r="J1992" s="3" t="s">
        <v>38</v>
      </c>
      <c r="K1992" s="3">
        <v>28.621964999999999</v>
      </c>
      <c r="L1992" s="3">
        <v>77.373864999999995</v>
      </c>
      <c r="M1992" s="5">
        <v>218750</v>
      </c>
      <c r="N1992" s="6">
        <f t="shared" si="82"/>
        <v>8750</v>
      </c>
      <c r="O1992" s="6">
        <f t="shared" si="83"/>
        <v>227500</v>
      </c>
      <c r="P1992" s="33" t="s">
        <v>6513</v>
      </c>
    </row>
    <row r="1993" spans="1:16" ht="140.25">
      <c r="A1993" s="3">
        <v>1992</v>
      </c>
      <c r="B1993" s="3" t="s">
        <v>613</v>
      </c>
      <c r="C1993" s="3" t="s">
        <v>1180</v>
      </c>
      <c r="D1993" s="4" t="s">
        <v>2449</v>
      </c>
      <c r="E1993" s="3" t="s">
        <v>2423</v>
      </c>
      <c r="F1993" s="3">
        <v>25</v>
      </c>
      <c r="G1993" s="3">
        <v>10</v>
      </c>
      <c r="H1993" s="3">
        <v>1</v>
      </c>
      <c r="I1993" s="3">
        <v>250</v>
      </c>
      <c r="J1993" s="3" t="s">
        <v>38</v>
      </c>
      <c r="K1993" s="3">
        <v>28.631519000000001</v>
      </c>
      <c r="L1993" s="3">
        <v>77.375387000000003</v>
      </c>
      <c r="M1993" s="5">
        <v>218750</v>
      </c>
      <c r="N1993" s="6">
        <f t="shared" si="82"/>
        <v>8750</v>
      </c>
      <c r="O1993" s="6">
        <f t="shared" si="83"/>
        <v>227500</v>
      </c>
      <c r="P1993" s="33" t="s">
        <v>6513</v>
      </c>
    </row>
    <row r="1994" spans="1:16" ht="102">
      <c r="A1994" s="3">
        <v>1993</v>
      </c>
      <c r="B1994" s="3" t="s">
        <v>613</v>
      </c>
      <c r="C1994" s="3" t="s">
        <v>1180</v>
      </c>
      <c r="D1994" s="4" t="s">
        <v>2450</v>
      </c>
      <c r="E1994" s="3" t="s">
        <v>2423</v>
      </c>
      <c r="F1994" s="3">
        <v>25</v>
      </c>
      <c r="G1994" s="3">
        <v>10</v>
      </c>
      <c r="H1994" s="3">
        <v>1</v>
      </c>
      <c r="I1994" s="3">
        <v>250</v>
      </c>
      <c r="J1994" s="3" t="s">
        <v>38</v>
      </c>
      <c r="K1994" s="3">
        <v>28.625041</v>
      </c>
      <c r="L1994" s="3">
        <v>77.374790000000004</v>
      </c>
      <c r="M1994" s="5">
        <v>218750</v>
      </c>
      <c r="N1994" s="6">
        <f t="shared" si="82"/>
        <v>8750</v>
      </c>
      <c r="O1994" s="6">
        <f t="shared" si="83"/>
        <v>227500</v>
      </c>
      <c r="P1994" s="33" t="s">
        <v>6513</v>
      </c>
    </row>
    <row r="1995" spans="1:16" ht="114.75">
      <c r="A1995" s="3">
        <v>1994</v>
      </c>
      <c r="B1995" s="3" t="s">
        <v>613</v>
      </c>
      <c r="C1995" s="3" t="s">
        <v>1180</v>
      </c>
      <c r="D1995" s="4" t="s">
        <v>2451</v>
      </c>
      <c r="E1995" s="3" t="s">
        <v>2423</v>
      </c>
      <c r="F1995" s="3">
        <v>25</v>
      </c>
      <c r="G1995" s="3">
        <v>10</v>
      </c>
      <c r="H1995" s="3">
        <v>1</v>
      </c>
      <c r="I1995" s="3">
        <v>250</v>
      </c>
      <c r="J1995" s="3" t="s">
        <v>38</v>
      </c>
      <c r="K1995" s="3">
        <v>28.627002999999998</v>
      </c>
      <c r="L1995" s="3">
        <v>77.374261000000004</v>
      </c>
      <c r="M1995" s="5">
        <v>218750</v>
      </c>
      <c r="N1995" s="6">
        <f t="shared" si="82"/>
        <v>8750</v>
      </c>
      <c r="O1995" s="6">
        <f t="shared" si="83"/>
        <v>227500</v>
      </c>
      <c r="P1995" s="33" t="s">
        <v>6513</v>
      </c>
    </row>
    <row r="1996" spans="1:16" ht="89.25">
      <c r="A1996" s="3">
        <v>1995</v>
      </c>
      <c r="B1996" s="3" t="s">
        <v>613</v>
      </c>
      <c r="C1996" s="3" t="s">
        <v>1180</v>
      </c>
      <c r="D1996" s="4" t="s">
        <v>2452</v>
      </c>
      <c r="E1996" s="3" t="s">
        <v>2423</v>
      </c>
      <c r="F1996" s="3">
        <v>25</v>
      </c>
      <c r="G1996" s="3">
        <v>10</v>
      </c>
      <c r="H1996" s="3">
        <v>1</v>
      </c>
      <c r="I1996" s="3">
        <v>250</v>
      </c>
      <c r="J1996" s="3" t="s">
        <v>38</v>
      </c>
      <c r="K1996" s="3">
        <v>28.604181000000001</v>
      </c>
      <c r="L1996" s="3">
        <v>77.372715999999997</v>
      </c>
      <c r="M1996" s="5">
        <v>218750</v>
      </c>
      <c r="N1996" s="6">
        <f t="shared" si="82"/>
        <v>8750</v>
      </c>
      <c r="O1996" s="6">
        <f t="shared" si="83"/>
        <v>227500</v>
      </c>
      <c r="P1996" s="33" t="s">
        <v>6513</v>
      </c>
    </row>
    <row r="1997" spans="1:16" ht="114.75">
      <c r="A1997" s="3">
        <v>1996</v>
      </c>
      <c r="B1997" s="3" t="s">
        <v>613</v>
      </c>
      <c r="C1997" s="3" t="s">
        <v>1180</v>
      </c>
      <c r="D1997" s="4" t="s">
        <v>2453</v>
      </c>
      <c r="E1997" s="3" t="s">
        <v>2423</v>
      </c>
      <c r="F1997" s="3">
        <v>25</v>
      </c>
      <c r="G1997" s="3">
        <v>10</v>
      </c>
      <c r="H1997" s="3">
        <v>1</v>
      </c>
      <c r="I1997" s="3">
        <v>250</v>
      </c>
      <c r="J1997" s="3" t="s">
        <v>38</v>
      </c>
      <c r="K1997" s="3">
        <v>28.58784</v>
      </c>
      <c r="L1997" s="3">
        <v>77.351444000000001</v>
      </c>
      <c r="M1997" s="5">
        <v>281250</v>
      </c>
      <c r="N1997" s="6">
        <f t="shared" si="82"/>
        <v>8750</v>
      </c>
      <c r="O1997" s="6">
        <f t="shared" si="83"/>
        <v>290000</v>
      </c>
      <c r="P1997" s="33" t="s">
        <v>6513</v>
      </c>
    </row>
    <row r="1998" spans="1:16" ht="114.75">
      <c r="A1998" s="3">
        <v>1997</v>
      </c>
      <c r="B1998" s="3" t="s">
        <v>613</v>
      </c>
      <c r="C1998" s="3" t="s">
        <v>1180</v>
      </c>
      <c r="D1998" s="4" t="s">
        <v>2454</v>
      </c>
      <c r="E1998" s="3" t="s">
        <v>2423</v>
      </c>
      <c r="F1998" s="3">
        <v>25</v>
      </c>
      <c r="G1998" s="3">
        <v>10</v>
      </c>
      <c r="H1998" s="3">
        <v>1</v>
      </c>
      <c r="I1998" s="3">
        <v>250</v>
      </c>
      <c r="J1998" s="3" t="s">
        <v>38</v>
      </c>
      <c r="K1998" s="3">
        <v>28.575181000000001</v>
      </c>
      <c r="L1998" s="3">
        <v>77.334436999999994</v>
      </c>
      <c r="M1998" s="5">
        <v>281250</v>
      </c>
      <c r="N1998" s="6">
        <f t="shared" si="82"/>
        <v>8750</v>
      </c>
      <c r="O1998" s="6">
        <f t="shared" si="83"/>
        <v>290000</v>
      </c>
      <c r="P1998" s="33" t="s">
        <v>6513</v>
      </c>
    </row>
    <row r="1999" spans="1:16" ht="89.25">
      <c r="A1999" s="3">
        <v>1998</v>
      </c>
      <c r="B1999" s="3" t="s">
        <v>613</v>
      </c>
      <c r="C1999" s="3" t="s">
        <v>1180</v>
      </c>
      <c r="D1999" s="4" t="s">
        <v>2455</v>
      </c>
      <c r="E1999" s="3" t="s">
        <v>2423</v>
      </c>
      <c r="F1999" s="3">
        <v>25</v>
      </c>
      <c r="G1999" s="3">
        <v>10</v>
      </c>
      <c r="H1999" s="3">
        <v>1</v>
      </c>
      <c r="I1999" s="3">
        <v>250</v>
      </c>
      <c r="J1999" s="3" t="s">
        <v>38</v>
      </c>
      <c r="K1999" s="3">
        <v>28.575583000000002</v>
      </c>
      <c r="L1999" s="3">
        <v>77.334289999999996</v>
      </c>
      <c r="M1999" s="5">
        <v>281250</v>
      </c>
      <c r="N1999" s="6">
        <f t="shared" si="82"/>
        <v>8750</v>
      </c>
      <c r="O1999" s="6">
        <f t="shared" si="83"/>
        <v>290000</v>
      </c>
      <c r="P1999" s="33" t="s">
        <v>6513</v>
      </c>
    </row>
    <row r="2000" spans="1:16" ht="89.25">
      <c r="A2000" s="3">
        <v>1999</v>
      </c>
      <c r="B2000" s="3" t="s">
        <v>613</v>
      </c>
      <c r="C2000" s="3" t="s">
        <v>1180</v>
      </c>
      <c r="D2000" s="4" t="s">
        <v>2456</v>
      </c>
      <c r="E2000" s="3" t="s">
        <v>2423</v>
      </c>
      <c r="F2000" s="3">
        <v>25</v>
      </c>
      <c r="G2000" s="3">
        <v>10</v>
      </c>
      <c r="H2000" s="3">
        <v>1</v>
      </c>
      <c r="I2000" s="3">
        <v>250</v>
      </c>
      <c r="J2000" s="3" t="s">
        <v>38</v>
      </c>
      <c r="K2000" s="3">
        <v>28.577466000000001</v>
      </c>
      <c r="L2000" s="3">
        <v>77.337163000000004</v>
      </c>
      <c r="M2000" s="5">
        <v>281250</v>
      </c>
      <c r="N2000" s="6">
        <f t="shared" si="82"/>
        <v>8750</v>
      </c>
      <c r="O2000" s="6">
        <f t="shared" si="83"/>
        <v>290000</v>
      </c>
      <c r="P2000" s="33" t="s">
        <v>6513</v>
      </c>
    </row>
    <row r="2001" spans="1:16" ht="114.75">
      <c r="A2001" s="3">
        <v>2000</v>
      </c>
      <c r="B2001" s="3" t="s">
        <v>613</v>
      </c>
      <c r="C2001" s="3" t="s">
        <v>1180</v>
      </c>
      <c r="D2001" s="4" t="s">
        <v>2457</v>
      </c>
      <c r="E2001" s="3" t="s">
        <v>2423</v>
      </c>
      <c r="F2001" s="3">
        <v>25</v>
      </c>
      <c r="G2001" s="3">
        <v>10</v>
      </c>
      <c r="H2001" s="3">
        <v>1</v>
      </c>
      <c r="I2001" s="3">
        <v>250</v>
      </c>
      <c r="J2001" s="3" t="s">
        <v>38</v>
      </c>
      <c r="K2001" s="3">
        <v>28.608363000000001</v>
      </c>
      <c r="L2001" s="3">
        <v>77.372679000000005</v>
      </c>
      <c r="M2001" s="5">
        <v>281250</v>
      </c>
      <c r="N2001" s="6">
        <f t="shared" si="82"/>
        <v>8750</v>
      </c>
      <c r="O2001" s="6">
        <f t="shared" si="83"/>
        <v>290000</v>
      </c>
      <c r="P2001" s="33" t="s">
        <v>6513</v>
      </c>
    </row>
    <row r="2002" spans="1:16" ht="127.5">
      <c r="A2002" s="3">
        <v>2001</v>
      </c>
      <c r="B2002" s="3" t="s">
        <v>613</v>
      </c>
      <c r="C2002" s="3" t="s">
        <v>1180</v>
      </c>
      <c r="D2002" s="4" t="s">
        <v>2458</v>
      </c>
      <c r="E2002" s="3" t="s">
        <v>2423</v>
      </c>
      <c r="F2002" s="3">
        <v>25</v>
      </c>
      <c r="G2002" s="3">
        <v>10</v>
      </c>
      <c r="H2002" s="3">
        <v>1</v>
      </c>
      <c r="I2002" s="3">
        <v>250</v>
      </c>
      <c r="J2002" s="3" t="s">
        <v>38</v>
      </c>
      <c r="K2002" s="3">
        <v>28.601196000000002</v>
      </c>
      <c r="L2002" s="3">
        <v>77.372872000000001</v>
      </c>
      <c r="M2002" s="5">
        <v>218750</v>
      </c>
      <c r="N2002" s="6">
        <f t="shared" si="82"/>
        <v>8750</v>
      </c>
      <c r="O2002" s="6">
        <f t="shared" si="83"/>
        <v>227500</v>
      </c>
      <c r="P2002" s="33" t="s">
        <v>6513</v>
      </c>
    </row>
    <row r="2003" spans="1:16" ht="114.75">
      <c r="A2003" s="3">
        <v>2002</v>
      </c>
      <c r="B2003" s="3" t="s">
        <v>613</v>
      </c>
      <c r="C2003" s="3" t="s">
        <v>1180</v>
      </c>
      <c r="D2003" s="4" t="s">
        <v>2459</v>
      </c>
      <c r="E2003" s="3" t="s">
        <v>2423</v>
      </c>
      <c r="F2003" s="3">
        <v>25</v>
      </c>
      <c r="G2003" s="3">
        <v>10</v>
      </c>
      <c r="H2003" s="3">
        <v>1</v>
      </c>
      <c r="I2003" s="3">
        <v>250</v>
      </c>
      <c r="J2003" s="3" t="s">
        <v>38</v>
      </c>
      <c r="K2003" s="3">
        <v>28.601102999999998</v>
      </c>
      <c r="L2003" s="3">
        <v>77.379941000000002</v>
      </c>
      <c r="M2003" s="5">
        <v>218750</v>
      </c>
      <c r="N2003" s="6">
        <f t="shared" si="82"/>
        <v>8750</v>
      </c>
      <c r="O2003" s="6">
        <f t="shared" si="83"/>
        <v>227500</v>
      </c>
      <c r="P2003" s="33" t="s">
        <v>6513</v>
      </c>
    </row>
    <row r="2004" spans="1:16" ht="114.75">
      <c r="A2004" s="3">
        <v>2003</v>
      </c>
      <c r="B2004" s="3" t="s">
        <v>613</v>
      </c>
      <c r="C2004" s="3" t="s">
        <v>1180</v>
      </c>
      <c r="D2004" s="4" t="s">
        <v>2460</v>
      </c>
      <c r="E2004" s="3" t="s">
        <v>2423</v>
      </c>
      <c r="F2004" s="3">
        <v>25</v>
      </c>
      <c r="G2004" s="3">
        <v>10</v>
      </c>
      <c r="H2004" s="3">
        <v>1</v>
      </c>
      <c r="I2004" s="3">
        <v>250</v>
      </c>
      <c r="J2004" s="3" t="s">
        <v>38</v>
      </c>
      <c r="K2004" s="3">
        <v>28.583489</v>
      </c>
      <c r="L2004" s="3">
        <v>77.326695000000001</v>
      </c>
      <c r="M2004" s="5">
        <v>218750</v>
      </c>
      <c r="N2004" s="6">
        <f t="shared" si="82"/>
        <v>8750</v>
      </c>
      <c r="O2004" s="6">
        <f t="shared" si="83"/>
        <v>227500</v>
      </c>
      <c r="P2004" s="33" t="s">
        <v>6513</v>
      </c>
    </row>
    <row r="2005" spans="1:16" ht="114.75">
      <c r="A2005" s="3">
        <v>2004</v>
      </c>
      <c r="B2005" s="3" t="s">
        <v>613</v>
      </c>
      <c r="C2005" s="3" t="s">
        <v>1180</v>
      </c>
      <c r="D2005" s="4" t="s">
        <v>2461</v>
      </c>
      <c r="E2005" s="3" t="s">
        <v>2423</v>
      </c>
      <c r="F2005" s="3">
        <v>25</v>
      </c>
      <c r="G2005" s="3">
        <v>10</v>
      </c>
      <c r="H2005" s="3">
        <v>1</v>
      </c>
      <c r="I2005" s="3">
        <v>510</v>
      </c>
      <c r="J2005" s="3" t="s">
        <v>38</v>
      </c>
      <c r="K2005" s="3">
        <v>28.575330000000001</v>
      </c>
      <c r="L2005" s="3">
        <v>77.357196000000002</v>
      </c>
      <c r="M2005" s="5">
        <v>281250</v>
      </c>
      <c r="N2005" s="6">
        <f t="shared" si="82"/>
        <v>17850</v>
      </c>
      <c r="O2005" s="6">
        <f t="shared" si="83"/>
        <v>299100</v>
      </c>
      <c r="P2005" s="33" t="s">
        <v>6513</v>
      </c>
    </row>
    <row r="2006" spans="1:16" ht="102">
      <c r="A2006" s="3">
        <v>2005</v>
      </c>
      <c r="B2006" s="3" t="s">
        <v>613</v>
      </c>
      <c r="C2006" s="3" t="s">
        <v>1180</v>
      </c>
      <c r="D2006" s="4" t="s">
        <v>2462</v>
      </c>
      <c r="E2006" s="3" t="s">
        <v>2423</v>
      </c>
      <c r="F2006" s="3">
        <v>25</v>
      </c>
      <c r="G2006" s="3">
        <v>10</v>
      </c>
      <c r="H2006" s="3">
        <v>1</v>
      </c>
      <c r="I2006" s="3">
        <v>510</v>
      </c>
      <c r="J2006" s="3" t="s">
        <v>38</v>
      </c>
      <c r="K2006" s="3">
        <v>28.575330000000001</v>
      </c>
      <c r="L2006" s="3">
        <v>77.357196000000002</v>
      </c>
      <c r="M2006" s="5">
        <v>281250</v>
      </c>
      <c r="N2006" s="6">
        <f t="shared" si="82"/>
        <v>17850</v>
      </c>
      <c r="O2006" s="6">
        <f t="shared" si="83"/>
        <v>299100</v>
      </c>
      <c r="P2006" s="33" t="s">
        <v>6513</v>
      </c>
    </row>
    <row r="2007" spans="1:16" ht="140.25">
      <c r="A2007" s="3">
        <v>2006</v>
      </c>
      <c r="B2007" s="3" t="s">
        <v>613</v>
      </c>
      <c r="C2007" s="3" t="s">
        <v>1180</v>
      </c>
      <c r="D2007" s="4" t="s">
        <v>2463</v>
      </c>
      <c r="E2007" s="3" t="s">
        <v>2423</v>
      </c>
      <c r="F2007" s="3">
        <v>25</v>
      </c>
      <c r="G2007" s="3">
        <v>10</v>
      </c>
      <c r="H2007" s="3">
        <v>1</v>
      </c>
      <c r="I2007" s="3">
        <v>250</v>
      </c>
      <c r="J2007" s="3" t="s">
        <v>38</v>
      </c>
      <c r="K2007" s="3">
        <v>28.574190999999999</v>
      </c>
      <c r="L2007" s="3">
        <v>77.355247000000006</v>
      </c>
      <c r="M2007" s="5">
        <v>281250</v>
      </c>
      <c r="N2007" s="6">
        <f t="shared" si="82"/>
        <v>8750</v>
      </c>
      <c r="O2007" s="6">
        <f t="shared" si="83"/>
        <v>290000</v>
      </c>
      <c r="P2007" s="33" t="s">
        <v>6513</v>
      </c>
    </row>
    <row r="2008" spans="1:16" ht="89.25">
      <c r="A2008" s="3">
        <v>2007</v>
      </c>
      <c r="B2008" s="3" t="s">
        <v>613</v>
      </c>
      <c r="C2008" s="3" t="s">
        <v>1180</v>
      </c>
      <c r="D2008" s="4" t="s">
        <v>2464</v>
      </c>
      <c r="E2008" s="3" t="s">
        <v>2423</v>
      </c>
      <c r="F2008" s="3">
        <v>25</v>
      </c>
      <c r="G2008" s="3">
        <v>10</v>
      </c>
      <c r="H2008" s="3">
        <v>1</v>
      </c>
      <c r="I2008" s="3">
        <v>250</v>
      </c>
      <c r="J2008" s="3" t="s">
        <v>59</v>
      </c>
      <c r="K2008" s="3">
        <v>28.574663000000001</v>
      </c>
      <c r="L2008" s="3">
        <v>77.355860000000007</v>
      </c>
      <c r="M2008" s="5">
        <v>218750</v>
      </c>
      <c r="N2008" s="6">
        <f>+I2008*15</f>
        <v>3750</v>
      </c>
      <c r="O2008" s="6">
        <f t="shared" si="83"/>
        <v>222500</v>
      </c>
      <c r="P2008" s="33" t="s">
        <v>6513</v>
      </c>
    </row>
    <row r="2009" spans="1:16" ht="102">
      <c r="A2009" s="3">
        <v>2008</v>
      </c>
      <c r="B2009" s="3" t="s">
        <v>613</v>
      </c>
      <c r="C2009" s="3" t="s">
        <v>1180</v>
      </c>
      <c r="D2009" s="4" t="s">
        <v>2465</v>
      </c>
      <c r="E2009" s="3" t="s">
        <v>2423</v>
      </c>
      <c r="F2009" s="3">
        <v>25</v>
      </c>
      <c r="G2009" s="3">
        <v>10</v>
      </c>
      <c r="H2009" s="3">
        <v>1</v>
      </c>
      <c r="I2009" s="3">
        <v>250</v>
      </c>
      <c r="J2009" s="3" t="s">
        <v>38</v>
      </c>
      <c r="K2009" s="3">
        <v>28.565895999999999</v>
      </c>
      <c r="L2009" s="3">
        <v>77.344723000000002</v>
      </c>
      <c r="M2009" s="5">
        <v>218750</v>
      </c>
      <c r="N2009" s="6">
        <f>+I2009*35</f>
        <v>8750</v>
      </c>
      <c r="O2009" s="6">
        <f t="shared" si="83"/>
        <v>227500</v>
      </c>
      <c r="P2009" s="33" t="s">
        <v>6513</v>
      </c>
    </row>
    <row r="2010" spans="1:16" ht="114.75">
      <c r="A2010" s="3">
        <v>2009</v>
      </c>
      <c r="B2010" s="3" t="s">
        <v>613</v>
      </c>
      <c r="C2010" s="3" t="s">
        <v>1180</v>
      </c>
      <c r="D2010" s="4" t="s">
        <v>2466</v>
      </c>
      <c r="E2010" s="3" t="s">
        <v>2423</v>
      </c>
      <c r="F2010" s="3">
        <v>30</v>
      </c>
      <c r="G2010" s="3">
        <v>10</v>
      </c>
      <c r="H2010" s="3">
        <v>1</v>
      </c>
      <c r="I2010" s="3">
        <v>300</v>
      </c>
      <c r="J2010" s="3" t="s">
        <v>59</v>
      </c>
      <c r="K2010" s="3">
        <v>28.561622</v>
      </c>
      <c r="L2010" s="3">
        <v>77.338972999999996</v>
      </c>
      <c r="M2010" s="5">
        <v>281250</v>
      </c>
      <c r="N2010" s="6">
        <f>+I2010*15</f>
        <v>4500</v>
      </c>
      <c r="O2010" s="6">
        <f t="shared" si="83"/>
        <v>285750</v>
      </c>
      <c r="P2010" s="33" t="s">
        <v>6513</v>
      </c>
    </row>
    <row r="2011" spans="1:16" ht="89.25">
      <c r="A2011" s="3">
        <v>2010</v>
      </c>
      <c r="B2011" s="3" t="s">
        <v>613</v>
      </c>
      <c r="C2011" s="3" t="s">
        <v>1180</v>
      </c>
      <c r="D2011" s="4" t="s">
        <v>2469</v>
      </c>
      <c r="E2011" s="3" t="s">
        <v>2423</v>
      </c>
      <c r="F2011" s="3">
        <v>20</v>
      </c>
      <c r="G2011" s="3">
        <v>10</v>
      </c>
      <c r="H2011" s="3">
        <v>1</v>
      </c>
      <c r="I2011" s="3">
        <v>250</v>
      </c>
      <c r="J2011" s="3" t="s">
        <v>38</v>
      </c>
      <c r="K2011" s="3">
        <v>28.570350000000001</v>
      </c>
      <c r="L2011" s="3">
        <v>77.325829999999996</v>
      </c>
      <c r="M2011" s="5">
        <v>218750</v>
      </c>
      <c r="N2011" s="6">
        <f>+I2011*35</f>
        <v>8750</v>
      </c>
      <c r="O2011" s="6">
        <f t="shared" si="83"/>
        <v>227500</v>
      </c>
      <c r="P2011" s="33" t="s">
        <v>6513</v>
      </c>
    </row>
    <row r="2012" spans="1:16" ht="63.75">
      <c r="A2012" s="3">
        <v>2011</v>
      </c>
      <c r="B2012" s="3" t="s">
        <v>613</v>
      </c>
      <c r="C2012" s="3" t="s">
        <v>1180</v>
      </c>
      <c r="D2012" s="4" t="s">
        <v>8250</v>
      </c>
      <c r="E2012" s="3" t="s">
        <v>2423</v>
      </c>
      <c r="F2012" s="3">
        <v>25</v>
      </c>
      <c r="G2012" s="3">
        <v>10</v>
      </c>
      <c r="H2012" s="3">
        <v>1</v>
      </c>
      <c r="I2012" s="3">
        <v>250</v>
      </c>
      <c r="J2012" s="3" t="s">
        <v>38</v>
      </c>
      <c r="K2012" s="3">
        <v>28.569656999999999</v>
      </c>
      <c r="L2012" s="3">
        <v>77.324901999999994</v>
      </c>
      <c r="M2012" s="5">
        <v>218750</v>
      </c>
      <c r="N2012" s="6">
        <f>+I2012*35</f>
        <v>8750</v>
      </c>
      <c r="O2012" s="6">
        <f t="shared" si="83"/>
        <v>227500</v>
      </c>
      <c r="P2012" s="33" t="s">
        <v>6513</v>
      </c>
    </row>
    <row r="2013" spans="1:16" ht="76.5">
      <c r="A2013" s="3">
        <v>2012</v>
      </c>
      <c r="B2013" s="3" t="s">
        <v>613</v>
      </c>
      <c r="C2013" s="3" t="s">
        <v>2472</v>
      </c>
      <c r="D2013" s="4" t="s">
        <v>2473</v>
      </c>
      <c r="E2013" s="3" t="s">
        <v>2423</v>
      </c>
      <c r="F2013" s="3">
        <v>25</v>
      </c>
      <c r="G2013" s="3">
        <v>10</v>
      </c>
      <c r="H2013" s="3">
        <v>1</v>
      </c>
      <c r="I2013" s="3">
        <v>250</v>
      </c>
      <c r="J2013" s="3" t="s">
        <v>38</v>
      </c>
      <c r="K2013" s="3">
        <v>28.465198000000001</v>
      </c>
      <c r="L2013" s="3">
        <v>77.510758999999993</v>
      </c>
      <c r="M2013" s="5">
        <v>218750</v>
      </c>
      <c r="N2013" s="6">
        <f>+I2013*35</f>
        <v>8750</v>
      </c>
      <c r="O2013" s="6">
        <f t="shared" si="83"/>
        <v>227500</v>
      </c>
      <c r="P2013" s="33" t="s">
        <v>6513</v>
      </c>
    </row>
    <row r="2014" spans="1:16" ht="89.25">
      <c r="A2014" s="3">
        <v>2013</v>
      </c>
      <c r="B2014" s="3" t="s">
        <v>613</v>
      </c>
      <c r="C2014" s="3" t="s">
        <v>2472</v>
      </c>
      <c r="D2014" s="4" t="s">
        <v>2474</v>
      </c>
      <c r="E2014" s="3" t="s">
        <v>2423</v>
      </c>
      <c r="F2014" s="3">
        <v>25</v>
      </c>
      <c r="G2014" s="3">
        <v>10</v>
      </c>
      <c r="H2014" s="3">
        <v>1</v>
      </c>
      <c r="I2014" s="3">
        <v>250</v>
      </c>
      <c r="J2014" s="3" t="s">
        <v>38</v>
      </c>
      <c r="K2014" s="3">
        <v>28.51539</v>
      </c>
      <c r="L2014" s="3">
        <v>77.470527000000004</v>
      </c>
      <c r="M2014" s="5">
        <v>218750</v>
      </c>
      <c r="N2014" s="6">
        <f>+I2014*35</f>
        <v>8750</v>
      </c>
      <c r="O2014" s="6">
        <f t="shared" si="83"/>
        <v>227500</v>
      </c>
      <c r="P2014" s="33" t="s">
        <v>6513</v>
      </c>
    </row>
    <row r="2015" spans="1:16" ht="140.25">
      <c r="A2015" s="3">
        <v>2014</v>
      </c>
      <c r="B2015" s="3" t="s">
        <v>613</v>
      </c>
      <c r="C2015" s="3" t="s">
        <v>2472</v>
      </c>
      <c r="D2015" s="4" t="s">
        <v>2475</v>
      </c>
      <c r="E2015" s="3" t="s">
        <v>2423</v>
      </c>
      <c r="F2015" s="3">
        <v>25</v>
      </c>
      <c r="G2015" s="3">
        <v>10</v>
      </c>
      <c r="H2015" s="3">
        <v>1</v>
      </c>
      <c r="I2015" s="3">
        <v>250</v>
      </c>
      <c r="J2015" s="3" t="s">
        <v>59</v>
      </c>
      <c r="K2015" s="3">
        <v>28.517419</v>
      </c>
      <c r="L2015" s="3">
        <v>77.469973999999993</v>
      </c>
      <c r="M2015" s="5">
        <v>218750</v>
      </c>
      <c r="N2015" s="6">
        <f>+I2015*15</f>
        <v>3750</v>
      </c>
      <c r="O2015" s="6">
        <f t="shared" si="83"/>
        <v>222500</v>
      </c>
      <c r="P2015" s="33" t="s">
        <v>6513</v>
      </c>
    </row>
    <row r="2016" spans="1:16" ht="76.5">
      <c r="A2016" s="3">
        <v>2015</v>
      </c>
      <c r="B2016" s="3" t="s">
        <v>613</v>
      </c>
      <c r="C2016" s="3" t="s">
        <v>2472</v>
      </c>
      <c r="D2016" s="4" t="s">
        <v>2476</v>
      </c>
      <c r="E2016" s="3" t="s">
        <v>2423</v>
      </c>
      <c r="F2016" s="3">
        <v>25</v>
      </c>
      <c r="G2016" s="3">
        <v>10</v>
      </c>
      <c r="H2016" s="3">
        <v>1</v>
      </c>
      <c r="I2016" s="3">
        <v>250</v>
      </c>
      <c r="J2016" s="3" t="s">
        <v>38</v>
      </c>
      <c r="K2016" s="3">
        <v>28.520257999999998</v>
      </c>
      <c r="L2016" s="3">
        <v>77.467234000000005</v>
      </c>
      <c r="M2016" s="5">
        <v>218750</v>
      </c>
      <c r="N2016" s="6">
        <f>+I2016*35</f>
        <v>8750</v>
      </c>
      <c r="O2016" s="6">
        <f t="shared" si="83"/>
        <v>227500</v>
      </c>
      <c r="P2016" s="33" t="s">
        <v>6513</v>
      </c>
    </row>
    <row r="2017" spans="1:16" ht="178.5">
      <c r="A2017" s="3">
        <v>2016</v>
      </c>
      <c r="B2017" s="3" t="s">
        <v>613</v>
      </c>
      <c r="C2017" s="3" t="s">
        <v>2472</v>
      </c>
      <c r="D2017" s="4" t="s">
        <v>2477</v>
      </c>
      <c r="E2017" s="3" t="s">
        <v>2423</v>
      </c>
      <c r="F2017" s="3">
        <v>25</v>
      </c>
      <c r="G2017" s="3">
        <v>10</v>
      </c>
      <c r="H2017" s="3">
        <v>1</v>
      </c>
      <c r="I2017" s="3">
        <v>250</v>
      </c>
      <c r="J2017" s="3" t="s">
        <v>59</v>
      </c>
      <c r="K2017" s="3">
        <v>28.452261</v>
      </c>
      <c r="L2017" s="3">
        <v>77.525200999999996</v>
      </c>
      <c r="M2017" s="5">
        <v>218750</v>
      </c>
      <c r="N2017" s="6">
        <f t="shared" ref="N2017:N2048" si="84">+I2017*15</f>
        <v>3750</v>
      </c>
      <c r="O2017" s="6">
        <f t="shared" si="83"/>
        <v>222500</v>
      </c>
      <c r="P2017" s="33" t="s">
        <v>6513</v>
      </c>
    </row>
    <row r="2018" spans="1:16" ht="153">
      <c r="A2018" s="3">
        <v>2017</v>
      </c>
      <c r="B2018" s="3" t="s">
        <v>613</v>
      </c>
      <c r="C2018" s="3" t="s">
        <v>2472</v>
      </c>
      <c r="D2018" s="4" t="s">
        <v>2478</v>
      </c>
      <c r="E2018" s="3" t="s">
        <v>2423</v>
      </c>
      <c r="F2018" s="3">
        <v>25</v>
      </c>
      <c r="G2018" s="3">
        <v>10</v>
      </c>
      <c r="H2018" s="3">
        <v>1</v>
      </c>
      <c r="I2018" s="3">
        <v>250</v>
      </c>
      <c r="J2018" s="3" t="s">
        <v>59</v>
      </c>
      <c r="K2018" s="3">
        <v>28.450859999999999</v>
      </c>
      <c r="L2018" s="3">
        <v>77.508337999999995</v>
      </c>
      <c r="M2018" s="5">
        <v>218750</v>
      </c>
      <c r="N2018" s="6">
        <f t="shared" si="84"/>
        <v>3750</v>
      </c>
      <c r="O2018" s="6">
        <f t="shared" si="83"/>
        <v>222500</v>
      </c>
      <c r="P2018" s="33" t="s">
        <v>6513</v>
      </c>
    </row>
    <row r="2019" spans="1:16" ht="102">
      <c r="A2019" s="3">
        <v>2018</v>
      </c>
      <c r="B2019" s="3" t="s">
        <v>111</v>
      </c>
      <c r="C2019" s="3" t="s">
        <v>112</v>
      </c>
      <c r="D2019" s="4" t="s">
        <v>2527</v>
      </c>
      <c r="E2019" s="3" t="s">
        <v>2423</v>
      </c>
      <c r="F2019" s="3">
        <v>100</v>
      </c>
      <c r="G2019" s="3">
        <v>50</v>
      </c>
      <c r="H2019" s="3">
        <v>1</v>
      </c>
      <c r="I2019" s="3">
        <v>5000</v>
      </c>
      <c r="J2019" s="3" t="s">
        <v>19</v>
      </c>
      <c r="K2019" s="3">
        <v>13.061866599</v>
      </c>
      <c r="L2019" s="3">
        <v>77.773370817</v>
      </c>
      <c r="M2019" s="5">
        <v>1500000</v>
      </c>
      <c r="N2019" s="6">
        <f t="shared" si="84"/>
        <v>75000</v>
      </c>
      <c r="O2019" s="6">
        <f t="shared" si="83"/>
        <v>1575000</v>
      </c>
      <c r="P2019" s="33" t="s">
        <v>6464</v>
      </c>
    </row>
    <row r="2020" spans="1:16" ht="89.25">
      <c r="A2020" s="3">
        <v>2019</v>
      </c>
      <c r="B2020" s="3" t="s">
        <v>111</v>
      </c>
      <c r="C2020" s="3" t="s">
        <v>112</v>
      </c>
      <c r="D2020" s="4" t="s">
        <v>2528</v>
      </c>
      <c r="E2020" s="3" t="s">
        <v>2423</v>
      </c>
      <c r="F2020" s="3">
        <v>100</v>
      </c>
      <c r="G2020" s="3">
        <v>50</v>
      </c>
      <c r="H2020" s="3">
        <v>1</v>
      </c>
      <c r="I2020" s="3">
        <v>5000</v>
      </c>
      <c r="J2020" s="3" t="s">
        <v>19</v>
      </c>
      <c r="K2020" s="3">
        <v>13.061866599</v>
      </c>
      <c r="L2020" s="3">
        <v>77.773370817</v>
      </c>
      <c r="M2020" s="5">
        <v>1500000</v>
      </c>
      <c r="N2020" s="6">
        <f t="shared" si="84"/>
        <v>75000</v>
      </c>
      <c r="O2020" s="6">
        <f t="shared" si="83"/>
        <v>1575000</v>
      </c>
      <c r="P2020" s="33" t="s">
        <v>6464</v>
      </c>
    </row>
    <row r="2021" spans="1:16" ht="140.25">
      <c r="A2021" s="3">
        <v>2020</v>
      </c>
      <c r="B2021" s="3" t="s">
        <v>111</v>
      </c>
      <c r="C2021" s="3" t="s">
        <v>112</v>
      </c>
      <c r="D2021" s="4" t="s">
        <v>2529</v>
      </c>
      <c r="E2021" s="3" t="s">
        <v>2423</v>
      </c>
      <c r="F2021" s="3">
        <v>40</v>
      </c>
      <c r="G2021" s="3">
        <v>41</v>
      </c>
      <c r="H2021" s="3">
        <v>1</v>
      </c>
      <c r="I2021" s="3">
        <v>1640</v>
      </c>
      <c r="J2021" s="3" t="s">
        <v>59</v>
      </c>
      <c r="K2021" s="3">
        <v>13.044545294000001</v>
      </c>
      <c r="L2021" s="3">
        <v>77.760498241999997</v>
      </c>
      <c r="M2021" s="5">
        <v>406250</v>
      </c>
      <c r="N2021" s="6">
        <f t="shared" si="84"/>
        <v>24600</v>
      </c>
      <c r="O2021" s="6">
        <f t="shared" si="83"/>
        <v>430850</v>
      </c>
      <c r="P2021" s="33" t="s">
        <v>6464</v>
      </c>
    </row>
    <row r="2022" spans="1:16" ht="102">
      <c r="A2022" s="3">
        <v>2021</v>
      </c>
      <c r="B2022" s="3" t="s">
        <v>111</v>
      </c>
      <c r="C2022" s="3" t="s">
        <v>112</v>
      </c>
      <c r="D2022" s="4" t="s">
        <v>2530</v>
      </c>
      <c r="E2022" s="3" t="s">
        <v>2423</v>
      </c>
      <c r="F2022" s="3">
        <v>40</v>
      </c>
      <c r="G2022" s="3">
        <v>41</v>
      </c>
      <c r="H2022" s="3">
        <v>1</v>
      </c>
      <c r="I2022" s="3">
        <v>1640</v>
      </c>
      <c r="J2022" s="3" t="s">
        <v>59</v>
      </c>
      <c r="K2022" s="3">
        <v>13.044545294000001</v>
      </c>
      <c r="L2022" s="3">
        <v>77.760498241999997</v>
      </c>
      <c r="M2022" s="5">
        <v>406250</v>
      </c>
      <c r="N2022" s="6">
        <f t="shared" si="84"/>
        <v>24600</v>
      </c>
      <c r="O2022" s="6">
        <f t="shared" si="83"/>
        <v>430850</v>
      </c>
      <c r="P2022" s="33" t="s">
        <v>6464</v>
      </c>
    </row>
    <row r="2023" spans="1:16" ht="114.75">
      <c r="A2023" s="3">
        <v>2022</v>
      </c>
      <c r="B2023" s="3" t="s">
        <v>111</v>
      </c>
      <c r="C2023" s="3" t="s">
        <v>112</v>
      </c>
      <c r="D2023" s="4" t="s">
        <v>8251</v>
      </c>
      <c r="E2023" s="3" t="s">
        <v>2423</v>
      </c>
      <c r="F2023" s="3">
        <v>60</v>
      </c>
      <c r="G2023" s="3">
        <v>40</v>
      </c>
      <c r="H2023" s="3">
        <v>1</v>
      </c>
      <c r="I2023" s="3">
        <v>2400</v>
      </c>
      <c r="J2023" s="3" t="s">
        <v>19</v>
      </c>
      <c r="K2023" s="3">
        <v>13.053277619999999</v>
      </c>
      <c r="L2023" s="3">
        <v>77.762106102000004</v>
      </c>
      <c r="M2023" s="5">
        <v>468750</v>
      </c>
      <c r="N2023" s="6">
        <f t="shared" si="84"/>
        <v>36000</v>
      </c>
      <c r="O2023" s="6">
        <f t="shared" si="83"/>
        <v>504750</v>
      </c>
      <c r="P2023" s="33" t="s">
        <v>6464</v>
      </c>
    </row>
    <row r="2024" spans="1:16" ht="140.25">
      <c r="A2024" s="3">
        <v>2023</v>
      </c>
      <c r="B2024" s="3" t="s">
        <v>111</v>
      </c>
      <c r="C2024" s="3" t="s">
        <v>112</v>
      </c>
      <c r="D2024" s="4" t="s">
        <v>8252</v>
      </c>
      <c r="E2024" s="3" t="s">
        <v>2423</v>
      </c>
      <c r="F2024" s="3">
        <v>60</v>
      </c>
      <c r="G2024" s="3">
        <v>30</v>
      </c>
      <c r="H2024" s="3">
        <v>1</v>
      </c>
      <c r="I2024" s="3">
        <v>1800</v>
      </c>
      <c r="J2024" s="3" t="s">
        <v>19</v>
      </c>
      <c r="K2024" s="3">
        <v>13.053277619999999</v>
      </c>
      <c r="L2024" s="3">
        <v>77.762106102000004</v>
      </c>
      <c r="M2024" s="5">
        <v>468750</v>
      </c>
      <c r="N2024" s="6">
        <f t="shared" si="84"/>
        <v>27000</v>
      </c>
      <c r="O2024" s="6">
        <f t="shared" si="83"/>
        <v>495750</v>
      </c>
      <c r="P2024" s="33" t="s">
        <v>6464</v>
      </c>
    </row>
    <row r="2025" spans="1:16" ht="140.25">
      <c r="A2025" s="3">
        <v>2024</v>
      </c>
      <c r="B2025" s="3" t="s">
        <v>111</v>
      </c>
      <c r="C2025" s="3" t="s">
        <v>112</v>
      </c>
      <c r="D2025" s="4" t="s">
        <v>8253</v>
      </c>
      <c r="E2025" s="3" t="s">
        <v>2423</v>
      </c>
      <c r="F2025" s="3">
        <v>50</v>
      </c>
      <c r="G2025" s="3">
        <v>50</v>
      </c>
      <c r="H2025" s="3">
        <v>1</v>
      </c>
      <c r="I2025" s="3">
        <v>2500</v>
      </c>
      <c r="J2025" s="3" t="s">
        <v>19</v>
      </c>
      <c r="K2025" s="3">
        <v>13.088475044000001</v>
      </c>
      <c r="L2025" s="3">
        <v>77.740159864999995</v>
      </c>
      <c r="M2025" s="5">
        <v>812500</v>
      </c>
      <c r="N2025" s="6">
        <f t="shared" si="84"/>
        <v>37500</v>
      </c>
      <c r="O2025" s="6">
        <f t="shared" si="83"/>
        <v>850000</v>
      </c>
      <c r="P2025" s="33" t="s">
        <v>6464</v>
      </c>
    </row>
    <row r="2026" spans="1:16" ht="140.25">
      <c r="A2026" s="3">
        <v>2025</v>
      </c>
      <c r="B2026" s="3" t="s">
        <v>111</v>
      </c>
      <c r="C2026" s="3" t="s">
        <v>112</v>
      </c>
      <c r="D2026" s="4" t="s">
        <v>8254</v>
      </c>
      <c r="E2026" s="3" t="s">
        <v>2423</v>
      </c>
      <c r="F2026" s="3">
        <v>50</v>
      </c>
      <c r="G2026" s="3">
        <v>50</v>
      </c>
      <c r="H2026" s="3">
        <v>1</v>
      </c>
      <c r="I2026" s="3">
        <v>2500</v>
      </c>
      <c r="J2026" s="3" t="s">
        <v>19</v>
      </c>
      <c r="K2026" s="3">
        <v>13.088475044000001</v>
      </c>
      <c r="L2026" s="3">
        <v>77.740159864999995</v>
      </c>
      <c r="M2026" s="5">
        <v>812500</v>
      </c>
      <c r="N2026" s="6">
        <f t="shared" si="84"/>
        <v>37500</v>
      </c>
      <c r="O2026" s="6">
        <f t="shared" si="83"/>
        <v>850000</v>
      </c>
      <c r="P2026" s="33" t="s">
        <v>6464</v>
      </c>
    </row>
    <row r="2027" spans="1:16" ht="89.25">
      <c r="A2027" s="3">
        <v>2026</v>
      </c>
      <c r="B2027" s="3" t="s">
        <v>111</v>
      </c>
      <c r="C2027" s="3" t="s">
        <v>112</v>
      </c>
      <c r="D2027" s="4" t="s">
        <v>8255</v>
      </c>
      <c r="E2027" s="3" t="s">
        <v>2423</v>
      </c>
      <c r="F2027" s="3">
        <v>122</v>
      </c>
      <c r="G2027" s="3">
        <v>40</v>
      </c>
      <c r="H2027" s="3">
        <v>1</v>
      </c>
      <c r="I2027" s="3">
        <v>4880</v>
      </c>
      <c r="J2027" s="3" t="s">
        <v>19</v>
      </c>
      <c r="K2027" s="3">
        <v>13.097066376000001</v>
      </c>
      <c r="L2027" s="3">
        <v>77.654505614000001</v>
      </c>
      <c r="M2027" s="5">
        <v>1187500</v>
      </c>
      <c r="N2027" s="6">
        <f t="shared" si="84"/>
        <v>73200</v>
      </c>
      <c r="O2027" s="6">
        <f t="shared" si="83"/>
        <v>1260700</v>
      </c>
      <c r="P2027" s="33" t="s">
        <v>6464</v>
      </c>
    </row>
    <row r="2028" spans="1:16" ht="165.75">
      <c r="A2028" s="3">
        <v>2027</v>
      </c>
      <c r="B2028" s="3" t="s">
        <v>111</v>
      </c>
      <c r="C2028" s="3" t="s">
        <v>112</v>
      </c>
      <c r="D2028" s="4" t="s">
        <v>8256</v>
      </c>
      <c r="E2028" s="3" t="s">
        <v>2423</v>
      </c>
      <c r="F2028" s="3">
        <v>30</v>
      </c>
      <c r="G2028" s="3">
        <v>30</v>
      </c>
      <c r="H2028" s="3">
        <v>1</v>
      </c>
      <c r="I2028" s="3">
        <v>900</v>
      </c>
      <c r="J2028" s="3" t="s">
        <v>59</v>
      </c>
      <c r="K2028" s="3">
        <v>13.064151225</v>
      </c>
      <c r="L2028" s="3">
        <v>77.650213113000007</v>
      </c>
      <c r="M2028" s="5">
        <v>2000000</v>
      </c>
      <c r="N2028" s="6">
        <f t="shared" si="84"/>
        <v>13500</v>
      </c>
      <c r="O2028" s="6">
        <f t="shared" si="83"/>
        <v>2013500</v>
      </c>
      <c r="P2028" s="33" t="s">
        <v>6464</v>
      </c>
    </row>
    <row r="2029" spans="1:16" ht="165.75">
      <c r="A2029" s="3">
        <v>2028</v>
      </c>
      <c r="B2029" s="3" t="s">
        <v>111</v>
      </c>
      <c r="C2029" s="3" t="s">
        <v>112</v>
      </c>
      <c r="D2029" s="4" t="s">
        <v>8257</v>
      </c>
      <c r="E2029" s="3" t="s">
        <v>2423</v>
      </c>
      <c r="F2029" s="3">
        <v>30</v>
      </c>
      <c r="G2029" s="3">
        <v>30</v>
      </c>
      <c r="H2029" s="3">
        <v>1</v>
      </c>
      <c r="I2029" s="3">
        <v>900</v>
      </c>
      <c r="J2029" s="3" t="s">
        <v>59</v>
      </c>
      <c r="K2029" s="3">
        <v>13.064151225</v>
      </c>
      <c r="L2029" s="3">
        <v>77.650213113000007</v>
      </c>
      <c r="M2029" s="5">
        <v>2000000</v>
      </c>
      <c r="N2029" s="6">
        <f t="shared" si="84"/>
        <v>13500</v>
      </c>
      <c r="O2029" s="6">
        <f t="shared" si="83"/>
        <v>2013500</v>
      </c>
      <c r="P2029" s="33" t="s">
        <v>6464</v>
      </c>
    </row>
    <row r="2030" spans="1:16" ht="153">
      <c r="A2030" s="3">
        <v>2029</v>
      </c>
      <c r="B2030" s="3" t="s">
        <v>111</v>
      </c>
      <c r="C2030" s="3" t="s">
        <v>112</v>
      </c>
      <c r="D2030" s="4" t="s">
        <v>8258</v>
      </c>
      <c r="E2030" s="3" t="s">
        <v>2423</v>
      </c>
      <c r="F2030" s="3">
        <v>30</v>
      </c>
      <c r="G2030" s="3">
        <v>30</v>
      </c>
      <c r="H2030" s="3">
        <v>1</v>
      </c>
      <c r="I2030" s="3">
        <v>900</v>
      </c>
      <c r="J2030" s="3" t="s">
        <v>59</v>
      </c>
      <c r="K2030" s="3">
        <v>13.064845203999999</v>
      </c>
      <c r="L2030" s="3">
        <v>77.645627758000003</v>
      </c>
      <c r="M2030" s="5">
        <v>2000000</v>
      </c>
      <c r="N2030" s="6">
        <f t="shared" si="84"/>
        <v>13500</v>
      </c>
      <c r="O2030" s="6">
        <f t="shared" si="83"/>
        <v>2013500</v>
      </c>
      <c r="P2030" s="33" t="s">
        <v>6464</v>
      </c>
    </row>
    <row r="2031" spans="1:16" ht="178.5">
      <c r="A2031" s="3">
        <v>2030</v>
      </c>
      <c r="B2031" s="3" t="s">
        <v>111</v>
      </c>
      <c r="C2031" s="3" t="s">
        <v>112</v>
      </c>
      <c r="D2031" s="4" t="s">
        <v>8259</v>
      </c>
      <c r="E2031" s="3" t="s">
        <v>2423</v>
      </c>
      <c r="F2031" s="3">
        <v>30</v>
      </c>
      <c r="G2031" s="3">
        <v>30</v>
      </c>
      <c r="H2031" s="3">
        <v>1</v>
      </c>
      <c r="I2031" s="3">
        <v>900</v>
      </c>
      <c r="J2031" s="3" t="s">
        <v>59</v>
      </c>
      <c r="K2031" s="3">
        <v>13.064845203999999</v>
      </c>
      <c r="L2031" s="3">
        <v>77.645627758000003</v>
      </c>
      <c r="M2031" s="5">
        <v>2000000</v>
      </c>
      <c r="N2031" s="6">
        <f t="shared" si="84"/>
        <v>13500</v>
      </c>
      <c r="O2031" s="6">
        <f t="shared" si="83"/>
        <v>2013500</v>
      </c>
      <c r="P2031" s="33" t="s">
        <v>6464</v>
      </c>
    </row>
    <row r="2032" spans="1:16" ht="127.5">
      <c r="A2032" s="3">
        <v>2031</v>
      </c>
      <c r="B2032" s="3" t="s">
        <v>111</v>
      </c>
      <c r="C2032" s="3" t="s">
        <v>112</v>
      </c>
      <c r="D2032" s="4" t="s">
        <v>8260</v>
      </c>
      <c r="E2032" s="3" t="s">
        <v>2423</v>
      </c>
      <c r="F2032" s="3">
        <v>30</v>
      </c>
      <c r="G2032" s="3">
        <v>30</v>
      </c>
      <c r="H2032" s="3">
        <v>1</v>
      </c>
      <c r="I2032" s="3">
        <v>900</v>
      </c>
      <c r="J2032" s="3" t="s">
        <v>59</v>
      </c>
      <c r="K2032" s="3">
        <v>13.055856110000001</v>
      </c>
      <c r="L2032" s="3">
        <v>77.647169581</v>
      </c>
      <c r="M2032" s="5">
        <v>2000000</v>
      </c>
      <c r="N2032" s="6">
        <f t="shared" si="84"/>
        <v>13500</v>
      </c>
      <c r="O2032" s="6">
        <f t="shared" si="83"/>
        <v>2013500</v>
      </c>
      <c r="P2032" s="33" t="s">
        <v>6464</v>
      </c>
    </row>
    <row r="2033" spans="1:16" ht="165.75">
      <c r="A2033" s="3">
        <v>2032</v>
      </c>
      <c r="B2033" s="3" t="s">
        <v>111</v>
      </c>
      <c r="C2033" s="3" t="s">
        <v>112</v>
      </c>
      <c r="D2033" s="4" t="s">
        <v>8261</v>
      </c>
      <c r="E2033" s="3" t="s">
        <v>2423</v>
      </c>
      <c r="F2033" s="3">
        <v>30</v>
      </c>
      <c r="G2033" s="3">
        <v>30</v>
      </c>
      <c r="H2033" s="3">
        <v>1</v>
      </c>
      <c r="I2033" s="3">
        <v>900</v>
      </c>
      <c r="J2033" s="3" t="s">
        <v>59</v>
      </c>
      <c r="K2033" s="3">
        <v>13.055856110000001</v>
      </c>
      <c r="L2033" s="3">
        <v>77.647169581</v>
      </c>
      <c r="M2033" s="5">
        <v>2000000</v>
      </c>
      <c r="N2033" s="6">
        <f t="shared" si="84"/>
        <v>13500</v>
      </c>
      <c r="O2033" s="6">
        <f t="shared" si="83"/>
        <v>2013500</v>
      </c>
      <c r="P2033" s="33" t="s">
        <v>6464</v>
      </c>
    </row>
    <row r="2034" spans="1:16" ht="102">
      <c r="A2034" s="3">
        <v>2033</v>
      </c>
      <c r="B2034" s="3" t="s">
        <v>111</v>
      </c>
      <c r="C2034" s="3" t="s">
        <v>112</v>
      </c>
      <c r="D2034" s="4" t="s">
        <v>8262</v>
      </c>
      <c r="E2034" s="3" t="s">
        <v>2423</v>
      </c>
      <c r="F2034" s="3">
        <v>30</v>
      </c>
      <c r="G2034" s="3">
        <v>30</v>
      </c>
      <c r="H2034" s="3">
        <v>1</v>
      </c>
      <c r="I2034" s="3">
        <v>900</v>
      </c>
      <c r="J2034" s="3" t="s">
        <v>59</v>
      </c>
      <c r="K2034" s="3">
        <v>13.042704676</v>
      </c>
      <c r="L2034" s="3">
        <v>77.641913622999994</v>
      </c>
      <c r="M2034" s="5">
        <v>2000000</v>
      </c>
      <c r="N2034" s="6">
        <f t="shared" si="84"/>
        <v>13500</v>
      </c>
      <c r="O2034" s="6">
        <f t="shared" si="83"/>
        <v>2013500</v>
      </c>
      <c r="P2034" s="33" t="s">
        <v>6464</v>
      </c>
    </row>
    <row r="2035" spans="1:16" ht="114.75">
      <c r="A2035" s="3">
        <v>2034</v>
      </c>
      <c r="B2035" s="3" t="s">
        <v>111</v>
      </c>
      <c r="C2035" s="3" t="s">
        <v>112</v>
      </c>
      <c r="D2035" s="4" t="s">
        <v>8263</v>
      </c>
      <c r="E2035" s="3" t="s">
        <v>2423</v>
      </c>
      <c r="F2035" s="3">
        <v>30</v>
      </c>
      <c r="G2035" s="3">
        <v>30</v>
      </c>
      <c r="H2035" s="3">
        <v>1</v>
      </c>
      <c r="I2035" s="3">
        <v>900</v>
      </c>
      <c r="J2035" s="3" t="s">
        <v>59</v>
      </c>
      <c r="K2035" s="3">
        <v>13.042704676</v>
      </c>
      <c r="L2035" s="3">
        <v>77.641913622999994</v>
      </c>
      <c r="M2035" s="5">
        <v>2000000</v>
      </c>
      <c r="N2035" s="6">
        <f t="shared" si="84"/>
        <v>13500</v>
      </c>
      <c r="O2035" s="6">
        <f t="shared" si="83"/>
        <v>2013500</v>
      </c>
      <c r="P2035" s="33" t="s">
        <v>6464</v>
      </c>
    </row>
    <row r="2036" spans="1:16" ht="127.5">
      <c r="A2036" s="3">
        <v>2035</v>
      </c>
      <c r="B2036" s="3" t="s">
        <v>111</v>
      </c>
      <c r="C2036" s="3" t="s">
        <v>112</v>
      </c>
      <c r="D2036" s="4" t="s">
        <v>8264</v>
      </c>
      <c r="E2036" s="3" t="s">
        <v>2423</v>
      </c>
      <c r="F2036" s="3">
        <v>30</v>
      </c>
      <c r="G2036" s="3">
        <v>30</v>
      </c>
      <c r="H2036" s="3">
        <v>1</v>
      </c>
      <c r="I2036" s="3">
        <v>900</v>
      </c>
      <c r="J2036" s="3" t="s">
        <v>59</v>
      </c>
      <c r="K2036" s="3">
        <v>13.013487225</v>
      </c>
      <c r="L2036" s="3">
        <v>77.662452688000002</v>
      </c>
      <c r="M2036" s="5">
        <v>2000000</v>
      </c>
      <c r="N2036" s="6">
        <f t="shared" si="84"/>
        <v>13500</v>
      </c>
      <c r="O2036" s="6">
        <f t="shared" si="83"/>
        <v>2013500</v>
      </c>
      <c r="P2036" s="33" t="s">
        <v>6464</v>
      </c>
    </row>
    <row r="2037" spans="1:16" ht="127.5">
      <c r="A2037" s="3">
        <v>2036</v>
      </c>
      <c r="B2037" s="3" t="s">
        <v>111</v>
      </c>
      <c r="C2037" s="3" t="s">
        <v>112</v>
      </c>
      <c r="D2037" s="4" t="s">
        <v>8265</v>
      </c>
      <c r="E2037" s="3" t="s">
        <v>2423</v>
      </c>
      <c r="F2037" s="3">
        <v>30</v>
      </c>
      <c r="G2037" s="3">
        <v>30</v>
      </c>
      <c r="H2037" s="3">
        <v>1</v>
      </c>
      <c r="I2037" s="3">
        <v>900</v>
      </c>
      <c r="J2037" s="3" t="s">
        <v>59</v>
      </c>
      <c r="K2037" s="3">
        <v>13.013487225</v>
      </c>
      <c r="L2037" s="3">
        <v>77.662452688000002</v>
      </c>
      <c r="M2037" s="5">
        <v>2000000</v>
      </c>
      <c r="N2037" s="6">
        <f t="shared" si="84"/>
        <v>13500</v>
      </c>
      <c r="O2037" s="6">
        <f t="shared" si="83"/>
        <v>2013500</v>
      </c>
      <c r="P2037" s="33" t="s">
        <v>6464</v>
      </c>
    </row>
    <row r="2038" spans="1:16" ht="51">
      <c r="A2038" s="3">
        <v>2037</v>
      </c>
      <c r="B2038" s="3" t="s">
        <v>111</v>
      </c>
      <c r="C2038" s="3" t="s">
        <v>112</v>
      </c>
      <c r="D2038" s="4" t="s">
        <v>2531</v>
      </c>
      <c r="E2038" s="3" t="s">
        <v>58</v>
      </c>
      <c r="F2038" s="3">
        <v>30</v>
      </c>
      <c r="G2038" s="3">
        <v>30</v>
      </c>
      <c r="H2038" s="3">
        <v>1</v>
      </c>
      <c r="I2038" s="3">
        <v>900</v>
      </c>
      <c r="J2038" s="3" t="s">
        <v>59</v>
      </c>
      <c r="K2038" s="3">
        <v>13.0979071</v>
      </c>
      <c r="L2038" s="3">
        <v>77.591390000000004</v>
      </c>
      <c r="M2038" s="5">
        <v>500000</v>
      </c>
      <c r="N2038" s="6">
        <f t="shared" si="84"/>
        <v>13500</v>
      </c>
      <c r="O2038" s="6">
        <f t="shared" si="83"/>
        <v>513500</v>
      </c>
      <c r="P2038" s="33" t="s">
        <v>6522</v>
      </c>
    </row>
    <row r="2039" spans="1:16" ht="127.5">
      <c r="A2039" s="3">
        <v>2038</v>
      </c>
      <c r="B2039" s="3" t="s">
        <v>111</v>
      </c>
      <c r="C2039" s="3" t="s">
        <v>112</v>
      </c>
      <c r="D2039" s="4" t="s">
        <v>8267</v>
      </c>
      <c r="E2039" s="3" t="s">
        <v>58</v>
      </c>
      <c r="F2039" s="3">
        <v>40</v>
      </c>
      <c r="G2039" s="3">
        <v>20</v>
      </c>
      <c r="H2039" s="3">
        <v>1</v>
      </c>
      <c r="I2039" s="3">
        <v>800</v>
      </c>
      <c r="J2039" s="3" t="s">
        <v>59</v>
      </c>
      <c r="K2039" s="3">
        <v>13.0429303</v>
      </c>
      <c r="L2039" s="3">
        <v>77.590309099999999</v>
      </c>
      <c r="M2039" s="5">
        <v>1000000</v>
      </c>
      <c r="N2039" s="6">
        <f t="shared" si="84"/>
        <v>12000</v>
      </c>
      <c r="O2039" s="6">
        <f t="shared" si="83"/>
        <v>1012000</v>
      </c>
      <c r="P2039" s="33" t="s">
        <v>6522</v>
      </c>
    </row>
    <row r="2040" spans="1:16" ht="89.25">
      <c r="A2040" s="3">
        <v>2039</v>
      </c>
      <c r="B2040" s="3" t="s">
        <v>111</v>
      </c>
      <c r="C2040" s="3" t="s">
        <v>112</v>
      </c>
      <c r="D2040" s="4" t="s">
        <v>8269</v>
      </c>
      <c r="E2040" s="3" t="s">
        <v>58</v>
      </c>
      <c r="F2040" s="3">
        <v>80</v>
      </c>
      <c r="G2040" s="3">
        <v>8</v>
      </c>
      <c r="H2040" s="3">
        <v>1</v>
      </c>
      <c r="I2040" s="3">
        <v>640</v>
      </c>
      <c r="J2040" s="3" t="s">
        <v>59</v>
      </c>
      <c r="K2040" s="3">
        <v>13.0438584</v>
      </c>
      <c r="L2040" s="3">
        <v>77.555144299999995</v>
      </c>
      <c r="M2040" s="5">
        <v>687500</v>
      </c>
      <c r="N2040" s="6">
        <f t="shared" si="84"/>
        <v>9600</v>
      </c>
      <c r="O2040" s="6">
        <f t="shared" si="83"/>
        <v>697100</v>
      </c>
      <c r="P2040" s="33" t="s">
        <v>6522</v>
      </c>
    </row>
    <row r="2041" spans="1:16" ht="51">
      <c r="A2041" s="3">
        <v>2040</v>
      </c>
      <c r="B2041" s="3" t="s">
        <v>111</v>
      </c>
      <c r="C2041" s="3" t="s">
        <v>112</v>
      </c>
      <c r="D2041" s="4" t="s">
        <v>8270</v>
      </c>
      <c r="E2041" s="3" t="s">
        <v>58</v>
      </c>
      <c r="F2041" s="3">
        <v>85</v>
      </c>
      <c r="G2041" s="3">
        <v>8</v>
      </c>
      <c r="H2041" s="3">
        <v>1</v>
      </c>
      <c r="I2041" s="3">
        <v>680</v>
      </c>
      <c r="J2041" s="3" t="s">
        <v>59</v>
      </c>
      <c r="K2041" s="3">
        <v>13.014450099999999</v>
      </c>
      <c r="L2041" s="3">
        <v>77.558637099999999</v>
      </c>
      <c r="M2041" s="5">
        <v>625000</v>
      </c>
      <c r="N2041" s="6">
        <f t="shared" si="84"/>
        <v>10200</v>
      </c>
      <c r="O2041" s="6">
        <f t="shared" si="83"/>
        <v>635200</v>
      </c>
      <c r="P2041" s="33" t="s">
        <v>6522</v>
      </c>
    </row>
    <row r="2042" spans="1:16" ht="76.5">
      <c r="A2042" s="3">
        <v>2041</v>
      </c>
      <c r="B2042" s="3" t="s">
        <v>111</v>
      </c>
      <c r="C2042" s="3" t="s">
        <v>112</v>
      </c>
      <c r="D2042" s="4" t="s">
        <v>8271</v>
      </c>
      <c r="E2042" s="3" t="s">
        <v>58</v>
      </c>
      <c r="F2042" s="3">
        <v>65</v>
      </c>
      <c r="G2042" s="3">
        <v>8</v>
      </c>
      <c r="H2042" s="3">
        <v>1</v>
      </c>
      <c r="I2042" s="3">
        <v>520</v>
      </c>
      <c r="J2042" s="3" t="s">
        <v>59</v>
      </c>
      <c r="K2042" s="3">
        <v>12.9975959</v>
      </c>
      <c r="L2042" s="3">
        <v>77.545712399999999</v>
      </c>
      <c r="M2042" s="5">
        <v>562500</v>
      </c>
      <c r="N2042" s="6">
        <f t="shared" si="84"/>
        <v>7800</v>
      </c>
      <c r="O2042" s="6">
        <f t="shared" si="83"/>
        <v>570300</v>
      </c>
      <c r="P2042" s="33" t="s">
        <v>6522</v>
      </c>
    </row>
    <row r="2043" spans="1:16" ht="76.5">
      <c r="A2043" s="3">
        <v>2042</v>
      </c>
      <c r="B2043" s="3" t="s">
        <v>111</v>
      </c>
      <c r="C2043" s="3" t="s">
        <v>112</v>
      </c>
      <c r="D2043" s="4" t="s">
        <v>8274</v>
      </c>
      <c r="E2043" s="3" t="s">
        <v>58</v>
      </c>
      <c r="F2043" s="3">
        <v>50</v>
      </c>
      <c r="G2043" s="3">
        <v>25</v>
      </c>
      <c r="H2043" s="3">
        <v>1</v>
      </c>
      <c r="I2043" s="3">
        <v>1250</v>
      </c>
      <c r="J2043" s="3" t="s">
        <v>19</v>
      </c>
      <c r="K2043" s="3">
        <v>12.8376986</v>
      </c>
      <c r="L2043" s="3">
        <v>77.620993200000001</v>
      </c>
      <c r="M2043" s="5">
        <v>112500</v>
      </c>
      <c r="N2043" s="6">
        <f t="shared" si="84"/>
        <v>18750</v>
      </c>
      <c r="O2043" s="6">
        <f t="shared" si="83"/>
        <v>131250</v>
      </c>
      <c r="P2043" s="33" t="s">
        <v>6522</v>
      </c>
    </row>
    <row r="2044" spans="1:16" ht="63.75">
      <c r="A2044" s="3">
        <v>2043</v>
      </c>
      <c r="B2044" s="3" t="s">
        <v>111</v>
      </c>
      <c r="C2044" s="3" t="s">
        <v>112</v>
      </c>
      <c r="D2044" s="4" t="s">
        <v>8275</v>
      </c>
      <c r="E2044" s="3" t="s">
        <v>58</v>
      </c>
      <c r="F2044" s="3">
        <v>53</v>
      </c>
      <c r="G2044" s="3">
        <v>8</v>
      </c>
      <c r="H2044" s="3">
        <v>1</v>
      </c>
      <c r="I2044" s="3">
        <v>424</v>
      </c>
      <c r="J2044" s="3" t="s">
        <v>19</v>
      </c>
      <c r="K2044" s="3">
        <v>12.91376546</v>
      </c>
      <c r="L2044" s="3">
        <v>77.566093179999996</v>
      </c>
      <c r="M2044" s="5">
        <v>625000</v>
      </c>
      <c r="N2044" s="6">
        <f t="shared" si="84"/>
        <v>6360</v>
      </c>
      <c r="O2044" s="6">
        <f t="shared" si="83"/>
        <v>631360</v>
      </c>
      <c r="P2044" s="33" t="s">
        <v>6522</v>
      </c>
    </row>
    <row r="2045" spans="1:16" ht="114.75">
      <c r="A2045" s="3">
        <v>2044</v>
      </c>
      <c r="B2045" s="3" t="s">
        <v>111</v>
      </c>
      <c r="C2045" s="3" t="s">
        <v>112</v>
      </c>
      <c r="D2045" s="4" t="s">
        <v>8277</v>
      </c>
      <c r="E2045" s="3" t="s">
        <v>58</v>
      </c>
      <c r="F2045" s="3">
        <v>38</v>
      </c>
      <c r="G2045" s="3">
        <v>8</v>
      </c>
      <c r="H2045" s="3">
        <v>1</v>
      </c>
      <c r="I2045" s="3">
        <v>304</v>
      </c>
      <c r="J2045" s="3" t="s">
        <v>19</v>
      </c>
      <c r="K2045" s="3">
        <v>12.9378495</v>
      </c>
      <c r="L2045" s="3">
        <v>77.691275200000007</v>
      </c>
      <c r="M2045" s="5">
        <v>500000</v>
      </c>
      <c r="N2045" s="6">
        <f t="shared" si="84"/>
        <v>4560</v>
      </c>
      <c r="O2045" s="6">
        <f t="shared" si="83"/>
        <v>504560</v>
      </c>
      <c r="P2045" s="33" t="s">
        <v>6522</v>
      </c>
    </row>
    <row r="2046" spans="1:16" ht="25.5">
      <c r="A2046" s="3">
        <v>2045</v>
      </c>
      <c r="B2046" s="3" t="s">
        <v>613</v>
      </c>
      <c r="C2046" s="3" t="s">
        <v>520</v>
      </c>
      <c r="D2046" s="4" t="s">
        <v>8280</v>
      </c>
      <c r="E2046" s="3" t="s">
        <v>58</v>
      </c>
      <c r="F2046" s="3">
        <v>60</v>
      </c>
      <c r="G2046" s="3">
        <v>20</v>
      </c>
      <c r="H2046" s="3">
        <v>1</v>
      </c>
      <c r="I2046" s="3">
        <v>1200</v>
      </c>
      <c r="J2046" s="3" t="s">
        <v>19</v>
      </c>
      <c r="K2046" s="3">
        <v>27.180959999999999</v>
      </c>
      <c r="L2046" s="3">
        <v>78.037909999999997</v>
      </c>
      <c r="M2046" s="5">
        <v>90000</v>
      </c>
      <c r="N2046" s="6">
        <f t="shared" si="84"/>
        <v>18000</v>
      </c>
      <c r="O2046" s="6">
        <f t="shared" si="83"/>
        <v>108000</v>
      </c>
      <c r="P2046" s="33" t="s">
        <v>6523</v>
      </c>
    </row>
    <row r="2047" spans="1:16" ht="89.25">
      <c r="A2047" s="3">
        <v>2046</v>
      </c>
      <c r="B2047" s="3" t="s">
        <v>613</v>
      </c>
      <c r="C2047" s="3" t="s">
        <v>520</v>
      </c>
      <c r="D2047" s="4" t="s">
        <v>2538</v>
      </c>
      <c r="E2047" s="3" t="s">
        <v>58</v>
      </c>
      <c r="F2047" s="3">
        <v>40</v>
      </c>
      <c r="G2047" s="3">
        <v>20</v>
      </c>
      <c r="H2047" s="3">
        <v>1</v>
      </c>
      <c r="I2047" s="3">
        <v>800</v>
      </c>
      <c r="J2047" s="3" t="s">
        <v>19</v>
      </c>
      <c r="K2047" s="3">
        <v>27.190629999999999</v>
      </c>
      <c r="L2047" s="3">
        <v>78.000900000000001</v>
      </c>
      <c r="M2047" s="5">
        <v>80000</v>
      </c>
      <c r="N2047" s="6">
        <f t="shared" si="84"/>
        <v>12000</v>
      </c>
      <c r="O2047" s="6">
        <f t="shared" si="83"/>
        <v>92000</v>
      </c>
      <c r="P2047" s="33" t="s">
        <v>6523</v>
      </c>
    </row>
    <row r="2048" spans="1:16" ht="38.25">
      <c r="A2048" s="3">
        <v>2047</v>
      </c>
      <c r="B2048" s="3" t="s">
        <v>613</v>
      </c>
      <c r="C2048" s="3" t="s">
        <v>520</v>
      </c>
      <c r="D2048" s="4" t="s">
        <v>2539</v>
      </c>
      <c r="E2048" s="3" t="s">
        <v>58</v>
      </c>
      <c r="F2048" s="3">
        <v>35</v>
      </c>
      <c r="G2048" s="3">
        <v>25</v>
      </c>
      <c r="H2048" s="3">
        <v>1</v>
      </c>
      <c r="I2048" s="3">
        <v>875</v>
      </c>
      <c r="J2048" s="3" t="s">
        <v>19</v>
      </c>
      <c r="K2048" s="3">
        <v>27.189920000000001</v>
      </c>
      <c r="L2048" s="3">
        <v>77.960629999999995</v>
      </c>
      <c r="M2048" s="5">
        <v>65625</v>
      </c>
      <c r="N2048" s="6">
        <f t="shared" si="84"/>
        <v>13125</v>
      </c>
      <c r="O2048" s="6">
        <f t="shared" si="83"/>
        <v>78750</v>
      </c>
      <c r="P2048" s="33" t="s">
        <v>6523</v>
      </c>
    </row>
    <row r="2049" spans="1:16" ht="38.25">
      <c r="A2049" s="3">
        <v>2048</v>
      </c>
      <c r="B2049" s="3" t="s">
        <v>613</v>
      </c>
      <c r="C2049" s="3" t="s">
        <v>520</v>
      </c>
      <c r="D2049" s="4" t="s">
        <v>2540</v>
      </c>
      <c r="E2049" s="3" t="s">
        <v>58</v>
      </c>
      <c r="F2049" s="3">
        <v>20</v>
      </c>
      <c r="G2049" s="3">
        <v>25</v>
      </c>
      <c r="H2049" s="3">
        <v>1</v>
      </c>
      <c r="I2049" s="3">
        <v>500</v>
      </c>
      <c r="J2049" s="3" t="s">
        <v>19</v>
      </c>
      <c r="K2049" s="3">
        <v>27.190329999999999</v>
      </c>
      <c r="L2049" s="3" t="s">
        <v>524</v>
      </c>
      <c r="M2049" s="5">
        <v>37500</v>
      </c>
      <c r="N2049" s="6">
        <f t="shared" ref="N2049:N2081" si="85">+I2049*15</f>
        <v>7500</v>
      </c>
      <c r="O2049" s="6">
        <f t="shared" si="83"/>
        <v>45000</v>
      </c>
      <c r="P2049" s="33" t="s">
        <v>6523</v>
      </c>
    </row>
    <row r="2050" spans="1:16" ht="25.5">
      <c r="A2050" s="3">
        <v>2049</v>
      </c>
      <c r="B2050" s="3" t="s">
        <v>613</v>
      </c>
      <c r="C2050" s="3" t="s">
        <v>520</v>
      </c>
      <c r="D2050" s="4" t="s">
        <v>8281</v>
      </c>
      <c r="E2050" s="3" t="s">
        <v>58</v>
      </c>
      <c r="F2050" s="3">
        <v>40</v>
      </c>
      <c r="G2050" s="3">
        <v>15</v>
      </c>
      <c r="H2050" s="3">
        <v>1</v>
      </c>
      <c r="I2050" s="3">
        <v>600</v>
      </c>
      <c r="J2050" s="3" t="s">
        <v>19</v>
      </c>
      <c r="K2050" s="3">
        <v>27.210909999999998</v>
      </c>
      <c r="L2050" s="3">
        <v>78.005359999999996</v>
      </c>
      <c r="M2050" s="5">
        <v>45000</v>
      </c>
      <c r="N2050" s="6">
        <f t="shared" si="85"/>
        <v>9000</v>
      </c>
      <c r="O2050" s="6">
        <f t="shared" ref="O2050:O2113" si="86">+M2050+N2050</f>
        <v>54000</v>
      </c>
      <c r="P2050" s="33" t="s">
        <v>6523</v>
      </c>
    </row>
    <row r="2051" spans="1:16" ht="38.25">
      <c r="A2051" s="3">
        <v>2050</v>
      </c>
      <c r="B2051" s="3" t="s">
        <v>613</v>
      </c>
      <c r="C2051" s="3" t="s">
        <v>520</v>
      </c>
      <c r="D2051" s="4" t="s">
        <v>8282</v>
      </c>
      <c r="E2051" s="3" t="s">
        <v>58</v>
      </c>
      <c r="F2051" s="3">
        <v>50</v>
      </c>
      <c r="G2051" s="3">
        <v>30</v>
      </c>
      <c r="H2051" s="3">
        <v>1</v>
      </c>
      <c r="I2051" s="3">
        <v>1500</v>
      </c>
      <c r="J2051" s="3" t="s">
        <v>19</v>
      </c>
      <c r="K2051" s="3">
        <v>27.209330000000001</v>
      </c>
      <c r="L2051" s="3">
        <v>78.010080000000002</v>
      </c>
      <c r="M2051" s="5">
        <v>150000</v>
      </c>
      <c r="N2051" s="6">
        <f t="shared" si="85"/>
        <v>22500</v>
      </c>
      <c r="O2051" s="6">
        <f t="shared" si="86"/>
        <v>172500</v>
      </c>
      <c r="P2051" s="33" t="s">
        <v>6523</v>
      </c>
    </row>
    <row r="2052" spans="1:16" ht="76.5">
      <c r="A2052" s="3">
        <v>2051</v>
      </c>
      <c r="B2052" s="3" t="s">
        <v>613</v>
      </c>
      <c r="C2052" s="3" t="s">
        <v>520</v>
      </c>
      <c r="D2052" s="4" t="s">
        <v>2541</v>
      </c>
      <c r="E2052" s="3" t="s">
        <v>58</v>
      </c>
      <c r="F2052" s="3">
        <v>45</v>
      </c>
      <c r="G2052" s="3">
        <v>25</v>
      </c>
      <c r="H2052" s="3">
        <v>1</v>
      </c>
      <c r="I2052" s="3">
        <v>1125</v>
      </c>
      <c r="J2052" s="3" t="s">
        <v>19</v>
      </c>
      <c r="K2052" s="3">
        <v>27.210999999999999</v>
      </c>
      <c r="L2052" s="3">
        <v>78.005200000000002</v>
      </c>
      <c r="M2052" s="5">
        <v>112500</v>
      </c>
      <c r="N2052" s="6">
        <f t="shared" si="85"/>
        <v>16875</v>
      </c>
      <c r="O2052" s="6">
        <f t="shared" si="86"/>
        <v>129375</v>
      </c>
      <c r="P2052" s="33" t="s">
        <v>6523</v>
      </c>
    </row>
    <row r="2053" spans="1:16" ht="76.5">
      <c r="A2053" s="3">
        <v>2052</v>
      </c>
      <c r="B2053" s="3" t="s">
        <v>613</v>
      </c>
      <c r="C2053" s="3" t="s">
        <v>520</v>
      </c>
      <c r="D2053" s="4" t="s">
        <v>2542</v>
      </c>
      <c r="E2053" s="3" t="s">
        <v>58</v>
      </c>
      <c r="F2053" s="3">
        <v>30</v>
      </c>
      <c r="G2053" s="3">
        <v>30</v>
      </c>
      <c r="H2053" s="3">
        <v>1</v>
      </c>
      <c r="I2053" s="3">
        <v>900</v>
      </c>
      <c r="J2053" s="3" t="s">
        <v>19</v>
      </c>
      <c r="K2053" s="3">
        <v>27.191120000000002</v>
      </c>
      <c r="L2053" s="3">
        <v>78.000979999999998</v>
      </c>
      <c r="M2053" s="5">
        <v>90000</v>
      </c>
      <c r="N2053" s="6">
        <f t="shared" si="85"/>
        <v>13500</v>
      </c>
      <c r="O2053" s="6">
        <f t="shared" si="86"/>
        <v>103500</v>
      </c>
      <c r="P2053" s="33" t="s">
        <v>6523</v>
      </c>
    </row>
    <row r="2054" spans="1:16" ht="51">
      <c r="A2054" s="3">
        <v>2053</v>
      </c>
      <c r="B2054" s="3" t="s">
        <v>613</v>
      </c>
      <c r="C2054" s="3" t="s">
        <v>520</v>
      </c>
      <c r="D2054" s="4" t="s">
        <v>8283</v>
      </c>
      <c r="E2054" s="3" t="s">
        <v>58</v>
      </c>
      <c r="F2054" s="3">
        <v>50</v>
      </c>
      <c r="G2054" s="3">
        <v>20</v>
      </c>
      <c r="H2054" s="3">
        <v>1</v>
      </c>
      <c r="I2054" s="3">
        <v>1000</v>
      </c>
      <c r="J2054" s="3" t="s">
        <v>19</v>
      </c>
      <c r="K2054" s="3">
        <v>27.210909999999998</v>
      </c>
      <c r="L2054" s="3">
        <v>78.005359999999996</v>
      </c>
      <c r="M2054" s="5">
        <v>100000</v>
      </c>
      <c r="N2054" s="6">
        <f t="shared" si="85"/>
        <v>15000</v>
      </c>
      <c r="O2054" s="6">
        <f t="shared" si="86"/>
        <v>115000</v>
      </c>
      <c r="P2054" s="33" t="s">
        <v>6523</v>
      </c>
    </row>
    <row r="2055" spans="1:16" ht="63.75">
      <c r="A2055" s="3">
        <v>2054</v>
      </c>
      <c r="B2055" s="3" t="s">
        <v>613</v>
      </c>
      <c r="C2055" s="3" t="s">
        <v>520</v>
      </c>
      <c r="D2055" s="4" t="s">
        <v>2543</v>
      </c>
      <c r="E2055" s="3" t="s">
        <v>58</v>
      </c>
      <c r="F2055" s="3">
        <v>20</v>
      </c>
      <c r="G2055" s="3">
        <v>10</v>
      </c>
      <c r="H2055" s="3">
        <v>1</v>
      </c>
      <c r="I2055" s="3">
        <v>200</v>
      </c>
      <c r="J2055" s="3" t="s">
        <v>19</v>
      </c>
      <c r="K2055" s="3">
        <v>27.181699999999999</v>
      </c>
      <c r="L2055" s="3">
        <v>78.017089999999996</v>
      </c>
      <c r="M2055" s="5">
        <v>15000</v>
      </c>
      <c r="N2055" s="6">
        <f t="shared" si="85"/>
        <v>3000</v>
      </c>
      <c r="O2055" s="6">
        <f t="shared" si="86"/>
        <v>18000</v>
      </c>
      <c r="P2055" s="33" t="s">
        <v>6523</v>
      </c>
    </row>
    <row r="2056" spans="1:16" ht="51">
      <c r="A2056" s="3">
        <v>2055</v>
      </c>
      <c r="B2056" s="3" t="s">
        <v>613</v>
      </c>
      <c r="C2056" s="3" t="s">
        <v>520</v>
      </c>
      <c r="D2056" s="4" t="s">
        <v>8294</v>
      </c>
      <c r="E2056" s="3" t="s">
        <v>58</v>
      </c>
      <c r="F2056" s="3">
        <v>20</v>
      </c>
      <c r="G2056" s="3">
        <v>10</v>
      </c>
      <c r="H2056" s="3">
        <v>1</v>
      </c>
      <c r="I2056" s="3">
        <v>200</v>
      </c>
      <c r="J2056" s="3" t="s">
        <v>19</v>
      </c>
      <c r="K2056" s="3">
        <v>27.181719999999999</v>
      </c>
      <c r="L2056" s="3">
        <v>78.017579999999995</v>
      </c>
      <c r="M2056" s="5">
        <v>15000</v>
      </c>
      <c r="N2056" s="6">
        <f t="shared" si="85"/>
        <v>3000</v>
      </c>
      <c r="O2056" s="6">
        <f t="shared" si="86"/>
        <v>18000</v>
      </c>
      <c r="P2056" s="33" t="s">
        <v>6523</v>
      </c>
    </row>
    <row r="2057" spans="1:16" ht="102">
      <c r="A2057" s="3">
        <v>2056</v>
      </c>
      <c r="B2057" s="3" t="s">
        <v>613</v>
      </c>
      <c r="C2057" s="3" t="s">
        <v>376</v>
      </c>
      <c r="D2057" s="4" t="s">
        <v>2552</v>
      </c>
      <c r="E2057" s="3" t="s">
        <v>58</v>
      </c>
      <c r="F2057" s="3">
        <v>40</v>
      </c>
      <c r="G2057" s="3">
        <v>40</v>
      </c>
      <c r="H2057" s="3">
        <v>1</v>
      </c>
      <c r="I2057" s="3">
        <v>1600</v>
      </c>
      <c r="J2057" s="3" t="s">
        <v>19</v>
      </c>
      <c r="K2057" s="3">
        <v>26.9343</v>
      </c>
      <c r="L2057" s="3">
        <v>80.920010000000005</v>
      </c>
      <c r="M2057" s="5">
        <v>100000</v>
      </c>
      <c r="N2057" s="6">
        <f t="shared" si="85"/>
        <v>24000</v>
      </c>
      <c r="O2057" s="6">
        <f t="shared" si="86"/>
        <v>124000</v>
      </c>
      <c r="P2057" s="33" t="s">
        <v>6524</v>
      </c>
    </row>
    <row r="2058" spans="1:16" ht="114.75">
      <c r="A2058" s="3">
        <v>2057</v>
      </c>
      <c r="B2058" s="3" t="s">
        <v>613</v>
      </c>
      <c r="C2058" s="3" t="s">
        <v>376</v>
      </c>
      <c r="D2058" s="4" t="s">
        <v>2553</v>
      </c>
      <c r="E2058" s="3" t="s">
        <v>58</v>
      </c>
      <c r="F2058" s="3">
        <v>40</v>
      </c>
      <c r="G2058" s="3">
        <v>40</v>
      </c>
      <c r="H2058" s="3">
        <v>1</v>
      </c>
      <c r="I2058" s="3">
        <v>1600</v>
      </c>
      <c r="J2058" s="3" t="s">
        <v>19</v>
      </c>
      <c r="K2058" s="3">
        <v>26.837717000000001</v>
      </c>
      <c r="L2058" s="3">
        <v>80.919334000000006</v>
      </c>
      <c r="M2058" s="5">
        <v>100000</v>
      </c>
      <c r="N2058" s="6">
        <f t="shared" si="85"/>
        <v>24000</v>
      </c>
      <c r="O2058" s="6">
        <f t="shared" si="86"/>
        <v>124000</v>
      </c>
      <c r="P2058" s="33" t="s">
        <v>6524</v>
      </c>
    </row>
    <row r="2059" spans="1:16" ht="63.75">
      <c r="A2059" s="3">
        <v>2058</v>
      </c>
      <c r="B2059" s="3" t="s">
        <v>613</v>
      </c>
      <c r="C2059" s="3" t="s">
        <v>376</v>
      </c>
      <c r="D2059" s="4" t="s">
        <v>2554</v>
      </c>
      <c r="E2059" s="3" t="s">
        <v>58</v>
      </c>
      <c r="F2059" s="3">
        <v>50</v>
      </c>
      <c r="G2059" s="3">
        <v>25</v>
      </c>
      <c r="H2059" s="3">
        <v>1</v>
      </c>
      <c r="I2059" s="3">
        <v>1250</v>
      </c>
      <c r="J2059" s="3" t="s">
        <v>19</v>
      </c>
      <c r="K2059" s="3">
        <v>26.873439999999999</v>
      </c>
      <c r="L2059" s="3">
        <v>81.004889899999995</v>
      </c>
      <c r="M2059" s="5">
        <v>125000</v>
      </c>
      <c r="N2059" s="6">
        <f t="shared" si="85"/>
        <v>18750</v>
      </c>
      <c r="O2059" s="6">
        <f t="shared" si="86"/>
        <v>143750</v>
      </c>
      <c r="P2059" s="33" t="s">
        <v>6524</v>
      </c>
    </row>
    <row r="2060" spans="1:16" ht="114.75">
      <c r="A2060" s="3">
        <v>2059</v>
      </c>
      <c r="B2060" s="3" t="s">
        <v>613</v>
      </c>
      <c r="C2060" s="3" t="s">
        <v>376</v>
      </c>
      <c r="D2060" s="4" t="s">
        <v>2555</v>
      </c>
      <c r="E2060" s="3" t="s">
        <v>58</v>
      </c>
      <c r="F2060" s="3">
        <v>30</v>
      </c>
      <c r="G2060" s="3">
        <v>30</v>
      </c>
      <c r="H2060" s="3">
        <v>1</v>
      </c>
      <c r="I2060" s="3">
        <v>900</v>
      </c>
      <c r="J2060" s="3" t="s">
        <v>19</v>
      </c>
      <c r="K2060" s="3">
        <v>26.905950000000001</v>
      </c>
      <c r="L2060" s="3">
        <v>80.960300000000004</v>
      </c>
      <c r="M2060" s="5">
        <v>67500</v>
      </c>
      <c r="N2060" s="6">
        <f t="shared" si="85"/>
        <v>13500</v>
      </c>
      <c r="O2060" s="6">
        <f t="shared" si="86"/>
        <v>81000</v>
      </c>
      <c r="P2060" s="33" t="s">
        <v>6524</v>
      </c>
    </row>
    <row r="2061" spans="1:16" ht="114.75">
      <c r="A2061" s="3">
        <v>2060</v>
      </c>
      <c r="B2061" s="3" t="s">
        <v>613</v>
      </c>
      <c r="C2061" s="3" t="s">
        <v>376</v>
      </c>
      <c r="D2061" s="4" t="s">
        <v>2556</v>
      </c>
      <c r="E2061" s="3" t="s">
        <v>58</v>
      </c>
      <c r="F2061" s="3">
        <v>30</v>
      </c>
      <c r="G2061" s="3">
        <v>30</v>
      </c>
      <c r="H2061" s="3">
        <v>1</v>
      </c>
      <c r="I2061" s="3">
        <v>900</v>
      </c>
      <c r="J2061" s="3" t="s">
        <v>19</v>
      </c>
      <c r="K2061" s="3">
        <v>26.867256999999999</v>
      </c>
      <c r="L2061" s="3">
        <v>80.956181000000001</v>
      </c>
      <c r="M2061" s="5">
        <v>67500</v>
      </c>
      <c r="N2061" s="6">
        <f t="shared" si="85"/>
        <v>13500</v>
      </c>
      <c r="O2061" s="6">
        <f t="shared" si="86"/>
        <v>81000</v>
      </c>
      <c r="P2061" s="33" t="s">
        <v>6524</v>
      </c>
    </row>
    <row r="2062" spans="1:16" ht="102">
      <c r="A2062" s="3">
        <v>2061</v>
      </c>
      <c r="B2062" s="3" t="s">
        <v>613</v>
      </c>
      <c r="C2062" s="3" t="s">
        <v>376</v>
      </c>
      <c r="D2062" s="4" t="s">
        <v>2557</v>
      </c>
      <c r="E2062" s="3" t="s">
        <v>58</v>
      </c>
      <c r="F2062" s="3">
        <v>30</v>
      </c>
      <c r="G2062" s="3">
        <v>20</v>
      </c>
      <c r="H2062" s="3">
        <v>1</v>
      </c>
      <c r="I2062" s="3">
        <v>600</v>
      </c>
      <c r="J2062" s="3" t="s">
        <v>19</v>
      </c>
      <c r="K2062" s="3">
        <v>26.8688</v>
      </c>
      <c r="L2062" s="3">
        <v>80.926469999999995</v>
      </c>
      <c r="M2062" s="5">
        <v>50000</v>
      </c>
      <c r="N2062" s="6">
        <f t="shared" si="85"/>
        <v>9000</v>
      </c>
      <c r="O2062" s="6">
        <f t="shared" si="86"/>
        <v>59000</v>
      </c>
      <c r="P2062" s="33" t="s">
        <v>6524</v>
      </c>
    </row>
    <row r="2063" spans="1:16" ht="114.75">
      <c r="A2063" s="3">
        <v>2062</v>
      </c>
      <c r="B2063" s="3" t="s">
        <v>613</v>
      </c>
      <c r="C2063" s="3" t="s">
        <v>376</v>
      </c>
      <c r="D2063" s="4" t="s">
        <v>2558</v>
      </c>
      <c r="E2063" s="3" t="s">
        <v>58</v>
      </c>
      <c r="F2063" s="3">
        <v>30</v>
      </c>
      <c r="G2063" s="3">
        <v>30</v>
      </c>
      <c r="H2063" s="3">
        <v>1</v>
      </c>
      <c r="I2063" s="3">
        <v>900</v>
      </c>
      <c r="J2063" s="3" t="s">
        <v>19</v>
      </c>
      <c r="K2063" s="3">
        <v>26.91619</v>
      </c>
      <c r="L2063" s="3">
        <v>80.937830000000005</v>
      </c>
      <c r="M2063" s="5">
        <v>67500</v>
      </c>
      <c r="N2063" s="6">
        <f t="shared" si="85"/>
        <v>13500</v>
      </c>
      <c r="O2063" s="6">
        <f t="shared" si="86"/>
        <v>81000</v>
      </c>
      <c r="P2063" s="33" t="s">
        <v>6524</v>
      </c>
    </row>
    <row r="2064" spans="1:16" ht="127.5">
      <c r="A2064" s="3">
        <v>2063</v>
      </c>
      <c r="B2064" s="3" t="s">
        <v>613</v>
      </c>
      <c r="C2064" s="3" t="s">
        <v>376</v>
      </c>
      <c r="D2064" s="4" t="s">
        <v>2559</v>
      </c>
      <c r="E2064" s="3" t="s">
        <v>58</v>
      </c>
      <c r="F2064" s="3">
        <v>30</v>
      </c>
      <c r="G2064" s="3">
        <v>20</v>
      </c>
      <c r="H2064" s="3">
        <v>1</v>
      </c>
      <c r="I2064" s="3">
        <v>600</v>
      </c>
      <c r="J2064" s="3" t="s">
        <v>19</v>
      </c>
      <c r="K2064" s="3">
        <v>26.867909999999998</v>
      </c>
      <c r="L2064" s="3">
        <v>80.92783</v>
      </c>
      <c r="M2064" s="5">
        <v>45000</v>
      </c>
      <c r="N2064" s="6">
        <f t="shared" si="85"/>
        <v>9000</v>
      </c>
      <c r="O2064" s="6">
        <f t="shared" si="86"/>
        <v>54000</v>
      </c>
      <c r="P2064" s="33" t="s">
        <v>6524</v>
      </c>
    </row>
    <row r="2065" spans="1:16" ht="114.75">
      <c r="A2065" s="3">
        <v>2064</v>
      </c>
      <c r="B2065" s="3" t="s">
        <v>613</v>
      </c>
      <c r="C2065" s="3" t="s">
        <v>376</v>
      </c>
      <c r="D2065" s="4" t="s">
        <v>2560</v>
      </c>
      <c r="E2065" s="3" t="s">
        <v>58</v>
      </c>
      <c r="F2065" s="3">
        <v>40</v>
      </c>
      <c r="G2065" s="3">
        <v>30</v>
      </c>
      <c r="H2065" s="3">
        <v>1</v>
      </c>
      <c r="I2065" s="3">
        <v>1200</v>
      </c>
      <c r="J2065" s="3" t="s">
        <v>19</v>
      </c>
      <c r="K2065" s="3">
        <v>26.867909999999998</v>
      </c>
      <c r="L2065" s="3">
        <v>80.92783</v>
      </c>
      <c r="M2065" s="5">
        <v>75000</v>
      </c>
      <c r="N2065" s="6">
        <f t="shared" si="85"/>
        <v>18000</v>
      </c>
      <c r="O2065" s="6">
        <f t="shared" si="86"/>
        <v>93000</v>
      </c>
      <c r="P2065" s="33" t="s">
        <v>6524</v>
      </c>
    </row>
    <row r="2066" spans="1:16" ht="76.5">
      <c r="A2066" s="3">
        <v>2065</v>
      </c>
      <c r="B2066" s="3" t="s">
        <v>613</v>
      </c>
      <c r="C2066" s="3" t="s">
        <v>376</v>
      </c>
      <c r="D2066" s="4" t="s">
        <v>2561</v>
      </c>
      <c r="E2066" s="3" t="s">
        <v>58</v>
      </c>
      <c r="F2066" s="3">
        <v>30</v>
      </c>
      <c r="G2066" s="3">
        <v>20</v>
      </c>
      <c r="H2066" s="3">
        <v>1</v>
      </c>
      <c r="I2066" s="3">
        <v>600</v>
      </c>
      <c r="J2066" s="3" t="s">
        <v>19</v>
      </c>
      <c r="K2066" s="3">
        <v>26.829989999999999</v>
      </c>
      <c r="L2066" s="3">
        <v>81.009609999999995</v>
      </c>
      <c r="M2066" s="5">
        <v>37500</v>
      </c>
      <c r="N2066" s="6">
        <f t="shared" si="85"/>
        <v>9000</v>
      </c>
      <c r="O2066" s="6">
        <f t="shared" si="86"/>
        <v>46500</v>
      </c>
      <c r="P2066" s="33" t="s">
        <v>6524</v>
      </c>
    </row>
    <row r="2067" spans="1:16" ht="114.75">
      <c r="A2067" s="3">
        <v>2066</v>
      </c>
      <c r="B2067" s="3" t="s">
        <v>613</v>
      </c>
      <c r="C2067" s="3" t="s">
        <v>376</v>
      </c>
      <c r="D2067" s="4" t="s">
        <v>2562</v>
      </c>
      <c r="E2067" s="3" t="s">
        <v>58</v>
      </c>
      <c r="F2067" s="3">
        <v>40</v>
      </c>
      <c r="G2067" s="3">
        <v>25</v>
      </c>
      <c r="H2067" s="3">
        <v>1</v>
      </c>
      <c r="I2067" s="3">
        <v>1000</v>
      </c>
      <c r="J2067" s="3" t="s">
        <v>19</v>
      </c>
      <c r="K2067" s="3">
        <v>26.829190000000001</v>
      </c>
      <c r="L2067" s="3">
        <v>81.011300000000006</v>
      </c>
      <c r="M2067" s="5">
        <v>125000</v>
      </c>
      <c r="N2067" s="6">
        <f t="shared" si="85"/>
        <v>15000</v>
      </c>
      <c r="O2067" s="6">
        <f t="shared" si="86"/>
        <v>140000</v>
      </c>
      <c r="P2067" s="33" t="s">
        <v>6524</v>
      </c>
    </row>
    <row r="2068" spans="1:16" ht="76.5">
      <c r="A2068" s="3">
        <v>2067</v>
      </c>
      <c r="B2068" s="3" t="s">
        <v>613</v>
      </c>
      <c r="C2068" s="3" t="s">
        <v>376</v>
      </c>
      <c r="D2068" s="4" t="s">
        <v>2565</v>
      </c>
      <c r="E2068" s="3" t="s">
        <v>58</v>
      </c>
      <c r="F2068" s="3">
        <v>40</v>
      </c>
      <c r="G2068" s="3">
        <v>20</v>
      </c>
      <c r="H2068" s="3">
        <v>1</v>
      </c>
      <c r="I2068" s="3">
        <v>800</v>
      </c>
      <c r="J2068" s="3" t="s">
        <v>19</v>
      </c>
      <c r="K2068" s="3">
        <v>26.847014999999999</v>
      </c>
      <c r="L2068" s="3">
        <v>81.008382999999995</v>
      </c>
      <c r="M2068" s="5">
        <v>125000</v>
      </c>
      <c r="N2068" s="6">
        <f t="shared" si="85"/>
        <v>12000</v>
      </c>
      <c r="O2068" s="6">
        <f t="shared" si="86"/>
        <v>137000</v>
      </c>
      <c r="P2068" s="33" t="s">
        <v>6524</v>
      </c>
    </row>
    <row r="2069" spans="1:16" ht="89.25">
      <c r="A2069" s="3">
        <v>2068</v>
      </c>
      <c r="B2069" s="3" t="s">
        <v>613</v>
      </c>
      <c r="C2069" s="3" t="s">
        <v>376</v>
      </c>
      <c r="D2069" s="4" t="s">
        <v>2568</v>
      </c>
      <c r="E2069" s="3" t="s">
        <v>58</v>
      </c>
      <c r="F2069" s="3">
        <v>40</v>
      </c>
      <c r="G2069" s="3">
        <v>20</v>
      </c>
      <c r="H2069" s="3">
        <v>1</v>
      </c>
      <c r="I2069" s="3">
        <v>800</v>
      </c>
      <c r="J2069" s="3" t="s">
        <v>19</v>
      </c>
      <c r="K2069" s="3">
        <v>26.785990000000002</v>
      </c>
      <c r="L2069" s="3">
        <v>81.031329999999997</v>
      </c>
      <c r="M2069" s="5">
        <v>40000</v>
      </c>
      <c r="N2069" s="6">
        <f t="shared" si="85"/>
        <v>12000</v>
      </c>
      <c r="O2069" s="6">
        <f t="shared" si="86"/>
        <v>52000</v>
      </c>
      <c r="P2069" s="33" t="s">
        <v>6524</v>
      </c>
    </row>
    <row r="2070" spans="1:16" ht="114.75">
      <c r="A2070" s="3">
        <v>2069</v>
      </c>
      <c r="B2070" s="3" t="s">
        <v>613</v>
      </c>
      <c r="C2070" s="3" t="s">
        <v>376</v>
      </c>
      <c r="D2070" s="4" t="s">
        <v>2569</v>
      </c>
      <c r="E2070" s="3" t="s">
        <v>58</v>
      </c>
      <c r="F2070" s="3">
        <v>40</v>
      </c>
      <c r="G2070" s="3">
        <v>20</v>
      </c>
      <c r="H2070" s="3">
        <v>1</v>
      </c>
      <c r="I2070" s="3">
        <v>800</v>
      </c>
      <c r="J2070" s="3" t="s">
        <v>19</v>
      </c>
      <c r="K2070" s="3">
        <v>26.786930000000002</v>
      </c>
      <c r="L2070" s="3">
        <v>81.027169999999998</v>
      </c>
      <c r="M2070" s="5">
        <v>125000</v>
      </c>
      <c r="N2070" s="6">
        <f t="shared" si="85"/>
        <v>12000</v>
      </c>
      <c r="O2070" s="6">
        <f t="shared" si="86"/>
        <v>137000</v>
      </c>
      <c r="P2070" s="33" t="s">
        <v>6524</v>
      </c>
    </row>
    <row r="2071" spans="1:16" ht="102">
      <c r="A2071" s="3">
        <v>2070</v>
      </c>
      <c r="B2071" s="3" t="s">
        <v>613</v>
      </c>
      <c r="C2071" s="3" t="s">
        <v>376</v>
      </c>
      <c r="D2071" s="4" t="s">
        <v>2574</v>
      </c>
      <c r="E2071" s="3" t="s">
        <v>58</v>
      </c>
      <c r="F2071" s="3">
        <v>40</v>
      </c>
      <c r="G2071" s="3">
        <v>30</v>
      </c>
      <c r="H2071" s="3">
        <v>1</v>
      </c>
      <c r="I2071" s="3">
        <v>1200</v>
      </c>
      <c r="J2071" s="3" t="s">
        <v>19</v>
      </c>
      <c r="K2071" s="3">
        <v>26.865449999999999</v>
      </c>
      <c r="L2071" s="3">
        <v>80.930189999999996</v>
      </c>
      <c r="M2071" s="5">
        <v>75000</v>
      </c>
      <c r="N2071" s="6">
        <f t="shared" si="85"/>
        <v>18000</v>
      </c>
      <c r="O2071" s="6">
        <f t="shared" si="86"/>
        <v>93000</v>
      </c>
      <c r="P2071" s="33" t="s">
        <v>6524</v>
      </c>
    </row>
    <row r="2072" spans="1:16" ht="89.25">
      <c r="A2072" s="3">
        <v>2071</v>
      </c>
      <c r="B2072" s="3" t="s">
        <v>613</v>
      </c>
      <c r="C2072" s="3" t="s">
        <v>376</v>
      </c>
      <c r="D2072" s="4" t="s">
        <v>2575</v>
      </c>
      <c r="E2072" s="3" t="s">
        <v>58</v>
      </c>
      <c r="F2072" s="3">
        <v>40</v>
      </c>
      <c r="G2072" s="3">
        <v>20</v>
      </c>
      <c r="H2072" s="3">
        <v>1</v>
      </c>
      <c r="I2072" s="3">
        <v>800</v>
      </c>
      <c r="J2072" s="3" t="s">
        <v>19</v>
      </c>
      <c r="K2072" s="3">
        <v>26.772539999999999</v>
      </c>
      <c r="L2072" s="3">
        <v>80.897909999999996</v>
      </c>
      <c r="M2072" s="5">
        <v>50000</v>
      </c>
      <c r="N2072" s="6">
        <f t="shared" si="85"/>
        <v>12000</v>
      </c>
      <c r="O2072" s="6">
        <f t="shared" si="86"/>
        <v>62000</v>
      </c>
      <c r="P2072" s="33" t="s">
        <v>6524</v>
      </c>
    </row>
    <row r="2073" spans="1:16" ht="89.25">
      <c r="A2073" s="3">
        <v>2072</v>
      </c>
      <c r="B2073" s="3" t="s">
        <v>613</v>
      </c>
      <c r="C2073" s="3" t="s">
        <v>376</v>
      </c>
      <c r="D2073" s="4" t="s">
        <v>2576</v>
      </c>
      <c r="E2073" s="3" t="s">
        <v>58</v>
      </c>
      <c r="F2073" s="3">
        <v>60</v>
      </c>
      <c r="G2073" s="3">
        <v>30</v>
      </c>
      <c r="H2073" s="3">
        <v>1</v>
      </c>
      <c r="I2073" s="3">
        <v>1800</v>
      </c>
      <c r="J2073" s="3" t="s">
        <v>19</v>
      </c>
      <c r="K2073" s="3">
        <v>26.878979999999999</v>
      </c>
      <c r="L2073" s="3">
        <v>81.035129999999995</v>
      </c>
      <c r="M2073" s="5">
        <v>112500</v>
      </c>
      <c r="N2073" s="6">
        <f t="shared" si="85"/>
        <v>27000</v>
      </c>
      <c r="O2073" s="6">
        <f t="shared" si="86"/>
        <v>139500</v>
      </c>
      <c r="P2073" s="33" t="s">
        <v>6524</v>
      </c>
    </row>
    <row r="2074" spans="1:16" ht="63.75">
      <c r="A2074" s="3">
        <v>2073</v>
      </c>
      <c r="B2074" s="3" t="s">
        <v>613</v>
      </c>
      <c r="C2074" s="3" t="s">
        <v>376</v>
      </c>
      <c r="D2074" s="4" t="s">
        <v>2577</v>
      </c>
      <c r="E2074" s="3" t="s">
        <v>58</v>
      </c>
      <c r="F2074" s="3">
        <v>50</v>
      </c>
      <c r="G2074" s="3">
        <v>30</v>
      </c>
      <c r="H2074" s="3">
        <v>1</v>
      </c>
      <c r="I2074" s="3">
        <v>1500</v>
      </c>
      <c r="J2074" s="3" t="s">
        <v>19</v>
      </c>
      <c r="K2074" s="3">
        <v>26.900110000000002</v>
      </c>
      <c r="L2074" s="3">
        <v>81.103080000000006</v>
      </c>
      <c r="M2074" s="5">
        <v>93750</v>
      </c>
      <c r="N2074" s="6">
        <f t="shared" si="85"/>
        <v>22500</v>
      </c>
      <c r="O2074" s="6">
        <f t="shared" si="86"/>
        <v>116250</v>
      </c>
      <c r="P2074" s="33" t="s">
        <v>6524</v>
      </c>
    </row>
    <row r="2075" spans="1:16" ht="76.5">
      <c r="A2075" s="3">
        <v>2074</v>
      </c>
      <c r="B2075" s="3" t="s">
        <v>613</v>
      </c>
      <c r="C2075" s="3" t="s">
        <v>376</v>
      </c>
      <c r="D2075" s="4" t="s">
        <v>2578</v>
      </c>
      <c r="E2075" s="3" t="s">
        <v>58</v>
      </c>
      <c r="F2075" s="3">
        <v>30</v>
      </c>
      <c r="G2075" s="3">
        <v>30</v>
      </c>
      <c r="H2075" s="3">
        <v>1</v>
      </c>
      <c r="I2075" s="3">
        <v>900</v>
      </c>
      <c r="J2075" s="3" t="s">
        <v>19</v>
      </c>
      <c r="K2075" s="3">
        <v>26.900880000000001</v>
      </c>
      <c r="L2075" s="3">
        <v>81.104510000000005</v>
      </c>
      <c r="M2075" s="5">
        <v>93750</v>
      </c>
      <c r="N2075" s="6">
        <f t="shared" si="85"/>
        <v>13500</v>
      </c>
      <c r="O2075" s="6">
        <f t="shared" si="86"/>
        <v>107250</v>
      </c>
      <c r="P2075" s="33" t="s">
        <v>6524</v>
      </c>
    </row>
    <row r="2076" spans="1:16" ht="76.5">
      <c r="A2076" s="3">
        <v>2075</v>
      </c>
      <c r="B2076" s="3" t="s">
        <v>613</v>
      </c>
      <c r="C2076" s="3" t="s">
        <v>376</v>
      </c>
      <c r="D2076" s="4" t="s">
        <v>2579</v>
      </c>
      <c r="E2076" s="3" t="s">
        <v>58</v>
      </c>
      <c r="F2076" s="3">
        <v>30</v>
      </c>
      <c r="G2076" s="3">
        <v>30</v>
      </c>
      <c r="H2076" s="3">
        <v>1</v>
      </c>
      <c r="I2076" s="3">
        <v>900</v>
      </c>
      <c r="J2076" s="3" t="s">
        <v>19</v>
      </c>
      <c r="K2076" s="3">
        <v>26.834233999999999</v>
      </c>
      <c r="L2076" s="3">
        <v>80.836222000000006</v>
      </c>
      <c r="M2076" s="5">
        <v>93750</v>
      </c>
      <c r="N2076" s="6">
        <f t="shared" si="85"/>
        <v>13500</v>
      </c>
      <c r="O2076" s="6">
        <f t="shared" si="86"/>
        <v>107250</v>
      </c>
      <c r="P2076" s="33" t="s">
        <v>6524</v>
      </c>
    </row>
    <row r="2077" spans="1:16" ht="114.75">
      <c r="A2077" s="3">
        <v>2076</v>
      </c>
      <c r="B2077" s="3" t="s">
        <v>613</v>
      </c>
      <c r="C2077" s="3" t="s">
        <v>376</v>
      </c>
      <c r="D2077" s="4" t="s">
        <v>2582</v>
      </c>
      <c r="E2077" s="3" t="s">
        <v>58</v>
      </c>
      <c r="F2077" s="3">
        <v>40</v>
      </c>
      <c r="G2077" s="3">
        <v>30</v>
      </c>
      <c r="H2077" s="3">
        <v>1</v>
      </c>
      <c r="I2077" s="3">
        <v>1200</v>
      </c>
      <c r="J2077" s="3" t="s">
        <v>19</v>
      </c>
      <c r="K2077" s="3">
        <v>26.782499999999999</v>
      </c>
      <c r="L2077" s="3">
        <v>81.044160000000005</v>
      </c>
      <c r="M2077" s="5">
        <v>75000</v>
      </c>
      <c r="N2077" s="6">
        <f t="shared" si="85"/>
        <v>18000</v>
      </c>
      <c r="O2077" s="6">
        <f t="shared" si="86"/>
        <v>93000</v>
      </c>
      <c r="P2077" s="33" t="s">
        <v>6524</v>
      </c>
    </row>
    <row r="2078" spans="1:16" ht="102">
      <c r="A2078" s="3">
        <v>2077</v>
      </c>
      <c r="B2078" s="3" t="s">
        <v>613</v>
      </c>
      <c r="C2078" s="3" t="s">
        <v>376</v>
      </c>
      <c r="D2078" s="4" t="s">
        <v>2583</v>
      </c>
      <c r="E2078" s="3" t="s">
        <v>58</v>
      </c>
      <c r="F2078" s="3">
        <v>40</v>
      </c>
      <c r="G2078" s="3">
        <v>30</v>
      </c>
      <c r="H2078" s="3">
        <v>1</v>
      </c>
      <c r="I2078" s="3">
        <v>1200</v>
      </c>
      <c r="J2078" s="3" t="s">
        <v>19</v>
      </c>
      <c r="K2078" s="3">
        <v>26.83455</v>
      </c>
      <c r="L2078" s="3">
        <v>80.830870000000004</v>
      </c>
      <c r="M2078" s="5">
        <v>75000</v>
      </c>
      <c r="N2078" s="6">
        <f t="shared" si="85"/>
        <v>18000</v>
      </c>
      <c r="O2078" s="6">
        <f t="shared" si="86"/>
        <v>93000</v>
      </c>
      <c r="P2078" s="33" t="s">
        <v>6524</v>
      </c>
    </row>
    <row r="2079" spans="1:16" ht="267.75">
      <c r="A2079" s="3">
        <v>2078</v>
      </c>
      <c r="B2079" s="3" t="s">
        <v>55</v>
      </c>
      <c r="C2079" s="3" t="s">
        <v>2584</v>
      </c>
      <c r="D2079" s="4" t="s">
        <v>2585</v>
      </c>
      <c r="E2079" s="3" t="s">
        <v>58</v>
      </c>
      <c r="F2079" s="3">
        <v>30</v>
      </c>
      <c r="G2079" s="3">
        <v>30</v>
      </c>
      <c r="H2079" s="3">
        <v>1</v>
      </c>
      <c r="I2079" s="3">
        <v>900</v>
      </c>
      <c r="J2079" s="3" t="s">
        <v>59</v>
      </c>
      <c r="K2079" s="3">
        <v>19.192032979</v>
      </c>
      <c r="L2079" s="3">
        <v>72.969203750999995</v>
      </c>
      <c r="M2079" s="5">
        <v>406250</v>
      </c>
      <c r="N2079" s="6">
        <f t="shared" si="85"/>
        <v>13500</v>
      </c>
      <c r="O2079" s="6">
        <f t="shared" si="86"/>
        <v>419750</v>
      </c>
      <c r="P2079" s="33" t="s">
        <v>6462</v>
      </c>
    </row>
    <row r="2080" spans="1:16" ht="216.75">
      <c r="A2080" s="3">
        <v>2079</v>
      </c>
      <c r="B2080" s="3" t="s">
        <v>55</v>
      </c>
      <c r="C2080" s="3" t="s">
        <v>56</v>
      </c>
      <c r="D2080" s="4" t="s">
        <v>2586</v>
      </c>
      <c r="E2080" s="3" t="s">
        <v>58</v>
      </c>
      <c r="F2080" s="3">
        <v>30</v>
      </c>
      <c r="G2080" s="3">
        <v>20</v>
      </c>
      <c r="H2080" s="3">
        <v>1</v>
      </c>
      <c r="I2080" s="3">
        <v>600</v>
      </c>
      <c r="J2080" s="3" t="s">
        <v>59</v>
      </c>
      <c r="K2080" s="3">
        <v>19.192250468000001</v>
      </c>
      <c r="L2080" s="3">
        <v>72.969627798000005</v>
      </c>
      <c r="M2080" s="5">
        <v>343750</v>
      </c>
      <c r="N2080" s="6">
        <f t="shared" si="85"/>
        <v>9000</v>
      </c>
      <c r="O2080" s="6">
        <f t="shared" si="86"/>
        <v>352750</v>
      </c>
      <c r="P2080" s="33" t="s">
        <v>6462</v>
      </c>
    </row>
    <row r="2081" spans="1:16" ht="255">
      <c r="A2081" s="3">
        <v>2080</v>
      </c>
      <c r="B2081" s="3" t="s">
        <v>55</v>
      </c>
      <c r="C2081" s="3" t="s">
        <v>56</v>
      </c>
      <c r="D2081" s="4" t="s">
        <v>2587</v>
      </c>
      <c r="E2081" s="3" t="s">
        <v>58</v>
      </c>
      <c r="F2081" s="3">
        <v>20</v>
      </c>
      <c r="G2081" s="3">
        <v>20</v>
      </c>
      <c r="H2081" s="3">
        <v>1</v>
      </c>
      <c r="I2081" s="3">
        <v>400</v>
      </c>
      <c r="J2081" s="3" t="s">
        <v>19</v>
      </c>
      <c r="K2081" s="3">
        <v>19.192585958999999</v>
      </c>
      <c r="L2081" s="3">
        <v>72.969983033000005</v>
      </c>
      <c r="M2081" s="5">
        <v>218750</v>
      </c>
      <c r="N2081" s="6">
        <f t="shared" si="85"/>
        <v>6000</v>
      </c>
      <c r="O2081" s="6">
        <f t="shared" si="86"/>
        <v>224750</v>
      </c>
      <c r="P2081" s="33" t="s">
        <v>6462</v>
      </c>
    </row>
    <row r="2082" spans="1:16" ht="140.25">
      <c r="A2082" s="3">
        <v>2081</v>
      </c>
      <c r="B2082" s="3" t="s">
        <v>55</v>
      </c>
      <c r="C2082" s="3" t="s">
        <v>56</v>
      </c>
      <c r="D2082" s="4" t="s">
        <v>2588</v>
      </c>
      <c r="E2082" s="3" t="s">
        <v>58</v>
      </c>
      <c r="F2082" s="3">
        <v>20</v>
      </c>
      <c r="G2082" s="3">
        <v>10</v>
      </c>
      <c r="H2082" s="3">
        <v>1</v>
      </c>
      <c r="I2082" s="3">
        <v>200</v>
      </c>
      <c r="J2082" s="3" t="s">
        <v>38</v>
      </c>
      <c r="K2082" s="3">
        <v>19.191255477999999</v>
      </c>
      <c r="L2082" s="3">
        <v>72.967727702000005</v>
      </c>
      <c r="M2082" s="5">
        <v>112500</v>
      </c>
      <c r="N2082" s="6">
        <f>+I2082*35</f>
        <v>7000</v>
      </c>
      <c r="O2082" s="6">
        <f t="shared" si="86"/>
        <v>119500</v>
      </c>
      <c r="P2082" s="33" t="s">
        <v>6462</v>
      </c>
    </row>
    <row r="2083" spans="1:16" ht="140.25">
      <c r="A2083" s="3">
        <v>2082</v>
      </c>
      <c r="B2083" s="3" t="s">
        <v>55</v>
      </c>
      <c r="C2083" s="3" t="s">
        <v>56</v>
      </c>
      <c r="D2083" s="4" t="s">
        <v>2589</v>
      </c>
      <c r="E2083" s="3" t="s">
        <v>58</v>
      </c>
      <c r="F2083" s="3">
        <v>25</v>
      </c>
      <c r="G2083" s="3">
        <v>25</v>
      </c>
      <c r="H2083" s="3">
        <v>1</v>
      </c>
      <c r="I2083" s="3">
        <v>625</v>
      </c>
      <c r="J2083" s="3" t="s">
        <v>59</v>
      </c>
      <c r="K2083" s="3">
        <v>19.189655041999998</v>
      </c>
      <c r="L2083" s="3">
        <v>72.976026008999995</v>
      </c>
      <c r="M2083" s="5">
        <v>231250</v>
      </c>
      <c r="N2083" s="6">
        <f t="shared" ref="N2083:N2114" si="87">+I2083*15</f>
        <v>9375</v>
      </c>
      <c r="O2083" s="6">
        <f t="shared" si="86"/>
        <v>240625</v>
      </c>
      <c r="P2083" s="33" t="s">
        <v>6462</v>
      </c>
    </row>
    <row r="2084" spans="1:16" ht="114.75">
      <c r="A2084" s="3">
        <v>2083</v>
      </c>
      <c r="B2084" s="3" t="s">
        <v>55</v>
      </c>
      <c r="C2084" s="3" t="s">
        <v>56</v>
      </c>
      <c r="D2084" s="4" t="s">
        <v>2590</v>
      </c>
      <c r="E2084" s="3" t="s">
        <v>58</v>
      </c>
      <c r="F2084" s="3">
        <v>25</v>
      </c>
      <c r="G2084" s="3">
        <v>25</v>
      </c>
      <c r="H2084" s="3">
        <v>1</v>
      </c>
      <c r="I2084" s="3">
        <v>625</v>
      </c>
      <c r="J2084" s="3" t="s">
        <v>59</v>
      </c>
      <c r="K2084" s="3">
        <v>19.189655041999998</v>
      </c>
      <c r="L2084" s="3">
        <v>72.976026008999995</v>
      </c>
      <c r="M2084" s="5">
        <v>156250</v>
      </c>
      <c r="N2084" s="6">
        <f t="shared" si="87"/>
        <v>9375</v>
      </c>
      <c r="O2084" s="6">
        <f t="shared" si="86"/>
        <v>165625</v>
      </c>
      <c r="P2084" s="33" t="s">
        <v>6462</v>
      </c>
    </row>
    <row r="2085" spans="1:16" ht="153">
      <c r="A2085" s="3">
        <v>2084</v>
      </c>
      <c r="B2085" s="3" t="s">
        <v>55</v>
      </c>
      <c r="C2085" s="3" t="s">
        <v>56</v>
      </c>
      <c r="D2085" s="4" t="s">
        <v>2591</v>
      </c>
      <c r="E2085" s="3" t="s">
        <v>58</v>
      </c>
      <c r="F2085" s="3">
        <v>30</v>
      </c>
      <c r="G2085" s="3">
        <v>15</v>
      </c>
      <c r="H2085" s="3">
        <v>1</v>
      </c>
      <c r="I2085" s="3">
        <v>450</v>
      </c>
      <c r="J2085" s="3" t="s">
        <v>59</v>
      </c>
      <c r="K2085" s="3">
        <v>19.187745666000001</v>
      </c>
      <c r="L2085" s="3">
        <v>72.973401717000002</v>
      </c>
      <c r="M2085" s="5">
        <v>281250</v>
      </c>
      <c r="N2085" s="6">
        <f t="shared" si="87"/>
        <v>6750</v>
      </c>
      <c r="O2085" s="6">
        <f t="shared" si="86"/>
        <v>288000</v>
      </c>
      <c r="P2085" s="33" t="s">
        <v>6462</v>
      </c>
    </row>
    <row r="2086" spans="1:16" ht="140.25">
      <c r="A2086" s="3">
        <v>2085</v>
      </c>
      <c r="B2086" s="3" t="s">
        <v>55</v>
      </c>
      <c r="C2086" s="3" t="s">
        <v>56</v>
      </c>
      <c r="D2086" s="4" t="s">
        <v>2592</v>
      </c>
      <c r="E2086" s="3" t="s">
        <v>58</v>
      </c>
      <c r="F2086" s="3">
        <v>40</v>
      </c>
      <c r="G2086" s="3">
        <v>40</v>
      </c>
      <c r="H2086" s="3">
        <v>1</v>
      </c>
      <c r="I2086" s="3">
        <v>1600</v>
      </c>
      <c r="J2086" s="3" t="s">
        <v>59</v>
      </c>
      <c r="K2086" s="3">
        <v>19.248531080999999</v>
      </c>
      <c r="L2086" s="3">
        <v>72.978620473000007</v>
      </c>
      <c r="M2086" s="5">
        <v>437500</v>
      </c>
      <c r="N2086" s="6">
        <f t="shared" si="87"/>
        <v>24000</v>
      </c>
      <c r="O2086" s="6">
        <f t="shared" si="86"/>
        <v>461500</v>
      </c>
      <c r="P2086" s="33" t="s">
        <v>6462</v>
      </c>
    </row>
    <row r="2087" spans="1:16" ht="216.75">
      <c r="A2087" s="3">
        <v>2086</v>
      </c>
      <c r="B2087" s="3" t="s">
        <v>55</v>
      </c>
      <c r="C2087" s="3" t="s">
        <v>56</v>
      </c>
      <c r="D2087" s="4" t="s">
        <v>2593</v>
      </c>
      <c r="E2087" s="3" t="s">
        <v>58</v>
      </c>
      <c r="F2087" s="3">
        <v>70</v>
      </c>
      <c r="G2087" s="3">
        <v>15</v>
      </c>
      <c r="H2087" s="3">
        <v>1</v>
      </c>
      <c r="I2087" s="3">
        <v>1050</v>
      </c>
      <c r="J2087" s="3" t="s">
        <v>59</v>
      </c>
      <c r="K2087" s="3">
        <v>19.227836279999998</v>
      </c>
      <c r="L2087" s="3">
        <v>72.969769467000006</v>
      </c>
      <c r="M2087" s="5">
        <v>468750</v>
      </c>
      <c r="N2087" s="6">
        <f t="shared" si="87"/>
        <v>15750</v>
      </c>
      <c r="O2087" s="6">
        <f t="shared" si="86"/>
        <v>484500</v>
      </c>
      <c r="P2087" s="33" t="s">
        <v>6462</v>
      </c>
    </row>
    <row r="2088" spans="1:16" ht="191.25">
      <c r="A2088" s="3">
        <v>2087</v>
      </c>
      <c r="B2088" s="3" t="s">
        <v>55</v>
      </c>
      <c r="C2088" s="3" t="s">
        <v>56</v>
      </c>
      <c r="D2088" s="4" t="s">
        <v>2594</v>
      </c>
      <c r="E2088" s="3" t="s">
        <v>58</v>
      </c>
      <c r="F2088" s="3">
        <v>40</v>
      </c>
      <c r="G2088" s="3">
        <v>40</v>
      </c>
      <c r="H2088" s="3">
        <v>1</v>
      </c>
      <c r="I2088" s="3">
        <v>1600</v>
      </c>
      <c r="J2088" s="3" t="s">
        <v>59</v>
      </c>
      <c r="K2088" s="3">
        <v>19.227847562000001</v>
      </c>
      <c r="L2088" s="3">
        <v>72.969562636000006</v>
      </c>
      <c r="M2088" s="5">
        <v>625000</v>
      </c>
      <c r="N2088" s="6">
        <f t="shared" si="87"/>
        <v>24000</v>
      </c>
      <c r="O2088" s="6">
        <f t="shared" si="86"/>
        <v>649000</v>
      </c>
      <c r="P2088" s="33" t="s">
        <v>6462</v>
      </c>
    </row>
    <row r="2089" spans="1:16" ht="191.25">
      <c r="A2089" s="3">
        <v>2088</v>
      </c>
      <c r="B2089" s="3" t="s">
        <v>55</v>
      </c>
      <c r="C2089" s="3" t="s">
        <v>56</v>
      </c>
      <c r="D2089" s="4" t="s">
        <v>2595</v>
      </c>
      <c r="E2089" s="3" t="s">
        <v>58</v>
      </c>
      <c r="F2089" s="3">
        <v>20</v>
      </c>
      <c r="G2089" s="3">
        <v>20</v>
      </c>
      <c r="H2089" s="3">
        <v>1</v>
      </c>
      <c r="I2089" s="3">
        <v>400</v>
      </c>
      <c r="J2089" s="3" t="s">
        <v>59</v>
      </c>
      <c r="K2089" s="3">
        <v>19.231909846000001</v>
      </c>
      <c r="L2089" s="3">
        <v>72.969962074999998</v>
      </c>
      <c r="M2089" s="5">
        <v>625000</v>
      </c>
      <c r="N2089" s="6">
        <f t="shared" si="87"/>
        <v>6000</v>
      </c>
      <c r="O2089" s="6">
        <f t="shared" si="86"/>
        <v>631000</v>
      </c>
      <c r="P2089" s="33" t="s">
        <v>6462</v>
      </c>
    </row>
    <row r="2090" spans="1:16" ht="191.25">
      <c r="A2090" s="3">
        <v>2089</v>
      </c>
      <c r="B2090" s="3" t="s">
        <v>55</v>
      </c>
      <c r="C2090" s="3" t="s">
        <v>56</v>
      </c>
      <c r="D2090" s="4" t="s">
        <v>2595</v>
      </c>
      <c r="E2090" s="3" t="s">
        <v>58</v>
      </c>
      <c r="F2090" s="3">
        <v>30</v>
      </c>
      <c r="G2090" s="3">
        <v>20</v>
      </c>
      <c r="H2090" s="3">
        <v>1</v>
      </c>
      <c r="I2090" s="3">
        <v>600</v>
      </c>
      <c r="J2090" s="3" t="s">
        <v>59</v>
      </c>
      <c r="K2090" s="3">
        <v>19.231909846000001</v>
      </c>
      <c r="L2090" s="3">
        <v>72.969962074999998</v>
      </c>
      <c r="M2090" s="5">
        <v>218750</v>
      </c>
      <c r="N2090" s="6">
        <f t="shared" si="87"/>
        <v>9000</v>
      </c>
      <c r="O2090" s="6">
        <f t="shared" si="86"/>
        <v>227750</v>
      </c>
      <c r="P2090" s="33" t="s">
        <v>6462</v>
      </c>
    </row>
    <row r="2091" spans="1:16" ht="191.25">
      <c r="A2091" s="3">
        <v>2090</v>
      </c>
      <c r="B2091" s="3" t="s">
        <v>55</v>
      </c>
      <c r="C2091" s="3" t="s">
        <v>56</v>
      </c>
      <c r="D2091" s="4" t="s">
        <v>2595</v>
      </c>
      <c r="E2091" s="3" t="s">
        <v>58</v>
      </c>
      <c r="F2091" s="3">
        <v>50</v>
      </c>
      <c r="G2091" s="3">
        <v>20</v>
      </c>
      <c r="H2091" s="3">
        <v>1</v>
      </c>
      <c r="I2091" s="3">
        <v>1000</v>
      </c>
      <c r="J2091" s="3" t="s">
        <v>59</v>
      </c>
      <c r="K2091" s="3">
        <v>19.231909846000001</v>
      </c>
      <c r="L2091" s="3">
        <v>72.969962074999998</v>
      </c>
      <c r="M2091" s="5">
        <v>375000</v>
      </c>
      <c r="N2091" s="6">
        <f t="shared" si="87"/>
        <v>15000</v>
      </c>
      <c r="O2091" s="6">
        <f t="shared" si="86"/>
        <v>390000</v>
      </c>
      <c r="P2091" s="33" t="s">
        <v>6462</v>
      </c>
    </row>
    <row r="2092" spans="1:16" ht="191.25">
      <c r="A2092" s="3">
        <v>2091</v>
      </c>
      <c r="B2092" s="3" t="s">
        <v>55</v>
      </c>
      <c r="C2092" s="3" t="s">
        <v>56</v>
      </c>
      <c r="D2092" s="4" t="s">
        <v>2595</v>
      </c>
      <c r="E2092" s="3" t="s">
        <v>58</v>
      </c>
      <c r="F2092" s="3">
        <v>20</v>
      </c>
      <c r="G2092" s="3">
        <v>20</v>
      </c>
      <c r="H2092" s="3">
        <v>1</v>
      </c>
      <c r="I2092" s="3">
        <v>400</v>
      </c>
      <c r="J2092" s="3" t="s">
        <v>19</v>
      </c>
      <c r="K2092" s="3">
        <v>19.232448005999998</v>
      </c>
      <c r="L2092" s="3">
        <v>72.970337584000006</v>
      </c>
      <c r="M2092" s="5">
        <v>112500</v>
      </c>
      <c r="N2092" s="6">
        <f t="shared" si="87"/>
        <v>6000</v>
      </c>
      <c r="O2092" s="6">
        <f t="shared" si="86"/>
        <v>118500</v>
      </c>
      <c r="P2092" s="33" t="s">
        <v>6462</v>
      </c>
    </row>
    <row r="2093" spans="1:16" ht="191.25">
      <c r="A2093" s="3">
        <v>2092</v>
      </c>
      <c r="B2093" s="3" t="s">
        <v>55</v>
      </c>
      <c r="C2093" s="3" t="s">
        <v>56</v>
      </c>
      <c r="D2093" s="4" t="s">
        <v>2596</v>
      </c>
      <c r="E2093" s="3" t="s">
        <v>58</v>
      </c>
      <c r="F2093" s="3">
        <v>30</v>
      </c>
      <c r="G2093" s="3">
        <v>15</v>
      </c>
      <c r="H2093" s="3">
        <v>1</v>
      </c>
      <c r="I2093" s="3">
        <v>450</v>
      </c>
      <c r="J2093" s="3" t="s">
        <v>59</v>
      </c>
      <c r="K2093" s="3">
        <v>19.2319472</v>
      </c>
      <c r="L2093" s="3">
        <v>72.969747255000001</v>
      </c>
      <c r="M2093" s="5">
        <v>93750</v>
      </c>
      <c r="N2093" s="6">
        <f t="shared" si="87"/>
        <v>6750</v>
      </c>
      <c r="O2093" s="6">
        <f t="shared" si="86"/>
        <v>100500</v>
      </c>
      <c r="P2093" s="33" t="s">
        <v>6462</v>
      </c>
    </row>
    <row r="2094" spans="1:16" ht="191.25">
      <c r="A2094" s="3">
        <v>2093</v>
      </c>
      <c r="B2094" s="3" t="s">
        <v>55</v>
      </c>
      <c r="C2094" s="3" t="s">
        <v>56</v>
      </c>
      <c r="D2094" s="4" t="s">
        <v>2597</v>
      </c>
      <c r="E2094" s="3" t="s">
        <v>58</v>
      </c>
      <c r="F2094" s="3">
        <v>30</v>
      </c>
      <c r="G2094" s="3">
        <v>15</v>
      </c>
      <c r="H2094" s="3">
        <v>1</v>
      </c>
      <c r="I2094" s="3">
        <v>450</v>
      </c>
      <c r="J2094" s="3" t="s">
        <v>59</v>
      </c>
      <c r="K2094" s="3">
        <v>19.2319472</v>
      </c>
      <c r="L2094" s="3">
        <v>72.969747255000001</v>
      </c>
      <c r="M2094" s="5">
        <v>93750</v>
      </c>
      <c r="N2094" s="6">
        <f t="shared" si="87"/>
        <v>6750</v>
      </c>
      <c r="O2094" s="6">
        <f t="shared" si="86"/>
        <v>100500</v>
      </c>
      <c r="P2094" s="33" t="s">
        <v>6462</v>
      </c>
    </row>
    <row r="2095" spans="1:16" ht="191.25">
      <c r="A2095" s="3">
        <v>2094</v>
      </c>
      <c r="B2095" s="3" t="s">
        <v>55</v>
      </c>
      <c r="C2095" s="3" t="s">
        <v>56</v>
      </c>
      <c r="D2095" s="4" t="s">
        <v>2595</v>
      </c>
      <c r="E2095" s="3" t="s">
        <v>58</v>
      </c>
      <c r="F2095" s="3">
        <v>60</v>
      </c>
      <c r="G2095" s="3">
        <v>15</v>
      </c>
      <c r="H2095" s="3">
        <v>1</v>
      </c>
      <c r="I2095" s="3">
        <v>900</v>
      </c>
      <c r="J2095" s="3" t="s">
        <v>59</v>
      </c>
      <c r="K2095" s="3">
        <v>19.2319472</v>
      </c>
      <c r="L2095" s="3">
        <v>72.969747255000001</v>
      </c>
      <c r="M2095" s="5">
        <v>93750</v>
      </c>
      <c r="N2095" s="6">
        <f t="shared" si="87"/>
        <v>13500</v>
      </c>
      <c r="O2095" s="6">
        <f t="shared" si="86"/>
        <v>107250</v>
      </c>
      <c r="P2095" s="33" t="s">
        <v>6462</v>
      </c>
    </row>
    <row r="2096" spans="1:16" ht="267.75">
      <c r="A2096" s="3">
        <v>2095</v>
      </c>
      <c r="B2096" s="3" t="s">
        <v>55</v>
      </c>
      <c r="C2096" s="3" t="s">
        <v>56</v>
      </c>
      <c r="D2096" s="4" t="s">
        <v>2598</v>
      </c>
      <c r="E2096" s="3" t="s">
        <v>58</v>
      </c>
      <c r="F2096" s="3">
        <v>40</v>
      </c>
      <c r="G2096" s="3">
        <v>40</v>
      </c>
      <c r="H2096" s="3">
        <v>1</v>
      </c>
      <c r="I2096" s="3">
        <v>1600</v>
      </c>
      <c r="J2096" s="3" t="s">
        <v>59</v>
      </c>
      <c r="K2096" s="3">
        <v>19.2319472</v>
      </c>
      <c r="L2096" s="3">
        <v>72.969747255000001</v>
      </c>
      <c r="M2096" s="5">
        <v>500000</v>
      </c>
      <c r="N2096" s="6">
        <f t="shared" si="87"/>
        <v>24000</v>
      </c>
      <c r="O2096" s="6">
        <f t="shared" si="86"/>
        <v>524000</v>
      </c>
      <c r="P2096" s="33" t="s">
        <v>6462</v>
      </c>
    </row>
    <row r="2097" spans="1:16" ht="178.5">
      <c r="A2097" s="3">
        <v>2096</v>
      </c>
      <c r="B2097" s="3" t="s">
        <v>55</v>
      </c>
      <c r="C2097" s="3" t="s">
        <v>56</v>
      </c>
      <c r="D2097" s="4" t="s">
        <v>2599</v>
      </c>
      <c r="E2097" s="3" t="s">
        <v>58</v>
      </c>
      <c r="F2097" s="3">
        <v>40</v>
      </c>
      <c r="G2097" s="3">
        <v>40</v>
      </c>
      <c r="H2097" s="3">
        <v>1</v>
      </c>
      <c r="I2097" s="3">
        <v>1600</v>
      </c>
      <c r="J2097" s="3" t="s">
        <v>59</v>
      </c>
      <c r="K2097" s="3">
        <v>19.18335575</v>
      </c>
      <c r="L2097" s="3">
        <v>72.965762081999998</v>
      </c>
      <c r="M2097" s="5">
        <v>625000</v>
      </c>
      <c r="N2097" s="6">
        <f t="shared" si="87"/>
        <v>24000</v>
      </c>
      <c r="O2097" s="6">
        <f t="shared" si="86"/>
        <v>649000</v>
      </c>
      <c r="P2097" s="33" t="s">
        <v>6462</v>
      </c>
    </row>
    <row r="2098" spans="1:16" ht="255">
      <c r="A2098" s="3">
        <v>2097</v>
      </c>
      <c r="B2098" s="3" t="s">
        <v>55</v>
      </c>
      <c r="C2098" s="3" t="s">
        <v>56</v>
      </c>
      <c r="D2098" s="4" t="s">
        <v>2600</v>
      </c>
      <c r="E2098" s="3" t="s">
        <v>58</v>
      </c>
      <c r="F2098" s="3">
        <v>40</v>
      </c>
      <c r="G2098" s="3">
        <v>40</v>
      </c>
      <c r="H2098" s="3">
        <v>1</v>
      </c>
      <c r="I2098" s="3">
        <v>1600</v>
      </c>
      <c r="J2098" s="3" t="s">
        <v>59</v>
      </c>
      <c r="K2098" s="3">
        <v>19.183693471000002</v>
      </c>
      <c r="L2098" s="3">
        <v>72.965097009000004</v>
      </c>
      <c r="M2098" s="5">
        <v>625000</v>
      </c>
      <c r="N2098" s="6">
        <f t="shared" si="87"/>
        <v>24000</v>
      </c>
      <c r="O2098" s="6">
        <f t="shared" si="86"/>
        <v>649000</v>
      </c>
      <c r="P2098" s="33" t="s">
        <v>6462</v>
      </c>
    </row>
    <row r="2099" spans="1:16" ht="229.5">
      <c r="A2099" s="3">
        <v>2098</v>
      </c>
      <c r="B2099" s="3" t="s">
        <v>55</v>
      </c>
      <c r="C2099" s="3" t="s">
        <v>56</v>
      </c>
      <c r="D2099" s="4" t="s">
        <v>2601</v>
      </c>
      <c r="E2099" s="3" t="s">
        <v>58</v>
      </c>
      <c r="F2099" s="3">
        <v>40</v>
      </c>
      <c r="G2099" s="3">
        <v>40</v>
      </c>
      <c r="H2099" s="3">
        <v>1</v>
      </c>
      <c r="I2099" s="3">
        <v>1600</v>
      </c>
      <c r="J2099" s="3" t="s">
        <v>59</v>
      </c>
      <c r="K2099" s="3">
        <v>19.183693471000002</v>
      </c>
      <c r="L2099" s="3">
        <v>72.965097009000004</v>
      </c>
      <c r="M2099" s="5">
        <v>625000</v>
      </c>
      <c r="N2099" s="6">
        <f t="shared" si="87"/>
        <v>24000</v>
      </c>
      <c r="O2099" s="6">
        <f t="shared" si="86"/>
        <v>649000</v>
      </c>
      <c r="P2099" s="33" t="s">
        <v>6462</v>
      </c>
    </row>
    <row r="2100" spans="1:16" ht="140.25">
      <c r="A2100" s="3">
        <v>2099</v>
      </c>
      <c r="B2100" s="3" t="s">
        <v>55</v>
      </c>
      <c r="C2100" s="3" t="s">
        <v>56</v>
      </c>
      <c r="D2100" s="4" t="s">
        <v>2602</v>
      </c>
      <c r="E2100" s="3" t="s">
        <v>58</v>
      </c>
      <c r="F2100" s="3">
        <v>40</v>
      </c>
      <c r="G2100" s="3">
        <v>40</v>
      </c>
      <c r="H2100" s="3">
        <v>1</v>
      </c>
      <c r="I2100" s="3">
        <v>1600</v>
      </c>
      <c r="J2100" s="3" t="s">
        <v>59</v>
      </c>
      <c r="K2100" s="3">
        <v>19.190391847000001</v>
      </c>
      <c r="L2100" s="3">
        <v>72.963801797000002</v>
      </c>
      <c r="M2100" s="5">
        <v>625000</v>
      </c>
      <c r="N2100" s="6">
        <f t="shared" si="87"/>
        <v>24000</v>
      </c>
      <c r="O2100" s="6">
        <f t="shared" si="86"/>
        <v>649000</v>
      </c>
      <c r="P2100" s="33" t="s">
        <v>6462</v>
      </c>
    </row>
    <row r="2101" spans="1:16" ht="216.75">
      <c r="A2101" s="3">
        <v>2100</v>
      </c>
      <c r="B2101" s="3" t="s">
        <v>55</v>
      </c>
      <c r="C2101" s="3" t="s">
        <v>56</v>
      </c>
      <c r="D2101" s="4" t="s">
        <v>2603</v>
      </c>
      <c r="E2101" s="3" t="s">
        <v>58</v>
      </c>
      <c r="F2101" s="3">
        <v>40</v>
      </c>
      <c r="G2101" s="3">
        <v>40</v>
      </c>
      <c r="H2101" s="3">
        <v>1</v>
      </c>
      <c r="I2101" s="3">
        <v>1600</v>
      </c>
      <c r="J2101" s="3" t="s">
        <v>59</v>
      </c>
      <c r="K2101" s="3">
        <v>19.201827861000002</v>
      </c>
      <c r="L2101" s="3">
        <v>72.966499126000002</v>
      </c>
      <c r="M2101" s="5">
        <v>625000</v>
      </c>
      <c r="N2101" s="6">
        <f t="shared" si="87"/>
        <v>24000</v>
      </c>
      <c r="O2101" s="6">
        <f t="shared" si="86"/>
        <v>649000</v>
      </c>
      <c r="P2101" s="33" t="s">
        <v>6462</v>
      </c>
    </row>
    <row r="2102" spans="1:16" ht="178.5">
      <c r="A2102" s="3">
        <v>2101</v>
      </c>
      <c r="B2102" s="3" t="s">
        <v>55</v>
      </c>
      <c r="C2102" s="3" t="s">
        <v>56</v>
      </c>
      <c r="D2102" s="4" t="s">
        <v>2604</v>
      </c>
      <c r="E2102" s="3" t="s">
        <v>58</v>
      </c>
      <c r="F2102" s="3">
        <v>40</v>
      </c>
      <c r="G2102" s="3">
        <v>40</v>
      </c>
      <c r="H2102" s="3">
        <v>1</v>
      </c>
      <c r="I2102" s="3">
        <v>1600</v>
      </c>
      <c r="J2102" s="3" t="s">
        <v>59</v>
      </c>
      <c r="K2102" s="3">
        <v>19.201827861000002</v>
      </c>
      <c r="L2102" s="3">
        <v>72.966499126000002</v>
      </c>
      <c r="M2102" s="5">
        <v>625000</v>
      </c>
      <c r="N2102" s="6">
        <f t="shared" si="87"/>
        <v>24000</v>
      </c>
      <c r="O2102" s="6">
        <f t="shared" si="86"/>
        <v>649000</v>
      </c>
      <c r="P2102" s="33" t="s">
        <v>6462</v>
      </c>
    </row>
    <row r="2103" spans="1:16" ht="178.5">
      <c r="A2103" s="3">
        <v>2102</v>
      </c>
      <c r="B2103" s="3" t="s">
        <v>55</v>
      </c>
      <c r="C2103" s="3" t="s">
        <v>56</v>
      </c>
      <c r="D2103" s="4" t="s">
        <v>2605</v>
      </c>
      <c r="E2103" s="3" t="s">
        <v>58</v>
      </c>
      <c r="F2103" s="3">
        <v>40</v>
      </c>
      <c r="G2103" s="3">
        <v>20</v>
      </c>
      <c r="H2103" s="3">
        <v>1</v>
      </c>
      <c r="I2103" s="3">
        <v>800</v>
      </c>
      <c r="J2103" s="3" t="s">
        <v>59</v>
      </c>
      <c r="K2103" s="3">
        <v>19.199253084999999</v>
      </c>
      <c r="L2103" s="3">
        <v>72.964092862000001</v>
      </c>
      <c r="M2103" s="5">
        <v>250000</v>
      </c>
      <c r="N2103" s="6">
        <f t="shared" si="87"/>
        <v>12000</v>
      </c>
      <c r="O2103" s="6">
        <f t="shared" si="86"/>
        <v>262000</v>
      </c>
      <c r="P2103" s="33" t="s">
        <v>6462</v>
      </c>
    </row>
    <row r="2104" spans="1:16" ht="140.25">
      <c r="A2104" s="3">
        <v>2103</v>
      </c>
      <c r="B2104" s="3" t="s">
        <v>55</v>
      </c>
      <c r="C2104" s="3" t="s">
        <v>56</v>
      </c>
      <c r="D2104" s="4" t="s">
        <v>2606</v>
      </c>
      <c r="E2104" s="3" t="s">
        <v>58</v>
      </c>
      <c r="F2104" s="3">
        <v>40</v>
      </c>
      <c r="G2104" s="3">
        <v>40</v>
      </c>
      <c r="H2104" s="3">
        <v>1</v>
      </c>
      <c r="I2104" s="3">
        <v>1600</v>
      </c>
      <c r="J2104" s="3" t="s">
        <v>59</v>
      </c>
      <c r="K2104" s="3">
        <v>19.204507570000001</v>
      </c>
      <c r="L2104" s="3">
        <v>72.969696400999993</v>
      </c>
      <c r="M2104" s="5">
        <v>625000</v>
      </c>
      <c r="N2104" s="6">
        <f t="shared" si="87"/>
        <v>24000</v>
      </c>
      <c r="O2104" s="6">
        <f t="shared" si="86"/>
        <v>649000</v>
      </c>
      <c r="P2104" s="33" t="s">
        <v>6462</v>
      </c>
    </row>
    <row r="2105" spans="1:16" ht="165.75">
      <c r="A2105" s="3">
        <v>2104</v>
      </c>
      <c r="B2105" s="3" t="s">
        <v>55</v>
      </c>
      <c r="C2105" s="3" t="s">
        <v>56</v>
      </c>
      <c r="D2105" s="4" t="s">
        <v>2607</v>
      </c>
      <c r="E2105" s="3" t="s">
        <v>58</v>
      </c>
      <c r="F2105" s="3">
        <v>40</v>
      </c>
      <c r="G2105" s="3">
        <v>40</v>
      </c>
      <c r="H2105" s="3">
        <v>1</v>
      </c>
      <c r="I2105" s="3">
        <v>1600</v>
      </c>
      <c r="J2105" s="3" t="s">
        <v>59</v>
      </c>
      <c r="K2105" s="3">
        <v>19.204507570000001</v>
      </c>
      <c r="L2105" s="3">
        <v>72.969696400999993</v>
      </c>
      <c r="M2105" s="5">
        <v>625000</v>
      </c>
      <c r="N2105" s="6">
        <f t="shared" si="87"/>
        <v>24000</v>
      </c>
      <c r="O2105" s="6">
        <f t="shared" si="86"/>
        <v>649000</v>
      </c>
      <c r="P2105" s="33" t="s">
        <v>6462</v>
      </c>
    </row>
    <row r="2106" spans="1:16" ht="242.25">
      <c r="A2106" s="3">
        <v>2105</v>
      </c>
      <c r="B2106" s="3" t="s">
        <v>55</v>
      </c>
      <c r="C2106" s="3" t="s">
        <v>56</v>
      </c>
      <c r="D2106" s="4" t="s">
        <v>2608</v>
      </c>
      <c r="E2106" s="3" t="s">
        <v>58</v>
      </c>
      <c r="F2106" s="3">
        <v>80</v>
      </c>
      <c r="G2106" s="3">
        <v>40</v>
      </c>
      <c r="H2106" s="3">
        <v>1</v>
      </c>
      <c r="I2106" s="3">
        <v>3200</v>
      </c>
      <c r="J2106" s="3" t="s">
        <v>59</v>
      </c>
      <c r="K2106" s="3">
        <v>19.211638310000001</v>
      </c>
      <c r="L2106" s="3">
        <v>72.983280057000002</v>
      </c>
      <c r="M2106" s="5">
        <v>718750</v>
      </c>
      <c r="N2106" s="6">
        <f t="shared" si="87"/>
        <v>48000</v>
      </c>
      <c r="O2106" s="6">
        <f t="shared" si="86"/>
        <v>766750</v>
      </c>
      <c r="P2106" s="33" t="s">
        <v>6462</v>
      </c>
    </row>
    <row r="2107" spans="1:16" ht="204">
      <c r="A2107" s="3">
        <v>2106</v>
      </c>
      <c r="B2107" s="3" t="s">
        <v>55</v>
      </c>
      <c r="C2107" s="3" t="s">
        <v>56</v>
      </c>
      <c r="D2107" s="4" t="s">
        <v>2609</v>
      </c>
      <c r="E2107" s="3" t="s">
        <v>58</v>
      </c>
      <c r="F2107" s="3">
        <v>30</v>
      </c>
      <c r="G2107" s="3">
        <v>15</v>
      </c>
      <c r="H2107" s="3">
        <v>1</v>
      </c>
      <c r="I2107" s="3">
        <v>450</v>
      </c>
      <c r="J2107" s="3" t="s">
        <v>19</v>
      </c>
      <c r="K2107" s="3">
        <v>19.217130925999999</v>
      </c>
      <c r="L2107" s="3">
        <v>72.978436345999995</v>
      </c>
      <c r="M2107" s="5">
        <v>156250</v>
      </c>
      <c r="N2107" s="6">
        <f t="shared" si="87"/>
        <v>6750</v>
      </c>
      <c r="O2107" s="6">
        <f t="shared" si="86"/>
        <v>163000</v>
      </c>
      <c r="P2107" s="33" t="s">
        <v>6462</v>
      </c>
    </row>
    <row r="2108" spans="1:16" ht="191.25">
      <c r="A2108" s="3">
        <v>2107</v>
      </c>
      <c r="B2108" s="3" t="s">
        <v>55</v>
      </c>
      <c r="C2108" s="3" t="s">
        <v>56</v>
      </c>
      <c r="D2108" s="4" t="s">
        <v>2610</v>
      </c>
      <c r="E2108" s="3" t="s">
        <v>58</v>
      </c>
      <c r="F2108" s="3">
        <v>40</v>
      </c>
      <c r="G2108" s="3">
        <v>42</v>
      </c>
      <c r="H2108" s="3">
        <v>1</v>
      </c>
      <c r="I2108" s="3">
        <v>1680</v>
      </c>
      <c r="J2108" s="3" t="s">
        <v>59</v>
      </c>
      <c r="K2108" s="3">
        <v>19.204507570000001</v>
      </c>
      <c r="L2108" s="3">
        <v>72.969696400999993</v>
      </c>
      <c r="M2108" s="5">
        <v>625000</v>
      </c>
      <c r="N2108" s="6">
        <f t="shared" si="87"/>
        <v>25200</v>
      </c>
      <c r="O2108" s="6">
        <f t="shared" si="86"/>
        <v>650200</v>
      </c>
      <c r="P2108" s="33" t="s">
        <v>6462</v>
      </c>
    </row>
    <row r="2109" spans="1:16" ht="204">
      <c r="A2109" s="3">
        <v>2108</v>
      </c>
      <c r="B2109" s="3" t="s">
        <v>55</v>
      </c>
      <c r="C2109" s="3" t="s">
        <v>56</v>
      </c>
      <c r="D2109" s="4" t="s">
        <v>2611</v>
      </c>
      <c r="E2109" s="3" t="s">
        <v>58</v>
      </c>
      <c r="F2109" s="3">
        <v>40</v>
      </c>
      <c r="G2109" s="3">
        <v>40</v>
      </c>
      <c r="H2109" s="3">
        <v>1</v>
      </c>
      <c r="I2109" s="3">
        <v>1600</v>
      </c>
      <c r="J2109" s="3" t="s">
        <v>19</v>
      </c>
      <c r="K2109" s="3">
        <v>19.281415522</v>
      </c>
      <c r="L2109" s="3">
        <v>72.955602544000001</v>
      </c>
      <c r="M2109" s="5">
        <v>218750</v>
      </c>
      <c r="N2109" s="6">
        <f t="shared" si="87"/>
        <v>24000</v>
      </c>
      <c r="O2109" s="6">
        <f t="shared" si="86"/>
        <v>242750</v>
      </c>
      <c r="P2109" s="33" t="s">
        <v>6462</v>
      </c>
    </row>
    <row r="2110" spans="1:16" ht="229.5">
      <c r="A2110" s="3">
        <v>2109</v>
      </c>
      <c r="B2110" s="3" t="s">
        <v>55</v>
      </c>
      <c r="C2110" s="3" t="s">
        <v>56</v>
      </c>
      <c r="D2110" s="4" t="s">
        <v>2612</v>
      </c>
      <c r="E2110" s="3" t="s">
        <v>58</v>
      </c>
      <c r="F2110" s="3">
        <v>30</v>
      </c>
      <c r="G2110" s="3">
        <v>40</v>
      </c>
      <c r="H2110" s="3">
        <v>1</v>
      </c>
      <c r="I2110" s="3">
        <v>1200</v>
      </c>
      <c r="J2110" s="3" t="s">
        <v>59</v>
      </c>
      <c r="K2110" s="3">
        <v>19.216993624000001</v>
      </c>
      <c r="L2110" s="3">
        <v>72.971917962000006</v>
      </c>
      <c r="M2110" s="5">
        <v>375000</v>
      </c>
      <c r="N2110" s="6">
        <f t="shared" si="87"/>
        <v>18000</v>
      </c>
      <c r="O2110" s="6">
        <f t="shared" si="86"/>
        <v>393000</v>
      </c>
      <c r="P2110" s="33" t="s">
        <v>6462</v>
      </c>
    </row>
    <row r="2111" spans="1:16" ht="242.25">
      <c r="A2111" s="3">
        <v>2110</v>
      </c>
      <c r="B2111" s="3" t="s">
        <v>55</v>
      </c>
      <c r="C2111" s="3" t="s">
        <v>56</v>
      </c>
      <c r="D2111" s="4" t="s">
        <v>2613</v>
      </c>
      <c r="E2111" s="3" t="s">
        <v>58</v>
      </c>
      <c r="F2111" s="3">
        <v>40</v>
      </c>
      <c r="G2111" s="3">
        <v>40</v>
      </c>
      <c r="H2111" s="3">
        <v>1</v>
      </c>
      <c r="I2111" s="3">
        <v>1600</v>
      </c>
      <c r="J2111" s="3" t="s">
        <v>59</v>
      </c>
      <c r="K2111" s="3">
        <v>19.215448261999999</v>
      </c>
      <c r="L2111" s="3">
        <v>72.977581021000006</v>
      </c>
      <c r="M2111" s="5">
        <v>468750</v>
      </c>
      <c r="N2111" s="6">
        <f t="shared" si="87"/>
        <v>24000</v>
      </c>
      <c r="O2111" s="6">
        <f t="shared" si="86"/>
        <v>492750</v>
      </c>
      <c r="P2111" s="33" t="s">
        <v>6462</v>
      </c>
    </row>
    <row r="2112" spans="1:16" ht="242.25">
      <c r="A2112" s="3">
        <v>2111</v>
      </c>
      <c r="B2112" s="3" t="s">
        <v>55</v>
      </c>
      <c r="C2112" s="3" t="s">
        <v>56</v>
      </c>
      <c r="D2112" s="4" t="s">
        <v>2614</v>
      </c>
      <c r="E2112" s="3" t="s">
        <v>58</v>
      </c>
      <c r="F2112" s="3">
        <v>20</v>
      </c>
      <c r="G2112" s="3">
        <v>15</v>
      </c>
      <c r="H2112" s="3">
        <v>1</v>
      </c>
      <c r="I2112" s="3">
        <v>300</v>
      </c>
      <c r="J2112" s="3" t="s">
        <v>59</v>
      </c>
      <c r="K2112" s="3">
        <v>19.189054549000002</v>
      </c>
      <c r="L2112" s="3">
        <v>72.967494176000002</v>
      </c>
      <c r="M2112" s="5">
        <v>112500</v>
      </c>
      <c r="N2112" s="6">
        <f t="shared" si="87"/>
        <v>4500</v>
      </c>
      <c r="O2112" s="6">
        <f t="shared" si="86"/>
        <v>117000</v>
      </c>
      <c r="P2112" s="33" t="s">
        <v>6462</v>
      </c>
    </row>
    <row r="2113" spans="1:16" ht="229.5">
      <c r="A2113" s="3">
        <v>2112</v>
      </c>
      <c r="B2113" s="3" t="s">
        <v>55</v>
      </c>
      <c r="C2113" s="3" t="s">
        <v>56</v>
      </c>
      <c r="D2113" s="4" t="s">
        <v>2615</v>
      </c>
      <c r="E2113" s="3" t="s">
        <v>58</v>
      </c>
      <c r="F2113" s="3">
        <v>20</v>
      </c>
      <c r="G2113" s="3">
        <v>15</v>
      </c>
      <c r="H2113" s="3">
        <v>1</v>
      </c>
      <c r="I2113" s="3">
        <v>300</v>
      </c>
      <c r="J2113" s="3" t="s">
        <v>59</v>
      </c>
      <c r="K2113" s="3">
        <v>19.189177407999999</v>
      </c>
      <c r="L2113" s="3">
        <v>72.967490182000006</v>
      </c>
      <c r="M2113" s="5">
        <v>112500</v>
      </c>
      <c r="N2113" s="6">
        <f t="shared" si="87"/>
        <v>4500</v>
      </c>
      <c r="O2113" s="6">
        <f t="shared" si="86"/>
        <v>117000</v>
      </c>
      <c r="P2113" s="33" t="s">
        <v>6462</v>
      </c>
    </row>
    <row r="2114" spans="1:16" ht="229.5">
      <c r="A2114" s="3">
        <v>2113</v>
      </c>
      <c r="B2114" s="3" t="s">
        <v>55</v>
      </c>
      <c r="C2114" s="3" t="s">
        <v>56</v>
      </c>
      <c r="D2114" s="4" t="s">
        <v>2616</v>
      </c>
      <c r="E2114" s="3" t="s">
        <v>58</v>
      </c>
      <c r="F2114" s="3">
        <v>30</v>
      </c>
      <c r="G2114" s="3">
        <v>21</v>
      </c>
      <c r="H2114" s="3">
        <v>1</v>
      </c>
      <c r="I2114" s="3">
        <v>630</v>
      </c>
      <c r="J2114" s="3" t="s">
        <v>19</v>
      </c>
      <c r="K2114" s="3">
        <v>19.188309109999999</v>
      </c>
      <c r="L2114" s="3">
        <v>72.979341218000002</v>
      </c>
      <c r="M2114" s="5">
        <v>106250</v>
      </c>
      <c r="N2114" s="6">
        <f t="shared" si="87"/>
        <v>9450</v>
      </c>
      <c r="O2114" s="6">
        <f t="shared" ref="O2114:O2177" si="88">+M2114+N2114</f>
        <v>115700</v>
      </c>
      <c r="P2114" s="33" t="s">
        <v>6462</v>
      </c>
    </row>
    <row r="2115" spans="1:16" ht="229.5">
      <c r="A2115" s="3">
        <v>2114</v>
      </c>
      <c r="B2115" s="3" t="s">
        <v>55</v>
      </c>
      <c r="C2115" s="3" t="s">
        <v>56</v>
      </c>
      <c r="D2115" s="4" t="s">
        <v>2616</v>
      </c>
      <c r="E2115" s="3" t="s">
        <v>58</v>
      </c>
      <c r="F2115" s="3">
        <v>20</v>
      </c>
      <c r="G2115" s="3">
        <v>21</v>
      </c>
      <c r="H2115" s="3">
        <v>1</v>
      </c>
      <c r="I2115" s="3">
        <v>420</v>
      </c>
      <c r="J2115" s="3" t="s">
        <v>19</v>
      </c>
      <c r="K2115" s="3">
        <v>19.281415522</v>
      </c>
      <c r="L2115" s="3">
        <v>72.955602544000001</v>
      </c>
      <c r="M2115" s="5">
        <v>93750</v>
      </c>
      <c r="N2115" s="6">
        <f t="shared" ref="N2115:N2135" si="89">+I2115*15</f>
        <v>6300</v>
      </c>
      <c r="O2115" s="6">
        <f t="shared" si="88"/>
        <v>100050</v>
      </c>
      <c r="P2115" s="33" t="s">
        <v>6462</v>
      </c>
    </row>
    <row r="2116" spans="1:16" ht="229.5">
      <c r="A2116" s="3">
        <v>2115</v>
      </c>
      <c r="B2116" s="3" t="s">
        <v>55</v>
      </c>
      <c r="C2116" s="3" t="s">
        <v>56</v>
      </c>
      <c r="D2116" s="4" t="s">
        <v>2616</v>
      </c>
      <c r="E2116" s="3" t="s">
        <v>58</v>
      </c>
      <c r="F2116" s="3">
        <v>30</v>
      </c>
      <c r="G2116" s="3">
        <v>10</v>
      </c>
      <c r="H2116" s="3">
        <v>1</v>
      </c>
      <c r="I2116" s="3">
        <v>300</v>
      </c>
      <c r="J2116" s="3" t="s">
        <v>19</v>
      </c>
      <c r="K2116" s="3">
        <v>19.188309109999999</v>
      </c>
      <c r="L2116" s="3">
        <v>72.979341218000002</v>
      </c>
      <c r="M2116" s="5">
        <v>62500</v>
      </c>
      <c r="N2116" s="6">
        <f t="shared" si="89"/>
        <v>4500</v>
      </c>
      <c r="O2116" s="6">
        <f t="shared" si="88"/>
        <v>67000</v>
      </c>
      <c r="P2116" s="33" t="s">
        <v>6462</v>
      </c>
    </row>
    <row r="2117" spans="1:16" ht="229.5">
      <c r="A2117" s="3">
        <v>2116</v>
      </c>
      <c r="B2117" s="3" t="s">
        <v>55</v>
      </c>
      <c r="C2117" s="3" t="s">
        <v>56</v>
      </c>
      <c r="D2117" s="4" t="s">
        <v>2617</v>
      </c>
      <c r="E2117" s="3" t="s">
        <v>58</v>
      </c>
      <c r="F2117" s="3">
        <v>30</v>
      </c>
      <c r="G2117" s="3">
        <v>10</v>
      </c>
      <c r="H2117" s="3">
        <v>1</v>
      </c>
      <c r="I2117" s="3">
        <v>300</v>
      </c>
      <c r="J2117" s="3" t="s">
        <v>19</v>
      </c>
      <c r="K2117" s="3">
        <v>19.18851282</v>
      </c>
      <c r="L2117" s="3">
        <v>72.979296672999993</v>
      </c>
      <c r="M2117" s="5">
        <v>62500</v>
      </c>
      <c r="N2117" s="6">
        <f t="shared" si="89"/>
        <v>4500</v>
      </c>
      <c r="O2117" s="6">
        <f t="shared" si="88"/>
        <v>67000</v>
      </c>
      <c r="P2117" s="33" t="s">
        <v>6462</v>
      </c>
    </row>
    <row r="2118" spans="1:16" ht="255">
      <c r="A2118" s="3">
        <v>2117</v>
      </c>
      <c r="B2118" s="3" t="s">
        <v>55</v>
      </c>
      <c r="C2118" s="3" t="s">
        <v>56</v>
      </c>
      <c r="D2118" s="4" t="s">
        <v>2618</v>
      </c>
      <c r="E2118" s="3" t="s">
        <v>58</v>
      </c>
      <c r="F2118" s="3">
        <v>20</v>
      </c>
      <c r="G2118" s="3">
        <v>21</v>
      </c>
      <c r="H2118" s="3">
        <v>1</v>
      </c>
      <c r="I2118" s="3">
        <v>420</v>
      </c>
      <c r="J2118" s="3" t="s">
        <v>19</v>
      </c>
      <c r="K2118" s="3">
        <v>19.201986885</v>
      </c>
      <c r="L2118" s="3">
        <v>72.973087790999998</v>
      </c>
      <c r="M2118" s="5">
        <v>106250</v>
      </c>
      <c r="N2118" s="6">
        <f t="shared" si="89"/>
        <v>6300</v>
      </c>
      <c r="O2118" s="6">
        <f t="shared" si="88"/>
        <v>112550</v>
      </c>
      <c r="P2118" s="33" t="s">
        <v>6462</v>
      </c>
    </row>
    <row r="2119" spans="1:16" ht="229.5">
      <c r="A2119" s="3">
        <v>2118</v>
      </c>
      <c r="B2119" s="3" t="s">
        <v>55</v>
      </c>
      <c r="C2119" s="3" t="s">
        <v>2619</v>
      </c>
      <c r="D2119" s="4" t="s">
        <v>2620</v>
      </c>
      <c r="E2119" s="3" t="s">
        <v>58</v>
      </c>
      <c r="F2119" s="3">
        <v>40</v>
      </c>
      <c r="G2119" s="3">
        <v>40</v>
      </c>
      <c r="H2119" s="3">
        <v>1</v>
      </c>
      <c r="I2119" s="3">
        <v>1600</v>
      </c>
      <c r="J2119" s="3" t="s">
        <v>59</v>
      </c>
      <c r="K2119" s="3">
        <v>19.145460943</v>
      </c>
      <c r="L2119" s="3">
        <v>73.042910190000001</v>
      </c>
      <c r="M2119" s="5">
        <v>468750</v>
      </c>
      <c r="N2119" s="6">
        <f t="shared" si="89"/>
        <v>24000</v>
      </c>
      <c r="O2119" s="6">
        <f t="shared" si="88"/>
        <v>492750</v>
      </c>
      <c r="P2119" s="33" t="s">
        <v>6462</v>
      </c>
    </row>
    <row r="2120" spans="1:16" ht="178.5">
      <c r="A2120" s="3">
        <v>2119</v>
      </c>
      <c r="B2120" s="3" t="s">
        <v>55</v>
      </c>
      <c r="C2120" s="3" t="s">
        <v>2621</v>
      </c>
      <c r="D2120" s="4" t="s">
        <v>2622</v>
      </c>
      <c r="E2120" s="3" t="s">
        <v>58</v>
      </c>
      <c r="F2120" s="3">
        <v>40</v>
      </c>
      <c r="G2120" s="3">
        <v>40</v>
      </c>
      <c r="H2120" s="3">
        <v>1</v>
      </c>
      <c r="I2120" s="3">
        <v>1600</v>
      </c>
      <c r="J2120" s="3" t="s">
        <v>59</v>
      </c>
      <c r="K2120" s="3">
        <v>19.150113027</v>
      </c>
      <c r="L2120" s="3">
        <v>73.055672336000001</v>
      </c>
      <c r="M2120" s="5">
        <v>231250</v>
      </c>
      <c r="N2120" s="6">
        <f t="shared" si="89"/>
        <v>24000</v>
      </c>
      <c r="O2120" s="6">
        <f t="shared" si="88"/>
        <v>255250</v>
      </c>
      <c r="P2120" s="33" t="s">
        <v>6462</v>
      </c>
    </row>
    <row r="2121" spans="1:16" ht="165.75">
      <c r="A2121" s="3">
        <v>2120</v>
      </c>
      <c r="B2121" s="3" t="s">
        <v>55</v>
      </c>
      <c r="C2121" s="3" t="s">
        <v>2621</v>
      </c>
      <c r="D2121" s="4" t="s">
        <v>2623</v>
      </c>
      <c r="E2121" s="3" t="s">
        <v>58</v>
      </c>
      <c r="F2121" s="3">
        <v>40</v>
      </c>
      <c r="G2121" s="3">
        <v>40</v>
      </c>
      <c r="H2121" s="3">
        <v>1</v>
      </c>
      <c r="I2121" s="3">
        <v>1600</v>
      </c>
      <c r="J2121" s="3" t="s">
        <v>59</v>
      </c>
      <c r="K2121" s="3">
        <v>19.150113027</v>
      </c>
      <c r="L2121" s="3">
        <v>73.055672336000001</v>
      </c>
      <c r="M2121" s="5">
        <v>231250</v>
      </c>
      <c r="N2121" s="6">
        <f t="shared" si="89"/>
        <v>24000</v>
      </c>
      <c r="O2121" s="6">
        <f t="shared" si="88"/>
        <v>255250</v>
      </c>
      <c r="P2121" s="33" t="s">
        <v>6462</v>
      </c>
    </row>
    <row r="2122" spans="1:16" ht="216.75">
      <c r="A2122" s="3">
        <v>2121</v>
      </c>
      <c r="B2122" s="3" t="s">
        <v>55</v>
      </c>
      <c r="C2122" s="3" t="s">
        <v>2621</v>
      </c>
      <c r="D2122" s="4" t="s">
        <v>9706</v>
      </c>
      <c r="E2122" s="3" t="s">
        <v>58</v>
      </c>
      <c r="F2122" s="3">
        <v>40</v>
      </c>
      <c r="G2122" s="3">
        <v>40</v>
      </c>
      <c r="H2122" s="3">
        <v>1</v>
      </c>
      <c r="I2122" s="3">
        <v>1600</v>
      </c>
      <c r="J2122" s="3" t="s">
        <v>59</v>
      </c>
      <c r="K2122" s="3">
        <v>19.159284532000001</v>
      </c>
      <c r="L2122" s="3">
        <v>73.067323282000004</v>
      </c>
      <c r="M2122" s="5">
        <v>218750</v>
      </c>
      <c r="N2122" s="6">
        <f t="shared" si="89"/>
        <v>24000</v>
      </c>
      <c r="O2122" s="6">
        <f t="shared" si="88"/>
        <v>242750</v>
      </c>
      <c r="P2122" s="33" t="s">
        <v>6462</v>
      </c>
    </row>
    <row r="2123" spans="1:16" ht="216.75">
      <c r="A2123" s="3">
        <v>2122</v>
      </c>
      <c r="B2123" s="3" t="s">
        <v>55</v>
      </c>
      <c r="C2123" s="3" t="s">
        <v>2621</v>
      </c>
      <c r="D2123" s="4" t="s">
        <v>9707</v>
      </c>
      <c r="E2123" s="3" t="s">
        <v>58</v>
      </c>
      <c r="F2123" s="3">
        <v>40</v>
      </c>
      <c r="G2123" s="3">
        <v>40</v>
      </c>
      <c r="H2123" s="3">
        <v>1</v>
      </c>
      <c r="I2123" s="3">
        <v>1600</v>
      </c>
      <c r="J2123" s="3" t="s">
        <v>59</v>
      </c>
      <c r="K2123" s="3">
        <v>19.159284532000001</v>
      </c>
      <c r="L2123" s="3">
        <v>73.067323282000004</v>
      </c>
      <c r="M2123" s="5">
        <v>218750</v>
      </c>
      <c r="N2123" s="6">
        <f t="shared" si="89"/>
        <v>24000</v>
      </c>
      <c r="O2123" s="6">
        <f t="shared" si="88"/>
        <v>242750</v>
      </c>
      <c r="P2123" s="33" t="s">
        <v>6462</v>
      </c>
    </row>
    <row r="2124" spans="1:16" ht="191.25">
      <c r="A2124" s="3">
        <v>2123</v>
      </c>
      <c r="B2124" s="3" t="s">
        <v>55</v>
      </c>
      <c r="C2124" s="3" t="s">
        <v>2621</v>
      </c>
      <c r="D2124" s="4" t="s">
        <v>2624</v>
      </c>
      <c r="E2124" s="3" t="s">
        <v>58</v>
      </c>
      <c r="F2124" s="3">
        <v>50</v>
      </c>
      <c r="G2124" s="3">
        <v>50</v>
      </c>
      <c r="H2124" s="3">
        <v>1</v>
      </c>
      <c r="I2124" s="3">
        <v>2500</v>
      </c>
      <c r="J2124" s="3" t="s">
        <v>59</v>
      </c>
      <c r="K2124" s="3">
        <v>19.165931208</v>
      </c>
      <c r="L2124" s="3">
        <v>73.077232417000005</v>
      </c>
      <c r="M2124" s="5">
        <v>343750</v>
      </c>
      <c r="N2124" s="6">
        <f t="shared" si="89"/>
        <v>37500</v>
      </c>
      <c r="O2124" s="6">
        <f t="shared" si="88"/>
        <v>381250</v>
      </c>
      <c r="P2124" s="33" t="s">
        <v>6462</v>
      </c>
    </row>
    <row r="2125" spans="1:16" ht="204">
      <c r="A2125" s="3">
        <v>2124</v>
      </c>
      <c r="B2125" s="3" t="s">
        <v>55</v>
      </c>
      <c r="C2125" s="3" t="s">
        <v>2621</v>
      </c>
      <c r="D2125" s="4" t="s">
        <v>2625</v>
      </c>
      <c r="E2125" s="3" t="s">
        <v>58</v>
      </c>
      <c r="F2125" s="3">
        <v>20</v>
      </c>
      <c r="G2125" s="3">
        <v>50</v>
      </c>
      <c r="H2125" s="3">
        <v>1</v>
      </c>
      <c r="I2125" s="3">
        <v>1000</v>
      </c>
      <c r="J2125" s="3" t="s">
        <v>59</v>
      </c>
      <c r="K2125" s="3">
        <v>19.169738121999998</v>
      </c>
      <c r="L2125" s="3">
        <v>73.080601664</v>
      </c>
      <c r="M2125" s="5">
        <v>175000</v>
      </c>
      <c r="N2125" s="6">
        <f t="shared" si="89"/>
        <v>15000</v>
      </c>
      <c r="O2125" s="6">
        <f t="shared" si="88"/>
        <v>190000</v>
      </c>
      <c r="P2125" s="33" t="s">
        <v>6462</v>
      </c>
    </row>
    <row r="2126" spans="1:16" ht="191.25">
      <c r="A2126" s="3">
        <v>2125</v>
      </c>
      <c r="B2126" s="3" t="s">
        <v>55</v>
      </c>
      <c r="C2126" s="3" t="s">
        <v>2621</v>
      </c>
      <c r="D2126" s="4" t="s">
        <v>2626</v>
      </c>
      <c r="E2126" s="3" t="s">
        <v>58</v>
      </c>
      <c r="F2126" s="3">
        <v>40</v>
      </c>
      <c r="G2126" s="3">
        <v>50</v>
      </c>
      <c r="H2126" s="3">
        <v>1</v>
      </c>
      <c r="I2126" s="3">
        <v>2000</v>
      </c>
      <c r="J2126" s="3" t="s">
        <v>59</v>
      </c>
      <c r="K2126" s="3">
        <v>19.169738121999998</v>
      </c>
      <c r="L2126" s="3">
        <v>73.080601664</v>
      </c>
      <c r="M2126" s="5">
        <v>250000</v>
      </c>
      <c r="N2126" s="6">
        <f t="shared" si="89"/>
        <v>30000</v>
      </c>
      <c r="O2126" s="6">
        <f t="shared" si="88"/>
        <v>280000</v>
      </c>
      <c r="P2126" s="33" t="s">
        <v>6462</v>
      </c>
    </row>
    <row r="2127" spans="1:16" ht="204">
      <c r="A2127" s="3">
        <v>2126</v>
      </c>
      <c r="B2127" s="3" t="s">
        <v>55</v>
      </c>
      <c r="C2127" s="3" t="s">
        <v>2621</v>
      </c>
      <c r="D2127" s="4" t="s">
        <v>2625</v>
      </c>
      <c r="E2127" s="3" t="s">
        <v>58</v>
      </c>
      <c r="F2127" s="3">
        <v>40</v>
      </c>
      <c r="G2127" s="3">
        <v>40</v>
      </c>
      <c r="H2127" s="3">
        <v>1</v>
      </c>
      <c r="I2127" s="3">
        <v>1600</v>
      </c>
      <c r="J2127" s="3" t="s">
        <v>59</v>
      </c>
      <c r="K2127" s="3">
        <v>19.170597158</v>
      </c>
      <c r="L2127" s="3">
        <v>73.081426609000005</v>
      </c>
      <c r="M2127" s="5">
        <v>218750</v>
      </c>
      <c r="N2127" s="6">
        <f t="shared" si="89"/>
        <v>24000</v>
      </c>
      <c r="O2127" s="6">
        <f t="shared" si="88"/>
        <v>242750</v>
      </c>
      <c r="P2127" s="33" t="s">
        <v>6462</v>
      </c>
    </row>
    <row r="2128" spans="1:16" ht="191.25">
      <c r="A2128" s="3">
        <v>2127</v>
      </c>
      <c r="B2128" s="3" t="s">
        <v>55</v>
      </c>
      <c r="C2128" s="3" t="s">
        <v>2621</v>
      </c>
      <c r="D2128" s="4" t="s">
        <v>2626</v>
      </c>
      <c r="E2128" s="3" t="s">
        <v>58</v>
      </c>
      <c r="F2128" s="3">
        <v>40</v>
      </c>
      <c r="G2128" s="3">
        <v>40</v>
      </c>
      <c r="H2128" s="3">
        <v>1</v>
      </c>
      <c r="I2128" s="3">
        <v>1600</v>
      </c>
      <c r="J2128" s="3" t="s">
        <v>59</v>
      </c>
      <c r="K2128" s="3">
        <v>19.170597158</v>
      </c>
      <c r="L2128" s="3">
        <v>73.081426609000005</v>
      </c>
      <c r="M2128" s="5">
        <v>218750</v>
      </c>
      <c r="N2128" s="6">
        <f t="shared" si="89"/>
        <v>24000</v>
      </c>
      <c r="O2128" s="6">
        <f t="shared" si="88"/>
        <v>242750</v>
      </c>
      <c r="P2128" s="33" t="s">
        <v>6462</v>
      </c>
    </row>
    <row r="2129" spans="1:16" ht="178.5">
      <c r="A2129" s="3">
        <v>2128</v>
      </c>
      <c r="B2129" s="3" t="s">
        <v>55</v>
      </c>
      <c r="C2129" s="3" t="s">
        <v>2627</v>
      </c>
      <c r="D2129" s="4" t="s">
        <v>2628</v>
      </c>
      <c r="E2129" s="3" t="s">
        <v>58</v>
      </c>
      <c r="F2129" s="3">
        <v>40</v>
      </c>
      <c r="G2129" s="3">
        <v>20</v>
      </c>
      <c r="H2129" s="3">
        <v>1</v>
      </c>
      <c r="I2129" s="3">
        <v>800</v>
      </c>
      <c r="J2129" s="3" t="s">
        <v>19</v>
      </c>
      <c r="K2129" s="3">
        <v>19.1781422</v>
      </c>
      <c r="L2129" s="3">
        <v>73.122110552999999</v>
      </c>
      <c r="M2129" s="5">
        <v>106250</v>
      </c>
      <c r="N2129" s="6">
        <f t="shared" si="89"/>
        <v>12000</v>
      </c>
      <c r="O2129" s="6">
        <f t="shared" si="88"/>
        <v>118250</v>
      </c>
      <c r="P2129" s="33" t="s">
        <v>6462</v>
      </c>
    </row>
    <row r="2130" spans="1:16" ht="216.75">
      <c r="A2130" s="3">
        <v>2129</v>
      </c>
      <c r="B2130" s="3" t="s">
        <v>55</v>
      </c>
      <c r="C2130" s="3" t="s">
        <v>2629</v>
      </c>
      <c r="D2130" s="4" t="s">
        <v>2630</v>
      </c>
      <c r="E2130" s="3" t="s">
        <v>58</v>
      </c>
      <c r="F2130" s="3">
        <v>60</v>
      </c>
      <c r="G2130" s="3">
        <v>40</v>
      </c>
      <c r="H2130" s="3">
        <v>1</v>
      </c>
      <c r="I2130" s="3">
        <v>2400</v>
      </c>
      <c r="J2130" s="3" t="s">
        <v>59</v>
      </c>
      <c r="K2130" s="3">
        <v>19.167810387999999</v>
      </c>
      <c r="L2130" s="3">
        <v>73.078191649000004</v>
      </c>
      <c r="M2130" s="5">
        <v>281250</v>
      </c>
      <c r="N2130" s="6">
        <f t="shared" si="89"/>
        <v>36000</v>
      </c>
      <c r="O2130" s="6">
        <f t="shared" si="88"/>
        <v>317250</v>
      </c>
      <c r="P2130" s="33" t="s">
        <v>6462</v>
      </c>
    </row>
    <row r="2131" spans="1:16" ht="216.75">
      <c r="A2131" s="3">
        <v>2130</v>
      </c>
      <c r="B2131" s="3" t="s">
        <v>55</v>
      </c>
      <c r="C2131" s="3" t="s">
        <v>2629</v>
      </c>
      <c r="D2131" s="4" t="s">
        <v>2631</v>
      </c>
      <c r="E2131" s="3" t="s">
        <v>58</v>
      </c>
      <c r="F2131" s="3">
        <v>60</v>
      </c>
      <c r="G2131" s="3">
        <v>40</v>
      </c>
      <c r="H2131" s="3">
        <v>1</v>
      </c>
      <c r="I2131" s="3">
        <v>2400</v>
      </c>
      <c r="J2131" s="3" t="s">
        <v>19</v>
      </c>
      <c r="K2131" s="3">
        <v>19.223540469</v>
      </c>
      <c r="L2131" s="3">
        <v>73.017983154999996</v>
      </c>
      <c r="M2131" s="5">
        <v>187500</v>
      </c>
      <c r="N2131" s="6">
        <f t="shared" si="89"/>
        <v>36000</v>
      </c>
      <c r="O2131" s="6">
        <f t="shared" si="88"/>
        <v>223500</v>
      </c>
      <c r="P2131" s="33" t="s">
        <v>6462</v>
      </c>
    </row>
    <row r="2132" spans="1:16" ht="191.25">
      <c r="A2132" s="3">
        <v>2131</v>
      </c>
      <c r="B2132" s="3" t="s">
        <v>55</v>
      </c>
      <c r="C2132" s="3" t="s">
        <v>2629</v>
      </c>
      <c r="D2132" s="4" t="s">
        <v>2632</v>
      </c>
      <c r="E2132" s="3" t="s">
        <v>58</v>
      </c>
      <c r="F2132" s="3">
        <v>30</v>
      </c>
      <c r="G2132" s="3">
        <v>30</v>
      </c>
      <c r="H2132" s="3">
        <v>1</v>
      </c>
      <c r="I2132" s="3">
        <v>900</v>
      </c>
      <c r="J2132" s="3" t="s">
        <v>19</v>
      </c>
      <c r="K2132" s="3">
        <v>19.169472881000001</v>
      </c>
      <c r="L2132" s="3">
        <v>73.080036687000003</v>
      </c>
      <c r="M2132" s="5">
        <v>187500</v>
      </c>
      <c r="N2132" s="6">
        <f t="shared" si="89"/>
        <v>13500</v>
      </c>
      <c r="O2132" s="6">
        <f t="shared" si="88"/>
        <v>201000</v>
      </c>
      <c r="P2132" s="33" t="s">
        <v>6462</v>
      </c>
    </row>
    <row r="2133" spans="1:16" ht="242.25">
      <c r="A2133" s="3">
        <v>2132</v>
      </c>
      <c r="B2133" s="3" t="s">
        <v>55</v>
      </c>
      <c r="C2133" s="3" t="s">
        <v>2629</v>
      </c>
      <c r="D2133" s="4" t="s">
        <v>2633</v>
      </c>
      <c r="E2133" s="3" t="s">
        <v>58</v>
      </c>
      <c r="F2133" s="3">
        <v>40</v>
      </c>
      <c r="G2133" s="3">
        <v>40</v>
      </c>
      <c r="H2133" s="3">
        <v>1</v>
      </c>
      <c r="I2133" s="3">
        <v>1600</v>
      </c>
      <c r="J2133" s="3" t="s">
        <v>19</v>
      </c>
      <c r="K2133" s="3">
        <v>19.252892954</v>
      </c>
      <c r="L2133" s="3">
        <v>73.059285557999999</v>
      </c>
      <c r="M2133" s="5">
        <v>156250</v>
      </c>
      <c r="N2133" s="6">
        <f t="shared" si="89"/>
        <v>24000</v>
      </c>
      <c r="O2133" s="6">
        <f t="shared" si="88"/>
        <v>180250</v>
      </c>
      <c r="P2133" s="33" t="s">
        <v>6462</v>
      </c>
    </row>
    <row r="2134" spans="1:16" ht="178.5">
      <c r="A2134" s="3">
        <v>2133</v>
      </c>
      <c r="B2134" s="3" t="s">
        <v>55</v>
      </c>
      <c r="C2134" s="3" t="s">
        <v>2629</v>
      </c>
      <c r="D2134" s="4" t="s">
        <v>2634</v>
      </c>
      <c r="E2134" s="3" t="s">
        <v>58</v>
      </c>
      <c r="F2134" s="3">
        <v>40</v>
      </c>
      <c r="G2134" s="3">
        <v>40</v>
      </c>
      <c r="H2134" s="3">
        <v>1</v>
      </c>
      <c r="I2134" s="3">
        <v>1600</v>
      </c>
      <c r="J2134" s="3" t="s">
        <v>19</v>
      </c>
      <c r="K2134" s="3">
        <v>19.252892954</v>
      </c>
      <c r="L2134" s="3">
        <v>73.059285557999999</v>
      </c>
      <c r="M2134" s="5">
        <v>156250</v>
      </c>
      <c r="N2134" s="6">
        <f t="shared" si="89"/>
        <v>24000</v>
      </c>
      <c r="O2134" s="6">
        <f t="shared" si="88"/>
        <v>180250</v>
      </c>
      <c r="P2134" s="33" t="s">
        <v>6462</v>
      </c>
    </row>
    <row r="2135" spans="1:16" ht="178.5">
      <c r="A2135" s="3">
        <v>2134</v>
      </c>
      <c r="B2135" s="3" t="s">
        <v>55</v>
      </c>
      <c r="C2135" s="3" t="s">
        <v>638</v>
      </c>
      <c r="D2135" s="4" t="s">
        <v>2635</v>
      </c>
      <c r="E2135" s="3" t="s">
        <v>58</v>
      </c>
      <c r="F2135" s="3">
        <v>40</v>
      </c>
      <c r="G2135" s="3">
        <v>40</v>
      </c>
      <c r="H2135" s="3">
        <v>1</v>
      </c>
      <c r="I2135" s="3">
        <v>1600</v>
      </c>
      <c r="J2135" s="3" t="s">
        <v>59</v>
      </c>
      <c r="K2135" s="3">
        <v>19.26410894</v>
      </c>
      <c r="L2135" s="3">
        <v>73.087202998999999</v>
      </c>
      <c r="M2135" s="5">
        <v>250000</v>
      </c>
      <c r="N2135" s="6">
        <f t="shared" si="89"/>
        <v>24000</v>
      </c>
      <c r="O2135" s="6">
        <f t="shared" si="88"/>
        <v>274000</v>
      </c>
      <c r="P2135" s="33" t="s">
        <v>6462</v>
      </c>
    </row>
    <row r="2136" spans="1:16" ht="242.25">
      <c r="A2136" s="3">
        <v>2135</v>
      </c>
      <c r="B2136" s="3" t="s">
        <v>55</v>
      </c>
      <c r="C2136" s="3" t="s">
        <v>638</v>
      </c>
      <c r="D2136" s="4" t="s">
        <v>2636</v>
      </c>
      <c r="E2136" s="3" t="s">
        <v>58</v>
      </c>
      <c r="F2136" s="3">
        <v>20</v>
      </c>
      <c r="G2136" s="3">
        <v>20</v>
      </c>
      <c r="H2136" s="3">
        <v>1</v>
      </c>
      <c r="I2136" s="3">
        <v>400</v>
      </c>
      <c r="J2136" s="3" t="s">
        <v>38</v>
      </c>
      <c r="K2136" s="3">
        <v>19.238142190000001</v>
      </c>
      <c r="L2136" s="3">
        <v>73.126793359999994</v>
      </c>
      <c r="M2136" s="5">
        <v>187500</v>
      </c>
      <c r="N2136" s="6">
        <f>+I2136*35</f>
        <v>14000</v>
      </c>
      <c r="O2136" s="6">
        <f t="shared" si="88"/>
        <v>201500</v>
      </c>
      <c r="P2136" s="33" t="s">
        <v>6462</v>
      </c>
    </row>
    <row r="2137" spans="1:16" ht="242.25">
      <c r="A2137" s="3">
        <v>2136</v>
      </c>
      <c r="B2137" s="3" t="s">
        <v>55</v>
      </c>
      <c r="C2137" s="3" t="s">
        <v>638</v>
      </c>
      <c r="D2137" s="4" t="s">
        <v>2637</v>
      </c>
      <c r="E2137" s="3" t="s">
        <v>58</v>
      </c>
      <c r="F2137" s="3">
        <v>20</v>
      </c>
      <c r="G2137" s="3">
        <v>20</v>
      </c>
      <c r="H2137" s="3">
        <v>1</v>
      </c>
      <c r="I2137" s="3">
        <v>400</v>
      </c>
      <c r="J2137" s="3" t="s">
        <v>38</v>
      </c>
      <c r="K2137" s="3">
        <v>19.238142190000001</v>
      </c>
      <c r="L2137" s="3">
        <v>73.126793359999994</v>
      </c>
      <c r="M2137" s="5">
        <v>187500</v>
      </c>
      <c r="N2137" s="6">
        <f>+I2137*35</f>
        <v>14000</v>
      </c>
      <c r="O2137" s="6">
        <f t="shared" si="88"/>
        <v>201500</v>
      </c>
      <c r="P2137" s="33" t="s">
        <v>6462</v>
      </c>
    </row>
    <row r="2138" spans="1:16" ht="229.5">
      <c r="A2138" s="3">
        <v>2137</v>
      </c>
      <c r="B2138" s="3" t="s">
        <v>55</v>
      </c>
      <c r="C2138" s="3" t="s">
        <v>638</v>
      </c>
      <c r="D2138" s="4" t="s">
        <v>9708</v>
      </c>
      <c r="E2138" s="3" t="s">
        <v>58</v>
      </c>
      <c r="F2138" s="3">
        <v>20</v>
      </c>
      <c r="G2138" s="3">
        <v>8</v>
      </c>
      <c r="H2138" s="3">
        <v>1</v>
      </c>
      <c r="I2138" s="3">
        <v>160</v>
      </c>
      <c r="J2138" s="3" t="s">
        <v>19</v>
      </c>
      <c r="K2138" s="3">
        <v>19.23802633</v>
      </c>
      <c r="L2138" s="3">
        <v>73.126517770000007</v>
      </c>
      <c r="M2138" s="5">
        <v>50000</v>
      </c>
      <c r="N2138" s="6">
        <f t="shared" ref="N2138:N2143" si="90">+I2138*15</f>
        <v>2400</v>
      </c>
      <c r="O2138" s="6">
        <f t="shared" si="88"/>
        <v>52400</v>
      </c>
      <c r="P2138" s="33" t="s">
        <v>6462</v>
      </c>
    </row>
    <row r="2139" spans="1:16" ht="242.25">
      <c r="A2139" s="3">
        <v>2138</v>
      </c>
      <c r="B2139" s="3" t="s">
        <v>55</v>
      </c>
      <c r="C2139" s="3" t="s">
        <v>638</v>
      </c>
      <c r="D2139" s="4" t="s">
        <v>9709</v>
      </c>
      <c r="E2139" s="3" t="s">
        <v>58</v>
      </c>
      <c r="F2139" s="3">
        <v>20</v>
      </c>
      <c r="G2139" s="3">
        <v>8</v>
      </c>
      <c r="H2139" s="3">
        <v>1</v>
      </c>
      <c r="I2139" s="3">
        <v>160</v>
      </c>
      <c r="J2139" s="3" t="s">
        <v>19</v>
      </c>
      <c r="K2139" s="3">
        <v>19.23802633</v>
      </c>
      <c r="L2139" s="3">
        <v>73.126517770000007</v>
      </c>
      <c r="M2139" s="5">
        <v>50000</v>
      </c>
      <c r="N2139" s="6">
        <f t="shared" si="90"/>
        <v>2400</v>
      </c>
      <c r="O2139" s="6">
        <f t="shared" si="88"/>
        <v>52400</v>
      </c>
      <c r="P2139" s="33" t="s">
        <v>6462</v>
      </c>
    </row>
    <row r="2140" spans="1:16" ht="204">
      <c r="A2140" s="3">
        <v>2139</v>
      </c>
      <c r="B2140" s="3" t="s">
        <v>55</v>
      </c>
      <c r="C2140" s="3" t="s">
        <v>638</v>
      </c>
      <c r="D2140" s="4" t="s">
        <v>2638</v>
      </c>
      <c r="E2140" s="3" t="s">
        <v>58</v>
      </c>
      <c r="F2140" s="3">
        <v>40</v>
      </c>
      <c r="G2140" s="3">
        <v>40</v>
      </c>
      <c r="H2140" s="3">
        <v>1</v>
      </c>
      <c r="I2140" s="3">
        <v>1600</v>
      </c>
      <c r="J2140" s="3" t="s">
        <v>59</v>
      </c>
      <c r="K2140" s="3">
        <v>19.237050060000001</v>
      </c>
      <c r="L2140" s="3">
        <v>73.126366520000005</v>
      </c>
      <c r="M2140" s="5">
        <v>312500</v>
      </c>
      <c r="N2140" s="6">
        <f t="shared" si="90"/>
        <v>24000</v>
      </c>
      <c r="O2140" s="6">
        <f t="shared" si="88"/>
        <v>336500</v>
      </c>
      <c r="P2140" s="33" t="s">
        <v>6462</v>
      </c>
    </row>
    <row r="2141" spans="1:16" ht="216.75">
      <c r="A2141" s="3">
        <v>2140</v>
      </c>
      <c r="B2141" s="3" t="s">
        <v>55</v>
      </c>
      <c r="C2141" s="3" t="s">
        <v>638</v>
      </c>
      <c r="D2141" s="4" t="s">
        <v>2639</v>
      </c>
      <c r="E2141" s="3" t="s">
        <v>58</v>
      </c>
      <c r="F2141" s="3">
        <v>30</v>
      </c>
      <c r="G2141" s="3">
        <v>30</v>
      </c>
      <c r="H2141" s="3">
        <v>1</v>
      </c>
      <c r="I2141" s="3">
        <v>900</v>
      </c>
      <c r="J2141" s="3" t="s">
        <v>59</v>
      </c>
      <c r="K2141" s="3">
        <v>19.241728694999999</v>
      </c>
      <c r="L2141" s="3">
        <v>73.148505291000006</v>
      </c>
      <c r="M2141" s="5">
        <v>281250</v>
      </c>
      <c r="N2141" s="6">
        <f t="shared" si="90"/>
        <v>13500</v>
      </c>
      <c r="O2141" s="6">
        <f t="shared" si="88"/>
        <v>294750</v>
      </c>
      <c r="P2141" s="33" t="s">
        <v>6462</v>
      </c>
    </row>
    <row r="2142" spans="1:16" ht="229.5">
      <c r="A2142" s="3">
        <v>2141</v>
      </c>
      <c r="B2142" s="3" t="s">
        <v>55</v>
      </c>
      <c r="C2142" s="3" t="s">
        <v>638</v>
      </c>
      <c r="D2142" s="4" t="s">
        <v>2640</v>
      </c>
      <c r="E2142" s="3" t="s">
        <v>58</v>
      </c>
      <c r="F2142" s="3">
        <v>30</v>
      </c>
      <c r="G2142" s="3">
        <v>30</v>
      </c>
      <c r="H2142" s="3">
        <v>1</v>
      </c>
      <c r="I2142" s="3">
        <v>900</v>
      </c>
      <c r="J2142" s="3" t="s">
        <v>59</v>
      </c>
      <c r="K2142" s="3">
        <v>19.241728694999999</v>
      </c>
      <c r="L2142" s="3">
        <v>73.148505291000006</v>
      </c>
      <c r="M2142" s="5">
        <v>281250</v>
      </c>
      <c r="N2142" s="6">
        <f t="shared" si="90"/>
        <v>13500</v>
      </c>
      <c r="O2142" s="6">
        <f t="shared" si="88"/>
        <v>294750</v>
      </c>
      <c r="P2142" s="33" t="s">
        <v>6462</v>
      </c>
    </row>
    <row r="2143" spans="1:16" ht="165.75">
      <c r="A2143" s="3">
        <v>2142</v>
      </c>
      <c r="B2143" s="3" t="s">
        <v>55</v>
      </c>
      <c r="C2143" s="3" t="s">
        <v>2641</v>
      </c>
      <c r="D2143" s="4" t="s">
        <v>2642</v>
      </c>
      <c r="E2143" s="3" t="s">
        <v>58</v>
      </c>
      <c r="F2143" s="3">
        <v>30</v>
      </c>
      <c r="G2143" s="3">
        <v>20</v>
      </c>
      <c r="H2143" s="3">
        <v>1</v>
      </c>
      <c r="I2143" s="3">
        <v>600</v>
      </c>
      <c r="J2143" s="3" t="s">
        <v>59</v>
      </c>
      <c r="K2143" s="3">
        <v>19.227290146000001</v>
      </c>
      <c r="L2143" s="3">
        <v>73.123533480999996</v>
      </c>
      <c r="M2143" s="5">
        <v>175000</v>
      </c>
      <c r="N2143" s="6">
        <f t="shared" si="90"/>
        <v>9000</v>
      </c>
      <c r="O2143" s="6">
        <f t="shared" si="88"/>
        <v>184000</v>
      </c>
      <c r="P2143" s="33" t="s">
        <v>6462</v>
      </c>
    </row>
    <row r="2144" spans="1:16" ht="191.25">
      <c r="A2144" s="3">
        <v>2143</v>
      </c>
      <c r="B2144" s="3" t="s">
        <v>55</v>
      </c>
      <c r="C2144" s="3" t="s">
        <v>2643</v>
      </c>
      <c r="D2144" s="4" t="s">
        <v>2644</v>
      </c>
      <c r="E2144" s="3" t="s">
        <v>58</v>
      </c>
      <c r="F2144" s="3">
        <v>20</v>
      </c>
      <c r="G2144" s="3">
        <v>30</v>
      </c>
      <c r="H2144" s="3">
        <v>1</v>
      </c>
      <c r="I2144" s="3">
        <v>600</v>
      </c>
      <c r="J2144" s="3" t="s">
        <v>38</v>
      </c>
      <c r="K2144" s="3">
        <v>19.148344804000001</v>
      </c>
      <c r="L2144" s="3">
        <v>72.994792662999998</v>
      </c>
      <c r="M2144" s="5">
        <v>187500</v>
      </c>
      <c r="N2144" s="6">
        <f>+I2144*35</f>
        <v>21000</v>
      </c>
      <c r="O2144" s="6">
        <f t="shared" si="88"/>
        <v>208500</v>
      </c>
      <c r="P2144" s="33" t="s">
        <v>6462</v>
      </c>
    </row>
    <row r="2145" spans="1:16" ht="204">
      <c r="A2145" s="3">
        <v>2144</v>
      </c>
      <c r="B2145" s="3" t="s">
        <v>55</v>
      </c>
      <c r="C2145" s="3" t="s">
        <v>641</v>
      </c>
      <c r="D2145" s="4" t="s">
        <v>2645</v>
      </c>
      <c r="E2145" s="3" t="s">
        <v>58</v>
      </c>
      <c r="F2145" s="3">
        <v>40</v>
      </c>
      <c r="G2145" s="3">
        <v>41</v>
      </c>
      <c r="H2145" s="3">
        <v>1</v>
      </c>
      <c r="I2145" s="3">
        <v>1640</v>
      </c>
      <c r="J2145" s="3" t="s">
        <v>19</v>
      </c>
      <c r="K2145" s="3">
        <v>18.981103401999999</v>
      </c>
      <c r="L2145" s="3">
        <v>73.115839348999998</v>
      </c>
      <c r="M2145" s="5">
        <v>187500</v>
      </c>
      <c r="N2145" s="6">
        <f t="shared" ref="N2145:N2189" si="91">+I2145*15</f>
        <v>24600</v>
      </c>
      <c r="O2145" s="6">
        <f t="shared" si="88"/>
        <v>212100</v>
      </c>
      <c r="P2145" s="33" t="s">
        <v>6462</v>
      </c>
    </row>
    <row r="2146" spans="1:16" ht="165.75">
      <c r="A2146" s="3">
        <v>2145</v>
      </c>
      <c r="B2146" s="3" t="s">
        <v>55</v>
      </c>
      <c r="C2146" s="3" t="s">
        <v>641</v>
      </c>
      <c r="D2146" s="4" t="s">
        <v>2646</v>
      </c>
      <c r="E2146" s="3" t="s">
        <v>58</v>
      </c>
      <c r="F2146" s="3">
        <v>40</v>
      </c>
      <c r="G2146" s="3">
        <v>40</v>
      </c>
      <c r="H2146" s="3">
        <v>1</v>
      </c>
      <c r="I2146" s="3">
        <v>1600</v>
      </c>
      <c r="J2146" s="3" t="s">
        <v>19</v>
      </c>
      <c r="K2146" s="3">
        <v>18.969510401000001</v>
      </c>
      <c r="L2146" s="3">
        <v>73.133536073000002</v>
      </c>
      <c r="M2146" s="5">
        <v>231250</v>
      </c>
      <c r="N2146" s="6">
        <f t="shared" si="91"/>
        <v>24000</v>
      </c>
      <c r="O2146" s="6">
        <f t="shared" si="88"/>
        <v>255250</v>
      </c>
      <c r="P2146" s="33" t="s">
        <v>6462</v>
      </c>
    </row>
    <row r="2147" spans="1:16" ht="114.75">
      <c r="A2147" s="3">
        <v>2146</v>
      </c>
      <c r="B2147" s="3" t="s">
        <v>55</v>
      </c>
      <c r="C2147" s="3" t="s">
        <v>2647</v>
      </c>
      <c r="D2147" s="4" t="s">
        <v>8305</v>
      </c>
      <c r="E2147" s="3" t="s">
        <v>58</v>
      </c>
      <c r="F2147" s="3">
        <v>25</v>
      </c>
      <c r="G2147" s="3">
        <v>21</v>
      </c>
      <c r="H2147" s="3">
        <v>1</v>
      </c>
      <c r="I2147" s="3">
        <v>525</v>
      </c>
      <c r="J2147" s="3" t="s">
        <v>59</v>
      </c>
      <c r="K2147" s="3">
        <v>19.365015495000002</v>
      </c>
      <c r="L2147" s="3">
        <v>72.815106161000003</v>
      </c>
      <c r="M2147" s="5">
        <v>106250</v>
      </c>
      <c r="N2147" s="6">
        <f t="shared" si="91"/>
        <v>7875</v>
      </c>
      <c r="O2147" s="6">
        <f t="shared" si="88"/>
        <v>114125</v>
      </c>
      <c r="P2147" s="33" t="s">
        <v>6462</v>
      </c>
    </row>
    <row r="2148" spans="1:16" ht="114.75">
      <c r="A2148" s="3">
        <v>2147</v>
      </c>
      <c r="B2148" s="3" t="s">
        <v>55</v>
      </c>
      <c r="C2148" s="3" t="s">
        <v>2647</v>
      </c>
      <c r="D2148" s="4" t="s">
        <v>8306</v>
      </c>
      <c r="E2148" s="3" t="s">
        <v>58</v>
      </c>
      <c r="F2148" s="3">
        <v>25</v>
      </c>
      <c r="G2148" s="3">
        <v>21</v>
      </c>
      <c r="H2148" s="3">
        <v>1</v>
      </c>
      <c r="I2148" s="3">
        <v>525</v>
      </c>
      <c r="J2148" s="3" t="s">
        <v>59</v>
      </c>
      <c r="K2148" s="3">
        <v>19.365015495000002</v>
      </c>
      <c r="L2148" s="3">
        <v>72.815106161000003</v>
      </c>
      <c r="M2148" s="5">
        <v>106250</v>
      </c>
      <c r="N2148" s="6">
        <f t="shared" si="91"/>
        <v>7875</v>
      </c>
      <c r="O2148" s="6">
        <f t="shared" si="88"/>
        <v>114125</v>
      </c>
      <c r="P2148" s="33" t="s">
        <v>6462</v>
      </c>
    </row>
    <row r="2149" spans="1:16" ht="102">
      <c r="A2149" s="3">
        <v>2148</v>
      </c>
      <c r="B2149" s="3" t="s">
        <v>55</v>
      </c>
      <c r="C2149" s="3" t="s">
        <v>2647</v>
      </c>
      <c r="D2149" s="4" t="s">
        <v>8307</v>
      </c>
      <c r="E2149" s="3" t="s">
        <v>58</v>
      </c>
      <c r="F2149" s="3">
        <v>25</v>
      </c>
      <c r="G2149" s="3">
        <v>21</v>
      </c>
      <c r="H2149" s="3">
        <v>1</v>
      </c>
      <c r="I2149" s="3">
        <v>525</v>
      </c>
      <c r="J2149" s="3" t="s">
        <v>59</v>
      </c>
      <c r="K2149" s="3">
        <v>19.368995783999999</v>
      </c>
      <c r="L2149" s="3">
        <v>72.817988021999994</v>
      </c>
      <c r="M2149" s="5">
        <v>106250</v>
      </c>
      <c r="N2149" s="6">
        <f t="shared" si="91"/>
        <v>7875</v>
      </c>
      <c r="O2149" s="6">
        <f t="shared" si="88"/>
        <v>114125</v>
      </c>
      <c r="P2149" s="33" t="s">
        <v>6462</v>
      </c>
    </row>
    <row r="2150" spans="1:16" ht="102">
      <c r="A2150" s="3">
        <v>2149</v>
      </c>
      <c r="B2150" s="3" t="s">
        <v>55</v>
      </c>
      <c r="C2150" s="3" t="s">
        <v>2647</v>
      </c>
      <c r="D2150" s="4" t="s">
        <v>8307</v>
      </c>
      <c r="E2150" s="3" t="s">
        <v>58</v>
      </c>
      <c r="F2150" s="3">
        <v>25</v>
      </c>
      <c r="G2150" s="3">
        <v>21</v>
      </c>
      <c r="H2150" s="3">
        <v>1</v>
      </c>
      <c r="I2150" s="3">
        <v>525</v>
      </c>
      <c r="J2150" s="3" t="s">
        <v>59</v>
      </c>
      <c r="K2150" s="3">
        <v>19.368995783999999</v>
      </c>
      <c r="L2150" s="3">
        <v>72.817988021999994</v>
      </c>
      <c r="M2150" s="5">
        <v>106250</v>
      </c>
      <c r="N2150" s="6">
        <f t="shared" si="91"/>
        <v>7875</v>
      </c>
      <c r="O2150" s="6">
        <f t="shared" si="88"/>
        <v>114125</v>
      </c>
      <c r="P2150" s="33" t="s">
        <v>6462</v>
      </c>
    </row>
    <row r="2151" spans="1:16" ht="89.25">
      <c r="A2151" s="3">
        <v>2150</v>
      </c>
      <c r="B2151" s="3" t="s">
        <v>55</v>
      </c>
      <c r="C2151" s="3" t="s">
        <v>2647</v>
      </c>
      <c r="D2151" s="4" t="s">
        <v>8308</v>
      </c>
      <c r="E2151" s="3" t="s">
        <v>58</v>
      </c>
      <c r="F2151" s="3">
        <v>10</v>
      </c>
      <c r="G2151" s="3">
        <v>15</v>
      </c>
      <c r="H2151" s="3">
        <v>1</v>
      </c>
      <c r="I2151" s="3">
        <v>150</v>
      </c>
      <c r="J2151" s="3" t="s">
        <v>19</v>
      </c>
      <c r="K2151" s="3">
        <v>19.368020434000002</v>
      </c>
      <c r="L2151" s="3">
        <v>72.817000379000007</v>
      </c>
      <c r="M2151" s="5">
        <v>43750</v>
      </c>
      <c r="N2151" s="6">
        <f t="shared" si="91"/>
        <v>2250</v>
      </c>
      <c r="O2151" s="6">
        <f t="shared" si="88"/>
        <v>46000</v>
      </c>
      <c r="P2151" s="33" t="s">
        <v>6462</v>
      </c>
    </row>
    <row r="2152" spans="1:16" ht="76.5">
      <c r="A2152" s="3">
        <v>2151</v>
      </c>
      <c r="B2152" s="3" t="s">
        <v>55</v>
      </c>
      <c r="C2152" s="3" t="s">
        <v>2647</v>
      </c>
      <c r="D2152" s="4" t="s">
        <v>8309</v>
      </c>
      <c r="E2152" s="3" t="s">
        <v>58</v>
      </c>
      <c r="F2152" s="3">
        <v>25</v>
      </c>
      <c r="G2152" s="3">
        <v>25</v>
      </c>
      <c r="H2152" s="3">
        <v>1</v>
      </c>
      <c r="I2152" s="3">
        <v>625</v>
      </c>
      <c r="J2152" s="3" t="s">
        <v>19</v>
      </c>
      <c r="K2152" s="3">
        <v>19.392051856999998</v>
      </c>
      <c r="L2152" s="3">
        <v>72.829594635999996</v>
      </c>
      <c r="M2152" s="5">
        <v>106250</v>
      </c>
      <c r="N2152" s="6">
        <f t="shared" si="91"/>
        <v>9375</v>
      </c>
      <c r="O2152" s="6">
        <f t="shared" si="88"/>
        <v>115625</v>
      </c>
      <c r="P2152" s="33" t="s">
        <v>6462</v>
      </c>
    </row>
    <row r="2153" spans="1:16" ht="76.5">
      <c r="A2153" s="3">
        <v>2152</v>
      </c>
      <c r="B2153" s="3" t="s">
        <v>55</v>
      </c>
      <c r="C2153" s="3" t="s">
        <v>2647</v>
      </c>
      <c r="D2153" s="4" t="s">
        <v>8310</v>
      </c>
      <c r="E2153" s="3" t="s">
        <v>58</v>
      </c>
      <c r="F2153" s="3">
        <v>25</v>
      </c>
      <c r="G2153" s="3">
        <v>20</v>
      </c>
      <c r="H2153" s="3">
        <v>1</v>
      </c>
      <c r="I2153" s="3">
        <v>500</v>
      </c>
      <c r="J2153" s="3" t="s">
        <v>19</v>
      </c>
      <c r="K2153" s="3">
        <v>19.392051856999998</v>
      </c>
      <c r="L2153" s="3">
        <v>72.829594635999996</v>
      </c>
      <c r="M2153" s="5">
        <v>81250</v>
      </c>
      <c r="N2153" s="6">
        <f t="shared" si="91"/>
        <v>7500</v>
      </c>
      <c r="O2153" s="6">
        <f t="shared" si="88"/>
        <v>88750</v>
      </c>
      <c r="P2153" s="33" t="s">
        <v>6462</v>
      </c>
    </row>
    <row r="2154" spans="1:16" ht="89.25">
      <c r="A2154" s="3">
        <v>2153</v>
      </c>
      <c r="B2154" s="3" t="s">
        <v>55</v>
      </c>
      <c r="C2154" s="3" t="s">
        <v>2647</v>
      </c>
      <c r="D2154" s="4" t="s">
        <v>8311</v>
      </c>
      <c r="E2154" s="3" t="s">
        <v>58</v>
      </c>
      <c r="F2154" s="3">
        <v>20</v>
      </c>
      <c r="G2154" s="3">
        <v>20</v>
      </c>
      <c r="H2154" s="3">
        <v>1</v>
      </c>
      <c r="I2154" s="3">
        <v>400</v>
      </c>
      <c r="J2154" s="3" t="s">
        <v>59</v>
      </c>
      <c r="K2154" s="3">
        <v>19.377963353999998</v>
      </c>
      <c r="L2154" s="3">
        <v>72.827415200000004</v>
      </c>
      <c r="M2154" s="5">
        <v>81250</v>
      </c>
      <c r="N2154" s="6">
        <f t="shared" si="91"/>
        <v>6000</v>
      </c>
      <c r="O2154" s="6">
        <f t="shared" si="88"/>
        <v>87250</v>
      </c>
      <c r="P2154" s="33" t="s">
        <v>6462</v>
      </c>
    </row>
    <row r="2155" spans="1:16" ht="76.5">
      <c r="A2155" s="3">
        <v>2154</v>
      </c>
      <c r="B2155" s="3" t="s">
        <v>55</v>
      </c>
      <c r="C2155" s="3" t="s">
        <v>2647</v>
      </c>
      <c r="D2155" s="4" t="s">
        <v>8312</v>
      </c>
      <c r="E2155" s="3" t="s">
        <v>58</v>
      </c>
      <c r="F2155" s="3">
        <v>20</v>
      </c>
      <c r="G2155" s="3">
        <v>20</v>
      </c>
      <c r="H2155" s="3">
        <v>1</v>
      </c>
      <c r="I2155" s="3">
        <v>400</v>
      </c>
      <c r="J2155" s="3" t="s">
        <v>59</v>
      </c>
      <c r="K2155" s="3">
        <v>19.377213999999999</v>
      </c>
      <c r="L2155" s="3">
        <v>72.826639999999998</v>
      </c>
      <c r="M2155" s="5">
        <v>81250</v>
      </c>
      <c r="N2155" s="6">
        <f t="shared" si="91"/>
        <v>6000</v>
      </c>
      <c r="O2155" s="6">
        <f t="shared" si="88"/>
        <v>87250</v>
      </c>
      <c r="P2155" s="33" t="s">
        <v>6462</v>
      </c>
    </row>
    <row r="2156" spans="1:16" ht="89.25">
      <c r="A2156" s="3">
        <v>2155</v>
      </c>
      <c r="B2156" s="3" t="s">
        <v>55</v>
      </c>
      <c r="C2156" s="3" t="s">
        <v>2647</v>
      </c>
      <c r="D2156" s="4" t="s">
        <v>8313</v>
      </c>
      <c r="E2156" s="3" t="s">
        <v>58</v>
      </c>
      <c r="F2156" s="3">
        <v>20</v>
      </c>
      <c r="G2156" s="3">
        <v>20</v>
      </c>
      <c r="H2156" s="3">
        <v>1</v>
      </c>
      <c r="I2156" s="3">
        <v>400</v>
      </c>
      <c r="J2156" s="3" t="s">
        <v>59</v>
      </c>
      <c r="K2156" s="3">
        <v>19.376526244000001</v>
      </c>
      <c r="L2156" s="3">
        <v>72.826347518999995</v>
      </c>
      <c r="M2156" s="5">
        <v>81250</v>
      </c>
      <c r="N2156" s="6">
        <f t="shared" si="91"/>
        <v>6000</v>
      </c>
      <c r="O2156" s="6">
        <f t="shared" si="88"/>
        <v>87250</v>
      </c>
      <c r="P2156" s="33" t="s">
        <v>6462</v>
      </c>
    </row>
    <row r="2157" spans="1:16" ht="76.5">
      <c r="A2157" s="3">
        <v>2156</v>
      </c>
      <c r="B2157" s="3" t="s">
        <v>55</v>
      </c>
      <c r="C2157" s="3" t="s">
        <v>2647</v>
      </c>
      <c r="D2157" s="4" t="s">
        <v>8314</v>
      </c>
      <c r="E2157" s="3" t="s">
        <v>58</v>
      </c>
      <c r="F2157" s="3">
        <v>12</v>
      </c>
      <c r="G2157" s="3">
        <v>20</v>
      </c>
      <c r="H2157" s="3">
        <v>1</v>
      </c>
      <c r="I2157" s="3">
        <v>240</v>
      </c>
      <c r="J2157" s="3" t="s">
        <v>19</v>
      </c>
      <c r="K2157" s="3">
        <v>19.376060798000001</v>
      </c>
      <c r="L2157" s="3">
        <v>72.825967087999999</v>
      </c>
      <c r="M2157" s="5">
        <v>56250</v>
      </c>
      <c r="N2157" s="6">
        <f t="shared" si="91"/>
        <v>3600</v>
      </c>
      <c r="O2157" s="6">
        <f t="shared" si="88"/>
        <v>59850</v>
      </c>
      <c r="P2157" s="33" t="s">
        <v>6462</v>
      </c>
    </row>
    <row r="2158" spans="1:16" ht="89.25">
      <c r="A2158" s="3">
        <v>2157</v>
      </c>
      <c r="B2158" s="3" t="s">
        <v>55</v>
      </c>
      <c r="C2158" s="3" t="s">
        <v>2647</v>
      </c>
      <c r="D2158" s="4" t="s">
        <v>8315</v>
      </c>
      <c r="E2158" s="3" t="s">
        <v>58</v>
      </c>
      <c r="F2158" s="3">
        <v>15</v>
      </c>
      <c r="G2158" s="3">
        <v>20</v>
      </c>
      <c r="H2158" s="3">
        <v>1</v>
      </c>
      <c r="I2158" s="3">
        <v>300</v>
      </c>
      <c r="J2158" s="3" t="s">
        <v>19</v>
      </c>
      <c r="K2158" s="3">
        <v>19.376198889000001</v>
      </c>
      <c r="L2158" s="3">
        <v>72.826210630999995</v>
      </c>
      <c r="M2158" s="5">
        <v>62500</v>
      </c>
      <c r="N2158" s="6">
        <f t="shared" si="91"/>
        <v>4500</v>
      </c>
      <c r="O2158" s="6">
        <f t="shared" si="88"/>
        <v>67000</v>
      </c>
      <c r="P2158" s="33" t="s">
        <v>6462</v>
      </c>
    </row>
    <row r="2159" spans="1:16" ht="89.25">
      <c r="A2159" s="3">
        <v>2158</v>
      </c>
      <c r="B2159" s="3" t="s">
        <v>55</v>
      </c>
      <c r="C2159" s="3" t="s">
        <v>2647</v>
      </c>
      <c r="D2159" s="4" t="s">
        <v>8316</v>
      </c>
      <c r="E2159" s="3" t="s">
        <v>58</v>
      </c>
      <c r="F2159" s="3">
        <v>15</v>
      </c>
      <c r="G2159" s="3">
        <v>15</v>
      </c>
      <c r="H2159" s="3">
        <v>1</v>
      </c>
      <c r="I2159" s="3">
        <v>225</v>
      </c>
      <c r="J2159" s="3" t="s">
        <v>19</v>
      </c>
      <c r="K2159" s="3">
        <v>19.385585205999998</v>
      </c>
      <c r="L2159" s="3">
        <v>72.827061295999997</v>
      </c>
      <c r="M2159" s="5">
        <v>50000</v>
      </c>
      <c r="N2159" s="6">
        <f t="shared" si="91"/>
        <v>3375</v>
      </c>
      <c r="O2159" s="6">
        <f t="shared" si="88"/>
        <v>53375</v>
      </c>
      <c r="P2159" s="33" t="s">
        <v>6462</v>
      </c>
    </row>
    <row r="2160" spans="1:16" ht="102">
      <c r="A2160" s="3">
        <v>2159</v>
      </c>
      <c r="B2160" s="3" t="s">
        <v>55</v>
      </c>
      <c r="C2160" s="3" t="s">
        <v>2647</v>
      </c>
      <c r="D2160" s="4" t="s">
        <v>8317</v>
      </c>
      <c r="E2160" s="3" t="s">
        <v>58</v>
      </c>
      <c r="F2160" s="3">
        <v>18</v>
      </c>
      <c r="G2160" s="3">
        <v>16</v>
      </c>
      <c r="H2160" s="3">
        <v>1</v>
      </c>
      <c r="I2160" s="3">
        <v>288</v>
      </c>
      <c r="J2160" s="3" t="s">
        <v>19</v>
      </c>
      <c r="K2160" s="3">
        <v>19.382075346000001</v>
      </c>
      <c r="L2160" s="3">
        <v>72.829129788000003</v>
      </c>
      <c r="M2160" s="5">
        <v>62500</v>
      </c>
      <c r="N2160" s="6">
        <f t="shared" si="91"/>
        <v>4320</v>
      </c>
      <c r="O2160" s="6">
        <f t="shared" si="88"/>
        <v>66820</v>
      </c>
      <c r="P2160" s="33" t="s">
        <v>6462</v>
      </c>
    </row>
    <row r="2161" spans="1:16" ht="89.25">
      <c r="A2161" s="3">
        <v>2160</v>
      </c>
      <c r="B2161" s="3" t="s">
        <v>55</v>
      </c>
      <c r="C2161" s="3" t="s">
        <v>2647</v>
      </c>
      <c r="D2161" s="4" t="s">
        <v>8318</v>
      </c>
      <c r="E2161" s="3" t="s">
        <v>58</v>
      </c>
      <c r="F2161" s="3">
        <v>12</v>
      </c>
      <c r="G2161" s="3">
        <v>12</v>
      </c>
      <c r="H2161" s="3">
        <v>1</v>
      </c>
      <c r="I2161" s="3">
        <v>144</v>
      </c>
      <c r="J2161" s="3" t="s">
        <v>19</v>
      </c>
      <c r="K2161" s="3">
        <v>19.383020140999999</v>
      </c>
      <c r="L2161" s="3">
        <v>72.828083133000007</v>
      </c>
      <c r="M2161" s="5">
        <v>37500</v>
      </c>
      <c r="N2161" s="6">
        <f t="shared" si="91"/>
        <v>2160</v>
      </c>
      <c r="O2161" s="6">
        <f t="shared" si="88"/>
        <v>39660</v>
      </c>
      <c r="P2161" s="33" t="s">
        <v>6462</v>
      </c>
    </row>
    <row r="2162" spans="1:16" ht="76.5">
      <c r="A2162" s="3">
        <v>2161</v>
      </c>
      <c r="B2162" s="3" t="s">
        <v>55</v>
      </c>
      <c r="C2162" s="3" t="s">
        <v>2647</v>
      </c>
      <c r="D2162" s="4" t="s">
        <v>8319</v>
      </c>
      <c r="E2162" s="3" t="s">
        <v>58</v>
      </c>
      <c r="F2162" s="3">
        <v>17</v>
      </c>
      <c r="G2162" s="3">
        <v>10</v>
      </c>
      <c r="H2162" s="3">
        <v>1</v>
      </c>
      <c r="I2162" s="3">
        <v>170</v>
      </c>
      <c r="J2162" s="3" t="s">
        <v>19</v>
      </c>
      <c r="K2162" s="3">
        <v>19.384325721</v>
      </c>
      <c r="L2162" s="3">
        <v>72.830107314000003</v>
      </c>
      <c r="M2162" s="5">
        <v>43750</v>
      </c>
      <c r="N2162" s="6">
        <f t="shared" si="91"/>
        <v>2550</v>
      </c>
      <c r="O2162" s="6">
        <f t="shared" si="88"/>
        <v>46300</v>
      </c>
      <c r="P2162" s="33" t="s">
        <v>6462</v>
      </c>
    </row>
    <row r="2163" spans="1:16" ht="114.75">
      <c r="A2163" s="3">
        <v>2162</v>
      </c>
      <c r="B2163" s="3" t="s">
        <v>55</v>
      </c>
      <c r="C2163" s="3" t="s">
        <v>2647</v>
      </c>
      <c r="D2163" s="4" t="s">
        <v>8320</v>
      </c>
      <c r="E2163" s="3" t="s">
        <v>58</v>
      </c>
      <c r="F2163" s="3">
        <v>18</v>
      </c>
      <c r="G2163" s="3">
        <v>20</v>
      </c>
      <c r="H2163" s="3">
        <v>1</v>
      </c>
      <c r="I2163" s="3">
        <v>360</v>
      </c>
      <c r="J2163" s="3" t="s">
        <v>19</v>
      </c>
      <c r="K2163" s="3">
        <v>19.366560573000001</v>
      </c>
      <c r="L2163" s="3">
        <v>72.815597384</v>
      </c>
      <c r="M2163" s="5">
        <v>68750</v>
      </c>
      <c r="N2163" s="6">
        <f t="shared" si="91"/>
        <v>5400</v>
      </c>
      <c r="O2163" s="6">
        <f t="shared" si="88"/>
        <v>74150</v>
      </c>
      <c r="P2163" s="33" t="s">
        <v>6462</v>
      </c>
    </row>
    <row r="2164" spans="1:16" ht="114.75">
      <c r="A2164" s="3">
        <v>2163</v>
      </c>
      <c r="B2164" s="3" t="s">
        <v>55</v>
      </c>
      <c r="C2164" s="3" t="s">
        <v>2648</v>
      </c>
      <c r="D2164" s="4" t="s">
        <v>8321</v>
      </c>
      <c r="E2164" s="3" t="s">
        <v>58</v>
      </c>
      <c r="F2164" s="3">
        <v>20</v>
      </c>
      <c r="G2164" s="3">
        <v>12</v>
      </c>
      <c r="H2164" s="3">
        <v>1</v>
      </c>
      <c r="I2164" s="3">
        <v>240</v>
      </c>
      <c r="J2164" s="3" t="s">
        <v>19</v>
      </c>
      <c r="K2164" s="3">
        <v>19.391236797000001</v>
      </c>
      <c r="L2164" s="3">
        <v>72.829624869</v>
      </c>
      <c r="M2164" s="5">
        <v>50000</v>
      </c>
      <c r="N2164" s="6">
        <f t="shared" si="91"/>
        <v>3600</v>
      </c>
      <c r="O2164" s="6">
        <f t="shared" si="88"/>
        <v>53600</v>
      </c>
      <c r="P2164" s="33" t="s">
        <v>6462</v>
      </c>
    </row>
    <row r="2165" spans="1:16" ht="89.25">
      <c r="A2165" s="3">
        <v>2164</v>
      </c>
      <c r="B2165" s="3" t="s">
        <v>55</v>
      </c>
      <c r="C2165" s="3" t="s">
        <v>2648</v>
      </c>
      <c r="D2165" s="4" t="s">
        <v>8322</v>
      </c>
      <c r="E2165" s="3" t="s">
        <v>58</v>
      </c>
      <c r="F2165" s="3">
        <v>15</v>
      </c>
      <c r="G2165" s="3">
        <v>10</v>
      </c>
      <c r="H2165" s="3">
        <v>1</v>
      </c>
      <c r="I2165" s="3">
        <v>150</v>
      </c>
      <c r="J2165" s="3" t="s">
        <v>19</v>
      </c>
      <c r="K2165" s="3">
        <v>19.403698458000001</v>
      </c>
      <c r="L2165" s="3">
        <v>72.837729517</v>
      </c>
      <c r="M2165" s="5">
        <v>43750</v>
      </c>
      <c r="N2165" s="6">
        <f t="shared" si="91"/>
        <v>2250</v>
      </c>
      <c r="O2165" s="6">
        <f t="shared" si="88"/>
        <v>46000</v>
      </c>
      <c r="P2165" s="33" t="s">
        <v>6462</v>
      </c>
    </row>
    <row r="2166" spans="1:16" ht="102">
      <c r="A2166" s="3">
        <v>2165</v>
      </c>
      <c r="B2166" s="3" t="s">
        <v>55</v>
      </c>
      <c r="C2166" s="3" t="s">
        <v>2648</v>
      </c>
      <c r="D2166" s="4" t="s">
        <v>8323</v>
      </c>
      <c r="E2166" s="3" t="s">
        <v>58</v>
      </c>
      <c r="F2166" s="3">
        <v>20</v>
      </c>
      <c r="G2166" s="3">
        <v>20</v>
      </c>
      <c r="H2166" s="3">
        <v>1</v>
      </c>
      <c r="I2166" s="3">
        <v>400</v>
      </c>
      <c r="J2166" s="3" t="s">
        <v>19</v>
      </c>
      <c r="K2166" s="3">
        <v>19.401695226000001</v>
      </c>
      <c r="L2166" s="3">
        <v>72.844469524000004</v>
      </c>
      <c r="M2166" s="5">
        <v>62500</v>
      </c>
      <c r="N2166" s="6">
        <f t="shared" si="91"/>
        <v>6000</v>
      </c>
      <c r="O2166" s="6">
        <f t="shared" si="88"/>
        <v>68500</v>
      </c>
      <c r="P2166" s="33" t="s">
        <v>6462</v>
      </c>
    </row>
    <row r="2167" spans="1:16" ht="114.75">
      <c r="A2167" s="3">
        <v>2166</v>
      </c>
      <c r="B2167" s="3" t="s">
        <v>55</v>
      </c>
      <c r="C2167" s="3" t="s">
        <v>2649</v>
      </c>
      <c r="D2167" s="4" t="s">
        <v>8324</v>
      </c>
      <c r="E2167" s="3" t="s">
        <v>58</v>
      </c>
      <c r="F2167" s="3">
        <v>16</v>
      </c>
      <c r="G2167" s="3">
        <v>16</v>
      </c>
      <c r="H2167" s="3">
        <v>1</v>
      </c>
      <c r="I2167" s="3">
        <v>256</v>
      </c>
      <c r="J2167" s="3" t="s">
        <v>19</v>
      </c>
      <c r="K2167" s="3">
        <v>19.411557715000001</v>
      </c>
      <c r="L2167" s="3">
        <v>72.827210594999997</v>
      </c>
      <c r="M2167" s="5">
        <v>50000</v>
      </c>
      <c r="N2167" s="6">
        <f t="shared" si="91"/>
        <v>3840</v>
      </c>
      <c r="O2167" s="6">
        <f t="shared" si="88"/>
        <v>53840</v>
      </c>
      <c r="P2167" s="33" t="s">
        <v>6462</v>
      </c>
    </row>
    <row r="2168" spans="1:16" ht="51">
      <c r="A2168" s="3">
        <v>2167</v>
      </c>
      <c r="B2168" s="3" t="s">
        <v>55</v>
      </c>
      <c r="C2168" s="3" t="s">
        <v>2649</v>
      </c>
      <c r="D2168" s="4" t="s">
        <v>8325</v>
      </c>
      <c r="E2168" s="3" t="s">
        <v>58</v>
      </c>
      <c r="F2168" s="3">
        <v>16</v>
      </c>
      <c r="G2168" s="3">
        <v>10</v>
      </c>
      <c r="H2168" s="3">
        <v>1</v>
      </c>
      <c r="I2168" s="3">
        <v>160</v>
      </c>
      <c r="J2168" s="3" t="s">
        <v>19</v>
      </c>
      <c r="K2168" s="3">
        <v>19.416657022999999</v>
      </c>
      <c r="L2168" s="3">
        <v>72.819313661999999</v>
      </c>
      <c r="M2168" s="5">
        <v>43750</v>
      </c>
      <c r="N2168" s="6">
        <f t="shared" si="91"/>
        <v>2400</v>
      </c>
      <c r="O2168" s="6">
        <f t="shared" si="88"/>
        <v>46150</v>
      </c>
      <c r="P2168" s="33" t="s">
        <v>6462</v>
      </c>
    </row>
    <row r="2169" spans="1:16" ht="76.5">
      <c r="A2169" s="3">
        <v>2168</v>
      </c>
      <c r="B2169" s="3" t="s">
        <v>55</v>
      </c>
      <c r="C2169" s="3" t="s">
        <v>2650</v>
      </c>
      <c r="D2169" s="4" t="s">
        <v>8326</v>
      </c>
      <c r="E2169" s="3" t="s">
        <v>58</v>
      </c>
      <c r="F2169" s="3">
        <v>18</v>
      </c>
      <c r="G2169" s="3">
        <v>10</v>
      </c>
      <c r="H2169" s="3">
        <v>1</v>
      </c>
      <c r="I2169" s="3">
        <v>180</v>
      </c>
      <c r="J2169" s="3" t="s">
        <v>19</v>
      </c>
      <c r="K2169" s="3">
        <v>19.448654912999999</v>
      </c>
      <c r="L2169" s="3">
        <v>72.816478758000002</v>
      </c>
      <c r="M2169" s="5">
        <v>37500</v>
      </c>
      <c r="N2169" s="6">
        <f t="shared" si="91"/>
        <v>2700</v>
      </c>
      <c r="O2169" s="6">
        <f t="shared" si="88"/>
        <v>40200</v>
      </c>
      <c r="P2169" s="33" t="s">
        <v>6462</v>
      </c>
    </row>
    <row r="2170" spans="1:16" ht="76.5">
      <c r="A2170" s="3">
        <v>2169</v>
      </c>
      <c r="B2170" s="3" t="s">
        <v>55</v>
      </c>
      <c r="C2170" s="3" t="s">
        <v>2650</v>
      </c>
      <c r="D2170" s="4" t="s">
        <v>8326</v>
      </c>
      <c r="E2170" s="3" t="s">
        <v>58</v>
      </c>
      <c r="F2170" s="3">
        <v>20</v>
      </c>
      <c r="G2170" s="3">
        <v>10</v>
      </c>
      <c r="H2170" s="3">
        <v>1</v>
      </c>
      <c r="I2170" s="3">
        <v>200</v>
      </c>
      <c r="J2170" s="3" t="s">
        <v>19</v>
      </c>
      <c r="K2170" s="3">
        <v>19.449682791000001</v>
      </c>
      <c r="L2170" s="3">
        <v>72.815887183000001</v>
      </c>
      <c r="M2170" s="5">
        <v>37500</v>
      </c>
      <c r="N2170" s="6">
        <f t="shared" si="91"/>
        <v>3000</v>
      </c>
      <c r="O2170" s="6">
        <f t="shared" si="88"/>
        <v>40500</v>
      </c>
      <c r="P2170" s="33" t="s">
        <v>6462</v>
      </c>
    </row>
    <row r="2171" spans="1:16" ht="51">
      <c r="A2171" s="3">
        <v>2170</v>
      </c>
      <c r="B2171" s="3" t="s">
        <v>55</v>
      </c>
      <c r="C2171" s="3" t="s">
        <v>2651</v>
      </c>
      <c r="D2171" s="4" t="s">
        <v>8327</v>
      </c>
      <c r="E2171" s="3" t="s">
        <v>58</v>
      </c>
      <c r="F2171" s="3">
        <v>16</v>
      </c>
      <c r="G2171" s="3">
        <v>25</v>
      </c>
      <c r="H2171" s="3">
        <v>1</v>
      </c>
      <c r="I2171" s="3">
        <v>400</v>
      </c>
      <c r="J2171" s="3" t="s">
        <v>19</v>
      </c>
      <c r="K2171" s="3">
        <v>19.459095041000001</v>
      </c>
      <c r="L2171" s="3">
        <v>72.812697951999994</v>
      </c>
      <c r="M2171" s="5">
        <v>81250</v>
      </c>
      <c r="N2171" s="6">
        <f t="shared" si="91"/>
        <v>6000</v>
      </c>
      <c r="O2171" s="6">
        <f t="shared" si="88"/>
        <v>87250</v>
      </c>
      <c r="P2171" s="33" t="s">
        <v>6462</v>
      </c>
    </row>
    <row r="2172" spans="1:16" ht="89.25">
      <c r="A2172" s="3">
        <v>2171</v>
      </c>
      <c r="B2172" s="3" t="s">
        <v>55</v>
      </c>
      <c r="C2172" s="3" t="s">
        <v>2652</v>
      </c>
      <c r="D2172" s="4" t="s">
        <v>8328</v>
      </c>
      <c r="E2172" s="3" t="s">
        <v>58</v>
      </c>
      <c r="F2172" s="3">
        <v>12</v>
      </c>
      <c r="G2172" s="3">
        <v>20</v>
      </c>
      <c r="H2172" s="3">
        <v>1</v>
      </c>
      <c r="I2172" s="3">
        <v>240</v>
      </c>
      <c r="J2172" s="3" t="s">
        <v>19</v>
      </c>
      <c r="K2172" s="3">
        <v>19.459007269000001</v>
      </c>
      <c r="L2172" s="3">
        <v>72.812492082999995</v>
      </c>
      <c r="M2172" s="5">
        <v>62500</v>
      </c>
      <c r="N2172" s="6">
        <f t="shared" si="91"/>
        <v>3600</v>
      </c>
      <c r="O2172" s="6">
        <f t="shared" si="88"/>
        <v>66100</v>
      </c>
      <c r="P2172" s="33" t="s">
        <v>6462</v>
      </c>
    </row>
    <row r="2173" spans="1:16" ht="140.25">
      <c r="A2173" s="3">
        <v>2172</v>
      </c>
      <c r="B2173" s="3" t="s">
        <v>55</v>
      </c>
      <c r="C2173" s="3" t="s">
        <v>2652</v>
      </c>
      <c r="D2173" s="4" t="s">
        <v>8329</v>
      </c>
      <c r="E2173" s="3" t="s">
        <v>58</v>
      </c>
      <c r="F2173" s="3">
        <v>20</v>
      </c>
      <c r="G2173" s="3">
        <v>10</v>
      </c>
      <c r="H2173" s="3">
        <v>1</v>
      </c>
      <c r="I2173" s="3">
        <v>200</v>
      </c>
      <c r="J2173" s="3" t="s">
        <v>19</v>
      </c>
      <c r="K2173" s="3">
        <v>19.453226212000001</v>
      </c>
      <c r="L2173" s="3">
        <v>72.809678414000004</v>
      </c>
      <c r="M2173" s="5">
        <v>37500</v>
      </c>
      <c r="N2173" s="6">
        <f t="shared" si="91"/>
        <v>3000</v>
      </c>
      <c r="O2173" s="6">
        <f t="shared" si="88"/>
        <v>40500</v>
      </c>
      <c r="P2173" s="33" t="s">
        <v>6462</v>
      </c>
    </row>
    <row r="2174" spans="1:16" ht="76.5">
      <c r="A2174" s="3">
        <v>2173</v>
      </c>
      <c r="B2174" s="3" t="s">
        <v>55</v>
      </c>
      <c r="C2174" s="3" t="s">
        <v>2652</v>
      </c>
      <c r="D2174" s="4" t="s">
        <v>8330</v>
      </c>
      <c r="E2174" s="3" t="s">
        <v>58</v>
      </c>
      <c r="F2174" s="3">
        <v>41</v>
      </c>
      <c r="G2174" s="3">
        <v>10</v>
      </c>
      <c r="H2174" s="3">
        <v>1</v>
      </c>
      <c r="I2174" s="3">
        <v>410</v>
      </c>
      <c r="J2174" s="3" t="s">
        <v>19</v>
      </c>
      <c r="K2174" s="3">
        <v>19.459796616999999</v>
      </c>
      <c r="L2174" s="3">
        <v>72.801301437999996</v>
      </c>
      <c r="M2174" s="5">
        <v>87500</v>
      </c>
      <c r="N2174" s="6">
        <f t="shared" si="91"/>
        <v>6150</v>
      </c>
      <c r="O2174" s="6">
        <f t="shared" si="88"/>
        <v>93650</v>
      </c>
      <c r="P2174" s="33" t="s">
        <v>6462</v>
      </c>
    </row>
    <row r="2175" spans="1:16" ht="76.5">
      <c r="A2175" s="3">
        <v>2174</v>
      </c>
      <c r="B2175" s="3" t="s">
        <v>55</v>
      </c>
      <c r="C2175" s="3" t="s">
        <v>2652</v>
      </c>
      <c r="D2175" s="4" t="s">
        <v>8330</v>
      </c>
      <c r="E2175" s="3" t="s">
        <v>58</v>
      </c>
      <c r="F2175" s="3">
        <v>20</v>
      </c>
      <c r="G2175" s="3">
        <v>10</v>
      </c>
      <c r="H2175" s="3">
        <v>1</v>
      </c>
      <c r="I2175" s="3">
        <v>200</v>
      </c>
      <c r="J2175" s="3" t="s">
        <v>19</v>
      </c>
      <c r="K2175" s="3">
        <v>19.459796616999999</v>
      </c>
      <c r="L2175" s="3">
        <v>72.801301437999996</v>
      </c>
      <c r="M2175" s="5">
        <v>37500</v>
      </c>
      <c r="N2175" s="6">
        <f t="shared" si="91"/>
        <v>3000</v>
      </c>
      <c r="O2175" s="6">
        <f t="shared" si="88"/>
        <v>40500</v>
      </c>
      <c r="P2175" s="33" t="s">
        <v>6462</v>
      </c>
    </row>
    <row r="2176" spans="1:16" ht="102">
      <c r="A2176" s="3">
        <v>2175</v>
      </c>
      <c r="B2176" s="3" t="s">
        <v>55</v>
      </c>
      <c r="C2176" s="3" t="s">
        <v>2652</v>
      </c>
      <c r="D2176" s="4" t="s">
        <v>8331</v>
      </c>
      <c r="E2176" s="3" t="s">
        <v>58</v>
      </c>
      <c r="F2176" s="3">
        <v>15</v>
      </c>
      <c r="G2176" s="3">
        <v>15</v>
      </c>
      <c r="H2176" s="3">
        <v>1</v>
      </c>
      <c r="I2176" s="3">
        <v>225</v>
      </c>
      <c r="J2176" s="3" t="s">
        <v>19</v>
      </c>
      <c r="K2176" s="3">
        <v>19.449672903</v>
      </c>
      <c r="L2176" s="3">
        <v>72.804467359</v>
      </c>
      <c r="M2176" s="5">
        <v>43750</v>
      </c>
      <c r="N2176" s="6">
        <f t="shared" si="91"/>
        <v>3375</v>
      </c>
      <c r="O2176" s="6">
        <f t="shared" si="88"/>
        <v>47125</v>
      </c>
      <c r="P2176" s="33" t="s">
        <v>6462</v>
      </c>
    </row>
    <row r="2177" spans="1:16" ht="102">
      <c r="A2177" s="3">
        <v>2176</v>
      </c>
      <c r="B2177" s="3" t="s">
        <v>55</v>
      </c>
      <c r="C2177" s="3" t="s">
        <v>2652</v>
      </c>
      <c r="D2177" s="4" t="s">
        <v>8332</v>
      </c>
      <c r="E2177" s="3" t="s">
        <v>58</v>
      </c>
      <c r="F2177" s="3">
        <v>20</v>
      </c>
      <c r="G2177" s="3">
        <v>20</v>
      </c>
      <c r="H2177" s="3">
        <v>1</v>
      </c>
      <c r="I2177" s="3">
        <v>400</v>
      </c>
      <c r="J2177" s="3" t="s">
        <v>19</v>
      </c>
      <c r="K2177" s="3">
        <v>19.450197810999999</v>
      </c>
      <c r="L2177" s="3">
        <v>72.804623070000005</v>
      </c>
      <c r="M2177" s="5">
        <v>81250</v>
      </c>
      <c r="N2177" s="6">
        <f t="shared" si="91"/>
        <v>6000</v>
      </c>
      <c r="O2177" s="6">
        <f t="shared" si="88"/>
        <v>87250</v>
      </c>
      <c r="P2177" s="33" t="s">
        <v>6462</v>
      </c>
    </row>
    <row r="2178" spans="1:16" ht="127.5">
      <c r="A2178" s="3">
        <v>2177</v>
      </c>
      <c r="B2178" s="3" t="s">
        <v>55</v>
      </c>
      <c r="C2178" s="3" t="s">
        <v>2652</v>
      </c>
      <c r="D2178" s="4" t="s">
        <v>8333</v>
      </c>
      <c r="E2178" s="3" t="s">
        <v>58</v>
      </c>
      <c r="F2178" s="3">
        <v>20</v>
      </c>
      <c r="G2178" s="3">
        <v>10</v>
      </c>
      <c r="H2178" s="3">
        <v>1</v>
      </c>
      <c r="I2178" s="3">
        <v>200</v>
      </c>
      <c r="J2178" s="3" t="s">
        <v>19</v>
      </c>
      <c r="K2178" s="3">
        <v>19.465336724</v>
      </c>
      <c r="L2178" s="3">
        <v>72.806038233999999</v>
      </c>
      <c r="M2178" s="5">
        <v>43750</v>
      </c>
      <c r="N2178" s="6">
        <f t="shared" si="91"/>
        <v>3000</v>
      </c>
      <c r="O2178" s="6">
        <f t="shared" ref="O2178:O2241" si="92">+M2178+N2178</f>
        <v>46750</v>
      </c>
      <c r="P2178" s="33" t="s">
        <v>6462</v>
      </c>
    </row>
    <row r="2179" spans="1:16" ht="63.75">
      <c r="A2179" s="3">
        <v>2178</v>
      </c>
      <c r="B2179" s="3" t="s">
        <v>55</v>
      </c>
      <c r="C2179" s="3" t="s">
        <v>2652</v>
      </c>
      <c r="D2179" s="4" t="s">
        <v>8334</v>
      </c>
      <c r="E2179" s="3" t="s">
        <v>58</v>
      </c>
      <c r="F2179" s="3">
        <v>20</v>
      </c>
      <c r="G2179" s="3">
        <v>10</v>
      </c>
      <c r="H2179" s="3">
        <v>1</v>
      </c>
      <c r="I2179" s="3">
        <v>200</v>
      </c>
      <c r="J2179" s="3" t="s">
        <v>19</v>
      </c>
      <c r="K2179" s="3">
        <v>19.452578742</v>
      </c>
      <c r="L2179" s="3">
        <v>72.810140028999996</v>
      </c>
      <c r="M2179" s="5">
        <v>37500</v>
      </c>
      <c r="N2179" s="6">
        <f t="shared" si="91"/>
        <v>3000</v>
      </c>
      <c r="O2179" s="6">
        <f t="shared" si="92"/>
        <v>40500</v>
      </c>
      <c r="P2179" s="33" t="s">
        <v>6462</v>
      </c>
    </row>
    <row r="2180" spans="1:16" ht="89.25">
      <c r="A2180" s="3">
        <v>2179</v>
      </c>
      <c r="B2180" s="3" t="s">
        <v>55</v>
      </c>
      <c r="C2180" s="3" t="s">
        <v>2652</v>
      </c>
      <c r="D2180" s="4" t="s">
        <v>8335</v>
      </c>
      <c r="E2180" s="3" t="s">
        <v>58</v>
      </c>
      <c r="F2180" s="3">
        <v>18</v>
      </c>
      <c r="G2180" s="3">
        <v>10</v>
      </c>
      <c r="H2180" s="3">
        <v>1</v>
      </c>
      <c r="I2180" s="3">
        <v>180</v>
      </c>
      <c r="J2180" s="3" t="s">
        <v>19</v>
      </c>
      <c r="K2180" s="3">
        <v>19.453077541999999</v>
      </c>
      <c r="L2180" s="3">
        <v>72.804261988999997</v>
      </c>
      <c r="M2180" s="5">
        <v>37500</v>
      </c>
      <c r="N2180" s="6">
        <f t="shared" si="91"/>
        <v>2700</v>
      </c>
      <c r="O2180" s="6">
        <f t="shared" si="92"/>
        <v>40200</v>
      </c>
      <c r="P2180" s="33" t="s">
        <v>6462</v>
      </c>
    </row>
    <row r="2181" spans="1:16" ht="63.75">
      <c r="A2181" s="3">
        <v>2180</v>
      </c>
      <c r="B2181" s="3" t="s">
        <v>55</v>
      </c>
      <c r="C2181" s="3" t="s">
        <v>2652</v>
      </c>
      <c r="D2181" s="4" t="s">
        <v>8336</v>
      </c>
      <c r="E2181" s="3" t="s">
        <v>58</v>
      </c>
      <c r="F2181" s="3">
        <v>20</v>
      </c>
      <c r="G2181" s="3">
        <v>10</v>
      </c>
      <c r="H2181" s="3">
        <v>1</v>
      </c>
      <c r="I2181" s="3">
        <v>200</v>
      </c>
      <c r="J2181" s="3" t="s">
        <v>19</v>
      </c>
      <c r="K2181" s="3">
        <v>19.447170952</v>
      </c>
      <c r="L2181" s="3">
        <v>72.800665280999993</v>
      </c>
      <c r="M2181" s="5">
        <v>37500</v>
      </c>
      <c r="N2181" s="6">
        <f t="shared" si="91"/>
        <v>3000</v>
      </c>
      <c r="O2181" s="6">
        <f t="shared" si="92"/>
        <v>40500</v>
      </c>
      <c r="P2181" s="33" t="s">
        <v>6462</v>
      </c>
    </row>
    <row r="2182" spans="1:16" ht="89.25">
      <c r="A2182" s="3">
        <v>2181</v>
      </c>
      <c r="B2182" s="3" t="s">
        <v>55</v>
      </c>
      <c r="C2182" s="3" t="s">
        <v>2652</v>
      </c>
      <c r="D2182" s="4" t="s">
        <v>8337</v>
      </c>
      <c r="E2182" s="3" t="s">
        <v>58</v>
      </c>
      <c r="F2182" s="3">
        <v>18</v>
      </c>
      <c r="G2182" s="3">
        <v>10</v>
      </c>
      <c r="H2182" s="3">
        <v>1</v>
      </c>
      <c r="I2182" s="3">
        <v>180</v>
      </c>
      <c r="J2182" s="3" t="s">
        <v>19</v>
      </c>
      <c r="K2182" s="3">
        <v>19.454165070999998</v>
      </c>
      <c r="L2182" s="3">
        <v>72.801180724999995</v>
      </c>
      <c r="M2182" s="5">
        <v>37500</v>
      </c>
      <c r="N2182" s="6">
        <f t="shared" si="91"/>
        <v>2700</v>
      </c>
      <c r="O2182" s="6">
        <f t="shared" si="92"/>
        <v>40200</v>
      </c>
      <c r="P2182" s="33" t="s">
        <v>6462</v>
      </c>
    </row>
    <row r="2183" spans="1:16" ht="102">
      <c r="A2183" s="3">
        <v>2182</v>
      </c>
      <c r="B2183" s="3" t="s">
        <v>55</v>
      </c>
      <c r="C2183" s="3" t="s">
        <v>2652</v>
      </c>
      <c r="D2183" s="4" t="s">
        <v>8338</v>
      </c>
      <c r="E2183" s="3" t="s">
        <v>58</v>
      </c>
      <c r="F2183" s="3">
        <v>20</v>
      </c>
      <c r="G2183" s="3">
        <v>10</v>
      </c>
      <c r="H2183" s="3">
        <v>1</v>
      </c>
      <c r="I2183" s="3">
        <v>200</v>
      </c>
      <c r="J2183" s="3" t="s">
        <v>19</v>
      </c>
      <c r="K2183" s="3">
        <v>19.446431531999998</v>
      </c>
      <c r="L2183" s="3">
        <v>72.799687195999994</v>
      </c>
      <c r="M2183" s="5">
        <v>37500</v>
      </c>
      <c r="N2183" s="6">
        <f t="shared" si="91"/>
        <v>3000</v>
      </c>
      <c r="O2183" s="6">
        <f t="shared" si="92"/>
        <v>40500</v>
      </c>
      <c r="P2183" s="33" t="s">
        <v>6462</v>
      </c>
    </row>
    <row r="2184" spans="1:16" ht="63.75">
      <c r="A2184" s="3">
        <v>2183</v>
      </c>
      <c r="B2184" s="3" t="s">
        <v>55</v>
      </c>
      <c r="C2184" s="3" t="s">
        <v>2652</v>
      </c>
      <c r="D2184" s="4" t="s">
        <v>8339</v>
      </c>
      <c r="E2184" s="3" t="s">
        <v>58</v>
      </c>
      <c r="F2184" s="3">
        <v>20</v>
      </c>
      <c r="G2184" s="3">
        <v>20</v>
      </c>
      <c r="H2184" s="3">
        <v>1</v>
      </c>
      <c r="I2184" s="3">
        <v>400</v>
      </c>
      <c r="J2184" s="3" t="s">
        <v>19</v>
      </c>
      <c r="K2184" s="3">
        <v>19.445760802999999</v>
      </c>
      <c r="L2184" s="3">
        <v>72.788941398000006</v>
      </c>
      <c r="M2184" s="5">
        <v>81250</v>
      </c>
      <c r="N2184" s="6">
        <f t="shared" si="91"/>
        <v>6000</v>
      </c>
      <c r="O2184" s="6">
        <f t="shared" si="92"/>
        <v>87250</v>
      </c>
      <c r="P2184" s="33" t="s">
        <v>6462</v>
      </c>
    </row>
    <row r="2185" spans="1:16" ht="114.75">
      <c r="A2185" s="3">
        <v>2184</v>
      </c>
      <c r="B2185" s="3" t="s">
        <v>642</v>
      </c>
      <c r="C2185" s="3" t="s">
        <v>2653</v>
      </c>
      <c r="D2185" s="4" t="s">
        <v>2654</v>
      </c>
      <c r="E2185" s="3" t="s">
        <v>58</v>
      </c>
      <c r="F2185" s="3">
        <v>40</v>
      </c>
      <c r="G2185" s="3">
        <v>20</v>
      </c>
      <c r="H2185" s="3">
        <v>1</v>
      </c>
      <c r="I2185" s="3">
        <v>800</v>
      </c>
      <c r="J2185" s="3" t="s">
        <v>59</v>
      </c>
      <c r="K2185" s="3">
        <v>21.184446000000001</v>
      </c>
      <c r="L2185" s="3">
        <v>72.812942000000007</v>
      </c>
      <c r="M2185" s="5">
        <v>162500</v>
      </c>
      <c r="N2185" s="6">
        <f t="shared" si="91"/>
        <v>12000</v>
      </c>
      <c r="O2185" s="6">
        <f t="shared" si="92"/>
        <v>174500</v>
      </c>
      <c r="P2185" s="33" t="s">
        <v>6525</v>
      </c>
    </row>
    <row r="2186" spans="1:16" ht="102">
      <c r="A2186" s="3">
        <v>2185</v>
      </c>
      <c r="B2186" s="3" t="s">
        <v>642</v>
      </c>
      <c r="C2186" s="3" t="s">
        <v>2653</v>
      </c>
      <c r="D2186" s="4" t="s">
        <v>2655</v>
      </c>
      <c r="E2186" s="3" t="s">
        <v>58</v>
      </c>
      <c r="F2186" s="3">
        <v>20</v>
      </c>
      <c r="G2186" s="3">
        <v>20</v>
      </c>
      <c r="H2186" s="3">
        <v>1</v>
      </c>
      <c r="I2186" s="3">
        <v>400</v>
      </c>
      <c r="J2186" s="3" t="s">
        <v>59</v>
      </c>
      <c r="K2186" s="3">
        <v>21.184411000000001</v>
      </c>
      <c r="L2186" s="3">
        <v>72.813022000000004</v>
      </c>
      <c r="M2186" s="5">
        <v>81250</v>
      </c>
      <c r="N2186" s="6">
        <f t="shared" si="91"/>
        <v>6000</v>
      </c>
      <c r="O2186" s="6">
        <f t="shared" si="92"/>
        <v>87250</v>
      </c>
      <c r="P2186" s="33" t="s">
        <v>6525</v>
      </c>
    </row>
    <row r="2187" spans="1:16" ht="76.5">
      <c r="A2187" s="3">
        <v>2186</v>
      </c>
      <c r="B2187" s="3" t="s">
        <v>642</v>
      </c>
      <c r="C2187" s="3" t="s">
        <v>2653</v>
      </c>
      <c r="D2187" s="4" t="s">
        <v>8340</v>
      </c>
      <c r="E2187" s="3" t="s">
        <v>58</v>
      </c>
      <c r="F2187" s="3">
        <v>76</v>
      </c>
      <c r="G2187" s="3">
        <v>25</v>
      </c>
      <c r="H2187" s="3">
        <v>1</v>
      </c>
      <c r="I2187" s="3">
        <v>1900</v>
      </c>
      <c r="J2187" s="3" t="s">
        <v>59</v>
      </c>
      <c r="K2187" s="3">
        <v>21.182865</v>
      </c>
      <c r="L2187" s="3">
        <v>72.814025000000001</v>
      </c>
      <c r="M2187" s="5">
        <v>262500</v>
      </c>
      <c r="N2187" s="6">
        <f t="shared" si="91"/>
        <v>28500</v>
      </c>
      <c r="O2187" s="6">
        <f t="shared" si="92"/>
        <v>291000</v>
      </c>
      <c r="P2187" s="33" t="s">
        <v>6525</v>
      </c>
    </row>
    <row r="2188" spans="1:16" ht="76.5">
      <c r="A2188" s="3">
        <v>2187</v>
      </c>
      <c r="B2188" s="3" t="s">
        <v>642</v>
      </c>
      <c r="C2188" s="3" t="s">
        <v>2653</v>
      </c>
      <c r="D2188" s="4" t="s">
        <v>8341</v>
      </c>
      <c r="E2188" s="3" t="s">
        <v>58</v>
      </c>
      <c r="F2188" s="3">
        <v>35</v>
      </c>
      <c r="G2188" s="3">
        <v>25</v>
      </c>
      <c r="H2188" s="3">
        <v>1</v>
      </c>
      <c r="I2188" s="3">
        <v>875</v>
      </c>
      <c r="J2188" s="3" t="s">
        <v>59</v>
      </c>
      <c r="K2188" s="3">
        <v>21.182865</v>
      </c>
      <c r="L2188" s="3">
        <v>72.814025000000001</v>
      </c>
      <c r="M2188" s="5">
        <v>137500</v>
      </c>
      <c r="N2188" s="6">
        <f t="shared" si="91"/>
        <v>13125</v>
      </c>
      <c r="O2188" s="6">
        <f t="shared" si="92"/>
        <v>150625</v>
      </c>
      <c r="P2188" s="33" t="s">
        <v>6525</v>
      </c>
    </row>
    <row r="2189" spans="1:16" ht="114.75">
      <c r="A2189" s="3">
        <v>2188</v>
      </c>
      <c r="B2189" s="3" t="s">
        <v>642</v>
      </c>
      <c r="C2189" s="3" t="s">
        <v>2653</v>
      </c>
      <c r="D2189" s="4" t="s">
        <v>2656</v>
      </c>
      <c r="E2189" s="3" t="s">
        <v>58</v>
      </c>
      <c r="F2189" s="3">
        <v>40</v>
      </c>
      <c r="G2189" s="3">
        <v>25</v>
      </c>
      <c r="H2189" s="3">
        <v>1</v>
      </c>
      <c r="I2189" s="3">
        <v>1000</v>
      </c>
      <c r="J2189" s="3" t="s">
        <v>59</v>
      </c>
      <c r="K2189" s="3">
        <v>21.182865</v>
      </c>
      <c r="L2189" s="3">
        <v>72.814025000000001</v>
      </c>
      <c r="M2189" s="5">
        <v>157142.5</v>
      </c>
      <c r="N2189" s="6">
        <f t="shared" si="91"/>
        <v>15000</v>
      </c>
      <c r="O2189" s="6">
        <f t="shared" si="92"/>
        <v>172142.5</v>
      </c>
      <c r="P2189" s="33" t="s">
        <v>6525</v>
      </c>
    </row>
    <row r="2190" spans="1:16" ht="102">
      <c r="A2190" s="3">
        <v>2189</v>
      </c>
      <c r="B2190" s="3" t="s">
        <v>642</v>
      </c>
      <c r="C2190" s="3" t="s">
        <v>2653</v>
      </c>
      <c r="D2190" s="4" t="s">
        <v>8342</v>
      </c>
      <c r="E2190" s="3" t="s">
        <v>58</v>
      </c>
      <c r="F2190" s="3">
        <v>20</v>
      </c>
      <c r="G2190" s="3">
        <v>15</v>
      </c>
      <c r="H2190" s="3">
        <v>1</v>
      </c>
      <c r="I2190" s="3">
        <v>300</v>
      </c>
      <c r="J2190" s="3" t="s">
        <v>38</v>
      </c>
      <c r="K2190" s="3">
        <v>21.172096</v>
      </c>
      <c r="L2190" s="3">
        <v>72.791212999999999</v>
      </c>
      <c r="M2190" s="5">
        <v>145312.5</v>
      </c>
      <c r="N2190" s="6">
        <f>+I2190*35</f>
        <v>10500</v>
      </c>
      <c r="O2190" s="6">
        <f t="shared" si="92"/>
        <v>155812.5</v>
      </c>
      <c r="P2190" s="33" t="s">
        <v>6525</v>
      </c>
    </row>
    <row r="2191" spans="1:16" ht="89.25">
      <c r="A2191" s="3">
        <v>2190</v>
      </c>
      <c r="B2191" s="3" t="s">
        <v>642</v>
      </c>
      <c r="C2191" s="3" t="s">
        <v>2653</v>
      </c>
      <c r="D2191" s="4" t="s">
        <v>8343</v>
      </c>
      <c r="E2191" s="3" t="s">
        <v>58</v>
      </c>
      <c r="F2191" s="3">
        <v>25</v>
      </c>
      <c r="G2191" s="3">
        <v>20</v>
      </c>
      <c r="H2191" s="3">
        <v>1</v>
      </c>
      <c r="I2191" s="3">
        <v>500</v>
      </c>
      <c r="J2191" s="3" t="s">
        <v>59</v>
      </c>
      <c r="K2191" s="3">
        <v>21.170850000000002</v>
      </c>
      <c r="L2191" s="3">
        <v>72.788936000000007</v>
      </c>
      <c r="M2191" s="5">
        <v>93750</v>
      </c>
      <c r="N2191" s="6">
        <f>+I2191*15</f>
        <v>7500</v>
      </c>
      <c r="O2191" s="6">
        <f t="shared" si="92"/>
        <v>101250</v>
      </c>
      <c r="P2191" s="33" t="s">
        <v>6525</v>
      </c>
    </row>
    <row r="2192" spans="1:16" ht="89.25">
      <c r="A2192" s="3">
        <v>2191</v>
      </c>
      <c r="B2192" s="3" t="s">
        <v>642</v>
      </c>
      <c r="C2192" s="3" t="s">
        <v>2653</v>
      </c>
      <c r="D2192" s="4" t="s">
        <v>8344</v>
      </c>
      <c r="E2192" s="3" t="s">
        <v>58</v>
      </c>
      <c r="F2192" s="3">
        <v>30</v>
      </c>
      <c r="G2192" s="3">
        <v>15</v>
      </c>
      <c r="H2192" s="3">
        <v>1</v>
      </c>
      <c r="I2192" s="3">
        <v>450</v>
      </c>
      <c r="J2192" s="3" t="s">
        <v>59</v>
      </c>
      <c r="K2192" s="3">
        <v>21.170839999999998</v>
      </c>
      <c r="L2192" s="3">
        <v>72.788904000000002</v>
      </c>
      <c r="M2192" s="5">
        <v>84375</v>
      </c>
      <c r="N2192" s="6">
        <f>+I2192*15</f>
        <v>6750</v>
      </c>
      <c r="O2192" s="6">
        <f t="shared" si="92"/>
        <v>91125</v>
      </c>
      <c r="P2192" s="33" t="s">
        <v>6525</v>
      </c>
    </row>
    <row r="2193" spans="1:16" ht="89.25">
      <c r="A2193" s="3">
        <v>2192</v>
      </c>
      <c r="B2193" s="3" t="s">
        <v>642</v>
      </c>
      <c r="C2193" s="3" t="s">
        <v>2653</v>
      </c>
      <c r="D2193" s="4" t="s">
        <v>8344</v>
      </c>
      <c r="E2193" s="3" t="s">
        <v>58</v>
      </c>
      <c r="F2193" s="3">
        <v>31</v>
      </c>
      <c r="G2193" s="3">
        <v>20</v>
      </c>
      <c r="H2193" s="3">
        <v>1</v>
      </c>
      <c r="I2193" s="3">
        <v>620</v>
      </c>
      <c r="J2193" s="3" t="s">
        <v>59</v>
      </c>
      <c r="K2193" s="3">
        <v>21.170839999999998</v>
      </c>
      <c r="L2193" s="3">
        <v>72.788904000000002</v>
      </c>
      <c r="M2193" s="5">
        <v>116250</v>
      </c>
      <c r="N2193" s="6">
        <f>+I2193*15</f>
        <v>9300</v>
      </c>
      <c r="O2193" s="6">
        <f t="shared" si="92"/>
        <v>125550</v>
      </c>
      <c r="P2193" s="33" t="s">
        <v>6525</v>
      </c>
    </row>
    <row r="2194" spans="1:16" ht="102">
      <c r="A2194" s="3">
        <v>2193</v>
      </c>
      <c r="B2194" s="3" t="s">
        <v>642</v>
      </c>
      <c r="C2194" s="3" t="s">
        <v>2653</v>
      </c>
      <c r="D2194" s="4" t="s">
        <v>2657</v>
      </c>
      <c r="E2194" s="3" t="s">
        <v>58</v>
      </c>
      <c r="F2194" s="3">
        <v>20</v>
      </c>
      <c r="G2194" s="3">
        <v>20</v>
      </c>
      <c r="H2194" s="3">
        <v>1</v>
      </c>
      <c r="I2194" s="3">
        <v>400</v>
      </c>
      <c r="J2194" s="3" t="s">
        <v>38</v>
      </c>
      <c r="K2194" s="3">
        <v>21.174588</v>
      </c>
      <c r="L2194" s="3">
        <v>72.794585999999995</v>
      </c>
      <c r="M2194" s="5">
        <v>193750</v>
      </c>
      <c r="N2194" s="6">
        <f>+I2194*35</f>
        <v>14000</v>
      </c>
      <c r="O2194" s="6">
        <f t="shared" si="92"/>
        <v>207750</v>
      </c>
      <c r="P2194" s="33" t="s">
        <v>6525</v>
      </c>
    </row>
    <row r="2195" spans="1:16" ht="89.25">
      <c r="A2195" s="3">
        <v>2194</v>
      </c>
      <c r="B2195" s="3" t="s">
        <v>642</v>
      </c>
      <c r="C2195" s="3" t="s">
        <v>2653</v>
      </c>
      <c r="D2195" s="4" t="s">
        <v>2658</v>
      </c>
      <c r="E2195" s="3" t="s">
        <v>58</v>
      </c>
      <c r="F2195" s="3">
        <v>20</v>
      </c>
      <c r="G2195" s="3">
        <v>20</v>
      </c>
      <c r="H2195" s="3">
        <v>1</v>
      </c>
      <c r="I2195" s="3">
        <v>400</v>
      </c>
      <c r="J2195" s="3" t="s">
        <v>38</v>
      </c>
      <c r="K2195" s="3">
        <v>21.174588</v>
      </c>
      <c r="L2195" s="3">
        <v>72.794585999999995</v>
      </c>
      <c r="M2195" s="5">
        <v>193750</v>
      </c>
      <c r="N2195" s="6">
        <f>+I2195*35</f>
        <v>14000</v>
      </c>
      <c r="O2195" s="6">
        <f t="shared" si="92"/>
        <v>207750</v>
      </c>
      <c r="P2195" s="33" t="s">
        <v>6525</v>
      </c>
    </row>
    <row r="2196" spans="1:16" ht="102">
      <c r="A2196" s="3">
        <v>2195</v>
      </c>
      <c r="B2196" s="3" t="s">
        <v>642</v>
      </c>
      <c r="C2196" s="3" t="s">
        <v>2653</v>
      </c>
      <c r="D2196" s="4" t="s">
        <v>2659</v>
      </c>
      <c r="E2196" s="3" t="s">
        <v>58</v>
      </c>
      <c r="F2196" s="3">
        <v>20</v>
      </c>
      <c r="G2196" s="3">
        <v>20</v>
      </c>
      <c r="H2196" s="3">
        <v>1</v>
      </c>
      <c r="I2196" s="3">
        <v>400</v>
      </c>
      <c r="J2196" s="3" t="s">
        <v>38</v>
      </c>
      <c r="K2196" s="3">
        <v>21.169391000000001</v>
      </c>
      <c r="L2196" s="3">
        <v>72.787989999999994</v>
      </c>
      <c r="M2196" s="5">
        <v>281000</v>
      </c>
      <c r="N2196" s="6">
        <f>+I2196*35</f>
        <v>14000</v>
      </c>
      <c r="O2196" s="6">
        <f t="shared" si="92"/>
        <v>295000</v>
      </c>
      <c r="P2196" s="33" t="s">
        <v>6525</v>
      </c>
    </row>
    <row r="2197" spans="1:16" ht="114.75">
      <c r="A2197" s="3">
        <v>2196</v>
      </c>
      <c r="B2197" s="3" t="s">
        <v>642</v>
      </c>
      <c r="C2197" s="3" t="s">
        <v>2653</v>
      </c>
      <c r="D2197" s="4" t="s">
        <v>8345</v>
      </c>
      <c r="E2197" s="3" t="s">
        <v>58</v>
      </c>
      <c r="F2197" s="3">
        <v>30</v>
      </c>
      <c r="G2197" s="3">
        <v>20</v>
      </c>
      <c r="H2197" s="3">
        <v>1</v>
      </c>
      <c r="I2197" s="3">
        <v>600</v>
      </c>
      <c r="J2197" s="3" t="s">
        <v>38</v>
      </c>
      <c r="K2197" s="3">
        <v>21.163965999999999</v>
      </c>
      <c r="L2197" s="3">
        <v>72.779106999999996</v>
      </c>
      <c r="M2197" s="5">
        <v>421500</v>
      </c>
      <c r="N2197" s="6">
        <f>+I2197*35</f>
        <v>21000</v>
      </c>
      <c r="O2197" s="6">
        <f t="shared" si="92"/>
        <v>442500</v>
      </c>
      <c r="P2197" s="33" t="s">
        <v>6525</v>
      </c>
    </row>
    <row r="2198" spans="1:16" ht="114.75">
      <c r="A2198" s="3">
        <v>2197</v>
      </c>
      <c r="B2198" s="3" t="s">
        <v>642</v>
      </c>
      <c r="C2198" s="3" t="s">
        <v>2653</v>
      </c>
      <c r="D2198" s="4" t="s">
        <v>8346</v>
      </c>
      <c r="E2198" s="3" t="s">
        <v>58</v>
      </c>
      <c r="F2198" s="3">
        <v>20</v>
      </c>
      <c r="G2198" s="3">
        <v>20</v>
      </c>
      <c r="H2198" s="3">
        <v>1</v>
      </c>
      <c r="I2198" s="3">
        <v>400</v>
      </c>
      <c r="J2198" s="3" t="s">
        <v>38</v>
      </c>
      <c r="K2198" s="3">
        <v>21.156006000000001</v>
      </c>
      <c r="L2198" s="3">
        <v>72.766169000000005</v>
      </c>
      <c r="M2198" s="5">
        <v>281000</v>
      </c>
      <c r="N2198" s="6">
        <f>+I2198*35</f>
        <v>14000</v>
      </c>
      <c r="O2198" s="6">
        <f t="shared" si="92"/>
        <v>295000</v>
      </c>
      <c r="P2198" s="33" t="s">
        <v>6525</v>
      </c>
    </row>
    <row r="2199" spans="1:16" ht="114.75">
      <c r="A2199" s="3">
        <v>2198</v>
      </c>
      <c r="B2199" s="3" t="s">
        <v>642</v>
      </c>
      <c r="C2199" s="3" t="s">
        <v>2653</v>
      </c>
      <c r="D2199" s="4" t="s">
        <v>2660</v>
      </c>
      <c r="E2199" s="3" t="s">
        <v>58</v>
      </c>
      <c r="F2199" s="3">
        <v>26</v>
      </c>
      <c r="G2199" s="3">
        <v>25</v>
      </c>
      <c r="H2199" s="3">
        <v>1</v>
      </c>
      <c r="I2199" s="3">
        <v>650</v>
      </c>
      <c r="J2199" s="3" t="s">
        <v>59</v>
      </c>
      <c r="K2199" s="3">
        <v>21.174274</v>
      </c>
      <c r="L2199" s="3">
        <v>72.781724999999994</v>
      </c>
      <c r="M2199" s="5">
        <v>162500</v>
      </c>
      <c r="N2199" s="6">
        <f>+I2199*15</f>
        <v>9750</v>
      </c>
      <c r="O2199" s="6">
        <f t="shared" si="92"/>
        <v>172250</v>
      </c>
      <c r="P2199" s="33" t="s">
        <v>6525</v>
      </c>
    </row>
    <row r="2200" spans="1:16" ht="89.25">
      <c r="A2200" s="3">
        <v>2199</v>
      </c>
      <c r="B2200" s="3" t="s">
        <v>642</v>
      </c>
      <c r="C2200" s="3" t="s">
        <v>2653</v>
      </c>
      <c r="D2200" s="4" t="s">
        <v>2661</v>
      </c>
      <c r="E2200" s="3" t="s">
        <v>58</v>
      </c>
      <c r="F2200" s="3">
        <v>15</v>
      </c>
      <c r="G2200" s="3">
        <v>20</v>
      </c>
      <c r="H2200" s="3">
        <v>1</v>
      </c>
      <c r="I2200" s="3">
        <v>300</v>
      </c>
      <c r="J2200" s="3" t="s">
        <v>59</v>
      </c>
      <c r="K2200" s="3">
        <v>21.175249000000001</v>
      </c>
      <c r="L2200" s="3">
        <v>72.782083999999998</v>
      </c>
      <c r="M2200" s="5">
        <v>75000</v>
      </c>
      <c r="N2200" s="6">
        <f>+I2200*15</f>
        <v>4500</v>
      </c>
      <c r="O2200" s="6">
        <f t="shared" si="92"/>
        <v>79500</v>
      </c>
      <c r="P2200" s="33" t="s">
        <v>6525</v>
      </c>
    </row>
    <row r="2201" spans="1:16" ht="114.75">
      <c r="A2201" s="3">
        <v>2200</v>
      </c>
      <c r="B2201" s="3" t="s">
        <v>642</v>
      </c>
      <c r="C2201" s="3" t="s">
        <v>2653</v>
      </c>
      <c r="D2201" s="4" t="s">
        <v>2662</v>
      </c>
      <c r="E2201" s="3" t="s">
        <v>58</v>
      </c>
      <c r="F2201" s="3">
        <v>15</v>
      </c>
      <c r="G2201" s="3">
        <v>20</v>
      </c>
      <c r="H2201" s="3">
        <v>1</v>
      </c>
      <c r="I2201" s="3">
        <v>300</v>
      </c>
      <c r="J2201" s="3" t="s">
        <v>38</v>
      </c>
      <c r="K2201" s="3">
        <v>21.175249000000001</v>
      </c>
      <c r="L2201" s="3">
        <v>72.782083999999998</v>
      </c>
      <c r="M2201" s="5">
        <v>210750</v>
      </c>
      <c r="N2201" s="6">
        <f>+I2201*35</f>
        <v>10500</v>
      </c>
      <c r="O2201" s="6">
        <f t="shared" si="92"/>
        <v>221250</v>
      </c>
      <c r="P2201" s="33" t="s">
        <v>6525</v>
      </c>
    </row>
    <row r="2202" spans="1:16" ht="114.75">
      <c r="A2202" s="3">
        <v>2201</v>
      </c>
      <c r="B2202" s="3" t="s">
        <v>642</v>
      </c>
      <c r="C2202" s="3" t="s">
        <v>2653</v>
      </c>
      <c r="D2202" s="4" t="s">
        <v>8347</v>
      </c>
      <c r="E2202" s="3" t="s">
        <v>58</v>
      </c>
      <c r="F2202" s="3">
        <v>40</v>
      </c>
      <c r="G2202" s="3">
        <v>20</v>
      </c>
      <c r="H2202" s="3">
        <v>1</v>
      </c>
      <c r="I2202" s="3">
        <v>800</v>
      </c>
      <c r="J2202" s="3" t="s">
        <v>38</v>
      </c>
      <c r="K2202" s="3">
        <v>21.145765999999998</v>
      </c>
      <c r="L2202" s="3">
        <v>72.758573999999996</v>
      </c>
      <c r="M2202" s="5">
        <v>562000</v>
      </c>
      <c r="N2202" s="6">
        <f>+I2202*35</f>
        <v>28000</v>
      </c>
      <c r="O2202" s="6">
        <f t="shared" si="92"/>
        <v>590000</v>
      </c>
      <c r="P2202" s="33" t="s">
        <v>6525</v>
      </c>
    </row>
    <row r="2203" spans="1:16" ht="102">
      <c r="A2203" s="3">
        <v>2202</v>
      </c>
      <c r="B2203" s="3" t="s">
        <v>642</v>
      </c>
      <c r="C2203" s="3" t="s">
        <v>2653</v>
      </c>
      <c r="D2203" s="4" t="s">
        <v>2663</v>
      </c>
      <c r="E2203" s="3" t="s">
        <v>58</v>
      </c>
      <c r="F2203" s="3">
        <v>33</v>
      </c>
      <c r="G2203" s="3">
        <v>60</v>
      </c>
      <c r="H2203" s="3">
        <v>1</v>
      </c>
      <c r="I2203" s="3">
        <v>1980</v>
      </c>
      <c r="J2203" s="3" t="s">
        <v>59</v>
      </c>
      <c r="K2203" s="3">
        <v>21.145931999999998</v>
      </c>
      <c r="L2203" s="3">
        <v>72.761553000000006</v>
      </c>
      <c r="M2203" s="5">
        <v>495000</v>
      </c>
      <c r="N2203" s="6">
        <f>+I2203*15</f>
        <v>29700</v>
      </c>
      <c r="O2203" s="6">
        <f t="shared" si="92"/>
        <v>524700</v>
      </c>
      <c r="P2203" s="33" t="s">
        <v>6525</v>
      </c>
    </row>
    <row r="2204" spans="1:16" ht="114.75">
      <c r="A2204" s="3">
        <v>2203</v>
      </c>
      <c r="B2204" s="3" t="s">
        <v>642</v>
      </c>
      <c r="C2204" s="3" t="s">
        <v>2653</v>
      </c>
      <c r="D2204" s="4" t="s">
        <v>8348</v>
      </c>
      <c r="E2204" s="3" t="s">
        <v>58</v>
      </c>
      <c r="F2204" s="3">
        <v>62</v>
      </c>
      <c r="G2204" s="3">
        <v>20</v>
      </c>
      <c r="H2204" s="3">
        <v>1</v>
      </c>
      <c r="I2204" s="3">
        <v>1240</v>
      </c>
      <c r="J2204" s="3" t="s">
        <v>59</v>
      </c>
      <c r="K2204" s="3">
        <v>21.143263999999999</v>
      </c>
      <c r="L2204" s="3">
        <v>72.793293000000006</v>
      </c>
      <c r="M2204" s="5">
        <v>240250</v>
      </c>
      <c r="N2204" s="6">
        <f>+I2204*15</f>
        <v>18600</v>
      </c>
      <c r="O2204" s="6">
        <f t="shared" si="92"/>
        <v>258850</v>
      </c>
      <c r="P2204" s="33" t="s">
        <v>6525</v>
      </c>
    </row>
    <row r="2205" spans="1:16" ht="102">
      <c r="A2205" s="3">
        <v>2204</v>
      </c>
      <c r="B2205" s="3" t="s">
        <v>642</v>
      </c>
      <c r="C2205" s="3" t="s">
        <v>2653</v>
      </c>
      <c r="D2205" s="4" t="s">
        <v>8349</v>
      </c>
      <c r="E2205" s="3" t="s">
        <v>58</v>
      </c>
      <c r="F2205" s="3">
        <v>20</v>
      </c>
      <c r="G2205" s="3">
        <v>20</v>
      </c>
      <c r="H2205" s="3">
        <v>1</v>
      </c>
      <c r="I2205" s="3">
        <v>400</v>
      </c>
      <c r="J2205" s="3" t="s">
        <v>38</v>
      </c>
      <c r="K2205" s="3">
        <v>21.144013999999999</v>
      </c>
      <c r="L2205" s="3">
        <v>72.797364999999999</v>
      </c>
      <c r="M2205" s="5">
        <v>206250</v>
      </c>
      <c r="N2205" s="6">
        <f>+I2205*35</f>
        <v>14000</v>
      </c>
      <c r="O2205" s="6">
        <f t="shared" si="92"/>
        <v>220250</v>
      </c>
      <c r="P2205" s="33" t="s">
        <v>6525</v>
      </c>
    </row>
    <row r="2206" spans="1:16" ht="102">
      <c r="A2206" s="3">
        <v>2205</v>
      </c>
      <c r="B2206" s="3" t="s">
        <v>642</v>
      </c>
      <c r="C2206" s="3" t="s">
        <v>2653</v>
      </c>
      <c r="D2206" s="4" t="s">
        <v>8350</v>
      </c>
      <c r="E2206" s="3" t="s">
        <v>58</v>
      </c>
      <c r="F2206" s="3">
        <v>20</v>
      </c>
      <c r="G2206" s="3">
        <v>20</v>
      </c>
      <c r="H2206" s="3">
        <v>1</v>
      </c>
      <c r="I2206" s="3">
        <v>400</v>
      </c>
      <c r="J2206" s="3" t="s">
        <v>38</v>
      </c>
      <c r="K2206" s="3">
        <v>21.143929</v>
      </c>
      <c r="L2206" s="3">
        <v>72.796914000000001</v>
      </c>
      <c r="M2206" s="5">
        <v>206250</v>
      </c>
      <c r="N2206" s="6">
        <f>+I2206*35</f>
        <v>14000</v>
      </c>
      <c r="O2206" s="6">
        <f t="shared" si="92"/>
        <v>220250</v>
      </c>
      <c r="P2206" s="33" t="s">
        <v>6525</v>
      </c>
    </row>
    <row r="2207" spans="1:16" ht="102">
      <c r="A2207" s="3">
        <v>2206</v>
      </c>
      <c r="B2207" s="3" t="s">
        <v>642</v>
      </c>
      <c r="C2207" s="3" t="s">
        <v>2653</v>
      </c>
      <c r="D2207" s="4" t="s">
        <v>8351</v>
      </c>
      <c r="E2207" s="3" t="s">
        <v>58</v>
      </c>
      <c r="F2207" s="3">
        <v>20</v>
      </c>
      <c r="G2207" s="3">
        <v>20</v>
      </c>
      <c r="H2207" s="3">
        <v>1</v>
      </c>
      <c r="I2207" s="3">
        <v>400</v>
      </c>
      <c r="J2207" s="3" t="s">
        <v>38</v>
      </c>
      <c r="K2207" s="3">
        <v>21.152742</v>
      </c>
      <c r="L2207" s="3">
        <v>72.797771999999995</v>
      </c>
      <c r="M2207" s="5">
        <v>206250</v>
      </c>
      <c r="N2207" s="6">
        <f>+I2207*35</f>
        <v>14000</v>
      </c>
      <c r="O2207" s="6">
        <f t="shared" si="92"/>
        <v>220250</v>
      </c>
      <c r="P2207" s="33" t="s">
        <v>6525</v>
      </c>
    </row>
    <row r="2208" spans="1:16" ht="140.25">
      <c r="A2208" s="3">
        <v>2207</v>
      </c>
      <c r="B2208" s="3" t="s">
        <v>642</v>
      </c>
      <c r="C2208" s="3" t="s">
        <v>2653</v>
      </c>
      <c r="D2208" s="4" t="s">
        <v>2664</v>
      </c>
      <c r="E2208" s="3" t="s">
        <v>58</v>
      </c>
      <c r="F2208" s="3">
        <v>40</v>
      </c>
      <c r="G2208" s="3">
        <v>25</v>
      </c>
      <c r="H2208" s="3">
        <v>1</v>
      </c>
      <c r="I2208" s="3">
        <v>1000</v>
      </c>
      <c r="J2208" s="3" t="s">
        <v>59</v>
      </c>
      <c r="K2208" s="3">
        <v>21.144945</v>
      </c>
      <c r="L2208" s="3">
        <v>72.802198000000004</v>
      </c>
      <c r="M2208" s="5">
        <v>193750</v>
      </c>
      <c r="N2208" s="6">
        <f>+I2208*15</f>
        <v>15000</v>
      </c>
      <c r="O2208" s="6">
        <f t="shared" si="92"/>
        <v>208750</v>
      </c>
      <c r="P2208" s="33" t="s">
        <v>6525</v>
      </c>
    </row>
    <row r="2209" spans="1:16" ht="140.25">
      <c r="A2209" s="3">
        <v>2208</v>
      </c>
      <c r="B2209" s="3" t="s">
        <v>642</v>
      </c>
      <c r="C2209" s="3" t="s">
        <v>2653</v>
      </c>
      <c r="D2209" s="4" t="s">
        <v>2665</v>
      </c>
      <c r="E2209" s="3" t="s">
        <v>58</v>
      </c>
      <c r="F2209" s="3">
        <v>40</v>
      </c>
      <c r="G2209" s="3">
        <v>25</v>
      </c>
      <c r="H2209" s="3">
        <v>1</v>
      </c>
      <c r="I2209" s="3">
        <v>1000</v>
      </c>
      <c r="J2209" s="3" t="s">
        <v>59</v>
      </c>
      <c r="K2209" s="3">
        <v>21.14499</v>
      </c>
      <c r="L2209" s="3">
        <v>72.802302999999995</v>
      </c>
      <c r="M2209" s="5">
        <v>193750</v>
      </c>
      <c r="N2209" s="6">
        <f>+I2209*15</f>
        <v>15000</v>
      </c>
      <c r="O2209" s="6">
        <f t="shared" si="92"/>
        <v>208750</v>
      </c>
      <c r="P2209" s="33" t="s">
        <v>6525</v>
      </c>
    </row>
    <row r="2210" spans="1:16" ht="127.5">
      <c r="A2210" s="3">
        <v>2209</v>
      </c>
      <c r="B2210" s="3" t="s">
        <v>642</v>
      </c>
      <c r="C2210" s="3" t="s">
        <v>2653</v>
      </c>
      <c r="D2210" s="4" t="s">
        <v>8352</v>
      </c>
      <c r="E2210" s="3" t="s">
        <v>58</v>
      </c>
      <c r="F2210" s="3">
        <v>20</v>
      </c>
      <c r="G2210" s="3">
        <v>20</v>
      </c>
      <c r="H2210" s="3">
        <v>1</v>
      </c>
      <c r="I2210" s="3">
        <v>400</v>
      </c>
      <c r="J2210" s="3" t="s">
        <v>38</v>
      </c>
      <c r="K2210" s="3">
        <v>21.146322000000001</v>
      </c>
      <c r="L2210" s="3">
        <v>72.786561000000006</v>
      </c>
      <c r="M2210" s="5">
        <v>206250</v>
      </c>
      <c r="N2210" s="6">
        <f>+I2210*35</f>
        <v>14000</v>
      </c>
      <c r="O2210" s="6">
        <f t="shared" si="92"/>
        <v>220250</v>
      </c>
      <c r="P2210" s="33" t="s">
        <v>6525</v>
      </c>
    </row>
    <row r="2211" spans="1:16" ht="127.5">
      <c r="A2211" s="3">
        <v>2210</v>
      </c>
      <c r="B2211" s="3" t="s">
        <v>642</v>
      </c>
      <c r="C2211" s="3" t="s">
        <v>2653</v>
      </c>
      <c r="D2211" s="4" t="s">
        <v>8353</v>
      </c>
      <c r="E2211" s="3" t="s">
        <v>58</v>
      </c>
      <c r="F2211" s="3">
        <v>20</v>
      </c>
      <c r="G2211" s="3">
        <v>20</v>
      </c>
      <c r="H2211" s="3">
        <v>1</v>
      </c>
      <c r="I2211" s="3">
        <v>400</v>
      </c>
      <c r="J2211" s="3" t="s">
        <v>38</v>
      </c>
      <c r="K2211" s="3">
        <v>21.146322000000001</v>
      </c>
      <c r="L2211" s="3">
        <v>72.786561000000006</v>
      </c>
      <c r="M2211" s="5">
        <v>206250</v>
      </c>
      <c r="N2211" s="6">
        <f>+I2211*35</f>
        <v>14000</v>
      </c>
      <c r="O2211" s="6">
        <f t="shared" si="92"/>
        <v>220250</v>
      </c>
      <c r="P2211" s="33" t="s">
        <v>6525</v>
      </c>
    </row>
    <row r="2212" spans="1:16" ht="102">
      <c r="A2212" s="3">
        <v>2211</v>
      </c>
      <c r="B2212" s="3" t="s">
        <v>642</v>
      </c>
      <c r="C2212" s="3" t="s">
        <v>2653</v>
      </c>
      <c r="D2212" s="4" t="s">
        <v>8354</v>
      </c>
      <c r="E2212" s="3" t="s">
        <v>58</v>
      </c>
      <c r="F2212" s="3">
        <v>70</v>
      </c>
      <c r="G2212" s="3">
        <v>20</v>
      </c>
      <c r="H2212" s="3">
        <v>1</v>
      </c>
      <c r="I2212" s="3">
        <v>1400</v>
      </c>
      <c r="J2212" s="3" t="s">
        <v>59</v>
      </c>
      <c r="K2212" s="3">
        <v>21.139517000000001</v>
      </c>
      <c r="L2212" s="3">
        <v>72.770060999999998</v>
      </c>
      <c r="M2212" s="5">
        <v>297500</v>
      </c>
      <c r="N2212" s="6">
        <f>+I2212*15</f>
        <v>21000</v>
      </c>
      <c r="O2212" s="6">
        <f t="shared" si="92"/>
        <v>318500</v>
      </c>
      <c r="P2212" s="33" t="s">
        <v>6525</v>
      </c>
    </row>
    <row r="2213" spans="1:16" ht="114.75">
      <c r="A2213" s="3">
        <v>2212</v>
      </c>
      <c r="B2213" s="3" t="s">
        <v>642</v>
      </c>
      <c r="C2213" s="3" t="s">
        <v>2653</v>
      </c>
      <c r="D2213" s="4" t="s">
        <v>8355</v>
      </c>
      <c r="E2213" s="3" t="s">
        <v>58</v>
      </c>
      <c r="F2213" s="3">
        <v>30</v>
      </c>
      <c r="G2213" s="3">
        <v>20</v>
      </c>
      <c r="H2213" s="3">
        <v>1</v>
      </c>
      <c r="I2213" s="3">
        <v>600</v>
      </c>
      <c r="J2213" s="3" t="s">
        <v>59</v>
      </c>
      <c r="K2213" s="3">
        <v>21.139517000000001</v>
      </c>
      <c r="L2213" s="3">
        <v>72.770060999999998</v>
      </c>
      <c r="M2213" s="5">
        <v>127500</v>
      </c>
      <c r="N2213" s="6">
        <f>+I2213*15</f>
        <v>9000</v>
      </c>
      <c r="O2213" s="6">
        <f t="shared" si="92"/>
        <v>136500</v>
      </c>
      <c r="P2213" s="33" t="s">
        <v>6525</v>
      </c>
    </row>
    <row r="2214" spans="1:16" ht="127.5">
      <c r="A2214" s="3">
        <v>2213</v>
      </c>
      <c r="B2214" s="3" t="s">
        <v>642</v>
      </c>
      <c r="C2214" s="3" t="s">
        <v>2653</v>
      </c>
      <c r="D2214" s="4" t="s">
        <v>8356</v>
      </c>
      <c r="E2214" s="3" t="s">
        <v>58</v>
      </c>
      <c r="F2214" s="3">
        <v>40</v>
      </c>
      <c r="G2214" s="3">
        <v>20</v>
      </c>
      <c r="H2214" s="3">
        <v>1</v>
      </c>
      <c r="I2214" s="3">
        <v>800</v>
      </c>
      <c r="J2214" s="3" t="s">
        <v>59</v>
      </c>
      <c r="K2214" s="3">
        <v>21.139517000000001</v>
      </c>
      <c r="L2214" s="3">
        <v>72.770060999999998</v>
      </c>
      <c r="M2214" s="5">
        <v>170000</v>
      </c>
      <c r="N2214" s="6">
        <f>+I2214*15</f>
        <v>12000</v>
      </c>
      <c r="O2214" s="6">
        <f t="shared" si="92"/>
        <v>182000</v>
      </c>
      <c r="P2214" s="33" t="s">
        <v>6525</v>
      </c>
    </row>
    <row r="2215" spans="1:16" ht="127.5">
      <c r="A2215" s="3">
        <v>2214</v>
      </c>
      <c r="B2215" s="3" t="s">
        <v>642</v>
      </c>
      <c r="C2215" s="3" t="s">
        <v>2653</v>
      </c>
      <c r="D2215" s="4" t="s">
        <v>8357</v>
      </c>
      <c r="E2215" s="3" t="s">
        <v>58</v>
      </c>
      <c r="F2215" s="3">
        <v>20</v>
      </c>
      <c r="G2215" s="3">
        <v>20</v>
      </c>
      <c r="H2215" s="3">
        <v>1</v>
      </c>
      <c r="I2215" s="3">
        <v>400</v>
      </c>
      <c r="J2215" s="3" t="s">
        <v>38</v>
      </c>
      <c r="K2215" s="3">
        <v>21.149698999999998</v>
      </c>
      <c r="L2215" s="3">
        <v>72.772491000000002</v>
      </c>
      <c r="M2215" s="5">
        <v>206250</v>
      </c>
      <c r="N2215" s="6">
        <f>+I2215*35</f>
        <v>14000</v>
      </c>
      <c r="O2215" s="6">
        <f t="shared" si="92"/>
        <v>220250</v>
      </c>
      <c r="P2215" s="33" t="s">
        <v>6525</v>
      </c>
    </row>
    <row r="2216" spans="1:16" ht="127.5">
      <c r="A2216" s="3">
        <v>2215</v>
      </c>
      <c r="B2216" s="3" t="s">
        <v>642</v>
      </c>
      <c r="C2216" s="3" t="s">
        <v>2653</v>
      </c>
      <c r="D2216" s="4" t="s">
        <v>2666</v>
      </c>
      <c r="E2216" s="3" t="s">
        <v>58</v>
      </c>
      <c r="F2216" s="3">
        <v>20</v>
      </c>
      <c r="G2216" s="3">
        <v>20</v>
      </c>
      <c r="H2216" s="3">
        <v>1</v>
      </c>
      <c r="I2216" s="3">
        <v>400</v>
      </c>
      <c r="J2216" s="3" t="s">
        <v>38</v>
      </c>
      <c r="K2216" s="3">
        <v>21.149698999999998</v>
      </c>
      <c r="L2216" s="3">
        <v>72.772491000000002</v>
      </c>
      <c r="M2216" s="5">
        <v>206250</v>
      </c>
      <c r="N2216" s="6">
        <f>+I2216*35</f>
        <v>14000</v>
      </c>
      <c r="O2216" s="6">
        <f t="shared" si="92"/>
        <v>220250</v>
      </c>
      <c r="P2216" s="33" t="s">
        <v>6525</v>
      </c>
    </row>
    <row r="2217" spans="1:16" ht="114.75">
      <c r="A2217" s="3">
        <v>2216</v>
      </c>
      <c r="B2217" s="3" t="s">
        <v>642</v>
      </c>
      <c r="C2217" s="3" t="s">
        <v>2653</v>
      </c>
      <c r="D2217" s="4" t="s">
        <v>8358</v>
      </c>
      <c r="E2217" s="3" t="s">
        <v>58</v>
      </c>
      <c r="F2217" s="3">
        <v>20</v>
      </c>
      <c r="G2217" s="3">
        <v>20</v>
      </c>
      <c r="H2217" s="3">
        <v>1</v>
      </c>
      <c r="I2217" s="3">
        <v>400</v>
      </c>
      <c r="J2217" s="3" t="s">
        <v>38</v>
      </c>
      <c r="K2217" s="3">
        <v>21.148899</v>
      </c>
      <c r="L2217" s="3">
        <v>72.772739000000001</v>
      </c>
      <c r="M2217" s="5">
        <v>206250</v>
      </c>
      <c r="N2217" s="6">
        <f>+I2217*35</f>
        <v>14000</v>
      </c>
      <c r="O2217" s="6">
        <f t="shared" si="92"/>
        <v>220250</v>
      </c>
      <c r="P2217" s="33" t="s">
        <v>6525</v>
      </c>
    </row>
    <row r="2218" spans="1:16" ht="114.75">
      <c r="A2218" s="3">
        <v>2217</v>
      </c>
      <c r="B2218" s="3" t="s">
        <v>642</v>
      </c>
      <c r="C2218" s="3" t="s">
        <v>2653</v>
      </c>
      <c r="D2218" s="4" t="s">
        <v>2667</v>
      </c>
      <c r="E2218" s="3" t="s">
        <v>58</v>
      </c>
      <c r="F2218" s="3">
        <v>20</v>
      </c>
      <c r="G2218" s="3">
        <v>20</v>
      </c>
      <c r="H2218" s="3">
        <v>1</v>
      </c>
      <c r="I2218" s="3">
        <v>400</v>
      </c>
      <c r="J2218" s="3" t="s">
        <v>38</v>
      </c>
      <c r="K2218" s="3">
        <v>21.148899</v>
      </c>
      <c r="L2218" s="3">
        <v>72.772739000000001</v>
      </c>
      <c r="M2218" s="5">
        <v>206250</v>
      </c>
      <c r="N2218" s="6">
        <f>+I2218*35</f>
        <v>14000</v>
      </c>
      <c r="O2218" s="6">
        <f t="shared" si="92"/>
        <v>220250</v>
      </c>
      <c r="P2218" s="33" t="s">
        <v>6525</v>
      </c>
    </row>
    <row r="2219" spans="1:16" ht="63.75">
      <c r="A2219" s="3">
        <v>2218</v>
      </c>
      <c r="B2219" s="3" t="s">
        <v>642</v>
      </c>
      <c r="C2219" s="3" t="s">
        <v>2653</v>
      </c>
      <c r="D2219" s="4" t="s">
        <v>8359</v>
      </c>
      <c r="E2219" s="3" t="s">
        <v>58</v>
      </c>
      <c r="F2219" s="3">
        <v>62</v>
      </c>
      <c r="G2219" s="3">
        <v>20</v>
      </c>
      <c r="H2219" s="3">
        <v>1</v>
      </c>
      <c r="I2219" s="3">
        <v>1240</v>
      </c>
      <c r="J2219" s="3" t="s">
        <v>59</v>
      </c>
      <c r="K2219" s="3">
        <v>21.135429999999999</v>
      </c>
      <c r="L2219" s="3">
        <v>72.773437000000001</v>
      </c>
      <c r="M2219" s="5">
        <v>275000</v>
      </c>
      <c r="N2219" s="6">
        <f t="shared" ref="N2219:N2226" si="93">+I2219*15</f>
        <v>18600</v>
      </c>
      <c r="O2219" s="6">
        <f t="shared" si="92"/>
        <v>293600</v>
      </c>
      <c r="P2219" s="33" t="s">
        <v>6525</v>
      </c>
    </row>
    <row r="2220" spans="1:16" ht="63.75">
      <c r="A2220" s="3">
        <v>2219</v>
      </c>
      <c r="B2220" s="3" t="s">
        <v>642</v>
      </c>
      <c r="C2220" s="3" t="s">
        <v>2653</v>
      </c>
      <c r="D2220" s="4" t="s">
        <v>8359</v>
      </c>
      <c r="E2220" s="3" t="s">
        <v>58</v>
      </c>
      <c r="F2220" s="3">
        <v>20</v>
      </c>
      <c r="G2220" s="3">
        <v>20</v>
      </c>
      <c r="H2220" s="3">
        <v>1</v>
      </c>
      <c r="I2220" s="3">
        <v>400</v>
      </c>
      <c r="J2220" s="3" t="s">
        <v>59</v>
      </c>
      <c r="K2220" s="3">
        <v>21.135429999999999</v>
      </c>
      <c r="L2220" s="3">
        <v>72.773437000000001</v>
      </c>
      <c r="M2220" s="5">
        <v>100000</v>
      </c>
      <c r="N2220" s="6">
        <f t="shared" si="93"/>
        <v>6000</v>
      </c>
      <c r="O2220" s="6">
        <f t="shared" si="92"/>
        <v>106000</v>
      </c>
      <c r="P2220" s="33" t="s">
        <v>6525</v>
      </c>
    </row>
    <row r="2221" spans="1:16" ht="63.75">
      <c r="A2221" s="3">
        <v>2220</v>
      </c>
      <c r="B2221" s="3" t="s">
        <v>642</v>
      </c>
      <c r="C2221" s="3" t="s">
        <v>2653</v>
      </c>
      <c r="D2221" s="4" t="s">
        <v>8359</v>
      </c>
      <c r="E2221" s="3" t="s">
        <v>58</v>
      </c>
      <c r="F2221" s="3">
        <v>41</v>
      </c>
      <c r="G2221" s="3">
        <v>20</v>
      </c>
      <c r="H2221" s="3">
        <v>1</v>
      </c>
      <c r="I2221" s="3">
        <v>820</v>
      </c>
      <c r="J2221" s="3" t="s">
        <v>59</v>
      </c>
      <c r="K2221" s="3">
        <v>21.135429999999999</v>
      </c>
      <c r="L2221" s="3">
        <v>72.773437000000001</v>
      </c>
      <c r="M2221" s="5">
        <v>162500</v>
      </c>
      <c r="N2221" s="6">
        <f t="shared" si="93"/>
        <v>12300</v>
      </c>
      <c r="O2221" s="6">
        <f t="shared" si="92"/>
        <v>174800</v>
      </c>
      <c r="P2221" s="33" t="s">
        <v>6525</v>
      </c>
    </row>
    <row r="2222" spans="1:16" ht="114.75">
      <c r="A2222" s="3">
        <v>2221</v>
      </c>
      <c r="B2222" s="3" t="s">
        <v>642</v>
      </c>
      <c r="C2222" s="3" t="s">
        <v>2653</v>
      </c>
      <c r="D2222" s="4" t="s">
        <v>8360</v>
      </c>
      <c r="E2222" s="3" t="s">
        <v>58</v>
      </c>
      <c r="F2222" s="3">
        <v>25</v>
      </c>
      <c r="G2222" s="3">
        <v>20</v>
      </c>
      <c r="H2222" s="3">
        <v>1</v>
      </c>
      <c r="I2222" s="3">
        <v>500</v>
      </c>
      <c r="J2222" s="3" t="s">
        <v>59</v>
      </c>
      <c r="K2222" s="3">
        <v>21.185144999999999</v>
      </c>
      <c r="L2222" s="3">
        <v>72.814209000000005</v>
      </c>
      <c r="M2222" s="5">
        <v>88750</v>
      </c>
      <c r="N2222" s="6">
        <f t="shared" si="93"/>
        <v>7500</v>
      </c>
      <c r="O2222" s="6">
        <f t="shared" si="92"/>
        <v>96250</v>
      </c>
      <c r="P2222" s="33" t="s">
        <v>6525</v>
      </c>
    </row>
    <row r="2223" spans="1:16" ht="114.75">
      <c r="A2223" s="3">
        <v>2222</v>
      </c>
      <c r="B2223" s="3" t="s">
        <v>642</v>
      </c>
      <c r="C2223" s="3" t="s">
        <v>2653</v>
      </c>
      <c r="D2223" s="4" t="s">
        <v>8360</v>
      </c>
      <c r="E2223" s="3" t="s">
        <v>58</v>
      </c>
      <c r="F2223" s="3">
        <v>30</v>
      </c>
      <c r="G2223" s="3">
        <v>20</v>
      </c>
      <c r="H2223" s="3">
        <v>1</v>
      </c>
      <c r="I2223" s="3">
        <v>600</v>
      </c>
      <c r="J2223" s="3" t="s">
        <v>59</v>
      </c>
      <c r="K2223" s="3">
        <v>21.185185000000001</v>
      </c>
      <c r="L2223" s="3">
        <v>72.814380999999997</v>
      </c>
      <c r="M2223" s="5">
        <v>106500</v>
      </c>
      <c r="N2223" s="6">
        <f t="shared" si="93"/>
        <v>9000</v>
      </c>
      <c r="O2223" s="6">
        <f t="shared" si="92"/>
        <v>115500</v>
      </c>
      <c r="P2223" s="33" t="s">
        <v>6525</v>
      </c>
    </row>
    <row r="2224" spans="1:16" ht="102">
      <c r="A2224" s="3">
        <v>2223</v>
      </c>
      <c r="B2224" s="3" t="s">
        <v>642</v>
      </c>
      <c r="C2224" s="3" t="s">
        <v>2653</v>
      </c>
      <c r="D2224" s="4" t="s">
        <v>8361</v>
      </c>
      <c r="E2224" s="3" t="s">
        <v>58</v>
      </c>
      <c r="F2224" s="3">
        <v>50</v>
      </c>
      <c r="G2224" s="3">
        <v>15</v>
      </c>
      <c r="H2224" s="3">
        <v>1</v>
      </c>
      <c r="I2224" s="3">
        <v>750</v>
      </c>
      <c r="J2224" s="3" t="s">
        <v>59</v>
      </c>
      <c r="K2224" s="3">
        <v>21.187290999999998</v>
      </c>
      <c r="L2224" s="3">
        <v>72.814538999999996</v>
      </c>
      <c r="M2224" s="5">
        <v>156562.5</v>
      </c>
      <c r="N2224" s="6">
        <f t="shared" si="93"/>
        <v>11250</v>
      </c>
      <c r="O2224" s="6">
        <f t="shared" si="92"/>
        <v>167812.5</v>
      </c>
      <c r="P2224" s="33" t="s">
        <v>6525</v>
      </c>
    </row>
    <row r="2225" spans="1:16" ht="102">
      <c r="A2225" s="3">
        <v>2224</v>
      </c>
      <c r="B2225" s="3" t="s">
        <v>642</v>
      </c>
      <c r="C2225" s="3" t="s">
        <v>2653</v>
      </c>
      <c r="D2225" s="4" t="s">
        <v>8361</v>
      </c>
      <c r="E2225" s="3" t="s">
        <v>58</v>
      </c>
      <c r="F2225" s="3">
        <v>35</v>
      </c>
      <c r="G2225" s="3">
        <v>20</v>
      </c>
      <c r="H2225" s="3">
        <v>1</v>
      </c>
      <c r="I2225" s="3">
        <v>700</v>
      </c>
      <c r="J2225" s="3" t="s">
        <v>59</v>
      </c>
      <c r="K2225" s="3">
        <v>21.187424</v>
      </c>
      <c r="L2225" s="3">
        <v>72.814672999999999</v>
      </c>
      <c r="M2225" s="5">
        <v>156275</v>
      </c>
      <c r="N2225" s="6">
        <f t="shared" si="93"/>
        <v>10500</v>
      </c>
      <c r="O2225" s="6">
        <f t="shared" si="92"/>
        <v>166775</v>
      </c>
      <c r="P2225" s="33" t="s">
        <v>6525</v>
      </c>
    </row>
    <row r="2226" spans="1:16" ht="51">
      <c r="A2226" s="3">
        <v>2225</v>
      </c>
      <c r="B2226" s="3" t="s">
        <v>642</v>
      </c>
      <c r="C2226" s="3" t="s">
        <v>2653</v>
      </c>
      <c r="D2226" s="4" t="s">
        <v>8362</v>
      </c>
      <c r="E2226" s="3" t="s">
        <v>58</v>
      </c>
      <c r="F2226" s="3">
        <v>30</v>
      </c>
      <c r="G2226" s="3">
        <v>25</v>
      </c>
      <c r="H2226" s="3">
        <v>1</v>
      </c>
      <c r="I2226" s="3">
        <v>750</v>
      </c>
      <c r="J2226" s="3" t="s">
        <v>59</v>
      </c>
      <c r="K2226" s="3">
        <v>21.189821999999999</v>
      </c>
      <c r="L2226" s="3">
        <v>72.813394000000002</v>
      </c>
      <c r="M2226" s="5">
        <v>187500</v>
      </c>
      <c r="N2226" s="6">
        <f t="shared" si="93"/>
        <v>11250</v>
      </c>
      <c r="O2226" s="6">
        <f t="shared" si="92"/>
        <v>198750</v>
      </c>
      <c r="P2226" s="33" t="s">
        <v>6525</v>
      </c>
    </row>
    <row r="2227" spans="1:16" ht="51">
      <c r="A2227" s="3">
        <v>2226</v>
      </c>
      <c r="B2227" s="3" t="s">
        <v>642</v>
      </c>
      <c r="C2227" s="3" t="s">
        <v>2653</v>
      </c>
      <c r="D2227" s="4" t="s">
        <v>8363</v>
      </c>
      <c r="E2227" s="3" t="s">
        <v>58</v>
      </c>
      <c r="F2227" s="3">
        <v>10</v>
      </c>
      <c r="G2227" s="3">
        <v>20</v>
      </c>
      <c r="H2227" s="3">
        <v>1</v>
      </c>
      <c r="I2227" s="3">
        <v>200</v>
      </c>
      <c r="J2227" s="3" t="s">
        <v>38</v>
      </c>
      <c r="K2227" s="3">
        <v>21.189907000000002</v>
      </c>
      <c r="L2227" s="3">
        <v>72.813061000000005</v>
      </c>
      <c r="M2227" s="5">
        <v>103125</v>
      </c>
      <c r="N2227" s="6">
        <f>+I2227*35</f>
        <v>7000</v>
      </c>
      <c r="O2227" s="6">
        <f t="shared" si="92"/>
        <v>110125</v>
      </c>
      <c r="P2227" s="33" t="s">
        <v>6525</v>
      </c>
    </row>
    <row r="2228" spans="1:16" ht="89.25">
      <c r="A2228" s="3">
        <v>2227</v>
      </c>
      <c r="B2228" s="3" t="s">
        <v>642</v>
      </c>
      <c r="C2228" s="3" t="s">
        <v>2653</v>
      </c>
      <c r="D2228" s="4" t="s">
        <v>8364</v>
      </c>
      <c r="E2228" s="3" t="s">
        <v>58</v>
      </c>
      <c r="F2228" s="3">
        <v>20</v>
      </c>
      <c r="G2228" s="3">
        <v>20</v>
      </c>
      <c r="H2228" s="3">
        <v>1</v>
      </c>
      <c r="I2228" s="3">
        <v>400</v>
      </c>
      <c r="J2228" s="3" t="s">
        <v>59</v>
      </c>
      <c r="K2228" s="3">
        <v>21.173766000000001</v>
      </c>
      <c r="L2228" s="3">
        <v>72.817250999999999</v>
      </c>
      <c r="M2228" s="5">
        <v>375000</v>
      </c>
      <c r="N2228" s="6">
        <f t="shared" ref="N2228:N2234" si="94">+I2228*15</f>
        <v>6000</v>
      </c>
      <c r="O2228" s="6">
        <f t="shared" si="92"/>
        <v>381000</v>
      </c>
      <c r="P2228" s="33" t="s">
        <v>6525</v>
      </c>
    </row>
    <row r="2229" spans="1:16" ht="63.75">
      <c r="A2229" s="3">
        <v>2228</v>
      </c>
      <c r="B2229" s="3" t="s">
        <v>642</v>
      </c>
      <c r="C2229" s="3" t="s">
        <v>2653</v>
      </c>
      <c r="D2229" s="4" t="s">
        <v>8365</v>
      </c>
      <c r="E2229" s="3" t="s">
        <v>58</v>
      </c>
      <c r="F2229" s="3">
        <v>20</v>
      </c>
      <c r="G2229" s="3">
        <v>20</v>
      </c>
      <c r="H2229" s="3">
        <v>1</v>
      </c>
      <c r="I2229" s="3">
        <v>400</v>
      </c>
      <c r="J2229" s="3" t="s">
        <v>59</v>
      </c>
      <c r="K2229" s="3">
        <v>21.169972000000001</v>
      </c>
      <c r="L2229" s="3">
        <v>72.815258</v>
      </c>
      <c r="M2229" s="5">
        <v>100000</v>
      </c>
      <c r="N2229" s="6">
        <f t="shared" si="94"/>
        <v>6000</v>
      </c>
      <c r="O2229" s="6">
        <f t="shared" si="92"/>
        <v>106000</v>
      </c>
      <c r="P2229" s="33" t="s">
        <v>6525</v>
      </c>
    </row>
    <row r="2230" spans="1:16" ht="102">
      <c r="A2230" s="3">
        <v>2229</v>
      </c>
      <c r="B2230" s="3" t="s">
        <v>642</v>
      </c>
      <c r="C2230" s="3" t="s">
        <v>2653</v>
      </c>
      <c r="D2230" s="4" t="s">
        <v>8366</v>
      </c>
      <c r="E2230" s="3" t="s">
        <v>58</v>
      </c>
      <c r="F2230" s="3">
        <v>46</v>
      </c>
      <c r="G2230" s="3">
        <v>20</v>
      </c>
      <c r="H2230" s="3">
        <v>1</v>
      </c>
      <c r="I2230" s="3">
        <v>920</v>
      </c>
      <c r="J2230" s="3" t="s">
        <v>59</v>
      </c>
      <c r="K2230" s="3">
        <v>21.162579000000001</v>
      </c>
      <c r="L2230" s="3">
        <v>72.811706000000001</v>
      </c>
      <c r="M2230" s="5">
        <v>230000</v>
      </c>
      <c r="N2230" s="6">
        <f t="shared" si="94"/>
        <v>13800</v>
      </c>
      <c r="O2230" s="6">
        <f t="shared" si="92"/>
        <v>243800</v>
      </c>
      <c r="P2230" s="33" t="s">
        <v>6525</v>
      </c>
    </row>
    <row r="2231" spans="1:16" ht="102">
      <c r="A2231" s="3">
        <v>2230</v>
      </c>
      <c r="B2231" s="3" t="s">
        <v>642</v>
      </c>
      <c r="C2231" s="3" t="s">
        <v>2653</v>
      </c>
      <c r="D2231" s="4" t="s">
        <v>8367</v>
      </c>
      <c r="E2231" s="3" t="s">
        <v>58</v>
      </c>
      <c r="F2231" s="3">
        <v>46</v>
      </c>
      <c r="G2231" s="3">
        <v>20</v>
      </c>
      <c r="H2231" s="3">
        <v>1</v>
      </c>
      <c r="I2231" s="3">
        <v>920</v>
      </c>
      <c r="J2231" s="3" t="s">
        <v>59</v>
      </c>
      <c r="K2231" s="3">
        <v>21.162579000000001</v>
      </c>
      <c r="L2231" s="3">
        <v>72.811706000000001</v>
      </c>
      <c r="M2231" s="5">
        <v>230000</v>
      </c>
      <c r="N2231" s="6">
        <f t="shared" si="94"/>
        <v>13800</v>
      </c>
      <c r="O2231" s="6">
        <f t="shared" si="92"/>
        <v>243800</v>
      </c>
      <c r="P2231" s="33" t="s">
        <v>6525</v>
      </c>
    </row>
    <row r="2232" spans="1:16" ht="114.75">
      <c r="A2232" s="3">
        <v>2231</v>
      </c>
      <c r="B2232" s="3" t="s">
        <v>642</v>
      </c>
      <c r="C2232" s="3" t="s">
        <v>2653</v>
      </c>
      <c r="D2232" s="4" t="s">
        <v>2668</v>
      </c>
      <c r="E2232" s="3" t="s">
        <v>58</v>
      </c>
      <c r="F2232" s="3">
        <v>40</v>
      </c>
      <c r="G2232" s="3">
        <v>20</v>
      </c>
      <c r="H2232" s="3">
        <v>1</v>
      </c>
      <c r="I2232" s="3">
        <v>800</v>
      </c>
      <c r="J2232" s="3" t="s">
        <v>59</v>
      </c>
      <c r="K2232" s="3">
        <v>21.162634000000001</v>
      </c>
      <c r="L2232" s="3">
        <v>72.812461999999996</v>
      </c>
      <c r="M2232" s="5">
        <v>200000</v>
      </c>
      <c r="N2232" s="6">
        <f t="shared" si="94"/>
        <v>12000</v>
      </c>
      <c r="O2232" s="6">
        <f t="shared" si="92"/>
        <v>212000</v>
      </c>
      <c r="P2232" s="33" t="s">
        <v>6525</v>
      </c>
    </row>
    <row r="2233" spans="1:16" ht="114.75">
      <c r="A2233" s="3">
        <v>2232</v>
      </c>
      <c r="B2233" s="3" t="s">
        <v>642</v>
      </c>
      <c r="C2233" s="3" t="s">
        <v>2653</v>
      </c>
      <c r="D2233" s="4" t="s">
        <v>2669</v>
      </c>
      <c r="E2233" s="3" t="s">
        <v>58</v>
      </c>
      <c r="F2233" s="3">
        <v>15</v>
      </c>
      <c r="G2233" s="3">
        <v>20</v>
      </c>
      <c r="H2233" s="3">
        <v>1</v>
      </c>
      <c r="I2233" s="3">
        <v>300</v>
      </c>
      <c r="J2233" s="3" t="s">
        <v>59</v>
      </c>
      <c r="K2233" s="3">
        <v>21.163181999999999</v>
      </c>
      <c r="L2233" s="3">
        <v>72.812984</v>
      </c>
      <c r="M2233" s="5">
        <v>75000</v>
      </c>
      <c r="N2233" s="6">
        <f t="shared" si="94"/>
        <v>4500</v>
      </c>
      <c r="O2233" s="6">
        <f t="shared" si="92"/>
        <v>79500</v>
      </c>
      <c r="P2233" s="33" t="s">
        <v>6525</v>
      </c>
    </row>
    <row r="2234" spans="1:16" ht="153">
      <c r="A2234" s="3">
        <v>2233</v>
      </c>
      <c r="B2234" s="3" t="s">
        <v>642</v>
      </c>
      <c r="C2234" s="3" t="s">
        <v>2653</v>
      </c>
      <c r="D2234" s="4" t="s">
        <v>2670</v>
      </c>
      <c r="E2234" s="3" t="s">
        <v>58</v>
      </c>
      <c r="F2234" s="3">
        <v>15</v>
      </c>
      <c r="G2234" s="3">
        <v>20</v>
      </c>
      <c r="H2234" s="3">
        <v>1</v>
      </c>
      <c r="I2234" s="3">
        <v>300</v>
      </c>
      <c r="J2234" s="3" t="s">
        <v>59</v>
      </c>
      <c r="K2234" s="3">
        <v>21.163567</v>
      </c>
      <c r="L2234" s="3">
        <v>72.812511999999998</v>
      </c>
      <c r="M2234" s="5">
        <v>75000</v>
      </c>
      <c r="N2234" s="6">
        <f t="shared" si="94"/>
        <v>4500</v>
      </c>
      <c r="O2234" s="6">
        <f t="shared" si="92"/>
        <v>79500</v>
      </c>
      <c r="P2234" s="33" t="s">
        <v>6525</v>
      </c>
    </row>
    <row r="2235" spans="1:16" ht="76.5">
      <c r="A2235" s="3">
        <v>2234</v>
      </c>
      <c r="B2235" s="3" t="s">
        <v>642</v>
      </c>
      <c r="C2235" s="3" t="s">
        <v>2653</v>
      </c>
      <c r="D2235" s="4" t="s">
        <v>8368</v>
      </c>
      <c r="E2235" s="3" t="s">
        <v>58</v>
      </c>
      <c r="F2235" s="3">
        <v>20</v>
      </c>
      <c r="G2235" s="3">
        <v>20</v>
      </c>
      <c r="H2235" s="3">
        <v>1</v>
      </c>
      <c r="I2235" s="3">
        <v>400</v>
      </c>
      <c r="J2235" s="3" t="s">
        <v>38</v>
      </c>
      <c r="K2235" s="3">
        <v>21.170255000000001</v>
      </c>
      <c r="L2235" s="3">
        <v>72.794721999999993</v>
      </c>
      <c r="M2235" s="5">
        <v>375000</v>
      </c>
      <c r="N2235" s="6">
        <f t="shared" ref="N2235:N2242" si="95">+I2235*35</f>
        <v>14000</v>
      </c>
      <c r="O2235" s="6">
        <f t="shared" si="92"/>
        <v>389000</v>
      </c>
      <c r="P2235" s="33" t="s">
        <v>6525</v>
      </c>
    </row>
    <row r="2236" spans="1:16" ht="89.25">
      <c r="A2236" s="3">
        <v>2235</v>
      </c>
      <c r="B2236" s="3" t="s">
        <v>642</v>
      </c>
      <c r="C2236" s="3" t="s">
        <v>2653</v>
      </c>
      <c r="D2236" s="4" t="s">
        <v>8369</v>
      </c>
      <c r="E2236" s="3" t="s">
        <v>58</v>
      </c>
      <c r="F2236" s="3">
        <v>15</v>
      </c>
      <c r="G2236" s="3">
        <v>20</v>
      </c>
      <c r="H2236" s="3">
        <v>1</v>
      </c>
      <c r="I2236" s="3">
        <v>300</v>
      </c>
      <c r="J2236" s="3" t="s">
        <v>38</v>
      </c>
      <c r="K2236" s="3">
        <v>21.170166999999999</v>
      </c>
      <c r="L2236" s="3">
        <v>72.794759999999997</v>
      </c>
      <c r="M2236" s="5">
        <v>281250</v>
      </c>
      <c r="N2236" s="6">
        <f t="shared" si="95"/>
        <v>10500</v>
      </c>
      <c r="O2236" s="6">
        <f t="shared" si="92"/>
        <v>291750</v>
      </c>
      <c r="P2236" s="33" t="s">
        <v>6525</v>
      </c>
    </row>
    <row r="2237" spans="1:16" ht="89.25">
      <c r="A2237" s="3">
        <v>2236</v>
      </c>
      <c r="B2237" s="3" t="s">
        <v>642</v>
      </c>
      <c r="C2237" s="3" t="s">
        <v>2653</v>
      </c>
      <c r="D2237" s="4" t="s">
        <v>8370</v>
      </c>
      <c r="E2237" s="3" t="s">
        <v>58</v>
      </c>
      <c r="F2237" s="3">
        <v>20</v>
      </c>
      <c r="G2237" s="3">
        <v>20</v>
      </c>
      <c r="H2237" s="3">
        <v>1</v>
      </c>
      <c r="I2237" s="3">
        <v>400</v>
      </c>
      <c r="J2237" s="3" t="s">
        <v>38</v>
      </c>
      <c r="K2237" s="3">
        <v>21.168230999999999</v>
      </c>
      <c r="L2237" s="3">
        <v>72.795444000000003</v>
      </c>
      <c r="M2237" s="5">
        <v>375000</v>
      </c>
      <c r="N2237" s="6">
        <f t="shared" si="95"/>
        <v>14000</v>
      </c>
      <c r="O2237" s="6">
        <f t="shared" si="92"/>
        <v>389000</v>
      </c>
      <c r="P2237" s="33" t="s">
        <v>6525</v>
      </c>
    </row>
    <row r="2238" spans="1:16" ht="89.25">
      <c r="A2238" s="3">
        <v>2237</v>
      </c>
      <c r="B2238" s="3" t="s">
        <v>642</v>
      </c>
      <c r="C2238" s="3" t="s">
        <v>2653</v>
      </c>
      <c r="D2238" s="4" t="s">
        <v>8371</v>
      </c>
      <c r="E2238" s="3" t="s">
        <v>58</v>
      </c>
      <c r="F2238" s="3">
        <v>10</v>
      </c>
      <c r="G2238" s="3">
        <v>20</v>
      </c>
      <c r="H2238" s="3">
        <v>1</v>
      </c>
      <c r="I2238" s="3">
        <v>200</v>
      </c>
      <c r="J2238" s="3" t="s">
        <v>38</v>
      </c>
      <c r="K2238" s="3">
        <v>21.165717000000001</v>
      </c>
      <c r="L2238" s="3">
        <v>72.795963999999998</v>
      </c>
      <c r="M2238" s="5">
        <v>187500</v>
      </c>
      <c r="N2238" s="6">
        <f t="shared" si="95"/>
        <v>7000</v>
      </c>
      <c r="O2238" s="6">
        <f t="shared" si="92"/>
        <v>194500</v>
      </c>
      <c r="P2238" s="33" t="s">
        <v>6525</v>
      </c>
    </row>
    <row r="2239" spans="1:16" ht="76.5">
      <c r="A2239" s="3">
        <v>2238</v>
      </c>
      <c r="B2239" s="3" t="s">
        <v>642</v>
      </c>
      <c r="C2239" s="3" t="s">
        <v>2653</v>
      </c>
      <c r="D2239" s="4" t="s">
        <v>8372</v>
      </c>
      <c r="E2239" s="3" t="s">
        <v>58</v>
      </c>
      <c r="F2239" s="3">
        <v>20</v>
      </c>
      <c r="G2239" s="3">
        <v>20</v>
      </c>
      <c r="H2239" s="3">
        <v>1</v>
      </c>
      <c r="I2239" s="3">
        <v>400</v>
      </c>
      <c r="J2239" s="3" t="s">
        <v>38</v>
      </c>
      <c r="K2239" s="3">
        <v>21.172523000000002</v>
      </c>
      <c r="L2239" s="3">
        <v>72.793684999999996</v>
      </c>
      <c r="M2239" s="5">
        <v>375000</v>
      </c>
      <c r="N2239" s="6">
        <f t="shared" si="95"/>
        <v>14000</v>
      </c>
      <c r="O2239" s="6">
        <f t="shared" si="92"/>
        <v>389000</v>
      </c>
      <c r="P2239" s="33" t="s">
        <v>6525</v>
      </c>
    </row>
    <row r="2240" spans="1:16" ht="102">
      <c r="A2240" s="3">
        <v>2239</v>
      </c>
      <c r="B2240" s="3" t="s">
        <v>642</v>
      </c>
      <c r="C2240" s="3" t="s">
        <v>2653</v>
      </c>
      <c r="D2240" s="4" t="s">
        <v>8373</v>
      </c>
      <c r="E2240" s="3" t="s">
        <v>58</v>
      </c>
      <c r="F2240" s="3">
        <v>25</v>
      </c>
      <c r="G2240" s="3">
        <v>20</v>
      </c>
      <c r="H2240" s="3">
        <v>1</v>
      </c>
      <c r="I2240" s="3">
        <v>500</v>
      </c>
      <c r="J2240" s="3" t="s">
        <v>38</v>
      </c>
      <c r="K2240" s="3">
        <v>21.161967000000001</v>
      </c>
      <c r="L2240" s="3">
        <v>72.796837999999994</v>
      </c>
      <c r="M2240" s="5">
        <v>231250</v>
      </c>
      <c r="N2240" s="6">
        <f t="shared" si="95"/>
        <v>17500</v>
      </c>
      <c r="O2240" s="6">
        <f t="shared" si="92"/>
        <v>248750</v>
      </c>
      <c r="P2240" s="33" t="s">
        <v>6525</v>
      </c>
    </row>
    <row r="2241" spans="1:16" ht="114.75">
      <c r="A2241" s="3">
        <v>2240</v>
      </c>
      <c r="B2241" s="3" t="s">
        <v>642</v>
      </c>
      <c r="C2241" s="3" t="s">
        <v>2653</v>
      </c>
      <c r="D2241" s="4" t="s">
        <v>8374</v>
      </c>
      <c r="E2241" s="3" t="s">
        <v>58</v>
      </c>
      <c r="F2241" s="3">
        <v>20</v>
      </c>
      <c r="G2241" s="3">
        <v>20</v>
      </c>
      <c r="H2241" s="3">
        <v>1</v>
      </c>
      <c r="I2241" s="3">
        <v>400</v>
      </c>
      <c r="J2241" s="3" t="s">
        <v>38</v>
      </c>
      <c r="K2241" s="3">
        <v>21.176237</v>
      </c>
      <c r="L2241" s="3">
        <v>72.817493999999996</v>
      </c>
      <c r="M2241" s="5">
        <v>175000</v>
      </c>
      <c r="N2241" s="6">
        <f t="shared" si="95"/>
        <v>14000</v>
      </c>
      <c r="O2241" s="6">
        <f t="shared" si="92"/>
        <v>189000</v>
      </c>
      <c r="P2241" s="33" t="s">
        <v>6525</v>
      </c>
    </row>
    <row r="2242" spans="1:16" ht="127.5">
      <c r="A2242" s="3">
        <v>2241</v>
      </c>
      <c r="B2242" s="3" t="s">
        <v>642</v>
      </c>
      <c r="C2242" s="3" t="s">
        <v>2653</v>
      </c>
      <c r="D2242" s="4" t="s">
        <v>8375</v>
      </c>
      <c r="E2242" s="3" t="s">
        <v>58</v>
      </c>
      <c r="F2242" s="3">
        <v>20</v>
      </c>
      <c r="G2242" s="3">
        <v>20</v>
      </c>
      <c r="H2242" s="3">
        <v>1</v>
      </c>
      <c r="I2242" s="3">
        <v>400</v>
      </c>
      <c r="J2242" s="3" t="s">
        <v>38</v>
      </c>
      <c r="K2242" s="3">
        <v>21.17651</v>
      </c>
      <c r="L2242" s="3">
        <v>72.818118999999996</v>
      </c>
      <c r="M2242" s="5">
        <v>175000</v>
      </c>
      <c r="N2242" s="6">
        <f t="shared" si="95"/>
        <v>14000</v>
      </c>
      <c r="O2242" s="6">
        <f t="shared" ref="O2242:O2305" si="96">+M2242+N2242</f>
        <v>189000</v>
      </c>
      <c r="P2242" s="33" t="s">
        <v>6525</v>
      </c>
    </row>
    <row r="2243" spans="1:16" ht="89.25">
      <c r="A2243" s="3">
        <v>2242</v>
      </c>
      <c r="B2243" s="3" t="s">
        <v>642</v>
      </c>
      <c r="C2243" s="3" t="s">
        <v>2653</v>
      </c>
      <c r="D2243" s="4" t="s">
        <v>8376</v>
      </c>
      <c r="E2243" s="3" t="s">
        <v>58</v>
      </c>
      <c r="F2243" s="3">
        <v>20</v>
      </c>
      <c r="G2243" s="3">
        <v>20</v>
      </c>
      <c r="H2243" s="3">
        <v>1</v>
      </c>
      <c r="I2243" s="3">
        <v>400</v>
      </c>
      <c r="J2243" s="3" t="s">
        <v>59</v>
      </c>
      <c r="K2243" s="3">
        <v>21.175851999999999</v>
      </c>
      <c r="L2243" s="3">
        <v>72.813188999999994</v>
      </c>
      <c r="M2243" s="5">
        <v>81250</v>
      </c>
      <c r="N2243" s="6">
        <f>+I2243*15</f>
        <v>6000</v>
      </c>
      <c r="O2243" s="6">
        <f t="shared" si="96"/>
        <v>87250</v>
      </c>
      <c r="P2243" s="33" t="s">
        <v>6525</v>
      </c>
    </row>
    <row r="2244" spans="1:16" ht="114.75">
      <c r="A2244" s="3">
        <v>2243</v>
      </c>
      <c r="B2244" s="3" t="s">
        <v>642</v>
      </c>
      <c r="C2244" s="3" t="s">
        <v>2653</v>
      </c>
      <c r="D2244" s="4" t="s">
        <v>8377</v>
      </c>
      <c r="E2244" s="3" t="s">
        <v>58</v>
      </c>
      <c r="F2244" s="3">
        <v>15</v>
      </c>
      <c r="G2244" s="3">
        <v>20</v>
      </c>
      <c r="H2244" s="3">
        <v>1</v>
      </c>
      <c r="I2244" s="3">
        <v>300</v>
      </c>
      <c r="J2244" s="3" t="s">
        <v>38</v>
      </c>
      <c r="K2244" s="3">
        <v>21.176048999999999</v>
      </c>
      <c r="L2244" s="3">
        <v>72.813202000000004</v>
      </c>
      <c r="M2244" s="5">
        <v>150000</v>
      </c>
      <c r="N2244" s="6">
        <f>+I2244*35</f>
        <v>10500</v>
      </c>
      <c r="O2244" s="6">
        <f t="shared" si="96"/>
        <v>160500</v>
      </c>
      <c r="P2244" s="33" t="s">
        <v>6525</v>
      </c>
    </row>
    <row r="2245" spans="1:16" ht="114.75">
      <c r="A2245" s="3">
        <v>2244</v>
      </c>
      <c r="B2245" s="3" t="s">
        <v>642</v>
      </c>
      <c r="C2245" s="3" t="s">
        <v>2653</v>
      </c>
      <c r="D2245" s="4" t="s">
        <v>8378</v>
      </c>
      <c r="E2245" s="3" t="s">
        <v>58</v>
      </c>
      <c r="F2245" s="3">
        <v>41</v>
      </c>
      <c r="G2245" s="3">
        <v>20</v>
      </c>
      <c r="H2245" s="3">
        <v>1</v>
      </c>
      <c r="I2245" s="3">
        <v>820</v>
      </c>
      <c r="J2245" s="3" t="s">
        <v>59</v>
      </c>
      <c r="K2245" s="3">
        <v>21.175713999999999</v>
      </c>
      <c r="L2245" s="3">
        <v>72.812015000000002</v>
      </c>
      <c r="M2245" s="5">
        <v>156250</v>
      </c>
      <c r="N2245" s="6">
        <f>+I2245*15</f>
        <v>12300</v>
      </c>
      <c r="O2245" s="6">
        <f t="shared" si="96"/>
        <v>168550</v>
      </c>
      <c r="P2245" s="33" t="s">
        <v>6525</v>
      </c>
    </row>
    <row r="2246" spans="1:16" ht="114.75">
      <c r="A2246" s="3">
        <v>2245</v>
      </c>
      <c r="B2246" s="3" t="s">
        <v>642</v>
      </c>
      <c r="C2246" s="3" t="s">
        <v>2653</v>
      </c>
      <c r="D2246" s="4" t="s">
        <v>8379</v>
      </c>
      <c r="E2246" s="3" t="s">
        <v>58</v>
      </c>
      <c r="F2246" s="3">
        <v>20</v>
      </c>
      <c r="G2246" s="3">
        <v>20</v>
      </c>
      <c r="H2246" s="3">
        <v>1</v>
      </c>
      <c r="I2246" s="3">
        <v>400</v>
      </c>
      <c r="J2246" s="3" t="s">
        <v>59</v>
      </c>
      <c r="K2246" s="3">
        <v>21.175713999999999</v>
      </c>
      <c r="L2246" s="3">
        <v>72.812015000000002</v>
      </c>
      <c r="M2246" s="5">
        <v>81250</v>
      </c>
      <c r="N2246" s="6">
        <f>+I2246*15</f>
        <v>6000</v>
      </c>
      <c r="O2246" s="6">
        <f t="shared" si="96"/>
        <v>87250</v>
      </c>
      <c r="P2246" s="33" t="s">
        <v>6525</v>
      </c>
    </row>
    <row r="2247" spans="1:16" ht="127.5">
      <c r="A2247" s="3">
        <v>2246</v>
      </c>
      <c r="B2247" s="3" t="s">
        <v>642</v>
      </c>
      <c r="C2247" s="3" t="s">
        <v>2653</v>
      </c>
      <c r="D2247" s="4" t="s">
        <v>8380</v>
      </c>
      <c r="E2247" s="3" t="s">
        <v>58</v>
      </c>
      <c r="F2247" s="3">
        <v>20</v>
      </c>
      <c r="G2247" s="3">
        <v>20</v>
      </c>
      <c r="H2247" s="3">
        <v>1</v>
      </c>
      <c r="I2247" s="3">
        <v>400</v>
      </c>
      <c r="J2247" s="3" t="s">
        <v>59</v>
      </c>
      <c r="K2247" s="3">
        <v>21.175713999999999</v>
      </c>
      <c r="L2247" s="3">
        <v>72.812015000000002</v>
      </c>
      <c r="M2247" s="5">
        <v>81250</v>
      </c>
      <c r="N2247" s="6">
        <f>+I2247*15</f>
        <v>6000</v>
      </c>
      <c r="O2247" s="6">
        <f t="shared" si="96"/>
        <v>87250</v>
      </c>
      <c r="P2247" s="33" t="s">
        <v>6525</v>
      </c>
    </row>
    <row r="2248" spans="1:16" ht="63.75">
      <c r="A2248" s="3">
        <v>2247</v>
      </c>
      <c r="B2248" s="3" t="s">
        <v>642</v>
      </c>
      <c r="C2248" s="3" t="s">
        <v>2653</v>
      </c>
      <c r="D2248" s="4" t="s">
        <v>2671</v>
      </c>
      <c r="E2248" s="3" t="s">
        <v>58</v>
      </c>
      <c r="F2248" s="3">
        <v>20</v>
      </c>
      <c r="G2248" s="3">
        <v>20</v>
      </c>
      <c r="H2248" s="3">
        <v>1</v>
      </c>
      <c r="I2248" s="3">
        <f>+F2248*G2248*H2248</f>
        <v>400</v>
      </c>
      <c r="J2248" s="3" t="s">
        <v>38</v>
      </c>
      <c r="K2248" s="3">
        <v>21.174907999999999</v>
      </c>
      <c r="L2248" s="3">
        <v>72.802903999999998</v>
      </c>
      <c r="M2248" s="5">
        <v>625000</v>
      </c>
      <c r="N2248" s="6">
        <f>+H2248*15</f>
        <v>15</v>
      </c>
      <c r="O2248" s="6">
        <f t="shared" si="96"/>
        <v>625015</v>
      </c>
      <c r="P2248" s="33" t="s">
        <v>6525</v>
      </c>
    </row>
    <row r="2249" spans="1:16" ht="89.25">
      <c r="A2249" s="3">
        <v>2248</v>
      </c>
      <c r="B2249" s="3" t="s">
        <v>642</v>
      </c>
      <c r="C2249" s="3" t="s">
        <v>2653</v>
      </c>
      <c r="D2249" s="4" t="s">
        <v>2672</v>
      </c>
      <c r="E2249" s="3" t="s">
        <v>58</v>
      </c>
      <c r="F2249" s="3">
        <v>20</v>
      </c>
      <c r="G2249" s="3">
        <v>20</v>
      </c>
      <c r="H2249" s="3">
        <v>1</v>
      </c>
      <c r="I2249" s="3">
        <f>+F2249*G2249*H2249</f>
        <v>400</v>
      </c>
      <c r="J2249" s="3" t="s">
        <v>59</v>
      </c>
      <c r="K2249" s="3">
        <v>21.174907999999999</v>
      </c>
      <c r="L2249" s="3">
        <v>72.802903999999998</v>
      </c>
      <c r="M2249" s="5">
        <v>625000</v>
      </c>
      <c r="N2249" s="6">
        <f>+H2249*15</f>
        <v>15</v>
      </c>
      <c r="O2249" s="6">
        <f t="shared" si="96"/>
        <v>625015</v>
      </c>
      <c r="P2249" s="33" t="s">
        <v>6525</v>
      </c>
    </row>
    <row r="2250" spans="1:16" ht="89.25">
      <c r="A2250" s="3">
        <v>2249</v>
      </c>
      <c r="B2250" s="3" t="s">
        <v>642</v>
      </c>
      <c r="C2250" s="3" t="s">
        <v>2653</v>
      </c>
      <c r="D2250" s="4" t="s">
        <v>2673</v>
      </c>
      <c r="E2250" s="3" t="s">
        <v>58</v>
      </c>
      <c r="F2250" s="3">
        <v>35</v>
      </c>
      <c r="G2250" s="3">
        <v>20</v>
      </c>
      <c r="H2250" s="3">
        <v>1</v>
      </c>
      <c r="I2250" s="3">
        <v>700</v>
      </c>
      <c r="J2250" s="3" t="s">
        <v>59</v>
      </c>
      <c r="K2250" s="3">
        <v>21.202262999999999</v>
      </c>
      <c r="L2250" s="3">
        <v>72.839055000000002</v>
      </c>
      <c r="M2250" s="5">
        <v>148750</v>
      </c>
      <c r="N2250" s="6">
        <f t="shared" ref="N2250:N2257" si="97">+I2250*15</f>
        <v>10500</v>
      </c>
      <c r="O2250" s="6">
        <f t="shared" si="96"/>
        <v>159250</v>
      </c>
      <c r="P2250" s="33" t="s">
        <v>6525</v>
      </c>
    </row>
    <row r="2251" spans="1:16" ht="89.25">
      <c r="A2251" s="3">
        <v>2250</v>
      </c>
      <c r="B2251" s="3" t="s">
        <v>642</v>
      </c>
      <c r="C2251" s="3" t="s">
        <v>2653</v>
      </c>
      <c r="D2251" s="4" t="s">
        <v>2674</v>
      </c>
      <c r="E2251" s="3" t="s">
        <v>58</v>
      </c>
      <c r="F2251" s="3">
        <v>51</v>
      </c>
      <c r="G2251" s="3">
        <v>25</v>
      </c>
      <c r="H2251" s="3">
        <v>1</v>
      </c>
      <c r="I2251" s="3">
        <v>1275</v>
      </c>
      <c r="J2251" s="3" t="s">
        <v>59</v>
      </c>
      <c r="K2251" s="3">
        <v>21.204996000000001</v>
      </c>
      <c r="L2251" s="3">
        <v>72.837233999999995</v>
      </c>
      <c r="M2251" s="5">
        <v>270937.5</v>
      </c>
      <c r="N2251" s="6">
        <f t="shared" si="97"/>
        <v>19125</v>
      </c>
      <c r="O2251" s="6">
        <f t="shared" si="96"/>
        <v>290062.5</v>
      </c>
      <c r="P2251" s="33" t="s">
        <v>6525</v>
      </c>
    </row>
    <row r="2252" spans="1:16" ht="102">
      <c r="A2252" s="3">
        <v>2251</v>
      </c>
      <c r="B2252" s="3" t="s">
        <v>642</v>
      </c>
      <c r="C2252" s="3" t="s">
        <v>2653</v>
      </c>
      <c r="D2252" s="4" t="s">
        <v>2675</v>
      </c>
      <c r="E2252" s="3" t="s">
        <v>58</v>
      </c>
      <c r="F2252" s="3">
        <v>30</v>
      </c>
      <c r="G2252" s="3">
        <v>25</v>
      </c>
      <c r="H2252" s="3">
        <v>1</v>
      </c>
      <c r="I2252" s="3">
        <v>750</v>
      </c>
      <c r="J2252" s="3" t="s">
        <v>59</v>
      </c>
      <c r="K2252" s="3">
        <v>21.204996000000001</v>
      </c>
      <c r="L2252" s="3">
        <v>72.837233999999995</v>
      </c>
      <c r="M2252" s="5">
        <v>159375</v>
      </c>
      <c r="N2252" s="6">
        <f t="shared" si="97"/>
        <v>11250</v>
      </c>
      <c r="O2252" s="6">
        <f t="shared" si="96"/>
        <v>170625</v>
      </c>
      <c r="P2252" s="33" t="s">
        <v>6525</v>
      </c>
    </row>
    <row r="2253" spans="1:16" ht="102">
      <c r="A2253" s="3">
        <v>2252</v>
      </c>
      <c r="B2253" s="3" t="s">
        <v>642</v>
      </c>
      <c r="C2253" s="3" t="s">
        <v>2653</v>
      </c>
      <c r="D2253" s="4" t="s">
        <v>2676</v>
      </c>
      <c r="E2253" s="3" t="s">
        <v>58</v>
      </c>
      <c r="F2253" s="3">
        <v>20</v>
      </c>
      <c r="G2253" s="3">
        <v>25</v>
      </c>
      <c r="H2253" s="3">
        <v>1</v>
      </c>
      <c r="I2253" s="3">
        <v>500</v>
      </c>
      <c r="J2253" s="3" t="s">
        <v>59</v>
      </c>
      <c r="K2253" s="3">
        <v>21.204996000000001</v>
      </c>
      <c r="L2253" s="3">
        <v>72.837233999999995</v>
      </c>
      <c r="M2253" s="5">
        <v>106250</v>
      </c>
      <c r="N2253" s="6">
        <f t="shared" si="97"/>
        <v>7500</v>
      </c>
      <c r="O2253" s="6">
        <f t="shared" si="96"/>
        <v>113750</v>
      </c>
      <c r="P2253" s="33" t="s">
        <v>6525</v>
      </c>
    </row>
    <row r="2254" spans="1:16" ht="89.25">
      <c r="A2254" s="3">
        <v>2253</v>
      </c>
      <c r="B2254" s="3" t="s">
        <v>642</v>
      </c>
      <c r="C2254" s="3" t="s">
        <v>2653</v>
      </c>
      <c r="D2254" s="4" t="s">
        <v>2677</v>
      </c>
      <c r="E2254" s="3" t="s">
        <v>58</v>
      </c>
      <c r="F2254" s="3">
        <v>20</v>
      </c>
      <c r="G2254" s="3">
        <v>20</v>
      </c>
      <c r="H2254" s="3">
        <v>1</v>
      </c>
      <c r="I2254" s="3">
        <v>400</v>
      </c>
      <c r="J2254" s="3" t="s">
        <v>59</v>
      </c>
      <c r="K2254" s="3">
        <v>21.205058999999999</v>
      </c>
      <c r="L2254" s="3">
        <v>72.837084000000004</v>
      </c>
      <c r="M2254" s="5">
        <v>81250</v>
      </c>
      <c r="N2254" s="6">
        <f t="shared" si="97"/>
        <v>6000</v>
      </c>
      <c r="O2254" s="6">
        <f t="shared" si="96"/>
        <v>87250</v>
      </c>
      <c r="P2254" s="33" t="s">
        <v>6525</v>
      </c>
    </row>
    <row r="2255" spans="1:16" ht="102">
      <c r="A2255" s="3">
        <v>2254</v>
      </c>
      <c r="B2255" s="3" t="s">
        <v>642</v>
      </c>
      <c r="C2255" s="3" t="s">
        <v>2653</v>
      </c>
      <c r="D2255" s="4" t="s">
        <v>8381</v>
      </c>
      <c r="E2255" s="3" t="s">
        <v>58</v>
      </c>
      <c r="F2255" s="3">
        <v>31</v>
      </c>
      <c r="G2255" s="3">
        <v>20</v>
      </c>
      <c r="H2255" s="3">
        <v>1</v>
      </c>
      <c r="I2255" s="3">
        <v>620</v>
      </c>
      <c r="J2255" s="3" t="s">
        <v>59</v>
      </c>
      <c r="K2255" s="3">
        <v>21.198181000000002</v>
      </c>
      <c r="L2255" s="3">
        <v>72.829543000000001</v>
      </c>
      <c r="M2255" s="5">
        <v>155000</v>
      </c>
      <c r="N2255" s="6">
        <f t="shared" si="97"/>
        <v>9300</v>
      </c>
      <c r="O2255" s="6">
        <f t="shared" si="96"/>
        <v>164300</v>
      </c>
      <c r="P2255" s="33" t="s">
        <v>6525</v>
      </c>
    </row>
    <row r="2256" spans="1:16" ht="102">
      <c r="A2256" s="3">
        <v>2255</v>
      </c>
      <c r="B2256" s="3" t="s">
        <v>642</v>
      </c>
      <c r="C2256" s="3" t="s">
        <v>2653</v>
      </c>
      <c r="D2256" s="4" t="s">
        <v>8381</v>
      </c>
      <c r="E2256" s="3" t="s">
        <v>58</v>
      </c>
      <c r="F2256" s="3">
        <v>40</v>
      </c>
      <c r="G2256" s="3">
        <v>15</v>
      </c>
      <c r="H2256" s="3">
        <v>1</v>
      </c>
      <c r="I2256" s="3">
        <v>600</v>
      </c>
      <c r="J2256" s="3" t="s">
        <v>59</v>
      </c>
      <c r="K2256" s="3">
        <v>21.198181000000002</v>
      </c>
      <c r="L2256" s="3">
        <v>72.829543000000001</v>
      </c>
      <c r="M2256" s="5">
        <v>150000</v>
      </c>
      <c r="N2256" s="6">
        <f t="shared" si="97"/>
        <v>9000</v>
      </c>
      <c r="O2256" s="6">
        <f t="shared" si="96"/>
        <v>159000</v>
      </c>
      <c r="P2256" s="33" t="s">
        <v>6525</v>
      </c>
    </row>
    <row r="2257" spans="1:16" ht="102">
      <c r="A2257" s="3">
        <v>2256</v>
      </c>
      <c r="B2257" s="3" t="s">
        <v>642</v>
      </c>
      <c r="C2257" s="3" t="s">
        <v>2653</v>
      </c>
      <c r="D2257" s="4" t="s">
        <v>8382</v>
      </c>
      <c r="E2257" s="3" t="s">
        <v>58</v>
      </c>
      <c r="F2257" s="3">
        <v>20</v>
      </c>
      <c r="G2257" s="3">
        <v>15</v>
      </c>
      <c r="H2257" s="3">
        <v>1</v>
      </c>
      <c r="I2257" s="3">
        <v>300</v>
      </c>
      <c r="J2257" s="3" t="s">
        <v>59</v>
      </c>
      <c r="K2257" s="3">
        <v>21.192392000000002</v>
      </c>
      <c r="L2257" s="3">
        <v>72.817003999999997</v>
      </c>
      <c r="M2257" s="5">
        <v>75000</v>
      </c>
      <c r="N2257" s="6">
        <f t="shared" si="97"/>
        <v>4500</v>
      </c>
      <c r="O2257" s="6">
        <f t="shared" si="96"/>
        <v>79500</v>
      </c>
      <c r="P2257" s="33" t="s">
        <v>6525</v>
      </c>
    </row>
    <row r="2258" spans="1:16" ht="89.25">
      <c r="A2258" s="3">
        <v>2257</v>
      </c>
      <c r="B2258" s="3" t="s">
        <v>642</v>
      </c>
      <c r="C2258" s="3" t="s">
        <v>2653</v>
      </c>
      <c r="D2258" s="4" t="s">
        <v>8383</v>
      </c>
      <c r="E2258" s="3" t="s">
        <v>58</v>
      </c>
      <c r="F2258" s="3">
        <v>30</v>
      </c>
      <c r="G2258" s="3">
        <v>20</v>
      </c>
      <c r="H2258" s="3">
        <v>1</v>
      </c>
      <c r="I2258" s="3">
        <v>600</v>
      </c>
      <c r="J2258" s="3" t="s">
        <v>38</v>
      </c>
      <c r="K2258" s="3">
        <v>21.192761999999998</v>
      </c>
      <c r="L2258" s="3">
        <v>72.804360000000003</v>
      </c>
      <c r="M2258" s="5">
        <v>309375</v>
      </c>
      <c r="N2258" s="6">
        <f>+I2258*35</f>
        <v>21000</v>
      </c>
      <c r="O2258" s="6">
        <f t="shared" si="96"/>
        <v>330375</v>
      </c>
      <c r="P2258" s="33" t="s">
        <v>6525</v>
      </c>
    </row>
    <row r="2259" spans="1:16" ht="89.25">
      <c r="A2259" s="3">
        <v>2258</v>
      </c>
      <c r="B2259" s="3" t="s">
        <v>642</v>
      </c>
      <c r="C2259" s="3" t="s">
        <v>2653</v>
      </c>
      <c r="D2259" s="4" t="s">
        <v>8384</v>
      </c>
      <c r="E2259" s="3" t="s">
        <v>58</v>
      </c>
      <c r="F2259" s="3">
        <v>40</v>
      </c>
      <c r="G2259" s="3">
        <v>20</v>
      </c>
      <c r="H2259" s="3">
        <v>1</v>
      </c>
      <c r="I2259" s="3">
        <v>800</v>
      </c>
      <c r="J2259" s="3" t="s">
        <v>59</v>
      </c>
      <c r="K2259" s="3">
        <v>21.192319000000001</v>
      </c>
      <c r="L2259" s="3">
        <v>72.798878000000002</v>
      </c>
      <c r="M2259" s="5">
        <v>200000</v>
      </c>
      <c r="N2259" s="6">
        <f>+I2259*15</f>
        <v>12000</v>
      </c>
      <c r="O2259" s="6">
        <f t="shared" si="96"/>
        <v>212000</v>
      </c>
      <c r="P2259" s="33" t="s">
        <v>6525</v>
      </c>
    </row>
    <row r="2260" spans="1:16" ht="63.75">
      <c r="A2260" s="3">
        <v>2259</v>
      </c>
      <c r="B2260" s="3" t="s">
        <v>642</v>
      </c>
      <c r="C2260" s="3" t="s">
        <v>2653</v>
      </c>
      <c r="D2260" s="4" t="s">
        <v>2678</v>
      </c>
      <c r="E2260" s="3" t="s">
        <v>58</v>
      </c>
      <c r="F2260" s="3">
        <v>20</v>
      </c>
      <c r="G2260" s="3">
        <v>20</v>
      </c>
      <c r="H2260" s="3">
        <v>1</v>
      </c>
      <c r="I2260" s="3">
        <v>400</v>
      </c>
      <c r="J2260" s="3" t="s">
        <v>38</v>
      </c>
      <c r="K2260" s="3">
        <v>21.192761999999998</v>
      </c>
      <c r="L2260" s="3">
        <v>72.804360000000003</v>
      </c>
      <c r="M2260" s="5">
        <v>206250</v>
      </c>
      <c r="N2260" s="6">
        <f>+I2260*35</f>
        <v>14000</v>
      </c>
      <c r="O2260" s="6">
        <f t="shared" si="96"/>
        <v>220250</v>
      </c>
      <c r="P2260" s="33" t="s">
        <v>6525</v>
      </c>
    </row>
    <row r="2261" spans="1:16" ht="63.75">
      <c r="A2261" s="3">
        <v>2260</v>
      </c>
      <c r="B2261" s="3" t="s">
        <v>642</v>
      </c>
      <c r="C2261" s="3" t="s">
        <v>2653</v>
      </c>
      <c r="D2261" s="4" t="s">
        <v>2679</v>
      </c>
      <c r="E2261" s="3" t="s">
        <v>58</v>
      </c>
      <c r="F2261" s="3">
        <v>40</v>
      </c>
      <c r="G2261" s="3">
        <v>20</v>
      </c>
      <c r="H2261" s="3">
        <v>1</v>
      </c>
      <c r="I2261" s="3">
        <v>800</v>
      </c>
      <c r="J2261" s="3" t="s">
        <v>59</v>
      </c>
      <c r="K2261" s="3">
        <v>21.187194000000002</v>
      </c>
      <c r="L2261" s="3">
        <v>72.809172000000004</v>
      </c>
      <c r="M2261" s="5">
        <v>200000</v>
      </c>
      <c r="N2261" s="6">
        <f>+I2261*15</f>
        <v>12000</v>
      </c>
      <c r="O2261" s="6">
        <f t="shared" si="96"/>
        <v>212000</v>
      </c>
      <c r="P2261" s="33" t="s">
        <v>6525</v>
      </c>
    </row>
    <row r="2262" spans="1:16" ht="63.75">
      <c r="A2262" s="3">
        <v>2261</v>
      </c>
      <c r="B2262" s="3" t="s">
        <v>642</v>
      </c>
      <c r="C2262" s="3" t="s">
        <v>2653</v>
      </c>
      <c r="D2262" s="4" t="s">
        <v>2680</v>
      </c>
      <c r="E2262" s="3" t="s">
        <v>58</v>
      </c>
      <c r="F2262" s="3">
        <v>40</v>
      </c>
      <c r="G2262" s="3">
        <v>20</v>
      </c>
      <c r="H2262" s="3">
        <v>1</v>
      </c>
      <c r="I2262" s="3">
        <v>800</v>
      </c>
      <c r="J2262" s="3" t="s">
        <v>59</v>
      </c>
      <c r="K2262" s="3">
        <v>21.186228</v>
      </c>
      <c r="L2262" s="3">
        <v>72.809951999999996</v>
      </c>
      <c r="M2262" s="5">
        <v>200000</v>
      </c>
      <c r="N2262" s="6">
        <f>+I2262*15</f>
        <v>12000</v>
      </c>
      <c r="O2262" s="6">
        <f t="shared" si="96"/>
        <v>212000</v>
      </c>
      <c r="P2262" s="33" t="s">
        <v>6525</v>
      </c>
    </row>
    <row r="2263" spans="1:16" ht="102">
      <c r="A2263" s="3">
        <v>2262</v>
      </c>
      <c r="B2263" s="3" t="s">
        <v>642</v>
      </c>
      <c r="C2263" s="3" t="s">
        <v>2653</v>
      </c>
      <c r="D2263" s="4" t="s">
        <v>2681</v>
      </c>
      <c r="E2263" s="3" t="s">
        <v>58</v>
      </c>
      <c r="F2263" s="3">
        <v>80</v>
      </c>
      <c r="G2263" s="3">
        <v>25</v>
      </c>
      <c r="H2263" s="3">
        <v>1</v>
      </c>
      <c r="I2263" s="3">
        <v>2000</v>
      </c>
      <c r="J2263" s="3" t="s">
        <v>59</v>
      </c>
      <c r="K2263" s="3">
        <v>21.185988999999999</v>
      </c>
      <c r="L2263" s="3">
        <v>72.793204000000003</v>
      </c>
      <c r="M2263" s="5">
        <v>500000</v>
      </c>
      <c r="N2263" s="6">
        <f>+I2263*15</f>
        <v>30000</v>
      </c>
      <c r="O2263" s="6">
        <f t="shared" si="96"/>
        <v>530000</v>
      </c>
      <c r="P2263" s="33" t="s">
        <v>6525</v>
      </c>
    </row>
    <row r="2264" spans="1:16" ht="89.25">
      <c r="A2264" s="3">
        <v>2263</v>
      </c>
      <c r="B2264" s="3" t="s">
        <v>642</v>
      </c>
      <c r="C2264" s="3" t="s">
        <v>2653</v>
      </c>
      <c r="D2264" s="4" t="s">
        <v>8385</v>
      </c>
      <c r="E2264" s="3" t="s">
        <v>58</v>
      </c>
      <c r="F2264" s="3">
        <v>20</v>
      </c>
      <c r="G2264" s="3">
        <v>20</v>
      </c>
      <c r="H2264" s="3">
        <v>1</v>
      </c>
      <c r="I2264" s="3">
        <v>400</v>
      </c>
      <c r="J2264" s="3" t="s">
        <v>38</v>
      </c>
      <c r="K2264" s="3">
        <v>21.186783999999999</v>
      </c>
      <c r="L2264" s="3">
        <v>72.793662999999995</v>
      </c>
      <c r="M2264" s="5">
        <v>225000</v>
      </c>
      <c r="N2264" s="6">
        <f>+I2264*35</f>
        <v>14000</v>
      </c>
      <c r="O2264" s="6">
        <f t="shared" si="96"/>
        <v>239000</v>
      </c>
      <c r="P2264" s="33" t="s">
        <v>6525</v>
      </c>
    </row>
    <row r="2265" spans="1:16" ht="102">
      <c r="A2265" s="3">
        <v>2264</v>
      </c>
      <c r="B2265" s="3" t="s">
        <v>642</v>
      </c>
      <c r="C2265" s="3" t="s">
        <v>2653</v>
      </c>
      <c r="D2265" s="4" t="s">
        <v>8386</v>
      </c>
      <c r="E2265" s="3" t="s">
        <v>58</v>
      </c>
      <c r="F2265" s="3">
        <v>20</v>
      </c>
      <c r="G2265" s="3">
        <v>20</v>
      </c>
      <c r="H2265" s="3">
        <v>1</v>
      </c>
      <c r="I2265" s="3">
        <v>400</v>
      </c>
      <c r="J2265" s="3" t="s">
        <v>38</v>
      </c>
      <c r="K2265" s="3">
        <v>21.186112000000001</v>
      </c>
      <c r="L2265" s="3">
        <v>72.792984000000004</v>
      </c>
      <c r="M2265" s="5">
        <v>225000</v>
      </c>
      <c r="N2265" s="6">
        <f>+I2265*35</f>
        <v>14000</v>
      </c>
      <c r="O2265" s="6">
        <f t="shared" si="96"/>
        <v>239000</v>
      </c>
      <c r="P2265" s="33" t="s">
        <v>6525</v>
      </c>
    </row>
    <row r="2266" spans="1:16" ht="89.25">
      <c r="A2266" s="3">
        <v>2265</v>
      </c>
      <c r="B2266" s="3" t="s">
        <v>642</v>
      </c>
      <c r="C2266" s="3" t="s">
        <v>2653</v>
      </c>
      <c r="D2266" s="4" t="s">
        <v>8387</v>
      </c>
      <c r="E2266" s="3" t="s">
        <v>58</v>
      </c>
      <c r="F2266" s="3">
        <v>20</v>
      </c>
      <c r="G2266" s="3">
        <v>20</v>
      </c>
      <c r="H2266" s="3">
        <v>1</v>
      </c>
      <c r="I2266" s="3">
        <v>400</v>
      </c>
      <c r="J2266" s="3" t="s">
        <v>38</v>
      </c>
      <c r="K2266" s="3">
        <v>21.187190999999999</v>
      </c>
      <c r="L2266" s="3">
        <v>72.790385000000001</v>
      </c>
      <c r="M2266" s="5">
        <v>225000</v>
      </c>
      <c r="N2266" s="6">
        <f>+I2266*35</f>
        <v>14000</v>
      </c>
      <c r="O2266" s="6">
        <f t="shared" si="96"/>
        <v>239000</v>
      </c>
      <c r="P2266" s="33" t="s">
        <v>6525</v>
      </c>
    </row>
    <row r="2267" spans="1:16" ht="89.25">
      <c r="A2267" s="3">
        <v>2266</v>
      </c>
      <c r="B2267" s="3" t="s">
        <v>642</v>
      </c>
      <c r="C2267" s="3" t="s">
        <v>2653</v>
      </c>
      <c r="D2267" s="4" t="s">
        <v>8388</v>
      </c>
      <c r="E2267" s="3" t="s">
        <v>58</v>
      </c>
      <c r="F2267" s="3">
        <v>31</v>
      </c>
      <c r="G2267" s="3">
        <v>20</v>
      </c>
      <c r="H2267" s="3">
        <v>1</v>
      </c>
      <c r="I2267" s="3">
        <v>620</v>
      </c>
      <c r="J2267" s="3" t="s">
        <v>59</v>
      </c>
      <c r="K2267" s="3">
        <v>21.194417999999999</v>
      </c>
      <c r="L2267" s="3">
        <v>72.786528000000004</v>
      </c>
      <c r="M2267" s="5">
        <v>122798.75</v>
      </c>
      <c r="N2267" s="6">
        <f>+I2267*15</f>
        <v>9300</v>
      </c>
      <c r="O2267" s="6">
        <f t="shared" si="96"/>
        <v>132098.75</v>
      </c>
      <c r="P2267" s="33" t="s">
        <v>6525</v>
      </c>
    </row>
    <row r="2268" spans="1:16" ht="140.25">
      <c r="A2268" s="3">
        <v>2267</v>
      </c>
      <c r="B2268" s="3" t="s">
        <v>642</v>
      </c>
      <c r="C2268" s="3" t="s">
        <v>2653</v>
      </c>
      <c r="D2268" s="4" t="s">
        <v>8389</v>
      </c>
      <c r="E2268" s="3" t="s">
        <v>58</v>
      </c>
      <c r="F2268" s="3">
        <v>20</v>
      </c>
      <c r="G2268" s="3">
        <v>20</v>
      </c>
      <c r="H2268" s="3">
        <v>1</v>
      </c>
      <c r="I2268" s="3">
        <v>400</v>
      </c>
      <c r="J2268" s="3" t="s">
        <v>38</v>
      </c>
      <c r="K2268" s="3">
        <v>21.196926999999999</v>
      </c>
      <c r="L2268" s="3">
        <v>72.784520000000001</v>
      </c>
      <c r="M2268" s="5">
        <v>187500</v>
      </c>
      <c r="N2268" s="6">
        <f>+I2268*35</f>
        <v>14000</v>
      </c>
      <c r="O2268" s="6">
        <f t="shared" si="96"/>
        <v>201500</v>
      </c>
      <c r="P2268" s="33" t="s">
        <v>6525</v>
      </c>
    </row>
    <row r="2269" spans="1:16" ht="140.25">
      <c r="A2269" s="3">
        <v>2268</v>
      </c>
      <c r="B2269" s="3" t="s">
        <v>642</v>
      </c>
      <c r="C2269" s="3" t="s">
        <v>2653</v>
      </c>
      <c r="D2269" s="4" t="s">
        <v>8390</v>
      </c>
      <c r="E2269" s="3" t="s">
        <v>58</v>
      </c>
      <c r="F2269" s="3">
        <v>20</v>
      </c>
      <c r="G2269" s="3">
        <v>20</v>
      </c>
      <c r="H2269" s="3">
        <v>1</v>
      </c>
      <c r="I2269" s="3">
        <v>400</v>
      </c>
      <c r="J2269" s="3" t="s">
        <v>38</v>
      </c>
      <c r="K2269" s="3">
        <v>21.196926999999999</v>
      </c>
      <c r="L2269" s="3">
        <v>72.784520000000001</v>
      </c>
      <c r="M2269" s="5">
        <v>187500</v>
      </c>
      <c r="N2269" s="6">
        <f>+I2269*35</f>
        <v>14000</v>
      </c>
      <c r="O2269" s="6">
        <f t="shared" si="96"/>
        <v>201500</v>
      </c>
      <c r="P2269" s="33" t="s">
        <v>6525</v>
      </c>
    </row>
    <row r="2270" spans="1:16" ht="114.75">
      <c r="A2270" s="3">
        <v>2269</v>
      </c>
      <c r="B2270" s="3" t="s">
        <v>642</v>
      </c>
      <c r="C2270" s="3" t="s">
        <v>2653</v>
      </c>
      <c r="D2270" s="4" t="s">
        <v>8391</v>
      </c>
      <c r="E2270" s="3" t="s">
        <v>58</v>
      </c>
      <c r="F2270" s="3">
        <v>20</v>
      </c>
      <c r="G2270" s="3">
        <v>10</v>
      </c>
      <c r="H2270" s="3">
        <v>1</v>
      </c>
      <c r="I2270" s="3">
        <v>200</v>
      </c>
      <c r="J2270" s="3" t="s">
        <v>38</v>
      </c>
      <c r="K2270" s="3">
        <v>21.182335999999999</v>
      </c>
      <c r="L2270" s="3">
        <v>72.779998000000006</v>
      </c>
      <c r="M2270" s="5">
        <v>93750</v>
      </c>
      <c r="N2270" s="6">
        <f>+I2270*35</f>
        <v>7000</v>
      </c>
      <c r="O2270" s="6">
        <f t="shared" si="96"/>
        <v>100750</v>
      </c>
      <c r="P2270" s="33" t="s">
        <v>6525</v>
      </c>
    </row>
    <row r="2271" spans="1:16" ht="102">
      <c r="A2271" s="3">
        <v>2270</v>
      </c>
      <c r="B2271" s="3" t="s">
        <v>642</v>
      </c>
      <c r="C2271" s="3" t="s">
        <v>2653</v>
      </c>
      <c r="D2271" s="4" t="s">
        <v>8392</v>
      </c>
      <c r="E2271" s="3" t="s">
        <v>58</v>
      </c>
      <c r="F2271" s="3">
        <v>15</v>
      </c>
      <c r="G2271" s="3">
        <v>20</v>
      </c>
      <c r="H2271" s="3">
        <v>1</v>
      </c>
      <c r="I2271" s="3">
        <v>300</v>
      </c>
      <c r="J2271" s="3" t="s">
        <v>38</v>
      </c>
      <c r="K2271" s="3">
        <v>21.203111</v>
      </c>
      <c r="L2271" s="3">
        <v>72.766999999999996</v>
      </c>
      <c r="M2271" s="5">
        <v>137500</v>
      </c>
      <c r="N2271" s="6">
        <f>+I2271*35</f>
        <v>10500</v>
      </c>
      <c r="O2271" s="6">
        <f t="shared" si="96"/>
        <v>148000</v>
      </c>
      <c r="P2271" s="33" t="s">
        <v>6525</v>
      </c>
    </row>
    <row r="2272" spans="1:16" ht="102">
      <c r="A2272" s="3">
        <v>2271</v>
      </c>
      <c r="B2272" s="3" t="s">
        <v>642</v>
      </c>
      <c r="C2272" s="3" t="s">
        <v>2653</v>
      </c>
      <c r="D2272" s="4" t="s">
        <v>8393</v>
      </c>
      <c r="E2272" s="3" t="s">
        <v>58</v>
      </c>
      <c r="F2272" s="3">
        <v>71</v>
      </c>
      <c r="G2272" s="3">
        <v>20</v>
      </c>
      <c r="H2272" s="3">
        <v>1</v>
      </c>
      <c r="I2272" s="3">
        <v>1420</v>
      </c>
      <c r="J2272" s="3" t="s">
        <v>59</v>
      </c>
      <c r="K2272" s="3">
        <v>21.203111</v>
      </c>
      <c r="L2272" s="3">
        <v>72.766999999999996</v>
      </c>
      <c r="M2272" s="5">
        <v>281250</v>
      </c>
      <c r="N2272" s="6">
        <f>+I2272*15</f>
        <v>21300</v>
      </c>
      <c r="O2272" s="6">
        <f t="shared" si="96"/>
        <v>302550</v>
      </c>
      <c r="P2272" s="33" t="s">
        <v>6525</v>
      </c>
    </row>
    <row r="2273" spans="1:16" ht="76.5">
      <c r="A2273" s="3">
        <v>2272</v>
      </c>
      <c r="B2273" s="3" t="s">
        <v>642</v>
      </c>
      <c r="C2273" s="3" t="s">
        <v>2653</v>
      </c>
      <c r="D2273" s="4" t="s">
        <v>8394</v>
      </c>
      <c r="E2273" s="3" t="s">
        <v>58</v>
      </c>
      <c r="F2273" s="3">
        <v>25</v>
      </c>
      <c r="G2273" s="3">
        <v>20</v>
      </c>
      <c r="H2273" s="3">
        <v>1</v>
      </c>
      <c r="I2273" s="3">
        <v>500</v>
      </c>
      <c r="J2273" s="3" t="s">
        <v>59</v>
      </c>
      <c r="K2273" s="3">
        <v>21.203111</v>
      </c>
      <c r="L2273" s="3">
        <v>72.766999999999996</v>
      </c>
      <c r="M2273" s="5">
        <v>99031.25</v>
      </c>
      <c r="N2273" s="6">
        <f>+I2273*15</f>
        <v>7500</v>
      </c>
      <c r="O2273" s="6">
        <f t="shared" si="96"/>
        <v>106531.25</v>
      </c>
      <c r="P2273" s="33" t="s">
        <v>6525</v>
      </c>
    </row>
    <row r="2274" spans="1:16" ht="114.75">
      <c r="A2274" s="3">
        <v>2273</v>
      </c>
      <c r="B2274" s="3" t="s">
        <v>642</v>
      </c>
      <c r="C2274" s="3" t="s">
        <v>2653</v>
      </c>
      <c r="D2274" s="4" t="s">
        <v>8395</v>
      </c>
      <c r="E2274" s="3" t="s">
        <v>58</v>
      </c>
      <c r="F2274" s="3">
        <v>41</v>
      </c>
      <c r="G2274" s="3">
        <v>20</v>
      </c>
      <c r="H2274" s="3">
        <v>1</v>
      </c>
      <c r="I2274" s="3">
        <v>820</v>
      </c>
      <c r="J2274" s="3" t="s">
        <v>59</v>
      </c>
      <c r="K2274" s="3">
        <v>21.206039000000001</v>
      </c>
      <c r="L2274" s="3">
        <v>72.767195000000001</v>
      </c>
      <c r="M2274" s="5">
        <v>168750</v>
      </c>
      <c r="N2274" s="6">
        <f>+I2274*15</f>
        <v>12300</v>
      </c>
      <c r="O2274" s="6">
        <f t="shared" si="96"/>
        <v>181050</v>
      </c>
      <c r="P2274" s="33" t="s">
        <v>6525</v>
      </c>
    </row>
    <row r="2275" spans="1:16" ht="127.5">
      <c r="A2275" s="3">
        <v>2274</v>
      </c>
      <c r="B2275" s="3" t="s">
        <v>642</v>
      </c>
      <c r="C2275" s="3" t="s">
        <v>2653</v>
      </c>
      <c r="D2275" s="4" t="s">
        <v>8396</v>
      </c>
      <c r="E2275" s="3" t="s">
        <v>58</v>
      </c>
      <c r="F2275" s="3">
        <v>20</v>
      </c>
      <c r="G2275" s="3">
        <v>20</v>
      </c>
      <c r="H2275" s="3">
        <v>1</v>
      </c>
      <c r="I2275" s="3">
        <v>400</v>
      </c>
      <c r="J2275" s="3" t="s">
        <v>59</v>
      </c>
      <c r="K2275" s="3">
        <v>21.206039000000001</v>
      </c>
      <c r="L2275" s="3">
        <v>72.767195000000001</v>
      </c>
      <c r="M2275" s="5">
        <v>100000</v>
      </c>
      <c r="N2275" s="6">
        <f>+I2275*15</f>
        <v>6000</v>
      </c>
      <c r="O2275" s="6">
        <f t="shared" si="96"/>
        <v>106000</v>
      </c>
      <c r="P2275" s="33" t="s">
        <v>6525</v>
      </c>
    </row>
    <row r="2276" spans="1:16" ht="127.5">
      <c r="A2276" s="3">
        <v>2275</v>
      </c>
      <c r="B2276" s="3" t="s">
        <v>642</v>
      </c>
      <c r="C2276" s="3" t="s">
        <v>2653</v>
      </c>
      <c r="D2276" s="4" t="s">
        <v>8397</v>
      </c>
      <c r="E2276" s="3" t="s">
        <v>58</v>
      </c>
      <c r="F2276" s="3">
        <v>20</v>
      </c>
      <c r="G2276" s="3">
        <v>20</v>
      </c>
      <c r="H2276" s="3">
        <v>1</v>
      </c>
      <c r="I2276" s="3">
        <v>400</v>
      </c>
      <c r="J2276" s="3" t="s">
        <v>59</v>
      </c>
      <c r="K2276" s="3">
        <v>21.206039000000001</v>
      </c>
      <c r="L2276" s="3">
        <v>72.767195000000001</v>
      </c>
      <c r="M2276" s="5">
        <v>100000</v>
      </c>
      <c r="N2276" s="6">
        <f>+I2276*15</f>
        <v>6000</v>
      </c>
      <c r="O2276" s="6">
        <f t="shared" si="96"/>
        <v>106000</v>
      </c>
      <c r="P2276" s="33" t="s">
        <v>6525</v>
      </c>
    </row>
    <row r="2277" spans="1:16" ht="102">
      <c r="A2277" s="3">
        <v>2276</v>
      </c>
      <c r="B2277" s="3" t="s">
        <v>642</v>
      </c>
      <c r="C2277" s="3" t="s">
        <v>2653</v>
      </c>
      <c r="D2277" s="4" t="s">
        <v>8398</v>
      </c>
      <c r="E2277" s="3" t="s">
        <v>58</v>
      </c>
      <c r="F2277" s="3">
        <v>10</v>
      </c>
      <c r="G2277" s="3">
        <v>20</v>
      </c>
      <c r="H2277" s="3">
        <v>1</v>
      </c>
      <c r="I2277" s="3">
        <v>200</v>
      </c>
      <c r="J2277" s="3" t="s">
        <v>38</v>
      </c>
      <c r="K2277" s="3">
        <v>21.195530999999999</v>
      </c>
      <c r="L2277" s="3">
        <v>72.797776999999996</v>
      </c>
      <c r="M2277" s="5">
        <v>93750</v>
      </c>
      <c r="N2277" s="6">
        <f>+I2277*35</f>
        <v>7000</v>
      </c>
      <c r="O2277" s="6">
        <f t="shared" si="96"/>
        <v>100750</v>
      </c>
      <c r="P2277" s="33" t="s">
        <v>6525</v>
      </c>
    </row>
    <row r="2278" spans="1:16" ht="102">
      <c r="A2278" s="3">
        <v>2277</v>
      </c>
      <c r="B2278" s="3" t="s">
        <v>642</v>
      </c>
      <c r="C2278" s="3" t="s">
        <v>2653</v>
      </c>
      <c r="D2278" s="4" t="s">
        <v>8398</v>
      </c>
      <c r="E2278" s="3" t="s">
        <v>58</v>
      </c>
      <c r="F2278" s="3">
        <v>20</v>
      </c>
      <c r="G2278" s="3">
        <v>20</v>
      </c>
      <c r="H2278" s="3">
        <v>1</v>
      </c>
      <c r="I2278" s="3">
        <v>400</v>
      </c>
      <c r="J2278" s="3" t="s">
        <v>38</v>
      </c>
      <c r="K2278" s="3">
        <v>21.195530999999999</v>
      </c>
      <c r="L2278" s="3">
        <v>72.797776999999996</v>
      </c>
      <c r="M2278" s="5">
        <v>181250</v>
      </c>
      <c r="N2278" s="6">
        <f>+I2278*35</f>
        <v>14000</v>
      </c>
      <c r="O2278" s="6">
        <f t="shared" si="96"/>
        <v>195250</v>
      </c>
      <c r="P2278" s="33" t="s">
        <v>6525</v>
      </c>
    </row>
    <row r="2279" spans="1:16" ht="102">
      <c r="A2279" s="3">
        <v>2278</v>
      </c>
      <c r="B2279" s="3" t="s">
        <v>642</v>
      </c>
      <c r="C2279" s="3" t="s">
        <v>2653</v>
      </c>
      <c r="D2279" s="4" t="s">
        <v>9710</v>
      </c>
      <c r="E2279" s="3" t="s">
        <v>58</v>
      </c>
      <c r="F2279" s="3">
        <v>20</v>
      </c>
      <c r="G2279" s="3">
        <v>20</v>
      </c>
      <c r="H2279" s="3">
        <v>1</v>
      </c>
      <c r="I2279" s="3">
        <v>400</v>
      </c>
      <c r="J2279" s="3" t="s">
        <v>38</v>
      </c>
      <c r="K2279" s="3">
        <v>21.200175000000002</v>
      </c>
      <c r="L2279" s="3">
        <v>72.804111000000006</v>
      </c>
      <c r="M2279" s="5">
        <v>187500</v>
      </c>
      <c r="N2279" s="6">
        <f>+I2279*35</f>
        <v>14000</v>
      </c>
      <c r="O2279" s="6">
        <f t="shared" si="96"/>
        <v>201500</v>
      </c>
      <c r="P2279" s="33" t="s">
        <v>6525</v>
      </c>
    </row>
    <row r="2280" spans="1:16" ht="114.75">
      <c r="A2280" s="3">
        <v>2279</v>
      </c>
      <c r="B2280" s="3" t="s">
        <v>642</v>
      </c>
      <c r="C2280" s="3" t="s">
        <v>2653</v>
      </c>
      <c r="D2280" s="4" t="s">
        <v>8399</v>
      </c>
      <c r="E2280" s="3" t="s">
        <v>58</v>
      </c>
      <c r="F2280" s="3">
        <v>20</v>
      </c>
      <c r="G2280" s="3">
        <v>25</v>
      </c>
      <c r="H2280" s="3">
        <v>1</v>
      </c>
      <c r="I2280" s="3">
        <v>500</v>
      </c>
      <c r="J2280" s="3" t="s">
        <v>59</v>
      </c>
      <c r="K2280" s="3">
        <v>21.200109999999999</v>
      </c>
      <c r="L2280" s="3">
        <v>72.804148999999995</v>
      </c>
      <c r="M2280" s="5">
        <v>125000</v>
      </c>
      <c r="N2280" s="6">
        <f t="shared" ref="N2280:N2298" si="98">+I2280*15</f>
        <v>7500</v>
      </c>
      <c r="O2280" s="6">
        <f t="shared" si="96"/>
        <v>132500</v>
      </c>
      <c r="P2280" s="33" t="s">
        <v>6525</v>
      </c>
    </row>
    <row r="2281" spans="1:16" ht="102">
      <c r="A2281" s="3">
        <v>2280</v>
      </c>
      <c r="B2281" s="3" t="s">
        <v>642</v>
      </c>
      <c r="C2281" s="3" t="s">
        <v>2653</v>
      </c>
      <c r="D2281" s="4" t="s">
        <v>9711</v>
      </c>
      <c r="E2281" s="3" t="s">
        <v>58</v>
      </c>
      <c r="F2281" s="3">
        <v>40</v>
      </c>
      <c r="G2281" s="3">
        <v>20</v>
      </c>
      <c r="H2281" s="3">
        <v>1</v>
      </c>
      <c r="I2281" s="3">
        <v>800</v>
      </c>
      <c r="J2281" s="3" t="s">
        <v>59</v>
      </c>
      <c r="K2281" s="3">
        <v>21.200099999999999</v>
      </c>
      <c r="L2281" s="3">
        <v>72.804173000000006</v>
      </c>
      <c r="M2281" s="5">
        <v>200000</v>
      </c>
      <c r="N2281" s="6">
        <f t="shared" si="98"/>
        <v>12000</v>
      </c>
      <c r="O2281" s="6">
        <f t="shared" si="96"/>
        <v>212000</v>
      </c>
      <c r="P2281" s="33" t="s">
        <v>6525</v>
      </c>
    </row>
    <row r="2282" spans="1:16" ht="114.75">
      <c r="A2282" s="3">
        <v>2281</v>
      </c>
      <c r="B2282" s="3" t="s">
        <v>642</v>
      </c>
      <c r="C2282" s="3" t="s">
        <v>2653</v>
      </c>
      <c r="D2282" s="4" t="s">
        <v>8400</v>
      </c>
      <c r="E2282" s="3" t="s">
        <v>58</v>
      </c>
      <c r="F2282" s="3">
        <v>30</v>
      </c>
      <c r="G2282" s="3">
        <v>20</v>
      </c>
      <c r="H2282" s="3">
        <v>1</v>
      </c>
      <c r="I2282" s="3">
        <v>600</v>
      </c>
      <c r="J2282" s="3" t="s">
        <v>59</v>
      </c>
      <c r="K2282" s="3">
        <v>21.211822999999999</v>
      </c>
      <c r="L2282" s="3">
        <v>72.792664000000002</v>
      </c>
      <c r="M2282" s="5">
        <v>156250</v>
      </c>
      <c r="N2282" s="6">
        <f t="shared" si="98"/>
        <v>9000</v>
      </c>
      <c r="O2282" s="6">
        <f t="shared" si="96"/>
        <v>165250</v>
      </c>
      <c r="P2282" s="33" t="s">
        <v>6525</v>
      </c>
    </row>
    <row r="2283" spans="1:16" ht="89.25">
      <c r="A2283" s="3">
        <v>2282</v>
      </c>
      <c r="B2283" s="3" t="s">
        <v>642</v>
      </c>
      <c r="C2283" s="3" t="s">
        <v>2653</v>
      </c>
      <c r="D2283" s="4" t="s">
        <v>8401</v>
      </c>
      <c r="E2283" s="3" t="s">
        <v>58</v>
      </c>
      <c r="F2283" s="3">
        <v>41</v>
      </c>
      <c r="G2283" s="3">
        <v>20</v>
      </c>
      <c r="H2283" s="3">
        <v>1</v>
      </c>
      <c r="I2283" s="3">
        <v>820</v>
      </c>
      <c r="J2283" s="3" t="s">
        <v>59</v>
      </c>
      <c r="K2283" s="3">
        <v>21.208165099999999</v>
      </c>
      <c r="L2283" s="3">
        <v>72.795790999999994</v>
      </c>
      <c r="M2283" s="5">
        <v>205000</v>
      </c>
      <c r="N2283" s="6">
        <f t="shared" si="98"/>
        <v>12300</v>
      </c>
      <c r="O2283" s="6">
        <f t="shared" si="96"/>
        <v>217300</v>
      </c>
      <c r="P2283" s="33" t="s">
        <v>6525</v>
      </c>
    </row>
    <row r="2284" spans="1:16" ht="102">
      <c r="A2284" s="3">
        <v>2283</v>
      </c>
      <c r="B2284" s="3" t="s">
        <v>642</v>
      </c>
      <c r="C2284" s="3" t="s">
        <v>2653</v>
      </c>
      <c r="D2284" s="4" t="s">
        <v>8402</v>
      </c>
      <c r="E2284" s="3" t="s">
        <v>58</v>
      </c>
      <c r="F2284" s="3">
        <v>20</v>
      </c>
      <c r="G2284" s="3">
        <v>20</v>
      </c>
      <c r="H2284" s="3">
        <v>1</v>
      </c>
      <c r="I2284" s="3">
        <v>400</v>
      </c>
      <c r="J2284" s="3" t="s">
        <v>59</v>
      </c>
      <c r="K2284" s="3">
        <v>21.208165099999999</v>
      </c>
      <c r="L2284" s="3">
        <v>72.795790999999994</v>
      </c>
      <c r="M2284" s="5">
        <v>100000</v>
      </c>
      <c r="N2284" s="6">
        <f t="shared" si="98"/>
        <v>6000</v>
      </c>
      <c r="O2284" s="6">
        <f t="shared" si="96"/>
        <v>106000</v>
      </c>
      <c r="P2284" s="33" t="s">
        <v>6525</v>
      </c>
    </row>
    <row r="2285" spans="1:16" ht="102">
      <c r="A2285" s="3">
        <v>2284</v>
      </c>
      <c r="B2285" s="3" t="s">
        <v>642</v>
      </c>
      <c r="C2285" s="3" t="s">
        <v>2653</v>
      </c>
      <c r="D2285" s="4" t="s">
        <v>8403</v>
      </c>
      <c r="E2285" s="3" t="s">
        <v>58</v>
      </c>
      <c r="F2285" s="3">
        <v>20</v>
      </c>
      <c r="G2285" s="3">
        <v>20</v>
      </c>
      <c r="H2285" s="3">
        <v>1</v>
      </c>
      <c r="I2285" s="3">
        <v>400</v>
      </c>
      <c r="J2285" s="3" t="s">
        <v>59</v>
      </c>
      <c r="K2285" s="3">
        <v>21.208165099999999</v>
      </c>
      <c r="L2285" s="3">
        <v>72.795790999999994</v>
      </c>
      <c r="M2285" s="5">
        <v>100000</v>
      </c>
      <c r="N2285" s="6">
        <f t="shared" si="98"/>
        <v>6000</v>
      </c>
      <c r="O2285" s="6">
        <f t="shared" si="96"/>
        <v>106000</v>
      </c>
      <c r="P2285" s="33" t="s">
        <v>6525</v>
      </c>
    </row>
    <row r="2286" spans="1:16" ht="102">
      <c r="A2286" s="3">
        <v>2285</v>
      </c>
      <c r="B2286" s="3" t="s">
        <v>642</v>
      </c>
      <c r="C2286" s="3" t="s">
        <v>2653</v>
      </c>
      <c r="D2286" s="4" t="s">
        <v>8404</v>
      </c>
      <c r="E2286" s="3" t="s">
        <v>58</v>
      </c>
      <c r="F2286" s="3">
        <v>20</v>
      </c>
      <c r="G2286" s="3">
        <v>20</v>
      </c>
      <c r="H2286" s="3">
        <v>1</v>
      </c>
      <c r="I2286" s="3">
        <v>400</v>
      </c>
      <c r="J2286" s="3" t="s">
        <v>19</v>
      </c>
      <c r="K2286" s="3">
        <v>21.262751000000002</v>
      </c>
      <c r="L2286" s="3">
        <v>72.779094999999998</v>
      </c>
      <c r="M2286" s="5">
        <v>50000</v>
      </c>
      <c r="N2286" s="6">
        <f t="shared" si="98"/>
        <v>6000</v>
      </c>
      <c r="O2286" s="6">
        <f t="shared" si="96"/>
        <v>56000</v>
      </c>
      <c r="P2286" s="33" t="s">
        <v>6525</v>
      </c>
    </row>
    <row r="2287" spans="1:16" ht="76.5">
      <c r="A2287" s="3">
        <v>2286</v>
      </c>
      <c r="B2287" s="3" t="s">
        <v>642</v>
      </c>
      <c r="C2287" s="3" t="s">
        <v>2653</v>
      </c>
      <c r="D2287" s="4" t="s">
        <v>8405</v>
      </c>
      <c r="E2287" s="3" t="s">
        <v>58</v>
      </c>
      <c r="F2287" s="3">
        <v>41</v>
      </c>
      <c r="G2287" s="3">
        <v>20</v>
      </c>
      <c r="H2287" s="3">
        <v>1</v>
      </c>
      <c r="I2287" s="3">
        <v>820</v>
      </c>
      <c r="J2287" s="3" t="s">
        <v>19</v>
      </c>
      <c r="K2287" s="3">
        <v>21.265938999999999</v>
      </c>
      <c r="L2287" s="3">
        <v>72.777619999999999</v>
      </c>
      <c r="M2287" s="5">
        <v>102500</v>
      </c>
      <c r="N2287" s="6">
        <f t="shared" si="98"/>
        <v>12300</v>
      </c>
      <c r="O2287" s="6">
        <f t="shared" si="96"/>
        <v>114800</v>
      </c>
      <c r="P2287" s="33" t="s">
        <v>6525</v>
      </c>
    </row>
    <row r="2288" spans="1:16" ht="102">
      <c r="A2288" s="3">
        <v>2287</v>
      </c>
      <c r="B2288" s="3" t="s">
        <v>642</v>
      </c>
      <c r="C2288" s="3" t="s">
        <v>2653</v>
      </c>
      <c r="D2288" s="4" t="s">
        <v>8406</v>
      </c>
      <c r="E2288" s="3" t="s">
        <v>58</v>
      </c>
      <c r="F2288" s="3">
        <v>20</v>
      </c>
      <c r="G2288" s="3">
        <v>20</v>
      </c>
      <c r="H2288" s="3">
        <v>1</v>
      </c>
      <c r="I2288" s="3">
        <v>400</v>
      </c>
      <c r="J2288" s="3" t="s">
        <v>19</v>
      </c>
      <c r="K2288" s="3">
        <v>21.262751000000002</v>
      </c>
      <c r="L2288" s="3">
        <v>72.779094999999998</v>
      </c>
      <c r="M2288" s="5">
        <v>50000</v>
      </c>
      <c r="N2288" s="6">
        <f t="shared" si="98"/>
        <v>6000</v>
      </c>
      <c r="O2288" s="6">
        <f t="shared" si="96"/>
        <v>56000</v>
      </c>
      <c r="P2288" s="33" t="s">
        <v>6525</v>
      </c>
    </row>
    <row r="2289" spans="1:16" ht="114.75">
      <c r="A2289" s="3">
        <v>2288</v>
      </c>
      <c r="B2289" s="3" t="s">
        <v>642</v>
      </c>
      <c r="C2289" s="3" t="s">
        <v>2653</v>
      </c>
      <c r="D2289" s="4" t="s">
        <v>8407</v>
      </c>
      <c r="E2289" s="3" t="s">
        <v>58</v>
      </c>
      <c r="F2289" s="3">
        <v>30</v>
      </c>
      <c r="G2289" s="3">
        <v>20</v>
      </c>
      <c r="H2289" s="3">
        <v>1</v>
      </c>
      <c r="I2289" s="3">
        <v>600</v>
      </c>
      <c r="J2289" s="3" t="s">
        <v>19</v>
      </c>
      <c r="K2289" s="3">
        <v>21.193759</v>
      </c>
      <c r="L2289" s="3">
        <v>72.741313000000005</v>
      </c>
      <c r="M2289" s="5">
        <v>75000</v>
      </c>
      <c r="N2289" s="6">
        <f t="shared" si="98"/>
        <v>9000</v>
      </c>
      <c r="O2289" s="6">
        <f t="shared" si="96"/>
        <v>84000</v>
      </c>
      <c r="P2289" s="33" t="s">
        <v>6525</v>
      </c>
    </row>
    <row r="2290" spans="1:16" ht="114.75">
      <c r="A2290" s="3">
        <v>2289</v>
      </c>
      <c r="B2290" s="3" t="s">
        <v>642</v>
      </c>
      <c r="C2290" s="3" t="s">
        <v>2653</v>
      </c>
      <c r="D2290" s="4" t="s">
        <v>8408</v>
      </c>
      <c r="E2290" s="3" t="s">
        <v>58</v>
      </c>
      <c r="F2290" s="3">
        <v>20</v>
      </c>
      <c r="G2290" s="3">
        <v>20</v>
      </c>
      <c r="H2290" s="3">
        <v>1</v>
      </c>
      <c r="I2290" s="3">
        <v>400</v>
      </c>
      <c r="J2290" s="3" t="s">
        <v>19</v>
      </c>
      <c r="K2290" s="3">
        <v>21.194009000000001</v>
      </c>
      <c r="L2290" s="3">
        <v>72.741698999999997</v>
      </c>
      <c r="M2290" s="5">
        <v>50000</v>
      </c>
      <c r="N2290" s="6">
        <f t="shared" si="98"/>
        <v>6000</v>
      </c>
      <c r="O2290" s="6">
        <f t="shared" si="96"/>
        <v>56000</v>
      </c>
      <c r="P2290" s="33" t="s">
        <v>6525</v>
      </c>
    </row>
    <row r="2291" spans="1:16" ht="89.25">
      <c r="A2291" s="3">
        <v>2290</v>
      </c>
      <c r="B2291" s="3" t="s">
        <v>642</v>
      </c>
      <c r="C2291" s="3" t="s">
        <v>2653</v>
      </c>
      <c r="D2291" s="4" t="s">
        <v>8409</v>
      </c>
      <c r="E2291" s="3" t="s">
        <v>58</v>
      </c>
      <c r="F2291" s="3">
        <v>51</v>
      </c>
      <c r="G2291" s="3">
        <v>20</v>
      </c>
      <c r="H2291" s="3">
        <v>1</v>
      </c>
      <c r="I2291" s="3">
        <v>1020</v>
      </c>
      <c r="J2291" s="3" t="s">
        <v>19</v>
      </c>
      <c r="K2291" s="3">
        <v>21.179741</v>
      </c>
      <c r="L2291" s="3">
        <v>72.677464999999998</v>
      </c>
      <c r="M2291" s="5">
        <v>127500</v>
      </c>
      <c r="N2291" s="6">
        <f t="shared" si="98"/>
        <v>15300</v>
      </c>
      <c r="O2291" s="6">
        <f t="shared" si="96"/>
        <v>142800</v>
      </c>
      <c r="P2291" s="33" t="s">
        <v>6525</v>
      </c>
    </row>
    <row r="2292" spans="1:16" ht="89.25">
      <c r="A2292" s="3">
        <v>2291</v>
      </c>
      <c r="B2292" s="3" t="s">
        <v>642</v>
      </c>
      <c r="C2292" s="3" t="s">
        <v>2653</v>
      </c>
      <c r="D2292" s="4" t="s">
        <v>8409</v>
      </c>
      <c r="E2292" s="3" t="s">
        <v>58</v>
      </c>
      <c r="F2292" s="3">
        <v>30</v>
      </c>
      <c r="G2292" s="3">
        <v>20</v>
      </c>
      <c r="H2292" s="3">
        <v>1</v>
      </c>
      <c r="I2292" s="3">
        <v>600</v>
      </c>
      <c r="J2292" s="3" t="s">
        <v>19</v>
      </c>
      <c r="K2292" s="3">
        <v>21.179741</v>
      </c>
      <c r="L2292" s="3">
        <v>72.677464999999998</v>
      </c>
      <c r="M2292" s="5">
        <v>75000</v>
      </c>
      <c r="N2292" s="6">
        <f t="shared" si="98"/>
        <v>9000</v>
      </c>
      <c r="O2292" s="6">
        <f t="shared" si="96"/>
        <v>84000</v>
      </c>
      <c r="P2292" s="33" t="s">
        <v>6525</v>
      </c>
    </row>
    <row r="2293" spans="1:16" ht="89.25">
      <c r="A2293" s="3">
        <v>2292</v>
      </c>
      <c r="B2293" s="3" t="s">
        <v>642</v>
      </c>
      <c r="C2293" s="3" t="s">
        <v>2653</v>
      </c>
      <c r="D2293" s="4" t="s">
        <v>8409</v>
      </c>
      <c r="E2293" s="3" t="s">
        <v>58</v>
      </c>
      <c r="F2293" s="3">
        <v>20</v>
      </c>
      <c r="G2293" s="3">
        <v>20</v>
      </c>
      <c r="H2293" s="3">
        <v>1</v>
      </c>
      <c r="I2293" s="3">
        <v>400</v>
      </c>
      <c r="J2293" s="3" t="s">
        <v>19</v>
      </c>
      <c r="K2293" s="3">
        <v>21.179741</v>
      </c>
      <c r="L2293" s="3">
        <v>72.677464999999998</v>
      </c>
      <c r="M2293" s="5">
        <v>50000</v>
      </c>
      <c r="N2293" s="6">
        <f t="shared" si="98"/>
        <v>6000</v>
      </c>
      <c r="O2293" s="6">
        <f t="shared" si="96"/>
        <v>56000</v>
      </c>
      <c r="P2293" s="33" t="s">
        <v>6525</v>
      </c>
    </row>
    <row r="2294" spans="1:16" ht="102">
      <c r="A2294" s="3">
        <v>2293</v>
      </c>
      <c r="B2294" s="3" t="s">
        <v>642</v>
      </c>
      <c r="C2294" s="3" t="s">
        <v>2653</v>
      </c>
      <c r="D2294" s="4" t="s">
        <v>8410</v>
      </c>
      <c r="E2294" s="3" t="s">
        <v>58</v>
      </c>
      <c r="F2294" s="3">
        <v>35</v>
      </c>
      <c r="G2294" s="3">
        <v>20</v>
      </c>
      <c r="H2294" s="3">
        <v>1</v>
      </c>
      <c r="I2294" s="3">
        <v>700</v>
      </c>
      <c r="J2294" s="3" t="s">
        <v>19</v>
      </c>
      <c r="K2294" s="3">
        <v>21.180049</v>
      </c>
      <c r="L2294" s="3">
        <v>72.681873999999993</v>
      </c>
      <c r="M2294" s="5">
        <v>87500</v>
      </c>
      <c r="N2294" s="6">
        <f t="shared" si="98"/>
        <v>10500</v>
      </c>
      <c r="O2294" s="6">
        <f t="shared" si="96"/>
        <v>98000</v>
      </c>
      <c r="P2294" s="33" t="s">
        <v>6525</v>
      </c>
    </row>
    <row r="2295" spans="1:16" ht="102">
      <c r="A2295" s="3">
        <v>2294</v>
      </c>
      <c r="B2295" s="3" t="s">
        <v>642</v>
      </c>
      <c r="C2295" s="3" t="s">
        <v>2653</v>
      </c>
      <c r="D2295" s="4" t="s">
        <v>8410</v>
      </c>
      <c r="E2295" s="3" t="s">
        <v>58</v>
      </c>
      <c r="F2295" s="3">
        <v>20</v>
      </c>
      <c r="G2295" s="3">
        <v>20</v>
      </c>
      <c r="H2295" s="3">
        <v>1</v>
      </c>
      <c r="I2295" s="3">
        <v>400</v>
      </c>
      <c r="J2295" s="3" t="s">
        <v>19</v>
      </c>
      <c r="K2295" s="3">
        <v>21.180049</v>
      </c>
      <c r="L2295" s="3">
        <v>72.681873999999993</v>
      </c>
      <c r="M2295" s="5">
        <v>50000</v>
      </c>
      <c r="N2295" s="6">
        <f t="shared" si="98"/>
        <v>6000</v>
      </c>
      <c r="O2295" s="6">
        <f t="shared" si="96"/>
        <v>56000</v>
      </c>
      <c r="P2295" s="33" t="s">
        <v>6525</v>
      </c>
    </row>
    <row r="2296" spans="1:16" ht="76.5">
      <c r="A2296" s="3">
        <v>2295</v>
      </c>
      <c r="B2296" s="3" t="s">
        <v>642</v>
      </c>
      <c r="C2296" s="3" t="s">
        <v>2653</v>
      </c>
      <c r="D2296" s="4" t="s">
        <v>8411</v>
      </c>
      <c r="E2296" s="3" t="s">
        <v>58</v>
      </c>
      <c r="F2296" s="3">
        <v>20</v>
      </c>
      <c r="G2296" s="3">
        <v>32</v>
      </c>
      <c r="H2296" s="3">
        <v>1</v>
      </c>
      <c r="I2296" s="3">
        <v>640</v>
      </c>
      <c r="J2296" s="3" t="s">
        <v>59</v>
      </c>
      <c r="K2296" s="3">
        <v>21.184286</v>
      </c>
      <c r="L2296" s="3">
        <v>72.834579000000005</v>
      </c>
      <c r="M2296" s="5">
        <v>152000</v>
      </c>
      <c r="N2296" s="6">
        <f t="shared" si="98"/>
        <v>9600</v>
      </c>
      <c r="O2296" s="6">
        <f t="shared" si="96"/>
        <v>161600</v>
      </c>
      <c r="P2296" s="33" t="s">
        <v>6525</v>
      </c>
    </row>
    <row r="2297" spans="1:16" ht="89.25">
      <c r="A2297" s="3">
        <v>2296</v>
      </c>
      <c r="B2297" s="3" t="s">
        <v>642</v>
      </c>
      <c r="C2297" s="3" t="s">
        <v>2653</v>
      </c>
      <c r="D2297" s="4" t="s">
        <v>8412</v>
      </c>
      <c r="E2297" s="3" t="s">
        <v>58</v>
      </c>
      <c r="F2297" s="3">
        <v>20</v>
      </c>
      <c r="G2297" s="3">
        <v>10</v>
      </c>
      <c r="H2297" s="3">
        <v>1</v>
      </c>
      <c r="I2297" s="3">
        <v>200</v>
      </c>
      <c r="J2297" s="3" t="s">
        <v>59</v>
      </c>
      <c r="K2297" s="3">
        <v>21.184286</v>
      </c>
      <c r="L2297" s="3">
        <v>72.834579000000005</v>
      </c>
      <c r="M2297" s="5">
        <v>47500</v>
      </c>
      <c r="N2297" s="6">
        <f t="shared" si="98"/>
        <v>3000</v>
      </c>
      <c r="O2297" s="6">
        <f t="shared" si="96"/>
        <v>50500</v>
      </c>
      <c r="P2297" s="33" t="s">
        <v>6525</v>
      </c>
    </row>
    <row r="2298" spans="1:16" ht="89.25">
      <c r="A2298" s="3">
        <v>2297</v>
      </c>
      <c r="B2298" s="3" t="s">
        <v>642</v>
      </c>
      <c r="C2298" s="3" t="s">
        <v>2653</v>
      </c>
      <c r="D2298" s="4" t="s">
        <v>8413</v>
      </c>
      <c r="E2298" s="3" t="s">
        <v>58</v>
      </c>
      <c r="F2298" s="3">
        <v>20</v>
      </c>
      <c r="G2298" s="3">
        <v>21</v>
      </c>
      <c r="H2298" s="3">
        <v>1</v>
      </c>
      <c r="I2298" s="3">
        <v>420</v>
      </c>
      <c r="J2298" s="3" t="s">
        <v>59</v>
      </c>
      <c r="K2298" s="3">
        <v>21.184286</v>
      </c>
      <c r="L2298" s="3">
        <v>72.834579000000005</v>
      </c>
      <c r="M2298" s="5">
        <v>99750</v>
      </c>
      <c r="N2298" s="6">
        <f t="shared" si="98"/>
        <v>6300</v>
      </c>
      <c r="O2298" s="6">
        <f t="shared" si="96"/>
        <v>106050</v>
      </c>
      <c r="P2298" s="33" t="s">
        <v>6525</v>
      </c>
    </row>
    <row r="2299" spans="1:16" ht="127.5">
      <c r="A2299" s="3">
        <v>2298</v>
      </c>
      <c r="B2299" s="3" t="s">
        <v>642</v>
      </c>
      <c r="C2299" s="3" t="s">
        <v>2653</v>
      </c>
      <c r="D2299" s="4" t="s">
        <v>8414</v>
      </c>
      <c r="E2299" s="3" t="s">
        <v>58</v>
      </c>
      <c r="F2299" s="3">
        <v>20</v>
      </c>
      <c r="G2299" s="3">
        <v>20</v>
      </c>
      <c r="H2299" s="3">
        <v>1</v>
      </c>
      <c r="I2299" s="3">
        <v>400</v>
      </c>
      <c r="J2299" s="3" t="s">
        <v>38</v>
      </c>
      <c r="K2299" s="3">
        <v>21.190359999999998</v>
      </c>
      <c r="L2299" s="3">
        <v>72.841939999999994</v>
      </c>
      <c r="M2299" s="5">
        <v>193750</v>
      </c>
      <c r="N2299" s="6">
        <f>+I2299*35</f>
        <v>14000</v>
      </c>
      <c r="O2299" s="6">
        <f t="shared" si="96"/>
        <v>207750</v>
      </c>
      <c r="P2299" s="33" t="s">
        <v>6525</v>
      </c>
    </row>
    <row r="2300" spans="1:16" ht="102">
      <c r="A2300" s="3">
        <v>2299</v>
      </c>
      <c r="B2300" s="3" t="s">
        <v>642</v>
      </c>
      <c r="C2300" s="3" t="s">
        <v>2653</v>
      </c>
      <c r="D2300" s="4" t="s">
        <v>8415</v>
      </c>
      <c r="E2300" s="3" t="s">
        <v>58</v>
      </c>
      <c r="F2300" s="3">
        <v>20</v>
      </c>
      <c r="G2300" s="3">
        <v>20</v>
      </c>
      <c r="H2300" s="3">
        <v>1</v>
      </c>
      <c r="I2300" s="3">
        <v>400</v>
      </c>
      <c r="J2300" s="3" t="s">
        <v>38</v>
      </c>
      <c r="K2300" s="3">
        <v>21.189988</v>
      </c>
      <c r="L2300" s="3">
        <v>72.841696999999996</v>
      </c>
      <c r="M2300" s="5">
        <v>193750</v>
      </c>
      <c r="N2300" s="6">
        <f>+I2300*35</f>
        <v>14000</v>
      </c>
      <c r="O2300" s="6">
        <f t="shared" si="96"/>
        <v>207750</v>
      </c>
      <c r="P2300" s="33" t="s">
        <v>6525</v>
      </c>
    </row>
    <row r="2301" spans="1:16" ht="114.75">
      <c r="A2301" s="3">
        <v>2300</v>
      </c>
      <c r="B2301" s="3" t="s">
        <v>642</v>
      </c>
      <c r="C2301" s="3" t="s">
        <v>2653</v>
      </c>
      <c r="D2301" s="4" t="s">
        <v>8416</v>
      </c>
      <c r="E2301" s="3" t="s">
        <v>58</v>
      </c>
      <c r="F2301" s="3">
        <v>15</v>
      </c>
      <c r="G2301" s="3">
        <v>15</v>
      </c>
      <c r="H2301" s="3">
        <v>1</v>
      </c>
      <c r="I2301" s="3">
        <v>225</v>
      </c>
      <c r="J2301" s="3" t="s">
        <v>38</v>
      </c>
      <c r="K2301" s="3">
        <v>21.187868999999999</v>
      </c>
      <c r="L2301" s="3">
        <v>72.839639000000005</v>
      </c>
      <c r="M2301" s="5">
        <v>112500</v>
      </c>
      <c r="N2301" s="6">
        <f>+I2301*35</f>
        <v>7875</v>
      </c>
      <c r="O2301" s="6">
        <f t="shared" si="96"/>
        <v>120375</v>
      </c>
      <c r="P2301" s="33" t="s">
        <v>6525</v>
      </c>
    </row>
    <row r="2302" spans="1:16" ht="102">
      <c r="A2302" s="3">
        <v>2301</v>
      </c>
      <c r="B2302" s="3" t="s">
        <v>642</v>
      </c>
      <c r="C2302" s="3" t="s">
        <v>2653</v>
      </c>
      <c r="D2302" s="4" t="s">
        <v>8417</v>
      </c>
      <c r="E2302" s="3" t="s">
        <v>58</v>
      </c>
      <c r="F2302" s="3">
        <v>20</v>
      </c>
      <c r="G2302" s="3">
        <v>31</v>
      </c>
      <c r="H2302" s="3">
        <v>1</v>
      </c>
      <c r="I2302" s="3">
        <v>620</v>
      </c>
      <c r="J2302" s="3" t="s">
        <v>59</v>
      </c>
      <c r="K2302" s="3">
        <v>21.182993</v>
      </c>
      <c r="L2302" s="3">
        <v>72.830635999999998</v>
      </c>
      <c r="M2302" s="5">
        <v>147250</v>
      </c>
      <c r="N2302" s="6">
        <f>+I2302*15</f>
        <v>9300</v>
      </c>
      <c r="O2302" s="6">
        <f t="shared" si="96"/>
        <v>156550</v>
      </c>
      <c r="P2302" s="33" t="s">
        <v>6525</v>
      </c>
    </row>
    <row r="2303" spans="1:16" ht="76.5">
      <c r="A2303" s="3">
        <v>2302</v>
      </c>
      <c r="B2303" s="3" t="s">
        <v>642</v>
      </c>
      <c r="C2303" s="3" t="s">
        <v>2653</v>
      </c>
      <c r="D2303" s="4" t="s">
        <v>8418</v>
      </c>
      <c r="E2303" s="3" t="s">
        <v>58</v>
      </c>
      <c r="F2303" s="3">
        <v>20</v>
      </c>
      <c r="G2303" s="3">
        <v>20</v>
      </c>
      <c r="H2303" s="3">
        <v>1</v>
      </c>
      <c r="I2303" s="3">
        <v>400</v>
      </c>
      <c r="J2303" s="3" t="s">
        <v>38</v>
      </c>
      <c r="K2303" s="3">
        <v>21.183257999999999</v>
      </c>
      <c r="L2303" s="3">
        <v>72.829573999999994</v>
      </c>
      <c r="M2303" s="5">
        <v>167500</v>
      </c>
      <c r="N2303" s="6">
        <f>+I2303*35</f>
        <v>14000</v>
      </c>
      <c r="O2303" s="6">
        <f t="shared" si="96"/>
        <v>181500</v>
      </c>
      <c r="P2303" s="33" t="s">
        <v>6525</v>
      </c>
    </row>
    <row r="2304" spans="1:16" ht="89.25">
      <c r="A2304" s="3">
        <v>2303</v>
      </c>
      <c r="B2304" s="3" t="s">
        <v>642</v>
      </c>
      <c r="C2304" s="3" t="s">
        <v>2653</v>
      </c>
      <c r="D2304" s="4" t="s">
        <v>8419</v>
      </c>
      <c r="E2304" s="3" t="s">
        <v>58</v>
      </c>
      <c r="F2304" s="3">
        <v>26</v>
      </c>
      <c r="G2304" s="3">
        <v>20</v>
      </c>
      <c r="H2304" s="3">
        <v>1</v>
      </c>
      <c r="I2304" s="3">
        <v>520</v>
      </c>
      <c r="J2304" s="3" t="s">
        <v>59</v>
      </c>
      <c r="K2304" s="3">
        <v>21.182030000000001</v>
      </c>
      <c r="L2304" s="3">
        <v>72.827342000000002</v>
      </c>
      <c r="M2304" s="5">
        <v>87500</v>
      </c>
      <c r="N2304" s="6">
        <f>+I2304*15</f>
        <v>7800</v>
      </c>
      <c r="O2304" s="6">
        <f t="shared" si="96"/>
        <v>95300</v>
      </c>
      <c r="P2304" s="33" t="s">
        <v>6525</v>
      </c>
    </row>
    <row r="2305" spans="1:16" ht="89.25">
      <c r="A2305" s="3">
        <v>2304</v>
      </c>
      <c r="B2305" s="3" t="s">
        <v>642</v>
      </c>
      <c r="C2305" s="3" t="s">
        <v>2653</v>
      </c>
      <c r="D2305" s="4" t="s">
        <v>8420</v>
      </c>
      <c r="E2305" s="3" t="s">
        <v>58</v>
      </c>
      <c r="F2305" s="3">
        <v>30</v>
      </c>
      <c r="G2305" s="3">
        <v>20</v>
      </c>
      <c r="H2305" s="3">
        <v>1</v>
      </c>
      <c r="I2305" s="3">
        <v>600</v>
      </c>
      <c r="J2305" s="3" t="s">
        <v>38</v>
      </c>
      <c r="K2305" s="3">
        <v>21.18094</v>
      </c>
      <c r="L2305" s="3">
        <v>72.825785999999994</v>
      </c>
      <c r="M2305" s="5">
        <v>251250</v>
      </c>
      <c r="N2305" s="6">
        <f>+I2305*35</f>
        <v>21000</v>
      </c>
      <c r="O2305" s="6">
        <f t="shared" si="96"/>
        <v>272250</v>
      </c>
      <c r="P2305" s="33" t="s">
        <v>6525</v>
      </c>
    </row>
    <row r="2306" spans="1:16" ht="51">
      <c r="A2306" s="3">
        <v>2305</v>
      </c>
      <c r="B2306" s="3" t="s">
        <v>642</v>
      </c>
      <c r="C2306" s="3" t="s">
        <v>2653</v>
      </c>
      <c r="D2306" s="4" t="s">
        <v>8421</v>
      </c>
      <c r="E2306" s="3" t="s">
        <v>58</v>
      </c>
      <c r="F2306" s="3">
        <v>60</v>
      </c>
      <c r="G2306" s="3">
        <v>25</v>
      </c>
      <c r="H2306" s="3">
        <v>1</v>
      </c>
      <c r="I2306" s="3">
        <v>1500</v>
      </c>
      <c r="J2306" s="3" t="s">
        <v>59</v>
      </c>
      <c r="K2306" s="3">
        <v>21.180820000000001</v>
      </c>
      <c r="L2306" s="3">
        <v>72.824854999999999</v>
      </c>
      <c r="M2306" s="5">
        <v>356250</v>
      </c>
      <c r="N2306" s="6">
        <f t="shared" ref="N2306:N2327" si="99">+I2306*15</f>
        <v>22500</v>
      </c>
      <c r="O2306" s="6">
        <f t="shared" ref="O2306:O2369" si="100">+M2306+N2306</f>
        <v>378750</v>
      </c>
      <c r="P2306" s="33" t="s">
        <v>6525</v>
      </c>
    </row>
    <row r="2307" spans="1:16" ht="102">
      <c r="A2307" s="3">
        <v>2306</v>
      </c>
      <c r="B2307" s="3" t="s">
        <v>642</v>
      </c>
      <c r="C2307" s="3" t="s">
        <v>2653</v>
      </c>
      <c r="D2307" s="4" t="s">
        <v>8422</v>
      </c>
      <c r="E2307" s="3" t="s">
        <v>58</v>
      </c>
      <c r="F2307" s="3">
        <v>25</v>
      </c>
      <c r="G2307" s="3">
        <v>20</v>
      </c>
      <c r="H2307" s="3">
        <v>1</v>
      </c>
      <c r="I2307" s="3">
        <v>500</v>
      </c>
      <c r="J2307" s="3" t="s">
        <v>59</v>
      </c>
      <c r="K2307" s="3">
        <v>21.181258</v>
      </c>
      <c r="L2307" s="3">
        <v>72.824471000000003</v>
      </c>
      <c r="M2307" s="5">
        <v>118750</v>
      </c>
      <c r="N2307" s="6">
        <f t="shared" si="99"/>
        <v>7500</v>
      </c>
      <c r="O2307" s="6">
        <f t="shared" si="100"/>
        <v>126250</v>
      </c>
      <c r="P2307" s="33" t="s">
        <v>6525</v>
      </c>
    </row>
    <row r="2308" spans="1:16" ht="114.75">
      <c r="A2308" s="3">
        <v>2307</v>
      </c>
      <c r="B2308" s="3" t="s">
        <v>642</v>
      </c>
      <c r="C2308" s="3" t="s">
        <v>2653</v>
      </c>
      <c r="D2308" s="4" t="s">
        <v>8423</v>
      </c>
      <c r="E2308" s="3" t="s">
        <v>58</v>
      </c>
      <c r="F2308" s="3">
        <v>51</v>
      </c>
      <c r="G2308" s="3">
        <v>20</v>
      </c>
      <c r="H2308" s="3">
        <v>1</v>
      </c>
      <c r="I2308" s="3">
        <v>1020</v>
      </c>
      <c r="J2308" s="3" t="s">
        <v>59</v>
      </c>
      <c r="K2308" s="3">
        <v>21.180820000000001</v>
      </c>
      <c r="L2308" s="3">
        <v>72.824854999999999</v>
      </c>
      <c r="M2308" s="5">
        <v>242250</v>
      </c>
      <c r="N2308" s="6">
        <f t="shared" si="99"/>
        <v>15300</v>
      </c>
      <c r="O2308" s="6">
        <f t="shared" si="100"/>
        <v>257550</v>
      </c>
      <c r="P2308" s="33" t="s">
        <v>6525</v>
      </c>
    </row>
    <row r="2309" spans="1:16" ht="127.5">
      <c r="A2309" s="3">
        <v>2308</v>
      </c>
      <c r="B2309" s="3" t="s">
        <v>642</v>
      </c>
      <c r="C2309" s="3" t="s">
        <v>2653</v>
      </c>
      <c r="D2309" s="4" t="s">
        <v>8424</v>
      </c>
      <c r="E2309" s="3" t="s">
        <v>58</v>
      </c>
      <c r="F2309" s="3">
        <v>30</v>
      </c>
      <c r="G2309" s="3">
        <v>20</v>
      </c>
      <c r="H2309" s="3">
        <v>1</v>
      </c>
      <c r="I2309" s="3">
        <v>600</v>
      </c>
      <c r="J2309" s="3" t="s">
        <v>59</v>
      </c>
      <c r="K2309" s="3">
        <v>21.180820000000001</v>
      </c>
      <c r="L2309" s="3">
        <v>72.824854999999999</v>
      </c>
      <c r="M2309" s="5">
        <v>142500</v>
      </c>
      <c r="N2309" s="6">
        <f t="shared" si="99"/>
        <v>9000</v>
      </c>
      <c r="O2309" s="6">
        <f t="shared" si="100"/>
        <v>151500</v>
      </c>
      <c r="P2309" s="33" t="s">
        <v>6525</v>
      </c>
    </row>
    <row r="2310" spans="1:16" ht="127.5">
      <c r="A2310" s="3">
        <v>2309</v>
      </c>
      <c r="B2310" s="3" t="s">
        <v>642</v>
      </c>
      <c r="C2310" s="3" t="s">
        <v>2653</v>
      </c>
      <c r="D2310" s="4" t="s">
        <v>8425</v>
      </c>
      <c r="E2310" s="3" t="s">
        <v>58</v>
      </c>
      <c r="F2310" s="3">
        <v>20</v>
      </c>
      <c r="G2310" s="3">
        <v>20</v>
      </c>
      <c r="H2310" s="3">
        <v>1</v>
      </c>
      <c r="I2310" s="3">
        <v>400</v>
      </c>
      <c r="J2310" s="3" t="s">
        <v>59</v>
      </c>
      <c r="K2310" s="3">
        <v>21.180820000000001</v>
      </c>
      <c r="L2310" s="3">
        <v>72.824854999999999</v>
      </c>
      <c r="M2310" s="5">
        <v>95000</v>
      </c>
      <c r="N2310" s="6">
        <f t="shared" si="99"/>
        <v>6000</v>
      </c>
      <c r="O2310" s="6">
        <f t="shared" si="100"/>
        <v>101000</v>
      </c>
      <c r="P2310" s="33" t="s">
        <v>6525</v>
      </c>
    </row>
    <row r="2311" spans="1:16" ht="114.75">
      <c r="A2311" s="3">
        <v>2310</v>
      </c>
      <c r="B2311" s="3" t="s">
        <v>642</v>
      </c>
      <c r="C2311" s="3" t="s">
        <v>2653</v>
      </c>
      <c r="D2311" s="4" t="s">
        <v>8426</v>
      </c>
      <c r="E2311" s="3" t="s">
        <v>58</v>
      </c>
      <c r="F2311" s="3">
        <v>35</v>
      </c>
      <c r="G2311" s="3">
        <v>20</v>
      </c>
      <c r="H2311" s="3">
        <v>1</v>
      </c>
      <c r="I2311" s="3">
        <v>700</v>
      </c>
      <c r="J2311" s="3" t="s">
        <v>59</v>
      </c>
      <c r="K2311" s="3">
        <v>21.180820000000001</v>
      </c>
      <c r="L2311" s="3">
        <v>72.824854999999999</v>
      </c>
      <c r="M2311" s="5">
        <v>166250</v>
      </c>
      <c r="N2311" s="6">
        <f t="shared" si="99"/>
        <v>10500</v>
      </c>
      <c r="O2311" s="6">
        <f t="shared" si="100"/>
        <v>176750</v>
      </c>
      <c r="P2311" s="33" t="s">
        <v>6525</v>
      </c>
    </row>
    <row r="2312" spans="1:16" ht="89.25">
      <c r="A2312" s="3">
        <v>2311</v>
      </c>
      <c r="B2312" s="3" t="s">
        <v>642</v>
      </c>
      <c r="C2312" s="3" t="s">
        <v>2653</v>
      </c>
      <c r="D2312" s="4" t="s">
        <v>8427</v>
      </c>
      <c r="E2312" s="3" t="s">
        <v>58</v>
      </c>
      <c r="F2312" s="3">
        <v>35</v>
      </c>
      <c r="G2312" s="3">
        <v>20</v>
      </c>
      <c r="H2312" s="3">
        <v>1</v>
      </c>
      <c r="I2312" s="3">
        <v>700</v>
      </c>
      <c r="J2312" s="3" t="s">
        <v>59</v>
      </c>
      <c r="K2312" s="3">
        <v>21.180910000000001</v>
      </c>
      <c r="L2312" s="3">
        <v>72.825886999999994</v>
      </c>
      <c r="M2312" s="5">
        <v>138541.25</v>
      </c>
      <c r="N2312" s="6">
        <f t="shared" si="99"/>
        <v>10500</v>
      </c>
      <c r="O2312" s="6">
        <f t="shared" si="100"/>
        <v>149041.25</v>
      </c>
      <c r="P2312" s="33" t="s">
        <v>6525</v>
      </c>
    </row>
    <row r="2313" spans="1:16" ht="89.25">
      <c r="A2313" s="3">
        <v>2312</v>
      </c>
      <c r="B2313" s="3" t="s">
        <v>642</v>
      </c>
      <c r="C2313" s="3" t="s">
        <v>2653</v>
      </c>
      <c r="D2313" s="4" t="s">
        <v>8427</v>
      </c>
      <c r="E2313" s="3" t="s">
        <v>58</v>
      </c>
      <c r="F2313" s="3">
        <v>40</v>
      </c>
      <c r="G2313" s="3">
        <v>15</v>
      </c>
      <c r="H2313" s="3">
        <v>1</v>
      </c>
      <c r="I2313" s="3">
        <v>600</v>
      </c>
      <c r="J2313" s="3" t="s">
        <v>59</v>
      </c>
      <c r="K2313" s="3">
        <v>21.180910000000001</v>
      </c>
      <c r="L2313" s="3">
        <v>72.825886999999994</v>
      </c>
      <c r="M2313" s="5">
        <v>118750</v>
      </c>
      <c r="N2313" s="6">
        <f t="shared" si="99"/>
        <v>9000</v>
      </c>
      <c r="O2313" s="6">
        <f t="shared" si="100"/>
        <v>127750</v>
      </c>
      <c r="P2313" s="33" t="s">
        <v>6525</v>
      </c>
    </row>
    <row r="2314" spans="1:16" ht="102">
      <c r="A2314" s="3">
        <v>2313</v>
      </c>
      <c r="B2314" s="3" t="s">
        <v>642</v>
      </c>
      <c r="C2314" s="3" t="s">
        <v>2653</v>
      </c>
      <c r="D2314" s="4" t="s">
        <v>8428</v>
      </c>
      <c r="E2314" s="3" t="s">
        <v>58</v>
      </c>
      <c r="F2314" s="3">
        <v>50</v>
      </c>
      <c r="G2314" s="3">
        <v>25</v>
      </c>
      <c r="H2314" s="3">
        <v>1</v>
      </c>
      <c r="I2314" s="3">
        <v>1250</v>
      </c>
      <c r="J2314" s="3" t="s">
        <v>59</v>
      </c>
      <c r="K2314" s="3">
        <v>21.180765000000001</v>
      </c>
      <c r="L2314" s="3">
        <v>72.825753000000006</v>
      </c>
      <c r="M2314" s="5">
        <v>200000</v>
      </c>
      <c r="N2314" s="6">
        <f t="shared" si="99"/>
        <v>18750</v>
      </c>
      <c r="O2314" s="6">
        <f t="shared" si="100"/>
        <v>218750</v>
      </c>
      <c r="P2314" s="33" t="s">
        <v>6525</v>
      </c>
    </row>
    <row r="2315" spans="1:16" ht="153">
      <c r="A2315" s="3">
        <v>2314</v>
      </c>
      <c r="B2315" s="3" t="s">
        <v>642</v>
      </c>
      <c r="C2315" s="3" t="s">
        <v>2653</v>
      </c>
      <c r="D2315" s="4" t="s">
        <v>8429</v>
      </c>
      <c r="E2315" s="3" t="s">
        <v>58</v>
      </c>
      <c r="F2315" s="3">
        <v>40</v>
      </c>
      <c r="G2315" s="3">
        <v>20</v>
      </c>
      <c r="H2315" s="3">
        <v>1</v>
      </c>
      <c r="I2315" s="3">
        <v>800</v>
      </c>
      <c r="J2315" s="3" t="s">
        <v>59</v>
      </c>
      <c r="K2315" s="3">
        <v>21.194157000000001</v>
      </c>
      <c r="L2315" s="3">
        <v>72.847037</v>
      </c>
      <c r="M2315" s="5">
        <v>156250</v>
      </c>
      <c r="N2315" s="6">
        <f t="shared" si="99"/>
        <v>12000</v>
      </c>
      <c r="O2315" s="6">
        <f t="shared" si="100"/>
        <v>168250</v>
      </c>
      <c r="P2315" s="33" t="s">
        <v>6525</v>
      </c>
    </row>
    <row r="2316" spans="1:16" ht="127.5">
      <c r="A2316" s="3">
        <v>2315</v>
      </c>
      <c r="B2316" s="3" t="s">
        <v>642</v>
      </c>
      <c r="C2316" s="3" t="s">
        <v>2653</v>
      </c>
      <c r="D2316" s="4" t="s">
        <v>8430</v>
      </c>
      <c r="E2316" s="3" t="s">
        <v>58</v>
      </c>
      <c r="F2316" s="3">
        <v>40</v>
      </c>
      <c r="G2316" s="3">
        <v>20</v>
      </c>
      <c r="H2316" s="3">
        <v>1</v>
      </c>
      <c r="I2316" s="3">
        <v>800</v>
      </c>
      <c r="J2316" s="3" t="s">
        <v>59</v>
      </c>
      <c r="K2316" s="3">
        <v>21.194157000000001</v>
      </c>
      <c r="L2316" s="3">
        <v>72.847037</v>
      </c>
      <c r="M2316" s="5">
        <v>156500</v>
      </c>
      <c r="N2316" s="6">
        <f t="shared" si="99"/>
        <v>12000</v>
      </c>
      <c r="O2316" s="6">
        <f t="shared" si="100"/>
        <v>168500</v>
      </c>
      <c r="P2316" s="33" t="s">
        <v>6525</v>
      </c>
    </row>
    <row r="2317" spans="1:16" ht="102">
      <c r="A2317" s="3">
        <v>2316</v>
      </c>
      <c r="B2317" s="3" t="s">
        <v>642</v>
      </c>
      <c r="C2317" s="3" t="s">
        <v>2653</v>
      </c>
      <c r="D2317" s="4" t="s">
        <v>8431</v>
      </c>
      <c r="E2317" s="3" t="s">
        <v>58</v>
      </c>
      <c r="F2317" s="3">
        <v>31</v>
      </c>
      <c r="G2317" s="3">
        <v>20</v>
      </c>
      <c r="H2317" s="3">
        <v>1</v>
      </c>
      <c r="I2317" s="3">
        <v>620</v>
      </c>
      <c r="J2317" s="3" t="s">
        <v>59</v>
      </c>
      <c r="K2317" s="3">
        <v>21.190829000000001</v>
      </c>
      <c r="L2317" s="3">
        <v>72.861576999999997</v>
      </c>
      <c r="M2317" s="5">
        <v>121287.5</v>
      </c>
      <c r="N2317" s="6">
        <f t="shared" si="99"/>
        <v>9300</v>
      </c>
      <c r="O2317" s="6">
        <f t="shared" si="100"/>
        <v>130587.5</v>
      </c>
      <c r="P2317" s="33" t="s">
        <v>6525</v>
      </c>
    </row>
    <row r="2318" spans="1:16" ht="76.5">
      <c r="A2318" s="3">
        <v>2317</v>
      </c>
      <c r="B2318" s="3" t="s">
        <v>642</v>
      </c>
      <c r="C2318" s="3" t="s">
        <v>2653</v>
      </c>
      <c r="D2318" s="4" t="s">
        <v>8432</v>
      </c>
      <c r="E2318" s="3" t="s">
        <v>58</v>
      </c>
      <c r="F2318" s="3">
        <v>20</v>
      </c>
      <c r="G2318" s="3">
        <v>20</v>
      </c>
      <c r="H2318" s="3">
        <v>1</v>
      </c>
      <c r="I2318" s="3">
        <v>400</v>
      </c>
      <c r="J2318" s="3" t="s">
        <v>59</v>
      </c>
      <c r="K2318" s="3">
        <v>21.190829000000001</v>
      </c>
      <c r="L2318" s="3">
        <v>72.861576999999997</v>
      </c>
      <c r="M2318" s="5">
        <v>62500</v>
      </c>
      <c r="N2318" s="6">
        <f t="shared" si="99"/>
        <v>6000</v>
      </c>
      <c r="O2318" s="6">
        <f t="shared" si="100"/>
        <v>68500</v>
      </c>
      <c r="P2318" s="33" t="s">
        <v>6525</v>
      </c>
    </row>
    <row r="2319" spans="1:16" ht="114.75">
      <c r="A2319" s="3">
        <v>2318</v>
      </c>
      <c r="B2319" s="3" t="s">
        <v>642</v>
      </c>
      <c r="C2319" s="3" t="s">
        <v>2653</v>
      </c>
      <c r="D2319" s="4" t="s">
        <v>8433</v>
      </c>
      <c r="E2319" s="3" t="s">
        <v>58</v>
      </c>
      <c r="F2319" s="3">
        <v>30</v>
      </c>
      <c r="G2319" s="3">
        <v>20</v>
      </c>
      <c r="H2319" s="3">
        <v>1</v>
      </c>
      <c r="I2319" s="3">
        <v>600</v>
      </c>
      <c r="J2319" s="3" t="s">
        <v>19</v>
      </c>
      <c r="K2319" s="3">
        <v>21.192271000000002</v>
      </c>
      <c r="L2319" s="3">
        <v>72.857382000000001</v>
      </c>
      <c r="M2319" s="5">
        <v>75000</v>
      </c>
      <c r="N2319" s="6">
        <f t="shared" si="99"/>
        <v>9000</v>
      </c>
      <c r="O2319" s="6">
        <f t="shared" si="100"/>
        <v>84000</v>
      </c>
      <c r="P2319" s="33" t="s">
        <v>6525</v>
      </c>
    </row>
    <row r="2320" spans="1:16" ht="102">
      <c r="A2320" s="3">
        <v>2319</v>
      </c>
      <c r="B2320" s="3" t="s">
        <v>642</v>
      </c>
      <c r="C2320" s="3" t="s">
        <v>2653</v>
      </c>
      <c r="D2320" s="4" t="s">
        <v>8434</v>
      </c>
      <c r="E2320" s="3" t="s">
        <v>58</v>
      </c>
      <c r="F2320" s="3">
        <v>40</v>
      </c>
      <c r="G2320" s="3">
        <v>20</v>
      </c>
      <c r="H2320" s="3">
        <v>1</v>
      </c>
      <c r="I2320" s="3">
        <v>800</v>
      </c>
      <c r="J2320" s="3" t="s">
        <v>59</v>
      </c>
      <c r="K2320" s="3">
        <v>21.178363999999998</v>
      </c>
      <c r="L2320" s="3">
        <v>72.833537000000007</v>
      </c>
      <c r="M2320" s="5">
        <v>162500</v>
      </c>
      <c r="N2320" s="6">
        <f t="shared" si="99"/>
        <v>12000</v>
      </c>
      <c r="O2320" s="6">
        <f t="shared" si="100"/>
        <v>174500</v>
      </c>
      <c r="P2320" s="33" t="s">
        <v>6525</v>
      </c>
    </row>
    <row r="2321" spans="1:16" ht="89.25">
      <c r="A2321" s="3">
        <v>2320</v>
      </c>
      <c r="B2321" s="3" t="s">
        <v>642</v>
      </c>
      <c r="C2321" s="3" t="s">
        <v>2653</v>
      </c>
      <c r="D2321" s="4" t="s">
        <v>8435</v>
      </c>
      <c r="E2321" s="3" t="s">
        <v>58</v>
      </c>
      <c r="F2321" s="3">
        <v>20</v>
      </c>
      <c r="G2321" s="3">
        <v>20</v>
      </c>
      <c r="H2321" s="3">
        <v>1</v>
      </c>
      <c r="I2321" s="3">
        <v>400</v>
      </c>
      <c r="J2321" s="3" t="s">
        <v>59</v>
      </c>
      <c r="K2321" s="3">
        <v>21.178363999999998</v>
      </c>
      <c r="L2321" s="3">
        <v>72.833537000000007</v>
      </c>
      <c r="M2321" s="5">
        <v>81250</v>
      </c>
      <c r="N2321" s="6">
        <f t="shared" si="99"/>
        <v>6000</v>
      </c>
      <c r="O2321" s="6">
        <f t="shared" si="100"/>
        <v>87250</v>
      </c>
      <c r="P2321" s="33" t="s">
        <v>6525</v>
      </c>
    </row>
    <row r="2322" spans="1:16" ht="89.25">
      <c r="A2322" s="3">
        <v>2321</v>
      </c>
      <c r="B2322" s="3" t="s">
        <v>642</v>
      </c>
      <c r="C2322" s="3" t="s">
        <v>2653</v>
      </c>
      <c r="D2322" s="4" t="s">
        <v>8436</v>
      </c>
      <c r="E2322" s="3" t="s">
        <v>58</v>
      </c>
      <c r="F2322" s="3">
        <v>20</v>
      </c>
      <c r="G2322" s="3">
        <v>20</v>
      </c>
      <c r="H2322" s="3">
        <v>1</v>
      </c>
      <c r="I2322" s="3">
        <v>400</v>
      </c>
      <c r="J2322" s="3" t="s">
        <v>59</v>
      </c>
      <c r="K2322" s="3">
        <v>21.178363999999998</v>
      </c>
      <c r="L2322" s="3">
        <v>72.833537000000007</v>
      </c>
      <c r="M2322" s="5">
        <v>81250</v>
      </c>
      <c r="N2322" s="6">
        <f t="shared" si="99"/>
        <v>6000</v>
      </c>
      <c r="O2322" s="6">
        <f t="shared" si="100"/>
        <v>87250</v>
      </c>
      <c r="P2322" s="33" t="s">
        <v>6525</v>
      </c>
    </row>
    <row r="2323" spans="1:16" ht="114.75">
      <c r="A2323" s="3">
        <v>2322</v>
      </c>
      <c r="B2323" s="3" t="s">
        <v>642</v>
      </c>
      <c r="C2323" s="3" t="s">
        <v>2653</v>
      </c>
      <c r="D2323" s="4" t="s">
        <v>8437</v>
      </c>
      <c r="E2323" s="3" t="s">
        <v>58</v>
      </c>
      <c r="F2323" s="3">
        <v>20</v>
      </c>
      <c r="G2323" s="3">
        <v>20</v>
      </c>
      <c r="H2323" s="3">
        <v>1</v>
      </c>
      <c r="I2323" s="3">
        <v>400</v>
      </c>
      <c r="J2323" s="3" t="s">
        <v>59</v>
      </c>
      <c r="K2323" s="3">
        <v>21.175433000000002</v>
      </c>
      <c r="L2323" s="3">
        <v>72.836353000000003</v>
      </c>
      <c r="M2323" s="5">
        <v>81250</v>
      </c>
      <c r="N2323" s="6">
        <f t="shared" si="99"/>
        <v>6000</v>
      </c>
      <c r="O2323" s="6">
        <f t="shared" si="100"/>
        <v>87250</v>
      </c>
      <c r="P2323" s="33" t="s">
        <v>6525</v>
      </c>
    </row>
    <row r="2324" spans="1:16" ht="127.5">
      <c r="A2324" s="3">
        <v>2323</v>
      </c>
      <c r="B2324" s="3" t="s">
        <v>642</v>
      </c>
      <c r="C2324" s="3" t="s">
        <v>2653</v>
      </c>
      <c r="D2324" s="4" t="s">
        <v>8438</v>
      </c>
      <c r="E2324" s="3" t="s">
        <v>58</v>
      </c>
      <c r="F2324" s="3">
        <v>20</v>
      </c>
      <c r="G2324" s="3">
        <v>20</v>
      </c>
      <c r="H2324" s="3">
        <v>1</v>
      </c>
      <c r="I2324" s="3">
        <v>400</v>
      </c>
      <c r="J2324" s="3" t="s">
        <v>59</v>
      </c>
      <c r="K2324" s="3">
        <v>21.175433000000002</v>
      </c>
      <c r="L2324" s="3">
        <v>72.836353000000003</v>
      </c>
      <c r="M2324" s="5">
        <v>81250</v>
      </c>
      <c r="N2324" s="6">
        <f t="shared" si="99"/>
        <v>6000</v>
      </c>
      <c r="O2324" s="6">
        <f t="shared" si="100"/>
        <v>87250</v>
      </c>
      <c r="P2324" s="33" t="s">
        <v>6525</v>
      </c>
    </row>
    <row r="2325" spans="1:16" ht="127.5">
      <c r="A2325" s="3">
        <v>2324</v>
      </c>
      <c r="B2325" s="3" t="s">
        <v>642</v>
      </c>
      <c r="C2325" s="3" t="s">
        <v>2653</v>
      </c>
      <c r="D2325" s="4" t="s">
        <v>8439</v>
      </c>
      <c r="E2325" s="3" t="s">
        <v>58</v>
      </c>
      <c r="F2325" s="3">
        <v>20</v>
      </c>
      <c r="G2325" s="3">
        <v>20</v>
      </c>
      <c r="H2325" s="3">
        <v>1</v>
      </c>
      <c r="I2325" s="3">
        <v>400</v>
      </c>
      <c r="J2325" s="3" t="s">
        <v>59</v>
      </c>
      <c r="K2325" s="3">
        <v>21.175433000000002</v>
      </c>
      <c r="L2325" s="3">
        <v>72.836353000000003</v>
      </c>
      <c r="M2325" s="5">
        <v>81250</v>
      </c>
      <c r="N2325" s="6">
        <f t="shared" si="99"/>
        <v>6000</v>
      </c>
      <c r="O2325" s="6">
        <f t="shared" si="100"/>
        <v>87250</v>
      </c>
      <c r="P2325" s="33" t="s">
        <v>6525</v>
      </c>
    </row>
    <row r="2326" spans="1:16" ht="102">
      <c r="A2326" s="3">
        <v>2325</v>
      </c>
      <c r="B2326" s="3" t="s">
        <v>642</v>
      </c>
      <c r="C2326" s="3" t="s">
        <v>2653</v>
      </c>
      <c r="D2326" s="4" t="s">
        <v>8440</v>
      </c>
      <c r="E2326" s="3" t="s">
        <v>58</v>
      </c>
      <c r="F2326" s="3">
        <v>40</v>
      </c>
      <c r="G2326" s="3">
        <v>20</v>
      </c>
      <c r="H2326" s="3">
        <v>1</v>
      </c>
      <c r="I2326" s="3">
        <v>800</v>
      </c>
      <c r="J2326" s="3" t="s">
        <v>59</v>
      </c>
      <c r="K2326" s="3">
        <v>21.173082999999998</v>
      </c>
      <c r="L2326" s="3">
        <v>72.827879999999993</v>
      </c>
      <c r="M2326" s="5">
        <v>162500</v>
      </c>
      <c r="N2326" s="6">
        <f t="shared" si="99"/>
        <v>12000</v>
      </c>
      <c r="O2326" s="6">
        <f t="shared" si="100"/>
        <v>174500</v>
      </c>
      <c r="P2326" s="33" t="s">
        <v>6525</v>
      </c>
    </row>
    <row r="2327" spans="1:16" ht="114.75">
      <c r="A2327" s="3">
        <v>2326</v>
      </c>
      <c r="B2327" s="3" t="s">
        <v>642</v>
      </c>
      <c r="C2327" s="3" t="s">
        <v>2653</v>
      </c>
      <c r="D2327" s="4" t="s">
        <v>8441</v>
      </c>
      <c r="E2327" s="3" t="s">
        <v>58</v>
      </c>
      <c r="F2327" s="3">
        <v>25</v>
      </c>
      <c r="G2327" s="3">
        <v>20</v>
      </c>
      <c r="H2327" s="3">
        <v>1</v>
      </c>
      <c r="I2327" s="3">
        <v>500</v>
      </c>
      <c r="J2327" s="3" t="s">
        <v>59</v>
      </c>
      <c r="K2327" s="3">
        <v>21.173406</v>
      </c>
      <c r="L2327" s="3">
        <v>72.827377999999996</v>
      </c>
      <c r="M2327" s="5">
        <v>101562.5</v>
      </c>
      <c r="N2327" s="6">
        <f t="shared" si="99"/>
        <v>7500</v>
      </c>
      <c r="O2327" s="6">
        <f t="shared" si="100"/>
        <v>109062.5</v>
      </c>
      <c r="P2327" s="33" t="s">
        <v>6525</v>
      </c>
    </row>
    <row r="2328" spans="1:16" ht="89.25">
      <c r="A2328" s="3">
        <v>2327</v>
      </c>
      <c r="B2328" s="3" t="s">
        <v>642</v>
      </c>
      <c r="C2328" s="3" t="s">
        <v>2653</v>
      </c>
      <c r="D2328" s="4" t="s">
        <v>8442</v>
      </c>
      <c r="E2328" s="3" t="s">
        <v>58</v>
      </c>
      <c r="F2328" s="3">
        <v>20</v>
      </c>
      <c r="G2328" s="3">
        <v>20</v>
      </c>
      <c r="H2328" s="3">
        <v>1</v>
      </c>
      <c r="I2328" s="3">
        <v>400</v>
      </c>
      <c r="J2328" s="3" t="s">
        <v>38</v>
      </c>
      <c r="K2328" s="3">
        <v>21.207364999999999</v>
      </c>
      <c r="L2328" s="3">
        <v>72.843342000000007</v>
      </c>
      <c r="M2328" s="5">
        <v>219000</v>
      </c>
      <c r="N2328" s="6">
        <f>+I2328*35</f>
        <v>14000</v>
      </c>
      <c r="O2328" s="6">
        <f t="shared" si="100"/>
        <v>233000</v>
      </c>
      <c r="P2328" s="33" t="s">
        <v>6525</v>
      </c>
    </row>
    <row r="2329" spans="1:16" ht="127.5">
      <c r="A2329" s="3">
        <v>2328</v>
      </c>
      <c r="B2329" s="3" t="s">
        <v>642</v>
      </c>
      <c r="C2329" s="3" t="s">
        <v>2653</v>
      </c>
      <c r="D2329" s="4" t="s">
        <v>8443</v>
      </c>
      <c r="E2329" s="3" t="s">
        <v>58</v>
      </c>
      <c r="F2329" s="3">
        <v>20</v>
      </c>
      <c r="G2329" s="3">
        <v>20</v>
      </c>
      <c r="H2329" s="3">
        <v>1</v>
      </c>
      <c r="I2329" s="3">
        <v>400</v>
      </c>
      <c r="J2329" s="3" t="s">
        <v>59</v>
      </c>
      <c r="K2329" s="3">
        <v>21.20795</v>
      </c>
      <c r="L2329" s="3">
        <v>72.844029000000006</v>
      </c>
      <c r="M2329" s="5">
        <v>108333.75</v>
      </c>
      <c r="N2329" s="6">
        <f t="shared" ref="N2329:N2334" si="101">+I2329*15</f>
        <v>6000</v>
      </c>
      <c r="O2329" s="6">
        <f t="shared" si="100"/>
        <v>114333.75</v>
      </c>
      <c r="P2329" s="33" t="s">
        <v>6525</v>
      </c>
    </row>
    <row r="2330" spans="1:16" ht="102">
      <c r="A2330" s="3">
        <v>2329</v>
      </c>
      <c r="B2330" s="3" t="s">
        <v>642</v>
      </c>
      <c r="C2330" s="3" t="s">
        <v>2653</v>
      </c>
      <c r="D2330" s="4" t="s">
        <v>8444</v>
      </c>
      <c r="E2330" s="3" t="s">
        <v>58</v>
      </c>
      <c r="F2330" s="3">
        <v>40</v>
      </c>
      <c r="G2330" s="3">
        <v>20</v>
      </c>
      <c r="H2330" s="3">
        <v>1</v>
      </c>
      <c r="I2330" s="3">
        <v>800</v>
      </c>
      <c r="J2330" s="3" t="s">
        <v>59</v>
      </c>
      <c r="K2330" s="3">
        <v>21.214490999999999</v>
      </c>
      <c r="L2330" s="3">
        <v>72.860727999999995</v>
      </c>
      <c r="M2330" s="5">
        <v>187500</v>
      </c>
      <c r="N2330" s="6">
        <f t="shared" si="101"/>
        <v>12000</v>
      </c>
      <c r="O2330" s="6">
        <f t="shared" si="100"/>
        <v>199500</v>
      </c>
      <c r="P2330" s="33" t="s">
        <v>6525</v>
      </c>
    </row>
    <row r="2331" spans="1:16" ht="76.5">
      <c r="A2331" s="3">
        <v>2330</v>
      </c>
      <c r="B2331" s="3" t="s">
        <v>642</v>
      </c>
      <c r="C2331" s="3" t="s">
        <v>2653</v>
      </c>
      <c r="D2331" s="4" t="s">
        <v>8445</v>
      </c>
      <c r="E2331" s="3" t="s">
        <v>58</v>
      </c>
      <c r="F2331" s="3">
        <v>30</v>
      </c>
      <c r="G2331" s="3">
        <v>20</v>
      </c>
      <c r="H2331" s="3">
        <v>1</v>
      </c>
      <c r="I2331" s="3">
        <v>600</v>
      </c>
      <c r="J2331" s="3" t="s">
        <v>59</v>
      </c>
      <c r="K2331" s="3">
        <v>21.214821000000001</v>
      </c>
      <c r="L2331" s="3">
        <v>72.861644999999996</v>
      </c>
      <c r="M2331" s="5">
        <v>106500</v>
      </c>
      <c r="N2331" s="6">
        <f t="shared" si="101"/>
        <v>9000</v>
      </c>
      <c r="O2331" s="6">
        <f t="shared" si="100"/>
        <v>115500</v>
      </c>
      <c r="P2331" s="33" t="s">
        <v>6525</v>
      </c>
    </row>
    <row r="2332" spans="1:16" ht="76.5">
      <c r="A2332" s="3">
        <v>2331</v>
      </c>
      <c r="B2332" s="3" t="s">
        <v>642</v>
      </c>
      <c r="C2332" s="3" t="s">
        <v>2653</v>
      </c>
      <c r="D2332" s="4" t="s">
        <v>8445</v>
      </c>
      <c r="E2332" s="3" t="s">
        <v>58</v>
      </c>
      <c r="F2332" s="3">
        <v>26</v>
      </c>
      <c r="G2332" s="3">
        <v>20</v>
      </c>
      <c r="H2332" s="3">
        <v>1</v>
      </c>
      <c r="I2332" s="3">
        <v>520</v>
      </c>
      <c r="J2332" s="3" t="s">
        <v>59</v>
      </c>
      <c r="K2332" s="3">
        <v>21.215990999999999</v>
      </c>
      <c r="L2332" s="3">
        <v>72.863996999999998</v>
      </c>
      <c r="M2332" s="5">
        <v>92300</v>
      </c>
      <c r="N2332" s="6">
        <f t="shared" si="101"/>
        <v>7800</v>
      </c>
      <c r="O2332" s="6">
        <f t="shared" si="100"/>
        <v>100100</v>
      </c>
      <c r="P2332" s="33" t="s">
        <v>6525</v>
      </c>
    </row>
    <row r="2333" spans="1:16" ht="102">
      <c r="A2333" s="3">
        <v>2332</v>
      </c>
      <c r="B2333" s="3" t="s">
        <v>642</v>
      </c>
      <c r="C2333" s="3" t="s">
        <v>2653</v>
      </c>
      <c r="D2333" s="4" t="s">
        <v>8446</v>
      </c>
      <c r="E2333" s="3" t="s">
        <v>58</v>
      </c>
      <c r="F2333" s="3">
        <v>40</v>
      </c>
      <c r="G2333" s="3">
        <v>20</v>
      </c>
      <c r="H2333" s="3">
        <v>1</v>
      </c>
      <c r="I2333" s="3">
        <v>800</v>
      </c>
      <c r="J2333" s="3" t="s">
        <v>59</v>
      </c>
      <c r="K2333" s="3">
        <v>21.216453999999999</v>
      </c>
      <c r="L2333" s="3">
        <v>72.863748000000001</v>
      </c>
      <c r="M2333" s="5">
        <v>187500</v>
      </c>
      <c r="N2333" s="6">
        <f t="shared" si="101"/>
        <v>12000</v>
      </c>
      <c r="O2333" s="6">
        <f t="shared" si="100"/>
        <v>199500</v>
      </c>
      <c r="P2333" s="33" t="s">
        <v>6525</v>
      </c>
    </row>
    <row r="2334" spans="1:16" ht="102">
      <c r="A2334" s="3">
        <v>2333</v>
      </c>
      <c r="B2334" s="3" t="s">
        <v>642</v>
      </c>
      <c r="C2334" s="3" t="s">
        <v>2653</v>
      </c>
      <c r="D2334" s="4" t="s">
        <v>8447</v>
      </c>
      <c r="E2334" s="3" t="s">
        <v>58</v>
      </c>
      <c r="F2334" s="3">
        <v>40</v>
      </c>
      <c r="G2334" s="3">
        <v>20</v>
      </c>
      <c r="H2334" s="3">
        <v>1</v>
      </c>
      <c r="I2334" s="3">
        <v>800</v>
      </c>
      <c r="J2334" s="3" t="s">
        <v>59</v>
      </c>
      <c r="K2334" s="3">
        <v>21.214821000000001</v>
      </c>
      <c r="L2334" s="3">
        <v>72.861644999999996</v>
      </c>
      <c r="M2334" s="5">
        <v>187500</v>
      </c>
      <c r="N2334" s="6">
        <f t="shared" si="101"/>
        <v>12000</v>
      </c>
      <c r="O2334" s="6">
        <f t="shared" si="100"/>
        <v>199500</v>
      </c>
      <c r="P2334" s="33" t="s">
        <v>6525</v>
      </c>
    </row>
    <row r="2335" spans="1:16" ht="89.25">
      <c r="A2335" s="3">
        <v>2334</v>
      </c>
      <c r="B2335" s="3" t="s">
        <v>642</v>
      </c>
      <c r="C2335" s="3" t="s">
        <v>2653</v>
      </c>
      <c r="D2335" s="4" t="s">
        <v>8448</v>
      </c>
      <c r="E2335" s="3" t="s">
        <v>58</v>
      </c>
      <c r="F2335" s="3">
        <v>20</v>
      </c>
      <c r="G2335" s="3">
        <v>20</v>
      </c>
      <c r="H2335" s="3">
        <v>1</v>
      </c>
      <c r="I2335" s="3">
        <v>400</v>
      </c>
      <c r="J2335" s="3" t="s">
        <v>38</v>
      </c>
      <c r="K2335" s="3">
        <v>21.216156000000002</v>
      </c>
      <c r="L2335" s="3">
        <v>72.863114999999993</v>
      </c>
      <c r="M2335" s="5">
        <v>219000</v>
      </c>
      <c r="N2335" s="6">
        <f>+I2335*35</f>
        <v>14000</v>
      </c>
      <c r="O2335" s="6">
        <f t="shared" si="100"/>
        <v>233000</v>
      </c>
      <c r="P2335" s="33" t="s">
        <v>6525</v>
      </c>
    </row>
    <row r="2336" spans="1:16" ht="89.25">
      <c r="A2336" s="3">
        <v>2335</v>
      </c>
      <c r="B2336" s="3" t="s">
        <v>642</v>
      </c>
      <c r="C2336" s="3" t="s">
        <v>2653</v>
      </c>
      <c r="D2336" s="4" t="s">
        <v>8448</v>
      </c>
      <c r="E2336" s="3" t="s">
        <v>58</v>
      </c>
      <c r="F2336" s="3">
        <v>15</v>
      </c>
      <c r="G2336" s="3">
        <v>20</v>
      </c>
      <c r="H2336" s="3">
        <v>1</v>
      </c>
      <c r="I2336" s="3">
        <v>300</v>
      </c>
      <c r="J2336" s="3" t="s">
        <v>38</v>
      </c>
      <c r="K2336" s="3">
        <v>21.216156000000002</v>
      </c>
      <c r="L2336" s="3">
        <v>72.863114999999993</v>
      </c>
      <c r="M2336" s="5">
        <v>164250</v>
      </c>
      <c r="N2336" s="6">
        <f>+I2336*35</f>
        <v>10500</v>
      </c>
      <c r="O2336" s="6">
        <f t="shared" si="100"/>
        <v>174750</v>
      </c>
      <c r="P2336" s="33" t="s">
        <v>6525</v>
      </c>
    </row>
    <row r="2337" spans="1:16" ht="102">
      <c r="A2337" s="3">
        <v>2336</v>
      </c>
      <c r="B2337" s="3" t="s">
        <v>642</v>
      </c>
      <c r="C2337" s="3" t="s">
        <v>2653</v>
      </c>
      <c r="D2337" s="4" t="s">
        <v>8449</v>
      </c>
      <c r="E2337" s="3" t="s">
        <v>58</v>
      </c>
      <c r="F2337" s="3">
        <v>30</v>
      </c>
      <c r="G2337" s="3">
        <v>15</v>
      </c>
      <c r="H2337" s="3">
        <v>1</v>
      </c>
      <c r="I2337" s="3">
        <v>450</v>
      </c>
      <c r="J2337" s="3" t="s">
        <v>59</v>
      </c>
      <c r="K2337" s="3">
        <v>21.221931999999999</v>
      </c>
      <c r="L2337" s="3">
        <v>72.876852999999997</v>
      </c>
      <c r="M2337" s="5">
        <v>121875</v>
      </c>
      <c r="N2337" s="6">
        <f>+I2337*15</f>
        <v>6750</v>
      </c>
      <c r="O2337" s="6">
        <f t="shared" si="100"/>
        <v>128625</v>
      </c>
      <c r="P2337" s="33" t="s">
        <v>6525</v>
      </c>
    </row>
    <row r="2338" spans="1:16" ht="102">
      <c r="A2338" s="3">
        <v>2337</v>
      </c>
      <c r="B2338" s="3" t="s">
        <v>642</v>
      </c>
      <c r="C2338" s="3" t="s">
        <v>2653</v>
      </c>
      <c r="D2338" s="4" t="s">
        <v>8449</v>
      </c>
      <c r="E2338" s="3" t="s">
        <v>58</v>
      </c>
      <c r="F2338" s="3">
        <v>20</v>
      </c>
      <c r="G2338" s="3">
        <v>15</v>
      </c>
      <c r="H2338" s="3">
        <v>1</v>
      </c>
      <c r="I2338" s="3">
        <v>300</v>
      </c>
      <c r="J2338" s="3" t="s">
        <v>59</v>
      </c>
      <c r="K2338" s="3">
        <v>21.221931999999999</v>
      </c>
      <c r="L2338" s="3">
        <v>72.876852999999997</v>
      </c>
      <c r="M2338" s="5">
        <v>81250</v>
      </c>
      <c r="N2338" s="6">
        <f>+I2338*15</f>
        <v>4500</v>
      </c>
      <c r="O2338" s="6">
        <f t="shared" si="100"/>
        <v>85750</v>
      </c>
      <c r="P2338" s="33" t="s">
        <v>6525</v>
      </c>
    </row>
    <row r="2339" spans="1:16" ht="114.75">
      <c r="A2339" s="3">
        <v>2338</v>
      </c>
      <c r="B2339" s="3" t="s">
        <v>642</v>
      </c>
      <c r="C2339" s="3" t="s">
        <v>2653</v>
      </c>
      <c r="D2339" s="4" t="s">
        <v>8450</v>
      </c>
      <c r="E2339" s="3" t="s">
        <v>58</v>
      </c>
      <c r="F2339" s="3">
        <v>15</v>
      </c>
      <c r="G2339" s="3">
        <v>20</v>
      </c>
      <c r="H2339" s="3">
        <v>1</v>
      </c>
      <c r="I2339" s="3">
        <v>300</v>
      </c>
      <c r="J2339" s="3" t="s">
        <v>38</v>
      </c>
      <c r="K2339" s="3">
        <v>21.213611</v>
      </c>
      <c r="L2339" s="3">
        <v>72.859353999999996</v>
      </c>
      <c r="M2339" s="5">
        <v>164250</v>
      </c>
      <c r="N2339" s="6">
        <f>+I2339*35</f>
        <v>10500</v>
      </c>
      <c r="O2339" s="6">
        <f t="shared" si="100"/>
        <v>174750</v>
      </c>
      <c r="P2339" s="33" t="s">
        <v>6525</v>
      </c>
    </row>
    <row r="2340" spans="1:16" ht="127.5">
      <c r="A2340" s="3">
        <v>2339</v>
      </c>
      <c r="B2340" s="3" t="s">
        <v>642</v>
      </c>
      <c r="C2340" s="3" t="s">
        <v>2653</v>
      </c>
      <c r="D2340" s="4" t="s">
        <v>8451</v>
      </c>
      <c r="E2340" s="3" t="s">
        <v>58</v>
      </c>
      <c r="F2340" s="3">
        <v>25</v>
      </c>
      <c r="G2340" s="3">
        <v>20</v>
      </c>
      <c r="H2340" s="3">
        <v>1</v>
      </c>
      <c r="I2340" s="3">
        <v>500</v>
      </c>
      <c r="J2340" s="3" t="s">
        <v>38</v>
      </c>
      <c r="K2340" s="3">
        <v>21.213018000000002</v>
      </c>
      <c r="L2340" s="3">
        <v>72.858766000000003</v>
      </c>
      <c r="M2340" s="5">
        <v>273750</v>
      </c>
      <c r="N2340" s="6">
        <f>+I2340*35</f>
        <v>17500</v>
      </c>
      <c r="O2340" s="6">
        <f t="shared" si="100"/>
        <v>291250</v>
      </c>
      <c r="P2340" s="33" t="s">
        <v>6525</v>
      </c>
    </row>
    <row r="2341" spans="1:16" ht="114.75">
      <c r="A2341" s="3">
        <v>2340</v>
      </c>
      <c r="B2341" s="3" t="s">
        <v>642</v>
      </c>
      <c r="C2341" s="3" t="s">
        <v>2653</v>
      </c>
      <c r="D2341" s="4" t="s">
        <v>8452</v>
      </c>
      <c r="E2341" s="3" t="s">
        <v>58</v>
      </c>
      <c r="F2341" s="3">
        <v>26</v>
      </c>
      <c r="G2341" s="3">
        <v>20</v>
      </c>
      <c r="H2341" s="3">
        <v>1</v>
      </c>
      <c r="I2341" s="3">
        <v>520</v>
      </c>
      <c r="J2341" s="3" t="s">
        <v>59</v>
      </c>
      <c r="K2341" s="3">
        <v>21.221782000000001</v>
      </c>
      <c r="L2341" s="3">
        <v>72.880554000000004</v>
      </c>
      <c r="M2341" s="5">
        <v>140833.75</v>
      </c>
      <c r="N2341" s="6">
        <f t="shared" ref="N2341:N2382" si="102">+I2341*15</f>
        <v>7800</v>
      </c>
      <c r="O2341" s="6">
        <f t="shared" si="100"/>
        <v>148633.75</v>
      </c>
      <c r="P2341" s="33" t="s">
        <v>6525</v>
      </c>
    </row>
    <row r="2342" spans="1:16" ht="102">
      <c r="A2342" s="3">
        <v>2341</v>
      </c>
      <c r="B2342" s="3" t="s">
        <v>642</v>
      </c>
      <c r="C2342" s="3" t="s">
        <v>2653</v>
      </c>
      <c r="D2342" s="4" t="s">
        <v>8453</v>
      </c>
      <c r="E2342" s="3" t="s">
        <v>58</v>
      </c>
      <c r="F2342" s="3">
        <v>20</v>
      </c>
      <c r="G2342" s="3">
        <v>30</v>
      </c>
      <c r="H2342" s="3">
        <v>1</v>
      </c>
      <c r="I2342" s="3">
        <v>600</v>
      </c>
      <c r="J2342" s="3" t="s">
        <v>19</v>
      </c>
      <c r="K2342" s="3">
        <v>21.231783</v>
      </c>
      <c r="L2342" s="3">
        <v>72.866214999999997</v>
      </c>
      <c r="M2342" s="5">
        <v>75000</v>
      </c>
      <c r="N2342" s="6">
        <f t="shared" si="102"/>
        <v>9000</v>
      </c>
      <c r="O2342" s="6">
        <f t="shared" si="100"/>
        <v>84000</v>
      </c>
      <c r="P2342" s="33" t="s">
        <v>6525</v>
      </c>
    </row>
    <row r="2343" spans="1:16" ht="102">
      <c r="A2343" s="3">
        <v>2342</v>
      </c>
      <c r="B2343" s="3" t="s">
        <v>642</v>
      </c>
      <c r="C2343" s="3" t="s">
        <v>2653</v>
      </c>
      <c r="D2343" s="4" t="s">
        <v>8453</v>
      </c>
      <c r="E2343" s="3" t="s">
        <v>58</v>
      </c>
      <c r="F2343" s="3">
        <v>62</v>
      </c>
      <c r="G2343" s="3">
        <v>30</v>
      </c>
      <c r="H2343" s="3">
        <v>1</v>
      </c>
      <c r="I2343" s="3">
        <v>1860</v>
      </c>
      <c r="J2343" s="3" t="s">
        <v>19</v>
      </c>
      <c r="K2343" s="3">
        <v>21.231783</v>
      </c>
      <c r="L2343" s="3">
        <v>72.866214999999997</v>
      </c>
      <c r="M2343" s="5">
        <v>232500</v>
      </c>
      <c r="N2343" s="6">
        <f t="shared" si="102"/>
        <v>27900</v>
      </c>
      <c r="O2343" s="6">
        <f t="shared" si="100"/>
        <v>260400</v>
      </c>
      <c r="P2343" s="33" t="s">
        <v>6525</v>
      </c>
    </row>
    <row r="2344" spans="1:16" ht="140.25">
      <c r="A2344" s="3">
        <v>2343</v>
      </c>
      <c r="B2344" s="3" t="s">
        <v>642</v>
      </c>
      <c r="C2344" s="3" t="s">
        <v>2653</v>
      </c>
      <c r="D2344" s="4" t="s">
        <v>8454</v>
      </c>
      <c r="E2344" s="3" t="s">
        <v>58</v>
      </c>
      <c r="F2344" s="3">
        <v>30</v>
      </c>
      <c r="G2344" s="3">
        <v>20</v>
      </c>
      <c r="H2344" s="3">
        <v>1</v>
      </c>
      <c r="I2344" s="3">
        <v>600</v>
      </c>
      <c r="J2344" s="3" t="s">
        <v>59</v>
      </c>
      <c r="K2344" s="3">
        <v>21.216297999999998</v>
      </c>
      <c r="L2344" s="3">
        <v>72.864796999999996</v>
      </c>
      <c r="M2344" s="5">
        <v>162500</v>
      </c>
      <c r="N2344" s="6">
        <f t="shared" si="102"/>
        <v>9000</v>
      </c>
      <c r="O2344" s="6">
        <f t="shared" si="100"/>
        <v>171500</v>
      </c>
      <c r="P2344" s="33" t="s">
        <v>6525</v>
      </c>
    </row>
    <row r="2345" spans="1:16" ht="102">
      <c r="A2345" s="3">
        <v>2344</v>
      </c>
      <c r="B2345" s="3" t="s">
        <v>642</v>
      </c>
      <c r="C2345" s="3" t="s">
        <v>2653</v>
      </c>
      <c r="D2345" s="4" t="s">
        <v>8455</v>
      </c>
      <c r="E2345" s="3" t="s">
        <v>58</v>
      </c>
      <c r="F2345" s="3">
        <v>30</v>
      </c>
      <c r="G2345" s="3">
        <v>20</v>
      </c>
      <c r="H2345" s="3">
        <v>1</v>
      </c>
      <c r="I2345" s="3">
        <v>600</v>
      </c>
      <c r="J2345" s="3" t="s">
        <v>59</v>
      </c>
      <c r="K2345" s="3">
        <v>21.225469</v>
      </c>
      <c r="L2345" s="3">
        <v>72.806798999999998</v>
      </c>
      <c r="M2345" s="5">
        <v>156250</v>
      </c>
      <c r="N2345" s="6">
        <f t="shared" si="102"/>
        <v>9000</v>
      </c>
      <c r="O2345" s="6">
        <f t="shared" si="100"/>
        <v>165250</v>
      </c>
      <c r="P2345" s="33" t="s">
        <v>6525</v>
      </c>
    </row>
    <row r="2346" spans="1:16" ht="102">
      <c r="A2346" s="3">
        <v>2345</v>
      </c>
      <c r="B2346" s="3" t="s">
        <v>642</v>
      </c>
      <c r="C2346" s="3" t="s">
        <v>2653</v>
      </c>
      <c r="D2346" s="4" t="s">
        <v>8455</v>
      </c>
      <c r="E2346" s="3" t="s">
        <v>58</v>
      </c>
      <c r="F2346" s="3">
        <v>30</v>
      </c>
      <c r="G2346" s="3">
        <v>10</v>
      </c>
      <c r="H2346" s="3">
        <v>1</v>
      </c>
      <c r="I2346" s="3">
        <v>300</v>
      </c>
      <c r="J2346" s="3" t="s">
        <v>59</v>
      </c>
      <c r="K2346" s="3">
        <v>21.225469</v>
      </c>
      <c r="L2346" s="3">
        <v>72.806798999999998</v>
      </c>
      <c r="M2346" s="5">
        <v>78125</v>
      </c>
      <c r="N2346" s="6">
        <f t="shared" si="102"/>
        <v>4500</v>
      </c>
      <c r="O2346" s="6">
        <f t="shared" si="100"/>
        <v>82625</v>
      </c>
      <c r="P2346" s="33" t="s">
        <v>6525</v>
      </c>
    </row>
    <row r="2347" spans="1:16" ht="76.5">
      <c r="A2347" s="3">
        <v>2346</v>
      </c>
      <c r="B2347" s="3" t="s">
        <v>642</v>
      </c>
      <c r="C2347" s="3" t="s">
        <v>2653</v>
      </c>
      <c r="D2347" s="4" t="s">
        <v>8456</v>
      </c>
      <c r="E2347" s="3" t="s">
        <v>58</v>
      </c>
      <c r="F2347" s="3">
        <v>51</v>
      </c>
      <c r="G2347" s="3">
        <v>20</v>
      </c>
      <c r="H2347" s="3">
        <v>1</v>
      </c>
      <c r="I2347" s="3">
        <v>1020</v>
      </c>
      <c r="J2347" s="3" t="s">
        <v>59</v>
      </c>
      <c r="K2347" s="3">
        <v>21.224841000000001</v>
      </c>
      <c r="L2347" s="3">
        <v>72.821620999999993</v>
      </c>
      <c r="M2347" s="5">
        <v>265625</v>
      </c>
      <c r="N2347" s="6">
        <f t="shared" si="102"/>
        <v>15300</v>
      </c>
      <c r="O2347" s="6">
        <f t="shared" si="100"/>
        <v>280925</v>
      </c>
      <c r="P2347" s="33" t="s">
        <v>6525</v>
      </c>
    </row>
    <row r="2348" spans="1:16" ht="89.25">
      <c r="A2348" s="3">
        <v>2347</v>
      </c>
      <c r="B2348" s="3" t="s">
        <v>642</v>
      </c>
      <c r="C2348" s="3" t="s">
        <v>2653</v>
      </c>
      <c r="D2348" s="4" t="s">
        <v>8457</v>
      </c>
      <c r="E2348" s="3" t="s">
        <v>58</v>
      </c>
      <c r="F2348" s="3">
        <v>20</v>
      </c>
      <c r="G2348" s="3">
        <v>20</v>
      </c>
      <c r="H2348" s="3">
        <v>1</v>
      </c>
      <c r="I2348" s="3">
        <v>400</v>
      </c>
      <c r="J2348" s="3" t="s">
        <v>59</v>
      </c>
      <c r="K2348" s="3">
        <v>21.224841000000001</v>
      </c>
      <c r="L2348" s="3">
        <v>72.821620999999993</v>
      </c>
      <c r="M2348" s="5">
        <v>104166.25</v>
      </c>
      <c r="N2348" s="6">
        <f t="shared" si="102"/>
        <v>6000</v>
      </c>
      <c r="O2348" s="6">
        <f t="shared" si="100"/>
        <v>110166.25</v>
      </c>
      <c r="P2348" s="33" t="s">
        <v>6525</v>
      </c>
    </row>
    <row r="2349" spans="1:16" ht="89.25">
      <c r="A2349" s="3">
        <v>2348</v>
      </c>
      <c r="B2349" s="3" t="s">
        <v>642</v>
      </c>
      <c r="C2349" s="3" t="s">
        <v>2653</v>
      </c>
      <c r="D2349" s="4" t="s">
        <v>8458</v>
      </c>
      <c r="E2349" s="3" t="s">
        <v>58</v>
      </c>
      <c r="F2349" s="3">
        <v>30</v>
      </c>
      <c r="G2349" s="3">
        <v>20</v>
      </c>
      <c r="H2349" s="3">
        <v>1</v>
      </c>
      <c r="I2349" s="3">
        <v>600</v>
      </c>
      <c r="J2349" s="3" t="s">
        <v>59</v>
      </c>
      <c r="K2349" s="3">
        <v>21.224841000000001</v>
      </c>
      <c r="L2349" s="3">
        <v>72.821620999999993</v>
      </c>
      <c r="M2349" s="5">
        <v>156250</v>
      </c>
      <c r="N2349" s="6">
        <f t="shared" si="102"/>
        <v>9000</v>
      </c>
      <c r="O2349" s="6">
        <f t="shared" si="100"/>
        <v>165250</v>
      </c>
      <c r="P2349" s="33" t="s">
        <v>6525</v>
      </c>
    </row>
    <row r="2350" spans="1:16" ht="102">
      <c r="A2350" s="3">
        <v>2349</v>
      </c>
      <c r="B2350" s="3" t="s">
        <v>642</v>
      </c>
      <c r="C2350" s="3" t="s">
        <v>2653</v>
      </c>
      <c r="D2350" s="4" t="s">
        <v>8459</v>
      </c>
      <c r="E2350" s="3" t="s">
        <v>58</v>
      </c>
      <c r="F2350" s="3">
        <v>20</v>
      </c>
      <c r="G2350" s="3">
        <v>20</v>
      </c>
      <c r="H2350" s="3">
        <v>1</v>
      </c>
      <c r="I2350" s="3">
        <v>400</v>
      </c>
      <c r="J2350" s="3" t="s">
        <v>59</v>
      </c>
      <c r="K2350" s="3">
        <v>21.218800000000002</v>
      </c>
      <c r="L2350" s="3">
        <v>72.832575000000006</v>
      </c>
      <c r="M2350" s="5">
        <v>81250</v>
      </c>
      <c r="N2350" s="6">
        <f t="shared" si="102"/>
        <v>6000</v>
      </c>
      <c r="O2350" s="6">
        <f t="shared" si="100"/>
        <v>87250</v>
      </c>
      <c r="P2350" s="33" t="s">
        <v>6525</v>
      </c>
    </row>
    <row r="2351" spans="1:16" ht="89.25">
      <c r="A2351" s="3">
        <v>2350</v>
      </c>
      <c r="B2351" s="3" t="s">
        <v>642</v>
      </c>
      <c r="C2351" s="3" t="s">
        <v>2653</v>
      </c>
      <c r="D2351" s="4" t="s">
        <v>8460</v>
      </c>
      <c r="E2351" s="3" t="s">
        <v>58</v>
      </c>
      <c r="F2351" s="3">
        <v>30</v>
      </c>
      <c r="G2351" s="3">
        <v>20</v>
      </c>
      <c r="H2351" s="3">
        <v>1</v>
      </c>
      <c r="I2351" s="3">
        <v>600</v>
      </c>
      <c r="J2351" s="3" t="s">
        <v>59</v>
      </c>
      <c r="K2351" s="3">
        <v>21.21921</v>
      </c>
      <c r="L2351" s="3">
        <v>72.831900000000005</v>
      </c>
      <c r="M2351" s="5">
        <v>156250</v>
      </c>
      <c r="N2351" s="6">
        <f t="shared" si="102"/>
        <v>9000</v>
      </c>
      <c r="O2351" s="6">
        <f t="shared" si="100"/>
        <v>165250</v>
      </c>
      <c r="P2351" s="33" t="s">
        <v>6525</v>
      </c>
    </row>
    <row r="2352" spans="1:16" ht="114.75">
      <c r="A2352" s="3">
        <v>2351</v>
      </c>
      <c r="B2352" s="3" t="s">
        <v>642</v>
      </c>
      <c r="C2352" s="3" t="s">
        <v>2653</v>
      </c>
      <c r="D2352" s="4" t="s">
        <v>8461</v>
      </c>
      <c r="E2352" s="3" t="s">
        <v>58</v>
      </c>
      <c r="F2352" s="3">
        <v>61</v>
      </c>
      <c r="G2352" s="3">
        <v>20</v>
      </c>
      <c r="H2352" s="3">
        <v>1</v>
      </c>
      <c r="I2352" s="3">
        <v>1220</v>
      </c>
      <c r="J2352" s="3" t="s">
        <v>59</v>
      </c>
      <c r="K2352" s="3">
        <v>21.226921000000001</v>
      </c>
      <c r="L2352" s="3">
        <v>72.821351000000007</v>
      </c>
      <c r="M2352" s="5">
        <v>216550</v>
      </c>
      <c r="N2352" s="6">
        <f t="shared" si="102"/>
        <v>18300</v>
      </c>
      <c r="O2352" s="6">
        <f t="shared" si="100"/>
        <v>234850</v>
      </c>
      <c r="P2352" s="33" t="s">
        <v>6525</v>
      </c>
    </row>
    <row r="2353" spans="1:16" ht="127.5">
      <c r="A2353" s="3">
        <v>2352</v>
      </c>
      <c r="B2353" s="3" t="s">
        <v>642</v>
      </c>
      <c r="C2353" s="3" t="s">
        <v>2653</v>
      </c>
      <c r="D2353" s="4" t="s">
        <v>8462</v>
      </c>
      <c r="E2353" s="3" t="s">
        <v>58</v>
      </c>
      <c r="F2353" s="3">
        <v>30</v>
      </c>
      <c r="G2353" s="3">
        <v>20</v>
      </c>
      <c r="H2353" s="3">
        <v>1</v>
      </c>
      <c r="I2353" s="3">
        <v>600</v>
      </c>
      <c r="J2353" s="3" t="s">
        <v>59</v>
      </c>
      <c r="K2353" s="3">
        <v>21.226921000000001</v>
      </c>
      <c r="L2353" s="3">
        <v>72.821351000000007</v>
      </c>
      <c r="M2353" s="5">
        <v>106500</v>
      </c>
      <c r="N2353" s="6">
        <f t="shared" si="102"/>
        <v>9000</v>
      </c>
      <c r="O2353" s="6">
        <f t="shared" si="100"/>
        <v>115500</v>
      </c>
      <c r="P2353" s="33" t="s">
        <v>6525</v>
      </c>
    </row>
    <row r="2354" spans="1:16" ht="127.5">
      <c r="A2354" s="3">
        <v>2353</v>
      </c>
      <c r="B2354" s="3" t="s">
        <v>642</v>
      </c>
      <c r="C2354" s="3" t="s">
        <v>2653</v>
      </c>
      <c r="D2354" s="4" t="s">
        <v>8463</v>
      </c>
      <c r="E2354" s="3" t="s">
        <v>58</v>
      </c>
      <c r="F2354" s="3">
        <v>30</v>
      </c>
      <c r="G2354" s="3">
        <v>20</v>
      </c>
      <c r="H2354" s="3">
        <v>1</v>
      </c>
      <c r="I2354" s="3">
        <v>600</v>
      </c>
      <c r="J2354" s="3" t="s">
        <v>59</v>
      </c>
      <c r="K2354" s="3">
        <v>21.226921000000001</v>
      </c>
      <c r="L2354" s="3">
        <v>72.821351000000007</v>
      </c>
      <c r="M2354" s="5">
        <v>106500</v>
      </c>
      <c r="N2354" s="6">
        <f t="shared" si="102"/>
        <v>9000</v>
      </c>
      <c r="O2354" s="6">
        <f t="shared" si="100"/>
        <v>115500</v>
      </c>
      <c r="P2354" s="33" t="s">
        <v>6525</v>
      </c>
    </row>
    <row r="2355" spans="1:16" ht="38.25">
      <c r="A2355" s="3">
        <v>2354</v>
      </c>
      <c r="B2355" s="3" t="s">
        <v>642</v>
      </c>
      <c r="C2355" s="3" t="s">
        <v>2653</v>
      </c>
      <c r="D2355" s="4" t="s">
        <v>8464</v>
      </c>
      <c r="E2355" s="3" t="s">
        <v>58</v>
      </c>
      <c r="F2355" s="3">
        <v>30</v>
      </c>
      <c r="G2355" s="3">
        <v>31</v>
      </c>
      <c r="H2355" s="3">
        <v>1</v>
      </c>
      <c r="I2355" s="3">
        <v>930</v>
      </c>
      <c r="J2355" s="3" t="s">
        <v>59</v>
      </c>
      <c r="K2355" s="3">
        <v>21.237202</v>
      </c>
      <c r="L2355" s="3">
        <v>72.847573999999994</v>
      </c>
      <c r="M2355" s="5">
        <v>242187.5</v>
      </c>
      <c r="N2355" s="6">
        <f t="shared" si="102"/>
        <v>13950</v>
      </c>
      <c r="O2355" s="6">
        <f t="shared" si="100"/>
        <v>256137.5</v>
      </c>
      <c r="P2355" s="33" t="s">
        <v>6525</v>
      </c>
    </row>
    <row r="2356" spans="1:16" ht="76.5">
      <c r="A2356" s="3">
        <v>2355</v>
      </c>
      <c r="B2356" s="3" t="s">
        <v>642</v>
      </c>
      <c r="C2356" s="3" t="s">
        <v>2653</v>
      </c>
      <c r="D2356" s="4" t="s">
        <v>8465</v>
      </c>
      <c r="E2356" s="3" t="s">
        <v>58</v>
      </c>
      <c r="F2356" s="3">
        <v>60</v>
      </c>
      <c r="G2356" s="3">
        <v>10</v>
      </c>
      <c r="H2356" s="3">
        <v>1</v>
      </c>
      <c r="I2356" s="3">
        <v>600</v>
      </c>
      <c r="J2356" s="3" t="s">
        <v>59</v>
      </c>
      <c r="K2356" s="3">
        <v>21.238551999999999</v>
      </c>
      <c r="L2356" s="3">
        <v>72.847885000000005</v>
      </c>
      <c r="M2356" s="5">
        <v>156250</v>
      </c>
      <c r="N2356" s="6">
        <f t="shared" si="102"/>
        <v>9000</v>
      </c>
      <c r="O2356" s="6">
        <f t="shared" si="100"/>
        <v>165250</v>
      </c>
      <c r="P2356" s="33" t="s">
        <v>6525</v>
      </c>
    </row>
    <row r="2357" spans="1:16" ht="102">
      <c r="A2357" s="3">
        <v>2356</v>
      </c>
      <c r="B2357" s="3" t="s">
        <v>642</v>
      </c>
      <c r="C2357" s="3" t="s">
        <v>2653</v>
      </c>
      <c r="D2357" s="4" t="s">
        <v>8466</v>
      </c>
      <c r="E2357" s="3" t="s">
        <v>58</v>
      </c>
      <c r="F2357" s="3">
        <v>30</v>
      </c>
      <c r="G2357" s="3">
        <v>20</v>
      </c>
      <c r="H2357" s="3">
        <v>1</v>
      </c>
      <c r="I2357" s="3">
        <v>600</v>
      </c>
      <c r="J2357" s="3" t="s">
        <v>59</v>
      </c>
      <c r="K2357" s="3">
        <v>21.225666</v>
      </c>
      <c r="L2357" s="3">
        <v>72.821333999999993</v>
      </c>
      <c r="M2357" s="5">
        <v>106500</v>
      </c>
      <c r="N2357" s="6">
        <f t="shared" si="102"/>
        <v>9000</v>
      </c>
      <c r="O2357" s="6">
        <f t="shared" si="100"/>
        <v>115500</v>
      </c>
      <c r="P2357" s="33" t="s">
        <v>6525</v>
      </c>
    </row>
    <row r="2358" spans="1:16" ht="63.75">
      <c r="A2358" s="3">
        <v>2357</v>
      </c>
      <c r="B2358" s="3" t="s">
        <v>55</v>
      </c>
      <c r="C2358" s="3" t="s">
        <v>289</v>
      </c>
      <c r="D2358" s="4" t="s">
        <v>2682</v>
      </c>
      <c r="E2358" s="3" t="s">
        <v>58</v>
      </c>
      <c r="F2358" s="3">
        <v>40</v>
      </c>
      <c r="G2358" s="3">
        <v>40</v>
      </c>
      <c r="H2358" s="3">
        <v>1</v>
      </c>
      <c r="I2358" s="3">
        <v>1600</v>
      </c>
      <c r="J2358" s="3" t="s">
        <v>59</v>
      </c>
      <c r="K2358" s="3">
        <v>19.005618999999999</v>
      </c>
      <c r="L2358" s="3">
        <v>72.855677999999997</v>
      </c>
      <c r="M2358" s="5">
        <v>718750</v>
      </c>
      <c r="N2358" s="6">
        <f t="shared" si="102"/>
        <v>24000</v>
      </c>
      <c r="O2358" s="6">
        <f t="shared" si="100"/>
        <v>742750</v>
      </c>
      <c r="P2358" s="33" t="s">
        <v>6526</v>
      </c>
    </row>
    <row r="2359" spans="1:16" ht="63.75">
      <c r="A2359" s="3">
        <v>2358</v>
      </c>
      <c r="B2359" s="3" t="s">
        <v>55</v>
      </c>
      <c r="C2359" s="3" t="s">
        <v>289</v>
      </c>
      <c r="D2359" s="4" t="s">
        <v>2683</v>
      </c>
      <c r="E2359" s="3" t="s">
        <v>58</v>
      </c>
      <c r="F2359" s="3">
        <v>40</v>
      </c>
      <c r="G2359" s="3">
        <v>40</v>
      </c>
      <c r="H2359" s="3">
        <v>1</v>
      </c>
      <c r="I2359" s="3">
        <v>1600</v>
      </c>
      <c r="J2359" s="3" t="s">
        <v>59</v>
      </c>
      <c r="K2359" s="3">
        <v>19.004573000000001</v>
      </c>
      <c r="L2359" s="3">
        <v>72.855479000000003</v>
      </c>
      <c r="M2359" s="5">
        <v>718750</v>
      </c>
      <c r="N2359" s="6">
        <f t="shared" si="102"/>
        <v>24000</v>
      </c>
      <c r="O2359" s="6">
        <f t="shared" si="100"/>
        <v>742750</v>
      </c>
      <c r="P2359" s="33" t="s">
        <v>6526</v>
      </c>
    </row>
    <row r="2360" spans="1:16" ht="63.75">
      <c r="A2360" s="3">
        <v>2359</v>
      </c>
      <c r="B2360" s="3" t="s">
        <v>55</v>
      </c>
      <c r="C2360" s="3" t="s">
        <v>289</v>
      </c>
      <c r="D2360" s="4" t="s">
        <v>2684</v>
      </c>
      <c r="E2360" s="3" t="s">
        <v>58</v>
      </c>
      <c r="F2360" s="3">
        <v>30</v>
      </c>
      <c r="G2360" s="3">
        <v>20</v>
      </c>
      <c r="H2360" s="3">
        <v>1</v>
      </c>
      <c r="I2360" s="3">
        <v>600</v>
      </c>
      <c r="J2360" s="3" t="s">
        <v>59</v>
      </c>
      <c r="K2360" s="3">
        <v>18.981562700000001</v>
      </c>
      <c r="L2360" s="3">
        <v>72.814368000000002</v>
      </c>
      <c r="M2360" s="5">
        <v>718750</v>
      </c>
      <c r="N2360" s="6">
        <f t="shared" si="102"/>
        <v>9000</v>
      </c>
      <c r="O2360" s="6">
        <f t="shared" si="100"/>
        <v>727750</v>
      </c>
      <c r="P2360" s="33" t="s">
        <v>6526</v>
      </c>
    </row>
    <row r="2361" spans="1:16" ht="63.75">
      <c r="A2361" s="3">
        <v>2360</v>
      </c>
      <c r="B2361" s="3" t="s">
        <v>55</v>
      </c>
      <c r="C2361" s="3" t="s">
        <v>289</v>
      </c>
      <c r="D2361" s="4" t="s">
        <v>2685</v>
      </c>
      <c r="E2361" s="3" t="s">
        <v>58</v>
      </c>
      <c r="F2361" s="3">
        <v>30</v>
      </c>
      <c r="G2361" s="3">
        <v>20</v>
      </c>
      <c r="H2361" s="3">
        <v>1</v>
      </c>
      <c r="I2361" s="3">
        <v>600</v>
      </c>
      <c r="J2361" s="3" t="s">
        <v>59</v>
      </c>
      <c r="K2361" s="3">
        <v>18.981562700000001</v>
      </c>
      <c r="L2361" s="3">
        <v>72.814368000000002</v>
      </c>
      <c r="M2361" s="5">
        <v>718750</v>
      </c>
      <c r="N2361" s="6">
        <f t="shared" si="102"/>
        <v>9000</v>
      </c>
      <c r="O2361" s="6">
        <f t="shared" si="100"/>
        <v>727750</v>
      </c>
      <c r="P2361" s="33" t="s">
        <v>6526</v>
      </c>
    </row>
    <row r="2362" spans="1:16" ht="63.75">
      <c r="A2362" s="3">
        <v>2361</v>
      </c>
      <c r="B2362" s="3" t="s">
        <v>55</v>
      </c>
      <c r="C2362" s="3" t="s">
        <v>289</v>
      </c>
      <c r="D2362" s="4" t="s">
        <v>2686</v>
      </c>
      <c r="E2362" s="3" t="s">
        <v>58</v>
      </c>
      <c r="F2362" s="3">
        <v>20</v>
      </c>
      <c r="G2362" s="3">
        <v>20</v>
      </c>
      <c r="H2362" s="3">
        <v>1</v>
      </c>
      <c r="I2362" s="3">
        <v>400</v>
      </c>
      <c r="J2362" s="3" t="s">
        <v>59</v>
      </c>
      <c r="K2362" s="3">
        <v>18.997204</v>
      </c>
      <c r="L2362" s="3">
        <v>72.816365000000005</v>
      </c>
      <c r="M2362" s="5">
        <v>437500</v>
      </c>
      <c r="N2362" s="6">
        <f t="shared" si="102"/>
        <v>6000</v>
      </c>
      <c r="O2362" s="6">
        <f t="shared" si="100"/>
        <v>443500</v>
      </c>
      <c r="P2362" s="33" t="s">
        <v>6526</v>
      </c>
    </row>
    <row r="2363" spans="1:16" ht="38.25">
      <c r="A2363" s="3">
        <v>2362</v>
      </c>
      <c r="B2363" s="3" t="s">
        <v>55</v>
      </c>
      <c r="C2363" s="3" t="s">
        <v>289</v>
      </c>
      <c r="D2363" s="4" t="s">
        <v>2687</v>
      </c>
      <c r="E2363" s="3" t="s">
        <v>58</v>
      </c>
      <c r="F2363" s="3">
        <v>40</v>
      </c>
      <c r="G2363" s="3">
        <v>20</v>
      </c>
      <c r="H2363" s="3">
        <v>1</v>
      </c>
      <c r="I2363" s="3">
        <v>800</v>
      </c>
      <c r="J2363" s="3" t="s">
        <v>59</v>
      </c>
      <c r="K2363" s="3">
        <v>19.01662</v>
      </c>
      <c r="L2363" s="3">
        <v>72.846952999999999</v>
      </c>
      <c r="M2363" s="5">
        <v>437500</v>
      </c>
      <c r="N2363" s="6">
        <f t="shared" si="102"/>
        <v>12000</v>
      </c>
      <c r="O2363" s="6">
        <f t="shared" si="100"/>
        <v>449500</v>
      </c>
      <c r="P2363" s="33" t="s">
        <v>6526</v>
      </c>
    </row>
    <row r="2364" spans="1:16" ht="63.75">
      <c r="A2364" s="3">
        <v>2363</v>
      </c>
      <c r="B2364" s="3" t="s">
        <v>55</v>
      </c>
      <c r="C2364" s="3" t="s">
        <v>289</v>
      </c>
      <c r="D2364" s="4" t="s">
        <v>2688</v>
      </c>
      <c r="E2364" s="3" t="s">
        <v>58</v>
      </c>
      <c r="F2364" s="3">
        <v>61</v>
      </c>
      <c r="G2364" s="3">
        <v>61</v>
      </c>
      <c r="H2364" s="3">
        <v>1</v>
      </c>
      <c r="I2364" s="3">
        <v>3721</v>
      </c>
      <c r="J2364" s="3" t="s">
        <v>59</v>
      </c>
      <c r="K2364" s="3">
        <v>19.019242999999999</v>
      </c>
      <c r="L2364" s="3">
        <v>72.845434999999995</v>
      </c>
      <c r="M2364" s="5">
        <v>2500000</v>
      </c>
      <c r="N2364" s="6">
        <f t="shared" si="102"/>
        <v>55815</v>
      </c>
      <c r="O2364" s="6">
        <f t="shared" si="100"/>
        <v>2555815</v>
      </c>
      <c r="P2364" s="33" t="s">
        <v>6526</v>
      </c>
    </row>
    <row r="2365" spans="1:16" ht="76.5">
      <c r="A2365" s="3">
        <v>2364</v>
      </c>
      <c r="B2365" s="3" t="s">
        <v>55</v>
      </c>
      <c r="C2365" s="3" t="s">
        <v>289</v>
      </c>
      <c r="D2365" s="4" t="s">
        <v>2689</v>
      </c>
      <c r="E2365" s="3" t="s">
        <v>58</v>
      </c>
      <c r="F2365" s="3">
        <v>30</v>
      </c>
      <c r="G2365" s="3">
        <v>30</v>
      </c>
      <c r="H2365" s="3">
        <v>1</v>
      </c>
      <c r="I2365" s="3">
        <v>900</v>
      </c>
      <c r="J2365" s="3" t="s">
        <v>59</v>
      </c>
      <c r="K2365" s="3">
        <v>19.019242999999999</v>
      </c>
      <c r="L2365" s="3">
        <v>72.845434999999995</v>
      </c>
      <c r="M2365" s="5">
        <v>500000</v>
      </c>
      <c r="N2365" s="6">
        <f t="shared" si="102"/>
        <v>13500</v>
      </c>
      <c r="O2365" s="6">
        <f t="shared" si="100"/>
        <v>513500</v>
      </c>
      <c r="P2365" s="33" t="s">
        <v>6526</v>
      </c>
    </row>
    <row r="2366" spans="1:16" ht="76.5">
      <c r="A2366" s="3">
        <v>2365</v>
      </c>
      <c r="B2366" s="3" t="s">
        <v>55</v>
      </c>
      <c r="C2366" s="3" t="s">
        <v>289</v>
      </c>
      <c r="D2366" s="4" t="s">
        <v>2689</v>
      </c>
      <c r="E2366" s="3" t="s">
        <v>58</v>
      </c>
      <c r="F2366" s="3">
        <v>20</v>
      </c>
      <c r="G2366" s="3">
        <v>20</v>
      </c>
      <c r="H2366" s="3">
        <v>1</v>
      </c>
      <c r="I2366" s="3">
        <v>400</v>
      </c>
      <c r="J2366" s="3" t="s">
        <v>59</v>
      </c>
      <c r="K2366" s="3">
        <v>19.019242999999999</v>
      </c>
      <c r="L2366" s="3">
        <v>72.845434999999995</v>
      </c>
      <c r="M2366" s="5">
        <v>375000</v>
      </c>
      <c r="N2366" s="6">
        <f t="shared" si="102"/>
        <v>6000</v>
      </c>
      <c r="O2366" s="6">
        <f t="shared" si="100"/>
        <v>381000</v>
      </c>
      <c r="P2366" s="33" t="s">
        <v>6526</v>
      </c>
    </row>
    <row r="2367" spans="1:16" ht="76.5">
      <c r="A2367" s="3">
        <v>2366</v>
      </c>
      <c r="B2367" s="3" t="s">
        <v>55</v>
      </c>
      <c r="C2367" s="3" t="s">
        <v>289</v>
      </c>
      <c r="D2367" s="4" t="s">
        <v>2690</v>
      </c>
      <c r="E2367" s="3" t="s">
        <v>58</v>
      </c>
      <c r="F2367" s="3">
        <v>30</v>
      </c>
      <c r="G2367" s="3">
        <v>30</v>
      </c>
      <c r="H2367" s="3">
        <v>1</v>
      </c>
      <c r="I2367" s="3">
        <v>900</v>
      </c>
      <c r="J2367" s="3" t="s">
        <v>59</v>
      </c>
      <c r="K2367" s="3">
        <v>19.019242999999999</v>
      </c>
      <c r="L2367" s="3">
        <v>72.845434999999995</v>
      </c>
      <c r="M2367" s="5">
        <v>375000</v>
      </c>
      <c r="N2367" s="6">
        <f t="shared" si="102"/>
        <v>13500</v>
      </c>
      <c r="O2367" s="6">
        <f t="shared" si="100"/>
        <v>388500</v>
      </c>
      <c r="P2367" s="33" t="s">
        <v>6526</v>
      </c>
    </row>
    <row r="2368" spans="1:16" ht="76.5">
      <c r="A2368" s="3">
        <v>2367</v>
      </c>
      <c r="B2368" s="3" t="s">
        <v>55</v>
      </c>
      <c r="C2368" s="3" t="s">
        <v>289</v>
      </c>
      <c r="D2368" s="4" t="s">
        <v>2691</v>
      </c>
      <c r="E2368" s="3" t="s">
        <v>58</v>
      </c>
      <c r="F2368" s="3">
        <v>30</v>
      </c>
      <c r="G2368" s="3">
        <v>30</v>
      </c>
      <c r="H2368" s="3">
        <v>1</v>
      </c>
      <c r="I2368" s="3">
        <v>900</v>
      </c>
      <c r="J2368" s="3" t="s">
        <v>59</v>
      </c>
      <c r="K2368" s="3">
        <v>19.019242999999999</v>
      </c>
      <c r="L2368" s="3">
        <v>72.845434999999995</v>
      </c>
      <c r="M2368" s="5">
        <v>375000</v>
      </c>
      <c r="N2368" s="6">
        <f t="shared" si="102"/>
        <v>13500</v>
      </c>
      <c r="O2368" s="6">
        <f t="shared" si="100"/>
        <v>388500</v>
      </c>
      <c r="P2368" s="33" t="s">
        <v>6526</v>
      </c>
    </row>
    <row r="2369" spans="1:16" ht="76.5">
      <c r="A2369" s="3">
        <v>2368</v>
      </c>
      <c r="B2369" s="3" t="s">
        <v>55</v>
      </c>
      <c r="C2369" s="3" t="s">
        <v>289</v>
      </c>
      <c r="D2369" s="4" t="s">
        <v>2692</v>
      </c>
      <c r="E2369" s="3" t="s">
        <v>58</v>
      </c>
      <c r="F2369" s="3">
        <v>30</v>
      </c>
      <c r="G2369" s="3">
        <v>61</v>
      </c>
      <c r="H2369" s="3">
        <v>1</v>
      </c>
      <c r="I2369" s="3">
        <v>1830</v>
      </c>
      <c r="J2369" s="3" t="s">
        <v>59</v>
      </c>
      <c r="K2369" s="3">
        <v>19.019242999999999</v>
      </c>
      <c r="L2369" s="3">
        <v>72.845434999999995</v>
      </c>
      <c r="M2369" s="5">
        <v>1000000</v>
      </c>
      <c r="N2369" s="6">
        <f t="shared" si="102"/>
        <v>27450</v>
      </c>
      <c r="O2369" s="6">
        <f t="shared" si="100"/>
        <v>1027450</v>
      </c>
      <c r="P2369" s="33" t="s">
        <v>6526</v>
      </c>
    </row>
    <row r="2370" spans="1:16" ht="63.75">
      <c r="A2370" s="3">
        <v>2369</v>
      </c>
      <c r="B2370" s="3" t="s">
        <v>55</v>
      </c>
      <c r="C2370" s="3" t="s">
        <v>289</v>
      </c>
      <c r="D2370" s="4" t="s">
        <v>2693</v>
      </c>
      <c r="E2370" s="3" t="s">
        <v>58</v>
      </c>
      <c r="F2370" s="3">
        <v>20</v>
      </c>
      <c r="G2370" s="3">
        <v>20</v>
      </c>
      <c r="H2370" s="3">
        <v>1</v>
      </c>
      <c r="I2370" s="3">
        <v>400</v>
      </c>
      <c r="J2370" s="3" t="s">
        <v>59</v>
      </c>
      <c r="K2370" s="3">
        <v>19.013135999999999</v>
      </c>
      <c r="L2370" s="3">
        <v>72.827819000000005</v>
      </c>
      <c r="M2370" s="5">
        <v>375000</v>
      </c>
      <c r="N2370" s="6">
        <f t="shared" si="102"/>
        <v>6000</v>
      </c>
      <c r="O2370" s="6">
        <f t="shared" ref="O2370:O2433" si="103">+M2370+N2370</f>
        <v>381000</v>
      </c>
      <c r="P2370" s="33" t="s">
        <v>6526</v>
      </c>
    </row>
    <row r="2371" spans="1:16" ht="51">
      <c r="A2371" s="3">
        <v>2370</v>
      </c>
      <c r="B2371" s="3" t="s">
        <v>55</v>
      </c>
      <c r="C2371" s="3" t="s">
        <v>289</v>
      </c>
      <c r="D2371" s="4" t="s">
        <v>2694</v>
      </c>
      <c r="E2371" s="3" t="s">
        <v>58</v>
      </c>
      <c r="F2371" s="3">
        <v>20</v>
      </c>
      <c r="G2371" s="3">
        <v>20</v>
      </c>
      <c r="H2371" s="3">
        <v>1</v>
      </c>
      <c r="I2371" s="3">
        <v>400</v>
      </c>
      <c r="J2371" s="3" t="s">
        <v>19</v>
      </c>
      <c r="K2371" s="3">
        <v>19.012706000000001</v>
      </c>
      <c r="L2371" s="3">
        <v>72.825837000000007</v>
      </c>
      <c r="M2371" s="5">
        <v>375000</v>
      </c>
      <c r="N2371" s="6">
        <f t="shared" si="102"/>
        <v>6000</v>
      </c>
      <c r="O2371" s="6">
        <f t="shared" si="103"/>
        <v>381000</v>
      </c>
      <c r="P2371" s="33" t="s">
        <v>6526</v>
      </c>
    </row>
    <row r="2372" spans="1:16" ht="76.5">
      <c r="A2372" s="3">
        <v>2371</v>
      </c>
      <c r="B2372" s="3" t="s">
        <v>55</v>
      </c>
      <c r="C2372" s="3" t="s">
        <v>289</v>
      </c>
      <c r="D2372" s="4" t="s">
        <v>2695</v>
      </c>
      <c r="E2372" s="3" t="s">
        <v>58</v>
      </c>
      <c r="F2372" s="3">
        <v>20</v>
      </c>
      <c r="G2372" s="3">
        <v>20</v>
      </c>
      <c r="H2372" s="3">
        <v>1</v>
      </c>
      <c r="I2372" s="3">
        <v>400</v>
      </c>
      <c r="J2372" s="3" t="s">
        <v>19</v>
      </c>
      <c r="K2372" s="3">
        <v>19.012701</v>
      </c>
      <c r="L2372" s="3">
        <v>72.824573000000001</v>
      </c>
      <c r="M2372" s="5">
        <v>375000</v>
      </c>
      <c r="N2372" s="6">
        <f t="shared" si="102"/>
        <v>6000</v>
      </c>
      <c r="O2372" s="6">
        <f t="shared" si="103"/>
        <v>381000</v>
      </c>
      <c r="P2372" s="33" t="s">
        <v>6526</v>
      </c>
    </row>
    <row r="2373" spans="1:16" ht="63.75">
      <c r="A2373" s="3">
        <v>2372</v>
      </c>
      <c r="B2373" s="3" t="s">
        <v>55</v>
      </c>
      <c r="C2373" s="3" t="s">
        <v>289</v>
      </c>
      <c r="D2373" s="4" t="s">
        <v>2696</v>
      </c>
      <c r="E2373" s="3" t="s">
        <v>58</v>
      </c>
      <c r="F2373" s="3">
        <v>20</v>
      </c>
      <c r="G2373" s="3">
        <v>20</v>
      </c>
      <c r="H2373" s="3">
        <v>1</v>
      </c>
      <c r="I2373" s="3">
        <v>400</v>
      </c>
      <c r="J2373" s="3" t="s">
        <v>59</v>
      </c>
      <c r="K2373" s="3">
        <v>19.056003</v>
      </c>
      <c r="L2373" s="3">
        <v>72.837198999999998</v>
      </c>
      <c r="M2373" s="5">
        <v>562500</v>
      </c>
      <c r="N2373" s="6">
        <f t="shared" si="102"/>
        <v>6000</v>
      </c>
      <c r="O2373" s="6">
        <f t="shared" si="103"/>
        <v>568500</v>
      </c>
      <c r="P2373" s="33" t="s">
        <v>6526</v>
      </c>
    </row>
    <row r="2374" spans="1:16" ht="51">
      <c r="A2374" s="3">
        <v>2373</v>
      </c>
      <c r="B2374" s="3" t="s">
        <v>55</v>
      </c>
      <c r="C2374" s="3" t="s">
        <v>289</v>
      </c>
      <c r="D2374" s="4" t="s">
        <v>2697</v>
      </c>
      <c r="E2374" s="3" t="s">
        <v>58</v>
      </c>
      <c r="F2374" s="3">
        <v>20</v>
      </c>
      <c r="G2374" s="3">
        <v>20</v>
      </c>
      <c r="H2374" s="3">
        <v>1</v>
      </c>
      <c r="I2374" s="3">
        <v>400</v>
      </c>
      <c r="J2374" s="3" t="s">
        <v>59</v>
      </c>
      <c r="K2374" s="3">
        <v>19.056003</v>
      </c>
      <c r="L2374" s="3">
        <v>72.837198999999998</v>
      </c>
      <c r="M2374" s="5">
        <v>468750</v>
      </c>
      <c r="N2374" s="6">
        <f t="shared" si="102"/>
        <v>6000</v>
      </c>
      <c r="O2374" s="6">
        <f t="shared" si="103"/>
        <v>474750</v>
      </c>
      <c r="P2374" s="33" t="s">
        <v>6526</v>
      </c>
    </row>
    <row r="2375" spans="1:16" ht="63.75">
      <c r="A2375" s="3">
        <v>2374</v>
      </c>
      <c r="B2375" s="3" t="s">
        <v>55</v>
      </c>
      <c r="C2375" s="3" t="s">
        <v>289</v>
      </c>
      <c r="D2375" s="4" t="s">
        <v>2698</v>
      </c>
      <c r="E2375" s="3" t="s">
        <v>58</v>
      </c>
      <c r="F2375" s="3">
        <v>20</v>
      </c>
      <c r="G2375" s="3">
        <v>20</v>
      </c>
      <c r="H2375" s="3">
        <v>1</v>
      </c>
      <c r="I2375" s="3">
        <v>400</v>
      </c>
      <c r="J2375" s="3" t="s">
        <v>59</v>
      </c>
      <c r="K2375" s="3">
        <v>19.053874</v>
      </c>
      <c r="L2375" s="3">
        <v>72.837680000000006</v>
      </c>
      <c r="M2375" s="5">
        <v>562500</v>
      </c>
      <c r="N2375" s="6">
        <f t="shared" si="102"/>
        <v>6000</v>
      </c>
      <c r="O2375" s="6">
        <f t="shared" si="103"/>
        <v>568500</v>
      </c>
      <c r="P2375" s="33" t="s">
        <v>6526</v>
      </c>
    </row>
    <row r="2376" spans="1:16" ht="89.25">
      <c r="A2376" s="3">
        <v>2375</v>
      </c>
      <c r="B2376" s="3" t="s">
        <v>55</v>
      </c>
      <c r="C2376" s="3" t="s">
        <v>289</v>
      </c>
      <c r="D2376" s="4" t="s">
        <v>2699</v>
      </c>
      <c r="E2376" s="3" t="s">
        <v>58</v>
      </c>
      <c r="F2376" s="3">
        <v>12.5</v>
      </c>
      <c r="G2376" s="3">
        <v>20</v>
      </c>
      <c r="H2376" s="3">
        <v>1</v>
      </c>
      <c r="I2376" s="3">
        <v>250</v>
      </c>
      <c r="J2376" s="3" t="s">
        <v>59</v>
      </c>
      <c r="K2376" s="3">
        <v>19.067772000000001</v>
      </c>
      <c r="L2376" s="3">
        <v>72.833303999999998</v>
      </c>
      <c r="M2376" s="5">
        <v>312500</v>
      </c>
      <c r="N2376" s="6">
        <f t="shared" si="102"/>
        <v>3750</v>
      </c>
      <c r="O2376" s="6">
        <f t="shared" si="103"/>
        <v>316250</v>
      </c>
      <c r="P2376" s="33" t="s">
        <v>6526</v>
      </c>
    </row>
    <row r="2377" spans="1:16" ht="63.75">
      <c r="A2377" s="3">
        <v>2376</v>
      </c>
      <c r="B2377" s="3" t="s">
        <v>55</v>
      </c>
      <c r="C2377" s="3" t="s">
        <v>289</v>
      </c>
      <c r="D2377" s="4" t="s">
        <v>2700</v>
      </c>
      <c r="E2377" s="3" t="s">
        <v>58</v>
      </c>
      <c r="F2377" s="3">
        <v>40</v>
      </c>
      <c r="G2377" s="3">
        <v>40</v>
      </c>
      <c r="H2377" s="3">
        <v>1</v>
      </c>
      <c r="I2377" s="3">
        <v>1600</v>
      </c>
      <c r="J2377" s="3" t="s">
        <v>59</v>
      </c>
      <c r="K2377" s="3">
        <v>19.075406999999998</v>
      </c>
      <c r="L2377" s="3">
        <v>72.846677999999997</v>
      </c>
      <c r="M2377" s="5">
        <v>1000000</v>
      </c>
      <c r="N2377" s="6">
        <f t="shared" si="102"/>
        <v>24000</v>
      </c>
      <c r="O2377" s="6">
        <f t="shared" si="103"/>
        <v>1024000</v>
      </c>
      <c r="P2377" s="33" t="s">
        <v>6526</v>
      </c>
    </row>
    <row r="2378" spans="1:16" ht="63.75">
      <c r="A2378" s="3">
        <v>2377</v>
      </c>
      <c r="B2378" s="3" t="s">
        <v>55</v>
      </c>
      <c r="C2378" s="3" t="s">
        <v>289</v>
      </c>
      <c r="D2378" s="4" t="s">
        <v>2701</v>
      </c>
      <c r="E2378" s="3" t="s">
        <v>58</v>
      </c>
      <c r="F2378" s="3">
        <v>40</v>
      </c>
      <c r="G2378" s="3">
        <v>40</v>
      </c>
      <c r="H2378" s="3">
        <v>1</v>
      </c>
      <c r="I2378" s="3">
        <v>1600</v>
      </c>
      <c r="J2378" s="3" t="s">
        <v>59</v>
      </c>
      <c r="K2378" s="3">
        <v>19.075406999999998</v>
      </c>
      <c r="L2378" s="3">
        <v>72.846677999999997</v>
      </c>
      <c r="M2378" s="5">
        <v>1062500</v>
      </c>
      <c r="N2378" s="6">
        <f t="shared" si="102"/>
        <v>24000</v>
      </c>
      <c r="O2378" s="6">
        <f t="shared" si="103"/>
        <v>1086500</v>
      </c>
      <c r="P2378" s="33" t="s">
        <v>6526</v>
      </c>
    </row>
    <row r="2379" spans="1:16" ht="51">
      <c r="A2379" s="3">
        <v>2378</v>
      </c>
      <c r="B2379" s="3" t="s">
        <v>55</v>
      </c>
      <c r="C2379" s="3" t="s">
        <v>289</v>
      </c>
      <c r="D2379" s="4" t="s">
        <v>2702</v>
      </c>
      <c r="E2379" s="3" t="s">
        <v>58</v>
      </c>
      <c r="F2379" s="3">
        <v>30</v>
      </c>
      <c r="G2379" s="3">
        <v>20</v>
      </c>
      <c r="H2379" s="3">
        <v>1</v>
      </c>
      <c r="I2379" s="3">
        <v>600</v>
      </c>
      <c r="J2379" s="3" t="s">
        <v>59</v>
      </c>
      <c r="K2379" s="3">
        <v>19.078726</v>
      </c>
      <c r="L2379" s="3">
        <v>72.916417999999993</v>
      </c>
      <c r="M2379" s="5">
        <v>937500</v>
      </c>
      <c r="N2379" s="6">
        <f t="shared" si="102"/>
        <v>9000</v>
      </c>
      <c r="O2379" s="6">
        <f t="shared" si="103"/>
        <v>946500</v>
      </c>
      <c r="P2379" s="33" t="s">
        <v>6526</v>
      </c>
    </row>
    <row r="2380" spans="1:16" ht="76.5">
      <c r="A2380" s="3">
        <v>2379</v>
      </c>
      <c r="B2380" s="3" t="s">
        <v>55</v>
      </c>
      <c r="C2380" s="3" t="s">
        <v>289</v>
      </c>
      <c r="D2380" s="4" t="s">
        <v>2703</v>
      </c>
      <c r="E2380" s="3" t="s">
        <v>58</v>
      </c>
      <c r="F2380" s="3">
        <v>30</v>
      </c>
      <c r="G2380" s="3">
        <v>20</v>
      </c>
      <c r="H2380" s="3">
        <v>1</v>
      </c>
      <c r="I2380" s="3">
        <v>600</v>
      </c>
      <c r="J2380" s="3" t="s">
        <v>19</v>
      </c>
      <c r="K2380" s="3">
        <v>19.103052000000002</v>
      </c>
      <c r="L2380" s="3">
        <v>72.846691000000007</v>
      </c>
      <c r="M2380" s="5">
        <v>812500</v>
      </c>
      <c r="N2380" s="6">
        <f t="shared" si="102"/>
        <v>9000</v>
      </c>
      <c r="O2380" s="6">
        <f t="shared" si="103"/>
        <v>821500</v>
      </c>
      <c r="P2380" s="33" t="s">
        <v>6526</v>
      </c>
    </row>
    <row r="2381" spans="1:16" ht="63.75">
      <c r="A2381" s="3">
        <v>2380</v>
      </c>
      <c r="B2381" s="3" t="s">
        <v>55</v>
      </c>
      <c r="C2381" s="3" t="s">
        <v>289</v>
      </c>
      <c r="D2381" s="4" t="s">
        <v>2704</v>
      </c>
      <c r="E2381" s="3" t="s">
        <v>58</v>
      </c>
      <c r="F2381" s="3">
        <v>30</v>
      </c>
      <c r="G2381" s="3">
        <v>20</v>
      </c>
      <c r="H2381" s="3">
        <v>1</v>
      </c>
      <c r="I2381" s="3">
        <v>600</v>
      </c>
      <c r="J2381" s="3" t="s">
        <v>19</v>
      </c>
      <c r="K2381" s="3">
        <v>19.103052000000002</v>
      </c>
      <c r="L2381" s="3">
        <v>72.846691000000007</v>
      </c>
      <c r="M2381" s="5">
        <v>812500</v>
      </c>
      <c r="N2381" s="6">
        <f t="shared" si="102"/>
        <v>9000</v>
      </c>
      <c r="O2381" s="6">
        <f t="shared" si="103"/>
        <v>821500</v>
      </c>
      <c r="P2381" s="33" t="s">
        <v>6526</v>
      </c>
    </row>
    <row r="2382" spans="1:16" ht="76.5">
      <c r="A2382" s="3">
        <v>2381</v>
      </c>
      <c r="B2382" s="3" t="s">
        <v>55</v>
      </c>
      <c r="C2382" s="3" t="s">
        <v>289</v>
      </c>
      <c r="D2382" s="4" t="s">
        <v>2705</v>
      </c>
      <c r="E2382" s="3" t="s">
        <v>58</v>
      </c>
      <c r="F2382" s="3">
        <v>80</v>
      </c>
      <c r="G2382" s="3">
        <v>15</v>
      </c>
      <c r="H2382" s="3">
        <v>1</v>
      </c>
      <c r="I2382" s="3">
        <v>1200</v>
      </c>
      <c r="J2382" s="3" t="s">
        <v>59</v>
      </c>
      <c r="K2382" s="3">
        <v>19.138763999999998</v>
      </c>
      <c r="L2382" s="3">
        <v>72.831331000000006</v>
      </c>
      <c r="M2382" s="5">
        <v>437500</v>
      </c>
      <c r="N2382" s="6">
        <f t="shared" si="102"/>
        <v>18000</v>
      </c>
      <c r="O2382" s="6">
        <f t="shared" si="103"/>
        <v>455500</v>
      </c>
      <c r="P2382" s="33" t="s">
        <v>6526</v>
      </c>
    </row>
    <row r="2383" spans="1:16" ht="76.5">
      <c r="A2383" s="3">
        <v>2382</v>
      </c>
      <c r="B2383" s="3" t="s">
        <v>55</v>
      </c>
      <c r="C2383" s="3" t="s">
        <v>289</v>
      </c>
      <c r="D2383" s="4" t="s">
        <v>2706</v>
      </c>
      <c r="E2383" s="3" t="s">
        <v>58</v>
      </c>
      <c r="F2383" s="3">
        <v>80</v>
      </c>
      <c r="G2383" s="3">
        <v>5</v>
      </c>
      <c r="H2383" s="3">
        <v>1</v>
      </c>
      <c r="I2383" s="3">
        <v>400</v>
      </c>
      <c r="J2383" s="3" t="s">
        <v>38</v>
      </c>
      <c r="K2383" s="3">
        <v>19.138763999999998</v>
      </c>
      <c r="L2383" s="3">
        <v>72.831331000000006</v>
      </c>
      <c r="M2383" s="5">
        <v>281250</v>
      </c>
      <c r="N2383" s="6">
        <f>+I2383*35</f>
        <v>14000</v>
      </c>
      <c r="O2383" s="6">
        <f t="shared" si="103"/>
        <v>295250</v>
      </c>
      <c r="P2383" s="33" t="s">
        <v>6526</v>
      </c>
    </row>
    <row r="2384" spans="1:16" ht="76.5">
      <c r="A2384" s="3">
        <v>2383</v>
      </c>
      <c r="B2384" s="3" t="s">
        <v>55</v>
      </c>
      <c r="C2384" s="3" t="s">
        <v>289</v>
      </c>
      <c r="D2384" s="4" t="s">
        <v>2706</v>
      </c>
      <c r="E2384" s="3" t="s">
        <v>58</v>
      </c>
      <c r="F2384" s="3">
        <v>20</v>
      </c>
      <c r="G2384" s="3">
        <v>5</v>
      </c>
      <c r="H2384" s="3">
        <v>1</v>
      </c>
      <c r="I2384" s="3">
        <v>100</v>
      </c>
      <c r="J2384" s="3" t="s">
        <v>38</v>
      </c>
      <c r="K2384" s="3">
        <v>19.138763999999998</v>
      </c>
      <c r="L2384" s="3">
        <v>72.831331000000006</v>
      </c>
      <c r="M2384" s="5">
        <v>250000</v>
      </c>
      <c r="N2384" s="6">
        <f>+I2384*35</f>
        <v>3500</v>
      </c>
      <c r="O2384" s="6">
        <f t="shared" si="103"/>
        <v>253500</v>
      </c>
      <c r="P2384" s="33" t="s">
        <v>6526</v>
      </c>
    </row>
    <row r="2385" spans="1:16" ht="63.75">
      <c r="A2385" s="3">
        <v>2384</v>
      </c>
      <c r="B2385" s="3" t="s">
        <v>55</v>
      </c>
      <c r="C2385" s="3" t="s">
        <v>289</v>
      </c>
      <c r="D2385" s="4" t="s">
        <v>2707</v>
      </c>
      <c r="E2385" s="3" t="s">
        <v>58</v>
      </c>
      <c r="F2385" s="3">
        <v>20</v>
      </c>
      <c r="G2385" s="3">
        <v>20</v>
      </c>
      <c r="H2385" s="3">
        <v>1</v>
      </c>
      <c r="I2385" s="3">
        <v>400</v>
      </c>
      <c r="J2385" s="3" t="s">
        <v>59</v>
      </c>
      <c r="K2385" s="3">
        <v>19.173773000000001</v>
      </c>
      <c r="L2385" s="3">
        <v>72.838677000000004</v>
      </c>
      <c r="M2385" s="5">
        <v>437500</v>
      </c>
      <c r="N2385" s="6">
        <f t="shared" ref="N2385:N2448" si="104">+I2385*15</f>
        <v>6000</v>
      </c>
      <c r="O2385" s="6">
        <f t="shared" si="103"/>
        <v>443500</v>
      </c>
      <c r="P2385" s="33" t="s">
        <v>6526</v>
      </c>
    </row>
    <row r="2386" spans="1:16" ht="63.75">
      <c r="A2386" s="3">
        <v>2385</v>
      </c>
      <c r="B2386" s="3" t="s">
        <v>55</v>
      </c>
      <c r="C2386" s="3" t="s">
        <v>289</v>
      </c>
      <c r="D2386" s="4" t="s">
        <v>2708</v>
      </c>
      <c r="E2386" s="3" t="s">
        <v>58</v>
      </c>
      <c r="F2386" s="3">
        <v>40</v>
      </c>
      <c r="G2386" s="3">
        <v>40</v>
      </c>
      <c r="H2386" s="3">
        <v>1</v>
      </c>
      <c r="I2386" s="3">
        <v>1600</v>
      </c>
      <c r="J2386" s="3" t="s">
        <v>59</v>
      </c>
      <c r="K2386" s="3">
        <v>19.211922999999999</v>
      </c>
      <c r="L2386" s="3">
        <v>72.868038999999996</v>
      </c>
      <c r="M2386" s="5">
        <v>750000</v>
      </c>
      <c r="N2386" s="6">
        <f t="shared" si="104"/>
        <v>24000</v>
      </c>
      <c r="O2386" s="6">
        <f t="shared" si="103"/>
        <v>774000</v>
      </c>
      <c r="P2386" s="33" t="s">
        <v>6526</v>
      </c>
    </row>
    <row r="2387" spans="1:16" ht="63.75">
      <c r="A2387" s="3">
        <v>2386</v>
      </c>
      <c r="B2387" s="3" t="s">
        <v>55</v>
      </c>
      <c r="C2387" s="3" t="s">
        <v>289</v>
      </c>
      <c r="D2387" s="4" t="s">
        <v>2709</v>
      </c>
      <c r="E2387" s="3" t="s">
        <v>58</v>
      </c>
      <c r="F2387" s="3">
        <v>40</v>
      </c>
      <c r="G2387" s="3">
        <v>40</v>
      </c>
      <c r="H2387" s="3">
        <v>1</v>
      </c>
      <c r="I2387" s="3">
        <v>1600</v>
      </c>
      <c r="J2387" s="3" t="s">
        <v>19</v>
      </c>
      <c r="K2387" s="3">
        <v>19.239861999999999</v>
      </c>
      <c r="L2387" s="3">
        <v>72.858089000000007</v>
      </c>
      <c r="M2387" s="5">
        <v>375000</v>
      </c>
      <c r="N2387" s="6">
        <f t="shared" si="104"/>
        <v>24000</v>
      </c>
      <c r="O2387" s="6">
        <f t="shared" si="103"/>
        <v>399000</v>
      </c>
      <c r="P2387" s="33" t="s">
        <v>6526</v>
      </c>
    </row>
    <row r="2388" spans="1:16" ht="63.75">
      <c r="A2388" s="3">
        <v>2387</v>
      </c>
      <c r="B2388" s="3" t="s">
        <v>55</v>
      </c>
      <c r="C2388" s="3" t="s">
        <v>289</v>
      </c>
      <c r="D2388" s="4" t="s">
        <v>2710</v>
      </c>
      <c r="E2388" s="3" t="s">
        <v>58</v>
      </c>
      <c r="F2388" s="3">
        <v>102</v>
      </c>
      <c r="G2388" s="3">
        <v>40</v>
      </c>
      <c r="H2388" s="3">
        <v>1</v>
      </c>
      <c r="I2388" s="3">
        <v>4080</v>
      </c>
      <c r="J2388" s="3" t="s">
        <v>19</v>
      </c>
      <c r="K2388" s="3">
        <v>19.228849</v>
      </c>
      <c r="L2388" s="3">
        <v>72.977288999999999</v>
      </c>
      <c r="M2388" s="5">
        <v>375000</v>
      </c>
      <c r="N2388" s="6">
        <f t="shared" si="104"/>
        <v>61200</v>
      </c>
      <c r="O2388" s="6">
        <f t="shared" si="103"/>
        <v>436200</v>
      </c>
      <c r="P2388" s="33" t="s">
        <v>6526</v>
      </c>
    </row>
    <row r="2389" spans="1:16" ht="89.25">
      <c r="A2389" s="3">
        <v>2388</v>
      </c>
      <c r="B2389" s="3" t="s">
        <v>55</v>
      </c>
      <c r="C2389" s="3" t="s">
        <v>289</v>
      </c>
      <c r="D2389" s="4" t="s">
        <v>2711</v>
      </c>
      <c r="E2389" s="3" t="s">
        <v>58</v>
      </c>
      <c r="F2389" s="3">
        <v>100</v>
      </c>
      <c r="G2389" s="3">
        <v>40</v>
      </c>
      <c r="H2389" s="3">
        <v>1</v>
      </c>
      <c r="I2389" s="3">
        <v>4000</v>
      </c>
      <c r="J2389" s="3" t="s">
        <v>19</v>
      </c>
      <c r="K2389" s="3">
        <v>19.228849</v>
      </c>
      <c r="L2389" s="3">
        <v>72.977288999999999</v>
      </c>
      <c r="M2389" s="5">
        <v>375000</v>
      </c>
      <c r="N2389" s="6">
        <f t="shared" si="104"/>
        <v>60000</v>
      </c>
      <c r="O2389" s="6">
        <f t="shared" si="103"/>
        <v>435000</v>
      </c>
      <c r="P2389" s="33" t="s">
        <v>6526</v>
      </c>
    </row>
    <row r="2390" spans="1:16" ht="89.25">
      <c r="A2390" s="3">
        <v>2389</v>
      </c>
      <c r="B2390" s="3" t="s">
        <v>55</v>
      </c>
      <c r="C2390" s="3" t="s">
        <v>289</v>
      </c>
      <c r="D2390" s="4" t="s">
        <v>2712</v>
      </c>
      <c r="E2390" s="3" t="s">
        <v>58</v>
      </c>
      <c r="F2390" s="3">
        <v>102</v>
      </c>
      <c r="G2390" s="3">
        <v>40</v>
      </c>
      <c r="H2390" s="3">
        <v>1</v>
      </c>
      <c r="I2390" s="3">
        <v>4080</v>
      </c>
      <c r="J2390" s="3" t="s">
        <v>19</v>
      </c>
      <c r="K2390" s="3">
        <v>19.228849</v>
      </c>
      <c r="L2390" s="3">
        <v>72.977288999999999</v>
      </c>
      <c r="M2390" s="5">
        <v>375000</v>
      </c>
      <c r="N2390" s="6">
        <f t="shared" si="104"/>
        <v>61200</v>
      </c>
      <c r="O2390" s="6">
        <f t="shared" si="103"/>
        <v>436200</v>
      </c>
      <c r="P2390" s="33" t="s">
        <v>6526</v>
      </c>
    </row>
    <row r="2391" spans="1:16" ht="63.75">
      <c r="A2391" s="3">
        <v>2390</v>
      </c>
      <c r="B2391" s="3" t="s">
        <v>55</v>
      </c>
      <c r="C2391" s="3" t="s">
        <v>289</v>
      </c>
      <c r="D2391" s="4" t="s">
        <v>2713</v>
      </c>
      <c r="E2391" s="3" t="s">
        <v>58</v>
      </c>
      <c r="F2391" s="3">
        <v>40</v>
      </c>
      <c r="G2391" s="3">
        <v>40</v>
      </c>
      <c r="H2391" s="3">
        <v>1</v>
      </c>
      <c r="I2391" s="3">
        <v>1600</v>
      </c>
      <c r="J2391" s="3" t="s">
        <v>59</v>
      </c>
      <c r="K2391" s="3">
        <v>19.171825999999999</v>
      </c>
      <c r="L2391" s="3">
        <v>72.967833999999996</v>
      </c>
      <c r="M2391" s="5">
        <v>687500</v>
      </c>
      <c r="N2391" s="6">
        <f t="shared" si="104"/>
        <v>24000</v>
      </c>
      <c r="O2391" s="6">
        <f t="shared" si="103"/>
        <v>711500</v>
      </c>
      <c r="P2391" s="33" t="s">
        <v>6526</v>
      </c>
    </row>
    <row r="2392" spans="1:16" ht="63.75">
      <c r="A2392" s="3">
        <v>2391</v>
      </c>
      <c r="B2392" s="3" t="s">
        <v>55</v>
      </c>
      <c r="C2392" s="3" t="s">
        <v>289</v>
      </c>
      <c r="D2392" s="4" t="s">
        <v>2714</v>
      </c>
      <c r="E2392" s="3" t="s">
        <v>58</v>
      </c>
      <c r="F2392" s="3">
        <v>40</v>
      </c>
      <c r="G2392" s="3">
        <v>40</v>
      </c>
      <c r="H2392" s="3">
        <v>1</v>
      </c>
      <c r="I2392" s="3">
        <v>1600</v>
      </c>
      <c r="J2392" s="3" t="s">
        <v>59</v>
      </c>
      <c r="K2392" s="3">
        <v>19.171825999999999</v>
      </c>
      <c r="L2392" s="3">
        <v>72.967833999999996</v>
      </c>
      <c r="M2392" s="5">
        <v>750000</v>
      </c>
      <c r="N2392" s="6">
        <f t="shared" si="104"/>
        <v>24000</v>
      </c>
      <c r="O2392" s="6">
        <f t="shared" si="103"/>
        <v>774000</v>
      </c>
      <c r="P2392" s="33" t="s">
        <v>6526</v>
      </c>
    </row>
    <row r="2393" spans="1:16" ht="76.5">
      <c r="A2393" s="3">
        <v>2392</v>
      </c>
      <c r="B2393" s="3" t="s">
        <v>55</v>
      </c>
      <c r="C2393" s="3" t="s">
        <v>289</v>
      </c>
      <c r="D2393" s="4" t="s">
        <v>2715</v>
      </c>
      <c r="E2393" s="3" t="s">
        <v>58</v>
      </c>
      <c r="F2393" s="3">
        <v>120</v>
      </c>
      <c r="G2393" s="3">
        <v>70</v>
      </c>
      <c r="H2393" s="3">
        <v>1</v>
      </c>
      <c r="I2393" s="3">
        <v>8400</v>
      </c>
      <c r="J2393" s="3" t="s">
        <v>59</v>
      </c>
      <c r="K2393" s="3">
        <v>19.07874</v>
      </c>
      <c r="L2393" s="3">
        <v>72.916433999999995</v>
      </c>
      <c r="M2393" s="5">
        <v>3500000</v>
      </c>
      <c r="N2393" s="6">
        <f t="shared" si="104"/>
        <v>126000</v>
      </c>
      <c r="O2393" s="6">
        <f t="shared" si="103"/>
        <v>3626000</v>
      </c>
      <c r="P2393" s="33" t="s">
        <v>6526</v>
      </c>
    </row>
    <row r="2394" spans="1:16" ht="76.5">
      <c r="A2394" s="3">
        <v>2393</v>
      </c>
      <c r="B2394" s="3" t="s">
        <v>55</v>
      </c>
      <c r="C2394" s="3" t="s">
        <v>289</v>
      </c>
      <c r="D2394" s="4" t="s">
        <v>2715</v>
      </c>
      <c r="E2394" s="3" t="s">
        <v>58</v>
      </c>
      <c r="F2394" s="3">
        <v>120</v>
      </c>
      <c r="G2394" s="3">
        <v>70</v>
      </c>
      <c r="H2394" s="3">
        <v>1</v>
      </c>
      <c r="I2394" s="3">
        <v>8400</v>
      </c>
      <c r="J2394" s="3" t="s">
        <v>59</v>
      </c>
      <c r="K2394" s="3">
        <v>19.07874</v>
      </c>
      <c r="L2394" s="3">
        <v>72.916433999999995</v>
      </c>
      <c r="M2394" s="5">
        <v>3500000</v>
      </c>
      <c r="N2394" s="6">
        <f t="shared" si="104"/>
        <v>126000</v>
      </c>
      <c r="O2394" s="6">
        <f t="shared" si="103"/>
        <v>3626000</v>
      </c>
      <c r="P2394" s="33" t="s">
        <v>6526</v>
      </c>
    </row>
    <row r="2395" spans="1:16" ht="51">
      <c r="A2395" s="3">
        <v>2394</v>
      </c>
      <c r="B2395" s="3" t="s">
        <v>560</v>
      </c>
      <c r="C2395" s="3" t="s">
        <v>729</v>
      </c>
      <c r="D2395" s="4" t="s">
        <v>8501</v>
      </c>
      <c r="E2395" s="3" t="s">
        <v>58</v>
      </c>
      <c r="F2395" s="3">
        <v>20</v>
      </c>
      <c r="G2395" s="3">
        <v>18</v>
      </c>
      <c r="H2395" s="3">
        <v>1</v>
      </c>
      <c r="I2395" s="3">
        <v>360</v>
      </c>
      <c r="J2395" s="3" t="s">
        <v>19</v>
      </c>
      <c r="K2395" s="3">
        <v>29.690550000000002</v>
      </c>
      <c r="L2395" s="3">
        <v>76.987520000000004</v>
      </c>
      <c r="M2395" s="5">
        <v>75000</v>
      </c>
      <c r="N2395" s="6">
        <f t="shared" si="104"/>
        <v>5400</v>
      </c>
      <c r="O2395" s="6">
        <f t="shared" si="103"/>
        <v>80400</v>
      </c>
      <c r="P2395" s="33" t="s">
        <v>6527</v>
      </c>
    </row>
    <row r="2396" spans="1:16" ht="51">
      <c r="A2396" s="3">
        <v>2395</v>
      </c>
      <c r="B2396" s="3" t="s">
        <v>560</v>
      </c>
      <c r="C2396" s="3" t="s">
        <v>729</v>
      </c>
      <c r="D2396" s="4" t="s">
        <v>8502</v>
      </c>
      <c r="E2396" s="3" t="s">
        <v>58</v>
      </c>
      <c r="F2396" s="3">
        <v>20</v>
      </c>
      <c r="G2396" s="3">
        <v>18</v>
      </c>
      <c r="H2396" s="3">
        <v>1</v>
      </c>
      <c r="I2396" s="3">
        <v>360</v>
      </c>
      <c r="J2396" s="3" t="s">
        <v>19</v>
      </c>
      <c r="K2396" s="3">
        <v>29.690550000000002</v>
      </c>
      <c r="L2396" s="3">
        <v>76.987520000000004</v>
      </c>
      <c r="M2396" s="5">
        <v>75000</v>
      </c>
      <c r="N2396" s="6">
        <f t="shared" si="104"/>
        <v>5400</v>
      </c>
      <c r="O2396" s="6">
        <f t="shared" si="103"/>
        <v>80400</v>
      </c>
      <c r="P2396" s="33" t="s">
        <v>6527</v>
      </c>
    </row>
    <row r="2397" spans="1:16" ht="76.5">
      <c r="A2397" s="3">
        <v>2396</v>
      </c>
      <c r="B2397" s="3" t="s">
        <v>560</v>
      </c>
      <c r="C2397" s="3" t="s">
        <v>729</v>
      </c>
      <c r="D2397" s="4" t="s">
        <v>8503</v>
      </c>
      <c r="E2397" s="3" t="s">
        <v>58</v>
      </c>
      <c r="F2397" s="3">
        <v>20</v>
      </c>
      <c r="G2397" s="3">
        <v>18</v>
      </c>
      <c r="H2397" s="3">
        <v>1</v>
      </c>
      <c r="I2397" s="3">
        <v>360</v>
      </c>
      <c r="J2397" s="3" t="s">
        <v>19</v>
      </c>
      <c r="K2397" s="3">
        <v>29.690550000000002</v>
      </c>
      <c r="L2397" s="3">
        <v>76.987520000000004</v>
      </c>
      <c r="M2397" s="5">
        <v>75000</v>
      </c>
      <c r="N2397" s="6">
        <f t="shared" si="104"/>
        <v>5400</v>
      </c>
      <c r="O2397" s="6">
        <f t="shared" si="103"/>
        <v>80400</v>
      </c>
      <c r="P2397" s="33" t="s">
        <v>6527</v>
      </c>
    </row>
    <row r="2398" spans="1:16" ht="76.5">
      <c r="A2398" s="3">
        <v>2397</v>
      </c>
      <c r="B2398" s="3" t="s">
        <v>560</v>
      </c>
      <c r="C2398" s="3" t="s">
        <v>729</v>
      </c>
      <c r="D2398" s="4" t="s">
        <v>8504</v>
      </c>
      <c r="E2398" s="3" t="s">
        <v>58</v>
      </c>
      <c r="F2398" s="3">
        <v>20</v>
      </c>
      <c r="G2398" s="3">
        <v>18</v>
      </c>
      <c r="H2398" s="3">
        <v>1</v>
      </c>
      <c r="I2398" s="3">
        <v>360</v>
      </c>
      <c r="J2398" s="3" t="s">
        <v>19</v>
      </c>
      <c r="K2398" s="3">
        <v>29.690550000000002</v>
      </c>
      <c r="L2398" s="3">
        <v>76.987520000000004</v>
      </c>
      <c r="M2398" s="5">
        <v>75000</v>
      </c>
      <c r="N2398" s="6">
        <f t="shared" si="104"/>
        <v>5400</v>
      </c>
      <c r="O2398" s="6">
        <f t="shared" si="103"/>
        <v>80400</v>
      </c>
      <c r="P2398" s="33" t="s">
        <v>6527</v>
      </c>
    </row>
    <row r="2399" spans="1:16" ht="76.5">
      <c r="A2399" s="3">
        <v>2398</v>
      </c>
      <c r="B2399" s="3" t="s">
        <v>55</v>
      </c>
      <c r="C2399" s="3" t="s">
        <v>289</v>
      </c>
      <c r="D2399" s="4" t="s">
        <v>2722</v>
      </c>
      <c r="E2399" s="3" t="s">
        <v>58</v>
      </c>
      <c r="F2399" s="3">
        <v>20</v>
      </c>
      <c r="G2399" s="3">
        <v>20</v>
      </c>
      <c r="H2399" s="3">
        <v>1</v>
      </c>
      <c r="I2399" s="3">
        <v>400</v>
      </c>
      <c r="J2399" s="3" t="s">
        <v>59</v>
      </c>
      <c r="K2399" s="3"/>
      <c r="L2399" s="3"/>
      <c r="M2399" s="5">
        <v>1125000</v>
      </c>
      <c r="N2399" s="6">
        <f t="shared" si="104"/>
        <v>6000</v>
      </c>
      <c r="O2399" s="6">
        <f t="shared" si="103"/>
        <v>1131000</v>
      </c>
      <c r="P2399" s="33" t="s">
        <v>6529</v>
      </c>
    </row>
    <row r="2400" spans="1:16" ht="76.5">
      <c r="A2400" s="3">
        <v>2399</v>
      </c>
      <c r="B2400" s="3" t="s">
        <v>55</v>
      </c>
      <c r="C2400" s="3" t="s">
        <v>289</v>
      </c>
      <c r="D2400" s="4" t="s">
        <v>2723</v>
      </c>
      <c r="E2400" s="3" t="s">
        <v>58</v>
      </c>
      <c r="F2400" s="3">
        <v>20</v>
      </c>
      <c r="G2400" s="3">
        <v>20</v>
      </c>
      <c r="H2400" s="3">
        <v>1</v>
      </c>
      <c r="I2400" s="3">
        <v>400</v>
      </c>
      <c r="J2400" s="3" t="s">
        <v>19</v>
      </c>
      <c r="K2400" s="3"/>
      <c r="L2400" s="3"/>
      <c r="M2400" s="5">
        <v>562500</v>
      </c>
      <c r="N2400" s="6">
        <f t="shared" si="104"/>
        <v>6000</v>
      </c>
      <c r="O2400" s="6">
        <f t="shared" si="103"/>
        <v>568500</v>
      </c>
      <c r="P2400" s="33" t="s">
        <v>6529</v>
      </c>
    </row>
    <row r="2401" spans="1:16" ht="76.5">
      <c r="A2401" s="3">
        <v>2400</v>
      </c>
      <c r="B2401" s="3" t="s">
        <v>55</v>
      </c>
      <c r="C2401" s="3" t="s">
        <v>289</v>
      </c>
      <c r="D2401" s="4" t="s">
        <v>2724</v>
      </c>
      <c r="E2401" s="3" t="s">
        <v>58</v>
      </c>
      <c r="F2401" s="3">
        <v>16</v>
      </c>
      <c r="G2401" s="3">
        <v>20</v>
      </c>
      <c r="H2401" s="3">
        <v>1</v>
      </c>
      <c r="I2401" s="3">
        <v>320</v>
      </c>
      <c r="J2401" s="3" t="s">
        <v>19</v>
      </c>
      <c r="K2401" s="3"/>
      <c r="L2401" s="3"/>
      <c r="M2401" s="5">
        <v>187500</v>
      </c>
      <c r="N2401" s="6">
        <f t="shared" si="104"/>
        <v>4800</v>
      </c>
      <c r="O2401" s="6">
        <f t="shared" si="103"/>
        <v>192300</v>
      </c>
      <c r="P2401" s="33" t="s">
        <v>6529</v>
      </c>
    </row>
    <row r="2402" spans="1:16" ht="51">
      <c r="A2402" s="3">
        <v>2401</v>
      </c>
      <c r="B2402" s="3" t="s">
        <v>55</v>
      </c>
      <c r="C2402" s="3" t="s">
        <v>289</v>
      </c>
      <c r="D2402" s="4" t="s">
        <v>2725</v>
      </c>
      <c r="E2402" s="3" t="s">
        <v>58</v>
      </c>
      <c r="F2402" s="3">
        <v>40</v>
      </c>
      <c r="G2402" s="3">
        <v>20</v>
      </c>
      <c r="H2402" s="3">
        <v>1</v>
      </c>
      <c r="I2402" s="3">
        <v>800</v>
      </c>
      <c r="J2402" s="3" t="s">
        <v>59</v>
      </c>
      <c r="K2402" s="3"/>
      <c r="L2402" s="3"/>
      <c r="M2402" s="5">
        <v>1125000</v>
      </c>
      <c r="N2402" s="6">
        <f t="shared" si="104"/>
        <v>12000</v>
      </c>
      <c r="O2402" s="6">
        <f t="shared" si="103"/>
        <v>1137000</v>
      </c>
      <c r="P2402" s="33" t="s">
        <v>6529</v>
      </c>
    </row>
    <row r="2403" spans="1:16" ht="51">
      <c r="A2403" s="3">
        <v>2402</v>
      </c>
      <c r="B2403" s="3" t="s">
        <v>55</v>
      </c>
      <c r="C2403" s="3" t="s">
        <v>289</v>
      </c>
      <c r="D2403" s="4" t="s">
        <v>2725</v>
      </c>
      <c r="E2403" s="3" t="s">
        <v>58</v>
      </c>
      <c r="F2403" s="3">
        <v>40</v>
      </c>
      <c r="G2403" s="3">
        <v>20</v>
      </c>
      <c r="H2403" s="3">
        <v>1</v>
      </c>
      <c r="I2403" s="3">
        <v>800</v>
      </c>
      <c r="J2403" s="3" t="s">
        <v>59</v>
      </c>
      <c r="K2403" s="3"/>
      <c r="L2403" s="3"/>
      <c r="M2403" s="5">
        <v>1125000</v>
      </c>
      <c r="N2403" s="6">
        <f t="shared" si="104"/>
        <v>12000</v>
      </c>
      <c r="O2403" s="6">
        <f t="shared" si="103"/>
        <v>1137000</v>
      </c>
      <c r="P2403" s="33" t="s">
        <v>6529</v>
      </c>
    </row>
    <row r="2404" spans="1:16" ht="63.75">
      <c r="A2404" s="3">
        <v>2403</v>
      </c>
      <c r="B2404" s="3" t="s">
        <v>55</v>
      </c>
      <c r="C2404" s="3" t="s">
        <v>289</v>
      </c>
      <c r="D2404" s="4" t="s">
        <v>2726</v>
      </c>
      <c r="E2404" s="3" t="s">
        <v>58</v>
      </c>
      <c r="F2404" s="3">
        <v>20</v>
      </c>
      <c r="G2404" s="3">
        <v>20</v>
      </c>
      <c r="H2404" s="3">
        <v>1</v>
      </c>
      <c r="I2404" s="3">
        <v>400</v>
      </c>
      <c r="J2404" s="3" t="s">
        <v>59</v>
      </c>
      <c r="K2404" s="3"/>
      <c r="L2404" s="3"/>
      <c r="M2404" s="5">
        <v>937500</v>
      </c>
      <c r="N2404" s="6">
        <f t="shared" si="104"/>
        <v>6000</v>
      </c>
      <c r="O2404" s="6">
        <f t="shared" si="103"/>
        <v>943500</v>
      </c>
      <c r="P2404" s="33" t="s">
        <v>6529</v>
      </c>
    </row>
    <row r="2405" spans="1:16" ht="51">
      <c r="A2405" s="3">
        <v>2404</v>
      </c>
      <c r="B2405" s="3" t="s">
        <v>55</v>
      </c>
      <c r="C2405" s="3" t="s">
        <v>289</v>
      </c>
      <c r="D2405" s="4" t="s">
        <v>2727</v>
      </c>
      <c r="E2405" s="3" t="s">
        <v>58</v>
      </c>
      <c r="F2405" s="3">
        <v>30</v>
      </c>
      <c r="G2405" s="3">
        <v>20</v>
      </c>
      <c r="H2405" s="3">
        <v>1</v>
      </c>
      <c r="I2405" s="3">
        <v>600</v>
      </c>
      <c r="J2405" s="3" t="s">
        <v>19</v>
      </c>
      <c r="K2405" s="3"/>
      <c r="L2405" s="3"/>
      <c r="M2405" s="5">
        <v>562500</v>
      </c>
      <c r="N2405" s="6">
        <f t="shared" si="104"/>
        <v>9000</v>
      </c>
      <c r="O2405" s="6">
        <f t="shared" si="103"/>
        <v>571500</v>
      </c>
      <c r="P2405" s="33" t="s">
        <v>6529</v>
      </c>
    </row>
    <row r="2406" spans="1:16" ht="76.5">
      <c r="A2406" s="3">
        <v>2405</v>
      </c>
      <c r="B2406" s="3" t="s">
        <v>55</v>
      </c>
      <c r="C2406" s="3" t="s">
        <v>289</v>
      </c>
      <c r="D2406" s="4" t="s">
        <v>2728</v>
      </c>
      <c r="E2406" s="3" t="s">
        <v>58</v>
      </c>
      <c r="F2406" s="3">
        <v>40</v>
      </c>
      <c r="G2406" s="3">
        <v>40</v>
      </c>
      <c r="H2406" s="3">
        <v>1</v>
      </c>
      <c r="I2406" s="3">
        <v>1600</v>
      </c>
      <c r="J2406" s="3" t="s">
        <v>59</v>
      </c>
      <c r="K2406" s="3"/>
      <c r="L2406" s="3"/>
      <c r="M2406" s="5">
        <v>937500</v>
      </c>
      <c r="N2406" s="6">
        <f t="shared" si="104"/>
        <v>24000</v>
      </c>
      <c r="O2406" s="6">
        <f t="shared" si="103"/>
        <v>961500</v>
      </c>
      <c r="P2406" s="33" t="s">
        <v>6529</v>
      </c>
    </row>
    <row r="2407" spans="1:16" ht="76.5">
      <c r="A2407" s="3">
        <v>2406</v>
      </c>
      <c r="B2407" s="3" t="s">
        <v>55</v>
      </c>
      <c r="C2407" s="3" t="s">
        <v>289</v>
      </c>
      <c r="D2407" s="4" t="s">
        <v>2729</v>
      </c>
      <c r="E2407" s="3" t="s">
        <v>58</v>
      </c>
      <c r="F2407" s="3">
        <v>30</v>
      </c>
      <c r="G2407" s="3">
        <v>20</v>
      </c>
      <c r="H2407" s="3">
        <v>1</v>
      </c>
      <c r="I2407" s="3">
        <v>600</v>
      </c>
      <c r="J2407" s="3" t="s">
        <v>59</v>
      </c>
      <c r="K2407" s="3"/>
      <c r="L2407" s="3"/>
      <c r="M2407" s="5">
        <v>562500</v>
      </c>
      <c r="N2407" s="6">
        <f t="shared" si="104"/>
        <v>9000</v>
      </c>
      <c r="O2407" s="6">
        <f t="shared" si="103"/>
        <v>571500</v>
      </c>
      <c r="P2407" s="33" t="s">
        <v>6529</v>
      </c>
    </row>
    <row r="2408" spans="1:16" ht="76.5">
      <c r="A2408" s="3">
        <v>2407</v>
      </c>
      <c r="B2408" s="3" t="s">
        <v>55</v>
      </c>
      <c r="C2408" s="3" t="s">
        <v>289</v>
      </c>
      <c r="D2408" s="4" t="s">
        <v>2730</v>
      </c>
      <c r="E2408" s="3" t="s">
        <v>58</v>
      </c>
      <c r="F2408" s="3">
        <v>40</v>
      </c>
      <c r="G2408" s="3">
        <v>20</v>
      </c>
      <c r="H2408" s="3">
        <v>1</v>
      </c>
      <c r="I2408" s="3">
        <v>800</v>
      </c>
      <c r="J2408" s="3" t="s">
        <v>19</v>
      </c>
      <c r="K2408" s="3"/>
      <c r="L2408" s="3"/>
      <c r="M2408" s="5">
        <v>562500</v>
      </c>
      <c r="N2408" s="6">
        <f t="shared" si="104"/>
        <v>12000</v>
      </c>
      <c r="O2408" s="6">
        <f t="shared" si="103"/>
        <v>574500</v>
      </c>
      <c r="P2408" s="33" t="s">
        <v>6529</v>
      </c>
    </row>
    <row r="2409" spans="1:16" ht="76.5">
      <c r="A2409" s="3">
        <v>2408</v>
      </c>
      <c r="B2409" s="3" t="s">
        <v>55</v>
      </c>
      <c r="C2409" s="3" t="s">
        <v>289</v>
      </c>
      <c r="D2409" s="4" t="s">
        <v>2729</v>
      </c>
      <c r="E2409" s="3" t="s">
        <v>58</v>
      </c>
      <c r="F2409" s="3">
        <v>40</v>
      </c>
      <c r="G2409" s="3">
        <v>20</v>
      </c>
      <c r="H2409" s="3">
        <v>1</v>
      </c>
      <c r="I2409" s="3">
        <v>800</v>
      </c>
      <c r="J2409" s="3" t="s">
        <v>59</v>
      </c>
      <c r="K2409" s="3"/>
      <c r="L2409" s="3"/>
      <c r="M2409" s="5">
        <v>562500</v>
      </c>
      <c r="N2409" s="6">
        <f t="shared" si="104"/>
        <v>12000</v>
      </c>
      <c r="O2409" s="6">
        <f t="shared" si="103"/>
        <v>574500</v>
      </c>
      <c r="P2409" s="33" t="s">
        <v>6529</v>
      </c>
    </row>
    <row r="2410" spans="1:16" ht="51">
      <c r="A2410" s="3">
        <v>2409</v>
      </c>
      <c r="B2410" s="3" t="s">
        <v>55</v>
      </c>
      <c r="C2410" s="3" t="s">
        <v>289</v>
      </c>
      <c r="D2410" s="4" t="s">
        <v>2731</v>
      </c>
      <c r="E2410" s="3" t="s">
        <v>58</v>
      </c>
      <c r="F2410" s="3">
        <v>40</v>
      </c>
      <c r="G2410" s="3">
        <v>40</v>
      </c>
      <c r="H2410" s="3">
        <v>1</v>
      </c>
      <c r="I2410" s="3">
        <v>1600</v>
      </c>
      <c r="J2410" s="3" t="s">
        <v>59</v>
      </c>
      <c r="K2410" s="3"/>
      <c r="L2410" s="3"/>
      <c r="M2410" s="5">
        <v>1125000</v>
      </c>
      <c r="N2410" s="6">
        <f t="shared" si="104"/>
        <v>24000</v>
      </c>
      <c r="O2410" s="6">
        <f t="shared" si="103"/>
        <v>1149000</v>
      </c>
      <c r="P2410" s="33" t="s">
        <v>6529</v>
      </c>
    </row>
    <row r="2411" spans="1:16" ht="51">
      <c r="A2411" s="3">
        <v>2410</v>
      </c>
      <c r="B2411" s="3" t="s">
        <v>55</v>
      </c>
      <c r="C2411" s="3" t="s">
        <v>289</v>
      </c>
      <c r="D2411" s="4" t="s">
        <v>2732</v>
      </c>
      <c r="E2411" s="3" t="s">
        <v>58</v>
      </c>
      <c r="F2411" s="3">
        <v>40</v>
      </c>
      <c r="G2411" s="3">
        <v>41</v>
      </c>
      <c r="H2411" s="3">
        <v>1</v>
      </c>
      <c r="I2411" s="3">
        <v>1640</v>
      </c>
      <c r="J2411" s="3" t="s">
        <v>59</v>
      </c>
      <c r="K2411" s="3"/>
      <c r="L2411" s="3"/>
      <c r="M2411" s="5">
        <v>1562500</v>
      </c>
      <c r="N2411" s="6">
        <f t="shared" si="104"/>
        <v>24600</v>
      </c>
      <c r="O2411" s="6">
        <f t="shared" si="103"/>
        <v>1587100</v>
      </c>
      <c r="P2411" s="33" t="s">
        <v>6529</v>
      </c>
    </row>
    <row r="2412" spans="1:16" ht="51">
      <c r="A2412" s="3">
        <v>2411</v>
      </c>
      <c r="B2412" s="3" t="s">
        <v>55</v>
      </c>
      <c r="C2412" s="3" t="s">
        <v>289</v>
      </c>
      <c r="D2412" s="4" t="s">
        <v>2733</v>
      </c>
      <c r="E2412" s="3" t="s">
        <v>58</v>
      </c>
      <c r="F2412" s="3">
        <v>20</v>
      </c>
      <c r="G2412" s="3">
        <v>20</v>
      </c>
      <c r="H2412" s="3">
        <v>1</v>
      </c>
      <c r="I2412" s="3">
        <v>400</v>
      </c>
      <c r="J2412" s="3" t="s">
        <v>59</v>
      </c>
      <c r="K2412" s="3"/>
      <c r="L2412" s="3"/>
      <c r="M2412" s="5">
        <v>750000</v>
      </c>
      <c r="N2412" s="6">
        <f t="shared" si="104"/>
        <v>6000</v>
      </c>
      <c r="O2412" s="6">
        <f t="shared" si="103"/>
        <v>756000</v>
      </c>
      <c r="P2412" s="33" t="s">
        <v>6529</v>
      </c>
    </row>
    <row r="2413" spans="1:16" ht="63.75">
      <c r="A2413" s="3">
        <v>2412</v>
      </c>
      <c r="B2413" s="3" t="s">
        <v>55</v>
      </c>
      <c r="C2413" s="3" t="s">
        <v>289</v>
      </c>
      <c r="D2413" s="4" t="s">
        <v>2734</v>
      </c>
      <c r="E2413" s="3" t="s">
        <v>58</v>
      </c>
      <c r="F2413" s="3">
        <v>20</v>
      </c>
      <c r="G2413" s="3">
        <v>20</v>
      </c>
      <c r="H2413" s="3">
        <v>1</v>
      </c>
      <c r="I2413" s="3">
        <v>400</v>
      </c>
      <c r="J2413" s="3" t="s">
        <v>19</v>
      </c>
      <c r="K2413" s="3"/>
      <c r="L2413" s="3"/>
      <c r="M2413" s="5">
        <v>187500</v>
      </c>
      <c r="N2413" s="6">
        <f t="shared" si="104"/>
        <v>6000</v>
      </c>
      <c r="O2413" s="6">
        <f t="shared" si="103"/>
        <v>193500</v>
      </c>
      <c r="P2413" s="33" t="s">
        <v>6529</v>
      </c>
    </row>
    <row r="2414" spans="1:16" ht="51">
      <c r="A2414" s="3">
        <v>2413</v>
      </c>
      <c r="B2414" s="3" t="s">
        <v>55</v>
      </c>
      <c r="C2414" s="3" t="s">
        <v>289</v>
      </c>
      <c r="D2414" s="4" t="s">
        <v>2735</v>
      </c>
      <c r="E2414" s="3" t="s">
        <v>58</v>
      </c>
      <c r="F2414" s="3">
        <v>30</v>
      </c>
      <c r="G2414" s="3">
        <v>20</v>
      </c>
      <c r="H2414" s="3">
        <v>1</v>
      </c>
      <c r="I2414" s="3">
        <v>600</v>
      </c>
      <c r="J2414" s="3" t="s">
        <v>59</v>
      </c>
      <c r="K2414" s="3"/>
      <c r="L2414" s="3"/>
      <c r="M2414" s="5">
        <v>468750</v>
      </c>
      <c r="N2414" s="6">
        <f t="shared" si="104"/>
        <v>9000</v>
      </c>
      <c r="O2414" s="6">
        <f t="shared" si="103"/>
        <v>477750</v>
      </c>
      <c r="P2414" s="33" t="s">
        <v>6529</v>
      </c>
    </row>
    <row r="2415" spans="1:16" ht="51">
      <c r="A2415" s="3">
        <v>2414</v>
      </c>
      <c r="B2415" s="3" t="s">
        <v>55</v>
      </c>
      <c r="C2415" s="3" t="s">
        <v>289</v>
      </c>
      <c r="D2415" s="4" t="s">
        <v>2736</v>
      </c>
      <c r="E2415" s="3" t="s">
        <v>58</v>
      </c>
      <c r="F2415" s="3">
        <v>30</v>
      </c>
      <c r="G2415" s="3">
        <v>20</v>
      </c>
      <c r="H2415" s="3">
        <v>1</v>
      </c>
      <c r="I2415" s="3">
        <v>600</v>
      </c>
      <c r="J2415" s="3" t="s">
        <v>59</v>
      </c>
      <c r="K2415" s="3"/>
      <c r="L2415" s="3"/>
      <c r="M2415" s="5">
        <v>468750</v>
      </c>
      <c r="N2415" s="6">
        <f t="shared" si="104"/>
        <v>9000</v>
      </c>
      <c r="O2415" s="6">
        <f t="shared" si="103"/>
        <v>477750</v>
      </c>
      <c r="P2415" s="33" t="s">
        <v>6529</v>
      </c>
    </row>
    <row r="2416" spans="1:16" ht="63.75">
      <c r="A2416" s="3">
        <v>2415</v>
      </c>
      <c r="B2416" s="3" t="s">
        <v>55</v>
      </c>
      <c r="C2416" s="3" t="s">
        <v>289</v>
      </c>
      <c r="D2416" s="4" t="s">
        <v>2737</v>
      </c>
      <c r="E2416" s="3" t="s">
        <v>58</v>
      </c>
      <c r="F2416" s="3">
        <v>40</v>
      </c>
      <c r="G2416" s="3">
        <v>20</v>
      </c>
      <c r="H2416" s="3">
        <v>1</v>
      </c>
      <c r="I2416" s="3">
        <v>800</v>
      </c>
      <c r="J2416" s="3" t="s">
        <v>59</v>
      </c>
      <c r="K2416" s="3"/>
      <c r="L2416" s="3"/>
      <c r="M2416" s="5">
        <v>562500</v>
      </c>
      <c r="N2416" s="6">
        <f t="shared" si="104"/>
        <v>12000</v>
      </c>
      <c r="O2416" s="6">
        <f t="shared" si="103"/>
        <v>574500</v>
      </c>
      <c r="P2416" s="33" t="s">
        <v>6529</v>
      </c>
    </row>
    <row r="2417" spans="1:16" ht="63.75">
      <c r="A2417" s="3">
        <v>2416</v>
      </c>
      <c r="B2417" s="3" t="s">
        <v>55</v>
      </c>
      <c r="C2417" s="3" t="s">
        <v>289</v>
      </c>
      <c r="D2417" s="4" t="s">
        <v>2737</v>
      </c>
      <c r="E2417" s="3" t="s">
        <v>58</v>
      </c>
      <c r="F2417" s="3">
        <v>40</v>
      </c>
      <c r="G2417" s="3">
        <v>20</v>
      </c>
      <c r="H2417" s="3">
        <v>1</v>
      </c>
      <c r="I2417" s="3">
        <v>800</v>
      </c>
      <c r="J2417" s="3" t="s">
        <v>59</v>
      </c>
      <c r="K2417" s="3"/>
      <c r="L2417" s="3"/>
      <c r="M2417" s="5">
        <v>562500</v>
      </c>
      <c r="N2417" s="6">
        <f t="shared" si="104"/>
        <v>12000</v>
      </c>
      <c r="O2417" s="6">
        <f t="shared" si="103"/>
        <v>574500</v>
      </c>
      <c r="P2417" s="33" t="s">
        <v>6529</v>
      </c>
    </row>
    <row r="2418" spans="1:16" ht="63.75">
      <c r="A2418" s="3">
        <v>2417</v>
      </c>
      <c r="B2418" s="3" t="s">
        <v>55</v>
      </c>
      <c r="C2418" s="3" t="s">
        <v>289</v>
      </c>
      <c r="D2418" s="4" t="s">
        <v>2738</v>
      </c>
      <c r="E2418" s="3" t="s">
        <v>58</v>
      </c>
      <c r="F2418" s="3">
        <v>40</v>
      </c>
      <c r="G2418" s="3">
        <v>20</v>
      </c>
      <c r="H2418" s="3">
        <v>1</v>
      </c>
      <c r="I2418" s="3">
        <v>800</v>
      </c>
      <c r="J2418" s="3" t="s">
        <v>19</v>
      </c>
      <c r="K2418" s="3"/>
      <c r="L2418" s="3"/>
      <c r="M2418" s="5">
        <v>375000</v>
      </c>
      <c r="N2418" s="6">
        <f t="shared" si="104"/>
        <v>12000</v>
      </c>
      <c r="O2418" s="6">
        <f t="shared" si="103"/>
        <v>387000</v>
      </c>
      <c r="P2418" s="33" t="s">
        <v>6529</v>
      </c>
    </row>
    <row r="2419" spans="1:16" ht="63.75">
      <c r="A2419" s="3">
        <v>2418</v>
      </c>
      <c r="B2419" s="3" t="s">
        <v>55</v>
      </c>
      <c r="C2419" s="3" t="s">
        <v>289</v>
      </c>
      <c r="D2419" s="4" t="s">
        <v>2739</v>
      </c>
      <c r="E2419" s="3" t="s">
        <v>58</v>
      </c>
      <c r="F2419" s="3">
        <v>40</v>
      </c>
      <c r="G2419" s="3">
        <v>40</v>
      </c>
      <c r="H2419" s="3">
        <v>1</v>
      </c>
      <c r="I2419" s="3">
        <v>1600</v>
      </c>
      <c r="J2419" s="3" t="s">
        <v>19</v>
      </c>
      <c r="K2419" s="3"/>
      <c r="L2419" s="3"/>
      <c r="M2419" s="5">
        <v>562500</v>
      </c>
      <c r="N2419" s="6">
        <f t="shared" si="104"/>
        <v>24000</v>
      </c>
      <c r="O2419" s="6">
        <f t="shared" si="103"/>
        <v>586500</v>
      </c>
      <c r="P2419" s="33" t="s">
        <v>6529</v>
      </c>
    </row>
    <row r="2420" spans="1:16" ht="76.5">
      <c r="A2420" s="3">
        <v>2419</v>
      </c>
      <c r="B2420" s="3" t="s">
        <v>55</v>
      </c>
      <c r="C2420" s="3" t="s">
        <v>289</v>
      </c>
      <c r="D2420" s="4" t="s">
        <v>2740</v>
      </c>
      <c r="E2420" s="3" t="s">
        <v>58</v>
      </c>
      <c r="F2420" s="3">
        <v>40</v>
      </c>
      <c r="G2420" s="3">
        <v>40</v>
      </c>
      <c r="H2420" s="3">
        <v>1</v>
      </c>
      <c r="I2420" s="3">
        <v>1600</v>
      </c>
      <c r="J2420" s="3" t="s">
        <v>59</v>
      </c>
      <c r="K2420" s="3"/>
      <c r="L2420" s="3"/>
      <c r="M2420" s="5">
        <v>750000</v>
      </c>
      <c r="N2420" s="6">
        <f t="shared" si="104"/>
        <v>24000</v>
      </c>
      <c r="O2420" s="6">
        <f t="shared" si="103"/>
        <v>774000</v>
      </c>
      <c r="P2420" s="33" t="s">
        <v>6529</v>
      </c>
    </row>
    <row r="2421" spans="1:16" ht="76.5">
      <c r="A2421" s="3">
        <v>2420</v>
      </c>
      <c r="B2421" s="3" t="s">
        <v>55</v>
      </c>
      <c r="C2421" s="3" t="s">
        <v>289</v>
      </c>
      <c r="D2421" s="4" t="s">
        <v>2741</v>
      </c>
      <c r="E2421" s="3" t="s">
        <v>58</v>
      </c>
      <c r="F2421" s="3">
        <v>172</v>
      </c>
      <c r="G2421" s="3">
        <v>10</v>
      </c>
      <c r="H2421" s="3">
        <v>1</v>
      </c>
      <c r="I2421" s="3">
        <v>1720</v>
      </c>
      <c r="J2421" s="3" t="s">
        <v>59</v>
      </c>
      <c r="K2421" s="3"/>
      <c r="L2421" s="3"/>
      <c r="M2421" s="5">
        <v>750000</v>
      </c>
      <c r="N2421" s="6">
        <f t="shared" si="104"/>
        <v>25800</v>
      </c>
      <c r="O2421" s="6">
        <f t="shared" si="103"/>
        <v>775800</v>
      </c>
      <c r="P2421" s="33" t="s">
        <v>6529</v>
      </c>
    </row>
    <row r="2422" spans="1:16" ht="51">
      <c r="A2422" s="3">
        <v>2421</v>
      </c>
      <c r="B2422" s="3" t="s">
        <v>55</v>
      </c>
      <c r="C2422" s="3" t="s">
        <v>289</v>
      </c>
      <c r="D2422" s="4" t="s">
        <v>2742</v>
      </c>
      <c r="E2422" s="3" t="s">
        <v>58</v>
      </c>
      <c r="F2422" s="3">
        <v>41</v>
      </c>
      <c r="G2422" s="3">
        <v>21</v>
      </c>
      <c r="H2422" s="3">
        <v>1</v>
      </c>
      <c r="I2422" s="3">
        <v>861</v>
      </c>
      <c r="J2422" s="3" t="s">
        <v>19</v>
      </c>
      <c r="K2422" s="3"/>
      <c r="L2422" s="3"/>
      <c r="M2422" s="5">
        <v>93750</v>
      </c>
      <c r="N2422" s="6">
        <f t="shared" si="104"/>
        <v>12915</v>
      </c>
      <c r="O2422" s="6">
        <f t="shared" si="103"/>
        <v>106665</v>
      </c>
      <c r="P2422" s="33" t="s">
        <v>6529</v>
      </c>
    </row>
    <row r="2423" spans="1:16" ht="89.25">
      <c r="A2423" s="3">
        <v>2422</v>
      </c>
      <c r="B2423" s="3" t="s">
        <v>55</v>
      </c>
      <c r="C2423" s="3" t="s">
        <v>289</v>
      </c>
      <c r="D2423" s="4" t="s">
        <v>2743</v>
      </c>
      <c r="E2423" s="3" t="s">
        <v>58</v>
      </c>
      <c r="F2423" s="3">
        <v>40</v>
      </c>
      <c r="G2423" s="3">
        <v>40</v>
      </c>
      <c r="H2423" s="3">
        <v>1</v>
      </c>
      <c r="I2423" s="3">
        <v>1600</v>
      </c>
      <c r="J2423" s="3" t="s">
        <v>19</v>
      </c>
      <c r="K2423" s="3"/>
      <c r="L2423" s="3"/>
      <c r="M2423" s="5">
        <v>562500</v>
      </c>
      <c r="N2423" s="6">
        <f t="shared" si="104"/>
        <v>24000</v>
      </c>
      <c r="O2423" s="6">
        <f t="shared" si="103"/>
        <v>586500</v>
      </c>
      <c r="P2423" s="33" t="s">
        <v>6529</v>
      </c>
    </row>
    <row r="2424" spans="1:16" ht="89.25">
      <c r="A2424" s="3">
        <v>2423</v>
      </c>
      <c r="B2424" s="3" t="s">
        <v>55</v>
      </c>
      <c r="C2424" s="3" t="s">
        <v>289</v>
      </c>
      <c r="D2424" s="4" t="s">
        <v>2744</v>
      </c>
      <c r="E2424" s="3" t="s">
        <v>58</v>
      </c>
      <c r="F2424" s="3">
        <v>40</v>
      </c>
      <c r="G2424" s="3">
        <v>40</v>
      </c>
      <c r="H2424" s="3">
        <v>1</v>
      </c>
      <c r="I2424" s="3">
        <v>1600</v>
      </c>
      <c r="J2424" s="3" t="s">
        <v>19</v>
      </c>
      <c r="K2424" s="3"/>
      <c r="L2424" s="3"/>
      <c r="M2424" s="5">
        <v>562500</v>
      </c>
      <c r="N2424" s="6">
        <f t="shared" si="104"/>
        <v>24000</v>
      </c>
      <c r="O2424" s="6">
        <f t="shared" si="103"/>
        <v>586500</v>
      </c>
      <c r="P2424" s="33" t="s">
        <v>6529</v>
      </c>
    </row>
    <row r="2425" spans="1:16" ht="38.25">
      <c r="A2425" s="3">
        <v>2424</v>
      </c>
      <c r="B2425" s="3" t="s">
        <v>55</v>
      </c>
      <c r="C2425" s="3" t="s">
        <v>289</v>
      </c>
      <c r="D2425" s="4" t="s">
        <v>2745</v>
      </c>
      <c r="E2425" s="3" t="s">
        <v>58</v>
      </c>
      <c r="F2425" s="3">
        <v>40</v>
      </c>
      <c r="G2425" s="3">
        <v>40</v>
      </c>
      <c r="H2425" s="3">
        <v>1</v>
      </c>
      <c r="I2425" s="3">
        <v>1600</v>
      </c>
      <c r="J2425" s="3" t="s">
        <v>59</v>
      </c>
      <c r="K2425" s="3"/>
      <c r="L2425" s="3"/>
      <c r="M2425" s="5">
        <v>750000</v>
      </c>
      <c r="N2425" s="6">
        <f t="shared" si="104"/>
        <v>24000</v>
      </c>
      <c r="O2425" s="6">
        <f t="shared" si="103"/>
        <v>774000</v>
      </c>
      <c r="P2425" s="33" t="s">
        <v>6529</v>
      </c>
    </row>
    <row r="2426" spans="1:16" ht="38.25">
      <c r="A2426" s="3">
        <v>2425</v>
      </c>
      <c r="B2426" s="3" t="s">
        <v>55</v>
      </c>
      <c r="C2426" s="3" t="s">
        <v>289</v>
      </c>
      <c r="D2426" s="4" t="s">
        <v>2746</v>
      </c>
      <c r="E2426" s="3" t="s">
        <v>58</v>
      </c>
      <c r="F2426" s="3">
        <v>40</v>
      </c>
      <c r="G2426" s="3">
        <v>40</v>
      </c>
      <c r="H2426" s="3">
        <v>1</v>
      </c>
      <c r="I2426" s="3">
        <v>1600</v>
      </c>
      <c r="J2426" s="3" t="s">
        <v>59</v>
      </c>
      <c r="K2426" s="3"/>
      <c r="L2426" s="3"/>
      <c r="M2426" s="5">
        <v>750000</v>
      </c>
      <c r="N2426" s="6">
        <f t="shared" si="104"/>
        <v>24000</v>
      </c>
      <c r="O2426" s="6">
        <f t="shared" si="103"/>
        <v>774000</v>
      </c>
      <c r="P2426" s="33" t="s">
        <v>6529</v>
      </c>
    </row>
    <row r="2427" spans="1:16" ht="38.25">
      <c r="A2427" s="3">
        <v>2426</v>
      </c>
      <c r="B2427" s="3" t="s">
        <v>55</v>
      </c>
      <c r="C2427" s="3" t="s">
        <v>289</v>
      </c>
      <c r="D2427" s="4" t="s">
        <v>2745</v>
      </c>
      <c r="E2427" s="3" t="s">
        <v>58</v>
      </c>
      <c r="F2427" s="3">
        <v>20</v>
      </c>
      <c r="G2427" s="3">
        <v>20</v>
      </c>
      <c r="H2427" s="3">
        <v>1</v>
      </c>
      <c r="I2427" s="3">
        <v>400</v>
      </c>
      <c r="J2427" s="3" t="s">
        <v>59</v>
      </c>
      <c r="K2427" s="3"/>
      <c r="L2427" s="3"/>
      <c r="M2427" s="5">
        <v>437500</v>
      </c>
      <c r="N2427" s="6">
        <f t="shared" si="104"/>
        <v>6000</v>
      </c>
      <c r="O2427" s="6">
        <f t="shared" si="103"/>
        <v>443500</v>
      </c>
      <c r="P2427" s="33" t="s">
        <v>6529</v>
      </c>
    </row>
    <row r="2428" spans="1:16" ht="38.25">
      <c r="A2428" s="3">
        <v>2427</v>
      </c>
      <c r="B2428" s="3" t="s">
        <v>55</v>
      </c>
      <c r="C2428" s="3" t="s">
        <v>289</v>
      </c>
      <c r="D2428" s="4" t="s">
        <v>2745</v>
      </c>
      <c r="E2428" s="3" t="s">
        <v>58</v>
      </c>
      <c r="F2428" s="3">
        <v>63</v>
      </c>
      <c r="G2428" s="3">
        <v>10</v>
      </c>
      <c r="H2428" s="3">
        <v>1</v>
      </c>
      <c r="I2428" s="3">
        <v>630</v>
      </c>
      <c r="J2428" s="3" t="s">
        <v>59</v>
      </c>
      <c r="K2428" s="3"/>
      <c r="L2428" s="3"/>
      <c r="M2428" s="5">
        <v>437500</v>
      </c>
      <c r="N2428" s="6">
        <f t="shared" si="104"/>
        <v>9450</v>
      </c>
      <c r="O2428" s="6">
        <f t="shared" si="103"/>
        <v>446950</v>
      </c>
      <c r="P2428" s="33" t="s">
        <v>6529</v>
      </c>
    </row>
    <row r="2429" spans="1:16" ht="63.75">
      <c r="A2429" s="3">
        <v>2428</v>
      </c>
      <c r="B2429" s="3" t="s">
        <v>55</v>
      </c>
      <c r="C2429" s="3" t="s">
        <v>289</v>
      </c>
      <c r="D2429" s="4" t="s">
        <v>2747</v>
      </c>
      <c r="E2429" s="3" t="s">
        <v>58</v>
      </c>
      <c r="F2429" s="3">
        <v>10</v>
      </c>
      <c r="G2429" s="3">
        <v>10</v>
      </c>
      <c r="H2429" s="3">
        <v>1</v>
      </c>
      <c r="I2429" s="3">
        <v>100</v>
      </c>
      <c r="J2429" s="3" t="s">
        <v>19</v>
      </c>
      <c r="K2429" s="3"/>
      <c r="L2429" s="3"/>
      <c r="M2429" s="5">
        <v>93750</v>
      </c>
      <c r="N2429" s="6">
        <f t="shared" si="104"/>
        <v>1500</v>
      </c>
      <c r="O2429" s="6">
        <f t="shared" si="103"/>
        <v>95250</v>
      </c>
      <c r="P2429" s="33" t="s">
        <v>6529</v>
      </c>
    </row>
    <row r="2430" spans="1:16" ht="63.75">
      <c r="A2430" s="3">
        <v>2429</v>
      </c>
      <c r="B2430" s="3" t="s">
        <v>55</v>
      </c>
      <c r="C2430" s="3" t="s">
        <v>289</v>
      </c>
      <c r="D2430" s="4" t="s">
        <v>2747</v>
      </c>
      <c r="E2430" s="3" t="s">
        <v>58</v>
      </c>
      <c r="F2430" s="3">
        <v>10</v>
      </c>
      <c r="G2430" s="3">
        <v>10</v>
      </c>
      <c r="H2430" s="3">
        <v>1</v>
      </c>
      <c r="I2430" s="3">
        <v>100</v>
      </c>
      <c r="J2430" s="3" t="s">
        <v>19</v>
      </c>
      <c r="K2430" s="3"/>
      <c r="L2430" s="3"/>
      <c r="M2430" s="5">
        <v>93750</v>
      </c>
      <c r="N2430" s="6">
        <f t="shared" si="104"/>
        <v>1500</v>
      </c>
      <c r="O2430" s="6">
        <f t="shared" si="103"/>
        <v>95250</v>
      </c>
      <c r="P2430" s="33" t="s">
        <v>6529</v>
      </c>
    </row>
    <row r="2431" spans="1:16" ht="51">
      <c r="A2431" s="3">
        <v>2430</v>
      </c>
      <c r="B2431" s="3" t="s">
        <v>55</v>
      </c>
      <c r="C2431" s="3" t="s">
        <v>289</v>
      </c>
      <c r="D2431" s="4" t="s">
        <v>2748</v>
      </c>
      <c r="E2431" s="3" t="s">
        <v>58</v>
      </c>
      <c r="F2431" s="3">
        <v>14</v>
      </c>
      <c r="G2431" s="3">
        <v>7</v>
      </c>
      <c r="H2431" s="3">
        <v>1</v>
      </c>
      <c r="I2431" s="3">
        <v>98</v>
      </c>
      <c r="J2431" s="3" t="s">
        <v>19</v>
      </c>
      <c r="K2431" s="3"/>
      <c r="L2431" s="3"/>
      <c r="M2431" s="5">
        <v>93750</v>
      </c>
      <c r="N2431" s="6">
        <f t="shared" si="104"/>
        <v>1470</v>
      </c>
      <c r="O2431" s="6">
        <f t="shared" si="103"/>
        <v>95220</v>
      </c>
      <c r="P2431" s="33" t="s">
        <v>6529</v>
      </c>
    </row>
    <row r="2432" spans="1:16" ht="38.25">
      <c r="A2432" s="3">
        <v>2431</v>
      </c>
      <c r="B2432" s="3" t="s">
        <v>55</v>
      </c>
      <c r="C2432" s="3" t="s">
        <v>289</v>
      </c>
      <c r="D2432" s="4" t="s">
        <v>2749</v>
      </c>
      <c r="E2432" s="3" t="s">
        <v>58</v>
      </c>
      <c r="F2432" s="3">
        <v>40</v>
      </c>
      <c r="G2432" s="3">
        <v>41</v>
      </c>
      <c r="H2432" s="3">
        <v>1</v>
      </c>
      <c r="I2432" s="3">
        <v>1640</v>
      </c>
      <c r="J2432" s="3" t="s">
        <v>59</v>
      </c>
      <c r="K2432" s="3"/>
      <c r="L2432" s="3"/>
      <c r="M2432" s="5">
        <v>687500</v>
      </c>
      <c r="N2432" s="6">
        <f t="shared" si="104"/>
        <v>24600</v>
      </c>
      <c r="O2432" s="6">
        <f t="shared" si="103"/>
        <v>712100</v>
      </c>
      <c r="P2432" s="33" t="s">
        <v>6529</v>
      </c>
    </row>
    <row r="2433" spans="1:16" ht="63.75">
      <c r="A2433" s="3">
        <v>2432</v>
      </c>
      <c r="B2433" s="3" t="s">
        <v>55</v>
      </c>
      <c r="C2433" s="3" t="s">
        <v>289</v>
      </c>
      <c r="D2433" s="4" t="s">
        <v>2750</v>
      </c>
      <c r="E2433" s="3" t="s">
        <v>58</v>
      </c>
      <c r="F2433" s="3">
        <v>40</v>
      </c>
      <c r="G2433" s="3">
        <v>30</v>
      </c>
      <c r="H2433" s="3">
        <v>1</v>
      </c>
      <c r="I2433" s="3">
        <v>1200</v>
      </c>
      <c r="J2433" s="3" t="s">
        <v>19</v>
      </c>
      <c r="K2433" s="3"/>
      <c r="L2433" s="3"/>
      <c r="M2433" s="5">
        <v>437500</v>
      </c>
      <c r="N2433" s="6">
        <f t="shared" si="104"/>
        <v>18000</v>
      </c>
      <c r="O2433" s="6">
        <f t="shared" si="103"/>
        <v>455500</v>
      </c>
      <c r="P2433" s="33" t="s">
        <v>6529</v>
      </c>
    </row>
    <row r="2434" spans="1:16" ht="51">
      <c r="A2434" s="3">
        <v>2433</v>
      </c>
      <c r="B2434" s="3" t="s">
        <v>55</v>
      </c>
      <c r="C2434" s="3" t="s">
        <v>289</v>
      </c>
      <c r="D2434" s="4" t="s">
        <v>2751</v>
      </c>
      <c r="E2434" s="3" t="s">
        <v>58</v>
      </c>
      <c r="F2434" s="3">
        <v>40</v>
      </c>
      <c r="G2434" s="3">
        <v>20</v>
      </c>
      <c r="H2434" s="3">
        <v>1</v>
      </c>
      <c r="I2434" s="3">
        <v>800</v>
      </c>
      <c r="J2434" s="3" t="s">
        <v>19</v>
      </c>
      <c r="K2434" s="3"/>
      <c r="L2434" s="3"/>
      <c r="M2434" s="5">
        <v>93750</v>
      </c>
      <c r="N2434" s="6">
        <f t="shared" si="104"/>
        <v>12000</v>
      </c>
      <c r="O2434" s="6">
        <f t="shared" ref="O2434:O2497" si="105">+M2434+N2434</f>
        <v>105750</v>
      </c>
      <c r="P2434" s="33" t="s">
        <v>6529</v>
      </c>
    </row>
    <row r="2435" spans="1:16" ht="51">
      <c r="A2435" s="3">
        <v>2434</v>
      </c>
      <c r="B2435" s="3" t="s">
        <v>55</v>
      </c>
      <c r="C2435" s="3" t="s">
        <v>289</v>
      </c>
      <c r="D2435" s="4" t="s">
        <v>2751</v>
      </c>
      <c r="E2435" s="3" t="s">
        <v>58</v>
      </c>
      <c r="F2435" s="3">
        <v>40</v>
      </c>
      <c r="G2435" s="3">
        <v>20</v>
      </c>
      <c r="H2435" s="3">
        <v>1</v>
      </c>
      <c r="I2435" s="3">
        <v>800</v>
      </c>
      <c r="J2435" s="3" t="s">
        <v>19</v>
      </c>
      <c r="K2435" s="3"/>
      <c r="L2435" s="3"/>
      <c r="M2435" s="5">
        <v>93750</v>
      </c>
      <c r="N2435" s="6">
        <f t="shared" si="104"/>
        <v>12000</v>
      </c>
      <c r="O2435" s="6">
        <f t="shared" si="105"/>
        <v>105750</v>
      </c>
      <c r="P2435" s="33" t="s">
        <v>6529</v>
      </c>
    </row>
    <row r="2436" spans="1:16" ht="38.25">
      <c r="A2436" s="3">
        <v>2435</v>
      </c>
      <c r="B2436" s="3" t="s">
        <v>55</v>
      </c>
      <c r="C2436" s="3" t="s">
        <v>289</v>
      </c>
      <c r="D2436" s="4" t="s">
        <v>2752</v>
      </c>
      <c r="E2436" s="3" t="s">
        <v>58</v>
      </c>
      <c r="F2436" s="3">
        <v>20</v>
      </c>
      <c r="G2436" s="3">
        <v>20</v>
      </c>
      <c r="H2436" s="3">
        <v>1</v>
      </c>
      <c r="I2436" s="3">
        <v>400</v>
      </c>
      <c r="J2436" s="3" t="s">
        <v>19</v>
      </c>
      <c r="K2436" s="3"/>
      <c r="L2436" s="3"/>
      <c r="M2436" s="5">
        <v>281250</v>
      </c>
      <c r="N2436" s="6">
        <f t="shared" si="104"/>
        <v>6000</v>
      </c>
      <c r="O2436" s="6">
        <f t="shared" si="105"/>
        <v>287250</v>
      </c>
      <c r="P2436" s="33" t="s">
        <v>6529</v>
      </c>
    </row>
    <row r="2437" spans="1:16" ht="38.25">
      <c r="A2437" s="3">
        <v>2436</v>
      </c>
      <c r="B2437" s="3" t="s">
        <v>55</v>
      </c>
      <c r="C2437" s="3" t="s">
        <v>289</v>
      </c>
      <c r="D2437" s="4" t="s">
        <v>2753</v>
      </c>
      <c r="E2437" s="3" t="s">
        <v>58</v>
      </c>
      <c r="F2437" s="3">
        <v>20</v>
      </c>
      <c r="G2437" s="3">
        <v>20</v>
      </c>
      <c r="H2437" s="3">
        <v>1</v>
      </c>
      <c r="I2437" s="3">
        <v>400</v>
      </c>
      <c r="J2437" s="3" t="s">
        <v>59</v>
      </c>
      <c r="K2437" s="3"/>
      <c r="L2437" s="3"/>
      <c r="M2437" s="5">
        <v>437500</v>
      </c>
      <c r="N2437" s="6">
        <f t="shared" si="104"/>
        <v>6000</v>
      </c>
      <c r="O2437" s="6">
        <f t="shared" si="105"/>
        <v>443500</v>
      </c>
      <c r="P2437" s="33" t="s">
        <v>6529</v>
      </c>
    </row>
    <row r="2438" spans="1:16" ht="63.75">
      <c r="A2438" s="3">
        <v>2437</v>
      </c>
      <c r="B2438" s="3" t="s">
        <v>55</v>
      </c>
      <c r="C2438" s="3" t="s">
        <v>289</v>
      </c>
      <c r="D2438" s="4" t="s">
        <v>2754</v>
      </c>
      <c r="E2438" s="3" t="s">
        <v>58</v>
      </c>
      <c r="F2438" s="3">
        <v>40</v>
      </c>
      <c r="G2438" s="3">
        <v>20</v>
      </c>
      <c r="H2438" s="3">
        <v>1</v>
      </c>
      <c r="I2438" s="3">
        <v>800</v>
      </c>
      <c r="J2438" s="3" t="s">
        <v>19</v>
      </c>
      <c r="K2438" s="3"/>
      <c r="L2438" s="3"/>
      <c r="M2438" s="5">
        <v>281250</v>
      </c>
      <c r="N2438" s="6">
        <f t="shared" si="104"/>
        <v>12000</v>
      </c>
      <c r="O2438" s="6">
        <f t="shared" si="105"/>
        <v>293250</v>
      </c>
      <c r="P2438" s="33" t="s">
        <v>6529</v>
      </c>
    </row>
    <row r="2439" spans="1:16" ht="76.5">
      <c r="A2439" s="3">
        <v>2438</v>
      </c>
      <c r="B2439" s="3" t="s">
        <v>55</v>
      </c>
      <c r="C2439" s="3" t="s">
        <v>289</v>
      </c>
      <c r="D2439" s="4" t="s">
        <v>2755</v>
      </c>
      <c r="E2439" s="3" t="s">
        <v>58</v>
      </c>
      <c r="F2439" s="3">
        <v>40</v>
      </c>
      <c r="G2439" s="3">
        <v>40</v>
      </c>
      <c r="H2439" s="3">
        <v>1</v>
      </c>
      <c r="I2439" s="3">
        <v>1600</v>
      </c>
      <c r="J2439" s="3" t="s">
        <v>19</v>
      </c>
      <c r="K2439" s="3"/>
      <c r="L2439" s="3"/>
      <c r="M2439" s="5">
        <v>375000</v>
      </c>
      <c r="N2439" s="6">
        <f t="shared" si="104"/>
        <v>24000</v>
      </c>
      <c r="O2439" s="6">
        <f t="shared" si="105"/>
        <v>399000</v>
      </c>
      <c r="P2439" s="33" t="s">
        <v>6529</v>
      </c>
    </row>
    <row r="2440" spans="1:16" ht="76.5">
      <c r="A2440" s="3">
        <v>2439</v>
      </c>
      <c r="B2440" s="3" t="s">
        <v>55</v>
      </c>
      <c r="C2440" s="3" t="s">
        <v>289</v>
      </c>
      <c r="D2440" s="4" t="s">
        <v>2756</v>
      </c>
      <c r="E2440" s="3" t="s">
        <v>58</v>
      </c>
      <c r="F2440" s="3">
        <v>40</v>
      </c>
      <c r="G2440" s="3">
        <v>40</v>
      </c>
      <c r="H2440" s="3">
        <v>1</v>
      </c>
      <c r="I2440" s="3">
        <v>1600</v>
      </c>
      <c r="J2440" s="3" t="s">
        <v>19</v>
      </c>
      <c r="K2440" s="3"/>
      <c r="L2440" s="3"/>
      <c r="M2440" s="5">
        <v>375000</v>
      </c>
      <c r="N2440" s="6">
        <f t="shared" si="104"/>
        <v>24000</v>
      </c>
      <c r="O2440" s="6">
        <f t="shared" si="105"/>
        <v>399000</v>
      </c>
      <c r="P2440" s="33" t="s">
        <v>6529</v>
      </c>
    </row>
    <row r="2441" spans="1:16" ht="51">
      <c r="A2441" s="3">
        <v>2440</v>
      </c>
      <c r="B2441" s="3" t="s">
        <v>55</v>
      </c>
      <c r="C2441" s="3" t="s">
        <v>289</v>
      </c>
      <c r="D2441" s="4" t="s">
        <v>2757</v>
      </c>
      <c r="E2441" s="3" t="s">
        <v>58</v>
      </c>
      <c r="F2441" s="3">
        <v>40</v>
      </c>
      <c r="G2441" s="3">
        <v>41</v>
      </c>
      <c r="H2441" s="3">
        <v>1</v>
      </c>
      <c r="I2441" s="3">
        <v>1640</v>
      </c>
      <c r="J2441" s="3" t="s">
        <v>59</v>
      </c>
      <c r="K2441" s="3"/>
      <c r="L2441" s="3"/>
      <c r="M2441" s="5">
        <v>281250</v>
      </c>
      <c r="N2441" s="6">
        <f t="shared" si="104"/>
        <v>24600</v>
      </c>
      <c r="O2441" s="6">
        <f t="shared" si="105"/>
        <v>305850</v>
      </c>
      <c r="P2441" s="33" t="s">
        <v>6529</v>
      </c>
    </row>
    <row r="2442" spans="1:16" ht="63.75">
      <c r="A2442" s="3">
        <v>2441</v>
      </c>
      <c r="B2442" s="3" t="s">
        <v>55</v>
      </c>
      <c r="C2442" s="3" t="s">
        <v>289</v>
      </c>
      <c r="D2442" s="4" t="s">
        <v>2758</v>
      </c>
      <c r="E2442" s="3" t="s">
        <v>58</v>
      </c>
      <c r="F2442" s="3">
        <v>124</v>
      </c>
      <c r="G2442" s="3">
        <v>92</v>
      </c>
      <c r="H2442" s="3">
        <v>1</v>
      </c>
      <c r="I2442" s="3">
        <v>11408</v>
      </c>
      <c r="J2442" s="3" t="s">
        <v>19</v>
      </c>
      <c r="K2442" s="3"/>
      <c r="L2442" s="3"/>
      <c r="M2442" s="5">
        <v>687500</v>
      </c>
      <c r="N2442" s="6">
        <f t="shared" si="104"/>
        <v>171120</v>
      </c>
      <c r="O2442" s="6">
        <f t="shared" si="105"/>
        <v>858620</v>
      </c>
      <c r="P2442" s="33" t="s">
        <v>6529</v>
      </c>
    </row>
    <row r="2443" spans="1:16" ht="63.75">
      <c r="A2443" s="3">
        <v>2442</v>
      </c>
      <c r="B2443" s="3" t="s">
        <v>55</v>
      </c>
      <c r="C2443" s="3" t="s">
        <v>289</v>
      </c>
      <c r="D2443" s="4" t="s">
        <v>2759</v>
      </c>
      <c r="E2443" s="3" t="s">
        <v>58</v>
      </c>
      <c r="F2443" s="3">
        <v>124</v>
      </c>
      <c r="G2443" s="3">
        <v>82</v>
      </c>
      <c r="H2443" s="3">
        <v>1</v>
      </c>
      <c r="I2443" s="3">
        <v>10168</v>
      </c>
      <c r="J2443" s="3" t="s">
        <v>19</v>
      </c>
      <c r="K2443" s="3"/>
      <c r="L2443" s="3"/>
      <c r="M2443" s="5">
        <v>687500</v>
      </c>
      <c r="N2443" s="6">
        <f t="shared" si="104"/>
        <v>152520</v>
      </c>
      <c r="O2443" s="6">
        <f t="shared" si="105"/>
        <v>840020</v>
      </c>
      <c r="P2443" s="33" t="s">
        <v>6529</v>
      </c>
    </row>
    <row r="2444" spans="1:16" ht="76.5">
      <c r="A2444" s="3">
        <v>2443</v>
      </c>
      <c r="B2444" s="3" t="s">
        <v>55</v>
      </c>
      <c r="C2444" s="3" t="s">
        <v>289</v>
      </c>
      <c r="D2444" s="4" t="s">
        <v>2760</v>
      </c>
      <c r="E2444" s="3" t="s">
        <v>58</v>
      </c>
      <c r="F2444" s="3">
        <v>41</v>
      </c>
      <c r="G2444" s="3">
        <v>40</v>
      </c>
      <c r="H2444" s="3">
        <v>1</v>
      </c>
      <c r="I2444" s="3">
        <v>1640</v>
      </c>
      <c r="J2444" s="3" t="s">
        <v>59</v>
      </c>
      <c r="K2444" s="3"/>
      <c r="L2444" s="3"/>
      <c r="M2444" s="5">
        <v>1125000</v>
      </c>
      <c r="N2444" s="6">
        <f t="shared" si="104"/>
        <v>24600</v>
      </c>
      <c r="O2444" s="6">
        <f t="shared" si="105"/>
        <v>1149600</v>
      </c>
      <c r="P2444" s="33" t="s">
        <v>6529</v>
      </c>
    </row>
    <row r="2445" spans="1:16" ht="76.5">
      <c r="A2445" s="3">
        <v>2444</v>
      </c>
      <c r="B2445" s="3" t="s">
        <v>55</v>
      </c>
      <c r="C2445" s="3" t="s">
        <v>289</v>
      </c>
      <c r="D2445" s="4" t="s">
        <v>2760</v>
      </c>
      <c r="E2445" s="3" t="s">
        <v>58</v>
      </c>
      <c r="F2445" s="3">
        <v>41</v>
      </c>
      <c r="G2445" s="3">
        <v>40</v>
      </c>
      <c r="H2445" s="3">
        <v>1</v>
      </c>
      <c r="I2445" s="3">
        <v>1640</v>
      </c>
      <c r="J2445" s="3" t="s">
        <v>19</v>
      </c>
      <c r="K2445" s="3"/>
      <c r="L2445" s="3"/>
      <c r="M2445" s="5">
        <v>625000</v>
      </c>
      <c r="N2445" s="6">
        <f t="shared" si="104"/>
        <v>24600</v>
      </c>
      <c r="O2445" s="6">
        <f t="shared" si="105"/>
        <v>649600</v>
      </c>
      <c r="P2445" s="33" t="s">
        <v>6529</v>
      </c>
    </row>
    <row r="2446" spans="1:16" ht="51">
      <c r="A2446" s="3">
        <v>2445</v>
      </c>
      <c r="B2446" s="3" t="s">
        <v>55</v>
      </c>
      <c r="C2446" s="3" t="s">
        <v>289</v>
      </c>
      <c r="D2446" s="4" t="s">
        <v>2761</v>
      </c>
      <c r="E2446" s="3" t="s">
        <v>58</v>
      </c>
      <c r="F2446" s="3">
        <v>41</v>
      </c>
      <c r="G2446" s="3">
        <v>40</v>
      </c>
      <c r="H2446" s="3">
        <v>1</v>
      </c>
      <c r="I2446" s="3">
        <v>1640</v>
      </c>
      <c r="J2446" s="3" t="s">
        <v>59</v>
      </c>
      <c r="K2446" s="3"/>
      <c r="L2446" s="3"/>
      <c r="M2446" s="5">
        <v>937500</v>
      </c>
      <c r="N2446" s="6">
        <f t="shared" si="104"/>
        <v>24600</v>
      </c>
      <c r="O2446" s="6">
        <f t="shared" si="105"/>
        <v>962100</v>
      </c>
      <c r="P2446" s="33" t="s">
        <v>6529</v>
      </c>
    </row>
    <row r="2447" spans="1:16" ht="76.5">
      <c r="A2447" s="3">
        <v>2446</v>
      </c>
      <c r="B2447" s="3" t="s">
        <v>55</v>
      </c>
      <c r="C2447" s="3" t="s">
        <v>289</v>
      </c>
      <c r="D2447" s="4" t="s">
        <v>2762</v>
      </c>
      <c r="E2447" s="3" t="s">
        <v>58</v>
      </c>
      <c r="F2447" s="3">
        <v>41</v>
      </c>
      <c r="G2447" s="3">
        <v>40</v>
      </c>
      <c r="H2447" s="3">
        <v>1</v>
      </c>
      <c r="I2447" s="3">
        <v>1640</v>
      </c>
      <c r="J2447" s="3" t="s">
        <v>59</v>
      </c>
      <c r="K2447" s="3"/>
      <c r="L2447" s="3"/>
      <c r="M2447" s="5">
        <v>937500</v>
      </c>
      <c r="N2447" s="6">
        <f t="shared" si="104"/>
        <v>24600</v>
      </c>
      <c r="O2447" s="6">
        <f t="shared" si="105"/>
        <v>962100</v>
      </c>
      <c r="P2447" s="33" t="s">
        <v>6529</v>
      </c>
    </row>
    <row r="2448" spans="1:16" ht="76.5">
      <c r="A2448" s="3">
        <v>2447</v>
      </c>
      <c r="B2448" s="3" t="s">
        <v>55</v>
      </c>
      <c r="C2448" s="3" t="s">
        <v>289</v>
      </c>
      <c r="D2448" s="4" t="s">
        <v>2762</v>
      </c>
      <c r="E2448" s="3" t="s">
        <v>58</v>
      </c>
      <c r="F2448" s="3">
        <v>41</v>
      </c>
      <c r="G2448" s="3">
        <v>40</v>
      </c>
      <c r="H2448" s="3">
        <v>1</v>
      </c>
      <c r="I2448" s="3">
        <v>1640</v>
      </c>
      <c r="J2448" s="3" t="s">
        <v>19</v>
      </c>
      <c r="K2448" s="3"/>
      <c r="L2448" s="3"/>
      <c r="M2448" s="5">
        <v>625000</v>
      </c>
      <c r="N2448" s="6">
        <f t="shared" si="104"/>
        <v>24600</v>
      </c>
      <c r="O2448" s="6">
        <f t="shared" si="105"/>
        <v>649600</v>
      </c>
      <c r="P2448" s="33" t="s">
        <v>6529</v>
      </c>
    </row>
    <row r="2449" spans="1:16" ht="76.5">
      <c r="A2449" s="3">
        <v>2448</v>
      </c>
      <c r="B2449" s="3" t="s">
        <v>55</v>
      </c>
      <c r="C2449" s="3" t="s">
        <v>289</v>
      </c>
      <c r="D2449" s="4" t="s">
        <v>2762</v>
      </c>
      <c r="E2449" s="3" t="s">
        <v>58</v>
      </c>
      <c r="F2449" s="3">
        <v>41</v>
      </c>
      <c r="G2449" s="3">
        <v>40</v>
      </c>
      <c r="H2449" s="3">
        <v>1</v>
      </c>
      <c r="I2449" s="3">
        <v>1640</v>
      </c>
      <c r="J2449" s="3" t="s">
        <v>19</v>
      </c>
      <c r="K2449" s="3"/>
      <c r="L2449" s="3"/>
      <c r="M2449" s="5">
        <v>625000</v>
      </c>
      <c r="N2449" s="6">
        <f t="shared" ref="N2449:N2512" si="106">+I2449*15</f>
        <v>24600</v>
      </c>
      <c r="O2449" s="6">
        <f t="shared" si="105"/>
        <v>649600</v>
      </c>
      <c r="P2449" s="33" t="s">
        <v>6529</v>
      </c>
    </row>
    <row r="2450" spans="1:16" ht="63.75">
      <c r="A2450" s="3">
        <v>2449</v>
      </c>
      <c r="B2450" s="3" t="s">
        <v>55</v>
      </c>
      <c r="C2450" s="3" t="s">
        <v>289</v>
      </c>
      <c r="D2450" s="4" t="s">
        <v>2763</v>
      </c>
      <c r="E2450" s="3" t="s">
        <v>58</v>
      </c>
      <c r="F2450" s="3">
        <v>124</v>
      </c>
      <c r="G2450" s="3">
        <v>41</v>
      </c>
      <c r="H2450" s="3">
        <v>1</v>
      </c>
      <c r="I2450" s="3">
        <v>5084</v>
      </c>
      <c r="J2450" s="3" t="s">
        <v>59</v>
      </c>
      <c r="K2450" s="3"/>
      <c r="L2450" s="3"/>
      <c r="M2450" s="5">
        <v>750000</v>
      </c>
      <c r="N2450" s="6">
        <f t="shared" si="106"/>
        <v>76260</v>
      </c>
      <c r="O2450" s="6">
        <f t="shared" si="105"/>
        <v>826260</v>
      </c>
      <c r="P2450" s="33" t="s">
        <v>6529</v>
      </c>
    </row>
    <row r="2451" spans="1:16" ht="63.75">
      <c r="A2451" s="3">
        <v>2450</v>
      </c>
      <c r="B2451" s="3" t="s">
        <v>55</v>
      </c>
      <c r="C2451" s="3" t="s">
        <v>289</v>
      </c>
      <c r="D2451" s="4" t="s">
        <v>2764</v>
      </c>
      <c r="E2451" s="3" t="s">
        <v>58</v>
      </c>
      <c r="F2451" s="3">
        <v>124</v>
      </c>
      <c r="G2451" s="3">
        <v>41</v>
      </c>
      <c r="H2451" s="3">
        <v>1</v>
      </c>
      <c r="I2451" s="3">
        <v>5084</v>
      </c>
      <c r="J2451" s="3" t="s">
        <v>59</v>
      </c>
      <c r="K2451" s="3"/>
      <c r="L2451" s="3"/>
      <c r="M2451" s="5">
        <v>750000</v>
      </c>
      <c r="N2451" s="6">
        <f t="shared" si="106"/>
        <v>76260</v>
      </c>
      <c r="O2451" s="6">
        <f t="shared" si="105"/>
        <v>826260</v>
      </c>
      <c r="P2451" s="33" t="s">
        <v>6529</v>
      </c>
    </row>
    <row r="2452" spans="1:16" ht="63.75">
      <c r="A2452" s="3">
        <v>2451</v>
      </c>
      <c r="B2452" s="3" t="s">
        <v>55</v>
      </c>
      <c r="C2452" s="3" t="s">
        <v>289</v>
      </c>
      <c r="D2452" s="4" t="s">
        <v>2763</v>
      </c>
      <c r="E2452" s="3" t="s">
        <v>58</v>
      </c>
      <c r="F2452" s="3">
        <v>82</v>
      </c>
      <c r="G2452" s="3">
        <v>41</v>
      </c>
      <c r="H2452" s="3">
        <v>1</v>
      </c>
      <c r="I2452" s="3">
        <v>3362</v>
      </c>
      <c r="J2452" s="3" t="s">
        <v>59</v>
      </c>
      <c r="K2452" s="3"/>
      <c r="L2452" s="3"/>
      <c r="M2452" s="5">
        <v>562500</v>
      </c>
      <c r="N2452" s="6">
        <f t="shared" si="106"/>
        <v>50430</v>
      </c>
      <c r="O2452" s="6">
        <f t="shared" si="105"/>
        <v>612930</v>
      </c>
      <c r="P2452" s="33" t="s">
        <v>6529</v>
      </c>
    </row>
    <row r="2453" spans="1:16" ht="63.75">
      <c r="A2453" s="3">
        <v>2452</v>
      </c>
      <c r="B2453" s="3" t="s">
        <v>55</v>
      </c>
      <c r="C2453" s="3" t="s">
        <v>289</v>
      </c>
      <c r="D2453" s="4" t="s">
        <v>2764</v>
      </c>
      <c r="E2453" s="3" t="s">
        <v>58</v>
      </c>
      <c r="F2453" s="3">
        <v>82</v>
      </c>
      <c r="G2453" s="3">
        <v>41</v>
      </c>
      <c r="H2453" s="3">
        <v>1</v>
      </c>
      <c r="I2453" s="3">
        <v>3362</v>
      </c>
      <c r="J2453" s="3" t="s">
        <v>59</v>
      </c>
      <c r="K2453" s="3"/>
      <c r="L2453" s="3"/>
      <c r="M2453" s="5">
        <v>562500</v>
      </c>
      <c r="N2453" s="6">
        <f t="shared" si="106"/>
        <v>50430</v>
      </c>
      <c r="O2453" s="6">
        <f t="shared" si="105"/>
        <v>612930</v>
      </c>
      <c r="P2453" s="33" t="s">
        <v>6529</v>
      </c>
    </row>
    <row r="2454" spans="1:16" ht="76.5">
      <c r="A2454" s="3">
        <v>2453</v>
      </c>
      <c r="B2454" s="3" t="s">
        <v>55</v>
      </c>
      <c r="C2454" s="3" t="s">
        <v>289</v>
      </c>
      <c r="D2454" s="4" t="s">
        <v>2765</v>
      </c>
      <c r="E2454" s="3" t="s">
        <v>58</v>
      </c>
      <c r="F2454" s="3">
        <v>40</v>
      </c>
      <c r="G2454" s="3">
        <v>41</v>
      </c>
      <c r="H2454" s="3">
        <v>1</v>
      </c>
      <c r="I2454" s="3">
        <v>1640</v>
      </c>
      <c r="J2454" s="3" t="s">
        <v>59</v>
      </c>
      <c r="K2454" s="3"/>
      <c r="L2454" s="3"/>
      <c r="M2454" s="5">
        <v>218750</v>
      </c>
      <c r="N2454" s="6">
        <f t="shared" si="106"/>
        <v>24600</v>
      </c>
      <c r="O2454" s="6">
        <f t="shared" si="105"/>
        <v>243350</v>
      </c>
      <c r="P2454" s="33" t="s">
        <v>6529</v>
      </c>
    </row>
    <row r="2455" spans="1:16" ht="76.5">
      <c r="A2455" s="3">
        <v>2454</v>
      </c>
      <c r="B2455" s="3" t="s">
        <v>55</v>
      </c>
      <c r="C2455" s="3" t="s">
        <v>289</v>
      </c>
      <c r="D2455" s="4" t="s">
        <v>2765</v>
      </c>
      <c r="E2455" s="3" t="s">
        <v>58</v>
      </c>
      <c r="F2455" s="3">
        <v>40</v>
      </c>
      <c r="G2455" s="3">
        <v>41</v>
      </c>
      <c r="H2455" s="3">
        <v>1</v>
      </c>
      <c r="I2455" s="3">
        <v>1640</v>
      </c>
      <c r="J2455" s="3" t="s">
        <v>59</v>
      </c>
      <c r="K2455" s="3"/>
      <c r="L2455" s="3"/>
      <c r="M2455" s="5">
        <v>218750</v>
      </c>
      <c r="N2455" s="6">
        <f t="shared" si="106"/>
        <v>24600</v>
      </c>
      <c r="O2455" s="6">
        <f t="shared" si="105"/>
        <v>243350</v>
      </c>
      <c r="P2455" s="33" t="s">
        <v>6529</v>
      </c>
    </row>
    <row r="2456" spans="1:16" ht="63.75">
      <c r="A2456" s="3">
        <v>2455</v>
      </c>
      <c r="B2456" s="3" t="s">
        <v>55</v>
      </c>
      <c r="C2456" s="3" t="s">
        <v>289</v>
      </c>
      <c r="D2456" s="4" t="s">
        <v>2766</v>
      </c>
      <c r="E2456" s="3" t="s">
        <v>58</v>
      </c>
      <c r="F2456" s="3">
        <v>40</v>
      </c>
      <c r="G2456" s="3">
        <v>41</v>
      </c>
      <c r="H2456" s="3">
        <v>1</v>
      </c>
      <c r="I2456" s="3">
        <v>1640</v>
      </c>
      <c r="J2456" s="3" t="s">
        <v>59</v>
      </c>
      <c r="K2456" s="3"/>
      <c r="L2456" s="3"/>
      <c r="M2456" s="5">
        <v>218750</v>
      </c>
      <c r="N2456" s="6">
        <f t="shared" si="106"/>
        <v>24600</v>
      </c>
      <c r="O2456" s="6">
        <f t="shared" si="105"/>
        <v>243350</v>
      </c>
      <c r="P2456" s="33" t="s">
        <v>6529</v>
      </c>
    </row>
    <row r="2457" spans="1:16" ht="63.75">
      <c r="A2457" s="3">
        <v>2456</v>
      </c>
      <c r="B2457" s="3" t="s">
        <v>55</v>
      </c>
      <c r="C2457" s="3" t="s">
        <v>289</v>
      </c>
      <c r="D2457" s="4" t="s">
        <v>2766</v>
      </c>
      <c r="E2457" s="3" t="s">
        <v>58</v>
      </c>
      <c r="F2457" s="3">
        <v>40</v>
      </c>
      <c r="G2457" s="3">
        <v>41</v>
      </c>
      <c r="H2457" s="3">
        <v>1</v>
      </c>
      <c r="I2457" s="3">
        <v>1640</v>
      </c>
      <c r="J2457" s="3" t="s">
        <v>59</v>
      </c>
      <c r="K2457" s="3"/>
      <c r="L2457" s="3"/>
      <c r="M2457" s="5">
        <v>218750</v>
      </c>
      <c r="N2457" s="6">
        <f t="shared" si="106"/>
        <v>24600</v>
      </c>
      <c r="O2457" s="6">
        <f t="shared" si="105"/>
        <v>243350</v>
      </c>
      <c r="P2457" s="33" t="s">
        <v>6529</v>
      </c>
    </row>
    <row r="2458" spans="1:16" ht="51">
      <c r="A2458" s="3">
        <v>2457</v>
      </c>
      <c r="B2458" s="3" t="s">
        <v>55</v>
      </c>
      <c r="C2458" s="3" t="s">
        <v>289</v>
      </c>
      <c r="D2458" s="4" t="s">
        <v>2767</v>
      </c>
      <c r="E2458" s="3" t="s">
        <v>58</v>
      </c>
      <c r="F2458" s="3">
        <v>60</v>
      </c>
      <c r="G2458" s="3">
        <v>10</v>
      </c>
      <c r="H2458" s="3">
        <v>1</v>
      </c>
      <c r="I2458" s="3">
        <v>600</v>
      </c>
      <c r="J2458" s="3" t="s">
        <v>19</v>
      </c>
      <c r="K2458" s="3"/>
      <c r="L2458" s="3"/>
      <c r="M2458" s="5">
        <v>687500</v>
      </c>
      <c r="N2458" s="6">
        <f t="shared" si="106"/>
        <v>9000</v>
      </c>
      <c r="O2458" s="6">
        <f t="shared" si="105"/>
        <v>696500</v>
      </c>
      <c r="P2458" s="33" t="s">
        <v>6529</v>
      </c>
    </row>
    <row r="2459" spans="1:16" ht="51">
      <c r="A2459" s="3">
        <v>2458</v>
      </c>
      <c r="B2459" s="3" t="s">
        <v>642</v>
      </c>
      <c r="C2459" s="3" t="s">
        <v>2771</v>
      </c>
      <c r="D2459" s="4" t="s">
        <v>2772</v>
      </c>
      <c r="E2459" s="3" t="s">
        <v>2423</v>
      </c>
      <c r="F2459" s="3">
        <v>20</v>
      </c>
      <c r="G2459" s="3">
        <v>10</v>
      </c>
      <c r="H2459" s="3">
        <v>1</v>
      </c>
      <c r="I2459" s="3">
        <v>200</v>
      </c>
      <c r="J2459" s="3" t="s">
        <v>19</v>
      </c>
      <c r="K2459" s="3"/>
      <c r="L2459" s="3"/>
      <c r="M2459" s="5">
        <v>15000</v>
      </c>
      <c r="N2459" s="6">
        <f t="shared" si="106"/>
        <v>3000</v>
      </c>
      <c r="O2459" s="6">
        <f t="shared" si="105"/>
        <v>18000</v>
      </c>
      <c r="P2459" s="33" t="s">
        <v>6530</v>
      </c>
    </row>
    <row r="2460" spans="1:16" ht="76.5">
      <c r="A2460" s="3">
        <v>2459</v>
      </c>
      <c r="B2460" s="3" t="s">
        <v>642</v>
      </c>
      <c r="C2460" s="3" t="s">
        <v>2771</v>
      </c>
      <c r="D2460" s="4" t="s">
        <v>2773</v>
      </c>
      <c r="E2460" s="3" t="s">
        <v>2423</v>
      </c>
      <c r="F2460" s="3">
        <v>40</v>
      </c>
      <c r="G2460" s="3">
        <v>20</v>
      </c>
      <c r="H2460" s="3">
        <v>1</v>
      </c>
      <c r="I2460" s="3">
        <v>800</v>
      </c>
      <c r="J2460" s="3" t="s">
        <v>19</v>
      </c>
      <c r="K2460" s="3"/>
      <c r="L2460" s="3"/>
      <c r="M2460" s="5">
        <v>56250</v>
      </c>
      <c r="N2460" s="6">
        <f t="shared" si="106"/>
        <v>12000</v>
      </c>
      <c r="O2460" s="6">
        <f t="shared" si="105"/>
        <v>68250</v>
      </c>
      <c r="P2460" s="33" t="s">
        <v>6530</v>
      </c>
    </row>
    <row r="2461" spans="1:16" ht="76.5">
      <c r="A2461" s="3">
        <v>2460</v>
      </c>
      <c r="B2461" s="3" t="s">
        <v>642</v>
      </c>
      <c r="C2461" s="3" t="s">
        <v>2774</v>
      </c>
      <c r="D2461" s="4" t="s">
        <v>2775</v>
      </c>
      <c r="E2461" s="3" t="s">
        <v>2423</v>
      </c>
      <c r="F2461" s="3">
        <v>20</v>
      </c>
      <c r="G2461" s="3">
        <v>20</v>
      </c>
      <c r="H2461" s="3">
        <v>1</v>
      </c>
      <c r="I2461" s="3">
        <v>400</v>
      </c>
      <c r="J2461" s="3" t="s">
        <v>19</v>
      </c>
      <c r="K2461" s="3"/>
      <c r="L2461" s="3"/>
      <c r="M2461" s="5">
        <v>27500</v>
      </c>
      <c r="N2461" s="6">
        <f t="shared" si="106"/>
        <v>6000</v>
      </c>
      <c r="O2461" s="6">
        <f t="shared" si="105"/>
        <v>33500</v>
      </c>
      <c r="P2461" s="33" t="s">
        <v>6530</v>
      </c>
    </row>
    <row r="2462" spans="1:16" ht="89.25">
      <c r="A2462" s="3">
        <v>2461</v>
      </c>
      <c r="B2462" s="3" t="s">
        <v>642</v>
      </c>
      <c r="C2462" s="3" t="s">
        <v>2774</v>
      </c>
      <c r="D2462" s="4" t="s">
        <v>2776</v>
      </c>
      <c r="E2462" s="3" t="s">
        <v>2423</v>
      </c>
      <c r="F2462" s="3">
        <v>40</v>
      </c>
      <c r="G2462" s="3">
        <v>20</v>
      </c>
      <c r="H2462" s="3">
        <v>1</v>
      </c>
      <c r="I2462" s="3">
        <v>800</v>
      </c>
      <c r="J2462" s="3" t="s">
        <v>19</v>
      </c>
      <c r="K2462" s="3"/>
      <c r="L2462" s="3"/>
      <c r="M2462" s="5">
        <v>56250</v>
      </c>
      <c r="N2462" s="6">
        <f t="shared" si="106"/>
        <v>12000</v>
      </c>
      <c r="O2462" s="6">
        <f t="shared" si="105"/>
        <v>68250</v>
      </c>
      <c r="P2462" s="33" t="s">
        <v>6530</v>
      </c>
    </row>
    <row r="2463" spans="1:16" ht="89.25">
      <c r="A2463" s="3">
        <v>2462</v>
      </c>
      <c r="B2463" s="3" t="s">
        <v>642</v>
      </c>
      <c r="C2463" s="3" t="s">
        <v>2777</v>
      </c>
      <c r="D2463" s="4" t="s">
        <v>2778</v>
      </c>
      <c r="E2463" s="3" t="s">
        <v>2423</v>
      </c>
      <c r="F2463" s="3">
        <v>30</v>
      </c>
      <c r="G2463" s="3">
        <v>15</v>
      </c>
      <c r="H2463" s="3">
        <v>1</v>
      </c>
      <c r="I2463" s="3">
        <v>450</v>
      </c>
      <c r="J2463" s="3" t="s">
        <v>19</v>
      </c>
      <c r="K2463" s="3"/>
      <c r="L2463" s="3"/>
      <c r="M2463" s="5">
        <v>31250</v>
      </c>
      <c r="N2463" s="6">
        <f t="shared" si="106"/>
        <v>6750</v>
      </c>
      <c r="O2463" s="6">
        <f t="shared" si="105"/>
        <v>38000</v>
      </c>
      <c r="P2463" s="33" t="s">
        <v>6530</v>
      </c>
    </row>
    <row r="2464" spans="1:16" ht="51">
      <c r="A2464" s="3">
        <v>2463</v>
      </c>
      <c r="B2464" s="3" t="s">
        <v>642</v>
      </c>
      <c r="C2464" s="3" t="s">
        <v>2777</v>
      </c>
      <c r="D2464" s="4" t="s">
        <v>2779</v>
      </c>
      <c r="E2464" s="3" t="s">
        <v>2423</v>
      </c>
      <c r="F2464" s="3">
        <v>20</v>
      </c>
      <c r="G2464" s="3">
        <v>20</v>
      </c>
      <c r="H2464" s="3">
        <v>1</v>
      </c>
      <c r="I2464" s="3">
        <v>400</v>
      </c>
      <c r="J2464" s="3" t="s">
        <v>19</v>
      </c>
      <c r="K2464" s="3"/>
      <c r="L2464" s="3"/>
      <c r="M2464" s="5">
        <v>27500</v>
      </c>
      <c r="N2464" s="6">
        <f t="shared" si="106"/>
        <v>6000</v>
      </c>
      <c r="O2464" s="6">
        <f t="shared" si="105"/>
        <v>33500</v>
      </c>
      <c r="P2464" s="33" t="s">
        <v>6530</v>
      </c>
    </row>
    <row r="2465" spans="1:16" ht="51">
      <c r="A2465" s="3">
        <v>2464</v>
      </c>
      <c r="B2465" s="3" t="s">
        <v>642</v>
      </c>
      <c r="C2465" s="3" t="s">
        <v>2780</v>
      </c>
      <c r="D2465" s="4" t="s">
        <v>2781</v>
      </c>
      <c r="E2465" s="3" t="s">
        <v>2423</v>
      </c>
      <c r="F2465" s="3">
        <v>20</v>
      </c>
      <c r="G2465" s="3">
        <v>20</v>
      </c>
      <c r="H2465" s="3">
        <v>1</v>
      </c>
      <c r="I2465" s="3">
        <v>400</v>
      </c>
      <c r="J2465" s="3" t="s">
        <v>19</v>
      </c>
      <c r="K2465" s="3"/>
      <c r="L2465" s="3"/>
      <c r="M2465" s="5">
        <v>27500</v>
      </c>
      <c r="N2465" s="6">
        <f t="shared" si="106"/>
        <v>6000</v>
      </c>
      <c r="O2465" s="6">
        <f t="shared" si="105"/>
        <v>33500</v>
      </c>
      <c r="P2465" s="33" t="s">
        <v>6530</v>
      </c>
    </row>
    <row r="2466" spans="1:16" ht="51">
      <c r="A2466" s="3">
        <v>2465</v>
      </c>
      <c r="B2466" s="3" t="s">
        <v>642</v>
      </c>
      <c r="C2466" s="3" t="s">
        <v>2780</v>
      </c>
      <c r="D2466" s="4" t="s">
        <v>2782</v>
      </c>
      <c r="E2466" s="3" t="s">
        <v>2423</v>
      </c>
      <c r="F2466" s="3">
        <v>20</v>
      </c>
      <c r="G2466" s="3">
        <v>20</v>
      </c>
      <c r="H2466" s="3">
        <v>1</v>
      </c>
      <c r="I2466" s="3">
        <v>400</v>
      </c>
      <c r="J2466" s="3" t="s">
        <v>19</v>
      </c>
      <c r="K2466" s="3"/>
      <c r="L2466" s="3"/>
      <c r="M2466" s="5">
        <v>27500</v>
      </c>
      <c r="N2466" s="6">
        <f t="shared" si="106"/>
        <v>6000</v>
      </c>
      <c r="O2466" s="6">
        <f t="shared" si="105"/>
        <v>33500</v>
      </c>
      <c r="P2466" s="33" t="s">
        <v>6530</v>
      </c>
    </row>
    <row r="2467" spans="1:16" ht="76.5">
      <c r="A2467" s="3">
        <v>2466</v>
      </c>
      <c r="B2467" s="3" t="s">
        <v>642</v>
      </c>
      <c r="C2467" s="3" t="s">
        <v>2783</v>
      </c>
      <c r="D2467" s="4" t="s">
        <v>2784</v>
      </c>
      <c r="E2467" s="3" t="s">
        <v>2423</v>
      </c>
      <c r="F2467" s="3">
        <v>30</v>
      </c>
      <c r="G2467" s="3">
        <v>20</v>
      </c>
      <c r="H2467" s="3">
        <v>1</v>
      </c>
      <c r="I2467" s="3">
        <v>600</v>
      </c>
      <c r="J2467" s="3" t="s">
        <v>19</v>
      </c>
      <c r="K2467" s="3"/>
      <c r="L2467" s="3"/>
      <c r="M2467" s="5">
        <v>35000</v>
      </c>
      <c r="N2467" s="6">
        <f t="shared" si="106"/>
        <v>9000</v>
      </c>
      <c r="O2467" s="6">
        <f t="shared" si="105"/>
        <v>44000</v>
      </c>
      <c r="P2467" s="33" t="s">
        <v>6530</v>
      </c>
    </row>
    <row r="2468" spans="1:16" ht="76.5">
      <c r="A2468" s="3">
        <v>2467</v>
      </c>
      <c r="B2468" s="3" t="s">
        <v>642</v>
      </c>
      <c r="C2468" s="3" t="s">
        <v>2783</v>
      </c>
      <c r="D2468" s="4" t="s">
        <v>2785</v>
      </c>
      <c r="E2468" s="3" t="s">
        <v>2423</v>
      </c>
      <c r="F2468" s="3">
        <v>20</v>
      </c>
      <c r="G2468" s="3">
        <v>20</v>
      </c>
      <c r="H2468" s="3">
        <v>1</v>
      </c>
      <c r="I2468" s="3">
        <v>400</v>
      </c>
      <c r="J2468" s="3" t="s">
        <v>19</v>
      </c>
      <c r="K2468" s="3"/>
      <c r="L2468" s="3"/>
      <c r="M2468" s="5">
        <v>27500</v>
      </c>
      <c r="N2468" s="6">
        <f t="shared" si="106"/>
        <v>6000</v>
      </c>
      <c r="O2468" s="6">
        <f t="shared" si="105"/>
        <v>33500</v>
      </c>
      <c r="P2468" s="33" t="s">
        <v>6530</v>
      </c>
    </row>
    <row r="2469" spans="1:16" ht="76.5">
      <c r="A2469" s="3">
        <v>2468</v>
      </c>
      <c r="B2469" s="3" t="s">
        <v>642</v>
      </c>
      <c r="C2469" s="3" t="s">
        <v>2786</v>
      </c>
      <c r="D2469" s="4" t="s">
        <v>2787</v>
      </c>
      <c r="E2469" s="3" t="s">
        <v>2423</v>
      </c>
      <c r="F2469" s="3">
        <v>20</v>
      </c>
      <c r="G2469" s="3">
        <v>10</v>
      </c>
      <c r="H2469" s="3">
        <v>1</v>
      </c>
      <c r="I2469" s="3">
        <v>200</v>
      </c>
      <c r="J2469" s="3" t="s">
        <v>19</v>
      </c>
      <c r="K2469" s="3"/>
      <c r="L2469" s="3"/>
      <c r="M2469" s="5">
        <v>15000</v>
      </c>
      <c r="N2469" s="6">
        <f t="shared" si="106"/>
        <v>3000</v>
      </c>
      <c r="O2469" s="6">
        <f t="shared" si="105"/>
        <v>18000</v>
      </c>
      <c r="P2469" s="33" t="s">
        <v>6530</v>
      </c>
    </row>
    <row r="2470" spans="1:16" ht="76.5">
      <c r="A2470" s="3">
        <v>2469</v>
      </c>
      <c r="B2470" s="3" t="s">
        <v>642</v>
      </c>
      <c r="C2470" s="3" t="s">
        <v>2786</v>
      </c>
      <c r="D2470" s="4" t="s">
        <v>2788</v>
      </c>
      <c r="E2470" s="3" t="s">
        <v>2423</v>
      </c>
      <c r="F2470" s="3">
        <v>20</v>
      </c>
      <c r="G2470" s="3">
        <v>10</v>
      </c>
      <c r="H2470" s="3">
        <v>1</v>
      </c>
      <c r="I2470" s="3">
        <v>200</v>
      </c>
      <c r="J2470" s="3" t="s">
        <v>19</v>
      </c>
      <c r="K2470" s="3"/>
      <c r="L2470" s="3"/>
      <c r="M2470" s="5">
        <v>15000</v>
      </c>
      <c r="N2470" s="6">
        <f t="shared" si="106"/>
        <v>3000</v>
      </c>
      <c r="O2470" s="6">
        <f t="shared" si="105"/>
        <v>18000</v>
      </c>
      <c r="P2470" s="33" t="s">
        <v>6530</v>
      </c>
    </row>
    <row r="2471" spans="1:16" ht="51">
      <c r="A2471" s="3">
        <v>2470</v>
      </c>
      <c r="B2471" s="3" t="s">
        <v>642</v>
      </c>
      <c r="C2471" s="3" t="s">
        <v>2789</v>
      </c>
      <c r="D2471" s="4" t="s">
        <v>2790</v>
      </c>
      <c r="E2471" s="3" t="s">
        <v>2423</v>
      </c>
      <c r="F2471" s="3">
        <v>20</v>
      </c>
      <c r="G2471" s="3">
        <v>10</v>
      </c>
      <c r="H2471" s="3">
        <v>1</v>
      </c>
      <c r="I2471" s="3">
        <v>200</v>
      </c>
      <c r="J2471" s="3" t="s">
        <v>19</v>
      </c>
      <c r="K2471" s="3"/>
      <c r="L2471" s="3"/>
      <c r="M2471" s="5">
        <v>26250</v>
      </c>
      <c r="N2471" s="6">
        <f t="shared" si="106"/>
        <v>3000</v>
      </c>
      <c r="O2471" s="6">
        <f t="shared" si="105"/>
        <v>29250</v>
      </c>
      <c r="P2471" s="33" t="s">
        <v>6530</v>
      </c>
    </row>
    <row r="2472" spans="1:16" ht="38.25">
      <c r="A2472" s="3">
        <v>2471</v>
      </c>
      <c r="B2472" s="3" t="s">
        <v>642</v>
      </c>
      <c r="C2472" s="3" t="s">
        <v>2789</v>
      </c>
      <c r="D2472" s="4" t="s">
        <v>2791</v>
      </c>
      <c r="E2472" s="3" t="s">
        <v>2423</v>
      </c>
      <c r="F2472" s="3">
        <v>30</v>
      </c>
      <c r="G2472" s="3">
        <v>20</v>
      </c>
      <c r="H2472" s="3">
        <v>1</v>
      </c>
      <c r="I2472" s="3">
        <v>600</v>
      </c>
      <c r="J2472" s="3" t="s">
        <v>19</v>
      </c>
      <c r="K2472" s="3"/>
      <c r="L2472" s="3"/>
      <c r="M2472" s="5">
        <v>81250</v>
      </c>
      <c r="N2472" s="6">
        <f t="shared" si="106"/>
        <v>9000</v>
      </c>
      <c r="O2472" s="6">
        <f t="shared" si="105"/>
        <v>90250</v>
      </c>
      <c r="P2472" s="33" t="s">
        <v>6530</v>
      </c>
    </row>
    <row r="2473" spans="1:16" ht="51">
      <c r="A2473" s="3">
        <v>2472</v>
      </c>
      <c r="B2473" s="3" t="s">
        <v>642</v>
      </c>
      <c r="C2473" s="3" t="s">
        <v>2792</v>
      </c>
      <c r="D2473" s="4" t="s">
        <v>2793</v>
      </c>
      <c r="E2473" s="3" t="s">
        <v>2423</v>
      </c>
      <c r="F2473" s="3">
        <v>20</v>
      </c>
      <c r="G2473" s="3">
        <v>10</v>
      </c>
      <c r="H2473" s="3">
        <v>1</v>
      </c>
      <c r="I2473" s="3">
        <v>200</v>
      </c>
      <c r="J2473" s="3" t="s">
        <v>19</v>
      </c>
      <c r="K2473" s="3"/>
      <c r="L2473" s="3"/>
      <c r="M2473" s="5">
        <v>26250</v>
      </c>
      <c r="N2473" s="6">
        <f t="shared" si="106"/>
        <v>3000</v>
      </c>
      <c r="O2473" s="6">
        <f t="shared" si="105"/>
        <v>29250</v>
      </c>
      <c r="P2473" s="33" t="s">
        <v>6530</v>
      </c>
    </row>
    <row r="2474" spans="1:16" ht="51">
      <c r="A2474" s="3">
        <v>2473</v>
      </c>
      <c r="B2474" s="3" t="s">
        <v>642</v>
      </c>
      <c r="C2474" s="3" t="s">
        <v>2792</v>
      </c>
      <c r="D2474" s="4" t="s">
        <v>2794</v>
      </c>
      <c r="E2474" s="3" t="s">
        <v>2423</v>
      </c>
      <c r="F2474" s="3">
        <v>20</v>
      </c>
      <c r="G2474" s="3">
        <v>21</v>
      </c>
      <c r="H2474" s="3">
        <v>1</v>
      </c>
      <c r="I2474" s="3">
        <v>420</v>
      </c>
      <c r="J2474" s="3" t="s">
        <v>19</v>
      </c>
      <c r="K2474" s="3"/>
      <c r="L2474" s="3"/>
      <c r="M2474" s="5">
        <v>35000</v>
      </c>
      <c r="N2474" s="6">
        <f t="shared" si="106"/>
        <v>6300</v>
      </c>
      <c r="O2474" s="6">
        <f t="shared" si="105"/>
        <v>41300</v>
      </c>
      <c r="P2474" s="33" t="s">
        <v>6530</v>
      </c>
    </row>
    <row r="2475" spans="1:16" ht="63.75">
      <c r="A2475" s="3">
        <v>2474</v>
      </c>
      <c r="B2475" s="3" t="s">
        <v>642</v>
      </c>
      <c r="C2475" s="3" t="s">
        <v>655</v>
      </c>
      <c r="D2475" s="4" t="s">
        <v>2795</v>
      </c>
      <c r="E2475" s="3" t="s">
        <v>2423</v>
      </c>
      <c r="F2475" s="3">
        <v>20</v>
      </c>
      <c r="G2475" s="3">
        <v>21</v>
      </c>
      <c r="H2475" s="3">
        <v>1</v>
      </c>
      <c r="I2475" s="3">
        <v>420</v>
      </c>
      <c r="J2475" s="3" t="s">
        <v>19</v>
      </c>
      <c r="K2475" s="3"/>
      <c r="L2475" s="3"/>
      <c r="M2475" s="5">
        <v>28750</v>
      </c>
      <c r="N2475" s="6">
        <f t="shared" si="106"/>
        <v>6300</v>
      </c>
      <c r="O2475" s="6">
        <f t="shared" si="105"/>
        <v>35050</v>
      </c>
      <c r="P2475" s="33" t="s">
        <v>6530</v>
      </c>
    </row>
    <row r="2476" spans="1:16" ht="63.75">
      <c r="A2476" s="3">
        <v>2475</v>
      </c>
      <c r="B2476" s="3" t="s">
        <v>642</v>
      </c>
      <c r="C2476" s="3" t="s">
        <v>655</v>
      </c>
      <c r="D2476" s="4" t="s">
        <v>2796</v>
      </c>
      <c r="E2476" s="3" t="s">
        <v>2423</v>
      </c>
      <c r="F2476" s="3">
        <v>61</v>
      </c>
      <c r="G2476" s="3">
        <v>20</v>
      </c>
      <c r="H2476" s="3">
        <v>1</v>
      </c>
      <c r="I2476" s="3">
        <v>1220</v>
      </c>
      <c r="J2476" s="3" t="s">
        <v>19</v>
      </c>
      <c r="K2476" s="3"/>
      <c r="L2476" s="3"/>
      <c r="M2476" s="5">
        <v>93750</v>
      </c>
      <c r="N2476" s="6">
        <f t="shared" si="106"/>
        <v>18300</v>
      </c>
      <c r="O2476" s="6">
        <f t="shared" si="105"/>
        <v>112050</v>
      </c>
      <c r="P2476" s="33" t="s">
        <v>6530</v>
      </c>
    </row>
    <row r="2477" spans="1:16" ht="51">
      <c r="A2477" s="3">
        <v>2476</v>
      </c>
      <c r="B2477" s="3" t="s">
        <v>642</v>
      </c>
      <c r="C2477" s="3" t="s">
        <v>2797</v>
      </c>
      <c r="D2477" s="4" t="s">
        <v>2798</v>
      </c>
      <c r="E2477" s="3" t="s">
        <v>2423</v>
      </c>
      <c r="F2477" s="3">
        <v>20</v>
      </c>
      <c r="G2477" s="3">
        <v>32</v>
      </c>
      <c r="H2477" s="3">
        <v>1</v>
      </c>
      <c r="I2477" s="3">
        <v>640</v>
      </c>
      <c r="J2477" s="3" t="s">
        <v>19</v>
      </c>
      <c r="K2477" s="3"/>
      <c r="L2477" s="3"/>
      <c r="M2477" s="5">
        <v>60000</v>
      </c>
      <c r="N2477" s="6">
        <f t="shared" si="106"/>
        <v>9600</v>
      </c>
      <c r="O2477" s="6">
        <f t="shared" si="105"/>
        <v>69600</v>
      </c>
      <c r="P2477" s="33" t="s">
        <v>6530</v>
      </c>
    </row>
    <row r="2478" spans="1:16" ht="38.25">
      <c r="A2478" s="3">
        <v>2477</v>
      </c>
      <c r="B2478" s="3" t="s">
        <v>642</v>
      </c>
      <c r="C2478" s="3" t="s">
        <v>2797</v>
      </c>
      <c r="D2478" s="4" t="s">
        <v>2799</v>
      </c>
      <c r="E2478" s="3" t="s">
        <v>2423</v>
      </c>
      <c r="F2478" s="3">
        <v>30</v>
      </c>
      <c r="G2478" s="3">
        <v>15</v>
      </c>
      <c r="H2478" s="3">
        <v>1</v>
      </c>
      <c r="I2478" s="3">
        <v>450</v>
      </c>
      <c r="J2478" s="3" t="s">
        <v>19</v>
      </c>
      <c r="K2478" s="3"/>
      <c r="L2478" s="3"/>
      <c r="M2478" s="5">
        <v>43750</v>
      </c>
      <c r="N2478" s="6">
        <f t="shared" si="106"/>
        <v>6750</v>
      </c>
      <c r="O2478" s="6">
        <f t="shared" si="105"/>
        <v>50500</v>
      </c>
      <c r="P2478" s="33" t="s">
        <v>6530</v>
      </c>
    </row>
    <row r="2479" spans="1:16" ht="51">
      <c r="A2479" s="3">
        <v>2478</v>
      </c>
      <c r="B2479" s="3" t="s">
        <v>642</v>
      </c>
      <c r="C2479" s="3" t="s">
        <v>2800</v>
      </c>
      <c r="D2479" s="4" t="s">
        <v>2801</v>
      </c>
      <c r="E2479" s="3" t="s">
        <v>2423</v>
      </c>
      <c r="F2479" s="3">
        <v>30</v>
      </c>
      <c r="G2479" s="3">
        <v>20</v>
      </c>
      <c r="H2479" s="3">
        <v>1</v>
      </c>
      <c r="I2479" s="3">
        <v>600</v>
      </c>
      <c r="J2479" s="3" t="s">
        <v>19</v>
      </c>
      <c r="K2479" s="3"/>
      <c r="L2479" s="3"/>
      <c r="M2479" s="5">
        <v>51250</v>
      </c>
      <c r="N2479" s="6">
        <f t="shared" si="106"/>
        <v>9000</v>
      </c>
      <c r="O2479" s="6">
        <f t="shared" si="105"/>
        <v>60250</v>
      </c>
      <c r="P2479" s="33" t="s">
        <v>6530</v>
      </c>
    </row>
    <row r="2480" spans="1:16" ht="89.25">
      <c r="A2480" s="3">
        <v>2479</v>
      </c>
      <c r="B2480" s="3" t="s">
        <v>642</v>
      </c>
      <c r="C2480" s="3" t="s">
        <v>2800</v>
      </c>
      <c r="D2480" s="4" t="s">
        <v>2802</v>
      </c>
      <c r="E2480" s="3" t="s">
        <v>2423</v>
      </c>
      <c r="F2480" s="3">
        <v>41</v>
      </c>
      <c r="G2480" s="3">
        <v>20</v>
      </c>
      <c r="H2480" s="3">
        <v>1</v>
      </c>
      <c r="I2480" s="3">
        <v>820</v>
      </c>
      <c r="J2480" s="3" t="s">
        <v>19</v>
      </c>
      <c r="K2480" s="3"/>
      <c r="L2480" s="3"/>
      <c r="M2480" s="5">
        <v>65000</v>
      </c>
      <c r="N2480" s="6">
        <f t="shared" si="106"/>
        <v>12300</v>
      </c>
      <c r="O2480" s="6">
        <f t="shared" si="105"/>
        <v>77300</v>
      </c>
      <c r="P2480" s="33" t="s">
        <v>6530</v>
      </c>
    </row>
    <row r="2481" spans="1:16" ht="51">
      <c r="A2481" s="3">
        <v>2480</v>
      </c>
      <c r="B2481" s="3" t="s">
        <v>642</v>
      </c>
      <c r="C2481" s="3" t="s">
        <v>2803</v>
      </c>
      <c r="D2481" s="4" t="s">
        <v>2804</v>
      </c>
      <c r="E2481" s="3" t="s">
        <v>2423</v>
      </c>
      <c r="F2481" s="3">
        <v>20</v>
      </c>
      <c r="G2481" s="3">
        <v>20</v>
      </c>
      <c r="H2481" s="3">
        <v>1</v>
      </c>
      <c r="I2481" s="3">
        <v>400</v>
      </c>
      <c r="J2481" s="3" t="s">
        <v>19</v>
      </c>
      <c r="K2481" s="3"/>
      <c r="L2481" s="3"/>
      <c r="M2481" s="5">
        <v>31250</v>
      </c>
      <c r="N2481" s="6">
        <f t="shared" si="106"/>
        <v>6000</v>
      </c>
      <c r="O2481" s="6">
        <f t="shared" si="105"/>
        <v>37250</v>
      </c>
      <c r="P2481" s="33" t="s">
        <v>6530</v>
      </c>
    </row>
    <row r="2482" spans="1:16" ht="89.25">
      <c r="A2482" s="3">
        <v>2481</v>
      </c>
      <c r="B2482" s="3" t="s">
        <v>642</v>
      </c>
      <c r="C2482" s="3" t="s">
        <v>2803</v>
      </c>
      <c r="D2482" s="4" t="s">
        <v>2805</v>
      </c>
      <c r="E2482" s="3" t="s">
        <v>2423</v>
      </c>
      <c r="F2482" s="3">
        <v>20</v>
      </c>
      <c r="G2482" s="3">
        <v>10</v>
      </c>
      <c r="H2482" s="3">
        <v>1</v>
      </c>
      <c r="I2482" s="3">
        <v>200</v>
      </c>
      <c r="J2482" s="3" t="s">
        <v>19</v>
      </c>
      <c r="K2482" s="3"/>
      <c r="L2482" s="3"/>
      <c r="M2482" s="5">
        <v>15000</v>
      </c>
      <c r="N2482" s="6">
        <f t="shared" si="106"/>
        <v>3000</v>
      </c>
      <c r="O2482" s="6">
        <f t="shared" si="105"/>
        <v>18000</v>
      </c>
      <c r="P2482" s="33" t="s">
        <v>6530</v>
      </c>
    </row>
    <row r="2483" spans="1:16" ht="38.25">
      <c r="A2483" s="3">
        <v>2482</v>
      </c>
      <c r="B2483" s="3" t="s">
        <v>642</v>
      </c>
      <c r="C2483" s="3" t="s">
        <v>2806</v>
      </c>
      <c r="D2483" s="4" t="s">
        <v>2807</v>
      </c>
      <c r="E2483" s="3" t="s">
        <v>2423</v>
      </c>
      <c r="F2483" s="3">
        <v>20</v>
      </c>
      <c r="G2483" s="3">
        <v>10</v>
      </c>
      <c r="H2483" s="3">
        <v>1</v>
      </c>
      <c r="I2483" s="3">
        <v>200</v>
      </c>
      <c r="J2483" s="3" t="s">
        <v>19</v>
      </c>
      <c r="K2483" s="3"/>
      <c r="L2483" s="3"/>
      <c r="M2483" s="5">
        <v>15000</v>
      </c>
      <c r="N2483" s="6">
        <f t="shared" si="106"/>
        <v>3000</v>
      </c>
      <c r="O2483" s="6">
        <f t="shared" si="105"/>
        <v>18000</v>
      </c>
      <c r="P2483" s="33" t="s">
        <v>6530</v>
      </c>
    </row>
    <row r="2484" spans="1:16" ht="76.5">
      <c r="A2484" s="3">
        <v>2483</v>
      </c>
      <c r="B2484" s="3" t="s">
        <v>642</v>
      </c>
      <c r="C2484" s="3" t="s">
        <v>2806</v>
      </c>
      <c r="D2484" s="4" t="s">
        <v>2808</v>
      </c>
      <c r="E2484" s="3" t="s">
        <v>2423</v>
      </c>
      <c r="F2484" s="3">
        <v>20</v>
      </c>
      <c r="G2484" s="3">
        <v>20</v>
      </c>
      <c r="H2484" s="3">
        <v>1</v>
      </c>
      <c r="I2484" s="3">
        <v>400</v>
      </c>
      <c r="J2484" s="3" t="s">
        <v>19</v>
      </c>
      <c r="K2484" s="3"/>
      <c r="L2484" s="3"/>
      <c r="M2484" s="5">
        <v>32500</v>
      </c>
      <c r="N2484" s="6">
        <f t="shared" si="106"/>
        <v>6000</v>
      </c>
      <c r="O2484" s="6">
        <f t="shared" si="105"/>
        <v>38500</v>
      </c>
      <c r="P2484" s="33" t="s">
        <v>6530</v>
      </c>
    </row>
    <row r="2485" spans="1:16" ht="38.25">
      <c r="A2485" s="3">
        <v>2484</v>
      </c>
      <c r="B2485" s="3" t="s">
        <v>642</v>
      </c>
      <c r="C2485" s="3" t="s">
        <v>663</v>
      </c>
      <c r="D2485" s="4" t="s">
        <v>2809</v>
      </c>
      <c r="E2485" s="3" t="s">
        <v>2423</v>
      </c>
      <c r="F2485" s="3">
        <v>41</v>
      </c>
      <c r="G2485" s="3">
        <v>20</v>
      </c>
      <c r="H2485" s="3">
        <v>1</v>
      </c>
      <c r="I2485" s="3">
        <v>820</v>
      </c>
      <c r="J2485" s="3" t="s">
        <v>19</v>
      </c>
      <c r="K2485" s="3"/>
      <c r="L2485" s="3"/>
      <c r="M2485" s="5">
        <v>62500</v>
      </c>
      <c r="N2485" s="6">
        <f t="shared" si="106"/>
        <v>12300</v>
      </c>
      <c r="O2485" s="6">
        <f t="shared" si="105"/>
        <v>74800</v>
      </c>
      <c r="P2485" s="33" t="s">
        <v>6530</v>
      </c>
    </row>
    <row r="2486" spans="1:16" ht="63.75">
      <c r="A2486" s="3">
        <v>2485</v>
      </c>
      <c r="B2486" s="3" t="s">
        <v>642</v>
      </c>
      <c r="C2486" s="3" t="s">
        <v>663</v>
      </c>
      <c r="D2486" s="4" t="s">
        <v>2810</v>
      </c>
      <c r="E2486" s="3" t="s">
        <v>2423</v>
      </c>
      <c r="F2486" s="3">
        <v>20</v>
      </c>
      <c r="G2486" s="3">
        <v>21</v>
      </c>
      <c r="H2486" s="3">
        <v>1</v>
      </c>
      <c r="I2486" s="3">
        <v>420</v>
      </c>
      <c r="J2486" s="3" t="s">
        <v>19</v>
      </c>
      <c r="K2486" s="3"/>
      <c r="L2486" s="3"/>
      <c r="M2486" s="5">
        <v>31250</v>
      </c>
      <c r="N2486" s="6">
        <f t="shared" si="106"/>
        <v>6300</v>
      </c>
      <c r="O2486" s="6">
        <f t="shared" si="105"/>
        <v>37550</v>
      </c>
      <c r="P2486" s="33" t="s">
        <v>6530</v>
      </c>
    </row>
    <row r="2487" spans="1:16" ht="38.25">
      <c r="A2487" s="3">
        <v>2486</v>
      </c>
      <c r="B2487" s="3" t="s">
        <v>642</v>
      </c>
      <c r="C2487" s="3" t="s">
        <v>2811</v>
      </c>
      <c r="D2487" s="4" t="s">
        <v>2812</v>
      </c>
      <c r="E2487" s="3" t="s">
        <v>2423</v>
      </c>
      <c r="F2487" s="3">
        <v>20</v>
      </c>
      <c r="G2487" s="3">
        <v>10</v>
      </c>
      <c r="H2487" s="3">
        <v>1</v>
      </c>
      <c r="I2487" s="3">
        <v>200</v>
      </c>
      <c r="J2487" s="3" t="s">
        <v>19</v>
      </c>
      <c r="K2487" s="3"/>
      <c r="L2487" s="3"/>
      <c r="M2487" s="5">
        <v>15000</v>
      </c>
      <c r="N2487" s="6">
        <f t="shared" si="106"/>
        <v>3000</v>
      </c>
      <c r="O2487" s="6">
        <f t="shared" si="105"/>
        <v>18000</v>
      </c>
      <c r="P2487" s="33" t="s">
        <v>6530</v>
      </c>
    </row>
    <row r="2488" spans="1:16" ht="38.25">
      <c r="A2488" s="3">
        <v>2487</v>
      </c>
      <c r="B2488" s="3" t="s">
        <v>642</v>
      </c>
      <c r="C2488" s="3" t="s">
        <v>2811</v>
      </c>
      <c r="D2488" s="4" t="s">
        <v>2813</v>
      </c>
      <c r="E2488" s="3" t="s">
        <v>2423</v>
      </c>
      <c r="F2488" s="3">
        <v>20</v>
      </c>
      <c r="G2488" s="3">
        <v>20</v>
      </c>
      <c r="H2488" s="3">
        <v>1</v>
      </c>
      <c r="I2488" s="3">
        <v>400</v>
      </c>
      <c r="J2488" s="3" t="s">
        <v>19</v>
      </c>
      <c r="K2488" s="3"/>
      <c r="L2488" s="3"/>
      <c r="M2488" s="5">
        <v>31250</v>
      </c>
      <c r="N2488" s="6">
        <f t="shared" si="106"/>
        <v>6000</v>
      </c>
      <c r="O2488" s="6">
        <f t="shared" si="105"/>
        <v>37250</v>
      </c>
      <c r="P2488" s="33" t="s">
        <v>6530</v>
      </c>
    </row>
    <row r="2489" spans="1:16" ht="38.25">
      <c r="A2489" s="3">
        <v>2488</v>
      </c>
      <c r="B2489" s="3" t="s">
        <v>642</v>
      </c>
      <c r="C2489" s="3" t="s">
        <v>2814</v>
      </c>
      <c r="D2489" s="4" t="s">
        <v>2815</v>
      </c>
      <c r="E2489" s="3" t="s">
        <v>2423</v>
      </c>
      <c r="F2489" s="3">
        <v>20</v>
      </c>
      <c r="G2489" s="3">
        <v>10</v>
      </c>
      <c r="H2489" s="3">
        <v>1</v>
      </c>
      <c r="I2489" s="3">
        <v>200</v>
      </c>
      <c r="J2489" s="3" t="s">
        <v>19</v>
      </c>
      <c r="K2489" s="3"/>
      <c r="L2489" s="3"/>
      <c r="M2489" s="5">
        <v>17500</v>
      </c>
      <c r="N2489" s="6">
        <f t="shared" si="106"/>
        <v>3000</v>
      </c>
      <c r="O2489" s="6">
        <f t="shared" si="105"/>
        <v>20500</v>
      </c>
      <c r="P2489" s="33" t="s">
        <v>6530</v>
      </c>
    </row>
    <row r="2490" spans="1:16" ht="38.25">
      <c r="A2490" s="3">
        <v>2489</v>
      </c>
      <c r="B2490" s="3" t="s">
        <v>642</v>
      </c>
      <c r="C2490" s="3" t="s">
        <v>2814</v>
      </c>
      <c r="D2490" s="4" t="s">
        <v>2816</v>
      </c>
      <c r="E2490" s="3" t="s">
        <v>2423</v>
      </c>
      <c r="F2490" s="3">
        <v>20</v>
      </c>
      <c r="G2490" s="3">
        <v>10</v>
      </c>
      <c r="H2490" s="3">
        <v>1</v>
      </c>
      <c r="I2490" s="3">
        <v>200</v>
      </c>
      <c r="J2490" s="3" t="s">
        <v>19</v>
      </c>
      <c r="K2490" s="3"/>
      <c r="L2490" s="3"/>
      <c r="M2490" s="5">
        <v>17500</v>
      </c>
      <c r="N2490" s="6">
        <f t="shared" si="106"/>
        <v>3000</v>
      </c>
      <c r="O2490" s="6">
        <f t="shared" si="105"/>
        <v>20500</v>
      </c>
      <c r="P2490" s="33" t="s">
        <v>6530</v>
      </c>
    </row>
    <row r="2491" spans="1:16" ht="51">
      <c r="A2491" s="3">
        <v>2490</v>
      </c>
      <c r="B2491" s="3" t="s">
        <v>642</v>
      </c>
      <c r="C2491" s="3" t="s">
        <v>2817</v>
      </c>
      <c r="D2491" s="4" t="s">
        <v>2818</v>
      </c>
      <c r="E2491" s="3" t="s">
        <v>2423</v>
      </c>
      <c r="F2491" s="3">
        <v>20</v>
      </c>
      <c r="G2491" s="3">
        <v>10</v>
      </c>
      <c r="H2491" s="3">
        <v>1</v>
      </c>
      <c r="I2491" s="3">
        <v>200</v>
      </c>
      <c r="J2491" s="3" t="s">
        <v>19</v>
      </c>
      <c r="K2491" s="3"/>
      <c r="L2491" s="3"/>
      <c r="M2491" s="5">
        <v>15000</v>
      </c>
      <c r="N2491" s="6">
        <f t="shared" si="106"/>
        <v>3000</v>
      </c>
      <c r="O2491" s="6">
        <f t="shared" si="105"/>
        <v>18000</v>
      </c>
      <c r="P2491" s="33" t="s">
        <v>6530</v>
      </c>
    </row>
    <row r="2492" spans="1:16" ht="38.25">
      <c r="A2492" s="3">
        <v>2491</v>
      </c>
      <c r="B2492" s="3" t="s">
        <v>642</v>
      </c>
      <c r="C2492" s="3" t="s">
        <v>2817</v>
      </c>
      <c r="D2492" s="4" t="s">
        <v>2819</v>
      </c>
      <c r="E2492" s="3" t="s">
        <v>2423</v>
      </c>
      <c r="F2492" s="3">
        <v>20</v>
      </c>
      <c r="G2492" s="3">
        <v>10</v>
      </c>
      <c r="H2492" s="3">
        <v>1</v>
      </c>
      <c r="I2492" s="3">
        <v>200</v>
      </c>
      <c r="J2492" s="3" t="s">
        <v>19</v>
      </c>
      <c r="K2492" s="3"/>
      <c r="L2492" s="3"/>
      <c r="M2492" s="5">
        <v>22500</v>
      </c>
      <c r="N2492" s="6">
        <f t="shared" si="106"/>
        <v>3000</v>
      </c>
      <c r="O2492" s="6">
        <f t="shared" si="105"/>
        <v>25500</v>
      </c>
      <c r="P2492" s="33" t="s">
        <v>6530</v>
      </c>
    </row>
    <row r="2493" spans="1:16" ht="38.25">
      <c r="A2493" s="3">
        <v>2492</v>
      </c>
      <c r="B2493" s="3" t="s">
        <v>642</v>
      </c>
      <c r="C2493" s="3" t="s">
        <v>2820</v>
      </c>
      <c r="D2493" s="4" t="s">
        <v>2821</v>
      </c>
      <c r="E2493" s="3" t="s">
        <v>2423</v>
      </c>
      <c r="F2493" s="3">
        <v>30</v>
      </c>
      <c r="G2493" s="3">
        <v>15</v>
      </c>
      <c r="H2493" s="3">
        <v>1</v>
      </c>
      <c r="I2493" s="3">
        <v>450</v>
      </c>
      <c r="J2493" s="3" t="s">
        <v>19</v>
      </c>
      <c r="K2493" s="3"/>
      <c r="L2493" s="3"/>
      <c r="M2493" s="5">
        <v>37500</v>
      </c>
      <c r="N2493" s="6">
        <f t="shared" si="106"/>
        <v>6750</v>
      </c>
      <c r="O2493" s="6">
        <f t="shared" si="105"/>
        <v>44250</v>
      </c>
      <c r="P2493" s="33" t="s">
        <v>6530</v>
      </c>
    </row>
    <row r="2494" spans="1:16" ht="38.25">
      <c r="A2494" s="3">
        <v>2493</v>
      </c>
      <c r="B2494" s="3" t="s">
        <v>642</v>
      </c>
      <c r="C2494" s="3" t="s">
        <v>2820</v>
      </c>
      <c r="D2494" s="4" t="s">
        <v>2822</v>
      </c>
      <c r="E2494" s="3" t="s">
        <v>2423</v>
      </c>
      <c r="F2494" s="3">
        <v>40</v>
      </c>
      <c r="G2494" s="3">
        <v>20</v>
      </c>
      <c r="H2494" s="3">
        <v>1</v>
      </c>
      <c r="I2494" s="3">
        <v>800</v>
      </c>
      <c r="J2494" s="3" t="s">
        <v>19</v>
      </c>
      <c r="K2494" s="3"/>
      <c r="L2494" s="3"/>
      <c r="M2494" s="5">
        <v>67500</v>
      </c>
      <c r="N2494" s="6">
        <f t="shared" si="106"/>
        <v>12000</v>
      </c>
      <c r="O2494" s="6">
        <f t="shared" si="105"/>
        <v>79500</v>
      </c>
      <c r="P2494" s="33" t="s">
        <v>6530</v>
      </c>
    </row>
    <row r="2495" spans="1:16" ht="38.25">
      <c r="A2495" s="3">
        <v>2494</v>
      </c>
      <c r="B2495" s="3" t="s">
        <v>642</v>
      </c>
      <c r="C2495" s="3" t="s">
        <v>2823</v>
      </c>
      <c r="D2495" s="4" t="s">
        <v>2824</v>
      </c>
      <c r="E2495" s="3" t="s">
        <v>2423</v>
      </c>
      <c r="F2495" s="3">
        <v>20</v>
      </c>
      <c r="G2495" s="3">
        <v>10</v>
      </c>
      <c r="H2495" s="3">
        <v>1</v>
      </c>
      <c r="I2495" s="3">
        <v>200</v>
      </c>
      <c r="J2495" s="3" t="s">
        <v>19</v>
      </c>
      <c r="K2495" s="3"/>
      <c r="L2495" s="3"/>
      <c r="M2495" s="5">
        <v>15000</v>
      </c>
      <c r="N2495" s="6">
        <f t="shared" si="106"/>
        <v>3000</v>
      </c>
      <c r="O2495" s="6">
        <f t="shared" si="105"/>
        <v>18000</v>
      </c>
      <c r="P2495" s="33" t="s">
        <v>6530</v>
      </c>
    </row>
    <row r="2496" spans="1:16" ht="51">
      <c r="A2496" s="3">
        <v>2495</v>
      </c>
      <c r="B2496" s="3" t="s">
        <v>642</v>
      </c>
      <c r="C2496" s="3" t="s">
        <v>2823</v>
      </c>
      <c r="D2496" s="4" t="s">
        <v>2825</v>
      </c>
      <c r="E2496" s="3" t="s">
        <v>2423</v>
      </c>
      <c r="F2496" s="3">
        <v>20</v>
      </c>
      <c r="G2496" s="3">
        <v>10</v>
      </c>
      <c r="H2496" s="3">
        <v>1</v>
      </c>
      <c r="I2496" s="3">
        <v>200</v>
      </c>
      <c r="J2496" s="3" t="s">
        <v>19</v>
      </c>
      <c r="K2496" s="3"/>
      <c r="L2496" s="3"/>
      <c r="M2496" s="5">
        <v>17500</v>
      </c>
      <c r="N2496" s="6">
        <f t="shared" si="106"/>
        <v>3000</v>
      </c>
      <c r="O2496" s="6">
        <f t="shared" si="105"/>
        <v>20500</v>
      </c>
      <c r="P2496" s="33" t="s">
        <v>6530</v>
      </c>
    </row>
    <row r="2497" spans="1:16" ht="51">
      <c r="A2497" s="3">
        <v>2496</v>
      </c>
      <c r="B2497" s="3" t="s">
        <v>642</v>
      </c>
      <c r="C2497" s="3" t="s">
        <v>2826</v>
      </c>
      <c r="D2497" s="4" t="s">
        <v>2827</v>
      </c>
      <c r="E2497" s="3" t="s">
        <v>2423</v>
      </c>
      <c r="F2497" s="3">
        <v>20</v>
      </c>
      <c r="G2497" s="3">
        <v>10</v>
      </c>
      <c r="H2497" s="3">
        <v>1</v>
      </c>
      <c r="I2497" s="3">
        <v>200</v>
      </c>
      <c r="J2497" s="3" t="s">
        <v>19</v>
      </c>
      <c r="K2497" s="3"/>
      <c r="L2497" s="3"/>
      <c r="M2497" s="5">
        <v>26250</v>
      </c>
      <c r="N2497" s="6">
        <f t="shared" si="106"/>
        <v>3000</v>
      </c>
      <c r="O2497" s="6">
        <f t="shared" si="105"/>
        <v>29250</v>
      </c>
      <c r="P2497" s="33" t="s">
        <v>6530</v>
      </c>
    </row>
    <row r="2498" spans="1:16" ht="38.25">
      <c r="A2498" s="3">
        <v>2497</v>
      </c>
      <c r="B2498" s="3" t="s">
        <v>642</v>
      </c>
      <c r="C2498" s="3" t="s">
        <v>2826</v>
      </c>
      <c r="D2498" s="4" t="s">
        <v>2828</v>
      </c>
      <c r="E2498" s="3" t="s">
        <v>2423</v>
      </c>
      <c r="F2498" s="3">
        <v>20</v>
      </c>
      <c r="G2498" s="3">
        <v>10</v>
      </c>
      <c r="H2498" s="3">
        <v>1</v>
      </c>
      <c r="I2498" s="3">
        <v>200</v>
      </c>
      <c r="J2498" s="3" t="s">
        <v>19</v>
      </c>
      <c r="K2498" s="3"/>
      <c r="L2498" s="3"/>
      <c r="M2498" s="5">
        <v>17500</v>
      </c>
      <c r="N2498" s="6">
        <f t="shared" si="106"/>
        <v>3000</v>
      </c>
      <c r="O2498" s="6">
        <f t="shared" ref="O2498:O2561" si="107">+M2498+N2498</f>
        <v>20500</v>
      </c>
      <c r="P2498" s="33" t="s">
        <v>6530</v>
      </c>
    </row>
    <row r="2499" spans="1:16" ht="38.25">
      <c r="A2499" s="3">
        <v>2498</v>
      </c>
      <c r="B2499" s="3" t="s">
        <v>642</v>
      </c>
      <c r="C2499" s="3" t="s">
        <v>2829</v>
      </c>
      <c r="D2499" s="4" t="s">
        <v>2830</v>
      </c>
      <c r="E2499" s="3" t="s">
        <v>2423</v>
      </c>
      <c r="F2499" s="3">
        <v>30</v>
      </c>
      <c r="G2499" s="3">
        <v>20</v>
      </c>
      <c r="H2499" s="3">
        <v>1</v>
      </c>
      <c r="I2499" s="3">
        <v>600</v>
      </c>
      <c r="J2499" s="3" t="s">
        <v>19</v>
      </c>
      <c r="K2499" s="3"/>
      <c r="L2499" s="3"/>
      <c r="M2499" s="5">
        <v>45000</v>
      </c>
      <c r="N2499" s="6">
        <f t="shared" si="106"/>
        <v>9000</v>
      </c>
      <c r="O2499" s="6">
        <f t="shared" si="107"/>
        <v>54000</v>
      </c>
      <c r="P2499" s="33" t="s">
        <v>6530</v>
      </c>
    </row>
    <row r="2500" spans="1:16" ht="38.25">
      <c r="A2500" s="3">
        <v>2499</v>
      </c>
      <c r="B2500" s="3" t="s">
        <v>642</v>
      </c>
      <c r="C2500" s="3" t="s">
        <v>2829</v>
      </c>
      <c r="D2500" s="4" t="s">
        <v>2831</v>
      </c>
      <c r="E2500" s="3" t="s">
        <v>2423</v>
      </c>
      <c r="F2500" s="3">
        <v>30</v>
      </c>
      <c r="G2500" s="3">
        <v>20</v>
      </c>
      <c r="H2500" s="3">
        <v>1</v>
      </c>
      <c r="I2500" s="3">
        <v>600</v>
      </c>
      <c r="J2500" s="3" t="s">
        <v>19</v>
      </c>
      <c r="K2500" s="3"/>
      <c r="L2500" s="3"/>
      <c r="M2500" s="5">
        <v>50000</v>
      </c>
      <c r="N2500" s="6">
        <f t="shared" si="106"/>
        <v>9000</v>
      </c>
      <c r="O2500" s="6">
        <f t="shared" si="107"/>
        <v>59000</v>
      </c>
      <c r="P2500" s="33" t="s">
        <v>6530</v>
      </c>
    </row>
    <row r="2501" spans="1:16" ht="63.75">
      <c r="A2501" s="3">
        <v>2500</v>
      </c>
      <c r="B2501" s="3" t="s">
        <v>642</v>
      </c>
      <c r="C2501" s="3" t="s">
        <v>2771</v>
      </c>
      <c r="D2501" s="4" t="s">
        <v>2832</v>
      </c>
      <c r="E2501" s="3" t="s">
        <v>2423</v>
      </c>
      <c r="F2501" s="3">
        <v>20</v>
      </c>
      <c r="G2501" s="3">
        <v>32</v>
      </c>
      <c r="H2501" s="3">
        <v>1</v>
      </c>
      <c r="I2501" s="3">
        <v>640</v>
      </c>
      <c r="J2501" s="3" t="s">
        <v>19</v>
      </c>
      <c r="K2501" s="3"/>
      <c r="L2501" s="3"/>
      <c r="M2501" s="5">
        <v>56250</v>
      </c>
      <c r="N2501" s="6">
        <f t="shared" si="106"/>
        <v>9600</v>
      </c>
      <c r="O2501" s="6">
        <f t="shared" si="107"/>
        <v>65850</v>
      </c>
      <c r="P2501" s="33" t="s">
        <v>6530</v>
      </c>
    </row>
    <row r="2502" spans="1:16" ht="63.75">
      <c r="A2502" s="3">
        <v>2501</v>
      </c>
      <c r="B2502" s="3" t="s">
        <v>642</v>
      </c>
      <c r="C2502" s="3" t="s">
        <v>2771</v>
      </c>
      <c r="D2502" s="4" t="s">
        <v>2833</v>
      </c>
      <c r="E2502" s="3" t="s">
        <v>2423</v>
      </c>
      <c r="F2502" s="3">
        <v>40</v>
      </c>
      <c r="G2502" s="3">
        <v>20</v>
      </c>
      <c r="H2502" s="3">
        <v>1</v>
      </c>
      <c r="I2502" s="3">
        <v>800</v>
      </c>
      <c r="J2502" s="3" t="s">
        <v>19</v>
      </c>
      <c r="K2502" s="3"/>
      <c r="L2502" s="3"/>
      <c r="M2502" s="5">
        <v>68750</v>
      </c>
      <c r="N2502" s="6">
        <f t="shared" si="106"/>
        <v>12000</v>
      </c>
      <c r="O2502" s="6">
        <f t="shared" si="107"/>
        <v>80750</v>
      </c>
      <c r="P2502" s="33" t="s">
        <v>6530</v>
      </c>
    </row>
    <row r="2503" spans="1:16" ht="51">
      <c r="A2503" s="3">
        <v>2502</v>
      </c>
      <c r="B2503" s="3" t="s">
        <v>642</v>
      </c>
      <c r="C2503" s="3" t="s">
        <v>2834</v>
      </c>
      <c r="D2503" s="4" t="s">
        <v>2835</v>
      </c>
      <c r="E2503" s="3" t="s">
        <v>2423</v>
      </c>
      <c r="F2503" s="3">
        <v>20</v>
      </c>
      <c r="G2503" s="3">
        <v>10</v>
      </c>
      <c r="H2503" s="3">
        <v>1</v>
      </c>
      <c r="I2503" s="3">
        <v>200</v>
      </c>
      <c r="J2503" s="3" t="s">
        <v>19</v>
      </c>
      <c r="K2503" s="3"/>
      <c r="L2503" s="3"/>
      <c r="M2503" s="5">
        <v>22500</v>
      </c>
      <c r="N2503" s="6">
        <f t="shared" si="106"/>
        <v>3000</v>
      </c>
      <c r="O2503" s="6">
        <f t="shared" si="107"/>
        <v>25500</v>
      </c>
      <c r="P2503" s="33" t="s">
        <v>6530</v>
      </c>
    </row>
    <row r="2504" spans="1:16" ht="51">
      <c r="A2504" s="3">
        <v>2503</v>
      </c>
      <c r="B2504" s="3" t="s">
        <v>642</v>
      </c>
      <c r="C2504" s="3" t="s">
        <v>2834</v>
      </c>
      <c r="D2504" s="4" t="s">
        <v>2836</v>
      </c>
      <c r="E2504" s="3" t="s">
        <v>2423</v>
      </c>
      <c r="F2504" s="3">
        <v>20</v>
      </c>
      <c r="G2504" s="3">
        <v>10</v>
      </c>
      <c r="H2504" s="3">
        <v>1</v>
      </c>
      <c r="I2504" s="3">
        <v>200</v>
      </c>
      <c r="J2504" s="3" t="s">
        <v>19</v>
      </c>
      <c r="K2504" s="3"/>
      <c r="L2504" s="3"/>
      <c r="M2504" s="5">
        <v>25000</v>
      </c>
      <c r="N2504" s="6">
        <f t="shared" si="106"/>
        <v>3000</v>
      </c>
      <c r="O2504" s="6">
        <f t="shared" si="107"/>
        <v>28000</v>
      </c>
      <c r="P2504" s="33" t="s">
        <v>6530</v>
      </c>
    </row>
    <row r="2505" spans="1:16" ht="38.25">
      <c r="A2505" s="3">
        <v>2504</v>
      </c>
      <c r="B2505" s="3" t="s">
        <v>642</v>
      </c>
      <c r="C2505" s="3" t="s">
        <v>2837</v>
      </c>
      <c r="D2505" s="4" t="s">
        <v>2838</v>
      </c>
      <c r="E2505" s="3" t="s">
        <v>2423</v>
      </c>
      <c r="F2505" s="3">
        <v>20</v>
      </c>
      <c r="G2505" s="3">
        <v>10</v>
      </c>
      <c r="H2505" s="3">
        <v>1</v>
      </c>
      <c r="I2505" s="3">
        <v>200</v>
      </c>
      <c r="J2505" s="3" t="s">
        <v>19</v>
      </c>
      <c r="K2505" s="3"/>
      <c r="L2505" s="3"/>
      <c r="M2505" s="5">
        <v>26250</v>
      </c>
      <c r="N2505" s="6">
        <f t="shared" si="106"/>
        <v>3000</v>
      </c>
      <c r="O2505" s="6">
        <f t="shared" si="107"/>
        <v>29250</v>
      </c>
      <c r="P2505" s="33" t="s">
        <v>6530</v>
      </c>
    </row>
    <row r="2506" spans="1:16" ht="51">
      <c r="A2506" s="3">
        <v>2505</v>
      </c>
      <c r="B2506" s="3" t="s">
        <v>642</v>
      </c>
      <c r="C2506" s="3" t="s">
        <v>2837</v>
      </c>
      <c r="D2506" s="4" t="s">
        <v>2839</v>
      </c>
      <c r="E2506" s="3" t="s">
        <v>2423</v>
      </c>
      <c r="F2506" s="3">
        <v>20</v>
      </c>
      <c r="G2506" s="3">
        <v>10</v>
      </c>
      <c r="H2506" s="3">
        <v>1</v>
      </c>
      <c r="I2506" s="3">
        <v>200</v>
      </c>
      <c r="J2506" s="3" t="s">
        <v>19</v>
      </c>
      <c r="K2506" s="3"/>
      <c r="L2506" s="3"/>
      <c r="M2506" s="5">
        <v>26250</v>
      </c>
      <c r="N2506" s="6">
        <f t="shared" si="106"/>
        <v>3000</v>
      </c>
      <c r="O2506" s="6">
        <f t="shared" si="107"/>
        <v>29250</v>
      </c>
      <c r="P2506" s="33" t="s">
        <v>6530</v>
      </c>
    </row>
    <row r="2507" spans="1:16" ht="38.25">
      <c r="A2507" s="3">
        <v>2506</v>
      </c>
      <c r="B2507" s="3" t="s">
        <v>642</v>
      </c>
      <c r="C2507" s="3" t="s">
        <v>2783</v>
      </c>
      <c r="D2507" s="4" t="s">
        <v>2840</v>
      </c>
      <c r="E2507" s="3" t="s">
        <v>2423</v>
      </c>
      <c r="F2507" s="3">
        <v>20</v>
      </c>
      <c r="G2507" s="3">
        <v>10</v>
      </c>
      <c r="H2507" s="3">
        <v>1</v>
      </c>
      <c r="I2507" s="3">
        <v>200</v>
      </c>
      <c r="J2507" s="3" t="s">
        <v>19</v>
      </c>
      <c r="K2507" s="3"/>
      <c r="L2507" s="3"/>
      <c r="M2507" s="5">
        <v>26250</v>
      </c>
      <c r="N2507" s="6">
        <f t="shared" si="106"/>
        <v>3000</v>
      </c>
      <c r="O2507" s="6">
        <f t="shared" si="107"/>
        <v>29250</v>
      </c>
      <c r="P2507" s="33" t="s">
        <v>6530</v>
      </c>
    </row>
    <row r="2508" spans="1:16" ht="63.75">
      <c r="A2508" s="3">
        <v>2507</v>
      </c>
      <c r="B2508" s="3" t="s">
        <v>642</v>
      </c>
      <c r="C2508" s="3" t="s">
        <v>2783</v>
      </c>
      <c r="D2508" s="4" t="s">
        <v>2841</v>
      </c>
      <c r="E2508" s="3" t="s">
        <v>2423</v>
      </c>
      <c r="F2508" s="3">
        <v>20</v>
      </c>
      <c r="G2508" s="3">
        <v>10</v>
      </c>
      <c r="H2508" s="3">
        <v>1</v>
      </c>
      <c r="I2508" s="3">
        <v>200</v>
      </c>
      <c r="J2508" s="3" t="s">
        <v>19</v>
      </c>
      <c r="K2508" s="3"/>
      <c r="L2508" s="3"/>
      <c r="M2508" s="5">
        <v>26250</v>
      </c>
      <c r="N2508" s="6">
        <f t="shared" si="106"/>
        <v>3000</v>
      </c>
      <c r="O2508" s="6">
        <f t="shared" si="107"/>
        <v>29250</v>
      </c>
      <c r="P2508" s="33" t="s">
        <v>6530</v>
      </c>
    </row>
    <row r="2509" spans="1:16" ht="38.25">
      <c r="A2509" s="3">
        <v>2508</v>
      </c>
      <c r="B2509" s="3" t="s">
        <v>642</v>
      </c>
      <c r="C2509" s="3" t="s">
        <v>2842</v>
      </c>
      <c r="D2509" s="4" t="s">
        <v>2843</v>
      </c>
      <c r="E2509" s="3" t="s">
        <v>2423</v>
      </c>
      <c r="F2509" s="3">
        <v>20</v>
      </c>
      <c r="G2509" s="3">
        <v>10</v>
      </c>
      <c r="H2509" s="3">
        <v>1</v>
      </c>
      <c r="I2509" s="3">
        <v>200</v>
      </c>
      <c r="J2509" s="3" t="s">
        <v>19</v>
      </c>
      <c r="K2509" s="3"/>
      <c r="L2509" s="3"/>
      <c r="M2509" s="5">
        <v>26250</v>
      </c>
      <c r="N2509" s="6">
        <f t="shared" si="106"/>
        <v>3000</v>
      </c>
      <c r="O2509" s="6">
        <f t="shared" si="107"/>
        <v>29250</v>
      </c>
      <c r="P2509" s="33" t="s">
        <v>6530</v>
      </c>
    </row>
    <row r="2510" spans="1:16" ht="38.25">
      <c r="A2510" s="3">
        <v>2509</v>
      </c>
      <c r="B2510" s="3" t="s">
        <v>642</v>
      </c>
      <c r="C2510" s="3" t="s">
        <v>2842</v>
      </c>
      <c r="D2510" s="4" t="s">
        <v>2844</v>
      </c>
      <c r="E2510" s="3" t="s">
        <v>2423</v>
      </c>
      <c r="F2510" s="3">
        <v>20</v>
      </c>
      <c r="G2510" s="3">
        <v>10</v>
      </c>
      <c r="H2510" s="3">
        <v>1</v>
      </c>
      <c r="I2510" s="3">
        <v>200</v>
      </c>
      <c r="J2510" s="3" t="s">
        <v>19</v>
      </c>
      <c r="K2510" s="3"/>
      <c r="L2510" s="3"/>
      <c r="M2510" s="5">
        <v>26250</v>
      </c>
      <c r="N2510" s="6">
        <f t="shared" si="106"/>
        <v>3000</v>
      </c>
      <c r="O2510" s="6">
        <f t="shared" si="107"/>
        <v>29250</v>
      </c>
      <c r="P2510" s="33" t="s">
        <v>6530</v>
      </c>
    </row>
    <row r="2511" spans="1:16" ht="63.75">
      <c r="A2511" s="3">
        <v>2510</v>
      </c>
      <c r="B2511" s="3" t="s">
        <v>642</v>
      </c>
      <c r="C2511" s="3" t="s">
        <v>2774</v>
      </c>
      <c r="D2511" s="4" t="s">
        <v>2845</v>
      </c>
      <c r="E2511" s="3" t="s">
        <v>2423</v>
      </c>
      <c r="F2511" s="3">
        <v>20</v>
      </c>
      <c r="G2511" s="3">
        <v>10</v>
      </c>
      <c r="H2511" s="3">
        <v>1</v>
      </c>
      <c r="I2511" s="3">
        <v>200</v>
      </c>
      <c r="J2511" s="3" t="s">
        <v>19</v>
      </c>
      <c r="K2511" s="3"/>
      <c r="L2511" s="3"/>
      <c r="M2511" s="5">
        <v>32500</v>
      </c>
      <c r="N2511" s="6">
        <f t="shared" si="106"/>
        <v>3000</v>
      </c>
      <c r="O2511" s="6">
        <f t="shared" si="107"/>
        <v>35500</v>
      </c>
      <c r="P2511" s="33" t="s">
        <v>6530</v>
      </c>
    </row>
    <row r="2512" spans="1:16" ht="51">
      <c r="A2512" s="3">
        <v>2511</v>
      </c>
      <c r="B2512" s="3" t="s">
        <v>642</v>
      </c>
      <c r="C2512" s="3" t="s">
        <v>2774</v>
      </c>
      <c r="D2512" s="4" t="s">
        <v>2846</v>
      </c>
      <c r="E2512" s="3" t="s">
        <v>2423</v>
      </c>
      <c r="F2512" s="3">
        <v>20</v>
      </c>
      <c r="G2512" s="3">
        <v>10</v>
      </c>
      <c r="H2512" s="3">
        <v>1</v>
      </c>
      <c r="I2512" s="3">
        <v>200</v>
      </c>
      <c r="J2512" s="3" t="s">
        <v>19</v>
      </c>
      <c r="K2512" s="3"/>
      <c r="L2512" s="3"/>
      <c r="M2512" s="5">
        <v>26250</v>
      </c>
      <c r="N2512" s="6">
        <f t="shared" si="106"/>
        <v>3000</v>
      </c>
      <c r="O2512" s="6">
        <f t="shared" si="107"/>
        <v>29250</v>
      </c>
      <c r="P2512" s="33" t="s">
        <v>6530</v>
      </c>
    </row>
    <row r="2513" spans="1:16" ht="38.25">
      <c r="A2513" s="3">
        <v>2512</v>
      </c>
      <c r="B2513" s="3" t="s">
        <v>517</v>
      </c>
      <c r="C2513" s="3" t="s">
        <v>1479</v>
      </c>
      <c r="D2513" s="4" t="s">
        <v>2847</v>
      </c>
      <c r="E2513" s="3" t="s">
        <v>2423</v>
      </c>
      <c r="F2513" s="3">
        <v>25</v>
      </c>
      <c r="G2513" s="3">
        <v>25</v>
      </c>
      <c r="H2513" s="3">
        <v>1</v>
      </c>
      <c r="I2513" s="3">
        <v>625</v>
      </c>
      <c r="J2513" s="3" t="s">
        <v>19</v>
      </c>
      <c r="K2513" s="3"/>
      <c r="L2513" s="3"/>
      <c r="M2513" s="5">
        <v>19531.25</v>
      </c>
      <c r="N2513" s="6">
        <f t="shared" ref="N2513:N2576" si="108">+I2513*15</f>
        <v>9375</v>
      </c>
      <c r="O2513" s="6">
        <f t="shared" si="107"/>
        <v>28906.25</v>
      </c>
      <c r="P2513" s="33" t="s">
        <v>6531</v>
      </c>
    </row>
    <row r="2514" spans="1:16" ht="25.5">
      <c r="A2514" s="3">
        <v>2513</v>
      </c>
      <c r="B2514" s="3" t="s">
        <v>517</v>
      </c>
      <c r="C2514" s="3" t="s">
        <v>1479</v>
      </c>
      <c r="D2514" s="4" t="s">
        <v>2848</v>
      </c>
      <c r="E2514" s="3" t="s">
        <v>2423</v>
      </c>
      <c r="F2514" s="3">
        <v>25</v>
      </c>
      <c r="G2514" s="3">
        <v>25</v>
      </c>
      <c r="H2514" s="3">
        <v>1</v>
      </c>
      <c r="I2514" s="3">
        <v>625</v>
      </c>
      <c r="J2514" s="3" t="s">
        <v>19</v>
      </c>
      <c r="K2514" s="3"/>
      <c r="L2514" s="3"/>
      <c r="M2514" s="5">
        <v>19531.25</v>
      </c>
      <c r="N2514" s="6">
        <f t="shared" si="108"/>
        <v>9375</v>
      </c>
      <c r="O2514" s="6">
        <f t="shared" si="107"/>
        <v>28906.25</v>
      </c>
      <c r="P2514" s="33" t="s">
        <v>6531</v>
      </c>
    </row>
    <row r="2515" spans="1:16" ht="38.25">
      <c r="A2515" s="3">
        <v>2514</v>
      </c>
      <c r="B2515" s="3" t="s">
        <v>517</v>
      </c>
      <c r="C2515" s="3" t="s">
        <v>2222</v>
      </c>
      <c r="D2515" s="4" t="s">
        <v>2849</v>
      </c>
      <c r="E2515" s="3" t="s">
        <v>2423</v>
      </c>
      <c r="F2515" s="3">
        <v>30</v>
      </c>
      <c r="G2515" s="3">
        <v>20</v>
      </c>
      <c r="H2515" s="3">
        <v>1</v>
      </c>
      <c r="I2515" s="3">
        <v>600</v>
      </c>
      <c r="J2515" s="3" t="s">
        <v>19</v>
      </c>
      <c r="K2515" s="3"/>
      <c r="L2515" s="3"/>
      <c r="M2515" s="5">
        <v>18750</v>
      </c>
      <c r="N2515" s="6">
        <f t="shared" si="108"/>
        <v>9000</v>
      </c>
      <c r="O2515" s="6">
        <f t="shared" si="107"/>
        <v>27750</v>
      </c>
      <c r="P2515" s="33" t="s">
        <v>6531</v>
      </c>
    </row>
    <row r="2516" spans="1:16" ht="51">
      <c r="A2516" s="3">
        <v>2515</v>
      </c>
      <c r="B2516" s="3" t="s">
        <v>517</v>
      </c>
      <c r="C2516" s="3" t="s">
        <v>2222</v>
      </c>
      <c r="D2516" s="4" t="s">
        <v>2850</v>
      </c>
      <c r="E2516" s="3" t="s">
        <v>2423</v>
      </c>
      <c r="F2516" s="3">
        <v>20</v>
      </c>
      <c r="G2516" s="3">
        <v>20</v>
      </c>
      <c r="H2516" s="3">
        <v>1</v>
      </c>
      <c r="I2516" s="3">
        <v>400</v>
      </c>
      <c r="J2516" s="3" t="s">
        <v>19</v>
      </c>
      <c r="K2516" s="3"/>
      <c r="L2516" s="3"/>
      <c r="M2516" s="5">
        <v>12500</v>
      </c>
      <c r="N2516" s="6">
        <f t="shared" si="108"/>
        <v>6000</v>
      </c>
      <c r="O2516" s="6">
        <f t="shared" si="107"/>
        <v>18500</v>
      </c>
      <c r="P2516" s="33" t="s">
        <v>6531</v>
      </c>
    </row>
    <row r="2517" spans="1:16" ht="51">
      <c r="A2517" s="3">
        <v>2516</v>
      </c>
      <c r="B2517" s="3" t="s">
        <v>517</v>
      </c>
      <c r="C2517" s="3" t="s">
        <v>2222</v>
      </c>
      <c r="D2517" s="4" t="s">
        <v>2851</v>
      </c>
      <c r="E2517" s="3" t="s">
        <v>2423</v>
      </c>
      <c r="F2517" s="3">
        <v>20</v>
      </c>
      <c r="G2517" s="3">
        <v>20</v>
      </c>
      <c r="H2517" s="3">
        <v>1</v>
      </c>
      <c r="I2517" s="3">
        <v>400</v>
      </c>
      <c r="J2517" s="3" t="s">
        <v>19</v>
      </c>
      <c r="K2517" s="3"/>
      <c r="L2517" s="3"/>
      <c r="M2517" s="5">
        <v>12500</v>
      </c>
      <c r="N2517" s="6">
        <f t="shared" si="108"/>
        <v>6000</v>
      </c>
      <c r="O2517" s="6">
        <f t="shared" si="107"/>
        <v>18500</v>
      </c>
      <c r="P2517" s="33" t="s">
        <v>6531</v>
      </c>
    </row>
    <row r="2518" spans="1:16" ht="51">
      <c r="A2518" s="3">
        <v>2517</v>
      </c>
      <c r="B2518" s="3" t="s">
        <v>517</v>
      </c>
      <c r="C2518" s="3" t="s">
        <v>2222</v>
      </c>
      <c r="D2518" s="4" t="s">
        <v>2852</v>
      </c>
      <c r="E2518" s="3" t="s">
        <v>2423</v>
      </c>
      <c r="F2518" s="3">
        <v>20</v>
      </c>
      <c r="G2518" s="3">
        <v>20</v>
      </c>
      <c r="H2518" s="3">
        <v>1</v>
      </c>
      <c r="I2518" s="3">
        <v>400</v>
      </c>
      <c r="J2518" s="3" t="s">
        <v>19</v>
      </c>
      <c r="K2518" s="3"/>
      <c r="L2518" s="3"/>
      <c r="M2518" s="5">
        <v>12500</v>
      </c>
      <c r="N2518" s="6">
        <f t="shared" si="108"/>
        <v>6000</v>
      </c>
      <c r="O2518" s="6">
        <f t="shared" si="107"/>
        <v>18500</v>
      </c>
      <c r="P2518" s="33" t="s">
        <v>6531</v>
      </c>
    </row>
    <row r="2519" spans="1:16" ht="38.25">
      <c r="A2519" s="3">
        <v>2518</v>
      </c>
      <c r="B2519" s="3" t="s">
        <v>517</v>
      </c>
      <c r="C2519" s="3" t="s">
        <v>2222</v>
      </c>
      <c r="D2519" s="4" t="s">
        <v>2853</v>
      </c>
      <c r="E2519" s="3" t="s">
        <v>2423</v>
      </c>
      <c r="F2519" s="3">
        <v>40</v>
      </c>
      <c r="G2519" s="3">
        <v>20</v>
      </c>
      <c r="H2519" s="3">
        <v>1</v>
      </c>
      <c r="I2519" s="3">
        <v>800</v>
      </c>
      <c r="J2519" s="3" t="s">
        <v>19</v>
      </c>
      <c r="K2519" s="3"/>
      <c r="L2519" s="3"/>
      <c r="M2519" s="5">
        <v>25000</v>
      </c>
      <c r="N2519" s="6">
        <f t="shared" si="108"/>
        <v>12000</v>
      </c>
      <c r="O2519" s="6">
        <f t="shared" si="107"/>
        <v>37000</v>
      </c>
      <c r="P2519" s="33" t="s">
        <v>6531</v>
      </c>
    </row>
    <row r="2520" spans="1:16" ht="51">
      <c r="A2520" s="3">
        <v>2519</v>
      </c>
      <c r="B2520" s="3" t="s">
        <v>517</v>
      </c>
      <c r="C2520" s="3" t="s">
        <v>2222</v>
      </c>
      <c r="D2520" s="4" t="s">
        <v>2854</v>
      </c>
      <c r="E2520" s="3" t="s">
        <v>2423</v>
      </c>
      <c r="F2520" s="3">
        <v>40</v>
      </c>
      <c r="G2520" s="3">
        <v>20</v>
      </c>
      <c r="H2520" s="3">
        <v>1</v>
      </c>
      <c r="I2520" s="3">
        <v>800</v>
      </c>
      <c r="J2520" s="3" t="s">
        <v>19</v>
      </c>
      <c r="K2520" s="3"/>
      <c r="L2520" s="3"/>
      <c r="M2520" s="5">
        <v>25000</v>
      </c>
      <c r="N2520" s="6">
        <f t="shared" si="108"/>
        <v>12000</v>
      </c>
      <c r="O2520" s="6">
        <f t="shared" si="107"/>
        <v>37000</v>
      </c>
      <c r="P2520" s="33" t="s">
        <v>6531</v>
      </c>
    </row>
    <row r="2521" spans="1:16" ht="38.25">
      <c r="A2521" s="3">
        <v>2520</v>
      </c>
      <c r="B2521" s="3" t="s">
        <v>517</v>
      </c>
      <c r="C2521" s="3" t="s">
        <v>1488</v>
      </c>
      <c r="D2521" s="4" t="s">
        <v>2855</v>
      </c>
      <c r="E2521" s="3" t="s">
        <v>2423</v>
      </c>
      <c r="F2521" s="3">
        <v>30</v>
      </c>
      <c r="G2521" s="3">
        <v>20</v>
      </c>
      <c r="H2521" s="3">
        <v>1</v>
      </c>
      <c r="I2521" s="3">
        <v>600</v>
      </c>
      <c r="J2521" s="3" t="s">
        <v>19</v>
      </c>
      <c r="K2521" s="3"/>
      <c r="L2521" s="3"/>
      <c r="M2521" s="5">
        <v>18750</v>
      </c>
      <c r="N2521" s="6">
        <f t="shared" si="108"/>
        <v>9000</v>
      </c>
      <c r="O2521" s="6">
        <f t="shared" si="107"/>
        <v>27750</v>
      </c>
      <c r="P2521" s="33" t="s">
        <v>6531</v>
      </c>
    </row>
    <row r="2522" spans="1:16" ht="38.25">
      <c r="A2522" s="3">
        <v>2521</v>
      </c>
      <c r="B2522" s="3" t="s">
        <v>517</v>
      </c>
      <c r="C2522" s="3" t="s">
        <v>1488</v>
      </c>
      <c r="D2522" s="4" t="s">
        <v>2856</v>
      </c>
      <c r="E2522" s="3" t="s">
        <v>2423</v>
      </c>
      <c r="F2522" s="3">
        <v>20</v>
      </c>
      <c r="G2522" s="3">
        <v>20</v>
      </c>
      <c r="H2522" s="3">
        <v>1</v>
      </c>
      <c r="I2522" s="3">
        <v>400</v>
      </c>
      <c r="J2522" s="3" t="s">
        <v>19</v>
      </c>
      <c r="K2522" s="3"/>
      <c r="L2522" s="3"/>
      <c r="M2522" s="5">
        <v>12500</v>
      </c>
      <c r="N2522" s="6">
        <f t="shared" si="108"/>
        <v>6000</v>
      </c>
      <c r="O2522" s="6">
        <f t="shared" si="107"/>
        <v>18500</v>
      </c>
      <c r="P2522" s="33" t="s">
        <v>6531</v>
      </c>
    </row>
    <row r="2523" spans="1:16" ht="38.25">
      <c r="A2523" s="3">
        <v>2522</v>
      </c>
      <c r="B2523" s="3" t="s">
        <v>517</v>
      </c>
      <c r="C2523" s="3" t="s">
        <v>1488</v>
      </c>
      <c r="D2523" s="4" t="s">
        <v>2857</v>
      </c>
      <c r="E2523" s="3" t="s">
        <v>2423</v>
      </c>
      <c r="F2523" s="3">
        <v>20</v>
      </c>
      <c r="G2523" s="3">
        <v>20</v>
      </c>
      <c r="H2523" s="3">
        <v>1</v>
      </c>
      <c r="I2523" s="3">
        <v>400</v>
      </c>
      <c r="J2523" s="3" t="s">
        <v>19</v>
      </c>
      <c r="K2523" s="3"/>
      <c r="L2523" s="3"/>
      <c r="M2523" s="5">
        <v>12500</v>
      </c>
      <c r="N2523" s="6">
        <f t="shared" si="108"/>
        <v>6000</v>
      </c>
      <c r="O2523" s="6">
        <f t="shared" si="107"/>
        <v>18500</v>
      </c>
      <c r="P2523" s="33" t="s">
        <v>6531</v>
      </c>
    </row>
    <row r="2524" spans="1:16" ht="51">
      <c r="A2524" s="3">
        <v>2523</v>
      </c>
      <c r="B2524" s="3" t="s">
        <v>517</v>
      </c>
      <c r="C2524" s="3" t="s">
        <v>1488</v>
      </c>
      <c r="D2524" s="4" t="s">
        <v>2858</v>
      </c>
      <c r="E2524" s="3" t="s">
        <v>2423</v>
      </c>
      <c r="F2524" s="3">
        <v>20</v>
      </c>
      <c r="G2524" s="3">
        <v>20</v>
      </c>
      <c r="H2524" s="3">
        <v>1</v>
      </c>
      <c r="I2524" s="3">
        <v>400</v>
      </c>
      <c r="J2524" s="3" t="s">
        <v>19</v>
      </c>
      <c r="K2524" s="3"/>
      <c r="L2524" s="3"/>
      <c r="M2524" s="5">
        <v>12500</v>
      </c>
      <c r="N2524" s="6">
        <f t="shared" si="108"/>
        <v>6000</v>
      </c>
      <c r="O2524" s="6">
        <f t="shared" si="107"/>
        <v>18500</v>
      </c>
      <c r="P2524" s="33" t="s">
        <v>6531</v>
      </c>
    </row>
    <row r="2525" spans="1:16" ht="51">
      <c r="A2525" s="3">
        <v>2524</v>
      </c>
      <c r="B2525" s="3" t="s">
        <v>517</v>
      </c>
      <c r="C2525" s="3" t="s">
        <v>1488</v>
      </c>
      <c r="D2525" s="4" t="s">
        <v>2859</v>
      </c>
      <c r="E2525" s="3" t="s">
        <v>2423</v>
      </c>
      <c r="F2525" s="3">
        <v>20</v>
      </c>
      <c r="G2525" s="3">
        <v>20</v>
      </c>
      <c r="H2525" s="3">
        <v>1</v>
      </c>
      <c r="I2525" s="3">
        <v>400</v>
      </c>
      <c r="J2525" s="3" t="s">
        <v>19</v>
      </c>
      <c r="K2525" s="3"/>
      <c r="L2525" s="3"/>
      <c r="M2525" s="5">
        <v>12500</v>
      </c>
      <c r="N2525" s="6">
        <f t="shared" si="108"/>
        <v>6000</v>
      </c>
      <c r="O2525" s="6">
        <f t="shared" si="107"/>
        <v>18500</v>
      </c>
      <c r="P2525" s="33" t="s">
        <v>6531</v>
      </c>
    </row>
    <row r="2526" spans="1:16" ht="51">
      <c r="A2526" s="3">
        <v>2525</v>
      </c>
      <c r="B2526" s="3" t="s">
        <v>517</v>
      </c>
      <c r="C2526" s="3" t="s">
        <v>1488</v>
      </c>
      <c r="D2526" s="4" t="s">
        <v>2860</v>
      </c>
      <c r="E2526" s="3" t="s">
        <v>2423</v>
      </c>
      <c r="F2526" s="3">
        <v>25</v>
      </c>
      <c r="G2526" s="3">
        <v>25</v>
      </c>
      <c r="H2526" s="3">
        <v>1</v>
      </c>
      <c r="I2526" s="3">
        <v>625</v>
      </c>
      <c r="J2526" s="3" t="s">
        <v>19</v>
      </c>
      <c r="K2526" s="3"/>
      <c r="L2526" s="3"/>
      <c r="M2526" s="5">
        <v>19531.25</v>
      </c>
      <c r="N2526" s="6">
        <f t="shared" si="108"/>
        <v>9375</v>
      </c>
      <c r="O2526" s="6">
        <f t="shared" si="107"/>
        <v>28906.25</v>
      </c>
      <c r="P2526" s="33" t="s">
        <v>6531</v>
      </c>
    </row>
    <row r="2527" spans="1:16" ht="38.25">
      <c r="A2527" s="3">
        <v>2526</v>
      </c>
      <c r="B2527" s="3" t="s">
        <v>517</v>
      </c>
      <c r="C2527" s="3" t="s">
        <v>1488</v>
      </c>
      <c r="D2527" s="4" t="s">
        <v>2861</v>
      </c>
      <c r="E2527" s="3" t="s">
        <v>2423</v>
      </c>
      <c r="F2527" s="3">
        <v>20</v>
      </c>
      <c r="G2527" s="3">
        <v>20</v>
      </c>
      <c r="H2527" s="3">
        <v>1</v>
      </c>
      <c r="I2527" s="3">
        <v>400</v>
      </c>
      <c r="J2527" s="3" t="s">
        <v>19</v>
      </c>
      <c r="K2527" s="3"/>
      <c r="L2527" s="3"/>
      <c r="M2527" s="5">
        <v>12500</v>
      </c>
      <c r="N2527" s="6">
        <f t="shared" si="108"/>
        <v>6000</v>
      </c>
      <c r="O2527" s="6">
        <f t="shared" si="107"/>
        <v>18500</v>
      </c>
      <c r="P2527" s="33" t="s">
        <v>6531</v>
      </c>
    </row>
    <row r="2528" spans="1:16" ht="51">
      <c r="A2528" s="3">
        <v>2527</v>
      </c>
      <c r="B2528" s="3" t="s">
        <v>517</v>
      </c>
      <c r="C2528" s="3" t="s">
        <v>1489</v>
      </c>
      <c r="D2528" s="4" t="s">
        <v>2862</v>
      </c>
      <c r="E2528" s="3" t="s">
        <v>2423</v>
      </c>
      <c r="F2528" s="3">
        <v>50</v>
      </c>
      <c r="G2528" s="3">
        <v>30</v>
      </c>
      <c r="H2528" s="3">
        <v>1</v>
      </c>
      <c r="I2528" s="3">
        <v>1500</v>
      </c>
      <c r="J2528" s="3" t="s">
        <v>19</v>
      </c>
      <c r="K2528" s="3"/>
      <c r="L2528" s="3"/>
      <c r="M2528" s="5">
        <v>46875</v>
      </c>
      <c r="N2528" s="6">
        <f t="shared" si="108"/>
        <v>22500</v>
      </c>
      <c r="O2528" s="6">
        <f t="shared" si="107"/>
        <v>69375</v>
      </c>
      <c r="P2528" s="33" t="s">
        <v>6531</v>
      </c>
    </row>
    <row r="2529" spans="1:16" ht="51">
      <c r="A2529" s="3">
        <v>2528</v>
      </c>
      <c r="B2529" s="3" t="s">
        <v>517</v>
      </c>
      <c r="C2529" s="3" t="s">
        <v>1489</v>
      </c>
      <c r="D2529" s="4" t="s">
        <v>2863</v>
      </c>
      <c r="E2529" s="3" t="s">
        <v>2423</v>
      </c>
      <c r="F2529" s="3">
        <v>35</v>
      </c>
      <c r="G2529" s="3">
        <v>25</v>
      </c>
      <c r="H2529" s="3">
        <v>1</v>
      </c>
      <c r="I2529" s="3">
        <v>875</v>
      </c>
      <c r="J2529" s="3" t="s">
        <v>19</v>
      </c>
      <c r="K2529" s="3"/>
      <c r="L2529" s="3"/>
      <c r="M2529" s="5">
        <v>27343.75</v>
      </c>
      <c r="N2529" s="6">
        <f t="shared" si="108"/>
        <v>13125</v>
      </c>
      <c r="O2529" s="6">
        <f t="shared" si="107"/>
        <v>40468.75</v>
      </c>
      <c r="P2529" s="33" t="s">
        <v>6531</v>
      </c>
    </row>
    <row r="2530" spans="1:16" ht="51">
      <c r="A2530" s="3">
        <v>2529</v>
      </c>
      <c r="B2530" s="3" t="s">
        <v>517</v>
      </c>
      <c r="C2530" s="3" t="s">
        <v>1489</v>
      </c>
      <c r="D2530" s="4" t="s">
        <v>2864</v>
      </c>
      <c r="E2530" s="3" t="s">
        <v>2423</v>
      </c>
      <c r="F2530" s="3">
        <v>35</v>
      </c>
      <c r="G2530" s="3">
        <v>20</v>
      </c>
      <c r="H2530" s="3">
        <v>1</v>
      </c>
      <c r="I2530" s="3">
        <v>700</v>
      </c>
      <c r="J2530" s="3" t="s">
        <v>19</v>
      </c>
      <c r="K2530" s="3"/>
      <c r="L2530" s="3"/>
      <c r="M2530" s="5">
        <v>21875</v>
      </c>
      <c r="N2530" s="6">
        <f t="shared" si="108"/>
        <v>10500</v>
      </c>
      <c r="O2530" s="6">
        <f t="shared" si="107"/>
        <v>32375</v>
      </c>
      <c r="P2530" s="33" t="s">
        <v>6531</v>
      </c>
    </row>
    <row r="2531" spans="1:16" ht="25.5">
      <c r="A2531" s="3">
        <v>2530</v>
      </c>
      <c r="B2531" s="3" t="s">
        <v>517</v>
      </c>
      <c r="C2531" s="3" t="s">
        <v>1489</v>
      </c>
      <c r="D2531" s="4" t="s">
        <v>2865</v>
      </c>
      <c r="E2531" s="3" t="s">
        <v>2423</v>
      </c>
      <c r="F2531" s="3">
        <v>20</v>
      </c>
      <c r="G2531" s="3">
        <v>20</v>
      </c>
      <c r="H2531" s="3">
        <v>1</v>
      </c>
      <c r="I2531" s="3">
        <v>400</v>
      </c>
      <c r="J2531" s="3" t="s">
        <v>19</v>
      </c>
      <c r="K2531" s="3"/>
      <c r="L2531" s="3"/>
      <c r="M2531" s="5">
        <v>12500</v>
      </c>
      <c r="N2531" s="6">
        <f t="shared" si="108"/>
        <v>6000</v>
      </c>
      <c r="O2531" s="6">
        <f t="shared" si="107"/>
        <v>18500</v>
      </c>
      <c r="P2531" s="33" t="s">
        <v>6531</v>
      </c>
    </row>
    <row r="2532" spans="1:16" ht="38.25">
      <c r="A2532" s="3">
        <v>2531</v>
      </c>
      <c r="B2532" s="3" t="s">
        <v>517</v>
      </c>
      <c r="C2532" s="3" t="s">
        <v>2866</v>
      </c>
      <c r="D2532" s="4" t="s">
        <v>2867</v>
      </c>
      <c r="E2532" s="3" t="s">
        <v>2423</v>
      </c>
      <c r="F2532" s="3">
        <v>20</v>
      </c>
      <c r="G2532" s="3">
        <v>20</v>
      </c>
      <c r="H2532" s="3">
        <v>1</v>
      </c>
      <c r="I2532" s="3">
        <v>400</v>
      </c>
      <c r="J2532" s="3" t="s">
        <v>19</v>
      </c>
      <c r="K2532" s="3"/>
      <c r="L2532" s="3"/>
      <c r="M2532" s="5">
        <v>12500</v>
      </c>
      <c r="N2532" s="6">
        <f t="shared" si="108"/>
        <v>6000</v>
      </c>
      <c r="O2532" s="6">
        <f t="shared" si="107"/>
        <v>18500</v>
      </c>
      <c r="P2532" s="33" t="s">
        <v>6531</v>
      </c>
    </row>
    <row r="2533" spans="1:16" ht="38.25">
      <c r="A2533" s="3">
        <v>2532</v>
      </c>
      <c r="B2533" s="3" t="s">
        <v>517</v>
      </c>
      <c r="C2533" s="3" t="s">
        <v>2866</v>
      </c>
      <c r="D2533" s="4" t="s">
        <v>2868</v>
      </c>
      <c r="E2533" s="3" t="s">
        <v>2423</v>
      </c>
      <c r="F2533" s="3">
        <v>20</v>
      </c>
      <c r="G2533" s="3">
        <v>20</v>
      </c>
      <c r="H2533" s="3">
        <v>1</v>
      </c>
      <c r="I2533" s="3">
        <v>400</v>
      </c>
      <c r="J2533" s="3" t="s">
        <v>19</v>
      </c>
      <c r="K2533" s="3"/>
      <c r="L2533" s="3"/>
      <c r="M2533" s="5">
        <v>12500</v>
      </c>
      <c r="N2533" s="6">
        <f t="shared" si="108"/>
        <v>6000</v>
      </c>
      <c r="O2533" s="6">
        <f t="shared" si="107"/>
        <v>18500</v>
      </c>
      <c r="P2533" s="33" t="s">
        <v>6531</v>
      </c>
    </row>
    <row r="2534" spans="1:16" ht="38.25">
      <c r="A2534" s="3">
        <v>2533</v>
      </c>
      <c r="B2534" s="3" t="s">
        <v>517</v>
      </c>
      <c r="C2534" s="3" t="s">
        <v>2866</v>
      </c>
      <c r="D2534" s="4" t="s">
        <v>2869</v>
      </c>
      <c r="E2534" s="3" t="s">
        <v>2423</v>
      </c>
      <c r="F2534" s="3">
        <v>20</v>
      </c>
      <c r="G2534" s="3">
        <v>20</v>
      </c>
      <c r="H2534" s="3">
        <v>1</v>
      </c>
      <c r="I2534" s="3">
        <v>400</v>
      </c>
      <c r="J2534" s="3" t="s">
        <v>19</v>
      </c>
      <c r="K2534" s="3"/>
      <c r="L2534" s="3"/>
      <c r="M2534" s="5">
        <v>12500</v>
      </c>
      <c r="N2534" s="6">
        <f t="shared" si="108"/>
        <v>6000</v>
      </c>
      <c r="O2534" s="6">
        <f t="shared" si="107"/>
        <v>18500</v>
      </c>
      <c r="P2534" s="33" t="s">
        <v>6531</v>
      </c>
    </row>
    <row r="2535" spans="1:16" ht="38.25">
      <c r="A2535" s="3">
        <v>2534</v>
      </c>
      <c r="B2535" s="3" t="s">
        <v>517</v>
      </c>
      <c r="C2535" s="3" t="s">
        <v>2866</v>
      </c>
      <c r="D2535" s="4" t="s">
        <v>2870</v>
      </c>
      <c r="E2535" s="3" t="s">
        <v>2423</v>
      </c>
      <c r="F2535" s="3">
        <v>20</v>
      </c>
      <c r="G2535" s="3">
        <v>20</v>
      </c>
      <c r="H2535" s="3">
        <v>1</v>
      </c>
      <c r="I2535" s="3">
        <v>400</v>
      </c>
      <c r="J2535" s="3" t="s">
        <v>19</v>
      </c>
      <c r="K2535" s="3"/>
      <c r="L2535" s="3"/>
      <c r="M2535" s="5">
        <v>12500</v>
      </c>
      <c r="N2535" s="6">
        <f t="shared" si="108"/>
        <v>6000</v>
      </c>
      <c r="O2535" s="6">
        <f t="shared" si="107"/>
        <v>18500</v>
      </c>
      <c r="P2535" s="33" t="s">
        <v>6531</v>
      </c>
    </row>
    <row r="2536" spans="1:16" ht="38.25">
      <c r="A2536" s="3">
        <v>2535</v>
      </c>
      <c r="B2536" s="3" t="s">
        <v>517</v>
      </c>
      <c r="C2536" s="3" t="s">
        <v>1480</v>
      </c>
      <c r="D2536" s="4" t="s">
        <v>2871</v>
      </c>
      <c r="E2536" s="3" t="s">
        <v>2423</v>
      </c>
      <c r="F2536" s="3">
        <v>20</v>
      </c>
      <c r="G2536" s="3">
        <v>20</v>
      </c>
      <c r="H2536" s="3">
        <v>1</v>
      </c>
      <c r="I2536" s="3">
        <v>400</v>
      </c>
      <c r="J2536" s="3" t="s">
        <v>19</v>
      </c>
      <c r="K2536" s="3"/>
      <c r="L2536" s="3"/>
      <c r="M2536" s="5">
        <v>12500</v>
      </c>
      <c r="N2536" s="6">
        <f t="shared" si="108"/>
        <v>6000</v>
      </c>
      <c r="O2536" s="6">
        <f t="shared" si="107"/>
        <v>18500</v>
      </c>
      <c r="P2536" s="33" t="s">
        <v>6531</v>
      </c>
    </row>
    <row r="2537" spans="1:16" ht="38.25">
      <c r="A2537" s="3">
        <v>2536</v>
      </c>
      <c r="B2537" s="3" t="s">
        <v>517</v>
      </c>
      <c r="C2537" s="3" t="s">
        <v>1480</v>
      </c>
      <c r="D2537" s="4" t="s">
        <v>2872</v>
      </c>
      <c r="E2537" s="3" t="s">
        <v>2423</v>
      </c>
      <c r="F2537" s="3">
        <v>20</v>
      </c>
      <c r="G2537" s="3">
        <v>30</v>
      </c>
      <c r="H2537" s="3">
        <v>1</v>
      </c>
      <c r="I2537" s="3">
        <v>600</v>
      </c>
      <c r="J2537" s="3" t="s">
        <v>19</v>
      </c>
      <c r="K2537" s="3"/>
      <c r="L2537" s="3"/>
      <c r="M2537" s="5">
        <v>18750</v>
      </c>
      <c r="N2537" s="6">
        <f t="shared" si="108"/>
        <v>9000</v>
      </c>
      <c r="O2537" s="6">
        <f t="shared" si="107"/>
        <v>27750</v>
      </c>
      <c r="P2537" s="33" t="s">
        <v>6531</v>
      </c>
    </row>
    <row r="2538" spans="1:16" ht="38.25">
      <c r="A2538" s="3">
        <v>2537</v>
      </c>
      <c r="B2538" s="3" t="s">
        <v>517</v>
      </c>
      <c r="C2538" s="3" t="s">
        <v>1481</v>
      </c>
      <c r="D2538" s="4" t="s">
        <v>2873</v>
      </c>
      <c r="E2538" s="3" t="s">
        <v>2423</v>
      </c>
      <c r="F2538" s="3">
        <v>30</v>
      </c>
      <c r="G2538" s="3">
        <v>25</v>
      </c>
      <c r="H2538" s="3">
        <v>1</v>
      </c>
      <c r="I2538" s="3">
        <v>750</v>
      </c>
      <c r="J2538" s="3" t="s">
        <v>19</v>
      </c>
      <c r="K2538" s="3"/>
      <c r="L2538" s="3"/>
      <c r="M2538" s="5">
        <v>23437.5</v>
      </c>
      <c r="N2538" s="6">
        <f t="shared" si="108"/>
        <v>11250</v>
      </c>
      <c r="O2538" s="6">
        <f t="shared" si="107"/>
        <v>34687.5</v>
      </c>
      <c r="P2538" s="33" t="s">
        <v>6531</v>
      </c>
    </row>
    <row r="2539" spans="1:16" ht="38.25">
      <c r="A2539" s="3">
        <v>2538</v>
      </c>
      <c r="B2539" s="3" t="s">
        <v>517</v>
      </c>
      <c r="C2539" s="3" t="s">
        <v>1481</v>
      </c>
      <c r="D2539" s="4" t="s">
        <v>2873</v>
      </c>
      <c r="E2539" s="3" t="s">
        <v>2423</v>
      </c>
      <c r="F2539" s="3">
        <v>40</v>
      </c>
      <c r="G2539" s="3">
        <v>25</v>
      </c>
      <c r="H2539" s="3">
        <v>1</v>
      </c>
      <c r="I2539" s="3">
        <v>1000</v>
      </c>
      <c r="J2539" s="3" t="s">
        <v>19</v>
      </c>
      <c r="K2539" s="3"/>
      <c r="L2539" s="3"/>
      <c r="M2539" s="5">
        <v>31250</v>
      </c>
      <c r="N2539" s="6">
        <f t="shared" si="108"/>
        <v>15000</v>
      </c>
      <c r="O2539" s="6">
        <f t="shared" si="107"/>
        <v>46250</v>
      </c>
      <c r="P2539" s="33" t="s">
        <v>6531</v>
      </c>
    </row>
    <row r="2540" spans="1:16" ht="51">
      <c r="A2540" s="3">
        <v>2539</v>
      </c>
      <c r="B2540" s="3" t="s">
        <v>517</v>
      </c>
      <c r="C2540" s="3" t="s">
        <v>1481</v>
      </c>
      <c r="D2540" s="4" t="s">
        <v>2874</v>
      </c>
      <c r="E2540" s="3" t="s">
        <v>2423</v>
      </c>
      <c r="F2540" s="3">
        <v>30</v>
      </c>
      <c r="G2540" s="3">
        <v>30</v>
      </c>
      <c r="H2540" s="3">
        <v>1</v>
      </c>
      <c r="I2540" s="3">
        <v>900</v>
      </c>
      <c r="J2540" s="3" t="s">
        <v>19</v>
      </c>
      <c r="K2540" s="3"/>
      <c r="L2540" s="3"/>
      <c r="M2540" s="5">
        <v>28125</v>
      </c>
      <c r="N2540" s="6">
        <f t="shared" si="108"/>
        <v>13500</v>
      </c>
      <c r="O2540" s="6">
        <f t="shared" si="107"/>
        <v>41625</v>
      </c>
      <c r="P2540" s="33" t="s">
        <v>6531</v>
      </c>
    </row>
    <row r="2541" spans="1:16" ht="25.5">
      <c r="A2541" s="3">
        <v>2540</v>
      </c>
      <c r="B2541" s="3" t="s">
        <v>517</v>
      </c>
      <c r="C2541" s="3" t="s">
        <v>2875</v>
      </c>
      <c r="D2541" s="4" t="s">
        <v>2876</v>
      </c>
      <c r="E2541" s="3" t="s">
        <v>2423</v>
      </c>
      <c r="F2541" s="3">
        <v>30</v>
      </c>
      <c r="G2541" s="3">
        <v>25</v>
      </c>
      <c r="H2541" s="3">
        <v>1</v>
      </c>
      <c r="I2541" s="3">
        <v>750</v>
      </c>
      <c r="J2541" s="3" t="s">
        <v>19</v>
      </c>
      <c r="K2541" s="3"/>
      <c r="L2541" s="3"/>
      <c r="M2541" s="5">
        <v>23437.5</v>
      </c>
      <c r="N2541" s="6">
        <f t="shared" si="108"/>
        <v>11250</v>
      </c>
      <c r="O2541" s="6">
        <f t="shared" si="107"/>
        <v>34687.5</v>
      </c>
      <c r="P2541" s="33" t="s">
        <v>6531</v>
      </c>
    </row>
    <row r="2542" spans="1:16" ht="38.25">
      <c r="A2542" s="3">
        <v>2541</v>
      </c>
      <c r="B2542" s="3" t="s">
        <v>517</v>
      </c>
      <c r="C2542" s="3" t="s">
        <v>2875</v>
      </c>
      <c r="D2542" s="4" t="s">
        <v>2877</v>
      </c>
      <c r="E2542" s="3" t="s">
        <v>2423</v>
      </c>
      <c r="F2542" s="3">
        <v>25</v>
      </c>
      <c r="G2542" s="3">
        <v>25</v>
      </c>
      <c r="H2542" s="3">
        <v>1</v>
      </c>
      <c r="I2542" s="3">
        <v>625</v>
      </c>
      <c r="J2542" s="3" t="s">
        <v>19</v>
      </c>
      <c r="K2542" s="3"/>
      <c r="L2542" s="3"/>
      <c r="M2542" s="5">
        <v>19531.25</v>
      </c>
      <c r="N2542" s="6">
        <f t="shared" si="108"/>
        <v>9375</v>
      </c>
      <c r="O2542" s="6">
        <f t="shared" si="107"/>
        <v>28906.25</v>
      </c>
      <c r="P2542" s="33" t="s">
        <v>6531</v>
      </c>
    </row>
    <row r="2543" spans="1:16" ht="38.25">
      <c r="A2543" s="3">
        <v>2542</v>
      </c>
      <c r="B2543" s="3" t="s">
        <v>517</v>
      </c>
      <c r="C2543" s="3" t="s">
        <v>2875</v>
      </c>
      <c r="D2543" s="4" t="s">
        <v>2878</v>
      </c>
      <c r="E2543" s="3" t="s">
        <v>2423</v>
      </c>
      <c r="F2543" s="3">
        <v>25</v>
      </c>
      <c r="G2543" s="3">
        <v>30</v>
      </c>
      <c r="H2543" s="3">
        <v>1</v>
      </c>
      <c r="I2543" s="3">
        <v>750</v>
      </c>
      <c r="J2543" s="3" t="s">
        <v>19</v>
      </c>
      <c r="K2543" s="3"/>
      <c r="L2543" s="3"/>
      <c r="M2543" s="5">
        <v>23437.5</v>
      </c>
      <c r="N2543" s="6">
        <f t="shared" si="108"/>
        <v>11250</v>
      </c>
      <c r="O2543" s="6">
        <f t="shared" si="107"/>
        <v>34687.5</v>
      </c>
      <c r="P2543" s="33" t="s">
        <v>6531</v>
      </c>
    </row>
    <row r="2544" spans="1:16" ht="38.25">
      <c r="A2544" s="3">
        <v>2543</v>
      </c>
      <c r="B2544" s="3" t="s">
        <v>517</v>
      </c>
      <c r="C2544" s="3" t="s">
        <v>2879</v>
      </c>
      <c r="D2544" s="4" t="s">
        <v>2880</v>
      </c>
      <c r="E2544" s="3" t="s">
        <v>2423</v>
      </c>
      <c r="F2544" s="3">
        <v>20</v>
      </c>
      <c r="G2544" s="3">
        <v>20</v>
      </c>
      <c r="H2544" s="3">
        <v>1</v>
      </c>
      <c r="I2544" s="3">
        <v>400</v>
      </c>
      <c r="J2544" s="3" t="s">
        <v>19</v>
      </c>
      <c r="K2544" s="3"/>
      <c r="L2544" s="3"/>
      <c r="M2544" s="5">
        <v>12500</v>
      </c>
      <c r="N2544" s="6">
        <f t="shared" si="108"/>
        <v>6000</v>
      </c>
      <c r="O2544" s="6">
        <f t="shared" si="107"/>
        <v>18500</v>
      </c>
      <c r="P2544" s="33" t="s">
        <v>6531</v>
      </c>
    </row>
    <row r="2545" spans="1:16" ht="38.25">
      <c r="A2545" s="3">
        <v>2544</v>
      </c>
      <c r="B2545" s="3" t="s">
        <v>517</v>
      </c>
      <c r="C2545" s="3" t="s">
        <v>2879</v>
      </c>
      <c r="D2545" s="4" t="s">
        <v>2881</v>
      </c>
      <c r="E2545" s="3" t="s">
        <v>2423</v>
      </c>
      <c r="F2545" s="3">
        <v>20</v>
      </c>
      <c r="G2545" s="3">
        <v>20</v>
      </c>
      <c r="H2545" s="3">
        <v>1</v>
      </c>
      <c r="I2545" s="3">
        <v>400</v>
      </c>
      <c r="J2545" s="3" t="s">
        <v>19</v>
      </c>
      <c r="K2545" s="3"/>
      <c r="L2545" s="3"/>
      <c r="M2545" s="5">
        <v>12500</v>
      </c>
      <c r="N2545" s="6">
        <f t="shared" si="108"/>
        <v>6000</v>
      </c>
      <c r="O2545" s="6">
        <f t="shared" si="107"/>
        <v>18500</v>
      </c>
      <c r="P2545" s="33" t="s">
        <v>6531</v>
      </c>
    </row>
    <row r="2546" spans="1:16" ht="63.75">
      <c r="A2546" s="3">
        <v>2545</v>
      </c>
      <c r="B2546" s="3" t="s">
        <v>517</v>
      </c>
      <c r="C2546" s="3" t="s">
        <v>2879</v>
      </c>
      <c r="D2546" s="4" t="s">
        <v>2882</v>
      </c>
      <c r="E2546" s="3" t="s">
        <v>2423</v>
      </c>
      <c r="F2546" s="3">
        <v>25</v>
      </c>
      <c r="G2546" s="3">
        <v>25</v>
      </c>
      <c r="H2546" s="3">
        <v>1</v>
      </c>
      <c r="I2546" s="3">
        <v>625</v>
      </c>
      <c r="J2546" s="3" t="s">
        <v>19</v>
      </c>
      <c r="K2546" s="3"/>
      <c r="L2546" s="3"/>
      <c r="M2546" s="5">
        <v>19531.25</v>
      </c>
      <c r="N2546" s="6">
        <f t="shared" si="108"/>
        <v>9375</v>
      </c>
      <c r="O2546" s="6">
        <f t="shared" si="107"/>
        <v>28906.25</v>
      </c>
      <c r="P2546" s="33" t="s">
        <v>6531</v>
      </c>
    </row>
    <row r="2547" spans="1:16" ht="63.75">
      <c r="A2547" s="3">
        <v>2546</v>
      </c>
      <c r="B2547" s="3" t="s">
        <v>517</v>
      </c>
      <c r="C2547" s="3" t="s">
        <v>1477</v>
      </c>
      <c r="D2547" s="4" t="s">
        <v>2883</v>
      </c>
      <c r="E2547" s="3" t="s">
        <v>2423</v>
      </c>
      <c r="F2547" s="3">
        <v>30</v>
      </c>
      <c r="G2547" s="3">
        <v>30</v>
      </c>
      <c r="H2547" s="3">
        <v>1</v>
      </c>
      <c r="I2547" s="3">
        <v>900</v>
      </c>
      <c r="J2547" s="3" t="s">
        <v>19</v>
      </c>
      <c r="K2547" s="3"/>
      <c r="L2547" s="3"/>
      <c r="M2547" s="5">
        <v>28125</v>
      </c>
      <c r="N2547" s="6">
        <f t="shared" si="108"/>
        <v>13500</v>
      </c>
      <c r="O2547" s="6">
        <f t="shared" si="107"/>
        <v>41625</v>
      </c>
      <c r="P2547" s="33" t="s">
        <v>6531</v>
      </c>
    </row>
    <row r="2548" spans="1:16" ht="25.5">
      <c r="A2548" s="3">
        <v>2547</v>
      </c>
      <c r="B2548" s="3" t="s">
        <v>517</v>
      </c>
      <c r="C2548" s="3" t="s">
        <v>1477</v>
      </c>
      <c r="D2548" s="4" t="s">
        <v>2884</v>
      </c>
      <c r="E2548" s="3" t="s">
        <v>2423</v>
      </c>
      <c r="F2548" s="3">
        <v>50</v>
      </c>
      <c r="G2548" s="3">
        <v>20</v>
      </c>
      <c r="H2548" s="3">
        <v>1</v>
      </c>
      <c r="I2548" s="3">
        <v>1000</v>
      </c>
      <c r="J2548" s="3" t="s">
        <v>19</v>
      </c>
      <c r="K2548" s="3"/>
      <c r="L2548" s="3"/>
      <c r="M2548" s="5">
        <v>31250</v>
      </c>
      <c r="N2548" s="6">
        <f t="shared" si="108"/>
        <v>15000</v>
      </c>
      <c r="O2548" s="6">
        <f t="shared" si="107"/>
        <v>46250</v>
      </c>
      <c r="P2548" s="33" t="s">
        <v>6531</v>
      </c>
    </row>
    <row r="2549" spans="1:16" ht="38.25">
      <c r="A2549" s="3">
        <v>2548</v>
      </c>
      <c r="B2549" s="3" t="s">
        <v>517</v>
      </c>
      <c r="C2549" s="3" t="s">
        <v>1477</v>
      </c>
      <c r="D2549" s="4" t="s">
        <v>2885</v>
      </c>
      <c r="E2549" s="3" t="s">
        <v>2423</v>
      </c>
      <c r="F2549" s="3">
        <v>20</v>
      </c>
      <c r="G2549" s="3">
        <v>20</v>
      </c>
      <c r="H2549" s="3">
        <v>1</v>
      </c>
      <c r="I2549" s="3">
        <v>400</v>
      </c>
      <c r="J2549" s="3" t="s">
        <v>19</v>
      </c>
      <c r="K2549" s="3"/>
      <c r="L2549" s="3"/>
      <c r="M2549" s="5">
        <v>12500</v>
      </c>
      <c r="N2549" s="6">
        <f t="shared" si="108"/>
        <v>6000</v>
      </c>
      <c r="O2549" s="6">
        <f t="shared" si="107"/>
        <v>18500</v>
      </c>
      <c r="P2549" s="33" t="s">
        <v>6531</v>
      </c>
    </row>
    <row r="2550" spans="1:16" ht="51">
      <c r="A2550" s="3">
        <v>2549</v>
      </c>
      <c r="B2550" s="3" t="s">
        <v>517</v>
      </c>
      <c r="C2550" s="3" t="s">
        <v>1477</v>
      </c>
      <c r="D2550" s="4" t="s">
        <v>2886</v>
      </c>
      <c r="E2550" s="3" t="s">
        <v>2423</v>
      </c>
      <c r="F2550" s="3">
        <v>25</v>
      </c>
      <c r="G2550" s="3">
        <v>25</v>
      </c>
      <c r="H2550" s="3">
        <v>1</v>
      </c>
      <c r="I2550" s="3">
        <v>625</v>
      </c>
      <c r="J2550" s="3" t="s">
        <v>19</v>
      </c>
      <c r="K2550" s="3"/>
      <c r="L2550" s="3"/>
      <c r="M2550" s="5">
        <v>19531.25</v>
      </c>
      <c r="N2550" s="6">
        <f t="shared" si="108"/>
        <v>9375</v>
      </c>
      <c r="O2550" s="6">
        <f t="shared" si="107"/>
        <v>28906.25</v>
      </c>
      <c r="P2550" s="33" t="s">
        <v>6531</v>
      </c>
    </row>
    <row r="2551" spans="1:16" ht="38.25">
      <c r="A2551" s="3">
        <v>2550</v>
      </c>
      <c r="B2551" s="3" t="s">
        <v>517</v>
      </c>
      <c r="C2551" s="3" t="s">
        <v>2887</v>
      </c>
      <c r="D2551" s="4" t="s">
        <v>2888</v>
      </c>
      <c r="E2551" s="3" t="s">
        <v>2423</v>
      </c>
      <c r="F2551" s="3">
        <v>40</v>
      </c>
      <c r="G2551" s="3">
        <v>20</v>
      </c>
      <c r="H2551" s="3">
        <v>1</v>
      </c>
      <c r="I2551" s="3">
        <v>800</v>
      </c>
      <c r="J2551" s="3" t="s">
        <v>19</v>
      </c>
      <c r="K2551" s="3"/>
      <c r="L2551" s="3"/>
      <c r="M2551" s="5">
        <v>25000</v>
      </c>
      <c r="N2551" s="6">
        <f t="shared" si="108"/>
        <v>12000</v>
      </c>
      <c r="O2551" s="6">
        <f t="shared" si="107"/>
        <v>37000</v>
      </c>
      <c r="P2551" s="33" t="s">
        <v>6531</v>
      </c>
    </row>
    <row r="2552" spans="1:16" ht="38.25">
      <c r="A2552" s="3">
        <v>2551</v>
      </c>
      <c r="B2552" s="3" t="s">
        <v>517</v>
      </c>
      <c r="C2552" s="3" t="s">
        <v>2887</v>
      </c>
      <c r="D2552" s="4" t="s">
        <v>2889</v>
      </c>
      <c r="E2552" s="3" t="s">
        <v>2423</v>
      </c>
      <c r="F2552" s="3">
        <v>20</v>
      </c>
      <c r="G2552" s="3">
        <v>20</v>
      </c>
      <c r="H2552" s="3">
        <v>1</v>
      </c>
      <c r="I2552" s="3">
        <v>400</v>
      </c>
      <c r="J2552" s="3" t="s">
        <v>19</v>
      </c>
      <c r="K2552" s="3"/>
      <c r="L2552" s="3"/>
      <c r="M2552" s="5">
        <v>12500</v>
      </c>
      <c r="N2552" s="6">
        <f t="shared" si="108"/>
        <v>6000</v>
      </c>
      <c r="O2552" s="6">
        <f t="shared" si="107"/>
        <v>18500</v>
      </c>
      <c r="P2552" s="33" t="s">
        <v>6531</v>
      </c>
    </row>
    <row r="2553" spans="1:16" ht="38.25">
      <c r="A2553" s="3">
        <v>2552</v>
      </c>
      <c r="B2553" s="3" t="s">
        <v>517</v>
      </c>
      <c r="C2553" s="3" t="s">
        <v>2887</v>
      </c>
      <c r="D2553" s="4" t="s">
        <v>2890</v>
      </c>
      <c r="E2553" s="3" t="s">
        <v>2423</v>
      </c>
      <c r="F2553" s="3">
        <v>30</v>
      </c>
      <c r="G2553" s="3">
        <v>20</v>
      </c>
      <c r="H2553" s="3">
        <v>1</v>
      </c>
      <c r="I2553" s="3">
        <v>600</v>
      </c>
      <c r="J2553" s="3" t="s">
        <v>19</v>
      </c>
      <c r="K2553" s="3"/>
      <c r="L2553" s="3"/>
      <c r="M2553" s="5">
        <v>18750</v>
      </c>
      <c r="N2553" s="6">
        <f t="shared" si="108"/>
        <v>9000</v>
      </c>
      <c r="O2553" s="6">
        <f t="shared" si="107"/>
        <v>27750</v>
      </c>
      <c r="P2553" s="33" t="s">
        <v>6531</v>
      </c>
    </row>
    <row r="2554" spans="1:16" ht="38.25">
      <c r="A2554" s="3">
        <v>2553</v>
      </c>
      <c r="B2554" s="3" t="s">
        <v>517</v>
      </c>
      <c r="C2554" s="3" t="s">
        <v>2887</v>
      </c>
      <c r="D2554" s="4" t="s">
        <v>2891</v>
      </c>
      <c r="E2554" s="3" t="s">
        <v>2423</v>
      </c>
      <c r="F2554" s="3">
        <v>20</v>
      </c>
      <c r="G2554" s="3">
        <v>30</v>
      </c>
      <c r="H2554" s="3">
        <v>1</v>
      </c>
      <c r="I2554" s="3">
        <v>600</v>
      </c>
      <c r="J2554" s="3" t="s">
        <v>19</v>
      </c>
      <c r="K2554" s="3"/>
      <c r="L2554" s="3"/>
      <c r="M2554" s="5">
        <v>18750</v>
      </c>
      <c r="N2554" s="6">
        <f t="shared" si="108"/>
        <v>9000</v>
      </c>
      <c r="O2554" s="6">
        <f t="shared" si="107"/>
        <v>27750</v>
      </c>
      <c r="P2554" s="33" t="s">
        <v>6531</v>
      </c>
    </row>
    <row r="2555" spans="1:16" ht="38.25">
      <c r="A2555" s="3">
        <v>2554</v>
      </c>
      <c r="B2555" s="3" t="s">
        <v>517</v>
      </c>
      <c r="C2555" s="3" t="s">
        <v>1483</v>
      </c>
      <c r="D2555" s="4" t="s">
        <v>2892</v>
      </c>
      <c r="E2555" s="3" t="s">
        <v>2423</v>
      </c>
      <c r="F2555" s="3">
        <v>30</v>
      </c>
      <c r="G2555" s="3">
        <v>20</v>
      </c>
      <c r="H2555" s="3">
        <v>1</v>
      </c>
      <c r="I2555" s="3">
        <v>600</v>
      </c>
      <c r="J2555" s="3" t="s">
        <v>19</v>
      </c>
      <c r="K2555" s="3"/>
      <c r="L2555" s="3"/>
      <c r="M2555" s="5">
        <v>18750</v>
      </c>
      <c r="N2555" s="6">
        <f t="shared" si="108"/>
        <v>9000</v>
      </c>
      <c r="O2555" s="6">
        <f t="shared" si="107"/>
        <v>27750</v>
      </c>
      <c r="P2555" s="33" t="s">
        <v>6531</v>
      </c>
    </row>
    <row r="2556" spans="1:16" ht="38.25">
      <c r="A2556" s="3">
        <v>2555</v>
      </c>
      <c r="B2556" s="3" t="s">
        <v>517</v>
      </c>
      <c r="C2556" s="3" t="s">
        <v>1483</v>
      </c>
      <c r="D2556" s="4" t="s">
        <v>2893</v>
      </c>
      <c r="E2556" s="3" t="s">
        <v>2423</v>
      </c>
      <c r="F2556" s="3">
        <v>40</v>
      </c>
      <c r="G2556" s="3">
        <v>20</v>
      </c>
      <c r="H2556" s="3">
        <v>1</v>
      </c>
      <c r="I2556" s="3">
        <v>800</v>
      </c>
      <c r="J2556" s="3" t="s">
        <v>19</v>
      </c>
      <c r="K2556" s="3"/>
      <c r="L2556" s="3"/>
      <c r="M2556" s="5">
        <v>25000</v>
      </c>
      <c r="N2556" s="6">
        <f t="shared" si="108"/>
        <v>12000</v>
      </c>
      <c r="O2556" s="6">
        <f t="shared" si="107"/>
        <v>37000</v>
      </c>
      <c r="P2556" s="33" t="s">
        <v>6531</v>
      </c>
    </row>
    <row r="2557" spans="1:16" ht="38.25">
      <c r="A2557" s="3">
        <v>2556</v>
      </c>
      <c r="B2557" s="3" t="s">
        <v>517</v>
      </c>
      <c r="C2557" s="3" t="s">
        <v>2894</v>
      </c>
      <c r="D2557" s="4" t="s">
        <v>2895</v>
      </c>
      <c r="E2557" s="3" t="s">
        <v>2423</v>
      </c>
      <c r="F2557" s="3">
        <v>30</v>
      </c>
      <c r="G2557" s="3">
        <v>30</v>
      </c>
      <c r="H2557" s="3">
        <v>1</v>
      </c>
      <c r="I2557" s="3">
        <v>900</v>
      </c>
      <c r="J2557" s="3" t="s">
        <v>19</v>
      </c>
      <c r="K2557" s="3"/>
      <c r="L2557" s="3"/>
      <c r="M2557" s="5">
        <v>28125</v>
      </c>
      <c r="N2557" s="6">
        <f t="shared" si="108"/>
        <v>13500</v>
      </c>
      <c r="O2557" s="6">
        <f t="shared" si="107"/>
        <v>41625</v>
      </c>
      <c r="P2557" s="33" t="s">
        <v>6531</v>
      </c>
    </row>
    <row r="2558" spans="1:16" ht="63.75">
      <c r="A2558" s="3">
        <v>2557</v>
      </c>
      <c r="B2558" s="3" t="s">
        <v>517</v>
      </c>
      <c r="C2558" s="3" t="s">
        <v>2894</v>
      </c>
      <c r="D2558" s="4" t="s">
        <v>2896</v>
      </c>
      <c r="E2558" s="3" t="s">
        <v>2423</v>
      </c>
      <c r="F2558" s="3">
        <v>30</v>
      </c>
      <c r="G2558" s="3">
        <v>30</v>
      </c>
      <c r="H2558" s="3">
        <v>1</v>
      </c>
      <c r="I2558" s="3">
        <v>900</v>
      </c>
      <c r="J2558" s="3" t="s">
        <v>19</v>
      </c>
      <c r="K2558" s="3"/>
      <c r="L2558" s="3"/>
      <c r="M2558" s="5">
        <v>28125</v>
      </c>
      <c r="N2558" s="6">
        <f t="shared" si="108"/>
        <v>13500</v>
      </c>
      <c r="O2558" s="6">
        <f t="shared" si="107"/>
        <v>41625</v>
      </c>
      <c r="P2558" s="33" t="s">
        <v>6531</v>
      </c>
    </row>
    <row r="2559" spans="1:16" ht="38.25">
      <c r="A2559" s="3">
        <v>2558</v>
      </c>
      <c r="B2559" s="3" t="s">
        <v>517</v>
      </c>
      <c r="C2559" s="3" t="s">
        <v>2897</v>
      </c>
      <c r="D2559" s="4" t="s">
        <v>2898</v>
      </c>
      <c r="E2559" s="3" t="s">
        <v>2423</v>
      </c>
      <c r="F2559" s="3">
        <v>30</v>
      </c>
      <c r="G2559" s="3">
        <v>30</v>
      </c>
      <c r="H2559" s="3">
        <v>1</v>
      </c>
      <c r="I2559" s="3">
        <v>900</v>
      </c>
      <c r="J2559" s="3" t="s">
        <v>19</v>
      </c>
      <c r="K2559" s="3"/>
      <c r="L2559" s="3"/>
      <c r="M2559" s="5">
        <v>28125</v>
      </c>
      <c r="N2559" s="6">
        <f t="shared" si="108"/>
        <v>13500</v>
      </c>
      <c r="O2559" s="6">
        <f t="shared" si="107"/>
        <v>41625</v>
      </c>
      <c r="P2559" s="33" t="s">
        <v>6531</v>
      </c>
    </row>
    <row r="2560" spans="1:16" ht="51">
      <c r="A2560" s="3">
        <v>2559</v>
      </c>
      <c r="B2560" s="3" t="s">
        <v>517</v>
      </c>
      <c r="C2560" s="3" t="s">
        <v>2897</v>
      </c>
      <c r="D2560" s="4" t="s">
        <v>2899</v>
      </c>
      <c r="E2560" s="3" t="s">
        <v>2423</v>
      </c>
      <c r="F2560" s="3">
        <v>40</v>
      </c>
      <c r="G2560" s="3">
        <v>30</v>
      </c>
      <c r="H2560" s="3">
        <v>1</v>
      </c>
      <c r="I2560" s="3">
        <v>1200</v>
      </c>
      <c r="J2560" s="3" t="s">
        <v>19</v>
      </c>
      <c r="K2560" s="3"/>
      <c r="L2560" s="3"/>
      <c r="M2560" s="5">
        <v>37500</v>
      </c>
      <c r="N2560" s="6">
        <f t="shared" si="108"/>
        <v>18000</v>
      </c>
      <c r="O2560" s="6">
        <f t="shared" si="107"/>
        <v>55500</v>
      </c>
      <c r="P2560" s="33" t="s">
        <v>6531</v>
      </c>
    </row>
    <row r="2561" spans="1:16" ht="76.5">
      <c r="A2561" s="3">
        <v>2560</v>
      </c>
      <c r="B2561" s="3" t="s">
        <v>517</v>
      </c>
      <c r="C2561" s="3" t="s">
        <v>2897</v>
      </c>
      <c r="D2561" s="4" t="s">
        <v>2900</v>
      </c>
      <c r="E2561" s="3" t="s">
        <v>2423</v>
      </c>
      <c r="F2561" s="3">
        <v>20</v>
      </c>
      <c r="G2561" s="3">
        <v>30</v>
      </c>
      <c r="H2561" s="3">
        <v>1</v>
      </c>
      <c r="I2561" s="3">
        <v>600</v>
      </c>
      <c r="J2561" s="3" t="s">
        <v>19</v>
      </c>
      <c r="K2561" s="3"/>
      <c r="L2561" s="3"/>
      <c r="M2561" s="5">
        <v>18750</v>
      </c>
      <c r="N2561" s="6">
        <f t="shared" si="108"/>
        <v>9000</v>
      </c>
      <c r="O2561" s="6">
        <f t="shared" si="107"/>
        <v>27750</v>
      </c>
      <c r="P2561" s="33" t="s">
        <v>6531</v>
      </c>
    </row>
    <row r="2562" spans="1:16" ht="51">
      <c r="A2562" s="3">
        <v>2561</v>
      </c>
      <c r="B2562" s="3" t="s">
        <v>517</v>
      </c>
      <c r="C2562" s="3" t="s">
        <v>2897</v>
      </c>
      <c r="D2562" s="4" t="s">
        <v>2901</v>
      </c>
      <c r="E2562" s="3" t="s">
        <v>2423</v>
      </c>
      <c r="F2562" s="3">
        <v>25</v>
      </c>
      <c r="G2562" s="3">
        <v>30</v>
      </c>
      <c r="H2562" s="3">
        <v>1</v>
      </c>
      <c r="I2562" s="3">
        <v>750</v>
      </c>
      <c r="J2562" s="3" t="s">
        <v>19</v>
      </c>
      <c r="K2562" s="3"/>
      <c r="L2562" s="3"/>
      <c r="M2562" s="5">
        <v>23437.5</v>
      </c>
      <c r="N2562" s="6">
        <f t="shared" si="108"/>
        <v>11250</v>
      </c>
      <c r="O2562" s="6">
        <f t="shared" ref="O2562:O2625" si="109">+M2562+N2562</f>
        <v>34687.5</v>
      </c>
      <c r="P2562" s="33" t="s">
        <v>6531</v>
      </c>
    </row>
    <row r="2563" spans="1:16" ht="63.75">
      <c r="A2563" s="3">
        <v>2562</v>
      </c>
      <c r="B2563" s="3" t="s">
        <v>517</v>
      </c>
      <c r="C2563" s="3" t="s">
        <v>2897</v>
      </c>
      <c r="D2563" s="4" t="s">
        <v>2902</v>
      </c>
      <c r="E2563" s="3" t="s">
        <v>2423</v>
      </c>
      <c r="F2563" s="3">
        <v>20</v>
      </c>
      <c r="G2563" s="3">
        <v>25</v>
      </c>
      <c r="H2563" s="3">
        <v>1</v>
      </c>
      <c r="I2563" s="3">
        <v>500</v>
      </c>
      <c r="J2563" s="3" t="s">
        <v>19</v>
      </c>
      <c r="K2563" s="3"/>
      <c r="L2563" s="3"/>
      <c r="M2563" s="5">
        <v>15625</v>
      </c>
      <c r="N2563" s="6">
        <f t="shared" si="108"/>
        <v>7500</v>
      </c>
      <c r="O2563" s="6">
        <f t="shared" si="109"/>
        <v>23125</v>
      </c>
      <c r="P2563" s="33" t="s">
        <v>6531</v>
      </c>
    </row>
    <row r="2564" spans="1:16" ht="63.75">
      <c r="A2564" s="3">
        <v>2563</v>
      </c>
      <c r="B2564" s="3" t="s">
        <v>517</v>
      </c>
      <c r="C2564" s="3" t="s">
        <v>2903</v>
      </c>
      <c r="D2564" s="4" t="s">
        <v>2904</v>
      </c>
      <c r="E2564" s="3" t="s">
        <v>2423</v>
      </c>
      <c r="F2564" s="3">
        <v>25</v>
      </c>
      <c r="G2564" s="3">
        <v>25</v>
      </c>
      <c r="H2564" s="3">
        <v>1</v>
      </c>
      <c r="I2564" s="3">
        <v>625</v>
      </c>
      <c r="J2564" s="3" t="s">
        <v>19</v>
      </c>
      <c r="K2564" s="3"/>
      <c r="L2564" s="3"/>
      <c r="M2564" s="5">
        <v>19531.25</v>
      </c>
      <c r="N2564" s="6">
        <f t="shared" si="108"/>
        <v>9375</v>
      </c>
      <c r="O2564" s="6">
        <f t="shared" si="109"/>
        <v>28906.25</v>
      </c>
      <c r="P2564" s="33" t="s">
        <v>6531</v>
      </c>
    </row>
    <row r="2565" spans="1:16" ht="63.75">
      <c r="A2565" s="3">
        <v>2564</v>
      </c>
      <c r="B2565" s="3" t="s">
        <v>517</v>
      </c>
      <c r="C2565" s="3" t="s">
        <v>2903</v>
      </c>
      <c r="D2565" s="4" t="s">
        <v>2905</v>
      </c>
      <c r="E2565" s="3" t="s">
        <v>2423</v>
      </c>
      <c r="F2565" s="3">
        <v>25</v>
      </c>
      <c r="G2565" s="3">
        <v>25</v>
      </c>
      <c r="H2565" s="3">
        <v>1</v>
      </c>
      <c r="I2565" s="3">
        <v>625</v>
      </c>
      <c r="J2565" s="3" t="s">
        <v>19</v>
      </c>
      <c r="K2565" s="3"/>
      <c r="L2565" s="3"/>
      <c r="M2565" s="5">
        <v>19531.25</v>
      </c>
      <c r="N2565" s="6">
        <f t="shared" si="108"/>
        <v>9375</v>
      </c>
      <c r="O2565" s="6">
        <f t="shared" si="109"/>
        <v>28906.25</v>
      </c>
      <c r="P2565" s="33" t="s">
        <v>6531</v>
      </c>
    </row>
    <row r="2566" spans="1:16" ht="51">
      <c r="A2566" s="3">
        <v>2565</v>
      </c>
      <c r="B2566" s="3" t="s">
        <v>517</v>
      </c>
      <c r="C2566" s="3" t="s">
        <v>2903</v>
      </c>
      <c r="D2566" s="4" t="s">
        <v>2906</v>
      </c>
      <c r="E2566" s="3" t="s">
        <v>2423</v>
      </c>
      <c r="F2566" s="3">
        <v>30</v>
      </c>
      <c r="G2566" s="3">
        <v>30</v>
      </c>
      <c r="H2566" s="3">
        <v>1</v>
      </c>
      <c r="I2566" s="3">
        <v>900</v>
      </c>
      <c r="J2566" s="3" t="s">
        <v>19</v>
      </c>
      <c r="K2566" s="3"/>
      <c r="L2566" s="3"/>
      <c r="M2566" s="5">
        <v>28125</v>
      </c>
      <c r="N2566" s="6">
        <f t="shared" si="108"/>
        <v>13500</v>
      </c>
      <c r="O2566" s="6">
        <f t="shared" si="109"/>
        <v>41625</v>
      </c>
      <c r="P2566" s="33" t="s">
        <v>6531</v>
      </c>
    </row>
    <row r="2567" spans="1:16" ht="38.25">
      <c r="A2567" s="3">
        <v>2566</v>
      </c>
      <c r="B2567" s="3" t="s">
        <v>517</v>
      </c>
      <c r="C2567" s="3" t="s">
        <v>2903</v>
      </c>
      <c r="D2567" s="4" t="s">
        <v>2907</v>
      </c>
      <c r="E2567" s="3" t="s">
        <v>2423</v>
      </c>
      <c r="F2567" s="3">
        <v>20</v>
      </c>
      <c r="G2567" s="3">
        <v>20</v>
      </c>
      <c r="H2567" s="3">
        <v>1</v>
      </c>
      <c r="I2567" s="3">
        <v>400</v>
      </c>
      <c r="J2567" s="3" t="s">
        <v>19</v>
      </c>
      <c r="K2567" s="3"/>
      <c r="L2567" s="3"/>
      <c r="M2567" s="5">
        <v>12500</v>
      </c>
      <c r="N2567" s="6">
        <f t="shared" si="108"/>
        <v>6000</v>
      </c>
      <c r="O2567" s="6">
        <f t="shared" si="109"/>
        <v>18500</v>
      </c>
      <c r="P2567" s="33" t="s">
        <v>6531</v>
      </c>
    </row>
    <row r="2568" spans="1:16" ht="63.75">
      <c r="A2568" s="3">
        <v>2567</v>
      </c>
      <c r="B2568" s="3" t="s">
        <v>517</v>
      </c>
      <c r="C2568" s="3" t="s">
        <v>2236</v>
      </c>
      <c r="D2568" s="4" t="s">
        <v>2908</v>
      </c>
      <c r="E2568" s="3" t="s">
        <v>2423</v>
      </c>
      <c r="F2568" s="3">
        <v>30</v>
      </c>
      <c r="G2568" s="3">
        <v>20</v>
      </c>
      <c r="H2568" s="3">
        <v>1</v>
      </c>
      <c r="I2568" s="3">
        <v>600</v>
      </c>
      <c r="J2568" s="3" t="s">
        <v>19</v>
      </c>
      <c r="K2568" s="3"/>
      <c r="L2568" s="3"/>
      <c r="M2568" s="5">
        <v>18750</v>
      </c>
      <c r="N2568" s="6">
        <f t="shared" si="108"/>
        <v>9000</v>
      </c>
      <c r="O2568" s="6">
        <f t="shared" si="109"/>
        <v>27750</v>
      </c>
      <c r="P2568" s="33" t="s">
        <v>6531</v>
      </c>
    </row>
    <row r="2569" spans="1:16" ht="63.75">
      <c r="A2569" s="3">
        <v>2568</v>
      </c>
      <c r="B2569" s="3" t="s">
        <v>517</v>
      </c>
      <c r="C2569" s="3" t="s">
        <v>2236</v>
      </c>
      <c r="D2569" s="4" t="s">
        <v>2909</v>
      </c>
      <c r="E2569" s="3" t="s">
        <v>2423</v>
      </c>
      <c r="F2569" s="3">
        <v>35</v>
      </c>
      <c r="G2569" s="3">
        <v>25</v>
      </c>
      <c r="H2569" s="3">
        <v>1</v>
      </c>
      <c r="I2569" s="3">
        <v>875</v>
      </c>
      <c r="J2569" s="3" t="s">
        <v>19</v>
      </c>
      <c r="K2569" s="3"/>
      <c r="L2569" s="3"/>
      <c r="M2569" s="5">
        <v>27343.75</v>
      </c>
      <c r="N2569" s="6">
        <f t="shared" si="108"/>
        <v>13125</v>
      </c>
      <c r="O2569" s="6">
        <f t="shared" si="109"/>
        <v>40468.75</v>
      </c>
      <c r="P2569" s="33" t="s">
        <v>6531</v>
      </c>
    </row>
    <row r="2570" spans="1:16" ht="38.25">
      <c r="A2570" s="3">
        <v>2569</v>
      </c>
      <c r="B2570" s="3" t="s">
        <v>517</v>
      </c>
      <c r="C2570" s="3" t="s">
        <v>2236</v>
      </c>
      <c r="D2570" s="4" t="s">
        <v>2910</v>
      </c>
      <c r="E2570" s="3" t="s">
        <v>2423</v>
      </c>
      <c r="F2570" s="3">
        <v>25</v>
      </c>
      <c r="G2570" s="3">
        <v>30</v>
      </c>
      <c r="H2570" s="3">
        <v>1</v>
      </c>
      <c r="I2570" s="3">
        <v>750</v>
      </c>
      <c r="J2570" s="3" t="s">
        <v>19</v>
      </c>
      <c r="K2570" s="3"/>
      <c r="L2570" s="3"/>
      <c r="M2570" s="5">
        <v>23437.5</v>
      </c>
      <c r="N2570" s="6">
        <f t="shared" si="108"/>
        <v>11250</v>
      </c>
      <c r="O2570" s="6">
        <f t="shared" si="109"/>
        <v>34687.5</v>
      </c>
      <c r="P2570" s="33" t="s">
        <v>6531</v>
      </c>
    </row>
    <row r="2571" spans="1:16" ht="38.25">
      <c r="A2571" s="3">
        <v>2570</v>
      </c>
      <c r="B2571" s="3" t="s">
        <v>517</v>
      </c>
      <c r="C2571" s="3" t="s">
        <v>2236</v>
      </c>
      <c r="D2571" s="4" t="s">
        <v>2911</v>
      </c>
      <c r="E2571" s="3" t="s">
        <v>2423</v>
      </c>
      <c r="F2571" s="3">
        <v>20</v>
      </c>
      <c r="G2571" s="3">
        <v>20</v>
      </c>
      <c r="H2571" s="3">
        <v>1</v>
      </c>
      <c r="I2571" s="3">
        <v>400</v>
      </c>
      <c r="J2571" s="3" t="s">
        <v>19</v>
      </c>
      <c r="K2571" s="3"/>
      <c r="L2571" s="3"/>
      <c r="M2571" s="5">
        <v>12500</v>
      </c>
      <c r="N2571" s="6">
        <f t="shared" si="108"/>
        <v>6000</v>
      </c>
      <c r="O2571" s="6">
        <f t="shared" si="109"/>
        <v>18500</v>
      </c>
      <c r="P2571" s="33" t="s">
        <v>6531</v>
      </c>
    </row>
    <row r="2572" spans="1:16" ht="38.25">
      <c r="A2572" s="3">
        <v>2571</v>
      </c>
      <c r="B2572" s="3" t="s">
        <v>517</v>
      </c>
      <c r="C2572" s="3" t="s">
        <v>2236</v>
      </c>
      <c r="D2572" s="4" t="s">
        <v>2912</v>
      </c>
      <c r="E2572" s="3" t="s">
        <v>2423</v>
      </c>
      <c r="F2572" s="3">
        <v>20</v>
      </c>
      <c r="G2572" s="3">
        <v>20</v>
      </c>
      <c r="H2572" s="3">
        <v>1</v>
      </c>
      <c r="I2572" s="3">
        <v>400</v>
      </c>
      <c r="J2572" s="3" t="s">
        <v>19</v>
      </c>
      <c r="K2572" s="3"/>
      <c r="L2572" s="3"/>
      <c r="M2572" s="5">
        <v>12500</v>
      </c>
      <c r="N2572" s="6">
        <f t="shared" si="108"/>
        <v>6000</v>
      </c>
      <c r="O2572" s="6">
        <f t="shared" si="109"/>
        <v>18500</v>
      </c>
      <c r="P2572" s="33" t="s">
        <v>6531</v>
      </c>
    </row>
    <row r="2573" spans="1:16" ht="63.75">
      <c r="A2573" s="3">
        <v>2572</v>
      </c>
      <c r="B2573" s="3" t="s">
        <v>517</v>
      </c>
      <c r="C2573" s="3" t="s">
        <v>1478</v>
      </c>
      <c r="D2573" s="4" t="s">
        <v>2913</v>
      </c>
      <c r="E2573" s="3" t="s">
        <v>2423</v>
      </c>
      <c r="F2573" s="3">
        <v>20</v>
      </c>
      <c r="G2573" s="3">
        <v>20</v>
      </c>
      <c r="H2573" s="3">
        <v>1</v>
      </c>
      <c r="I2573" s="3">
        <v>400</v>
      </c>
      <c r="J2573" s="3" t="s">
        <v>19</v>
      </c>
      <c r="K2573" s="3"/>
      <c r="L2573" s="3"/>
      <c r="M2573" s="5">
        <v>12500</v>
      </c>
      <c r="N2573" s="6">
        <f t="shared" si="108"/>
        <v>6000</v>
      </c>
      <c r="O2573" s="6">
        <f t="shared" si="109"/>
        <v>18500</v>
      </c>
      <c r="P2573" s="33" t="s">
        <v>6531</v>
      </c>
    </row>
    <row r="2574" spans="1:16" ht="63.75">
      <c r="A2574" s="3">
        <v>2573</v>
      </c>
      <c r="B2574" s="3" t="s">
        <v>517</v>
      </c>
      <c r="C2574" s="3" t="s">
        <v>1478</v>
      </c>
      <c r="D2574" s="4" t="s">
        <v>2914</v>
      </c>
      <c r="E2574" s="3" t="s">
        <v>2423</v>
      </c>
      <c r="F2574" s="3">
        <v>20</v>
      </c>
      <c r="G2574" s="3">
        <v>20</v>
      </c>
      <c r="H2574" s="3">
        <v>1</v>
      </c>
      <c r="I2574" s="3">
        <v>400</v>
      </c>
      <c r="J2574" s="3" t="s">
        <v>19</v>
      </c>
      <c r="K2574" s="3"/>
      <c r="L2574" s="3"/>
      <c r="M2574" s="5">
        <v>12500</v>
      </c>
      <c r="N2574" s="6">
        <f t="shared" si="108"/>
        <v>6000</v>
      </c>
      <c r="O2574" s="6">
        <f t="shared" si="109"/>
        <v>18500</v>
      </c>
      <c r="P2574" s="33" t="s">
        <v>6531</v>
      </c>
    </row>
    <row r="2575" spans="1:16" ht="51">
      <c r="A2575" s="3">
        <v>2574</v>
      </c>
      <c r="B2575" s="3" t="s">
        <v>517</v>
      </c>
      <c r="C2575" s="3" t="s">
        <v>1478</v>
      </c>
      <c r="D2575" s="4" t="s">
        <v>2915</v>
      </c>
      <c r="E2575" s="3" t="s">
        <v>2423</v>
      </c>
      <c r="F2575" s="3">
        <v>50</v>
      </c>
      <c r="G2575" s="3">
        <v>20</v>
      </c>
      <c r="H2575" s="3">
        <v>1</v>
      </c>
      <c r="I2575" s="3">
        <v>1000</v>
      </c>
      <c r="J2575" s="3" t="s">
        <v>19</v>
      </c>
      <c r="K2575" s="3"/>
      <c r="L2575" s="3"/>
      <c r="M2575" s="5">
        <v>31250</v>
      </c>
      <c r="N2575" s="6">
        <f t="shared" si="108"/>
        <v>15000</v>
      </c>
      <c r="O2575" s="6">
        <f t="shared" si="109"/>
        <v>46250</v>
      </c>
      <c r="P2575" s="33" t="s">
        <v>6531</v>
      </c>
    </row>
    <row r="2576" spans="1:16" ht="51">
      <c r="A2576" s="3">
        <v>2575</v>
      </c>
      <c r="B2576" s="3" t="s">
        <v>517</v>
      </c>
      <c r="C2576" s="3" t="s">
        <v>1478</v>
      </c>
      <c r="D2576" s="4" t="s">
        <v>2916</v>
      </c>
      <c r="E2576" s="3" t="s">
        <v>2423</v>
      </c>
      <c r="F2576" s="3">
        <v>50</v>
      </c>
      <c r="G2576" s="3">
        <v>20</v>
      </c>
      <c r="H2576" s="3">
        <v>1</v>
      </c>
      <c r="I2576" s="3">
        <v>1000</v>
      </c>
      <c r="J2576" s="3" t="s">
        <v>19</v>
      </c>
      <c r="K2576" s="3"/>
      <c r="L2576" s="3"/>
      <c r="M2576" s="5">
        <v>31250</v>
      </c>
      <c r="N2576" s="6">
        <f t="shared" si="108"/>
        <v>15000</v>
      </c>
      <c r="O2576" s="6">
        <f t="shared" si="109"/>
        <v>46250</v>
      </c>
      <c r="P2576" s="33" t="s">
        <v>6531</v>
      </c>
    </row>
    <row r="2577" spans="1:16" ht="38.25">
      <c r="A2577" s="3">
        <v>2576</v>
      </c>
      <c r="B2577" s="3" t="s">
        <v>517</v>
      </c>
      <c r="C2577" s="3" t="s">
        <v>2917</v>
      </c>
      <c r="D2577" s="4" t="s">
        <v>2918</v>
      </c>
      <c r="E2577" s="3" t="s">
        <v>2423</v>
      </c>
      <c r="F2577" s="3">
        <v>25</v>
      </c>
      <c r="G2577" s="3">
        <v>25</v>
      </c>
      <c r="H2577" s="3">
        <v>1</v>
      </c>
      <c r="I2577" s="3">
        <v>625</v>
      </c>
      <c r="J2577" s="3" t="s">
        <v>19</v>
      </c>
      <c r="K2577" s="3"/>
      <c r="L2577" s="3"/>
      <c r="M2577" s="5">
        <v>19531.25</v>
      </c>
      <c r="N2577" s="6">
        <f t="shared" ref="N2577:N2640" si="110">+I2577*15</f>
        <v>9375</v>
      </c>
      <c r="O2577" s="6">
        <f t="shared" si="109"/>
        <v>28906.25</v>
      </c>
      <c r="P2577" s="33" t="s">
        <v>6531</v>
      </c>
    </row>
    <row r="2578" spans="1:16" ht="38.25">
      <c r="A2578" s="3">
        <v>2577</v>
      </c>
      <c r="B2578" s="3" t="s">
        <v>517</v>
      </c>
      <c r="C2578" s="3" t="s">
        <v>2917</v>
      </c>
      <c r="D2578" s="4" t="s">
        <v>2919</v>
      </c>
      <c r="E2578" s="3" t="s">
        <v>2423</v>
      </c>
      <c r="F2578" s="3">
        <v>30</v>
      </c>
      <c r="G2578" s="3">
        <v>20</v>
      </c>
      <c r="H2578" s="3">
        <v>1</v>
      </c>
      <c r="I2578" s="3">
        <v>600</v>
      </c>
      <c r="J2578" s="3" t="s">
        <v>19</v>
      </c>
      <c r="K2578" s="3"/>
      <c r="L2578" s="3"/>
      <c r="M2578" s="5">
        <v>18750</v>
      </c>
      <c r="N2578" s="6">
        <f t="shared" si="110"/>
        <v>9000</v>
      </c>
      <c r="O2578" s="6">
        <f t="shared" si="109"/>
        <v>27750</v>
      </c>
      <c r="P2578" s="33" t="s">
        <v>6531</v>
      </c>
    </row>
    <row r="2579" spans="1:16" ht="38.25">
      <c r="A2579" s="3">
        <v>2578</v>
      </c>
      <c r="B2579" s="3" t="s">
        <v>517</v>
      </c>
      <c r="C2579" s="3" t="s">
        <v>2917</v>
      </c>
      <c r="D2579" s="4" t="s">
        <v>2920</v>
      </c>
      <c r="E2579" s="3" t="s">
        <v>2423</v>
      </c>
      <c r="F2579" s="3">
        <v>30</v>
      </c>
      <c r="G2579" s="3">
        <v>20</v>
      </c>
      <c r="H2579" s="3">
        <v>1</v>
      </c>
      <c r="I2579" s="3">
        <v>600</v>
      </c>
      <c r="J2579" s="3" t="s">
        <v>19</v>
      </c>
      <c r="K2579" s="3"/>
      <c r="L2579" s="3"/>
      <c r="M2579" s="5">
        <v>18750</v>
      </c>
      <c r="N2579" s="6">
        <f t="shared" si="110"/>
        <v>9000</v>
      </c>
      <c r="O2579" s="6">
        <f t="shared" si="109"/>
        <v>27750</v>
      </c>
      <c r="P2579" s="33" t="s">
        <v>6531</v>
      </c>
    </row>
    <row r="2580" spans="1:16" ht="63.75">
      <c r="A2580" s="3">
        <v>2579</v>
      </c>
      <c r="B2580" s="3" t="s">
        <v>517</v>
      </c>
      <c r="C2580" s="3" t="s">
        <v>2921</v>
      </c>
      <c r="D2580" s="4" t="s">
        <v>2922</v>
      </c>
      <c r="E2580" s="3" t="s">
        <v>2423</v>
      </c>
      <c r="F2580" s="3">
        <v>40</v>
      </c>
      <c r="G2580" s="3">
        <v>30</v>
      </c>
      <c r="H2580" s="3">
        <v>1</v>
      </c>
      <c r="I2580" s="3">
        <v>1200</v>
      </c>
      <c r="J2580" s="3" t="s">
        <v>19</v>
      </c>
      <c r="K2580" s="3"/>
      <c r="L2580" s="3"/>
      <c r="M2580" s="5">
        <v>37500</v>
      </c>
      <c r="N2580" s="6">
        <f t="shared" si="110"/>
        <v>18000</v>
      </c>
      <c r="O2580" s="6">
        <f t="shared" si="109"/>
        <v>55500</v>
      </c>
      <c r="P2580" s="33" t="s">
        <v>6531</v>
      </c>
    </row>
    <row r="2581" spans="1:16" ht="25.5">
      <c r="A2581" s="3">
        <v>2580</v>
      </c>
      <c r="B2581" s="3" t="s">
        <v>517</v>
      </c>
      <c r="C2581" s="3" t="s">
        <v>2921</v>
      </c>
      <c r="D2581" s="4" t="s">
        <v>2923</v>
      </c>
      <c r="E2581" s="3" t="s">
        <v>2423</v>
      </c>
      <c r="F2581" s="3">
        <v>40</v>
      </c>
      <c r="G2581" s="3">
        <v>30</v>
      </c>
      <c r="H2581" s="3">
        <v>1</v>
      </c>
      <c r="I2581" s="3">
        <v>1200</v>
      </c>
      <c r="J2581" s="3" t="s">
        <v>19</v>
      </c>
      <c r="K2581" s="3"/>
      <c r="L2581" s="3"/>
      <c r="M2581" s="5">
        <v>37500</v>
      </c>
      <c r="N2581" s="6">
        <f t="shared" si="110"/>
        <v>18000</v>
      </c>
      <c r="O2581" s="6">
        <f t="shared" si="109"/>
        <v>55500</v>
      </c>
      <c r="P2581" s="33" t="s">
        <v>6531</v>
      </c>
    </row>
    <row r="2582" spans="1:16" ht="38.25">
      <c r="A2582" s="3">
        <v>2581</v>
      </c>
      <c r="B2582" s="3" t="s">
        <v>517</v>
      </c>
      <c r="C2582" s="3" t="s">
        <v>1484</v>
      </c>
      <c r="D2582" s="4" t="s">
        <v>2924</v>
      </c>
      <c r="E2582" s="3" t="s">
        <v>2423</v>
      </c>
      <c r="F2582" s="3">
        <v>50</v>
      </c>
      <c r="G2582" s="3">
        <v>25</v>
      </c>
      <c r="H2582" s="3">
        <v>1</v>
      </c>
      <c r="I2582" s="3">
        <v>1250</v>
      </c>
      <c r="J2582" s="3" t="s">
        <v>19</v>
      </c>
      <c r="K2582" s="3"/>
      <c r="L2582" s="3"/>
      <c r="M2582" s="5">
        <v>39062.5</v>
      </c>
      <c r="N2582" s="6">
        <f t="shared" si="110"/>
        <v>18750</v>
      </c>
      <c r="O2582" s="6">
        <f t="shared" si="109"/>
        <v>57812.5</v>
      </c>
      <c r="P2582" s="33" t="s">
        <v>6531</v>
      </c>
    </row>
    <row r="2583" spans="1:16" ht="25.5">
      <c r="A2583" s="3">
        <v>2582</v>
      </c>
      <c r="B2583" s="3" t="s">
        <v>517</v>
      </c>
      <c r="C2583" s="3" t="s">
        <v>1484</v>
      </c>
      <c r="D2583" s="4" t="s">
        <v>2925</v>
      </c>
      <c r="E2583" s="3" t="s">
        <v>2423</v>
      </c>
      <c r="F2583" s="3">
        <v>60</v>
      </c>
      <c r="G2583" s="3">
        <v>30</v>
      </c>
      <c r="H2583" s="3">
        <v>1</v>
      </c>
      <c r="I2583" s="3">
        <v>1800</v>
      </c>
      <c r="J2583" s="3" t="s">
        <v>19</v>
      </c>
      <c r="K2583" s="3"/>
      <c r="L2583" s="3"/>
      <c r="M2583" s="5">
        <v>56250</v>
      </c>
      <c r="N2583" s="6">
        <f t="shared" si="110"/>
        <v>27000</v>
      </c>
      <c r="O2583" s="6">
        <f t="shared" si="109"/>
        <v>83250</v>
      </c>
      <c r="P2583" s="33" t="s">
        <v>6531</v>
      </c>
    </row>
    <row r="2584" spans="1:16" ht="38.25">
      <c r="A2584" s="3">
        <v>2583</v>
      </c>
      <c r="B2584" s="3" t="s">
        <v>517</v>
      </c>
      <c r="C2584" s="3" t="s">
        <v>1484</v>
      </c>
      <c r="D2584" s="4" t="s">
        <v>2926</v>
      </c>
      <c r="E2584" s="3" t="s">
        <v>2423</v>
      </c>
      <c r="F2584" s="3">
        <v>50</v>
      </c>
      <c r="G2584" s="3">
        <v>25</v>
      </c>
      <c r="H2584" s="3">
        <v>1</v>
      </c>
      <c r="I2584" s="3">
        <v>1250</v>
      </c>
      <c r="J2584" s="3" t="s">
        <v>19</v>
      </c>
      <c r="K2584" s="3"/>
      <c r="L2584" s="3"/>
      <c r="M2584" s="5">
        <v>39062.5</v>
      </c>
      <c r="N2584" s="6">
        <f t="shared" si="110"/>
        <v>18750</v>
      </c>
      <c r="O2584" s="6">
        <f t="shared" si="109"/>
        <v>57812.5</v>
      </c>
      <c r="P2584" s="33" t="s">
        <v>6531</v>
      </c>
    </row>
    <row r="2585" spans="1:16" ht="38.25">
      <c r="A2585" s="3">
        <v>2584</v>
      </c>
      <c r="B2585" s="3" t="s">
        <v>517</v>
      </c>
      <c r="C2585" s="3" t="s">
        <v>1484</v>
      </c>
      <c r="D2585" s="4" t="s">
        <v>2927</v>
      </c>
      <c r="E2585" s="3" t="s">
        <v>2423</v>
      </c>
      <c r="F2585" s="3">
        <v>50</v>
      </c>
      <c r="G2585" s="3">
        <v>25</v>
      </c>
      <c r="H2585" s="3">
        <v>1</v>
      </c>
      <c r="I2585" s="3">
        <v>1250</v>
      </c>
      <c r="J2585" s="3" t="s">
        <v>19</v>
      </c>
      <c r="K2585" s="3"/>
      <c r="L2585" s="3"/>
      <c r="M2585" s="5">
        <v>39062.5</v>
      </c>
      <c r="N2585" s="6">
        <f t="shared" si="110"/>
        <v>18750</v>
      </c>
      <c r="O2585" s="6">
        <f t="shared" si="109"/>
        <v>57812.5</v>
      </c>
      <c r="P2585" s="33" t="s">
        <v>6531</v>
      </c>
    </row>
    <row r="2586" spans="1:16" ht="63.75">
      <c r="A2586" s="3">
        <v>2585</v>
      </c>
      <c r="B2586" s="3" t="s">
        <v>517</v>
      </c>
      <c r="C2586" s="3" t="s">
        <v>1484</v>
      </c>
      <c r="D2586" s="4" t="s">
        <v>2928</v>
      </c>
      <c r="E2586" s="3" t="s">
        <v>2423</v>
      </c>
      <c r="F2586" s="3">
        <v>30</v>
      </c>
      <c r="G2586" s="3">
        <v>25</v>
      </c>
      <c r="H2586" s="3">
        <v>1</v>
      </c>
      <c r="I2586" s="3">
        <v>750</v>
      </c>
      <c r="J2586" s="3" t="s">
        <v>19</v>
      </c>
      <c r="K2586" s="3"/>
      <c r="L2586" s="3"/>
      <c r="M2586" s="5">
        <v>23437.5</v>
      </c>
      <c r="N2586" s="6">
        <f t="shared" si="110"/>
        <v>11250</v>
      </c>
      <c r="O2586" s="6">
        <f t="shared" si="109"/>
        <v>34687.5</v>
      </c>
      <c r="P2586" s="33" t="s">
        <v>6531</v>
      </c>
    </row>
    <row r="2587" spans="1:16" ht="38.25">
      <c r="A2587" s="3">
        <v>2586</v>
      </c>
      <c r="B2587" s="3" t="s">
        <v>517</v>
      </c>
      <c r="C2587" s="3" t="s">
        <v>2238</v>
      </c>
      <c r="D2587" s="4" t="s">
        <v>2929</v>
      </c>
      <c r="E2587" s="3" t="s">
        <v>2423</v>
      </c>
      <c r="F2587" s="3">
        <v>30</v>
      </c>
      <c r="G2587" s="3">
        <v>20</v>
      </c>
      <c r="H2587" s="3">
        <v>1</v>
      </c>
      <c r="I2587" s="3">
        <v>600</v>
      </c>
      <c r="J2587" s="3" t="s">
        <v>19</v>
      </c>
      <c r="K2587" s="3"/>
      <c r="L2587" s="3"/>
      <c r="M2587" s="5">
        <v>18750</v>
      </c>
      <c r="N2587" s="6">
        <f t="shared" si="110"/>
        <v>9000</v>
      </c>
      <c r="O2587" s="6">
        <f t="shared" si="109"/>
        <v>27750</v>
      </c>
      <c r="P2587" s="33" t="s">
        <v>6531</v>
      </c>
    </row>
    <row r="2588" spans="1:16" ht="51">
      <c r="A2588" s="3">
        <v>2587</v>
      </c>
      <c r="B2588" s="3" t="s">
        <v>517</v>
      </c>
      <c r="C2588" s="3" t="s">
        <v>2238</v>
      </c>
      <c r="D2588" s="4" t="s">
        <v>2930</v>
      </c>
      <c r="E2588" s="3" t="s">
        <v>2423</v>
      </c>
      <c r="F2588" s="3">
        <v>20</v>
      </c>
      <c r="G2588" s="3">
        <v>20</v>
      </c>
      <c r="H2588" s="3">
        <v>1</v>
      </c>
      <c r="I2588" s="3">
        <v>400</v>
      </c>
      <c r="J2588" s="3" t="s">
        <v>19</v>
      </c>
      <c r="K2588" s="3"/>
      <c r="L2588" s="3"/>
      <c r="M2588" s="5">
        <v>12500</v>
      </c>
      <c r="N2588" s="6">
        <f t="shared" si="110"/>
        <v>6000</v>
      </c>
      <c r="O2588" s="6">
        <f t="shared" si="109"/>
        <v>18500</v>
      </c>
      <c r="P2588" s="33" t="s">
        <v>6531</v>
      </c>
    </row>
    <row r="2589" spans="1:16" ht="38.25">
      <c r="A2589" s="3">
        <v>2588</v>
      </c>
      <c r="B2589" s="3" t="s">
        <v>517</v>
      </c>
      <c r="C2589" s="3" t="s">
        <v>2931</v>
      </c>
      <c r="D2589" s="4" t="s">
        <v>2932</v>
      </c>
      <c r="E2589" s="3" t="s">
        <v>2423</v>
      </c>
      <c r="F2589" s="3">
        <v>35</v>
      </c>
      <c r="G2589" s="3">
        <v>30</v>
      </c>
      <c r="H2589" s="3">
        <v>1</v>
      </c>
      <c r="I2589" s="3">
        <v>1050</v>
      </c>
      <c r="J2589" s="3" t="s">
        <v>19</v>
      </c>
      <c r="K2589" s="3"/>
      <c r="L2589" s="3"/>
      <c r="M2589" s="5">
        <v>32812.5</v>
      </c>
      <c r="N2589" s="6">
        <f t="shared" si="110"/>
        <v>15750</v>
      </c>
      <c r="O2589" s="6">
        <f t="shared" si="109"/>
        <v>48562.5</v>
      </c>
      <c r="P2589" s="33" t="s">
        <v>6531</v>
      </c>
    </row>
    <row r="2590" spans="1:16" ht="38.25">
      <c r="A2590" s="3">
        <v>2589</v>
      </c>
      <c r="B2590" s="3" t="s">
        <v>517</v>
      </c>
      <c r="C2590" s="3" t="s">
        <v>2931</v>
      </c>
      <c r="D2590" s="4" t="s">
        <v>2933</v>
      </c>
      <c r="E2590" s="3" t="s">
        <v>2423</v>
      </c>
      <c r="F2590" s="3">
        <v>30</v>
      </c>
      <c r="G2590" s="3">
        <v>20</v>
      </c>
      <c r="H2590" s="3">
        <v>1</v>
      </c>
      <c r="I2590" s="3">
        <v>600</v>
      </c>
      <c r="J2590" s="3" t="s">
        <v>19</v>
      </c>
      <c r="K2590" s="3"/>
      <c r="L2590" s="3"/>
      <c r="M2590" s="5">
        <v>18750</v>
      </c>
      <c r="N2590" s="6">
        <f t="shared" si="110"/>
        <v>9000</v>
      </c>
      <c r="O2590" s="6">
        <f t="shared" si="109"/>
        <v>27750</v>
      </c>
      <c r="P2590" s="33" t="s">
        <v>6531</v>
      </c>
    </row>
    <row r="2591" spans="1:16" ht="51">
      <c r="A2591" s="3">
        <v>2590</v>
      </c>
      <c r="B2591" s="3" t="s">
        <v>517</v>
      </c>
      <c r="C2591" s="3" t="s">
        <v>519</v>
      </c>
      <c r="D2591" s="4" t="s">
        <v>2934</v>
      </c>
      <c r="E2591" s="3" t="s">
        <v>2423</v>
      </c>
      <c r="F2591" s="3">
        <v>35</v>
      </c>
      <c r="G2591" s="3">
        <v>20</v>
      </c>
      <c r="H2591" s="3">
        <v>1</v>
      </c>
      <c r="I2591" s="3">
        <v>700</v>
      </c>
      <c r="J2591" s="3" t="s">
        <v>19</v>
      </c>
      <c r="K2591" s="3"/>
      <c r="L2591" s="3"/>
      <c r="M2591" s="5">
        <v>21875</v>
      </c>
      <c r="N2591" s="6">
        <f t="shared" si="110"/>
        <v>10500</v>
      </c>
      <c r="O2591" s="6">
        <f t="shared" si="109"/>
        <v>32375</v>
      </c>
      <c r="P2591" s="33" t="s">
        <v>6531</v>
      </c>
    </row>
    <row r="2592" spans="1:16" ht="38.25">
      <c r="A2592" s="3">
        <v>2591</v>
      </c>
      <c r="B2592" s="3" t="s">
        <v>517</v>
      </c>
      <c r="C2592" s="3" t="s">
        <v>519</v>
      </c>
      <c r="D2592" s="4" t="s">
        <v>2935</v>
      </c>
      <c r="E2592" s="3" t="s">
        <v>2423</v>
      </c>
      <c r="F2592" s="3">
        <v>30</v>
      </c>
      <c r="G2592" s="3">
        <v>20</v>
      </c>
      <c r="H2592" s="3">
        <v>1</v>
      </c>
      <c r="I2592" s="3">
        <v>600</v>
      </c>
      <c r="J2592" s="3" t="s">
        <v>19</v>
      </c>
      <c r="K2592" s="3"/>
      <c r="L2592" s="3"/>
      <c r="M2592" s="5">
        <v>18750</v>
      </c>
      <c r="N2592" s="6">
        <f t="shared" si="110"/>
        <v>9000</v>
      </c>
      <c r="O2592" s="6">
        <f t="shared" si="109"/>
        <v>27750</v>
      </c>
      <c r="P2592" s="33" t="s">
        <v>6531</v>
      </c>
    </row>
    <row r="2593" spans="1:16" ht="38.25">
      <c r="A2593" s="3">
        <v>2592</v>
      </c>
      <c r="B2593" s="3" t="s">
        <v>517</v>
      </c>
      <c r="C2593" s="3" t="s">
        <v>519</v>
      </c>
      <c r="D2593" s="4" t="s">
        <v>2936</v>
      </c>
      <c r="E2593" s="3" t="s">
        <v>2423</v>
      </c>
      <c r="F2593" s="3">
        <v>25</v>
      </c>
      <c r="G2593" s="3">
        <v>20</v>
      </c>
      <c r="H2593" s="3">
        <v>1</v>
      </c>
      <c r="I2593" s="3">
        <v>500</v>
      </c>
      <c r="J2593" s="3" t="s">
        <v>19</v>
      </c>
      <c r="K2593" s="3"/>
      <c r="L2593" s="3"/>
      <c r="M2593" s="5">
        <v>15625</v>
      </c>
      <c r="N2593" s="6">
        <f t="shared" si="110"/>
        <v>7500</v>
      </c>
      <c r="O2593" s="6">
        <f t="shared" si="109"/>
        <v>23125</v>
      </c>
      <c r="P2593" s="33" t="s">
        <v>6531</v>
      </c>
    </row>
    <row r="2594" spans="1:16" ht="38.25">
      <c r="A2594" s="3">
        <v>2593</v>
      </c>
      <c r="B2594" s="3" t="s">
        <v>517</v>
      </c>
      <c r="C2594" s="3" t="s">
        <v>519</v>
      </c>
      <c r="D2594" s="4" t="s">
        <v>2937</v>
      </c>
      <c r="E2594" s="3" t="s">
        <v>2423</v>
      </c>
      <c r="F2594" s="3">
        <v>20</v>
      </c>
      <c r="G2594" s="3">
        <v>20</v>
      </c>
      <c r="H2594" s="3">
        <v>1</v>
      </c>
      <c r="I2594" s="3">
        <v>400</v>
      </c>
      <c r="J2594" s="3" t="s">
        <v>19</v>
      </c>
      <c r="K2594" s="3"/>
      <c r="L2594" s="3"/>
      <c r="M2594" s="5">
        <v>12500</v>
      </c>
      <c r="N2594" s="6">
        <f t="shared" si="110"/>
        <v>6000</v>
      </c>
      <c r="O2594" s="6">
        <f t="shared" si="109"/>
        <v>18500</v>
      </c>
      <c r="P2594" s="33" t="s">
        <v>6531</v>
      </c>
    </row>
    <row r="2595" spans="1:16" ht="38.25">
      <c r="A2595" s="3">
        <v>2594</v>
      </c>
      <c r="B2595" s="3" t="s">
        <v>517</v>
      </c>
      <c r="C2595" s="3" t="s">
        <v>519</v>
      </c>
      <c r="D2595" s="4" t="s">
        <v>2938</v>
      </c>
      <c r="E2595" s="3" t="s">
        <v>2423</v>
      </c>
      <c r="F2595" s="3">
        <v>20</v>
      </c>
      <c r="G2595" s="3">
        <v>20</v>
      </c>
      <c r="H2595" s="3">
        <v>1</v>
      </c>
      <c r="I2595" s="3">
        <v>400</v>
      </c>
      <c r="J2595" s="3" t="s">
        <v>19</v>
      </c>
      <c r="K2595" s="3"/>
      <c r="L2595" s="3"/>
      <c r="M2595" s="5">
        <v>12500</v>
      </c>
      <c r="N2595" s="6">
        <f t="shared" si="110"/>
        <v>6000</v>
      </c>
      <c r="O2595" s="6">
        <f t="shared" si="109"/>
        <v>18500</v>
      </c>
      <c r="P2595" s="33" t="s">
        <v>6531</v>
      </c>
    </row>
    <row r="2596" spans="1:16" ht="51">
      <c r="A2596" s="3">
        <v>2595</v>
      </c>
      <c r="B2596" s="3" t="s">
        <v>517</v>
      </c>
      <c r="C2596" s="3" t="s">
        <v>1490</v>
      </c>
      <c r="D2596" s="4" t="s">
        <v>2939</v>
      </c>
      <c r="E2596" s="3" t="s">
        <v>2423</v>
      </c>
      <c r="F2596" s="3">
        <v>50</v>
      </c>
      <c r="G2596" s="3">
        <v>30</v>
      </c>
      <c r="H2596" s="3">
        <v>1</v>
      </c>
      <c r="I2596" s="3">
        <v>1500</v>
      </c>
      <c r="J2596" s="3" t="s">
        <v>19</v>
      </c>
      <c r="K2596" s="3"/>
      <c r="L2596" s="3"/>
      <c r="M2596" s="5">
        <v>46875</v>
      </c>
      <c r="N2596" s="6">
        <f t="shared" si="110"/>
        <v>22500</v>
      </c>
      <c r="O2596" s="6">
        <f t="shared" si="109"/>
        <v>69375</v>
      </c>
      <c r="P2596" s="33" t="s">
        <v>6531</v>
      </c>
    </row>
    <row r="2597" spans="1:16" ht="38.25">
      <c r="A2597" s="3">
        <v>2596</v>
      </c>
      <c r="B2597" s="3" t="s">
        <v>517</v>
      </c>
      <c r="C2597" s="3" t="s">
        <v>1490</v>
      </c>
      <c r="D2597" s="4" t="s">
        <v>2940</v>
      </c>
      <c r="E2597" s="3" t="s">
        <v>2423</v>
      </c>
      <c r="F2597" s="3">
        <v>20</v>
      </c>
      <c r="G2597" s="3">
        <v>20</v>
      </c>
      <c r="H2597" s="3">
        <v>1</v>
      </c>
      <c r="I2597" s="3">
        <v>400</v>
      </c>
      <c r="J2597" s="3" t="s">
        <v>19</v>
      </c>
      <c r="K2597" s="3"/>
      <c r="L2597" s="3"/>
      <c r="M2597" s="5">
        <v>12500</v>
      </c>
      <c r="N2597" s="6">
        <f t="shared" si="110"/>
        <v>6000</v>
      </c>
      <c r="O2597" s="6">
        <f t="shared" si="109"/>
        <v>18500</v>
      </c>
      <c r="P2597" s="33" t="s">
        <v>6531</v>
      </c>
    </row>
    <row r="2598" spans="1:16" ht="38.25">
      <c r="A2598" s="3">
        <v>2597</v>
      </c>
      <c r="B2598" s="3" t="s">
        <v>517</v>
      </c>
      <c r="C2598" s="3" t="s">
        <v>1490</v>
      </c>
      <c r="D2598" s="4" t="s">
        <v>2941</v>
      </c>
      <c r="E2598" s="3" t="s">
        <v>2423</v>
      </c>
      <c r="F2598" s="3">
        <v>20</v>
      </c>
      <c r="G2598" s="3">
        <v>20</v>
      </c>
      <c r="H2598" s="3">
        <v>1</v>
      </c>
      <c r="I2598" s="3">
        <v>400</v>
      </c>
      <c r="J2598" s="3" t="s">
        <v>19</v>
      </c>
      <c r="K2598" s="3"/>
      <c r="L2598" s="3"/>
      <c r="M2598" s="5">
        <v>12500</v>
      </c>
      <c r="N2598" s="6">
        <f t="shared" si="110"/>
        <v>6000</v>
      </c>
      <c r="O2598" s="6">
        <f t="shared" si="109"/>
        <v>18500</v>
      </c>
      <c r="P2598" s="33" t="s">
        <v>6531</v>
      </c>
    </row>
    <row r="2599" spans="1:16" ht="63.75">
      <c r="A2599" s="3">
        <v>2598</v>
      </c>
      <c r="B2599" s="3" t="s">
        <v>1642</v>
      </c>
      <c r="C2599" s="3" t="s">
        <v>2942</v>
      </c>
      <c r="D2599" s="4" t="s">
        <v>2943</v>
      </c>
      <c r="E2599" s="3" t="s">
        <v>58</v>
      </c>
      <c r="F2599" s="3">
        <v>70</v>
      </c>
      <c r="G2599" s="3">
        <v>30</v>
      </c>
      <c r="H2599" s="3">
        <v>1</v>
      </c>
      <c r="I2599" s="3">
        <v>2100</v>
      </c>
      <c r="J2599" s="3" t="s">
        <v>59</v>
      </c>
      <c r="K2599" s="3"/>
      <c r="L2599" s="3"/>
      <c r="M2599" s="5">
        <v>236250</v>
      </c>
      <c r="N2599" s="6">
        <f t="shared" si="110"/>
        <v>31500</v>
      </c>
      <c r="O2599" s="6">
        <f t="shared" si="109"/>
        <v>267750</v>
      </c>
      <c r="P2599" s="33" t="s">
        <v>6531</v>
      </c>
    </row>
    <row r="2600" spans="1:16" ht="51">
      <c r="A2600" s="3">
        <v>2599</v>
      </c>
      <c r="B2600" s="3" t="s">
        <v>1642</v>
      </c>
      <c r="C2600" s="3" t="s">
        <v>2942</v>
      </c>
      <c r="D2600" s="4" t="s">
        <v>2944</v>
      </c>
      <c r="E2600" s="3" t="s">
        <v>58</v>
      </c>
      <c r="F2600" s="3">
        <v>50</v>
      </c>
      <c r="G2600" s="3">
        <v>30</v>
      </c>
      <c r="H2600" s="3">
        <v>1</v>
      </c>
      <c r="I2600" s="3">
        <v>1500</v>
      </c>
      <c r="J2600" s="3" t="s">
        <v>59</v>
      </c>
      <c r="K2600" s="3"/>
      <c r="L2600" s="3"/>
      <c r="M2600" s="5">
        <v>131250</v>
      </c>
      <c r="N2600" s="6">
        <f t="shared" si="110"/>
        <v>22500</v>
      </c>
      <c r="O2600" s="6">
        <f t="shared" si="109"/>
        <v>153750</v>
      </c>
      <c r="P2600" s="33" t="s">
        <v>6531</v>
      </c>
    </row>
    <row r="2601" spans="1:16" ht="63.75">
      <c r="A2601" s="3">
        <v>2600</v>
      </c>
      <c r="B2601" s="3" t="s">
        <v>1642</v>
      </c>
      <c r="C2601" s="3" t="s">
        <v>2942</v>
      </c>
      <c r="D2601" s="4" t="s">
        <v>2951</v>
      </c>
      <c r="E2601" s="3" t="s">
        <v>58</v>
      </c>
      <c r="F2601" s="3">
        <v>50</v>
      </c>
      <c r="G2601" s="3">
        <v>25</v>
      </c>
      <c r="H2601" s="3">
        <v>1</v>
      </c>
      <c r="I2601" s="3">
        <v>1250</v>
      </c>
      <c r="J2601" s="3" t="s">
        <v>19</v>
      </c>
      <c r="K2601" s="3"/>
      <c r="L2601" s="3"/>
      <c r="M2601" s="5">
        <v>62500</v>
      </c>
      <c r="N2601" s="6">
        <f t="shared" si="110"/>
        <v>18750</v>
      </c>
      <c r="O2601" s="6">
        <f t="shared" si="109"/>
        <v>81250</v>
      </c>
      <c r="P2601" s="33" t="s">
        <v>6531</v>
      </c>
    </row>
    <row r="2602" spans="1:16" ht="76.5">
      <c r="A2602" s="3">
        <v>2601</v>
      </c>
      <c r="B2602" s="3" t="s">
        <v>1642</v>
      </c>
      <c r="C2602" s="3" t="s">
        <v>2942</v>
      </c>
      <c r="D2602" s="4" t="s">
        <v>2952</v>
      </c>
      <c r="E2602" s="3" t="s">
        <v>58</v>
      </c>
      <c r="F2602" s="3">
        <v>30</v>
      </c>
      <c r="G2602" s="3">
        <v>30</v>
      </c>
      <c r="H2602" s="3">
        <v>1</v>
      </c>
      <c r="I2602" s="3">
        <v>900</v>
      </c>
      <c r="J2602" s="3" t="s">
        <v>19</v>
      </c>
      <c r="K2602" s="3"/>
      <c r="L2602" s="3"/>
      <c r="M2602" s="5">
        <v>45000</v>
      </c>
      <c r="N2602" s="6">
        <f t="shared" si="110"/>
        <v>13500</v>
      </c>
      <c r="O2602" s="6">
        <f t="shared" si="109"/>
        <v>58500</v>
      </c>
      <c r="P2602" s="33" t="s">
        <v>6531</v>
      </c>
    </row>
    <row r="2603" spans="1:16" ht="63.75">
      <c r="A2603" s="3">
        <v>2602</v>
      </c>
      <c r="B2603" s="3" t="s">
        <v>1642</v>
      </c>
      <c r="C2603" s="3" t="s">
        <v>2942</v>
      </c>
      <c r="D2603" s="4" t="s">
        <v>2953</v>
      </c>
      <c r="E2603" s="3" t="s">
        <v>58</v>
      </c>
      <c r="F2603" s="3">
        <v>35</v>
      </c>
      <c r="G2603" s="3">
        <v>25</v>
      </c>
      <c r="H2603" s="3">
        <v>1</v>
      </c>
      <c r="I2603" s="3">
        <v>875</v>
      </c>
      <c r="J2603" s="3" t="s">
        <v>19</v>
      </c>
      <c r="K2603" s="3"/>
      <c r="L2603" s="3"/>
      <c r="M2603" s="5">
        <v>43750</v>
      </c>
      <c r="N2603" s="6">
        <f t="shared" si="110"/>
        <v>13125</v>
      </c>
      <c r="O2603" s="6">
        <f t="shared" si="109"/>
        <v>56875</v>
      </c>
      <c r="P2603" s="33" t="s">
        <v>6531</v>
      </c>
    </row>
    <row r="2604" spans="1:16" ht="76.5">
      <c r="A2604" s="3">
        <v>2603</v>
      </c>
      <c r="B2604" s="3" t="s">
        <v>1642</v>
      </c>
      <c r="C2604" s="3" t="s">
        <v>2942</v>
      </c>
      <c r="D2604" s="4" t="s">
        <v>2954</v>
      </c>
      <c r="E2604" s="3" t="s">
        <v>58</v>
      </c>
      <c r="F2604" s="3">
        <v>20</v>
      </c>
      <c r="G2604" s="3">
        <v>20</v>
      </c>
      <c r="H2604" s="3">
        <v>1</v>
      </c>
      <c r="I2604" s="3">
        <v>400</v>
      </c>
      <c r="J2604" s="3" t="s">
        <v>19</v>
      </c>
      <c r="K2604" s="3"/>
      <c r="L2604" s="3"/>
      <c r="M2604" s="5">
        <v>20000</v>
      </c>
      <c r="N2604" s="6">
        <f t="shared" si="110"/>
        <v>6000</v>
      </c>
      <c r="O2604" s="6">
        <f t="shared" si="109"/>
        <v>26000</v>
      </c>
      <c r="P2604" s="33" t="s">
        <v>6531</v>
      </c>
    </row>
    <row r="2605" spans="1:16" ht="63.75">
      <c r="A2605" s="3">
        <v>2604</v>
      </c>
      <c r="B2605" s="3" t="s">
        <v>1642</v>
      </c>
      <c r="C2605" s="3" t="s">
        <v>2942</v>
      </c>
      <c r="D2605" s="4" t="s">
        <v>2955</v>
      </c>
      <c r="E2605" s="3" t="s">
        <v>58</v>
      </c>
      <c r="F2605" s="3">
        <v>40</v>
      </c>
      <c r="G2605" s="3">
        <v>30</v>
      </c>
      <c r="H2605" s="3">
        <v>1</v>
      </c>
      <c r="I2605" s="3">
        <v>1200</v>
      </c>
      <c r="J2605" s="3" t="s">
        <v>19</v>
      </c>
      <c r="K2605" s="3"/>
      <c r="L2605" s="3"/>
      <c r="M2605" s="5">
        <v>60000</v>
      </c>
      <c r="N2605" s="6">
        <f t="shared" si="110"/>
        <v>18000</v>
      </c>
      <c r="O2605" s="6">
        <f t="shared" si="109"/>
        <v>78000</v>
      </c>
      <c r="P2605" s="33" t="s">
        <v>6531</v>
      </c>
    </row>
    <row r="2606" spans="1:16" ht="76.5">
      <c r="A2606" s="3">
        <v>2605</v>
      </c>
      <c r="B2606" s="3" t="s">
        <v>1642</v>
      </c>
      <c r="C2606" s="3" t="s">
        <v>2942</v>
      </c>
      <c r="D2606" s="4" t="s">
        <v>2956</v>
      </c>
      <c r="E2606" s="3" t="s">
        <v>58</v>
      </c>
      <c r="F2606" s="3">
        <v>35</v>
      </c>
      <c r="G2606" s="3">
        <v>20</v>
      </c>
      <c r="H2606" s="3">
        <v>1</v>
      </c>
      <c r="I2606" s="3">
        <v>700</v>
      </c>
      <c r="J2606" s="3" t="s">
        <v>19</v>
      </c>
      <c r="K2606" s="3"/>
      <c r="L2606" s="3"/>
      <c r="M2606" s="5">
        <v>35000</v>
      </c>
      <c r="N2606" s="6">
        <f t="shared" si="110"/>
        <v>10500</v>
      </c>
      <c r="O2606" s="6">
        <f t="shared" si="109"/>
        <v>45500</v>
      </c>
      <c r="P2606" s="33" t="s">
        <v>6531</v>
      </c>
    </row>
    <row r="2607" spans="1:16" ht="63.75">
      <c r="A2607" s="3">
        <v>2606</v>
      </c>
      <c r="B2607" s="3" t="s">
        <v>1642</v>
      </c>
      <c r="C2607" s="3" t="s">
        <v>2942</v>
      </c>
      <c r="D2607" s="4" t="s">
        <v>2957</v>
      </c>
      <c r="E2607" s="3" t="s">
        <v>58</v>
      </c>
      <c r="F2607" s="3">
        <v>30</v>
      </c>
      <c r="G2607" s="3">
        <v>22</v>
      </c>
      <c r="H2607" s="3">
        <v>1</v>
      </c>
      <c r="I2607" s="3">
        <v>660</v>
      </c>
      <c r="J2607" s="3" t="s">
        <v>19</v>
      </c>
      <c r="K2607" s="3"/>
      <c r="L2607" s="3"/>
      <c r="M2607" s="5">
        <v>33000</v>
      </c>
      <c r="N2607" s="6">
        <f t="shared" si="110"/>
        <v>9900</v>
      </c>
      <c r="O2607" s="6">
        <f t="shared" si="109"/>
        <v>42900</v>
      </c>
      <c r="P2607" s="33" t="s">
        <v>6531</v>
      </c>
    </row>
    <row r="2608" spans="1:16" ht="63.75">
      <c r="A2608" s="3">
        <v>2607</v>
      </c>
      <c r="B2608" s="3" t="s">
        <v>1642</v>
      </c>
      <c r="C2608" s="3" t="s">
        <v>2942</v>
      </c>
      <c r="D2608" s="4" t="s">
        <v>2958</v>
      </c>
      <c r="E2608" s="3" t="s">
        <v>58</v>
      </c>
      <c r="F2608" s="3">
        <v>20</v>
      </c>
      <c r="G2608" s="3">
        <v>10</v>
      </c>
      <c r="H2608" s="3">
        <v>1</v>
      </c>
      <c r="I2608" s="3">
        <v>200</v>
      </c>
      <c r="J2608" s="3" t="s">
        <v>19</v>
      </c>
      <c r="K2608" s="3"/>
      <c r="L2608" s="3"/>
      <c r="M2608" s="5">
        <v>12500</v>
      </c>
      <c r="N2608" s="6">
        <f t="shared" si="110"/>
        <v>3000</v>
      </c>
      <c r="O2608" s="6">
        <f t="shared" si="109"/>
        <v>15500</v>
      </c>
      <c r="P2608" s="33" t="s">
        <v>6531</v>
      </c>
    </row>
    <row r="2609" spans="1:16" ht="51">
      <c r="A2609" s="3">
        <v>2608</v>
      </c>
      <c r="B2609" s="3" t="s">
        <v>1642</v>
      </c>
      <c r="C2609" s="3" t="s">
        <v>2942</v>
      </c>
      <c r="D2609" s="4" t="s">
        <v>2959</v>
      </c>
      <c r="E2609" s="3" t="s">
        <v>58</v>
      </c>
      <c r="F2609" s="3">
        <v>40</v>
      </c>
      <c r="G2609" s="3">
        <v>17</v>
      </c>
      <c r="H2609" s="3">
        <v>1</v>
      </c>
      <c r="I2609" s="3">
        <v>680</v>
      </c>
      <c r="J2609" s="3" t="s">
        <v>19</v>
      </c>
      <c r="K2609" s="3"/>
      <c r="L2609" s="3"/>
      <c r="M2609" s="5">
        <v>34000</v>
      </c>
      <c r="N2609" s="6">
        <f t="shared" si="110"/>
        <v>10200</v>
      </c>
      <c r="O2609" s="6">
        <f t="shared" si="109"/>
        <v>44200</v>
      </c>
      <c r="P2609" s="33" t="s">
        <v>6531</v>
      </c>
    </row>
    <row r="2610" spans="1:16" ht="63.75">
      <c r="A2610" s="3">
        <v>2609</v>
      </c>
      <c r="B2610" s="3" t="s">
        <v>1642</v>
      </c>
      <c r="C2610" s="3" t="s">
        <v>2942</v>
      </c>
      <c r="D2610" s="4" t="s">
        <v>2960</v>
      </c>
      <c r="E2610" s="3" t="s">
        <v>58</v>
      </c>
      <c r="F2610" s="3">
        <v>22</v>
      </c>
      <c r="G2610" s="3">
        <v>25</v>
      </c>
      <c r="H2610" s="3">
        <v>1</v>
      </c>
      <c r="I2610" s="3">
        <v>550</v>
      </c>
      <c r="J2610" s="3" t="s">
        <v>19</v>
      </c>
      <c r="K2610" s="3"/>
      <c r="L2610" s="3"/>
      <c r="M2610" s="5">
        <v>27500</v>
      </c>
      <c r="N2610" s="6">
        <f t="shared" si="110"/>
        <v>8250</v>
      </c>
      <c r="O2610" s="6">
        <f t="shared" si="109"/>
        <v>35750</v>
      </c>
      <c r="P2610" s="33" t="s">
        <v>6531</v>
      </c>
    </row>
    <row r="2611" spans="1:16" ht="63.75">
      <c r="A2611" s="3">
        <v>2610</v>
      </c>
      <c r="B2611" s="3" t="s">
        <v>1642</v>
      </c>
      <c r="C2611" s="3" t="s">
        <v>2942</v>
      </c>
      <c r="D2611" s="4" t="s">
        <v>2961</v>
      </c>
      <c r="E2611" s="3" t="s">
        <v>58</v>
      </c>
      <c r="F2611" s="3">
        <v>65</v>
      </c>
      <c r="G2611" s="3">
        <v>25</v>
      </c>
      <c r="H2611" s="3">
        <v>1</v>
      </c>
      <c r="I2611" s="3">
        <v>1625</v>
      </c>
      <c r="J2611" s="3" t="s">
        <v>19</v>
      </c>
      <c r="K2611" s="3"/>
      <c r="L2611" s="3"/>
      <c r="M2611" s="5">
        <v>81250</v>
      </c>
      <c r="N2611" s="6">
        <f t="shared" si="110"/>
        <v>24375</v>
      </c>
      <c r="O2611" s="6">
        <f t="shared" si="109"/>
        <v>105625</v>
      </c>
      <c r="P2611" s="33" t="s">
        <v>6531</v>
      </c>
    </row>
    <row r="2612" spans="1:16" ht="63.75">
      <c r="A2612" s="3">
        <v>2611</v>
      </c>
      <c r="B2612" s="3" t="s">
        <v>1642</v>
      </c>
      <c r="C2612" s="3" t="s">
        <v>2942</v>
      </c>
      <c r="D2612" s="4" t="s">
        <v>2962</v>
      </c>
      <c r="E2612" s="3" t="s">
        <v>58</v>
      </c>
      <c r="F2612" s="3">
        <v>80</v>
      </c>
      <c r="G2612" s="3">
        <v>25</v>
      </c>
      <c r="H2612" s="3">
        <v>1</v>
      </c>
      <c r="I2612" s="3">
        <v>2000</v>
      </c>
      <c r="J2612" s="3" t="s">
        <v>19</v>
      </c>
      <c r="K2612" s="3"/>
      <c r="L2612" s="3"/>
      <c r="M2612" s="5">
        <v>100000</v>
      </c>
      <c r="N2612" s="6">
        <f t="shared" si="110"/>
        <v>30000</v>
      </c>
      <c r="O2612" s="6">
        <f t="shared" si="109"/>
        <v>130000</v>
      </c>
      <c r="P2612" s="33" t="s">
        <v>6531</v>
      </c>
    </row>
    <row r="2613" spans="1:16" ht="63.75">
      <c r="A2613" s="3">
        <v>2612</v>
      </c>
      <c r="B2613" s="3" t="s">
        <v>1642</v>
      </c>
      <c r="C2613" s="3" t="s">
        <v>2942</v>
      </c>
      <c r="D2613" s="4" t="s">
        <v>2963</v>
      </c>
      <c r="E2613" s="3" t="s">
        <v>58</v>
      </c>
      <c r="F2613" s="3">
        <v>35</v>
      </c>
      <c r="G2613" s="3">
        <v>25</v>
      </c>
      <c r="H2613" s="3">
        <v>1</v>
      </c>
      <c r="I2613" s="3">
        <v>875</v>
      </c>
      <c r="J2613" s="3" t="s">
        <v>19</v>
      </c>
      <c r="K2613" s="3"/>
      <c r="L2613" s="3"/>
      <c r="M2613" s="5">
        <v>43750</v>
      </c>
      <c r="N2613" s="6">
        <f t="shared" si="110"/>
        <v>13125</v>
      </c>
      <c r="O2613" s="6">
        <f t="shared" si="109"/>
        <v>56875</v>
      </c>
      <c r="P2613" s="33" t="s">
        <v>6531</v>
      </c>
    </row>
    <row r="2614" spans="1:16" ht="63.75">
      <c r="A2614" s="3">
        <v>2613</v>
      </c>
      <c r="B2614" s="3" t="s">
        <v>1642</v>
      </c>
      <c r="C2614" s="3" t="s">
        <v>2942</v>
      </c>
      <c r="D2614" s="4" t="s">
        <v>2964</v>
      </c>
      <c r="E2614" s="3" t="s">
        <v>58</v>
      </c>
      <c r="F2614" s="3">
        <v>20</v>
      </c>
      <c r="G2614" s="3">
        <v>20</v>
      </c>
      <c r="H2614" s="3">
        <v>1</v>
      </c>
      <c r="I2614" s="3">
        <v>400</v>
      </c>
      <c r="J2614" s="3" t="s">
        <v>19</v>
      </c>
      <c r="K2614" s="3"/>
      <c r="L2614" s="3"/>
      <c r="M2614" s="5">
        <v>20000</v>
      </c>
      <c r="N2614" s="6">
        <f t="shared" si="110"/>
        <v>6000</v>
      </c>
      <c r="O2614" s="6">
        <f t="shared" si="109"/>
        <v>26000</v>
      </c>
      <c r="P2614" s="33" t="s">
        <v>6531</v>
      </c>
    </row>
    <row r="2615" spans="1:16" ht="51">
      <c r="A2615" s="3">
        <v>2614</v>
      </c>
      <c r="B2615" s="3" t="s">
        <v>1642</v>
      </c>
      <c r="C2615" s="3" t="s">
        <v>2942</v>
      </c>
      <c r="D2615" s="4" t="s">
        <v>2965</v>
      </c>
      <c r="E2615" s="3" t="s">
        <v>58</v>
      </c>
      <c r="F2615" s="3">
        <v>20</v>
      </c>
      <c r="G2615" s="3">
        <v>10</v>
      </c>
      <c r="H2615" s="3">
        <v>1</v>
      </c>
      <c r="I2615" s="3">
        <v>200</v>
      </c>
      <c r="J2615" s="3" t="s">
        <v>19</v>
      </c>
      <c r="K2615" s="3"/>
      <c r="L2615" s="3"/>
      <c r="M2615" s="5">
        <v>10000</v>
      </c>
      <c r="N2615" s="6">
        <f t="shared" si="110"/>
        <v>3000</v>
      </c>
      <c r="O2615" s="6">
        <f t="shared" si="109"/>
        <v>13000</v>
      </c>
      <c r="P2615" s="33" t="s">
        <v>6531</v>
      </c>
    </row>
    <row r="2616" spans="1:16" ht="89.25">
      <c r="A2616" s="3">
        <v>2615</v>
      </c>
      <c r="B2616" s="3" t="s">
        <v>1642</v>
      </c>
      <c r="C2616" s="3" t="s">
        <v>1643</v>
      </c>
      <c r="D2616" s="4" t="s">
        <v>2966</v>
      </c>
      <c r="E2616" s="3" t="s">
        <v>58</v>
      </c>
      <c r="F2616" s="3">
        <v>40</v>
      </c>
      <c r="G2616" s="3">
        <v>20</v>
      </c>
      <c r="H2616" s="3">
        <v>1</v>
      </c>
      <c r="I2616" s="3">
        <v>800</v>
      </c>
      <c r="J2616" s="3" t="s">
        <v>59</v>
      </c>
      <c r="K2616" s="3"/>
      <c r="L2616" s="3"/>
      <c r="M2616" s="5">
        <v>50000</v>
      </c>
      <c r="N2616" s="6">
        <f t="shared" si="110"/>
        <v>12000</v>
      </c>
      <c r="O2616" s="6">
        <f t="shared" si="109"/>
        <v>62000</v>
      </c>
      <c r="P2616" s="33" t="s">
        <v>6531</v>
      </c>
    </row>
    <row r="2617" spans="1:16" ht="89.25">
      <c r="A2617" s="3">
        <v>2616</v>
      </c>
      <c r="B2617" s="3" t="s">
        <v>1642</v>
      </c>
      <c r="C2617" s="3" t="s">
        <v>1643</v>
      </c>
      <c r="D2617" s="4" t="s">
        <v>2967</v>
      </c>
      <c r="E2617" s="3" t="s">
        <v>58</v>
      </c>
      <c r="F2617" s="3">
        <v>40</v>
      </c>
      <c r="G2617" s="3">
        <v>20</v>
      </c>
      <c r="H2617" s="3">
        <v>1</v>
      </c>
      <c r="I2617" s="3">
        <v>800</v>
      </c>
      <c r="J2617" s="3" t="s">
        <v>59</v>
      </c>
      <c r="K2617" s="3"/>
      <c r="L2617" s="3"/>
      <c r="M2617" s="5">
        <v>50000</v>
      </c>
      <c r="N2617" s="6">
        <f t="shared" si="110"/>
        <v>12000</v>
      </c>
      <c r="O2617" s="6">
        <f t="shared" si="109"/>
        <v>62000</v>
      </c>
      <c r="P2617" s="33" t="s">
        <v>6531</v>
      </c>
    </row>
    <row r="2618" spans="1:16" ht="89.25">
      <c r="A2618" s="3">
        <v>2617</v>
      </c>
      <c r="B2618" s="3" t="s">
        <v>1642</v>
      </c>
      <c r="C2618" s="3" t="s">
        <v>1643</v>
      </c>
      <c r="D2618" s="4" t="s">
        <v>2968</v>
      </c>
      <c r="E2618" s="3" t="s">
        <v>58</v>
      </c>
      <c r="F2618" s="3">
        <v>40</v>
      </c>
      <c r="G2618" s="3">
        <v>20</v>
      </c>
      <c r="H2618" s="3">
        <v>1</v>
      </c>
      <c r="I2618" s="3">
        <v>800</v>
      </c>
      <c r="J2618" s="3" t="s">
        <v>59</v>
      </c>
      <c r="K2618" s="3"/>
      <c r="L2618" s="3"/>
      <c r="M2618" s="5">
        <v>50000</v>
      </c>
      <c r="N2618" s="6">
        <f t="shared" si="110"/>
        <v>12000</v>
      </c>
      <c r="O2618" s="6">
        <f t="shared" si="109"/>
        <v>62000</v>
      </c>
      <c r="P2618" s="33" t="s">
        <v>6531</v>
      </c>
    </row>
    <row r="2619" spans="1:16" ht="38.25">
      <c r="A2619" s="3">
        <v>2618</v>
      </c>
      <c r="B2619" s="3" t="s">
        <v>1642</v>
      </c>
      <c r="C2619" s="3" t="s">
        <v>1643</v>
      </c>
      <c r="D2619" s="4" t="s">
        <v>2969</v>
      </c>
      <c r="E2619" s="3" t="s">
        <v>58</v>
      </c>
      <c r="F2619" s="3">
        <v>50</v>
      </c>
      <c r="G2619" s="3">
        <v>16</v>
      </c>
      <c r="H2619" s="3">
        <v>1</v>
      </c>
      <c r="I2619" s="3">
        <v>800</v>
      </c>
      <c r="J2619" s="3" t="s">
        <v>19</v>
      </c>
      <c r="K2619" s="3"/>
      <c r="L2619" s="3"/>
      <c r="M2619" s="5">
        <v>45000</v>
      </c>
      <c r="N2619" s="6">
        <f t="shared" si="110"/>
        <v>12000</v>
      </c>
      <c r="O2619" s="6">
        <f t="shared" si="109"/>
        <v>57000</v>
      </c>
      <c r="P2619" s="33" t="s">
        <v>6531</v>
      </c>
    </row>
    <row r="2620" spans="1:16" ht="51">
      <c r="A2620" s="3">
        <v>2619</v>
      </c>
      <c r="B2620" s="3" t="s">
        <v>1642</v>
      </c>
      <c r="C2620" s="3" t="s">
        <v>1643</v>
      </c>
      <c r="D2620" s="4" t="s">
        <v>2970</v>
      </c>
      <c r="E2620" s="3" t="s">
        <v>58</v>
      </c>
      <c r="F2620" s="3">
        <v>46</v>
      </c>
      <c r="G2620" s="3">
        <v>20</v>
      </c>
      <c r="H2620" s="3">
        <v>1</v>
      </c>
      <c r="I2620" s="3">
        <v>920</v>
      </c>
      <c r="J2620" s="3" t="s">
        <v>59</v>
      </c>
      <c r="K2620" s="3"/>
      <c r="L2620" s="3"/>
      <c r="M2620" s="5">
        <v>57500</v>
      </c>
      <c r="N2620" s="6">
        <f t="shared" si="110"/>
        <v>13800</v>
      </c>
      <c r="O2620" s="6">
        <f t="shared" si="109"/>
        <v>71300</v>
      </c>
      <c r="P2620" s="33" t="s">
        <v>6531</v>
      </c>
    </row>
    <row r="2621" spans="1:16" ht="38.25">
      <c r="A2621" s="3">
        <v>2620</v>
      </c>
      <c r="B2621" s="3" t="s">
        <v>1642</v>
      </c>
      <c r="C2621" s="3" t="s">
        <v>1643</v>
      </c>
      <c r="D2621" s="4" t="s">
        <v>2971</v>
      </c>
      <c r="E2621" s="3" t="s">
        <v>58</v>
      </c>
      <c r="F2621" s="3">
        <v>20</v>
      </c>
      <c r="G2621" s="3">
        <v>20</v>
      </c>
      <c r="H2621" s="3">
        <v>1</v>
      </c>
      <c r="I2621" s="3">
        <v>400</v>
      </c>
      <c r="J2621" s="3" t="s">
        <v>19</v>
      </c>
      <c r="K2621" s="3"/>
      <c r="L2621" s="3"/>
      <c r="M2621" s="5">
        <v>22500</v>
      </c>
      <c r="N2621" s="6">
        <f t="shared" si="110"/>
        <v>6000</v>
      </c>
      <c r="O2621" s="6">
        <f t="shared" si="109"/>
        <v>28500</v>
      </c>
      <c r="P2621" s="33" t="s">
        <v>6531</v>
      </c>
    </row>
    <row r="2622" spans="1:16" ht="51">
      <c r="A2622" s="3">
        <v>2621</v>
      </c>
      <c r="B2622" s="3" t="s">
        <v>1642</v>
      </c>
      <c r="C2622" s="3" t="s">
        <v>1643</v>
      </c>
      <c r="D2622" s="4" t="s">
        <v>2972</v>
      </c>
      <c r="E2622" s="3" t="s">
        <v>58</v>
      </c>
      <c r="F2622" s="3">
        <v>70</v>
      </c>
      <c r="G2622" s="3">
        <v>25</v>
      </c>
      <c r="H2622" s="3">
        <v>1</v>
      </c>
      <c r="I2622" s="3">
        <v>1750</v>
      </c>
      <c r="J2622" s="3" t="s">
        <v>19</v>
      </c>
      <c r="K2622" s="3"/>
      <c r="L2622" s="3"/>
      <c r="M2622" s="5">
        <v>98437.5</v>
      </c>
      <c r="N2622" s="6">
        <f t="shared" si="110"/>
        <v>26250</v>
      </c>
      <c r="O2622" s="6">
        <f t="shared" si="109"/>
        <v>124687.5</v>
      </c>
      <c r="P2622" s="33" t="s">
        <v>6531</v>
      </c>
    </row>
    <row r="2623" spans="1:16" ht="76.5">
      <c r="A2623" s="3">
        <v>2622</v>
      </c>
      <c r="B2623" s="3" t="s">
        <v>1642</v>
      </c>
      <c r="C2623" s="3" t="s">
        <v>1643</v>
      </c>
      <c r="D2623" s="4" t="s">
        <v>2973</v>
      </c>
      <c r="E2623" s="3" t="s">
        <v>58</v>
      </c>
      <c r="F2623" s="3">
        <v>30</v>
      </c>
      <c r="G2623" s="3">
        <v>20</v>
      </c>
      <c r="H2623" s="3">
        <v>1</v>
      </c>
      <c r="I2623" s="3">
        <v>600</v>
      </c>
      <c r="J2623" s="3" t="s">
        <v>19</v>
      </c>
      <c r="K2623" s="3"/>
      <c r="L2623" s="3"/>
      <c r="M2623" s="5">
        <v>33750</v>
      </c>
      <c r="N2623" s="6">
        <f t="shared" si="110"/>
        <v>9000</v>
      </c>
      <c r="O2623" s="6">
        <f t="shared" si="109"/>
        <v>42750</v>
      </c>
      <c r="P2623" s="33" t="s">
        <v>6531</v>
      </c>
    </row>
    <row r="2624" spans="1:16" ht="51">
      <c r="A2624" s="3">
        <v>2623</v>
      </c>
      <c r="B2624" s="3" t="s">
        <v>1642</v>
      </c>
      <c r="C2624" s="3" t="s">
        <v>1643</v>
      </c>
      <c r="D2624" s="4" t="s">
        <v>2974</v>
      </c>
      <c r="E2624" s="3" t="s">
        <v>58</v>
      </c>
      <c r="F2624" s="3">
        <v>40</v>
      </c>
      <c r="G2624" s="3">
        <v>20</v>
      </c>
      <c r="H2624" s="3">
        <v>1</v>
      </c>
      <c r="I2624" s="3">
        <v>800</v>
      </c>
      <c r="J2624" s="3" t="s">
        <v>59</v>
      </c>
      <c r="K2624" s="3"/>
      <c r="L2624" s="3"/>
      <c r="M2624" s="5">
        <v>50000</v>
      </c>
      <c r="N2624" s="6">
        <f t="shared" si="110"/>
        <v>12000</v>
      </c>
      <c r="O2624" s="6">
        <f t="shared" si="109"/>
        <v>62000</v>
      </c>
      <c r="P2624" s="33" t="s">
        <v>6531</v>
      </c>
    </row>
    <row r="2625" spans="1:16" ht="25.5">
      <c r="A2625" s="3">
        <v>2624</v>
      </c>
      <c r="B2625" s="3" t="s">
        <v>1642</v>
      </c>
      <c r="C2625" s="3" t="s">
        <v>1643</v>
      </c>
      <c r="D2625" s="4" t="s">
        <v>2975</v>
      </c>
      <c r="E2625" s="3" t="s">
        <v>58</v>
      </c>
      <c r="F2625" s="3">
        <v>20</v>
      </c>
      <c r="G2625" s="3">
        <v>21</v>
      </c>
      <c r="H2625" s="3">
        <v>1</v>
      </c>
      <c r="I2625" s="3">
        <v>420</v>
      </c>
      <c r="J2625" s="3" t="s">
        <v>19</v>
      </c>
      <c r="K2625" s="3"/>
      <c r="L2625" s="3"/>
      <c r="M2625" s="5">
        <v>23625</v>
      </c>
      <c r="N2625" s="6">
        <f t="shared" si="110"/>
        <v>6300</v>
      </c>
      <c r="O2625" s="6">
        <f t="shared" si="109"/>
        <v>29925</v>
      </c>
      <c r="P2625" s="33" t="s">
        <v>6531</v>
      </c>
    </row>
    <row r="2626" spans="1:16" ht="89.25">
      <c r="A2626" s="3">
        <v>2625</v>
      </c>
      <c r="B2626" s="3" t="s">
        <v>1642</v>
      </c>
      <c r="C2626" s="3" t="s">
        <v>1643</v>
      </c>
      <c r="D2626" s="4" t="s">
        <v>2976</v>
      </c>
      <c r="E2626" s="3" t="s">
        <v>58</v>
      </c>
      <c r="F2626" s="3">
        <v>15</v>
      </c>
      <c r="G2626" s="3">
        <v>15</v>
      </c>
      <c r="H2626" s="3">
        <v>1</v>
      </c>
      <c r="I2626" s="3">
        <v>225</v>
      </c>
      <c r="J2626" s="3" t="s">
        <v>19</v>
      </c>
      <c r="K2626" s="3"/>
      <c r="L2626" s="3"/>
      <c r="M2626" s="5">
        <v>12656.25</v>
      </c>
      <c r="N2626" s="6">
        <f t="shared" si="110"/>
        <v>3375</v>
      </c>
      <c r="O2626" s="6">
        <f t="shared" ref="O2626:O2689" si="111">+M2626+N2626</f>
        <v>16031.25</v>
      </c>
      <c r="P2626" s="33" t="s">
        <v>6531</v>
      </c>
    </row>
    <row r="2627" spans="1:16" ht="63.75">
      <c r="A2627" s="3">
        <v>2626</v>
      </c>
      <c r="B2627" s="3" t="s">
        <v>1642</v>
      </c>
      <c r="C2627" s="3" t="s">
        <v>1643</v>
      </c>
      <c r="D2627" s="4" t="s">
        <v>2977</v>
      </c>
      <c r="E2627" s="3" t="s">
        <v>58</v>
      </c>
      <c r="F2627" s="3">
        <v>30</v>
      </c>
      <c r="G2627" s="3">
        <v>20</v>
      </c>
      <c r="H2627" s="3">
        <v>1</v>
      </c>
      <c r="I2627" s="3">
        <v>600</v>
      </c>
      <c r="J2627" s="3" t="s">
        <v>59</v>
      </c>
      <c r="K2627" s="3"/>
      <c r="L2627" s="3"/>
      <c r="M2627" s="5">
        <v>37500</v>
      </c>
      <c r="N2627" s="6">
        <f t="shared" si="110"/>
        <v>9000</v>
      </c>
      <c r="O2627" s="6">
        <f t="shared" si="111"/>
        <v>46500</v>
      </c>
      <c r="P2627" s="33" t="s">
        <v>6531</v>
      </c>
    </row>
    <row r="2628" spans="1:16" ht="63.75">
      <c r="A2628" s="3">
        <v>2627</v>
      </c>
      <c r="B2628" s="3" t="s">
        <v>1642</v>
      </c>
      <c r="C2628" s="3" t="s">
        <v>1643</v>
      </c>
      <c r="D2628" s="4" t="s">
        <v>2978</v>
      </c>
      <c r="E2628" s="3" t="s">
        <v>58</v>
      </c>
      <c r="F2628" s="3">
        <v>25</v>
      </c>
      <c r="G2628" s="3">
        <v>25</v>
      </c>
      <c r="H2628" s="3">
        <v>1</v>
      </c>
      <c r="I2628" s="3">
        <v>625</v>
      </c>
      <c r="J2628" s="3" t="s">
        <v>59</v>
      </c>
      <c r="K2628" s="3"/>
      <c r="L2628" s="3"/>
      <c r="M2628" s="5">
        <v>39062.5</v>
      </c>
      <c r="N2628" s="6">
        <f t="shared" si="110"/>
        <v>9375</v>
      </c>
      <c r="O2628" s="6">
        <f t="shared" si="111"/>
        <v>48437.5</v>
      </c>
      <c r="P2628" s="33" t="s">
        <v>6531</v>
      </c>
    </row>
    <row r="2629" spans="1:16" ht="63.75">
      <c r="A2629" s="3">
        <v>2628</v>
      </c>
      <c r="B2629" s="3" t="s">
        <v>1642</v>
      </c>
      <c r="C2629" s="3" t="s">
        <v>1643</v>
      </c>
      <c r="D2629" s="4" t="s">
        <v>2979</v>
      </c>
      <c r="E2629" s="3" t="s">
        <v>58</v>
      </c>
      <c r="F2629" s="3">
        <v>20</v>
      </c>
      <c r="G2629" s="3">
        <v>10</v>
      </c>
      <c r="H2629" s="3">
        <v>1</v>
      </c>
      <c r="I2629" s="3">
        <v>200</v>
      </c>
      <c r="J2629" s="3" t="s">
        <v>59</v>
      </c>
      <c r="K2629" s="3"/>
      <c r="L2629" s="3"/>
      <c r="M2629" s="5">
        <v>15000</v>
      </c>
      <c r="N2629" s="6">
        <f t="shared" si="110"/>
        <v>3000</v>
      </c>
      <c r="O2629" s="6">
        <f t="shared" si="111"/>
        <v>18000</v>
      </c>
      <c r="P2629" s="33" t="s">
        <v>6531</v>
      </c>
    </row>
    <row r="2630" spans="1:16" ht="63.75">
      <c r="A2630" s="3">
        <v>2629</v>
      </c>
      <c r="B2630" s="3" t="s">
        <v>1642</v>
      </c>
      <c r="C2630" s="3" t="s">
        <v>1643</v>
      </c>
      <c r="D2630" s="4" t="s">
        <v>2980</v>
      </c>
      <c r="E2630" s="3" t="s">
        <v>58</v>
      </c>
      <c r="F2630" s="3">
        <v>20</v>
      </c>
      <c r="G2630" s="3">
        <v>25</v>
      </c>
      <c r="H2630" s="3">
        <v>1</v>
      </c>
      <c r="I2630" s="3">
        <v>500</v>
      </c>
      <c r="J2630" s="3" t="s">
        <v>19</v>
      </c>
      <c r="K2630" s="3"/>
      <c r="L2630" s="3"/>
      <c r="M2630" s="5">
        <v>28125</v>
      </c>
      <c r="N2630" s="6">
        <f t="shared" si="110"/>
        <v>7500</v>
      </c>
      <c r="O2630" s="6">
        <f t="shared" si="111"/>
        <v>35625</v>
      </c>
      <c r="P2630" s="33" t="s">
        <v>6531</v>
      </c>
    </row>
    <row r="2631" spans="1:16" ht="38.25">
      <c r="A2631" s="3">
        <v>2630</v>
      </c>
      <c r="B2631" s="3" t="s">
        <v>1642</v>
      </c>
      <c r="C2631" s="3" t="s">
        <v>2981</v>
      </c>
      <c r="D2631" s="4" t="s">
        <v>2991</v>
      </c>
      <c r="E2631" s="3" t="s">
        <v>58</v>
      </c>
      <c r="F2631" s="3">
        <v>26</v>
      </c>
      <c r="G2631" s="3">
        <v>26</v>
      </c>
      <c r="H2631" s="3">
        <v>1</v>
      </c>
      <c r="I2631" s="3">
        <v>676</v>
      </c>
      <c r="J2631" s="3" t="s">
        <v>19</v>
      </c>
      <c r="K2631" s="3"/>
      <c r="L2631" s="3"/>
      <c r="M2631" s="5">
        <v>42250</v>
      </c>
      <c r="N2631" s="6">
        <f t="shared" si="110"/>
        <v>10140</v>
      </c>
      <c r="O2631" s="6">
        <f t="shared" si="111"/>
        <v>52390</v>
      </c>
      <c r="P2631" s="33" t="s">
        <v>6531</v>
      </c>
    </row>
    <row r="2632" spans="1:16" ht="51">
      <c r="A2632" s="3">
        <v>2631</v>
      </c>
      <c r="B2632" s="3" t="s">
        <v>1642</v>
      </c>
      <c r="C2632" s="3" t="s">
        <v>2981</v>
      </c>
      <c r="D2632" s="4" t="s">
        <v>2992</v>
      </c>
      <c r="E2632" s="3" t="s">
        <v>58</v>
      </c>
      <c r="F2632" s="3">
        <v>30</v>
      </c>
      <c r="G2632" s="3">
        <v>30</v>
      </c>
      <c r="H2632" s="3">
        <v>1</v>
      </c>
      <c r="I2632" s="3">
        <v>900</v>
      </c>
      <c r="J2632" s="3" t="s">
        <v>19</v>
      </c>
      <c r="K2632" s="3"/>
      <c r="L2632" s="3"/>
      <c r="M2632" s="5">
        <v>56250</v>
      </c>
      <c r="N2632" s="6">
        <f t="shared" si="110"/>
        <v>13500</v>
      </c>
      <c r="O2632" s="6">
        <f t="shared" si="111"/>
        <v>69750</v>
      </c>
      <c r="P2632" s="33" t="s">
        <v>6531</v>
      </c>
    </row>
    <row r="2633" spans="1:16" ht="38.25">
      <c r="A2633" s="3">
        <v>2632</v>
      </c>
      <c r="B2633" s="3" t="s">
        <v>1642</v>
      </c>
      <c r="C2633" s="3" t="s">
        <v>2981</v>
      </c>
      <c r="D2633" s="4" t="s">
        <v>2993</v>
      </c>
      <c r="E2633" s="3" t="s">
        <v>58</v>
      </c>
      <c r="F2633" s="3">
        <v>60</v>
      </c>
      <c r="G2633" s="3">
        <v>30</v>
      </c>
      <c r="H2633" s="3">
        <v>1</v>
      </c>
      <c r="I2633" s="3">
        <v>1800</v>
      </c>
      <c r="J2633" s="3" t="s">
        <v>19</v>
      </c>
      <c r="K2633" s="3"/>
      <c r="L2633" s="3"/>
      <c r="M2633" s="5">
        <v>112500</v>
      </c>
      <c r="N2633" s="6">
        <f t="shared" si="110"/>
        <v>27000</v>
      </c>
      <c r="O2633" s="6">
        <f t="shared" si="111"/>
        <v>139500</v>
      </c>
      <c r="P2633" s="33" t="s">
        <v>6531</v>
      </c>
    </row>
    <row r="2634" spans="1:16" ht="38.25">
      <c r="A2634" s="3">
        <v>2633</v>
      </c>
      <c r="B2634" s="3" t="s">
        <v>1642</v>
      </c>
      <c r="C2634" s="3" t="s">
        <v>2981</v>
      </c>
      <c r="D2634" s="4" t="s">
        <v>2994</v>
      </c>
      <c r="E2634" s="3" t="s">
        <v>58</v>
      </c>
      <c r="F2634" s="3">
        <v>40</v>
      </c>
      <c r="G2634" s="3">
        <v>25</v>
      </c>
      <c r="H2634" s="3">
        <v>1</v>
      </c>
      <c r="I2634" s="3">
        <v>1000</v>
      </c>
      <c r="J2634" s="3" t="s">
        <v>59</v>
      </c>
      <c r="K2634" s="3"/>
      <c r="L2634" s="3"/>
      <c r="M2634" s="5">
        <v>62500</v>
      </c>
      <c r="N2634" s="6">
        <f t="shared" si="110"/>
        <v>15000</v>
      </c>
      <c r="O2634" s="6">
        <f t="shared" si="111"/>
        <v>77500</v>
      </c>
      <c r="P2634" s="33" t="s">
        <v>6531</v>
      </c>
    </row>
    <row r="2635" spans="1:16" ht="51">
      <c r="A2635" s="3">
        <v>2634</v>
      </c>
      <c r="B2635" s="3" t="s">
        <v>1642</v>
      </c>
      <c r="C2635" s="3" t="s">
        <v>2981</v>
      </c>
      <c r="D2635" s="4" t="s">
        <v>2995</v>
      </c>
      <c r="E2635" s="3" t="s">
        <v>58</v>
      </c>
      <c r="F2635" s="3">
        <v>21</v>
      </c>
      <c r="G2635" s="3">
        <v>22</v>
      </c>
      <c r="H2635" s="3">
        <v>1</v>
      </c>
      <c r="I2635" s="3">
        <v>462</v>
      </c>
      <c r="J2635" s="3" t="s">
        <v>19</v>
      </c>
      <c r="K2635" s="3"/>
      <c r="L2635" s="3"/>
      <c r="M2635" s="5">
        <v>25987.5</v>
      </c>
      <c r="N2635" s="6">
        <f t="shared" si="110"/>
        <v>6930</v>
      </c>
      <c r="O2635" s="6">
        <f t="shared" si="111"/>
        <v>32917.5</v>
      </c>
      <c r="P2635" s="33" t="s">
        <v>6531</v>
      </c>
    </row>
    <row r="2636" spans="1:16" ht="25.5">
      <c r="A2636" s="3">
        <v>2635</v>
      </c>
      <c r="B2636" s="3" t="s">
        <v>1642</v>
      </c>
      <c r="C2636" s="3" t="s">
        <v>2981</v>
      </c>
      <c r="D2636" s="4" t="s">
        <v>2996</v>
      </c>
      <c r="E2636" s="3" t="s">
        <v>58</v>
      </c>
      <c r="F2636" s="3">
        <v>45</v>
      </c>
      <c r="G2636" s="3">
        <v>20</v>
      </c>
      <c r="H2636" s="3">
        <v>1</v>
      </c>
      <c r="I2636" s="3">
        <v>900</v>
      </c>
      <c r="J2636" s="3" t="s">
        <v>19</v>
      </c>
      <c r="K2636" s="3"/>
      <c r="L2636" s="3"/>
      <c r="M2636" s="5">
        <v>56250</v>
      </c>
      <c r="N2636" s="6">
        <f t="shared" si="110"/>
        <v>13500</v>
      </c>
      <c r="O2636" s="6">
        <f t="shared" si="111"/>
        <v>69750</v>
      </c>
      <c r="P2636" s="33" t="s">
        <v>6531</v>
      </c>
    </row>
    <row r="2637" spans="1:16" ht="38.25">
      <c r="A2637" s="3">
        <v>2636</v>
      </c>
      <c r="B2637" s="3" t="s">
        <v>1642</v>
      </c>
      <c r="C2637" s="3" t="s">
        <v>2981</v>
      </c>
      <c r="D2637" s="4" t="s">
        <v>2997</v>
      </c>
      <c r="E2637" s="3" t="s">
        <v>58</v>
      </c>
      <c r="F2637" s="3">
        <v>35</v>
      </c>
      <c r="G2637" s="3">
        <v>25</v>
      </c>
      <c r="H2637" s="3">
        <v>1</v>
      </c>
      <c r="I2637" s="3">
        <v>875</v>
      </c>
      <c r="J2637" s="3" t="s">
        <v>59</v>
      </c>
      <c r="K2637" s="3"/>
      <c r="L2637" s="3"/>
      <c r="M2637" s="5">
        <v>65625</v>
      </c>
      <c r="N2637" s="6">
        <f t="shared" si="110"/>
        <v>13125</v>
      </c>
      <c r="O2637" s="6">
        <f t="shared" si="111"/>
        <v>78750</v>
      </c>
      <c r="P2637" s="33" t="s">
        <v>6531</v>
      </c>
    </row>
    <row r="2638" spans="1:16" ht="51">
      <c r="A2638" s="3">
        <v>2637</v>
      </c>
      <c r="B2638" s="3" t="s">
        <v>1642</v>
      </c>
      <c r="C2638" s="3" t="s">
        <v>2981</v>
      </c>
      <c r="D2638" s="4" t="s">
        <v>2998</v>
      </c>
      <c r="E2638" s="3" t="s">
        <v>58</v>
      </c>
      <c r="F2638" s="3">
        <v>50</v>
      </c>
      <c r="G2638" s="3">
        <v>20</v>
      </c>
      <c r="H2638" s="3">
        <v>1</v>
      </c>
      <c r="I2638" s="3">
        <v>1000</v>
      </c>
      <c r="J2638" s="3" t="s">
        <v>19</v>
      </c>
      <c r="K2638" s="3"/>
      <c r="L2638" s="3"/>
      <c r="M2638" s="5">
        <v>56250</v>
      </c>
      <c r="N2638" s="6">
        <f t="shared" si="110"/>
        <v>15000</v>
      </c>
      <c r="O2638" s="6">
        <f t="shared" si="111"/>
        <v>71250</v>
      </c>
      <c r="P2638" s="33" t="s">
        <v>6531</v>
      </c>
    </row>
    <row r="2639" spans="1:16" ht="51">
      <c r="A2639" s="3">
        <v>2638</v>
      </c>
      <c r="B2639" s="3" t="s">
        <v>1642</v>
      </c>
      <c r="C2639" s="3" t="s">
        <v>2981</v>
      </c>
      <c r="D2639" s="4" t="s">
        <v>2999</v>
      </c>
      <c r="E2639" s="3" t="s">
        <v>58</v>
      </c>
      <c r="F2639" s="3">
        <v>30</v>
      </c>
      <c r="G2639" s="3">
        <v>20</v>
      </c>
      <c r="H2639" s="3">
        <v>1</v>
      </c>
      <c r="I2639" s="3">
        <v>600</v>
      </c>
      <c r="J2639" s="3" t="s">
        <v>19</v>
      </c>
      <c r="K2639" s="3"/>
      <c r="L2639" s="3"/>
      <c r="M2639" s="5">
        <v>33750</v>
      </c>
      <c r="N2639" s="6">
        <f t="shared" si="110"/>
        <v>9000</v>
      </c>
      <c r="O2639" s="6">
        <f t="shared" si="111"/>
        <v>42750</v>
      </c>
      <c r="P2639" s="33" t="s">
        <v>6531</v>
      </c>
    </row>
    <row r="2640" spans="1:16" ht="51">
      <c r="A2640" s="3">
        <v>2639</v>
      </c>
      <c r="B2640" s="3" t="s">
        <v>1642</v>
      </c>
      <c r="C2640" s="3" t="s">
        <v>3000</v>
      </c>
      <c r="D2640" s="4" t="s">
        <v>3001</v>
      </c>
      <c r="E2640" s="3" t="s">
        <v>58</v>
      </c>
      <c r="F2640" s="3">
        <v>130</v>
      </c>
      <c r="G2640" s="3">
        <v>30</v>
      </c>
      <c r="H2640" s="3">
        <v>1</v>
      </c>
      <c r="I2640" s="3">
        <v>3900</v>
      </c>
      <c r="J2640" s="3" t="s">
        <v>59</v>
      </c>
      <c r="K2640" s="3"/>
      <c r="L2640" s="3"/>
      <c r="M2640" s="5">
        <v>195000</v>
      </c>
      <c r="N2640" s="6">
        <f t="shared" si="110"/>
        <v>58500</v>
      </c>
      <c r="O2640" s="6">
        <f t="shared" si="111"/>
        <v>253500</v>
      </c>
      <c r="P2640" s="33" t="s">
        <v>6531</v>
      </c>
    </row>
    <row r="2641" spans="1:16" ht="38.25">
      <c r="A2641" s="3">
        <v>2640</v>
      </c>
      <c r="B2641" s="3" t="s">
        <v>1642</v>
      </c>
      <c r="C2641" s="3" t="s">
        <v>3000</v>
      </c>
      <c r="D2641" s="4" t="s">
        <v>3002</v>
      </c>
      <c r="E2641" s="3" t="s">
        <v>58</v>
      </c>
      <c r="F2641" s="3">
        <v>70</v>
      </c>
      <c r="G2641" s="3">
        <v>30</v>
      </c>
      <c r="H2641" s="3">
        <v>1</v>
      </c>
      <c r="I2641" s="3">
        <v>2100</v>
      </c>
      <c r="J2641" s="3" t="s">
        <v>59</v>
      </c>
      <c r="K2641" s="3"/>
      <c r="L2641" s="3"/>
      <c r="M2641" s="5">
        <v>105000</v>
      </c>
      <c r="N2641" s="6">
        <f t="shared" ref="N2641:N2704" si="112">+I2641*15</f>
        <v>31500</v>
      </c>
      <c r="O2641" s="6">
        <f t="shared" si="111"/>
        <v>136500</v>
      </c>
      <c r="P2641" s="33" t="s">
        <v>6531</v>
      </c>
    </row>
    <row r="2642" spans="1:16" ht="51">
      <c r="A2642" s="3">
        <v>2641</v>
      </c>
      <c r="B2642" s="3" t="s">
        <v>1642</v>
      </c>
      <c r="C2642" s="3" t="s">
        <v>3000</v>
      </c>
      <c r="D2642" s="4" t="s">
        <v>3003</v>
      </c>
      <c r="E2642" s="3" t="s">
        <v>58</v>
      </c>
      <c r="F2642" s="3">
        <v>60</v>
      </c>
      <c r="G2642" s="3">
        <v>30</v>
      </c>
      <c r="H2642" s="3">
        <v>1</v>
      </c>
      <c r="I2642" s="3">
        <v>1800</v>
      </c>
      <c r="J2642" s="3" t="s">
        <v>59</v>
      </c>
      <c r="K2642" s="3"/>
      <c r="L2642" s="3"/>
      <c r="M2642" s="5">
        <v>90000</v>
      </c>
      <c r="N2642" s="6">
        <f t="shared" si="112"/>
        <v>27000</v>
      </c>
      <c r="O2642" s="6">
        <f t="shared" si="111"/>
        <v>117000</v>
      </c>
      <c r="P2642" s="33" t="s">
        <v>6531</v>
      </c>
    </row>
    <row r="2643" spans="1:16" ht="25.5">
      <c r="A2643" s="3">
        <v>2642</v>
      </c>
      <c r="B2643" s="3" t="s">
        <v>1642</v>
      </c>
      <c r="C2643" s="3" t="s">
        <v>3000</v>
      </c>
      <c r="D2643" s="4" t="s">
        <v>3004</v>
      </c>
      <c r="E2643" s="3" t="s">
        <v>58</v>
      </c>
      <c r="F2643" s="3">
        <v>75</v>
      </c>
      <c r="G2643" s="3">
        <v>25</v>
      </c>
      <c r="H2643" s="3">
        <v>1</v>
      </c>
      <c r="I2643" s="3">
        <v>1875</v>
      </c>
      <c r="J2643" s="3" t="s">
        <v>59</v>
      </c>
      <c r="K2643" s="3"/>
      <c r="L2643" s="3"/>
      <c r="M2643" s="5">
        <v>93750</v>
      </c>
      <c r="N2643" s="6">
        <f t="shared" si="112"/>
        <v>28125</v>
      </c>
      <c r="O2643" s="6">
        <f t="shared" si="111"/>
        <v>121875</v>
      </c>
      <c r="P2643" s="33" t="s">
        <v>6531</v>
      </c>
    </row>
    <row r="2644" spans="1:16" ht="76.5">
      <c r="A2644" s="3">
        <v>2643</v>
      </c>
      <c r="B2644" s="3" t="s">
        <v>1642</v>
      </c>
      <c r="C2644" s="3" t="s">
        <v>3000</v>
      </c>
      <c r="D2644" s="4" t="s">
        <v>3006</v>
      </c>
      <c r="E2644" s="3" t="s">
        <v>58</v>
      </c>
      <c r="F2644" s="3">
        <v>20</v>
      </c>
      <c r="G2644" s="3">
        <v>20</v>
      </c>
      <c r="H2644" s="3">
        <v>1</v>
      </c>
      <c r="I2644" s="3">
        <v>400</v>
      </c>
      <c r="J2644" s="3" t="s">
        <v>19</v>
      </c>
      <c r="K2644" s="3"/>
      <c r="L2644" s="3"/>
      <c r="M2644" s="5">
        <v>12500</v>
      </c>
      <c r="N2644" s="6">
        <f t="shared" si="112"/>
        <v>6000</v>
      </c>
      <c r="O2644" s="6">
        <f t="shared" si="111"/>
        <v>18500</v>
      </c>
      <c r="P2644" s="33" t="s">
        <v>6531</v>
      </c>
    </row>
    <row r="2645" spans="1:16" ht="51">
      <c r="A2645" s="3">
        <v>2644</v>
      </c>
      <c r="B2645" s="3" t="s">
        <v>1642</v>
      </c>
      <c r="C2645" s="3" t="s">
        <v>3000</v>
      </c>
      <c r="D2645" s="4" t="s">
        <v>3007</v>
      </c>
      <c r="E2645" s="3" t="s">
        <v>58</v>
      </c>
      <c r="F2645" s="3">
        <v>25</v>
      </c>
      <c r="G2645" s="3">
        <v>20</v>
      </c>
      <c r="H2645" s="3">
        <v>1</v>
      </c>
      <c r="I2645" s="3">
        <v>500</v>
      </c>
      <c r="J2645" s="3" t="s">
        <v>19</v>
      </c>
      <c r="K2645" s="3"/>
      <c r="L2645" s="3"/>
      <c r="M2645" s="5">
        <v>15625</v>
      </c>
      <c r="N2645" s="6">
        <f t="shared" si="112"/>
        <v>7500</v>
      </c>
      <c r="O2645" s="6">
        <f t="shared" si="111"/>
        <v>23125</v>
      </c>
      <c r="P2645" s="33" t="s">
        <v>6531</v>
      </c>
    </row>
    <row r="2646" spans="1:16" ht="38.25">
      <c r="A2646" s="3">
        <v>2645</v>
      </c>
      <c r="B2646" s="3" t="s">
        <v>1642</v>
      </c>
      <c r="C2646" s="3" t="s">
        <v>3000</v>
      </c>
      <c r="D2646" s="4" t="s">
        <v>3008</v>
      </c>
      <c r="E2646" s="3" t="s">
        <v>58</v>
      </c>
      <c r="F2646" s="3">
        <v>25</v>
      </c>
      <c r="G2646" s="3">
        <v>25</v>
      </c>
      <c r="H2646" s="3">
        <v>1</v>
      </c>
      <c r="I2646" s="3">
        <v>625</v>
      </c>
      <c r="J2646" s="3" t="s">
        <v>19</v>
      </c>
      <c r="K2646" s="3"/>
      <c r="L2646" s="3"/>
      <c r="M2646" s="5">
        <v>19531.25</v>
      </c>
      <c r="N2646" s="6">
        <f t="shared" si="112"/>
        <v>9375</v>
      </c>
      <c r="O2646" s="6">
        <f t="shared" si="111"/>
        <v>28906.25</v>
      </c>
      <c r="P2646" s="33" t="s">
        <v>6531</v>
      </c>
    </row>
    <row r="2647" spans="1:16" ht="51">
      <c r="A2647" s="3">
        <v>2646</v>
      </c>
      <c r="B2647" s="3" t="s">
        <v>1642</v>
      </c>
      <c r="C2647" s="3" t="s">
        <v>3000</v>
      </c>
      <c r="D2647" s="4" t="s">
        <v>3009</v>
      </c>
      <c r="E2647" s="3" t="s">
        <v>58</v>
      </c>
      <c r="F2647" s="3">
        <v>60</v>
      </c>
      <c r="G2647" s="3">
        <v>25</v>
      </c>
      <c r="H2647" s="3">
        <v>1</v>
      </c>
      <c r="I2647" s="3">
        <v>1500</v>
      </c>
      <c r="J2647" s="3" t="s">
        <v>19</v>
      </c>
      <c r="K2647" s="3"/>
      <c r="L2647" s="3"/>
      <c r="M2647" s="5">
        <v>46875</v>
      </c>
      <c r="N2647" s="6">
        <f t="shared" si="112"/>
        <v>22500</v>
      </c>
      <c r="O2647" s="6">
        <f t="shared" si="111"/>
        <v>69375</v>
      </c>
      <c r="P2647" s="33" t="s">
        <v>6531</v>
      </c>
    </row>
    <row r="2648" spans="1:16" ht="89.25">
      <c r="A2648" s="3">
        <v>2647</v>
      </c>
      <c r="B2648" s="3" t="s">
        <v>1642</v>
      </c>
      <c r="C2648" s="3" t="s">
        <v>3000</v>
      </c>
      <c r="D2648" s="4" t="s">
        <v>3010</v>
      </c>
      <c r="E2648" s="3" t="s">
        <v>58</v>
      </c>
      <c r="F2648" s="3">
        <v>30</v>
      </c>
      <c r="G2648" s="3">
        <v>20</v>
      </c>
      <c r="H2648" s="3">
        <v>1</v>
      </c>
      <c r="I2648" s="3">
        <v>600</v>
      </c>
      <c r="J2648" s="3" t="s">
        <v>19</v>
      </c>
      <c r="K2648" s="3"/>
      <c r="L2648" s="3"/>
      <c r="M2648" s="5">
        <v>18750</v>
      </c>
      <c r="N2648" s="6">
        <f t="shared" si="112"/>
        <v>9000</v>
      </c>
      <c r="O2648" s="6">
        <f t="shared" si="111"/>
        <v>27750</v>
      </c>
      <c r="P2648" s="33" t="s">
        <v>6531</v>
      </c>
    </row>
    <row r="2649" spans="1:16" ht="51">
      <c r="A2649" s="3">
        <v>2648</v>
      </c>
      <c r="B2649" s="3" t="s">
        <v>1642</v>
      </c>
      <c r="C2649" s="3" t="s">
        <v>3000</v>
      </c>
      <c r="D2649" s="4" t="s">
        <v>2999</v>
      </c>
      <c r="E2649" s="3" t="s">
        <v>58</v>
      </c>
      <c r="F2649" s="3">
        <v>30</v>
      </c>
      <c r="G2649" s="3">
        <v>20</v>
      </c>
      <c r="H2649" s="3">
        <v>1</v>
      </c>
      <c r="I2649" s="3">
        <v>600</v>
      </c>
      <c r="J2649" s="3" t="s">
        <v>19</v>
      </c>
      <c r="K2649" s="3"/>
      <c r="L2649" s="3"/>
      <c r="M2649" s="5">
        <v>18750</v>
      </c>
      <c r="N2649" s="6">
        <f t="shared" si="112"/>
        <v>9000</v>
      </c>
      <c r="O2649" s="6">
        <f t="shared" si="111"/>
        <v>27750</v>
      </c>
      <c r="P2649" s="33" t="s">
        <v>6531</v>
      </c>
    </row>
    <row r="2650" spans="1:16" ht="51">
      <c r="A2650" s="3">
        <v>2649</v>
      </c>
      <c r="B2650" s="3" t="s">
        <v>1642</v>
      </c>
      <c r="C2650" s="3" t="s">
        <v>3000</v>
      </c>
      <c r="D2650" s="4" t="s">
        <v>3001</v>
      </c>
      <c r="E2650" s="3" t="s">
        <v>58</v>
      </c>
      <c r="F2650" s="3">
        <v>30</v>
      </c>
      <c r="G2650" s="3">
        <v>20</v>
      </c>
      <c r="H2650" s="3">
        <v>1</v>
      </c>
      <c r="I2650" s="3">
        <v>600</v>
      </c>
      <c r="J2650" s="3" t="s">
        <v>19</v>
      </c>
      <c r="K2650" s="3"/>
      <c r="L2650" s="3"/>
      <c r="M2650" s="5">
        <v>18750</v>
      </c>
      <c r="N2650" s="6">
        <f t="shared" si="112"/>
        <v>9000</v>
      </c>
      <c r="O2650" s="6">
        <f t="shared" si="111"/>
        <v>27750</v>
      </c>
      <c r="P2650" s="33" t="s">
        <v>6531</v>
      </c>
    </row>
    <row r="2651" spans="1:16" ht="38.25">
      <c r="A2651" s="3">
        <v>2650</v>
      </c>
      <c r="B2651" s="3" t="s">
        <v>1642</v>
      </c>
      <c r="C2651" s="3" t="s">
        <v>3011</v>
      </c>
      <c r="D2651" s="4" t="s">
        <v>3002</v>
      </c>
      <c r="E2651" s="3" t="s">
        <v>58</v>
      </c>
      <c r="F2651" s="3">
        <v>30</v>
      </c>
      <c r="G2651" s="3">
        <v>20</v>
      </c>
      <c r="H2651" s="3">
        <v>1</v>
      </c>
      <c r="I2651" s="3">
        <v>600</v>
      </c>
      <c r="J2651" s="3" t="s">
        <v>19</v>
      </c>
      <c r="K2651" s="3"/>
      <c r="L2651" s="3"/>
      <c r="M2651" s="5">
        <v>18750</v>
      </c>
      <c r="N2651" s="6">
        <f t="shared" si="112"/>
        <v>9000</v>
      </c>
      <c r="O2651" s="6">
        <f t="shared" si="111"/>
        <v>27750</v>
      </c>
      <c r="P2651" s="33" t="s">
        <v>6531</v>
      </c>
    </row>
    <row r="2652" spans="1:16" ht="51">
      <c r="A2652" s="3">
        <v>2651</v>
      </c>
      <c r="B2652" s="3" t="s">
        <v>1642</v>
      </c>
      <c r="C2652" s="3" t="s">
        <v>3011</v>
      </c>
      <c r="D2652" s="4" t="s">
        <v>3003</v>
      </c>
      <c r="E2652" s="3" t="s">
        <v>58</v>
      </c>
      <c r="F2652" s="3">
        <v>30</v>
      </c>
      <c r="G2652" s="3">
        <v>20</v>
      </c>
      <c r="H2652" s="3">
        <v>1</v>
      </c>
      <c r="I2652" s="3">
        <v>600</v>
      </c>
      <c r="J2652" s="3" t="s">
        <v>19</v>
      </c>
      <c r="K2652" s="3"/>
      <c r="L2652" s="3"/>
      <c r="M2652" s="5">
        <v>18750</v>
      </c>
      <c r="N2652" s="6">
        <f t="shared" si="112"/>
        <v>9000</v>
      </c>
      <c r="O2652" s="6">
        <f t="shared" si="111"/>
        <v>27750</v>
      </c>
      <c r="P2652" s="33" t="s">
        <v>6531</v>
      </c>
    </row>
    <row r="2653" spans="1:16" ht="25.5">
      <c r="A2653" s="3">
        <v>2652</v>
      </c>
      <c r="B2653" s="3" t="s">
        <v>1642</v>
      </c>
      <c r="C2653" s="3" t="s">
        <v>3011</v>
      </c>
      <c r="D2653" s="4" t="s">
        <v>3004</v>
      </c>
      <c r="E2653" s="3" t="s">
        <v>58</v>
      </c>
      <c r="F2653" s="3">
        <v>20</v>
      </c>
      <c r="G2653" s="3">
        <v>20</v>
      </c>
      <c r="H2653" s="3">
        <v>1</v>
      </c>
      <c r="I2653" s="3">
        <v>400</v>
      </c>
      <c r="J2653" s="3" t="s">
        <v>19</v>
      </c>
      <c r="K2653" s="3"/>
      <c r="L2653" s="3"/>
      <c r="M2653" s="5">
        <v>12500</v>
      </c>
      <c r="N2653" s="6">
        <f t="shared" si="112"/>
        <v>6000</v>
      </c>
      <c r="O2653" s="6">
        <f t="shared" si="111"/>
        <v>18500</v>
      </c>
      <c r="P2653" s="33" t="s">
        <v>6531</v>
      </c>
    </row>
    <row r="2654" spans="1:16" ht="89.25">
      <c r="A2654" s="3">
        <v>2653</v>
      </c>
      <c r="B2654" s="3" t="s">
        <v>1642</v>
      </c>
      <c r="C2654" s="3" t="s">
        <v>3012</v>
      </c>
      <c r="D2654" s="4" t="s">
        <v>3005</v>
      </c>
      <c r="E2654" s="3" t="s">
        <v>58</v>
      </c>
      <c r="F2654" s="3">
        <v>30</v>
      </c>
      <c r="G2654" s="3">
        <v>20</v>
      </c>
      <c r="H2654" s="3">
        <v>1</v>
      </c>
      <c r="I2654" s="3">
        <v>600</v>
      </c>
      <c r="J2654" s="3" t="s">
        <v>19</v>
      </c>
      <c r="K2654" s="3"/>
      <c r="L2654" s="3"/>
      <c r="M2654" s="5">
        <v>18750</v>
      </c>
      <c r="N2654" s="6">
        <f t="shared" si="112"/>
        <v>9000</v>
      </c>
      <c r="O2654" s="6">
        <f t="shared" si="111"/>
        <v>27750</v>
      </c>
      <c r="P2654" s="33" t="s">
        <v>6531</v>
      </c>
    </row>
    <row r="2655" spans="1:16" ht="76.5">
      <c r="A2655" s="3">
        <v>2654</v>
      </c>
      <c r="B2655" s="3" t="s">
        <v>1642</v>
      </c>
      <c r="C2655" s="3" t="s">
        <v>3012</v>
      </c>
      <c r="D2655" s="4" t="s">
        <v>3006</v>
      </c>
      <c r="E2655" s="3" t="s">
        <v>58</v>
      </c>
      <c r="F2655" s="3">
        <v>60</v>
      </c>
      <c r="G2655" s="3">
        <v>15</v>
      </c>
      <c r="H2655" s="3">
        <v>1</v>
      </c>
      <c r="I2655" s="3">
        <v>900</v>
      </c>
      <c r="J2655" s="3" t="s">
        <v>19</v>
      </c>
      <c r="K2655" s="3"/>
      <c r="L2655" s="3"/>
      <c r="M2655" s="5">
        <v>28125</v>
      </c>
      <c r="N2655" s="6">
        <f t="shared" si="112"/>
        <v>13500</v>
      </c>
      <c r="O2655" s="6">
        <f t="shared" si="111"/>
        <v>41625</v>
      </c>
      <c r="P2655" s="33" t="s">
        <v>6531</v>
      </c>
    </row>
    <row r="2656" spans="1:16" ht="51">
      <c r="A2656" s="3">
        <v>2655</v>
      </c>
      <c r="B2656" s="3" t="s">
        <v>1642</v>
      </c>
      <c r="C2656" s="3" t="s">
        <v>3012</v>
      </c>
      <c r="D2656" s="4" t="s">
        <v>3013</v>
      </c>
      <c r="E2656" s="3" t="s">
        <v>58</v>
      </c>
      <c r="F2656" s="3">
        <v>40</v>
      </c>
      <c r="G2656" s="3">
        <v>20</v>
      </c>
      <c r="H2656" s="3">
        <v>1</v>
      </c>
      <c r="I2656" s="3">
        <v>800</v>
      </c>
      <c r="J2656" s="3" t="s">
        <v>19</v>
      </c>
      <c r="K2656" s="3"/>
      <c r="L2656" s="3"/>
      <c r="M2656" s="5">
        <v>25000</v>
      </c>
      <c r="N2656" s="6">
        <f t="shared" si="112"/>
        <v>12000</v>
      </c>
      <c r="O2656" s="6">
        <f t="shared" si="111"/>
        <v>37000</v>
      </c>
      <c r="P2656" s="33" t="s">
        <v>6531</v>
      </c>
    </row>
    <row r="2657" spans="1:16" ht="51">
      <c r="A2657" s="3">
        <v>2656</v>
      </c>
      <c r="B2657" s="3" t="s">
        <v>1642</v>
      </c>
      <c r="C2657" s="3" t="s">
        <v>3012</v>
      </c>
      <c r="D2657" s="4" t="s">
        <v>3014</v>
      </c>
      <c r="E2657" s="3" t="s">
        <v>58</v>
      </c>
      <c r="F2657" s="3">
        <v>40</v>
      </c>
      <c r="G2657" s="3">
        <v>25</v>
      </c>
      <c r="H2657" s="3">
        <v>1</v>
      </c>
      <c r="I2657" s="3">
        <v>1000</v>
      </c>
      <c r="J2657" s="3" t="s">
        <v>19</v>
      </c>
      <c r="K2657" s="3"/>
      <c r="L2657" s="3"/>
      <c r="M2657" s="5">
        <v>31250</v>
      </c>
      <c r="N2657" s="6">
        <f t="shared" si="112"/>
        <v>15000</v>
      </c>
      <c r="O2657" s="6">
        <f t="shared" si="111"/>
        <v>46250</v>
      </c>
      <c r="P2657" s="33" t="s">
        <v>6531</v>
      </c>
    </row>
    <row r="2658" spans="1:16" ht="51">
      <c r="A2658" s="3">
        <v>2657</v>
      </c>
      <c r="B2658" s="3" t="s">
        <v>1642</v>
      </c>
      <c r="C2658" s="3" t="s">
        <v>3015</v>
      </c>
      <c r="D2658" s="4" t="s">
        <v>3016</v>
      </c>
      <c r="E2658" s="3" t="s">
        <v>58</v>
      </c>
      <c r="F2658" s="3">
        <v>60</v>
      </c>
      <c r="G2658" s="3">
        <v>15</v>
      </c>
      <c r="H2658" s="3">
        <v>1</v>
      </c>
      <c r="I2658" s="3">
        <v>900</v>
      </c>
      <c r="J2658" s="3" t="s">
        <v>19</v>
      </c>
      <c r="K2658" s="3"/>
      <c r="L2658" s="3"/>
      <c r="M2658" s="5">
        <v>45000</v>
      </c>
      <c r="N2658" s="6">
        <f t="shared" si="112"/>
        <v>13500</v>
      </c>
      <c r="O2658" s="6">
        <f t="shared" si="111"/>
        <v>58500</v>
      </c>
      <c r="P2658" s="33" t="s">
        <v>6531</v>
      </c>
    </row>
    <row r="2659" spans="1:16" ht="51">
      <c r="A2659" s="3">
        <v>2658</v>
      </c>
      <c r="B2659" s="3" t="s">
        <v>1642</v>
      </c>
      <c r="C2659" s="3" t="s">
        <v>3015</v>
      </c>
      <c r="D2659" s="4" t="s">
        <v>3016</v>
      </c>
      <c r="E2659" s="3" t="s">
        <v>58</v>
      </c>
      <c r="F2659" s="3">
        <v>20</v>
      </c>
      <c r="G2659" s="3">
        <v>20</v>
      </c>
      <c r="H2659" s="3">
        <v>1</v>
      </c>
      <c r="I2659" s="3">
        <v>400</v>
      </c>
      <c r="J2659" s="3" t="s">
        <v>19</v>
      </c>
      <c r="K2659" s="3"/>
      <c r="L2659" s="3"/>
      <c r="M2659" s="5">
        <v>20000</v>
      </c>
      <c r="N2659" s="6">
        <f t="shared" si="112"/>
        <v>6000</v>
      </c>
      <c r="O2659" s="6">
        <f t="shared" si="111"/>
        <v>26000</v>
      </c>
      <c r="P2659" s="33" t="s">
        <v>6531</v>
      </c>
    </row>
    <row r="2660" spans="1:16" ht="38.25">
      <c r="A2660" s="3">
        <v>2659</v>
      </c>
      <c r="B2660" s="3" t="s">
        <v>1642</v>
      </c>
      <c r="C2660" s="3" t="s">
        <v>3015</v>
      </c>
      <c r="D2660" s="4" t="s">
        <v>3017</v>
      </c>
      <c r="E2660" s="3" t="s">
        <v>58</v>
      </c>
      <c r="F2660" s="3">
        <v>15</v>
      </c>
      <c r="G2660" s="3">
        <v>15</v>
      </c>
      <c r="H2660" s="3">
        <v>1</v>
      </c>
      <c r="I2660" s="3">
        <v>225</v>
      </c>
      <c r="J2660" s="3" t="s">
        <v>19</v>
      </c>
      <c r="K2660" s="3"/>
      <c r="L2660" s="3"/>
      <c r="M2660" s="5">
        <v>11250</v>
      </c>
      <c r="N2660" s="6">
        <f t="shared" si="112"/>
        <v>3375</v>
      </c>
      <c r="O2660" s="6">
        <f t="shared" si="111"/>
        <v>14625</v>
      </c>
      <c r="P2660" s="33" t="s">
        <v>6531</v>
      </c>
    </row>
    <row r="2661" spans="1:16" ht="76.5">
      <c r="A2661" s="3">
        <v>2660</v>
      </c>
      <c r="B2661" s="3" t="s">
        <v>1642</v>
      </c>
      <c r="C2661" s="3" t="s">
        <v>3015</v>
      </c>
      <c r="D2661" s="4" t="s">
        <v>3018</v>
      </c>
      <c r="E2661" s="3" t="s">
        <v>58</v>
      </c>
      <c r="F2661" s="3">
        <v>30</v>
      </c>
      <c r="G2661" s="3">
        <v>20</v>
      </c>
      <c r="H2661" s="3">
        <v>1</v>
      </c>
      <c r="I2661" s="3">
        <v>600</v>
      </c>
      <c r="J2661" s="3" t="s">
        <v>19</v>
      </c>
      <c r="K2661" s="3"/>
      <c r="L2661" s="3"/>
      <c r="M2661" s="5">
        <v>30000</v>
      </c>
      <c r="N2661" s="6">
        <f t="shared" si="112"/>
        <v>9000</v>
      </c>
      <c r="O2661" s="6">
        <f t="shared" si="111"/>
        <v>39000</v>
      </c>
      <c r="P2661" s="33" t="s">
        <v>6531</v>
      </c>
    </row>
    <row r="2662" spans="1:16" ht="51">
      <c r="A2662" s="3">
        <v>2661</v>
      </c>
      <c r="B2662" s="3" t="s">
        <v>1642</v>
      </c>
      <c r="C2662" s="3" t="s">
        <v>3015</v>
      </c>
      <c r="D2662" s="4" t="s">
        <v>3019</v>
      </c>
      <c r="E2662" s="3" t="s">
        <v>58</v>
      </c>
      <c r="F2662" s="3">
        <v>25</v>
      </c>
      <c r="G2662" s="3">
        <v>10</v>
      </c>
      <c r="H2662" s="3">
        <v>1</v>
      </c>
      <c r="I2662" s="3">
        <v>250</v>
      </c>
      <c r="J2662" s="3" t="s">
        <v>19</v>
      </c>
      <c r="K2662" s="3"/>
      <c r="L2662" s="3"/>
      <c r="M2662" s="5">
        <v>12500</v>
      </c>
      <c r="N2662" s="6">
        <f t="shared" si="112"/>
        <v>3750</v>
      </c>
      <c r="O2662" s="6">
        <f t="shared" si="111"/>
        <v>16250</v>
      </c>
      <c r="P2662" s="33" t="s">
        <v>6531</v>
      </c>
    </row>
    <row r="2663" spans="1:16" ht="38.25">
      <c r="A2663" s="3">
        <v>2662</v>
      </c>
      <c r="B2663" s="3" t="s">
        <v>1642</v>
      </c>
      <c r="C2663" s="3" t="s">
        <v>3015</v>
      </c>
      <c r="D2663" s="4" t="s">
        <v>3020</v>
      </c>
      <c r="E2663" s="3" t="s">
        <v>58</v>
      </c>
      <c r="F2663" s="3">
        <v>40</v>
      </c>
      <c r="G2663" s="3">
        <v>20</v>
      </c>
      <c r="H2663" s="3">
        <v>1</v>
      </c>
      <c r="I2663" s="3">
        <v>800</v>
      </c>
      <c r="J2663" s="3" t="s">
        <v>19</v>
      </c>
      <c r="K2663" s="3"/>
      <c r="L2663" s="3"/>
      <c r="M2663" s="5">
        <v>40000</v>
      </c>
      <c r="N2663" s="6">
        <f t="shared" si="112"/>
        <v>12000</v>
      </c>
      <c r="O2663" s="6">
        <f t="shared" si="111"/>
        <v>52000</v>
      </c>
      <c r="P2663" s="33" t="s">
        <v>6531</v>
      </c>
    </row>
    <row r="2664" spans="1:16" ht="51">
      <c r="A2664" s="3">
        <v>2663</v>
      </c>
      <c r="B2664" s="3" t="s">
        <v>1642</v>
      </c>
      <c r="C2664" s="3" t="s">
        <v>3031</v>
      </c>
      <c r="D2664" s="4" t="s">
        <v>3032</v>
      </c>
      <c r="E2664" s="3" t="s">
        <v>58</v>
      </c>
      <c r="F2664" s="3">
        <v>38</v>
      </c>
      <c r="G2664" s="3">
        <v>20</v>
      </c>
      <c r="H2664" s="3">
        <v>1</v>
      </c>
      <c r="I2664" s="3">
        <v>760</v>
      </c>
      <c r="J2664" s="3" t="s">
        <v>19</v>
      </c>
      <c r="K2664" s="3"/>
      <c r="L2664" s="3"/>
      <c r="M2664" s="5">
        <v>23750</v>
      </c>
      <c r="N2664" s="6">
        <f t="shared" si="112"/>
        <v>11400</v>
      </c>
      <c r="O2664" s="6">
        <f t="shared" si="111"/>
        <v>35150</v>
      </c>
      <c r="P2664" s="33" t="s">
        <v>6531</v>
      </c>
    </row>
    <row r="2665" spans="1:16" ht="51">
      <c r="A2665" s="3">
        <v>2664</v>
      </c>
      <c r="B2665" s="3" t="s">
        <v>1642</v>
      </c>
      <c r="C2665" s="3" t="s">
        <v>3031</v>
      </c>
      <c r="D2665" s="4" t="s">
        <v>3033</v>
      </c>
      <c r="E2665" s="3" t="s">
        <v>58</v>
      </c>
      <c r="F2665" s="3">
        <v>35</v>
      </c>
      <c r="G2665" s="3">
        <v>20</v>
      </c>
      <c r="H2665" s="3">
        <v>1</v>
      </c>
      <c r="I2665" s="3">
        <v>700</v>
      </c>
      <c r="J2665" s="3" t="s">
        <v>19</v>
      </c>
      <c r="K2665" s="3"/>
      <c r="L2665" s="3"/>
      <c r="M2665" s="5">
        <v>21875</v>
      </c>
      <c r="N2665" s="6">
        <f t="shared" si="112"/>
        <v>10500</v>
      </c>
      <c r="O2665" s="6">
        <f t="shared" si="111"/>
        <v>32375</v>
      </c>
      <c r="P2665" s="33" t="s">
        <v>6531</v>
      </c>
    </row>
    <row r="2666" spans="1:16" ht="76.5">
      <c r="A2666" s="3">
        <v>2665</v>
      </c>
      <c r="B2666" s="3" t="s">
        <v>1642</v>
      </c>
      <c r="C2666" s="3" t="s">
        <v>3034</v>
      </c>
      <c r="D2666" s="4" t="s">
        <v>3035</v>
      </c>
      <c r="E2666" s="3" t="s">
        <v>58</v>
      </c>
      <c r="F2666" s="3">
        <v>45</v>
      </c>
      <c r="G2666" s="3">
        <v>30</v>
      </c>
      <c r="H2666" s="3">
        <v>1</v>
      </c>
      <c r="I2666" s="3">
        <v>1350</v>
      </c>
      <c r="J2666" s="3" t="s">
        <v>19</v>
      </c>
      <c r="K2666" s="3"/>
      <c r="L2666" s="3"/>
      <c r="M2666" s="5">
        <v>42187.5</v>
      </c>
      <c r="N2666" s="6">
        <f t="shared" si="112"/>
        <v>20250</v>
      </c>
      <c r="O2666" s="6">
        <f t="shared" si="111"/>
        <v>62437.5</v>
      </c>
      <c r="P2666" s="33" t="s">
        <v>6531</v>
      </c>
    </row>
    <row r="2667" spans="1:16" ht="38.25">
      <c r="A2667" s="3">
        <v>2666</v>
      </c>
      <c r="B2667" s="3" t="s">
        <v>1642</v>
      </c>
      <c r="C2667" s="3" t="s">
        <v>3036</v>
      </c>
      <c r="D2667" s="4" t="s">
        <v>3037</v>
      </c>
      <c r="E2667" s="3" t="s">
        <v>58</v>
      </c>
      <c r="F2667" s="3">
        <v>30</v>
      </c>
      <c r="G2667" s="3">
        <v>20</v>
      </c>
      <c r="H2667" s="3">
        <v>1</v>
      </c>
      <c r="I2667" s="3">
        <v>600</v>
      </c>
      <c r="J2667" s="3" t="s">
        <v>19</v>
      </c>
      <c r="K2667" s="3"/>
      <c r="L2667" s="3"/>
      <c r="M2667" s="5">
        <v>18750</v>
      </c>
      <c r="N2667" s="6">
        <f t="shared" si="112"/>
        <v>9000</v>
      </c>
      <c r="O2667" s="6">
        <f t="shared" si="111"/>
        <v>27750</v>
      </c>
      <c r="P2667" s="33" t="s">
        <v>6531</v>
      </c>
    </row>
    <row r="2668" spans="1:16" ht="51">
      <c r="A2668" s="3">
        <v>2667</v>
      </c>
      <c r="B2668" s="3" t="s">
        <v>1642</v>
      </c>
      <c r="C2668" s="3" t="s">
        <v>3036</v>
      </c>
      <c r="D2668" s="4" t="s">
        <v>3038</v>
      </c>
      <c r="E2668" s="3" t="s">
        <v>58</v>
      </c>
      <c r="F2668" s="3">
        <v>30</v>
      </c>
      <c r="G2668" s="3">
        <v>20</v>
      </c>
      <c r="H2668" s="3">
        <v>1</v>
      </c>
      <c r="I2668" s="3">
        <v>600</v>
      </c>
      <c r="J2668" s="3" t="s">
        <v>19</v>
      </c>
      <c r="K2668" s="3"/>
      <c r="L2668" s="3"/>
      <c r="M2668" s="5">
        <v>18750</v>
      </c>
      <c r="N2668" s="6">
        <f t="shared" si="112"/>
        <v>9000</v>
      </c>
      <c r="O2668" s="6">
        <f t="shared" si="111"/>
        <v>27750</v>
      </c>
      <c r="P2668" s="33" t="s">
        <v>6531</v>
      </c>
    </row>
    <row r="2669" spans="1:16" ht="51">
      <c r="A2669" s="3">
        <v>2668</v>
      </c>
      <c r="B2669" s="3" t="s">
        <v>1642</v>
      </c>
      <c r="C2669" s="3" t="s">
        <v>3036</v>
      </c>
      <c r="D2669" s="4" t="s">
        <v>3039</v>
      </c>
      <c r="E2669" s="3" t="s">
        <v>58</v>
      </c>
      <c r="F2669" s="3">
        <v>30</v>
      </c>
      <c r="G2669" s="3">
        <v>20</v>
      </c>
      <c r="H2669" s="3">
        <v>1</v>
      </c>
      <c r="I2669" s="3">
        <v>600</v>
      </c>
      <c r="J2669" s="3" t="s">
        <v>19</v>
      </c>
      <c r="K2669" s="3"/>
      <c r="L2669" s="3"/>
      <c r="M2669" s="5">
        <v>18750</v>
      </c>
      <c r="N2669" s="6">
        <f t="shared" si="112"/>
        <v>9000</v>
      </c>
      <c r="O2669" s="6">
        <f t="shared" si="111"/>
        <v>27750</v>
      </c>
      <c r="P2669" s="33" t="s">
        <v>6531</v>
      </c>
    </row>
    <row r="2670" spans="1:16" ht="51">
      <c r="A2670" s="3">
        <v>2669</v>
      </c>
      <c r="B2670" s="3" t="s">
        <v>1642</v>
      </c>
      <c r="C2670" s="3" t="s">
        <v>3036</v>
      </c>
      <c r="D2670" s="4" t="s">
        <v>3040</v>
      </c>
      <c r="E2670" s="3" t="s">
        <v>58</v>
      </c>
      <c r="F2670" s="3">
        <v>40</v>
      </c>
      <c r="G2670" s="3">
        <v>20</v>
      </c>
      <c r="H2670" s="3">
        <v>1</v>
      </c>
      <c r="I2670" s="3">
        <v>800</v>
      </c>
      <c r="J2670" s="3" t="s">
        <v>19</v>
      </c>
      <c r="K2670" s="3"/>
      <c r="L2670" s="3"/>
      <c r="M2670" s="5">
        <v>25000</v>
      </c>
      <c r="N2670" s="6">
        <f t="shared" si="112"/>
        <v>12000</v>
      </c>
      <c r="O2670" s="6">
        <f t="shared" si="111"/>
        <v>37000</v>
      </c>
      <c r="P2670" s="33" t="s">
        <v>6531</v>
      </c>
    </row>
    <row r="2671" spans="1:16" ht="51">
      <c r="A2671" s="3">
        <v>2670</v>
      </c>
      <c r="B2671" s="3" t="s">
        <v>1642</v>
      </c>
      <c r="C2671" s="3" t="s">
        <v>3041</v>
      </c>
      <c r="D2671" s="4" t="s">
        <v>3042</v>
      </c>
      <c r="E2671" s="3" t="s">
        <v>58</v>
      </c>
      <c r="F2671" s="3">
        <v>24</v>
      </c>
      <c r="G2671" s="3">
        <v>25</v>
      </c>
      <c r="H2671" s="3">
        <v>1</v>
      </c>
      <c r="I2671" s="3">
        <v>600</v>
      </c>
      <c r="J2671" s="3" t="s">
        <v>19</v>
      </c>
      <c r="K2671" s="3"/>
      <c r="L2671" s="3"/>
      <c r="M2671" s="5">
        <v>18750</v>
      </c>
      <c r="N2671" s="6">
        <f t="shared" si="112"/>
        <v>9000</v>
      </c>
      <c r="O2671" s="6">
        <f t="shared" si="111"/>
        <v>27750</v>
      </c>
      <c r="P2671" s="33" t="s">
        <v>6531</v>
      </c>
    </row>
    <row r="2672" spans="1:16" ht="51">
      <c r="A2672" s="3">
        <v>2671</v>
      </c>
      <c r="B2672" s="3" t="s">
        <v>1642</v>
      </c>
      <c r="C2672" s="3" t="s">
        <v>3041</v>
      </c>
      <c r="D2672" s="4" t="s">
        <v>9712</v>
      </c>
      <c r="E2672" s="3" t="s">
        <v>58</v>
      </c>
      <c r="F2672" s="3">
        <v>20</v>
      </c>
      <c r="G2672" s="3">
        <v>10</v>
      </c>
      <c r="H2672" s="3">
        <v>1</v>
      </c>
      <c r="I2672" s="3">
        <v>200</v>
      </c>
      <c r="J2672" s="3" t="s">
        <v>19</v>
      </c>
      <c r="K2672" s="3"/>
      <c r="L2672" s="3"/>
      <c r="M2672" s="5">
        <v>6250</v>
      </c>
      <c r="N2672" s="6">
        <f t="shared" si="112"/>
        <v>3000</v>
      </c>
      <c r="O2672" s="6">
        <f t="shared" si="111"/>
        <v>9250</v>
      </c>
      <c r="P2672" s="33" t="s">
        <v>6531</v>
      </c>
    </row>
    <row r="2673" spans="1:16" ht="51">
      <c r="A2673" s="3">
        <v>2672</v>
      </c>
      <c r="B2673" s="3" t="s">
        <v>1642</v>
      </c>
      <c r="C2673" s="3" t="s">
        <v>3041</v>
      </c>
      <c r="D2673" s="4" t="s">
        <v>3043</v>
      </c>
      <c r="E2673" s="3" t="s">
        <v>58</v>
      </c>
      <c r="F2673" s="3">
        <v>20</v>
      </c>
      <c r="G2673" s="3">
        <v>10</v>
      </c>
      <c r="H2673" s="3">
        <v>1</v>
      </c>
      <c r="I2673" s="3">
        <v>200</v>
      </c>
      <c r="J2673" s="3" t="s">
        <v>19</v>
      </c>
      <c r="K2673" s="3"/>
      <c r="L2673" s="3"/>
      <c r="M2673" s="5">
        <v>6250</v>
      </c>
      <c r="N2673" s="6">
        <f t="shared" si="112"/>
        <v>3000</v>
      </c>
      <c r="O2673" s="6">
        <f t="shared" si="111"/>
        <v>9250</v>
      </c>
      <c r="P2673" s="33" t="s">
        <v>6531</v>
      </c>
    </row>
    <row r="2674" spans="1:16" ht="89.25">
      <c r="A2674" s="3">
        <v>2673</v>
      </c>
      <c r="B2674" s="3" t="s">
        <v>1642</v>
      </c>
      <c r="C2674" s="3" t="s">
        <v>3041</v>
      </c>
      <c r="D2674" s="4" t="s">
        <v>3044</v>
      </c>
      <c r="E2674" s="3" t="s">
        <v>58</v>
      </c>
      <c r="F2674" s="3">
        <v>40</v>
      </c>
      <c r="G2674" s="3">
        <v>20</v>
      </c>
      <c r="H2674" s="3">
        <v>1</v>
      </c>
      <c r="I2674" s="3">
        <v>800</v>
      </c>
      <c r="J2674" s="3" t="s">
        <v>19</v>
      </c>
      <c r="K2674" s="3"/>
      <c r="L2674" s="3"/>
      <c r="M2674" s="5">
        <v>25000</v>
      </c>
      <c r="N2674" s="6">
        <f t="shared" si="112"/>
        <v>12000</v>
      </c>
      <c r="O2674" s="6">
        <f t="shared" si="111"/>
        <v>37000</v>
      </c>
      <c r="P2674" s="33" t="s">
        <v>6531</v>
      </c>
    </row>
    <row r="2675" spans="1:16" ht="76.5">
      <c r="A2675" s="3">
        <v>2674</v>
      </c>
      <c r="B2675" s="3" t="s">
        <v>1642</v>
      </c>
      <c r="C2675" s="3" t="s">
        <v>3041</v>
      </c>
      <c r="D2675" s="4" t="s">
        <v>3045</v>
      </c>
      <c r="E2675" s="3" t="s">
        <v>58</v>
      </c>
      <c r="F2675" s="3">
        <v>60</v>
      </c>
      <c r="G2675" s="3">
        <v>20</v>
      </c>
      <c r="H2675" s="3">
        <v>1</v>
      </c>
      <c r="I2675" s="3">
        <v>1200</v>
      </c>
      <c r="J2675" s="3" t="s">
        <v>19</v>
      </c>
      <c r="K2675" s="3"/>
      <c r="L2675" s="3"/>
      <c r="M2675" s="5">
        <v>37500</v>
      </c>
      <c r="N2675" s="6">
        <f t="shared" si="112"/>
        <v>18000</v>
      </c>
      <c r="O2675" s="6">
        <f t="shared" si="111"/>
        <v>55500</v>
      </c>
      <c r="P2675" s="33" t="s">
        <v>6531</v>
      </c>
    </row>
    <row r="2676" spans="1:16" ht="63.75">
      <c r="A2676" s="3">
        <v>2675</v>
      </c>
      <c r="B2676" s="3" t="s">
        <v>1642</v>
      </c>
      <c r="C2676" s="3" t="s">
        <v>3041</v>
      </c>
      <c r="D2676" s="4" t="s">
        <v>3046</v>
      </c>
      <c r="E2676" s="3" t="s">
        <v>58</v>
      </c>
      <c r="F2676" s="3">
        <v>35</v>
      </c>
      <c r="G2676" s="3">
        <v>20</v>
      </c>
      <c r="H2676" s="3">
        <v>1</v>
      </c>
      <c r="I2676" s="3">
        <v>700</v>
      </c>
      <c r="J2676" s="3" t="s">
        <v>19</v>
      </c>
      <c r="K2676" s="3"/>
      <c r="L2676" s="3"/>
      <c r="M2676" s="5">
        <v>21875</v>
      </c>
      <c r="N2676" s="6">
        <f t="shared" si="112"/>
        <v>10500</v>
      </c>
      <c r="O2676" s="6">
        <f t="shared" si="111"/>
        <v>32375</v>
      </c>
      <c r="P2676" s="33" t="s">
        <v>6531</v>
      </c>
    </row>
    <row r="2677" spans="1:16" ht="63.75">
      <c r="A2677" s="3">
        <v>2676</v>
      </c>
      <c r="B2677" s="3" t="s">
        <v>1642</v>
      </c>
      <c r="C2677" s="3" t="s">
        <v>3047</v>
      </c>
      <c r="D2677" s="4" t="s">
        <v>3048</v>
      </c>
      <c r="E2677" s="3" t="s">
        <v>58</v>
      </c>
      <c r="F2677" s="3">
        <v>80</v>
      </c>
      <c r="G2677" s="3">
        <v>25</v>
      </c>
      <c r="H2677" s="3">
        <v>1</v>
      </c>
      <c r="I2677" s="3">
        <v>2000</v>
      </c>
      <c r="J2677" s="3" t="s">
        <v>19</v>
      </c>
      <c r="K2677" s="3"/>
      <c r="L2677" s="3"/>
      <c r="M2677" s="5">
        <v>62500</v>
      </c>
      <c r="N2677" s="6">
        <f t="shared" si="112"/>
        <v>30000</v>
      </c>
      <c r="O2677" s="6">
        <f t="shared" si="111"/>
        <v>92500</v>
      </c>
      <c r="P2677" s="33" t="s">
        <v>6531</v>
      </c>
    </row>
    <row r="2678" spans="1:16" ht="38.25">
      <c r="A2678" s="3">
        <v>2677</v>
      </c>
      <c r="B2678" s="3" t="s">
        <v>1642</v>
      </c>
      <c r="C2678" s="3" t="s">
        <v>3047</v>
      </c>
      <c r="D2678" s="4" t="s">
        <v>3049</v>
      </c>
      <c r="E2678" s="3" t="s">
        <v>58</v>
      </c>
      <c r="F2678" s="3">
        <v>20</v>
      </c>
      <c r="G2678" s="3">
        <v>15</v>
      </c>
      <c r="H2678" s="3">
        <v>1</v>
      </c>
      <c r="I2678" s="3">
        <v>300</v>
      </c>
      <c r="J2678" s="3" t="s">
        <v>19</v>
      </c>
      <c r="K2678" s="3"/>
      <c r="L2678" s="3"/>
      <c r="M2678" s="5">
        <v>9375</v>
      </c>
      <c r="N2678" s="6">
        <f t="shared" si="112"/>
        <v>4500</v>
      </c>
      <c r="O2678" s="6">
        <f t="shared" si="111"/>
        <v>13875</v>
      </c>
      <c r="P2678" s="33" t="s">
        <v>6531</v>
      </c>
    </row>
    <row r="2679" spans="1:16" ht="38.25">
      <c r="A2679" s="3">
        <v>2678</v>
      </c>
      <c r="B2679" s="3" t="s">
        <v>1642</v>
      </c>
      <c r="C2679" s="3" t="s">
        <v>3047</v>
      </c>
      <c r="D2679" s="4" t="s">
        <v>3050</v>
      </c>
      <c r="E2679" s="3" t="s">
        <v>58</v>
      </c>
      <c r="F2679" s="3">
        <v>20</v>
      </c>
      <c r="G2679" s="3">
        <v>10</v>
      </c>
      <c r="H2679" s="3">
        <v>1</v>
      </c>
      <c r="I2679" s="3">
        <v>200</v>
      </c>
      <c r="J2679" s="3" t="s">
        <v>19</v>
      </c>
      <c r="K2679" s="3"/>
      <c r="L2679" s="3"/>
      <c r="M2679" s="5">
        <v>6250</v>
      </c>
      <c r="N2679" s="6">
        <f t="shared" si="112"/>
        <v>3000</v>
      </c>
      <c r="O2679" s="6">
        <f t="shared" si="111"/>
        <v>9250</v>
      </c>
      <c r="P2679" s="33" t="s">
        <v>6531</v>
      </c>
    </row>
    <row r="2680" spans="1:16" ht="89.25">
      <c r="A2680" s="3">
        <v>2679</v>
      </c>
      <c r="B2680" s="3" t="s">
        <v>1642</v>
      </c>
      <c r="C2680" s="3" t="s">
        <v>3051</v>
      </c>
      <c r="D2680" s="4" t="s">
        <v>3052</v>
      </c>
      <c r="E2680" s="3" t="s">
        <v>58</v>
      </c>
      <c r="F2680" s="3">
        <v>35</v>
      </c>
      <c r="G2680" s="3">
        <v>20</v>
      </c>
      <c r="H2680" s="3">
        <v>1</v>
      </c>
      <c r="I2680" s="3">
        <v>700</v>
      </c>
      <c r="J2680" s="3" t="s">
        <v>19</v>
      </c>
      <c r="K2680" s="3"/>
      <c r="L2680" s="3"/>
      <c r="M2680" s="5">
        <v>21875</v>
      </c>
      <c r="N2680" s="6">
        <f t="shared" si="112"/>
        <v>10500</v>
      </c>
      <c r="O2680" s="6">
        <f t="shared" si="111"/>
        <v>32375</v>
      </c>
      <c r="P2680" s="33" t="s">
        <v>6531</v>
      </c>
    </row>
    <row r="2681" spans="1:16" ht="89.25">
      <c r="A2681" s="3">
        <v>2680</v>
      </c>
      <c r="B2681" s="3" t="s">
        <v>1642</v>
      </c>
      <c r="C2681" s="3" t="s">
        <v>3051</v>
      </c>
      <c r="D2681" s="4" t="s">
        <v>3053</v>
      </c>
      <c r="E2681" s="3" t="s">
        <v>58</v>
      </c>
      <c r="F2681" s="3">
        <v>35</v>
      </c>
      <c r="G2681" s="3">
        <v>20</v>
      </c>
      <c r="H2681" s="3">
        <v>1</v>
      </c>
      <c r="I2681" s="3">
        <v>700</v>
      </c>
      <c r="J2681" s="3" t="s">
        <v>19</v>
      </c>
      <c r="K2681" s="3"/>
      <c r="L2681" s="3"/>
      <c r="M2681" s="5">
        <v>21875</v>
      </c>
      <c r="N2681" s="6">
        <f t="shared" si="112"/>
        <v>10500</v>
      </c>
      <c r="O2681" s="6">
        <f t="shared" si="111"/>
        <v>32375</v>
      </c>
      <c r="P2681" s="33" t="s">
        <v>6531</v>
      </c>
    </row>
    <row r="2682" spans="1:16" ht="76.5">
      <c r="A2682" s="3">
        <v>2681</v>
      </c>
      <c r="B2682" s="3" t="s">
        <v>1642</v>
      </c>
      <c r="C2682" s="3" t="s">
        <v>3054</v>
      </c>
      <c r="D2682" s="4" t="s">
        <v>3055</v>
      </c>
      <c r="E2682" s="3" t="s">
        <v>58</v>
      </c>
      <c r="F2682" s="3">
        <v>50</v>
      </c>
      <c r="G2682" s="3">
        <v>25</v>
      </c>
      <c r="H2682" s="3">
        <v>1</v>
      </c>
      <c r="I2682" s="3">
        <v>1250</v>
      </c>
      <c r="J2682" s="3" t="s">
        <v>19</v>
      </c>
      <c r="K2682" s="3"/>
      <c r="L2682" s="3"/>
      <c r="M2682" s="5">
        <v>39062.5</v>
      </c>
      <c r="N2682" s="6">
        <f t="shared" si="112"/>
        <v>18750</v>
      </c>
      <c r="O2682" s="6">
        <f t="shared" si="111"/>
        <v>57812.5</v>
      </c>
      <c r="P2682" s="33" t="s">
        <v>6531</v>
      </c>
    </row>
    <row r="2683" spans="1:16" ht="76.5">
      <c r="A2683" s="3">
        <v>2682</v>
      </c>
      <c r="B2683" s="3" t="s">
        <v>1642</v>
      </c>
      <c r="C2683" s="3" t="s">
        <v>3054</v>
      </c>
      <c r="D2683" s="4" t="s">
        <v>3056</v>
      </c>
      <c r="E2683" s="3" t="s">
        <v>58</v>
      </c>
      <c r="F2683" s="3">
        <v>40</v>
      </c>
      <c r="G2683" s="3">
        <v>25</v>
      </c>
      <c r="H2683" s="3">
        <v>1</v>
      </c>
      <c r="I2683" s="3">
        <v>1000</v>
      </c>
      <c r="J2683" s="3" t="s">
        <v>19</v>
      </c>
      <c r="K2683" s="3"/>
      <c r="L2683" s="3"/>
      <c r="M2683" s="5">
        <v>31250</v>
      </c>
      <c r="N2683" s="6">
        <f t="shared" si="112"/>
        <v>15000</v>
      </c>
      <c r="O2683" s="6">
        <f t="shared" si="111"/>
        <v>46250</v>
      </c>
      <c r="P2683" s="33" t="s">
        <v>6531</v>
      </c>
    </row>
    <row r="2684" spans="1:16" ht="76.5">
      <c r="A2684" s="3">
        <v>2683</v>
      </c>
      <c r="B2684" s="3" t="s">
        <v>1642</v>
      </c>
      <c r="C2684" s="3" t="s">
        <v>3054</v>
      </c>
      <c r="D2684" s="4" t="s">
        <v>3057</v>
      </c>
      <c r="E2684" s="3" t="s">
        <v>58</v>
      </c>
      <c r="F2684" s="3">
        <v>40</v>
      </c>
      <c r="G2684" s="3">
        <v>25</v>
      </c>
      <c r="H2684" s="3">
        <v>1</v>
      </c>
      <c r="I2684" s="3">
        <v>1000</v>
      </c>
      <c r="J2684" s="3" t="s">
        <v>19</v>
      </c>
      <c r="K2684" s="3"/>
      <c r="L2684" s="3"/>
      <c r="M2684" s="5">
        <v>31250</v>
      </c>
      <c r="N2684" s="6">
        <f t="shared" si="112"/>
        <v>15000</v>
      </c>
      <c r="O2684" s="6">
        <f t="shared" si="111"/>
        <v>46250</v>
      </c>
      <c r="P2684" s="33" t="s">
        <v>6531</v>
      </c>
    </row>
    <row r="2685" spans="1:16" ht="63.75">
      <c r="A2685" s="3">
        <v>2684</v>
      </c>
      <c r="B2685" s="3" t="s">
        <v>1642</v>
      </c>
      <c r="C2685" s="3" t="s">
        <v>3054</v>
      </c>
      <c r="D2685" s="4" t="s">
        <v>3058</v>
      </c>
      <c r="E2685" s="3" t="s">
        <v>58</v>
      </c>
      <c r="F2685" s="3">
        <v>28</v>
      </c>
      <c r="G2685" s="3">
        <v>20</v>
      </c>
      <c r="H2685" s="3">
        <v>1</v>
      </c>
      <c r="I2685" s="3">
        <v>560</v>
      </c>
      <c r="J2685" s="3" t="s">
        <v>19</v>
      </c>
      <c r="K2685" s="3"/>
      <c r="L2685" s="3"/>
      <c r="M2685" s="5">
        <v>17500</v>
      </c>
      <c r="N2685" s="6">
        <f t="shared" si="112"/>
        <v>8400</v>
      </c>
      <c r="O2685" s="6">
        <f t="shared" si="111"/>
        <v>25900</v>
      </c>
      <c r="P2685" s="33" t="s">
        <v>6531</v>
      </c>
    </row>
    <row r="2686" spans="1:16" ht="102">
      <c r="A2686" s="3">
        <v>2685</v>
      </c>
      <c r="B2686" s="3" t="s">
        <v>1642</v>
      </c>
      <c r="C2686" s="3" t="s">
        <v>3054</v>
      </c>
      <c r="D2686" s="4" t="s">
        <v>3059</v>
      </c>
      <c r="E2686" s="3" t="s">
        <v>58</v>
      </c>
      <c r="F2686" s="3">
        <v>35</v>
      </c>
      <c r="G2686" s="3">
        <v>25</v>
      </c>
      <c r="H2686" s="3">
        <v>1</v>
      </c>
      <c r="I2686" s="3">
        <v>875</v>
      </c>
      <c r="J2686" s="3" t="s">
        <v>19</v>
      </c>
      <c r="K2686" s="3"/>
      <c r="L2686" s="3"/>
      <c r="M2686" s="5">
        <v>27343.75</v>
      </c>
      <c r="N2686" s="6">
        <f t="shared" si="112"/>
        <v>13125</v>
      </c>
      <c r="O2686" s="6">
        <f t="shared" si="111"/>
        <v>40468.75</v>
      </c>
      <c r="P2686" s="33" t="s">
        <v>6531</v>
      </c>
    </row>
    <row r="2687" spans="1:16" ht="51">
      <c r="A2687" s="3">
        <v>2686</v>
      </c>
      <c r="B2687" s="3" t="s">
        <v>1642</v>
      </c>
      <c r="C2687" s="3" t="s">
        <v>3060</v>
      </c>
      <c r="D2687" s="4" t="s">
        <v>3061</v>
      </c>
      <c r="E2687" s="3" t="s">
        <v>58</v>
      </c>
      <c r="F2687" s="3">
        <v>25</v>
      </c>
      <c r="G2687" s="3">
        <v>20</v>
      </c>
      <c r="H2687" s="3">
        <v>1</v>
      </c>
      <c r="I2687" s="3">
        <v>500</v>
      </c>
      <c r="J2687" s="3" t="s">
        <v>19</v>
      </c>
      <c r="K2687" s="3"/>
      <c r="L2687" s="3"/>
      <c r="M2687" s="5">
        <v>15625</v>
      </c>
      <c r="N2687" s="6">
        <f t="shared" si="112"/>
        <v>7500</v>
      </c>
      <c r="O2687" s="6">
        <f t="shared" si="111"/>
        <v>23125</v>
      </c>
      <c r="P2687" s="33" t="s">
        <v>6531</v>
      </c>
    </row>
    <row r="2688" spans="1:16" ht="51">
      <c r="A2688" s="3">
        <v>2687</v>
      </c>
      <c r="B2688" s="3" t="s">
        <v>1642</v>
      </c>
      <c r="C2688" s="3" t="s">
        <v>3060</v>
      </c>
      <c r="D2688" s="4" t="s">
        <v>3062</v>
      </c>
      <c r="E2688" s="3" t="s">
        <v>58</v>
      </c>
      <c r="F2688" s="3">
        <v>25</v>
      </c>
      <c r="G2688" s="3">
        <v>20</v>
      </c>
      <c r="H2688" s="3">
        <v>1</v>
      </c>
      <c r="I2688" s="3">
        <v>500</v>
      </c>
      <c r="J2688" s="3" t="s">
        <v>19</v>
      </c>
      <c r="K2688" s="3"/>
      <c r="L2688" s="3"/>
      <c r="M2688" s="5">
        <v>15625</v>
      </c>
      <c r="N2688" s="6">
        <f t="shared" si="112"/>
        <v>7500</v>
      </c>
      <c r="O2688" s="6">
        <f t="shared" si="111"/>
        <v>23125</v>
      </c>
      <c r="P2688" s="33" t="s">
        <v>6531</v>
      </c>
    </row>
    <row r="2689" spans="1:16" ht="38.25">
      <c r="A2689" s="3">
        <v>2688</v>
      </c>
      <c r="B2689" s="3" t="s">
        <v>1642</v>
      </c>
      <c r="C2689" s="3" t="s">
        <v>3063</v>
      </c>
      <c r="D2689" s="4" t="s">
        <v>3064</v>
      </c>
      <c r="E2689" s="3" t="s">
        <v>58</v>
      </c>
      <c r="F2689" s="3">
        <v>35</v>
      </c>
      <c r="G2689" s="3">
        <v>20</v>
      </c>
      <c r="H2689" s="3">
        <v>1</v>
      </c>
      <c r="I2689" s="3">
        <v>700</v>
      </c>
      <c r="J2689" s="3" t="s">
        <v>19</v>
      </c>
      <c r="K2689" s="3"/>
      <c r="L2689" s="3"/>
      <c r="M2689" s="5">
        <v>21875</v>
      </c>
      <c r="N2689" s="6">
        <f t="shared" si="112"/>
        <v>10500</v>
      </c>
      <c r="O2689" s="6">
        <f t="shared" si="111"/>
        <v>32375</v>
      </c>
      <c r="P2689" s="33" t="s">
        <v>6531</v>
      </c>
    </row>
    <row r="2690" spans="1:16" ht="51">
      <c r="A2690" s="3">
        <v>2689</v>
      </c>
      <c r="B2690" s="3" t="s">
        <v>1642</v>
      </c>
      <c r="C2690" s="3" t="s">
        <v>3063</v>
      </c>
      <c r="D2690" s="4" t="s">
        <v>3065</v>
      </c>
      <c r="E2690" s="3" t="s">
        <v>58</v>
      </c>
      <c r="F2690" s="3">
        <v>45</v>
      </c>
      <c r="G2690" s="3">
        <v>20</v>
      </c>
      <c r="H2690" s="3">
        <v>1</v>
      </c>
      <c r="I2690" s="3">
        <v>900</v>
      </c>
      <c r="J2690" s="3" t="s">
        <v>19</v>
      </c>
      <c r="K2690" s="3"/>
      <c r="L2690" s="3"/>
      <c r="M2690" s="5">
        <v>28125</v>
      </c>
      <c r="N2690" s="6">
        <f t="shared" si="112"/>
        <v>13500</v>
      </c>
      <c r="O2690" s="6">
        <f t="shared" ref="O2690:O2753" si="113">+M2690+N2690</f>
        <v>41625</v>
      </c>
      <c r="P2690" s="33" t="s">
        <v>6531</v>
      </c>
    </row>
    <row r="2691" spans="1:16" ht="63.75">
      <c r="A2691" s="3">
        <v>2690</v>
      </c>
      <c r="B2691" s="3" t="s">
        <v>1642</v>
      </c>
      <c r="C2691" s="3" t="s">
        <v>3063</v>
      </c>
      <c r="D2691" s="4" t="s">
        <v>3066</v>
      </c>
      <c r="E2691" s="3" t="s">
        <v>58</v>
      </c>
      <c r="F2691" s="3">
        <v>45</v>
      </c>
      <c r="G2691" s="3">
        <v>20</v>
      </c>
      <c r="H2691" s="3">
        <v>1</v>
      </c>
      <c r="I2691" s="3">
        <v>900</v>
      </c>
      <c r="J2691" s="3" t="s">
        <v>19</v>
      </c>
      <c r="K2691" s="3"/>
      <c r="L2691" s="3"/>
      <c r="M2691" s="5">
        <v>28125</v>
      </c>
      <c r="N2691" s="6">
        <f t="shared" si="112"/>
        <v>13500</v>
      </c>
      <c r="O2691" s="6">
        <f t="shared" si="113"/>
        <v>41625</v>
      </c>
      <c r="P2691" s="33" t="s">
        <v>6531</v>
      </c>
    </row>
    <row r="2692" spans="1:16" ht="51">
      <c r="A2692" s="3">
        <v>2691</v>
      </c>
      <c r="B2692" s="3" t="s">
        <v>1642</v>
      </c>
      <c r="C2692" s="3" t="s">
        <v>3067</v>
      </c>
      <c r="D2692" s="4" t="s">
        <v>3068</v>
      </c>
      <c r="E2692" s="3" t="s">
        <v>58</v>
      </c>
      <c r="F2692" s="3">
        <v>40</v>
      </c>
      <c r="G2692" s="3">
        <v>20</v>
      </c>
      <c r="H2692" s="3">
        <v>1</v>
      </c>
      <c r="I2692" s="3">
        <v>800</v>
      </c>
      <c r="J2692" s="3" t="s">
        <v>19</v>
      </c>
      <c r="K2692" s="3"/>
      <c r="L2692" s="3"/>
      <c r="M2692" s="5">
        <v>25000</v>
      </c>
      <c r="N2692" s="6">
        <f t="shared" si="112"/>
        <v>12000</v>
      </c>
      <c r="O2692" s="6">
        <f t="shared" si="113"/>
        <v>37000</v>
      </c>
      <c r="P2692" s="33" t="s">
        <v>6531</v>
      </c>
    </row>
    <row r="2693" spans="1:16" ht="51">
      <c r="A2693" s="3">
        <v>2692</v>
      </c>
      <c r="B2693" s="3" t="s">
        <v>1642</v>
      </c>
      <c r="C2693" s="3" t="s">
        <v>3067</v>
      </c>
      <c r="D2693" s="4" t="s">
        <v>3069</v>
      </c>
      <c r="E2693" s="3" t="s">
        <v>58</v>
      </c>
      <c r="F2693" s="3">
        <v>57</v>
      </c>
      <c r="G2693" s="3">
        <v>20</v>
      </c>
      <c r="H2693" s="3">
        <v>1</v>
      </c>
      <c r="I2693" s="3">
        <v>1140</v>
      </c>
      <c r="J2693" s="3" t="s">
        <v>19</v>
      </c>
      <c r="K2693" s="3"/>
      <c r="L2693" s="3"/>
      <c r="M2693" s="5">
        <v>35625</v>
      </c>
      <c r="N2693" s="6">
        <f t="shared" si="112"/>
        <v>17100</v>
      </c>
      <c r="O2693" s="6">
        <f t="shared" si="113"/>
        <v>52725</v>
      </c>
      <c r="P2693" s="33" t="s">
        <v>6531</v>
      </c>
    </row>
    <row r="2694" spans="1:16" ht="63.75">
      <c r="A2694" s="3">
        <v>2693</v>
      </c>
      <c r="B2694" s="3" t="s">
        <v>1642</v>
      </c>
      <c r="C2694" s="3" t="s">
        <v>3067</v>
      </c>
      <c r="D2694" s="4" t="s">
        <v>3070</v>
      </c>
      <c r="E2694" s="3" t="s">
        <v>58</v>
      </c>
      <c r="F2694" s="3">
        <v>60</v>
      </c>
      <c r="G2694" s="3">
        <v>20</v>
      </c>
      <c r="H2694" s="3">
        <v>1</v>
      </c>
      <c r="I2694" s="3">
        <v>1200</v>
      </c>
      <c r="J2694" s="3" t="s">
        <v>19</v>
      </c>
      <c r="K2694" s="3"/>
      <c r="L2694" s="3"/>
      <c r="M2694" s="5">
        <v>37500</v>
      </c>
      <c r="N2694" s="6">
        <f t="shared" si="112"/>
        <v>18000</v>
      </c>
      <c r="O2694" s="6">
        <f t="shared" si="113"/>
        <v>55500</v>
      </c>
      <c r="P2694" s="33" t="s">
        <v>6531</v>
      </c>
    </row>
    <row r="2695" spans="1:16" ht="89.25">
      <c r="A2695" s="3">
        <v>2694</v>
      </c>
      <c r="B2695" s="3" t="s">
        <v>1642</v>
      </c>
      <c r="C2695" s="3" t="s">
        <v>3067</v>
      </c>
      <c r="D2695" s="4" t="s">
        <v>3071</v>
      </c>
      <c r="E2695" s="3" t="s">
        <v>58</v>
      </c>
      <c r="F2695" s="3">
        <v>48</v>
      </c>
      <c r="G2695" s="3">
        <v>25</v>
      </c>
      <c r="H2695" s="3">
        <v>1</v>
      </c>
      <c r="I2695" s="3">
        <v>1200</v>
      </c>
      <c r="J2695" s="3" t="s">
        <v>19</v>
      </c>
      <c r="K2695" s="3"/>
      <c r="L2695" s="3"/>
      <c r="M2695" s="5">
        <v>37500</v>
      </c>
      <c r="N2695" s="6">
        <f t="shared" si="112"/>
        <v>18000</v>
      </c>
      <c r="O2695" s="6">
        <f t="shared" si="113"/>
        <v>55500</v>
      </c>
      <c r="P2695" s="33" t="s">
        <v>6531</v>
      </c>
    </row>
    <row r="2696" spans="1:16" ht="51">
      <c r="A2696" s="3">
        <v>2695</v>
      </c>
      <c r="B2696" s="3" t="s">
        <v>1642</v>
      </c>
      <c r="C2696" s="3" t="s">
        <v>3072</v>
      </c>
      <c r="D2696" s="4" t="s">
        <v>3073</v>
      </c>
      <c r="E2696" s="3" t="s">
        <v>58</v>
      </c>
      <c r="F2696" s="3">
        <v>20</v>
      </c>
      <c r="G2696" s="3">
        <v>15</v>
      </c>
      <c r="H2696" s="3">
        <v>1</v>
      </c>
      <c r="I2696" s="3">
        <v>300</v>
      </c>
      <c r="J2696" s="3" t="s">
        <v>19</v>
      </c>
      <c r="K2696" s="3"/>
      <c r="L2696" s="3"/>
      <c r="M2696" s="5">
        <v>9375</v>
      </c>
      <c r="N2696" s="6">
        <f t="shared" si="112"/>
        <v>4500</v>
      </c>
      <c r="O2696" s="6">
        <f t="shared" si="113"/>
        <v>13875</v>
      </c>
      <c r="P2696" s="33" t="s">
        <v>6531</v>
      </c>
    </row>
    <row r="2697" spans="1:16" ht="63.75">
      <c r="A2697" s="3">
        <v>2696</v>
      </c>
      <c r="B2697" s="3" t="s">
        <v>1642</v>
      </c>
      <c r="C2697" s="3" t="s">
        <v>3072</v>
      </c>
      <c r="D2697" s="4" t="s">
        <v>3074</v>
      </c>
      <c r="E2697" s="3" t="s">
        <v>58</v>
      </c>
      <c r="F2697" s="3">
        <v>60</v>
      </c>
      <c r="G2697" s="3">
        <v>20</v>
      </c>
      <c r="H2697" s="3">
        <v>1</v>
      </c>
      <c r="I2697" s="3">
        <v>1200</v>
      </c>
      <c r="J2697" s="3" t="s">
        <v>19</v>
      </c>
      <c r="K2697" s="3"/>
      <c r="L2697" s="3"/>
      <c r="M2697" s="5">
        <v>37500</v>
      </c>
      <c r="N2697" s="6">
        <f t="shared" si="112"/>
        <v>18000</v>
      </c>
      <c r="O2697" s="6">
        <f t="shared" si="113"/>
        <v>55500</v>
      </c>
      <c r="P2697" s="33" t="s">
        <v>6531</v>
      </c>
    </row>
    <row r="2698" spans="1:16" ht="63.75">
      <c r="A2698" s="3">
        <v>2697</v>
      </c>
      <c r="B2698" s="3" t="s">
        <v>1642</v>
      </c>
      <c r="C2698" s="3" t="s">
        <v>3075</v>
      </c>
      <c r="D2698" s="4" t="s">
        <v>3076</v>
      </c>
      <c r="E2698" s="3" t="s">
        <v>58</v>
      </c>
      <c r="F2698" s="3">
        <v>35</v>
      </c>
      <c r="G2698" s="3">
        <v>25</v>
      </c>
      <c r="H2698" s="3">
        <v>1</v>
      </c>
      <c r="I2698" s="3">
        <v>875</v>
      </c>
      <c r="J2698" s="3" t="s">
        <v>19</v>
      </c>
      <c r="K2698" s="3"/>
      <c r="L2698" s="3"/>
      <c r="M2698" s="5">
        <v>27343.75</v>
      </c>
      <c r="N2698" s="6">
        <f t="shared" si="112"/>
        <v>13125</v>
      </c>
      <c r="O2698" s="6">
        <f t="shared" si="113"/>
        <v>40468.75</v>
      </c>
      <c r="P2698" s="33" t="s">
        <v>6531</v>
      </c>
    </row>
    <row r="2699" spans="1:16" ht="51">
      <c r="A2699" s="3">
        <v>2698</v>
      </c>
      <c r="B2699" s="3" t="s">
        <v>1642</v>
      </c>
      <c r="C2699" s="3" t="s">
        <v>3075</v>
      </c>
      <c r="D2699" s="4" t="s">
        <v>3077</v>
      </c>
      <c r="E2699" s="3" t="s">
        <v>58</v>
      </c>
      <c r="F2699" s="3">
        <v>25</v>
      </c>
      <c r="G2699" s="3">
        <v>20</v>
      </c>
      <c r="H2699" s="3">
        <v>1</v>
      </c>
      <c r="I2699" s="3">
        <v>500</v>
      </c>
      <c r="J2699" s="3" t="s">
        <v>19</v>
      </c>
      <c r="K2699" s="3"/>
      <c r="L2699" s="3"/>
      <c r="M2699" s="5">
        <v>15625</v>
      </c>
      <c r="N2699" s="6">
        <f t="shared" si="112"/>
        <v>7500</v>
      </c>
      <c r="O2699" s="6">
        <f t="shared" si="113"/>
        <v>23125</v>
      </c>
      <c r="P2699" s="33" t="s">
        <v>6531</v>
      </c>
    </row>
    <row r="2700" spans="1:16" ht="51">
      <c r="A2700" s="3">
        <v>2699</v>
      </c>
      <c r="B2700" s="3" t="s">
        <v>1642</v>
      </c>
      <c r="C2700" s="3" t="s">
        <v>3078</v>
      </c>
      <c r="D2700" s="4" t="s">
        <v>3079</v>
      </c>
      <c r="E2700" s="3" t="s">
        <v>58</v>
      </c>
      <c r="F2700" s="3">
        <v>50</v>
      </c>
      <c r="G2700" s="3">
        <v>30</v>
      </c>
      <c r="H2700" s="3">
        <v>1</v>
      </c>
      <c r="I2700" s="3">
        <v>1500</v>
      </c>
      <c r="J2700" s="3" t="s">
        <v>19</v>
      </c>
      <c r="K2700" s="3"/>
      <c r="L2700" s="3"/>
      <c r="M2700" s="5">
        <v>46875</v>
      </c>
      <c r="N2700" s="6">
        <f t="shared" si="112"/>
        <v>22500</v>
      </c>
      <c r="O2700" s="6">
        <f t="shared" si="113"/>
        <v>69375</v>
      </c>
      <c r="P2700" s="33" t="s">
        <v>6531</v>
      </c>
    </row>
    <row r="2701" spans="1:16" ht="51">
      <c r="A2701" s="3">
        <v>2700</v>
      </c>
      <c r="B2701" s="3" t="s">
        <v>1642</v>
      </c>
      <c r="C2701" s="3" t="s">
        <v>3078</v>
      </c>
      <c r="D2701" s="4" t="s">
        <v>3080</v>
      </c>
      <c r="E2701" s="3" t="s">
        <v>58</v>
      </c>
      <c r="F2701" s="3">
        <v>20</v>
      </c>
      <c r="G2701" s="3">
        <v>20</v>
      </c>
      <c r="H2701" s="3">
        <v>1</v>
      </c>
      <c r="I2701" s="3">
        <v>400</v>
      </c>
      <c r="J2701" s="3" t="s">
        <v>19</v>
      </c>
      <c r="K2701" s="3"/>
      <c r="L2701" s="3"/>
      <c r="M2701" s="5">
        <v>12500</v>
      </c>
      <c r="N2701" s="6">
        <f t="shared" si="112"/>
        <v>6000</v>
      </c>
      <c r="O2701" s="6">
        <f t="shared" si="113"/>
        <v>18500</v>
      </c>
      <c r="P2701" s="33" t="s">
        <v>6531</v>
      </c>
    </row>
    <row r="2702" spans="1:16" ht="51">
      <c r="A2702" s="3">
        <v>2701</v>
      </c>
      <c r="B2702" s="3" t="s">
        <v>1642</v>
      </c>
      <c r="C2702" s="3" t="s">
        <v>3078</v>
      </c>
      <c r="D2702" s="4" t="s">
        <v>3081</v>
      </c>
      <c r="E2702" s="3" t="s">
        <v>58</v>
      </c>
      <c r="F2702" s="3">
        <v>40</v>
      </c>
      <c r="G2702" s="3">
        <v>20</v>
      </c>
      <c r="H2702" s="3">
        <v>1</v>
      </c>
      <c r="I2702" s="3">
        <v>800</v>
      </c>
      <c r="J2702" s="3" t="s">
        <v>19</v>
      </c>
      <c r="K2702" s="3"/>
      <c r="L2702" s="3"/>
      <c r="M2702" s="5">
        <v>25000</v>
      </c>
      <c r="N2702" s="6">
        <f t="shared" si="112"/>
        <v>12000</v>
      </c>
      <c r="O2702" s="6">
        <f t="shared" si="113"/>
        <v>37000</v>
      </c>
      <c r="P2702" s="33" t="s">
        <v>6531</v>
      </c>
    </row>
    <row r="2703" spans="1:16" ht="76.5">
      <c r="A2703" s="3">
        <v>2702</v>
      </c>
      <c r="B2703" s="3" t="s">
        <v>1642</v>
      </c>
      <c r="C2703" s="3" t="s">
        <v>3078</v>
      </c>
      <c r="D2703" s="4" t="s">
        <v>3082</v>
      </c>
      <c r="E2703" s="3" t="s">
        <v>58</v>
      </c>
      <c r="F2703" s="3">
        <v>30</v>
      </c>
      <c r="G2703" s="3">
        <v>30</v>
      </c>
      <c r="H2703" s="3">
        <v>1</v>
      </c>
      <c r="I2703" s="3">
        <v>900</v>
      </c>
      <c r="J2703" s="3" t="s">
        <v>19</v>
      </c>
      <c r="K2703" s="3"/>
      <c r="L2703" s="3"/>
      <c r="M2703" s="5">
        <v>28125</v>
      </c>
      <c r="N2703" s="6">
        <f t="shared" si="112"/>
        <v>13500</v>
      </c>
      <c r="O2703" s="6">
        <f t="shared" si="113"/>
        <v>41625</v>
      </c>
      <c r="P2703" s="33" t="s">
        <v>6531</v>
      </c>
    </row>
    <row r="2704" spans="1:16" ht="51">
      <c r="A2704" s="3">
        <v>2703</v>
      </c>
      <c r="B2704" s="3" t="s">
        <v>1642</v>
      </c>
      <c r="C2704" s="3" t="s">
        <v>3078</v>
      </c>
      <c r="D2704" s="4" t="s">
        <v>3083</v>
      </c>
      <c r="E2704" s="3" t="s">
        <v>58</v>
      </c>
      <c r="F2704" s="3">
        <v>35</v>
      </c>
      <c r="G2704" s="3">
        <v>15</v>
      </c>
      <c r="H2704" s="3">
        <v>1</v>
      </c>
      <c r="I2704" s="3">
        <v>525</v>
      </c>
      <c r="J2704" s="3" t="s">
        <v>19</v>
      </c>
      <c r="K2704" s="3"/>
      <c r="L2704" s="3"/>
      <c r="M2704" s="5">
        <v>16406.25</v>
      </c>
      <c r="N2704" s="6">
        <f t="shared" si="112"/>
        <v>7875</v>
      </c>
      <c r="O2704" s="6">
        <f t="shared" si="113"/>
        <v>24281.25</v>
      </c>
      <c r="P2704" s="33" t="s">
        <v>6531</v>
      </c>
    </row>
    <row r="2705" spans="1:16" ht="76.5">
      <c r="A2705" s="3">
        <v>2704</v>
      </c>
      <c r="B2705" s="3" t="s">
        <v>1642</v>
      </c>
      <c r="C2705" s="3" t="s">
        <v>3084</v>
      </c>
      <c r="D2705" s="4" t="s">
        <v>3085</v>
      </c>
      <c r="E2705" s="3" t="s">
        <v>58</v>
      </c>
      <c r="F2705" s="3">
        <v>30</v>
      </c>
      <c r="G2705" s="3">
        <v>20</v>
      </c>
      <c r="H2705" s="3">
        <v>1</v>
      </c>
      <c r="I2705" s="3">
        <v>600</v>
      </c>
      <c r="J2705" s="3" t="s">
        <v>19</v>
      </c>
      <c r="K2705" s="3"/>
      <c r="L2705" s="3"/>
      <c r="M2705" s="5">
        <v>18750</v>
      </c>
      <c r="N2705" s="6">
        <f t="shared" ref="N2705:N2768" si="114">+I2705*15</f>
        <v>9000</v>
      </c>
      <c r="O2705" s="6">
        <f t="shared" si="113"/>
        <v>27750</v>
      </c>
      <c r="P2705" s="33" t="s">
        <v>6531</v>
      </c>
    </row>
    <row r="2706" spans="1:16" ht="63.75">
      <c r="A2706" s="3">
        <v>2705</v>
      </c>
      <c r="B2706" s="3" t="s">
        <v>1642</v>
      </c>
      <c r="C2706" s="3" t="s">
        <v>3084</v>
      </c>
      <c r="D2706" s="4" t="s">
        <v>3086</v>
      </c>
      <c r="E2706" s="3" t="s">
        <v>58</v>
      </c>
      <c r="F2706" s="3">
        <v>30</v>
      </c>
      <c r="G2706" s="3">
        <v>20</v>
      </c>
      <c r="H2706" s="3">
        <v>1</v>
      </c>
      <c r="I2706" s="3">
        <v>600</v>
      </c>
      <c r="J2706" s="3" t="s">
        <v>19</v>
      </c>
      <c r="K2706" s="3"/>
      <c r="L2706" s="3"/>
      <c r="M2706" s="5">
        <v>18750</v>
      </c>
      <c r="N2706" s="6">
        <f t="shared" si="114"/>
        <v>9000</v>
      </c>
      <c r="O2706" s="6">
        <f t="shared" si="113"/>
        <v>27750</v>
      </c>
      <c r="P2706" s="33" t="s">
        <v>6531</v>
      </c>
    </row>
    <row r="2707" spans="1:16" ht="38.25">
      <c r="A2707" s="3">
        <v>2706</v>
      </c>
      <c r="B2707" s="3" t="s">
        <v>1642</v>
      </c>
      <c r="C2707" s="3" t="s">
        <v>3084</v>
      </c>
      <c r="D2707" s="4" t="s">
        <v>3087</v>
      </c>
      <c r="E2707" s="3" t="s">
        <v>58</v>
      </c>
      <c r="F2707" s="3">
        <v>35</v>
      </c>
      <c r="G2707" s="3">
        <v>20</v>
      </c>
      <c r="H2707" s="3">
        <v>1</v>
      </c>
      <c r="I2707" s="3">
        <v>700</v>
      </c>
      <c r="J2707" s="3" t="s">
        <v>19</v>
      </c>
      <c r="K2707" s="3"/>
      <c r="L2707" s="3"/>
      <c r="M2707" s="5">
        <v>21875</v>
      </c>
      <c r="N2707" s="6">
        <f t="shared" si="114"/>
        <v>10500</v>
      </c>
      <c r="O2707" s="6">
        <f t="shared" si="113"/>
        <v>32375</v>
      </c>
      <c r="P2707" s="33" t="s">
        <v>6531</v>
      </c>
    </row>
    <row r="2708" spans="1:16" ht="63.75">
      <c r="A2708" s="3">
        <v>2707</v>
      </c>
      <c r="B2708" s="3" t="s">
        <v>517</v>
      </c>
      <c r="C2708" s="3" t="s">
        <v>518</v>
      </c>
      <c r="D2708" s="4" t="s">
        <v>3088</v>
      </c>
      <c r="E2708" s="3" t="s">
        <v>58</v>
      </c>
      <c r="F2708" s="3">
        <v>40</v>
      </c>
      <c r="G2708" s="3">
        <v>30</v>
      </c>
      <c r="H2708" s="3">
        <v>1</v>
      </c>
      <c r="I2708" s="3">
        <v>1200</v>
      </c>
      <c r="J2708" s="3" t="s">
        <v>59</v>
      </c>
      <c r="K2708" s="3"/>
      <c r="L2708" s="3"/>
      <c r="M2708" s="5">
        <v>67500</v>
      </c>
      <c r="N2708" s="6">
        <f t="shared" si="114"/>
        <v>18000</v>
      </c>
      <c r="O2708" s="6">
        <f t="shared" si="113"/>
        <v>85500</v>
      </c>
      <c r="P2708" s="33" t="s">
        <v>6532</v>
      </c>
    </row>
    <row r="2709" spans="1:16" ht="76.5">
      <c r="A2709" s="3">
        <v>2708</v>
      </c>
      <c r="B2709" s="3" t="s">
        <v>517</v>
      </c>
      <c r="C2709" s="3" t="s">
        <v>518</v>
      </c>
      <c r="D2709" s="4" t="s">
        <v>3089</v>
      </c>
      <c r="E2709" s="3" t="s">
        <v>58</v>
      </c>
      <c r="F2709" s="3">
        <v>30</v>
      </c>
      <c r="G2709" s="3">
        <v>25</v>
      </c>
      <c r="H2709" s="3">
        <v>1</v>
      </c>
      <c r="I2709" s="3">
        <v>750</v>
      </c>
      <c r="J2709" s="3" t="s">
        <v>19</v>
      </c>
      <c r="K2709" s="3"/>
      <c r="L2709" s="3"/>
      <c r="M2709" s="5">
        <v>42187.5</v>
      </c>
      <c r="N2709" s="6">
        <f t="shared" si="114"/>
        <v>11250</v>
      </c>
      <c r="O2709" s="6">
        <f t="shared" si="113"/>
        <v>53437.5</v>
      </c>
      <c r="P2709" s="33" t="s">
        <v>6532</v>
      </c>
    </row>
    <row r="2710" spans="1:16" ht="51">
      <c r="A2710" s="3">
        <v>2709</v>
      </c>
      <c r="B2710" s="3" t="s">
        <v>517</v>
      </c>
      <c r="C2710" s="3" t="s">
        <v>518</v>
      </c>
      <c r="D2710" s="4" t="s">
        <v>3090</v>
      </c>
      <c r="E2710" s="3" t="s">
        <v>58</v>
      </c>
      <c r="F2710" s="3">
        <v>60</v>
      </c>
      <c r="G2710" s="3">
        <v>30</v>
      </c>
      <c r="H2710" s="3">
        <v>1</v>
      </c>
      <c r="I2710" s="3">
        <v>1800</v>
      </c>
      <c r="J2710" s="3" t="s">
        <v>19</v>
      </c>
      <c r="K2710" s="3"/>
      <c r="L2710" s="3"/>
      <c r="M2710" s="5">
        <v>90000</v>
      </c>
      <c r="N2710" s="6">
        <f t="shared" si="114"/>
        <v>27000</v>
      </c>
      <c r="O2710" s="6">
        <f t="shared" si="113"/>
        <v>117000</v>
      </c>
      <c r="P2710" s="33" t="s">
        <v>6532</v>
      </c>
    </row>
    <row r="2711" spans="1:16" ht="63.75">
      <c r="A2711" s="3">
        <v>2710</v>
      </c>
      <c r="B2711" s="3" t="s">
        <v>517</v>
      </c>
      <c r="C2711" s="3" t="s">
        <v>518</v>
      </c>
      <c r="D2711" s="4" t="s">
        <v>3091</v>
      </c>
      <c r="E2711" s="3" t="s">
        <v>58</v>
      </c>
      <c r="F2711" s="3">
        <v>40</v>
      </c>
      <c r="G2711" s="3">
        <v>30</v>
      </c>
      <c r="H2711" s="3">
        <v>1</v>
      </c>
      <c r="I2711" s="3">
        <v>1200</v>
      </c>
      <c r="J2711" s="3" t="s">
        <v>19</v>
      </c>
      <c r="K2711" s="3"/>
      <c r="L2711" s="3"/>
      <c r="M2711" s="5">
        <v>60000</v>
      </c>
      <c r="N2711" s="6">
        <f t="shared" si="114"/>
        <v>18000</v>
      </c>
      <c r="O2711" s="6">
        <f t="shared" si="113"/>
        <v>78000</v>
      </c>
      <c r="P2711" s="33" t="s">
        <v>6532</v>
      </c>
    </row>
    <row r="2712" spans="1:16" ht="51">
      <c r="A2712" s="3">
        <v>2711</v>
      </c>
      <c r="B2712" s="3" t="s">
        <v>517</v>
      </c>
      <c r="C2712" s="3" t="s">
        <v>518</v>
      </c>
      <c r="D2712" s="4" t="s">
        <v>3092</v>
      </c>
      <c r="E2712" s="3" t="s">
        <v>58</v>
      </c>
      <c r="F2712" s="3">
        <v>50</v>
      </c>
      <c r="G2712" s="3">
        <v>20</v>
      </c>
      <c r="H2712" s="3">
        <v>1</v>
      </c>
      <c r="I2712" s="3">
        <v>1000</v>
      </c>
      <c r="J2712" s="3" t="s">
        <v>19</v>
      </c>
      <c r="K2712" s="3"/>
      <c r="L2712" s="3"/>
      <c r="M2712" s="5">
        <v>50000</v>
      </c>
      <c r="N2712" s="6">
        <f t="shared" si="114"/>
        <v>15000</v>
      </c>
      <c r="O2712" s="6">
        <f t="shared" si="113"/>
        <v>65000</v>
      </c>
      <c r="P2712" s="33" t="s">
        <v>6532</v>
      </c>
    </row>
    <row r="2713" spans="1:16" ht="63.75">
      <c r="A2713" s="3">
        <v>2712</v>
      </c>
      <c r="B2713" s="3" t="s">
        <v>517</v>
      </c>
      <c r="C2713" s="3" t="s">
        <v>518</v>
      </c>
      <c r="D2713" s="4" t="s">
        <v>3093</v>
      </c>
      <c r="E2713" s="3" t="s">
        <v>58</v>
      </c>
      <c r="F2713" s="3">
        <v>20</v>
      </c>
      <c r="G2713" s="3">
        <v>40</v>
      </c>
      <c r="H2713" s="3">
        <v>1</v>
      </c>
      <c r="I2713" s="3">
        <v>800</v>
      </c>
      <c r="J2713" s="3" t="s">
        <v>19</v>
      </c>
      <c r="K2713" s="3"/>
      <c r="L2713" s="3"/>
      <c r="M2713" s="5">
        <v>42000</v>
      </c>
      <c r="N2713" s="6">
        <f t="shared" si="114"/>
        <v>12000</v>
      </c>
      <c r="O2713" s="6">
        <f t="shared" si="113"/>
        <v>54000</v>
      </c>
      <c r="P2713" s="33" t="s">
        <v>6532</v>
      </c>
    </row>
    <row r="2714" spans="1:16" ht="51">
      <c r="A2714" s="3">
        <v>2713</v>
      </c>
      <c r="B2714" s="3" t="s">
        <v>517</v>
      </c>
      <c r="C2714" s="3" t="s">
        <v>518</v>
      </c>
      <c r="D2714" s="4" t="s">
        <v>3095</v>
      </c>
      <c r="E2714" s="3" t="s">
        <v>58</v>
      </c>
      <c r="F2714" s="3">
        <v>25</v>
      </c>
      <c r="G2714" s="3">
        <v>25</v>
      </c>
      <c r="H2714" s="3">
        <v>1</v>
      </c>
      <c r="I2714" s="3">
        <v>625</v>
      </c>
      <c r="J2714" s="3" t="s">
        <v>19</v>
      </c>
      <c r="K2714" s="3"/>
      <c r="L2714" s="3"/>
      <c r="M2714" s="5">
        <v>31250</v>
      </c>
      <c r="N2714" s="6">
        <f t="shared" si="114"/>
        <v>9375</v>
      </c>
      <c r="O2714" s="6">
        <f t="shared" si="113"/>
        <v>40625</v>
      </c>
      <c r="P2714" s="33" t="s">
        <v>6532</v>
      </c>
    </row>
    <row r="2715" spans="1:16" ht="51">
      <c r="A2715" s="3">
        <v>2714</v>
      </c>
      <c r="B2715" s="3" t="s">
        <v>517</v>
      </c>
      <c r="C2715" s="3" t="s">
        <v>518</v>
      </c>
      <c r="D2715" s="4" t="s">
        <v>3096</v>
      </c>
      <c r="E2715" s="3" t="s">
        <v>58</v>
      </c>
      <c r="F2715" s="3">
        <v>60</v>
      </c>
      <c r="G2715" s="3">
        <v>30</v>
      </c>
      <c r="H2715" s="3">
        <v>1</v>
      </c>
      <c r="I2715" s="3">
        <v>1800</v>
      </c>
      <c r="J2715" s="3" t="s">
        <v>19</v>
      </c>
      <c r="K2715" s="3"/>
      <c r="L2715" s="3"/>
      <c r="M2715" s="5">
        <v>90000</v>
      </c>
      <c r="N2715" s="6">
        <f t="shared" si="114"/>
        <v>27000</v>
      </c>
      <c r="O2715" s="6">
        <f t="shared" si="113"/>
        <v>117000</v>
      </c>
      <c r="P2715" s="33" t="s">
        <v>6532</v>
      </c>
    </row>
    <row r="2716" spans="1:16" ht="38.25">
      <c r="A2716" s="3">
        <v>2715</v>
      </c>
      <c r="B2716" s="3" t="s">
        <v>517</v>
      </c>
      <c r="C2716" s="3" t="s">
        <v>518</v>
      </c>
      <c r="D2716" s="4" t="s">
        <v>3008</v>
      </c>
      <c r="E2716" s="3" t="s">
        <v>58</v>
      </c>
      <c r="F2716" s="3">
        <v>50</v>
      </c>
      <c r="G2716" s="3">
        <v>20</v>
      </c>
      <c r="H2716" s="3">
        <v>1</v>
      </c>
      <c r="I2716" s="3">
        <v>1000</v>
      </c>
      <c r="J2716" s="3" t="s">
        <v>19</v>
      </c>
      <c r="K2716" s="3"/>
      <c r="L2716" s="3"/>
      <c r="M2716" s="5">
        <v>50000</v>
      </c>
      <c r="N2716" s="6">
        <f t="shared" si="114"/>
        <v>15000</v>
      </c>
      <c r="O2716" s="6">
        <f t="shared" si="113"/>
        <v>65000</v>
      </c>
      <c r="P2716" s="33" t="s">
        <v>6532</v>
      </c>
    </row>
    <row r="2717" spans="1:16" ht="51">
      <c r="A2717" s="3">
        <v>2716</v>
      </c>
      <c r="B2717" s="3" t="s">
        <v>517</v>
      </c>
      <c r="C2717" s="3" t="s">
        <v>518</v>
      </c>
      <c r="D2717" s="4" t="s">
        <v>3097</v>
      </c>
      <c r="E2717" s="3" t="s">
        <v>58</v>
      </c>
      <c r="F2717" s="3">
        <v>40</v>
      </c>
      <c r="G2717" s="3">
        <v>25</v>
      </c>
      <c r="H2717" s="3">
        <v>1</v>
      </c>
      <c r="I2717" s="3">
        <v>1000</v>
      </c>
      <c r="J2717" s="3" t="s">
        <v>19</v>
      </c>
      <c r="K2717" s="3"/>
      <c r="L2717" s="3"/>
      <c r="M2717" s="5">
        <v>50000</v>
      </c>
      <c r="N2717" s="6">
        <f t="shared" si="114"/>
        <v>15000</v>
      </c>
      <c r="O2717" s="6">
        <f t="shared" si="113"/>
        <v>65000</v>
      </c>
      <c r="P2717" s="33" t="s">
        <v>6532</v>
      </c>
    </row>
    <row r="2718" spans="1:16" ht="38.25">
      <c r="A2718" s="3">
        <v>2717</v>
      </c>
      <c r="B2718" s="3" t="s">
        <v>517</v>
      </c>
      <c r="C2718" s="3" t="s">
        <v>518</v>
      </c>
      <c r="D2718" s="4" t="s">
        <v>3098</v>
      </c>
      <c r="E2718" s="3" t="s">
        <v>58</v>
      </c>
      <c r="F2718" s="3">
        <v>25</v>
      </c>
      <c r="G2718" s="3">
        <v>30</v>
      </c>
      <c r="H2718" s="3">
        <v>1</v>
      </c>
      <c r="I2718" s="3">
        <v>750</v>
      </c>
      <c r="J2718" s="3" t="s">
        <v>19</v>
      </c>
      <c r="K2718" s="3"/>
      <c r="L2718" s="3"/>
      <c r="M2718" s="5">
        <v>37500</v>
      </c>
      <c r="N2718" s="6">
        <f t="shared" si="114"/>
        <v>11250</v>
      </c>
      <c r="O2718" s="6">
        <f t="shared" si="113"/>
        <v>48750</v>
      </c>
      <c r="P2718" s="33" t="s">
        <v>6532</v>
      </c>
    </row>
    <row r="2719" spans="1:16" ht="51">
      <c r="A2719" s="3">
        <v>2718</v>
      </c>
      <c r="B2719" s="3" t="s">
        <v>517</v>
      </c>
      <c r="C2719" s="3" t="s">
        <v>518</v>
      </c>
      <c r="D2719" s="4" t="s">
        <v>3099</v>
      </c>
      <c r="E2719" s="3" t="s">
        <v>58</v>
      </c>
      <c r="F2719" s="3">
        <v>30</v>
      </c>
      <c r="G2719" s="3">
        <v>30</v>
      </c>
      <c r="H2719" s="3">
        <v>1</v>
      </c>
      <c r="I2719" s="3">
        <v>900</v>
      </c>
      <c r="J2719" s="3" t="s">
        <v>19</v>
      </c>
      <c r="K2719" s="3"/>
      <c r="L2719" s="3"/>
      <c r="M2719" s="5">
        <v>45000</v>
      </c>
      <c r="N2719" s="6">
        <f t="shared" si="114"/>
        <v>13500</v>
      </c>
      <c r="O2719" s="6">
        <f t="shared" si="113"/>
        <v>58500</v>
      </c>
      <c r="P2719" s="33" t="s">
        <v>6532</v>
      </c>
    </row>
    <row r="2720" spans="1:16" ht="51">
      <c r="A2720" s="3">
        <v>2719</v>
      </c>
      <c r="B2720" s="3" t="s">
        <v>517</v>
      </c>
      <c r="C2720" s="3" t="s">
        <v>518</v>
      </c>
      <c r="D2720" s="4" t="s">
        <v>3100</v>
      </c>
      <c r="E2720" s="3" t="s">
        <v>58</v>
      </c>
      <c r="F2720" s="3">
        <v>32</v>
      </c>
      <c r="G2720" s="3">
        <v>30</v>
      </c>
      <c r="H2720" s="3">
        <v>1</v>
      </c>
      <c r="I2720" s="3">
        <v>960</v>
      </c>
      <c r="J2720" s="3" t="s">
        <v>19</v>
      </c>
      <c r="K2720" s="3"/>
      <c r="L2720" s="3"/>
      <c r="M2720" s="5">
        <v>48000</v>
      </c>
      <c r="N2720" s="6">
        <f t="shared" si="114"/>
        <v>14400</v>
      </c>
      <c r="O2720" s="6">
        <f t="shared" si="113"/>
        <v>62400</v>
      </c>
      <c r="P2720" s="33" t="s">
        <v>6532</v>
      </c>
    </row>
    <row r="2721" spans="1:16" ht="63.75">
      <c r="A2721" s="3">
        <v>2720</v>
      </c>
      <c r="B2721" s="3" t="s">
        <v>517</v>
      </c>
      <c r="C2721" s="3" t="s">
        <v>518</v>
      </c>
      <c r="D2721" s="4" t="s">
        <v>3101</v>
      </c>
      <c r="E2721" s="3" t="s">
        <v>58</v>
      </c>
      <c r="F2721" s="3">
        <v>20</v>
      </c>
      <c r="G2721" s="3">
        <v>20</v>
      </c>
      <c r="H2721" s="3">
        <v>1</v>
      </c>
      <c r="I2721" s="3">
        <v>400</v>
      </c>
      <c r="J2721" s="3" t="s">
        <v>19</v>
      </c>
      <c r="K2721" s="3"/>
      <c r="L2721" s="3"/>
      <c r="M2721" s="5">
        <v>20000</v>
      </c>
      <c r="N2721" s="6">
        <f t="shared" si="114"/>
        <v>6000</v>
      </c>
      <c r="O2721" s="6">
        <f t="shared" si="113"/>
        <v>26000</v>
      </c>
      <c r="P2721" s="33" t="s">
        <v>6532</v>
      </c>
    </row>
    <row r="2722" spans="1:16" ht="51">
      <c r="A2722" s="3">
        <v>2721</v>
      </c>
      <c r="B2722" s="3" t="s">
        <v>517</v>
      </c>
      <c r="C2722" s="3" t="s">
        <v>518</v>
      </c>
      <c r="D2722" s="4" t="s">
        <v>3102</v>
      </c>
      <c r="E2722" s="3" t="s">
        <v>58</v>
      </c>
      <c r="F2722" s="3">
        <v>25</v>
      </c>
      <c r="G2722" s="3">
        <v>25</v>
      </c>
      <c r="H2722" s="3">
        <v>1</v>
      </c>
      <c r="I2722" s="3">
        <v>625</v>
      </c>
      <c r="J2722" s="3" t="s">
        <v>19</v>
      </c>
      <c r="K2722" s="3"/>
      <c r="L2722" s="3"/>
      <c r="M2722" s="5">
        <v>31250</v>
      </c>
      <c r="N2722" s="6">
        <f t="shared" si="114"/>
        <v>9375</v>
      </c>
      <c r="O2722" s="6">
        <f t="shared" si="113"/>
        <v>40625</v>
      </c>
      <c r="P2722" s="33" t="s">
        <v>6532</v>
      </c>
    </row>
    <row r="2723" spans="1:16" ht="38.25">
      <c r="A2723" s="3">
        <v>2722</v>
      </c>
      <c r="B2723" s="3" t="s">
        <v>517</v>
      </c>
      <c r="C2723" s="3" t="s">
        <v>518</v>
      </c>
      <c r="D2723" s="4" t="s">
        <v>3103</v>
      </c>
      <c r="E2723" s="3" t="s">
        <v>58</v>
      </c>
      <c r="F2723" s="3">
        <v>50</v>
      </c>
      <c r="G2723" s="3">
        <v>30</v>
      </c>
      <c r="H2723" s="3">
        <v>1</v>
      </c>
      <c r="I2723" s="3">
        <v>1500</v>
      </c>
      <c r="J2723" s="3" t="s">
        <v>19</v>
      </c>
      <c r="K2723" s="3"/>
      <c r="L2723" s="3"/>
      <c r="M2723" s="5">
        <v>75000</v>
      </c>
      <c r="N2723" s="6">
        <f t="shared" si="114"/>
        <v>22500</v>
      </c>
      <c r="O2723" s="6">
        <f t="shared" si="113"/>
        <v>97500</v>
      </c>
      <c r="P2723" s="33" t="s">
        <v>6532</v>
      </c>
    </row>
    <row r="2724" spans="1:16" ht="63.75">
      <c r="A2724" s="3">
        <v>2723</v>
      </c>
      <c r="B2724" s="3" t="s">
        <v>517</v>
      </c>
      <c r="C2724" s="3" t="s">
        <v>518</v>
      </c>
      <c r="D2724" s="4" t="s">
        <v>3104</v>
      </c>
      <c r="E2724" s="3" t="s">
        <v>58</v>
      </c>
      <c r="F2724" s="3">
        <v>40</v>
      </c>
      <c r="G2724" s="3">
        <v>30</v>
      </c>
      <c r="H2724" s="3">
        <v>1</v>
      </c>
      <c r="I2724" s="3">
        <v>1200</v>
      </c>
      <c r="J2724" s="3" t="s">
        <v>19</v>
      </c>
      <c r="K2724" s="3"/>
      <c r="L2724" s="3"/>
      <c r="M2724" s="5">
        <v>60000</v>
      </c>
      <c r="N2724" s="6">
        <f t="shared" si="114"/>
        <v>18000</v>
      </c>
      <c r="O2724" s="6">
        <f t="shared" si="113"/>
        <v>78000</v>
      </c>
      <c r="P2724" s="33" t="s">
        <v>6532</v>
      </c>
    </row>
    <row r="2725" spans="1:16" ht="38.25">
      <c r="A2725" s="3">
        <v>2724</v>
      </c>
      <c r="B2725" s="3" t="s">
        <v>517</v>
      </c>
      <c r="C2725" s="3" t="s">
        <v>518</v>
      </c>
      <c r="D2725" s="4" t="s">
        <v>3105</v>
      </c>
      <c r="E2725" s="3" t="s">
        <v>58</v>
      </c>
      <c r="F2725" s="3">
        <v>30</v>
      </c>
      <c r="G2725" s="3">
        <v>25</v>
      </c>
      <c r="H2725" s="3">
        <v>1</v>
      </c>
      <c r="I2725" s="3">
        <v>750</v>
      </c>
      <c r="J2725" s="3" t="s">
        <v>19</v>
      </c>
      <c r="K2725" s="3"/>
      <c r="L2725" s="3"/>
      <c r="M2725" s="5">
        <v>37500</v>
      </c>
      <c r="N2725" s="6">
        <f t="shared" si="114"/>
        <v>11250</v>
      </c>
      <c r="O2725" s="6">
        <f t="shared" si="113"/>
        <v>48750</v>
      </c>
      <c r="P2725" s="33" t="s">
        <v>6532</v>
      </c>
    </row>
    <row r="2726" spans="1:16" ht="89.25">
      <c r="A2726" s="3">
        <v>2725</v>
      </c>
      <c r="B2726" s="3" t="s">
        <v>517</v>
      </c>
      <c r="C2726" s="3" t="s">
        <v>518</v>
      </c>
      <c r="D2726" s="4" t="s">
        <v>3106</v>
      </c>
      <c r="E2726" s="3" t="s">
        <v>58</v>
      </c>
      <c r="F2726" s="3">
        <v>50</v>
      </c>
      <c r="G2726" s="3">
        <v>30</v>
      </c>
      <c r="H2726" s="3">
        <v>1</v>
      </c>
      <c r="I2726" s="3">
        <v>1500</v>
      </c>
      <c r="J2726" s="3" t="s">
        <v>19</v>
      </c>
      <c r="K2726" s="3"/>
      <c r="L2726" s="3"/>
      <c r="M2726" s="5">
        <v>75000</v>
      </c>
      <c r="N2726" s="6">
        <f t="shared" si="114"/>
        <v>22500</v>
      </c>
      <c r="O2726" s="6">
        <f t="shared" si="113"/>
        <v>97500</v>
      </c>
      <c r="P2726" s="33" t="s">
        <v>6532</v>
      </c>
    </row>
    <row r="2727" spans="1:16" ht="51">
      <c r="A2727" s="3">
        <v>2726</v>
      </c>
      <c r="B2727" s="3" t="s">
        <v>517</v>
      </c>
      <c r="C2727" s="3" t="s">
        <v>518</v>
      </c>
      <c r="D2727" s="4" t="s">
        <v>3107</v>
      </c>
      <c r="E2727" s="3" t="s">
        <v>58</v>
      </c>
      <c r="F2727" s="3">
        <v>36</v>
      </c>
      <c r="G2727" s="3">
        <v>40</v>
      </c>
      <c r="H2727" s="3">
        <v>1</v>
      </c>
      <c r="I2727" s="3">
        <v>1440</v>
      </c>
      <c r="J2727" s="3" t="s">
        <v>59</v>
      </c>
      <c r="K2727" s="3"/>
      <c r="L2727" s="3"/>
      <c r="M2727" s="5">
        <v>81000</v>
      </c>
      <c r="N2727" s="6">
        <f t="shared" si="114"/>
        <v>21600</v>
      </c>
      <c r="O2727" s="6">
        <f t="shared" si="113"/>
        <v>102600</v>
      </c>
      <c r="P2727" s="33" t="s">
        <v>6532</v>
      </c>
    </row>
    <row r="2728" spans="1:16" ht="51">
      <c r="A2728" s="3">
        <v>2727</v>
      </c>
      <c r="B2728" s="3" t="s">
        <v>517</v>
      </c>
      <c r="C2728" s="3" t="s">
        <v>518</v>
      </c>
      <c r="D2728" s="4" t="s">
        <v>3108</v>
      </c>
      <c r="E2728" s="3" t="s">
        <v>58</v>
      </c>
      <c r="F2728" s="3">
        <v>70</v>
      </c>
      <c r="G2728" s="3">
        <v>35</v>
      </c>
      <c r="H2728" s="3">
        <v>1</v>
      </c>
      <c r="I2728" s="3">
        <v>2450</v>
      </c>
      <c r="J2728" s="3" t="s">
        <v>19</v>
      </c>
      <c r="K2728" s="3"/>
      <c r="L2728" s="3"/>
      <c r="M2728" s="5">
        <v>122500</v>
      </c>
      <c r="N2728" s="6">
        <f t="shared" si="114"/>
        <v>36750</v>
      </c>
      <c r="O2728" s="6">
        <f t="shared" si="113"/>
        <v>159250</v>
      </c>
      <c r="P2728" s="33" t="s">
        <v>6532</v>
      </c>
    </row>
    <row r="2729" spans="1:16" ht="63.75">
      <c r="A2729" s="3">
        <v>2728</v>
      </c>
      <c r="B2729" s="3" t="s">
        <v>517</v>
      </c>
      <c r="C2729" s="3" t="s">
        <v>518</v>
      </c>
      <c r="D2729" s="4" t="s">
        <v>3109</v>
      </c>
      <c r="E2729" s="3" t="s">
        <v>58</v>
      </c>
      <c r="F2729" s="3">
        <v>30</v>
      </c>
      <c r="G2729" s="3">
        <v>25</v>
      </c>
      <c r="H2729" s="3">
        <v>1</v>
      </c>
      <c r="I2729" s="3">
        <v>750</v>
      </c>
      <c r="J2729" s="3" t="s">
        <v>19</v>
      </c>
      <c r="K2729" s="3"/>
      <c r="L2729" s="3"/>
      <c r="M2729" s="5">
        <v>37500</v>
      </c>
      <c r="N2729" s="6">
        <f t="shared" si="114"/>
        <v>11250</v>
      </c>
      <c r="O2729" s="6">
        <f t="shared" si="113"/>
        <v>48750</v>
      </c>
      <c r="P2729" s="33" t="s">
        <v>6532</v>
      </c>
    </row>
    <row r="2730" spans="1:16" ht="51">
      <c r="A2730" s="3">
        <v>2729</v>
      </c>
      <c r="B2730" s="3" t="s">
        <v>517</v>
      </c>
      <c r="C2730" s="3" t="s">
        <v>518</v>
      </c>
      <c r="D2730" s="4" t="s">
        <v>3110</v>
      </c>
      <c r="E2730" s="3" t="s">
        <v>58</v>
      </c>
      <c r="F2730" s="3">
        <v>25</v>
      </c>
      <c r="G2730" s="3">
        <v>25</v>
      </c>
      <c r="H2730" s="3">
        <v>1</v>
      </c>
      <c r="I2730" s="3">
        <v>625</v>
      </c>
      <c r="J2730" s="3" t="s">
        <v>19</v>
      </c>
      <c r="K2730" s="3"/>
      <c r="L2730" s="3"/>
      <c r="M2730" s="5">
        <v>31250</v>
      </c>
      <c r="N2730" s="6">
        <f t="shared" si="114"/>
        <v>9375</v>
      </c>
      <c r="O2730" s="6">
        <f t="shared" si="113"/>
        <v>40625</v>
      </c>
      <c r="P2730" s="33" t="s">
        <v>6532</v>
      </c>
    </row>
    <row r="2731" spans="1:16" ht="63.75">
      <c r="A2731" s="3">
        <v>2730</v>
      </c>
      <c r="B2731" s="3" t="s">
        <v>517</v>
      </c>
      <c r="C2731" s="3" t="s">
        <v>518</v>
      </c>
      <c r="D2731" s="4" t="s">
        <v>3111</v>
      </c>
      <c r="E2731" s="3" t="s">
        <v>58</v>
      </c>
      <c r="F2731" s="3">
        <v>40</v>
      </c>
      <c r="G2731" s="3">
        <v>35</v>
      </c>
      <c r="H2731" s="3">
        <v>1</v>
      </c>
      <c r="I2731" s="3">
        <v>1400</v>
      </c>
      <c r="J2731" s="3" t="s">
        <v>19</v>
      </c>
      <c r="K2731" s="3"/>
      <c r="L2731" s="3"/>
      <c r="M2731" s="5">
        <v>70000</v>
      </c>
      <c r="N2731" s="6">
        <f t="shared" si="114"/>
        <v>21000</v>
      </c>
      <c r="O2731" s="6">
        <f t="shared" si="113"/>
        <v>91000</v>
      </c>
      <c r="P2731" s="33" t="s">
        <v>6532</v>
      </c>
    </row>
    <row r="2732" spans="1:16" ht="51">
      <c r="A2732" s="3">
        <v>2731</v>
      </c>
      <c r="B2732" s="3" t="s">
        <v>517</v>
      </c>
      <c r="C2732" s="3" t="s">
        <v>518</v>
      </c>
      <c r="D2732" s="4" t="s">
        <v>3112</v>
      </c>
      <c r="E2732" s="3" t="s">
        <v>58</v>
      </c>
      <c r="F2732" s="3">
        <v>40</v>
      </c>
      <c r="G2732" s="3">
        <v>35</v>
      </c>
      <c r="H2732" s="3">
        <v>1</v>
      </c>
      <c r="I2732" s="3">
        <v>1400</v>
      </c>
      <c r="J2732" s="3" t="s">
        <v>19</v>
      </c>
      <c r="K2732" s="3"/>
      <c r="L2732" s="3"/>
      <c r="M2732" s="5">
        <v>70000</v>
      </c>
      <c r="N2732" s="6">
        <f t="shared" si="114"/>
        <v>21000</v>
      </c>
      <c r="O2732" s="6">
        <f t="shared" si="113"/>
        <v>91000</v>
      </c>
      <c r="P2732" s="33" t="s">
        <v>6532</v>
      </c>
    </row>
    <row r="2733" spans="1:16" ht="51">
      <c r="A2733" s="3">
        <v>2732</v>
      </c>
      <c r="B2733" s="3" t="s">
        <v>517</v>
      </c>
      <c r="C2733" s="3" t="s">
        <v>518</v>
      </c>
      <c r="D2733" s="4" t="s">
        <v>3113</v>
      </c>
      <c r="E2733" s="3" t="s">
        <v>58</v>
      </c>
      <c r="F2733" s="3">
        <v>40</v>
      </c>
      <c r="G2733" s="3">
        <v>25</v>
      </c>
      <c r="H2733" s="3">
        <v>1</v>
      </c>
      <c r="I2733" s="3">
        <v>1000</v>
      </c>
      <c r="J2733" s="3" t="s">
        <v>19</v>
      </c>
      <c r="K2733" s="3"/>
      <c r="L2733" s="3"/>
      <c r="M2733" s="5">
        <v>50000</v>
      </c>
      <c r="N2733" s="6">
        <f t="shared" si="114"/>
        <v>15000</v>
      </c>
      <c r="O2733" s="6">
        <f t="shared" si="113"/>
        <v>65000</v>
      </c>
      <c r="P2733" s="33" t="s">
        <v>6532</v>
      </c>
    </row>
    <row r="2734" spans="1:16" ht="51">
      <c r="A2734" s="3">
        <v>2733</v>
      </c>
      <c r="B2734" s="3" t="s">
        <v>517</v>
      </c>
      <c r="C2734" s="3" t="s">
        <v>518</v>
      </c>
      <c r="D2734" s="4" t="s">
        <v>3114</v>
      </c>
      <c r="E2734" s="3" t="s">
        <v>58</v>
      </c>
      <c r="F2734" s="3">
        <v>40</v>
      </c>
      <c r="G2734" s="3">
        <v>25</v>
      </c>
      <c r="H2734" s="3">
        <v>1</v>
      </c>
      <c r="I2734" s="3">
        <v>1000</v>
      </c>
      <c r="J2734" s="3" t="s">
        <v>19</v>
      </c>
      <c r="K2734" s="3"/>
      <c r="L2734" s="3"/>
      <c r="M2734" s="5">
        <v>50000</v>
      </c>
      <c r="N2734" s="6">
        <f t="shared" si="114"/>
        <v>15000</v>
      </c>
      <c r="O2734" s="6">
        <f t="shared" si="113"/>
        <v>65000</v>
      </c>
      <c r="P2734" s="33" t="s">
        <v>6532</v>
      </c>
    </row>
    <row r="2735" spans="1:16" ht="51">
      <c r="A2735" s="3">
        <v>2734</v>
      </c>
      <c r="B2735" s="3" t="s">
        <v>517</v>
      </c>
      <c r="C2735" s="3" t="s">
        <v>518</v>
      </c>
      <c r="D2735" s="4" t="s">
        <v>3115</v>
      </c>
      <c r="E2735" s="3" t="s">
        <v>58</v>
      </c>
      <c r="F2735" s="3">
        <v>30</v>
      </c>
      <c r="G2735" s="3">
        <v>30</v>
      </c>
      <c r="H2735" s="3">
        <v>1</v>
      </c>
      <c r="I2735" s="3">
        <v>900</v>
      </c>
      <c r="J2735" s="3" t="s">
        <v>19</v>
      </c>
      <c r="K2735" s="3"/>
      <c r="L2735" s="3"/>
      <c r="M2735" s="5">
        <v>45000</v>
      </c>
      <c r="N2735" s="6">
        <f t="shared" si="114"/>
        <v>13500</v>
      </c>
      <c r="O2735" s="6">
        <f t="shared" si="113"/>
        <v>58500</v>
      </c>
      <c r="P2735" s="33" t="s">
        <v>6532</v>
      </c>
    </row>
    <row r="2736" spans="1:16" ht="63.75">
      <c r="A2736" s="3">
        <v>2735</v>
      </c>
      <c r="B2736" s="3" t="s">
        <v>517</v>
      </c>
      <c r="C2736" s="3" t="s">
        <v>518</v>
      </c>
      <c r="D2736" s="4" t="s">
        <v>3116</v>
      </c>
      <c r="E2736" s="3" t="s">
        <v>58</v>
      </c>
      <c r="F2736" s="3">
        <v>30</v>
      </c>
      <c r="G2736" s="3">
        <v>30</v>
      </c>
      <c r="H2736" s="3">
        <v>1</v>
      </c>
      <c r="I2736" s="3">
        <v>900</v>
      </c>
      <c r="J2736" s="3" t="s">
        <v>19</v>
      </c>
      <c r="K2736" s="3"/>
      <c r="L2736" s="3"/>
      <c r="M2736" s="5">
        <v>45000</v>
      </c>
      <c r="N2736" s="6">
        <f t="shared" si="114"/>
        <v>13500</v>
      </c>
      <c r="O2736" s="6">
        <f t="shared" si="113"/>
        <v>58500</v>
      </c>
      <c r="P2736" s="33" t="s">
        <v>6532</v>
      </c>
    </row>
    <row r="2737" spans="1:16" ht="63.75">
      <c r="A2737" s="3">
        <v>2736</v>
      </c>
      <c r="B2737" s="3" t="s">
        <v>517</v>
      </c>
      <c r="C2737" s="3" t="s">
        <v>518</v>
      </c>
      <c r="D2737" s="4" t="s">
        <v>3117</v>
      </c>
      <c r="E2737" s="3" t="s">
        <v>58</v>
      </c>
      <c r="F2737" s="3">
        <v>40</v>
      </c>
      <c r="G2737" s="3">
        <v>25</v>
      </c>
      <c r="H2737" s="3">
        <v>1</v>
      </c>
      <c r="I2737" s="3">
        <v>1000</v>
      </c>
      <c r="J2737" s="3" t="s">
        <v>19</v>
      </c>
      <c r="K2737" s="3"/>
      <c r="L2737" s="3"/>
      <c r="M2737" s="5">
        <v>50000</v>
      </c>
      <c r="N2737" s="6">
        <f t="shared" si="114"/>
        <v>15000</v>
      </c>
      <c r="O2737" s="6">
        <f t="shared" si="113"/>
        <v>65000</v>
      </c>
      <c r="P2737" s="33" t="s">
        <v>6532</v>
      </c>
    </row>
    <row r="2738" spans="1:16" ht="38.25">
      <c r="A2738" s="3">
        <v>2737</v>
      </c>
      <c r="B2738" s="3" t="s">
        <v>517</v>
      </c>
      <c r="C2738" s="3" t="s">
        <v>518</v>
      </c>
      <c r="D2738" s="4" t="s">
        <v>3118</v>
      </c>
      <c r="E2738" s="3" t="s">
        <v>58</v>
      </c>
      <c r="F2738" s="3">
        <v>60</v>
      </c>
      <c r="G2738" s="3">
        <v>25</v>
      </c>
      <c r="H2738" s="3">
        <v>1</v>
      </c>
      <c r="I2738" s="3">
        <v>1500</v>
      </c>
      <c r="J2738" s="3" t="s">
        <v>19</v>
      </c>
      <c r="K2738" s="3"/>
      <c r="L2738" s="3"/>
      <c r="M2738" s="5">
        <v>75000</v>
      </c>
      <c r="N2738" s="6">
        <f t="shared" si="114"/>
        <v>22500</v>
      </c>
      <c r="O2738" s="6">
        <f t="shared" si="113"/>
        <v>97500</v>
      </c>
      <c r="P2738" s="33" t="s">
        <v>6532</v>
      </c>
    </row>
    <row r="2739" spans="1:16" ht="38.25">
      <c r="A2739" s="3">
        <v>2738</v>
      </c>
      <c r="B2739" s="3" t="s">
        <v>517</v>
      </c>
      <c r="C2739" s="3" t="s">
        <v>518</v>
      </c>
      <c r="D2739" s="4" t="s">
        <v>3119</v>
      </c>
      <c r="E2739" s="3" t="s">
        <v>58</v>
      </c>
      <c r="F2739" s="3">
        <v>40</v>
      </c>
      <c r="G2739" s="3">
        <v>25</v>
      </c>
      <c r="H2739" s="3">
        <v>1</v>
      </c>
      <c r="I2739" s="3">
        <v>1000</v>
      </c>
      <c r="J2739" s="3" t="s">
        <v>19</v>
      </c>
      <c r="K2739" s="3"/>
      <c r="L2739" s="3"/>
      <c r="M2739" s="5">
        <v>50000</v>
      </c>
      <c r="N2739" s="6">
        <f t="shared" si="114"/>
        <v>15000</v>
      </c>
      <c r="O2739" s="6">
        <f t="shared" si="113"/>
        <v>65000</v>
      </c>
      <c r="P2739" s="33" t="s">
        <v>6532</v>
      </c>
    </row>
    <row r="2740" spans="1:16" ht="38.25">
      <c r="A2740" s="3">
        <v>2739</v>
      </c>
      <c r="B2740" s="3" t="s">
        <v>517</v>
      </c>
      <c r="C2740" s="3" t="s">
        <v>518</v>
      </c>
      <c r="D2740" s="4" t="s">
        <v>3120</v>
      </c>
      <c r="E2740" s="3" t="s">
        <v>58</v>
      </c>
      <c r="F2740" s="3">
        <v>30</v>
      </c>
      <c r="G2740" s="3">
        <v>25</v>
      </c>
      <c r="H2740" s="3">
        <v>1</v>
      </c>
      <c r="I2740" s="3">
        <v>750</v>
      </c>
      <c r="J2740" s="3" t="s">
        <v>19</v>
      </c>
      <c r="K2740" s="3"/>
      <c r="L2740" s="3"/>
      <c r="M2740" s="5">
        <v>37500</v>
      </c>
      <c r="N2740" s="6">
        <f t="shared" si="114"/>
        <v>11250</v>
      </c>
      <c r="O2740" s="6">
        <f t="shared" si="113"/>
        <v>48750</v>
      </c>
      <c r="P2740" s="33" t="s">
        <v>6532</v>
      </c>
    </row>
    <row r="2741" spans="1:16" ht="63.75">
      <c r="A2741" s="3">
        <v>2740</v>
      </c>
      <c r="B2741" s="3" t="s">
        <v>517</v>
      </c>
      <c r="C2741" s="3" t="s">
        <v>518</v>
      </c>
      <c r="D2741" s="4" t="s">
        <v>3121</v>
      </c>
      <c r="E2741" s="3" t="s">
        <v>58</v>
      </c>
      <c r="F2741" s="3">
        <v>50</v>
      </c>
      <c r="G2741" s="3">
        <v>30</v>
      </c>
      <c r="H2741" s="3">
        <v>1</v>
      </c>
      <c r="I2741" s="3">
        <v>1500</v>
      </c>
      <c r="J2741" s="3" t="s">
        <v>59</v>
      </c>
      <c r="K2741" s="3"/>
      <c r="L2741" s="3"/>
      <c r="M2741" s="5">
        <v>93750</v>
      </c>
      <c r="N2741" s="6">
        <f t="shared" si="114"/>
        <v>22500</v>
      </c>
      <c r="O2741" s="6">
        <f t="shared" si="113"/>
        <v>116250</v>
      </c>
      <c r="P2741" s="33" t="s">
        <v>6532</v>
      </c>
    </row>
    <row r="2742" spans="1:16" ht="63.75">
      <c r="A2742" s="3">
        <v>2741</v>
      </c>
      <c r="B2742" s="3" t="s">
        <v>517</v>
      </c>
      <c r="C2742" s="3" t="s">
        <v>518</v>
      </c>
      <c r="D2742" s="4" t="s">
        <v>3122</v>
      </c>
      <c r="E2742" s="3" t="s">
        <v>58</v>
      </c>
      <c r="F2742" s="3">
        <v>55</v>
      </c>
      <c r="G2742" s="3">
        <v>25</v>
      </c>
      <c r="H2742" s="3">
        <v>1</v>
      </c>
      <c r="I2742" s="3">
        <v>1375</v>
      </c>
      <c r="J2742" s="3" t="s">
        <v>19</v>
      </c>
      <c r="K2742" s="3"/>
      <c r="L2742" s="3"/>
      <c r="M2742" s="5">
        <v>68750</v>
      </c>
      <c r="N2742" s="6">
        <f t="shared" si="114"/>
        <v>20625</v>
      </c>
      <c r="O2742" s="6">
        <f t="shared" si="113"/>
        <v>89375</v>
      </c>
      <c r="P2742" s="33" t="s">
        <v>6532</v>
      </c>
    </row>
    <row r="2743" spans="1:16" ht="63.75">
      <c r="A2743" s="3">
        <v>2742</v>
      </c>
      <c r="B2743" s="3" t="s">
        <v>517</v>
      </c>
      <c r="C2743" s="3" t="s">
        <v>518</v>
      </c>
      <c r="D2743" s="4" t="s">
        <v>3123</v>
      </c>
      <c r="E2743" s="3" t="s">
        <v>58</v>
      </c>
      <c r="F2743" s="3">
        <v>25</v>
      </c>
      <c r="G2743" s="3">
        <v>25</v>
      </c>
      <c r="H2743" s="3">
        <v>1</v>
      </c>
      <c r="I2743" s="3">
        <v>625</v>
      </c>
      <c r="J2743" s="3" t="s">
        <v>19</v>
      </c>
      <c r="K2743" s="3"/>
      <c r="L2743" s="3"/>
      <c r="M2743" s="5">
        <v>31250</v>
      </c>
      <c r="N2743" s="6">
        <f t="shared" si="114"/>
        <v>9375</v>
      </c>
      <c r="O2743" s="6">
        <f t="shared" si="113"/>
        <v>40625</v>
      </c>
      <c r="P2743" s="33" t="s">
        <v>6532</v>
      </c>
    </row>
    <row r="2744" spans="1:16" ht="76.5">
      <c r="A2744" s="3">
        <v>2743</v>
      </c>
      <c r="B2744" s="3" t="s">
        <v>517</v>
      </c>
      <c r="C2744" s="3" t="s">
        <v>518</v>
      </c>
      <c r="D2744" s="4" t="s">
        <v>3089</v>
      </c>
      <c r="E2744" s="3" t="s">
        <v>58</v>
      </c>
      <c r="F2744" s="3">
        <v>30</v>
      </c>
      <c r="G2744" s="3">
        <v>25</v>
      </c>
      <c r="H2744" s="3">
        <v>1</v>
      </c>
      <c r="I2744" s="3">
        <v>750</v>
      </c>
      <c r="J2744" s="3" t="s">
        <v>19</v>
      </c>
      <c r="K2744" s="3"/>
      <c r="L2744" s="3"/>
      <c r="M2744" s="5">
        <v>37500</v>
      </c>
      <c r="N2744" s="6">
        <f t="shared" si="114"/>
        <v>11250</v>
      </c>
      <c r="O2744" s="6">
        <f t="shared" si="113"/>
        <v>48750</v>
      </c>
      <c r="P2744" s="33" t="s">
        <v>6532</v>
      </c>
    </row>
    <row r="2745" spans="1:16" ht="89.25">
      <c r="A2745" s="3">
        <v>2744</v>
      </c>
      <c r="B2745" s="3" t="s">
        <v>517</v>
      </c>
      <c r="C2745" s="3" t="s">
        <v>518</v>
      </c>
      <c r="D2745" s="4" t="s">
        <v>3124</v>
      </c>
      <c r="E2745" s="3" t="s">
        <v>58</v>
      </c>
      <c r="F2745" s="3">
        <v>35</v>
      </c>
      <c r="G2745" s="3">
        <v>23</v>
      </c>
      <c r="H2745" s="3">
        <v>1</v>
      </c>
      <c r="I2745" s="3">
        <v>805</v>
      </c>
      <c r="J2745" s="3" t="s">
        <v>19</v>
      </c>
      <c r="K2745" s="3"/>
      <c r="L2745" s="3"/>
      <c r="M2745" s="5">
        <v>40250</v>
      </c>
      <c r="N2745" s="6">
        <f t="shared" si="114"/>
        <v>12075</v>
      </c>
      <c r="O2745" s="6">
        <f t="shared" si="113"/>
        <v>52325</v>
      </c>
      <c r="P2745" s="33" t="s">
        <v>6532</v>
      </c>
    </row>
    <row r="2746" spans="1:16" ht="76.5">
      <c r="A2746" s="3">
        <v>2745</v>
      </c>
      <c r="B2746" s="3" t="s">
        <v>517</v>
      </c>
      <c r="C2746" s="3" t="s">
        <v>518</v>
      </c>
      <c r="D2746" s="4" t="s">
        <v>3125</v>
      </c>
      <c r="E2746" s="3" t="s">
        <v>58</v>
      </c>
      <c r="F2746" s="3">
        <v>40</v>
      </c>
      <c r="G2746" s="3">
        <v>25</v>
      </c>
      <c r="H2746" s="3">
        <v>1</v>
      </c>
      <c r="I2746" s="3">
        <v>1000</v>
      </c>
      <c r="J2746" s="3" t="s">
        <v>19</v>
      </c>
      <c r="K2746" s="3"/>
      <c r="L2746" s="3"/>
      <c r="M2746" s="5">
        <v>50000</v>
      </c>
      <c r="N2746" s="6">
        <f t="shared" si="114"/>
        <v>15000</v>
      </c>
      <c r="O2746" s="6">
        <f t="shared" si="113"/>
        <v>65000</v>
      </c>
      <c r="P2746" s="33" t="s">
        <v>6532</v>
      </c>
    </row>
    <row r="2747" spans="1:16" ht="63.75">
      <c r="A2747" s="3">
        <v>2746</v>
      </c>
      <c r="B2747" s="3" t="s">
        <v>517</v>
      </c>
      <c r="C2747" s="3" t="s">
        <v>1478</v>
      </c>
      <c r="D2747" s="4" t="s">
        <v>3126</v>
      </c>
      <c r="E2747" s="3" t="s">
        <v>58</v>
      </c>
      <c r="F2747" s="3">
        <v>30</v>
      </c>
      <c r="G2747" s="3">
        <v>25</v>
      </c>
      <c r="H2747" s="3">
        <v>1</v>
      </c>
      <c r="I2747" s="3">
        <v>750</v>
      </c>
      <c r="J2747" s="3" t="s">
        <v>19</v>
      </c>
      <c r="K2747" s="3"/>
      <c r="L2747" s="3"/>
      <c r="M2747" s="5">
        <v>18750</v>
      </c>
      <c r="N2747" s="6">
        <f t="shared" si="114"/>
        <v>11250</v>
      </c>
      <c r="O2747" s="6">
        <f t="shared" si="113"/>
        <v>30000</v>
      </c>
      <c r="P2747" s="33" t="s">
        <v>6532</v>
      </c>
    </row>
    <row r="2748" spans="1:16" ht="63.75">
      <c r="A2748" s="3">
        <v>2747</v>
      </c>
      <c r="B2748" s="3" t="s">
        <v>517</v>
      </c>
      <c r="C2748" s="3" t="s">
        <v>1478</v>
      </c>
      <c r="D2748" s="4" t="s">
        <v>3127</v>
      </c>
      <c r="E2748" s="3" t="s">
        <v>58</v>
      </c>
      <c r="F2748" s="3">
        <v>15</v>
      </c>
      <c r="G2748" s="3">
        <v>22</v>
      </c>
      <c r="H2748" s="3">
        <v>1</v>
      </c>
      <c r="I2748" s="3">
        <v>330</v>
      </c>
      <c r="J2748" s="3" t="s">
        <v>19</v>
      </c>
      <c r="K2748" s="3"/>
      <c r="L2748" s="3"/>
      <c r="M2748" s="5">
        <v>8250</v>
      </c>
      <c r="N2748" s="6">
        <f t="shared" si="114"/>
        <v>4950</v>
      </c>
      <c r="O2748" s="6">
        <f t="shared" si="113"/>
        <v>13200</v>
      </c>
      <c r="P2748" s="33" t="s">
        <v>6532</v>
      </c>
    </row>
    <row r="2749" spans="1:16" ht="76.5">
      <c r="A2749" s="3">
        <v>2748</v>
      </c>
      <c r="B2749" s="3" t="s">
        <v>517</v>
      </c>
      <c r="C2749" s="3" t="s">
        <v>1478</v>
      </c>
      <c r="D2749" s="4" t="s">
        <v>3128</v>
      </c>
      <c r="E2749" s="3" t="s">
        <v>58</v>
      </c>
      <c r="F2749" s="3">
        <v>20</v>
      </c>
      <c r="G2749" s="3">
        <v>20</v>
      </c>
      <c r="H2749" s="3">
        <v>1</v>
      </c>
      <c r="I2749" s="3">
        <v>400</v>
      </c>
      <c r="J2749" s="3" t="s">
        <v>19</v>
      </c>
      <c r="K2749" s="3"/>
      <c r="L2749" s="3"/>
      <c r="M2749" s="5">
        <v>10000</v>
      </c>
      <c r="N2749" s="6">
        <f t="shared" si="114"/>
        <v>6000</v>
      </c>
      <c r="O2749" s="6">
        <f t="shared" si="113"/>
        <v>16000</v>
      </c>
      <c r="P2749" s="33" t="s">
        <v>6532</v>
      </c>
    </row>
    <row r="2750" spans="1:16" ht="63.75">
      <c r="A2750" s="3">
        <v>2749</v>
      </c>
      <c r="B2750" s="3" t="s">
        <v>517</v>
      </c>
      <c r="C2750" s="3" t="s">
        <v>1478</v>
      </c>
      <c r="D2750" s="4" t="s">
        <v>3129</v>
      </c>
      <c r="E2750" s="3" t="s">
        <v>58</v>
      </c>
      <c r="F2750" s="3">
        <v>20</v>
      </c>
      <c r="G2750" s="3">
        <v>20</v>
      </c>
      <c r="H2750" s="3">
        <v>1</v>
      </c>
      <c r="I2750" s="3">
        <v>400</v>
      </c>
      <c r="J2750" s="3" t="s">
        <v>19</v>
      </c>
      <c r="K2750" s="3"/>
      <c r="L2750" s="3"/>
      <c r="M2750" s="5">
        <v>10000</v>
      </c>
      <c r="N2750" s="6">
        <f t="shared" si="114"/>
        <v>6000</v>
      </c>
      <c r="O2750" s="6">
        <f t="shared" si="113"/>
        <v>16000</v>
      </c>
      <c r="P2750" s="33" t="s">
        <v>6532</v>
      </c>
    </row>
    <row r="2751" spans="1:16" ht="76.5">
      <c r="A2751" s="3">
        <v>2750</v>
      </c>
      <c r="B2751" s="3" t="s">
        <v>517</v>
      </c>
      <c r="C2751" s="3" t="s">
        <v>1478</v>
      </c>
      <c r="D2751" s="4" t="s">
        <v>3130</v>
      </c>
      <c r="E2751" s="3" t="s">
        <v>58</v>
      </c>
      <c r="F2751" s="3">
        <v>25</v>
      </c>
      <c r="G2751" s="3">
        <v>20</v>
      </c>
      <c r="H2751" s="3">
        <v>1</v>
      </c>
      <c r="I2751" s="3">
        <v>500</v>
      </c>
      <c r="J2751" s="3" t="s">
        <v>19</v>
      </c>
      <c r="K2751" s="3"/>
      <c r="L2751" s="3"/>
      <c r="M2751" s="5">
        <v>12500</v>
      </c>
      <c r="N2751" s="6">
        <f t="shared" si="114"/>
        <v>7500</v>
      </c>
      <c r="O2751" s="6">
        <f t="shared" si="113"/>
        <v>20000</v>
      </c>
      <c r="P2751" s="33" t="s">
        <v>6532</v>
      </c>
    </row>
    <row r="2752" spans="1:16" ht="38.25">
      <c r="A2752" s="3">
        <v>2751</v>
      </c>
      <c r="B2752" s="3" t="s">
        <v>517</v>
      </c>
      <c r="C2752" s="3" t="s">
        <v>1478</v>
      </c>
      <c r="D2752" s="4" t="s">
        <v>3131</v>
      </c>
      <c r="E2752" s="3" t="s">
        <v>58</v>
      </c>
      <c r="F2752" s="3">
        <v>30</v>
      </c>
      <c r="G2752" s="3">
        <v>27</v>
      </c>
      <c r="H2752" s="3">
        <v>1</v>
      </c>
      <c r="I2752" s="3">
        <v>810</v>
      </c>
      <c r="J2752" s="3" t="s">
        <v>19</v>
      </c>
      <c r="K2752" s="3"/>
      <c r="L2752" s="3"/>
      <c r="M2752" s="5">
        <v>20250</v>
      </c>
      <c r="N2752" s="6">
        <f t="shared" si="114"/>
        <v>12150</v>
      </c>
      <c r="O2752" s="6">
        <f t="shared" si="113"/>
        <v>32400</v>
      </c>
      <c r="P2752" s="33" t="s">
        <v>6532</v>
      </c>
    </row>
    <row r="2753" spans="1:16" ht="51">
      <c r="A2753" s="3">
        <v>2752</v>
      </c>
      <c r="B2753" s="3" t="s">
        <v>517</v>
      </c>
      <c r="C2753" s="3" t="s">
        <v>1478</v>
      </c>
      <c r="D2753" s="4" t="s">
        <v>3132</v>
      </c>
      <c r="E2753" s="3" t="s">
        <v>58</v>
      </c>
      <c r="F2753" s="3">
        <v>20</v>
      </c>
      <c r="G2753" s="3">
        <v>20</v>
      </c>
      <c r="H2753" s="3">
        <v>1</v>
      </c>
      <c r="I2753" s="3">
        <v>400</v>
      </c>
      <c r="J2753" s="3" t="s">
        <v>19</v>
      </c>
      <c r="K2753" s="3"/>
      <c r="L2753" s="3"/>
      <c r="M2753" s="5">
        <v>10000</v>
      </c>
      <c r="N2753" s="6">
        <f t="shared" si="114"/>
        <v>6000</v>
      </c>
      <c r="O2753" s="6">
        <f t="shared" si="113"/>
        <v>16000</v>
      </c>
      <c r="P2753" s="33" t="s">
        <v>6532</v>
      </c>
    </row>
    <row r="2754" spans="1:16" ht="51">
      <c r="A2754" s="3">
        <v>2753</v>
      </c>
      <c r="B2754" s="3" t="s">
        <v>517</v>
      </c>
      <c r="C2754" s="3" t="s">
        <v>1478</v>
      </c>
      <c r="D2754" s="4" t="s">
        <v>3133</v>
      </c>
      <c r="E2754" s="3" t="s">
        <v>58</v>
      </c>
      <c r="F2754" s="3">
        <v>24</v>
      </c>
      <c r="G2754" s="3">
        <v>20</v>
      </c>
      <c r="H2754" s="3">
        <v>1</v>
      </c>
      <c r="I2754" s="3">
        <v>480</v>
      </c>
      <c r="J2754" s="3" t="s">
        <v>19</v>
      </c>
      <c r="K2754" s="3"/>
      <c r="L2754" s="3"/>
      <c r="M2754" s="5">
        <v>12000</v>
      </c>
      <c r="N2754" s="6">
        <f t="shared" si="114"/>
        <v>7200</v>
      </c>
      <c r="O2754" s="6">
        <f t="shared" ref="O2754:O2817" si="115">+M2754+N2754</f>
        <v>19200</v>
      </c>
      <c r="P2754" s="33" t="s">
        <v>6532</v>
      </c>
    </row>
    <row r="2755" spans="1:16" ht="89.25">
      <c r="A2755" s="3">
        <v>2754</v>
      </c>
      <c r="B2755" s="3" t="s">
        <v>517</v>
      </c>
      <c r="C2755" s="3" t="s">
        <v>1478</v>
      </c>
      <c r="D2755" s="4" t="s">
        <v>3134</v>
      </c>
      <c r="E2755" s="3" t="s">
        <v>58</v>
      </c>
      <c r="F2755" s="3">
        <v>30</v>
      </c>
      <c r="G2755" s="3">
        <v>25</v>
      </c>
      <c r="H2755" s="3">
        <v>1</v>
      </c>
      <c r="I2755" s="3">
        <v>750</v>
      </c>
      <c r="J2755" s="3" t="s">
        <v>19</v>
      </c>
      <c r="K2755" s="3"/>
      <c r="L2755" s="3"/>
      <c r="M2755" s="5">
        <v>18750</v>
      </c>
      <c r="N2755" s="6">
        <f t="shared" si="114"/>
        <v>11250</v>
      </c>
      <c r="O2755" s="6">
        <f t="shared" si="115"/>
        <v>30000</v>
      </c>
      <c r="P2755" s="33" t="s">
        <v>6532</v>
      </c>
    </row>
    <row r="2756" spans="1:16" ht="89.25">
      <c r="A2756" s="3">
        <v>2755</v>
      </c>
      <c r="B2756" s="3" t="s">
        <v>517</v>
      </c>
      <c r="C2756" s="3" t="s">
        <v>1478</v>
      </c>
      <c r="D2756" s="4" t="s">
        <v>3135</v>
      </c>
      <c r="E2756" s="3" t="s">
        <v>58</v>
      </c>
      <c r="F2756" s="3">
        <v>35</v>
      </c>
      <c r="G2756" s="3">
        <v>30</v>
      </c>
      <c r="H2756" s="3">
        <v>1</v>
      </c>
      <c r="I2756" s="3">
        <v>1050</v>
      </c>
      <c r="J2756" s="3" t="s">
        <v>19</v>
      </c>
      <c r="K2756" s="3"/>
      <c r="L2756" s="3"/>
      <c r="M2756" s="5">
        <v>26250</v>
      </c>
      <c r="N2756" s="6">
        <f t="shared" si="114"/>
        <v>15750</v>
      </c>
      <c r="O2756" s="6">
        <f t="shared" si="115"/>
        <v>42000</v>
      </c>
      <c r="P2756" s="33" t="s">
        <v>6532</v>
      </c>
    </row>
    <row r="2757" spans="1:16" ht="63.75">
      <c r="A2757" s="3">
        <v>2756</v>
      </c>
      <c r="B2757" s="3" t="s">
        <v>517</v>
      </c>
      <c r="C2757" s="3" t="s">
        <v>1478</v>
      </c>
      <c r="D2757" s="4" t="s">
        <v>3136</v>
      </c>
      <c r="E2757" s="3" t="s">
        <v>58</v>
      </c>
      <c r="F2757" s="3">
        <v>30</v>
      </c>
      <c r="G2757" s="3">
        <v>25</v>
      </c>
      <c r="H2757" s="3">
        <v>1</v>
      </c>
      <c r="I2757" s="3">
        <v>750</v>
      </c>
      <c r="J2757" s="3" t="s">
        <v>19</v>
      </c>
      <c r="K2757" s="3"/>
      <c r="L2757" s="3"/>
      <c r="M2757" s="5">
        <v>18750</v>
      </c>
      <c r="N2757" s="6">
        <f t="shared" si="114"/>
        <v>11250</v>
      </c>
      <c r="O2757" s="6">
        <f t="shared" si="115"/>
        <v>30000</v>
      </c>
      <c r="P2757" s="33" t="s">
        <v>6532</v>
      </c>
    </row>
    <row r="2758" spans="1:16" ht="63.75">
      <c r="A2758" s="3">
        <v>2757</v>
      </c>
      <c r="B2758" s="3" t="s">
        <v>517</v>
      </c>
      <c r="C2758" s="3" t="s">
        <v>1484</v>
      </c>
      <c r="D2758" s="4" t="s">
        <v>3137</v>
      </c>
      <c r="E2758" s="3" t="s">
        <v>58</v>
      </c>
      <c r="F2758" s="3">
        <v>35</v>
      </c>
      <c r="G2758" s="3">
        <v>25</v>
      </c>
      <c r="H2758" s="3">
        <v>1</v>
      </c>
      <c r="I2758" s="3">
        <v>875</v>
      </c>
      <c r="J2758" s="3" t="s">
        <v>19</v>
      </c>
      <c r="K2758" s="3"/>
      <c r="L2758" s="3"/>
      <c r="M2758" s="5">
        <v>21875</v>
      </c>
      <c r="N2758" s="6">
        <f t="shared" si="114"/>
        <v>13125</v>
      </c>
      <c r="O2758" s="6">
        <f t="shared" si="115"/>
        <v>35000</v>
      </c>
      <c r="P2758" s="33" t="s">
        <v>6532</v>
      </c>
    </row>
    <row r="2759" spans="1:16" ht="51">
      <c r="A2759" s="3">
        <v>2758</v>
      </c>
      <c r="B2759" s="3" t="s">
        <v>517</v>
      </c>
      <c r="C2759" s="3" t="s">
        <v>1484</v>
      </c>
      <c r="D2759" s="4" t="s">
        <v>3138</v>
      </c>
      <c r="E2759" s="3" t="s">
        <v>58</v>
      </c>
      <c r="F2759" s="3">
        <v>35</v>
      </c>
      <c r="G2759" s="3">
        <v>25</v>
      </c>
      <c r="H2759" s="3">
        <v>1</v>
      </c>
      <c r="I2759" s="3">
        <v>875</v>
      </c>
      <c r="J2759" s="3" t="s">
        <v>19</v>
      </c>
      <c r="K2759" s="3"/>
      <c r="L2759" s="3"/>
      <c r="M2759" s="5">
        <v>21875</v>
      </c>
      <c r="N2759" s="6">
        <f t="shared" si="114"/>
        <v>13125</v>
      </c>
      <c r="O2759" s="6">
        <f t="shared" si="115"/>
        <v>35000</v>
      </c>
      <c r="P2759" s="33" t="s">
        <v>6532</v>
      </c>
    </row>
    <row r="2760" spans="1:16" ht="38.25">
      <c r="A2760" s="3">
        <v>2759</v>
      </c>
      <c r="B2760" s="3" t="s">
        <v>517</v>
      </c>
      <c r="C2760" s="3" t="s">
        <v>1484</v>
      </c>
      <c r="D2760" s="4" t="s">
        <v>3139</v>
      </c>
      <c r="E2760" s="3" t="s">
        <v>58</v>
      </c>
      <c r="F2760" s="3">
        <v>25</v>
      </c>
      <c r="G2760" s="3">
        <v>20</v>
      </c>
      <c r="H2760" s="3">
        <v>1</v>
      </c>
      <c r="I2760" s="3">
        <v>500</v>
      </c>
      <c r="J2760" s="3" t="s">
        <v>19</v>
      </c>
      <c r="K2760" s="3"/>
      <c r="L2760" s="3"/>
      <c r="M2760" s="5">
        <v>12500</v>
      </c>
      <c r="N2760" s="6">
        <f t="shared" si="114"/>
        <v>7500</v>
      </c>
      <c r="O2760" s="6">
        <f t="shared" si="115"/>
        <v>20000</v>
      </c>
      <c r="P2760" s="33" t="s">
        <v>6532</v>
      </c>
    </row>
    <row r="2761" spans="1:16" ht="38.25">
      <c r="A2761" s="3">
        <v>2760</v>
      </c>
      <c r="B2761" s="3" t="s">
        <v>517</v>
      </c>
      <c r="C2761" s="3" t="s">
        <v>1484</v>
      </c>
      <c r="D2761" s="4" t="s">
        <v>3037</v>
      </c>
      <c r="E2761" s="3" t="s">
        <v>58</v>
      </c>
      <c r="F2761" s="3">
        <v>61</v>
      </c>
      <c r="G2761" s="3">
        <v>31</v>
      </c>
      <c r="H2761" s="3">
        <v>1</v>
      </c>
      <c r="I2761" s="3">
        <v>1891</v>
      </c>
      <c r="J2761" s="3" t="s">
        <v>19</v>
      </c>
      <c r="K2761" s="3"/>
      <c r="L2761" s="3"/>
      <c r="M2761" s="5">
        <v>47275</v>
      </c>
      <c r="N2761" s="6">
        <f t="shared" si="114"/>
        <v>28365</v>
      </c>
      <c r="O2761" s="6">
        <f t="shared" si="115"/>
        <v>75640</v>
      </c>
      <c r="P2761" s="33" t="s">
        <v>6532</v>
      </c>
    </row>
    <row r="2762" spans="1:16" ht="51">
      <c r="A2762" s="3">
        <v>2761</v>
      </c>
      <c r="B2762" s="3" t="s">
        <v>517</v>
      </c>
      <c r="C2762" s="3" t="s">
        <v>1484</v>
      </c>
      <c r="D2762" s="4" t="s">
        <v>3140</v>
      </c>
      <c r="E2762" s="3" t="s">
        <v>58</v>
      </c>
      <c r="F2762" s="3">
        <v>22</v>
      </c>
      <c r="G2762" s="3">
        <v>20</v>
      </c>
      <c r="H2762" s="3">
        <v>1</v>
      </c>
      <c r="I2762" s="3">
        <v>440</v>
      </c>
      <c r="J2762" s="3" t="s">
        <v>19</v>
      </c>
      <c r="K2762" s="3"/>
      <c r="L2762" s="3"/>
      <c r="M2762" s="5">
        <v>11000</v>
      </c>
      <c r="N2762" s="6">
        <f t="shared" si="114"/>
        <v>6600</v>
      </c>
      <c r="O2762" s="6">
        <f t="shared" si="115"/>
        <v>17600</v>
      </c>
      <c r="P2762" s="33" t="s">
        <v>6532</v>
      </c>
    </row>
    <row r="2763" spans="1:16" ht="51">
      <c r="A2763" s="3">
        <v>2762</v>
      </c>
      <c r="B2763" s="3" t="s">
        <v>517</v>
      </c>
      <c r="C2763" s="3" t="s">
        <v>1484</v>
      </c>
      <c r="D2763" s="4" t="s">
        <v>3141</v>
      </c>
      <c r="E2763" s="3" t="s">
        <v>58</v>
      </c>
      <c r="F2763" s="3">
        <v>45</v>
      </c>
      <c r="G2763" s="3">
        <v>30</v>
      </c>
      <c r="H2763" s="3">
        <v>1</v>
      </c>
      <c r="I2763" s="3">
        <v>1350</v>
      </c>
      <c r="J2763" s="3" t="s">
        <v>19</v>
      </c>
      <c r="K2763" s="3"/>
      <c r="L2763" s="3"/>
      <c r="M2763" s="5">
        <v>33750</v>
      </c>
      <c r="N2763" s="6">
        <f t="shared" si="114"/>
        <v>20250</v>
      </c>
      <c r="O2763" s="6">
        <f t="shared" si="115"/>
        <v>54000</v>
      </c>
      <c r="P2763" s="33" t="s">
        <v>6532</v>
      </c>
    </row>
    <row r="2764" spans="1:16" ht="51">
      <c r="A2764" s="3">
        <v>2763</v>
      </c>
      <c r="B2764" s="3" t="s">
        <v>517</v>
      </c>
      <c r="C2764" s="3" t="s">
        <v>1484</v>
      </c>
      <c r="D2764" s="4" t="s">
        <v>3142</v>
      </c>
      <c r="E2764" s="3" t="s">
        <v>58</v>
      </c>
      <c r="F2764" s="3">
        <v>30</v>
      </c>
      <c r="G2764" s="3">
        <v>25</v>
      </c>
      <c r="H2764" s="3">
        <v>1</v>
      </c>
      <c r="I2764" s="3">
        <v>750</v>
      </c>
      <c r="J2764" s="3" t="s">
        <v>19</v>
      </c>
      <c r="K2764" s="3"/>
      <c r="L2764" s="3"/>
      <c r="M2764" s="5">
        <v>18750</v>
      </c>
      <c r="N2764" s="6">
        <f t="shared" si="114"/>
        <v>11250</v>
      </c>
      <c r="O2764" s="6">
        <f t="shared" si="115"/>
        <v>30000</v>
      </c>
      <c r="P2764" s="33" t="s">
        <v>6532</v>
      </c>
    </row>
    <row r="2765" spans="1:16" ht="38.25">
      <c r="A2765" s="3">
        <v>2764</v>
      </c>
      <c r="B2765" s="3" t="s">
        <v>517</v>
      </c>
      <c r="C2765" s="3" t="s">
        <v>1484</v>
      </c>
      <c r="D2765" s="4" t="s">
        <v>3131</v>
      </c>
      <c r="E2765" s="3" t="s">
        <v>58</v>
      </c>
      <c r="F2765" s="3">
        <v>30</v>
      </c>
      <c r="G2765" s="3">
        <v>25</v>
      </c>
      <c r="H2765" s="3">
        <v>1</v>
      </c>
      <c r="I2765" s="3">
        <v>750</v>
      </c>
      <c r="J2765" s="3" t="s">
        <v>19</v>
      </c>
      <c r="K2765" s="3"/>
      <c r="L2765" s="3"/>
      <c r="M2765" s="5">
        <v>18750</v>
      </c>
      <c r="N2765" s="6">
        <f t="shared" si="114"/>
        <v>11250</v>
      </c>
      <c r="O2765" s="6">
        <f t="shared" si="115"/>
        <v>30000</v>
      </c>
      <c r="P2765" s="33" t="s">
        <v>6532</v>
      </c>
    </row>
    <row r="2766" spans="1:16" ht="51">
      <c r="A2766" s="3">
        <v>2765</v>
      </c>
      <c r="B2766" s="3" t="s">
        <v>517</v>
      </c>
      <c r="C2766" s="3" t="s">
        <v>2225</v>
      </c>
      <c r="D2766" s="4" t="s">
        <v>3132</v>
      </c>
      <c r="E2766" s="3" t="s">
        <v>58</v>
      </c>
      <c r="F2766" s="3">
        <v>40</v>
      </c>
      <c r="G2766" s="3">
        <v>25</v>
      </c>
      <c r="H2766" s="3">
        <v>1</v>
      </c>
      <c r="I2766" s="3">
        <v>1000</v>
      </c>
      <c r="J2766" s="3" t="s">
        <v>19</v>
      </c>
      <c r="K2766" s="3"/>
      <c r="L2766" s="3"/>
      <c r="M2766" s="5">
        <v>25000</v>
      </c>
      <c r="N2766" s="6">
        <f t="shared" si="114"/>
        <v>15000</v>
      </c>
      <c r="O2766" s="6">
        <f t="shared" si="115"/>
        <v>40000</v>
      </c>
      <c r="P2766" s="33" t="s">
        <v>6532</v>
      </c>
    </row>
    <row r="2767" spans="1:16" ht="51">
      <c r="A2767" s="3">
        <v>2766</v>
      </c>
      <c r="B2767" s="3" t="s">
        <v>517</v>
      </c>
      <c r="C2767" s="3" t="s">
        <v>2225</v>
      </c>
      <c r="D2767" s="4" t="s">
        <v>3133</v>
      </c>
      <c r="E2767" s="3" t="s">
        <v>58</v>
      </c>
      <c r="F2767" s="3">
        <v>105</v>
      </c>
      <c r="G2767" s="3">
        <v>12</v>
      </c>
      <c r="H2767" s="3">
        <v>1</v>
      </c>
      <c r="I2767" s="3">
        <v>1260</v>
      </c>
      <c r="J2767" s="3" t="s">
        <v>19</v>
      </c>
      <c r="K2767" s="3"/>
      <c r="L2767" s="3"/>
      <c r="M2767" s="5">
        <v>31500</v>
      </c>
      <c r="N2767" s="6">
        <f t="shared" si="114"/>
        <v>18900</v>
      </c>
      <c r="O2767" s="6">
        <f t="shared" si="115"/>
        <v>50400</v>
      </c>
      <c r="P2767" s="33" t="s">
        <v>6532</v>
      </c>
    </row>
    <row r="2768" spans="1:16" ht="89.25">
      <c r="A2768" s="3">
        <v>2767</v>
      </c>
      <c r="B2768" s="3" t="s">
        <v>517</v>
      </c>
      <c r="C2768" s="3" t="s">
        <v>2225</v>
      </c>
      <c r="D2768" s="4" t="s">
        <v>3134</v>
      </c>
      <c r="E2768" s="3" t="s">
        <v>58</v>
      </c>
      <c r="F2768" s="3">
        <v>30</v>
      </c>
      <c r="G2768" s="3">
        <v>20</v>
      </c>
      <c r="H2768" s="3">
        <v>1</v>
      </c>
      <c r="I2768" s="3">
        <v>600</v>
      </c>
      <c r="J2768" s="3" t="s">
        <v>19</v>
      </c>
      <c r="K2768" s="3"/>
      <c r="L2768" s="3"/>
      <c r="M2768" s="5">
        <v>15000</v>
      </c>
      <c r="N2768" s="6">
        <f t="shared" si="114"/>
        <v>9000</v>
      </c>
      <c r="O2768" s="6">
        <f t="shared" si="115"/>
        <v>24000</v>
      </c>
      <c r="P2768" s="33" t="s">
        <v>6532</v>
      </c>
    </row>
    <row r="2769" spans="1:16" ht="89.25">
      <c r="A2769" s="3">
        <v>2768</v>
      </c>
      <c r="B2769" s="3" t="s">
        <v>517</v>
      </c>
      <c r="C2769" s="3" t="s">
        <v>2225</v>
      </c>
      <c r="D2769" s="4" t="s">
        <v>3135</v>
      </c>
      <c r="E2769" s="3" t="s">
        <v>58</v>
      </c>
      <c r="F2769" s="3">
        <v>42</v>
      </c>
      <c r="G2769" s="3">
        <v>25</v>
      </c>
      <c r="H2769" s="3">
        <v>1</v>
      </c>
      <c r="I2769" s="3">
        <v>1050</v>
      </c>
      <c r="J2769" s="3" t="s">
        <v>19</v>
      </c>
      <c r="K2769" s="3"/>
      <c r="L2769" s="3"/>
      <c r="M2769" s="5">
        <v>26250</v>
      </c>
      <c r="N2769" s="6">
        <f t="shared" ref="N2769:N2832" si="116">+I2769*15</f>
        <v>15750</v>
      </c>
      <c r="O2769" s="6">
        <f t="shared" si="115"/>
        <v>42000</v>
      </c>
      <c r="P2769" s="33" t="s">
        <v>6532</v>
      </c>
    </row>
    <row r="2770" spans="1:16" ht="63.75">
      <c r="A2770" s="3">
        <v>2769</v>
      </c>
      <c r="B2770" s="3" t="s">
        <v>517</v>
      </c>
      <c r="C2770" s="3" t="s">
        <v>2225</v>
      </c>
      <c r="D2770" s="4" t="s">
        <v>3136</v>
      </c>
      <c r="E2770" s="3" t="s">
        <v>58</v>
      </c>
      <c r="F2770" s="3">
        <v>43</v>
      </c>
      <c r="G2770" s="3">
        <v>25</v>
      </c>
      <c r="H2770" s="3">
        <v>1</v>
      </c>
      <c r="I2770" s="3">
        <v>1075</v>
      </c>
      <c r="J2770" s="3" t="s">
        <v>19</v>
      </c>
      <c r="K2770" s="3"/>
      <c r="L2770" s="3"/>
      <c r="M2770" s="5">
        <v>26875</v>
      </c>
      <c r="N2770" s="6">
        <f t="shared" si="116"/>
        <v>16125</v>
      </c>
      <c r="O2770" s="6">
        <f t="shared" si="115"/>
        <v>43000</v>
      </c>
      <c r="P2770" s="33" t="s">
        <v>6532</v>
      </c>
    </row>
    <row r="2771" spans="1:16" ht="63.75">
      <c r="A2771" s="3">
        <v>2770</v>
      </c>
      <c r="B2771" s="3" t="s">
        <v>517</v>
      </c>
      <c r="C2771" s="3" t="s">
        <v>2225</v>
      </c>
      <c r="D2771" s="4" t="s">
        <v>3137</v>
      </c>
      <c r="E2771" s="3" t="s">
        <v>58</v>
      </c>
      <c r="F2771" s="3">
        <v>30</v>
      </c>
      <c r="G2771" s="3">
        <v>20</v>
      </c>
      <c r="H2771" s="3">
        <v>1</v>
      </c>
      <c r="I2771" s="3">
        <v>600</v>
      </c>
      <c r="J2771" s="3" t="s">
        <v>19</v>
      </c>
      <c r="K2771" s="3"/>
      <c r="L2771" s="3"/>
      <c r="M2771" s="5">
        <v>15000</v>
      </c>
      <c r="N2771" s="6">
        <f t="shared" si="116"/>
        <v>9000</v>
      </c>
      <c r="O2771" s="6">
        <f t="shared" si="115"/>
        <v>24000</v>
      </c>
      <c r="P2771" s="33" t="s">
        <v>6532</v>
      </c>
    </row>
    <row r="2772" spans="1:16" ht="51">
      <c r="A2772" s="3">
        <v>2771</v>
      </c>
      <c r="B2772" s="3" t="s">
        <v>517</v>
      </c>
      <c r="C2772" s="3" t="s">
        <v>2225</v>
      </c>
      <c r="D2772" s="4" t="s">
        <v>3138</v>
      </c>
      <c r="E2772" s="3" t="s">
        <v>58</v>
      </c>
      <c r="F2772" s="3">
        <v>30</v>
      </c>
      <c r="G2772" s="3">
        <v>20</v>
      </c>
      <c r="H2772" s="3">
        <v>1</v>
      </c>
      <c r="I2772" s="3">
        <v>600</v>
      </c>
      <c r="J2772" s="3" t="s">
        <v>19</v>
      </c>
      <c r="K2772" s="3"/>
      <c r="L2772" s="3"/>
      <c r="M2772" s="5">
        <v>15000</v>
      </c>
      <c r="N2772" s="6">
        <f t="shared" si="116"/>
        <v>9000</v>
      </c>
      <c r="O2772" s="6">
        <f t="shared" si="115"/>
        <v>24000</v>
      </c>
      <c r="P2772" s="33" t="s">
        <v>6532</v>
      </c>
    </row>
    <row r="2773" spans="1:16" ht="38.25">
      <c r="A2773" s="3">
        <v>2772</v>
      </c>
      <c r="B2773" s="3" t="s">
        <v>517</v>
      </c>
      <c r="C2773" s="3" t="s">
        <v>2225</v>
      </c>
      <c r="D2773" s="4" t="s">
        <v>3139</v>
      </c>
      <c r="E2773" s="3" t="s">
        <v>58</v>
      </c>
      <c r="F2773" s="3">
        <v>30</v>
      </c>
      <c r="G2773" s="3">
        <v>20</v>
      </c>
      <c r="H2773" s="3">
        <v>1</v>
      </c>
      <c r="I2773" s="3">
        <v>600</v>
      </c>
      <c r="J2773" s="3" t="s">
        <v>19</v>
      </c>
      <c r="K2773" s="3"/>
      <c r="L2773" s="3"/>
      <c r="M2773" s="5">
        <v>15000</v>
      </c>
      <c r="N2773" s="6">
        <f t="shared" si="116"/>
        <v>9000</v>
      </c>
      <c r="O2773" s="6">
        <f t="shared" si="115"/>
        <v>24000</v>
      </c>
      <c r="P2773" s="33" t="s">
        <v>6532</v>
      </c>
    </row>
    <row r="2774" spans="1:16" ht="38.25">
      <c r="A2774" s="3">
        <v>2773</v>
      </c>
      <c r="B2774" s="3" t="s">
        <v>517</v>
      </c>
      <c r="C2774" s="3" t="s">
        <v>2225</v>
      </c>
      <c r="D2774" s="4" t="s">
        <v>3037</v>
      </c>
      <c r="E2774" s="3" t="s">
        <v>58</v>
      </c>
      <c r="F2774" s="3">
        <v>30</v>
      </c>
      <c r="G2774" s="3">
        <v>25</v>
      </c>
      <c r="H2774" s="3">
        <v>1</v>
      </c>
      <c r="I2774" s="3">
        <v>750</v>
      </c>
      <c r="J2774" s="3" t="s">
        <v>19</v>
      </c>
      <c r="K2774" s="3"/>
      <c r="L2774" s="3"/>
      <c r="M2774" s="5">
        <v>18750</v>
      </c>
      <c r="N2774" s="6">
        <f t="shared" si="116"/>
        <v>11250</v>
      </c>
      <c r="O2774" s="6">
        <f t="shared" si="115"/>
        <v>30000</v>
      </c>
      <c r="P2774" s="33" t="s">
        <v>6532</v>
      </c>
    </row>
    <row r="2775" spans="1:16" ht="51">
      <c r="A2775" s="3">
        <v>2774</v>
      </c>
      <c r="B2775" s="3" t="s">
        <v>517</v>
      </c>
      <c r="C2775" s="3" t="s">
        <v>3143</v>
      </c>
      <c r="D2775" s="4" t="s">
        <v>3140</v>
      </c>
      <c r="E2775" s="3" t="s">
        <v>58</v>
      </c>
      <c r="F2775" s="3">
        <v>40</v>
      </c>
      <c r="G2775" s="3">
        <v>20</v>
      </c>
      <c r="H2775" s="3">
        <v>1</v>
      </c>
      <c r="I2775" s="3">
        <v>800</v>
      </c>
      <c r="J2775" s="3" t="s">
        <v>19</v>
      </c>
      <c r="K2775" s="3"/>
      <c r="L2775" s="3"/>
      <c r="M2775" s="5">
        <v>20000</v>
      </c>
      <c r="N2775" s="6">
        <f t="shared" si="116"/>
        <v>12000</v>
      </c>
      <c r="O2775" s="6">
        <f t="shared" si="115"/>
        <v>32000</v>
      </c>
      <c r="P2775" s="33" t="s">
        <v>6532</v>
      </c>
    </row>
    <row r="2776" spans="1:16" ht="51">
      <c r="A2776" s="3">
        <v>2775</v>
      </c>
      <c r="B2776" s="3" t="s">
        <v>517</v>
      </c>
      <c r="C2776" s="3" t="s">
        <v>3143</v>
      </c>
      <c r="D2776" s="4" t="s">
        <v>3141</v>
      </c>
      <c r="E2776" s="3" t="s">
        <v>58</v>
      </c>
      <c r="F2776" s="3">
        <v>40</v>
      </c>
      <c r="G2776" s="3">
        <v>20</v>
      </c>
      <c r="H2776" s="3">
        <v>1</v>
      </c>
      <c r="I2776" s="3">
        <v>800</v>
      </c>
      <c r="J2776" s="3" t="s">
        <v>19</v>
      </c>
      <c r="K2776" s="3"/>
      <c r="L2776" s="3"/>
      <c r="M2776" s="5">
        <v>20000</v>
      </c>
      <c r="N2776" s="6">
        <f t="shared" si="116"/>
        <v>12000</v>
      </c>
      <c r="O2776" s="6">
        <f t="shared" si="115"/>
        <v>32000</v>
      </c>
      <c r="P2776" s="33" t="s">
        <v>6532</v>
      </c>
    </row>
    <row r="2777" spans="1:16" ht="51">
      <c r="A2777" s="3">
        <v>2776</v>
      </c>
      <c r="B2777" s="3" t="s">
        <v>517</v>
      </c>
      <c r="C2777" s="3" t="s">
        <v>3143</v>
      </c>
      <c r="D2777" s="4" t="s">
        <v>3142</v>
      </c>
      <c r="E2777" s="3" t="s">
        <v>58</v>
      </c>
      <c r="F2777" s="3">
        <v>40</v>
      </c>
      <c r="G2777" s="3">
        <v>25</v>
      </c>
      <c r="H2777" s="3">
        <v>1</v>
      </c>
      <c r="I2777" s="3">
        <v>1000</v>
      </c>
      <c r="J2777" s="3" t="s">
        <v>19</v>
      </c>
      <c r="K2777" s="3"/>
      <c r="L2777" s="3"/>
      <c r="M2777" s="5">
        <v>25000</v>
      </c>
      <c r="N2777" s="6">
        <f t="shared" si="116"/>
        <v>15000</v>
      </c>
      <c r="O2777" s="6">
        <f t="shared" si="115"/>
        <v>40000</v>
      </c>
      <c r="P2777" s="33" t="s">
        <v>6532</v>
      </c>
    </row>
    <row r="2778" spans="1:16" ht="38.25">
      <c r="A2778" s="3">
        <v>2777</v>
      </c>
      <c r="B2778" s="3" t="s">
        <v>517</v>
      </c>
      <c r="C2778" s="3" t="s">
        <v>3143</v>
      </c>
      <c r="D2778" s="4" t="s">
        <v>3131</v>
      </c>
      <c r="E2778" s="3" t="s">
        <v>58</v>
      </c>
      <c r="F2778" s="3">
        <v>40</v>
      </c>
      <c r="G2778" s="3">
        <v>20</v>
      </c>
      <c r="H2778" s="3">
        <v>1</v>
      </c>
      <c r="I2778" s="3">
        <v>800</v>
      </c>
      <c r="J2778" s="3" t="s">
        <v>19</v>
      </c>
      <c r="K2778" s="3"/>
      <c r="L2778" s="3"/>
      <c r="M2778" s="5">
        <v>20000</v>
      </c>
      <c r="N2778" s="6">
        <f t="shared" si="116"/>
        <v>12000</v>
      </c>
      <c r="O2778" s="6">
        <f t="shared" si="115"/>
        <v>32000</v>
      </c>
      <c r="P2778" s="33" t="s">
        <v>6532</v>
      </c>
    </row>
    <row r="2779" spans="1:16" ht="51">
      <c r="A2779" s="3">
        <v>2778</v>
      </c>
      <c r="B2779" s="3" t="s">
        <v>517</v>
      </c>
      <c r="C2779" s="3" t="s">
        <v>3143</v>
      </c>
      <c r="D2779" s="4" t="s">
        <v>3132</v>
      </c>
      <c r="E2779" s="3" t="s">
        <v>58</v>
      </c>
      <c r="F2779" s="3">
        <v>40</v>
      </c>
      <c r="G2779" s="3">
        <v>25</v>
      </c>
      <c r="H2779" s="3">
        <v>1</v>
      </c>
      <c r="I2779" s="3">
        <v>1000</v>
      </c>
      <c r="J2779" s="3" t="s">
        <v>19</v>
      </c>
      <c r="K2779" s="3"/>
      <c r="L2779" s="3"/>
      <c r="M2779" s="5">
        <v>25000</v>
      </c>
      <c r="N2779" s="6">
        <f t="shared" si="116"/>
        <v>15000</v>
      </c>
      <c r="O2779" s="6">
        <f t="shared" si="115"/>
        <v>40000</v>
      </c>
      <c r="P2779" s="33" t="s">
        <v>6532</v>
      </c>
    </row>
    <row r="2780" spans="1:16" ht="51">
      <c r="A2780" s="3">
        <v>2779</v>
      </c>
      <c r="B2780" s="3" t="s">
        <v>517</v>
      </c>
      <c r="C2780" s="3" t="s">
        <v>3143</v>
      </c>
      <c r="D2780" s="4" t="s">
        <v>3133</v>
      </c>
      <c r="E2780" s="3" t="s">
        <v>58</v>
      </c>
      <c r="F2780" s="3">
        <v>40</v>
      </c>
      <c r="G2780" s="3">
        <v>25</v>
      </c>
      <c r="H2780" s="3">
        <v>1</v>
      </c>
      <c r="I2780" s="3">
        <v>1000</v>
      </c>
      <c r="J2780" s="3" t="s">
        <v>19</v>
      </c>
      <c r="K2780" s="3"/>
      <c r="L2780" s="3"/>
      <c r="M2780" s="5">
        <v>25000</v>
      </c>
      <c r="N2780" s="6">
        <f t="shared" si="116"/>
        <v>15000</v>
      </c>
      <c r="O2780" s="6">
        <f t="shared" si="115"/>
        <v>40000</v>
      </c>
      <c r="P2780" s="33" t="s">
        <v>6532</v>
      </c>
    </row>
    <row r="2781" spans="1:16" ht="89.25">
      <c r="A2781" s="3">
        <v>2780</v>
      </c>
      <c r="B2781" s="3" t="s">
        <v>517</v>
      </c>
      <c r="C2781" s="3" t="s">
        <v>3143</v>
      </c>
      <c r="D2781" s="4" t="s">
        <v>3134</v>
      </c>
      <c r="E2781" s="3" t="s">
        <v>58</v>
      </c>
      <c r="F2781" s="3">
        <v>35</v>
      </c>
      <c r="G2781" s="3">
        <v>25</v>
      </c>
      <c r="H2781" s="3">
        <v>1</v>
      </c>
      <c r="I2781" s="3">
        <v>875</v>
      </c>
      <c r="J2781" s="3" t="s">
        <v>19</v>
      </c>
      <c r="K2781" s="3"/>
      <c r="L2781" s="3"/>
      <c r="M2781" s="5">
        <v>21875</v>
      </c>
      <c r="N2781" s="6">
        <f t="shared" si="116"/>
        <v>13125</v>
      </c>
      <c r="O2781" s="6">
        <f t="shared" si="115"/>
        <v>35000</v>
      </c>
      <c r="P2781" s="33" t="s">
        <v>6532</v>
      </c>
    </row>
    <row r="2782" spans="1:16" ht="89.25">
      <c r="A2782" s="3">
        <v>2781</v>
      </c>
      <c r="B2782" s="3" t="s">
        <v>517</v>
      </c>
      <c r="C2782" s="3" t="s">
        <v>3143</v>
      </c>
      <c r="D2782" s="4" t="s">
        <v>3135</v>
      </c>
      <c r="E2782" s="3" t="s">
        <v>58</v>
      </c>
      <c r="F2782" s="3">
        <v>35</v>
      </c>
      <c r="G2782" s="3">
        <v>25</v>
      </c>
      <c r="H2782" s="3">
        <v>1</v>
      </c>
      <c r="I2782" s="3">
        <v>875</v>
      </c>
      <c r="J2782" s="3" t="s">
        <v>19</v>
      </c>
      <c r="K2782" s="3"/>
      <c r="L2782" s="3"/>
      <c r="M2782" s="5">
        <v>21875</v>
      </c>
      <c r="N2782" s="6">
        <f t="shared" si="116"/>
        <v>13125</v>
      </c>
      <c r="O2782" s="6">
        <f t="shared" si="115"/>
        <v>35000</v>
      </c>
      <c r="P2782" s="33" t="s">
        <v>6532</v>
      </c>
    </row>
    <row r="2783" spans="1:16" ht="63.75">
      <c r="A2783" s="3">
        <v>2782</v>
      </c>
      <c r="B2783" s="3" t="s">
        <v>517</v>
      </c>
      <c r="C2783" s="3" t="s">
        <v>3144</v>
      </c>
      <c r="D2783" s="4" t="s">
        <v>3136</v>
      </c>
      <c r="E2783" s="3" t="s">
        <v>58</v>
      </c>
      <c r="F2783" s="3">
        <v>30</v>
      </c>
      <c r="G2783" s="3">
        <v>25</v>
      </c>
      <c r="H2783" s="3">
        <v>1</v>
      </c>
      <c r="I2783" s="3">
        <v>750</v>
      </c>
      <c r="J2783" s="3" t="s">
        <v>19</v>
      </c>
      <c r="K2783" s="3"/>
      <c r="L2783" s="3"/>
      <c r="M2783" s="5">
        <v>18750</v>
      </c>
      <c r="N2783" s="6">
        <f t="shared" si="116"/>
        <v>11250</v>
      </c>
      <c r="O2783" s="6">
        <f t="shared" si="115"/>
        <v>30000</v>
      </c>
      <c r="P2783" s="33" t="s">
        <v>6532</v>
      </c>
    </row>
    <row r="2784" spans="1:16" ht="63.75">
      <c r="A2784" s="3">
        <v>2783</v>
      </c>
      <c r="B2784" s="3" t="s">
        <v>517</v>
      </c>
      <c r="C2784" s="3" t="s">
        <v>3144</v>
      </c>
      <c r="D2784" s="4" t="s">
        <v>3137</v>
      </c>
      <c r="E2784" s="3" t="s">
        <v>58</v>
      </c>
      <c r="F2784" s="3">
        <v>30</v>
      </c>
      <c r="G2784" s="3">
        <v>25</v>
      </c>
      <c r="H2784" s="3">
        <v>1</v>
      </c>
      <c r="I2784" s="3">
        <v>750</v>
      </c>
      <c r="J2784" s="3" t="s">
        <v>19</v>
      </c>
      <c r="K2784" s="3"/>
      <c r="L2784" s="3"/>
      <c r="M2784" s="5">
        <v>18750</v>
      </c>
      <c r="N2784" s="6">
        <f t="shared" si="116"/>
        <v>11250</v>
      </c>
      <c r="O2784" s="6">
        <f t="shared" si="115"/>
        <v>30000</v>
      </c>
      <c r="P2784" s="33" t="s">
        <v>6532</v>
      </c>
    </row>
    <row r="2785" spans="1:16" ht="51">
      <c r="A2785" s="3">
        <v>2784</v>
      </c>
      <c r="B2785" s="3" t="s">
        <v>517</v>
      </c>
      <c r="C2785" s="3" t="s">
        <v>3144</v>
      </c>
      <c r="D2785" s="4" t="s">
        <v>3138</v>
      </c>
      <c r="E2785" s="3" t="s">
        <v>58</v>
      </c>
      <c r="F2785" s="3">
        <v>30</v>
      </c>
      <c r="G2785" s="3">
        <v>25</v>
      </c>
      <c r="H2785" s="3">
        <v>1</v>
      </c>
      <c r="I2785" s="3">
        <v>750</v>
      </c>
      <c r="J2785" s="3" t="s">
        <v>19</v>
      </c>
      <c r="K2785" s="3"/>
      <c r="L2785" s="3"/>
      <c r="M2785" s="5">
        <v>18750</v>
      </c>
      <c r="N2785" s="6">
        <f t="shared" si="116"/>
        <v>11250</v>
      </c>
      <c r="O2785" s="6">
        <f t="shared" si="115"/>
        <v>30000</v>
      </c>
      <c r="P2785" s="33" t="s">
        <v>6532</v>
      </c>
    </row>
    <row r="2786" spans="1:16" ht="38.25">
      <c r="A2786" s="3">
        <v>2785</v>
      </c>
      <c r="B2786" s="3" t="s">
        <v>517</v>
      </c>
      <c r="C2786" s="3" t="s">
        <v>2229</v>
      </c>
      <c r="D2786" s="4" t="s">
        <v>3139</v>
      </c>
      <c r="E2786" s="3" t="s">
        <v>58</v>
      </c>
      <c r="F2786" s="3">
        <v>25</v>
      </c>
      <c r="G2786" s="3">
        <v>25</v>
      </c>
      <c r="H2786" s="3">
        <v>1</v>
      </c>
      <c r="I2786" s="3">
        <v>625</v>
      </c>
      <c r="J2786" s="3" t="s">
        <v>19</v>
      </c>
      <c r="K2786" s="3"/>
      <c r="L2786" s="3"/>
      <c r="M2786" s="5">
        <v>15625</v>
      </c>
      <c r="N2786" s="6">
        <f t="shared" si="116"/>
        <v>9375</v>
      </c>
      <c r="O2786" s="6">
        <f t="shared" si="115"/>
        <v>25000</v>
      </c>
      <c r="P2786" s="33" t="s">
        <v>6532</v>
      </c>
    </row>
    <row r="2787" spans="1:16" ht="38.25">
      <c r="A2787" s="3">
        <v>2786</v>
      </c>
      <c r="B2787" s="3" t="s">
        <v>517</v>
      </c>
      <c r="C2787" s="3" t="s">
        <v>2229</v>
      </c>
      <c r="D2787" s="4" t="s">
        <v>3037</v>
      </c>
      <c r="E2787" s="3" t="s">
        <v>58</v>
      </c>
      <c r="F2787" s="3">
        <v>40</v>
      </c>
      <c r="G2787" s="3">
        <v>20</v>
      </c>
      <c r="H2787" s="3">
        <v>1</v>
      </c>
      <c r="I2787" s="3">
        <v>800</v>
      </c>
      <c r="J2787" s="3" t="s">
        <v>19</v>
      </c>
      <c r="K2787" s="3"/>
      <c r="L2787" s="3"/>
      <c r="M2787" s="5">
        <v>20000</v>
      </c>
      <c r="N2787" s="6">
        <f t="shared" si="116"/>
        <v>12000</v>
      </c>
      <c r="O2787" s="6">
        <f t="shared" si="115"/>
        <v>32000</v>
      </c>
      <c r="P2787" s="33" t="s">
        <v>6532</v>
      </c>
    </row>
    <row r="2788" spans="1:16" ht="51">
      <c r="A2788" s="3">
        <v>2787</v>
      </c>
      <c r="B2788" s="3" t="s">
        <v>517</v>
      </c>
      <c r="C2788" s="3" t="s">
        <v>2229</v>
      </c>
      <c r="D2788" s="4" t="s">
        <v>3140</v>
      </c>
      <c r="E2788" s="3" t="s">
        <v>58</v>
      </c>
      <c r="F2788" s="3">
        <v>30</v>
      </c>
      <c r="G2788" s="3">
        <v>25</v>
      </c>
      <c r="H2788" s="3">
        <v>1</v>
      </c>
      <c r="I2788" s="3">
        <v>750</v>
      </c>
      <c r="J2788" s="3" t="s">
        <v>19</v>
      </c>
      <c r="K2788" s="3"/>
      <c r="L2788" s="3"/>
      <c r="M2788" s="5">
        <v>18750</v>
      </c>
      <c r="N2788" s="6">
        <f t="shared" si="116"/>
        <v>11250</v>
      </c>
      <c r="O2788" s="6">
        <f t="shared" si="115"/>
        <v>30000</v>
      </c>
      <c r="P2788" s="33" t="s">
        <v>6532</v>
      </c>
    </row>
    <row r="2789" spans="1:16" ht="51">
      <c r="A2789" s="3">
        <v>2788</v>
      </c>
      <c r="B2789" s="3" t="s">
        <v>517</v>
      </c>
      <c r="C2789" s="3" t="s">
        <v>2229</v>
      </c>
      <c r="D2789" s="4" t="s">
        <v>3141</v>
      </c>
      <c r="E2789" s="3" t="s">
        <v>58</v>
      </c>
      <c r="F2789" s="3">
        <v>30</v>
      </c>
      <c r="G2789" s="3">
        <v>25</v>
      </c>
      <c r="H2789" s="3">
        <v>1</v>
      </c>
      <c r="I2789" s="3">
        <v>750</v>
      </c>
      <c r="J2789" s="3" t="s">
        <v>19</v>
      </c>
      <c r="K2789" s="3"/>
      <c r="L2789" s="3"/>
      <c r="M2789" s="5">
        <v>18750</v>
      </c>
      <c r="N2789" s="6">
        <f t="shared" si="116"/>
        <v>11250</v>
      </c>
      <c r="O2789" s="6">
        <f t="shared" si="115"/>
        <v>30000</v>
      </c>
      <c r="P2789" s="33" t="s">
        <v>6532</v>
      </c>
    </row>
    <row r="2790" spans="1:16" ht="51">
      <c r="A2790" s="3">
        <v>2789</v>
      </c>
      <c r="B2790" s="3" t="s">
        <v>517</v>
      </c>
      <c r="C2790" s="3" t="s">
        <v>2903</v>
      </c>
      <c r="D2790" s="4" t="s">
        <v>3142</v>
      </c>
      <c r="E2790" s="3" t="s">
        <v>58</v>
      </c>
      <c r="F2790" s="3">
        <v>30</v>
      </c>
      <c r="G2790" s="3">
        <v>25</v>
      </c>
      <c r="H2790" s="3">
        <v>1</v>
      </c>
      <c r="I2790" s="3">
        <v>750</v>
      </c>
      <c r="J2790" s="3" t="s">
        <v>19</v>
      </c>
      <c r="K2790" s="3"/>
      <c r="L2790" s="3"/>
      <c r="M2790" s="5">
        <v>18750</v>
      </c>
      <c r="N2790" s="6">
        <f t="shared" si="116"/>
        <v>11250</v>
      </c>
      <c r="O2790" s="6">
        <f t="shared" si="115"/>
        <v>30000</v>
      </c>
      <c r="P2790" s="33" t="s">
        <v>6532</v>
      </c>
    </row>
    <row r="2791" spans="1:16" ht="38.25">
      <c r="A2791" s="3">
        <v>2790</v>
      </c>
      <c r="B2791" s="3" t="s">
        <v>517</v>
      </c>
      <c r="C2791" s="3" t="s">
        <v>2903</v>
      </c>
      <c r="D2791" s="4" t="s">
        <v>3131</v>
      </c>
      <c r="E2791" s="3" t="s">
        <v>58</v>
      </c>
      <c r="F2791" s="3">
        <v>30</v>
      </c>
      <c r="G2791" s="3">
        <v>25</v>
      </c>
      <c r="H2791" s="3">
        <v>1</v>
      </c>
      <c r="I2791" s="3">
        <v>750</v>
      </c>
      <c r="J2791" s="3" t="s">
        <v>19</v>
      </c>
      <c r="K2791" s="3"/>
      <c r="L2791" s="3"/>
      <c r="M2791" s="5">
        <v>18750</v>
      </c>
      <c r="N2791" s="6">
        <f t="shared" si="116"/>
        <v>11250</v>
      </c>
      <c r="O2791" s="6">
        <f t="shared" si="115"/>
        <v>30000</v>
      </c>
      <c r="P2791" s="33" t="s">
        <v>6532</v>
      </c>
    </row>
    <row r="2792" spans="1:16" ht="51">
      <c r="A2792" s="3">
        <v>2791</v>
      </c>
      <c r="B2792" s="3" t="s">
        <v>517</v>
      </c>
      <c r="C2792" s="3" t="s">
        <v>2903</v>
      </c>
      <c r="D2792" s="4" t="s">
        <v>3132</v>
      </c>
      <c r="E2792" s="3" t="s">
        <v>58</v>
      </c>
      <c r="F2792" s="3">
        <v>30</v>
      </c>
      <c r="G2792" s="3">
        <v>25</v>
      </c>
      <c r="H2792" s="3">
        <v>1</v>
      </c>
      <c r="I2792" s="3">
        <v>750</v>
      </c>
      <c r="J2792" s="3" t="s">
        <v>19</v>
      </c>
      <c r="K2792" s="3"/>
      <c r="L2792" s="3"/>
      <c r="M2792" s="5">
        <v>18750</v>
      </c>
      <c r="N2792" s="6">
        <f t="shared" si="116"/>
        <v>11250</v>
      </c>
      <c r="O2792" s="6">
        <f t="shared" si="115"/>
        <v>30000</v>
      </c>
      <c r="P2792" s="33" t="s">
        <v>6532</v>
      </c>
    </row>
    <row r="2793" spans="1:16" ht="51">
      <c r="A2793" s="3">
        <v>2792</v>
      </c>
      <c r="B2793" s="3" t="s">
        <v>517</v>
      </c>
      <c r="C2793" s="3" t="s">
        <v>2903</v>
      </c>
      <c r="D2793" s="4" t="s">
        <v>3133</v>
      </c>
      <c r="E2793" s="3" t="s">
        <v>58</v>
      </c>
      <c r="F2793" s="3">
        <v>25</v>
      </c>
      <c r="G2793" s="3">
        <v>25</v>
      </c>
      <c r="H2793" s="3">
        <v>1</v>
      </c>
      <c r="I2793" s="3">
        <v>625</v>
      </c>
      <c r="J2793" s="3" t="s">
        <v>19</v>
      </c>
      <c r="K2793" s="3"/>
      <c r="L2793" s="3"/>
      <c r="M2793" s="5">
        <v>15625</v>
      </c>
      <c r="N2793" s="6">
        <f t="shared" si="116"/>
        <v>9375</v>
      </c>
      <c r="O2793" s="6">
        <f t="shared" si="115"/>
        <v>25000</v>
      </c>
      <c r="P2793" s="33" t="s">
        <v>6532</v>
      </c>
    </row>
    <row r="2794" spans="1:16" ht="89.25">
      <c r="A2794" s="3">
        <v>2793</v>
      </c>
      <c r="B2794" s="3" t="s">
        <v>517</v>
      </c>
      <c r="C2794" s="3" t="s">
        <v>2903</v>
      </c>
      <c r="D2794" s="4" t="s">
        <v>3134</v>
      </c>
      <c r="E2794" s="3" t="s">
        <v>58</v>
      </c>
      <c r="F2794" s="3">
        <v>40</v>
      </c>
      <c r="G2794" s="3">
        <v>30</v>
      </c>
      <c r="H2794" s="3">
        <v>1</v>
      </c>
      <c r="I2794" s="3">
        <v>1200</v>
      </c>
      <c r="J2794" s="3" t="s">
        <v>19</v>
      </c>
      <c r="K2794" s="3"/>
      <c r="L2794" s="3"/>
      <c r="M2794" s="5">
        <v>30000</v>
      </c>
      <c r="N2794" s="6">
        <f t="shared" si="116"/>
        <v>18000</v>
      </c>
      <c r="O2794" s="6">
        <f t="shared" si="115"/>
        <v>48000</v>
      </c>
      <c r="P2794" s="33" t="s">
        <v>6532</v>
      </c>
    </row>
    <row r="2795" spans="1:16" ht="89.25">
      <c r="A2795" s="3">
        <v>2794</v>
      </c>
      <c r="B2795" s="3" t="s">
        <v>517</v>
      </c>
      <c r="C2795" s="3" t="s">
        <v>2903</v>
      </c>
      <c r="D2795" s="4" t="s">
        <v>3135</v>
      </c>
      <c r="E2795" s="3" t="s">
        <v>58</v>
      </c>
      <c r="F2795" s="3">
        <v>50</v>
      </c>
      <c r="G2795" s="3">
        <v>20</v>
      </c>
      <c r="H2795" s="3">
        <v>1</v>
      </c>
      <c r="I2795" s="3">
        <v>1000</v>
      </c>
      <c r="J2795" s="3" t="s">
        <v>19</v>
      </c>
      <c r="K2795" s="3"/>
      <c r="L2795" s="3"/>
      <c r="M2795" s="5">
        <v>25000</v>
      </c>
      <c r="N2795" s="6">
        <f t="shared" si="116"/>
        <v>15000</v>
      </c>
      <c r="O2795" s="6">
        <f t="shared" si="115"/>
        <v>40000</v>
      </c>
      <c r="P2795" s="33" t="s">
        <v>6532</v>
      </c>
    </row>
    <row r="2796" spans="1:16" ht="51">
      <c r="A2796" s="3">
        <v>2795</v>
      </c>
      <c r="B2796" s="3" t="s">
        <v>517</v>
      </c>
      <c r="C2796" s="3" t="s">
        <v>1477</v>
      </c>
      <c r="D2796" s="4" t="s">
        <v>3145</v>
      </c>
      <c r="E2796" s="3" t="s">
        <v>58</v>
      </c>
      <c r="F2796" s="3">
        <v>25</v>
      </c>
      <c r="G2796" s="3">
        <v>35</v>
      </c>
      <c r="H2796" s="3">
        <v>1</v>
      </c>
      <c r="I2796" s="3">
        <v>875</v>
      </c>
      <c r="J2796" s="3" t="s">
        <v>19</v>
      </c>
      <c r="K2796" s="3"/>
      <c r="L2796" s="3"/>
      <c r="M2796" s="5">
        <v>21875</v>
      </c>
      <c r="N2796" s="6">
        <f t="shared" si="116"/>
        <v>13125</v>
      </c>
      <c r="O2796" s="6">
        <f t="shared" si="115"/>
        <v>35000</v>
      </c>
      <c r="P2796" s="33" t="s">
        <v>6532</v>
      </c>
    </row>
    <row r="2797" spans="1:16" ht="63.75">
      <c r="A2797" s="3">
        <v>2796</v>
      </c>
      <c r="B2797" s="3" t="s">
        <v>517</v>
      </c>
      <c r="C2797" s="3" t="s">
        <v>1477</v>
      </c>
      <c r="D2797" s="4" t="s">
        <v>3137</v>
      </c>
      <c r="E2797" s="3" t="s">
        <v>58</v>
      </c>
      <c r="F2797" s="3">
        <v>31</v>
      </c>
      <c r="G2797" s="3">
        <v>26</v>
      </c>
      <c r="H2797" s="3">
        <v>1</v>
      </c>
      <c r="I2797" s="3">
        <v>806</v>
      </c>
      <c r="J2797" s="3" t="s">
        <v>19</v>
      </c>
      <c r="K2797" s="3"/>
      <c r="L2797" s="3"/>
      <c r="M2797" s="5">
        <v>20150</v>
      </c>
      <c r="N2797" s="6">
        <f t="shared" si="116"/>
        <v>12090</v>
      </c>
      <c r="O2797" s="6">
        <f t="shared" si="115"/>
        <v>32240</v>
      </c>
      <c r="P2797" s="33" t="s">
        <v>6532</v>
      </c>
    </row>
    <row r="2798" spans="1:16" ht="51">
      <c r="A2798" s="3">
        <v>2797</v>
      </c>
      <c r="B2798" s="3" t="s">
        <v>517</v>
      </c>
      <c r="C2798" s="3" t="s">
        <v>1477</v>
      </c>
      <c r="D2798" s="4" t="s">
        <v>3138</v>
      </c>
      <c r="E2798" s="3" t="s">
        <v>58</v>
      </c>
      <c r="F2798" s="3">
        <v>30</v>
      </c>
      <c r="G2798" s="3">
        <v>30</v>
      </c>
      <c r="H2798" s="3">
        <v>1</v>
      </c>
      <c r="I2798" s="3">
        <v>900</v>
      </c>
      <c r="J2798" s="3" t="s">
        <v>19</v>
      </c>
      <c r="K2798" s="3"/>
      <c r="L2798" s="3"/>
      <c r="M2798" s="5">
        <v>22500</v>
      </c>
      <c r="N2798" s="6">
        <f t="shared" si="116"/>
        <v>13500</v>
      </c>
      <c r="O2798" s="6">
        <f t="shared" si="115"/>
        <v>36000</v>
      </c>
      <c r="P2798" s="33" t="s">
        <v>6532</v>
      </c>
    </row>
    <row r="2799" spans="1:16" ht="38.25">
      <c r="A2799" s="3">
        <v>2798</v>
      </c>
      <c r="B2799" s="3" t="s">
        <v>517</v>
      </c>
      <c r="C2799" s="3" t="s">
        <v>1477</v>
      </c>
      <c r="D2799" s="4" t="s">
        <v>3139</v>
      </c>
      <c r="E2799" s="3" t="s">
        <v>58</v>
      </c>
      <c r="F2799" s="3">
        <v>30</v>
      </c>
      <c r="G2799" s="3">
        <v>20</v>
      </c>
      <c r="H2799" s="3">
        <v>1</v>
      </c>
      <c r="I2799" s="3">
        <v>600</v>
      </c>
      <c r="J2799" s="3" t="s">
        <v>19</v>
      </c>
      <c r="K2799" s="3"/>
      <c r="L2799" s="3"/>
      <c r="M2799" s="5">
        <v>15000</v>
      </c>
      <c r="N2799" s="6">
        <f t="shared" si="116"/>
        <v>9000</v>
      </c>
      <c r="O2799" s="6">
        <f t="shared" si="115"/>
        <v>24000</v>
      </c>
      <c r="P2799" s="33" t="s">
        <v>6532</v>
      </c>
    </row>
    <row r="2800" spans="1:16" ht="38.25">
      <c r="A2800" s="3">
        <v>2799</v>
      </c>
      <c r="B2800" s="3" t="s">
        <v>517</v>
      </c>
      <c r="C2800" s="3" t="s">
        <v>1477</v>
      </c>
      <c r="D2800" s="4" t="s">
        <v>3037</v>
      </c>
      <c r="E2800" s="3" t="s">
        <v>58</v>
      </c>
      <c r="F2800" s="3">
        <v>30</v>
      </c>
      <c r="G2800" s="3">
        <v>35</v>
      </c>
      <c r="H2800" s="3">
        <v>1</v>
      </c>
      <c r="I2800" s="3">
        <v>1050</v>
      </c>
      <c r="J2800" s="3" t="s">
        <v>19</v>
      </c>
      <c r="K2800" s="3"/>
      <c r="L2800" s="3"/>
      <c r="M2800" s="5">
        <v>26250</v>
      </c>
      <c r="N2800" s="6">
        <f t="shared" si="116"/>
        <v>15750</v>
      </c>
      <c r="O2800" s="6">
        <f t="shared" si="115"/>
        <v>42000</v>
      </c>
      <c r="P2800" s="33" t="s">
        <v>6532</v>
      </c>
    </row>
    <row r="2801" spans="1:16" ht="51">
      <c r="A2801" s="3">
        <v>2800</v>
      </c>
      <c r="B2801" s="3" t="s">
        <v>517</v>
      </c>
      <c r="C2801" s="3" t="s">
        <v>1477</v>
      </c>
      <c r="D2801" s="4" t="s">
        <v>3140</v>
      </c>
      <c r="E2801" s="3" t="s">
        <v>58</v>
      </c>
      <c r="F2801" s="3">
        <v>35</v>
      </c>
      <c r="G2801" s="3">
        <v>25</v>
      </c>
      <c r="H2801" s="3">
        <v>1</v>
      </c>
      <c r="I2801" s="3">
        <v>875</v>
      </c>
      <c r="J2801" s="3" t="s">
        <v>19</v>
      </c>
      <c r="K2801" s="3"/>
      <c r="L2801" s="3"/>
      <c r="M2801" s="5">
        <v>21875</v>
      </c>
      <c r="N2801" s="6">
        <f t="shared" si="116"/>
        <v>13125</v>
      </c>
      <c r="O2801" s="6">
        <f t="shared" si="115"/>
        <v>35000</v>
      </c>
      <c r="P2801" s="33" t="s">
        <v>6532</v>
      </c>
    </row>
    <row r="2802" spans="1:16" ht="51">
      <c r="A2802" s="3">
        <v>2801</v>
      </c>
      <c r="B2802" s="3" t="s">
        <v>517</v>
      </c>
      <c r="C2802" s="3" t="s">
        <v>1477</v>
      </c>
      <c r="D2802" s="4" t="s">
        <v>3141</v>
      </c>
      <c r="E2802" s="3" t="s">
        <v>58</v>
      </c>
      <c r="F2802" s="3">
        <v>30</v>
      </c>
      <c r="G2802" s="3">
        <v>20</v>
      </c>
      <c r="H2802" s="3">
        <v>1</v>
      </c>
      <c r="I2802" s="3">
        <v>600</v>
      </c>
      <c r="J2802" s="3" t="s">
        <v>19</v>
      </c>
      <c r="K2802" s="3"/>
      <c r="L2802" s="3"/>
      <c r="M2802" s="5">
        <v>15000</v>
      </c>
      <c r="N2802" s="6">
        <f t="shared" si="116"/>
        <v>9000</v>
      </c>
      <c r="O2802" s="6">
        <f t="shared" si="115"/>
        <v>24000</v>
      </c>
      <c r="P2802" s="33" t="s">
        <v>6532</v>
      </c>
    </row>
    <row r="2803" spans="1:16" ht="51">
      <c r="A2803" s="3">
        <v>2802</v>
      </c>
      <c r="B2803" s="3" t="s">
        <v>517</v>
      </c>
      <c r="C2803" s="3" t="s">
        <v>1477</v>
      </c>
      <c r="D2803" s="4" t="s">
        <v>3142</v>
      </c>
      <c r="E2803" s="3" t="s">
        <v>58</v>
      </c>
      <c r="F2803" s="3">
        <v>30</v>
      </c>
      <c r="G2803" s="3">
        <v>25</v>
      </c>
      <c r="H2803" s="3">
        <v>1</v>
      </c>
      <c r="I2803" s="3">
        <v>750</v>
      </c>
      <c r="J2803" s="3" t="s">
        <v>19</v>
      </c>
      <c r="K2803" s="3"/>
      <c r="L2803" s="3"/>
      <c r="M2803" s="5">
        <v>18750</v>
      </c>
      <c r="N2803" s="6">
        <f t="shared" si="116"/>
        <v>11250</v>
      </c>
      <c r="O2803" s="6">
        <f t="shared" si="115"/>
        <v>30000</v>
      </c>
      <c r="P2803" s="33" t="s">
        <v>6532</v>
      </c>
    </row>
    <row r="2804" spans="1:16" ht="63.75">
      <c r="A2804" s="3">
        <v>2803</v>
      </c>
      <c r="B2804" s="3" t="s">
        <v>517</v>
      </c>
      <c r="C2804" s="3" t="s">
        <v>2238</v>
      </c>
      <c r="D2804" s="4" t="s">
        <v>3146</v>
      </c>
      <c r="E2804" s="3" t="s">
        <v>58</v>
      </c>
      <c r="F2804" s="3">
        <v>31</v>
      </c>
      <c r="G2804" s="3">
        <v>16</v>
      </c>
      <c r="H2804" s="3">
        <v>1</v>
      </c>
      <c r="I2804" s="3">
        <v>496</v>
      </c>
      <c r="J2804" s="3" t="s">
        <v>19</v>
      </c>
      <c r="K2804" s="3"/>
      <c r="L2804" s="3"/>
      <c r="M2804" s="5">
        <v>12400</v>
      </c>
      <c r="N2804" s="6">
        <f t="shared" si="116"/>
        <v>7440</v>
      </c>
      <c r="O2804" s="6">
        <f t="shared" si="115"/>
        <v>19840</v>
      </c>
      <c r="P2804" s="33" t="s">
        <v>6532</v>
      </c>
    </row>
    <row r="2805" spans="1:16" ht="76.5">
      <c r="A2805" s="3">
        <v>2804</v>
      </c>
      <c r="B2805" s="3" t="s">
        <v>517</v>
      </c>
      <c r="C2805" s="3" t="s">
        <v>2238</v>
      </c>
      <c r="D2805" s="4" t="s">
        <v>3147</v>
      </c>
      <c r="E2805" s="3" t="s">
        <v>58</v>
      </c>
      <c r="F2805" s="3">
        <v>41</v>
      </c>
      <c r="G2805" s="3">
        <v>25</v>
      </c>
      <c r="H2805" s="3">
        <v>1</v>
      </c>
      <c r="I2805" s="3">
        <v>1025</v>
      </c>
      <c r="J2805" s="3" t="s">
        <v>19</v>
      </c>
      <c r="K2805" s="3"/>
      <c r="L2805" s="3"/>
      <c r="M2805" s="5">
        <v>25625</v>
      </c>
      <c r="N2805" s="6">
        <f t="shared" si="116"/>
        <v>15375</v>
      </c>
      <c r="O2805" s="6">
        <f t="shared" si="115"/>
        <v>41000</v>
      </c>
      <c r="P2805" s="33" t="s">
        <v>6532</v>
      </c>
    </row>
    <row r="2806" spans="1:16" ht="76.5">
      <c r="A2806" s="3">
        <v>2805</v>
      </c>
      <c r="B2806" s="3" t="s">
        <v>517</v>
      </c>
      <c r="C2806" s="3" t="s">
        <v>2238</v>
      </c>
      <c r="D2806" s="4" t="s">
        <v>3147</v>
      </c>
      <c r="E2806" s="3" t="s">
        <v>58</v>
      </c>
      <c r="F2806" s="3">
        <v>41</v>
      </c>
      <c r="G2806" s="3">
        <v>25</v>
      </c>
      <c r="H2806" s="3">
        <v>1</v>
      </c>
      <c r="I2806" s="3">
        <v>1025</v>
      </c>
      <c r="J2806" s="3" t="s">
        <v>19</v>
      </c>
      <c r="K2806" s="3"/>
      <c r="L2806" s="3"/>
      <c r="M2806" s="5">
        <v>25625</v>
      </c>
      <c r="N2806" s="6">
        <f t="shared" si="116"/>
        <v>15375</v>
      </c>
      <c r="O2806" s="6">
        <f t="shared" si="115"/>
        <v>41000</v>
      </c>
      <c r="P2806" s="33" t="s">
        <v>6532</v>
      </c>
    </row>
    <row r="2807" spans="1:16" ht="63.75">
      <c r="A2807" s="3">
        <v>2806</v>
      </c>
      <c r="B2807" s="3" t="s">
        <v>517</v>
      </c>
      <c r="C2807" s="3" t="s">
        <v>2238</v>
      </c>
      <c r="D2807" s="4" t="s">
        <v>3146</v>
      </c>
      <c r="E2807" s="3" t="s">
        <v>58</v>
      </c>
      <c r="F2807" s="3">
        <v>31</v>
      </c>
      <c r="G2807" s="3">
        <v>16</v>
      </c>
      <c r="H2807" s="3">
        <v>1</v>
      </c>
      <c r="I2807" s="3">
        <v>496</v>
      </c>
      <c r="J2807" s="3" t="s">
        <v>19</v>
      </c>
      <c r="K2807" s="3"/>
      <c r="L2807" s="3"/>
      <c r="M2807" s="5">
        <v>12400</v>
      </c>
      <c r="N2807" s="6">
        <f t="shared" si="116"/>
        <v>7440</v>
      </c>
      <c r="O2807" s="6">
        <f t="shared" si="115"/>
        <v>19840</v>
      </c>
      <c r="P2807" s="33" t="s">
        <v>6532</v>
      </c>
    </row>
    <row r="2808" spans="1:16" ht="63.75">
      <c r="A2808" s="3">
        <v>2807</v>
      </c>
      <c r="B2808" s="3" t="s">
        <v>517</v>
      </c>
      <c r="C2808" s="3" t="s">
        <v>2238</v>
      </c>
      <c r="D2808" s="4" t="s">
        <v>3148</v>
      </c>
      <c r="E2808" s="3" t="s">
        <v>58</v>
      </c>
      <c r="F2808" s="3">
        <v>51</v>
      </c>
      <c r="G2808" s="3">
        <v>31</v>
      </c>
      <c r="H2808" s="3">
        <v>1</v>
      </c>
      <c r="I2808" s="3">
        <v>1581</v>
      </c>
      <c r="J2808" s="3" t="s">
        <v>19</v>
      </c>
      <c r="K2808" s="3"/>
      <c r="L2808" s="3"/>
      <c r="M2808" s="5">
        <v>39525</v>
      </c>
      <c r="N2808" s="6">
        <f t="shared" si="116"/>
        <v>23715</v>
      </c>
      <c r="O2808" s="6">
        <f t="shared" si="115"/>
        <v>63240</v>
      </c>
      <c r="P2808" s="33" t="s">
        <v>6532</v>
      </c>
    </row>
    <row r="2809" spans="1:16" ht="63.75">
      <c r="A2809" s="3">
        <v>2808</v>
      </c>
      <c r="B2809" s="3" t="s">
        <v>517</v>
      </c>
      <c r="C2809" s="3" t="s">
        <v>2238</v>
      </c>
      <c r="D2809" s="4" t="s">
        <v>3149</v>
      </c>
      <c r="E2809" s="3" t="s">
        <v>58</v>
      </c>
      <c r="F2809" s="3">
        <v>30</v>
      </c>
      <c r="G2809" s="3">
        <v>25</v>
      </c>
      <c r="H2809" s="3">
        <v>1</v>
      </c>
      <c r="I2809" s="3">
        <v>750</v>
      </c>
      <c r="J2809" s="3" t="s">
        <v>19</v>
      </c>
      <c r="K2809" s="3"/>
      <c r="L2809" s="3"/>
      <c r="M2809" s="5">
        <v>18750</v>
      </c>
      <c r="N2809" s="6">
        <f t="shared" si="116"/>
        <v>11250</v>
      </c>
      <c r="O2809" s="6">
        <f t="shared" si="115"/>
        <v>30000</v>
      </c>
      <c r="P2809" s="33" t="s">
        <v>6532</v>
      </c>
    </row>
    <row r="2810" spans="1:16" ht="63.75">
      <c r="A2810" s="3">
        <v>2809</v>
      </c>
      <c r="B2810" s="3" t="s">
        <v>517</v>
      </c>
      <c r="C2810" s="3" t="s">
        <v>2238</v>
      </c>
      <c r="D2810" s="4" t="s">
        <v>3148</v>
      </c>
      <c r="E2810" s="3" t="s">
        <v>58</v>
      </c>
      <c r="F2810" s="3">
        <v>30</v>
      </c>
      <c r="G2810" s="3">
        <v>25</v>
      </c>
      <c r="H2810" s="3">
        <v>1</v>
      </c>
      <c r="I2810" s="3">
        <v>750</v>
      </c>
      <c r="J2810" s="3" t="s">
        <v>19</v>
      </c>
      <c r="K2810" s="3"/>
      <c r="L2810" s="3"/>
      <c r="M2810" s="5">
        <v>18750</v>
      </c>
      <c r="N2810" s="6">
        <f t="shared" si="116"/>
        <v>11250</v>
      </c>
      <c r="O2810" s="6">
        <f t="shared" si="115"/>
        <v>30000</v>
      </c>
      <c r="P2810" s="33" t="s">
        <v>6532</v>
      </c>
    </row>
    <row r="2811" spans="1:16" ht="51">
      <c r="A2811" s="3">
        <v>2810</v>
      </c>
      <c r="B2811" s="3" t="s">
        <v>517</v>
      </c>
      <c r="C2811" s="3" t="s">
        <v>2238</v>
      </c>
      <c r="D2811" s="4" t="s">
        <v>3038</v>
      </c>
      <c r="E2811" s="3" t="s">
        <v>58</v>
      </c>
      <c r="F2811" s="3">
        <v>30</v>
      </c>
      <c r="G2811" s="3">
        <v>20</v>
      </c>
      <c r="H2811" s="3">
        <v>1</v>
      </c>
      <c r="I2811" s="3">
        <v>600</v>
      </c>
      <c r="J2811" s="3" t="s">
        <v>19</v>
      </c>
      <c r="K2811" s="3"/>
      <c r="L2811" s="3"/>
      <c r="M2811" s="5">
        <v>15000</v>
      </c>
      <c r="N2811" s="6">
        <f t="shared" si="116"/>
        <v>9000</v>
      </c>
      <c r="O2811" s="6">
        <f t="shared" si="115"/>
        <v>24000</v>
      </c>
      <c r="P2811" s="33" t="s">
        <v>6532</v>
      </c>
    </row>
    <row r="2812" spans="1:16" ht="38.25">
      <c r="A2812" s="3">
        <v>2811</v>
      </c>
      <c r="B2812" s="3" t="s">
        <v>517</v>
      </c>
      <c r="C2812" s="3" t="s">
        <v>2238</v>
      </c>
      <c r="D2812" s="4" t="s">
        <v>3150</v>
      </c>
      <c r="E2812" s="3" t="s">
        <v>58</v>
      </c>
      <c r="F2812" s="3">
        <v>30</v>
      </c>
      <c r="G2812" s="3">
        <v>25</v>
      </c>
      <c r="H2812" s="3">
        <v>1</v>
      </c>
      <c r="I2812" s="3">
        <v>750</v>
      </c>
      <c r="J2812" s="3" t="s">
        <v>19</v>
      </c>
      <c r="K2812" s="3"/>
      <c r="L2812" s="3"/>
      <c r="M2812" s="5">
        <v>18750</v>
      </c>
      <c r="N2812" s="6">
        <f t="shared" si="116"/>
        <v>11250</v>
      </c>
      <c r="O2812" s="6">
        <f t="shared" si="115"/>
        <v>30000</v>
      </c>
      <c r="P2812" s="33" t="s">
        <v>6532</v>
      </c>
    </row>
    <row r="2813" spans="1:16" ht="114.75">
      <c r="A2813" s="3">
        <v>2812</v>
      </c>
      <c r="B2813" s="3" t="s">
        <v>517</v>
      </c>
      <c r="C2813" s="3" t="s">
        <v>2238</v>
      </c>
      <c r="D2813" s="4" t="s">
        <v>3151</v>
      </c>
      <c r="E2813" s="3" t="s">
        <v>58</v>
      </c>
      <c r="F2813" s="3">
        <v>25</v>
      </c>
      <c r="G2813" s="3">
        <v>25</v>
      </c>
      <c r="H2813" s="3">
        <v>1</v>
      </c>
      <c r="I2813" s="3">
        <v>625</v>
      </c>
      <c r="J2813" s="3" t="s">
        <v>19</v>
      </c>
      <c r="K2813" s="3"/>
      <c r="L2813" s="3"/>
      <c r="M2813" s="5">
        <v>15625</v>
      </c>
      <c r="N2813" s="6">
        <f t="shared" si="116"/>
        <v>9375</v>
      </c>
      <c r="O2813" s="6">
        <f t="shared" si="115"/>
        <v>25000</v>
      </c>
      <c r="P2813" s="33" t="s">
        <v>6532</v>
      </c>
    </row>
    <row r="2814" spans="1:16" ht="63.75">
      <c r="A2814" s="3">
        <v>2813</v>
      </c>
      <c r="B2814" s="3" t="s">
        <v>517</v>
      </c>
      <c r="C2814" s="3" t="s">
        <v>2238</v>
      </c>
      <c r="D2814" s="4" t="s">
        <v>3152</v>
      </c>
      <c r="E2814" s="3" t="s">
        <v>58</v>
      </c>
      <c r="F2814" s="3">
        <v>30</v>
      </c>
      <c r="G2814" s="3">
        <v>25</v>
      </c>
      <c r="H2814" s="3">
        <v>1</v>
      </c>
      <c r="I2814" s="3">
        <v>750</v>
      </c>
      <c r="J2814" s="3" t="s">
        <v>19</v>
      </c>
      <c r="K2814" s="3"/>
      <c r="L2814" s="3"/>
      <c r="M2814" s="5">
        <v>18750</v>
      </c>
      <c r="N2814" s="6">
        <f t="shared" si="116"/>
        <v>11250</v>
      </c>
      <c r="O2814" s="6">
        <f t="shared" si="115"/>
        <v>30000</v>
      </c>
      <c r="P2814" s="33" t="s">
        <v>6532</v>
      </c>
    </row>
    <row r="2815" spans="1:16" ht="63.75">
      <c r="A2815" s="3">
        <v>2814</v>
      </c>
      <c r="B2815" s="3" t="s">
        <v>517</v>
      </c>
      <c r="C2815" s="3" t="s">
        <v>1480</v>
      </c>
      <c r="D2815" s="4" t="s">
        <v>3153</v>
      </c>
      <c r="E2815" s="3" t="s">
        <v>58</v>
      </c>
      <c r="F2815" s="3">
        <v>30</v>
      </c>
      <c r="G2815" s="3">
        <v>25</v>
      </c>
      <c r="H2815" s="3">
        <v>1</v>
      </c>
      <c r="I2815" s="3">
        <v>750</v>
      </c>
      <c r="J2815" s="3" t="s">
        <v>19</v>
      </c>
      <c r="K2815" s="3"/>
      <c r="L2815" s="3"/>
      <c r="M2815" s="5">
        <v>18750</v>
      </c>
      <c r="N2815" s="6">
        <f t="shared" si="116"/>
        <v>11250</v>
      </c>
      <c r="O2815" s="6">
        <f t="shared" si="115"/>
        <v>30000</v>
      </c>
      <c r="P2815" s="33" t="s">
        <v>6532</v>
      </c>
    </row>
    <row r="2816" spans="1:16" ht="38.25">
      <c r="A2816" s="3">
        <v>2815</v>
      </c>
      <c r="B2816" s="3" t="s">
        <v>517</v>
      </c>
      <c r="C2816" s="3" t="s">
        <v>1480</v>
      </c>
      <c r="D2816" s="4" t="s">
        <v>3049</v>
      </c>
      <c r="E2816" s="3" t="s">
        <v>58</v>
      </c>
      <c r="F2816" s="3">
        <v>30</v>
      </c>
      <c r="G2816" s="3">
        <v>25</v>
      </c>
      <c r="H2816" s="3">
        <v>1</v>
      </c>
      <c r="I2816" s="3">
        <v>750</v>
      </c>
      <c r="J2816" s="3" t="s">
        <v>19</v>
      </c>
      <c r="K2816" s="3"/>
      <c r="L2816" s="3"/>
      <c r="M2816" s="5">
        <v>18750</v>
      </c>
      <c r="N2816" s="6">
        <f t="shared" si="116"/>
        <v>11250</v>
      </c>
      <c r="O2816" s="6">
        <f t="shared" si="115"/>
        <v>30000</v>
      </c>
      <c r="P2816" s="33" t="s">
        <v>6532</v>
      </c>
    </row>
    <row r="2817" spans="1:16" ht="76.5">
      <c r="A2817" s="3">
        <v>2816</v>
      </c>
      <c r="B2817" s="3" t="s">
        <v>517</v>
      </c>
      <c r="C2817" s="3" t="s">
        <v>1480</v>
      </c>
      <c r="D2817" s="4" t="s">
        <v>3154</v>
      </c>
      <c r="E2817" s="3" t="s">
        <v>58</v>
      </c>
      <c r="F2817" s="3">
        <v>30</v>
      </c>
      <c r="G2817" s="3">
        <v>20</v>
      </c>
      <c r="H2817" s="3">
        <v>1</v>
      </c>
      <c r="I2817" s="3">
        <v>600</v>
      </c>
      <c r="J2817" s="3" t="s">
        <v>19</v>
      </c>
      <c r="K2817" s="3"/>
      <c r="L2817" s="3"/>
      <c r="M2817" s="5">
        <v>15000</v>
      </c>
      <c r="N2817" s="6">
        <f t="shared" si="116"/>
        <v>9000</v>
      </c>
      <c r="O2817" s="6">
        <f t="shared" si="115"/>
        <v>24000</v>
      </c>
      <c r="P2817" s="33" t="s">
        <v>6532</v>
      </c>
    </row>
    <row r="2818" spans="1:16" ht="38.25">
      <c r="A2818" s="3">
        <v>2817</v>
      </c>
      <c r="B2818" s="3" t="s">
        <v>517</v>
      </c>
      <c r="C2818" s="3" t="s">
        <v>1480</v>
      </c>
      <c r="D2818" s="4" t="s">
        <v>3155</v>
      </c>
      <c r="E2818" s="3" t="s">
        <v>58</v>
      </c>
      <c r="F2818" s="3">
        <v>25</v>
      </c>
      <c r="G2818" s="3">
        <v>25</v>
      </c>
      <c r="H2818" s="3">
        <v>1</v>
      </c>
      <c r="I2818" s="3">
        <v>625</v>
      </c>
      <c r="J2818" s="3" t="s">
        <v>19</v>
      </c>
      <c r="K2818" s="3"/>
      <c r="L2818" s="3"/>
      <c r="M2818" s="5">
        <v>15625</v>
      </c>
      <c r="N2818" s="6">
        <f t="shared" si="116"/>
        <v>9375</v>
      </c>
      <c r="O2818" s="6">
        <f t="shared" ref="O2818:O2881" si="117">+M2818+N2818</f>
        <v>25000</v>
      </c>
      <c r="P2818" s="33" t="s">
        <v>6532</v>
      </c>
    </row>
    <row r="2819" spans="1:16" ht="51">
      <c r="A2819" s="3">
        <v>2818</v>
      </c>
      <c r="B2819" s="3" t="s">
        <v>517</v>
      </c>
      <c r="C2819" s="3" t="s">
        <v>1480</v>
      </c>
      <c r="D2819" s="4" t="s">
        <v>3038</v>
      </c>
      <c r="E2819" s="3" t="s">
        <v>58</v>
      </c>
      <c r="F2819" s="3">
        <v>30</v>
      </c>
      <c r="G2819" s="3">
        <v>25</v>
      </c>
      <c r="H2819" s="3">
        <v>1</v>
      </c>
      <c r="I2819" s="3">
        <v>750</v>
      </c>
      <c r="J2819" s="3" t="s">
        <v>19</v>
      </c>
      <c r="K2819" s="3"/>
      <c r="L2819" s="3"/>
      <c r="M2819" s="5">
        <v>18750</v>
      </c>
      <c r="N2819" s="6">
        <f t="shared" si="116"/>
        <v>11250</v>
      </c>
      <c r="O2819" s="6">
        <f t="shared" si="117"/>
        <v>30000</v>
      </c>
      <c r="P2819" s="33" t="s">
        <v>6532</v>
      </c>
    </row>
    <row r="2820" spans="1:16" ht="51">
      <c r="A2820" s="3">
        <v>2819</v>
      </c>
      <c r="B2820" s="3" t="s">
        <v>517</v>
      </c>
      <c r="C2820" s="3" t="s">
        <v>1480</v>
      </c>
      <c r="D2820" s="4" t="s">
        <v>3156</v>
      </c>
      <c r="E2820" s="3" t="s">
        <v>58</v>
      </c>
      <c r="F2820" s="3">
        <v>30</v>
      </c>
      <c r="G2820" s="3">
        <v>25</v>
      </c>
      <c r="H2820" s="3">
        <v>1</v>
      </c>
      <c r="I2820" s="3">
        <v>750</v>
      </c>
      <c r="J2820" s="3" t="s">
        <v>19</v>
      </c>
      <c r="K2820" s="3"/>
      <c r="L2820" s="3"/>
      <c r="M2820" s="5">
        <v>18750</v>
      </c>
      <c r="N2820" s="6">
        <f t="shared" si="116"/>
        <v>11250</v>
      </c>
      <c r="O2820" s="6">
        <f t="shared" si="117"/>
        <v>30000</v>
      </c>
      <c r="P2820" s="33" t="s">
        <v>6532</v>
      </c>
    </row>
    <row r="2821" spans="1:16" ht="51">
      <c r="A2821" s="3">
        <v>2820</v>
      </c>
      <c r="B2821" s="3" t="s">
        <v>517</v>
      </c>
      <c r="C2821" s="3" t="s">
        <v>3157</v>
      </c>
      <c r="D2821" s="4" t="s">
        <v>3158</v>
      </c>
      <c r="E2821" s="3" t="s">
        <v>58</v>
      </c>
      <c r="F2821" s="3">
        <v>35</v>
      </c>
      <c r="G2821" s="3">
        <v>25</v>
      </c>
      <c r="H2821" s="3">
        <v>1</v>
      </c>
      <c r="I2821" s="3">
        <v>875</v>
      </c>
      <c r="J2821" s="3" t="s">
        <v>19</v>
      </c>
      <c r="K2821" s="3"/>
      <c r="L2821" s="3"/>
      <c r="M2821" s="5">
        <v>21875</v>
      </c>
      <c r="N2821" s="6">
        <f t="shared" si="116"/>
        <v>13125</v>
      </c>
      <c r="O2821" s="6">
        <f t="shared" si="117"/>
        <v>35000</v>
      </c>
      <c r="P2821" s="33" t="s">
        <v>6532</v>
      </c>
    </row>
    <row r="2822" spans="1:16" ht="76.5">
      <c r="A2822" s="3">
        <v>2821</v>
      </c>
      <c r="B2822" s="3" t="s">
        <v>517</v>
      </c>
      <c r="C2822" s="3" t="s">
        <v>3157</v>
      </c>
      <c r="D2822" s="4" t="s">
        <v>3147</v>
      </c>
      <c r="E2822" s="3" t="s">
        <v>58</v>
      </c>
      <c r="F2822" s="3">
        <v>35</v>
      </c>
      <c r="G2822" s="3">
        <v>25</v>
      </c>
      <c r="H2822" s="3">
        <v>1</v>
      </c>
      <c r="I2822" s="3">
        <v>875</v>
      </c>
      <c r="J2822" s="3" t="s">
        <v>19</v>
      </c>
      <c r="K2822" s="3"/>
      <c r="L2822" s="3"/>
      <c r="M2822" s="5">
        <v>21875</v>
      </c>
      <c r="N2822" s="6">
        <f t="shared" si="116"/>
        <v>13125</v>
      </c>
      <c r="O2822" s="6">
        <f t="shared" si="117"/>
        <v>35000</v>
      </c>
      <c r="P2822" s="33" t="s">
        <v>6532</v>
      </c>
    </row>
    <row r="2823" spans="1:16" ht="38.25">
      <c r="A2823" s="3">
        <v>2822</v>
      </c>
      <c r="B2823" s="3" t="s">
        <v>517</v>
      </c>
      <c r="C2823" s="3" t="s">
        <v>3159</v>
      </c>
      <c r="D2823" s="4" t="s">
        <v>3037</v>
      </c>
      <c r="E2823" s="3" t="s">
        <v>58</v>
      </c>
      <c r="F2823" s="3">
        <v>40</v>
      </c>
      <c r="G2823" s="3">
        <v>25</v>
      </c>
      <c r="H2823" s="3">
        <v>1</v>
      </c>
      <c r="I2823" s="3">
        <v>1000</v>
      </c>
      <c r="J2823" s="3" t="s">
        <v>19</v>
      </c>
      <c r="K2823" s="3"/>
      <c r="L2823" s="3"/>
      <c r="M2823" s="5">
        <v>25000</v>
      </c>
      <c r="N2823" s="6">
        <f t="shared" si="116"/>
        <v>15000</v>
      </c>
      <c r="O2823" s="6">
        <f t="shared" si="117"/>
        <v>40000</v>
      </c>
      <c r="P2823" s="33" t="s">
        <v>6532</v>
      </c>
    </row>
    <row r="2824" spans="1:16" ht="38.25">
      <c r="A2824" s="3">
        <v>2823</v>
      </c>
      <c r="B2824" s="3" t="s">
        <v>517</v>
      </c>
      <c r="C2824" s="3" t="s">
        <v>3159</v>
      </c>
      <c r="D2824" s="4" t="s">
        <v>3049</v>
      </c>
      <c r="E2824" s="3" t="s">
        <v>58</v>
      </c>
      <c r="F2824" s="3">
        <v>40</v>
      </c>
      <c r="G2824" s="3">
        <v>25</v>
      </c>
      <c r="H2824" s="3">
        <v>1</v>
      </c>
      <c r="I2824" s="3">
        <v>1000</v>
      </c>
      <c r="J2824" s="3" t="s">
        <v>19</v>
      </c>
      <c r="K2824" s="3"/>
      <c r="L2824" s="3"/>
      <c r="M2824" s="5">
        <v>25000</v>
      </c>
      <c r="N2824" s="6">
        <f t="shared" si="116"/>
        <v>15000</v>
      </c>
      <c r="O2824" s="6">
        <f t="shared" si="117"/>
        <v>40000</v>
      </c>
      <c r="P2824" s="33" t="s">
        <v>6532</v>
      </c>
    </row>
    <row r="2825" spans="1:16" ht="38.25">
      <c r="A2825" s="3">
        <v>2824</v>
      </c>
      <c r="B2825" s="3" t="s">
        <v>517</v>
      </c>
      <c r="C2825" s="3" t="s">
        <v>3159</v>
      </c>
      <c r="D2825" s="4" t="s">
        <v>3049</v>
      </c>
      <c r="E2825" s="3" t="s">
        <v>58</v>
      </c>
      <c r="F2825" s="3">
        <v>40</v>
      </c>
      <c r="G2825" s="3">
        <v>20</v>
      </c>
      <c r="H2825" s="3">
        <v>1</v>
      </c>
      <c r="I2825" s="3">
        <v>800</v>
      </c>
      <c r="J2825" s="3" t="s">
        <v>19</v>
      </c>
      <c r="K2825" s="3"/>
      <c r="L2825" s="3"/>
      <c r="M2825" s="5">
        <v>20000</v>
      </c>
      <c r="N2825" s="6">
        <f t="shared" si="116"/>
        <v>12000</v>
      </c>
      <c r="O2825" s="6">
        <f t="shared" si="117"/>
        <v>32000</v>
      </c>
      <c r="P2825" s="33" t="s">
        <v>6532</v>
      </c>
    </row>
    <row r="2826" spans="1:16" ht="51">
      <c r="A2826" s="3">
        <v>2825</v>
      </c>
      <c r="B2826" s="3" t="s">
        <v>517</v>
      </c>
      <c r="C2826" s="3" t="s">
        <v>3159</v>
      </c>
      <c r="D2826" s="4" t="s">
        <v>3009</v>
      </c>
      <c r="E2826" s="3" t="s">
        <v>58</v>
      </c>
      <c r="F2826" s="3">
        <v>40</v>
      </c>
      <c r="G2826" s="3">
        <v>15</v>
      </c>
      <c r="H2826" s="3">
        <v>1</v>
      </c>
      <c r="I2826" s="3">
        <v>600</v>
      </c>
      <c r="J2826" s="3" t="s">
        <v>19</v>
      </c>
      <c r="K2826" s="3"/>
      <c r="L2826" s="3"/>
      <c r="M2826" s="5">
        <v>15000</v>
      </c>
      <c r="N2826" s="6">
        <f t="shared" si="116"/>
        <v>9000</v>
      </c>
      <c r="O2826" s="6">
        <f t="shared" si="117"/>
        <v>24000</v>
      </c>
      <c r="P2826" s="33" t="s">
        <v>6532</v>
      </c>
    </row>
    <row r="2827" spans="1:16" ht="38.25">
      <c r="A2827" s="3">
        <v>2826</v>
      </c>
      <c r="B2827" s="3" t="s">
        <v>517</v>
      </c>
      <c r="C2827" s="3" t="s">
        <v>3159</v>
      </c>
      <c r="D2827" s="4" t="s">
        <v>3160</v>
      </c>
      <c r="E2827" s="3" t="s">
        <v>58</v>
      </c>
      <c r="F2827" s="3">
        <v>30</v>
      </c>
      <c r="G2827" s="3">
        <v>25</v>
      </c>
      <c r="H2827" s="3">
        <v>1</v>
      </c>
      <c r="I2827" s="3">
        <v>750</v>
      </c>
      <c r="J2827" s="3" t="s">
        <v>19</v>
      </c>
      <c r="K2827" s="3"/>
      <c r="L2827" s="3"/>
      <c r="M2827" s="5">
        <v>18750</v>
      </c>
      <c r="N2827" s="6">
        <f t="shared" si="116"/>
        <v>11250</v>
      </c>
      <c r="O2827" s="6">
        <f t="shared" si="117"/>
        <v>30000</v>
      </c>
      <c r="P2827" s="33" t="s">
        <v>6532</v>
      </c>
    </row>
    <row r="2828" spans="1:16" ht="38.25">
      <c r="A2828" s="3">
        <v>2827</v>
      </c>
      <c r="B2828" s="3" t="s">
        <v>517</v>
      </c>
      <c r="C2828" s="3" t="s">
        <v>3161</v>
      </c>
      <c r="D2828" s="4" t="s">
        <v>3049</v>
      </c>
      <c r="E2828" s="3" t="s">
        <v>58</v>
      </c>
      <c r="F2828" s="3">
        <v>30</v>
      </c>
      <c r="G2828" s="3">
        <v>20</v>
      </c>
      <c r="H2828" s="3">
        <v>1</v>
      </c>
      <c r="I2828" s="3">
        <v>600</v>
      </c>
      <c r="J2828" s="3" t="s">
        <v>19</v>
      </c>
      <c r="K2828" s="3"/>
      <c r="L2828" s="3"/>
      <c r="M2828" s="5">
        <v>15000</v>
      </c>
      <c r="N2828" s="6">
        <f t="shared" si="116"/>
        <v>9000</v>
      </c>
      <c r="O2828" s="6">
        <f t="shared" si="117"/>
        <v>24000</v>
      </c>
      <c r="P2828" s="33" t="s">
        <v>6532</v>
      </c>
    </row>
    <row r="2829" spans="1:16" ht="51">
      <c r="A2829" s="3">
        <v>2828</v>
      </c>
      <c r="B2829" s="3" t="s">
        <v>517</v>
      </c>
      <c r="C2829" s="3" t="s">
        <v>3161</v>
      </c>
      <c r="D2829" s="4" t="s">
        <v>3009</v>
      </c>
      <c r="E2829" s="3" t="s">
        <v>58</v>
      </c>
      <c r="F2829" s="3">
        <v>30</v>
      </c>
      <c r="G2829" s="3">
        <v>20</v>
      </c>
      <c r="H2829" s="3">
        <v>1</v>
      </c>
      <c r="I2829" s="3">
        <v>600</v>
      </c>
      <c r="J2829" s="3" t="s">
        <v>19</v>
      </c>
      <c r="K2829" s="3"/>
      <c r="L2829" s="3"/>
      <c r="M2829" s="5">
        <v>15000</v>
      </c>
      <c r="N2829" s="6">
        <f t="shared" si="116"/>
        <v>9000</v>
      </c>
      <c r="O2829" s="6">
        <f t="shared" si="117"/>
        <v>24000</v>
      </c>
      <c r="P2829" s="33" t="s">
        <v>6532</v>
      </c>
    </row>
    <row r="2830" spans="1:16" ht="63.75">
      <c r="A2830" s="3">
        <v>2829</v>
      </c>
      <c r="B2830" s="3" t="s">
        <v>517</v>
      </c>
      <c r="C2830" s="3" t="s">
        <v>3162</v>
      </c>
      <c r="D2830" s="4" t="s">
        <v>3163</v>
      </c>
      <c r="E2830" s="3" t="s">
        <v>58</v>
      </c>
      <c r="F2830" s="3">
        <v>40</v>
      </c>
      <c r="G2830" s="3">
        <v>25</v>
      </c>
      <c r="H2830" s="3">
        <v>1</v>
      </c>
      <c r="I2830" s="3">
        <v>1000</v>
      </c>
      <c r="J2830" s="3" t="s">
        <v>19</v>
      </c>
      <c r="K2830" s="3"/>
      <c r="L2830" s="3"/>
      <c r="M2830" s="5">
        <v>25000</v>
      </c>
      <c r="N2830" s="6">
        <f t="shared" si="116"/>
        <v>15000</v>
      </c>
      <c r="O2830" s="6">
        <f t="shared" si="117"/>
        <v>40000</v>
      </c>
      <c r="P2830" s="33" t="s">
        <v>6532</v>
      </c>
    </row>
    <row r="2831" spans="1:16" ht="38.25">
      <c r="A2831" s="3">
        <v>2830</v>
      </c>
      <c r="B2831" s="3" t="s">
        <v>517</v>
      </c>
      <c r="C2831" s="3" t="s">
        <v>3162</v>
      </c>
      <c r="D2831" s="4" t="s">
        <v>3037</v>
      </c>
      <c r="E2831" s="3" t="s">
        <v>58</v>
      </c>
      <c r="F2831" s="3">
        <v>40</v>
      </c>
      <c r="G2831" s="3">
        <v>20</v>
      </c>
      <c r="H2831" s="3">
        <v>1</v>
      </c>
      <c r="I2831" s="3">
        <v>800</v>
      </c>
      <c r="J2831" s="3" t="s">
        <v>19</v>
      </c>
      <c r="K2831" s="3"/>
      <c r="L2831" s="3"/>
      <c r="M2831" s="5">
        <v>20000</v>
      </c>
      <c r="N2831" s="6">
        <f t="shared" si="116"/>
        <v>12000</v>
      </c>
      <c r="O2831" s="6">
        <f t="shared" si="117"/>
        <v>32000</v>
      </c>
      <c r="P2831" s="33" t="s">
        <v>6532</v>
      </c>
    </row>
    <row r="2832" spans="1:16" ht="51">
      <c r="A2832" s="3">
        <v>2831</v>
      </c>
      <c r="B2832" s="3" t="s">
        <v>517</v>
      </c>
      <c r="C2832" s="3" t="s">
        <v>3162</v>
      </c>
      <c r="D2832" s="4" t="s">
        <v>3164</v>
      </c>
      <c r="E2832" s="3" t="s">
        <v>58</v>
      </c>
      <c r="F2832" s="3">
        <v>35</v>
      </c>
      <c r="G2832" s="3">
        <v>25</v>
      </c>
      <c r="H2832" s="3">
        <v>1</v>
      </c>
      <c r="I2832" s="3">
        <v>875</v>
      </c>
      <c r="J2832" s="3" t="s">
        <v>19</v>
      </c>
      <c r="K2832" s="3"/>
      <c r="L2832" s="3"/>
      <c r="M2832" s="5">
        <v>21875</v>
      </c>
      <c r="N2832" s="6">
        <f t="shared" si="116"/>
        <v>13125</v>
      </c>
      <c r="O2832" s="6">
        <f t="shared" si="117"/>
        <v>35000</v>
      </c>
      <c r="P2832" s="33" t="s">
        <v>6532</v>
      </c>
    </row>
    <row r="2833" spans="1:16" ht="89.25">
      <c r="A2833" s="3">
        <v>2832</v>
      </c>
      <c r="B2833" s="3" t="s">
        <v>517</v>
      </c>
      <c r="C2833" s="3" t="s">
        <v>3162</v>
      </c>
      <c r="D2833" s="4" t="s">
        <v>3165</v>
      </c>
      <c r="E2833" s="3" t="s">
        <v>58</v>
      </c>
      <c r="F2833" s="3">
        <v>40</v>
      </c>
      <c r="G2833" s="3">
        <v>25</v>
      </c>
      <c r="H2833" s="3">
        <v>1</v>
      </c>
      <c r="I2833" s="3">
        <v>1000</v>
      </c>
      <c r="J2833" s="3" t="s">
        <v>19</v>
      </c>
      <c r="K2833" s="3"/>
      <c r="L2833" s="3"/>
      <c r="M2833" s="5">
        <v>25000</v>
      </c>
      <c r="N2833" s="6">
        <f t="shared" ref="N2833:N2896" si="118">+I2833*15</f>
        <v>15000</v>
      </c>
      <c r="O2833" s="6">
        <f t="shared" si="117"/>
        <v>40000</v>
      </c>
      <c r="P2833" s="33" t="s">
        <v>6532</v>
      </c>
    </row>
    <row r="2834" spans="1:16" ht="38.25">
      <c r="A2834" s="3">
        <v>2833</v>
      </c>
      <c r="B2834" s="3" t="s">
        <v>517</v>
      </c>
      <c r="C2834" s="3" t="s">
        <v>1489</v>
      </c>
      <c r="D2834" s="4" t="s">
        <v>3166</v>
      </c>
      <c r="E2834" s="3" t="s">
        <v>58</v>
      </c>
      <c r="F2834" s="3">
        <v>40</v>
      </c>
      <c r="G2834" s="3">
        <v>25</v>
      </c>
      <c r="H2834" s="3">
        <v>1</v>
      </c>
      <c r="I2834" s="3">
        <v>1000</v>
      </c>
      <c r="J2834" s="3" t="s">
        <v>19</v>
      </c>
      <c r="K2834" s="3"/>
      <c r="L2834" s="3"/>
      <c r="M2834" s="5">
        <v>25000</v>
      </c>
      <c r="N2834" s="6">
        <f t="shared" si="118"/>
        <v>15000</v>
      </c>
      <c r="O2834" s="6">
        <f t="shared" si="117"/>
        <v>40000</v>
      </c>
      <c r="P2834" s="33" t="s">
        <v>6532</v>
      </c>
    </row>
    <row r="2835" spans="1:16" ht="51">
      <c r="A2835" s="3">
        <v>2834</v>
      </c>
      <c r="B2835" s="3" t="s">
        <v>517</v>
      </c>
      <c r="C2835" s="3" t="s">
        <v>1489</v>
      </c>
      <c r="D2835" s="4" t="s">
        <v>3167</v>
      </c>
      <c r="E2835" s="3" t="s">
        <v>58</v>
      </c>
      <c r="F2835" s="3">
        <v>35</v>
      </c>
      <c r="G2835" s="3">
        <v>30</v>
      </c>
      <c r="H2835" s="3">
        <v>1</v>
      </c>
      <c r="I2835" s="3">
        <v>1050</v>
      </c>
      <c r="J2835" s="3" t="s">
        <v>19</v>
      </c>
      <c r="K2835" s="3"/>
      <c r="L2835" s="3"/>
      <c r="M2835" s="5">
        <v>26250</v>
      </c>
      <c r="N2835" s="6">
        <f t="shared" si="118"/>
        <v>15750</v>
      </c>
      <c r="O2835" s="6">
        <f t="shared" si="117"/>
        <v>42000</v>
      </c>
      <c r="P2835" s="33" t="s">
        <v>6532</v>
      </c>
    </row>
    <row r="2836" spans="1:16" ht="140.25">
      <c r="A2836" s="3">
        <v>2835</v>
      </c>
      <c r="B2836" s="3" t="s">
        <v>517</v>
      </c>
      <c r="C2836" s="3" t="s">
        <v>1489</v>
      </c>
      <c r="D2836" s="4" t="s">
        <v>3168</v>
      </c>
      <c r="E2836" s="3" t="s">
        <v>58</v>
      </c>
      <c r="F2836" s="3">
        <v>30</v>
      </c>
      <c r="G2836" s="3">
        <v>28</v>
      </c>
      <c r="H2836" s="3">
        <v>1</v>
      </c>
      <c r="I2836" s="3">
        <v>840</v>
      </c>
      <c r="J2836" s="3" t="s">
        <v>19</v>
      </c>
      <c r="K2836" s="3"/>
      <c r="L2836" s="3"/>
      <c r="M2836" s="5">
        <v>21000</v>
      </c>
      <c r="N2836" s="6">
        <f t="shared" si="118"/>
        <v>12600</v>
      </c>
      <c r="O2836" s="6">
        <f t="shared" si="117"/>
        <v>33600</v>
      </c>
      <c r="P2836" s="33" t="s">
        <v>6532</v>
      </c>
    </row>
    <row r="2837" spans="1:16" ht="63.75">
      <c r="A2837" s="3">
        <v>2836</v>
      </c>
      <c r="B2837" s="3" t="s">
        <v>517</v>
      </c>
      <c r="C2837" s="3" t="s">
        <v>1489</v>
      </c>
      <c r="D2837" s="4" t="s">
        <v>3169</v>
      </c>
      <c r="E2837" s="3" t="s">
        <v>58</v>
      </c>
      <c r="F2837" s="3">
        <v>30</v>
      </c>
      <c r="G2837" s="3">
        <v>30</v>
      </c>
      <c r="H2837" s="3">
        <v>1</v>
      </c>
      <c r="I2837" s="3">
        <v>900</v>
      </c>
      <c r="J2837" s="3" t="s">
        <v>19</v>
      </c>
      <c r="K2837" s="3"/>
      <c r="L2837" s="3"/>
      <c r="M2837" s="5">
        <v>22500</v>
      </c>
      <c r="N2837" s="6">
        <f t="shared" si="118"/>
        <v>13500</v>
      </c>
      <c r="O2837" s="6">
        <f t="shared" si="117"/>
        <v>36000</v>
      </c>
      <c r="P2837" s="33" t="s">
        <v>6532</v>
      </c>
    </row>
    <row r="2838" spans="1:16" ht="63.75">
      <c r="A2838" s="3">
        <v>2837</v>
      </c>
      <c r="B2838" s="3" t="s">
        <v>517</v>
      </c>
      <c r="C2838" s="3" t="s">
        <v>1489</v>
      </c>
      <c r="D2838" s="4" t="s">
        <v>3169</v>
      </c>
      <c r="E2838" s="3" t="s">
        <v>58</v>
      </c>
      <c r="F2838" s="3">
        <v>35</v>
      </c>
      <c r="G2838" s="3">
        <v>20</v>
      </c>
      <c r="H2838" s="3">
        <v>1</v>
      </c>
      <c r="I2838" s="3">
        <v>700</v>
      </c>
      <c r="J2838" s="3" t="s">
        <v>19</v>
      </c>
      <c r="K2838" s="3"/>
      <c r="L2838" s="3"/>
      <c r="M2838" s="5">
        <v>17500</v>
      </c>
      <c r="N2838" s="6">
        <f t="shared" si="118"/>
        <v>10500</v>
      </c>
      <c r="O2838" s="6">
        <f t="shared" si="117"/>
        <v>28000</v>
      </c>
      <c r="P2838" s="33" t="s">
        <v>6532</v>
      </c>
    </row>
    <row r="2839" spans="1:16" ht="51">
      <c r="A2839" s="3">
        <v>2838</v>
      </c>
      <c r="B2839" s="3" t="s">
        <v>517</v>
      </c>
      <c r="C2839" s="3" t="s">
        <v>2931</v>
      </c>
      <c r="D2839" s="4" t="s">
        <v>3170</v>
      </c>
      <c r="E2839" s="3" t="s">
        <v>58</v>
      </c>
      <c r="F2839" s="3">
        <v>25</v>
      </c>
      <c r="G2839" s="3">
        <v>20</v>
      </c>
      <c r="H2839" s="3">
        <v>1</v>
      </c>
      <c r="I2839" s="3">
        <v>500</v>
      </c>
      <c r="J2839" s="3" t="s">
        <v>19</v>
      </c>
      <c r="K2839" s="3"/>
      <c r="L2839" s="3"/>
      <c r="M2839" s="5">
        <v>12500</v>
      </c>
      <c r="N2839" s="6">
        <f t="shared" si="118"/>
        <v>7500</v>
      </c>
      <c r="O2839" s="6">
        <f t="shared" si="117"/>
        <v>20000</v>
      </c>
      <c r="P2839" s="33" t="s">
        <v>6532</v>
      </c>
    </row>
    <row r="2840" spans="1:16" ht="76.5">
      <c r="A2840" s="3">
        <v>2839</v>
      </c>
      <c r="B2840" s="3" t="s">
        <v>517</v>
      </c>
      <c r="C2840" s="3" t="s">
        <v>2931</v>
      </c>
      <c r="D2840" s="4" t="s">
        <v>3171</v>
      </c>
      <c r="E2840" s="3" t="s">
        <v>58</v>
      </c>
      <c r="F2840" s="3">
        <v>25</v>
      </c>
      <c r="G2840" s="3">
        <v>25</v>
      </c>
      <c r="H2840" s="3">
        <v>1</v>
      </c>
      <c r="I2840" s="3">
        <v>625</v>
      </c>
      <c r="J2840" s="3" t="s">
        <v>19</v>
      </c>
      <c r="K2840" s="3"/>
      <c r="L2840" s="3"/>
      <c r="M2840" s="5">
        <v>15625</v>
      </c>
      <c r="N2840" s="6">
        <f t="shared" si="118"/>
        <v>9375</v>
      </c>
      <c r="O2840" s="6">
        <f t="shared" si="117"/>
        <v>25000</v>
      </c>
      <c r="P2840" s="33" t="s">
        <v>6532</v>
      </c>
    </row>
    <row r="2841" spans="1:16" ht="51">
      <c r="A2841" s="3">
        <v>2840</v>
      </c>
      <c r="B2841" s="3" t="s">
        <v>517</v>
      </c>
      <c r="C2841" s="3" t="s">
        <v>2931</v>
      </c>
      <c r="D2841" s="4" t="s">
        <v>3038</v>
      </c>
      <c r="E2841" s="3" t="s">
        <v>58</v>
      </c>
      <c r="F2841" s="3">
        <v>40</v>
      </c>
      <c r="G2841" s="3">
        <v>30</v>
      </c>
      <c r="H2841" s="3">
        <v>1</v>
      </c>
      <c r="I2841" s="3">
        <v>1200</v>
      </c>
      <c r="J2841" s="3" t="s">
        <v>19</v>
      </c>
      <c r="K2841" s="3"/>
      <c r="L2841" s="3"/>
      <c r="M2841" s="5">
        <v>30000</v>
      </c>
      <c r="N2841" s="6">
        <f t="shared" si="118"/>
        <v>18000</v>
      </c>
      <c r="O2841" s="6">
        <f t="shared" si="117"/>
        <v>48000</v>
      </c>
      <c r="P2841" s="33" t="s">
        <v>6532</v>
      </c>
    </row>
    <row r="2842" spans="1:16" ht="38.25">
      <c r="A2842" s="3">
        <v>2841</v>
      </c>
      <c r="B2842" s="3" t="s">
        <v>517</v>
      </c>
      <c r="C2842" s="3" t="s">
        <v>2931</v>
      </c>
      <c r="D2842" s="4" t="s">
        <v>3172</v>
      </c>
      <c r="E2842" s="3" t="s">
        <v>58</v>
      </c>
      <c r="F2842" s="3">
        <v>55</v>
      </c>
      <c r="G2842" s="3">
        <v>35</v>
      </c>
      <c r="H2842" s="3">
        <v>1</v>
      </c>
      <c r="I2842" s="3">
        <v>1925</v>
      </c>
      <c r="J2842" s="3" t="s">
        <v>19</v>
      </c>
      <c r="K2842" s="3"/>
      <c r="L2842" s="3"/>
      <c r="M2842" s="5">
        <v>48125</v>
      </c>
      <c r="N2842" s="6">
        <f t="shared" si="118"/>
        <v>28875</v>
      </c>
      <c r="O2842" s="6">
        <f t="shared" si="117"/>
        <v>77000</v>
      </c>
      <c r="P2842" s="33" t="s">
        <v>6532</v>
      </c>
    </row>
    <row r="2843" spans="1:16" ht="76.5">
      <c r="A2843" s="3">
        <v>2842</v>
      </c>
      <c r="B2843" s="3" t="s">
        <v>517</v>
      </c>
      <c r="C2843" s="3" t="s">
        <v>2931</v>
      </c>
      <c r="D2843" s="4" t="s">
        <v>3173</v>
      </c>
      <c r="E2843" s="3" t="s">
        <v>58</v>
      </c>
      <c r="F2843" s="3">
        <v>30</v>
      </c>
      <c r="G2843" s="3">
        <v>20</v>
      </c>
      <c r="H2843" s="3">
        <v>1</v>
      </c>
      <c r="I2843" s="3">
        <v>600</v>
      </c>
      <c r="J2843" s="3" t="s">
        <v>19</v>
      </c>
      <c r="K2843" s="3"/>
      <c r="L2843" s="3"/>
      <c r="M2843" s="5">
        <v>15000</v>
      </c>
      <c r="N2843" s="6">
        <f t="shared" si="118"/>
        <v>9000</v>
      </c>
      <c r="O2843" s="6">
        <f t="shared" si="117"/>
        <v>24000</v>
      </c>
      <c r="P2843" s="33" t="s">
        <v>6532</v>
      </c>
    </row>
    <row r="2844" spans="1:16" ht="38.25">
      <c r="A2844" s="3">
        <v>2843</v>
      </c>
      <c r="B2844" s="3" t="s">
        <v>517</v>
      </c>
      <c r="C2844" s="3" t="s">
        <v>2931</v>
      </c>
      <c r="D2844" s="4" t="s">
        <v>3174</v>
      </c>
      <c r="E2844" s="3" t="s">
        <v>58</v>
      </c>
      <c r="F2844" s="3">
        <v>30</v>
      </c>
      <c r="G2844" s="3">
        <v>20</v>
      </c>
      <c r="H2844" s="3">
        <v>1</v>
      </c>
      <c r="I2844" s="3">
        <v>600</v>
      </c>
      <c r="J2844" s="3" t="s">
        <v>19</v>
      </c>
      <c r="K2844" s="3"/>
      <c r="L2844" s="3"/>
      <c r="M2844" s="5">
        <v>15000</v>
      </c>
      <c r="N2844" s="6">
        <f t="shared" si="118"/>
        <v>9000</v>
      </c>
      <c r="O2844" s="6">
        <f t="shared" si="117"/>
        <v>24000</v>
      </c>
      <c r="P2844" s="33" t="s">
        <v>6532</v>
      </c>
    </row>
    <row r="2845" spans="1:16" ht="63.75">
      <c r="A2845" s="3">
        <v>2844</v>
      </c>
      <c r="B2845" s="3" t="s">
        <v>517</v>
      </c>
      <c r="C2845" s="3" t="s">
        <v>2931</v>
      </c>
      <c r="D2845" s="4" t="s">
        <v>3175</v>
      </c>
      <c r="E2845" s="3" t="s">
        <v>58</v>
      </c>
      <c r="F2845" s="3">
        <v>30</v>
      </c>
      <c r="G2845" s="3">
        <v>25</v>
      </c>
      <c r="H2845" s="3">
        <v>1</v>
      </c>
      <c r="I2845" s="3">
        <v>750</v>
      </c>
      <c r="J2845" s="3" t="s">
        <v>19</v>
      </c>
      <c r="K2845" s="3"/>
      <c r="L2845" s="3"/>
      <c r="M2845" s="5">
        <v>18750</v>
      </c>
      <c r="N2845" s="6">
        <f t="shared" si="118"/>
        <v>11250</v>
      </c>
      <c r="O2845" s="6">
        <f t="shared" si="117"/>
        <v>30000</v>
      </c>
      <c r="P2845" s="33" t="s">
        <v>6532</v>
      </c>
    </row>
    <row r="2846" spans="1:16" ht="76.5">
      <c r="A2846" s="3">
        <v>2845</v>
      </c>
      <c r="B2846" s="3" t="s">
        <v>517</v>
      </c>
      <c r="C2846" s="3" t="s">
        <v>3176</v>
      </c>
      <c r="D2846" s="4" t="s">
        <v>3147</v>
      </c>
      <c r="E2846" s="3" t="s">
        <v>58</v>
      </c>
      <c r="F2846" s="3">
        <v>40</v>
      </c>
      <c r="G2846" s="3">
        <v>25</v>
      </c>
      <c r="H2846" s="3">
        <v>1</v>
      </c>
      <c r="I2846" s="3">
        <v>1000</v>
      </c>
      <c r="J2846" s="3" t="s">
        <v>19</v>
      </c>
      <c r="K2846" s="3"/>
      <c r="L2846" s="3"/>
      <c r="M2846" s="5">
        <v>25000</v>
      </c>
      <c r="N2846" s="6">
        <f t="shared" si="118"/>
        <v>15000</v>
      </c>
      <c r="O2846" s="6">
        <f t="shared" si="117"/>
        <v>40000</v>
      </c>
      <c r="P2846" s="33" t="s">
        <v>6532</v>
      </c>
    </row>
    <row r="2847" spans="1:16" ht="38.25">
      <c r="A2847" s="3">
        <v>2846</v>
      </c>
      <c r="B2847" s="3" t="s">
        <v>517</v>
      </c>
      <c r="C2847" s="3" t="s">
        <v>3176</v>
      </c>
      <c r="D2847" s="4" t="s">
        <v>3049</v>
      </c>
      <c r="E2847" s="3" t="s">
        <v>58</v>
      </c>
      <c r="F2847" s="3">
        <v>25</v>
      </c>
      <c r="G2847" s="3">
        <v>25</v>
      </c>
      <c r="H2847" s="3">
        <v>1</v>
      </c>
      <c r="I2847" s="3">
        <v>625</v>
      </c>
      <c r="J2847" s="3" t="s">
        <v>19</v>
      </c>
      <c r="K2847" s="3"/>
      <c r="L2847" s="3"/>
      <c r="M2847" s="5">
        <v>15625</v>
      </c>
      <c r="N2847" s="6">
        <f t="shared" si="118"/>
        <v>9375</v>
      </c>
      <c r="O2847" s="6">
        <f t="shared" si="117"/>
        <v>25000</v>
      </c>
      <c r="P2847" s="33" t="s">
        <v>6532</v>
      </c>
    </row>
    <row r="2848" spans="1:16" ht="25.5">
      <c r="A2848" s="3">
        <v>2847</v>
      </c>
      <c r="B2848" s="3" t="s">
        <v>517</v>
      </c>
      <c r="C2848" s="3" t="s">
        <v>3176</v>
      </c>
      <c r="D2848" s="4" t="s">
        <v>3177</v>
      </c>
      <c r="E2848" s="3" t="s">
        <v>58</v>
      </c>
      <c r="F2848" s="3">
        <v>40</v>
      </c>
      <c r="G2848" s="3">
        <v>30</v>
      </c>
      <c r="H2848" s="3">
        <v>1</v>
      </c>
      <c r="I2848" s="3">
        <v>1200</v>
      </c>
      <c r="J2848" s="3" t="s">
        <v>19</v>
      </c>
      <c r="K2848" s="3"/>
      <c r="L2848" s="3"/>
      <c r="M2848" s="5">
        <v>30000</v>
      </c>
      <c r="N2848" s="6">
        <f t="shared" si="118"/>
        <v>18000</v>
      </c>
      <c r="O2848" s="6">
        <f t="shared" si="117"/>
        <v>48000</v>
      </c>
      <c r="P2848" s="33" t="s">
        <v>6532</v>
      </c>
    </row>
    <row r="2849" spans="1:16" ht="38.25">
      <c r="A2849" s="3">
        <v>2848</v>
      </c>
      <c r="B2849" s="3" t="s">
        <v>517</v>
      </c>
      <c r="C2849" s="3" t="s">
        <v>3176</v>
      </c>
      <c r="D2849" s="4" t="s">
        <v>3178</v>
      </c>
      <c r="E2849" s="3" t="s">
        <v>58</v>
      </c>
      <c r="F2849" s="3">
        <v>30</v>
      </c>
      <c r="G2849" s="3">
        <v>30</v>
      </c>
      <c r="H2849" s="3">
        <v>1</v>
      </c>
      <c r="I2849" s="3">
        <v>900</v>
      </c>
      <c r="J2849" s="3" t="s">
        <v>19</v>
      </c>
      <c r="K2849" s="3"/>
      <c r="L2849" s="3"/>
      <c r="M2849" s="5">
        <v>22500</v>
      </c>
      <c r="N2849" s="6">
        <f t="shared" si="118"/>
        <v>13500</v>
      </c>
      <c r="O2849" s="6">
        <f t="shared" si="117"/>
        <v>36000</v>
      </c>
      <c r="P2849" s="33" t="s">
        <v>6532</v>
      </c>
    </row>
    <row r="2850" spans="1:16" ht="51">
      <c r="A2850" s="3">
        <v>2849</v>
      </c>
      <c r="B2850" s="3" t="s">
        <v>517</v>
      </c>
      <c r="C2850" s="3" t="s">
        <v>3176</v>
      </c>
      <c r="D2850" s="4" t="s">
        <v>3179</v>
      </c>
      <c r="E2850" s="3" t="s">
        <v>58</v>
      </c>
      <c r="F2850" s="3">
        <v>30</v>
      </c>
      <c r="G2850" s="3">
        <v>30</v>
      </c>
      <c r="H2850" s="3">
        <v>1</v>
      </c>
      <c r="I2850" s="3">
        <v>900</v>
      </c>
      <c r="J2850" s="3" t="s">
        <v>19</v>
      </c>
      <c r="K2850" s="3"/>
      <c r="L2850" s="3"/>
      <c r="M2850" s="5">
        <v>22500</v>
      </c>
      <c r="N2850" s="6">
        <f t="shared" si="118"/>
        <v>13500</v>
      </c>
      <c r="O2850" s="6">
        <f t="shared" si="117"/>
        <v>36000</v>
      </c>
      <c r="P2850" s="33" t="s">
        <v>6532</v>
      </c>
    </row>
    <row r="2851" spans="1:16" ht="51">
      <c r="A2851" s="3">
        <v>2850</v>
      </c>
      <c r="B2851" s="3" t="s">
        <v>517</v>
      </c>
      <c r="C2851" s="3" t="s">
        <v>3176</v>
      </c>
      <c r="D2851" s="4" t="s">
        <v>3038</v>
      </c>
      <c r="E2851" s="3" t="s">
        <v>58</v>
      </c>
      <c r="F2851" s="3">
        <v>25</v>
      </c>
      <c r="G2851" s="3">
        <v>25</v>
      </c>
      <c r="H2851" s="3">
        <v>1</v>
      </c>
      <c r="I2851" s="3">
        <v>625</v>
      </c>
      <c r="J2851" s="3" t="s">
        <v>19</v>
      </c>
      <c r="K2851" s="3"/>
      <c r="L2851" s="3"/>
      <c r="M2851" s="5">
        <v>15625</v>
      </c>
      <c r="N2851" s="6">
        <f t="shared" si="118"/>
        <v>9375</v>
      </c>
      <c r="O2851" s="6">
        <f t="shared" si="117"/>
        <v>25000</v>
      </c>
      <c r="P2851" s="33" t="s">
        <v>6532</v>
      </c>
    </row>
    <row r="2852" spans="1:16" ht="51">
      <c r="A2852" s="3">
        <v>2851</v>
      </c>
      <c r="B2852" s="3" t="s">
        <v>517</v>
      </c>
      <c r="C2852" s="3" t="s">
        <v>2921</v>
      </c>
      <c r="D2852" s="4" t="s">
        <v>3038</v>
      </c>
      <c r="E2852" s="3" t="s">
        <v>58</v>
      </c>
      <c r="F2852" s="3">
        <v>35</v>
      </c>
      <c r="G2852" s="3">
        <v>25</v>
      </c>
      <c r="H2852" s="3">
        <v>1</v>
      </c>
      <c r="I2852" s="3">
        <v>875</v>
      </c>
      <c r="J2852" s="3" t="s">
        <v>19</v>
      </c>
      <c r="K2852" s="3"/>
      <c r="L2852" s="3"/>
      <c r="M2852" s="5">
        <v>21875</v>
      </c>
      <c r="N2852" s="6">
        <f t="shared" si="118"/>
        <v>13125</v>
      </c>
      <c r="O2852" s="6">
        <f t="shared" si="117"/>
        <v>35000</v>
      </c>
      <c r="P2852" s="33" t="s">
        <v>6532</v>
      </c>
    </row>
    <row r="2853" spans="1:16" ht="38.25">
      <c r="A2853" s="3">
        <v>2852</v>
      </c>
      <c r="B2853" s="3" t="s">
        <v>517</v>
      </c>
      <c r="C2853" s="3" t="s">
        <v>2921</v>
      </c>
      <c r="D2853" s="4" t="s">
        <v>3180</v>
      </c>
      <c r="E2853" s="3" t="s">
        <v>58</v>
      </c>
      <c r="F2853" s="3">
        <v>25</v>
      </c>
      <c r="G2853" s="3">
        <v>25</v>
      </c>
      <c r="H2853" s="3">
        <v>1</v>
      </c>
      <c r="I2853" s="3">
        <v>625</v>
      </c>
      <c r="J2853" s="3" t="s">
        <v>19</v>
      </c>
      <c r="K2853" s="3"/>
      <c r="L2853" s="3"/>
      <c r="M2853" s="5">
        <v>15625</v>
      </c>
      <c r="N2853" s="6">
        <f t="shared" si="118"/>
        <v>9375</v>
      </c>
      <c r="O2853" s="6">
        <f t="shared" si="117"/>
        <v>25000</v>
      </c>
      <c r="P2853" s="33" t="s">
        <v>6532</v>
      </c>
    </row>
    <row r="2854" spans="1:16" ht="51">
      <c r="A2854" s="3">
        <v>2853</v>
      </c>
      <c r="B2854" s="3" t="s">
        <v>517</v>
      </c>
      <c r="C2854" s="3" t="s">
        <v>2921</v>
      </c>
      <c r="D2854" s="4" t="s">
        <v>3181</v>
      </c>
      <c r="E2854" s="3" t="s">
        <v>58</v>
      </c>
      <c r="F2854" s="3">
        <v>35</v>
      </c>
      <c r="G2854" s="3">
        <v>25</v>
      </c>
      <c r="H2854" s="3">
        <v>1</v>
      </c>
      <c r="I2854" s="3">
        <v>875</v>
      </c>
      <c r="J2854" s="3" t="s">
        <v>19</v>
      </c>
      <c r="K2854" s="3"/>
      <c r="L2854" s="3"/>
      <c r="M2854" s="5">
        <v>21875</v>
      </c>
      <c r="N2854" s="6">
        <f t="shared" si="118"/>
        <v>13125</v>
      </c>
      <c r="O2854" s="6">
        <f t="shared" si="117"/>
        <v>35000</v>
      </c>
      <c r="P2854" s="33" t="s">
        <v>6532</v>
      </c>
    </row>
    <row r="2855" spans="1:16" ht="38.25">
      <c r="A2855" s="3">
        <v>2854</v>
      </c>
      <c r="B2855" s="3" t="s">
        <v>517</v>
      </c>
      <c r="C2855" s="3" t="s">
        <v>2921</v>
      </c>
      <c r="D2855" s="4" t="s">
        <v>3049</v>
      </c>
      <c r="E2855" s="3" t="s">
        <v>58</v>
      </c>
      <c r="F2855" s="3">
        <v>40</v>
      </c>
      <c r="G2855" s="3">
        <v>30</v>
      </c>
      <c r="H2855" s="3">
        <v>1</v>
      </c>
      <c r="I2855" s="3">
        <v>1200</v>
      </c>
      <c r="J2855" s="3" t="s">
        <v>19</v>
      </c>
      <c r="K2855" s="3"/>
      <c r="L2855" s="3"/>
      <c r="M2855" s="5">
        <v>30000</v>
      </c>
      <c r="N2855" s="6">
        <f t="shared" si="118"/>
        <v>18000</v>
      </c>
      <c r="O2855" s="6">
        <f t="shared" si="117"/>
        <v>48000</v>
      </c>
      <c r="P2855" s="33" t="s">
        <v>6532</v>
      </c>
    </row>
    <row r="2856" spans="1:16" ht="38.25">
      <c r="A2856" s="3">
        <v>2855</v>
      </c>
      <c r="B2856" s="3" t="s">
        <v>517</v>
      </c>
      <c r="C2856" s="3" t="s">
        <v>2921</v>
      </c>
      <c r="D2856" s="4" t="s">
        <v>3037</v>
      </c>
      <c r="E2856" s="3" t="s">
        <v>58</v>
      </c>
      <c r="F2856" s="3">
        <v>40</v>
      </c>
      <c r="G2856" s="3">
        <v>30</v>
      </c>
      <c r="H2856" s="3">
        <v>1</v>
      </c>
      <c r="I2856" s="3">
        <v>1200</v>
      </c>
      <c r="J2856" s="3" t="s">
        <v>19</v>
      </c>
      <c r="K2856" s="3"/>
      <c r="L2856" s="3"/>
      <c r="M2856" s="5">
        <v>30000</v>
      </c>
      <c r="N2856" s="6">
        <f t="shared" si="118"/>
        <v>18000</v>
      </c>
      <c r="O2856" s="6">
        <f t="shared" si="117"/>
        <v>48000</v>
      </c>
      <c r="P2856" s="33" t="s">
        <v>6532</v>
      </c>
    </row>
    <row r="2857" spans="1:16" ht="89.25">
      <c r="A2857" s="3">
        <v>2856</v>
      </c>
      <c r="B2857" s="3" t="s">
        <v>517</v>
      </c>
      <c r="C2857" s="3" t="s">
        <v>3182</v>
      </c>
      <c r="D2857" s="4" t="s">
        <v>3183</v>
      </c>
      <c r="E2857" s="3" t="s">
        <v>58</v>
      </c>
      <c r="F2857" s="3">
        <v>20</v>
      </c>
      <c r="G2857" s="3">
        <v>20</v>
      </c>
      <c r="H2857" s="3">
        <v>1</v>
      </c>
      <c r="I2857" s="3">
        <v>400</v>
      </c>
      <c r="J2857" s="3" t="s">
        <v>19</v>
      </c>
      <c r="K2857" s="3"/>
      <c r="L2857" s="3"/>
      <c r="M2857" s="5">
        <v>10000</v>
      </c>
      <c r="N2857" s="6">
        <f t="shared" si="118"/>
        <v>6000</v>
      </c>
      <c r="O2857" s="6">
        <f t="shared" si="117"/>
        <v>16000</v>
      </c>
      <c r="P2857" s="33" t="s">
        <v>6532</v>
      </c>
    </row>
    <row r="2858" spans="1:16" ht="76.5">
      <c r="A2858" s="3">
        <v>2857</v>
      </c>
      <c r="B2858" s="3" t="s">
        <v>517</v>
      </c>
      <c r="C2858" s="3" t="s">
        <v>3182</v>
      </c>
      <c r="D2858" s="4" t="s">
        <v>3184</v>
      </c>
      <c r="E2858" s="3" t="s">
        <v>58</v>
      </c>
      <c r="F2858" s="3">
        <v>30</v>
      </c>
      <c r="G2858" s="3">
        <v>20</v>
      </c>
      <c r="H2858" s="3">
        <v>1</v>
      </c>
      <c r="I2858" s="3">
        <v>600</v>
      </c>
      <c r="J2858" s="3" t="s">
        <v>19</v>
      </c>
      <c r="K2858" s="3"/>
      <c r="L2858" s="3"/>
      <c r="M2858" s="5">
        <v>15000</v>
      </c>
      <c r="N2858" s="6">
        <f t="shared" si="118"/>
        <v>9000</v>
      </c>
      <c r="O2858" s="6">
        <f t="shared" si="117"/>
        <v>24000</v>
      </c>
      <c r="P2858" s="33" t="s">
        <v>6532</v>
      </c>
    </row>
    <row r="2859" spans="1:16" ht="63.75">
      <c r="A2859" s="3">
        <v>2858</v>
      </c>
      <c r="B2859" s="3" t="s">
        <v>517</v>
      </c>
      <c r="C2859" s="3" t="s">
        <v>3182</v>
      </c>
      <c r="D2859" s="4" t="s">
        <v>3185</v>
      </c>
      <c r="E2859" s="3" t="s">
        <v>58</v>
      </c>
      <c r="F2859" s="3">
        <v>40</v>
      </c>
      <c r="G2859" s="3">
        <v>30</v>
      </c>
      <c r="H2859" s="3">
        <v>1</v>
      </c>
      <c r="I2859" s="3">
        <v>1200</v>
      </c>
      <c r="J2859" s="3" t="s">
        <v>19</v>
      </c>
      <c r="K2859" s="3"/>
      <c r="L2859" s="3"/>
      <c r="M2859" s="5">
        <v>30000</v>
      </c>
      <c r="N2859" s="6">
        <f t="shared" si="118"/>
        <v>18000</v>
      </c>
      <c r="O2859" s="6">
        <f t="shared" si="117"/>
        <v>48000</v>
      </c>
      <c r="P2859" s="33" t="s">
        <v>6532</v>
      </c>
    </row>
    <row r="2860" spans="1:16" ht="76.5">
      <c r="A2860" s="3">
        <v>2859</v>
      </c>
      <c r="B2860" s="3" t="s">
        <v>517</v>
      </c>
      <c r="C2860" s="3" t="s">
        <v>3182</v>
      </c>
      <c r="D2860" s="4" t="s">
        <v>3186</v>
      </c>
      <c r="E2860" s="3" t="s">
        <v>58</v>
      </c>
      <c r="F2860" s="3">
        <v>35</v>
      </c>
      <c r="G2860" s="3">
        <v>27</v>
      </c>
      <c r="H2860" s="3">
        <v>1</v>
      </c>
      <c r="I2860" s="3">
        <v>945</v>
      </c>
      <c r="J2860" s="3" t="s">
        <v>19</v>
      </c>
      <c r="K2860" s="3"/>
      <c r="L2860" s="3"/>
      <c r="M2860" s="5">
        <v>23625</v>
      </c>
      <c r="N2860" s="6">
        <f t="shared" si="118"/>
        <v>14175</v>
      </c>
      <c r="O2860" s="6">
        <f t="shared" si="117"/>
        <v>37800</v>
      </c>
      <c r="P2860" s="33" t="s">
        <v>6532</v>
      </c>
    </row>
    <row r="2861" spans="1:16" ht="51">
      <c r="A2861" s="3">
        <v>2860</v>
      </c>
      <c r="B2861" s="3" t="s">
        <v>517</v>
      </c>
      <c r="C2861" s="3" t="s">
        <v>3182</v>
      </c>
      <c r="D2861" s="4" t="s">
        <v>3187</v>
      </c>
      <c r="E2861" s="3" t="s">
        <v>58</v>
      </c>
      <c r="F2861" s="3">
        <v>25</v>
      </c>
      <c r="G2861" s="3">
        <v>25</v>
      </c>
      <c r="H2861" s="3">
        <v>1</v>
      </c>
      <c r="I2861" s="3">
        <v>625</v>
      </c>
      <c r="J2861" s="3" t="s">
        <v>19</v>
      </c>
      <c r="K2861" s="3"/>
      <c r="L2861" s="3"/>
      <c r="M2861" s="5">
        <v>15625</v>
      </c>
      <c r="N2861" s="6">
        <f t="shared" si="118"/>
        <v>9375</v>
      </c>
      <c r="O2861" s="6">
        <f t="shared" si="117"/>
        <v>25000</v>
      </c>
      <c r="P2861" s="33" t="s">
        <v>6532</v>
      </c>
    </row>
    <row r="2862" spans="1:16" ht="102">
      <c r="A2862" s="3">
        <v>2861</v>
      </c>
      <c r="B2862" s="3" t="s">
        <v>517</v>
      </c>
      <c r="C2862" s="3" t="s">
        <v>3182</v>
      </c>
      <c r="D2862" s="4" t="s">
        <v>3188</v>
      </c>
      <c r="E2862" s="3" t="s">
        <v>58</v>
      </c>
      <c r="F2862" s="3">
        <v>30</v>
      </c>
      <c r="G2862" s="3">
        <v>30</v>
      </c>
      <c r="H2862" s="3">
        <v>1</v>
      </c>
      <c r="I2862" s="3">
        <v>900</v>
      </c>
      <c r="J2862" s="3" t="s">
        <v>19</v>
      </c>
      <c r="K2862" s="3"/>
      <c r="L2862" s="3"/>
      <c r="M2862" s="5">
        <v>22500</v>
      </c>
      <c r="N2862" s="6">
        <f t="shared" si="118"/>
        <v>13500</v>
      </c>
      <c r="O2862" s="6">
        <f t="shared" si="117"/>
        <v>36000</v>
      </c>
      <c r="P2862" s="33" t="s">
        <v>6532</v>
      </c>
    </row>
    <row r="2863" spans="1:16" ht="63.75">
      <c r="A2863" s="3">
        <v>2862</v>
      </c>
      <c r="B2863" s="3" t="s">
        <v>517</v>
      </c>
      <c r="C2863" s="3" t="s">
        <v>3182</v>
      </c>
      <c r="D2863" s="4" t="s">
        <v>3189</v>
      </c>
      <c r="E2863" s="3" t="s">
        <v>58</v>
      </c>
      <c r="F2863" s="3">
        <v>30</v>
      </c>
      <c r="G2863" s="3">
        <v>30</v>
      </c>
      <c r="H2863" s="3">
        <v>1</v>
      </c>
      <c r="I2863" s="3">
        <v>900</v>
      </c>
      <c r="J2863" s="3" t="s">
        <v>19</v>
      </c>
      <c r="K2863" s="3"/>
      <c r="L2863" s="3"/>
      <c r="M2863" s="5">
        <v>22500</v>
      </c>
      <c r="N2863" s="6">
        <f t="shared" si="118"/>
        <v>13500</v>
      </c>
      <c r="O2863" s="6">
        <f t="shared" si="117"/>
        <v>36000</v>
      </c>
      <c r="P2863" s="33" t="s">
        <v>6532</v>
      </c>
    </row>
    <row r="2864" spans="1:16" ht="51">
      <c r="A2864" s="3">
        <v>2863</v>
      </c>
      <c r="B2864" s="3" t="s">
        <v>517</v>
      </c>
      <c r="C2864" s="3" t="s">
        <v>3182</v>
      </c>
      <c r="D2864" s="4" t="s">
        <v>3190</v>
      </c>
      <c r="E2864" s="3" t="s">
        <v>58</v>
      </c>
      <c r="F2864" s="3">
        <v>30</v>
      </c>
      <c r="G2864" s="3">
        <v>30</v>
      </c>
      <c r="H2864" s="3">
        <v>1</v>
      </c>
      <c r="I2864" s="3">
        <v>900</v>
      </c>
      <c r="J2864" s="3" t="s">
        <v>19</v>
      </c>
      <c r="K2864" s="3"/>
      <c r="L2864" s="3"/>
      <c r="M2864" s="5">
        <v>22500</v>
      </c>
      <c r="N2864" s="6">
        <f t="shared" si="118"/>
        <v>13500</v>
      </c>
      <c r="O2864" s="6">
        <f t="shared" si="117"/>
        <v>36000</v>
      </c>
      <c r="P2864" s="33" t="s">
        <v>6532</v>
      </c>
    </row>
    <row r="2865" spans="1:16" ht="38.25">
      <c r="A2865" s="3">
        <v>2864</v>
      </c>
      <c r="B2865" s="3" t="s">
        <v>517</v>
      </c>
      <c r="C2865" s="3" t="s">
        <v>1490</v>
      </c>
      <c r="D2865" s="4" t="s">
        <v>3178</v>
      </c>
      <c r="E2865" s="3" t="s">
        <v>58</v>
      </c>
      <c r="F2865" s="3">
        <v>25</v>
      </c>
      <c r="G2865" s="3">
        <v>30</v>
      </c>
      <c r="H2865" s="3">
        <v>1</v>
      </c>
      <c r="I2865" s="3">
        <v>750</v>
      </c>
      <c r="J2865" s="3" t="s">
        <v>19</v>
      </c>
      <c r="K2865" s="3"/>
      <c r="L2865" s="3"/>
      <c r="M2865" s="5">
        <v>18750</v>
      </c>
      <c r="N2865" s="6">
        <f t="shared" si="118"/>
        <v>11250</v>
      </c>
      <c r="O2865" s="6">
        <f t="shared" si="117"/>
        <v>30000</v>
      </c>
      <c r="P2865" s="33" t="s">
        <v>6532</v>
      </c>
    </row>
    <row r="2866" spans="1:16" ht="51">
      <c r="A2866" s="3">
        <v>2865</v>
      </c>
      <c r="B2866" s="3" t="s">
        <v>517</v>
      </c>
      <c r="C2866" s="3" t="s">
        <v>1490</v>
      </c>
      <c r="D2866" s="4" t="s">
        <v>3191</v>
      </c>
      <c r="E2866" s="3" t="s">
        <v>58</v>
      </c>
      <c r="F2866" s="3">
        <v>26</v>
      </c>
      <c r="G2866" s="3">
        <v>25</v>
      </c>
      <c r="H2866" s="3">
        <v>1</v>
      </c>
      <c r="I2866" s="3">
        <v>650</v>
      </c>
      <c r="J2866" s="3" t="s">
        <v>19</v>
      </c>
      <c r="K2866" s="3"/>
      <c r="L2866" s="3"/>
      <c r="M2866" s="5">
        <v>16250</v>
      </c>
      <c r="N2866" s="6">
        <f t="shared" si="118"/>
        <v>9750</v>
      </c>
      <c r="O2866" s="6">
        <f t="shared" si="117"/>
        <v>26000</v>
      </c>
      <c r="P2866" s="33" t="s">
        <v>6532</v>
      </c>
    </row>
    <row r="2867" spans="1:16" ht="51">
      <c r="A2867" s="3">
        <v>2866</v>
      </c>
      <c r="B2867" s="3" t="s">
        <v>517</v>
      </c>
      <c r="C2867" s="3" t="s">
        <v>1490</v>
      </c>
      <c r="D2867" s="4" t="s">
        <v>3192</v>
      </c>
      <c r="E2867" s="3" t="s">
        <v>58</v>
      </c>
      <c r="F2867" s="3">
        <v>51</v>
      </c>
      <c r="G2867" s="3">
        <v>32</v>
      </c>
      <c r="H2867" s="3">
        <v>1</v>
      </c>
      <c r="I2867" s="3">
        <v>1632</v>
      </c>
      <c r="J2867" s="3" t="s">
        <v>19</v>
      </c>
      <c r="K2867" s="3"/>
      <c r="L2867" s="3"/>
      <c r="M2867" s="5">
        <v>40800</v>
      </c>
      <c r="N2867" s="6">
        <f t="shared" si="118"/>
        <v>24480</v>
      </c>
      <c r="O2867" s="6">
        <f t="shared" si="117"/>
        <v>65280</v>
      </c>
      <c r="P2867" s="33" t="s">
        <v>6532</v>
      </c>
    </row>
    <row r="2868" spans="1:16" ht="51">
      <c r="A2868" s="3">
        <v>2867</v>
      </c>
      <c r="B2868" s="3" t="s">
        <v>517</v>
      </c>
      <c r="C2868" s="3" t="s">
        <v>1490</v>
      </c>
      <c r="D2868" s="4" t="s">
        <v>3193</v>
      </c>
      <c r="E2868" s="3" t="s">
        <v>58</v>
      </c>
      <c r="F2868" s="3">
        <v>40</v>
      </c>
      <c r="G2868" s="3">
        <v>25</v>
      </c>
      <c r="H2868" s="3">
        <v>1</v>
      </c>
      <c r="I2868" s="3">
        <v>1000</v>
      </c>
      <c r="J2868" s="3" t="s">
        <v>19</v>
      </c>
      <c r="K2868" s="3"/>
      <c r="L2868" s="3"/>
      <c r="M2868" s="5">
        <v>25000</v>
      </c>
      <c r="N2868" s="6">
        <f t="shared" si="118"/>
        <v>15000</v>
      </c>
      <c r="O2868" s="6">
        <f t="shared" si="117"/>
        <v>40000</v>
      </c>
      <c r="P2868" s="33" t="s">
        <v>6532</v>
      </c>
    </row>
    <row r="2869" spans="1:16" ht="38.25">
      <c r="A2869" s="3">
        <v>2868</v>
      </c>
      <c r="B2869" s="3" t="s">
        <v>517</v>
      </c>
      <c r="C2869" s="3" t="s">
        <v>1490</v>
      </c>
      <c r="D2869" s="4" t="s">
        <v>3037</v>
      </c>
      <c r="E2869" s="3" t="s">
        <v>58</v>
      </c>
      <c r="F2869" s="3">
        <v>40</v>
      </c>
      <c r="G2869" s="3">
        <v>25</v>
      </c>
      <c r="H2869" s="3">
        <v>1</v>
      </c>
      <c r="I2869" s="3">
        <v>1000</v>
      </c>
      <c r="J2869" s="3" t="s">
        <v>19</v>
      </c>
      <c r="K2869" s="3"/>
      <c r="L2869" s="3"/>
      <c r="M2869" s="5">
        <v>25000</v>
      </c>
      <c r="N2869" s="6">
        <f t="shared" si="118"/>
        <v>15000</v>
      </c>
      <c r="O2869" s="6">
        <f t="shared" si="117"/>
        <v>40000</v>
      </c>
      <c r="P2869" s="33" t="s">
        <v>6532</v>
      </c>
    </row>
    <row r="2870" spans="1:16" ht="51">
      <c r="A2870" s="3">
        <v>2869</v>
      </c>
      <c r="B2870" s="3" t="s">
        <v>517</v>
      </c>
      <c r="C2870" s="3" t="s">
        <v>1490</v>
      </c>
      <c r="D2870" s="4" t="s">
        <v>3192</v>
      </c>
      <c r="E2870" s="3" t="s">
        <v>58</v>
      </c>
      <c r="F2870" s="3">
        <v>30</v>
      </c>
      <c r="G2870" s="3">
        <v>30</v>
      </c>
      <c r="H2870" s="3">
        <v>1</v>
      </c>
      <c r="I2870" s="3">
        <v>900</v>
      </c>
      <c r="J2870" s="3" t="s">
        <v>19</v>
      </c>
      <c r="K2870" s="3"/>
      <c r="L2870" s="3"/>
      <c r="M2870" s="5">
        <v>22500</v>
      </c>
      <c r="N2870" s="6">
        <f t="shared" si="118"/>
        <v>13500</v>
      </c>
      <c r="O2870" s="6">
        <f t="shared" si="117"/>
        <v>36000</v>
      </c>
      <c r="P2870" s="33" t="s">
        <v>6532</v>
      </c>
    </row>
    <row r="2871" spans="1:16" ht="51">
      <c r="A2871" s="3">
        <v>2870</v>
      </c>
      <c r="B2871" s="3" t="s">
        <v>517</v>
      </c>
      <c r="C2871" s="3" t="s">
        <v>1490</v>
      </c>
      <c r="D2871" s="4" t="s">
        <v>3194</v>
      </c>
      <c r="E2871" s="3" t="s">
        <v>58</v>
      </c>
      <c r="F2871" s="3">
        <v>30</v>
      </c>
      <c r="G2871" s="3">
        <v>20</v>
      </c>
      <c r="H2871" s="3">
        <v>1</v>
      </c>
      <c r="I2871" s="3">
        <v>600</v>
      </c>
      <c r="J2871" s="3" t="s">
        <v>19</v>
      </c>
      <c r="K2871" s="3"/>
      <c r="L2871" s="3"/>
      <c r="M2871" s="5">
        <v>15000</v>
      </c>
      <c r="N2871" s="6">
        <f t="shared" si="118"/>
        <v>9000</v>
      </c>
      <c r="O2871" s="6">
        <f t="shared" si="117"/>
        <v>24000</v>
      </c>
      <c r="P2871" s="33" t="s">
        <v>6532</v>
      </c>
    </row>
    <row r="2872" spans="1:16" ht="38.25">
      <c r="A2872" s="3">
        <v>2871</v>
      </c>
      <c r="B2872" s="3" t="s">
        <v>517</v>
      </c>
      <c r="C2872" s="3" t="s">
        <v>3195</v>
      </c>
      <c r="D2872" s="4" t="s">
        <v>3049</v>
      </c>
      <c r="E2872" s="3" t="s">
        <v>58</v>
      </c>
      <c r="F2872" s="3">
        <v>30</v>
      </c>
      <c r="G2872" s="3">
        <v>25</v>
      </c>
      <c r="H2872" s="3">
        <v>1</v>
      </c>
      <c r="I2872" s="3">
        <v>750</v>
      </c>
      <c r="J2872" s="3" t="s">
        <v>19</v>
      </c>
      <c r="K2872" s="3"/>
      <c r="L2872" s="3"/>
      <c r="M2872" s="5">
        <v>18750</v>
      </c>
      <c r="N2872" s="6">
        <f t="shared" si="118"/>
        <v>11250</v>
      </c>
      <c r="O2872" s="6">
        <f t="shared" si="117"/>
        <v>30000</v>
      </c>
      <c r="P2872" s="33" t="s">
        <v>6532</v>
      </c>
    </row>
    <row r="2873" spans="1:16" ht="38.25">
      <c r="A2873" s="3">
        <v>2872</v>
      </c>
      <c r="B2873" s="3" t="s">
        <v>517</v>
      </c>
      <c r="C2873" s="3" t="s">
        <v>3195</v>
      </c>
      <c r="D2873" s="4" t="s">
        <v>3178</v>
      </c>
      <c r="E2873" s="3" t="s">
        <v>58</v>
      </c>
      <c r="F2873" s="3">
        <v>35</v>
      </c>
      <c r="G2873" s="3">
        <v>25</v>
      </c>
      <c r="H2873" s="3">
        <v>1</v>
      </c>
      <c r="I2873" s="3">
        <v>875</v>
      </c>
      <c r="J2873" s="3" t="s">
        <v>19</v>
      </c>
      <c r="K2873" s="3"/>
      <c r="L2873" s="3"/>
      <c r="M2873" s="5">
        <v>21875</v>
      </c>
      <c r="N2873" s="6">
        <f t="shared" si="118"/>
        <v>13125</v>
      </c>
      <c r="O2873" s="6">
        <f t="shared" si="117"/>
        <v>35000</v>
      </c>
      <c r="P2873" s="33" t="s">
        <v>6532</v>
      </c>
    </row>
    <row r="2874" spans="1:16" ht="76.5">
      <c r="A2874" s="3">
        <v>2873</v>
      </c>
      <c r="B2874" s="3" t="s">
        <v>517</v>
      </c>
      <c r="C2874" s="3" t="s">
        <v>3195</v>
      </c>
      <c r="D2874" s="4" t="s">
        <v>3147</v>
      </c>
      <c r="E2874" s="3" t="s">
        <v>58</v>
      </c>
      <c r="F2874" s="3">
        <v>41</v>
      </c>
      <c r="G2874" s="3">
        <v>31</v>
      </c>
      <c r="H2874" s="3">
        <v>1</v>
      </c>
      <c r="I2874" s="3">
        <v>1271</v>
      </c>
      <c r="J2874" s="3" t="s">
        <v>19</v>
      </c>
      <c r="K2874" s="3"/>
      <c r="L2874" s="3"/>
      <c r="M2874" s="5">
        <v>31775</v>
      </c>
      <c r="N2874" s="6">
        <f t="shared" si="118"/>
        <v>19065</v>
      </c>
      <c r="O2874" s="6">
        <f t="shared" si="117"/>
        <v>50840</v>
      </c>
      <c r="P2874" s="33" t="s">
        <v>6532</v>
      </c>
    </row>
    <row r="2875" spans="1:16" ht="38.25">
      <c r="A2875" s="3">
        <v>2874</v>
      </c>
      <c r="B2875" s="3" t="s">
        <v>517</v>
      </c>
      <c r="C2875" s="3" t="s">
        <v>3195</v>
      </c>
      <c r="D2875" s="4" t="s">
        <v>3037</v>
      </c>
      <c r="E2875" s="3" t="s">
        <v>58</v>
      </c>
      <c r="F2875" s="3">
        <v>31</v>
      </c>
      <c r="G2875" s="3">
        <v>31</v>
      </c>
      <c r="H2875" s="3">
        <v>1</v>
      </c>
      <c r="I2875" s="3">
        <v>961</v>
      </c>
      <c r="J2875" s="3" t="s">
        <v>19</v>
      </c>
      <c r="K2875" s="3"/>
      <c r="L2875" s="3"/>
      <c r="M2875" s="5">
        <v>24025</v>
      </c>
      <c r="N2875" s="6">
        <f t="shared" si="118"/>
        <v>14415</v>
      </c>
      <c r="O2875" s="6">
        <f t="shared" si="117"/>
        <v>38440</v>
      </c>
      <c r="P2875" s="33" t="s">
        <v>6532</v>
      </c>
    </row>
    <row r="2876" spans="1:16" ht="63.75">
      <c r="A2876" s="3">
        <v>2875</v>
      </c>
      <c r="B2876" s="3" t="s">
        <v>517</v>
      </c>
      <c r="C2876" s="3" t="s">
        <v>1488</v>
      </c>
      <c r="D2876" s="4" t="s">
        <v>3196</v>
      </c>
      <c r="E2876" s="3" t="s">
        <v>58</v>
      </c>
      <c r="F2876" s="3">
        <v>30</v>
      </c>
      <c r="G2876" s="3">
        <v>25</v>
      </c>
      <c r="H2876" s="3">
        <v>1</v>
      </c>
      <c r="I2876" s="3">
        <v>750</v>
      </c>
      <c r="J2876" s="3" t="s">
        <v>19</v>
      </c>
      <c r="K2876" s="3"/>
      <c r="L2876" s="3"/>
      <c r="M2876" s="5">
        <v>18750</v>
      </c>
      <c r="N2876" s="6">
        <f t="shared" si="118"/>
        <v>11250</v>
      </c>
      <c r="O2876" s="6">
        <f t="shared" si="117"/>
        <v>30000</v>
      </c>
      <c r="P2876" s="33" t="s">
        <v>6532</v>
      </c>
    </row>
    <row r="2877" spans="1:16" ht="76.5">
      <c r="A2877" s="3">
        <v>2876</v>
      </c>
      <c r="B2877" s="3" t="s">
        <v>517</v>
      </c>
      <c r="C2877" s="3" t="s">
        <v>1488</v>
      </c>
      <c r="D2877" s="4" t="s">
        <v>3147</v>
      </c>
      <c r="E2877" s="3" t="s">
        <v>58</v>
      </c>
      <c r="F2877" s="3">
        <v>30</v>
      </c>
      <c r="G2877" s="3">
        <v>23</v>
      </c>
      <c r="H2877" s="3">
        <v>1</v>
      </c>
      <c r="I2877" s="3">
        <v>690</v>
      </c>
      <c r="J2877" s="3" t="s">
        <v>19</v>
      </c>
      <c r="K2877" s="3"/>
      <c r="L2877" s="3"/>
      <c r="M2877" s="5">
        <v>17250</v>
      </c>
      <c r="N2877" s="6">
        <f t="shared" si="118"/>
        <v>10350</v>
      </c>
      <c r="O2877" s="6">
        <f t="shared" si="117"/>
        <v>27600</v>
      </c>
      <c r="P2877" s="33" t="s">
        <v>6532</v>
      </c>
    </row>
    <row r="2878" spans="1:16" ht="76.5">
      <c r="A2878" s="3">
        <v>2877</v>
      </c>
      <c r="B2878" s="3" t="s">
        <v>517</v>
      </c>
      <c r="C2878" s="3" t="s">
        <v>1488</v>
      </c>
      <c r="D2878" s="4" t="s">
        <v>3197</v>
      </c>
      <c r="E2878" s="3" t="s">
        <v>58</v>
      </c>
      <c r="F2878" s="3">
        <v>40</v>
      </c>
      <c r="G2878" s="3">
        <v>40</v>
      </c>
      <c r="H2878" s="3">
        <v>1</v>
      </c>
      <c r="I2878" s="3">
        <v>1600</v>
      </c>
      <c r="J2878" s="3" t="s">
        <v>19</v>
      </c>
      <c r="K2878" s="3"/>
      <c r="L2878" s="3"/>
      <c r="M2878" s="5">
        <v>40000</v>
      </c>
      <c r="N2878" s="6">
        <f t="shared" si="118"/>
        <v>24000</v>
      </c>
      <c r="O2878" s="6">
        <f t="shared" si="117"/>
        <v>64000</v>
      </c>
      <c r="P2878" s="33" t="s">
        <v>6532</v>
      </c>
    </row>
    <row r="2879" spans="1:16" ht="63.75">
      <c r="A2879" s="3">
        <v>2878</v>
      </c>
      <c r="B2879" s="3" t="s">
        <v>517</v>
      </c>
      <c r="C2879" s="3" t="s">
        <v>1488</v>
      </c>
      <c r="D2879" s="4" t="s">
        <v>3198</v>
      </c>
      <c r="E2879" s="3" t="s">
        <v>58</v>
      </c>
      <c r="F2879" s="3">
        <v>61</v>
      </c>
      <c r="G2879" s="3">
        <v>21</v>
      </c>
      <c r="H2879" s="3">
        <v>1</v>
      </c>
      <c r="I2879" s="3">
        <v>1281</v>
      </c>
      <c r="J2879" s="3" t="s">
        <v>19</v>
      </c>
      <c r="K2879" s="3"/>
      <c r="L2879" s="3"/>
      <c r="M2879" s="5">
        <v>32025</v>
      </c>
      <c r="N2879" s="6">
        <f t="shared" si="118"/>
        <v>19215</v>
      </c>
      <c r="O2879" s="6">
        <f t="shared" si="117"/>
        <v>51240</v>
      </c>
      <c r="P2879" s="33" t="s">
        <v>6532</v>
      </c>
    </row>
    <row r="2880" spans="1:16" ht="76.5">
      <c r="A2880" s="3">
        <v>2879</v>
      </c>
      <c r="B2880" s="3" t="s">
        <v>517</v>
      </c>
      <c r="C2880" s="3" t="s">
        <v>1488</v>
      </c>
      <c r="D2880" s="4" t="s">
        <v>3199</v>
      </c>
      <c r="E2880" s="3" t="s">
        <v>58</v>
      </c>
      <c r="F2880" s="3">
        <v>30</v>
      </c>
      <c r="G2880" s="3">
        <v>25</v>
      </c>
      <c r="H2880" s="3">
        <v>1</v>
      </c>
      <c r="I2880" s="3">
        <v>750</v>
      </c>
      <c r="J2880" s="3" t="s">
        <v>19</v>
      </c>
      <c r="K2880" s="3"/>
      <c r="L2880" s="3"/>
      <c r="M2880" s="5">
        <v>18750</v>
      </c>
      <c r="N2880" s="6">
        <f t="shared" si="118"/>
        <v>11250</v>
      </c>
      <c r="O2880" s="6">
        <f t="shared" si="117"/>
        <v>30000</v>
      </c>
      <c r="P2880" s="33" t="s">
        <v>6532</v>
      </c>
    </row>
    <row r="2881" spans="1:16" ht="51">
      <c r="A2881" s="3">
        <v>2880</v>
      </c>
      <c r="B2881" s="3" t="s">
        <v>517</v>
      </c>
      <c r="C2881" s="3" t="s">
        <v>2236</v>
      </c>
      <c r="D2881" s="4" t="s">
        <v>3200</v>
      </c>
      <c r="E2881" s="3" t="s">
        <v>58</v>
      </c>
      <c r="F2881" s="3">
        <v>35</v>
      </c>
      <c r="G2881" s="3">
        <v>30</v>
      </c>
      <c r="H2881" s="3">
        <v>1</v>
      </c>
      <c r="I2881" s="3">
        <v>1050</v>
      </c>
      <c r="J2881" s="3" t="s">
        <v>19</v>
      </c>
      <c r="K2881" s="3"/>
      <c r="L2881" s="3"/>
      <c r="M2881" s="5">
        <v>26250</v>
      </c>
      <c r="N2881" s="6">
        <f t="shared" si="118"/>
        <v>15750</v>
      </c>
      <c r="O2881" s="6">
        <f t="shared" si="117"/>
        <v>42000</v>
      </c>
      <c r="P2881" s="33" t="s">
        <v>6532</v>
      </c>
    </row>
    <row r="2882" spans="1:16" ht="38.25">
      <c r="A2882" s="3">
        <v>2881</v>
      </c>
      <c r="B2882" s="3" t="s">
        <v>517</v>
      </c>
      <c r="C2882" s="3" t="s">
        <v>2236</v>
      </c>
      <c r="D2882" s="4" t="s">
        <v>3049</v>
      </c>
      <c r="E2882" s="3" t="s">
        <v>58</v>
      </c>
      <c r="F2882" s="3">
        <v>35</v>
      </c>
      <c r="G2882" s="3">
        <v>30</v>
      </c>
      <c r="H2882" s="3">
        <v>1</v>
      </c>
      <c r="I2882" s="3">
        <v>1050</v>
      </c>
      <c r="J2882" s="3" t="s">
        <v>19</v>
      </c>
      <c r="K2882" s="3"/>
      <c r="L2882" s="3"/>
      <c r="M2882" s="5">
        <v>26250</v>
      </c>
      <c r="N2882" s="6">
        <f t="shared" si="118"/>
        <v>15750</v>
      </c>
      <c r="O2882" s="6">
        <f t="shared" ref="O2882:O2945" si="119">+M2882+N2882</f>
        <v>42000</v>
      </c>
      <c r="P2882" s="33" t="s">
        <v>6532</v>
      </c>
    </row>
    <row r="2883" spans="1:16" ht="51">
      <c r="A2883" s="3">
        <v>2882</v>
      </c>
      <c r="B2883" s="3" t="s">
        <v>517</v>
      </c>
      <c r="C2883" s="3" t="s">
        <v>2236</v>
      </c>
      <c r="D2883" s="4" t="s">
        <v>3201</v>
      </c>
      <c r="E2883" s="3" t="s">
        <v>58</v>
      </c>
      <c r="F2883" s="3">
        <v>25</v>
      </c>
      <c r="G2883" s="3">
        <v>25</v>
      </c>
      <c r="H2883" s="3">
        <v>1</v>
      </c>
      <c r="I2883" s="3">
        <v>625</v>
      </c>
      <c r="J2883" s="3" t="s">
        <v>19</v>
      </c>
      <c r="K2883" s="3"/>
      <c r="L2883" s="3"/>
      <c r="M2883" s="5">
        <v>15625</v>
      </c>
      <c r="N2883" s="6">
        <f t="shared" si="118"/>
        <v>9375</v>
      </c>
      <c r="O2883" s="6">
        <f t="shared" si="119"/>
        <v>25000</v>
      </c>
      <c r="P2883" s="33" t="s">
        <v>6532</v>
      </c>
    </row>
    <row r="2884" spans="1:16" ht="38.25">
      <c r="A2884" s="3">
        <v>2883</v>
      </c>
      <c r="B2884" s="3" t="s">
        <v>517</v>
      </c>
      <c r="C2884" s="3" t="s">
        <v>2236</v>
      </c>
      <c r="D2884" s="4" t="s">
        <v>3037</v>
      </c>
      <c r="E2884" s="3" t="s">
        <v>58</v>
      </c>
      <c r="F2884" s="3">
        <v>25</v>
      </c>
      <c r="G2884" s="3">
        <v>25</v>
      </c>
      <c r="H2884" s="3">
        <v>1</v>
      </c>
      <c r="I2884" s="3">
        <v>625</v>
      </c>
      <c r="J2884" s="3" t="s">
        <v>19</v>
      </c>
      <c r="K2884" s="3"/>
      <c r="L2884" s="3"/>
      <c r="M2884" s="5">
        <v>15625</v>
      </c>
      <c r="N2884" s="6">
        <f t="shared" si="118"/>
        <v>9375</v>
      </c>
      <c r="O2884" s="6">
        <f t="shared" si="119"/>
        <v>25000</v>
      </c>
      <c r="P2884" s="33" t="s">
        <v>6532</v>
      </c>
    </row>
    <row r="2885" spans="1:16" ht="51">
      <c r="A2885" s="3">
        <v>2884</v>
      </c>
      <c r="B2885" s="3" t="s">
        <v>517</v>
      </c>
      <c r="C2885" s="3" t="s">
        <v>2236</v>
      </c>
      <c r="D2885" s="4" t="s">
        <v>3202</v>
      </c>
      <c r="E2885" s="3" t="s">
        <v>58</v>
      </c>
      <c r="F2885" s="3">
        <v>30</v>
      </c>
      <c r="G2885" s="3">
        <v>25</v>
      </c>
      <c r="H2885" s="3">
        <v>1</v>
      </c>
      <c r="I2885" s="3">
        <v>750</v>
      </c>
      <c r="J2885" s="3" t="s">
        <v>19</v>
      </c>
      <c r="K2885" s="3"/>
      <c r="L2885" s="3"/>
      <c r="M2885" s="5">
        <v>18750</v>
      </c>
      <c r="N2885" s="6">
        <f t="shared" si="118"/>
        <v>11250</v>
      </c>
      <c r="O2885" s="6">
        <f t="shared" si="119"/>
        <v>30000</v>
      </c>
      <c r="P2885" s="33" t="s">
        <v>6532</v>
      </c>
    </row>
    <row r="2886" spans="1:16" ht="63.75">
      <c r="A2886" s="3">
        <v>2885</v>
      </c>
      <c r="B2886" s="3" t="s">
        <v>517</v>
      </c>
      <c r="C2886" s="3" t="s">
        <v>2236</v>
      </c>
      <c r="D2886" s="4" t="s">
        <v>3203</v>
      </c>
      <c r="E2886" s="3" t="s">
        <v>58</v>
      </c>
      <c r="F2886" s="3">
        <v>20</v>
      </c>
      <c r="G2886" s="3">
        <v>25</v>
      </c>
      <c r="H2886" s="3">
        <v>1</v>
      </c>
      <c r="I2886" s="3">
        <v>500</v>
      </c>
      <c r="J2886" s="3" t="s">
        <v>19</v>
      </c>
      <c r="K2886" s="3"/>
      <c r="L2886" s="3"/>
      <c r="M2886" s="5">
        <v>12500</v>
      </c>
      <c r="N2886" s="6">
        <f t="shared" si="118"/>
        <v>7500</v>
      </c>
      <c r="O2886" s="6">
        <f t="shared" si="119"/>
        <v>20000</v>
      </c>
      <c r="P2886" s="33" t="s">
        <v>6532</v>
      </c>
    </row>
    <row r="2887" spans="1:16" ht="102">
      <c r="A2887" s="3">
        <v>2886</v>
      </c>
      <c r="B2887" s="3" t="s">
        <v>517</v>
      </c>
      <c r="C2887" s="3" t="s">
        <v>1481</v>
      </c>
      <c r="D2887" s="4" t="s">
        <v>3204</v>
      </c>
      <c r="E2887" s="3" t="s">
        <v>58</v>
      </c>
      <c r="F2887" s="3">
        <v>30</v>
      </c>
      <c r="G2887" s="3">
        <v>20</v>
      </c>
      <c r="H2887" s="3">
        <v>1</v>
      </c>
      <c r="I2887" s="3">
        <v>600</v>
      </c>
      <c r="J2887" s="3" t="s">
        <v>19</v>
      </c>
      <c r="K2887" s="3"/>
      <c r="L2887" s="3"/>
      <c r="M2887" s="5">
        <v>15000</v>
      </c>
      <c r="N2887" s="6">
        <f t="shared" si="118"/>
        <v>9000</v>
      </c>
      <c r="O2887" s="6">
        <f t="shared" si="119"/>
        <v>24000</v>
      </c>
      <c r="P2887" s="33" t="s">
        <v>6532</v>
      </c>
    </row>
    <row r="2888" spans="1:16" ht="63.75">
      <c r="A2888" s="3">
        <v>2887</v>
      </c>
      <c r="B2888" s="3" t="s">
        <v>517</v>
      </c>
      <c r="C2888" s="3" t="s">
        <v>1481</v>
      </c>
      <c r="D2888" s="4" t="s">
        <v>3169</v>
      </c>
      <c r="E2888" s="3" t="s">
        <v>58</v>
      </c>
      <c r="F2888" s="3">
        <v>30</v>
      </c>
      <c r="G2888" s="3">
        <v>30</v>
      </c>
      <c r="H2888" s="3">
        <v>1</v>
      </c>
      <c r="I2888" s="3">
        <v>900</v>
      </c>
      <c r="J2888" s="3" t="s">
        <v>19</v>
      </c>
      <c r="K2888" s="3"/>
      <c r="L2888" s="3"/>
      <c r="M2888" s="5">
        <v>22500</v>
      </c>
      <c r="N2888" s="6">
        <f t="shared" si="118"/>
        <v>13500</v>
      </c>
      <c r="O2888" s="6">
        <f t="shared" si="119"/>
        <v>36000</v>
      </c>
      <c r="P2888" s="33" t="s">
        <v>6532</v>
      </c>
    </row>
    <row r="2889" spans="1:16" ht="51">
      <c r="A2889" s="3">
        <v>2888</v>
      </c>
      <c r="B2889" s="3" t="s">
        <v>517</v>
      </c>
      <c r="C2889" s="3" t="s">
        <v>1481</v>
      </c>
      <c r="D2889" s="4" t="s">
        <v>3205</v>
      </c>
      <c r="E2889" s="3" t="s">
        <v>58</v>
      </c>
      <c r="F2889" s="3">
        <v>30</v>
      </c>
      <c r="G2889" s="3">
        <v>30</v>
      </c>
      <c r="H2889" s="3">
        <v>1</v>
      </c>
      <c r="I2889" s="3">
        <v>900</v>
      </c>
      <c r="J2889" s="3" t="s">
        <v>19</v>
      </c>
      <c r="K2889" s="3"/>
      <c r="L2889" s="3"/>
      <c r="M2889" s="5">
        <v>22500</v>
      </c>
      <c r="N2889" s="6">
        <f t="shared" si="118"/>
        <v>13500</v>
      </c>
      <c r="O2889" s="6">
        <f t="shared" si="119"/>
        <v>36000</v>
      </c>
      <c r="P2889" s="33" t="s">
        <v>6532</v>
      </c>
    </row>
    <row r="2890" spans="1:16" ht="51">
      <c r="A2890" s="3">
        <v>2889</v>
      </c>
      <c r="B2890" s="3" t="s">
        <v>517</v>
      </c>
      <c r="C2890" s="3" t="s">
        <v>1481</v>
      </c>
      <c r="D2890" s="4" t="s">
        <v>3206</v>
      </c>
      <c r="E2890" s="3" t="s">
        <v>58</v>
      </c>
      <c r="F2890" s="3">
        <v>30</v>
      </c>
      <c r="G2890" s="3">
        <v>20</v>
      </c>
      <c r="H2890" s="3">
        <v>1</v>
      </c>
      <c r="I2890" s="3">
        <v>600</v>
      </c>
      <c r="J2890" s="3" t="s">
        <v>19</v>
      </c>
      <c r="K2890" s="3"/>
      <c r="L2890" s="3"/>
      <c r="M2890" s="5">
        <v>15000</v>
      </c>
      <c r="N2890" s="6">
        <f t="shared" si="118"/>
        <v>9000</v>
      </c>
      <c r="O2890" s="6">
        <f t="shared" si="119"/>
        <v>24000</v>
      </c>
      <c r="P2890" s="33" t="s">
        <v>6532</v>
      </c>
    </row>
    <row r="2891" spans="1:16" ht="51">
      <c r="A2891" s="3">
        <v>2890</v>
      </c>
      <c r="B2891" s="3" t="s">
        <v>517</v>
      </c>
      <c r="C2891" s="3" t="s">
        <v>1481</v>
      </c>
      <c r="D2891" s="4" t="s">
        <v>3205</v>
      </c>
      <c r="E2891" s="3" t="s">
        <v>58</v>
      </c>
      <c r="F2891" s="3">
        <v>30</v>
      </c>
      <c r="G2891" s="3">
        <v>30</v>
      </c>
      <c r="H2891" s="3">
        <v>1</v>
      </c>
      <c r="I2891" s="3">
        <v>900</v>
      </c>
      <c r="J2891" s="3" t="s">
        <v>19</v>
      </c>
      <c r="K2891" s="3"/>
      <c r="L2891" s="3"/>
      <c r="M2891" s="5">
        <v>22500</v>
      </c>
      <c r="N2891" s="6">
        <f t="shared" si="118"/>
        <v>13500</v>
      </c>
      <c r="O2891" s="6">
        <f t="shared" si="119"/>
        <v>36000</v>
      </c>
      <c r="P2891" s="33" t="s">
        <v>6532</v>
      </c>
    </row>
    <row r="2892" spans="1:16" ht="38.25">
      <c r="A2892" s="3">
        <v>2891</v>
      </c>
      <c r="B2892" s="3" t="s">
        <v>517</v>
      </c>
      <c r="C2892" s="3" t="s">
        <v>1481</v>
      </c>
      <c r="D2892" s="4" t="s">
        <v>3178</v>
      </c>
      <c r="E2892" s="3" t="s">
        <v>58</v>
      </c>
      <c r="F2892" s="3">
        <v>30</v>
      </c>
      <c r="G2892" s="3">
        <v>30</v>
      </c>
      <c r="H2892" s="3">
        <v>1</v>
      </c>
      <c r="I2892" s="3">
        <v>900</v>
      </c>
      <c r="J2892" s="3" t="s">
        <v>19</v>
      </c>
      <c r="K2892" s="3"/>
      <c r="L2892" s="3"/>
      <c r="M2892" s="5">
        <v>22500</v>
      </c>
      <c r="N2892" s="6">
        <f t="shared" si="118"/>
        <v>13500</v>
      </c>
      <c r="O2892" s="6">
        <f t="shared" si="119"/>
        <v>36000</v>
      </c>
      <c r="P2892" s="33" t="s">
        <v>6532</v>
      </c>
    </row>
    <row r="2893" spans="1:16" ht="76.5">
      <c r="A2893" s="3">
        <v>2892</v>
      </c>
      <c r="B2893" s="3" t="s">
        <v>517</v>
      </c>
      <c r="C2893" s="3" t="s">
        <v>1481</v>
      </c>
      <c r="D2893" s="4" t="s">
        <v>3207</v>
      </c>
      <c r="E2893" s="3" t="s">
        <v>58</v>
      </c>
      <c r="F2893" s="3">
        <v>40</v>
      </c>
      <c r="G2893" s="3">
        <v>25</v>
      </c>
      <c r="H2893" s="3">
        <v>1</v>
      </c>
      <c r="I2893" s="3">
        <v>1000</v>
      </c>
      <c r="J2893" s="3" t="s">
        <v>19</v>
      </c>
      <c r="K2893" s="3"/>
      <c r="L2893" s="3"/>
      <c r="M2893" s="5">
        <v>25000</v>
      </c>
      <c r="N2893" s="6">
        <f t="shared" si="118"/>
        <v>15000</v>
      </c>
      <c r="O2893" s="6">
        <f t="shared" si="119"/>
        <v>40000</v>
      </c>
      <c r="P2893" s="33" t="s">
        <v>6532</v>
      </c>
    </row>
    <row r="2894" spans="1:16" ht="76.5">
      <c r="A2894" s="3">
        <v>2893</v>
      </c>
      <c r="B2894" s="3" t="s">
        <v>517</v>
      </c>
      <c r="C2894" s="3" t="s">
        <v>1481</v>
      </c>
      <c r="D2894" s="4" t="s">
        <v>3208</v>
      </c>
      <c r="E2894" s="3" t="s">
        <v>58</v>
      </c>
      <c r="F2894" s="3">
        <v>40</v>
      </c>
      <c r="G2894" s="3">
        <v>25</v>
      </c>
      <c r="H2894" s="3">
        <v>1</v>
      </c>
      <c r="I2894" s="3">
        <v>1000</v>
      </c>
      <c r="J2894" s="3" t="s">
        <v>19</v>
      </c>
      <c r="K2894" s="3"/>
      <c r="L2894" s="3"/>
      <c r="M2894" s="5">
        <v>25000</v>
      </c>
      <c r="N2894" s="6">
        <f t="shared" si="118"/>
        <v>15000</v>
      </c>
      <c r="O2894" s="6">
        <f t="shared" si="119"/>
        <v>40000</v>
      </c>
      <c r="P2894" s="33" t="s">
        <v>6532</v>
      </c>
    </row>
    <row r="2895" spans="1:16" ht="51">
      <c r="A2895" s="3">
        <v>2894</v>
      </c>
      <c r="B2895" s="3" t="s">
        <v>517</v>
      </c>
      <c r="C2895" s="3" t="s">
        <v>2228</v>
      </c>
      <c r="D2895" s="4" t="s">
        <v>3209</v>
      </c>
      <c r="E2895" s="3" t="s">
        <v>58</v>
      </c>
      <c r="F2895" s="3">
        <v>30</v>
      </c>
      <c r="G2895" s="3">
        <v>20</v>
      </c>
      <c r="H2895" s="3">
        <v>1</v>
      </c>
      <c r="I2895" s="3">
        <v>600</v>
      </c>
      <c r="J2895" s="3" t="s">
        <v>19</v>
      </c>
      <c r="K2895" s="3"/>
      <c r="L2895" s="3"/>
      <c r="M2895" s="5">
        <v>15000</v>
      </c>
      <c r="N2895" s="6">
        <f t="shared" si="118"/>
        <v>9000</v>
      </c>
      <c r="O2895" s="6">
        <f t="shared" si="119"/>
        <v>24000</v>
      </c>
      <c r="P2895" s="33" t="s">
        <v>6532</v>
      </c>
    </row>
    <row r="2896" spans="1:16" ht="102">
      <c r="A2896" s="3">
        <v>2895</v>
      </c>
      <c r="B2896" s="3" t="s">
        <v>517</v>
      </c>
      <c r="C2896" s="3" t="s">
        <v>3210</v>
      </c>
      <c r="D2896" s="4" t="s">
        <v>3211</v>
      </c>
      <c r="E2896" s="3" t="s">
        <v>58</v>
      </c>
      <c r="F2896" s="3">
        <v>40</v>
      </c>
      <c r="G2896" s="3">
        <v>25</v>
      </c>
      <c r="H2896" s="3">
        <v>1</v>
      </c>
      <c r="I2896" s="3">
        <v>1000</v>
      </c>
      <c r="J2896" s="3" t="s">
        <v>19</v>
      </c>
      <c r="K2896" s="3"/>
      <c r="L2896" s="3"/>
      <c r="M2896" s="5">
        <v>25000</v>
      </c>
      <c r="N2896" s="6">
        <f t="shared" si="118"/>
        <v>15000</v>
      </c>
      <c r="O2896" s="6">
        <f t="shared" si="119"/>
        <v>40000</v>
      </c>
      <c r="P2896" s="33" t="s">
        <v>6532</v>
      </c>
    </row>
    <row r="2897" spans="1:16" ht="76.5">
      <c r="A2897" s="3">
        <v>2896</v>
      </c>
      <c r="B2897" s="3" t="s">
        <v>517</v>
      </c>
      <c r="C2897" s="3" t="s">
        <v>3210</v>
      </c>
      <c r="D2897" s="4" t="s">
        <v>3212</v>
      </c>
      <c r="E2897" s="3" t="s">
        <v>58</v>
      </c>
      <c r="F2897" s="3">
        <v>20</v>
      </c>
      <c r="G2897" s="3">
        <v>20</v>
      </c>
      <c r="H2897" s="3">
        <v>1</v>
      </c>
      <c r="I2897" s="3">
        <v>400</v>
      </c>
      <c r="J2897" s="3" t="s">
        <v>19</v>
      </c>
      <c r="K2897" s="3"/>
      <c r="L2897" s="3"/>
      <c r="M2897" s="5">
        <v>10000</v>
      </c>
      <c r="N2897" s="6">
        <f t="shared" ref="N2897:N2960" si="120">+I2897*15</f>
        <v>6000</v>
      </c>
      <c r="O2897" s="6">
        <f t="shared" si="119"/>
        <v>16000</v>
      </c>
      <c r="P2897" s="33" t="s">
        <v>6532</v>
      </c>
    </row>
    <row r="2898" spans="1:16" ht="38.25">
      <c r="A2898" s="3">
        <v>2897</v>
      </c>
      <c r="B2898" s="3" t="s">
        <v>517</v>
      </c>
      <c r="C2898" s="3" t="s">
        <v>3210</v>
      </c>
      <c r="D2898" s="4" t="s">
        <v>3213</v>
      </c>
      <c r="E2898" s="3" t="s">
        <v>58</v>
      </c>
      <c r="F2898" s="3">
        <v>30</v>
      </c>
      <c r="G2898" s="3">
        <v>28</v>
      </c>
      <c r="H2898" s="3">
        <v>1</v>
      </c>
      <c r="I2898" s="3">
        <v>840</v>
      </c>
      <c r="J2898" s="3" t="s">
        <v>19</v>
      </c>
      <c r="K2898" s="3"/>
      <c r="L2898" s="3"/>
      <c r="M2898" s="5">
        <v>21000</v>
      </c>
      <c r="N2898" s="6">
        <f t="shared" si="120"/>
        <v>12600</v>
      </c>
      <c r="O2898" s="6">
        <f t="shared" si="119"/>
        <v>33600</v>
      </c>
      <c r="P2898" s="33" t="s">
        <v>6532</v>
      </c>
    </row>
    <row r="2899" spans="1:16" ht="38.25">
      <c r="A2899" s="3">
        <v>2898</v>
      </c>
      <c r="B2899" s="3" t="s">
        <v>517</v>
      </c>
      <c r="C2899" s="3" t="s">
        <v>3210</v>
      </c>
      <c r="D2899" s="4" t="s">
        <v>3213</v>
      </c>
      <c r="E2899" s="3" t="s">
        <v>58</v>
      </c>
      <c r="F2899" s="3">
        <v>30</v>
      </c>
      <c r="G2899" s="3">
        <v>25</v>
      </c>
      <c r="H2899" s="3">
        <v>1</v>
      </c>
      <c r="I2899" s="3">
        <v>750</v>
      </c>
      <c r="J2899" s="3" t="s">
        <v>19</v>
      </c>
      <c r="K2899" s="3"/>
      <c r="L2899" s="3"/>
      <c r="M2899" s="5">
        <v>18750</v>
      </c>
      <c r="N2899" s="6">
        <f t="shared" si="120"/>
        <v>11250</v>
      </c>
      <c r="O2899" s="6">
        <f t="shared" si="119"/>
        <v>30000</v>
      </c>
      <c r="P2899" s="33" t="s">
        <v>6532</v>
      </c>
    </row>
    <row r="2900" spans="1:16" ht="51">
      <c r="A2900" s="3">
        <v>2899</v>
      </c>
      <c r="B2900" s="3" t="s">
        <v>517</v>
      </c>
      <c r="C2900" s="3" t="s">
        <v>3210</v>
      </c>
      <c r="D2900" s="4" t="s">
        <v>3214</v>
      </c>
      <c r="E2900" s="3" t="s">
        <v>58</v>
      </c>
      <c r="F2900" s="3">
        <v>60</v>
      </c>
      <c r="G2900" s="3">
        <v>20</v>
      </c>
      <c r="H2900" s="3">
        <v>1</v>
      </c>
      <c r="I2900" s="3">
        <v>1200</v>
      </c>
      <c r="J2900" s="3" t="s">
        <v>19</v>
      </c>
      <c r="K2900" s="3"/>
      <c r="L2900" s="3"/>
      <c r="M2900" s="5">
        <v>30000</v>
      </c>
      <c r="N2900" s="6">
        <f t="shared" si="120"/>
        <v>18000</v>
      </c>
      <c r="O2900" s="6">
        <f t="shared" si="119"/>
        <v>48000</v>
      </c>
      <c r="P2900" s="33" t="s">
        <v>6532</v>
      </c>
    </row>
    <row r="2901" spans="1:16" ht="76.5">
      <c r="A2901" s="3">
        <v>2900</v>
      </c>
      <c r="B2901" s="3" t="s">
        <v>517</v>
      </c>
      <c r="C2901" s="3" t="s">
        <v>3210</v>
      </c>
      <c r="D2901" s="4" t="s">
        <v>3147</v>
      </c>
      <c r="E2901" s="3" t="s">
        <v>58</v>
      </c>
      <c r="F2901" s="3">
        <v>26</v>
      </c>
      <c r="G2901" s="3">
        <v>30</v>
      </c>
      <c r="H2901" s="3">
        <v>1</v>
      </c>
      <c r="I2901" s="3">
        <v>780</v>
      </c>
      <c r="J2901" s="3" t="s">
        <v>19</v>
      </c>
      <c r="K2901" s="3"/>
      <c r="L2901" s="3"/>
      <c r="M2901" s="5">
        <v>19500</v>
      </c>
      <c r="N2901" s="6">
        <f t="shared" si="120"/>
        <v>11700</v>
      </c>
      <c r="O2901" s="6">
        <f t="shared" si="119"/>
        <v>31200</v>
      </c>
      <c r="P2901" s="33" t="s">
        <v>6532</v>
      </c>
    </row>
    <row r="2902" spans="1:16" ht="38.25">
      <c r="A2902" s="3">
        <v>2901</v>
      </c>
      <c r="B2902" s="3" t="s">
        <v>517</v>
      </c>
      <c r="C2902" s="3" t="s">
        <v>3210</v>
      </c>
      <c r="D2902" s="4" t="s">
        <v>3215</v>
      </c>
      <c r="E2902" s="3" t="s">
        <v>58</v>
      </c>
      <c r="F2902" s="3">
        <v>40</v>
      </c>
      <c r="G2902" s="3">
        <v>25</v>
      </c>
      <c r="H2902" s="3">
        <v>1</v>
      </c>
      <c r="I2902" s="3">
        <v>1000</v>
      </c>
      <c r="J2902" s="3" t="s">
        <v>19</v>
      </c>
      <c r="K2902" s="3"/>
      <c r="L2902" s="3"/>
      <c r="M2902" s="5">
        <v>25000</v>
      </c>
      <c r="N2902" s="6">
        <f t="shared" si="120"/>
        <v>15000</v>
      </c>
      <c r="O2902" s="6">
        <f t="shared" si="119"/>
        <v>40000</v>
      </c>
      <c r="P2902" s="33" t="s">
        <v>6532</v>
      </c>
    </row>
    <row r="2903" spans="1:16" ht="51">
      <c r="A2903" s="3">
        <v>2902</v>
      </c>
      <c r="B2903" s="3" t="s">
        <v>517</v>
      </c>
      <c r="C2903" s="3" t="s">
        <v>1483</v>
      </c>
      <c r="D2903" s="4" t="s">
        <v>3216</v>
      </c>
      <c r="E2903" s="3" t="s">
        <v>58</v>
      </c>
      <c r="F2903" s="3">
        <v>25</v>
      </c>
      <c r="G2903" s="3">
        <v>25</v>
      </c>
      <c r="H2903" s="3">
        <v>1</v>
      </c>
      <c r="I2903" s="3">
        <v>625</v>
      </c>
      <c r="J2903" s="3" t="s">
        <v>19</v>
      </c>
      <c r="K2903" s="3"/>
      <c r="L2903" s="3"/>
      <c r="M2903" s="5">
        <v>15625</v>
      </c>
      <c r="N2903" s="6">
        <f t="shared" si="120"/>
        <v>9375</v>
      </c>
      <c r="O2903" s="6">
        <f t="shared" si="119"/>
        <v>25000</v>
      </c>
      <c r="P2903" s="33" t="s">
        <v>6532</v>
      </c>
    </row>
    <row r="2904" spans="1:16" ht="38.25">
      <c r="A2904" s="3">
        <v>2903</v>
      </c>
      <c r="B2904" s="3" t="s">
        <v>517</v>
      </c>
      <c r="C2904" s="3" t="s">
        <v>1483</v>
      </c>
      <c r="D2904" s="4" t="s">
        <v>3049</v>
      </c>
      <c r="E2904" s="3" t="s">
        <v>58</v>
      </c>
      <c r="F2904" s="3">
        <v>25</v>
      </c>
      <c r="G2904" s="3">
        <v>25</v>
      </c>
      <c r="H2904" s="3">
        <v>1</v>
      </c>
      <c r="I2904" s="3">
        <v>625</v>
      </c>
      <c r="J2904" s="3" t="s">
        <v>19</v>
      </c>
      <c r="K2904" s="3"/>
      <c r="L2904" s="3"/>
      <c r="M2904" s="5">
        <v>15625</v>
      </c>
      <c r="N2904" s="6">
        <f t="shared" si="120"/>
        <v>9375</v>
      </c>
      <c r="O2904" s="6">
        <f t="shared" si="119"/>
        <v>25000</v>
      </c>
      <c r="P2904" s="33" t="s">
        <v>6532</v>
      </c>
    </row>
    <row r="2905" spans="1:16" ht="89.25">
      <c r="A2905" s="3">
        <v>2904</v>
      </c>
      <c r="B2905" s="3" t="s">
        <v>517</v>
      </c>
      <c r="C2905" s="3" t="s">
        <v>1483</v>
      </c>
      <c r="D2905" s="4" t="s">
        <v>3217</v>
      </c>
      <c r="E2905" s="3" t="s">
        <v>58</v>
      </c>
      <c r="F2905" s="3">
        <v>20</v>
      </c>
      <c r="G2905" s="3">
        <v>30</v>
      </c>
      <c r="H2905" s="3">
        <v>1</v>
      </c>
      <c r="I2905" s="3">
        <v>600</v>
      </c>
      <c r="J2905" s="3" t="s">
        <v>19</v>
      </c>
      <c r="K2905" s="3"/>
      <c r="L2905" s="3"/>
      <c r="M2905" s="5">
        <v>15000</v>
      </c>
      <c r="N2905" s="6">
        <f t="shared" si="120"/>
        <v>9000</v>
      </c>
      <c r="O2905" s="6">
        <f t="shared" si="119"/>
        <v>24000</v>
      </c>
      <c r="P2905" s="33" t="s">
        <v>6532</v>
      </c>
    </row>
    <row r="2906" spans="1:16" ht="89.25">
      <c r="A2906" s="3">
        <v>2905</v>
      </c>
      <c r="B2906" s="3" t="s">
        <v>517</v>
      </c>
      <c r="C2906" s="3" t="s">
        <v>1483</v>
      </c>
      <c r="D2906" s="4" t="s">
        <v>3218</v>
      </c>
      <c r="E2906" s="3" t="s">
        <v>58</v>
      </c>
      <c r="F2906" s="3">
        <v>35</v>
      </c>
      <c r="G2906" s="3">
        <v>30</v>
      </c>
      <c r="H2906" s="3">
        <v>1</v>
      </c>
      <c r="I2906" s="3">
        <v>1050</v>
      </c>
      <c r="J2906" s="3" t="s">
        <v>19</v>
      </c>
      <c r="K2906" s="3"/>
      <c r="L2906" s="3"/>
      <c r="M2906" s="5">
        <v>26250</v>
      </c>
      <c r="N2906" s="6">
        <f t="shared" si="120"/>
        <v>15750</v>
      </c>
      <c r="O2906" s="6">
        <f t="shared" si="119"/>
        <v>42000</v>
      </c>
      <c r="P2906" s="33" t="s">
        <v>6532</v>
      </c>
    </row>
    <row r="2907" spans="1:16" ht="114.75">
      <c r="A2907" s="3">
        <v>2906</v>
      </c>
      <c r="B2907" s="3" t="s">
        <v>517</v>
      </c>
      <c r="C2907" s="3" t="s">
        <v>1483</v>
      </c>
      <c r="D2907" s="4" t="s">
        <v>3219</v>
      </c>
      <c r="E2907" s="3" t="s">
        <v>58</v>
      </c>
      <c r="F2907" s="3">
        <v>30</v>
      </c>
      <c r="G2907" s="3">
        <v>30</v>
      </c>
      <c r="H2907" s="3">
        <v>1</v>
      </c>
      <c r="I2907" s="3">
        <v>900</v>
      </c>
      <c r="J2907" s="3" t="s">
        <v>19</v>
      </c>
      <c r="K2907" s="3"/>
      <c r="L2907" s="3"/>
      <c r="M2907" s="5">
        <v>22500</v>
      </c>
      <c r="N2907" s="6">
        <f t="shared" si="120"/>
        <v>13500</v>
      </c>
      <c r="O2907" s="6">
        <f t="shared" si="119"/>
        <v>36000</v>
      </c>
      <c r="P2907" s="33" t="s">
        <v>6532</v>
      </c>
    </row>
    <row r="2908" spans="1:16" ht="76.5">
      <c r="A2908" s="3">
        <v>2907</v>
      </c>
      <c r="B2908" s="3" t="s">
        <v>517</v>
      </c>
      <c r="C2908" s="3" t="s">
        <v>1483</v>
      </c>
      <c r="D2908" s="4" t="s">
        <v>3220</v>
      </c>
      <c r="E2908" s="3" t="s">
        <v>58</v>
      </c>
      <c r="F2908" s="3">
        <v>30</v>
      </c>
      <c r="G2908" s="3">
        <v>30</v>
      </c>
      <c r="H2908" s="3">
        <v>1</v>
      </c>
      <c r="I2908" s="3">
        <v>900</v>
      </c>
      <c r="J2908" s="3" t="s">
        <v>19</v>
      </c>
      <c r="K2908" s="3"/>
      <c r="L2908" s="3"/>
      <c r="M2908" s="5">
        <v>22500</v>
      </c>
      <c r="N2908" s="6">
        <f t="shared" si="120"/>
        <v>13500</v>
      </c>
      <c r="O2908" s="6">
        <f t="shared" si="119"/>
        <v>36000</v>
      </c>
      <c r="P2908" s="33" t="s">
        <v>6532</v>
      </c>
    </row>
    <row r="2909" spans="1:16" ht="76.5">
      <c r="A2909" s="3">
        <v>2908</v>
      </c>
      <c r="B2909" s="3" t="s">
        <v>517</v>
      </c>
      <c r="C2909" s="3" t="s">
        <v>1483</v>
      </c>
      <c r="D2909" s="4" t="s">
        <v>3221</v>
      </c>
      <c r="E2909" s="3" t="s">
        <v>58</v>
      </c>
      <c r="F2909" s="3">
        <v>30</v>
      </c>
      <c r="G2909" s="3">
        <v>30</v>
      </c>
      <c r="H2909" s="3">
        <v>1</v>
      </c>
      <c r="I2909" s="3">
        <v>900</v>
      </c>
      <c r="J2909" s="3" t="s">
        <v>19</v>
      </c>
      <c r="K2909" s="3"/>
      <c r="L2909" s="3"/>
      <c r="M2909" s="5">
        <v>22500</v>
      </c>
      <c r="N2909" s="6">
        <f t="shared" si="120"/>
        <v>13500</v>
      </c>
      <c r="O2909" s="6">
        <f t="shared" si="119"/>
        <v>36000</v>
      </c>
      <c r="P2909" s="33" t="s">
        <v>6532</v>
      </c>
    </row>
    <row r="2910" spans="1:16" ht="51">
      <c r="A2910" s="3">
        <v>2909</v>
      </c>
      <c r="B2910" s="3" t="s">
        <v>517</v>
      </c>
      <c r="C2910" s="3" t="s">
        <v>2875</v>
      </c>
      <c r="D2910" s="4" t="s">
        <v>3222</v>
      </c>
      <c r="E2910" s="3" t="s">
        <v>58</v>
      </c>
      <c r="F2910" s="3">
        <v>23</v>
      </c>
      <c r="G2910" s="3">
        <v>30</v>
      </c>
      <c r="H2910" s="3">
        <v>1</v>
      </c>
      <c r="I2910" s="3">
        <v>690</v>
      </c>
      <c r="J2910" s="3" t="s">
        <v>19</v>
      </c>
      <c r="K2910" s="3"/>
      <c r="L2910" s="3"/>
      <c r="M2910" s="5">
        <v>17250</v>
      </c>
      <c r="N2910" s="6">
        <f t="shared" si="120"/>
        <v>10350</v>
      </c>
      <c r="O2910" s="6">
        <f t="shared" si="119"/>
        <v>27600</v>
      </c>
      <c r="P2910" s="33" t="s">
        <v>6532</v>
      </c>
    </row>
    <row r="2911" spans="1:16" ht="76.5">
      <c r="A2911" s="3">
        <v>2910</v>
      </c>
      <c r="B2911" s="3" t="s">
        <v>517</v>
      </c>
      <c r="C2911" s="3" t="s">
        <v>2875</v>
      </c>
      <c r="D2911" s="4" t="s">
        <v>3223</v>
      </c>
      <c r="E2911" s="3" t="s">
        <v>58</v>
      </c>
      <c r="F2911" s="3">
        <v>40</v>
      </c>
      <c r="G2911" s="3">
        <v>20</v>
      </c>
      <c r="H2911" s="3">
        <v>1</v>
      </c>
      <c r="I2911" s="3">
        <v>800</v>
      </c>
      <c r="J2911" s="3" t="s">
        <v>19</v>
      </c>
      <c r="K2911" s="3"/>
      <c r="L2911" s="3"/>
      <c r="M2911" s="5">
        <v>20000</v>
      </c>
      <c r="N2911" s="6">
        <f t="shared" si="120"/>
        <v>12000</v>
      </c>
      <c r="O2911" s="6">
        <f t="shared" si="119"/>
        <v>32000</v>
      </c>
      <c r="P2911" s="33" t="s">
        <v>6532</v>
      </c>
    </row>
    <row r="2912" spans="1:16" ht="38.25">
      <c r="A2912" s="3">
        <v>2911</v>
      </c>
      <c r="B2912" s="3" t="s">
        <v>517</v>
      </c>
      <c r="C2912" s="3" t="s">
        <v>2875</v>
      </c>
      <c r="D2912" s="4" t="s">
        <v>3037</v>
      </c>
      <c r="E2912" s="3" t="s">
        <v>58</v>
      </c>
      <c r="F2912" s="3">
        <v>40</v>
      </c>
      <c r="G2912" s="3">
        <v>30</v>
      </c>
      <c r="H2912" s="3">
        <v>1</v>
      </c>
      <c r="I2912" s="3">
        <v>1200</v>
      </c>
      <c r="J2912" s="3" t="s">
        <v>19</v>
      </c>
      <c r="K2912" s="3"/>
      <c r="L2912" s="3"/>
      <c r="M2912" s="5">
        <v>30000</v>
      </c>
      <c r="N2912" s="6">
        <f t="shared" si="120"/>
        <v>18000</v>
      </c>
      <c r="O2912" s="6">
        <f t="shared" si="119"/>
        <v>48000</v>
      </c>
      <c r="P2912" s="33" t="s">
        <v>6532</v>
      </c>
    </row>
    <row r="2913" spans="1:16" ht="76.5">
      <c r="A2913" s="3">
        <v>2912</v>
      </c>
      <c r="B2913" s="3" t="s">
        <v>517</v>
      </c>
      <c r="C2913" s="3" t="s">
        <v>2875</v>
      </c>
      <c r="D2913" s="4" t="s">
        <v>3224</v>
      </c>
      <c r="E2913" s="3" t="s">
        <v>58</v>
      </c>
      <c r="F2913" s="3">
        <v>30</v>
      </c>
      <c r="G2913" s="3">
        <v>25</v>
      </c>
      <c r="H2913" s="3">
        <v>1</v>
      </c>
      <c r="I2913" s="3">
        <v>750</v>
      </c>
      <c r="J2913" s="3" t="s">
        <v>19</v>
      </c>
      <c r="K2913" s="3"/>
      <c r="L2913" s="3"/>
      <c r="M2913" s="5">
        <v>18750</v>
      </c>
      <c r="N2913" s="6">
        <f t="shared" si="120"/>
        <v>11250</v>
      </c>
      <c r="O2913" s="6">
        <f t="shared" si="119"/>
        <v>30000</v>
      </c>
      <c r="P2913" s="33" t="s">
        <v>6532</v>
      </c>
    </row>
    <row r="2914" spans="1:16" ht="38.25">
      <c r="A2914" s="3">
        <v>2913</v>
      </c>
      <c r="B2914" s="3" t="s">
        <v>517</v>
      </c>
      <c r="C2914" s="3" t="s">
        <v>2875</v>
      </c>
      <c r="D2914" s="4" t="s">
        <v>3178</v>
      </c>
      <c r="E2914" s="3" t="s">
        <v>58</v>
      </c>
      <c r="F2914" s="3">
        <v>30</v>
      </c>
      <c r="G2914" s="3">
        <v>25</v>
      </c>
      <c r="H2914" s="3">
        <v>1</v>
      </c>
      <c r="I2914" s="3">
        <v>750</v>
      </c>
      <c r="J2914" s="3" t="s">
        <v>19</v>
      </c>
      <c r="K2914" s="3"/>
      <c r="L2914" s="3"/>
      <c r="M2914" s="5">
        <v>18750</v>
      </c>
      <c r="N2914" s="6">
        <f t="shared" si="120"/>
        <v>11250</v>
      </c>
      <c r="O2914" s="6">
        <f t="shared" si="119"/>
        <v>30000</v>
      </c>
      <c r="P2914" s="33" t="s">
        <v>6532</v>
      </c>
    </row>
    <row r="2915" spans="1:16" ht="51">
      <c r="A2915" s="3">
        <v>2914</v>
      </c>
      <c r="B2915" s="3" t="s">
        <v>517</v>
      </c>
      <c r="C2915" s="3" t="s">
        <v>2875</v>
      </c>
      <c r="D2915" s="4" t="s">
        <v>3225</v>
      </c>
      <c r="E2915" s="3" t="s">
        <v>58</v>
      </c>
      <c r="F2915" s="3">
        <v>30</v>
      </c>
      <c r="G2915" s="3">
        <v>25</v>
      </c>
      <c r="H2915" s="3">
        <v>1</v>
      </c>
      <c r="I2915" s="3">
        <v>750</v>
      </c>
      <c r="J2915" s="3" t="s">
        <v>19</v>
      </c>
      <c r="K2915" s="3"/>
      <c r="L2915" s="3"/>
      <c r="M2915" s="5">
        <v>18750</v>
      </c>
      <c r="N2915" s="6">
        <f t="shared" si="120"/>
        <v>11250</v>
      </c>
      <c r="O2915" s="6">
        <f t="shared" si="119"/>
        <v>30000</v>
      </c>
      <c r="P2915" s="33" t="s">
        <v>6532</v>
      </c>
    </row>
    <row r="2916" spans="1:16" ht="38.25">
      <c r="A2916" s="3">
        <v>2915</v>
      </c>
      <c r="B2916" s="3" t="s">
        <v>517</v>
      </c>
      <c r="C2916" s="3" t="s">
        <v>519</v>
      </c>
      <c r="D2916" s="4" t="s">
        <v>3037</v>
      </c>
      <c r="E2916" s="3" t="s">
        <v>58</v>
      </c>
      <c r="F2916" s="3">
        <v>30</v>
      </c>
      <c r="G2916" s="3">
        <v>25</v>
      </c>
      <c r="H2916" s="3">
        <v>1</v>
      </c>
      <c r="I2916" s="3">
        <v>750</v>
      </c>
      <c r="J2916" s="3" t="s">
        <v>19</v>
      </c>
      <c r="K2916" s="3"/>
      <c r="L2916" s="3"/>
      <c r="M2916" s="5">
        <v>18750</v>
      </c>
      <c r="N2916" s="6">
        <f t="shared" si="120"/>
        <v>11250</v>
      </c>
      <c r="O2916" s="6">
        <f t="shared" si="119"/>
        <v>30000</v>
      </c>
      <c r="P2916" s="33" t="s">
        <v>6532</v>
      </c>
    </row>
    <row r="2917" spans="1:16" ht="76.5">
      <c r="A2917" s="3">
        <v>2916</v>
      </c>
      <c r="B2917" s="3" t="s">
        <v>517</v>
      </c>
      <c r="C2917" s="3" t="s">
        <v>519</v>
      </c>
      <c r="D2917" s="4" t="s">
        <v>3226</v>
      </c>
      <c r="E2917" s="3" t="s">
        <v>58</v>
      </c>
      <c r="F2917" s="3">
        <v>100</v>
      </c>
      <c r="G2917" s="3">
        <v>20</v>
      </c>
      <c r="H2917" s="3">
        <v>1</v>
      </c>
      <c r="I2917" s="3">
        <v>2000</v>
      </c>
      <c r="J2917" s="3" t="s">
        <v>19</v>
      </c>
      <c r="K2917" s="3"/>
      <c r="L2917" s="3"/>
      <c r="M2917" s="5">
        <v>50000</v>
      </c>
      <c r="N2917" s="6">
        <f t="shared" si="120"/>
        <v>30000</v>
      </c>
      <c r="O2917" s="6">
        <f t="shared" si="119"/>
        <v>80000</v>
      </c>
      <c r="P2917" s="33" t="s">
        <v>6532</v>
      </c>
    </row>
    <row r="2918" spans="1:16" ht="76.5">
      <c r="A2918" s="3">
        <v>2917</v>
      </c>
      <c r="B2918" s="3" t="s">
        <v>517</v>
      </c>
      <c r="C2918" s="3" t="s">
        <v>519</v>
      </c>
      <c r="D2918" s="4" t="s">
        <v>3226</v>
      </c>
      <c r="E2918" s="3" t="s">
        <v>58</v>
      </c>
      <c r="F2918" s="3">
        <v>30</v>
      </c>
      <c r="G2918" s="3">
        <v>20</v>
      </c>
      <c r="H2918" s="3">
        <v>1</v>
      </c>
      <c r="I2918" s="3">
        <v>600</v>
      </c>
      <c r="J2918" s="3" t="s">
        <v>19</v>
      </c>
      <c r="K2918" s="3"/>
      <c r="L2918" s="3"/>
      <c r="M2918" s="5">
        <v>15000</v>
      </c>
      <c r="N2918" s="6">
        <f t="shared" si="120"/>
        <v>9000</v>
      </c>
      <c r="O2918" s="6">
        <f t="shared" si="119"/>
        <v>24000</v>
      </c>
      <c r="P2918" s="33" t="s">
        <v>6532</v>
      </c>
    </row>
    <row r="2919" spans="1:16" ht="89.25">
      <c r="A2919" s="3">
        <v>2918</v>
      </c>
      <c r="B2919" s="3" t="s">
        <v>517</v>
      </c>
      <c r="C2919" s="3" t="s">
        <v>519</v>
      </c>
      <c r="D2919" s="4" t="s">
        <v>3227</v>
      </c>
      <c r="E2919" s="3" t="s">
        <v>58</v>
      </c>
      <c r="F2919" s="3">
        <v>30</v>
      </c>
      <c r="G2919" s="3">
        <v>25</v>
      </c>
      <c r="H2919" s="3">
        <v>1</v>
      </c>
      <c r="I2919" s="3">
        <v>750</v>
      </c>
      <c r="J2919" s="3" t="s">
        <v>19</v>
      </c>
      <c r="K2919" s="3"/>
      <c r="L2919" s="3"/>
      <c r="M2919" s="5">
        <v>18750</v>
      </c>
      <c r="N2919" s="6">
        <f t="shared" si="120"/>
        <v>11250</v>
      </c>
      <c r="O2919" s="6">
        <f t="shared" si="119"/>
        <v>30000</v>
      </c>
      <c r="P2919" s="33" t="s">
        <v>6532</v>
      </c>
    </row>
    <row r="2920" spans="1:16" ht="51">
      <c r="A2920" s="3">
        <v>2919</v>
      </c>
      <c r="B2920" s="3" t="s">
        <v>517</v>
      </c>
      <c r="C2920" s="3" t="s">
        <v>519</v>
      </c>
      <c r="D2920" s="4" t="s">
        <v>3228</v>
      </c>
      <c r="E2920" s="3" t="s">
        <v>58</v>
      </c>
      <c r="F2920" s="3">
        <v>40</v>
      </c>
      <c r="G2920" s="3">
        <v>25</v>
      </c>
      <c r="H2920" s="3">
        <v>1</v>
      </c>
      <c r="I2920" s="3">
        <v>1000</v>
      </c>
      <c r="J2920" s="3" t="s">
        <v>19</v>
      </c>
      <c r="K2920" s="3"/>
      <c r="L2920" s="3"/>
      <c r="M2920" s="5">
        <v>25000</v>
      </c>
      <c r="N2920" s="6">
        <f t="shared" si="120"/>
        <v>15000</v>
      </c>
      <c r="O2920" s="6">
        <f t="shared" si="119"/>
        <v>40000</v>
      </c>
      <c r="P2920" s="33" t="s">
        <v>6532</v>
      </c>
    </row>
    <row r="2921" spans="1:16" ht="76.5">
      <c r="A2921" s="3">
        <v>2920</v>
      </c>
      <c r="B2921" s="3" t="s">
        <v>517</v>
      </c>
      <c r="C2921" s="3" t="s">
        <v>519</v>
      </c>
      <c r="D2921" s="4" t="s">
        <v>3229</v>
      </c>
      <c r="E2921" s="3" t="s">
        <v>58</v>
      </c>
      <c r="F2921" s="3">
        <v>40</v>
      </c>
      <c r="G2921" s="3">
        <v>25</v>
      </c>
      <c r="H2921" s="3">
        <v>1</v>
      </c>
      <c r="I2921" s="3">
        <v>1000</v>
      </c>
      <c r="J2921" s="3" t="s">
        <v>19</v>
      </c>
      <c r="K2921" s="3"/>
      <c r="L2921" s="3"/>
      <c r="M2921" s="5">
        <v>25000</v>
      </c>
      <c r="N2921" s="6">
        <f t="shared" si="120"/>
        <v>15000</v>
      </c>
      <c r="O2921" s="6">
        <f t="shared" si="119"/>
        <v>40000</v>
      </c>
      <c r="P2921" s="33" t="s">
        <v>6532</v>
      </c>
    </row>
    <row r="2922" spans="1:16" ht="63.75">
      <c r="A2922" s="3">
        <v>2921</v>
      </c>
      <c r="B2922" s="3" t="s">
        <v>517</v>
      </c>
      <c r="C2922" s="3" t="s">
        <v>2887</v>
      </c>
      <c r="D2922" s="4" t="s">
        <v>3230</v>
      </c>
      <c r="E2922" s="3" t="s">
        <v>58</v>
      </c>
      <c r="F2922" s="3">
        <v>40</v>
      </c>
      <c r="G2922" s="3">
        <v>30</v>
      </c>
      <c r="H2922" s="3">
        <v>1</v>
      </c>
      <c r="I2922" s="3">
        <v>1200</v>
      </c>
      <c r="J2922" s="3" t="s">
        <v>19</v>
      </c>
      <c r="K2922" s="3"/>
      <c r="L2922" s="3"/>
      <c r="M2922" s="5">
        <v>30000</v>
      </c>
      <c r="N2922" s="6">
        <f t="shared" si="120"/>
        <v>18000</v>
      </c>
      <c r="O2922" s="6">
        <f t="shared" si="119"/>
        <v>48000</v>
      </c>
      <c r="P2922" s="33" t="s">
        <v>6532</v>
      </c>
    </row>
    <row r="2923" spans="1:16" ht="38.25">
      <c r="A2923" s="3">
        <v>2922</v>
      </c>
      <c r="B2923" s="3" t="s">
        <v>517</v>
      </c>
      <c r="C2923" s="3" t="s">
        <v>2887</v>
      </c>
      <c r="D2923" s="4" t="s">
        <v>3231</v>
      </c>
      <c r="E2923" s="3" t="s">
        <v>58</v>
      </c>
      <c r="F2923" s="3">
        <v>81</v>
      </c>
      <c r="G2923" s="3">
        <v>22</v>
      </c>
      <c r="H2923" s="3">
        <v>1</v>
      </c>
      <c r="I2923" s="3">
        <v>1782</v>
      </c>
      <c r="J2923" s="3" t="s">
        <v>19</v>
      </c>
      <c r="K2923" s="3"/>
      <c r="L2923" s="3"/>
      <c r="M2923" s="5">
        <v>44550</v>
      </c>
      <c r="N2923" s="6">
        <f t="shared" si="120"/>
        <v>26730</v>
      </c>
      <c r="O2923" s="6">
        <f t="shared" si="119"/>
        <v>71280</v>
      </c>
      <c r="P2923" s="33" t="s">
        <v>6532</v>
      </c>
    </row>
    <row r="2924" spans="1:16" ht="63.75">
      <c r="A2924" s="3">
        <v>2923</v>
      </c>
      <c r="B2924" s="3" t="s">
        <v>517</v>
      </c>
      <c r="C2924" s="3" t="s">
        <v>2887</v>
      </c>
      <c r="D2924" s="4" t="s">
        <v>3230</v>
      </c>
      <c r="E2924" s="3" t="s">
        <v>58</v>
      </c>
      <c r="F2924" s="3">
        <v>30</v>
      </c>
      <c r="G2924" s="3">
        <v>25</v>
      </c>
      <c r="H2924" s="3">
        <v>1</v>
      </c>
      <c r="I2924" s="3">
        <v>750</v>
      </c>
      <c r="J2924" s="3" t="s">
        <v>19</v>
      </c>
      <c r="K2924" s="3"/>
      <c r="L2924" s="3"/>
      <c r="M2924" s="5">
        <v>18750</v>
      </c>
      <c r="N2924" s="6">
        <f t="shared" si="120"/>
        <v>11250</v>
      </c>
      <c r="O2924" s="6">
        <f t="shared" si="119"/>
        <v>30000</v>
      </c>
      <c r="P2924" s="33" t="s">
        <v>6532</v>
      </c>
    </row>
    <row r="2925" spans="1:16" ht="51">
      <c r="A2925" s="3">
        <v>2924</v>
      </c>
      <c r="B2925" s="3" t="s">
        <v>517</v>
      </c>
      <c r="C2925" s="3" t="s">
        <v>2887</v>
      </c>
      <c r="D2925" s="4" t="s">
        <v>3232</v>
      </c>
      <c r="E2925" s="3" t="s">
        <v>58</v>
      </c>
      <c r="F2925" s="3">
        <v>30</v>
      </c>
      <c r="G2925" s="3">
        <v>25</v>
      </c>
      <c r="H2925" s="3">
        <v>1</v>
      </c>
      <c r="I2925" s="3">
        <v>750</v>
      </c>
      <c r="J2925" s="3" t="s">
        <v>19</v>
      </c>
      <c r="K2925" s="3"/>
      <c r="L2925" s="3"/>
      <c r="M2925" s="5">
        <v>18750</v>
      </c>
      <c r="N2925" s="6">
        <f t="shared" si="120"/>
        <v>11250</v>
      </c>
      <c r="O2925" s="6">
        <f t="shared" si="119"/>
        <v>30000</v>
      </c>
      <c r="P2925" s="33" t="s">
        <v>6532</v>
      </c>
    </row>
    <row r="2926" spans="1:16" ht="38.25">
      <c r="A2926" s="3">
        <v>2925</v>
      </c>
      <c r="B2926" s="3" t="s">
        <v>517</v>
      </c>
      <c r="C2926" s="3" t="s">
        <v>2237</v>
      </c>
      <c r="D2926" s="4" t="s">
        <v>3049</v>
      </c>
      <c r="E2926" s="3" t="s">
        <v>58</v>
      </c>
      <c r="F2926" s="3">
        <v>30</v>
      </c>
      <c r="G2926" s="3">
        <v>25</v>
      </c>
      <c r="H2926" s="3">
        <v>1</v>
      </c>
      <c r="I2926" s="3">
        <v>750</v>
      </c>
      <c r="J2926" s="3" t="s">
        <v>19</v>
      </c>
      <c r="K2926" s="3"/>
      <c r="L2926" s="3"/>
      <c r="M2926" s="5">
        <v>18750</v>
      </c>
      <c r="N2926" s="6">
        <f t="shared" si="120"/>
        <v>11250</v>
      </c>
      <c r="O2926" s="6">
        <f t="shared" si="119"/>
        <v>30000</v>
      </c>
      <c r="P2926" s="33" t="s">
        <v>6532</v>
      </c>
    </row>
    <row r="2927" spans="1:16" ht="51">
      <c r="A2927" s="3">
        <v>2926</v>
      </c>
      <c r="B2927" s="3" t="s">
        <v>517</v>
      </c>
      <c r="C2927" s="3" t="s">
        <v>2237</v>
      </c>
      <c r="D2927" s="4" t="s">
        <v>3038</v>
      </c>
      <c r="E2927" s="3" t="s">
        <v>58</v>
      </c>
      <c r="F2927" s="3">
        <v>30</v>
      </c>
      <c r="G2927" s="3">
        <v>25</v>
      </c>
      <c r="H2927" s="3">
        <v>1</v>
      </c>
      <c r="I2927" s="3">
        <v>750</v>
      </c>
      <c r="J2927" s="3" t="s">
        <v>19</v>
      </c>
      <c r="K2927" s="3"/>
      <c r="L2927" s="3"/>
      <c r="M2927" s="5">
        <v>18750</v>
      </c>
      <c r="N2927" s="6">
        <f t="shared" si="120"/>
        <v>11250</v>
      </c>
      <c r="O2927" s="6">
        <f t="shared" si="119"/>
        <v>30000</v>
      </c>
      <c r="P2927" s="33" t="s">
        <v>6532</v>
      </c>
    </row>
    <row r="2928" spans="1:16" ht="38.25">
      <c r="A2928" s="3">
        <v>2927</v>
      </c>
      <c r="B2928" s="3" t="s">
        <v>517</v>
      </c>
      <c r="C2928" s="3" t="s">
        <v>2237</v>
      </c>
      <c r="D2928" s="4" t="s">
        <v>3049</v>
      </c>
      <c r="E2928" s="3" t="s">
        <v>58</v>
      </c>
      <c r="F2928" s="3">
        <v>30</v>
      </c>
      <c r="G2928" s="3">
        <v>25</v>
      </c>
      <c r="H2928" s="3">
        <v>1</v>
      </c>
      <c r="I2928" s="3">
        <v>750</v>
      </c>
      <c r="J2928" s="3" t="s">
        <v>19</v>
      </c>
      <c r="K2928" s="3"/>
      <c r="L2928" s="3"/>
      <c r="M2928" s="5">
        <v>18750</v>
      </c>
      <c r="N2928" s="6">
        <f t="shared" si="120"/>
        <v>11250</v>
      </c>
      <c r="O2928" s="6">
        <f t="shared" si="119"/>
        <v>30000</v>
      </c>
      <c r="P2928" s="33" t="s">
        <v>6532</v>
      </c>
    </row>
    <row r="2929" spans="1:16" ht="51">
      <c r="A2929" s="3">
        <v>2928</v>
      </c>
      <c r="B2929" s="3" t="s">
        <v>517</v>
      </c>
      <c r="C2929" s="3" t="s">
        <v>2237</v>
      </c>
      <c r="D2929" s="4" t="s">
        <v>3190</v>
      </c>
      <c r="E2929" s="3" t="s">
        <v>58</v>
      </c>
      <c r="F2929" s="3">
        <v>30</v>
      </c>
      <c r="G2929" s="3">
        <v>25</v>
      </c>
      <c r="H2929" s="3">
        <v>1</v>
      </c>
      <c r="I2929" s="3">
        <v>750</v>
      </c>
      <c r="J2929" s="3" t="s">
        <v>19</v>
      </c>
      <c r="K2929" s="3"/>
      <c r="L2929" s="3"/>
      <c r="M2929" s="5">
        <v>18750</v>
      </c>
      <c r="N2929" s="6">
        <f t="shared" si="120"/>
        <v>11250</v>
      </c>
      <c r="O2929" s="6">
        <f t="shared" si="119"/>
        <v>30000</v>
      </c>
      <c r="P2929" s="33" t="s">
        <v>6532</v>
      </c>
    </row>
    <row r="2930" spans="1:16" ht="51">
      <c r="A2930" s="3">
        <v>2929</v>
      </c>
      <c r="B2930" s="3" t="s">
        <v>517</v>
      </c>
      <c r="C2930" s="3" t="s">
        <v>2237</v>
      </c>
      <c r="D2930" s="4" t="s">
        <v>3038</v>
      </c>
      <c r="E2930" s="3" t="s">
        <v>58</v>
      </c>
      <c r="F2930" s="3">
        <v>30</v>
      </c>
      <c r="G2930" s="3">
        <v>25</v>
      </c>
      <c r="H2930" s="3">
        <v>1</v>
      </c>
      <c r="I2930" s="3">
        <v>750</v>
      </c>
      <c r="J2930" s="3" t="s">
        <v>19</v>
      </c>
      <c r="K2930" s="3"/>
      <c r="L2930" s="3"/>
      <c r="M2930" s="5">
        <v>18750</v>
      </c>
      <c r="N2930" s="6">
        <f t="shared" si="120"/>
        <v>11250</v>
      </c>
      <c r="O2930" s="6">
        <f t="shared" si="119"/>
        <v>30000</v>
      </c>
      <c r="P2930" s="33" t="s">
        <v>6532</v>
      </c>
    </row>
    <row r="2931" spans="1:16" ht="51">
      <c r="A2931" s="3">
        <v>2930</v>
      </c>
      <c r="B2931" s="3" t="s">
        <v>517</v>
      </c>
      <c r="C2931" s="3" t="s">
        <v>2237</v>
      </c>
      <c r="D2931" s="4" t="s">
        <v>3233</v>
      </c>
      <c r="E2931" s="3" t="s">
        <v>58</v>
      </c>
      <c r="F2931" s="3">
        <v>25</v>
      </c>
      <c r="G2931" s="3">
        <v>25</v>
      </c>
      <c r="H2931" s="3">
        <v>1</v>
      </c>
      <c r="I2931" s="3">
        <v>625</v>
      </c>
      <c r="J2931" s="3" t="s">
        <v>19</v>
      </c>
      <c r="K2931" s="3"/>
      <c r="L2931" s="3"/>
      <c r="M2931" s="5">
        <v>15625</v>
      </c>
      <c r="N2931" s="6">
        <f t="shared" si="120"/>
        <v>9375</v>
      </c>
      <c r="O2931" s="6">
        <f t="shared" si="119"/>
        <v>25000</v>
      </c>
      <c r="P2931" s="33" t="s">
        <v>6532</v>
      </c>
    </row>
    <row r="2932" spans="1:16" ht="38.25">
      <c r="A2932" s="3">
        <v>2931</v>
      </c>
      <c r="B2932" s="3" t="s">
        <v>517</v>
      </c>
      <c r="C2932" s="3" t="s">
        <v>2222</v>
      </c>
      <c r="D2932" s="4" t="s">
        <v>3234</v>
      </c>
      <c r="E2932" s="3" t="s">
        <v>58</v>
      </c>
      <c r="F2932" s="3">
        <v>30</v>
      </c>
      <c r="G2932" s="3">
        <v>25</v>
      </c>
      <c r="H2932" s="3">
        <v>1</v>
      </c>
      <c r="I2932" s="3">
        <v>750</v>
      </c>
      <c r="J2932" s="3" t="s">
        <v>19</v>
      </c>
      <c r="K2932" s="3"/>
      <c r="L2932" s="3"/>
      <c r="M2932" s="5">
        <v>18750</v>
      </c>
      <c r="N2932" s="6">
        <f t="shared" si="120"/>
        <v>11250</v>
      </c>
      <c r="O2932" s="6">
        <f t="shared" si="119"/>
        <v>30000</v>
      </c>
      <c r="P2932" s="33" t="s">
        <v>6532</v>
      </c>
    </row>
    <row r="2933" spans="1:16" ht="63.75">
      <c r="A2933" s="3">
        <v>2932</v>
      </c>
      <c r="B2933" s="3" t="s">
        <v>517</v>
      </c>
      <c r="C2933" s="3" t="s">
        <v>2222</v>
      </c>
      <c r="D2933" s="4" t="s">
        <v>3235</v>
      </c>
      <c r="E2933" s="3" t="s">
        <v>58</v>
      </c>
      <c r="F2933" s="3">
        <v>30</v>
      </c>
      <c r="G2933" s="3">
        <v>20</v>
      </c>
      <c r="H2933" s="3">
        <v>1</v>
      </c>
      <c r="I2933" s="3">
        <v>600</v>
      </c>
      <c r="J2933" s="3" t="s">
        <v>19</v>
      </c>
      <c r="K2933" s="3"/>
      <c r="L2933" s="3"/>
      <c r="M2933" s="5">
        <v>15000</v>
      </c>
      <c r="N2933" s="6">
        <f t="shared" si="120"/>
        <v>9000</v>
      </c>
      <c r="O2933" s="6">
        <f t="shared" si="119"/>
        <v>24000</v>
      </c>
      <c r="P2933" s="33" t="s">
        <v>6532</v>
      </c>
    </row>
    <row r="2934" spans="1:16" ht="51">
      <c r="A2934" s="3">
        <v>2933</v>
      </c>
      <c r="B2934" s="3" t="s">
        <v>517</v>
      </c>
      <c r="C2934" s="3" t="s">
        <v>2222</v>
      </c>
      <c r="D2934" s="4" t="s">
        <v>3190</v>
      </c>
      <c r="E2934" s="3" t="s">
        <v>58</v>
      </c>
      <c r="F2934" s="3">
        <v>40</v>
      </c>
      <c r="G2934" s="3">
        <v>20</v>
      </c>
      <c r="H2934" s="3">
        <v>1</v>
      </c>
      <c r="I2934" s="3">
        <v>800</v>
      </c>
      <c r="J2934" s="3" t="s">
        <v>19</v>
      </c>
      <c r="K2934" s="3"/>
      <c r="L2934" s="3"/>
      <c r="M2934" s="5">
        <v>20000</v>
      </c>
      <c r="N2934" s="6">
        <f t="shared" si="120"/>
        <v>12000</v>
      </c>
      <c r="O2934" s="6">
        <f t="shared" si="119"/>
        <v>32000</v>
      </c>
      <c r="P2934" s="33" t="s">
        <v>6532</v>
      </c>
    </row>
    <row r="2935" spans="1:16" ht="51">
      <c r="A2935" s="3">
        <v>2934</v>
      </c>
      <c r="B2935" s="3" t="s">
        <v>517</v>
      </c>
      <c r="C2935" s="3" t="s">
        <v>2222</v>
      </c>
      <c r="D2935" s="4" t="s">
        <v>3236</v>
      </c>
      <c r="E2935" s="3" t="s">
        <v>58</v>
      </c>
      <c r="F2935" s="3">
        <v>30</v>
      </c>
      <c r="G2935" s="3">
        <v>25</v>
      </c>
      <c r="H2935" s="3">
        <v>1</v>
      </c>
      <c r="I2935" s="3">
        <v>750</v>
      </c>
      <c r="J2935" s="3" t="s">
        <v>19</v>
      </c>
      <c r="K2935" s="3"/>
      <c r="L2935" s="3"/>
      <c r="M2935" s="5">
        <v>18750</v>
      </c>
      <c r="N2935" s="6">
        <f t="shared" si="120"/>
        <v>11250</v>
      </c>
      <c r="O2935" s="6">
        <f t="shared" si="119"/>
        <v>30000</v>
      </c>
      <c r="P2935" s="33" t="s">
        <v>6532</v>
      </c>
    </row>
    <row r="2936" spans="1:16" ht="63.75">
      <c r="A2936" s="3">
        <v>2935</v>
      </c>
      <c r="B2936" s="3" t="s">
        <v>517</v>
      </c>
      <c r="C2936" s="3" t="s">
        <v>2879</v>
      </c>
      <c r="D2936" s="4" t="s">
        <v>3169</v>
      </c>
      <c r="E2936" s="3" t="s">
        <v>58</v>
      </c>
      <c r="F2936" s="3">
        <v>25</v>
      </c>
      <c r="G2936" s="3">
        <v>25</v>
      </c>
      <c r="H2936" s="3">
        <v>1</v>
      </c>
      <c r="I2936" s="3">
        <v>625</v>
      </c>
      <c r="J2936" s="3" t="s">
        <v>19</v>
      </c>
      <c r="K2936" s="3"/>
      <c r="L2936" s="3"/>
      <c r="M2936" s="5">
        <v>15625</v>
      </c>
      <c r="N2936" s="6">
        <f t="shared" si="120"/>
        <v>9375</v>
      </c>
      <c r="O2936" s="6">
        <f t="shared" si="119"/>
        <v>25000</v>
      </c>
      <c r="P2936" s="33" t="s">
        <v>6532</v>
      </c>
    </row>
    <row r="2937" spans="1:16" ht="89.25">
      <c r="A2937" s="3">
        <v>2936</v>
      </c>
      <c r="B2937" s="3" t="s">
        <v>517</v>
      </c>
      <c r="C2937" s="3" t="s">
        <v>2879</v>
      </c>
      <c r="D2937" s="4" t="s">
        <v>3237</v>
      </c>
      <c r="E2937" s="3" t="s">
        <v>58</v>
      </c>
      <c r="F2937" s="3">
        <v>25</v>
      </c>
      <c r="G2937" s="3">
        <v>25</v>
      </c>
      <c r="H2937" s="3">
        <v>1</v>
      </c>
      <c r="I2937" s="3">
        <v>625</v>
      </c>
      <c r="J2937" s="3" t="s">
        <v>19</v>
      </c>
      <c r="K2937" s="3"/>
      <c r="L2937" s="3"/>
      <c r="M2937" s="5">
        <v>15625</v>
      </c>
      <c r="N2937" s="6">
        <f t="shared" si="120"/>
        <v>9375</v>
      </c>
      <c r="O2937" s="6">
        <f t="shared" si="119"/>
        <v>25000</v>
      </c>
      <c r="P2937" s="33" t="s">
        <v>6532</v>
      </c>
    </row>
    <row r="2938" spans="1:16" ht="38.25">
      <c r="A2938" s="3">
        <v>2937</v>
      </c>
      <c r="B2938" s="3" t="s">
        <v>517</v>
      </c>
      <c r="C2938" s="3" t="s">
        <v>2879</v>
      </c>
      <c r="D2938" s="4" t="s">
        <v>3238</v>
      </c>
      <c r="E2938" s="3" t="s">
        <v>58</v>
      </c>
      <c r="F2938" s="3">
        <v>25</v>
      </c>
      <c r="G2938" s="3">
        <v>25</v>
      </c>
      <c r="H2938" s="3">
        <v>1</v>
      </c>
      <c r="I2938" s="3">
        <v>625</v>
      </c>
      <c r="J2938" s="3" t="s">
        <v>19</v>
      </c>
      <c r="K2938" s="3"/>
      <c r="L2938" s="3"/>
      <c r="M2938" s="5">
        <v>15625</v>
      </c>
      <c r="N2938" s="6">
        <f t="shared" si="120"/>
        <v>9375</v>
      </c>
      <c r="O2938" s="6">
        <f t="shared" si="119"/>
        <v>25000</v>
      </c>
      <c r="P2938" s="33" t="s">
        <v>6532</v>
      </c>
    </row>
    <row r="2939" spans="1:16" ht="76.5">
      <c r="A2939" s="3">
        <v>2938</v>
      </c>
      <c r="B2939" s="3" t="s">
        <v>517</v>
      </c>
      <c r="C2939" s="3" t="s">
        <v>2917</v>
      </c>
      <c r="D2939" s="4" t="s">
        <v>3239</v>
      </c>
      <c r="E2939" s="3" t="s">
        <v>58</v>
      </c>
      <c r="F2939" s="3">
        <v>40</v>
      </c>
      <c r="G2939" s="3">
        <v>25</v>
      </c>
      <c r="H2939" s="3">
        <v>1</v>
      </c>
      <c r="I2939" s="3">
        <v>1000</v>
      </c>
      <c r="J2939" s="3" t="s">
        <v>19</v>
      </c>
      <c r="K2939" s="3"/>
      <c r="L2939" s="3"/>
      <c r="M2939" s="5">
        <v>25000</v>
      </c>
      <c r="N2939" s="6">
        <f t="shared" si="120"/>
        <v>15000</v>
      </c>
      <c r="O2939" s="6">
        <f t="shared" si="119"/>
        <v>40000</v>
      </c>
      <c r="P2939" s="33" t="s">
        <v>6532</v>
      </c>
    </row>
    <row r="2940" spans="1:16" ht="38.25">
      <c r="A2940" s="3">
        <v>2939</v>
      </c>
      <c r="B2940" s="3" t="s">
        <v>517</v>
      </c>
      <c r="C2940" s="3" t="s">
        <v>3240</v>
      </c>
      <c r="D2940" s="4" t="s">
        <v>3037</v>
      </c>
      <c r="E2940" s="3" t="s">
        <v>58</v>
      </c>
      <c r="F2940" s="3">
        <v>30</v>
      </c>
      <c r="G2940" s="3">
        <v>25</v>
      </c>
      <c r="H2940" s="3">
        <v>1</v>
      </c>
      <c r="I2940" s="3">
        <v>750</v>
      </c>
      <c r="J2940" s="3" t="s">
        <v>19</v>
      </c>
      <c r="K2940" s="3"/>
      <c r="L2940" s="3"/>
      <c r="M2940" s="5">
        <v>18750</v>
      </c>
      <c r="N2940" s="6">
        <f t="shared" si="120"/>
        <v>11250</v>
      </c>
      <c r="O2940" s="6">
        <f t="shared" si="119"/>
        <v>30000</v>
      </c>
      <c r="P2940" s="33" t="s">
        <v>6532</v>
      </c>
    </row>
    <row r="2941" spans="1:16" ht="38.25">
      <c r="A2941" s="3">
        <v>2940</v>
      </c>
      <c r="B2941" s="3" t="s">
        <v>517</v>
      </c>
      <c r="C2941" s="3" t="s">
        <v>3241</v>
      </c>
      <c r="D2941" s="4" t="s">
        <v>3037</v>
      </c>
      <c r="E2941" s="3" t="s">
        <v>58</v>
      </c>
      <c r="F2941" s="3">
        <v>30</v>
      </c>
      <c r="G2941" s="3">
        <v>20</v>
      </c>
      <c r="H2941" s="3">
        <v>1</v>
      </c>
      <c r="I2941" s="3">
        <v>600</v>
      </c>
      <c r="J2941" s="3" t="s">
        <v>19</v>
      </c>
      <c r="K2941" s="3"/>
      <c r="L2941" s="3"/>
      <c r="M2941" s="5">
        <v>15000</v>
      </c>
      <c r="N2941" s="6">
        <f t="shared" si="120"/>
        <v>9000</v>
      </c>
      <c r="O2941" s="6">
        <f t="shared" si="119"/>
        <v>24000</v>
      </c>
      <c r="P2941" s="33" t="s">
        <v>6532</v>
      </c>
    </row>
    <row r="2942" spans="1:16" ht="51">
      <c r="A2942" s="3">
        <v>2941</v>
      </c>
      <c r="B2942" s="3" t="s">
        <v>1642</v>
      </c>
      <c r="C2942" s="3" t="s">
        <v>2942</v>
      </c>
      <c r="D2942" s="4" t="s">
        <v>3242</v>
      </c>
      <c r="E2942" s="3" t="s">
        <v>58</v>
      </c>
      <c r="F2942" s="3">
        <v>25</v>
      </c>
      <c r="G2942" s="3">
        <v>25</v>
      </c>
      <c r="H2942" s="3">
        <v>1</v>
      </c>
      <c r="I2942" s="3">
        <v>625</v>
      </c>
      <c r="J2942" s="3" t="s">
        <v>19</v>
      </c>
      <c r="K2942" s="3"/>
      <c r="L2942" s="3"/>
      <c r="M2942" s="5">
        <v>31250</v>
      </c>
      <c r="N2942" s="6">
        <f t="shared" si="120"/>
        <v>9375</v>
      </c>
      <c r="O2942" s="6">
        <f t="shared" si="119"/>
        <v>40625</v>
      </c>
      <c r="P2942" s="33" t="s">
        <v>6532</v>
      </c>
    </row>
    <row r="2943" spans="1:16" ht="51">
      <c r="A2943" s="3">
        <v>2942</v>
      </c>
      <c r="B2943" s="3" t="s">
        <v>1642</v>
      </c>
      <c r="C2943" s="3" t="s">
        <v>2942</v>
      </c>
      <c r="D2943" s="4" t="s">
        <v>3243</v>
      </c>
      <c r="E2943" s="3" t="s">
        <v>58</v>
      </c>
      <c r="F2943" s="3">
        <v>20</v>
      </c>
      <c r="G2943" s="3">
        <v>20</v>
      </c>
      <c r="H2943" s="3">
        <v>1</v>
      </c>
      <c r="I2943" s="3">
        <v>400</v>
      </c>
      <c r="J2943" s="3" t="s">
        <v>19</v>
      </c>
      <c r="K2943" s="3"/>
      <c r="L2943" s="3"/>
      <c r="M2943" s="5">
        <v>20000</v>
      </c>
      <c r="N2943" s="6">
        <f t="shared" si="120"/>
        <v>6000</v>
      </c>
      <c r="O2943" s="6">
        <f t="shared" si="119"/>
        <v>26000</v>
      </c>
      <c r="P2943" s="33" t="s">
        <v>6532</v>
      </c>
    </row>
    <row r="2944" spans="1:16" ht="51">
      <c r="A2944" s="3">
        <v>2943</v>
      </c>
      <c r="B2944" s="3" t="s">
        <v>1642</v>
      </c>
      <c r="C2944" s="3" t="s">
        <v>2942</v>
      </c>
      <c r="D2944" s="4" t="s">
        <v>3244</v>
      </c>
      <c r="E2944" s="3" t="s">
        <v>58</v>
      </c>
      <c r="F2944" s="3">
        <v>20</v>
      </c>
      <c r="G2944" s="3">
        <v>20</v>
      </c>
      <c r="H2944" s="3">
        <v>1</v>
      </c>
      <c r="I2944" s="3">
        <v>400</v>
      </c>
      <c r="J2944" s="3" t="s">
        <v>19</v>
      </c>
      <c r="K2944" s="3"/>
      <c r="L2944" s="3"/>
      <c r="M2944" s="5">
        <v>20000</v>
      </c>
      <c r="N2944" s="6">
        <f t="shared" si="120"/>
        <v>6000</v>
      </c>
      <c r="O2944" s="6">
        <f t="shared" si="119"/>
        <v>26000</v>
      </c>
      <c r="P2944" s="33" t="s">
        <v>6532</v>
      </c>
    </row>
    <row r="2945" spans="1:16" ht="51">
      <c r="A2945" s="3">
        <v>2944</v>
      </c>
      <c r="B2945" s="3" t="s">
        <v>1642</v>
      </c>
      <c r="C2945" s="3" t="s">
        <v>2942</v>
      </c>
      <c r="D2945" s="4" t="s">
        <v>3245</v>
      </c>
      <c r="E2945" s="3" t="s">
        <v>58</v>
      </c>
      <c r="F2945" s="3">
        <v>35</v>
      </c>
      <c r="G2945" s="3">
        <v>25</v>
      </c>
      <c r="H2945" s="3">
        <v>1</v>
      </c>
      <c r="I2945" s="3">
        <v>875</v>
      </c>
      <c r="J2945" s="3" t="s">
        <v>19</v>
      </c>
      <c r="K2945" s="3"/>
      <c r="L2945" s="3"/>
      <c r="M2945" s="5">
        <v>43750</v>
      </c>
      <c r="N2945" s="6">
        <f t="shared" si="120"/>
        <v>13125</v>
      </c>
      <c r="O2945" s="6">
        <f t="shared" si="119"/>
        <v>56875</v>
      </c>
      <c r="P2945" s="33" t="s">
        <v>6532</v>
      </c>
    </row>
    <row r="2946" spans="1:16" ht="51">
      <c r="A2946" s="3">
        <v>2945</v>
      </c>
      <c r="B2946" s="3" t="s">
        <v>1642</v>
      </c>
      <c r="C2946" s="3" t="s">
        <v>2942</v>
      </c>
      <c r="D2946" s="4" t="s">
        <v>3246</v>
      </c>
      <c r="E2946" s="3" t="s">
        <v>58</v>
      </c>
      <c r="F2946" s="3">
        <v>40</v>
      </c>
      <c r="G2946" s="3">
        <v>30</v>
      </c>
      <c r="H2946" s="3">
        <v>1</v>
      </c>
      <c r="I2946" s="3">
        <v>1200</v>
      </c>
      <c r="J2946" s="3" t="s">
        <v>59</v>
      </c>
      <c r="K2946" s="3"/>
      <c r="L2946" s="3"/>
      <c r="M2946" s="5">
        <v>67500</v>
      </c>
      <c r="N2946" s="6">
        <f t="shared" si="120"/>
        <v>18000</v>
      </c>
      <c r="O2946" s="6">
        <f t="shared" ref="O2946:O3009" si="121">+M2946+N2946</f>
        <v>85500</v>
      </c>
      <c r="P2946" s="33" t="s">
        <v>6532</v>
      </c>
    </row>
    <row r="2947" spans="1:16" ht="51">
      <c r="A2947" s="3">
        <v>2946</v>
      </c>
      <c r="B2947" s="3" t="s">
        <v>1642</v>
      </c>
      <c r="C2947" s="3" t="s">
        <v>2942</v>
      </c>
      <c r="D2947" s="4" t="s">
        <v>3247</v>
      </c>
      <c r="E2947" s="3" t="s">
        <v>58</v>
      </c>
      <c r="F2947" s="3">
        <v>40</v>
      </c>
      <c r="G2947" s="3">
        <v>20</v>
      </c>
      <c r="H2947" s="3">
        <v>1</v>
      </c>
      <c r="I2947" s="3">
        <v>800</v>
      </c>
      <c r="J2947" s="3" t="s">
        <v>59</v>
      </c>
      <c r="K2947" s="3"/>
      <c r="L2947" s="3"/>
      <c r="M2947" s="5">
        <v>45000</v>
      </c>
      <c r="N2947" s="6">
        <f t="shared" si="120"/>
        <v>12000</v>
      </c>
      <c r="O2947" s="6">
        <f t="shared" si="121"/>
        <v>57000</v>
      </c>
      <c r="P2947" s="33" t="s">
        <v>6532</v>
      </c>
    </row>
    <row r="2948" spans="1:16" ht="38.25">
      <c r="A2948" s="3">
        <v>2947</v>
      </c>
      <c r="B2948" s="3" t="s">
        <v>1642</v>
      </c>
      <c r="C2948" s="3" t="s">
        <v>2942</v>
      </c>
      <c r="D2948" s="4" t="s">
        <v>3248</v>
      </c>
      <c r="E2948" s="3" t="s">
        <v>58</v>
      </c>
      <c r="F2948" s="3">
        <v>35</v>
      </c>
      <c r="G2948" s="3">
        <v>20</v>
      </c>
      <c r="H2948" s="3">
        <v>1</v>
      </c>
      <c r="I2948" s="3">
        <v>700</v>
      </c>
      <c r="J2948" s="3" t="s">
        <v>19</v>
      </c>
      <c r="K2948" s="3"/>
      <c r="L2948" s="3"/>
      <c r="M2948" s="5">
        <v>35000</v>
      </c>
      <c r="N2948" s="6">
        <f t="shared" si="120"/>
        <v>10500</v>
      </c>
      <c r="O2948" s="6">
        <f t="shared" si="121"/>
        <v>45500</v>
      </c>
      <c r="P2948" s="33" t="s">
        <v>6532</v>
      </c>
    </row>
    <row r="2949" spans="1:16" ht="51">
      <c r="A2949" s="3">
        <v>2948</v>
      </c>
      <c r="B2949" s="3" t="s">
        <v>1642</v>
      </c>
      <c r="C2949" s="3" t="s">
        <v>2942</v>
      </c>
      <c r="D2949" s="4" t="s">
        <v>3249</v>
      </c>
      <c r="E2949" s="3" t="s">
        <v>58</v>
      </c>
      <c r="F2949" s="3">
        <v>40</v>
      </c>
      <c r="G2949" s="3">
        <v>25</v>
      </c>
      <c r="H2949" s="3">
        <v>1</v>
      </c>
      <c r="I2949" s="3">
        <v>1000</v>
      </c>
      <c r="J2949" s="3" t="s">
        <v>59</v>
      </c>
      <c r="K2949" s="3"/>
      <c r="L2949" s="3"/>
      <c r="M2949" s="5">
        <v>56250</v>
      </c>
      <c r="N2949" s="6">
        <f t="shared" si="120"/>
        <v>15000</v>
      </c>
      <c r="O2949" s="6">
        <f t="shared" si="121"/>
        <v>71250</v>
      </c>
      <c r="P2949" s="33" t="s">
        <v>6532</v>
      </c>
    </row>
    <row r="2950" spans="1:16" ht="51">
      <c r="A2950" s="3">
        <v>2949</v>
      </c>
      <c r="B2950" s="3" t="s">
        <v>1642</v>
      </c>
      <c r="C2950" s="3" t="s">
        <v>2942</v>
      </c>
      <c r="D2950" s="4" t="s">
        <v>3250</v>
      </c>
      <c r="E2950" s="3" t="s">
        <v>58</v>
      </c>
      <c r="F2950" s="3">
        <v>30</v>
      </c>
      <c r="G2950" s="3">
        <v>20</v>
      </c>
      <c r="H2950" s="3">
        <v>1</v>
      </c>
      <c r="I2950" s="3">
        <v>600</v>
      </c>
      <c r="J2950" s="3" t="s">
        <v>19</v>
      </c>
      <c r="K2950" s="3"/>
      <c r="L2950" s="3"/>
      <c r="M2950" s="5">
        <v>30000</v>
      </c>
      <c r="N2950" s="6">
        <f t="shared" si="120"/>
        <v>9000</v>
      </c>
      <c r="O2950" s="6">
        <f t="shared" si="121"/>
        <v>39000</v>
      </c>
      <c r="P2950" s="33" t="s">
        <v>6532</v>
      </c>
    </row>
    <row r="2951" spans="1:16" ht="38.25">
      <c r="A2951" s="3">
        <v>2950</v>
      </c>
      <c r="B2951" s="3" t="s">
        <v>1642</v>
      </c>
      <c r="C2951" s="3" t="s">
        <v>2942</v>
      </c>
      <c r="D2951" s="4" t="s">
        <v>3251</v>
      </c>
      <c r="E2951" s="3" t="s">
        <v>58</v>
      </c>
      <c r="F2951" s="3">
        <v>30</v>
      </c>
      <c r="G2951" s="3">
        <v>20</v>
      </c>
      <c r="H2951" s="3">
        <v>1</v>
      </c>
      <c r="I2951" s="3">
        <v>600</v>
      </c>
      <c r="J2951" s="3" t="s">
        <v>19</v>
      </c>
      <c r="K2951" s="3"/>
      <c r="L2951" s="3"/>
      <c r="M2951" s="5">
        <v>30000</v>
      </c>
      <c r="N2951" s="6">
        <f t="shared" si="120"/>
        <v>9000</v>
      </c>
      <c r="O2951" s="6">
        <f t="shared" si="121"/>
        <v>39000</v>
      </c>
      <c r="P2951" s="33" t="s">
        <v>6532</v>
      </c>
    </row>
    <row r="2952" spans="1:16" ht="51">
      <c r="A2952" s="3">
        <v>2951</v>
      </c>
      <c r="B2952" s="3" t="s">
        <v>1642</v>
      </c>
      <c r="C2952" s="3" t="s">
        <v>2942</v>
      </c>
      <c r="D2952" s="4" t="s">
        <v>3252</v>
      </c>
      <c r="E2952" s="3" t="s">
        <v>58</v>
      </c>
      <c r="F2952" s="3">
        <v>30</v>
      </c>
      <c r="G2952" s="3">
        <v>30</v>
      </c>
      <c r="H2952" s="3">
        <v>1</v>
      </c>
      <c r="I2952" s="3">
        <v>900</v>
      </c>
      <c r="J2952" s="3" t="s">
        <v>19</v>
      </c>
      <c r="K2952" s="3"/>
      <c r="L2952" s="3"/>
      <c r="M2952" s="5">
        <v>45000</v>
      </c>
      <c r="N2952" s="6">
        <f t="shared" si="120"/>
        <v>13500</v>
      </c>
      <c r="O2952" s="6">
        <f t="shared" si="121"/>
        <v>58500</v>
      </c>
      <c r="P2952" s="33" t="s">
        <v>6532</v>
      </c>
    </row>
    <row r="2953" spans="1:16" ht="63.75">
      <c r="A2953" s="3">
        <v>2952</v>
      </c>
      <c r="B2953" s="3" t="s">
        <v>1642</v>
      </c>
      <c r="C2953" s="3" t="s">
        <v>2942</v>
      </c>
      <c r="D2953" s="4" t="s">
        <v>3253</v>
      </c>
      <c r="E2953" s="3" t="s">
        <v>58</v>
      </c>
      <c r="F2953" s="3">
        <v>25</v>
      </c>
      <c r="G2953" s="3">
        <v>25</v>
      </c>
      <c r="H2953" s="3">
        <v>1</v>
      </c>
      <c r="I2953" s="3">
        <v>625</v>
      </c>
      <c r="J2953" s="3" t="s">
        <v>19</v>
      </c>
      <c r="K2953" s="3"/>
      <c r="L2953" s="3"/>
      <c r="M2953" s="5">
        <v>31250</v>
      </c>
      <c r="N2953" s="6">
        <f t="shared" si="120"/>
        <v>9375</v>
      </c>
      <c r="O2953" s="6">
        <f t="shared" si="121"/>
        <v>40625</v>
      </c>
      <c r="P2953" s="33" t="s">
        <v>6532</v>
      </c>
    </row>
    <row r="2954" spans="1:16" ht="51">
      <c r="A2954" s="3">
        <v>2953</v>
      </c>
      <c r="B2954" s="3" t="s">
        <v>1642</v>
      </c>
      <c r="C2954" s="3" t="s">
        <v>2942</v>
      </c>
      <c r="D2954" s="4" t="s">
        <v>3254</v>
      </c>
      <c r="E2954" s="3" t="s">
        <v>58</v>
      </c>
      <c r="F2954" s="3">
        <v>30</v>
      </c>
      <c r="G2954" s="3">
        <v>20</v>
      </c>
      <c r="H2954" s="3">
        <v>1</v>
      </c>
      <c r="I2954" s="3">
        <v>600</v>
      </c>
      <c r="J2954" s="3" t="s">
        <v>19</v>
      </c>
      <c r="K2954" s="3"/>
      <c r="L2954" s="3"/>
      <c r="M2954" s="5">
        <v>30000</v>
      </c>
      <c r="N2954" s="6">
        <f t="shared" si="120"/>
        <v>9000</v>
      </c>
      <c r="O2954" s="6">
        <f t="shared" si="121"/>
        <v>39000</v>
      </c>
      <c r="P2954" s="33" t="s">
        <v>6532</v>
      </c>
    </row>
    <row r="2955" spans="1:16" ht="63.75">
      <c r="A2955" s="3">
        <v>2954</v>
      </c>
      <c r="B2955" s="3" t="s">
        <v>1642</v>
      </c>
      <c r="C2955" s="3" t="s">
        <v>2942</v>
      </c>
      <c r="D2955" s="4" t="s">
        <v>3255</v>
      </c>
      <c r="E2955" s="3" t="s">
        <v>58</v>
      </c>
      <c r="F2955" s="3">
        <v>20</v>
      </c>
      <c r="G2955" s="3">
        <v>20</v>
      </c>
      <c r="H2955" s="3">
        <v>1</v>
      </c>
      <c r="I2955" s="3">
        <v>400</v>
      </c>
      <c r="J2955" s="3" t="s">
        <v>19</v>
      </c>
      <c r="K2955" s="3"/>
      <c r="L2955" s="3"/>
      <c r="M2955" s="5">
        <v>20000</v>
      </c>
      <c r="N2955" s="6">
        <f t="shared" si="120"/>
        <v>6000</v>
      </c>
      <c r="O2955" s="6">
        <f t="shared" si="121"/>
        <v>26000</v>
      </c>
      <c r="P2955" s="33" t="s">
        <v>6532</v>
      </c>
    </row>
    <row r="2956" spans="1:16" ht="51">
      <c r="A2956" s="3">
        <v>2955</v>
      </c>
      <c r="B2956" s="3" t="s">
        <v>1642</v>
      </c>
      <c r="C2956" s="3" t="s">
        <v>2942</v>
      </c>
      <c r="D2956" s="4" t="s">
        <v>3256</v>
      </c>
      <c r="E2956" s="3" t="s">
        <v>58</v>
      </c>
      <c r="F2956" s="3">
        <v>20</v>
      </c>
      <c r="G2956" s="3">
        <v>20</v>
      </c>
      <c r="H2956" s="3">
        <v>1</v>
      </c>
      <c r="I2956" s="3">
        <v>400</v>
      </c>
      <c r="J2956" s="3" t="s">
        <v>59</v>
      </c>
      <c r="K2956" s="3"/>
      <c r="L2956" s="3"/>
      <c r="M2956" s="5">
        <v>22500</v>
      </c>
      <c r="N2956" s="6">
        <f t="shared" si="120"/>
        <v>6000</v>
      </c>
      <c r="O2956" s="6">
        <f t="shared" si="121"/>
        <v>28500</v>
      </c>
      <c r="P2956" s="33" t="s">
        <v>6532</v>
      </c>
    </row>
    <row r="2957" spans="1:16" ht="38.25">
      <c r="A2957" s="3">
        <v>2956</v>
      </c>
      <c r="B2957" s="3" t="s">
        <v>1642</v>
      </c>
      <c r="C2957" s="3" t="s">
        <v>2942</v>
      </c>
      <c r="D2957" s="4" t="s">
        <v>3257</v>
      </c>
      <c r="E2957" s="3" t="s">
        <v>58</v>
      </c>
      <c r="F2957" s="3">
        <v>30</v>
      </c>
      <c r="G2957" s="3">
        <v>20</v>
      </c>
      <c r="H2957" s="3">
        <v>1</v>
      </c>
      <c r="I2957" s="3">
        <v>600</v>
      </c>
      <c r="J2957" s="3" t="s">
        <v>19</v>
      </c>
      <c r="K2957" s="3"/>
      <c r="L2957" s="3"/>
      <c r="M2957" s="5">
        <v>30000</v>
      </c>
      <c r="N2957" s="6">
        <f t="shared" si="120"/>
        <v>9000</v>
      </c>
      <c r="O2957" s="6">
        <f t="shared" si="121"/>
        <v>39000</v>
      </c>
      <c r="P2957" s="33" t="s">
        <v>6532</v>
      </c>
    </row>
    <row r="2958" spans="1:16" ht="51">
      <c r="A2958" s="3">
        <v>2957</v>
      </c>
      <c r="B2958" s="3" t="s">
        <v>1642</v>
      </c>
      <c r="C2958" s="3" t="s">
        <v>2942</v>
      </c>
      <c r="D2958" s="4" t="s">
        <v>3258</v>
      </c>
      <c r="E2958" s="3" t="s">
        <v>58</v>
      </c>
      <c r="F2958" s="3">
        <v>45</v>
      </c>
      <c r="G2958" s="3">
        <v>20</v>
      </c>
      <c r="H2958" s="3">
        <v>1</v>
      </c>
      <c r="I2958" s="3">
        <v>900</v>
      </c>
      <c r="J2958" s="3" t="s">
        <v>59</v>
      </c>
      <c r="K2958" s="3"/>
      <c r="L2958" s="3"/>
      <c r="M2958" s="5">
        <v>50625</v>
      </c>
      <c r="N2958" s="6">
        <f t="shared" si="120"/>
        <v>13500</v>
      </c>
      <c r="O2958" s="6">
        <f t="shared" si="121"/>
        <v>64125</v>
      </c>
      <c r="P2958" s="33" t="s">
        <v>6532</v>
      </c>
    </row>
    <row r="2959" spans="1:16" ht="63.75">
      <c r="A2959" s="3">
        <v>2958</v>
      </c>
      <c r="B2959" s="3" t="s">
        <v>1642</v>
      </c>
      <c r="C2959" s="3" t="s">
        <v>2942</v>
      </c>
      <c r="D2959" s="4" t="s">
        <v>3259</v>
      </c>
      <c r="E2959" s="3" t="s">
        <v>58</v>
      </c>
      <c r="F2959" s="3">
        <v>40</v>
      </c>
      <c r="G2959" s="3">
        <v>30</v>
      </c>
      <c r="H2959" s="3">
        <v>1</v>
      </c>
      <c r="I2959" s="3">
        <v>1200</v>
      </c>
      <c r="J2959" s="3" t="s">
        <v>59</v>
      </c>
      <c r="K2959" s="3"/>
      <c r="L2959" s="3"/>
      <c r="M2959" s="5">
        <v>67500</v>
      </c>
      <c r="N2959" s="6">
        <f t="shared" si="120"/>
        <v>18000</v>
      </c>
      <c r="O2959" s="6">
        <f t="shared" si="121"/>
        <v>85500</v>
      </c>
      <c r="P2959" s="33" t="s">
        <v>6532</v>
      </c>
    </row>
    <row r="2960" spans="1:16" ht="63.75">
      <c r="A2960" s="3">
        <v>2959</v>
      </c>
      <c r="B2960" s="3" t="s">
        <v>1642</v>
      </c>
      <c r="C2960" s="3" t="s">
        <v>2942</v>
      </c>
      <c r="D2960" s="4" t="s">
        <v>3260</v>
      </c>
      <c r="E2960" s="3" t="s">
        <v>58</v>
      </c>
      <c r="F2960" s="3">
        <v>30</v>
      </c>
      <c r="G2960" s="3">
        <v>30</v>
      </c>
      <c r="H2960" s="3">
        <v>1</v>
      </c>
      <c r="I2960" s="3">
        <v>900</v>
      </c>
      <c r="J2960" s="3" t="s">
        <v>59</v>
      </c>
      <c r="K2960" s="3"/>
      <c r="L2960" s="3"/>
      <c r="M2960" s="5">
        <v>50625</v>
      </c>
      <c r="N2960" s="6">
        <f t="shared" si="120"/>
        <v>13500</v>
      </c>
      <c r="O2960" s="6">
        <f t="shared" si="121"/>
        <v>64125</v>
      </c>
      <c r="P2960" s="33" t="s">
        <v>6532</v>
      </c>
    </row>
    <row r="2961" spans="1:16" ht="63.75">
      <c r="A2961" s="3">
        <v>2960</v>
      </c>
      <c r="B2961" s="3" t="s">
        <v>1642</v>
      </c>
      <c r="C2961" s="3" t="s">
        <v>2942</v>
      </c>
      <c r="D2961" s="4" t="s">
        <v>3261</v>
      </c>
      <c r="E2961" s="3" t="s">
        <v>58</v>
      </c>
      <c r="F2961" s="3">
        <v>20</v>
      </c>
      <c r="G2961" s="3">
        <v>20</v>
      </c>
      <c r="H2961" s="3">
        <v>1</v>
      </c>
      <c r="I2961" s="3">
        <v>400</v>
      </c>
      <c r="J2961" s="3" t="s">
        <v>19</v>
      </c>
      <c r="K2961" s="3"/>
      <c r="L2961" s="3"/>
      <c r="M2961" s="5">
        <v>20000</v>
      </c>
      <c r="N2961" s="6">
        <f t="shared" ref="N2961:N3024" si="122">+I2961*15</f>
        <v>6000</v>
      </c>
      <c r="O2961" s="6">
        <f t="shared" si="121"/>
        <v>26000</v>
      </c>
      <c r="P2961" s="33" t="s">
        <v>6532</v>
      </c>
    </row>
    <row r="2962" spans="1:16" ht="76.5">
      <c r="A2962" s="3">
        <v>2961</v>
      </c>
      <c r="B2962" s="3" t="s">
        <v>1642</v>
      </c>
      <c r="C2962" s="3" t="s">
        <v>1643</v>
      </c>
      <c r="D2962" s="4" t="s">
        <v>3262</v>
      </c>
      <c r="E2962" s="3" t="s">
        <v>58</v>
      </c>
      <c r="F2962" s="3">
        <v>20</v>
      </c>
      <c r="G2962" s="3">
        <v>20</v>
      </c>
      <c r="H2962" s="3">
        <v>1</v>
      </c>
      <c r="I2962" s="3">
        <v>400</v>
      </c>
      <c r="J2962" s="3" t="s">
        <v>19</v>
      </c>
      <c r="K2962" s="3"/>
      <c r="L2962" s="3"/>
      <c r="M2962" s="5">
        <v>20000</v>
      </c>
      <c r="N2962" s="6">
        <f t="shared" si="122"/>
        <v>6000</v>
      </c>
      <c r="O2962" s="6">
        <f t="shared" si="121"/>
        <v>26000</v>
      </c>
      <c r="P2962" s="33" t="s">
        <v>6532</v>
      </c>
    </row>
    <row r="2963" spans="1:16" ht="76.5">
      <c r="A2963" s="3">
        <v>2962</v>
      </c>
      <c r="B2963" s="3" t="s">
        <v>1642</v>
      </c>
      <c r="C2963" s="3" t="s">
        <v>1643</v>
      </c>
      <c r="D2963" s="4" t="s">
        <v>3263</v>
      </c>
      <c r="E2963" s="3" t="s">
        <v>58</v>
      </c>
      <c r="F2963" s="3">
        <v>30</v>
      </c>
      <c r="G2963" s="3">
        <v>25</v>
      </c>
      <c r="H2963" s="3">
        <v>1</v>
      </c>
      <c r="I2963" s="3">
        <v>750</v>
      </c>
      <c r="J2963" s="3" t="s">
        <v>19</v>
      </c>
      <c r="K2963" s="3"/>
      <c r="L2963" s="3"/>
      <c r="M2963" s="5">
        <v>37500</v>
      </c>
      <c r="N2963" s="6">
        <f t="shared" si="122"/>
        <v>11250</v>
      </c>
      <c r="O2963" s="6">
        <f t="shared" si="121"/>
        <v>48750</v>
      </c>
      <c r="P2963" s="33" t="s">
        <v>6532</v>
      </c>
    </row>
    <row r="2964" spans="1:16" ht="63.75">
      <c r="A2964" s="3">
        <v>2963</v>
      </c>
      <c r="B2964" s="3" t="s">
        <v>1642</v>
      </c>
      <c r="C2964" s="3" t="s">
        <v>1643</v>
      </c>
      <c r="D2964" s="4" t="s">
        <v>3264</v>
      </c>
      <c r="E2964" s="3" t="s">
        <v>58</v>
      </c>
      <c r="F2964" s="3">
        <v>20</v>
      </c>
      <c r="G2964" s="3">
        <v>20</v>
      </c>
      <c r="H2964" s="3">
        <v>1</v>
      </c>
      <c r="I2964" s="3">
        <v>400</v>
      </c>
      <c r="J2964" s="3" t="s">
        <v>19</v>
      </c>
      <c r="K2964" s="3"/>
      <c r="L2964" s="3"/>
      <c r="M2964" s="5">
        <v>20000</v>
      </c>
      <c r="N2964" s="6">
        <f t="shared" si="122"/>
        <v>6000</v>
      </c>
      <c r="O2964" s="6">
        <f t="shared" si="121"/>
        <v>26000</v>
      </c>
      <c r="P2964" s="33" t="s">
        <v>6532</v>
      </c>
    </row>
    <row r="2965" spans="1:16" ht="51">
      <c r="A2965" s="3">
        <v>2964</v>
      </c>
      <c r="B2965" s="3" t="s">
        <v>1642</v>
      </c>
      <c r="C2965" s="3" t="s">
        <v>1643</v>
      </c>
      <c r="D2965" s="4" t="s">
        <v>3265</v>
      </c>
      <c r="E2965" s="3" t="s">
        <v>58</v>
      </c>
      <c r="F2965" s="3">
        <v>30</v>
      </c>
      <c r="G2965" s="3">
        <v>25</v>
      </c>
      <c r="H2965" s="3">
        <v>1</v>
      </c>
      <c r="I2965" s="3">
        <v>750</v>
      </c>
      <c r="J2965" s="3" t="s">
        <v>19</v>
      </c>
      <c r="K2965" s="3"/>
      <c r="L2965" s="3"/>
      <c r="M2965" s="5">
        <v>37500</v>
      </c>
      <c r="N2965" s="6">
        <f t="shared" si="122"/>
        <v>11250</v>
      </c>
      <c r="O2965" s="6">
        <f t="shared" si="121"/>
        <v>48750</v>
      </c>
      <c r="P2965" s="33" t="s">
        <v>6532</v>
      </c>
    </row>
    <row r="2966" spans="1:16" ht="51">
      <c r="A2966" s="3">
        <v>2965</v>
      </c>
      <c r="B2966" s="3" t="s">
        <v>1642</v>
      </c>
      <c r="C2966" s="3" t="s">
        <v>1643</v>
      </c>
      <c r="D2966" s="4" t="s">
        <v>3266</v>
      </c>
      <c r="E2966" s="3" t="s">
        <v>58</v>
      </c>
      <c r="F2966" s="3">
        <v>20</v>
      </c>
      <c r="G2966" s="3">
        <v>20</v>
      </c>
      <c r="H2966" s="3">
        <v>1</v>
      </c>
      <c r="I2966" s="3">
        <v>400</v>
      </c>
      <c r="J2966" s="3" t="s">
        <v>19</v>
      </c>
      <c r="K2966" s="3"/>
      <c r="L2966" s="3"/>
      <c r="M2966" s="5">
        <v>20000</v>
      </c>
      <c r="N2966" s="6">
        <f t="shared" si="122"/>
        <v>6000</v>
      </c>
      <c r="O2966" s="6">
        <f t="shared" si="121"/>
        <v>26000</v>
      </c>
      <c r="P2966" s="33" t="s">
        <v>6532</v>
      </c>
    </row>
    <row r="2967" spans="1:16" ht="63.75">
      <c r="A2967" s="3">
        <v>2966</v>
      </c>
      <c r="B2967" s="3" t="s">
        <v>1642</v>
      </c>
      <c r="C2967" s="3" t="s">
        <v>3000</v>
      </c>
      <c r="D2967" s="4" t="s">
        <v>3267</v>
      </c>
      <c r="E2967" s="3" t="s">
        <v>58</v>
      </c>
      <c r="F2967" s="3">
        <v>40</v>
      </c>
      <c r="G2967" s="3">
        <v>25</v>
      </c>
      <c r="H2967" s="3">
        <v>1</v>
      </c>
      <c r="I2967" s="3">
        <v>1000</v>
      </c>
      <c r="J2967" s="3" t="s">
        <v>19</v>
      </c>
      <c r="K2967" s="3"/>
      <c r="L2967" s="3"/>
      <c r="M2967" s="5">
        <v>37500</v>
      </c>
      <c r="N2967" s="6">
        <f t="shared" si="122"/>
        <v>15000</v>
      </c>
      <c r="O2967" s="6">
        <f t="shared" si="121"/>
        <v>52500</v>
      </c>
      <c r="P2967" s="33" t="s">
        <v>6532</v>
      </c>
    </row>
    <row r="2968" spans="1:16" ht="51">
      <c r="A2968" s="3">
        <v>2967</v>
      </c>
      <c r="B2968" s="3" t="s">
        <v>1642</v>
      </c>
      <c r="C2968" s="3" t="s">
        <v>3000</v>
      </c>
      <c r="D2968" s="4" t="s">
        <v>3268</v>
      </c>
      <c r="E2968" s="3" t="s">
        <v>58</v>
      </c>
      <c r="F2968" s="3">
        <v>20</v>
      </c>
      <c r="G2968" s="3">
        <v>20</v>
      </c>
      <c r="H2968" s="3">
        <v>1</v>
      </c>
      <c r="I2968" s="3">
        <v>400</v>
      </c>
      <c r="J2968" s="3" t="s">
        <v>19</v>
      </c>
      <c r="K2968" s="3"/>
      <c r="L2968" s="3"/>
      <c r="M2968" s="5">
        <v>15000</v>
      </c>
      <c r="N2968" s="6">
        <f t="shared" si="122"/>
        <v>6000</v>
      </c>
      <c r="O2968" s="6">
        <f t="shared" si="121"/>
        <v>21000</v>
      </c>
      <c r="P2968" s="33" t="s">
        <v>6532</v>
      </c>
    </row>
    <row r="2969" spans="1:16" ht="51">
      <c r="A2969" s="3">
        <v>2968</v>
      </c>
      <c r="B2969" s="3" t="s">
        <v>1642</v>
      </c>
      <c r="C2969" s="3" t="s">
        <v>3000</v>
      </c>
      <c r="D2969" s="4" t="s">
        <v>3269</v>
      </c>
      <c r="E2969" s="3" t="s">
        <v>58</v>
      </c>
      <c r="F2969" s="3">
        <v>30</v>
      </c>
      <c r="G2969" s="3">
        <v>20</v>
      </c>
      <c r="H2969" s="3">
        <v>1</v>
      </c>
      <c r="I2969" s="3">
        <v>600</v>
      </c>
      <c r="J2969" s="3" t="s">
        <v>19</v>
      </c>
      <c r="K2969" s="3"/>
      <c r="L2969" s="3"/>
      <c r="M2969" s="5">
        <v>22500</v>
      </c>
      <c r="N2969" s="6">
        <f t="shared" si="122"/>
        <v>9000</v>
      </c>
      <c r="O2969" s="6">
        <f t="shared" si="121"/>
        <v>31500</v>
      </c>
      <c r="P2969" s="33" t="s">
        <v>6532</v>
      </c>
    </row>
    <row r="2970" spans="1:16" ht="89.25">
      <c r="A2970" s="3">
        <v>2969</v>
      </c>
      <c r="B2970" s="3" t="s">
        <v>1642</v>
      </c>
      <c r="C2970" s="3" t="s">
        <v>3000</v>
      </c>
      <c r="D2970" s="4" t="s">
        <v>3270</v>
      </c>
      <c r="E2970" s="3" t="s">
        <v>58</v>
      </c>
      <c r="F2970" s="3">
        <v>20</v>
      </c>
      <c r="G2970" s="3">
        <v>20</v>
      </c>
      <c r="H2970" s="3">
        <v>1</v>
      </c>
      <c r="I2970" s="3">
        <v>400</v>
      </c>
      <c r="J2970" s="3" t="s">
        <v>19</v>
      </c>
      <c r="K2970" s="3"/>
      <c r="L2970" s="3"/>
      <c r="M2970" s="5">
        <v>15000</v>
      </c>
      <c r="N2970" s="6">
        <f t="shared" si="122"/>
        <v>6000</v>
      </c>
      <c r="O2970" s="6">
        <f t="shared" si="121"/>
        <v>21000</v>
      </c>
      <c r="P2970" s="33" t="s">
        <v>6532</v>
      </c>
    </row>
    <row r="2971" spans="1:16" ht="76.5">
      <c r="A2971" s="3">
        <v>2970</v>
      </c>
      <c r="B2971" s="3" t="s">
        <v>1642</v>
      </c>
      <c r="C2971" s="3" t="s">
        <v>3000</v>
      </c>
      <c r="D2971" s="4" t="s">
        <v>3271</v>
      </c>
      <c r="E2971" s="3" t="s">
        <v>58</v>
      </c>
      <c r="F2971" s="3">
        <v>28</v>
      </c>
      <c r="G2971" s="3">
        <v>20</v>
      </c>
      <c r="H2971" s="3">
        <v>1</v>
      </c>
      <c r="I2971" s="3">
        <v>560</v>
      </c>
      <c r="J2971" s="3" t="s">
        <v>19</v>
      </c>
      <c r="K2971" s="3"/>
      <c r="L2971" s="3"/>
      <c r="M2971" s="5">
        <v>21000</v>
      </c>
      <c r="N2971" s="6">
        <f t="shared" si="122"/>
        <v>8400</v>
      </c>
      <c r="O2971" s="6">
        <f t="shared" si="121"/>
        <v>29400</v>
      </c>
      <c r="P2971" s="33" t="s">
        <v>6532</v>
      </c>
    </row>
    <row r="2972" spans="1:16" ht="89.25">
      <c r="A2972" s="3">
        <v>2971</v>
      </c>
      <c r="B2972" s="3" t="s">
        <v>1642</v>
      </c>
      <c r="C2972" s="3" t="s">
        <v>3000</v>
      </c>
      <c r="D2972" s="4" t="s">
        <v>3272</v>
      </c>
      <c r="E2972" s="3" t="s">
        <v>58</v>
      </c>
      <c r="F2972" s="3">
        <v>35</v>
      </c>
      <c r="G2972" s="3">
        <v>30</v>
      </c>
      <c r="H2972" s="3">
        <v>1</v>
      </c>
      <c r="I2972" s="3">
        <v>1050</v>
      </c>
      <c r="J2972" s="3" t="s">
        <v>19</v>
      </c>
      <c r="K2972" s="3"/>
      <c r="L2972" s="3"/>
      <c r="M2972" s="5">
        <v>39375</v>
      </c>
      <c r="N2972" s="6">
        <f t="shared" si="122"/>
        <v>15750</v>
      </c>
      <c r="O2972" s="6">
        <f t="shared" si="121"/>
        <v>55125</v>
      </c>
      <c r="P2972" s="33" t="s">
        <v>6532</v>
      </c>
    </row>
    <row r="2973" spans="1:16" ht="51">
      <c r="A2973" s="3">
        <v>2972</v>
      </c>
      <c r="B2973" s="3" t="s">
        <v>1642</v>
      </c>
      <c r="C2973" s="3" t="s">
        <v>3000</v>
      </c>
      <c r="D2973" s="4" t="s">
        <v>3273</v>
      </c>
      <c r="E2973" s="3" t="s">
        <v>58</v>
      </c>
      <c r="F2973" s="3">
        <v>40</v>
      </c>
      <c r="G2973" s="3">
        <v>30</v>
      </c>
      <c r="H2973" s="3">
        <v>1</v>
      </c>
      <c r="I2973" s="3">
        <v>1200</v>
      </c>
      <c r="J2973" s="3" t="s">
        <v>19</v>
      </c>
      <c r="K2973" s="3"/>
      <c r="L2973" s="3"/>
      <c r="M2973" s="5">
        <v>45000</v>
      </c>
      <c r="N2973" s="6">
        <f t="shared" si="122"/>
        <v>18000</v>
      </c>
      <c r="O2973" s="6">
        <f t="shared" si="121"/>
        <v>63000</v>
      </c>
      <c r="P2973" s="33" t="s">
        <v>6532</v>
      </c>
    </row>
    <row r="2974" spans="1:16" ht="63.75">
      <c r="A2974" s="3">
        <v>2973</v>
      </c>
      <c r="B2974" s="3" t="s">
        <v>1642</v>
      </c>
      <c r="C2974" s="3" t="s">
        <v>3000</v>
      </c>
      <c r="D2974" s="4" t="s">
        <v>3274</v>
      </c>
      <c r="E2974" s="3" t="s">
        <v>58</v>
      </c>
      <c r="F2974" s="3">
        <v>40</v>
      </c>
      <c r="G2974" s="3">
        <v>20</v>
      </c>
      <c r="H2974" s="3">
        <v>1</v>
      </c>
      <c r="I2974" s="3">
        <v>800</v>
      </c>
      <c r="J2974" s="3" t="s">
        <v>19</v>
      </c>
      <c r="K2974" s="3"/>
      <c r="L2974" s="3"/>
      <c r="M2974" s="5">
        <v>30000</v>
      </c>
      <c r="N2974" s="6">
        <f t="shared" si="122"/>
        <v>12000</v>
      </c>
      <c r="O2974" s="6">
        <f t="shared" si="121"/>
        <v>42000</v>
      </c>
      <c r="P2974" s="33" t="s">
        <v>6532</v>
      </c>
    </row>
    <row r="2975" spans="1:16" ht="51">
      <c r="A2975" s="3">
        <v>2974</v>
      </c>
      <c r="B2975" s="3" t="s">
        <v>1642</v>
      </c>
      <c r="C2975" s="3" t="s">
        <v>3015</v>
      </c>
      <c r="D2975" s="4" t="s">
        <v>3278</v>
      </c>
      <c r="E2975" s="3" t="s">
        <v>58</v>
      </c>
      <c r="F2975" s="3">
        <v>25</v>
      </c>
      <c r="G2975" s="3">
        <v>25</v>
      </c>
      <c r="H2975" s="3">
        <v>1</v>
      </c>
      <c r="I2975" s="3">
        <v>625</v>
      </c>
      <c r="J2975" s="3" t="s">
        <v>19</v>
      </c>
      <c r="K2975" s="3"/>
      <c r="L2975" s="3"/>
      <c r="M2975" s="5">
        <v>23437.5</v>
      </c>
      <c r="N2975" s="6">
        <f t="shared" si="122"/>
        <v>9375</v>
      </c>
      <c r="O2975" s="6">
        <f t="shared" si="121"/>
        <v>32812.5</v>
      </c>
      <c r="P2975" s="33" t="s">
        <v>6532</v>
      </c>
    </row>
    <row r="2976" spans="1:16" ht="51">
      <c r="A2976" s="3">
        <v>2975</v>
      </c>
      <c r="B2976" s="3" t="s">
        <v>1642</v>
      </c>
      <c r="C2976" s="3" t="s">
        <v>3015</v>
      </c>
      <c r="D2976" s="4" t="s">
        <v>3279</v>
      </c>
      <c r="E2976" s="3" t="s">
        <v>58</v>
      </c>
      <c r="F2976" s="3">
        <v>35</v>
      </c>
      <c r="G2976" s="3">
        <v>25</v>
      </c>
      <c r="H2976" s="3">
        <v>1</v>
      </c>
      <c r="I2976" s="3">
        <v>875</v>
      </c>
      <c r="J2976" s="3" t="s">
        <v>19</v>
      </c>
      <c r="K2976" s="3"/>
      <c r="L2976" s="3"/>
      <c r="M2976" s="5">
        <v>32812.5</v>
      </c>
      <c r="N2976" s="6">
        <f t="shared" si="122"/>
        <v>13125</v>
      </c>
      <c r="O2976" s="6">
        <f t="shared" si="121"/>
        <v>45937.5</v>
      </c>
      <c r="P2976" s="33" t="s">
        <v>6532</v>
      </c>
    </row>
    <row r="2977" spans="1:16" ht="38.25">
      <c r="A2977" s="3">
        <v>2976</v>
      </c>
      <c r="B2977" s="3" t="s">
        <v>1642</v>
      </c>
      <c r="C2977" s="3" t="s">
        <v>3015</v>
      </c>
      <c r="D2977" s="4" t="s">
        <v>3008</v>
      </c>
      <c r="E2977" s="3" t="s">
        <v>58</v>
      </c>
      <c r="F2977" s="3">
        <v>30</v>
      </c>
      <c r="G2977" s="3">
        <v>30</v>
      </c>
      <c r="H2977" s="3">
        <v>1</v>
      </c>
      <c r="I2977" s="3">
        <v>900</v>
      </c>
      <c r="J2977" s="3" t="s">
        <v>19</v>
      </c>
      <c r="K2977" s="3"/>
      <c r="L2977" s="3"/>
      <c r="M2977" s="5">
        <v>33750</v>
      </c>
      <c r="N2977" s="6">
        <f t="shared" si="122"/>
        <v>13500</v>
      </c>
      <c r="O2977" s="6">
        <f t="shared" si="121"/>
        <v>47250</v>
      </c>
      <c r="P2977" s="33" t="s">
        <v>6532</v>
      </c>
    </row>
    <row r="2978" spans="1:16" ht="76.5">
      <c r="A2978" s="3">
        <v>2977</v>
      </c>
      <c r="B2978" s="3" t="s">
        <v>1642</v>
      </c>
      <c r="C2978" s="3" t="s">
        <v>3015</v>
      </c>
      <c r="D2978" s="4" t="s">
        <v>3280</v>
      </c>
      <c r="E2978" s="3" t="s">
        <v>58</v>
      </c>
      <c r="F2978" s="3">
        <v>30</v>
      </c>
      <c r="G2978" s="3">
        <v>25</v>
      </c>
      <c r="H2978" s="3">
        <v>1</v>
      </c>
      <c r="I2978" s="3">
        <v>750</v>
      </c>
      <c r="J2978" s="3" t="s">
        <v>19</v>
      </c>
      <c r="K2978" s="3"/>
      <c r="L2978" s="3"/>
      <c r="M2978" s="5">
        <v>28125</v>
      </c>
      <c r="N2978" s="6">
        <f t="shared" si="122"/>
        <v>11250</v>
      </c>
      <c r="O2978" s="6">
        <f t="shared" si="121"/>
        <v>39375</v>
      </c>
      <c r="P2978" s="33" t="s">
        <v>6532</v>
      </c>
    </row>
    <row r="2979" spans="1:16" ht="38.25">
      <c r="A2979" s="3">
        <v>2978</v>
      </c>
      <c r="B2979" s="3" t="s">
        <v>1642</v>
      </c>
      <c r="C2979" s="3" t="s">
        <v>3015</v>
      </c>
      <c r="D2979" s="4" t="s">
        <v>3281</v>
      </c>
      <c r="E2979" s="3" t="s">
        <v>58</v>
      </c>
      <c r="F2979" s="3">
        <v>35</v>
      </c>
      <c r="G2979" s="3">
        <v>25</v>
      </c>
      <c r="H2979" s="3">
        <v>1</v>
      </c>
      <c r="I2979" s="3">
        <v>875</v>
      </c>
      <c r="J2979" s="3" t="s">
        <v>19</v>
      </c>
      <c r="K2979" s="3"/>
      <c r="L2979" s="3"/>
      <c r="M2979" s="5">
        <v>32812.5</v>
      </c>
      <c r="N2979" s="6">
        <f t="shared" si="122"/>
        <v>13125</v>
      </c>
      <c r="O2979" s="6">
        <f t="shared" si="121"/>
        <v>45937.5</v>
      </c>
      <c r="P2979" s="33" t="s">
        <v>6532</v>
      </c>
    </row>
    <row r="2980" spans="1:16" ht="63.75">
      <c r="A2980" s="3">
        <v>2979</v>
      </c>
      <c r="B2980" s="3" t="s">
        <v>1642</v>
      </c>
      <c r="C2980" s="3" t="s">
        <v>3054</v>
      </c>
      <c r="D2980" s="4" t="s">
        <v>3282</v>
      </c>
      <c r="E2980" s="3" t="s">
        <v>58</v>
      </c>
      <c r="F2980" s="3">
        <v>35</v>
      </c>
      <c r="G2980" s="3">
        <v>20</v>
      </c>
      <c r="H2980" s="3">
        <v>1</v>
      </c>
      <c r="I2980" s="3">
        <v>700</v>
      </c>
      <c r="J2980" s="3" t="s">
        <v>19</v>
      </c>
      <c r="K2980" s="3"/>
      <c r="L2980" s="3"/>
      <c r="M2980" s="5">
        <v>30625</v>
      </c>
      <c r="N2980" s="6">
        <f t="shared" si="122"/>
        <v>10500</v>
      </c>
      <c r="O2980" s="6">
        <f t="shared" si="121"/>
        <v>41125</v>
      </c>
      <c r="P2980" s="33" t="s">
        <v>6532</v>
      </c>
    </row>
    <row r="2981" spans="1:16" ht="51">
      <c r="A2981" s="3">
        <v>2980</v>
      </c>
      <c r="B2981" s="3" t="s">
        <v>1642</v>
      </c>
      <c r="C2981" s="3" t="s">
        <v>3054</v>
      </c>
      <c r="D2981" s="4" t="s">
        <v>3283</v>
      </c>
      <c r="E2981" s="3" t="s">
        <v>58</v>
      </c>
      <c r="F2981" s="3">
        <v>27</v>
      </c>
      <c r="G2981" s="3">
        <v>20</v>
      </c>
      <c r="H2981" s="3">
        <v>1</v>
      </c>
      <c r="I2981" s="3">
        <v>540</v>
      </c>
      <c r="J2981" s="3" t="s">
        <v>19</v>
      </c>
      <c r="K2981" s="3"/>
      <c r="L2981" s="3"/>
      <c r="M2981" s="5">
        <v>23625</v>
      </c>
      <c r="N2981" s="6">
        <f t="shared" si="122"/>
        <v>8100</v>
      </c>
      <c r="O2981" s="6">
        <f t="shared" si="121"/>
        <v>31725</v>
      </c>
      <c r="P2981" s="33" t="s">
        <v>6532</v>
      </c>
    </row>
    <row r="2982" spans="1:16" ht="38.25">
      <c r="A2982" s="3">
        <v>2981</v>
      </c>
      <c r="B2982" s="3" t="s">
        <v>1642</v>
      </c>
      <c r="C2982" s="3" t="s">
        <v>3054</v>
      </c>
      <c r="D2982" s="4" t="s">
        <v>3284</v>
      </c>
      <c r="E2982" s="3" t="s">
        <v>58</v>
      </c>
      <c r="F2982" s="3">
        <v>28</v>
      </c>
      <c r="G2982" s="3">
        <v>25</v>
      </c>
      <c r="H2982" s="3">
        <v>1</v>
      </c>
      <c r="I2982" s="3">
        <v>700</v>
      </c>
      <c r="J2982" s="3" t="s">
        <v>19</v>
      </c>
      <c r="K2982" s="3"/>
      <c r="L2982" s="3"/>
      <c r="M2982" s="5">
        <v>30625</v>
      </c>
      <c r="N2982" s="6">
        <f t="shared" si="122"/>
        <v>10500</v>
      </c>
      <c r="O2982" s="6">
        <f t="shared" si="121"/>
        <v>41125</v>
      </c>
      <c r="P2982" s="33" t="s">
        <v>6532</v>
      </c>
    </row>
    <row r="2983" spans="1:16" ht="38.25">
      <c r="A2983" s="3">
        <v>2982</v>
      </c>
      <c r="B2983" s="3" t="s">
        <v>1642</v>
      </c>
      <c r="C2983" s="3" t="s">
        <v>3054</v>
      </c>
      <c r="D2983" s="4" t="s">
        <v>3285</v>
      </c>
      <c r="E2983" s="3" t="s">
        <v>58</v>
      </c>
      <c r="F2983" s="3">
        <v>40</v>
      </c>
      <c r="G2983" s="3">
        <v>25</v>
      </c>
      <c r="H2983" s="3">
        <v>1</v>
      </c>
      <c r="I2983" s="3">
        <v>1000</v>
      </c>
      <c r="J2983" s="3" t="s">
        <v>19</v>
      </c>
      <c r="K2983" s="3"/>
      <c r="L2983" s="3"/>
      <c r="M2983" s="5">
        <v>43750</v>
      </c>
      <c r="N2983" s="6">
        <f t="shared" si="122"/>
        <v>15000</v>
      </c>
      <c r="O2983" s="6">
        <f t="shared" si="121"/>
        <v>58750</v>
      </c>
      <c r="P2983" s="33" t="s">
        <v>6532</v>
      </c>
    </row>
    <row r="2984" spans="1:16" ht="76.5">
      <c r="A2984" s="3">
        <v>2983</v>
      </c>
      <c r="B2984" s="3" t="s">
        <v>1642</v>
      </c>
      <c r="C2984" s="3" t="s">
        <v>3054</v>
      </c>
      <c r="D2984" s="4" t="s">
        <v>3286</v>
      </c>
      <c r="E2984" s="3" t="s">
        <v>58</v>
      </c>
      <c r="F2984" s="3">
        <v>35</v>
      </c>
      <c r="G2984" s="3">
        <v>25</v>
      </c>
      <c r="H2984" s="3">
        <v>1</v>
      </c>
      <c r="I2984" s="3">
        <v>875</v>
      </c>
      <c r="J2984" s="3" t="s">
        <v>19</v>
      </c>
      <c r="K2984" s="3"/>
      <c r="L2984" s="3"/>
      <c r="M2984" s="5">
        <v>38281.25</v>
      </c>
      <c r="N2984" s="6">
        <f t="shared" si="122"/>
        <v>13125</v>
      </c>
      <c r="O2984" s="6">
        <f t="shared" si="121"/>
        <v>51406.25</v>
      </c>
      <c r="P2984" s="33" t="s">
        <v>6532</v>
      </c>
    </row>
    <row r="2985" spans="1:16" ht="38.25">
      <c r="A2985" s="3">
        <v>2984</v>
      </c>
      <c r="B2985" s="3" t="s">
        <v>1642</v>
      </c>
      <c r="C2985" s="3" t="s">
        <v>2981</v>
      </c>
      <c r="D2985" s="4" t="s">
        <v>2991</v>
      </c>
      <c r="E2985" s="3" t="s">
        <v>58</v>
      </c>
      <c r="F2985" s="3">
        <v>35</v>
      </c>
      <c r="G2985" s="3">
        <v>25</v>
      </c>
      <c r="H2985" s="3">
        <v>1</v>
      </c>
      <c r="I2985" s="3">
        <v>875</v>
      </c>
      <c r="J2985" s="3" t="s">
        <v>59</v>
      </c>
      <c r="K2985" s="3"/>
      <c r="L2985" s="3"/>
      <c r="M2985" s="5">
        <v>35000</v>
      </c>
      <c r="N2985" s="6">
        <f t="shared" si="122"/>
        <v>13125</v>
      </c>
      <c r="O2985" s="6">
        <f t="shared" si="121"/>
        <v>48125</v>
      </c>
      <c r="P2985" s="33" t="s">
        <v>6532</v>
      </c>
    </row>
    <row r="2986" spans="1:16" ht="51">
      <c r="A2986" s="3">
        <v>2985</v>
      </c>
      <c r="B2986" s="3" t="s">
        <v>1642</v>
      </c>
      <c r="C2986" s="3" t="s">
        <v>2981</v>
      </c>
      <c r="D2986" s="4" t="s">
        <v>3287</v>
      </c>
      <c r="E2986" s="3" t="s">
        <v>58</v>
      </c>
      <c r="F2986" s="3">
        <v>20</v>
      </c>
      <c r="G2986" s="3">
        <v>16</v>
      </c>
      <c r="H2986" s="3">
        <v>1</v>
      </c>
      <c r="I2986" s="3">
        <v>320</v>
      </c>
      <c r="J2986" s="3" t="s">
        <v>19</v>
      </c>
      <c r="K2986" s="3"/>
      <c r="L2986" s="3"/>
      <c r="M2986" s="5">
        <v>10000</v>
      </c>
      <c r="N2986" s="6">
        <f t="shared" si="122"/>
        <v>4800</v>
      </c>
      <c r="O2986" s="6">
        <f t="shared" si="121"/>
        <v>14800</v>
      </c>
      <c r="P2986" s="33" t="s">
        <v>6532</v>
      </c>
    </row>
    <row r="2987" spans="1:16" ht="51">
      <c r="A2987" s="3">
        <v>2986</v>
      </c>
      <c r="B2987" s="3" t="s">
        <v>1642</v>
      </c>
      <c r="C2987" s="3" t="s">
        <v>2981</v>
      </c>
      <c r="D2987" s="4" t="s">
        <v>3288</v>
      </c>
      <c r="E2987" s="3" t="s">
        <v>58</v>
      </c>
      <c r="F2987" s="3">
        <v>30</v>
      </c>
      <c r="G2987" s="3">
        <v>20</v>
      </c>
      <c r="H2987" s="3">
        <v>1</v>
      </c>
      <c r="I2987" s="3">
        <v>600</v>
      </c>
      <c r="J2987" s="3" t="s">
        <v>19</v>
      </c>
      <c r="K2987" s="3"/>
      <c r="L2987" s="3"/>
      <c r="M2987" s="5">
        <v>18750</v>
      </c>
      <c r="N2987" s="6">
        <f t="shared" si="122"/>
        <v>9000</v>
      </c>
      <c r="O2987" s="6">
        <f t="shared" si="121"/>
        <v>27750</v>
      </c>
      <c r="P2987" s="33" t="s">
        <v>6532</v>
      </c>
    </row>
    <row r="2988" spans="1:16" ht="63.75">
      <c r="A2988" s="3">
        <v>2987</v>
      </c>
      <c r="B2988" s="3" t="s">
        <v>1642</v>
      </c>
      <c r="C2988" s="3" t="s">
        <v>2981</v>
      </c>
      <c r="D2988" s="4" t="s">
        <v>3289</v>
      </c>
      <c r="E2988" s="3" t="s">
        <v>58</v>
      </c>
      <c r="F2988" s="3">
        <v>20</v>
      </c>
      <c r="G2988" s="3">
        <v>20</v>
      </c>
      <c r="H2988" s="3">
        <v>1</v>
      </c>
      <c r="I2988" s="3">
        <v>400</v>
      </c>
      <c r="J2988" s="3" t="s">
        <v>19</v>
      </c>
      <c r="K2988" s="3"/>
      <c r="L2988" s="3"/>
      <c r="M2988" s="5">
        <v>12500</v>
      </c>
      <c r="N2988" s="6">
        <f t="shared" si="122"/>
        <v>6000</v>
      </c>
      <c r="O2988" s="6">
        <f t="shared" si="121"/>
        <v>18500</v>
      </c>
      <c r="P2988" s="33" t="s">
        <v>6532</v>
      </c>
    </row>
    <row r="2989" spans="1:16" ht="38.25">
      <c r="A2989" s="3">
        <v>2988</v>
      </c>
      <c r="B2989" s="3" t="s">
        <v>1642</v>
      </c>
      <c r="C2989" s="3" t="s">
        <v>2981</v>
      </c>
      <c r="D2989" s="4" t="s">
        <v>3290</v>
      </c>
      <c r="E2989" s="3" t="s">
        <v>58</v>
      </c>
      <c r="F2989" s="3">
        <v>25</v>
      </c>
      <c r="G2989" s="3">
        <v>25</v>
      </c>
      <c r="H2989" s="3">
        <v>1</v>
      </c>
      <c r="I2989" s="3">
        <v>625</v>
      </c>
      <c r="J2989" s="3" t="s">
        <v>59</v>
      </c>
      <c r="K2989" s="3"/>
      <c r="L2989" s="3"/>
      <c r="M2989" s="5">
        <v>25000</v>
      </c>
      <c r="N2989" s="6">
        <f t="shared" si="122"/>
        <v>9375</v>
      </c>
      <c r="O2989" s="6">
        <f t="shared" si="121"/>
        <v>34375</v>
      </c>
      <c r="P2989" s="33" t="s">
        <v>6532</v>
      </c>
    </row>
    <row r="2990" spans="1:16" ht="63.75">
      <c r="A2990" s="3">
        <v>2989</v>
      </c>
      <c r="B2990" s="3" t="s">
        <v>1642</v>
      </c>
      <c r="C2990" s="3" t="s">
        <v>2981</v>
      </c>
      <c r="D2990" s="4" t="s">
        <v>3289</v>
      </c>
      <c r="E2990" s="3" t="s">
        <v>58</v>
      </c>
      <c r="F2990" s="3">
        <v>20</v>
      </c>
      <c r="G2990" s="3">
        <v>20</v>
      </c>
      <c r="H2990" s="3">
        <v>1</v>
      </c>
      <c r="I2990" s="3">
        <v>400</v>
      </c>
      <c r="J2990" s="3" t="s">
        <v>19</v>
      </c>
      <c r="K2990" s="3"/>
      <c r="L2990" s="3"/>
      <c r="M2990" s="5">
        <v>12500</v>
      </c>
      <c r="N2990" s="6">
        <f t="shared" si="122"/>
        <v>6000</v>
      </c>
      <c r="O2990" s="6">
        <f t="shared" si="121"/>
        <v>18500</v>
      </c>
      <c r="P2990" s="33" t="s">
        <v>6532</v>
      </c>
    </row>
    <row r="2991" spans="1:16" ht="51">
      <c r="A2991" s="3">
        <v>2990</v>
      </c>
      <c r="B2991" s="3" t="s">
        <v>1642</v>
      </c>
      <c r="C2991" s="3" t="s">
        <v>2981</v>
      </c>
      <c r="D2991" s="4" t="s">
        <v>3291</v>
      </c>
      <c r="E2991" s="3" t="s">
        <v>58</v>
      </c>
      <c r="F2991" s="3">
        <v>20</v>
      </c>
      <c r="G2991" s="3">
        <v>20</v>
      </c>
      <c r="H2991" s="3">
        <v>1</v>
      </c>
      <c r="I2991" s="3">
        <v>400</v>
      </c>
      <c r="J2991" s="3" t="s">
        <v>19</v>
      </c>
      <c r="K2991" s="3"/>
      <c r="L2991" s="3"/>
      <c r="M2991" s="5">
        <v>12500</v>
      </c>
      <c r="N2991" s="6">
        <f t="shared" si="122"/>
        <v>6000</v>
      </c>
      <c r="O2991" s="6">
        <f t="shared" si="121"/>
        <v>18500</v>
      </c>
      <c r="P2991" s="33" t="s">
        <v>6532</v>
      </c>
    </row>
    <row r="2992" spans="1:16" ht="63.75">
      <c r="A2992" s="3">
        <v>2991</v>
      </c>
      <c r="B2992" s="3" t="s">
        <v>1642</v>
      </c>
      <c r="C2992" s="3" t="s">
        <v>2981</v>
      </c>
      <c r="D2992" s="4" t="s">
        <v>3292</v>
      </c>
      <c r="E2992" s="3" t="s">
        <v>58</v>
      </c>
      <c r="F2992" s="3">
        <v>20</v>
      </c>
      <c r="G2992" s="3">
        <v>20</v>
      </c>
      <c r="H2992" s="3">
        <v>1</v>
      </c>
      <c r="I2992" s="3">
        <v>400</v>
      </c>
      <c r="J2992" s="3" t="s">
        <v>19</v>
      </c>
      <c r="K2992" s="3"/>
      <c r="L2992" s="3"/>
      <c r="M2992" s="5">
        <v>12500</v>
      </c>
      <c r="N2992" s="6">
        <f t="shared" si="122"/>
        <v>6000</v>
      </c>
      <c r="O2992" s="6">
        <f t="shared" si="121"/>
        <v>18500</v>
      </c>
      <c r="P2992" s="33" t="s">
        <v>6532</v>
      </c>
    </row>
    <row r="2993" spans="1:16" ht="102">
      <c r="A2993" s="3">
        <v>2992</v>
      </c>
      <c r="B2993" s="3" t="s">
        <v>1642</v>
      </c>
      <c r="C2993" s="3" t="s">
        <v>2981</v>
      </c>
      <c r="D2993" s="4" t="s">
        <v>3293</v>
      </c>
      <c r="E2993" s="3" t="s">
        <v>58</v>
      </c>
      <c r="F2993" s="3">
        <v>40</v>
      </c>
      <c r="G2993" s="3">
        <v>40</v>
      </c>
      <c r="H2993" s="3">
        <v>1</v>
      </c>
      <c r="I2993" s="3">
        <v>1600</v>
      </c>
      <c r="J2993" s="3" t="s">
        <v>19</v>
      </c>
      <c r="K2993" s="3"/>
      <c r="L2993" s="3"/>
      <c r="M2993" s="5">
        <v>50000</v>
      </c>
      <c r="N2993" s="6">
        <f t="shared" si="122"/>
        <v>24000</v>
      </c>
      <c r="O2993" s="6">
        <f t="shared" si="121"/>
        <v>74000</v>
      </c>
      <c r="P2993" s="33" t="s">
        <v>6532</v>
      </c>
    </row>
    <row r="2994" spans="1:16" ht="51">
      <c r="A2994" s="3">
        <v>2993</v>
      </c>
      <c r="B2994" s="3" t="s">
        <v>1642</v>
      </c>
      <c r="C2994" s="3" t="s">
        <v>2981</v>
      </c>
      <c r="D2994" s="4" t="s">
        <v>3294</v>
      </c>
      <c r="E2994" s="3" t="s">
        <v>58</v>
      </c>
      <c r="F2994" s="3">
        <v>30</v>
      </c>
      <c r="G2994" s="3">
        <v>20</v>
      </c>
      <c r="H2994" s="3">
        <v>1</v>
      </c>
      <c r="I2994" s="3">
        <v>600</v>
      </c>
      <c r="J2994" s="3" t="s">
        <v>19</v>
      </c>
      <c r="K2994" s="3"/>
      <c r="L2994" s="3"/>
      <c r="M2994" s="5">
        <v>18750</v>
      </c>
      <c r="N2994" s="6">
        <f t="shared" si="122"/>
        <v>9000</v>
      </c>
      <c r="O2994" s="6">
        <f t="shared" si="121"/>
        <v>27750</v>
      </c>
      <c r="P2994" s="33" t="s">
        <v>6532</v>
      </c>
    </row>
    <row r="2995" spans="1:16" ht="89.25">
      <c r="A2995" s="3">
        <v>2994</v>
      </c>
      <c r="B2995" s="3" t="s">
        <v>1642</v>
      </c>
      <c r="C2995" s="3" t="s">
        <v>2981</v>
      </c>
      <c r="D2995" s="4" t="s">
        <v>3295</v>
      </c>
      <c r="E2995" s="3" t="s">
        <v>58</v>
      </c>
      <c r="F2995" s="3">
        <v>25</v>
      </c>
      <c r="G2995" s="3">
        <v>25</v>
      </c>
      <c r="H2995" s="3">
        <v>1</v>
      </c>
      <c r="I2995" s="3">
        <v>625</v>
      </c>
      <c r="J2995" s="3" t="s">
        <v>19</v>
      </c>
      <c r="K2995" s="3"/>
      <c r="L2995" s="3"/>
      <c r="M2995" s="5">
        <v>19531.25</v>
      </c>
      <c r="N2995" s="6">
        <f t="shared" si="122"/>
        <v>9375</v>
      </c>
      <c r="O2995" s="6">
        <f t="shared" si="121"/>
        <v>28906.25</v>
      </c>
      <c r="P2995" s="33" t="s">
        <v>6532</v>
      </c>
    </row>
    <row r="2996" spans="1:16" ht="63.75">
      <c r="A2996" s="3">
        <v>2995</v>
      </c>
      <c r="B2996" s="3" t="s">
        <v>1642</v>
      </c>
      <c r="C2996" s="3" t="s">
        <v>2981</v>
      </c>
      <c r="D2996" s="4" t="s">
        <v>3296</v>
      </c>
      <c r="E2996" s="3" t="s">
        <v>58</v>
      </c>
      <c r="F2996" s="3">
        <v>40</v>
      </c>
      <c r="G2996" s="3">
        <v>35</v>
      </c>
      <c r="H2996" s="3">
        <v>1</v>
      </c>
      <c r="I2996" s="3">
        <v>1400</v>
      </c>
      <c r="J2996" s="3" t="s">
        <v>19</v>
      </c>
      <c r="K2996" s="3"/>
      <c r="L2996" s="3"/>
      <c r="M2996" s="5">
        <v>43750</v>
      </c>
      <c r="N2996" s="6">
        <f t="shared" si="122"/>
        <v>21000</v>
      </c>
      <c r="O2996" s="6">
        <f t="shared" si="121"/>
        <v>64750</v>
      </c>
      <c r="P2996" s="33" t="s">
        <v>6532</v>
      </c>
    </row>
    <row r="2997" spans="1:16" ht="63.75">
      <c r="A2997" s="3">
        <v>2996</v>
      </c>
      <c r="B2997" s="3" t="s">
        <v>1642</v>
      </c>
      <c r="C2997" s="3" t="s">
        <v>2981</v>
      </c>
      <c r="D2997" s="4" t="s">
        <v>3297</v>
      </c>
      <c r="E2997" s="3" t="s">
        <v>58</v>
      </c>
      <c r="F2997" s="3">
        <v>35</v>
      </c>
      <c r="G2997" s="3">
        <v>30</v>
      </c>
      <c r="H2997" s="3">
        <v>1</v>
      </c>
      <c r="I2997" s="3">
        <v>1050</v>
      </c>
      <c r="J2997" s="3" t="s">
        <v>59</v>
      </c>
      <c r="K2997" s="3"/>
      <c r="L2997" s="3"/>
      <c r="M2997" s="5">
        <v>42000</v>
      </c>
      <c r="N2997" s="6">
        <f t="shared" si="122"/>
        <v>15750</v>
      </c>
      <c r="O2997" s="6">
        <f t="shared" si="121"/>
        <v>57750</v>
      </c>
      <c r="P2997" s="33" t="s">
        <v>6532</v>
      </c>
    </row>
    <row r="2998" spans="1:16" ht="51">
      <c r="A2998" s="3">
        <v>2997</v>
      </c>
      <c r="B2998" s="3" t="s">
        <v>1642</v>
      </c>
      <c r="C2998" s="3" t="s">
        <v>2981</v>
      </c>
      <c r="D2998" s="4" t="s">
        <v>3298</v>
      </c>
      <c r="E2998" s="3" t="s">
        <v>58</v>
      </c>
      <c r="F2998" s="3">
        <v>31</v>
      </c>
      <c r="G2998" s="3">
        <v>16</v>
      </c>
      <c r="H2998" s="3">
        <v>1</v>
      </c>
      <c r="I2998" s="3">
        <v>496</v>
      </c>
      <c r="J2998" s="3" t="s">
        <v>19</v>
      </c>
      <c r="K2998" s="3"/>
      <c r="L2998" s="3"/>
      <c r="M2998" s="5">
        <v>15500</v>
      </c>
      <c r="N2998" s="6">
        <f t="shared" si="122"/>
        <v>7440</v>
      </c>
      <c r="O2998" s="6">
        <f t="shared" si="121"/>
        <v>22940</v>
      </c>
      <c r="P2998" s="33" t="s">
        <v>6532</v>
      </c>
    </row>
    <row r="2999" spans="1:16" ht="38.25">
      <c r="A2999" s="3">
        <v>2998</v>
      </c>
      <c r="B2999" s="3" t="s">
        <v>1642</v>
      </c>
      <c r="C2999" s="3" t="s">
        <v>2981</v>
      </c>
      <c r="D2999" s="4" t="s">
        <v>3299</v>
      </c>
      <c r="E2999" s="3" t="s">
        <v>58</v>
      </c>
      <c r="F2999" s="3">
        <v>50</v>
      </c>
      <c r="G2999" s="3">
        <v>20</v>
      </c>
      <c r="H2999" s="3">
        <v>1</v>
      </c>
      <c r="I2999" s="3">
        <v>1000</v>
      </c>
      <c r="J2999" s="3" t="s">
        <v>19</v>
      </c>
      <c r="K2999" s="3"/>
      <c r="L2999" s="3"/>
      <c r="M2999" s="5">
        <v>31250</v>
      </c>
      <c r="N2999" s="6">
        <f t="shared" si="122"/>
        <v>15000</v>
      </c>
      <c r="O2999" s="6">
        <f t="shared" si="121"/>
        <v>46250</v>
      </c>
      <c r="P2999" s="33" t="s">
        <v>6532</v>
      </c>
    </row>
    <row r="3000" spans="1:16" ht="38.25">
      <c r="A3000" s="3">
        <v>2999</v>
      </c>
      <c r="B3000" s="3" t="s">
        <v>1642</v>
      </c>
      <c r="C3000" s="3" t="s">
        <v>2981</v>
      </c>
      <c r="D3000" s="4" t="s">
        <v>3178</v>
      </c>
      <c r="E3000" s="3" t="s">
        <v>58</v>
      </c>
      <c r="F3000" s="3">
        <v>20</v>
      </c>
      <c r="G3000" s="3">
        <v>20</v>
      </c>
      <c r="H3000" s="3">
        <v>1</v>
      </c>
      <c r="I3000" s="3">
        <v>400</v>
      </c>
      <c r="J3000" s="3" t="s">
        <v>19</v>
      </c>
      <c r="K3000" s="3"/>
      <c r="L3000" s="3"/>
      <c r="M3000" s="5">
        <v>12500</v>
      </c>
      <c r="N3000" s="6">
        <f t="shared" si="122"/>
        <v>6000</v>
      </c>
      <c r="O3000" s="6">
        <f t="shared" si="121"/>
        <v>18500</v>
      </c>
      <c r="P3000" s="33" t="s">
        <v>6532</v>
      </c>
    </row>
    <row r="3001" spans="1:16" ht="51">
      <c r="A3001" s="3">
        <v>3000</v>
      </c>
      <c r="B3001" s="3" t="s">
        <v>1642</v>
      </c>
      <c r="C3001" s="3" t="s">
        <v>3031</v>
      </c>
      <c r="D3001" s="4" t="s">
        <v>3032</v>
      </c>
      <c r="E3001" s="3" t="s">
        <v>58</v>
      </c>
      <c r="F3001" s="3">
        <v>40</v>
      </c>
      <c r="G3001" s="3">
        <v>20</v>
      </c>
      <c r="H3001" s="3">
        <v>1</v>
      </c>
      <c r="I3001" s="3">
        <v>800</v>
      </c>
      <c r="J3001" s="3" t="s">
        <v>19</v>
      </c>
      <c r="K3001" s="3"/>
      <c r="L3001" s="3"/>
      <c r="M3001" s="5">
        <v>22000</v>
      </c>
      <c r="N3001" s="6">
        <f t="shared" si="122"/>
        <v>12000</v>
      </c>
      <c r="O3001" s="6">
        <f t="shared" si="121"/>
        <v>34000</v>
      </c>
      <c r="P3001" s="33" t="s">
        <v>6532</v>
      </c>
    </row>
    <row r="3002" spans="1:16" ht="51">
      <c r="A3002" s="3">
        <v>3001</v>
      </c>
      <c r="B3002" s="3" t="s">
        <v>1642</v>
      </c>
      <c r="C3002" s="3" t="s">
        <v>3031</v>
      </c>
      <c r="D3002" s="4" t="s">
        <v>3032</v>
      </c>
      <c r="E3002" s="3" t="s">
        <v>58</v>
      </c>
      <c r="F3002" s="3">
        <v>40</v>
      </c>
      <c r="G3002" s="3">
        <v>25</v>
      </c>
      <c r="H3002" s="3">
        <v>1</v>
      </c>
      <c r="I3002" s="3">
        <v>1000</v>
      </c>
      <c r="J3002" s="3" t="s">
        <v>19</v>
      </c>
      <c r="K3002" s="3"/>
      <c r="L3002" s="3"/>
      <c r="M3002" s="5">
        <v>27500</v>
      </c>
      <c r="N3002" s="6">
        <f t="shared" si="122"/>
        <v>15000</v>
      </c>
      <c r="O3002" s="6">
        <f t="shared" si="121"/>
        <v>42500</v>
      </c>
      <c r="P3002" s="33" t="s">
        <v>6532</v>
      </c>
    </row>
    <row r="3003" spans="1:16" ht="51">
      <c r="A3003" s="3">
        <v>3002</v>
      </c>
      <c r="B3003" s="3" t="s">
        <v>1642</v>
      </c>
      <c r="C3003" s="3" t="s">
        <v>3300</v>
      </c>
      <c r="D3003" s="4" t="s">
        <v>3301</v>
      </c>
      <c r="E3003" s="3" t="s">
        <v>58</v>
      </c>
      <c r="F3003" s="3">
        <v>20</v>
      </c>
      <c r="G3003" s="3">
        <v>15</v>
      </c>
      <c r="H3003" s="3">
        <v>1</v>
      </c>
      <c r="I3003" s="3">
        <v>300</v>
      </c>
      <c r="J3003" s="3" t="s">
        <v>19</v>
      </c>
      <c r="K3003" s="3"/>
      <c r="L3003" s="3"/>
      <c r="M3003" s="5">
        <v>8250</v>
      </c>
      <c r="N3003" s="6">
        <f t="shared" si="122"/>
        <v>4500</v>
      </c>
      <c r="O3003" s="6">
        <f t="shared" si="121"/>
        <v>12750</v>
      </c>
      <c r="P3003" s="33" t="s">
        <v>6532</v>
      </c>
    </row>
    <row r="3004" spans="1:16" ht="38.25">
      <c r="A3004" s="3">
        <v>3003</v>
      </c>
      <c r="B3004" s="3" t="s">
        <v>1642</v>
      </c>
      <c r="C3004" s="3" t="s">
        <v>1664</v>
      </c>
      <c r="D3004" s="4" t="s">
        <v>3037</v>
      </c>
      <c r="E3004" s="3" t="s">
        <v>58</v>
      </c>
      <c r="F3004" s="3">
        <v>20</v>
      </c>
      <c r="G3004" s="3">
        <v>20</v>
      </c>
      <c r="H3004" s="3">
        <v>1</v>
      </c>
      <c r="I3004" s="3">
        <v>400</v>
      </c>
      <c r="J3004" s="3" t="s">
        <v>19</v>
      </c>
      <c r="K3004" s="3"/>
      <c r="L3004" s="3"/>
      <c r="M3004" s="5">
        <v>11000</v>
      </c>
      <c r="N3004" s="6">
        <f t="shared" si="122"/>
        <v>6000</v>
      </c>
      <c r="O3004" s="6">
        <f t="shared" si="121"/>
        <v>17000</v>
      </c>
      <c r="P3004" s="33" t="s">
        <v>6532</v>
      </c>
    </row>
    <row r="3005" spans="1:16" ht="102">
      <c r="A3005" s="3">
        <v>3004</v>
      </c>
      <c r="B3005" s="3" t="s">
        <v>1642</v>
      </c>
      <c r="C3005" s="3" t="s">
        <v>1664</v>
      </c>
      <c r="D3005" s="4" t="s">
        <v>3302</v>
      </c>
      <c r="E3005" s="3" t="s">
        <v>58</v>
      </c>
      <c r="F3005" s="3">
        <v>30</v>
      </c>
      <c r="G3005" s="3">
        <v>20</v>
      </c>
      <c r="H3005" s="3">
        <v>1</v>
      </c>
      <c r="I3005" s="3">
        <v>600</v>
      </c>
      <c r="J3005" s="3" t="s">
        <v>19</v>
      </c>
      <c r="K3005" s="3"/>
      <c r="L3005" s="3"/>
      <c r="M3005" s="5">
        <v>16500</v>
      </c>
      <c r="N3005" s="6">
        <f t="shared" si="122"/>
        <v>9000</v>
      </c>
      <c r="O3005" s="6">
        <f t="shared" si="121"/>
        <v>25500</v>
      </c>
      <c r="P3005" s="33" t="s">
        <v>6532</v>
      </c>
    </row>
    <row r="3006" spans="1:16" ht="76.5">
      <c r="A3006" s="3">
        <v>3005</v>
      </c>
      <c r="B3006" s="3" t="s">
        <v>1642</v>
      </c>
      <c r="C3006" s="3" t="s">
        <v>1664</v>
      </c>
      <c r="D3006" s="4" t="s">
        <v>3303</v>
      </c>
      <c r="E3006" s="3" t="s">
        <v>58</v>
      </c>
      <c r="F3006" s="3">
        <v>20</v>
      </c>
      <c r="G3006" s="3">
        <v>20</v>
      </c>
      <c r="H3006" s="3">
        <v>1</v>
      </c>
      <c r="I3006" s="3">
        <v>400</v>
      </c>
      <c r="J3006" s="3" t="s">
        <v>19</v>
      </c>
      <c r="K3006" s="3"/>
      <c r="L3006" s="3"/>
      <c r="M3006" s="5">
        <v>11000</v>
      </c>
      <c r="N3006" s="6">
        <f t="shared" si="122"/>
        <v>6000</v>
      </c>
      <c r="O3006" s="6">
        <f t="shared" si="121"/>
        <v>17000</v>
      </c>
      <c r="P3006" s="33" t="s">
        <v>6532</v>
      </c>
    </row>
    <row r="3007" spans="1:16" ht="51">
      <c r="A3007" s="3">
        <v>3006</v>
      </c>
      <c r="B3007" s="3" t="s">
        <v>1642</v>
      </c>
      <c r="C3007" s="3" t="s">
        <v>1664</v>
      </c>
      <c r="D3007" s="4" t="s">
        <v>3304</v>
      </c>
      <c r="E3007" s="3" t="s">
        <v>58</v>
      </c>
      <c r="F3007" s="3">
        <v>30</v>
      </c>
      <c r="G3007" s="3">
        <v>20</v>
      </c>
      <c r="H3007" s="3">
        <v>1</v>
      </c>
      <c r="I3007" s="3">
        <v>600</v>
      </c>
      <c r="J3007" s="3" t="s">
        <v>19</v>
      </c>
      <c r="K3007" s="3"/>
      <c r="L3007" s="3"/>
      <c r="M3007" s="5">
        <v>16500</v>
      </c>
      <c r="N3007" s="6">
        <f t="shared" si="122"/>
        <v>9000</v>
      </c>
      <c r="O3007" s="6">
        <f t="shared" si="121"/>
        <v>25500</v>
      </c>
      <c r="P3007" s="33" t="s">
        <v>6532</v>
      </c>
    </row>
    <row r="3008" spans="1:16" ht="51">
      <c r="A3008" s="3">
        <v>3007</v>
      </c>
      <c r="B3008" s="3" t="s">
        <v>1642</v>
      </c>
      <c r="C3008" s="3" t="s">
        <v>3305</v>
      </c>
      <c r="D3008" s="4" t="s">
        <v>3038</v>
      </c>
      <c r="E3008" s="3" t="s">
        <v>58</v>
      </c>
      <c r="F3008" s="3">
        <v>20</v>
      </c>
      <c r="G3008" s="3">
        <v>15</v>
      </c>
      <c r="H3008" s="3">
        <v>1</v>
      </c>
      <c r="I3008" s="3">
        <v>300</v>
      </c>
      <c r="J3008" s="3" t="s">
        <v>19</v>
      </c>
      <c r="K3008" s="3"/>
      <c r="L3008" s="3"/>
      <c r="M3008" s="5">
        <v>8250</v>
      </c>
      <c r="N3008" s="6">
        <f t="shared" si="122"/>
        <v>4500</v>
      </c>
      <c r="O3008" s="6">
        <f t="shared" si="121"/>
        <v>12750</v>
      </c>
      <c r="P3008" s="33" t="s">
        <v>6532</v>
      </c>
    </row>
    <row r="3009" spans="1:16" ht="38.25">
      <c r="A3009" s="3">
        <v>3008</v>
      </c>
      <c r="B3009" s="3" t="s">
        <v>1642</v>
      </c>
      <c r="C3009" s="3" t="s">
        <v>3305</v>
      </c>
      <c r="D3009" s="4" t="s">
        <v>3306</v>
      </c>
      <c r="E3009" s="3" t="s">
        <v>58</v>
      </c>
      <c r="F3009" s="3">
        <v>20</v>
      </c>
      <c r="G3009" s="3">
        <v>20</v>
      </c>
      <c r="H3009" s="3">
        <v>1</v>
      </c>
      <c r="I3009" s="3">
        <v>400</v>
      </c>
      <c r="J3009" s="3" t="s">
        <v>19</v>
      </c>
      <c r="K3009" s="3"/>
      <c r="L3009" s="3"/>
      <c r="M3009" s="5">
        <v>11000</v>
      </c>
      <c r="N3009" s="6">
        <f t="shared" si="122"/>
        <v>6000</v>
      </c>
      <c r="O3009" s="6">
        <f t="shared" si="121"/>
        <v>17000</v>
      </c>
      <c r="P3009" s="33" t="s">
        <v>6532</v>
      </c>
    </row>
    <row r="3010" spans="1:16" ht="38.25">
      <c r="A3010" s="3">
        <v>3009</v>
      </c>
      <c r="B3010" s="3" t="s">
        <v>1642</v>
      </c>
      <c r="C3010" s="3" t="s">
        <v>3305</v>
      </c>
      <c r="D3010" s="4" t="s">
        <v>3049</v>
      </c>
      <c r="E3010" s="3" t="s">
        <v>58</v>
      </c>
      <c r="F3010" s="3">
        <v>25</v>
      </c>
      <c r="G3010" s="3">
        <v>25</v>
      </c>
      <c r="H3010" s="3">
        <v>1</v>
      </c>
      <c r="I3010" s="3">
        <v>625</v>
      </c>
      <c r="J3010" s="3" t="s">
        <v>19</v>
      </c>
      <c r="K3010" s="3"/>
      <c r="L3010" s="3"/>
      <c r="M3010" s="5">
        <v>17187.5</v>
      </c>
      <c r="N3010" s="6">
        <f t="shared" si="122"/>
        <v>9375</v>
      </c>
      <c r="O3010" s="6">
        <f t="shared" ref="O3010:O3073" si="123">+M3010+N3010</f>
        <v>26562.5</v>
      </c>
      <c r="P3010" s="33" t="s">
        <v>6532</v>
      </c>
    </row>
    <row r="3011" spans="1:16" ht="51">
      <c r="A3011" s="3">
        <v>3010</v>
      </c>
      <c r="B3011" s="3" t="s">
        <v>1642</v>
      </c>
      <c r="C3011" s="3" t="s">
        <v>1661</v>
      </c>
      <c r="D3011" s="4" t="s">
        <v>3307</v>
      </c>
      <c r="E3011" s="3" t="s">
        <v>58</v>
      </c>
      <c r="F3011" s="3">
        <v>20</v>
      </c>
      <c r="G3011" s="3">
        <v>20</v>
      </c>
      <c r="H3011" s="3">
        <v>1</v>
      </c>
      <c r="I3011" s="3">
        <v>400</v>
      </c>
      <c r="J3011" s="3" t="s">
        <v>19</v>
      </c>
      <c r="K3011" s="3"/>
      <c r="L3011" s="3"/>
      <c r="M3011" s="5">
        <v>11000</v>
      </c>
      <c r="N3011" s="6">
        <f t="shared" si="122"/>
        <v>6000</v>
      </c>
      <c r="O3011" s="6">
        <f t="shared" si="123"/>
        <v>17000</v>
      </c>
      <c r="P3011" s="33" t="s">
        <v>6532</v>
      </c>
    </row>
    <row r="3012" spans="1:16" ht="51">
      <c r="A3012" s="3">
        <v>3011</v>
      </c>
      <c r="B3012" s="3" t="s">
        <v>1642</v>
      </c>
      <c r="C3012" s="3" t="s">
        <v>1661</v>
      </c>
      <c r="D3012" s="4" t="s">
        <v>3307</v>
      </c>
      <c r="E3012" s="3" t="s">
        <v>58</v>
      </c>
      <c r="F3012" s="3">
        <v>20</v>
      </c>
      <c r="G3012" s="3">
        <v>25</v>
      </c>
      <c r="H3012" s="3">
        <v>1</v>
      </c>
      <c r="I3012" s="3">
        <v>500</v>
      </c>
      <c r="J3012" s="3" t="s">
        <v>19</v>
      </c>
      <c r="K3012" s="3"/>
      <c r="L3012" s="3"/>
      <c r="M3012" s="5">
        <v>13750</v>
      </c>
      <c r="N3012" s="6">
        <f t="shared" si="122"/>
        <v>7500</v>
      </c>
      <c r="O3012" s="6">
        <f t="shared" si="123"/>
        <v>21250</v>
      </c>
      <c r="P3012" s="33" t="s">
        <v>6532</v>
      </c>
    </row>
    <row r="3013" spans="1:16" ht="51">
      <c r="A3013" s="3">
        <v>3012</v>
      </c>
      <c r="B3013" s="3" t="s">
        <v>1642</v>
      </c>
      <c r="C3013" s="3" t="s">
        <v>1661</v>
      </c>
      <c r="D3013" s="4" t="s">
        <v>3307</v>
      </c>
      <c r="E3013" s="3" t="s">
        <v>58</v>
      </c>
      <c r="F3013" s="3">
        <v>40</v>
      </c>
      <c r="G3013" s="3">
        <v>25</v>
      </c>
      <c r="H3013" s="3">
        <v>1</v>
      </c>
      <c r="I3013" s="3">
        <v>1000</v>
      </c>
      <c r="J3013" s="3" t="s">
        <v>19</v>
      </c>
      <c r="K3013" s="3"/>
      <c r="L3013" s="3"/>
      <c r="M3013" s="5">
        <v>27500</v>
      </c>
      <c r="N3013" s="6">
        <f t="shared" si="122"/>
        <v>15000</v>
      </c>
      <c r="O3013" s="6">
        <f t="shared" si="123"/>
        <v>42500</v>
      </c>
      <c r="P3013" s="33" t="s">
        <v>6532</v>
      </c>
    </row>
    <row r="3014" spans="1:16" ht="38.25">
      <c r="A3014" s="3">
        <v>3013</v>
      </c>
      <c r="B3014" s="3" t="s">
        <v>1642</v>
      </c>
      <c r="C3014" s="3" t="s">
        <v>3308</v>
      </c>
      <c r="D3014" s="4" t="s">
        <v>3037</v>
      </c>
      <c r="E3014" s="3" t="s">
        <v>58</v>
      </c>
      <c r="F3014" s="3">
        <v>20</v>
      </c>
      <c r="G3014" s="3">
        <v>20</v>
      </c>
      <c r="H3014" s="3">
        <v>1</v>
      </c>
      <c r="I3014" s="3">
        <v>400</v>
      </c>
      <c r="J3014" s="3" t="s">
        <v>19</v>
      </c>
      <c r="K3014" s="3"/>
      <c r="L3014" s="3"/>
      <c r="M3014" s="5">
        <v>11000</v>
      </c>
      <c r="N3014" s="6">
        <f t="shared" si="122"/>
        <v>6000</v>
      </c>
      <c r="O3014" s="6">
        <f t="shared" si="123"/>
        <v>17000</v>
      </c>
      <c r="P3014" s="33" t="s">
        <v>6532</v>
      </c>
    </row>
    <row r="3015" spans="1:16" ht="38.25">
      <c r="A3015" s="3">
        <v>3014</v>
      </c>
      <c r="B3015" s="3" t="s">
        <v>1642</v>
      </c>
      <c r="C3015" s="3" t="s">
        <v>3308</v>
      </c>
      <c r="D3015" s="4" t="s">
        <v>3037</v>
      </c>
      <c r="E3015" s="3" t="s">
        <v>58</v>
      </c>
      <c r="F3015" s="3">
        <v>40</v>
      </c>
      <c r="G3015" s="3">
        <v>20</v>
      </c>
      <c r="H3015" s="3">
        <v>1</v>
      </c>
      <c r="I3015" s="3">
        <v>800</v>
      </c>
      <c r="J3015" s="3" t="s">
        <v>19</v>
      </c>
      <c r="K3015" s="3"/>
      <c r="L3015" s="3"/>
      <c r="M3015" s="5">
        <v>22000</v>
      </c>
      <c r="N3015" s="6">
        <f t="shared" si="122"/>
        <v>12000</v>
      </c>
      <c r="O3015" s="6">
        <f t="shared" si="123"/>
        <v>34000</v>
      </c>
      <c r="P3015" s="33" t="s">
        <v>6532</v>
      </c>
    </row>
    <row r="3016" spans="1:16" ht="51">
      <c r="A3016" s="3">
        <v>3015</v>
      </c>
      <c r="B3016" s="3" t="s">
        <v>1642</v>
      </c>
      <c r="C3016" s="3" t="s">
        <v>3308</v>
      </c>
      <c r="D3016" s="4" t="s">
        <v>3038</v>
      </c>
      <c r="E3016" s="3" t="s">
        <v>58</v>
      </c>
      <c r="F3016" s="3">
        <v>20</v>
      </c>
      <c r="G3016" s="3">
        <v>20</v>
      </c>
      <c r="H3016" s="3">
        <v>1</v>
      </c>
      <c r="I3016" s="3">
        <v>400</v>
      </c>
      <c r="J3016" s="3" t="s">
        <v>19</v>
      </c>
      <c r="K3016" s="3"/>
      <c r="L3016" s="3"/>
      <c r="M3016" s="5">
        <v>11000</v>
      </c>
      <c r="N3016" s="6">
        <f t="shared" si="122"/>
        <v>6000</v>
      </c>
      <c r="O3016" s="6">
        <f t="shared" si="123"/>
        <v>17000</v>
      </c>
      <c r="P3016" s="33" t="s">
        <v>6532</v>
      </c>
    </row>
    <row r="3017" spans="1:16" ht="38.25">
      <c r="A3017" s="3">
        <v>3016</v>
      </c>
      <c r="B3017" s="3" t="s">
        <v>1642</v>
      </c>
      <c r="C3017" s="3" t="s">
        <v>3308</v>
      </c>
      <c r="D3017" s="4" t="s">
        <v>3309</v>
      </c>
      <c r="E3017" s="3" t="s">
        <v>58</v>
      </c>
      <c r="F3017" s="3">
        <v>35</v>
      </c>
      <c r="G3017" s="3">
        <v>20</v>
      </c>
      <c r="H3017" s="3">
        <v>1</v>
      </c>
      <c r="I3017" s="3">
        <v>700</v>
      </c>
      <c r="J3017" s="3" t="s">
        <v>19</v>
      </c>
      <c r="K3017" s="3"/>
      <c r="L3017" s="3"/>
      <c r="M3017" s="5">
        <v>19250</v>
      </c>
      <c r="N3017" s="6">
        <f t="shared" si="122"/>
        <v>10500</v>
      </c>
      <c r="O3017" s="6">
        <f t="shared" si="123"/>
        <v>29750</v>
      </c>
      <c r="P3017" s="33" t="s">
        <v>6532</v>
      </c>
    </row>
    <row r="3018" spans="1:16" ht="51">
      <c r="A3018" s="3">
        <v>3017</v>
      </c>
      <c r="B3018" s="3" t="s">
        <v>1642</v>
      </c>
      <c r="C3018" s="3" t="s">
        <v>3308</v>
      </c>
      <c r="D3018" s="4" t="s">
        <v>3190</v>
      </c>
      <c r="E3018" s="3" t="s">
        <v>58</v>
      </c>
      <c r="F3018" s="3">
        <v>25</v>
      </c>
      <c r="G3018" s="3">
        <v>25</v>
      </c>
      <c r="H3018" s="3">
        <v>1</v>
      </c>
      <c r="I3018" s="3">
        <v>625</v>
      </c>
      <c r="J3018" s="3" t="s">
        <v>19</v>
      </c>
      <c r="K3018" s="3"/>
      <c r="L3018" s="3"/>
      <c r="M3018" s="5">
        <v>17187.5</v>
      </c>
      <c r="N3018" s="6">
        <f t="shared" si="122"/>
        <v>9375</v>
      </c>
      <c r="O3018" s="6">
        <f t="shared" si="123"/>
        <v>26562.5</v>
      </c>
      <c r="P3018" s="33" t="s">
        <v>6532</v>
      </c>
    </row>
    <row r="3019" spans="1:16" ht="51">
      <c r="A3019" s="3">
        <v>3018</v>
      </c>
      <c r="B3019" s="3" t="s">
        <v>1642</v>
      </c>
      <c r="C3019" s="3" t="s">
        <v>3041</v>
      </c>
      <c r="D3019" s="4" t="s">
        <v>3310</v>
      </c>
      <c r="E3019" s="3" t="s">
        <v>58</v>
      </c>
      <c r="F3019" s="3">
        <v>35</v>
      </c>
      <c r="G3019" s="3">
        <v>25</v>
      </c>
      <c r="H3019" s="3">
        <v>1</v>
      </c>
      <c r="I3019" s="3">
        <v>875</v>
      </c>
      <c r="J3019" s="3" t="s">
        <v>19</v>
      </c>
      <c r="K3019" s="3"/>
      <c r="L3019" s="3"/>
      <c r="M3019" s="5">
        <v>24062.5</v>
      </c>
      <c r="N3019" s="6">
        <f t="shared" si="122"/>
        <v>13125</v>
      </c>
      <c r="O3019" s="6">
        <f t="shared" si="123"/>
        <v>37187.5</v>
      </c>
      <c r="P3019" s="33" t="s">
        <v>6532</v>
      </c>
    </row>
    <row r="3020" spans="1:16" ht="51">
      <c r="A3020" s="3">
        <v>3019</v>
      </c>
      <c r="B3020" s="3" t="s">
        <v>1642</v>
      </c>
      <c r="C3020" s="3" t="s">
        <v>3041</v>
      </c>
      <c r="D3020" s="4" t="s">
        <v>3311</v>
      </c>
      <c r="E3020" s="3" t="s">
        <v>58</v>
      </c>
      <c r="F3020" s="3">
        <v>40</v>
      </c>
      <c r="G3020" s="3">
        <v>15</v>
      </c>
      <c r="H3020" s="3">
        <v>1</v>
      </c>
      <c r="I3020" s="3">
        <v>600</v>
      </c>
      <c r="J3020" s="3" t="s">
        <v>19</v>
      </c>
      <c r="K3020" s="3"/>
      <c r="L3020" s="3"/>
      <c r="M3020" s="5">
        <v>16500</v>
      </c>
      <c r="N3020" s="6">
        <f t="shared" si="122"/>
        <v>9000</v>
      </c>
      <c r="O3020" s="6">
        <f t="shared" si="123"/>
        <v>25500</v>
      </c>
      <c r="P3020" s="33" t="s">
        <v>6532</v>
      </c>
    </row>
    <row r="3021" spans="1:16" ht="38.25">
      <c r="A3021" s="3">
        <v>3020</v>
      </c>
      <c r="B3021" s="3" t="s">
        <v>1642</v>
      </c>
      <c r="C3021" s="3" t="s">
        <v>3041</v>
      </c>
      <c r="D3021" s="4" t="s">
        <v>3312</v>
      </c>
      <c r="E3021" s="3" t="s">
        <v>58</v>
      </c>
      <c r="F3021" s="3">
        <v>25</v>
      </c>
      <c r="G3021" s="3">
        <v>25</v>
      </c>
      <c r="H3021" s="3">
        <v>1</v>
      </c>
      <c r="I3021" s="3">
        <v>625</v>
      </c>
      <c r="J3021" s="3" t="s">
        <v>19</v>
      </c>
      <c r="K3021" s="3"/>
      <c r="L3021" s="3"/>
      <c r="M3021" s="5">
        <v>17187.5</v>
      </c>
      <c r="N3021" s="6">
        <f t="shared" si="122"/>
        <v>9375</v>
      </c>
      <c r="O3021" s="6">
        <f t="shared" si="123"/>
        <v>26562.5</v>
      </c>
      <c r="P3021" s="33" t="s">
        <v>6532</v>
      </c>
    </row>
    <row r="3022" spans="1:16" ht="38.25">
      <c r="A3022" s="3">
        <v>3021</v>
      </c>
      <c r="B3022" s="3" t="s">
        <v>1642</v>
      </c>
      <c r="C3022" s="3" t="s">
        <v>3041</v>
      </c>
      <c r="D3022" s="4" t="s">
        <v>3313</v>
      </c>
      <c r="E3022" s="3" t="s">
        <v>58</v>
      </c>
      <c r="F3022" s="3">
        <v>25</v>
      </c>
      <c r="G3022" s="3">
        <v>20</v>
      </c>
      <c r="H3022" s="3">
        <v>1</v>
      </c>
      <c r="I3022" s="3">
        <v>500</v>
      </c>
      <c r="J3022" s="3" t="s">
        <v>19</v>
      </c>
      <c r="K3022" s="3"/>
      <c r="L3022" s="3"/>
      <c r="M3022" s="5">
        <v>13750</v>
      </c>
      <c r="N3022" s="6">
        <f t="shared" si="122"/>
        <v>7500</v>
      </c>
      <c r="O3022" s="6">
        <f t="shared" si="123"/>
        <v>21250</v>
      </c>
      <c r="P3022" s="33" t="s">
        <v>6532</v>
      </c>
    </row>
    <row r="3023" spans="1:16" ht="51">
      <c r="A3023" s="3">
        <v>3022</v>
      </c>
      <c r="B3023" s="3" t="s">
        <v>1642</v>
      </c>
      <c r="C3023" s="3" t="s">
        <v>3041</v>
      </c>
      <c r="D3023" s="4" t="s">
        <v>3314</v>
      </c>
      <c r="E3023" s="3" t="s">
        <v>58</v>
      </c>
      <c r="F3023" s="3">
        <v>25</v>
      </c>
      <c r="G3023" s="3">
        <v>25</v>
      </c>
      <c r="H3023" s="3">
        <v>1</v>
      </c>
      <c r="I3023" s="3">
        <v>625</v>
      </c>
      <c r="J3023" s="3" t="s">
        <v>19</v>
      </c>
      <c r="K3023" s="3"/>
      <c r="L3023" s="3"/>
      <c r="M3023" s="5">
        <v>17187.5</v>
      </c>
      <c r="N3023" s="6">
        <f t="shared" si="122"/>
        <v>9375</v>
      </c>
      <c r="O3023" s="6">
        <f t="shared" si="123"/>
        <v>26562.5</v>
      </c>
      <c r="P3023" s="33" t="s">
        <v>6532</v>
      </c>
    </row>
    <row r="3024" spans="1:16" ht="51">
      <c r="A3024" s="3">
        <v>3023</v>
      </c>
      <c r="B3024" s="3" t="s">
        <v>1642</v>
      </c>
      <c r="C3024" s="3" t="s">
        <v>3041</v>
      </c>
      <c r="D3024" s="4" t="s">
        <v>3314</v>
      </c>
      <c r="E3024" s="3" t="s">
        <v>58</v>
      </c>
      <c r="F3024" s="3">
        <v>30</v>
      </c>
      <c r="G3024" s="3">
        <v>30</v>
      </c>
      <c r="H3024" s="3">
        <v>1</v>
      </c>
      <c r="I3024" s="3">
        <v>900</v>
      </c>
      <c r="J3024" s="3" t="s">
        <v>19</v>
      </c>
      <c r="K3024" s="3"/>
      <c r="L3024" s="3"/>
      <c r="M3024" s="5">
        <v>24750</v>
      </c>
      <c r="N3024" s="6">
        <f t="shared" si="122"/>
        <v>13500</v>
      </c>
      <c r="O3024" s="6">
        <f t="shared" si="123"/>
        <v>38250</v>
      </c>
      <c r="P3024" s="33" t="s">
        <v>6532</v>
      </c>
    </row>
    <row r="3025" spans="1:16" ht="63.75">
      <c r="A3025" s="3">
        <v>3024</v>
      </c>
      <c r="B3025" s="3" t="s">
        <v>1642</v>
      </c>
      <c r="C3025" s="3" t="s">
        <v>3315</v>
      </c>
      <c r="D3025" s="4" t="s">
        <v>3316</v>
      </c>
      <c r="E3025" s="3" t="s">
        <v>58</v>
      </c>
      <c r="F3025" s="3">
        <v>30</v>
      </c>
      <c r="G3025" s="3">
        <v>20</v>
      </c>
      <c r="H3025" s="3">
        <v>1</v>
      </c>
      <c r="I3025" s="3">
        <v>600</v>
      </c>
      <c r="J3025" s="3" t="s">
        <v>19</v>
      </c>
      <c r="K3025" s="3"/>
      <c r="L3025" s="3"/>
      <c r="M3025" s="5">
        <v>16500</v>
      </c>
      <c r="N3025" s="6">
        <f t="shared" ref="N3025:N3088" si="124">+I3025*15</f>
        <v>9000</v>
      </c>
      <c r="O3025" s="6">
        <f t="shared" si="123"/>
        <v>25500</v>
      </c>
      <c r="P3025" s="33" t="s">
        <v>6532</v>
      </c>
    </row>
    <row r="3026" spans="1:16" ht="51">
      <c r="A3026" s="3">
        <v>3025</v>
      </c>
      <c r="B3026" s="3" t="s">
        <v>1642</v>
      </c>
      <c r="C3026" s="3" t="s">
        <v>3315</v>
      </c>
      <c r="D3026" s="4" t="s">
        <v>3317</v>
      </c>
      <c r="E3026" s="3" t="s">
        <v>58</v>
      </c>
      <c r="F3026" s="3">
        <v>30</v>
      </c>
      <c r="G3026" s="3">
        <v>20</v>
      </c>
      <c r="H3026" s="3">
        <v>1</v>
      </c>
      <c r="I3026" s="3">
        <v>600</v>
      </c>
      <c r="J3026" s="3" t="s">
        <v>19</v>
      </c>
      <c r="K3026" s="3"/>
      <c r="L3026" s="3"/>
      <c r="M3026" s="5">
        <v>16500</v>
      </c>
      <c r="N3026" s="6">
        <f t="shared" si="124"/>
        <v>9000</v>
      </c>
      <c r="O3026" s="6">
        <f t="shared" si="123"/>
        <v>25500</v>
      </c>
      <c r="P3026" s="33" t="s">
        <v>6532</v>
      </c>
    </row>
    <row r="3027" spans="1:16" ht="51">
      <c r="A3027" s="3">
        <v>3026</v>
      </c>
      <c r="B3027" s="3" t="s">
        <v>1642</v>
      </c>
      <c r="C3027" s="3" t="s">
        <v>3315</v>
      </c>
      <c r="D3027" s="4" t="s">
        <v>3318</v>
      </c>
      <c r="E3027" s="3" t="s">
        <v>58</v>
      </c>
      <c r="F3027" s="3">
        <v>30</v>
      </c>
      <c r="G3027" s="3">
        <v>20</v>
      </c>
      <c r="H3027" s="3">
        <v>1</v>
      </c>
      <c r="I3027" s="3">
        <v>600</v>
      </c>
      <c r="J3027" s="3" t="s">
        <v>19</v>
      </c>
      <c r="K3027" s="3"/>
      <c r="L3027" s="3"/>
      <c r="M3027" s="5">
        <v>16500</v>
      </c>
      <c r="N3027" s="6">
        <f t="shared" si="124"/>
        <v>9000</v>
      </c>
      <c r="O3027" s="6">
        <f t="shared" si="123"/>
        <v>25500</v>
      </c>
      <c r="P3027" s="33" t="s">
        <v>6532</v>
      </c>
    </row>
    <row r="3028" spans="1:16" ht="51">
      <c r="A3028" s="3">
        <v>3027</v>
      </c>
      <c r="B3028" s="3" t="s">
        <v>1642</v>
      </c>
      <c r="C3028" s="3" t="s">
        <v>3315</v>
      </c>
      <c r="D3028" s="4" t="s">
        <v>3319</v>
      </c>
      <c r="E3028" s="3" t="s">
        <v>58</v>
      </c>
      <c r="F3028" s="3">
        <v>30</v>
      </c>
      <c r="G3028" s="3">
        <v>20</v>
      </c>
      <c r="H3028" s="3">
        <v>1</v>
      </c>
      <c r="I3028" s="3">
        <v>600</v>
      </c>
      <c r="J3028" s="3" t="s">
        <v>19</v>
      </c>
      <c r="K3028" s="3"/>
      <c r="L3028" s="3"/>
      <c r="M3028" s="5">
        <v>16500</v>
      </c>
      <c r="N3028" s="6">
        <f t="shared" si="124"/>
        <v>9000</v>
      </c>
      <c r="O3028" s="6">
        <f t="shared" si="123"/>
        <v>25500</v>
      </c>
      <c r="P3028" s="33" t="s">
        <v>6532</v>
      </c>
    </row>
    <row r="3029" spans="1:16" ht="38.25">
      <c r="A3029" s="3">
        <v>3028</v>
      </c>
      <c r="B3029" s="3" t="s">
        <v>1642</v>
      </c>
      <c r="C3029" s="3" t="s">
        <v>3315</v>
      </c>
      <c r="D3029" s="4" t="s">
        <v>3320</v>
      </c>
      <c r="E3029" s="3" t="s">
        <v>58</v>
      </c>
      <c r="F3029" s="3">
        <v>40</v>
      </c>
      <c r="G3029" s="3">
        <v>20</v>
      </c>
      <c r="H3029" s="3">
        <v>1</v>
      </c>
      <c r="I3029" s="3">
        <v>800</v>
      </c>
      <c r="J3029" s="3" t="s">
        <v>19</v>
      </c>
      <c r="K3029" s="3"/>
      <c r="L3029" s="3"/>
      <c r="M3029" s="5">
        <v>22000</v>
      </c>
      <c r="N3029" s="6">
        <f t="shared" si="124"/>
        <v>12000</v>
      </c>
      <c r="O3029" s="6">
        <f t="shared" si="123"/>
        <v>34000</v>
      </c>
      <c r="P3029" s="33" t="s">
        <v>6532</v>
      </c>
    </row>
    <row r="3030" spans="1:16" ht="51">
      <c r="A3030" s="3">
        <v>3029</v>
      </c>
      <c r="B3030" s="3" t="s">
        <v>1642</v>
      </c>
      <c r="C3030" s="3" t="s">
        <v>3315</v>
      </c>
      <c r="D3030" s="4" t="s">
        <v>3016</v>
      </c>
      <c r="E3030" s="3" t="s">
        <v>58</v>
      </c>
      <c r="F3030" s="3">
        <v>20</v>
      </c>
      <c r="G3030" s="3">
        <v>20</v>
      </c>
      <c r="H3030" s="3">
        <v>1</v>
      </c>
      <c r="I3030" s="3">
        <v>400</v>
      </c>
      <c r="J3030" s="3" t="s">
        <v>19</v>
      </c>
      <c r="K3030" s="3"/>
      <c r="L3030" s="3"/>
      <c r="M3030" s="5">
        <v>11000</v>
      </c>
      <c r="N3030" s="6">
        <f t="shared" si="124"/>
        <v>6000</v>
      </c>
      <c r="O3030" s="6">
        <f t="shared" si="123"/>
        <v>17000</v>
      </c>
      <c r="P3030" s="33" t="s">
        <v>6532</v>
      </c>
    </row>
    <row r="3031" spans="1:16" ht="51">
      <c r="A3031" s="3">
        <v>3030</v>
      </c>
      <c r="B3031" s="3" t="s">
        <v>1642</v>
      </c>
      <c r="C3031" s="3" t="s">
        <v>3315</v>
      </c>
      <c r="D3031" s="4" t="s">
        <v>3016</v>
      </c>
      <c r="E3031" s="3" t="s">
        <v>58</v>
      </c>
      <c r="F3031" s="3">
        <v>35</v>
      </c>
      <c r="G3031" s="3">
        <v>20</v>
      </c>
      <c r="H3031" s="3">
        <v>1</v>
      </c>
      <c r="I3031" s="3">
        <v>700</v>
      </c>
      <c r="J3031" s="3" t="s">
        <v>19</v>
      </c>
      <c r="K3031" s="3"/>
      <c r="L3031" s="3"/>
      <c r="M3031" s="5">
        <v>19250</v>
      </c>
      <c r="N3031" s="6">
        <f t="shared" si="124"/>
        <v>10500</v>
      </c>
      <c r="O3031" s="6">
        <f t="shared" si="123"/>
        <v>29750</v>
      </c>
      <c r="P3031" s="33" t="s">
        <v>6532</v>
      </c>
    </row>
    <row r="3032" spans="1:16" ht="51">
      <c r="A3032" s="3">
        <v>3031</v>
      </c>
      <c r="B3032" s="3" t="s">
        <v>1642</v>
      </c>
      <c r="C3032" s="3" t="s">
        <v>3315</v>
      </c>
      <c r="D3032" s="4" t="s">
        <v>3016</v>
      </c>
      <c r="E3032" s="3" t="s">
        <v>58</v>
      </c>
      <c r="F3032" s="3">
        <v>40</v>
      </c>
      <c r="G3032" s="3">
        <v>20</v>
      </c>
      <c r="H3032" s="3">
        <v>1</v>
      </c>
      <c r="I3032" s="3">
        <v>800</v>
      </c>
      <c r="J3032" s="3" t="s">
        <v>19</v>
      </c>
      <c r="K3032" s="3"/>
      <c r="L3032" s="3"/>
      <c r="M3032" s="5">
        <v>22000</v>
      </c>
      <c r="N3032" s="6">
        <f t="shared" si="124"/>
        <v>12000</v>
      </c>
      <c r="O3032" s="6">
        <f t="shared" si="123"/>
        <v>34000</v>
      </c>
      <c r="P3032" s="33" t="s">
        <v>6532</v>
      </c>
    </row>
    <row r="3033" spans="1:16" ht="38.25">
      <c r="A3033" s="3">
        <v>3032</v>
      </c>
      <c r="B3033" s="3" t="s">
        <v>1642</v>
      </c>
      <c r="C3033" s="3" t="s">
        <v>3047</v>
      </c>
      <c r="D3033" s="4" t="s">
        <v>3037</v>
      </c>
      <c r="E3033" s="3" t="s">
        <v>58</v>
      </c>
      <c r="F3033" s="3">
        <v>20</v>
      </c>
      <c r="G3033" s="3">
        <v>25</v>
      </c>
      <c r="H3033" s="3">
        <v>1</v>
      </c>
      <c r="I3033" s="3">
        <v>500</v>
      </c>
      <c r="J3033" s="3" t="s">
        <v>19</v>
      </c>
      <c r="K3033" s="3"/>
      <c r="L3033" s="3"/>
      <c r="M3033" s="5">
        <v>13750</v>
      </c>
      <c r="N3033" s="6">
        <f t="shared" si="124"/>
        <v>7500</v>
      </c>
      <c r="O3033" s="6">
        <f t="shared" si="123"/>
        <v>21250</v>
      </c>
      <c r="P3033" s="33" t="s">
        <v>6532</v>
      </c>
    </row>
    <row r="3034" spans="1:16" ht="51">
      <c r="A3034" s="3">
        <v>3033</v>
      </c>
      <c r="B3034" s="3" t="s">
        <v>1642</v>
      </c>
      <c r="C3034" s="3" t="s">
        <v>3047</v>
      </c>
      <c r="D3034" s="4" t="s">
        <v>3190</v>
      </c>
      <c r="E3034" s="3" t="s">
        <v>58</v>
      </c>
      <c r="F3034" s="3">
        <v>30</v>
      </c>
      <c r="G3034" s="3">
        <v>20</v>
      </c>
      <c r="H3034" s="3">
        <v>1</v>
      </c>
      <c r="I3034" s="3">
        <v>600</v>
      </c>
      <c r="J3034" s="3" t="s">
        <v>19</v>
      </c>
      <c r="K3034" s="3"/>
      <c r="L3034" s="3"/>
      <c r="M3034" s="5">
        <v>16500</v>
      </c>
      <c r="N3034" s="6">
        <f t="shared" si="124"/>
        <v>9000</v>
      </c>
      <c r="O3034" s="6">
        <f t="shared" si="123"/>
        <v>25500</v>
      </c>
      <c r="P3034" s="33" t="s">
        <v>6532</v>
      </c>
    </row>
    <row r="3035" spans="1:16" ht="38.25">
      <c r="A3035" s="3">
        <v>3034</v>
      </c>
      <c r="B3035" s="3" t="s">
        <v>1642</v>
      </c>
      <c r="C3035" s="3" t="s">
        <v>3047</v>
      </c>
      <c r="D3035" s="4" t="s">
        <v>3049</v>
      </c>
      <c r="E3035" s="3" t="s">
        <v>58</v>
      </c>
      <c r="F3035" s="3">
        <v>30</v>
      </c>
      <c r="G3035" s="3">
        <v>25</v>
      </c>
      <c r="H3035" s="3">
        <v>1</v>
      </c>
      <c r="I3035" s="3">
        <v>750</v>
      </c>
      <c r="J3035" s="3" t="s">
        <v>19</v>
      </c>
      <c r="K3035" s="3"/>
      <c r="L3035" s="3"/>
      <c r="M3035" s="5">
        <v>20625</v>
      </c>
      <c r="N3035" s="6">
        <f t="shared" si="124"/>
        <v>11250</v>
      </c>
      <c r="O3035" s="6">
        <f t="shared" si="123"/>
        <v>31875</v>
      </c>
      <c r="P3035" s="33" t="s">
        <v>6532</v>
      </c>
    </row>
    <row r="3036" spans="1:16" ht="76.5">
      <c r="A3036" s="3">
        <v>3035</v>
      </c>
      <c r="B3036" s="3" t="s">
        <v>1642</v>
      </c>
      <c r="C3036" s="3" t="s">
        <v>1654</v>
      </c>
      <c r="D3036" s="4" t="s">
        <v>3321</v>
      </c>
      <c r="E3036" s="3" t="s">
        <v>58</v>
      </c>
      <c r="F3036" s="3">
        <v>20</v>
      </c>
      <c r="G3036" s="3">
        <v>20</v>
      </c>
      <c r="H3036" s="3">
        <v>1</v>
      </c>
      <c r="I3036" s="3">
        <v>400</v>
      </c>
      <c r="J3036" s="3" t="s">
        <v>19</v>
      </c>
      <c r="K3036" s="3"/>
      <c r="L3036" s="3"/>
      <c r="M3036" s="5">
        <v>11000</v>
      </c>
      <c r="N3036" s="6">
        <f t="shared" si="124"/>
        <v>6000</v>
      </c>
      <c r="O3036" s="6">
        <f t="shared" si="123"/>
        <v>17000</v>
      </c>
      <c r="P3036" s="33" t="s">
        <v>6532</v>
      </c>
    </row>
    <row r="3037" spans="1:16" ht="38.25">
      <c r="A3037" s="3">
        <v>3036</v>
      </c>
      <c r="B3037" s="3" t="s">
        <v>1642</v>
      </c>
      <c r="C3037" s="3" t="s">
        <v>1654</v>
      </c>
      <c r="D3037" s="4" t="s">
        <v>3322</v>
      </c>
      <c r="E3037" s="3" t="s">
        <v>58</v>
      </c>
      <c r="F3037" s="3">
        <v>20</v>
      </c>
      <c r="G3037" s="3">
        <v>20</v>
      </c>
      <c r="H3037" s="3">
        <v>1</v>
      </c>
      <c r="I3037" s="3">
        <v>400</v>
      </c>
      <c r="J3037" s="3" t="s">
        <v>19</v>
      </c>
      <c r="K3037" s="3"/>
      <c r="L3037" s="3"/>
      <c r="M3037" s="5">
        <v>11000</v>
      </c>
      <c r="N3037" s="6">
        <f t="shared" si="124"/>
        <v>6000</v>
      </c>
      <c r="O3037" s="6">
        <f t="shared" si="123"/>
        <v>17000</v>
      </c>
      <c r="P3037" s="33" t="s">
        <v>6532</v>
      </c>
    </row>
    <row r="3038" spans="1:16" ht="38.25">
      <c r="A3038" s="3">
        <v>3037</v>
      </c>
      <c r="B3038" s="3" t="s">
        <v>1642</v>
      </c>
      <c r="C3038" s="3" t="s">
        <v>1654</v>
      </c>
      <c r="D3038" s="4" t="s">
        <v>3306</v>
      </c>
      <c r="E3038" s="3" t="s">
        <v>58</v>
      </c>
      <c r="F3038" s="3">
        <v>20</v>
      </c>
      <c r="G3038" s="3">
        <v>20</v>
      </c>
      <c r="H3038" s="3">
        <v>1</v>
      </c>
      <c r="I3038" s="3">
        <v>400</v>
      </c>
      <c r="J3038" s="3" t="s">
        <v>19</v>
      </c>
      <c r="K3038" s="3"/>
      <c r="L3038" s="3"/>
      <c r="M3038" s="5">
        <v>11000</v>
      </c>
      <c r="N3038" s="6">
        <f t="shared" si="124"/>
        <v>6000</v>
      </c>
      <c r="O3038" s="6">
        <f t="shared" si="123"/>
        <v>17000</v>
      </c>
      <c r="P3038" s="33" t="s">
        <v>6532</v>
      </c>
    </row>
    <row r="3039" spans="1:16" ht="25.5">
      <c r="A3039" s="3">
        <v>3038</v>
      </c>
      <c r="B3039" s="3" t="s">
        <v>1642</v>
      </c>
      <c r="C3039" s="3" t="s">
        <v>1654</v>
      </c>
      <c r="D3039" s="4" t="s">
        <v>3323</v>
      </c>
      <c r="E3039" s="3" t="s">
        <v>58</v>
      </c>
      <c r="F3039" s="3">
        <v>20</v>
      </c>
      <c r="G3039" s="3">
        <v>20</v>
      </c>
      <c r="H3039" s="3">
        <v>1</v>
      </c>
      <c r="I3039" s="3">
        <v>400</v>
      </c>
      <c r="J3039" s="3" t="s">
        <v>19</v>
      </c>
      <c r="K3039" s="3"/>
      <c r="L3039" s="3"/>
      <c r="M3039" s="5">
        <v>11000</v>
      </c>
      <c r="N3039" s="6">
        <f t="shared" si="124"/>
        <v>6000</v>
      </c>
      <c r="O3039" s="6">
        <f t="shared" si="123"/>
        <v>17000</v>
      </c>
      <c r="P3039" s="33" t="s">
        <v>6532</v>
      </c>
    </row>
    <row r="3040" spans="1:16" ht="51">
      <c r="A3040" s="3">
        <v>3039</v>
      </c>
      <c r="B3040" s="3" t="s">
        <v>1642</v>
      </c>
      <c r="C3040" s="3" t="s">
        <v>3012</v>
      </c>
      <c r="D3040" s="4" t="s">
        <v>3324</v>
      </c>
      <c r="E3040" s="3" t="s">
        <v>58</v>
      </c>
      <c r="F3040" s="3">
        <v>30</v>
      </c>
      <c r="G3040" s="3">
        <v>20</v>
      </c>
      <c r="H3040" s="3">
        <v>1</v>
      </c>
      <c r="I3040" s="3">
        <v>600</v>
      </c>
      <c r="J3040" s="3" t="s">
        <v>19</v>
      </c>
      <c r="K3040" s="3"/>
      <c r="L3040" s="3"/>
      <c r="M3040" s="5">
        <v>16500</v>
      </c>
      <c r="N3040" s="6">
        <f t="shared" si="124"/>
        <v>9000</v>
      </c>
      <c r="O3040" s="6">
        <f t="shared" si="123"/>
        <v>25500</v>
      </c>
      <c r="P3040" s="33" t="s">
        <v>6532</v>
      </c>
    </row>
    <row r="3041" spans="1:16" ht="51">
      <c r="A3041" s="3">
        <v>3040</v>
      </c>
      <c r="B3041" s="3" t="s">
        <v>1642</v>
      </c>
      <c r="C3041" s="3" t="s">
        <v>3012</v>
      </c>
      <c r="D3041" s="4" t="s">
        <v>3325</v>
      </c>
      <c r="E3041" s="3" t="s">
        <v>58</v>
      </c>
      <c r="F3041" s="3">
        <v>30</v>
      </c>
      <c r="G3041" s="3">
        <v>30</v>
      </c>
      <c r="H3041" s="3">
        <v>1</v>
      </c>
      <c r="I3041" s="3">
        <v>900</v>
      </c>
      <c r="J3041" s="3" t="s">
        <v>19</v>
      </c>
      <c r="K3041" s="3"/>
      <c r="L3041" s="3"/>
      <c r="M3041" s="5">
        <v>24750</v>
      </c>
      <c r="N3041" s="6">
        <f t="shared" si="124"/>
        <v>13500</v>
      </c>
      <c r="O3041" s="6">
        <f t="shared" si="123"/>
        <v>38250</v>
      </c>
      <c r="P3041" s="33" t="s">
        <v>6532</v>
      </c>
    </row>
    <row r="3042" spans="1:16" ht="63.75">
      <c r="A3042" s="3">
        <v>3041</v>
      </c>
      <c r="B3042" s="3" t="s">
        <v>1642</v>
      </c>
      <c r="C3042" s="3" t="s">
        <v>3012</v>
      </c>
      <c r="D3042" s="4" t="s">
        <v>3326</v>
      </c>
      <c r="E3042" s="3" t="s">
        <v>58</v>
      </c>
      <c r="F3042" s="3">
        <v>20</v>
      </c>
      <c r="G3042" s="3">
        <v>20</v>
      </c>
      <c r="H3042" s="3">
        <v>1</v>
      </c>
      <c r="I3042" s="3">
        <v>400</v>
      </c>
      <c r="J3042" s="3" t="s">
        <v>19</v>
      </c>
      <c r="K3042" s="3"/>
      <c r="L3042" s="3"/>
      <c r="M3042" s="5">
        <v>11000</v>
      </c>
      <c r="N3042" s="6">
        <f t="shared" si="124"/>
        <v>6000</v>
      </c>
      <c r="O3042" s="6">
        <f t="shared" si="123"/>
        <v>17000</v>
      </c>
      <c r="P3042" s="33" t="s">
        <v>6532</v>
      </c>
    </row>
    <row r="3043" spans="1:16" ht="51">
      <c r="A3043" s="3">
        <v>3042</v>
      </c>
      <c r="B3043" s="3" t="s">
        <v>1642</v>
      </c>
      <c r="C3043" s="3" t="s">
        <v>3012</v>
      </c>
      <c r="D3043" s="4" t="s">
        <v>3038</v>
      </c>
      <c r="E3043" s="3" t="s">
        <v>58</v>
      </c>
      <c r="F3043" s="3">
        <v>25</v>
      </c>
      <c r="G3043" s="3">
        <v>20</v>
      </c>
      <c r="H3043" s="3">
        <v>1</v>
      </c>
      <c r="I3043" s="3">
        <v>500</v>
      </c>
      <c r="J3043" s="3" t="s">
        <v>19</v>
      </c>
      <c r="K3043" s="3"/>
      <c r="L3043" s="3"/>
      <c r="M3043" s="5">
        <v>13750</v>
      </c>
      <c r="N3043" s="6">
        <f t="shared" si="124"/>
        <v>7500</v>
      </c>
      <c r="O3043" s="6">
        <f t="shared" si="123"/>
        <v>21250</v>
      </c>
      <c r="P3043" s="33" t="s">
        <v>6532</v>
      </c>
    </row>
    <row r="3044" spans="1:16" ht="51">
      <c r="A3044" s="3">
        <v>3043</v>
      </c>
      <c r="B3044" s="3" t="s">
        <v>1642</v>
      </c>
      <c r="C3044" s="3" t="s">
        <v>3012</v>
      </c>
      <c r="D3044" s="4" t="s">
        <v>3327</v>
      </c>
      <c r="E3044" s="3" t="s">
        <v>58</v>
      </c>
      <c r="F3044" s="3">
        <v>20</v>
      </c>
      <c r="G3044" s="3">
        <v>25</v>
      </c>
      <c r="H3044" s="3">
        <v>1</v>
      </c>
      <c r="I3044" s="3">
        <v>500</v>
      </c>
      <c r="J3044" s="3" t="s">
        <v>19</v>
      </c>
      <c r="K3044" s="3"/>
      <c r="L3044" s="3"/>
      <c r="M3044" s="5">
        <v>13750</v>
      </c>
      <c r="N3044" s="6">
        <f t="shared" si="124"/>
        <v>7500</v>
      </c>
      <c r="O3044" s="6">
        <f t="shared" si="123"/>
        <v>21250</v>
      </c>
      <c r="P3044" s="33" t="s">
        <v>6532</v>
      </c>
    </row>
    <row r="3045" spans="1:16" ht="63.75">
      <c r="A3045" s="3">
        <v>3044</v>
      </c>
      <c r="B3045" s="3" t="s">
        <v>1642</v>
      </c>
      <c r="C3045" s="3" t="s">
        <v>3012</v>
      </c>
      <c r="D3045" s="4" t="s">
        <v>3328</v>
      </c>
      <c r="E3045" s="3" t="s">
        <v>58</v>
      </c>
      <c r="F3045" s="3">
        <v>25</v>
      </c>
      <c r="G3045" s="3">
        <v>20</v>
      </c>
      <c r="H3045" s="3">
        <v>1</v>
      </c>
      <c r="I3045" s="3">
        <v>500</v>
      </c>
      <c r="J3045" s="3" t="s">
        <v>19</v>
      </c>
      <c r="K3045" s="3"/>
      <c r="L3045" s="3"/>
      <c r="M3045" s="5">
        <v>13750</v>
      </c>
      <c r="N3045" s="6">
        <f t="shared" si="124"/>
        <v>7500</v>
      </c>
      <c r="O3045" s="6">
        <f t="shared" si="123"/>
        <v>21250</v>
      </c>
      <c r="P3045" s="33" t="s">
        <v>6532</v>
      </c>
    </row>
    <row r="3046" spans="1:16" ht="38.25">
      <c r="A3046" s="3">
        <v>3045</v>
      </c>
      <c r="B3046" s="3" t="s">
        <v>1642</v>
      </c>
      <c r="C3046" s="3" t="s">
        <v>3012</v>
      </c>
      <c r="D3046" s="4" t="s">
        <v>3329</v>
      </c>
      <c r="E3046" s="3" t="s">
        <v>58</v>
      </c>
      <c r="F3046" s="3">
        <v>40</v>
      </c>
      <c r="G3046" s="3">
        <v>20</v>
      </c>
      <c r="H3046" s="3">
        <v>1</v>
      </c>
      <c r="I3046" s="3">
        <v>800</v>
      </c>
      <c r="J3046" s="3" t="s">
        <v>19</v>
      </c>
      <c r="K3046" s="3"/>
      <c r="L3046" s="3"/>
      <c r="M3046" s="5">
        <v>22000</v>
      </c>
      <c r="N3046" s="6">
        <f t="shared" si="124"/>
        <v>12000</v>
      </c>
      <c r="O3046" s="6">
        <f t="shared" si="123"/>
        <v>34000</v>
      </c>
      <c r="P3046" s="33" t="s">
        <v>6532</v>
      </c>
    </row>
    <row r="3047" spans="1:16" ht="51">
      <c r="A3047" s="3">
        <v>3046</v>
      </c>
      <c r="B3047" s="3" t="s">
        <v>1642</v>
      </c>
      <c r="C3047" s="3" t="s">
        <v>3012</v>
      </c>
      <c r="D3047" s="4" t="s">
        <v>3330</v>
      </c>
      <c r="E3047" s="3" t="s">
        <v>58</v>
      </c>
      <c r="F3047" s="3">
        <v>30</v>
      </c>
      <c r="G3047" s="3">
        <v>25</v>
      </c>
      <c r="H3047" s="3">
        <v>1</v>
      </c>
      <c r="I3047" s="3">
        <v>750</v>
      </c>
      <c r="J3047" s="3" t="s">
        <v>19</v>
      </c>
      <c r="K3047" s="3"/>
      <c r="L3047" s="3"/>
      <c r="M3047" s="5">
        <v>20625</v>
      </c>
      <c r="N3047" s="6">
        <f t="shared" si="124"/>
        <v>11250</v>
      </c>
      <c r="O3047" s="6">
        <f t="shared" si="123"/>
        <v>31875</v>
      </c>
      <c r="P3047" s="33" t="s">
        <v>6532</v>
      </c>
    </row>
    <row r="3048" spans="1:16" ht="38.25">
      <c r="A3048" s="3">
        <v>3047</v>
      </c>
      <c r="B3048" s="3" t="s">
        <v>1642</v>
      </c>
      <c r="C3048" s="3" t="s">
        <v>3331</v>
      </c>
      <c r="D3048" s="4" t="s">
        <v>3037</v>
      </c>
      <c r="E3048" s="3" t="s">
        <v>58</v>
      </c>
      <c r="F3048" s="3">
        <v>30</v>
      </c>
      <c r="G3048" s="3">
        <v>15</v>
      </c>
      <c r="H3048" s="3">
        <v>1</v>
      </c>
      <c r="I3048" s="3">
        <v>450</v>
      </c>
      <c r="J3048" s="3" t="s">
        <v>19</v>
      </c>
      <c r="K3048" s="3"/>
      <c r="L3048" s="3"/>
      <c r="M3048" s="5">
        <v>12375</v>
      </c>
      <c r="N3048" s="6">
        <f t="shared" si="124"/>
        <v>6750</v>
      </c>
      <c r="O3048" s="6">
        <f t="shared" si="123"/>
        <v>19125</v>
      </c>
      <c r="P3048" s="33" t="s">
        <v>6532</v>
      </c>
    </row>
    <row r="3049" spans="1:16" ht="38.25">
      <c r="A3049" s="3">
        <v>3048</v>
      </c>
      <c r="B3049" s="3" t="s">
        <v>1642</v>
      </c>
      <c r="C3049" s="3" t="s">
        <v>3331</v>
      </c>
      <c r="D3049" s="4" t="s">
        <v>3049</v>
      </c>
      <c r="E3049" s="3" t="s">
        <v>58</v>
      </c>
      <c r="F3049" s="3">
        <v>25</v>
      </c>
      <c r="G3049" s="3">
        <v>25</v>
      </c>
      <c r="H3049" s="3">
        <v>1</v>
      </c>
      <c r="I3049" s="3">
        <v>625</v>
      </c>
      <c r="J3049" s="3" t="s">
        <v>19</v>
      </c>
      <c r="K3049" s="3"/>
      <c r="L3049" s="3"/>
      <c r="M3049" s="5">
        <v>17187.5</v>
      </c>
      <c r="N3049" s="6">
        <f t="shared" si="124"/>
        <v>9375</v>
      </c>
      <c r="O3049" s="6">
        <f t="shared" si="123"/>
        <v>26562.5</v>
      </c>
      <c r="P3049" s="33" t="s">
        <v>6532</v>
      </c>
    </row>
    <row r="3050" spans="1:16" ht="63.75">
      <c r="A3050" s="3">
        <v>3049</v>
      </c>
      <c r="B3050" s="3" t="s">
        <v>1642</v>
      </c>
      <c r="C3050" s="3" t="s">
        <v>3331</v>
      </c>
      <c r="D3050" s="4" t="s">
        <v>3332</v>
      </c>
      <c r="E3050" s="3" t="s">
        <v>58</v>
      </c>
      <c r="F3050" s="3">
        <v>25</v>
      </c>
      <c r="G3050" s="3">
        <v>25</v>
      </c>
      <c r="H3050" s="3">
        <v>1</v>
      </c>
      <c r="I3050" s="3">
        <v>625</v>
      </c>
      <c r="J3050" s="3" t="s">
        <v>19</v>
      </c>
      <c r="K3050" s="3"/>
      <c r="L3050" s="3"/>
      <c r="M3050" s="5">
        <v>17187.5</v>
      </c>
      <c r="N3050" s="6">
        <f t="shared" si="124"/>
        <v>9375</v>
      </c>
      <c r="O3050" s="6">
        <f t="shared" si="123"/>
        <v>26562.5</v>
      </c>
      <c r="P3050" s="33" t="s">
        <v>6532</v>
      </c>
    </row>
    <row r="3051" spans="1:16" ht="51">
      <c r="A3051" s="3">
        <v>3050</v>
      </c>
      <c r="B3051" s="3" t="s">
        <v>1642</v>
      </c>
      <c r="C3051" s="3" t="s">
        <v>3331</v>
      </c>
      <c r="D3051" s="4" t="s">
        <v>3333</v>
      </c>
      <c r="E3051" s="3" t="s">
        <v>58</v>
      </c>
      <c r="F3051" s="3">
        <v>20</v>
      </c>
      <c r="G3051" s="3">
        <v>15</v>
      </c>
      <c r="H3051" s="3">
        <v>1</v>
      </c>
      <c r="I3051" s="3">
        <v>300</v>
      </c>
      <c r="J3051" s="3" t="s">
        <v>19</v>
      </c>
      <c r="K3051" s="3"/>
      <c r="L3051" s="3"/>
      <c r="M3051" s="5">
        <v>8250</v>
      </c>
      <c r="N3051" s="6">
        <f t="shared" si="124"/>
        <v>4500</v>
      </c>
      <c r="O3051" s="6">
        <f t="shared" si="123"/>
        <v>12750</v>
      </c>
      <c r="P3051" s="33" t="s">
        <v>6532</v>
      </c>
    </row>
    <row r="3052" spans="1:16" ht="38.25">
      <c r="A3052" s="3">
        <v>3051</v>
      </c>
      <c r="B3052" s="3" t="s">
        <v>1642</v>
      </c>
      <c r="C3052" s="3" t="s">
        <v>3331</v>
      </c>
      <c r="D3052" s="4" t="s">
        <v>3334</v>
      </c>
      <c r="E3052" s="3" t="s">
        <v>58</v>
      </c>
      <c r="F3052" s="3">
        <v>25</v>
      </c>
      <c r="G3052" s="3">
        <v>20</v>
      </c>
      <c r="H3052" s="3">
        <v>1</v>
      </c>
      <c r="I3052" s="3">
        <v>500</v>
      </c>
      <c r="J3052" s="3" t="s">
        <v>19</v>
      </c>
      <c r="K3052" s="3"/>
      <c r="L3052" s="3"/>
      <c r="M3052" s="5">
        <v>13750</v>
      </c>
      <c r="N3052" s="6">
        <f t="shared" si="124"/>
        <v>7500</v>
      </c>
      <c r="O3052" s="6">
        <f t="shared" si="123"/>
        <v>21250</v>
      </c>
      <c r="P3052" s="33" t="s">
        <v>6532</v>
      </c>
    </row>
    <row r="3053" spans="1:16" ht="51">
      <c r="A3053" s="3">
        <v>3052</v>
      </c>
      <c r="B3053" s="3" t="s">
        <v>1642</v>
      </c>
      <c r="C3053" s="3" t="s">
        <v>3331</v>
      </c>
      <c r="D3053" s="4" t="s">
        <v>3335</v>
      </c>
      <c r="E3053" s="3" t="s">
        <v>58</v>
      </c>
      <c r="F3053" s="3">
        <v>25</v>
      </c>
      <c r="G3053" s="3">
        <v>20</v>
      </c>
      <c r="H3053" s="3">
        <v>1</v>
      </c>
      <c r="I3053" s="3">
        <v>500</v>
      </c>
      <c r="J3053" s="3" t="s">
        <v>19</v>
      </c>
      <c r="K3053" s="3"/>
      <c r="L3053" s="3"/>
      <c r="M3053" s="5">
        <v>13750</v>
      </c>
      <c r="N3053" s="6">
        <f t="shared" si="124"/>
        <v>7500</v>
      </c>
      <c r="O3053" s="6">
        <f t="shared" si="123"/>
        <v>21250</v>
      </c>
      <c r="P3053" s="33" t="s">
        <v>6532</v>
      </c>
    </row>
    <row r="3054" spans="1:16" ht="51">
      <c r="A3054" s="3">
        <v>3053</v>
      </c>
      <c r="B3054" s="3" t="s">
        <v>1642</v>
      </c>
      <c r="C3054" s="3" t="s">
        <v>3336</v>
      </c>
      <c r="D3054" s="4" t="s">
        <v>3190</v>
      </c>
      <c r="E3054" s="3" t="s">
        <v>58</v>
      </c>
      <c r="F3054" s="3">
        <v>40</v>
      </c>
      <c r="G3054" s="3">
        <v>20</v>
      </c>
      <c r="H3054" s="3">
        <v>1</v>
      </c>
      <c r="I3054" s="3">
        <v>800</v>
      </c>
      <c r="J3054" s="3" t="s">
        <v>19</v>
      </c>
      <c r="K3054" s="3"/>
      <c r="L3054" s="3"/>
      <c r="M3054" s="5">
        <v>22000</v>
      </c>
      <c r="N3054" s="6">
        <f t="shared" si="124"/>
        <v>12000</v>
      </c>
      <c r="O3054" s="6">
        <f t="shared" si="123"/>
        <v>34000</v>
      </c>
      <c r="P3054" s="33" t="s">
        <v>6532</v>
      </c>
    </row>
    <row r="3055" spans="1:16" ht="38.25">
      <c r="A3055" s="3">
        <v>3054</v>
      </c>
      <c r="B3055" s="3" t="s">
        <v>1642</v>
      </c>
      <c r="C3055" s="3" t="s">
        <v>3336</v>
      </c>
      <c r="D3055" s="4" t="s">
        <v>3178</v>
      </c>
      <c r="E3055" s="3" t="s">
        <v>58</v>
      </c>
      <c r="F3055" s="3">
        <v>20</v>
      </c>
      <c r="G3055" s="3">
        <v>20</v>
      </c>
      <c r="H3055" s="3">
        <v>1</v>
      </c>
      <c r="I3055" s="3">
        <v>400</v>
      </c>
      <c r="J3055" s="3" t="s">
        <v>19</v>
      </c>
      <c r="K3055" s="3"/>
      <c r="L3055" s="3"/>
      <c r="M3055" s="5">
        <v>11000</v>
      </c>
      <c r="N3055" s="6">
        <f t="shared" si="124"/>
        <v>6000</v>
      </c>
      <c r="O3055" s="6">
        <f t="shared" si="123"/>
        <v>17000</v>
      </c>
      <c r="P3055" s="33" t="s">
        <v>6532</v>
      </c>
    </row>
    <row r="3056" spans="1:16" ht="51">
      <c r="A3056" s="3">
        <v>3055</v>
      </c>
      <c r="B3056" s="3" t="s">
        <v>1642</v>
      </c>
      <c r="C3056" s="3" t="s">
        <v>3337</v>
      </c>
      <c r="D3056" s="4" t="s">
        <v>3338</v>
      </c>
      <c r="E3056" s="3" t="s">
        <v>58</v>
      </c>
      <c r="F3056" s="3">
        <v>40</v>
      </c>
      <c r="G3056" s="3">
        <v>20</v>
      </c>
      <c r="H3056" s="3">
        <v>1</v>
      </c>
      <c r="I3056" s="3">
        <v>800</v>
      </c>
      <c r="J3056" s="3" t="s">
        <v>19</v>
      </c>
      <c r="K3056" s="3"/>
      <c r="L3056" s="3"/>
      <c r="M3056" s="5">
        <v>22000</v>
      </c>
      <c r="N3056" s="6">
        <f t="shared" si="124"/>
        <v>12000</v>
      </c>
      <c r="O3056" s="6">
        <f t="shared" si="123"/>
        <v>34000</v>
      </c>
      <c r="P3056" s="33" t="s">
        <v>6532</v>
      </c>
    </row>
    <row r="3057" spans="1:16" ht="51">
      <c r="A3057" s="3">
        <v>3056</v>
      </c>
      <c r="B3057" s="3" t="s">
        <v>1642</v>
      </c>
      <c r="C3057" s="3" t="s">
        <v>3051</v>
      </c>
      <c r="D3057" s="4" t="s">
        <v>3339</v>
      </c>
      <c r="E3057" s="3" t="s">
        <v>58</v>
      </c>
      <c r="F3057" s="3">
        <v>40</v>
      </c>
      <c r="G3057" s="3">
        <v>20</v>
      </c>
      <c r="H3057" s="3">
        <v>1</v>
      </c>
      <c r="I3057" s="3">
        <v>800</v>
      </c>
      <c r="J3057" s="3" t="s">
        <v>19</v>
      </c>
      <c r="K3057" s="3"/>
      <c r="L3057" s="3"/>
      <c r="M3057" s="5">
        <v>22000</v>
      </c>
      <c r="N3057" s="6">
        <f t="shared" si="124"/>
        <v>12000</v>
      </c>
      <c r="O3057" s="6">
        <f t="shared" si="123"/>
        <v>34000</v>
      </c>
      <c r="P3057" s="33" t="s">
        <v>6532</v>
      </c>
    </row>
    <row r="3058" spans="1:16" ht="51">
      <c r="A3058" s="3">
        <v>3057</v>
      </c>
      <c r="B3058" s="3" t="s">
        <v>1642</v>
      </c>
      <c r="C3058" s="3" t="s">
        <v>3051</v>
      </c>
      <c r="D3058" s="4" t="s">
        <v>3340</v>
      </c>
      <c r="E3058" s="3" t="s">
        <v>58</v>
      </c>
      <c r="F3058" s="3">
        <v>25</v>
      </c>
      <c r="G3058" s="3">
        <v>20</v>
      </c>
      <c r="H3058" s="3">
        <v>1</v>
      </c>
      <c r="I3058" s="3">
        <v>500</v>
      </c>
      <c r="J3058" s="3" t="s">
        <v>19</v>
      </c>
      <c r="K3058" s="3"/>
      <c r="L3058" s="3"/>
      <c r="M3058" s="5">
        <v>13750</v>
      </c>
      <c r="N3058" s="6">
        <f t="shared" si="124"/>
        <v>7500</v>
      </c>
      <c r="O3058" s="6">
        <f t="shared" si="123"/>
        <v>21250</v>
      </c>
      <c r="P3058" s="33" t="s">
        <v>6532</v>
      </c>
    </row>
    <row r="3059" spans="1:16" ht="51">
      <c r="A3059" s="3">
        <v>3058</v>
      </c>
      <c r="B3059" s="3" t="s">
        <v>1642</v>
      </c>
      <c r="C3059" s="3" t="s">
        <v>3051</v>
      </c>
      <c r="D3059" s="4" t="s">
        <v>3032</v>
      </c>
      <c r="E3059" s="3" t="s">
        <v>58</v>
      </c>
      <c r="F3059" s="3">
        <v>30</v>
      </c>
      <c r="G3059" s="3">
        <v>20</v>
      </c>
      <c r="H3059" s="3">
        <v>1</v>
      </c>
      <c r="I3059" s="3">
        <v>600</v>
      </c>
      <c r="J3059" s="3" t="s">
        <v>19</v>
      </c>
      <c r="K3059" s="3"/>
      <c r="L3059" s="3"/>
      <c r="M3059" s="5">
        <v>16500</v>
      </c>
      <c r="N3059" s="6">
        <f t="shared" si="124"/>
        <v>9000</v>
      </c>
      <c r="O3059" s="6">
        <f t="shared" si="123"/>
        <v>25500</v>
      </c>
      <c r="P3059" s="33" t="s">
        <v>6532</v>
      </c>
    </row>
    <row r="3060" spans="1:16" ht="51">
      <c r="A3060" s="3">
        <v>3059</v>
      </c>
      <c r="B3060" s="3" t="s">
        <v>1642</v>
      </c>
      <c r="C3060" s="3" t="s">
        <v>3051</v>
      </c>
      <c r="D3060" s="4" t="s">
        <v>3341</v>
      </c>
      <c r="E3060" s="3" t="s">
        <v>58</v>
      </c>
      <c r="F3060" s="3">
        <v>40</v>
      </c>
      <c r="G3060" s="3">
        <v>25</v>
      </c>
      <c r="H3060" s="3">
        <v>1</v>
      </c>
      <c r="I3060" s="3">
        <v>1000</v>
      </c>
      <c r="J3060" s="3" t="s">
        <v>19</v>
      </c>
      <c r="K3060" s="3"/>
      <c r="L3060" s="3"/>
      <c r="M3060" s="5">
        <v>27500</v>
      </c>
      <c r="N3060" s="6">
        <f t="shared" si="124"/>
        <v>15000</v>
      </c>
      <c r="O3060" s="6">
        <f t="shared" si="123"/>
        <v>42500</v>
      </c>
      <c r="P3060" s="33" t="s">
        <v>6532</v>
      </c>
    </row>
    <row r="3061" spans="1:16" ht="38.25">
      <c r="A3061" s="3">
        <v>3060</v>
      </c>
      <c r="B3061" s="3" t="s">
        <v>1642</v>
      </c>
      <c r="C3061" s="3" t="s">
        <v>3051</v>
      </c>
      <c r="D3061" s="4" t="s">
        <v>3050</v>
      </c>
      <c r="E3061" s="3" t="s">
        <v>58</v>
      </c>
      <c r="F3061" s="3">
        <v>30</v>
      </c>
      <c r="G3061" s="3">
        <v>20</v>
      </c>
      <c r="H3061" s="3">
        <v>1</v>
      </c>
      <c r="I3061" s="3">
        <v>600</v>
      </c>
      <c r="J3061" s="3" t="s">
        <v>19</v>
      </c>
      <c r="K3061" s="3"/>
      <c r="L3061" s="3"/>
      <c r="M3061" s="5">
        <v>16500</v>
      </c>
      <c r="N3061" s="6">
        <f t="shared" si="124"/>
        <v>9000</v>
      </c>
      <c r="O3061" s="6">
        <f t="shared" si="123"/>
        <v>25500</v>
      </c>
      <c r="P3061" s="33" t="s">
        <v>6532</v>
      </c>
    </row>
    <row r="3062" spans="1:16" ht="51">
      <c r="A3062" s="3">
        <v>3061</v>
      </c>
      <c r="B3062" s="3" t="s">
        <v>1642</v>
      </c>
      <c r="C3062" s="3" t="s">
        <v>3342</v>
      </c>
      <c r="D3062" s="4" t="s">
        <v>3038</v>
      </c>
      <c r="E3062" s="3" t="s">
        <v>58</v>
      </c>
      <c r="F3062" s="3">
        <v>25</v>
      </c>
      <c r="G3062" s="3">
        <v>20</v>
      </c>
      <c r="H3062" s="3">
        <v>1</v>
      </c>
      <c r="I3062" s="3">
        <v>500</v>
      </c>
      <c r="J3062" s="3" t="s">
        <v>19</v>
      </c>
      <c r="K3062" s="3"/>
      <c r="L3062" s="3"/>
      <c r="M3062" s="5">
        <v>13750</v>
      </c>
      <c r="N3062" s="6">
        <f t="shared" si="124"/>
        <v>7500</v>
      </c>
      <c r="O3062" s="6">
        <f t="shared" si="123"/>
        <v>21250</v>
      </c>
      <c r="P3062" s="33" t="s">
        <v>6532</v>
      </c>
    </row>
    <row r="3063" spans="1:16" ht="51">
      <c r="A3063" s="3">
        <v>3062</v>
      </c>
      <c r="B3063" s="3" t="s">
        <v>1642</v>
      </c>
      <c r="C3063" s="3" t="s">
        <v>3342</v>
      </c>
      <c r="D3063" s="4" t="s">
        <v>3190</v>
      </c>
      <c r="E3063" s="3" t="s">
        <v>58</v>
      </c>
      <c r="F3063" s="3">
        <v>20</v>
      </c>
      <c r="G3063" s="3">
        <v>20</v>
      </c>
      <c r="H3063" s="3">
        <v>1</v>
      </c>
      <c r="I3063" s="3">
        <v>400</v>
      </c>
      <c r="J3063" s="3" t="s">
        <v>19</v>
      </c>
      <c r="K3063" s="3"/>
      <c r="L3063" s="3"/>
      <c r="M3063" s="5">
        <v>11000</v>
      </c>
      <c r="N3063" s="6">
        <f t="shared" si="124"/>
        <v>6000</v>
      </c>
      <c r="O3063" s="6">
        <f t="shared" si="123"/>
        <v>17000</v>
      </c>
      <c r="P3063" s="33" t="s">
        <v>6532</v>
      </c>
    </row>
    <row r="3064" spans="1:16" ht="76.5">
      <c r="A3064" s="3">
        <v>3063</v>
      </c>
      <c r="B3064" s="3" t="s">
        <v>1642</v>
      </c>
      <c r="C3064" s="3" t="s">
        <v>3342</v>
      </c>
      <c r="D3064" s="4" t="s">
        <v>3343</v>
      </c>
      <c r="E3064" s="3" t="s">
        <v>58</v>
      </c>
      <c r="F3064" s="3">
        <v>30</v>
      </c>
      <c r="G3064" s="3">
        <v>25</v>
      </c>
      <c r="H3064" s="3">
        <v>1</v>
      </c>
      <c r="I3064" s="3">
        <v>750</v>
      </c>
      <c r="J3064" s="3" t="s">
        <v>19</v>
      </c>
      <c r="K3064" s="3"/>
      <c r="L3064" s="3"/>
      <c r="M3064" s="5">
        <v>20625</v>
      </c>
      <c r="N3064" s="6">
        <f t="shared" si="124"/>
        <v>11250</v>
      </c>
      <c r="O3064" s="6">
        <f t="shared" si="123"/>
        <v>31875</v>
      </c>
      <c r="P3064" s="33" t="s">
        <v>6532</v>
      </c>
    </row>
    <row r="3065" spans="1:16" ht="38.25">
      <c r="A3065" s="3">
        <v>3064</v>
      </c>
      <c r="B3065" s="3" t="s">
        <v>1642</v>
      </c>
      <c r="C3065" s="3" t="s">
        <v>3342</v>
      </c>
      <c r="D3065" s="4" t="s">
        <v>3178</v>
      </c>
      <c r="E3065" s="3" t="s">
        <v>58</v>
      </c>
      <c r="F3065" s="3">
        <v>40</v>
      </c>
      <c r="G3065" s="3">
        <v>20</v>
      </c>
      <c r="H3065" s="3">
        <v>1</v>
      </c>
      <c r="I3065" s="3">
        <v>800</v>
      </c>
      <c r="J3065" s="3" t="s">
        <v>19</v>
      </c>
      <c r="K3065" s="3"/>
      <c r="L3065" s="3"/>
      <c r="M3065" s="5">
        <v>22000</v>
      </c>
      <c r="N3065" s="6">
        <f t="shared" si="124"/>
        <v>12000</v>
      </c>
      <c r="O3065" s="6">
        <f t="shared" si="123"/>
        <v>34000</v>
      </c>
      <c r="P3065" s="33" t="s">
        <v>6532</v>
      </c>
    </row>
    <row r="3066" spans="1:16" ht="51">
      <c r="A3066" s="3">
        <v>3065</v>
      </c>
      <c r="B3066" s="3" t="s">
        <v>1642</v>
      </c>
      <c r="C3066" s="3" t="s">
        <v>3344</v>
      </c>
      <c r="D3066" s="4" t="s">
        <v>3038</v>
      </c>
      <c r="E3066" s="3" t="s">
        <v>58</v>
      </c>
      <c r="F3066" s="3">
        <v>35</v>
      </c>
      <c r="G3066" s="3">
        <v>20</v>
      </c>
      <c r="H3066" s="3">
        <v>1</v>
      </c>
      <c r="I3066" s="3">
        <v>700</v>
      </c>
      <c r="J3066" s="3" t="s">
        <v>19</v>
      </c>
      <c r="K3066" s="3"/>
      <c r="L3066" s="3"/>
      <c r="M3066" s="5">
        <v>19250</v>
      </c>
      <c r="N3066" s="6">
        <f t="shared" si="124"/>
        <v>10500</v>
      </c>
      <c r="O3066" s="6">
        <f t="shared" si="123"/>
        <v>29750</v>
      </c>
      <c r="P3066" s="33" t="s">
        <v>6532</v>
      </c>
    </row>
    <row r="3067" spans="1:16" ht="51">
      <c r="A3067" s="3">
        <v>3066</v>
      </c>
      <c r="B3067" s="3" t="s">
        <v>1642</v>
      </c>
      <c r="C3067" s="3" t="s">
        <v>3344</v>
      </c>
      <c r="D3067" s="4" t="s">
        <v>3190</v>
      </c>
      <c r="E3067" s="3" t="s">
        <v>58</v>
      </c>
      <c r="F3067" s="3">
        <v>30</v>
      </c>
      <c r="G3067" s="3">
        <v>20</v>
      </c>
      <c r="H3067" s="3">
        <v>1</v>
      </c>
      <c r="I3067" s="3">
        <v>600</v>
      </c>
      <c r="J3067" s="3" t="s">
        <v>19</v>
      </c>
      <c r="K3067" s="3"/>
      <c r="L3067" s="3"/>
      <c r="M3067" s="5">
        <v>16500</v>
      </c>
      <c r="N3067" s="6">
        <f t="shared" si="124"/>
        <v>9000</v>
      </c>
      <c r="O3067" s="6">
        <f t="shared" si="123"/>
        <v>25500</v>
      </c>
      <c r="P3067" s="33" t="s">
        <v>6532</v>
      </c>
    </row>
    <row r="3068" spans="1:16" ht="51">
      <c r="A3068" s="3">
        <v>3067</v>
      </c>
      <c r="B3068" s="3" t="s">
        <v>1642</v>
      </c>
      <c r="C3068" s="3" t="s">
        <v>3344</v>
      </c>
      <c r="D3068" s="4" t="s">
        <v>3345</v>
      </c>
      <c r="E3068" s="3" t="s">
        <v>58</v>
      </c>
      <c r="F3068" s="3">
        <v>50</v>
      </c>
      <c r="G3068" s="3">
        <v>25</v>
      </c>
      <c r="H3068" s="3">
        <v>1</v>
      </c>
      <c r="I3068" s="3">
        <v>1250</v>
      </c>
      <c r="J3068" s="3" t="s">
        <v>19</v>
      </c>
      <c r="K3068" s="3"/>
      <c r="L3068" s="3"/>
      <c r="M3068" s="5">
        <v>34375</v>
      </c>
      <c r="N3068" s="6">
        <f t="shared" si="124"/>
        <v>18750</v>
      </c>
      <c r="O3068" s="6">
        <f t="shared" si="123"/>
        <v>53125</v>
      </c>
      <c r="P3068" s="33" t="s">
        <v>6532</v>
      </c>
    </row>
    <row r="3069" spans="1:16" ht="51">
      <c r="A3069" s="3">
        <v>3068</v>
      </c>
      <c r="B3069" s="3" t="s">
        <v>1642</v>
      </c>
      <c r="C3069" s="3" t="s">
        <v>3346</v>
      </c>
      <c r="D3069" s="4" t="s">
        <v>3347</v>
      </c>
      <c r="E3069" s="3" t="s">
        <v>58</v>
      </c>
      <c r="F3069" s="3">
        <v>40</v>
      </c>
      <c r="G3069" s="3">
        <v>20</v>
      </c>
      <c r="H3069" s="3">
        <v>1</v>
      </c>
      <c r="I3069" s="3">
        <v>800</v>
      </c>
      <c r="J3069" s="3" t="s">
        <v>19</v>
      </c>
      <c r="K3069" s="3"/>
      <c r="L3069" s="3"/>
      <c r="M3069" s="5">
        <v>22000</v>
      </c>
      <c r="N3069" s="6">
        <f t="shared" si="124"/>
        <v>12000</v>
      </c>
      <c r="O3069" s="6">
        <f t="shared" si="123"/>
        <v>34000</v>
      </c>
      <c r="P3069" s="33" t="s">
        <v>6532</v>
      </c>
    </row>
    <row r="3070" spans="1:16" ht="51">
      <c r="A3070" s="3">
        <v>3069</v>
      </c>
      <c r="B3070" s="3" t="s">
        <v>1642</v>
      </c>
      <c r="C3070" s="3" t="s">
        <v>3346</v>
      </c>
      <c r="D3070" s="4" t="s">
        <v>3348</v>
      </c>
      <c r="E3070" s="3" t="s">
        <v>58</v>
      </c>
      <c r="F3070" s="3">
        <v>30</v>
      </c>
      <c r="G3070" s="3">
        <v>25</v>
      </c>
      <c r="H3070" s="3">
        <v>1</v>
      </c>
      <c r="I3070" s="3">
        <v>750</v>
      </c>
      <c r="J3070" s="3" t="s">
        <v>19</v>
      </c>
      <c r="K3070" s="3"/>
      <c r="L3070" s="3"/>
      <c r="M3070" s="5">
        <v>20625</v>
      </c>
      <c r="N3070" s="6">
        <f t="shared" si="124"/>
        <v>11250</v>
      </c>
      <c r="O3070" s="6">
        <f t="shared" si="123"/>
        <v>31875</v>
      </c>
      <c r="P3070" s="33" t="s">
        <v>6532</v>
      </c>
    </row>
    <row r="3071" spans="1:16" ht="51">
      <c r="A3071" s="3">
        <v>3070</v>
      </c>
      <c r="B3071" s="3" t="s">
        <v>1642</v>
      </c>
      <c r="C3071" s="3" t="s">
        <v>3346</v>
      </c>
      <c r="D3071" s="4" t="s">
        <v>3349</v>
      </c>
      <c r="E3071" s="3" t="s">
        <v>58</v>
      </c>
      <c r="F3071" s="3">
        <v>20</v>
      </c>
      <c r="G3071" s="3">
        <v>20</v>
      </c>
      <c r="H3071" s="3">
        <v>1</v>
      </c>
      <c r="I3071" s="3">
        <v>400</v>
      </c>
      <c r="J3071" s="3" t="s">
        <v>19</v>
      </c>
      <c r="K3071" s="3"/>
      <c r="L3071" s="3"/>
      <c r="M3071" s="5">
        <v>11000</v>
      </c>
      <c r="N3071" s="6">
        <f t="shared" si="124"/>
        <v>6000</v>
      </c>
      <c r="O3071" s="6">
        <f t="shared" si="123"/>
        <v>17000</v>
      </c>
      <c r="P3071" s="33" t="s">
        <v>6532</v>
      </c>
    </row>
    <row r="3072" spans="1:16" ht="38.25">
      <c r="A3072" s="3">
        <v>3071</v>
      </c>
      <c r="B3072" s="3" t="s">
        <v>1642</v>
      </c>
      <c r="C3072" s="3" t="s">
        <v>3346</v>
      </c>
      <c r="D3072" s="4" t="s">
        <v>3178</v>
      </c>
      <c r="E3072" s="3" t="s">
        <v>58</v>
      </c>
      <c r="F3072" s="3">
        <v>25</v>
      </c>
      <c r="G3072" s="3">
        <v>25</v>
      </c>
      <c r="H3072" s="3">
        <v>1</v>
      </c>
      <c r="I3072" s="3">
        <v>625</v>
      </c>
      <c r="J3072" s="3" t="s">
        <v>19</v>
      </c>
      <c r="K3072" s="3"/>
      <c r="L3072" s="3"/>
      <c r="M3072" s="5">
        <v>17187.5</v>
      </c>
      <c r="N3072" s="6">
        <f t="shared" si="124"/>
        <v>9375</v>
      </c>
      <c r="O3072" s="6">
        <f t="shared" si="123"/>
        <v>26562.5</v>
      </c>
      <c r="P3072" s="33" t="s">
        <v>6532</v>
      </c>
    </row>
    <row r="3073" spans="1:16" ht="51">
      <c r="A3073" s="3">
        <v>3072</v>
      </c>
      <c r="B3073" s="3" t="s">
        <v>1642</v>
      </c>
      <c r="C3073" s="3" t="s">
        <v>3072</v>
      </c>
      <c r="D3073" s="4" t="s">
        <v>3350</v>
      </c>
      <c r="E3073" s="3" t="s">
        <v>58</v>
      </c>
      <c r="F3073" s="3">
        <v>35</v>
      </c>
      <c r="G3073" s="3">
        <v>20</v>
      </c>
      <c r="H3073" s="3">
        <v>1</v>
      </c>
      <c r="I3073" s="3">
        <v>700</v>
      </c>
      <c r="J3073" s="3" t="s">
        <v>19</v>
      </c>
      <c r="K3073" s="3"/>
      <c r="L3073" s="3"/>
      <c r="M3073" s="5">
        <v>19250</v>
      </c>
      <c r="N3073" s="6">
        <f t="shared" si="124"/>
        <v>10500</v>
      </c>
      <c r="O3073" s="6">
        <f t="shared" si="123"/>
        <v>29750</v>
      </c>
      <c r="P3073" s="33" t="s">
        <v>6532</v>
      </c>
    </row>
    <row r="3074" spans="1:16" ht="51">
      <c r="A3074" s="3">
        <v>3073</v>
      </c>
      <c r="B3074" s="3" t="s">
        <v>1642</v>
      </c>
      <c r="C3074" s="3" t="s">
        <v>3072</v>
      </c>
      <c r="D3074" s="4" t="s">
        <v>3351</v>
      </c>
      <c r="E3074" s="3" t="s">
        <v>58</v>
      </c>
      <c r="F3074" s="3">
        <v>20</v>
      </c>
      <c r="G3074" s="3">
        <v>15</v>
      </c>
      <c r="H3074" s="3">
        <v>1</v>
      </c>
      <c r="I3074" s="3">
        <v>300</v>
      </c>
      <c r="J3074" s="3" t="s">
        <v>19</v>
      </c>
      <c r="K3074" s="3"/>
      <c r="L3074" s="3"/>
      <c r="M3074" s="5">
        <v>8250</v>
      </c>
      <c r="N3074" s="6">
        <f t="shared" si="124"/>
        <v>4500</v>
      </c>
      <c r="O3074" s="6">
        <f t="shared" ref="O3074:O3137" si="125">+M3074+N3074</f>
        <v>12750</v>
      </c>
      <c r="P3074" s="33" t="s">
        <v>6532</v>
      </c>
    </row>
    <row r="3075" spans="1:16" ht="51">
      <c r="A3075" s="3">
        <v>3074</v>
      </c>
      <c r="B3075" s="3" t="s">
        <v>1642</v>
      </c>
      <c r="C3075" s="3" t="s">
        <v>3072</v>
      </c>
      <c r="D3075" s="4" t="s">
        <v>3190</v>
      </c>
      <c r="E3075" s="3" t="s">
        <v>58</v>
      </c>
      <c r="F3075" s="3">
        <v>20</v>
      </c>
      <c r="G3075" s="3">
        <v>20</v>
      </c>
      <c r="H3075" s="3">
        <v>1</v>
      </c>
      <c r="I3075" s="3">
        <v>400</v>
      </c>
      <c r="J3075" s="3" t="s">
        <v>19</v>
      </c>
      <c r="K3075" s="3"/>
      <c r="L3075" s="3"/>
      <c r="M3075" s="5">
        <v>11000</v>
      </c>
      <c r="N3075" s="6">
        <f t="shared" si="124"/>
        <v>6000</v>
      </c>
      <c r="O3075" s="6">
        <f t="shared" si="125"/>
        <v>17000</v>
      </c>
      <c r="P3075" s="33" t="s">
        <v>6532</v>
      </c>
    </row>
    <row r="3076" spans="1:16" ht="51">
      <c r="A3076" s="3">
        <v>3075</v>
      </c>
      <c r="B3076" s="3" t="s">
        <v>1642</v>
      </c>
      <c r="C3076" s="3" t="s">
        <v>3072</v>
      </c>
      <c r="D3076" s="4" t="s">
        <v>3352</v>
      </c>
      <c r="E3076" s="3" t="s">
        <v>58</v>
      </c>
      <c r="F3076" s="3">
        <v>20</v>
      </c>
      <c r="G3076" s="3">
        <v>20</v>
      </c>
      <c r="H3076" s="3">
        <v>1</v>
      </c>
      <c r="I3076" s="3">
        <v>400</v>
      </c>
      <c r="J3076" s="3" t="s">
        <v>19</v>
      </c>
      <c r="K3076" s="3"/>
      <c r="L3076" s="3"/>
      <c r="M3076" s="5">
        <v>11000</v>
      </c>
      <c r="N3076" s="6">
        <f t="shared" si="124"/>
        <v>6000</v>
      </c>
      <c r="O3076" s="6">
        <f t="shared" si="125"/>
        <v>17000</v>
      </c>
      <c r="P3076" s="33" t="s">
        <v>6532</v>
      </c>
    </row>
    <row r="3077" spans="1:16" ht="51">
      <c r="A3077" s="3">
        <v>3076</v>
      </c>
      <c r="B3077" s="3" t="s">
        <v>1642</v>
      </c>
      <c r="C3077" s="3" t="s">
        <v>3072</v>
      </c>
      <c r="D3077" s="4" t="s">
        <v>3352</v>
      </c>
      <c r="E3077" s="3" t="s">
        <v>58</v>
      </c>
      <c r="F3077" s="3">
        <v>20</v>
      </c>
      <c r="G3077" s="3">
        <v>20</v>
      </c>
      <c r="H3077" s="3">
        <v>1</v>
      </c>
      <c r="I3077" s="3">
        <v>400</v>
      </c>
      <c r="J3077" s="3" t="s">
        <v>19</v>
      </c>
      <c r="K3077" s="3"/>
      <c r="L3077" s="3"/>
      <c r="M3077" s="5">
        <v>11000</v>
      </c>
      <c r="N3077" s="6">
        <f t="shared" si="124"/>
        <v>6000</v>
      </c>
      <c r="O3077" s="6">
        <f t="shared" si="125"/>
        <v>17000</v>
      </c>
      <c r="P3077" s="33" t="s">
        <v>6532</v>
      </c>
    </row>
    <row r="3078" spans="1:16" ht="51">
      <c r="A3078" s="3">
        <v>3077</v>
      </c>
      <c r="B3078" s="3" t="s">
        <v>1642</v>
      </c>
      <c r="C3078" s="3" t="s">
        <v>3075</v>
      </c>
      <c r="D3078" s="4" t="s">
        <v>3353</v>
      </c>
      <c r="E3078" s="3" t="s">
        <v>58</v>
      </c>
      <c r="F3078" s="3">
        <v>27</v>
      </c>
      <c r="G3078" s="3">
        <v>20</v>
      </c>
      <c r="H3078" s="3">
        <v>1</v>
      </c>
      <c r="I3078" s="3">
        <v>540</v>
      </c>
      <c r="J3078" s="3" t="s">
        <v>19</v>
      </c>
      <c r="K3078" s="3"/>
      <c r="L3078" s="3"/>
      <c r="M3078" s="5">
        <v>14850</v>
      </c>
      <c r="N3078" s="6">
        <f t="shared" si="124"/>
        <v>8100</v>
      </c>
      <c r="O3078" s="6">
        <f t="shared" si="125"/>
        <v>22950</v>
      </c>
      <c r="P3078" s="33" t="s">
        <v>6532</v>
      </c>
    </row>
    <row r="3079" spans="1:16" ht="51">
      <c r="A3079" s="3">
        <v>3078</v>
      </c>
      <c r="B3079" s="3" t="s">
        <v>1642</v>
      </c>
      <c r="C3079" s="3" t="s">
        <v>3075</v>
      </c>
      <c r="D3079" s="4" t="s">
        <v>3354</v>
      </c>
      <c r="E3079" s="3" t="s">
        <v>58</v>
      </c>
      <c r="F3079" s="3">
        <v>20</v>
      </c>
      <c r="G3079" s="3">
        <v>20</v>
      </c>
      <c r="H3079" s="3">
        <v>1</v>
      </c>
      <c r="I3079" s="3">
        <v>400</v>
      </c>
      <c r="J3079" s="3" t="s">
        <v>19</v>
      </c>
      <c r="K3079" s="3"/>
      <c r="L3079" s="3"/>
      <c r="M3079" s="5">
        <v>11000</v>
      </c>
      <c r="N3079" s="6">
        <f t="shared" si="124"/>
        <v>6000</v>
      </c>
      <c r="O3079" s="6">
        <f t="shared" si="125"/>
        <v>17000</v>
      </c>
      <c r="P3079" s="33" t="s">
        <v>6532</v>
      </c>
    </row>
    <row r="3080" spans="1:16" ht="51">
      <c r="A3080" s="3">
        <v>3079</v>
      </c>
      <c r="B3080" s="3" t="s">
        <v>1642</v>
      </c>
      <c r="C3080" s="3" t="s">
        <v>3075</v>
      </c>
      <c r="D3080" s="4" t="s">
        <v>3077</v>
      </c>
      <c r="E3080" s="3" t="s">
        <v>58</v>
      </c>
      <c r="F3080" s="3">
        <v>20</v>
      </c>
      <c r="G3080" s="3">
        <v>20</v>
      </c>
      <c r="H3080" s="3">
        <v>1</v>
      </c>
      <c r="I3080" s="3">
        <v>400</v>
      </c>
      <c r="J3080" s="3" t="s">
        <v>19</v>
      </c>
      <c r="K3080" s="3"/>
      <c r="L3080" s="3"/>
      <c r="M3080" s="5">
        <v>11000</v>
      </c>
      <c r="N3080" s="6">
        <f t="shared" si="124"/>
        <v>6000</v>
      </c>
      <c r="O3080" s="6">
        <f t="shared" si="125"/>
        <v>17000</v>
      </c>
      <c r="P3080" s="33" t="s">
        <v>6532</v>
      </c>
    </row>
    <row r="3081" spans="1:16" ht="51">
      <c r="A3081" s="3">
        <v>3080</v>
      </c>
      <c r="B3081" s="3" t="s">
        <v>1642</v>
      </c>
      <c r="C3081" s="3" t="s">
        <v>3075</v>
      </c>
      <c r="D3081" s="4" t="s">
        <v>3355</v>
      </c>
      <c r="E3081" s="3" t="s">
        <v>58</v>
      </c>
      <c r="F3081" s="3">
        <v>20</v>
      </c>
      <c r="G3081" s="3">
        <v>20</v>
      </c>
      <c r="H3081" s="3">
        <v>1</v>
      </c>
      <c r="I3081" s="3">
        <v>400</v>
      </c>
      <c r="J3081" s="3" t="s">
        <v>19</v>
      </c>
      <c r="K3081" s="3"/>
      <c r="L3081" s="3"/>
      <c r="M3081" s="5">
        <v>11000</v>
      </c>
      <c r="N3081" s="6">
        <f t="shared" si="124"/>
        <v>6000</v>
      </c>
      <c r="O3081" s="6">
        <f t="shared" si="125"/>
        <v>17000</v>
      </c>
      <c r="P3081" s="33" t="s">
        <v>6532</v>
      </c>
    </row>
    <row r="3082" spans="1:16" ht="51">
      <c r="A3082" s="3">
        <v>3081</v>
      </c>
      <c r="B3082" s="3" t="s">
        <v>1642</v>
      </c>
      <c r="C3082" s="3" t="s">
        <v>3356</v>
      </c>
      <c r="D3082" s="4" t="s">
        <v>3209</v>
      </c>
      <c r="E3082" s="3" t="s">
        <v>58</v>
      </c>
      <c r="F3082" s="3">
        <v>42</v>
      </c>
      <c r="G3082" s="3">
        <v>30</v>
      </c>
      <c r="H3082" s="3">
        <v>1</v>
      </c>
      <c r="I3082" s="3">
        <v>1260</v>
      </c>
      <c r="J3082" s="3" t="s">
        <v>19</v>
      </c>
      <c r="K3082" s="3"/>
      <c r="L3082" s="3"/>
      <c r="M3082" s="5">
        <v>34650</v>
      </c>
      <c r="N3082" s="6">
        <f t="shared" si="124"/>
        <v>18900</v>
      </c>
      <c r="O3082" s="6">
        <f t="shared" si="125"/>
        <v>53550</v>
      </c>
      <c r="P3082" s="33" t="s">
        <v>6532</v>
      </c>
    </row>
    <row r="3083" spans="1:16" ht="38.25">
      <c r="A3083" s="3">
        <v>3082</v>
      </c>
      <c r="B3083" s="3" t="s">
        <v>1642</v>
      </c>
      <c r="C3083" s="3" t="s">
        <v>3356</v>
      </c>
      <c r="D3083" s="4" t="s">
        <v>3178</v>
      </c>
      <c r="E3083" s="3" t="s">
        <v>58</v>
      </c>
      <c r="F3083" s="3">
        <v>25</v>
      </c>
      <c r="G3083" s="3">
        <v>20</v>
      </c>
      <c r="H3083" s="3">
        <v>1</v>
      </c>
      <c r="I3083" s="3">
        <v>500</v>
      </c>
      <c r="J3083" s="3" t="s">
        <v>19</v>
      </c>
      <c r="K3083" s="3"/>
      <c r="L3083" s="3"/>
      <c r="M3083" s="5">
        <v>13750</v>
      </c>
      <c r="N3083" s="6">
        <f t="shared" si="124"/>
        <v>7500</v>
      </c>
      <c r="O3083" s="6">
        <f t="shared" si="125"/>
        <v>21250</v>
      </c>
      <c r="P3083" s="33" t="s">
        <v>6532</v>
      </c>
    </row>
    <row r="3084" spans="1:16" ht="38.25">
      <c r="A3084" s="3">
        <v>3083</v>
      </c>
      <c r="B3084" s="3" t="s">
        <v>1642</v>
      </c>
      <c r="C3084" s="3" t="s">
        <v>3357</v>
      </c>
      <c r="D3084" s="4" t="s">
        <v>3049</v>
      </c>
      <c r="E3084" s="3" t="s">
        <v>58</v>
      </c>
      <c r="F3084" s="3">
        <v>30</v>
      </c>
      <c r="G3084" s="3">
        <v>20</v>
      </c>
      <c r="H3084" s="3">
        <v>1</v>
      </c>
      <c r="I3084" s="3">
        <v>600</v>
      </c>
      <c r="J3084" s="3" t="s">
        <v>19</v>
      </c>
      <c r="K3084" s="3"/>
      <c r="L3084" s="3"/>
      <c r="M3084" s="5">
        <v>16500</v>
      </c>
      <c r="N3084" s="6">
        <f t="shared" si="124"/>
        <v>9000</v>
      </c>
      <c r="O3084" s="6">
        <f t="shared" si="125"/>
        <v>25500</v>
      </c>
      <c r="P3084" s="33" t="s">
        <v>6532</v>
      </c>
    </row>
    <row r="3085" spans="1:16" ht="51">
      <c r="A3085" s="3">
        <v>3084</v>
      </c>
      <c r="B3085" s="3" t="s">
        <v>1642</v>
      </c>
      <c r="C3085" s="3" t="s">
        <v>3357</v>
      </c>
      <c r="D3085" s="4" t="s">
        <v>3358</v>
      </c>
      <c r="E3085" s="3" t="s">
        <v>58</v>
      </c>
      <c r="F3085" s="3">
        <v>20</v>
      </c>
      <c r="G3085" s="3">
        <v>20</v>
      </c>
      <c r="H3085" s="3">
        <v>1</v>
      </c>
      <c r="I3085" s="3">
        <v>400</v>
      </c>
      <c r="J3085" s="3" t="s">
        <v>19</v>
      </c>
      <c r="K3085" s="3"/>
      <c r="L3085" s="3"/>
      <c r="M3085" s="5">
        <v>11000</v>
      </c>
      <c r="N3085" s="6">
        <f t="shared" si="124"/>
        <v>6000</v>
      </c>
      <c r="O3085" s="6">
        <f t="shared" si="125"/>
        <v>17000</v>
      </c>
      <c r="P3085" s="33" t="s">
        <v>6532</v>
      </c>
    </row>
    <row r="3086" spans="1:16" ht="38.25">
      <c r="A3086" s="3">
        <v>3085</v>
      </c>
      <c r="B3086" s="3" t="s">
        <v>1642</v>
      </c>
      <c r="C3086" s="3" t="s">
        <v>3011</v>
      </c>
      <c r="D3086" s="4" t="s">
        <v>2991</v>
      </c>
      <c r="E3086" s="3" t="s">
        <v>58</v>
      </c>
      <c r="F3086" s="3">
        <v>40</v>
      </c>
      <c r="G3086" s="3">
        <v>20</v>
      </c>
      <c r="H3086" s="3">
        <v>1</v>
      </c>
      <c r="I3086" s="3">
        <v>800</v>
      </c>
      <c r="J3086" s="3" t="s">
        <v>19</v>
      </c>
      <c r="K3086" s="3"/>
      <c r="L3086" s="3"/>
      <c r="M3086" s="5">
        <v>22000</v>
      </c>
      <c r="N3086" s="6">
        <f t="shared" si="124"/>
        <v>12000</v>
      </c>
      <c r="O3086" s="6">
        <f t="shared" si="125"/>
        <v>34000</v>
      </c>
      <c r="P3086" s="33" t="s">
        <v>6532</v>
      </c>
    </row>
    <row r="3087" spans="1:16" ht="38.25">
      <c r="A3087" s="3">
        <v>3086</v>
      </c>
      <c r="B3087" s="3" t="s">
        <v>1642</v>
      </c>
      <c r="C3087" s="3" t="s">
        <v>3011</v>
      </c>
      <c r="D3087" s="4" t="s">
        <v>3049</v>
      </c>
      <c r="E3087" s="3" t="s">
        <v>58</v>
      </c>
      <c r="F3087" s="3">
        <v>30</v>
      </c>
      <c r="G3087" s="3">
        <v>20</v>
      </c>
      <c r="H3087" s="3">
        <v>1</v>
      </c>
      <c r="I3087" s="3">
        <v>600</v>
      </c>
      <c r="J3087" s="3" t="s">
        <v>19</v>
      </c>
      <c r="K3087" s="3"/>
      <c r="L3087" s="3"/>
      <c r="M3087" s="5">
        <v>16500</v>
      </c>
      <c r="N3087" s="6">
        <f t="shared" si="124"/>
        <v>9000</v>
      </c>
      <c r="O3087" s="6">
        <f t="shared" si="125"/>
        <v>25500</v>
      </c>
      <c r="P3087" s="33" t="s">
        <v>6532</v>
      </c>
    </row>
    <row r="3088" spans="1:16" ht="51">
      <c r="A3088" s="3">
        <v>3087</v>
      </c>
      <c r="B3088" s="3" t="s">
        <v>1642</v>
      </c>
      <c r="C3088" s="3" t="s">
        <v>3078</v>
      </c>
      <c r="D3088" s="4" t="s">
        <v>3359</v>
      </c>
      <c r="E3088" s="3" t="s">
        <v>58</v>
      </c>
      <c r="F3088" s="3">
        <v>35</v>
      </c>
      <c r="G3088" s="3">
        <v>30</v>
      </c>
      <c r="H3088" s="3">
        <v>1</v>
      </c>
      <c r="I3088" s="3">
        <v>1050</v>
      </c>
      <c r="J3088" s="3" t="s">
        <v>19</v>
      </c>
      <c r="K3088" s="3"/>
      <c r="L3088" s="3"/>
      <c r="M3088" s="5">
        <v>28875</v>
      </c>
      <c r="N3088" s="6">
        <f t="shared" si="124"/>
        <v>15750</v>
      </c>
      <c r="O3088" s="6">
        <f t="shared" si="125"/>
        <v>44625</v>
      </c>
      <c r="P3088" s="33" t="s">
        <v>6532</v>
      </c>
    </row>
    <row r="3089" spans="1:16" ht="51">
      <c r="A3089" s="3">
        <v>3088</v>
      </c>
      <c r="B3089" s="3" t="s">
        <v>1642</v>
      </c>
      <c r="C3089" s="3" t="s">
        <v>3078</v>
      </c>
      <c r="D3089" s="4" t="s">
        <v>3360</v>
      </c>
      <c r="E3089" s="3" t="s">
        <v>58</v>
      </c>
      <c r="F3089" s="3">
        <v>30</v>
      </c>
      <c r="G3089" s="3">
        <v>30</v>
      </c>
      <c r="H3089" s="3">
        <v>1</v>
      </c>
      <c r="I3089" s="3">
        <v>900</v>
      </c>
      <c r="J3089" s="3" t="s">
        <v>19</v>
      </c>
      <c r="K3089" s="3"/>
      <c r="L3089" s="3"/>
      <c r="M3089" s="5">
        <v>24750</v>
      </c>
      <c r="N3089" s="6">
        <f t="shared" ref="N3089:N3152" si="126">+I3089*15</f>
        <v>13500</v>
      </c>
      <c r="O3089" s="6">
        <f t="shared" si="125"/>
        <v>38250</v>
      </c>
      <c r="P3089" s="33" t="s">
        <v>6532</v>
      </c>
    </row>
    <row r="3090" spans="1:16" ht="38.25">
      <c r="A3090" s="3">
        <v>3089</v>
      </c>
      <c r="B3090" s="3" t="s">
        <v>1642</v>
      </c>
      <c r="C3090" s="3" t="s">
        <v>3078</v>
      </c>
      <c r="D3090" s="4" t="s">
        <v>3361</v>
      </c>
      <c r="E3090" s="3" t="s">
        <v>58</v>
      </c>
      <c r="F3090" s="3">
        <v>15</v>
      </c>
      <c r="G3090" s="3">
        <v>20</v>
      </c>
      <c r="H3090" s="3">
        <v>1</v>
      </c>
      <c r="I3090" s="3">
        <v>300</v>
      </c>
      <c r="J3090" s="3" t="s">
        <v>19</v>
      </c>
      <c r="K3090" s="3"/>
      <c r="L3090" s="3"/>
      <c r="M3090" s="5">
        <v>8250</v>
      </c>
      <c r="N3090" s="6">
        <f t="shared" si="126"/>
        <v>4500</v>
      </c>
      <c r="O3090" s="6">
        <f t="shared" si="125"/>
        <v>12750</v>
      </c>
      <c r="P3090" s="33" t="s">
        <v>6532</v>
      </c>
    </row>
    <row r="3091" spans="1:16" ht="38.25">
      <c r="A3091" s="3">
        <v>3090</v>
      </c>
      <c r="B3091" s="3" t="s">
        <v>1642</v>
      </c>
      <c r="C3091" s="3" t="s">
        <v>3362</v>
      </c>
      <c r="D3091" s="4" t="s">
        <v>3037</v>
      </c>
      <c r="E3091" s="3" t="s">
        <v>58</v>
      </c>
      <c r="F3091" s="3">
        <v>25</v>
      </c>
      <c r="G3091" s="3">
        <v>20</v>
      </c>
      <c r="H3091" s="3">
        <v>1</v>
      </c>
      <c r="I3091" s="3">
        <v>500</v>
      </c>
      <c r="J3091" s="3" t="s">
        <v>19</v>
      </c>
      <c r="K3091" s="3"/>
      <c r="L3091" s="3"/>
      <c r="M3091" s="5">
        <v>13750</v>
      </c>
      <c r="N3091" s="6">
        <f t="shared" si="126"/>
        <v>7500</v>
      </c>
      <c r="O3091" s="6">
        <f t="shared" si="125"/>
        <v>21250</v>
      </c>
      <c r="P3091" s="33" t="s">
        <v>6532</v>
      </c>
    </row>
    <row r="3092" spans="1:16" ht="51">
      <c r="A3092" s="3">
        <v>3091</v>
      </c>
      <c r="B3092" s="3" t="s">
        <v>1642</v>
      </c>
      <c r="C3092" s="3" t="s">
        <v>3362</v>
      </c>
      <c r="D3092" s="4" t="s">
        <v>3038</v>
      </c>
      <c r="E3092" s="3" t="s">
        <v>58</v>
      </c>
      <c r="F3092" s="3">
        <v>20</v>
      </c>
      <c r="G3092" s="3">
        <v>25</v>
      </c>
      <c r="H3092" s="3">
        <v>1</v>
      </c>
      <c r="I3092" s="3">
        <v>500</v>
      </c>
      <c r="J3092" s="3" t="s">
        <v>19</v>
      </c>
      <c r="K3092" s="3"/>
      <c r="L3092" s="3"/>
      <c r="M3092" s="5">
        <v>13750</v>
      </c>
      <c r="N3092" s="6">
        <f t="shared" si="126"/>
        <v>7500</v>
      </c>
      <c r="O3092" s="6">
        <f t="shared" si="125"/>
        <v>21250</v>
      </c>
      <c r="P3092" s="33" t="s">
        <v>6532</v>
      </c>
    </row>
    <row r="3093" spans="1:16" ht="51">
      <c r="A3093" s="3">
        <v>3092</v>
      </c>
      <c r="B3093" s="3" t="s">
        <v>1642</v>
      </c>
      <c r="C3093" s="3" t="s">
        <v>3362</v>
      </c>
      <c r="D3093" s="4" t="s">
        <v>3190</v>
      </c>
      <c r="E3093" s="3" t="s">
        <v>58</v>
      </c>
      <c r="F3093" s="3">
        <v>30</v>
      </c>
      <c r="G3093" s="3">
        <v>25</v>
      </c>
      <c r="H3093" s="3">
        <v>1</v>
      </c>
      <c r="I3093" s="3">
        <v>750</v>
      </c>
      <c r="J3093" s="3" t="s">
        <v>19</v>
      </c>
      <c r="K3093" s="3"/>
      <c r="L3093" s="3"/>
      <c r="M3093" s="5">
        <v>20625</v>
      </c>
      <c r="N3093" s="6">
        <f t="shared" si="126"/>
        <v>11250</v>
      </c>
      <c r="O3093" s="6">
        <f t="shared" si="125"/>
        <v>31875</v>
      </c>
      <c r="P3093" s="33" t="s">
        <v>6532</v>
      </c>
    </row>
    <row r="3094" spans="1:16" ht="63.75">
      <c r="A3094" s="3">
        <v>3093</v>
      </c>
      <c r="B3094" s="3" t="s">
        <v>517</v>
      </c>
      <c r="C3094" s="3" t="s">
        <v>518</v>
      </c>
      <c r="D3094" s="4" t="s">
        <v>3363</v>
      </c>
      <c r="E3094" s="3" t="s">
        <v>58</v>
      </c>
      <c r="F3094" s="3">
        <v>35</v>
      </c>
      <c r="G3094" s="3">
        <v>25</v>
      </c>
      <c r="H3094" s="3">
        <v>1</v>
      </c>
      <c r="I3094" s="3">
        <v>875</v>
      </c>
      <c r="J3094" s="3" t="s">
        <v>19</v>
      </c>
      <c r="K3094" s="3"/>
      <c r="L3094" s="3"/>
      <c r="M3094" s="5">
        <v>43750</v>
      </c>
      <c r="N3094" s="6">
        <f t="shared" si="126"/>
        <v>13125</v>
      </c>
      <c r="O3094" s="6">
        <f t="shared" si="125"/>
        <v>56875</v>
      </c>
      <c r="P3094" s="33" t="s">
        <v>6533</v>
      </c>
    </row>
    <row r="3095" spans="1:16" ht="63.75">
      <c r="A3095" s="3">
        <v>3094</v>
      </c>
      <c r="B3095" s="3" t="s">
        <v>517</v>
      </c>
      <c r="C3095" s="3" t="s">
        <v>518</v>
      </c>
      <c r="D3095" s="4" t="s">
        <v>3363</v>
      </c>
      <c r="E3095" s="3" t="s">
        <v>58</v>
      </c>
      <c r="F3095" s="3">
        <v>35</v>
      </c>
      <c r="G3095" s="3">
        <v>30</v>
      </c>
      <c r="H3095" s="3">
        <v>1</v>
      </c>
      <c r="I3095" s="3">
        <v>1050</v>
      </c>
      <c r="J3095" s="3" t="s">
        <v>19</v>
      </c>
      <c r="K3095" s="3"/>
      <c r="L3095" s="3"/>
      <c r="M3095" s="5">
        <v>52500</v>
      </c>
      <c r="N3095" s="6">
        <f t="shared" si="126"/>
        <v>15750</v>
      </c>
      <c r="O3095" s="6">
        <f t="shared" si="125"/>
        <v>68250</v>
      </c>
      <c r="P3095" s="33" t="s">
        <v>6533</v>
      </c>
    </row>
    <row r="3096" spans="1:16" ht="76.5">
      <c r="A3096" s="3">
        <v>3095</v>
      </c>
      <c r="B3096" s="3" t="s">
        <v>517</v>
      </c>
      <c r="C3096" s="3" t="s">
        <v>518</v>
      </c>
      <c r="D3096" s="4" t="s">
        <v>3364</v>
      </c>
      <c r="E3096" s="3" t="s">
        <v>58</v>
      </c>
      <c r="F3096" s="3">
        <v>35</v>
      </c>
      <c r="G3096" s="3">
        <v>30</v>
      </c>
      <c r="H3096" s="3">
        <v>1</v>
      </c>
      <c r="I3096" s="3">
        <v>1050</v>
      </c>
      <c r="J3096" s="3" t="s">
        <v>19</v>
      </c>
      <c r="K3096" s="3"/>
      <c r="L3096" s="3"/>
      <c r="M3096" s="5">
        <v>52500</v>
      </c>
      <c r="N3096" s="6">
        <f t="shared" si="126"/>
        <v>15750</v>
      </c>
      <c r="O3096" s="6">
        <f t="shared" si="125"/>
        <v>68250</v>
      </c>
      <c r="P3096" s="33" t="s">
        <v>6533</v>
      </c>
    </row>
    <row r="3097" spans="1:16" ht="76.5">
      <c r="A3097" s="3">
        <v>3096</v>
      </c>
      <c r="B3097" s="3" t="s">
        <v>517</v>
      </c>
      <c r="C3097" s="3" t="s">
        <v>518</v>
      </c>
      <c r="D3097" s="4" t="s">
        <v>3365</v>
      </c>
      <c r="E3097" s="3" t="s">
        <v>58</v>
      </c>
      <c r="F3097" s="3">
        <v>40</v>
      </c>
      <c r="G3097" s="3">
        <v>40</v>
      </c>
      <c r="H3097" s="3">
        <v>1</v>
      </c>
      <c r="I3097" s="3">
        <v>1600</v>
      </c>
      <c r="J3097" s="3" t="s">
        <v>19</v>
      </c>
      <c r="K3097" s="3"/>
      <c r="L3097" s="3"/>
      <c r="M3097" s="5">
        <v>80000</v>
      </c>
      <c r="N3097" s="6">
        <f t="shared" si="126"/>
        <v>24000</v>
      </c>
      <c r="O3097" s="6">
        <f t="shared" si="125"/>
        <v>104000</v>
      </c>
      <c r="P3097" s="33" t="s">
        <v>6533</v>
      </c>
    </row>
    <row r="3098" spans="1:16" ht="76.5">
      <c r="A3098" s="3">
        <v>3097</v>
      </c>
      <c r="B3098" s="3" t="s">
        <v>517</v>
      </c>
      <c r="C3098" s="3" t="s">
        <v>518</v>
      </c>
      <c r="D3098" s="4" t="s">
        <v>3366</v>
      </c>
      <c r="E3098" s="3" t="s">
        <v>58</v>
      </c>
      <c r="F3098" s="3">
        <v>60</v>
      </c>
      <c r="G3098" s="3">
        <v>25</v>
      </c>
      <c r="H3098" s="3">
        <v>1</v>
      </c>
      <c r="I3098" s="3">
        <v>1500</v>
      </c>
      <c r="J3098" s="3" t="s">
        <v>19</v>
      </c>
      <c r="K3098" s="3"/>
      <c r="L3098" s="3"/>
      <c r="M3098" s="5">
        <v>75000</v>
      </c>
      <c r="N3098" s="6">
        <f t="shared" si="126"/>
        <v>22500</v>
      </c>
      <c r="O3098" s="6">
        <f t="shared" si="125"/>
        <v>97500</v>
      </c>
      <c r="P3098" s="33" t="s">
        <v>6533</v>
      </c>
    </row>
    <row r="3099" spans="1:16" ht="76.5">
      <c r="A3099" s="3">
        <v>3098</v>
      </c>
      <c r="B3099" s="3" t="s">
        <v>517</v>
      </c>
      <c r="C3099" s="3" t="s">
        <v>518</v>
      </c>
      <c r="D3099" s="4" t="s">
        <v>3367</v>
      </c>
      <c r="E3099" s="3" t="s">
        <v>58</v>
      </c>
      <c r="F3099" s="3">
        <v>35</v>
      </c>
      <c r="G3099" s="3">
        <v>35</v>
      </c>
      <c r="H3099" s="3">
        <v>1</v>
      </c>
      <c r="I3099" s="3">
        <v>1225</v>
      </c>
      <c r="J3099" s="3" t="s">
        <v>19</v>
      </c>
      <c r="K3099" s="3"/>
      <c r="L3099" s="3"/>
      <c r="M3099" s="5">
        <v>61250</v>
      </c>
      <c r="N3099" s="6">
        <f t="shared" si="126"/>
        <v>18375</v>
      </c>
      <c r="O3099" s="6">
        <f t="shared" si="125"/>
        <v>79625</v>
      </c>
      <c r="P3099" s="33" t="s">
        <v>6533</v>
      </c>
    </row>
    <row r="3100" spans="1:16" ht="63.75">
      <c r="A3100" s="3">
        <v>3099</v>
      </c>
      <c r="B3100" s="3" t="s">
        <v>517</v>
      </c>
      <c r="C3100" s="3" t="s">
        <v>518</v>
      </c>
      <c r="D3100" s="4" t="s">
        <v>3368</v>
      </c>
      <c r="E3100" s="3" t="s">
        <v>58</v>
      </c>
      <c r="F3100" s="3">
        <v>35</v>
      </c>
      <c r="G3100" s="3">
        <v>25</v>
      </c>
      <c r="H3100" s="3">
        <v>1</v>
      </c>
      <c r="I3100" s="3">
        <v>875</v>
      </c>
      <c r="J3100" s="3" t="s">
        <v>19</v>
      </c>
      <c r="K3100" s="3"/>
      <c r="L3100" s="3"/>
      <c r="M3100" s="5">
        <v>43750</v>
      </c>
      <c r="N3100" s="6">
        <f t="shared" si="126"/>
        <v>13125</v>
      </c>
      <c r="O3100" s="6">
        <f t="shared" si="125"/>
        <v>56875</v>
      </c>
      <c r="P3100" s="33" t="s">
        <v>6533</v>
      </c>
    </row>
    <row r="3101" spans="1:16" ht="76.5">
      <c r="A3101" s="3">
        <v>3100</v>
      </c>
      <c r="B3101" s="3" t="s">
        <v>517</v>
      </c>
      <c r="C3101" s="3" t="s">
        <v>518</v>
      </c>
      <c r="D3101" s="4" t="s">
        <v>3369</v>
      </c>
      <c r="E3101" s="3" t="s">
        <v>58</v>
      </c>
      <c r="F3101" s="3">
        <v>40</v>
      </c>
      <c r="G3101" s="3">
        <v>25</v>
      </c>
      <c r="H3101" s="3">
        <v>1</v>
      </c>
      <c r="I3101" s="3">
        <v>1000</v>
      </c>
      <c r="J3101" s="3" t="s">
        <v>19</v>
      </c>
      <c r="K3101" s="3"/>
      <c r="L3101" s="3"/>
      <c r="M3101" s="5">
        <v>50000</v>
      </c>
      <c r="N3101" s="6">
        <f t="shared" si="126"/>
        <v>15000</v>
      </c>
      <c r="O3101" s="6">
        <f t="shared" si="125"/>
        <v>65000</v>
      </c>
      <c r="P3101" s="33" t="s">
        <v>6533</v>
      </c>
    </row>
    <row r="3102" spans="1:16" ht="76.5">
      <c r="A3102" s="3">
        <v>3101</v>
      </c>
      <c r="B3102" s="3" t="s">
        <v>517</v>
      </c>
      <c r="C3102" s="3" t="s">
        <v>518</v>
      </c>
      <c r="D3102" s="4" t="s">
        <v>3370</v>
      </c>
      <c r="E3102" s="3" t="s">
        <v>58</v>
      </c>
      <c r="F3102" s="3">
        <v>30</v>
      </c>
      <c r="G3102" s="3">
        <v>25</v>
      </c>
      <c r="H3102" s="3">
        <v>1</v>
      </c>
      <c r="I3102" s="3">
        <v>750</v>
      </c>
      <c r="J3102" s="3" t="s">
        <v>19</v>
      </c>
      <c r="K3102" s="3"/>
      <c r="L3102" s="3"/>
      <c r="M3102" s="5">
        <v>37500</v>
      </c>
      <c r="N3102" s="6">
        <f t="shared" si="126"/>
        <v>11250</v>
      </c>
      <c r="O3102" s="6">
        <f t="shared" si="125"/>
        <v>48750</v>
      </c>
      <c r="P3102" s="33" t="s">
        <v>6533</v>
      </c>
    </row>
    <row r="3103" spans="1:16" ht="51">
      <c r="A3103" s="3">
        <v>3102</v>
      </c>
      <c r="B3103" s="3" t="s">
        <v>517</v>
      </c>
      <c r="C3103" s="3" t="s">
        <v>518</v>
      </c>
      <c r="D3103" s="4" t="s">
        <v>3371</v>
      </c>
      <c r="E3103" s="3" t="s">
        <v>58</v>
      </c>
      <c r="F3103" s="3">
        <v>60</v>
      </c>
      <c r="G3103" s="3">
        <v>30</v>
      </c>
      <c r="H3103" s="3">
        <v>1</v>
      </c>
      <c r="I3103" s="3">
        <v>1800</v>
      </c>
      <c r="J3103" s="3" t="s">
        <v>19</v>
      </c>
      <c r="K3103" s="3"/>
      <c r="L3103" s="3"/>
      <c r="M3103" s="5">
        <v>90000</v>
      </c>
      <c r="N3103" s="6">
        <f t="shared" si="126"/>
        <v>27000</v>
      </c>
      <c r="O3103" s="6">
        <f t="shared" si="125"/>
        <v>117000</v>
      </c>
      <c r="P3103" s="33" t="s">
        <v>6533</v>
      </c>
    </row>
    <row r="3104" spans="1:16" ht="76.5">
      <c r="A3104" s="3">
        <v>3103</v>
      </c>
      <c r="B3104" s="3" t="s">
        <v>517</v>
      </c>
      <c r="C3104" s="3" t="s">
        <v>518</v>
      </c>
      <c r="D3104" s="4" t="s">
        <v>3372</v>
      </c>
      <c r="E3104" s="3" t="s">
        <v>58</v>
      </c>
      <c r="F3104" s="3">
        <v>45</v>
      </c>
      <c r="G3104" s="3">
        <v>30</v>
      </c>
      <c r="H3104" s="3">
        <v>1</v>
      </c>
      <c r="I3104" s="3">
        <v>1350</v>
      </c>
      <c r="J3104" s="3" t="s">
        <v>19</v>
      </c>
      <c r="K3104" s="3"/>
      <c r="L3104" s="3"/>
      <c r="M3104" s="5">
        <v>67500</v>
      </c>
      <c r="N3104" s="6">
        <f t="shared" si="126"/>
        <v>20250</v>
      </c>
      <c r="O3104" s="6">
        <f t="shared" si="125"/>
        <v>87750</v>
      </c>
      <c r="P3104" s="33" t="s">
        <v>6533</v>
      </c>
    </row>
    <row r="3105" spans="1:16" ht="51">
      <c r="A3105" s="3">
        <v>3104</v>
      </c>
      <c r="B3105" s="3" t="s">
        <v>517</v>
      </c>
      <c r="C3105" s="3" t="s">
        <v>518</v>
      </c>
      <c r="D3105" s="4" t="s">
        <v>3373</v>
      </c>
      <c r="E3105" s="3" t="s">
        <v>58</v>
      </c>
      <c r="F3105" s="3">
        <v>30</v>
      </c>
      <c r="G3105" s="3">
        <v>30</v>
      </c>
      <c r="H3105" s="3">
        <v>1</v>
      </c>
      <c r="I3105" s="3">
        <v>900</v>
      </c>
      <c r="J3105" s="3" t="s">
        <v>19</v>
      </c>
      <c r="K3105" s="3"/>
      <c r="L3105" s="3"/>
      <c r="M3105" s="5">
        <v>45000</v>
      </c>
      <c r="N3105" s="6">
        <f t="shared" si="126"/>
        <v>13500</v>
      </c>
      <c r="O3105" s="6">
        <f t="shared" si="125"/>
        <v>58500</v>
      </c>
      <c r="P3105" s="33" t="s">
        <v>6533</v>
      </c>
    </row>
    <row r="3106" spans="1:16" ht="51">
      <c r="A3106" s="3">
        <v>3105</v>
      </c>
      <c r="B3106" s="3" t="s">
        <v>517</v>
      </c>
      <c r="C3106" s="3" t="s">
        <v>518</v>
      </c>
      <c r="D3106" s="4" t="s">
        <v>3374</v>
      </c>
      <c r="E3106" s="3" t="s">
        <v>58</v>
      </c>
      <c r="F3106" s="3">
        <v>35</v>
      </c>
      <c r="G3106" s="3">
        <v>30</v>
      </c>
      <c r="H3106" s="3">
        <v>1</v>
      </c>
      <c r="I3106" s="3">
        <v>1050</v>
      </c>
      <c r="J3106" s="3" t="s">
        <v>19</v>
      </c>
      <c r="K3106" s="3"/>
      <c r="L3106" s="3"/>
      <c r="M3106" s="5">
        <v>52500</v>
      </c>
      <c r="N3106" s="6">
        <f t="shared" si="126"/>
        <v>15750</v>
      </c>
      <c r="O3106" s="6">
        <f t="shared" si="125"/>
        <v>68250</v>
      </c>
      <c r="P3106" s="33" t="s">
        <v>6533</v>
      </c>
    </row>
    <row r="3107" spans="1:16" ht="38.25">
      <c r="A3107" s="3">
        <v>3106</v>
      </c>
      <c r="B3107" s="3" t="s">
        <v>517</v>
      </c>
      <c r="C3107" s="3" t="s">
        <v>518</v>
      </c>
      <c r="D3107" s="4" t="s">
        <v>3375</v>
      </c>
      <c r="E3107" s="3" t="s">
        <v>58</v>
      </c>
      <c r="F3107" s="3">
        <v>40</v>
      </c>
      <c r="G3107" s="3">
        <v>30</v>
      </c>
      <c r="H3107" s="3">
        <v>1</v>
      </c>
      <c r="I3107" s="3">
        <v>1200</v>
      </c>
      <c r="J3107" s="3" t="s">
        <v>19</v>
      </c>
      <c r="K3107" s="3"/>
      <c r="L3107" s="3"/>
      <c r="M3107" s="5">
        <v>60000</v>
      </c>
      <c r="N3107" s="6">
        <f t="shared" si="126"/>
        <v>18000</v>
      </c>
      <c r="O3107" s="6">
        <f t="shared" si="125"/>
        <v>78000</v>
      </c>
      <c r="P3107" s="33" t="s">
        <v>6533</v>
      </c>
    </row>
    <row r="3108" spans="1:16" ht="51">
      <c r="A3108" s="3">
        <v>3107</v>
      </c>
      <c r="B3108" s="3" t="s">
        <v>517</v>
      </c>
      <c r="C3108" s="3" t="s">
        <v>518</v>
      </c>
      <c r="D3108" s="4" t="s">
        <v>3376</v>
      </c>
      <c r="E3108" s="3" t="s">
        <v>58</v>
      </c>
      <c r="F3108" s="3">
        <v>30</v>
      </c>
      <c r="G3108" s="3">
        <v>20</v>
      </c>
      <c r="H3108" s="3">
        <v>1</v>
      </c>
      <c r="I3108" s="3">
        <v>600</v>
      </c>
      <c r="J3108" s="3" t="s">
        <v>19</v>
      </c>
      <c r="K3108" s="3"/>
      <c r="L3108" s="3"/>
      <c r="M3108" s="5">
        <v>30000</v>
      </c>
      <c r="N3108" s="6">
        <f t="shared" si="126"/>
        <v>9000</v>
      </c>
      <c r="O3108" s="6">
        <f t="shared" si="125"/>
        <v>39000</v>
      </c>
      <c r="P3108" s="33" t="s">
        <v>6533</v>
      </c>
    </row>
    <row r="3109" spans="1:16" ht="76.5">
      <c r="A3109" s="3">
        <v>3108</v>
      </c>
      <c r="B3109" s="3" t="s">
        <v>517</v>
      </c>
      <c r="C3109" s="3" t="s">
        <v>1477</v>
      </c>
      <c r="D3109" s="4" t="s">
        <v>3377</v>
      </c>
      <c r="E3109" s="3" t="s">
        <v>58</v>
      </c>
      <c r="F3109" s="3">
        <v>40</v>
      </c>
      <c r="G3109" s="3">
        <v>25</v>
      </c>
      <c r="H3109" s="3">
        <v>1</v>
      </c>
      <c r="I3109" s="3">
        <v>1000</v>
      </c>
      <c r="J3109" s="3" t="s">
        <v>19</v>
      </c>
      <c r="K3109" s="3"/>
      <c r="L3109" s="3"/>
      <c r="M3109" s="5">
        <v>25000</v>
      </c>
      <c r="N3109" s="6">
        <f t="shared" si="126"/>
        <v>15000</v>
      </c>
      <c r="O3109" s="6">
        <f t="shared" si="125"/>
        <v>40000</v>
      </c>
      <c r="P3109" s="33" t="s">
        <v>6533</v>
      </c>
    </row>
    <row r="3110" spans="1:16" ht="76.5">
      <c r="A3110" s="3">
        <v>3109</v>
      </c>
      <c r="B3110" s="3" t="s">
        <v>517</v>
      </c>
      <c r="C3110" s="3" t="s">
        <v>1477</v>
      </c>
      <c r="D3110" s="4" t="s">
        <v>3378</v>
      </c>
      <c r="E3110" s="3" t="s">
        <v>58</v>
      </c>
      <c r="F3110" s="3">
        <v>30</v>
      </c>
      <c r="G3110" s="3">
        <v>20</v>
      </c>
      <c r="H3110" s="3">
        <v>1</v>
      </c>
      <c r="I3110" s="3">
        <v>600</v>
      </c>
      <c r="J3110" s="3" t="s">
        <v>19</v>
      </c>
      <c r="K3110" s="3"/>
      <c r="L3110" s="3"/>
      <c r="M3110" s="5">
        <v>15000</v>
      </c>
      <c r="N3110" s="6">
        <f t="shared" si="126"/>
        <v>9000</v>
      </c>
      <c r="O3110" s="6">
        <f t="shared" si="125"/>
        <v>24000</v>
      </c>
      <c r="P3110" s="33" t="s">
        <v>6533</v>
      </c>
    </row>
    <row r="3111" spans="1:16" ht="63.75">
      <c r="A3111" s="3">
        <v>3110</v>
      </c>
      <c r="B3111" s="3" t="s">
        <v>517</v>
      </c>
      <c r="C3111" s="3" t="s">
        <v>1480</v>
      </c>
      <c r="D3111" s="4" t="s">
        <v>3153</v>
      </c>
      <c r="E3111" s="3" t="s">
        <v>58</v>
      </c>
      <c r="F3111" s="3">
        <v>40</v>
      </c>
      <c r="G3111" s="3">
        <v>25</v>
      </c>
      <c r="H3111" s="3">
        <v>1</v>
      </c>
      <c r="I3111" s="3">
        <v>1000</v>
      </c>
      <c r="J3111" s="3" t="s">
        <v>19</v>
      </c>
      <c r="K3111" s="3"/>
      <c r="L3111" s="3"/>
      <c r="M3111" s="5">
        <v>25000</v>
      </c>
      <c r="N3111" s="6">
        <f t="shared" si="126"/>
        <v>15000</v>
      </c>
      <c r="O3111" s="6">
        <f t="shared" si="125"/>
        <v>40000</v>
      </c>
      <c r="P3111" s="33" t="s">
        <v>6533</v>
      </c>
    </row>
    <row r="3112" spans="1:16" ht="76.5">
      <c r="A3112" s="3">
        <v>3111</v>
      </c>
      <c r="B3112" s="3" t="s">
        <v>517</v>
      </c>
      <c r="C3112" s="3" t="s">
        <v>1480</v>
      </c>
      <c r="D3112" s="4" t="s">
        <v>3154</v>
      </c>
      <c r="E3112" s="3" t="s">
        <v>58</v>
      </c>
      <c r="F3112" s="3">
        <v>30</v>
      </c>
      <c r="G3112" s="3">
        <v>20</v>
      </c>
      <c r="H3112" s="3">
        <v>1</v>
      </c>
      <c r="I3112" s="3">
        <v>600</v>
      </c>
      <c r="J3112" s="3" t="s">
        <v>19</v>
      </c>
      <c r="K3112" s="3"/>
      <c r="L3112" s="3"/>
      <c r="M3112" s="5">
        <v>15000</v>
      </c>
      <c r="N3112" s="6">
        <f t="shared" si="126"/>
        <v>9000</v>
      </c>
      <c r="O3112" s="6">
        <f t="shared" si="125"/>
        <v>24000</v>
      </c>
      <c r="P3112" s="33" t="s">
        <v>6533</v>
      </c>
    </row>
    <row r="3113" spans="1:16" ht="63.75">
      <c r="A3113" s="3">
        <v>3112</v>
      </c>
      <c r="B3113" s="3" t="s">
        <v>517</v>
      </c>
      <c r="C3113" s="3" t="s">
        <v>1480</v>
      </c>
      <c r="D3113" s="4" t="s">
        <v>3379</v>
      </c>
      <c r="E3113" s="3" t="s">
        <v>58</v>
      </c>
      <c r="F3113" s="3">
        <v>25</v>
      </c>
      <c r="G3113" s="3">
        <v>25</v>
      </c>
      <c r="H3113" s="3">
        <v>1</v>
      </c>
      <c r="I3113" s="3">
        <v>625</v>
      </c>
      <c r="J3113" s="3" t="s">
        <v>19</v>
      </c>
      <c r="K3113" s="3"/>
      <c r="L3113" s="3"/>
      <c r="M3113" s="5">
        <v>15625</v>
      </c>
      <c r="N3113" s="6">
        <f t="shared" si="126"/>
        <v>9375</v>
      </c>
      <c r="O3113" s="6">
        <f t="shared" si="125"/>
        <v>25000</v>
      </c>
      <c r="P3113" s="33" t="s">
        <v>6533</v>
      </c>
    </row>
    <row r="3114" spans="1:16" ht="63.75">
      <c r="A3114" s="3">
        <v>3113</v>
      </c>
      <c r="B3114" s="3" t="s">
        <v>517</v>
      </c>
      <c r="C3114" s="3" t="s">
        <v>1480</v>
      </c>
      <c r="D3114" s="4" t="s">
        <v>3379</v>
      </c>
      <c r="E3114" s="3" t="s">
        <v>58</v>
      </c>
      <c r="F3114" s="3">
        <v>25</v>
      </c>
      <c r="G3114" s="3">
        <v>25</v>
      </c>
      <c r="H3114" s="3">
        <v>1</v>
      </c>
      <c r="I3114" s="3">
        <v>625</v>
      </c>
      <c r="J3114" s="3" t="s">
        <v>19</v>
      </c>
      <c r="K3114" s="3"/>
      <c r="L3114" s="3"/>
      <c r="M3114" s="5">
        <v>15625</v>
      </c>
      <c r="N3114" s="6">
        <f t="shared" si="126"/>
        <v>9375</v>
      </c>
      <c r="O3114" s="6">
        <f t="shared" si="125"/>
        <v>25000</v>
      </c>
      <c r="P3114" s="33" t="s">
        <v>6533</v>
      </c>
    </row>
    <row r="3115" spans="1:16" ht="51">
      <c r="A3115" s="3">
        <v>3114</v>
      </c>
      <c r="B3115" s="3" t="s">
        <v>517</v>
      </c>
      <c r="C3115" s="3" t="s">
        <v>1480</v>
      </c>
      <c r="D3115" s="4" t="s">
        <v>3380</v>
      </c>
      <c r="E3115" s="3" t="s">
        <v>58</v>
      </c>
      <c r="F3115" s="3">
        <v>22</v>
      </c>
      <c r="G3115" s="3">
        <v>25</v>
      </c>
      <c r="H3115" s="3">
        <v>1</v>
      </c>
      <c r="I3115" s="3">
        <v>550</v>
      </c>
      <c r="J3115" s="3" t="s">
        <v>19</v>
      </c>
      <c r="K3115" s="3"/>
      <c r="L3115" s="3"/>
      <c r="M3115" s="5">
        <v>13750</v>
      </c>
      <c r="N3115" s="6">
        <f t="shared" si="126"/>
        <v>8250</v>
      </c>
      <c r="O3115" s="6">
        <f t="shared" si="125"/>
        <v>22000</v>
      </c>
      <c r="P3115" s="33" t="s">
        <v>6533</v>
      </c>
    </row>
    <row r="3116" spans="1:16" ht="51">
      <c r="A3116" s="3">
        <v>3115</v>
      </c>
      <c r="B3116" s="3" t="s">
        <v>517</v>
      </c>
      <c r="C3116" s="3" t="s">
        <v>1480</v>
      </c>
      <c r="D3116" s="4" t="s">
        <v>3380</v>
      </c>
      <c r="E3116" s="3" t="s">
        <v>58</v>
      </c>
      <c r="F3116" s="3">
        <v>22</v>
      </c>
      <c r="G3116" s="3">
        <v>25</v>
      </c>
      <c r="H3116" s="3">
        <v>1</v>
      </c>
      <c r="I3116" s="3">
        <v>550</v>
      </c>
      <c r="J3116" s="3" t="s">
        <v>19</v>
      </c>
      <c r="K3116" s="3"/>
      <c r="L3116" s="3"/>
      <c r="M3116" s="5">
        <v>13750</v>
      </c>
      <c r="N3116" s="6">
        <f t="shared" si="126"/>
        <v>8250</v>
      </c>
      <c r="O3116" s="6">
        <f t="shared" si="125"/>
        <v>22000</v>
      </c>
      <c r="P3116" s="33" t="s">
        <v>6533</v>
      </c>
    </row>
    <row r="3117" spans="1:16" ht="51">
      <c r="A3117" s="3">
        <v>3116</v>
      </c>
      <c r="B3117" s="3" t="s">
        <v>517</v>
      </c>
      <c r="C3117" s="3" t="s">
        <v>1480</v>
      </c>
      <c r="D3117" s="4" t="s">
        <v>3381</v>
      </c>
      <c r="E3117" s="3" t="s">
        <v>58</v>
      </c>
      <c r="F3117" s="3">
        <v>20</v>
      </c>
      <c r="G3117" s="3">
        <v>20</v>
      </c>
      <c r="H3117" s="3">
        <v>1</v>
      </c>
      <c r="I3117" s="3">
        <v>400</v>
      </c>
      <c r="J3117" s="3" t="s">
        <v>19</v>
      </c>
      <c r="K3117" s="3"/>
      <c r="L3117" s="3"/>
      <c r="M3117" s="5">
        <v>10000</v>
      </c>
      <c r="N3117" s="6">
        <f t="shared" si="126"/>
        <v>6000</v>
      </c>
      <c r="O3117" s="6">
        <f t="shared" si="125"/>
        <v>16000</v>
      </c>
      <c r="P3117" s="33" t="s">
        <v>6533</v>
      </c>
    </row>
    <row r="3118" spans="1:16" ht="38.25">
      <c r="A3118" s="3">
        <v>3117</v>
      </c>
      <c r="B3118" s="3" t="s">
        <v>517</v>
      </c>
      <c r="C3118" s="3" t="s">
        <v>1480</v>
      </c>
      <c r="D3118" s="4" t="s">
        <v>3178</v>
      </c>
      <c r="E3118" s="3" t="s">
        <v>58</v>
      </c>
      <c r="F3118" s="3">
        <v>20</v>
      </c>
      <c r="G3118" s="3">
        <v>20</v>
      </c>
      <c r="H3118" s="3">
        <v>1</v>
      </c>
      <c r="I3118" s="3">
        <v>400</v>
      </c>
      <c r="J3118" s="3" t="s">
        <v>19</v>
      </c>
      <c r="K3118" s="3"/>
      <c r="L3118" s="3"/>
      <c r="M3118" s="5">
        <v>10000</v>
      </c>
      <c r="N3118" s="6">
        <f t="shared" si="126"/>
        <v>6000</v>
      </c>
      <c r="O3118" s="6">
        <f t="shared" si="125"/>
        <v>16000</v>
      </c>
      <c r="P3118" s="33" t="s">
        <v>6533</v>
      </c>
    </row>
    <row r="3119" spans="1:16" ht="51">
      <c r="A3119" s="3">
        <v>3118</v>
      </c>
      <c r="B3119" s="3" t="s">
        <v>517</v>
      </c>
      <c r="C3119" s="3" t="s">
        <v>1483</v>
      </c>
      <c r="D3119" s="4" t="s">
        <v>3191</v>
      </c>
      <c r="E3119" s="3" t="s">
        <v>58</v>
      </c>
      <c r="F3119" s="3">
        <v>40</v>
      </c>
      <c r="G3119" s="3">
        <v>25</v>
      </c>
      <c r="H3119" s="3">
        <v>1</v>
      </c>
      <c r="I3119" s="3">
        <v>1000</v>
      </c>
      <c r="J3119" s="3" t="s">
        <v>19</v>
      </c>
      <c r="K3119" s="3"/>
      <c r="L3119" s="3"/>
      <c r="M3119" s="5">
        <v>25000</v>
      </c>
      <c r="N3119" s="6">
        <f t="shared" si="126"/>
        <v>15000</v>
      </c>
      <c r="O3119" s="6">
        <f t="shared" si="125"/>
        <v>40000</v>
      </c>
      <c r="P3119" s="33" t="s">
        <v>6533</v>
      </c>
    </row>
    <row r="3120" spans="1:16" ht="76.5">
      <c r="A3120" s="3">
        <v>3119</v>
      </c>
      <c r="B3120" s="3" t="s">
        <v>517</v>
      </c>
      <c r="C3120" s="3" t="s">
        <v>2875</v>
      </c>
      <c r="D3120" s="4" t="s">
        <v>3382</v>
      </c>
      <c r="E3120" s="3" t="s">
        <v>58</v>
      </c>
      <c r="F3120" s="3">
        <v>30</v>
      </c>
      <c r="G3120" s="3">
        <v>25</v>
      </c>
      <c r="H3120" s="3">
        <v>1</v>
      </c>
      <c r="I3120" s="3">
        <v>750</v>
      </c>
      <c r="J3120" s="3" t="s">
        <v>19</v>
      </c>
      <c r="K3120" s="3"/>
      <c r="L3120" s="3"/>
      <c r="M3120" s="5">
        <v>18750</v>
      </c>
      <c r="N3120" s="6">
        <f t="shared" si="126"/>
        <v>11250</v>
      </c>
      <c r="O3120" s="6">
        <f t="shared" si="125"/>
        <v>30000</v>
      </c>
      <c r="P3120" s="33" t="s">
        <v>6533</v>
      </c>
    </row>
    <row r="3121" spans="1:16" ht="76.5">
      <c r="A3121" s="3">
        <v>3120</v>
      </c>
      <c r="B3121" s="3" t="s">
        <v>517</v>
      </c>
      <c r="C3121" s="3" t="s">
        <v>2875</v>
      </c>
      <c r="D3121" s="4" t="s">
        <v>3383</v>
      </c>
      <c r="E3121" s="3" t="s">
        <v>58</v>
      </c>
      <c r="F3121" s="3">
        <v>30</v>
      </c>
      <c r="G3121" s="3">
        <v>23</v>
      </c>
      <c r="H3121" s="3">
        <v>1</v>
      </c>
      <c r="I3121" s="3">
        <v>690</v>
      </c>
      <c r="J3121" s="3" t="s">
        <v>19</v>
      </c>
      <c r="K3121" s="3"/>
      <c r="L3121" s="3"/>
      <c r="M3121" s="5">
        <v>17250</v>
      </c>
      <c r="N3121" s="6">
        <f t="shared" si="126"/>
        <v>10350</v>
      </c>
      <c r="O3121" s="6">
        <f t="shared" si="125"/>
        <v>27600</v>
      </c>
      <c r="P3121" s="33" t="s">
        <v>6533</v>
      </c>
    </row>
    <row r="3122" spans="1:16" ht="38.25">
      <c r="A3122" s="3">
        <v>3121</v>
      </c>
      <c r="B3122" s="3" t="s">
        <v>517</v>
      </c>
      <c r="C3122" s="3" t="s">
        <v>3384</v>
      </c>
      <c r="D3122" s="4" t="s">
        <v>3385</v>
      </c>
      <c r="E3122" s="3" t="s">
        <v>58</v>
      </c>
      <c r="F3122" s="3">
        <v>40</v>
      </c>
      <c r="G3122" s="3">
        <v>30</v>
      </c>
      <c r="H3122" s="3">
        <v>1</v>
      </c>
      <c r="I3122" s="3">
        <v>1200</v>
      </c>
      <c r="J3122" s="3" t="s">
        <v>19</v>
      </c>
      <c r="K3122" s="3"/>
      <c r="L3122" s="3"/>
      <c r="M3122" s="5">
        <v>30000</v>
      </c>
      <c r="N3122" s="6">
        <f t="shared" si="126"/>
        <v>18000</v>
      </c>
      <c r="O3122" s="6">
        <f t="shared" si="125"/>
        <v>48000</v>
      </c>
      <c r="P3122" s="33" t="s">
        <v>6533</v>
      </c>
    </row>
    <row r="3123" spans="1:16" ht="51">
      <c r="A3123" s="3">
        <v>3122</v>
      </c>
      <c r="B3123" s="3" t="s">
        <v>517</v>
      </c>
      <c r="C3123" s="3" t="s">
        <v>3384</v>
      </c>
      <c r="D3123" s="4" t="s">
        <v>3209</v>
      </c>
      <c r="E3123" s="3" t="s">
        <v>58</v>
      </c>
      <c r="F3123" s="3">
        <v>40</v>
      </c>
      <c r="G3123" s="3">
        <v>30</v>
      </c>
      <c r="H3123" s="3">
        <v>1</v>
      </c>
      <c r="I3123" s="3">
        <v>1200</v>
      </c>
      <c r="J3123" s="3" t="s">
        <v>19</v>
      </c>
      <c r="K3123" s="3"/>
      <c r="L3123" s="3"/>
      <c r="M3123" s="5">
        <v>30000</v>
      </c>
      <c r="N3123" s="6">
        <f t="shared" si="126"/>
        <v>18000</v>
      </c>
      <c r="O3123" s="6">
        <f t="shared" si="125"/>
        <v>48000</v>
      </c>
      <c r="P3123" s="33" t="s">
        <v>6533</v>
      </c>
    </row>
    <row r="3124" spans="1:16" ht="51">
      <c r="A3124" s="3">
        <v>3123</v>
      </c>
      <c r="B3124" s="3" t="s">
        <v>517</v>
      </c>
      <c r="C3124" s="3" t="s">
        <v>1484</v>
      </c>
      <c r="D3124" s="4" t="s">
        <v>3386</v>
      </c>
      <c r="E3124" s="3" t="s">
        <v>58</v>
      </c>
      <c r="F3124" s="3">
        <v>40</v>
      </c>
      <c r="G3124" s="3">
        <v>25</v>
      </c>
      <c r="H3124" s="3">
        <v>1</v>
      </c>
      <c r="I3124" s="3">
        <v>1000</v>
      </c>
      <c r="J3124" s="3" t="s">
        <v>19</v>
      </c>
      <c r="K3124" s="3"/>
      <c r="L3124" s="3"/>
      <c r="M3124" s="5">
        <v>25000</v>
      </c>
      <c r="N3124" s="6">
        <f t="shared" si="126"/>
        <v>15000</v>
      </c>
      <c r="O3124" s="6">
        <f t="shared" si="125"/>
        <v>40000</v>
      </c>
      <c r="P3124" s="33" t="s">
        <v>6533</v>
      </c>
    </row>
    <row r="3125" spans="1:16" ht="63.75">
      <c r="A3125" s="3">
        <v>3124</v>
      </c>
      <c r="B3125" s="3" t="s">
        <v>517</v>
      </c>
      <c r="C3125" s="3" t="s">
        <v>1484</v>
      </c>
      <c r="D3125" s="4" t="s">
        <v>3387</v>
      </c>
      <c r="E3125" s="3" t="s">
        <v>58</v>
      </c>
      <c r="F3125" s="3">
        <v>40</v>
      </c>
      <c r="G3125" s="3">
        <v>25</v>
      </c>
      <c r="H3125" s="3">
        <v>1</v>
      </c>
      <c r="I3125" s="3">
        <v>1000</v>
      </c>
      <c r="J3125" s="3" t="s">
        <v>19</v>
      </c>
      <c r="K3125" s="3"/>
      <c r="L3125" s="3"/>
      <c r="M3125" s="5">
        <v>25000</v>
      </c>
      <c r="N3125" s="6">
        <f t="shared" si="126"/>
        <v>15000</v>
      </c>
      <c r="O3125" s="6">
        <f t="shared" si="125"/>
        <v>40000</v>
      </c>
      <c r="P3125" s="33" t="s">
        <v>6533</v>
      </c>
    </row>
    <row r="3126" spans="1:16" ht="76.5">
      <c r="A3126" s="3">
        <v>3125</v>
      </c>
      <c r="B3126" s="3" t="s">
        <v>517</v>
      </c>
      <c r="C3126" s="3" t="s">
        <v>1484</v>
      </c>
      <c r="D3126" s="4" t="s">
        <v>3388</v>
      </c>
      <c r="E3126" s="3" t="s">
        <v>58</v>
      </c>
      <c r="F3126" s="3">
        <v>35</v>
      </c>
      <c r="G3126" s="3">
        <v>25</v>
      </c>
      <c r="H3126" s="3">
        <v>1</v>
      </c>
      <c r="I3126" s="3">
        <v>875</v>
      </c>
      <c r="J3126" s="3" t="s">
        <v>19</v>
      </c>
      <c r="K3126" s="3"/>
      <c r="L3126" s="3"/>
      <c r="M3126" s="5">
        <v>21875</v>
      </c>
      <c r="N3126" s="6">
        <f t="shared" si="126"/>
        <v>13125</v>
      </c>
      <c r="O3126" s="6">
        <f t="shared" si="125"/>
        <v>35000</v>
      </c>
      <c r="P3126" s="33" t="s">
        <v>6533</v>
      </c>
    </row>
    <row r="3127" spans="1:16" ht="76.5">
      <c r="A3127" s="3">
        <v>3126</v>
      </c>
      <c r="B3127" s="3" t="s">
        <v>517</v>
      </c>
      <c r="C3127" s="3" t="s">
        <v>1484</v>
      </c>
      <c r="D3127" s="4" t="s">
        <v>3389</v>
      </c>
      <c r="E3127" s="3" t="s">
        <v>58</v>
      </c>
      <c r="F3127" s="3">
        <v>35</v>
      </c>
      <c r="G3127" s="3">
        <v>25</v>
      </c>
      <c r="H3127" s="3">
        <v>1</v>
      </c>
      <c r="I3127" s="3">
        <v>875</v>
      </c>
      <c r="J3127" s="3" t="s">
        <v>19</v>
      </c>
      <c r="K3127" s="3"/>
      <c r="L3127" s="3"/>
      <c r="M3127" s="5">
        <v>21875</v>
      </c>
      <c r="N3127" s="6">
        <f t="shared" si="126"/>
        <v>13125</v>
      </c>
      <c r="O3127" s="6">
        <f t="shared" si="125"/>
        <v>35000</v>
      </c>
      <c r="P3127" s="33" t="s">
        <v>6533</v>
      </c>
    </row>
    <row r="3128" spans="1:16" ht="51">
      <c r="A3128" s="3">
        <v>3127</v>
      </c>
      <c r="B3128" s="3" t="s">
        <v>517</v>
      </c>
      <c r="C3128" s="3" t="s">
        <v>2903</v>
      </c>
      <c r="D3128" s="4" t="s">
        <v>3390</v>
      </c>
      <c r="E3128" s="3" t="s">
        <v>58</v>
      </c>
      <c r="F3128" s="3">
        <v>30</v>
      </c>
      <c r="G3128" s="3">
        <v>25</v>
      </c>
      <c r="H3128" s="3">
        <v>1</v>
      </c>
      <c r="I3128" s="3">
        <v>750</v>
      </c>
      <c r="J3128" s="3" t="s">
        <v>19</v>
      </c>
      <c r="K3128" s="3"/>
      <c r="L3128" s="3"/>
      <c r="M3128" s="5">
        <v>18750</v>
      </c>
      <c r="N3128" s="6">
        <f t="shared" si="126"/>
        <v>11250</v>
      </c>
      <c r="O3128" s="6">
        <f t="shared" si="125"/>
        <v>30000</v>
      </c>
      <c r="P3128" s="33" t="s">
        <v>6533</v>
      </c>
    </row>
    <row r="3129" spans="1:16" ht="38.25">
      <c r="A3129" s="3">
        <v>3128</v>
      </c>
      <c r="B3129" s="3" t="s">
        <v>517</v>
      </c>
      <c r="C3129" s="3" t="s">
        <v>2903</v>
      </c>
      <c r="D3129" s="4" t="s">
        <v>3391</v>
      </c>
      <c r="E3129" s="3" t="s">
        <v>58</v>
      </c>
      <c r="F3129" s="3">
        <v>30</v>
      </c>
      <c r="G3129" s="3">
        <v>25</v>
      </c>
      <c r="H3129" s="3">
        <v>1</v>
      </c>
      <c r="I3129" s="3">
        <v>750</v>
      </c>
      <c r="J3129" s="3" t="s">
        <v>19</v>
      </c>
      <c r="K3129" s="3"/>
      <c r="L3129" s="3"/>
      <c r="M3129" s="5">
        <v>18750</v>
      </c>
      <c r="N3129" s="6">
        <f t="shared" si="126"/>
        <v>11250</v>
      </c>
      <c r="O3129" s="6">
        <f t="shared" si="125"/>
        <v>30000</v>
      </c>
      <c r="P3129" s="33" t="s">
        <v>6533</v>
      </c>
    </row>
    <row r="3130" spans="1:16" ht="76.5">
      <c r="A3130" s="3">
        <v>3129</v>
      </c>
      <c r="B3130" s="3" t="s">
        <v>517</v>
      </c>
      <c r="C3130" s="3" t="s">
        <v>2903</v>
      </c>
      <c r="D3130" s="4" t="s">
        <v>3392</v>
      </c>
      <c r="E3130" s="3" t="s">
        <v>58</v>
      </c>
      <c r="F3130" s="3">
        <v>30</v>
      </c>
      <c r="G3130" s="3">
        <v>25</v>
      </c>
      <c r="H3130" s="3">
        <v>1</v>
      </c>
      <c r="I3130" s="3">
        <v>750</v>
      </c>
      <c r="J3130" s="3" t="s">
        <v>19</v>
      </c>
      <c r="K3130" s="3"/>
      <c r="L3130" s="3"/>
      <c r="M3130" s="5">
        <v>18750</v>
      </c>
      <c r="N3130" s="6">
        <f t="shared" si="126"/>
        <v>11250</v>
      </c>
      <c r="O3130" s="6">
        <f t="shared" si="125"/>
        <v>30000</v>
      </c>
      <c r="P3130" s="33" t="s">
        <v>6533</v>
      </c>
    </row>
    <row r="3131" spans="1:16" ht="89.25">
      <c r="A3131" s="3">
        <v>3130</v>
      </c>
      <c r="B3131" s="3" t="s">
        <v>517</v>
      </c>
      <c r="C3131" s="3" t="s">
        <v>2903</v>
      </c>
      <c r="D3131" s="4" t="s">
        <v>3393</v>
      </c>
      <c r="E3131" s="3" t="s">
        <v>58</v>
      </c>
      <c r="F3131" s="3">
        <v>30</v>
      </c>
      <c r="G3131" s="3">
        <v>25</v>
      </c>
      <c r="H3131" s="3">
        <v>1</v>
      </c>
      <c r="I3131" s="3">
        <v>750</v>
      </c>
      <c r="J3131" s="3" t="s">
        <v>19</v>
      </c>
      <c r="K3131" s="3"/>
      <c r="L3131" s="3"/>
      <c r="M3131" s="5">
        <v>18750</v>
      </c>
      <c r="N3131" s="6">
        <f t="shared" si="126"/>
        <v>11250</v>
      </c>
      <c r="O3131" s="6">
        <f t="shared" si="125"/>
        <v>30000</v>
      </c>
      <c r="P3131" s="33" t="s">
        <v>6533</v>
      </c>
    </row>
    <row r="3132" spans="1:16" ht="38.25">
      <c r="A3132" s="3">
        <v>3131</v>
      </c>
      <c r="B3132" s="3" t="s">
        <v>517</v>
      </c>
      <c r="C3132" s="3" t="s">
        <v>3159</v>
      </c>
      <c r="D3132" s="4" t="s">
        <v>3049</v>
      </c>
      <c r="E3132" s="3" t="s">
        <v>58</v>
      </c>
      <c r="F3132" s="3">
        <v>40</v>
      </c>
      <c r="G3132" s="3">
        <v>20</v>
      </c>
      <c r="H3132" s="3">
        <v>1</v>
      </c>
      <c r="I3132" s="3">
        <v>800</v>
      </c>
      <c r="J3132" s="3" t="s">
        <v>19</v>
      </c>
      <c r="K3132" s="3"/>
      <c r="L3132" s="3"/>
      <c r="M3132" s="5">
        <v>20000</v>
      </c>
      <c r="N3132" s="6">
        <f t="shared" si="126"/>
        <v>12000</v>
      </c>
      <c r="O3132" s="6">
        <f t="shared" si="125"/>
        <v>32000</v>
      </c>
      <c r="P3132" s="33" t="s">
        <v>6533</v>
      </c>
    </row>
    <row r="3133" spans="1:16" ht="51">
      <c r="A3133" s="3">
        <v>3132</v>
      </c>
      <c r="B3133" s="3" t="s">
        <v>517</v>
      </c>
      <c r="C3133" s="3" t="s">
        <v>3159</v>
      </c>
      <c r="D3133" s="4" t="s">
        <v>3394</v>
      </c>
      <c r="E3133" s="3" t="s">
        <v>58</v>
      </c>
      <c r="F3133" s="3">
        <v>40</v>
      </c>
      <c r="G3133" s="3">
        <v>15</v>
      </c>
      <c r="H3133" s="3">
        <v>1</v>
      </c>
      <c r="I3133" s="3">
        <v>600</v>
      </c>
      <c r="J3133" s="3" t="s">
        <v>19</v>
      </c>
      <c r="K3133" s="3"/>
      <c r="L3133" s="3"/>
      <c r="M3133" s="5">
        <v>15000</v>
      </c>
      <c r="N3133" s="6">
        <f t="shared" si="126"/>
        <v>9000</v>
      </c>
      <c r="O3133" s="6">
        <f t="shared" si="125"/>
        <v>24000</v>
      </c>
      <c r="P3133" s="33" t="s">
        <v>6533</v>
      </c>
    </row>
    <row r="3134" spans="1:16" ht="51">
      <c r="A3134" s="3">
        <v>3133</v>
      </c>
      <c r="B3134" s="3" t="s">
        <v>517</v>
      </c>
      <c r="C3134" s="3" t="s">
        <v>2236</v>
      </c>
      <c r="D3134" s="4" t="s">
        <v>3381</v>
      </c>
      <c r="E3134" s="3" t="s">
        <v>58</v>
      </c>
      <c r="F3134" s="3">
        <v>40</v>
      </c>
      <c r="G3134" s="3">
        <v>25</v>
      </c>
      <c r="H3134" s="3">
        <v>1</v>
      </c>
      <c r="I3134" s="3">
        <v>1000</v>
      </c>
      <c r="J3134" s="3" t="s">
        <v>19</v>
      </c>
      <c r="K3134" s="3"/>
      <c r="L3134" s="3"/>
      <c r="M3134" s="5">
        <v>25000</v>
      </c>
      <c r="N3134" s="6">
        <f t="shared" si="126"/>
        <v>15000</v>
      </c>
      <c r="O3134" s="6">
        <f t="shared" si="125"/>
        <v>40000</v>
      </c>
      <c r="P3134" s="33" t="s">
        <v>6533</v>
      </c>
    </row>
    <row r="3135" spans="1:16" ht="63.75">
      <c r="A3135" s="3">
        <v>3134</v>
      </c>
      <c r="B3135" s="3" t="s">
        <v>517</v>
      </c>
      <c r="C3135" s="3" t="s">
        <v>2236</v>
      </c>
      <c r="D3135" s="4" t="s">
        <v>3395</v>
      </c>
      <c r="E3135" s="3" t="s">
        <v>58</v>
      </c>
      <c r="F3135" s="3">
        <v>30</v>
      </c>
      <c r="G3135" s="3">
        <v>25</v>
      </c>
      <c r="H3135" s="3">
        <v>1</v>
      </c>
      <c r="I3135" s="3">
        <v>750</v>
      </c>
      <c r="J3135" s="3" t="s">
        <v>19</v>
      </c>
      <c r="K3135" s="3"/>
      <c r="L3135" s="3"/>
      <c r="M3135" s="5">
        <v>18750</v>
      </c>
      <c r="N3135" s="6">
        <f t="shared" si="126"/>
        <v>11250</v>
      </c>
      <c r="O3135" s="6">
        <f t="shared" si="125"/>
        <v>30000</v>
      </c>
      <c r="P3135" s="33" t="s">
        <v>6533</v>
      </c>
    </row>
    <row r="3136" spans="1:16" ht="114.75">
      <c r="A3136" s="3">
        <v>3135</v>
      </c>
      <c r="B3136" s="3" t="s">
        <v>517</v>
      </c>
      <c r="C3136" s="3" t="s">
        <v>2236</v>
      </c>
      <c r="D3136" s="4" t="s">
        <v>3396</v>
      </c>
      <c r="E3136" s="3" t="s">
        <v>58</v>
      </c>
      <c r="F3136" s="3">
        <v>20</v>
      </c>
      <c r="G3136" s="3">
        <v>25</v>
      </c>
      <c r="H3136" s="3">
        <v>1</v>
      </c>
      <c r="I3136" s="3">
        <v>500</v>
      </c>
      <c r="J3136" s="3" t="s">
        <v>19</v>
      </c>
      <c r="K3136" s="3"/>
      <c r="L3136" s="3"/>
      <c r="M3136" s="5">
        <v>12500</v>
      </c>
      <c r="N3136" s="6">
        <f t="shared" si="126"/>
        <v>7500</v>
      </c>
      <c r="O3136" s="6">
        <f t="shared" si="125"/>
        <v>20000</v>
      </c>
      <c r="P3136" s="33" t="s">
        <v>6533</v>
      </c>
    </row>
    <row r="3137" spans="1:16" ht="38.25">
      <c r="A3137" s="3">
        <v>3136</v>
      </c>
      <c r="B3137" s="3" t="s">
        <v>517</v>
      </c>
      <c r="C3137" s="3" t="s">
        <v>1488</v>
      </c>
      <c r="D3137" s="4" t="s">
        <v>3178</v>
      </c>
      <c r="E3137" s="3" t="s">
        <v>58</v>
      </c>
      <c r="F3137" s="3">
        <v>30</v>
      </c>
      <c r="G3137" s="3">
        <v>22</v>
      </c>
      <c r="H3137" s="3">
        <v>1</v>
      </c>
      <c r="I3137" s="3">
        <v>660</v>
      </c>
      <c r="J3137" s="3" t="s">
        <v>19</v>
      </c>
      <c r="K3137" s="3"/>
      <c r="L3137" s="3"/>
      <c r="M3137" s="5">
        <v>16500</v>
      </c>
      <c r="N3137" s="6">
        <f t="shared" si="126"/>
        <v>9900</v>
      </c>
      <c r="O3137" s="6">
        <f t="shared" si="125"/>
        <v>26400</v>
      </c>
      <c r="P3137" s="33" t="s">
        <v>6533</v>
      </c>
    </row>
    <row r="3138" spans="1:16" ht="38.25">
      <c r="A3138" s="3">
        <v>3137</v>
      </c>
      <c r="B3138" s="3" t="s">
        <v>517</v>
      </c>
      <c r="C3138" s="3" t="s">
        <v>1488</v>
      </c>
      <c r="D3138" s="4" t="s">
        <v>3049</v>
      </c>
      <c r="E3138" s="3" t="s">
        <v>58</v>
      </c>
      <c r="F3138" s="3">
        <v>30</v>
      </c>
      <c r="G3138" s="3">
        <v>25</v>
      </c>
      <c r="H3138" s="3">
        <v>1</v>
      </c>
      <c r="I3138" s="3">
        <v>750</v>
      </c>
      <c r="J3138" s="3" t="s">
        <v>19</v>
      </c>
      <c r="K3138" s="3"/>
      <c r="L3138" s="3"/>
      <c r="M3138" s="5">
        <v>18750</v>
      </c>
      <c r="N3138" s="6">
        <f t="shared" si="126"/>
        <v>11250</v>
      </c>
      <c r="O3138" s="6">
        <f t="shared" ref="O3138:O3201" si="127">+M3138+N3138</f>
        <v>30000</v>
      </c>
      <c r="P3138" s="33" t="s">
        <v>6533</v>
      </c>
    </row>
    <row r="3139" spans="1:16" ht="38.25">
      <c r="A3139" s="3">
        <v>3138</v>
      </c>
      <c r="B3139" s="3" t="s">
        <v>517</v>
      </c>
      <c r="C3139" s="3" t="s">
        <v>3195</v>
      </c>
      <c r="D3139" s="4" t="s">
        <v>3049</v>
      </c>
      <c r="E3139" s="3" t="s">
        <v>58</v>
      </c>
      <c r="F3139" s="3">
        <v>30</v>
      </c>
      <c r="G3139" s="3">
        <v>25</v>
      </c>
      <c r="H3139" s="3">
        <v>1</v>
      </c>
      <c r="I3139" s="3">
        <v>750</v>
      </c>
      <c r="J3139" s="3" t="s">
        <v>19</v>
      </c>
      <c r="K3139" s="3"/>
      <c r="L3139" s="3"/>
      <c r="M3139" s="5">
        <v>18750</v>
      </c>
      <c r="N3139" s="6">
        <f t="shared" si="126"/>
        <v>11250</v>
      </c>
      <c r="O3139" s="6">
        <f t="shared" si="127"/>
        <v>30000</v>
      </c>
      <c r="P3139" s="33" t="s">
        <v>6533</v>
      </c>
    </row>
    <row r="3140" spans="1:16" ht="38.25">
      <c r="A3140" s="3">
        <v>3139</v>
      </c>
      <c r="B3140" s="3" t="s">
        <v>517</v>
      </c>
      <c r="C3140" s="3" t="s">
        <v>3195</v>
      </c>
      <c r="D3140" s="4" t="s">
        <v>3178</v>
      </c>
      <c r="E3140" s="3" t="s">
        <v>58</v>
      </c>
      <c r="F3140" s="3">
        <v>35</v>
      </c>
      <c r="G3140" s="3">
        <v>25</v>
      </c>
      <c r="H3140" s="3">
        <v>1</v>
      </c>
      <c r="I3140" s="3">
        <v>875</v>
      </c>
      <c r="J3140" s="3" t="s">
        <v>19</v>
      </c>
      <c r="K3140" s="3"/>
      <c r="L3140" s="3"/>
      <c r="M3140" s="5">
        <v>21875</v>
      </c>
      <c r="N3140" s="6">
        <f t="shared" si="126"/>
        <v>13125</v>
      </c>
      <c r="O3140" s="6">
        <f t="shared" si="127"/>
        <v>35000</v>
      </c>
      <c r="P3140" s="33" t="s">
        <v>6533</v>
      </c>
    </row>
    <row r="3141" spans="1:16" ht="38.25">
      <c r="A3141" s="3">
        <v>3140</v>
      </c>
      <c r="B3141" s="3" t="s">
        <v>517</v>
      </c>
      <c r="C3141" s="3" t="s">
        <v>2237</v>
      </c>
      <c r="D3141" s="4" t="s">
        <v>3037</v>
      </c>
      <c r="E3141" s="3" t="s">
        <v>58</v>
      </c>
      <c r="F3141" s="3">
        <v>30</v>
      </c>
      <c r="G3141" s="3">
        <v>26</v>
      </c>
      <c r="H3141" s="3">
        <v>1</v>
      </c>
      <c r="I3141" s="3">
        <v>780</v>
      </c>
      <c r="J3141" s="3" t="s">
        <v>19</v>
      </c>
      <c r="K3141" s="3"/>
      <c r="L3141" s="3"/>
      <c r="M3141" s="5">
        <v>19500</v>
      </c>
      <c r="N3141" s="6">
        <f t="shared" si="126"/>
        <v>11700</v>
      </c>
      <c r="O3141" s="6">
        <f t="shared" si="127"/>
        <v>31200</v>
      </c>
      <c r="P3141" s="33" t="s">
        <v>6533</v>
      </c>
    </row>
    <row r="3142" spans="1:16" ht="38.25">
      <c r="A3142" s="3">
        <v>3141</v>
      </c>
      <c r="B3142" s="3" t="s">
        <v>517</v>
      </c>
      <c r="C3142" s="3" t="s">
        <v>2237</v>
      </c>
      <c r="D3142" s="4" t="s">
        <v>3049</v>
      </c>
      <c r="E3142" s="3" t="s">
        <v>58</v>
      </c>
      <c r="F3142" s="3">
        <v>30</v>
      </c>
      <c r="G3142" s="3">
        <v>26</v>
      </c>
      <c r="H3142" s="3">
        <v>1</v>
      </c>
      <c r="I3142" s="3">
        <v>780</v>
      </c>
      <c r="J3142" s="3" t="s">
        <v>19</v>
      </c>
      <c r="K3142" s="3"/>
      <c r="L3142" s="3"/>
      <c r="M3142" s="5">
        <v>19500</v>
      </c>
      <c r="N3142" s="6">
        <f t="shared" si="126"/>
        <v>11700</v>
      </c>
      <c r="O3142" s="6">
        <f t="shared" si="127"/>
        <v>31200</v>
      </c>
      <c r="P3142" s="33" t="s">
        <v>6533</v>
      </c>
    </row>
    <row r="3143" spans="1:16" ht="51">
      <c r="A3143" s="3">
        <v>3142</v>
      </c>
      <c r="B3143" s="3" t="s">
        <v>517</v>
      </c>
      <c r="C3143" s="3" t="s">
        <v>3143</v>
      </c>
      <c r="D3143" s="4" t="s">
        <v>3397</v>
      </c>
      <c r="E3143" s="3" t="s">
        <v>58</v>
      </c>
      <c r="F3143" s="3">
        <v>40</v>
      </c>
      <c r="G3143" s="3">
        <v>20</v>
      </c>
      <c r="H3143" s="3">
        <v>1</v>
      </c>
      <c r="I3143" s="3">
        <v>800</v>
      </c>
      <c r="J3143" s="3" t="s">
        <v>19</v>
      </c>
      <c r="K3143" s="3"/>
      <c r="L3143" s="3"/>
      <c r="M3143" s="5">
        <v>20000</v>
      </c>
      <c r="N3143" s="6">
        <f t="shared" si="126"/>
        <v>12000</v>
      </c>
      <c r="O3143" s="6">
        <f t="shared" si="127"/>
        <v>32000</v>
      </c>
      <c r="P3143" s="33" t="s">
        <v>6533</v>
      </c>
    </row>
    <row r="3144" spans="1:16" ht="63.75">
      <c r="A3144" s="3">
        <v>3143</v>
      </c>
      <c r="B3144" s="3" t="s">
        <v>517</v>
      </c>
      <c r="C3144" s="3" t="s">
        <v>3143</v>
      </c>
      <c r="D3144" s="4" t="s">
        <v>3398</v>
      </c>
      <c r="E3144" s="3" t="s">
        <v>58</v>
      </c>
      <c r="F3144" s="3">
        <v>40</v>
      </c>
      <c r="G3144" s="3">
        <v>20</v>
      </c>
      <c r="H3144" s="3">
        <v>1</v>
      </c>
      <c r="I3144" s="3">
        <v>800</v>
      </c>
      <c r="J3144" s="3" t="s">
        <v>19</v>
      </c>
      <c r="K3144" s="3"/>
      <c r="L3144" s="3"/>
      <c r="M3144" s="5">
        <v>20000</v>
      </c>
      <c r="N3144" s="6">
        <f t="shared" si="126"/>
        <v>12000</v>
      </c>
      <c r="O3144" s="6">
        <f t="shared" si="127"/>
        <v>32000</v>
      </c>
      <c r="P3144" s="33" t="s">
        <v>6533</v>
      </c>
    </row>
    <row r="3145" spans="1:16" ht="51">
      <c r="A3145" s="3">
        <v>3144</v>
      </c>
      <c r="B3145" s="3" t="s">
        <v>517</v>
      </c>
      <c r="C3145" s="3" t="s">
        <v>518</v>
      </c>
      <c r="D3145" s="4" t="s">
        <v>8511</v>
      </c>
      <c r="E3145" s="3" t="s">
        <v>58</v>
      </c>
      <c r="F3145" s="3">
        <v>60</v>
      </c>
      <c r="G3145" s="3">
        <v>40</v>
      </c>
      <c r="H3145" s="3">
        <v>1</v>
      </c>
      <c r="I3145" s="3">
        <v>2400</v>
      </c>
      <c r="J3145" s="3" t="s">
        <v>59</v>
      </c>
      <c r="K3145" s="3"/>
      <c r="L3145" s="3"/>
      <c r="M3145" s="5">
        <v>387500</v>
      </c>
      <c r="N3145" s="6">
        <f t="shared" si="126"/>
        <v>36000</v>
      </c>
      <c r="O3145" s="6">
        <f t="shared" si="127"/>
        <v>423500</v>
      </c>
      <c r="P3145" s="33" t="s">
        <v>6534</v>
      </c>
    </row>
    <row r="3146" spans="1:16" ht="63.75">
      <c r="A3146" s="3">
        <v>3145</v>
      </c>
      <c r="B3146" s="3" t="s">
        <v>517</v>
      </c>
      <c r="C3146" s="3" t="s">
        <v>518</v>
      </c>
      <c r="D3146" s="4" t="s">
        <v>8512</v>
      </c>
      <c r="E3146" s="3" t="s">
        <v>58</v>
      </c>
      <c r="F3146" s="3">
        <v>60</v>
      </c>
      <c r="G3146" s="3">
        <v>20</v>
      </c>
      <c r="H3146" s="3">
        <v>1</v>
      </c>
      <c r="I3146" s="3">
        <v>1200</v>
      </c>
      <c r="J3146" s="3" t="s">
        <v>59</v>
      </c>
      <c r="K3146" s="3"/>
      <c r="L3146" s="3"/>
      <c r="M3146" s="5">
        <v>156250</v>
      </c>
      <c r="N3146" s="6">
        <f t="shared" si="126"/>
        <v>18000</v>
      </c>
      <c r="O3146" s="6">
        <f t="shared" si="127"/>
        <v>174250</v>
      </c>
      <c r="P3146" s="33" t="s">
        <v>6534</v>
      </c>
    </row>
    <row r="3147" spans="1:16" ht="51">
      <c r="A3147" s="3">
        <v>3146</v>
      </c>
      <c r="B3147" s="3" t="s">
        <v>517</v>
      </c>
      <c r="C3147" s="3" t="s">
        <v>518</v>
      </c>
      <c r="D3147" s="4" t="s">
        <v>8513</v>
      </c>
      <c r="E3147" s="3" t="s">
        <v>58</v>
      </c>
      <c r="F3147" s="3">
        <v>30</v>
      </c>
      <c r="G3147" s="3">
        <v>20</v>
      </c>
      <c r="H3147" s="3">
        <v>1</v>
      </c>
      <c r="I3147" s="3">
        <v>600</v>
      </c>
      <c r="J3147" s="3" t="s">
        <v>59</v>
      </c>
      <c r="K3147" s="3"/>
      <c r="L3147" s="3"/>
      <c r="M3147" s="5">
        <v>62500</v>
      </c>
      <c r="N3147" s="6">
        <f t="shared" si="126"/>
        <v>9000</v>
      </c>
      <c r="O3147" s="6">
        <f t="shared" si="127"/>
        <v>71500</v>
      </c>
      <c r="P3147" s="33" t="s">
        <v>6534</v>
      </c>
    </row>
    <row r="3148" spans="1:16" ht="76.5">
      <c r="A3148" s="3">
        <v>3147</v>
      </c>
      <c r="B3148" s="3" t="s">
        <v>517</v>
      </c>
      <c r="C3148" s="3" t="s">
        <v>518</v>
      </c>
      <c r="D3148" s="4" t="s">
        <v>8514</v>
      </c>
      <c r="E3148" s="3" t="s">
        <v>58</v>
      </c>
      <c r="F3148" s="3">
        <v>25</v>
      </c>
      <c r="G3148" s="3">
        <v>25</v>
      </c>
      <c r="H3148" s="3">
        <v>1</v>
      </c>
      <c r="I3148" s="3">
        <v>625</v>
      </c>
      <c r="J3148" s="3" t="s">
        <v>59</v>
      </c>
      <c r="K3148" s="3"/>
      <c r="L3148" s="3"/>
      <c r="M3148" s="5">
        <v>62500</v>
      </c>
      <c r="N3148" s="6">
        <f t="shared" si="126"/>
        <v>9375</v>
      </c>
      <c r="O3148" s="6">
        <f t="shared" si="127"/>
        <v>71875</v>
      </c>
      <c r="P3148" s="33" t="s">
        <v>6534</v>
      </c>
    </row>
    <row r="3149" spans="1:16" ht="63.75">
      <c r="A3149" s="3">
        <v>3148</v>
      </c>
      <c r="B3149" s="3" t="s">
        <v>517</v>
      </c>
      <c r="C3149" s="3" t="s">
        <v>518</v>
      </c>
      <c r="D3149" s="4" t="s">
        <v>8515</v>
      </c>
      <c r="E3149" s="3" t="s">
        <v>58</v>
      </c>
      <c r="F3149" s="3">
        <v>50</v>
      </c>
      <c r="G3149" s="3">
        <v>25</v>
      </c>
      <c r="H3149" s="3">
        <v>1</v>
      </c>
      <c r="I3149" s="3">
        <v>1250</v>
      </c>
      <c r="J3149" s="3" t="s">
        <v>59</v>
      </c>
      <c r="K3149" s="3"/>
      <c r="L3149" s="3"/>
      <c r="M3149" s="5">
        <v>125000</v>
      </c>
      <c r="N3149" s="6">
        <f t="shared" si="126"/>
        <v>18750</v>
      </c>
      <c r="O3149" s="6">
        <f t="shared" si="127"/>
        <v>143750</v>
      </c>
      <c r="P3149" s="33" t="s">
        <v>6534</v>
      </c>
    </row>
    <row r="3150" spans="1:16" ht="76.5">
      <c r="A3150" s="3">
        <v>3149</v>
      </c>
      <c r="B3150" s="3" t="s">
        <v>517</v>
      </c>
      <c r="C3150" s="3" t="s">
        <v>518</v>
      </c>
      <c r="D3150" s="4" t="s">
        <v>8516</v>
      </c>
      <c r="E3150" s="3" t="s">
        <v>58</v>
      </c>
      <c r="F3150" s="3">
        <v>40</v>
      </c>
      <c r="G3150" s="3">
        <v>30</v>
      </c>
      <c r="H3150" s="3">
        <v>1</v>
      </c>
      <c r="I3150" s="3">
        <v>1200</v>
      </c>
      <c r="J3150" s="3" t="s">
        <v>59</v>
      </c>
      <c r="K3150" s="3"/>
      <c r="L3150" s="3"/>
      <c r="M3150" s="5">
        <v>156250</v>
      </c>
      <c r="N3150" s="6">
        <f t="shared" si="126"/>
        <v>18000</v>
      </c>
      <c r="O3150" s="6">
        <f t="shared" si="127"/>
        <v>174250</v>
      </c>
      <c r="P3150" s="33" t="s">
        <v>6534</v>
      </c>
    </row>
    <row r="3151" spans="1:16" ht="76.5">
      <c r="A3151" s="3">
        <v>3150</v>
      </c>
      <c r="B3151" s="3" t="s">
        <v>517</v>
      </c>
      <c r="C3151" s="3" t="s">
        <v>518</v>
      </c>
      <c r="D3151" s="4" t="s">
        <v>8517</v>
      </c>
      <c r="E3151" s="3" t="s">
        <v>58</v>
      </c>
      <c r="F3151" s="3">
        <v>40</v>
      </c>
      <c r="G3151" s="3">
        <v>30</v>
      </c>
      <c r="H3151" s="3">
        <v>1</v>
      </c>
      <c r="I3151" s="3">
        <v>1200</v>
      </c>
      <c r="J3151" s="3" t="s">
        <v>59</v>
      </c>
      <c r="K3151" s="3"/>
      <c r="L3151" s="3"/>
      <c r="M3151" s="5">
        <v>75000</v>
      </c>
      <c r="N3151" s="6">
        <f t="shared" si="126"/>
        <v>18000</v>
      </c>
      <c r="O3151" s="6">
        <f t="shared" si="127"/>
        <v>93000</v>
      </c>
      <c r="P3151" s="33" t="s">
        <v>6534</v>
      </c>
    </row>
    <row r="3152" spans="1:16" ht="76.5">
      <c r="A3152" s="3">
        <v>3151</v>
      </c>
      <c r="B3152" s="3" t="s">
        <v>517</v>
      </c>
      <c r="C3152" s="3" t="s">
        <v>518</v>
      </c>
      <c r="D3152" s="4" t="s">
        <v>8518</v>
      </c>
      <c r="E3152" s="3" t="s">
        <v>58</v>
      </c>
      <c r="F3152" s="3">
        <v>28</v>
      </c>
      <c r="G3152" s="3">
        <v>30</v>
      </c>
      <c r="H3152" s="3">
        <v>1</v>
      </c>
      <c r="I3152" s="3">
        <v>840</v>
      </c>
      <c r="J3152" s="3" t="s">
        <v>19</v>
      </c>
      <c r="K3152" s="3"/>
      <c r="L3152" s="3"/>
      <c r="M3152" s="5">
        <v>56250</v>
      </c>
      <c r="N3152" s="6">
        <f t="shared" si="126"/>
        <v>12600</v>
      </c>
      <c r="O3152" s="6">
        <f t="shared" si="127"/>
        <v>68850</v>
      </c>
      <c r="P3152" s="33" t="s">
        <v>6534</v>
      </c>
    </row>
    <row r="3153" spans="1:16" ht="76.5">
      <c r="A3153" s="3">
        <v>3152</v>
      </c>
      <c r="B3153" s="3" t="s">
        <v>517</v>
      </c>
      <c r="C3153" s="3" t="s">
        <v>518</v>
      </c>
      <c r="D3153" s="4" t="s">
        <v>8519</v>
      </c>
      <c r="E3153" s="3" t="s">
        <v>58</v>
      </c>
      <c r="F3153" s="3">
        <v>25</v>
      </c>
      <c r="G3153" s="3">
        <v>18</v>
      </c>
      <c r="H3153" s="3">
        <v>1</v>
      </c>
      <c r="I3153" s="3">
        <v>450</v>
      </c>
      <c r="J3153" s="3" t="s">
        <v>19</v>
      </c>
      <c r="K3153" s="3"/>
      <c r="L3153" s="3"/>
      <c r="M3153" s="5">
        <v>37500</v>
      </c>
      <c r="N3153" s="6">
        <f t="shared" ref="N3153:N3216" si="128">+I3153*15</f>
        <v>6750</v>
      </c>
      <c r="O3153" s="6">
        <f t="shared" si="127"/>
        <v>44250</v>
      </c>
      <c r="P3153" s="33" t="s">
        <v>6534</v>
      </c>
    </row>
    <row r="3154" spans="1:16" ht="76.5">
      <c r="A3154" s="3">
        <v>3153</v>
      </c>
      <c r="B3154" s="3" t="s">
        <v>517</v>
      </c>
      <c r="C3154" s="3" t="s">
        <v>518</v>
      </c>
      <c r="D3154" s="4" t="s">
        <v>3405</v>
      </c>
      <c r="E3154" s="3" t="s">
        <v>58</v>
      </c>
      <c r="F3154" s="3">
        <v>20</v>
      </c>
      <c r="G3154" s="3">
        <v>20</v>
      </c>
      <c r="H3154" s="3">
        <v>1</v>
      </c>
      <c r="I3154" s="3">
        <v>400</v>
      </c>
      <c r="J3154" s="3" t="s">
        <v>19</v>
      </c>
      <c r="K3154" s="3"/>
      <c r="L3154" s="3"/>
      <c r="M3154" s="5">
        <v>31250</v>
      </c>
      <c r="N3154" s="6">
        <f t="shared" si="128"/>
        <v>6000</v>
      </c>
      <c r="O3154" s="6">
        <f t="shared" si="127"/>
        <v>37250</v>
      </c>
      <c r="P3154" s="33" t="s">
        <v>6534</v>
      </c>
    </row>
    <row r="3155" spans="1:16" ht="51">
      <c r="A3155" s="3">
        <v>3154</v>
      </c>
      <c r="B3155" s="3" t="s">
        <v>517</v>
      </c>
      <c r="C3155" s="3" t="s">
        <v>518</v>
      </c>
      <c r="D3155" s="4" t="s">
        <v>8520</v>
      </c>
      <c r="E3155" s="3" t="s">
        <v>58</v>
      </c>
      <c r="F3155" s="3">
        <v>30</v>
      </c>
      <c r="G3155" s="3">
        <v>20</v>
      </c>
      <c r="H3155" s="3">
        <v>1</v>
      </c>
      <c r="I3155" s="3">
        <v>600</v>
      </c>
      <c r="J3155" s="3" t="s">
        <v>19</v>
      </c>
      <c r="K3155" s="3"/>
      <c r="L3155" s="3"/>
      <c r="M3155" s="5">
        <v>50000</v>
      </c>
      <c r="N3155" s="6">
        <f t="shared" si="128"/>
        <v>9000</v>
      </c>
      <c r="O3155" s="6">
        <f t="shared" si="127"/>
        <v>59000</v>
      </c>
      <c r="P3155" s="33" t="s">
        <v>6534</v>
      </c>
    </row>
    <row r="3156" spans="1:16" ht="51">
      <c r="A3156" s="3">
        <v>3155</v>
      </c>
      <c r="B3156" s="3" t="s">
        <v>517</v>
      </c>
      <c r="C3156" s="3" t="s">
        <v>518</v>
      </c>
      <c r="D3156" s="4" t="s">
        <v>8521</v>
      </c>
      <c r="E3156" s="3" t="s">
        <v>58</v>
      </c>
      <c r="F3156" s="3">
        <v>20</v>
      </c>
      <c r="G3156" s="3">
        <v>20</v>
      </c>
      <c r="H3156" s="3">
        <v>1</v>
      </c>
      <c r="I3156" s="3">
        <v>400</v>
      </c>
      <c r="J3156" s="3" t="s">
        <v>19</v>
      </c>
      <c r="K3156" s="3"/>
      <c r="L3156" s="3"/>
      <c r="M3156" s="5">
        <v>31250</v>
      </c>
      <c r="N3156" s="6">
        <f t="shared" si="128"/>
        <v>6000</v>
      </c>
      <c r="O3156" s="6">
        <f t="shared" si="127"/>
        <v>37250</v>
      </c>
      <c r="P3156" s="33" t="s">
        <v>6534</v>
      </c>
    </row>
    <row r="3157" spans="1:16" ht="76.5">
      <c r="A3157" s="3">
        <v>3156</v>
      </c>
      <c r="B3157" s="3" t="s">
        <v>517</v>
      </c>
      <c r="C3157" s="3" t="s">
        <v>518</v>
      </c>
      <c r="D3157" s="4" t="s">
        <v>3406</v>
      </c>
      <c r="E3157" s="3" t="s">
        <v>58</v>
      </c>
      <c r="F3157" s="3">
        <v>40</v>
      </c>
      <c r="G3157" s="3">
        <v>40</v>
      </c>
      <c r="H3157" s="3">
        <v>1</v>
      </c>
      <c r="I3157" s="3">
        <v>1600</v>
      </c>
      <c r="J3157" s="3" t="s">
        <v>19</v>
      </c>
      <c r="K3157" s="3"/>
      <c r="L3157" s="3"/>
      <c r="M3157" s="5">
        <v>31250</v>
      </c>
      <c r="N3157" s="6">
        <f t="shared" si="128"/>
        <v>24000</v>
      </c>
      <c r="O3157" s="6">
        <f t="shared" si="127"/>
        <v>55250</v>
      </c>
      <c r="P3157" s="33" t="s">
        <v>6534</v>
      </c>
    </row>
    <row r="3158" spans="1:16" ht="63.75">
      <c r="A3158" s="3">
        <v>3157</v>
      </c>
      <c r="B3158" s="3" t="s">
        <v>517</v>
      </c>
      <c r="C3158" s="3" t="s">
        <v>518</v>
      </c>
      <c r="D3158" s="4" t="s">
        <v>8522</v>
      </c>
      <c r="E3158" s="3" t="s">
        <v>58</v>
      </c>
      <c r="F3158" s="3">
        <v>45</v>
      </c>
      <c r="G3158" s="3">
        <v>30</v>
      </c>
      <c r="H3158" s="3">
        <v>1</v>
      </c>
      <c r="I3158" s="3">
        <v>1350</v>
      </c>
      <c r="J3158" s="3" t="s">
        <v>19</v>
      </c>
      <c r="K3158" s="3"/>
      <c r="L3158" s="3"/>
      <c r="M3158" s="5">
        <v>112500</v>
      </c>
      <c r="N3158" s="6">
        <f t="shared" si="128"/>
        <v>20250</v>
      </c>
      <c r="O3158" s="6">
        <f t="shared" si="127"/>
        <v>132750</v>
      </c>
      <c r="P3158" s="33" t="s">
        <v>6534</v>
      </c>
    </row>
    <row r="3159" spans="1:16" ht="38.25">
      <c r="A3159" s="3">
        <v>3158</v>
      </c>
      <c r="B3159" s="3" t="s">
        <v>517</v>
      </c>
      <c r="C3159" s="3" t="s">
        <v>518</v>
      </c>
      <c r="D3159" s="4" t="s">
        <v>8523</v>
      </c>
      <c r="E3159" s="3" t="s">
        <v>58</v>
      </c>
      <c r="F3159" s="3">
        <v>40</v>
      </c>
      <c r="G3159" s="3">
        <v>25</v>
      </c>
      <c r="H3159" s="3">
        <v>1</v>
      </c>
      <c r="I3159" s="3">
        <v>1000</v>
      </c>
      <c r="J3159" s="3" t="s">
        <v>19</v>
      </c>
      <c r="K3159" s="3"/>
      <c r="L3159" s="3"/>
      <c r="M3159" s="5">
        <v>81250</v>
      </c>
      <c r="N3159" s="6">
        <f t="shared" si="128"/>
        <v>15000</v>
      </c>
      <c r="O3159" s="6">
        <f t="shared" si="127"/>
        <v>96250</v>
      </c>
      <c r="P3159" s="33" t="s">
        <v>6534</v>
      </c>
    </row>
    <row r="3160" spans="1:16" ht="38.25">
      <c r="A3160" s="3">
        <v>3159</v>
      </c>
      <c r="B3160" s="3" t="s">
        <v>517</v>
      </c>
      <c r="C3160" s="3" t="s">
        <v>518</v>
      </c>
      <c r="D3160" s="4" t="s">
        <v>8524</v>
      </c>
      <c r="E3160" s="3" t="s">
        <v>58</v>
      </c>
      <c r="F3160" s="3">
        <v>30</v>
      </c>
      <c r="G3160" s="3">
        <v>25</v>
      </c>
      <c r="H3160" s="3">
        <v>1</v>
      </c>
      <c r="I3160" s="3">
        <v>750</v>
      </c>
      <c r="J3160" s="3" t="s">
        <v>19</v>
      </c>
      <c r="K3160" s="3"/>
      <c r="L3160" s="3"/>
      <c r="M3160" s="5">
        <v>62500</v>
      </c>
      <c r="N3160" s="6">
        <f t="shared" si="128"/>
        <v>11250</v>
      </c>
      <c r="O3160" s="6">
        <f t="shared" si="127"/>
        <v>73750</v>
      </c>
      <c r="P3160" s="33" t="s">
        <v>6534</v>
      </c>
    </row>
    <row r="3161" spans="1:16" ht="51">
      <c r="A3161" s="3">
        <v>3160</v>
      </c>
      <c r="B3161" s="3" t="s">
        <v>517</v>
      </c>
      <c r="C3161" s="3" t="s">
        <v>518</v>
      </c>
      <c r="D3161" s="4" t="s">
        <v>8525</v>
      </c>
      <c r="E3161" s="3" t="s">
        <v>58</v>
      </c>
      <c r="F3161" s="3">
        <v>35</v>
      </c>
      <c r="G3161" s="3">
        <v>30</v>
      </c>
      <c r="H3161" s="3">
        <v>1</v>
      </c>
      <c r="I3161" s="3">
        <v>1050</v>
      </c>
      <c r="J3161" s="3" t="s">
        <v>19</v>
      </c>
      <c r="K3161" s="3"/>
      <c r="L3161" s="3"/>
      <c r="M3161" s="5">
        <v>87500</v>
      </c>
      <c r="N3161" s="6">
        <f t="shared" si="128"/>
        <v>15750</v>
      </c>
      <c r="O3161" s="6">
        <f t="shared" si="127"/>
        <v>103250</v>
      </c>
      <c r="P3161" s="33" t="s">
        <v>6534</v>
      </c>
    </row>
    <row r="3162" spans="1:16" ht="25.5">
      <c r="A3162" s="3">
        <v>3161</v>
      </c>
      <c r="B3162" s="3" t="s">
        <v>517</v>
      </c>
      <c r="C3162" s="3" t="s">
        <v>518</v>
      </c>
      <c r="D3162" s="4" t="s">
        <v>8526</v>
      </c>
      <c r="E3162" s="3" t="s">
        <v>58</v>
      </c>
      <c r="F3162" s="3">
        <v>35</v>
      </c>
      <c r="G3162" s="3">
        <v>25</v>
      </c>
      <c r="H3162" s="3">
        <v>1</v>
      </c>
      <c r="I3162" s="3">
        <v>875</v>
      </c>
      <c r="J3162" s="3" t="s">
        <v>19</v>
      </c>
      <c r="K3162" s="3"/>
      <c r="L3162" s="3"/>
      <c r="M3162" s="5">
        <v>68750</v>
      </c>
      <c r="N3162" s="6">
        <f t="shared" si="128"/>
        <v>13125</v>
      </c>
      <c r="O3162" s="6">
        <f t="shared" si="127"/>
        <v>81875</v>
      </c>
      <c r="P3162" s="33" t="s">
        <v>6534</v>
      </c>
    </row>
    <row r="3163" spans="1:16" ht="76.5">
      <c r="A3163" s="3">
        <v>3162</v>
      </c>
      <c r="B3163" s="3" t="s">
        <v>517</v>
      </c>
      <c r="C3163" s="3" t="s">
        <v>518</v>
      </c>
      <c r="D3163" s="4" t="s">
        <v>8527</v>
      </c>
      <c r="E3163" s="3" t="s">
        <v>58</v>
      </c>
      <c r="F3163" s="3">
        <v>60</v>
      </c>
      <c r="G3163" s="3">
        <v>25</v>
      </c>
      <c r="H3163" s="3">
        <v>1</v>
      </c>
      <c r="I3163" s="3">
        <v>1500</v>
      </c>
      <c r="J3163" s="3" t="s">
        <v>19</v>
      </c>
      <c r="K3163" s="3"/>
      <c r="L3163" s="3"/>
      <c r="M3163" s="5">
        <v>125000</v>
      </c>
      <c r="N3163" s="6">
        <f t="shared" si="128"/>
        <v>22500</v>
      </c>
      <c r="O3163" s="6">
        <f t="shared" si="127"/>
        <v>147500</v>
      </c>
      <c r="P3163" s="33" t="s">
        <v>6534</v>
      </c>
    </row>
    <row r="3164" spans="1:16" ht="89.25">
      <c r="A3164" s="3">
        <v>3163</v>
      </c>
      <c r="B3164" s="3" t="s">
        <v>517</v>
      </c>
      <c r="C3164" s="3" t="s">
        <v>518</v>
      </c>
      <c r="D3164" s="4" t="s">
        <v>3407</v>
      </c>
      <c r="E3164" s="3" t="s">
        <v>58</v>
      </c>
      <c r="F3164" s="3">
        <v>20</v>
      </c>
      <c r="G3164" s="3">
        <v>20</v>
      </c>
      <c r="H3164" s="3">
        <v>1</v>
      </c>
      <c r="I3164" s="3">
        <v>400</v>
      </c>
      <c r="J3164" s="3" t="s">
        <v>19</v>
      </c>
      <c r="K3164" s="3"/>
      <c r="L3164" s="3"/>
      <c r="M3164" s="5">
        <v>18750</v>
      </c>
      <c r="N3164" s="6">
        <f t="shared" si="128"/>
        <v>6000</v>
      </c>
      <c r="O3164" s="6">
        <f t="shared" si="127"/>
        <v>24750</v>
      </c>
      <c r="P3164" s="33" t="s">
        <v>6534</v>
      </c>
    </row>
    <row r="3165" spans="1:16" ht="51">
      <c r="A3165" s="3">
        <v>3164</v>
      </c>
      <c r="B3165" s="3" t="s">
        <v>517</v>
      </c>
      <c r="C3165" s="3" t="s">
        <v>518</v>
      </c>
      <c r="D3165" s="4" t="s">
        <v>8528</v>
      </c>
      <c r="E3165" s="3" t="s">
        <v>58</v>
      </c>
      <c r="F3165" s="3">
        <v>20</v>
      </c>
      <c r="G3165" s="3">
        <v>20</v>
      </c>
      <c r="H3165" s="3">
        <v>1</v>
      </c>
      <c r="I3165" s="3">
        <v>400</v>
      </c>
      <c r="J3165" s="3" t="s">
        <v>19</v>
      </c>
      <c r="K3165" s="3"/>
      <c r="L3165" s="3"/>
      <c r="M3165" s="5">
        <v>18750</v>
      </c>
      <c r="N3165" s="6">
        <f t="shared" si="128"/>
        <v>6000</v>
      </c>
      <c r="O3165" s="6">
        <f t="shared" si="127"/>
        <v>24750</v>
      </c>
      <c r="P3165" s="33" t="s">
        <v>6534</v>
      </c>
    </row>
    <row r="3166" spans="1:16" ht="38.25">
      <c r="A3166" s="3">
        <v>3165</v>
      </c>
      <c r="B3166" s="3" t="s">
        <v>517</v>
      </c>
      <c r="C3166" s="3" t="s">
        <v>3408</v>
      </c>
      <c r="D3166" s="4" t="s">
        <v>8529</v>
      </c>
      <c r="E3166" s="3" t="s">
        <v>58</v>
      </c>
      <c r="F3166" s="3">
        <v>40</v>
      </c>
      <c r="G3166" s="3">
        <v>20</v>
      </c>
      <c r="H3166" s="3">
        <v>1</v>
      </c>
      <c r="I3166" s="3">
        <v>800</v>
      </c>
      <c r="J3166" s="3" t="s">
        <v>19</v>
      </c>
      <c r="K3166" s="3"/>
      <c r="L3166" s="3"/>
      <c r="M3166" s="5">
        <v>37500</v>
      </c>
      <c r="N3166" s="6">
        <f t="shared" si="128"/>
        <v>12000</v>
      </c>
      <c r="O3166" s="6">
        <f t="shared" si="127"/>
        <v>49500</v>
      </c>
      <c r="P3166" s="33" t="s">
        <v>6534</v>
      </c>
    </row>
    <row r="3167" spans="1:16" ht="38.25">
      <c r="A3167" s="3">
        <v>3166</v>
      </c>
      <c r="B3167" s="3" t="s">
        <v>517</v>
      </c>
      <c r="C3167" s="3" t="s">
        <v>3408</v>
      </c>
      <c r="D3167" s="4" t="s">
        <v>8529</v>
      </c>
      <c r="E3167" s="3" t="s">
        <v>58</v>
      </c>
      <c r="F3167" s="3">
        <v>20</v>
      </c>
      <c r="G3167" s="3">
        <v>20</v>
      </c>
      <c r="H3167" s="3">
        <v>1</v>
      </c>
      <c r="I3167" s="3">
        <v>400</v>
      </c>
      <c r="J3167" s="3" t="s">
        <v>19</v>
      </c>
      <c r="K3167" s="3"/>
      <c r="L3167" s="3"/>
      <c r="M3167" s="5">
        <v>18750</v>
      </c>
      <c r="N3167" s="6">
        <f t="shared" si="128"/>
        <v>6000</v>
      </c>
      <c r="O3167" s="6">
        <f t="shared" si="127"/>
        <v>24750</v>
      </c>
      <c r="P3167" s="33" t="s">
        <v>6534</v>
      </c>
    </row>
    <row r="3168" spans="1:16" ht="63.75">
      <c r="A3168" s="3">
        <v>3167</v>
      </c>
      <c r="B3168" s="3" t="s">
        <v>517</v>
      </c>
      <c r="C3168" s="3" t="s">
        <v>3408</v>
      </c>
      <c r="D3168" s="4" t="s">
        <v>3409</v>
      </c>
      <c r="E3168" s="3" t="s">
        <v>58</v>
      </c>
      <c r="F3168" s="3">
        <v>30</v>
      </c>
      <c r="G3168" s="3">
        <v>32</v>
      </c>
      <c r="H3168" s="3">
        <v>1</v>
      </c>
      <c r="I3168" s="3">
        <v>960</v>
      </c>
      <c r="J3168" s="3" t="s">
        <v>19</v>
      </c>
      <c r="K3168" s="3"/>
      <c r="L3168" s="3"/>
      <c r="M3168" s="5">
        <v>43750</v>
      </c>
      <c r="N3168" s="6">
        <f t="shared" si="128"/>
        <v>14400</v>
      </c>
      <c r="O3168" s="6">
        <f t="shared" si="127"/>
        <v>58150</v>
      </c>
      <c r="P3168" s="33" t="s">
        <v>6534</v>
      </c>
    </row>
    <row r="3169" spans="1:16" ht="38.25">
      <c r="A3169" s="3">
        <v>3168</v>
      </c>
      <c r="B3169" s="3" t="s">
        <v>517</v>
      </c>
      <c r="C3169" s="3" t="s">
        <v>3408</v>
      </c>
      <c r="D3169" s="4" t="s">
        <v>8530</v>
      </c>
      <c r="E3169" s="3" t="s">
        <v>58</v>
      </c>
      <c r="F3169" s="3">
        <v>40</v>
      </c>
      <c r="G3169" s="3">
        <v>25</v>
      </c>
      <c r="H3169" s="3">
        <v>1</v>
      </c>
      <c r="I3169" s="3">
        <v>1000</v>
      </c>
      <c r="J3169" s="3" t="s">
        <v>19</v>
      </c>
      <c r="K3169" s="3"/>
      <c r="L3169" s="3"/>
      <c r="M3169" s="5">
        <v>50000</v>
      </c>
      <c r="N3169" s="6">
        <f t="shared" si="128"/>
        <v>15000</v>
      </c>
      <c r="O3169" s="6">
        <f t="shared" si="127"/>
        <v>65000</v>
      </c>
      <c r="P3169" s="33" t="s">
        <v>6534</v>
      </c>
    </row>
    <row r="3170" spans="1:16" ht="51">
      <c r="A3170" s="3">
        <v>3169</v>
      </c>
      <c r="B3170" s="3" t="s">
        <v>517</v>
      </c>
      <c r="C3170" s="3" t="s">
        <v>3408</v>
      </c>
      <c r="D3170" s="4" t="s">
        <v>8531</v>
      </c>
      <c r="E3170" s="3" t="s">
        <v>58</v>
      </c>
      <c r="F3170" s="3">
        <v>45</v>
      </c>
      <c r="G3170" s="3">
        <v>30</v>
      </c>
      <c r="H3170" s="3">
        <v>1</v>
      </c>
      <c r="I3170" s="3">
        <v>1350</v>
      </c>
      <c r="J3170" s="3" t="s">
        <v>19</v>
      </c>
      <c r="K3170" s="3"/>
      <c r="L3170" s="3"/>
      <c r="M3170" s="5">
        <v>68750</v>
      </c>
      <c r="N3170" s="6">
        <f t="shared" si="128"/>
        <v>20250</v>
      </c>
      <c r="O3170" s="6">
        <f t="shared" si="127"/>
        <v>89000</v>
      </c>
      <c r="P3170" s="33" t="s">
        <v>6534</v>
      </c>
    </row>
    <row r="3171" spans="1:16" ht="63.75">
      <c r="A3171" s="3">
        <v>3170</v>
      </c>
      <c r="B3171" s="3" t="s">
        <v>517</v>
      </c>
      <c r="C3171" s="3" t="s">
        <v>3408</v>
      </c>
      <c r="D3171" s="4" t="s">
        <v>8532</v>
      </c>
      <c r="E3171" s="3" t="s">
        <v>58</v>
      </c>
      <c r="F3171" s="3">
        <v>45</v>
      </c>
      <c r="G3171" s="3">
        <v>25</v>
      </c>
      <c r="H3171" s="3">
        <v>1</v>
      </c>
      <c r="I3171" s="3">
        <v>1125</v>
      </c>
      <c r="J3171" s="3" t="s">
        <v>19</v>
      </c>
      <c r="K3171" s="3"/>
      <c r="L3171" s="3"/>
      <c r="M3171" s="5">
        <v>56250</v>
      </c>
      <c r="N3171" s="6">
        <f t="shared" si="128"/>
        <v>16875</v>
      </c>
      <c r="O3171" s="6">
        <f t="shared" si="127"/>
        <v>73125</v>
      </c>
      <c r="P3171" s="33" t="s">
        <v>6534</v>
      </c>
    </row>
    <row r="3172" spans="1:16" ht="89.25">
      <c r="A3172" s="3">
        <v>3171</v>
      </c>
      <c r="B3172" s="3" t="s">
        <v>517</v>
      </c>
      <c r="C3172" s="3" t="s">
        <v>3408</v>
      </c>
      <c r="D3172" s="4" t="s">
        <v>3410</v>
      </c>
      <c r="E3172" s="3" t="s">
        <v>58</v>
      </c>
      <c r="F3172" s="3">
        <v>25</v>
      </c>
      <c r="G3172" s="3">
        <v>25</v>
      </c>
      <c r="H3172" s="3">
        <v>1</v>
      </c>
      <c r="I3172" s="3">
        <v>625</v>
      </c>
      <c r="J3172" s="3" t="s">
        <v>19</v>
      </c>
      <c r="K3172" s="3"/>
      <c r="L3172" s="3"/>
      <c r="M3172" s="5">
        <v>31250</v>
      </c>
      <c r="N3172" s="6">
        <f t="shared" si="128"/>
        <v>9375</v>
      </c>
      <c r="O3172" s="6">
        <f t="shared" si="127"/>
        <v>40625</v>
      </c>
      <c r="P3172" s="33" t="s">
        <v>6534</v>
      </c>
    </row>
    <row r="3173" spans="1:16" ht="102">
      <c r="A3173" s="3">
        <v>3172</v>
      </c>
      <c r="B3173" s="3" t="s">
        <v>517</v>
      </c>
      <c r="C3173" s="3" t="s">
        <v>3408</v>
      </c>
      <c r="D3173" s="4" t="s">
        <v>3411</v>
      </c>
      <c r="E3173" s="3" t="s">
        <v>58</v>
      </c>
      <c r="F3173" s="3">
        <v>20</v>
      </c>
      <c r="G3173" s="3">
        <v>25</v>
      </c>
      <c r="H3173" s="3">
        <v>1</v>
      </c>
      <c r="I3173" s="3">
        <v>500</v>
      </c>
      <c r="J3173" s="3" t="s">
        <v>19</v>
      </c>
      <c r="K3173" s="3"/>
      <c r="L3173" s="3"/>
      <c r="M3173" s="5">
        <v>25000</v>
      </c>
      <c r="N3173" s="6">
        <f t="shared" si="128"/>
        <v>7500</v>
      </c>
      <c r="O3173" s="6">
        <f t="shared" si="127"/>
        <v>32500</v>
      </c>
      <c r="P3173" s="33" t="s">
        <v>6534</v>
      </c>
    </row>
    <row r="3174" spans="1:16" ht="51">
      <c r="A3174" s="3">
        <v>3173</v>
      </c>
      <c r="B3174" s="3" t="s">
        <v>517</v>
      </c>
      <c r="C3174" s="3" t="s">
        <v>3408</v>
      </c>
      <c r="D3174" s="4" t="s">
        <v>8533</v>
      </c>
      <c r="E3174" s="3" t="s">
        <v>58</v>
      </c>
      <c r="F3174" s="3">
        <v>30</v>
      </c>
      <c r="G3174" s="3">
        <v>30</v>
      </c>
      <c r="H3174" s="3">
        <v>1</v>
      </c>
      <c r="I3174" s="3">
        <v>900</v>
      </c>
      <c r="J3174" s="3" t="s">
        <v>19</v>
      </c>
      <c r="K3174" s="3"/>
      <c r="L3174" s="3"/>
      <c r="M3174" s="5">
        <v>43750</v>
      </c>
      <c r="N3174" s="6">
        <f t="shared" si="128"/>
        <v>13500</v>
      </c>
      <c r="O3174" s="6">
        <f t="shared" si="127"/>
        <v>57250</v>
      </c>
      <c r="P3174" s="33" t="s">
        <v>6534</v>
      </c>
    </row>
    <row r="3175" spans="1:16" ht="51">
      <c r="A3175" s="3">
        <v>3174</v>
      </c>
      <c r="B3175" s="3" t="s">
        <v>517</v>
      </c>
      <c r="C3175" s="3" t="s">
        <v>3408</v>
      </c>
      <c r="D3175" s="4" t="s">
        <v>8534</v>
      </c>
      <c r="E3175" s="3" t="s">
        <v>58</v>
      </c>
      <c r="F3175" s="3">
        <v>20</v>
      </c>
      <c r="G3175" s="3">
        <v>20</v>
      </c>
      <c r="H3175" s="3">
        <v>1</v>
      </c>
      <c r="I3175" s="3">
        <v>400</v>
      </c>
      <c r="J3175" s="3" t="s">
        <v>19</v>
      </c>
      <c r="K3175" s="3"/>
      <c r="L3175" s="3"/>
      <c r="M3175" s="5">
        <v>18750</v>
      </c>
      <c r="N3175" s="6">
        <f t="shared" si="128"/>
        <v>6000</v>
      </c>
      <c r="O3175" s="6">
        <f t="shared" si="127"/>
        <v>24750</v>
      </c>
      <c r="P3175" s="33" t="s">
        <v>6534</v>
      </c>
    </row>
    <row r="3176" spans="1:16" ht="38.25">
      <c r="A3176" s="3">
        <v>3175</v>
      </c>
      <c r="B3176" s="3" t="s">
        <v>517</v>
      </c>
      <c r="C3176" s="3" t="s">
        <v>3408</v>
      </c>
      <c r="D3176" s="4" t="s">
        <v>8535</v>
      </c>
      <c r="E3176" s="3" t="s">
        <v>58</v>
      </c>
      <c r="F3176" s="3">
        <v>20</v>
      </c>
      <c r="G3176" s="3">
        <v>20</v>
      </c>
      <c r="H3176" s="3">
        <v>1</v>
      </c>
      <c r="I3176" s="3">
        <v>400</v>
      </c>
      <c r="J3176" s="3" t="s">
        <v>19</v>
      </c>
      <c r="K3176" s="3"/>
      <c r="L3176" s="3"/>
      <c r="M3176" s="5">
        <v>18750</v>
      </c>
      <c r="N3176" s="6">
        <f t="shared" si="128"/>
        <v>6000</v>
      </c>
      <c r="O3176" s="6">
        <f t="shared" si="127"/>
        <v>24750</v>
      </c>
      <c r="P3176" s="33" t="s">
        <v>6534</v>
      </c>
    </row>
    <row r="3177" spans="1:16" ht="51">
      <c r="A3177" s="3">
        <v>3176</v>
      </c>
      <c r="B3177" s="3" t="s">
        <v>517</v>
      </c>
      <c r="C3177" s="3" t="s">
        <v>3408</v>
      </c>
      <c r="D3177" s="4" t="s">
        <v>8536</v>
      </c>
      <c r="E3177" s="3" t="s">
        <v>58</v>
      </c>
      <c r="F3177" s="3">
        <v>40</v>
      </c>
      <c r="G3177" s="3">
        <v>35</v>
      </c>
      <c r="H3177" s="3">
        <v>1</v>
      </c>
      <c r="I3177" s="3">
        <v>1400</v>
      </c>
      <c r="J3177" s="3" t="s">
        <v>19</v>
      </c>
      <c r="K3177" s="3"/>
      <c r="L3177" s="3"/>
      <c r="M3177" s="5">
        <v>68750</v>
      </c>
      <c r="N3177" s="6">
        <f t="shared" si="128"/>
        <v>21000</v>
      </c>
      <c r="O3177" s="6">
        <f t="shared" si="127"/>
        <v>89750</v>
      </c>
      <c r="P3177" s="33" t="s">
        <v>6534</v>
      </c>
    </row>
    <row r="3178" spans="1:16" ht="38.25">
      <c r="A3178" s="3">
        <v>3177</v>
      </c>
      <c r="B3178" s="3" t="s">
        <v>517</v>
      </c>
      <c r="C3178" s="3" t="s">
        <v>1483</v>
      </c>
      <c r="D3178" s="4" t="s">
        <v>8537</v>
      </c>
      <c r="E3178" s="3" t="s">
        <v>58</v>
      </c>
      <c r="F3178" s="3">
        <v>40</v>
      </c>
      <c r="G3178" s="3">
        <v>20</v>
      </c>
      <c r="H3178" s="3">
        <v>1</v>
      </c>
      <c r="I3178" s="3">
        <v>800</v>
      </c>
      <c r="J3178" s="3" t="s">
        <v>19</v>
      </c>
      <c r="K3178" s="3"/>
      <c r="L3178" s="3"/>
      <c r="M3178" s="5">
        <v>37500</v>
      </c>
      <c r="N3178" s="6">
        <f t="shared" si="128"/>
        <v>12000</v>
      </c>
      <c r="O3178" s="6">
        <f t="shared" si="127"/>
        <v>49500</v>
      </c>
      <c r="P3178" s="33" t="s">
        <v>6534</v>
      </c>
    </row>
    <row r="3179" spans="1:16" ht="38.25">
      <c r="A3179" s="3">
        <v>3178</v>
      </c>
      <c r="B3179" s="3" t="s">
        <v>517</v>
      </c>
      <c r="C3179" s="3" t="s">
        <v>1483</v>
      </c>
      <c r="D3179" s="4" t="s">
        <v>7812</v>
      </c>
      <c r="E3179" s="3" t="s">
        <v>58</v>
      </c>
      <c r="F3179" s="3">
        <v>40</v>
      </c>
      <c r="G3179" s="3">
        <v>10</v>
      </c>
      <c r="H3179" s="3">
        <v>1</v>
      </c>
      <c r="I3179" s="3">
        <v>400</v>
      </c>
      <c r="J3179" s="3" t="s">
        <v>19</v>
      </c>
      <c r="K3179" s="3"/>
      <c r="L3179" s="3"/>
      <c r="M3179" s="5">
        <v>37500</v>
      </c>
      <c r="N3179" s="6">
        <f t="shared" si="128"/>
        <v>6000</v>
      </c>
      <c r="O3179" s="6">
        <f t="shared" si="127"/>
        <v>43500</v>
      </c>
      <c r="P3179" s="33" t="s">
        <v>6534</v>
      </c>
    </row>
    <row r="3180" spans="1:16" ht="38.25">
      <c r="A3180" s="3">
        <v>3179</v>
      </c>
      <c r="B3180" s="3" t="s">
        <v>517</v>
      </c>
      <c r="C3180" s="3" t="s">
        <v>1483</v>
      </c>
      <c r="D3180" s="4" t="s">
        <v>8537</v>
      </c>
      <c r="E3180" s="3" t="s">
        <v>58</v>
      </c>
      <c r="F3180" s="3">
        <v>40</v>
      </c>
      <c r="G3180" s="3">
        <v>20</v>
      </c>
      <c r="H3180" s="3">
        <v>1</v>
      </c>
      <c r="I3180" s="3">
        <v>800</v>
      </c>
      <c r="J3180" s="3" t="s">
        <v>19</v>
      </c>
      <c r="K3180" s="3"/>
      <c r="L3180" s="3"/>
      <c r="M3180" s="5">
        <v>37500</v>
      </c>
      <c r="N3180" s="6">
        <f t="shared" si="128"/>
        <v>12000</v>
      </c>
      <c r="O3180" s="6">
        <f t="shared" si="127"/>
        <v>49500</v>
      </c>
      <c r="P3180" s="33" t="s">
        <v>6534</v>
      </c>
    </row>
    <row r="3181" spans="1:16" ht="63.75">
      <c r="A3181" s="3">
        <v>3180</v>
      </c>
      <c r="B3181" s="3" t="s">
        <v>517</v>
      </c>
      <c r="C3181" s="3" t="s">
        <v>1483</v>
      </c>
      <c r="D3181" s="4" t="s">
        <v>3412</v>
      </c>
      <c r="E3181" s="3" t="s">
        <v>58</v>
      </c>
      <c r="F3181" s="3">
        <v>50</v>
      </c>
      <c r="G3181" s="3">
        <v>30</v>
      </c>
      <c r="H3181" s="3">
        <v>1</v>
      </c>
      <c r="I3181" s="3">
        <v>1500</v>
      </c>
      <c r="J3181" s="3" t="s">
        <v>19</v>
      </c>
      <c r="K3181" s="3"/>
      <c r="L3181" s="3"/>
      <c r="M3181" s="5">
        <v>75000</v>
      </c>
      <c r="N3181" s="6">
        <f t="shared" si="128"/>
        <v>22500</v>
      </c>
      <c r="O3181" s="6">
        <f t="shared" si="127"/>
        <v>97500</v>
      </c>
      <c r="P3181" s="33" t="s">
        <v>6534</v>
      </c>
    </row>
    <row r="3182" spans="1:16" ht="25.5">
      <c r="A3182" s="3">
        <v>3181</v>
      </c>
      <c r="B3182" s="3" t="s">
        <v>517</v>
      </c>
      <c r="C3182" s="3" t="s">
        <v>1483</v>
      </c>
      <c r="D3182" s="4" t="s">
        <v>8538</v>
      </c>
      <c r="E3182" s="3" t="s">
        <v>58</v>
      </c>
      <c r="F3182" s="3">
        <v>20</v>
      </c>
      <c r="G3182" s="3">
        <v>20</v>
      </c>
      <c r="H3182" s="3">
        <v>1</v>
      </c>
      <c r="I3182" s="3">
        <v>400</v>
      </c>
      <c r="J3182" s="3" t="s">
        <v>19</v>
      </c>
      <c r="K3182" s="3"/>
      <c r="L3182" s="3"/>
      <c r="M3182" s="5">
        <v>18750</v>
      </c>
      <c r="N3182" s="6">
        <f t="shared" si="128"/>
        <v>6000</v>
      </c>
      <c r="O3182" s="6">
        <f t="shared" si="127"/>
        <v>24750</v>
      </c>
      <c r="P3182" s="33" t="s">
        <v>6534</v>
      </c>
    </row>
    <row r="3183" spans="1:16" ht="25.5">
      <c r="A3183" s="3">
        <v>3182</v>
      </c>
      <c r="B3183" s="3" t="s">
        <v>517</v>
      </c>
      <c r="C3183" s="3" t="s">
        <v>1483</v>
      </c>
      <c r="D3183" s="4" t="s">
        <v>8539</v>
      </c>
      <c r="E3183" s="3" t="s">
        <v>58</v>
      </c>
      <c r="F3183" s="3">
        <v>20</v>
      </c>
      <c r="G3183" s="3">
        <v>20</v>
      </c>
      <c r="H3183" s="3">
        <v>1</v>
      </c>
      <c r="I3183" s="3">
        <v>400</v>
      </c>
      <c r="J3183" s="3" t="s">
        <v>19</v>
      </c>
      <c r="K3183" s="3"/>
      <c r="L3183" s="3"/>
      <c r="M3183" s="5">
        <v>18750</v>
      </c>
      <c r="N3183" s="6">
        <f t="shared" si="128"/>
        <v>6000</v>
      </c>
      <c r="O3183" s="6">
        <f t="shared" si="127"/>
        <v>24750</v>
      </c>
      <c r="P3183" s="33" t="s">
        <v>6534</v>
      </c>
    </row>
    <row r="3184" spans="1:16" ht="51">
      <c r="A3184" s="3">
        <v>3183</v>
      </c>
      <c r="B3184" s="3" t="s">
        <v>517</v>
      </c>
      <c r="C3184" s="3" t="s">
        <v>1483</v>
      </c>
      <c r="D3184" s="4" t="s">
        <v>3413</v>
      </c>
      <c r="E3184" s="3" t="s">
        <v>58</v>
      </c>
      <c r="F3184" s="3">
        <v>35</v>
      </c>
      <c r="G3184" s="3">
        <v>30</v>
      </c>
      <c r="H3184" s="3">
        <v>1</v>
      </c>
      <c r="I3184" s="3">
        <v>1050</v>
      </c>
      <c r="J3184" s="3" t="s">
        <v>19</v>
      </c>
      <c r="K3184" s="3"/>
      <c r="L3184" s="3"/>
      <c r="M3184" s="5">
        <v>50000</v>
      </c>
      <c r="N3184" s="6">
        <f t="shared" si="128"/>
        <v>15750</v>
      </c>
      <c r="O3184" s="6">
        <f t="shared" si="127"/>
        <v>65750</v>
      </c>
      <c r="P3184" s="33" t="s">
        <v>6534</v>
      </c>
    </row>
    <row r="3185" spans="1:16" ht="25.5">
      <c r="A3185" s="3">
        <v>3184</v>
      </c>
      <c r="B3185" s="3" t="s">
        <v>517</v>
      </c>
      <c r="C3185" s="3" t="s">
        <v>1483</v>
      </c>
      <c r="D3185" s="4" t="s">
        <v>8540</v>
      </c>
      <c r="E3185" s="3" t="s">
        <v>58</v>
      </c>
      <c r="F3185" s="3">
        <v>30</v>
      </c>
      <c r="G3185" s="3">
        <v>30</v>
      </c>
      <c r="H3185" s="3">
        <v>1</v>
      </c>
      <c r="I3185" s="3">
        <v>900</v>
      </c>
      <c r="J3185" s="3" t="s">
        <v>19</v>
      </c>
      <c r="K3185" s="3"/>
      <c r="L3185" s="3"/>
      <c r="M3185" s="5">
        <v>43750</v>
      </c>
      <c r="N3185" s="6">
        <f t="shared" si="128"/>
        <v>13500</v>
      </c>
      <c r="O3185" s="6">
        <f t="shared" si="127"/>
        <v>57250</v>
      </c>
      <c r="P3185" s="33" t="s">
        <v>6534</v>
      </c>
    </row>
    <row r="3186" spans="1:16" ht="38.25">
      <c r="A3186" s="3">
        <v>3185</v>
      </c>
      <c r="B3186" s="3" t="s">
        <v>517</v>
      </c>
      <c r="C3186" s="3" t="s">
        <v>2875</v>
      </c>
      <c r="D3186" s="4" t="s">
        <v>8541</v>
      </c>
      <c r="E3186" s="3" t="s">
        <v>58</v>
      </c>
      <c r="F3186" s="3">
        <v>40</v>
      </c>
      <c r="G3186" s="3">
        <v>30</v>
      </c>
      <c r="H3186" s="3">
        <v>1</v>
      </c>
      <c r="I3186" s="3">
        <v>1200</v>
      </c>
      <c r="J3186" s="3" t="s">
        <v>19</v>
      </c>
      <c r="K3186" s="3"/>
      <c r="L3186" s="3"/>
      <c r="M3186" s="5">
        <v>56250</v>
      </c>
      <c r="N3186" s="6">
        <f t="shared" si="128"/>
        <v>18000</v>
      </c>
      <c r="O3186" s="6">
        <f t="shared" si="127"/>
        <v>74250</v>
      </c>
      <c r="P3186" s="33" t="s">
        <v>6534</v>
      </c>
    </row>
    <row r="3187" spans="1:16" ht="38.25">
      <c r="A3187" s="3">
        <v>3186</v>
      </c>
      <c r="B3187" s="3" t="s">
        <v>517</v>
      </c>
      <c r="C3187" s="3" t="s">
        <v>2875</v>
      </c>
      <c r="D3187" s="4" t="s">
        <v>8542</v>
      </c>
      <c r="E3187" s="3" t="s">
        <v>58</v>
      </c>
      <c r="F3187" s="3">
        <v>20</v>
      </c>
      <c r="G3187" s="3">
        <v>20</v>
      </c>
      <c r="H3187" s="3">
        <v>1</v>
      </c>
      <c r="I3187" s="3">
        <v>400</v>
      </c>
      <c r="J3187" s="3" t="s">
        <v>19</v>
      </c>
      <c r="K3187" s="3"/>
      <c r="L3187" s="3"/>
      <c r="M3187" s="5">
        <v>18750</v>
      </c>
      <c r="N3187" s="6">
        <f t="shared" si="128"/>
        <v>6000</v>
      </c>
      <c r="O3187" s="6">
        <f t="shared" si="127"/>
        <v>24750</v>
      </c>
      <c r="P3187" s="33" t="s">
        <v>6534</v>
      </c>
    </row>
    <row r="3188" spans="1:16" ht="51">
      <c r="A3188" s="3">
        <v>3187</v>
      </c>
      <c r="B3188" s="3" t="s">
        <v>517</v>
      </c>
      <c r="C3188" s="3" t="s">
        <v>519</v>
      </c>
      <c r="D3188" s="4" t="s">
        <v>3414</v>
      </c>
      <c r="E3188" s="3" t="s">
        <v>58</v>
      </c>
      <c r="F3188" s="3">
        <v>40</v>
      </c>
      <c r="G3188" s="3">
        <v>25</v>
      </c>
      <c r="H3188" s="3">
        <v>1</v>
      </c>
      <c r="I3188" s="3">
        <v>1000</v>
      </c>
      <c r="J3188" s="3" t="s">
        <v>19</v>
      </c>
      <c r="K3188" s="3"/>
      <c r="L3188" s="3"/>
      <c r="M3188" s="5">
        <v>50000</v>
      </c>
      <c r="N3188" s="6">
        <f t="shared" si="128"/>
        <v>15000</v>
      </c>
      <c r="O3188" s="6">
        <f t="shared" si="127"/>
        <v>65000</v>
      </c>
      <c r="P3188" s="33" t="s">
        <v>6534</v>
      </c>
    </row>
    <row r="3189" spans="1:16" ht="38.25">
      <c r="A3189" s="3">
        <v>3188</v>
      </c>
      <c r="B3189" s="3" t="s">
        <v>517</v>
      </c>
      <c r="C3189" s="3" t="s">
        <v>519</v>
      </c>
      <c r="D3189" s="4" t="s">
        <v>8543</v>
      </c>
      <c r="E3189" s="3" t="s">
        <v>58</v>
      </c>
      <c r="F3189" s="3">
        <v>35</v>
      </c>
      <c r="G3189" s="3">
        <v>30</v>
      </c>
      <c r="H3189" s="3">
        <v>1</v>
      </c>
      <c r="I3189" s="3">
        <v>1050</v>
      </c>
      <c r="J3189" s="3" t="s">
        <v>19</v>
      </c>
      <c r="K3189" s="3"/>
      <c r="L3189" s="3"/>
      <c r="M3189" s="5">
        <v>50000</v>
      </c>
      <c r="N3189" s="6">
        <f t="shared" si="128"/>
        <v>15750</v>
      </c>
      <c r="O3189" s="6">
        <f t="shared" si="127"/>
        <v>65750</v>
      </c>
      <c r="P3189" s="33" t="s">
        <v>6534</v>
      </c>
    </row>
    <row r="3190" spans="1:16" ht="25.5">
      <c r="A3190" s="3">
        <v>3189</v>
      </c>
      <c r="B3190" s="3" t="s">
        <v>517</v>
      </c>
      <c r="C3190" s="3" t="s">
        <v>519</v>
      </c>
      <c r="D3190" s="4" t="s">
        <v>8544</v>
      </c>
      <c r="E3190" s="3" t="s">
        <v>58</v>
      </c>
      <c r="F3190" s="3">
        <v>20</v>
      </c>
      <c r="G3190" s="3">
        <v>20</v>
      </c>
      <c r="H3190" s="3">
        <v>1</v>
      </c>
      <c r="I3190" s="3">
        <v>400</v>
      </c>
      <c r="J3190" s="3" t="s">
        <v>19</v>
      </c>
      <c r="K3190" s="3"/>
      <c r="L3190" s="3"/>
      <c r="M3190" s="5">
        <v>18750</v>
      </c>
      <c r="N3190" s="6">
        <f t="shared" si="128"/>
        <v>6000</v>
      </c>
      <c r="O3190" s="6">
        <f t="shared" si="127"/>
        <v>24750</v>
      </c>
      <c r="P3190" s="33" t="s">
        <v>6534</v>
      </c>
    </row>
    <row r="3191" spans="1:16" ht="25.5">
      <c r="A3191" s="3">
        <v>3190</v>
      </c>
      <c r="B3191" s="3" t="s">
        <v>517</v>
      </c>
      <c r="C3191" s="3" t="s">
        <v>519</v>
      </c>
      <c r="D3191" s="4" t="s">
        <v>8544</v>
      </c>
      <c r="E3191" s="3" t="s">
        <v>58</v>
      </c>
      <c r="F3191" s="3">
        <v>20</v>
      </c>
      <c r="G3191" s="3">
        <v>30</v>
      </c>
      <c r="H3191" s="3">
        <v>1</v>
      </c>
      <c r="I3191" s="3">
        <v>600</v>
      </c>
      <c r="J3191" s="3" t="s">
        <v>19</v>
      </c>
      <c r="K3191" s="3"/>
      <c r="L3191" s="3"/>
      <c r="M3191" s="5">
        <v>31250</v>
      </c>
      <c r="N3191" s="6">
        <f t="shared" si="128"/>
        <v>9000</v>
      </c>
      <c r="O3191" s="6">
        <f t="shared" si="127"/>
        <v>40250</v>
      </c>
      <c r="P3191" s="33" t="s">
        <v>6534</v>
      </c>
    </row>
    <row r="3192" spans="1:16" ht="38.25">
      <c r="A3192" s="3">
        <v>3191</v>
      </c>
      <c r="B3192" s="3" t="s">
        <v>517</v>
      </c>
      <c r="C3192" s="3" t="s">
        <v>519</v>
      </c>
      <c r="D3192" s="4" t="s">
        <v>8545</v>
      </c>
      <c r="E3192" s="3" t="s">
        <v>58</v>
      </c>
      <c r="F3192" s="3">
        <v>30</v>
      </c>
      <c r="G3192" s="3">
        <v>20</v>
      </c>
      <c r="H3192" s="3">
        <v>1</v>
      </c>
      <c r="I3192" s="3">
        <v>600</v>
      </c>
      <c r="J3192" s="3" t="s">
        <v>19</v>
      </c>
      <c r="K3192" s="3"/>
      <c r="L3192" s="3"/>
      <c r="M3192" s="5">
        <v>31250</v>
      </c>
      <c r="N3192" s="6">
        <f t="shared" si="128"/>
        <v>9000</v>
      </c>
      <c r="O3192" s="6">
        <f t="shared" si="127"/>
        <v>40250</v>
      </c>
      <c r="P3192" s="33" t="s">
        <v>6534</v>
      </c>
    </row>
    <row r="3193" spans="1:16" ht="38.25">
      <c r="A3193" s="3">
        <v>3192</v>
      </c>
      <c r="B3193" s="3" t="s">
        <v>517</v>
      </c>
      <c r="C3193" s="3" t="s">
        <v>2228</v>
      </c>
      <c r="D3193" s="4" t="s">
        <v>8546</v>
      </c>
      <c r="E3193" s="3" t="s">
        <v>58</v>
      </c>
      <c r="F3193" s="3">
        <v>20</v>
      </c>
      <c r="G3193" s="3">
        <v>20</v>
      </c>
      <c r="H3193" s="3">
        <v>1</v>
      </c>
      <c r="I3193" s="3">
        <v>400</v>
      </c>
      <c r="J3193" s="3" t="s">
        <v>19</v>
      </c>
      <c r="K3193" s="3"/>
      <c r="L3193" s="3"/>
      <c r="M3193" s="5">
        <v>18750</v>
      </c>
      <c r="N3193" s="6">
        <f t="shared" si="128"/>
        <v>6000</v>
      </c>
      <c r="O3193" s="6">
        <f t="shared" si="127"/>
        <v>24750</v>
      </c>
      <c r="P3193" s="33" t="s">
        <v>6534</v>
      </c>
    </row>
    <row r="3194" spans="1:16" ht="38.25">
      <c r="A3194" s="3">
        <v>3193</v>
      </c>
      <c r="B3194" s="3" t="s">
        <v>517</v>
      </c>
      <c r="C3194" s="3" t="s">
        <v>2228</v>
      </c>
      <c r="D3194" s="4" t="s">
        <v>8546</v>
      </c>
      <c r="E3194" s="3" t="s">
        <v>58</v>
      </c>
      <c r="F3194" s="3">
        <v>20</v>
      </c>
      <c r="G3194" s="3">
        <v>20</v>
      </c>
      <c r="H3194" s="3">
        <v>1</v>
      </c>
      <c r="I3194" s="3">
        <v>400</v>
      </c>
      <c r="J3194" s="3" t="s">
        <v>19</v>
      </c>
      <c r="K3194" s="3"/>
      <c r="L3194" s="3"/>
      <c r="M3194" s="5">
        <v>18750</v>
      </c>
      <c r="N3194" s="6">
        <f t="shared" si="128"/>
        <v>6000</v>
      </c>
      <c r="O3194" s="6">
        <f t="shared" si="127"/>
        <v>24750</v>
      </c>
      <c r="P3194" s="33" t="s">
        <v>6534</v>
      </c>
    </row>
    <row r="3195" spans="1:16" ht="63.75">
      <c r="A3195" s="3">
        <v>3194</v>
      </c>
      <c r="B3195" s="3" t="s">
        <v>517</v>
      </c>
      <c r="C3195" s="3" t="s">
        <v>2228</v>
      </c>
      <c r="D3195" s="4" t="s">
        <v>3415</v>
      </c>
      <c r="E3195" s="3" t="s">
        <v>58</v>
      </c>
      <c r="F3195" s="3">
        <v>20</v>
      </c>
      <c r="G3195" s="3">
        <v>20</v>
      </c>
      <c r="H3195" s="3">
        <v>1</v>
      </c>
      <c r="I3195" s="3">
        <v>400</v>
      </c>
      <c r="J3195" s="3" t="s">
        <v>19</v>
      </c>
      <c r="K3195" s="3"/>
      <c r="L3195" s="3"/>
      <c r="M3195" s="5">
        <v>18750</v>
      </c>
      <c r="N3195" s="6">
        <f t="shared" si="128"/>
        <v>6000</v>
      </c>
      <c r="O3195" s="6">
        <f t="shared" si="127"/>
        <v>24750</v>
      </c>
      <c r="P3195" s="33" t="s">
        <v>6534</v>
      </c>
    </row>
    <row r="3196" spans="1:16" ht="76.5">
      <c r="A3196" s="3">
        <v>3195</v>
      </c>
      <c r="B3196" s="3" t="s">
        <v>517</v>
      </c>
      <c r="C3196" s="3" t="s">
        <v>2228</v>
      </c>
      <c r="D3196" s="4" t="s">
        <v>3416</v>
      </c>
      <c r="E3196" s="3" t="s">
        <v>58</v>
      </c>
      <c r="F3196" s="3">
        <v>20</v>
      </c>
      <c r="G3196" s="3">
        <v>20</v>
      </c>
      <c r="H3196" s="3">
        <v>1</v>
      </c>
      <c r="I3196" s="3">
        <v>400</v>
      </c>
      <c r="J3196" s="3" t="s">
        <v>19</v>
      </c>
      <c r="K3196" s="3"/>
      <c r="L3196" s="3"/>
      <c r="M3196" s="5">
        <v>18750</v>
      </c>
      <c r="N3196" s="6">
        <f t="shared" si="128"/>
        <v>6000</v>
      </c>
      <c r="O3196" s="6">
        <f t="shared" si="127"/>
        <v>24750</v>
      </c>
      <c r="P3196" s="33" t="s">
        <v>6534</v>
      </c>
    </row>
    <row r="3197" spans="1:16" ht="25.5">
      <c r="A3197" s="3">
        <v>3196</v>
      </c>
      <c r="B3197" s="3" t="s">
        <v>517</v>
      </c>
      <c r="C3197" s="3" t="s">
        <v>2228</v>
      </c>
      <c r="D3197" s="4" t="s">
        <v>7731</v>
      </c>
      <c r="E3197" s="3" t="s">
        <v>58</v>
      </c>
      <c r="F3197" s="3">
        <v>20</v>
      </c>
      <c r="G3197" s="3">
        <v>30</v>
      </c>
      <c r="H3197" s="3">
        <v>1</v>
      </c>
      <c r="I3197" s="3">
        <v>600</v>
      </c>
      <c r="J3197" s="3" t="s">
        <v>19</v>
      </c>
      <c r="K3197" s="3"/>
      <c r="L3197" s="3"/>
      <c r="M3197" s="5">
        <v>31250</v>
      </c>
      <c r="N3197" s="6">
        <f t="shared" si="128"/>
        <v>9000</v>
      </c>
      <c r="O3197" s="6">
        <f t="shared" si="127"/>
        <v>40250</v>
      </c>
      <c r="P3197" s="33" t="s">
        <v>6534</v>
      </c>
    </row>
    <row r="3198" spans="1:16" ht="63.75">
      <c r="A3198" s="3">
        <v>3197</v>
      </c>
      <c r="B3198" s="3" t="s">
        <v>517</v>
      </c>
      <c r="C3198" s="3" t="s">
        <v>1477</v>
      </c>
      <c r="D3198" s="4" t="s">
        <v>8547</v>
      </c>
      <c r="E3198" s="3" t="s">
        <v>58</v>
      </c>
      <c r="F3198" s="3">
        <v>20</v>
      </c>
      <c r="G3198" s="3">
        <v>20</v>
      </c>
      <c r="H3198" s="3">
        <v>1</v>
      </c>
      <c r="I3198" s="3">
        <v>400</v>
      </c>
      <c r="J3198" s="3" t="s">
        <v>19</v>
      </c>
      <c r="K3198" s="3"/>
      <c r="L3198" s="3"/>
      <c r="M3198" s="5">
        <v>18750</v>
      </c>
      <c r="N3198" s="6">
        <f t="shared" si="128"/>
        <v>6000</v>
      </c>
      <c r="O3198" s="6">
        <f t="shared" si="127"/>
        <v>24750</v>
      </c>
      <c r="P3198" s="33" t="s">
        <v>6534</v>
      </c>
    </row>
    <row r="3199" spans="1:16" ht="76.5">
      <c r="A3199" s="3">
        <v>3198</v>
      </c>
      <c r="B3199" s="3" t="s">
        <v>517</v>
      </c>
      <c r="C3199" s="3" t="s">
        <v>1477</v>
      </c>
      <c r="D3199" s="4" t="s">
        <v>3417</v>
      </c>
      <c r="E3199" s="3" t="s">
        <v>58</v>
      </c>
      <c r="F3199" s="3">
        <v>20</v>
      </c>
      <c r="G3199" s="3">
        <v>20</v>
      </c>
      <c r="H3199" s="3">
        <v>1</v>
      </c>
      <c r="I3199" s="3">
        <v>400</v>
      </c>
      <c r="J3199" s="3" t="s">
        <v>19</v>
      </c>
      <c r="K3199" s="3"/>
      <c r="L3199" s="3"/>
      <c r="M3199" s="5">
        <v>18750</v>
      </c>
      <c r="N3199" s="6">
        <f t="shared" si="128"/>
        <v>6000</v>
      </c>
      <c r="O3199" s="6">
        <f t="shared" si="127"/>
        <v>24750</v>
      </c>
      <c r="P3199" s="33" t="s">
        <v>6534</v>
      </c>
    </row>
    <row r="3200" spans="1:16" ht="25.5">
      <c r="A3200" s="3">
        <v>3199</v>
      </c>
      <c r="B3200" s="3" t="s">
        <v>517</v>
      </c>
      <c r="C3200" s="3" t="s">
        <v>1477</v>
      </c>
      <c r="D3200" s="4" t="s">
        <v>8548</v>
      </c>
      <c r="E3200" s="3" t="s">
        <v>58</v>
      </c>
      <c r="F3200" s="3">
        <v>45</v>
      </c>
      <c r="G3200" s="3">
        <v>25</v>
      </c>
      <c r="H3200" s="3">
        <v>1</v>
      </c>
      <c r="I3200" s="3">
        <v>1125</v>
      </c>
      <c r="J3200" s="3" t="s">
        <v>19</v>
      </c>
      <c r="K3200" s="3"/>
      <c r="L3200" s="3"/>
      <c r="M3200" s="5">
        <v>56250</v>
      </c>
      <c r="N3200" s="6">
        <f t="shared" si="128"/>
        <v>16875</v>
      </c>
      <c r="O3200" s="6">
        <f t="shared" si="127"/>
        <v>73125</v>
      </c>
      <c r="P3200" s="33" t="s">
        <v>6534</v>
      </c>
    </row>
    <row r="3201" spans="1:16" ht="102">
      <c r="A3201" s="3">
        <v>3200</v>
      </c>
      <c r="B3201" s="3" t="s">
        <v>517</v>
      </c>
      <c r="C3201" s="3" t="s">
        <v>1477</v>
      </c>
      <c r="D3201" s="4" t="s">
        <v>3418</v>
      </c>
      <c r="E3201" s="3" t="s">
        <v>58</v>
      </c>
      <c r="F3201" s="3">
        <v>30</v>
      </c>
      <c r="G3201" s="3">
        <v>25</v>
      </c>
      <c r="H3201" s="3">
        <v>1</v>
      </c>
      <c r="I3201" s="3">
        <v>750</v>
      </c>
      <c r="J3201" s="3" t="s">
        <v>19</v>
      </c>
      <c r="K3201" s="3"/>
      <c r="L3201" s="3"/>
      <c r="M3201" s="5">
        <v>37500</v>
      </c>
      <c r="N3201" s="6">
        <f t="shared" si="128"/>
        <v>11250</v>
      </c>
      <c r="O3201" s="6">
        <f t="shared" si="127"/>
        <v>48750</v>
      </c>
      <c r="P3201" s="33" t="s">
        <v>6534</v>
      </c>
    </row>
    <row r="3202" spans="1:16" ht="76.5">
      <c r="A3202" s="3">
        <v>3201</v>
      </c>
      <c r="B3202" s="3" t="s">
        <v>517</v>
      </c>
      <c r="C3202" s="3" t="s">
        <v>1477</v>
      </c>
      <c r="D3202" s="4" t="s">
        <v>8549</v>
      </c>
      <c r="E3202" s="3" t="s">
        <v>58</v>
      </c>
      <c r="F3202" s="3">
        <v>30</v>
      </c>
      <c r="G3202" s="3">
        <v>25</v>
      </c>
      <c r="H3202" s="3">
        <v>1</v>
      </c>
      <c r="I3202" s="3">
        <v>750</v>
      </c>
      <c r="J3202" s="3" t="s">
        <v>19</v>
      </c>
      <c r="K3202" s="3"/>
      <c r="L3202" s="3"/>
      <c r="M3202" s="5">
        <v>37500</v>
      </c>
      <c r="N3202" s="6">
        <f t="shared" si="128"/>
        <v>11250</v>
      </c>
      <c r="O3202" s="6">
        <f t="shared" ref="O3202:O3265" si="129">+M3202+N3202</f>
        <v>48750</v>
      </c>
      <c r="P3202" s="33" t="s">
        <v>6534</v>
      </c>
    </row>
    <row r="3203" spans="1:16" ht="76.5">
      <c r="A3203" s="3">
        <v>3202</v>
      </c>
      <c r="B3203" s="3" t="s">
        <v>517</v>
      </c>
      <c r="C3203" s="3" t="s">
        <v>1477</v>
      </c>
      <c r="D3203" s="4" t="s">
        <v>8550</v>
      </c>
      <c r="E3203" s="3" t="s">
        <v>58</v>
      </c>
      <c r="F3203" s="3">
        <v>30</v>
      </c>
      <c r="G3203" s="3">
        <v>25</v>
      </c>
      <c r="H3203" s="3">
        <v>1</v>
      </c>
      <c r="I3203" s="3">
        <v>750</v>
      </c>
      <c r="J3203" s="3" t="s">
        <v>19</v>
      </c>
      <c r="K3203" s="3"/>
      <c r="L3203" s="3"/>
      <c r="M3203" s="5">
        <v>37500</v>
      </c>
      <c r="N3203" s="6">
        <f t="shared" si="128"/>
        <v>11250</v>
      </c>
      <c r="O3203" s="6">
        <f t="shared" si="129"/>
        <v>48750</v>
      </c>
      <c r="P3203" s="33" t="s">
        <v>6534</v>
      </c>
    </row>
    <row r="3204" spans="1:16" ht="51">
      <c r="A3204" s="3">
        <v>3203</v>
      </c>
      <c r="B3204" s="3" t="s">
        <v>517</v>
      </c>
      <c r="C3204" s="3" t="s">
        <v>1477</v>
      </c>
      <c r="D3204" s="4" t="s">
        <v>8551</v>
      </c>
      <c r="E3204" s="3" t="s">
        <v>58</v>
      </c>
      <c r="F3204" s="3">
        <v>25</v>
      </c>
      <c r="G3204" s="3">
        <v>25</v>
      </c>
      <c r="H3204" s="3">
        <v>1</v>
      </c>
      <c r="I3204" s="3">
        <v>625</v>
      </c>
      <c r="J3204" s="3" t="s">
        <v>19</v>
      </c>
      <c r="K3204" s="3"/>
      <c r="L3204" s="3"/>
      <c r="M3204" s="5">
        <v>31250</v>
      </c>
      <c r="N3204" s="6">
        <f t="shared" si="128"/>
        <v>9375</v>
      </c>
      <c r="O3204" s="6">
        <f t="shared" si="129"/>
        <v>40625</v>
      </c>
      <c r="P3204" s="33" t="s">
        <v>6534</v>
      </c>
    </row>
    <row r="3205" spans="1:16" ht="51">
      <c r="A3205" s="3">
        <v>3204</v>
      </c>
      <c r="B3205" s="3" t="s">
        <v>517</v>
      </c>
      <c r="C3205" s="3" t="s">
        <v>1477</v>
      </c>
      <c r="D3205" s="4" t="s">
        <v>8552</v>
      </c>
      <c r="E3205" s="3" t="s">
        <v>58</v>
      </c>
      <c r="F3205" s="3">
        <v>25</v>
      </c>
      <c r="G3205" s="3">
        <v>25</v>
      </c>
      <c r="H3205" s="3">
        <v>1</v>
      </c>
      <c r="I3205" s="3">
        <v>625</v>
      </c>
      <c r="J3205" s="3" t="s">
        <v>19</v>
      </c>
      <c r="K3205" s="3"/>
      <c r="L3205" s="3"/>
      <c r="M3205" s="5">
        <v>31250</v>
      </c>
      <c r="N3205" s="6">
        <f t="shared" si="128"/>
        <v>9375</v>
      </c>
      <c r="O3205" s="6">
        <f t="shared" si="129"/>
        <v>40625</v>
      </c>
      <c r="P3205" s="33" t="s">
        <v>6534</v>
      </c>
    </row>
    <row r="3206" spans="1:16" ht="63.75">
      <c r="A3206" s="3">
        <v>3205</v>
      </c>
      <c r="B3206" s="3" t="s">
        <v>517</v>
      </c>
      <c r="C3206" s="3" t="s">
        <v>3419</v>
      </c>
      <c r="D3206" s="4" t="s">
        <v>3420</v>
      </c>
      <c r="E3206" s="3" t="s">
        <v>58</v>
      </c>
      <c r="F3206" s="3">
        <v>20</v>
      </c>
      <c r="G3206" s="3">
        <v>20</v>
      </c>
      <c r="H3206" s="3">
        <v>1</v>
      </c>
      <c r="I3206" s="3">
        <v>400</v>
      </c>
      <c r="J3206" s="3" t="s">
        <v>19</v>
      </c>
      <c r="K3206" s="3"/>
      <c r="L3206" s="3"/>
      <c r="M3206" s="5">
        <v>18750</v>
      </c>
      <c r="N3206" s="6">
        <f t="shared" si="128"/>
        <v>6000</v>
      </c>
      <c r="O3206" s="6">
        <f t="shared" si="129"/>
        <v>24750</v>
      </c>
      <c r="P3206" s="33" t="s">
        <v>6534</v>
      </c>
    </row>
    <row r="3207" spans="1:16" ht="25.5">
      <c r="A3207" s="3">
        <v>3206</v>
      </c>
      <c r="B3207" s="3" t="s">
        <v>517</v>
      </c>
      <c r="C3207" s="3" t="s">
        <v>3419</v>
      </c>
      <c r="D3207" s="4" t="s">
        <v>8553</v>
      </c>
      <c r="E3207" s="3" t="s">
        <v>58</v>
      </c>
      <c r="F3207" s="3">
        <v>35</v>
      </c>
      <c r="G3207" s="3">
        <v>20</v>
      </c>
      <c r="H3207" s="3">
        <v>1</v>
      </c>
      <c r="I3207" s="3">
        <v>700</v>
      </c>
      <c r="J3207" s="3" t="s">
        <v>19</v>
      </c>
      <c r="K3207" s="3"/>
      <c r="L3207" s="3"/>
      <c r="M3207" s="5">
        <v>31250</v>
      </c>
      <c r="N3207" s="6">
        <f t="shared" si="128"/>
        <v>10500</v>
      </c>
      <c r="O3207" s="6">
        <f t="shared" si="129"/>
        <v>41750</v>
      </c>
      <c r="P3207" s="33" t="s">
        <v>6534</v>
      </c>
    </row>
    <row r="3208" spans="1:16" ht="25.5">
      <c r="A3208" s="3">
        <v>3207</v>
      </c>
      <c r="B3208" s="3" t="s">
        <v>517</v>
      </c>
      <c r="C3208" s="3" t="s">
        <v>3419</v>
      </c>
      <c r="D3208" s="4" t="s">
        <v>7731</v>
      </c>
      <c r="E3208" s="3" t="s">
        <v>58</v>
      </c>
      <c r="F3208" s="3">
        <v>40</v>
      </c>
      <c r="G3208" s="3">
        <v>30</v>
      </c>
      <c r="H3208" s="3">
        <v>1</v>
      </c>
      <c r="I3208" s="3">
        <v>1200</v>
      </c>
      <c r="J3208" s="3" t="s">
        <v>19</v>
      </c>
      <c r="K3208" s="3"/>
      <c r="L3208" s="3"/>
      <c r="M3208" s="5">
        <v>56250</v>
      </c>
      <c r="N3208" s="6">
        <f t="shared" si="128"/>
        <v>18000</v>
      </c>
      <c r="O3208" s="6">
        <f t="shared" si="129"/>
        <v>74250</v>
      </c>
      <c r="P3208" s="33" t="s">
        <v>6534</v>
      </c>
    </row>
    <row r="3209" spans="1:16" ht="51">
      <c r="A3209" s="3">
        <v>3208</v>
      </c>
      <c r="B3209" s="3" t="s">
        <v>517</v>
      </c>
      <c r="C3209" s="3" t="s">
        <v>3419</v>
      </c>
      <c r="D3209" s="4" t="s">
        <v>8554</v>
      </c>
      <c r="E3209" s="3" t="s">
        <v>58</v>
      </c>
      <c r="F3209" s="3">
        <v>25</v>
      </c>
      <c r="G3209" s="3">
        <v>25</v>
      </c>
      <c r="H3209" s="3">
        <v>1</v>
      </c>
      <c r="I3209" s="3">
        <v>625</v>
      </c>
      <c r="J3209" s="3" t="s">
        <v>19</v>
      </c>
      <c r="K3209" s="3"/>
      <c r="L3209" s="3"/>
      <c r="M3209" s="5">
        <v>31250</v>
      </c>
      <c r="N3209" s="6">
        <f t="shared" si="128"/>
        <v>9375</v>
      </c>
      <c r="O3209" s="6">
        <f t="shared" si="129"/>
        <v>40625</v>
      </c>
      <c r="P3209" s="33" t="s">
        <v>6534</v>
      </c>
    </row>
    <row r="3210" spans="1:16" ht="38.25">
      <c r="A3210" s="3">
        <v>3209</v>
      </c>
      <c r="B3210" s="3" t="s">
        <v>517</v>
      </c>
      <c r="C3210" s="3" t="s">
        <v>3419</v>
      </c>
      <c r="D3210" s="4" t="s">
        <v>8555</v>
      </c>
      <c r="E3210" s="3" t="s">
        <v>58</v>
      </c>
      <c r="F3210" s="3">
        <v>25</v>
      </c>
      <c r="G3210" s="3">
        <v>25</v>
      </c>
      <c r="H3210" s="3">
        <v>1</v>
      </c>
      <c r="I3210" s="3">
        <v>625</v>
      </c>
      <c r="J3210" s="3" t="s">
        <v>19</v>
      </c>
      <c r="K3210" s="3"/>
      <c r="L3210" s="3"/>
      <c r="M3210" s="5">
        <v>31250</v>
      </c>
      <c r="N3210" s="6">
        <f t="shared" si="128"/>
        <v>9375</v>
      </c>
      <c r="O3210" s="6">
        <f t="shared" si="129"/>
        <v>40625</v>
      </c>
      <c r="P3210" s="33" t="s">
        <v>6534</v>
      </c>
    </row>
    <row r="3211" spans="1:16" ht="38.25">
      <c r="A3211" s="3">
        <v>3210</v>
      </c>
      <c r="B3211" s="3" t="s">
        <v>517</v>
      </c>
      <c r="C3211" s="3" t="s">
        <v>2921</v>
      </c>
      <c r="D3211" s="4" t="s">
        <v>8546</v>
      </c>
      <c r="E3211" s="3" t="s">
        <v>58</v>
      </c>
      <c r="F3211" s="3">
        <v>20</v>
      </c>
      <c r="G3211" s="3">
        <v>20</v>
      </c>
      <c r="H3211" s="3">
        <v>1</v>
      </c>
      <c r="I3211" s="3">
        <v>400</v>
      </c>
      <c r="J3211" s="3" t="s">
        <v>19</v>
      </c>
      <c r="K3211" s="3"/>
      <c r="L3211" s="3"/>
      <c r="M3211" s="5">
        <v>18750</v>
      </c>
      <c r="N3211" s="6">
        <f t="shared" si="128"/>
        <v>6000</v>
      </c>
      <c r="O3211" s="6">
        <f t="shared" si="129"/>
        <v>24750</v>
      </c>
      <c r="P3211" s="33" t="s">
        <v>6534</v>
      </c>
    </row>
    <row r="3212" spans="1:16" ht="38.25">
      <c r="A3212" s="3">
        <v>3211</v>
      </c>
      <c r="B3212" s="3" t="s">
        <v>517</v>
      </c>
      <c r="C3212" s="3" t="s">
        <v>2921</v>
      </c>
      <c r="D3212" s="4" t="s">
        <v>8546</v>
      </c>
      <c r="E3212" s="3" t="s">
        <v>58</v>
      </c>
      <c r="F3212" s="3">
        <v>40</v>
      </c>
      <c r="G3212" s="3">
        <v>20</v>
      </c>
      <c r="H3212" s="3">
        <v>1</v>
      </c>
      <c r="I3212" s="3">
        <v>800</v>
      </c>
      <c r="J3212" s="3" t="s">
        <v>19</v>
      </c>
      <c r="K3212" s="3"/>
      <c r="L3212" s="3"/>
      <c r="M3212" s="5">
        <v>37500</v>
      </c>
      <c r="N3212" s="6">
        <f t="shared" si="128"/>
        <v>12000</v>
      </c>
      <c r="O3212" s="6">
        <f t="shared" si="129"/>
        <v>49500</v>
      </c>
      <c r="P3212" s="33" t="s">
        <v>6534</v>
      </c>
    </row>
    <row r="3213" spans="1:16" ht="76.5">
      <c r="A3213" s="3">
        <v>3212</v>
      </c>
      <c r="B3213" s="3" t="s">
        <v>517</v>
      </c>
      <c r="C3213" s="3" t="s">
        <v>2921</v>
      </c>
      <c r="D3213" s="4" t="s">
        <v>3421</v>
      </c>
      <c r="E3213" s="3" t="s">
        <v>58</v>
      </c>
      <c r="F3213" s="3">
        <v>20</v>
      </c>
      <c r="G3213" s="3">
        <v>20</v>
      </c>
      <c r="H3213" s="3">
        <v>1</v>
      </c>
      <c r="I3213" s="3">
        <v>400</v>
      </c>
      <c r="J3213" s="3" t="s">
        <v>19</v>
      </c>
      <c r="K3213" s="3"/>
      <c r="L3213" s="3"/>
      <c r="M3213" s="5">
        <v>18750</v>
      </c>
      <c r="N3213" s="6">
        <f t="shared" si="128"/>
        <v>6000</v>
      </c>
      <c r="O3213" s="6">
        <f t="shared" si="129"/>
        <v>24750</v>
      </c>
      <c r="P3213" s="33" t="s">
        <v>6534</v>
      </c>
    </row>
    <row r="3214" spans="1:16" ht="63.75">
      <c r="A3214" s="3">
        <v>3213</v>
      </c>
      <c r="B3214" s="3" t="s">
        <v>517</v>
      </c>
      <c r="C3214" s="3" t="s">
        <v>2225</v>
      </c>
      <c r="D3214" s="4" t="s">
        <v>3422</v>
      </c>
      <c r="E3214" s="3" t="s">
        <v>58</v>
      </c>
      <c r="F3214" s="3">
        <v>40</v>
      </c>
      <c r="G3214" s="3">
        <v>20</v>
      </c>
      <c r="H3214" s="3">
        <v>1</v>
      </c>
      <c r="I3214" s="3">
        <v>800</v>
      </c>
      <c r="J3214" s="3" t="s">
        <v>19</v>
      </c>
      <c r="K3214" s="3"/>
      <c r="L3214" s="3"/>
      <c r="M3214" s="5">
        <v>37500</v>
      </c>
      <c r="N3214" s="6">
        <f t="shared" si="128"/>
        <v>12000</v>
      </c>
      <c r="O3214" s="6">
        <f t="shared" si="129"/>
        <v>49500</v>
      </c>
      <c r="P3214" s="33" t="s">
        <v>6534</v>
      </c>
    </row>
    <row r="3215" spans="1:16" ht="38.25">
      <c r="A3215" s="3">
        <v>3214</v>
      </c>
      <c r="B3215" s="3" t="s">
        <v>517</v>
      </c>
      <c r="C3215" s="3" t="s">
        <v>2225</v>
      </c>
      <c r="D3215" s="4" t="s">
        <v>7812</v>
      </c>
      <c r="E3215" s="3" t="s">
        <v>58</v>
      </c>
      <c r="F3215" s="3">
        <v>20</v>
      </c>
      <c r="G3215" s="3">
        <v>20</v>
      </c>
      <c r="H3215" s="3">
        <v>1</v>
      </c>
      <c r="I3215" s="3">
        <v>400</v>
      </c>
      <c r="J3215" s="3" t="s">
        <v>19</v>
      </c>
      <c r="K3215" s="3"/>
      <c r="L3215" s="3"/>
      <c r="M3215" s="5">
        <v>18750</v>
      </c>
      <c r="N3215" s="6">
        <f t="shared" si="128"/>
        <v>6000</v>
      </c>
      <c r="O3215" s="6">
        <f t="shared" si="129"/>
        <v>24750</v>
      </c>
      <c r="P3215" s="33" t="s">
        <v>6534</v>
      </c>
    </row>
    <row r="3216" spans="1:16" ht="51">
      <c r="A3216" s="3">
        <v>3215</v>
      </c>
      <c r="B3216" s="3" t="s">
        <v>517</v>
      </c>
      <c r="C3216" s="3" t="s">
        <v>2225</v>
      </c>
      <c r="D3216" s="4" t="s">
        <v>3423</v>
      </c>
      <c r="E3216" s="3" t="s">
        <v>58</v>
      </c>
      <c r="F3216" s="3">
        <v>40</v>
      </c>
      <c r="G3216" s="3">
        <v>20</v>
      </c>
      <c r="H3216" s="3">
        <v>1</v>
      </c>
      <c r="I3216" s="3">
        <v>800</v>
      </c>
      <c r="J3216" s="3" t="s">
        <v>19</v>
      </c>
      <c r="K3216" s="3"/>
      <c r="L3216" s="3"/>
      <c r="M3216" s="5">
        <v>37500</v>
      </c>
      <c r="N3216" s="6">
        <f t="shared" si="128"/>
        <v>12000</v>
      </c>
      <c r="O3216" s="6">
        <f t="shared" si="129"/>
        <v>49500</v>
      </c>
      <c r="P3216" s="33" t="s">
        <v>6534</v>
      </c>
    </row>
    <row r="3217" spans="1:16" ht="25.5">
      <c r="A3217" s="3">
        <v>3216</v>
      </c>
      <c r="B3217" s="3" t="s">
        <v>517</v>
      </c>
      <c r="C3217" s="3" t="s">
        <v>2225</v>
      </c>
      <c r="D3217" s="4" t="s">
        <v>8556</v>
      </c>
      <c r="E3217" s="3" t="s">
        <v>58</v>
      </c>
      <c r="F3217" s="3">
        <v>45</v>
      </c>
      <c r="G3217" s="3">
        <v>20</v>
      </c>
      <c r="H3217" s="3">
        <v>1</v>
      </c>
      <c r="I3217" s="3">
        <v>900</v>
      </c>
      <c r="J3217" s="3" t="s">
        <v>19</v>
      </c>
      <c r="K3217" s="3"/>
      <c r="L3217" s="3"/>
      <c r="M3217" s="5">
        <v>37500</v>
      </c>
      <c r="N3217" s="6">
        <f t="shared" ref="N3217:N3280" si="130">+I3217*15</f>
        <v>13500</v>
      </c>
      <c r="O3217" s="6">
        <f t="shared" si="129"/>
        <v>51000</v>
      </c>
      <c r="P3217" s="33" t="s">
        <v>6534</v>
      </c>
    </row>
    <row r="3218" spans="1:16" ht="25.5">
      <c r="A3218" s="3">
        <v>3217</v>
      </c>
      <c r="B3218" s="3" t="s">
        <v>517</v>
      </c>
      <c r="C3218" s="3" t="s">
        <v>2225</v>
      </c>
      <c r="D3218" s="4" t="s">
        <v>8557</v>
      </c>
      <c r="E3218" s="3" t="s">
        <v>58</v>
      </c>
      <c r="F3218" s="3">
        <v>40</v>
      </c>
      <c r="G3218" s="3">
        <v>25</v>
      </c>
      <c r="H3218" s="3">
        <v>1</v>
      </c>
      <c r="I3218" s="3">
        <v>1000</v>
      </c>
      <c r="J3218" s="3" t="s">
        <v>19</v>
      </c>
      <c r="K3218" s="3"/>
      <c r="L3218" s="3"/>
      <c r="M3218" s="5">
        <v>50000</v>
      </c>
      <c r="N3218" s="6">
        <f t="shared" si="130"/>
        <v>15000</v>
      </c>
      <c r="O3218" s="6">
        <f t="shared" si="129"/>
        <v>65000</v>
      </c>
      <c r="P3218" s="33" t="s">
        <v>6534</v>
      </c>
    </row>
    <row r="3219" spans="1:16" ht="25.5">
      <c r="A3219" s="3">
        <v>3218</v>
      </c>
      <c r="B3219" s="3" t="s">
        <v>517</v>
      </c>
      <c r="C3219" s="3" t="s">
        <v>2225</v>
      </c>
      <c r="D3219" s="4" t="s">
        <v>8557</v>
      </c>
      <c r="E3219" s="3" t="s">
        <v>58</v>
      </c>
      <c r="F3219" s="3">
        <v>30</v>
      </c>
      <c r="G3219" s="3">
        <v>25</v>
      </c>
      <c r="H3219" s="3">
        <v>1</v>
      </c>
      <c r="I3219" s="3">
        <v>750</v>
      </c>
      <c r="J3219" s="3" t="s">
        <v>19</v>
      </c>
      <c r="K3219" s="3"/>
      <c r="L3219" s="3"/>
      <c r="M3219" s="5">
        <v>37500</v>
      </c>
      <c r="N3219" s="6">
        <f t="shared" si="130"/>
        <v>11250</v>
      </c>
      <c r="O3219" s="6">
        <f t="shared" si="129"/>
        <v>48750</v>
      </c>
      <c r="P3219" s="33" t="s">
        <v>6534</v>
      </c>
    </row>
    <row r="3220" spans="1:16" ht="25.5">
      <c r="A3220" s="3">
        <v>3219</v>
      </c>
      <c r="B3220" s="3" t="s">
        <v>517</v>
      </c>
      <c r="C3220" s="3" t="s">
        <v>2225</v>
      </c>
      <c r="D3220" s="4" t="s">
        <v>8558</v>
      </c>
      <c r="E3220" s="3" t="s">
        <v>58</v>
      </c>
      <c r="F3220" s="3">
        <v>25</v>
      </c>
      <c r="G3220" s="3">
        <v>20</v>
      </c>
      <c r="H3220" s="3">
        <v>1</v>
      </c>
      <c r="I3220" s="3">
        <v>500</v>
      </c>
      <c r="J3220" s="3" t="s">
        <v>19</v>
      </c>
      <c r="K3220" s="3"/>
      <c r="L3220" s="3"/>
      <c r="M3220" s="5">
        <v>206250</v>
      </c>
      <c r="N3220" s="6">
        <f t="shared" si="130"/>
        <v>7500</v>
      </c>
      <c r="O3220" s="6">
        <f t="shared" si="129"/>
        <v>213750</v>
      </c>
      <c r="P3220" s="33" t="s">
        <v>6534</v>
      </c>
    </row>
    <row r="3221" spans="1:16" ht="38.25">
      <c r="A3221" s="3">
        <v>3220</v>
      </c>
      <c r="B3221" s="3" t="s">
        <v>517</v>
      </c>
      <c r="C3221" s="3" t="s">
        <v>2225</v>
      </c>
      <c r="D3221" s="4" t="s">
        <v>8559</v>
      </c>
      <c r="E3221" s="3" t="s">
        <v>58</v>
      </c>
      <c r="F3221" s="3">
        <v>30</v>
      </c>
      <c r="G3221" s="3">
        <v>30</v>
      </c>
      <c r="H3221" s="3">
        <v>1</v>
      </c>
      <c r="I3221" s="3">
        <v>900</v>
      </c>
      <c r="J3221" s="3" t="s">
        <v>19</v>
      </c>
      <c r="K3221" s="3"/>
      <c r="L3221" s="3"/>
      <c r="M3221" s="5">
        <v>43750</v>
      </c>
      <c r="N3221" s="6">
        <f t="shared" si="130"/>
        <v>13500</v>
      </c>
      <c r="O3221" s="6">
        <f t="shared" si="129"/>
        <v>57250</v>
      </c>
      <c r="P3221" s="33" t="s">
        <v>6534</v>
      </c>
    </row>
    <row r="3222" spans="1:16" ht="25.5">
      <c r="A3222" s="3">
        <v>3221</v>
      </c>
      <c r="B3222" s="3" t="s">
        <v>517</v>
      </c>
      <c r="C3222" s="3" t="s">
        <v>2225</v>
      </c>
      <c r="D3222" s="4" t="s">
        <v>8560</v>
      </c>
      <c r="E3222" s="3" t="s">
        <v>58</v>
      </c>
      <c r="F3222" s="3">
        <v>20</v>
      </c>
      <c r="G3222" s="3">
        <v>25</v>
      </c>
      <c r="H3222" s="3">
        <v>1</v>
      </c>
      <c r="I3222" s="3">
        <v>500</v>
      </c>
      <c r="J3222" s="3" t="s">
        <v>19</v>
      </c>
      <c r="K3222" s="3"/>
      <c r="L3222" s="3"/>
      <c r="M3222" s="5">
        <v>25000</v>
      </c>
      <c r="N3222" s="6">
        <f t="shared" si="130"/>
        <v>7500</v>
      </c>
      <c r="O3222" s="6">
        <f t="shared" si="129"/>
        <v>32500</v>
      </c>
      <c r="P3222" s="33" t="s">
        <v>6534</v>
      </c>
    </row>
    <row r="3223" spans="1:16" ht="38.25">
      <c r="A3223" s="3">
        <v>3222</v>
      </c>
      <c r="B3223" s="3" t="s">
        <v>517</v>
      </c>
      <c r="C3223" s="3" t="s">
        <v>2225</v>
      </c>
      <c r="D3223" s="4" t="s">
        <v>8561</v>
      </c>
      <c r="E3223" s="3" t="s">
        <v>58</v>
      </c>
      <c r="F3223" s="3">
        <v>20</v>
      </c>
      <c r="G3223" s="3">
        <v>25</v>
      </c>
      <c r="H3223" s="3">
        <v>1</v>
      </c>
      <c r="I3223" s="3">
        <v>500</v>
      </c>
      <c r="J3223" s="3" t="s">
        <v>19</v>
      </c>
      <c r="K3223" s="3"/>
      <c r="L3223" s="3"/>
      <c r="M3223" s="5">
        <v>25000</v>
      </c>
      <c r="N3223" s="6">
        <f t="shared" si="130"/>
        <v>7500</v>
      </c>
      <c r="O3223" s="6">
        <f t="shared" si="129"/>
        <v>32500</v>
      </c>
      <c r="P3223" s="33" t="s">
        <v>6534</v>
      </c>
    </row>
    <row r="3224" spans="1:16" ht="76.5">
      <c r="A3224" s="3">
        <v>3223</v>
      </c>
      <c r="B3224" s="3" t="s">
        <v>517</v>
      </c>
      <c r="C3224" s="3" t="s">
        <v>1490</v>
      </c>
      <c r="D3224" s="4" t="s">
        <v>8562</v>
      </c>
      <c r="E3224" s="3" t="s">
        <v>58</v>
      </c>
      <c r="F3224" s="3">
        <v>20</v>
      </c>
      <c r="G3224" s="3">
        <v>20</v>
      </c>
      <c r="H3224" s="3">
        <v>1</v>
      </c>
      <c r="I3224" s="3">
        <v>400</v>
      </c>
      <c r="J3224" s="3" t="s">
        <v>19</v>
      </c>
      <c r="K3224" s="3"/>
      <c r="L3224" s="3"/>
      <c r="M3224" s="5">
        <v>18750</v>
      </c>
      <c r="N3224" s="6">
        <f t="shared" si="130"/>
        <v>6000</v>
      </c>
      <c r="O3224" s="6">
        <f t="shared" si="129"/>
        <v>24750</v>
      </c>
      <c r="P3224" s="33" t="s">
        <v>6534</v>
      </c>
    </row>
    <row r="3225" spans="1:16" ht="63.75">
      <c r="A3225" s="3">
        <v>3224</v>
      </c>
      <c r="B3225" s="3" t="s">
        <v>517</v>
      </c>
      <c r="C3225" s="3" t="s">
        <v>1490</v>
      </c>
      <c r="D3225" s="4" t="s">
        <v>8563</v>
      </c>
      <c r="E3225" s="3" t="s">
        <v>58</v>
      </c>
      <c r="F3225" s="3">
        <v>40</v>
      </c>
      <c r="G3225" s="3">
        <v>25</v>
      </c>
      <c r="H3225" s="3">
        <v>1</v>
      </c>
      <c r="I3225" s="3">
        <v>1000</v>
      </c>
      <c r="J3225" s="3" t="s">
        <v>19</v>
      </c>
      <c r="K3225" s="3"/>
      <c r="L3225" s="3"/>
      <c r="M3225" s="5">
        <v>50000</v>
      </c>
      <c r="N3225" s="6">
        <f t="shared" si="130"/>
        <v>15000</v>
      </c>
      <c r="O3225" s="6">
        <f t="shared" si="129"/>
        <v>65000</v>
      </c>
      <c r="P3225" s="33" t="s">
        <v>6534</v>
      </c>
    </row>
    <row r="3226" spans="1:16" ht="51">
      <c r="A3226" s="3">
        <v>3225</v>
      </c>
      <c r="B3226" s="3" t="s">
        <v>517</v>
      </c>
      <c r="C3226" s="3" t="s">
        <v>1490</v>
      </c>
      <c r="D3226" s="4" t="s">
        <v>8564</v>
      </c>
      <c r="E3226" s="3" t="s">
        <v>58</v>
      </c>
      <c r="F3226" s="3">
        <v>40</v>
      </c>
      <c r="G3226" s="3">
        <v>20</v>
      </c>
      <c r="H3226" s="3">
        <v>1</v>
      </c>
      <c r="I3226" s="3">
        <v>800</v>
      </c>
      <c r="J3226" s="3" t="s">
        <v>19</v>
      </c>
      <c r="K3226" s="3"/>
      <c r="L3226" s="3"/>
      <c r="M3226" s="5">
        <v>37500</v>
      </c>
      <c r="N3226" s="6">
        <f t="shared" si="130"/>
        <v>12000</v>
      </c>
      <c r="O3226" s="6">
        <f t="shared" si="129"/>
        <v>49500</v>
      </c>
      <c r="P3226" s="33" t="s">
        <v>6534</v>
      </c>
    </row>
    <row r="3227" spans="1:16" ht="25.5">
      <c r="A3227" s="3">
        <v>3226</v>
      </c>
      <c r="B3227" s="3" t="s">
        <v>517</v>
      </c>
      <c r="C3227" s="3" t="s">
        <v>1490</v>
      </c>
      <c r="D3227" s="4" t="s">
        <v>6898</v>
      </c>
      <c r="E3227" s="3" t="s">
        <v>58</v>
      </c>
      <c r="F3227" s="3">
        <v>40</v>
      </c>
      <c r="G3227" s="3">
        <v>30</v>
      </c>
      <c r="H3227" s="3">
        <v>1</v>
      </c>
      <c r="I3227" s="3">
        <v>1200</v>
      </c>
      <c r="J3227" s="3" t="s">
        <v>19</v>
      </c>
      <c r="K3227" s="3"/>
      <c r="L3227" s="3"/>
      <c r="M3227" s="5">
        <v>56250</v>
      </c>
      <c r="N3227" s="6">
        <f t="shared" si="130"/>
        <v>18000</v>
      </c>
      <c r="O3227" s="6">
        <f t="shared" si="129"/>
        <v>74250</v>
      </c>
      <c r="P3227" s="33" t="s">
        <v>6534</v>
      </c>
    </row>
    <row r="3228" spans="1:16" ht="38.25">
      <c r="A3228" s="3">
        <v>3227</v>
      </c>
      <c r="B3228" s="3" t="s">
        <v>517</v>
      </c>
      <c r="C3228" s="3" t="s">
        <v>3182</v>
      </c>
      <c r="D3228" s="4" t="s">
        <v>8546</v>
      </c>
      <c r="E3228" s="3" t="s">
        <v>58</v>
      </c>
      <c r="F3228" s="3">
        <v>20</v>
      </c>
      <c r="G3228" s="3">
        <v>20</v>
      </c>
      <c r="H3228" s="3">
        <v>1</v>
      </c>
      <c r="I3228" s="3">
        <v>400</v>
      </c>
      <c r="J3228" s="3" t="s">
        <v>19</v>
      </c>
      <c r="K3228" s="3"/>
      <c r="L3228" s="3"/>
      <c r="M3228" s="5">
        <v>18750</v>
      </c>
      <c r="N3228" s="6">
        <f t="shared" si="130"/>
        <v>6000</v>
      </c>
      <c r="O3228" s="6">
        <f t="shared" si="129"/>
        <v>24750</v>
      </c>
      <c r="P3228" s="33" t="s">
        <v>6534</v>
      </c>
    </row>
    <row r="3229" spans="1:16" ht="38.25">
      <c r="A3229" s="3">
        <v>3228</v>
      </c>
      <c r="B3229" s="3" t="s">
        <v>517</v>
      </c>
      <c r="C3229" s="3" t="s">
        <v>3182</v>
      </c>
      <c r="D3229" s="4" t="s">
        <v>8546</v>
      </c>
      <c r="E3229" s="3" t="s">
        <v>58</v>
      </c>
      <c r="F3229" s="3">
        <v>20</v>
      </c>
      <c r="G3229" s="3">
        <v>20</v>
      </c>
      <c r="H3229" s="3">
        <v>1</v>
      </c>
      <c r="I3229" s="3">
        <v>400</v>
      </c>
      <c r="J3229" s="3" t="s">
        <v>19</v>
      </c>
      <c r="K3229" s="3"/>
      <c r="L3229" s="3"/>
      <c r="M3229" s="5">
        <v>18750</v>
      </c>
      <c r="N3229" s="6">
        <f t="shared" si="130"/>
        <v>6000</v>
      </c>
      <c r="O3229" s="6">
        <f t="shared" si="129"/>
        <v>24750</v>
      </c>
      <c r="P3229" s="33" t="s">
        <v>6534</v>
      </c>
    </row>
    <row r="3230" spans="1:16" ht="51">
      <c r="A3230" s="3">
        <v>3229</v>
      </c>
      <c r="B3230" s="3" t="s">
        <v>517</v>
      </c>
      <c r="C3230" s="3" t="s">
        <v>3182</v>
      </c>
      <c r="D3230" s="4" t="s">
        <v>8565</v>
      </c>
      <c r="E3230" s="3" t="s">
        <v>58</v>
      </c>
      <c r="F3230" s="3">
        <v>40</v>
      </c>
      <c r="G3230" s="3">
        <v>20</v>
      </c>
      <c r="H3230" s="3">
        <v>1</v>
      </c>
      <c r="I3230" s="3">
        <v>800</v>
      </c>
      <c r="J3230" s="3" t="s">
        <v>19</v>
      </c>
      <c r="K3230" s="3"/>
      <c r="L3230" s="3"/>
      <c r="M3230" s="5">
        <v>37500</v>
      </c>
      <c r="N3230" s="6">
        <f t="shared" si="130"/>
        <v>12000</v>
      </c>
      <c r="O3230" s="6">
        <f t="shared" si="129"/>
        <v>49500</v>
      </c>
      <c r="P3230" s="33" t="s">
        <v>6534</v>
      </c>
    </row>
    <row r="3231" spans="1:16" ht="63.75">
      <c r="A3231" s="3">
        <v>3230</v>
      </c>
      <c r="B3231" s="3" t="s">
        <v>517</v>
      </c>
      <c r="C3231" s="3" t="s">
        <v>3182</v>
      </c>
      <c r="D3231" s="4" t="s">
        <v>8566</v>
      </c>
      <c r="E3231" s="3" t="s">
        <v>58</v>
      </c>
      <c r="F3231" s="3">
        <v>20</v>
      </c>
      <c r="G3231" s="3">
        <v>20</v>
      </c>
      <c r="H3231" s="3">
        <v>1</v>
      </c>
      <c r="I3231" s="3">
        <v>400</v>
      </c>
      <c r="J3231" s="3" t="s">
        <v>19</v>
      </c>
      <c r="K3231" s="3"/>
      <c r="L3231" s="3"/>
      <c r="M3231" s="5">
        <v>18750</v>
      </c>
      <c r="N3231" s="6">
        <f t="shared" si="130"/>
        <v>6000</v>
      </c>
      <c r="O3231" s="6">
        <f t="shared" si="129"/>
        <v>24750</v>
      </c>
      <c r="P3231" s="33" t="s">
        <v>6534</v>
      </c>
    </row>
    <row r="3232" spans="1:16" ht="25.5">
      <c r="A3232" s="3">
        <v>3231</v>
      </c>
      <c r="B3232" s="3" t="s">
        <v>517</v>
      </c>
      <c r="C3232" s="3" t="s">
        <v>3182</v>
      </c>
      <c r="D3232" s="4" t="s">
        <v>8567</v>
      </c>
      <c r="E3232" s="3" t="s">
        <v>58</v>
      </c>
      <c r="F3232" s="3">
        <v>20</v>
      </c>
      <c r="G3232" s="3">
        <v>25</v>
      </c>
      <c r="H3232" s="3">
        <v>1</v>
      </c>
      <c r="I3232" s="3">
        <v>500</v>
      </c>
      <c r="J3232" s="3" t="s">
        <v>19</v>
      </c>
      <c r="K3232" s="3"/>
      <c r="L3232" s="3"/>
      <c r="M3232" s="5">
        <v>25000</v>
      </c>
      <c r="N3232" s="6">
        <f t="shared" si="130"/>
        <v>7500</v>
      </c>
      <c r="O3232" s="6">
        <f t="shared" si="129"/>
        <v>32500</v>
      </c>
      <c r="P3232" s="33" t="s">
        <v>6534</v>
      </c>
    </row>
    <row r="3233" spans="1:16" ht="25.5">
      <c r="A3233" s="3">
        <v>3232</v>
      </c>
      <c r="B3233" s="3" t="s">
        <v>517</v>
      </c>
      <c r="C3233" s="3" t="s">
        <v>3182</v>
      </c>
      <c r="D3233" s="4" t="s">
        <v>8568</v>
      </c>
      <c r="E3233" s="3" t="s">
        <v>58</v>
      </c>
      <c r="F3233" s="3">
        <v>30</v>
      </c>
      <c r="G3233" s="3">
        <v>20</v>
      </c>
      <c r="H3233" s="3">
        <v>1</v>
      </c>
      <c r="I3233" s="3">
        <v>600</v>
      </c>
      <c r="J3233" s="3" t="s">
        <v>19</v>
      </c>
      <c r="K3233" s="3"/>
      <c r="L3233" s="3"/>
      <c r="M3233" s="5">
        <v>31250</v>
      </c>
      <c r="N3233" s="6">
        <f t="shared" si="130"/>
        <v>9000</v>
      </c>
      <c r="O3233" s="6">
        <f t="shared" si="129"/>
        <v>40250</v>
      </c>
      <c r="P3233" s="33" t="s">
        <v>6534</v>
      </c>
    </row>
    <row r="3234" spans="1:16" ht="25.5">
      <c r="A3234" s="3">
        <v>3233</v>
      </c>
      <c r="B3234" s="3" t="s">
        <v>517</v>
      </c>
      <c r="C3234" s="3" t="s">
        <v>3182</v>
      </c>
      <c r="D3234" s="4" t="s">
        <v>8569</v>
      </c>
      <c r="E3234" s="3" t="s">
        <v>58</v>
      </c>
      <c r="F3234" s="3">
        <v>30</v>
      </c>
      <c r="G3234" s="3">
        <v>20</v>
      </c>
      <c r="H3234" s="3">
        <v>1</v>
      </c>
      <c r="I3234" s="3">
        <v>600</v>
      </c>
      <c r="J3234" s="3" t="s">
        <v>19</v>
      </c>
      <c r="K3234" s="3"/>
      <c r="L3234" s="3"/>
      <c r="M3234" s="5">
        <v>31250</v>
      </c>
      <c r="N3234" s="6">
        <f t="shared" si="130"/>
        <v>9000</v>
      </c>
      <c r="O3234" s="6">
        <f t="shared" si="129"/>
        <v>40250</v>
      </c>
      <c r="P3234" s="33" t="s">
        <v>6534</v>
      </c>
    </row>
    <row r="3235" spans="1:16" ht="25.5">
      <c r="A3235" s="3">
        <v>3234</v>
      </c>
      <c r="B3235" s="3" t="s">
        <v>517</v>
      </c>
      <c r="C3235" s="3" t="s">
        <v>3182</v>
      </c>
      <c r="D3235" s="4" t="s">
        <v>8570</v>
      </c>
      <c r="E3235" s="3" t="s">
        <v>58</v>
      </c>
      <c r="F3235" s="3">
        <v>15</v>
      </c>
      <c r="G3235" s="3">
        <v>20</v>
      </c>
      <c r="H3235" s="3">
        <v>1</v>
      </c>
      <c r="I3235" s="3">
        <v>300</v>
      </c>
      <c r="J3235" s="3" t="s">
        <v>19</v>
      </c>
      <c r="K3235" s="3"/>
      <c r="L3235" s="3"/>
      <c r="M3235" s="5">
        <v>12500</v>
      </c>
      <c r="N3235" s="6">
        <f t="shared" si="130"/>
        <v>4500</v>
      </c>
      <c r="O3235" s="6">
        <f t="shared" si="129"/>
        <v>17000</v>
      </c>
      <c r="P3235" s="33" t="s">
        <v>6534</v>
      </c>
    </row>
    <row r="3236" spans="1:16" ht="63.75">
      <c r="A3236" s="3">
        <v>3235</v>
      </c>
      <c r="B3236" s="3" t="s">
        <v>517</v>
      </c>
      <c r="C3236" s="3" t="s">
        <v>1489</v>
      </c>
      <c r="D3236" s="4" t="s">
        <v>8571</v>
      </c>
      <c r="E3236" s="3" t="s">
        <v>58</v>
      </c>
      <c r="F3236" s="3">
        <v>20</v>
      </c>
      <c r="G3236" s="3">
        <v>20</v>
      </c>
      <c r="H3236" s="3">
        <v>1</v>
      </c>
      <c r="I3236" s="3">
        <v>400</v>
      </c>
      <c r="J3236" s="3" t="s">
        <v>19</v>
      </c>
      <c r="K3236" s="3"/>
      <c r="L3236" s="3"/>
      <c r="M3236" s="5">
        <v>18750</v>
      </c>
      <c r="N3236" s="6">
        <f t="shared" si="130"/>
        <v>6000</v>
      </c>
      <c r="O3236" s="6">
        <f t="shared" si="129"/>
        <v>24750</v>
      </c>
      <c r="P3236" s="33" t="s">
        <v>6534</v>
      </c>
    </row>
    <row r="3237" spans="1:16" ht="63.75">
      <c r="A3237" s="3">
        <v>3236</v>
      </c>
      <c r="B3237" s="3" t="s">
        <v>517</v>
      </c>
      <c r="C3237" s="3" t="s">
        <v>1489</v>
      </c>
      <c r="D3237" s="4" t="s">
        <v>3424</v>
      </c>
      <c r="E3237" s="3" t="s">
        <v>58</v>
      </c>
      <c r="F3237" s="3">
        <v>20</v>
      </c>
      <c r="G3237" s="3">
        <v>20</v>
      </c>
      <c r="H3237" s="3">
        <v>1</v>
      </c>
      <c r="I3237" s="3">
        <v>400</v>
      </c>
      <c r="J3237" s="3" t="s">
        <v>19</v>
      </c>
      <c r="K3237" s="3"/>
      <c r="L3237" s="3"/>
      <c r="M3237" s="5">
        <v>18750</v>
      </c>
      <c r="N3237" s="6">
        <f t="shared" si="130"/>
        <v>6000</v>
      </c>
      <c r="O3237" s="6">
        <f t="shared" si="129"/>
        <v>24750</v>
      </c>
      <c r="P3237" s="33" t="s">
        <v>6534</v>
      </c>
    </row>
    <row r="3238" spans="1:16" ht="25.5">
      <c r="A3238" s="3">
        <v>3237</v>
      </c>
      <c r="B3238" s="3" t="s">
        <v>517</v>
      </c>
      <c r="C3238" s="3" t="s">
        <v>1489</v>
      </c>
      <c r="D3238" s="4" t="s">
        <v>6898</v>
      </c>
      <c r="E3238" s="3" t="s">
        <v>58</v>
      </c>
      <c r="F3238" s="3">
        <v>20</v>
      </c>
      <c r="G3238" s="3">
        <v>20</v>
      </c>
      <c r="H3238" s="3">
        <v>1</v>
      </c>
      <c r="I3238" s="3">
        <v>400</v>
      </c>
      <c r="J3238" s="3" t="s">
        <v>19</v>
      </c>
      <c r="K3238" s="3"/>
      <c r="L3238" s="3"/>
      <c r="M3238" s="5">
        <v>18750</v>
      </c>
      <c r="N3238" s="6">
        <f t="shared" si="130"/>
        <v>6000</v>
      </c>
      <c r="O3238" s="6">
        <f t="shared" si="129"/>
        <v>24750</v>
      </c>
      <c r="P3238" s="33" t="s">
        <v>6534</v>
      </c>
    </row>
    <row r="3239" spans="1:16" ht="25.5">
      <c r="A3239" s="3">
        <v>3238</v>
      </c>
      <c r="B3239" s="3" t="s">
        <v>517</v>
      </c>
      <c r="C3239" s="3" t="s">
        <v>1489</v>
      </c>
      <c r="D3239" s="4" t="s">
        <v>8572</v>
      </c>
      <c r="E3239" s="3" t="s">
        <v>58</v>
      </c>
      <c r="F3239" s="3">
        <v>20</v>
      </c>
      <c r="G3239" s="3">
        <v>25</v>
      </c>
      <c r="H3239" s="3">
        <v>1</v>
      </c>
      <c r="I3239" s="3">
        <v>500</v>
      </c>
      <c r="J3239" s="3" t="s">
        <v>19</v>
      </c>
      <c r="K3239" s="3"/>
      <c r="L3239" s="3"/>
      <c r="M3239" s="5">
        <v>25000</v>
      </c>
      <c r="N3239" s="6">
        <f t="shared" si="130"/>
        <v>7500</v>
      </c>
      <c r="O3239" s="6">
        <f t="shared" si="129"/>
        <v>32500</v>
      </c>
      <c r="P3239" s="33" t="s">
        <v>6534</v>
      </c>
    </row>
    <row r="3240" spans="1:16" ht="25.5">
      <c r="A3240" s="3">
        <v>3239</v>
      </c>
      <c r="B3240" s="3" t="s">
        <v>517</v>
      </c>
      <c r="C3240" s="3" t="s">
        <v>2879</v>
      </c>
      <c r="D3240" s="4" t="s">
        <v>8573</v>
      </c>
      <c r="E3240" s="3" t="s">
        <v>58</v>
      </c>
      <c r="F3240" s="3">
        <v>25</v>
      </c>
      <c r="G3240" s="3">
        <v>25</v>
      </c>
      <c r="H3240" s="3">
        <v>1</v>
      </c>
      <c r="I3240" s="3">
        <v>625</v>
      </c>
      <c r="J3240" s="3" t="s">
        <v>19</v>
      </c>
      <c r="K3240" s="3"/>
      <c r="L3240" s="3"/>
      <c r="M3240" s="5">
        <v>31250</v>
      </c>
      <c r="N3240" s="6">
        <f t="shared" si="130"/>
        <v>9375</v>
      </c>
      <c r="O3240" s="6">
        <f t="shared" si="129"/>
        <v>40625</v>
      </c>
      <c r="P3240" s="33" t="s">
        <v>6534</v>
      </c>
    </row>
    <row r="3241" spans="1:16" ht="63.75">
      <c r="A3241" s="3">
        <v>3240</v>
      </c>
      <c r="B3241" s="3" t="s">
        <v>517</v>
      </c>
      <c r="C3241" s="3" t="s">
        <v>2879</v>
      </c>
      <c r="D3241" s="4" t="s">
        <v>3425</v>
      </c>
      <c r="E3241" s="3" t="s">
        <v>58</v>
      </c>
      <c r="F3241" s="3">
        <v>20</v>
      </c>
      <c r="G3241" s="3">
        <v>20</v>
      </c>
      <c r="H3241" s="3">
        <v>1</v>
      </c>
      <c r="I3241" s="3">
        <v>400</v>
      </c>
      <c r="J3241" s="3" t="s">
        <v>19</v>
      </c>
      <c r="K3241" s="3"/>
      <c r="L3241" s="3"/>
      <c r="M3241" s="5">
        <v>18750</v>
      </c>
      <c r="N3241" s="6">
        <f t="shared" si="130"/>
        <v>6000</v>
      </c>
      <c r="O3241" s="6">
        <f t="shared" si="129"/>
        <v>24750</v>
      </c>
      <c r="P3241" s="33" t="s">
        <v>6534</v>
      </c>
    </row>
    <row r="3242" spans="1:16" ht="25.5">
      <c r="A3242" s="3">
        <v>3241</v>
      </c>
      <c r="B3242" s="3" t="s">
        <v>517</v>
      </c>
      <c r="C3242" s="3" t="s">
        <v>2222</v>
      </c>
      <c r="D3242" s="4" t="s">
        <v>8574</v>
      </c>
      <c r="E3242" s="3" t="s">
        <v>58</v>
      </c>
      <c r="F3242" s="3">
        <v>30</v>
      </c>
      <c r="G3242" s="3">
        <v>20</v>
      </c>
      <c r="H3242" s="3">
        <v>1</v>
      </c>
      <c r="I3242" s="3">
        <v>600</v>
      </c>
      <c r="J3242" s="3" t="s">
        <v>19</v>
      </c>
      <c r="K3242" s="3"/>
      <c r="L3242" s="3"/>
      <c r="M3242" s="5">
        <v>31250</v>
      </c>
      <c r="N3242" s="6">
        <f t="shared" si="130"/>
        <v>9000</v>
      </c>
      <c r="O3242" s="6">
        <f t="shared" si="129"/>
        <v>40250</v>
      </c>
      <c r="P3242" s="33" t="s">
        <v>6534</v>
      </c>
    </row>
    <row r="3243" spans="1:16" ht="63.75">
      <c r="A3243" s="3">
        <v>3242</v>
      </c>
      <c r="B3243" s="3" t="s">
        <v>517</v>
      </c>
      <c r="C3243" s="3" t="s">
        <v>3426</v>
      </c>
      <c r="D3243" s="4" t="s">
        <v>3427</v>
      </c>
      <c r="E3243" s="3" t="s">
        <v>58</v>
      </c>
      <c r="F3243" s="3">
        <v>20</v>
      </c>
      <c r="G3243" s="3">
        <v>20</v>
      </c>
      <c r="H3243" s="3">
        <v>1</v>
      </c>
      <c r="I3243" s="3">
        <v>400</v>
      </c>
      <c r="J3243" s="3" t="s">
        <v>19</v>
      </c>
      <c r="K3243" s="3"/>
      <c r="L3243" s="3"/>
      <c r="M3243" s="5">
        <v>18750</v>
      </c>
      <c r="N3243" s="6">
        <f t="shared" si="130"/>
        <v>6000</v>
      </c>
      <c r="O3243" s="6">
        <f t="shared" si="129"/>
        <v>24750</v>
      </c>
      <c r="P3243" s="33" t="s">
        <v>6534</v>
      </c>
    </row>
    <row r="3244" spans="1:16" ht="102">
      <c r="A3244" s="3">
        <v>3243</v>
      </c>
      <c r="B3244" s="3" t="s">
        <v>517</v>
      </c>
      <c r="C3244" s="3" t="s">
        <v>3426</v>
      </c>
      <c r="D3244" s="4" t="s">
        <v>3428</v>
      </c>
      <c r="E3244" s="3" t="s">
        <v>58</v>
      </c>
      <c r="F3244" s="3">
        <v>15</v>
      </c>
      <c r="G3244" s="3">
        <v>20</v>
      </c>
      <c r="H3244" s="3">
        <v>1</v>
      </c>
      <c r="I3244" s="3">
        <v>300</v>
      </c>
      <c r="J3244" s="3" t="s">
        <v>19</v>
      </c>
      <c r="K3244" s="3"/>
      <c r="L3244" s="3"/>
      <c r="M3244" s="5">
        <v>12500</v>
      </c>
      <c r="N3244" s="6">
        <f t="shared" si="130"/>
        <v>4500</v>
      </c>
      <c r="O3244" s="6">
        <f t="shared" si="129"/>
        <v>17000</v>
      </c>
      <c r="P3244" s="33" t="s">
        <v>6534</v>
      </c>
    </row>
    <row r="3245" spans="1:16" ht="25.5">
      <c r="A3245" s="3">
        <v>3244</v>
      </c>
      <c r="B3245" s="3" t="s">
        <v>517</v>
      </c>
      <c r="C3245" s="3" t="s">
        <v>3426</v>
      </c>
      <c r="D3245" s="4" t="s">
        <v>8575</v>
      </c>
      <c r="E3245" s="3" t="s">
        <v>58</v>
      </c>
      <c r="F3245" s="3">
        <v>12</v>
      </c>
      <c r="G3245" s="3">
        <v>15</v>
      </c>
      <c r="H3245" s="3">
        <v>1</v>
      </c>
      <c r="I3245" s="3">
        <v>180</v>
      </c>
      <c r="J3245" s="3" t="s">
        <v>19</v>
      </c>
      <c r="K3245" s="3"/>
      <c r="L3245" s="3"/>
      <c r="M3245" s="5">
        <v>6250</v>
      </c>
      <c r="N3245" s="6">
        <f t="shared" si="130"/>
        <v>2700</v>
      </c>
      <c r="O3245" s="6">
        <f t="shared" si="129"/>
        <v>8950</v>
      </c>
      <c r="P3245" s="33" t="s">
        <v>6534</v>
      </c>
    </row>
    <row r="3246" spans="1:16" ht="38.25">
      <c r="A3246" s="3">
        <v>3245</v>
      </c>
      <c r="B3246" s="3" t="s">
        <v>517</v>
      </c>
      <c r="C3246" s="3" t="s">
        <v>2229</v>
      </c>
      <c r="D3246" s="4" t="s">
        <v>8546</v>
      </c>
      <c r="E3246" s="3" t="s">
        <v>58</v>
      </c>
      <c r="F3246" s="3">
        <v>20</v>
      </c>
      <c r="G3246" s="3">
        <v>20</v>
      </c>
      <c r="H3246" s="3">
        <v>1</v>
      </c>
      <c r="I3246" s="3">
        <v>400</v>
      </c>
      <c r="J3246" s="3" t="s">
        <v>19</v>
      </c>
      <c r="K3246" s="3"/>
      <c r="L3246" s="3"/>
      <c r="M3246" s="5">
        <v>18750</v>
      </c>
      <c r="N3246" s="6">
        <f t="shared" si="130"/>
        <v>6000</v>
      </c>
      <c r="O3246" s="6">
        <f t="shared" si="129"/>
        <v>24750</v>
      </c>
      <c r="P3246" s="33" t="s">
        <v>6534</v>
      </c>
    </row>
    <row r="3247" spans="1:16" ht="38.25">
      <c r="A3247" s="3">
        <v>3246</v>
      </c>
      <c r="B3247" s="3" t="s">
        <v>517</v>
      </c>
      <c r="C3247" s="3" t="s">
        <v>2229</v>
      </c>
      <c r="D3247" s="4" t="s">
        <v>8576</v>
      </c>
      <c r="E3247" s="3" t="s">
        <v>58</v>
      </c>
      <c r="F3247" s="3">
        <v>45</v>
      </c>
      <c r="G3247" s="3">
        <v>25</v>
      </c>
      <c r="H3247" s="3">
        <v>1</v>
      </c>
      <c r="I3247" s="3">
        <v>1125</v>
      </c>
      <c r="J3247" s="3" t="s">
        <v>19</v>
      </c>
      <c r="K3247" s="3"/>
      <c r="L3247" s="3"/>
      <c r="M3247" s="5">
        <v>56250</v>
      </c>
      <c r="N3247" s="6">
        <f t="shared" si="130"/>
        <v>16875</v>
      </c>
      <c r="O3247" s="6">
        <f t="shared" si="129"/>
        <v>73125</v>
      </c>
      <c r="P3247" s="33" t="s">
        <v>6534</v>
      </c>
    </row>
    <row r="3248" spans="1:16" ht="38.25">
      <c r="A3248" s="3">
        <v>3247</v>
      </c>
      <c r="B3248" s="3" t="s">
        <v>517</v>
      </c>
      <c r="C3248" s="3" t="s">
        <v>3144</v>
      </c>
      <c r="D3248" s="4" t="s">
        <v>8546</v>
      </c>
      <c r="E3248" s="3" t="s">
        <v>58</v>
      </c>
      <c r="F3248" s="3">
        <v>20</v>
      </c>
      <c r="G3248" s="3">
        <v>10</v>
      </c>
      <c r="H3248" s="3">
        <v>1</v>
      </c>
      <c r="I3248" s="3">
        <v>200</v>
      </c>
      <c r="J3248" s="3" t="s">
        <v>19</v>
      </c>
      <c r="K3248" s="3"/>
      <c r="L3248" s="3"/>
      <c r="M3248" s="5">
        <v>12500</v>
      </c>
      <c r="N3248" s="6">
        <f t="shared" si="130"/>
        <v>3000</v>
      </c>
      <c r="O3248" s="6">
        <f t="shared" si="129"/>
        <v>15500</v>
      </c>
      <c r="P3248" s="33" t="s">
        <v>6534</v>
      </c>
    </row>
    <row r="3249" spans="1:16" ht="38.25">
      <c r="A3249" s="3">
        <v>3248</v>
      </c>
      <c r="B3249" s="3" t="s">
        <v>517</v>
      </c>
      <c r="C3249" s="3" t="s">
        <v>3144</v>
      </c>
      <c r="D3249" s="4" t="s">
        <v>8546</v>
      </c>
      <c r="E3249" s="3" t="s">
        <v>58</v>
      </c>
      <c r="F3249" s="3">
        <v>20</v>
      </c>
      <c r="G3249" s="3">
        <v>10</v>
      </c>
      <c r="H3249" s="3">
        <v>1</v>
      </c>
      <c r="I3249" s="3">
        <v>200</v>
      </c>
      <c r="J3249" s="3" t="s">
        <v>19</v>
      </c>
      <c r="K3249" s="3"/>
      <c r="L3249" s="3"/>
      <c r="M3249" s="5">
        <v>12500</v>
      </c>
      <c r="N3249" s="6">
        <f t="shared" si="130"/>
        <v>3000</v>
      </c>
      <c r="O3249" s="6">
        <f t="shared" si="129"/>
        <v>15500</v>
      </c>
      <c r="P3249" s="33" t="s">
        <v>6534</v>
      </c>
    </row>
    <row r="3250" spans="1:16" ht="38.25">
      <c r="A3250" s="3">
        <v>3249</v>
      </c>
      <c r="B3250" s="3" t="s">
        <v>517</v>
      </c>
      <c r="C3250" s="3" t="s">
        <v>2236</v>
      </c>
      <c r="D3250" s="4" t="s">
        <v>8546</v>
      </c>
      <c r="E3250" s="3" t="s">
        <v>58</v>
      </c>
      <c r="F3250" s="3">
        <v>30</v>
      </c>
      <c r="G3250" s="3">
        <v>20</v>
      </c>
      <c r="H3250" s="3">
        <v>1</v>
      </c>
      <c r="I3250" s="3">
        <v>600</v>
      </c>
      <c r="J3250" s="3" t="s">
        <v>19</v>
      </c>
      <c r="K3250" s="3"/>
      <c r="L3250" s="3"/>
      <c r="M3250" s="5">
        <v>31250</v>
      </c>
      <c r="N3250" s="6">
        <f t="shared" si="130"/>
        <v>9000</v>
      </c>
      <c r="O3250" s="6">
        <f t="shared" si="129"/>
        <v>40250</v>
      </c>
      <c r="P3250" s="33" t="s">
        <v>6534</v>
      </c>
    </row>
    <row r="3251" spans="1:16" ht="76.5">
      <c r="A3251" s="3">
        <v>3250</v>
      </c>
      <c r="B3251" s="3" t="s">
        <v>517</v>
      </c>
      <c r="C3251" s="3" t="s">
        <v>2236</v>
      </c>
      <c r="D3251" s="4" t="s">
        <v>8577</v>
      </c>
      <c r="E3251" s="3" t="s">
        <v>58</v>
      </c>
      <c r="F3251" s="3">
        <v>40</v>
      </c>
      <c r="G3251" s="3">
        <v>20</v>
      </c>
      <c r="H3251" s="3">
        <v>1</v>
      </c>
      <c r="I3251" s="3">
        <v>800</v>
      </c>
      <c r="J3251" s="3" t="s">
        <v>19</v>
      </c>
      <c r="K3251" s="3"/>
      <c r="L3251" s="3"/>
      <c r="M3251" s="5">
        <v>37500</v>
      </c>
      <c r="N3251" s="6">
        <f t="shared" si="130"/>
        <v>12000</v>
      </c>
      <c r="O3251" s="6">
        <f t="shared" si="129"/>
        <v>49500</v>
      </c>
      <c r="P3251" s="33" t="s">
        <v>6534</v>
      </c>
    </row>
    <row r="3252" spans="1:16" ht="38.25">
      <c r="A3252" s="3">
        <v>3251</v>
      </c>
      <c r="B3252" s="3" t="s">
        <v>517</v>
      </c>
      <c r="C3252" s="3" t="s">
        <v>2236</v>
      </c>
      <c r="D3252" s="4" t="s">
        <v>8578</v>
      </c>
      <c r="E3252" s="3" t="s">
        <v>58</v>
      </c>
      <c r="F3252" s="3">
        <v>25</v>
      </c>
      <c r="G3252" s="3">
        <v>20</v>
      </c>
      <c r="H3252" s="3">
        <v>1</v>
      </c>
      <c r="I3252" s="3">
        <v>500</v>
      </c>
      <c r="J3252" s="3" t="s">
        <v>19</v>
      </c>
      <c r="K3252" s="3"/>
      <c r="L3252" s="3"/>
      <c r="M3252" s="5">
        <v>25000</v>
      </c>
      <c r="N3252" s="6">
        <f t="shared" si="130"/>
        <v>7500</v>
      </c>
      <c r="O3252" s="6">
        <f t="shared" si="129"/>
        <v>32500</v>
      </c>
      <c r="P3252" s="33" t="s">
        <v>6534</v>
      </c>
    </row>
    <row r="3253" spans="1:16" ht="38.25">
      <c r="A3253" s="3">
        <v>3252</v>
      </c>
      <c r="B3253" s="3" t="s">
        <v>517</v>
      </c>
      <c r="C3253" s="3" t="s">
        <v>2236</v>
      </c>
      <c r="D3253" s="4" t="s">
        <v>8579</v>
      </c>
      <c r="E3253" s="3" t="s">
        <v>58</v>
      </c>
      <c r="F3253" s="3">
        <v>20</v>
      </c>
      <c r="G3253" s="3">
        <v>20</v>
      </c>
      <c r="H3253" s="3">
        <v>1</v>
      </c>
      <c r="I3253" s="3">
        <v>400</v>
      </c>
      <c r="J3253" s="3" t="s">
        <v>19</v>
      </c>
      <c r="K3253" s="3"/>
      <c r="L3253" s="3"/>
      <c r="M3253" s="5">
        <v>18750</v>
      </c>
      <c r="N3253" s="6">
        <f t="shared" si="130"/>
        <v>6000</v>
      </c>
      <c r="O3253" s="6">
        <f t="shared" si="129"/>
        <v>24750</v>
      </c>
      <c r="P3253" s="33" t="s">
        <v>6534</v>
      </c>
    </row>
    <row r="3254" spans="1:16" ht="51">
      <c r="A3254" s="3">
        <v>3253</v>
      </c>
      <c r="B3254" s="3" t="s">
        <v>517</v>
      </c>
      <c r="C3254" s="3" t="s">
        <v>2236</v>
      </c>
      <c r="D3254" s="4" t="s">
        <v>8580</v>
      </c>
      <c r="E3254" s="3" t="s">
        <v>58</v>
      </c>
      <c r="F3254" s="3">
        <v>40</v>
      </c>
      <c r="G3254" s="3">
        <v>30</v>
      </c>
      <c r="H3254" s="3">
        <v>1</v>
      </c>
      <c r="I3254" s="3">
        <v>1200</v>
      </c>
      <c r="J3254" s="3" t="s">
        <v>19</v>
      </c>
      <c r="K3254" s="3"/>
      <c r="L3254" s="3"/>
      <c r="M3254" s="5">
        <v>56250</v>
      </c>
      <c r="N3254" s="6">
        <f t="shared" si="130"/>
        <v>18000</v>
      </c>
      <c r="O3254" s="6">
        <f t="shared" si="129"/>
        <v>74250</v>
      </c>
      <c r="P3254" s="33" t="s">
        <v>6534</v>
      </c>
    </row>
    <row r="3255" spans="1:16" ht="38.25">
      <c r="A3255" s="3">
        <v>3254</v>
      </c>
      <c r="B3255" s="3" t="s">
        <v>517</v>
      </c>
      <c r="C3255" s="3" t="s">
        <v>2236</v>
      </c>
      <c r="D3255" s="4" t="s">
        <v>8581</v>
      </c>
      <c r="E3255" s="3" t="s">
        <v>58</v>
      </c>
      <c r="F3255" s="3">
        <v>30</v>
      </c>
      <c r="G3255" s="3">
        <v>20</v>
      </c>
      <c r="H3255" s="3">
        <v>1</v>
      </c>
      <c r="I3255" s="3">
        <v>600</v>
      </c>
      <c r="J3255" s="3" t="s">
        <v>19</v>
      </c>
      <c r="K3255" s="3"/>
      <c r="L3255" s="3"/>
      <c r="M3255" s="5">
        <v>31250</v>
      </c>
      <c r="N3255" s="6">
        <f t="shared" si="130"/>
        <v>9000</v>
      </c>
      <c r="O3255" s="6">
        <f t="shared" si="129"/>
        <v>40250</v>
      </c>
      <c r="P3255" s="33" t="s">
        <v>6534</v>
      </c>
    </row>
    <row r="3256" spans="1:16" ht="38.25">
      <c r="A3256" s="3">
        <v>3255</v>
      </c>
      <c r="B3256" s="3" t="s">
        <v>517</v>
      </c>
      <c r="C3256" s="3" t="s">
        <v>3429</v>
      </c>
      <c r="D3256" s="4" t="s">
        <v>8546</v>
      </c>
      <c r="E3256" s="3" t="s">
        <v>58</v>
      </c>
      <c r="F3256" s="3">
        <v>40</v>
      </c>
      <c r="G3256" s="3">
        <v>25</v>
      </c>
      <c r="H3256" s="3">
        <v>1</v>
      </c>
      <c r="I3256" s="3">
        <v>1000</v>
      </c>
      <c r="J3256" s="3" t="s">
        <v>19</v>
      </c>
      <c r="K3256" s="3"/>
      <c r="L3256" s="3"/>
      <c r="M3256" s="5">
        <v>50000</v>
      </c>
      <c r="N3256" s="6">
        <f t="shared" si="130"/>
        <v>15000</v>
      </c>
      <c r="O3256" s="6">
        <f t="shared" si="129"/>
        <v>65000</v>
      </c>
      <c r="P3256" s="33" t="s">
        <v>6534</v>
      </c>
    </row>
    <row r="3257" spans="1:16" ht="38.25">
      <c r="A3257" s="3">
        <v>3256</v>
      </c>
      <c r="B3257" s="3" t="s">
        <v>517</v>
      </c>
      <c r="C3257" s="3" t="s">
        <v>3429</v>
      </c>
      <c r="D3257" s="4" t="s">
        <v>8546</v>
      </c>
      <c r="E3257" s="3" t="s">
        <v>58</v>
      </c>
      <c r="F3257" s="3">
        <v>20</v>
      </c>
      <c r="G3257" s="3">
        <v>20</v>
      </c>
      <c r="H3257" s="3">
        <v>1</v>
      </c>
      <c r="I3257" s="3">
        <v>400</v>
      </c>
      <c r="J3257" s="3" t="s">
        <v>19</v>
      </c>
      <c r="K3257" s="3"/>
      <c r="L3257" s="3"/>
      <c r="M3257" s="5">
        <v>18750</v>
      </c>
      <c r="N3257" s="6">
        <f t="shared" si="130"/>
        <v>6000</v>
      </c>
      <c r="O3257" s="6">
        <f t="shared" si="129"/>
        <v>24750</v>
      </c>
      <c r="P3257" s="33" t="s">
        <v>6534</v>
      </c>
    </row>
    <row r="3258" spans="1:16" ht="76.5">
      <c r="A3258" s="3">
        <v>3257</v>
      </c>
      <c r="B3258" s="3" t="s">
        <v>517</v>
      </c>
      <c r="C3258" s="3" t="s">
        <v>3429</v>
      </c>
      <c r="D3258" s="4" t="s">
        <v>3430</v>
      </c>
      <c r="E3258" s="3" t="s">
        <v>58</v>
      </c>
      <c r="F3258" s="3">
        <v>20</v>
      </c>
      <c r="G3258" s="3">
        <v>15</v>
      </c>
      <c r="H3258" s="3">
        <v>1</v>
      </c>
      <c r="I3258" s="3">
        <v>300</v>
      </c>
      <c r="J3258" s="3" t="s">
        <v>19</v>
      </c>
      <c r="K3258" s="3"/>
      <c r="L3258" s="3"/>
      <c r="M3258" s="5">
        <v>18750</v>
      </c>
      <c r="N3258" s="6">
        <f t="shared" si="130"/>
        <v>4500</v>
      </c>
      <c r="O3258" s="6">
        <f t="shared" si="129"/>
        <v>23250</v>
      </c>
      <c r="P3258" s="33" t="s">
        <v>6534</v>
      </c>
    </row>
    <row r="3259" spans="1:16" ht="76.5">
      <c r="A3259" s="3">
        <v>3258</v>
      </c>
      <c r="B3259" s="3" t="s">
        <v>517</v>
      </c>
      <c r="C3259" s="3" t="s">
        <v>3429</v>
      </c>
      <c r="D3259" s="4" t="s">
        <v>3430</v>
      </c>
      <c r="E3259" s="3" t="s">
        <v>58</v>
      </c>
      <c r="F3259" s="3">
        <v>20</v>
      </c>
      <c r="G3259" s="3">
        <v>20</v>
      </c>
      <c r="H3259" s="3">
        <v>1</v>
      </c>
      <c r="I3259" s="3">
        <v>400</v>
      </c>
      <c r="J3259" s="3" t="s">
        <v>19</v>
      </c>
      <c r="K3259" s="3"/>
      <c r="L3259" s="3"/>
      <c r="M3259" s="5">
        <v>18750</v>
      </c>
      <c r="N3259" s="6">
        <f t="shared" si="130"/>
        <v>6000</v>
      </c>
      <c r="O3259" s="6">
        <f t="shared" si="129"/>
        <v>24750</v>
      </c>
      <c r="P3259" s="33" t="s">
        <v>6534</v>
      </c>
    </row>
    <row r="3260" spans="1:16" ht="38.25">
      <c r="A3260" s="3">
        <v>3259</v>
      </c>
      <c r="B3260" s="3" t="s">
        <v>517</v>
      </c>
      <c r="C3260" s="3" t="s">
        <v>1488</v>
      </c>
      <c r="D3260" s="4" t="s">
        <v>7812</v>
      </c>
      <c r="E3260" s="3" t="s">
        <v>58</v>
      </c>
      <c r="F3260" s="3">
        <v>40</v>
      </c>
      <c r="G3260" s="3">
        <v>20</v>
      </c>
      <c r="H3260" s="3">
        <v>1</v>
      </c>
      <c r="I3260" s="3">
        <v>800</v>
      </c>
      <c r="J3260" s="3" t="s">
        <v>19</v>
      </c>
      <c r="K3260" s="3"/>
      <c r="L3260" s="3"/>
      <c r="M3260" s="5">
        <v>37500</v>
      </c>
      <c r="N3260" s="6">
        <f t="shared" si="130"/>
        <v>12000</v>
      </c>
      <c r="O3260" s="6">
        <f t="shared" si="129"/>
        <v>49500</v>
      </c>
      <c r="P3260" s="33" t="s">
        <v>6534</v>
      </c>
    </row>
    <row r="3261" spans="1:16" ht="51">
      <c r="A3261" s="3">
        <v>3260</v>
      </c>
      <c r="B3261" s="3" t="s">
        <v>517</v>
      </c>
      <c r="C3261" s="3" t="s">
        <v>1488</v>
      </c>
      <c r="D3261" s="4" t="s">
        <v>8582</v>
      </c>
      <c r="E3261" s="3" t="s">
        <v>58</v>
      </c>
      <c r="F3261" s="3">
        <v>20</v>
      </c>
      <c r="G3261" s="3">
        <v>20</v>
      </c>
      <c r="H3261" s="3">
        <v>1</v>
      </c>
      <c r="I3261" s="3">
        <v>400</v>
      </c>
      <c r="J3261" s="3" t="s">
        <v>19</v>
      </c>
      <c r="K3261" s="3"/>
      <c r="L3261" s="3"/>
      <c r="M3261" s="5">
        <v>18750</v>
      </c>
      <c r="N3261" s="6">
        <f t="shared" si="130"/>
        <v>6000</v>
      </c>
      <c r="O3261" s="6">
        <f t="shared" si="129"/>
        <v>24750</v>
      </c>
      <c r="P3261" s="33" t="s">
        <v>6534</v>
      </c>
    </row>
    <row r="3262" spans="1:16" ht="51">
      <c r="A3262" s="3">
        <v>3261</v>
      </c>
      <c r="B3262" s="3" t="s">
        <v>517</v>
      </c>
      <c r="C3262" s="3" t="s">
        <v>1488</v>
      </c>
      <c r="D3262" s="4" t="s">
        <v>8582</v>
      </c>
      <c r="E3262" s="3" t="s">
        <v>58</v>
      </c>
      <c r="F3262" s="3">
        <v>20</v>
      </c>
      <c r="G3262" s="3">
        <v>20</v>
      </c>
      <c r="H3262" s="3">
        <v>1</v>
      </c>
      <c r="I3262" s="3">
        <v>400</v>
      </c>
      <c r="J3262" s="3" t="s">
        <v>19</v>
      </c>
      <c r="K3262" s="3"/>
      <c r="L3262" s="3"/>
      <c r="M3262" s="5">
        <v>18750</v>
      </c>
      <c r="N3262" s="6">
        <f t="shared" si="130"/>
        <v>6000</v>
      </c>
      <c r="O3262" s="6">
        <f t="shared" si="129"/>
        <v>24750</v>
      </c>
      <c r="P3262" s="33" t="s">
        <v>6534</v>
      </c>
    </row>
    <row r="3263" spans="1:16" ht="38.25">
      <c r="A3263" s="3">
        <v>3262</v>
      </c>
      <c r="B3263" s="3" t="s">
        <v>517</v>
      </c>
      <c r="C3263" s="3" t="s">
        <v>1488</v>
      </c>
      <c r="D3263" s="4" t="s">
        <v>8583</v>
      </c>
      <c r="E3263" s="3" t="s">
        <v>58</v>
      </c>
      <c r="F3263" s="3">
        <v>40</v>
      </c>
      <c r="G3263" s="3">
        <v>40</v>
      </c>
      <c r="H3263" s="3">
        <v>1</v>
      </c>
      <c r="I3263" s="3">
        <v>1600</v>
      </c>
      <c r="J3263" s="3" t="s">
        <v>19</v>
      </c>
      <c r="K3263" s="3"/>
      <c r="L3263" s="3"/>
      <c r="M3263" s="5">
        <v>75000</v>
      </c>
      <c r="N3263" s="6">
        <f t="shared" si="130"/>
        <v>24000</v>
      </c>
      <c r="O3263" s="6">
        <f t="shared" si="129"/>
        <v>99000</v>
      </c>
      <c r="P3263" s="33" t="s">
        <v>6534</v>
      </c>
    </row>
    <row r="3264" spans="1:16" ht="38.25">
      <c r="A3264" s="3">
        <v>3263</v>
      </c>
      <c r="B3264" s="3" t="s">
        <v>517</v>
      </c>
      <c r="C3264" s="3" t="s">
        <v>1488</v>
      </c>
      <c r="D3264" s="4" t="s">
        <v>8584</v>
      </c>
      <c r="E3264" s="3" t="s">
        <v>58</v>
      </c>
      <c r="F3264" s="3">
        <v>40</v>
      </c>
      <c r="G3264" s="3">
        <v>20</v>
      </c>
      <c r="H3264" s="3">
        <v>1</v>
      </c>
      <c r="I3264" s="3">
        <v>800</v>
      </c>
      <c r="J3264" s="3" t="s">
        <v>19</v>
      </c>
      <c r="K3264" s="3"/>
      <c r="L3264" s="3"/>
      <c r="M3264" s="5">
        <v>37500</v>
      </c>
      <c r="N3264" s="6">
        <f t="shared" si="130"/>
        <v>12000</v>
      </c>
      <c r="O3264" s="6">
        <f t="shared" si="129"/>
        <v>49500</v>
      </c>
      <c r="P3264" s="33" t="s">
        <v>6534</v>
      </c>
    </row>
    <row r="3265" spans="1:16" ht="51">
      <c r="A3265" s="3">
        <v>3264</v>
      </c>
      <c r="B3265" s="3" t="s">
        <v>517</v>
      </c>
      <c r="C3265" s="3" t="s">
        <v>1488</v>
      </c>
      <c r="D3265" s="4" t="s">
        <v>8585</v>
      </c>
      <c r="E3265" s="3" t="s">
        <v>58</v>
      </c>
      <c r="F3265" s="3">
        <v>20</v>
      </c>
      <c r="G3265" s="3">
        <v>20</v>
      </c>
      <c r="H3265" s="3">
        <v>1</v>
      </c>
      <c r="I3265" s="3">
        <v>400</v>
      </c>
      <c r="J3265" s="3" t="s">
        <v>19</v>
      </c>
      <c r="K3265" s="3"/>
      <c r="L3265" s="3"/>
      <c r="M3265" s="5">
        <v>18750</v>
      </c>
      <c r="N3265" s="6">
        <f t="shared" si="130"/>
        <v>6000</v>
      </c>
      <c r="O3265" s="6">
        <f t="shared" si="129"/>
        <v>24750</v>
      </c>
      <c r="P3265" s="33" t="s">
        <v>6534</v>
      </c>
    </row>
    <row r="3266" spans="1:16" ht="38.25">
      <c r="A3266" s="3">
        <v>3265</v>
      </c>
      <c r="B3266" s="3" t="s">
        <v>517</v>
      </c>
      <c r="C3266" s="3" t="s">
        <v>3143</v>
      </c>
      <c r="D3266" s="4" t="s">
        <v>8546</v>
      </c>
      <c r="E3266" s="3" t="s">
        <v>58</v>
      </c>
      <c r="F3266" s="3">
        <v>20</v>
      </c>
      <c r="G3266" s="3">
        <v>20</v>
      </c>
      <c r="H3266" s="3">
        <v>1</v>
      </c>
      <c r="I3266" s="3">
        <v>400</v>
      </c>
      <c r="J3266" s="3" t="s">
        <v>19</v>
      </c>
      <c r="K3266" s="3"/>
      <c r="L3266" s="3"/>
      <c r="M3266" s="5">
        <v>18750</v>
      </c>
      <c r="N3266" s="6">
        <f t="shared" si="130"/>
        <v>6000</v>
      </c>
      <c r="O3266" s="6">
        <f t="shared" ref="O3266:O3329" si="131">+M3266+N3266</f>
        <v>24750</v>
      </c>
      <c r="P3266" s="33" t="s">
        <v>6534</v>
      </c>
    </row>
    <row r="3267" spans="1:16" ht="38.25">
      <c r="A3267" s="3">
        <v>3266</v>
      </c>
      <c r="B3267" s="3" t="s">
        <v>517</v>
      </c>
      <c r="C3267" s="3" t="s">
        <v>3143</v>
      </c>
      <c r="D3267" s="4" t="s">
        <v>8546</v>
      </c>
      <c r="E3267" s="3" t="s">
        <v>58</v>
      </c>
      <c r="F3267" s="3">
        <v>20</v>
      </c>
      <c r="G3267" s="3">
        <v>20</v>
      </c>
      <c r="H3267" s="3">
        <v>1</v>
      </c>
      <c r="I3267" s="3">
        <v>400</v>
      </c>
      <c r="J3267" s="3" t="s">
        <v>19</v>
      </c>
      <c r="K3267" s="3"/>
      <c r="L3267" s="3"/>
      <c r="M3267" s="5">
        <v>18750</v>
      </c>
      <c r="N3267" s="6">
        <f t="shared" si="130"/>
        <v>6000</v>
      </c>
      <c r="O3267" s="6">
        <f t="shared" si="131"/>
        <v>24750</v>
      </c>
      <c r="P3267" s="33" t="s">
        <v>6534</v>
      </c>
    </row>
    <row r="3268" spans="1:16" ht="25.5">
      <c r="A3268" s="3">
        <v>3267</v>
      </c>
      <c r="B3268" s="3" t="s">
        <v>517</v>
      </c>
      <c r="C3268" s="3" t="s">
        <v>3143</v>
      </c>
      <c r="D3268" s="4" t="s">
        <v>8586</v>
      </c>
      <c r="E3268" s="3" t="s">
        <v>58</v>
      </c>
      <c r="F3268" s="3">
        <v>40</v>
      </c>
      <c r="G3268" s="3">
        <v>20</v>
      </c>
      <c r="H3268" s="3">
        <v>1</v>
      </c>
      <c r="I3268" s="3">
        <v>800</v>
      </c>
      <c r="J3268" s="3" t="s">
        <v>19</v>
      </c>
      <c r="K3268" s="3"/>
      <c r="L3268" s="3"/>
      <c r="M3268" s="5">
        <v>37500</v>
      </c>
      <c r="N3268" s="6">
        <f t="shared" si="130"/>
        <v>12000</v>
      </c>
      <c r="O3268" s="6">
        <f t="shared" si="131"/>
        <v>49500</v>
      </c>
      <c r="P3268" s="33" t="s">
        <v>6534</v>
      </c>
    </row>
    <row r="3269" spans="1:16" ht="25.5">
      <c r="A3269" s="3">
        <v>3268</v>
      </c>
      <c r="B3269" s="3" t="s">
        <v>517</v>
      </c>
      <c r="C3269" s="3" t="s">
        <v>3143</v>
      </c>
      <c r="D3269" s="4" t="s">
        <v>8587</v>
      </c>
      <c r="E3269" s="3" t="s">
        <v>58</v>
      </c>
      <c r="F3269" s="3">
        <v>40</v>
      </c>
      <c r="G3269" s="3">
        <v>25</v>
      </c>
      <c r="H3269" s="3">
        <v>1</v>
      </c>
      <c r="I3269" s="3">
        <v>1000</v>
      </c>
      <c r="J3269" s="3" t="s">
        <v>19</v>
      </c>
      <c r="K3269" s="3"/>
      <c r="L3269" s="3"/>
      <c r="M3269" s="5">
        <v>50000</v>
      </c>
      <c r="N3269" s="6">
        <f t="shared" si="130"/>
        <v>15000</v>
      </c>
      <c r="O3269" s="6">
        <f t="shared" si="131"/>
        <v>65000</v>
      </c>
      <c r="P3269" s="33" t="s">
        <v>6534</v>
      </c>
    </row>
    <row r="3270" spans="1:16" ht="51">
      <c r="A3270" s="3">
        <v>3269</v>
      </c>
      <c r="B3270" s="3" t="s">
        <v>517</v>
      </c>
      <c r="C3270" s="3" t="s">
        <v>3431</v>
      </c>
      <c r="D3270" s="4" t="s">
        <v>8588</v>
      </c>
      <c r="E3270" s="3" t="s">
        <v>58</v>
      </c>
      <c r="F3270" s="3">
        <v>40</v>
      </c>
      <c r="G3270" s="3">
        <v>20</v>
      </c>
      <c r="H3270" s="3">
        <v>1</v>
      </c>
      <c r="I3270" s="3">
        <v>800</v>
      </c>
      <c r="J3270" s="3" t="s">
        <v>19</v>
      </c>
      <c r="K3270" s="3"/>
      <c r="L3270" s="3"/>
      <c r="M3270" s="5">
        <v>31250</v>
      </c>
      <c r="N3270" s="6">
        <f t="shared" si="130"/>
        <v>12000</v>
      </c>
      <c r="O3270" s="6">
        <f t="shared" si="131"/>
        <v>43250</v>
      </c>
      <c r="P3270" s="33" t="s">
        <v>6534</v>
      </c>
    </row>
    <row r="3271" spans="1:16" ht="25.5">
      <c r="A3271" s="3">
        <v>3270</v>
      </c>
      <c r="B3271" s="3" t="s">
        <v>517</v>
      </c>
      <c r="C3271" s="3" t="s">
        <v>3431</v>
      </c>
      <c r="D3271" s="4" t="s">
        <v>8589</v>
      </c>
      <c r="E3271" s="3" t="s">
        <v>58</v>
      </c>
      <c r="F3271" s="3">
        <v>20</v>
      </c>
      <c r="G3271" s="3">
        <v>20</v>
      </c>
      <c r="H3271" s="3">
        <v>1</v>
      </c>
      <c r="I3271" s="3">
        <v>400</v>
      </c>
      <c r="J3271" s="3" t="s">
        <v>19</v>
      </c>
      <c r="K3271" s="3"/>
      <c r="L3271" s="3"/>
      <c r="M3271" s="5">
        <v>18750</v>
      </c>
      <c r="N3271" s="6">
        <f t="shared" si="130"/>
        <v>6000</v>
      </c>
      <c r="O3271" s="6">
        <f t="shared" si="131"/>
        <v>24750</v>
      </c>
      <c r="P3271" s="33" t="s">
        <v>6534</v>
      </c>
    </row>
    <row r="3272" spans="1:16" ht="25.5">
      <c r="A3272" s="3">
        <v>3271</v>
      </c>
      <c r="B3272" s="3" t="s">
        <v>517</v>
      </c>
      <c r="C3272" s="3" t="s">
        <v>3431</v>
      </c>
      <c r="D3272" s="4" t="s">
        <v>8590</v>
      </c>
      <c r="E3272" s="3" t="s">
        <v>58</v>
      </c>
      <c r="F3272" s="3">
        <v>20</v>
      </c>
      <c r="G3272" s="3">
        <v>20</v>
      </c>
      <c r="H3272" s="3">
        <v>1</v>
      </c>
      <c r="I3272" s="3">
        <v>400</v>
      </c>
      <c r="J3272" s="3" t="s">
        <v>19</v>
      </c>
      <c r="K3272" s="3"/>
      <c r="L3272" s="3"/>
      <c r="M3272" s="5">
        <v>18750</v>
      </c>
      <c r="N3272" s="6">
        <f t="shared" si="130"/>
        <v>6000</v>
      </c>
      <c r="O3272" s="6">
        <f t="shared" si="131"/>
        <v>24750</v>
      </c>
      <c r="P3272" s="33" t="s">
        <v>6534</v>
      </c>
    </row>
    <row r="3273" spans="1:16" ht="25.5">
      <c r="A3273" s="3">
        <v>3272</v>
      </c>
      <c r="B3273" s="3" t="s">
        <v>517</v>
      </c>
      <c r="C3273" s="3" t="s">
        <v>3431</v>
      </c>
      <c r="D3273" s="4" t="s">
        <v>8591</v>
      </c>
      <c r="E3273" s="3" t="s">
        <v>58</v>
      </c>
      <c r="F3273" s="3">
        <v>20</v>
      </c>
      <c r="G3273" s="3">
        <v>20</v>
      </c>
      <c r="H3273" s="3">
        <v>1</v>
      </c>
      <c r="I3273" s="3">
        <v>400</v>
      </c>
      <c r="J3273" s="3" t="s">
        <v>19</v>
      </c>
      <c r="K3273" s="3"/>
      <c r="L3273" s="3"/>
      <c r="M3273" s="5">
        <v>18750</v>
      </c>
      <c r="N3273" s="6">
        <f t="shared" si="130"/>
        <v>6000</v>
      </c>
      <c r="O3273" s="6">
        <f t="shared" si="131"/>
        <v>24750</v>
      </c>
      <c r="P3273" s="33" t="s">
        <v>6534</v>
      </c>
    </row>
    <row r="3274" spans="1:16" ht="51">
      <c r="A3274" s="3">
        <v>3273</v>
      </c>
      <c r="B3274" s="3" t="s">
        <v>517</v>
      </c>
      <c r="C3274" s="3" t="s">
        <v>3431</v>
      </c>
      <c r="D3274" s="4" t="s">
        <v>8565</v>
      </c>
      <c r="E3274" s="3" t="s">
        <v>58</v>
      </c>
      <c r="F3274" s="3">
        <v>40</v>
      </c>
      <c r="G3274" s="3">
        <v>20</v>
      </c>
      <c r="H3274" s="3">
        <v>1</v>
      </c>
      <c r="I3274" s="3">
        <v>800</v>
      </c>
      <c r="J3274" s="3" t="s">
        <v>19</v>
      </c>
      <c r="K3274" s="3"/>
      <c r="L3274" s="3"/>
      <c r="M3274" s="5">
        <v>31250</v>
      </c>
      <c r="N3274" s="6">
        <f t="shared" si="130"/>
        <v>12000</v>
      </c>
      <c r="O3274" s="6">
        <f t="shared" si="131"/>
        <v>43250</v>
      </c>
      <c r="P3274" s="33" t="s">
        <v>6534</v>
      </c>
    </row>
    <row r="3275" spans="1:16" ht="38.25">
      <c r="A3275" s="3">
        <v>3274</v>
      </c>
      <c r="B3275" s="3" t="s">
        <v>517</v>
      </c>
      <c r="C3275" s="3" t="s">
        <v>3432</v>
      </c>
      <c r="D3275" s="4" t="s">
        <v>8546</v>
      </c>
      <c r="E3275" s="3" t="s">
        <v>58</v>
      </c>
      <c r="F3275" s="3">
        <v>40</v>
      </c>
      <c r="G3275" s="3">
        <v>20</v>
      </c>
      <c r="H3275" s="3">
        <v>1</v>
      </c>
      <c r="I3275" s="3">
        <v>800</v>
      </c>
      <c r="J3275" s="3" t="s">
        <v>19</v>
      </c>
      <c r="K3275" s="3"/>
      <c r="L3275" s="3"/>
      <c r="M3275" s="5">
        <v>37500</v>
      </c>
      <c r="N3275" s="6">
        <f t="shared" si="130"/>
        <v>12000</v>
      </c>
      <c r="O3275" s="6">
        <f t="shared" si="131"/>
        <v>49500</v>
      </c>
      <c r="P3275" s="33" t="s">
        <v>6534</v>
      </c>
    </row>
    <row r="3276" spans="1:16" ht="51">
      <c r="A3276" s="3">
        <v>3275</v>
      </c>
      <c r="B3276" s="3" t="s">
        <v>517</v>
      </c>
      <c r="C3276" s="3" t="s">
        <v>3432</v>
      </c>
      <c r="D3276" s="4" t="s">
        <v>8565</v>
      </c>
      <c r="E3276" s="3" t="s">
        <v>58</v>
      </c>
      <c r="F3276" s="3">
        <v>40</v>
      </c>
      <c r="G3276" s="3">
        <v>15</v>
      </c>
      <c r="H3276" s="3">
        <v>1</v>
      </c>
      <c r="I3276" s="3">
        <v>600</v>
      </c>
      <c r="J3276" s="3" t="s">
        <v>19</v>
      </c>
      <c r="K3276" s="3"/>
      <c r="L3276" s="3"/>
      <c r="M3276" s="5">
        <v>31250</v>
      </c>
      <c r="N3276" s="6">
        <f t="shared" si="130"/>
        <v>9000</v>
      </c>
      <c r="O3276" s="6">
        <f t="shared" si="131"/>
        <v>40250</v>
      </c>
      <c r="P3276" s="33" t="s">
        <v>6534</v>
      </c>
    </row>
    <row r="3277" spans="1:16" ht="63.75">
      <c r="A3277" s="3">
        <v>3276</v>
      </c>
      <c r="B3277" s="3" t="s">
        <v>517</v>
      </c>
      <c r="C3277" s="3" t="s">
        <v>3432</v>
      </c>
      <c r="D3277" s="4" t="s">
        <v>8592</v>
      </c>
      <c r="E3277" s="3" t="s">
        <v>58</v>
      </c>
      <c r="F3277" s="3">
        <v>20</v>
      </c>
      <c r="G3277" s="3">
        <v>20</v>
      </c>
      <c r="H3277" s="3">
        <v>1</v>
      </c>
      <c r="I3277" s="3">
        <v>400</v>
      </c>
      <c r="J3277" s="3" t="s">
        <v>19</v>
      </c>
      <c r="K3277" s="3"/>
      <c r="L3277" s="3"/>
      <c r="M3277" s="5">
        <v>18750</v>
      </c>
      <c r="N3277" s="6">
        <f t="shared" si="130"/>
        <v>6000</v>
      </c>
      <c r="O3277" s="6">
        <f t="shared" si="131"/>
        <v>24750</v>
      </c>
      <c r="P3277" s="33" t="s">
        <v>6534</v>
      </c>
    </row>
    <row r="3278" spans="1:16" ht="63.75">
      <c r="A3278" s="3">
        <v>3277</v>
      </c>
      <c r="B3278" s="3" t="s">
        <v>517</v>
      </c>
      <c r="C3278" s="3" t="s">
        <v>3432</v>
      </c>
      <c r="D3278" s="4" t="s">
        <v>8592</v>
      </c>
      <c r="E3278" s="3" t="s">
        <v>58</v>
      </c>
      <c r="F3278" s="3">
        <v>20</v>
      </c>
      <c r="G3278" s="3">
        <v>20</v>
      </c>
      <c r="H3278" s="3">
        <v>1</v>
      </c>
      <c r="I3278" s="3">
        <v>400</v>
      </c>
      <c r="J3278" s="3" t="s">
        <v>19</v>
      </c>
      <c r="K3278" s="3"/>
      <c r="L3278" s="3"/>
      <c r="M3278" s="5">
        <v>18750</v>
      </c>
      <c r="N3278" s="6">
        <f t="shared" si="130"/>
        <v>6000</v>
      </c>
      <c r="O3278" s="6">
        <f t="shared" si="131"/>
        <v>24750</v>
      </c>
      <c r="P3278" s="33" t="s">
        <v>6534</v>
      </c>
    </row>
    <row r="3279" spans="1:16" ht="25.5">
      <c r="A3279" s="3">
        <v>3278</v>
      </c>
      <c r="B3279" s="3" t="s">
        <v>517</v>
      </c>
      <c r="C3279" s="3" t="s">
        <v>3432</v>
      </c>
      <c r="D3279" s="4" t="s">
        <v>6898</v>
      </c>
      <c r="E3279" s="3" t="s">
        <v>58</v>
      </c>
      <c r="F3279" s="3">
        <v>25</v>
      </c>
      <c r="G3279" s="3">
        <v>20</v>
      </c>
      <c r="H3279" s="3">
        <v>1</v>
      </c>
      <c r="I3279" s="3">
        <v>500</v>
      </c>
      <c r="J3279" s="3" t="s">
        <v>19</v>
      </c>
      <c r="K3279" s="3"/>
      <c r="L3279" s="3"/>
      <c r="M3279" s="5">
        <v>18750</v>
      </c>
      <c r="N3279" s="6">
        <f t="shared" si="130"/>
        <v>7500</v>
      </c>
      <c r="O3279" s="6">
        <f t="shared" si="131"/>
        <v>26250</v>
      </c>
      <c r="P3279" s="33" t="s">
        <v>6534</v>
      </c>
    </row>
    <row r="3280" spans="1:16" ht="25.5">
      <c r="A3280" s="3">
        <v>3279</v>
      </c>
      <c r="B3280" s="3" t="s">
        <v>517</v>
      </c>
      <c r="C3280" s="3" t="s">
        <v>3432</v>
      </c>
      <c r="D3280" s="4" t="s">
        <v>8593</v>
      </c>
      <c r="E3280" s="3" t="s">
        <v>58</v>
      </c>
      <c r="F3280" s="3">
        <v>25</v>
      </c>
      <c r="G3280" s="3">
        <v>20</v>
      </c>
      <c r="H3280" s="3">
        <v>1</v>
      </c>
      <c r="I3280" s="3">
        <v>500</v>
      </c>
      <c r="J3280" s="3" t="s">
        <v>19</v>
      </c>
      <c r="K3280" s="3"/>
      <c r="L3280" s="3"/>
      <c r="M3280" s="5">
        <v>25000</v>
      </c>
      <c r="N3280" s="6">
        <f t="shared" si="130"/>
        <v>7500</v>
      </c>
      <c r="O3280" s="6">
        <f t="shared" si="131"/>
        <v>32500</v>
      </c>
      <c r="P3280" s="33" t="s">
        <v>6534</v>
      </c>
    </row>
    <row r="3281" spans="1:16" ht="25.5">
      <c r="A3281" s="3">
        <v>3280</v>
      </c>
      <c r="B3281" s="3" t="s">
        <v>517</v>
      </c>
      <c r="C3281" s="3" t="s">
        <v>3432</v>
      </c>
      <c r="D3281" s="4" t="s">
        <v>8594</v>
      </c>
      <c r="E3281" s="3" t="s">
        <v>58</v>
      </c>
      <c r="F3281" s="3">
        <v>20</v>
      </c>
      <c r="G3281" s="3">
        <v>20</v>
      </c>
      <c r="H3281" s="3">
        <v>1</v>
      </c>
      <c r="I3281" s="3">
        <v>400</v>
      </c>
      <c r="J3281" s="3" t="s">
        <v>19</v>
      </c>
      <c r="K3281" s="3"/>
      <c r="L3281" s="3"/>
      <c r="M3281" s="5">
        <v>18750</v>
      </c>
      <c r="N3281" s="6">
        <f t="shared" ref="N3281:N3344" si="132">+I3281*15</f>
        <v>6000</v>
      </c>
      <c r="O3281" s="6">
        <f t="shared" si="131"/>
        <v>24750</v>
      </c>
      <c r="P3281" s="33" t="s">
        <v>6534</v>
      </c>
    </row>
    <row r="3282" spans="1:16" ht="38.25">
      <c r="A3282" s="3">
        <v>3281</v>
      </c>
      <c r="B3282" s="3" t="s">
        <v>517</v>
      </c>
      <c r="C3282" s="3" t="s">
        <v>3433</v>
      </c>
      <c r="D3282" s="4" t="s">
        <v>7812</v>
      </c>
      <c r="E3282" s="3" t="s">
        <v>58</v>
      </c>
      <c r="F3282" s="3">
        <v>20</v>
      </c>
      <c r="G3282" s="3">
        <v>10</v>
      </c>
      <c r="H3282" s="3">
        <v>1</v>
      </c>
      <c r="I3282" s="3">
        <v>200</v>
      </c>
      <c r="J3282" s="3" t="s">
        <v>19</v>
      </c>
      <c r="K3282" s="3"/>
      <c r="L3282" s="3"/>
      <c r="M3282" s="5">
        <v>6250</v>
      </c>
      <c r="N3282" s="6">
        <f t="shared" si="132"/>
        <v>3000</v>
      </c>
      <c r="O3282" s="6">
        <f t="shared" si="131"/>
        <v>9250</v>
      </c>
      <c r="P3282" s="33" t="s">
        <v>6534</v>
      </c>
    </row>
    <row r="3283" spans="1:16" ht="38.25">
      <c r="A3283" s="3">
        <v>3282</v>
      </c>
      <c r="B3283" s="3" t="s">
        <v>517</v>
      </c>
      <c r="C3283" s="3" t="s">
        <v>3433</v>
      </c>
      <c r="D3283" s="4" t="s">
        <v>7812</v>
      </c>
      <c r="E3283" s="3" t="s">
        <v>58</v>
      </c>
      <c r="F3283" s="3">
        <v>20</v>
      </c>
      <c r="G3283" s="3">
        <v>10</v>
      </c>
      <c r="H3283" s="3">
        <v>1</v>
      </c>
      <c r="I3283" s="3">
        <v>200</v>
      </c>
      <c r="J3283" s="3" t="s">
        <v>19</v>
      </c>
      <c r="K3283" s="3"/>
      <c r="L3283" s="3"/>
      <c r="M3283" s="5">
        <v>6250</v>
      </c>
      <c r="N3283" s="6">
        <f t="shared" si="132"/>
        <v>3000</v>
      </c>
      <c r="O3283" s="6">
        <f t="shared" si="131"/>
        <v>9250</v>
      </c>
      <c r="P3283" s="33" t="s">
        <v>6534</v>
      </c>
    </row>
    <row r="3284" spans="1:16" ht="76.5">
      <c r="A3284" s="3">
        <v>3283</v>
      </c>
      <c r="B3284" s="3" t="s">
        <v>517</v>
      </c>
      <c r="C3284" s="3" t="s">
        <v>3434</v>
      </c>
      <c r="D3284" s="4" t="s">
        <v>8595</v>
      </c>
      <c r="E3284" s="3" t="s">
        <v>58</v>
      </c>
      <c r="F3284" s="3">
        <v>20</v>
      </c>
      <c r="G3284" s="3">
        <v>10</v>
      </c>
      <c r="H3284" s="3">
        <v>1</v>
      </c>
      <c r="I3284" s="3">
        <v>200</v>
      </c>
      <c r="J3284" s="3" t="s">
        <v>19</v>
      </c>
      <c r="K3284" s="3"/>
      <c r="L3284" s="3"/>
      <c r="M3284" s="5">
        <v>6250</v>
      </c>
      <c r="N3284" s="6">
        <f t="shared" si="132"/>
        <v>3000</v>
      </c>
      <c r="O3284" s="6">
        <f t="shared" si="131"/>
        <v>9250</v>
      </c>
      <c r="P3284" s="33" t="s">
        <v>6534</v>
      </c>
    </row>
    <row r="3285" spans="1:16" ht="38.25">
      <c r="A3285" s="3">
        <v>3284</v>
      </c>
      <c r="B3285" s="3" t="s">
        <v>517</v>
      </c>
      <c r="C3285" s="3" t="s">
        <v>3434</v>
      </c>
      <c r="D3285" s="4" t="s">
        <v>7812</v>
      </c>
      <c r="E3285" s="3" t="s">
        <v>58</v>
      </c>
      <c r="F3285" s="3">
        <v>40</v>
      </c>
      <c r="G3285" s="3">
        <v>10</v>
      </c>
      <c r="H3285" s="3">
        <v>1</v>
      </c>
      <c r="I3285" s="3">
        <v>400</v>
      </c>
      <c r="J3285" s="3" t="s">
        <v>19</v>
      </c>
      <c r="K3285" s="3"/>
      <c r="L3285" s="3"/>
      <c r="M3285" s="5">
        <v>18750</v>
      </c>
      <c r="N3285" s="6">
        <f t="shared" si="132"/>
        <v>6000</v>
      </c>
      <c r="O3285" s="6">
        <f t="shared" si="131"/>
        <v>24750</v>
      </c>
      <c r="P3285" s="33" t="s">
        <v>6534</v>
      </c>
    </row>
    <row r="3286" spans="1:16" ht="25.5">
      <c r="A3286" s="3">
        <v>3285</v>
      </c>
      <c r="B3286" s="3" t="s">
        <v>517</v>
      </c>
      <c r="C3286" s="3" t="s">
        <v>3210</v>
      </c>
      <c r="D3286" s="4" t="s">
        <v>6898</v>
      </c>
      <c r="E3286" s="3" t="s">
        <v>58</v>
      </c>
      <c r="F3286" s="3">
        <v>50</v>
      </c>
      <c r="G3286" s="3">
        <v>20</v>
      </c>
      <c r="H3286" s="3">
        <v>1</v>
      </c>
      <c r="I3286" s="3">
        <v>1000</v>
      </c>
      <c r="J3286" s="3" t="s">
        <v>19</v>
      </c>
      <c r="K3286" s="3"/>
      <c r="L3286" s="3"/>
      <c r="M3286" s="5">
        <v>56250</v>
      </c>
      <c r="N3286" s="6">
        <f t="shared" si="132"/>
        <v>15000</v>
      </c>
      <c r="O3286" s="6">
        <f t="shared" si="131"/>
        <v>71250</v>
      </c>
      <c r="P3286" s="33" t="s">
        <v>6534</v>
      </c>
    </row>
    <row r="3287" spans="1:16" ht="38.25">
      <c r="A3287" s="3">
        <v>3286</v>
      </c>
      <c r="B3287" s="3" t="s">
        <v>517</v>
      </c>
      <c r="C3287" s="3" t="s">
        <v>3210</v>
      </c>
      <c r="D3287" s="4" t="s">
        <v>8546</v>
      </c>
      <c r="E3287" s="3" t="s">
        <v>58</v>
      </c>
      <c r="F3287" s="3">
        <v>40</v>
      </c>
      <c r="G3287" s="3">
        <v>20</v>
      </c>
      <c r="H3287" s="3">
        <v>1</v>
      </c>
      <c r="I3287" s="3">
        <v>800</v>
      </c>
      <c r="J3287" s="3" t="s">
        <v>19</v>
      </c>
      <c r="K3287" s="3"/>
      <c r="L3287" s="3"/>
      <c r="M3287" s="5">
        <v>37500</v>
      </c>
      <c r="N3287" s="6">
        <f t="shared" si="132"/>
        <v>12000</v>
      </c>
      <c r="O3287" s="6">
        <f t="shared" si="131"/>
        <v>49500</v>
      </c>
      <c r="P3287" s="33" t="s">
        <v>6534</v>
      </c>
    </row>
    <row r="3288" spans="1:16" ht="51">
      <c r="A3288" s="3">
        <v>3287</v>
      </c>
      <c r="B3288" s="3" t="s">
        <v>517</v>
      </c>
      <c r="C3288" s="3" t="s">
        <v>3210</v>
      </c>
      <c r="D3288" s="4" t="s">
        <v>8596</v>
      </c>
      <c r="E3288" s="3" t="s">
        <v>58</v>
      </c>
      <c r="F3288" s="3">
        <v>40</v>
      </c>
      <c r="G3288" s="3">
        <v>20</v>
      </c>
      <c r="H3288" s="3">
        <v>1</v>
      </c>
      <c r="I3288" s="3">
        <v>800</v>
      </c>
      <c r="J3288" s="3" t="s">
        <v>19</v>
      </c>
      <c r="K3288" s="3"/>
      <c r="L3288" s="3"/>
      <c r="M3288" s="5">
        <v>37500</v>
      </c>
      <c r="N3288" s="6">
        <f t="shared" si="132"/>
        <v>12000</v>
      </c>
      <c r="O3288" s="6">
        <f t="shared" si="131"/>
        <v>49500</v>
      </c>
      <c r="P3288" s="33" t="s">
        <v>6534</v>
      </c>
    </row>
    <row r="3289" spans="1:16" ht="51">
      <c r="A3289" s="3">
        <v>3288</v>
      </c>
      <c r="B3289" s="3" t="s">
        <v>517</v>
      </c>
      <c r="C3289" s="3" t="s">
        <v>3210</v>
      </c>
      <c r="D3289" s="4" t="s">
        <v>8597</v>
      </c>
      <c r="E3289" s="3" t="s">
        <v>58</v>
      </c>
      <c r="F3289" s="3">
        <v>20</v>
      </c>
      <c r="G3289" s="3">
        <v>20</v>
      </c>
      <c r="H3289" s="3">
        <v>1</v>
      </c>
      <c r="I3289" s="3">
        <v>400</v>
      </c>
      <c r="J3289" s="3" t="s">
        <v>19</v>
      </c>
      <c r="K3289" s="3"/>
      <c r="L3289" s="3"/>
      <c r="M3289" s="5">
        <v>18750</v>
      </c>
      <c r="N3289" s="6">
        <f t="shared" si="132"/>
        <v>6000</v>
      </c>
      <c r="O3289" s="6">
        <f t="shared" si="131"/>
        <v>24750</v>
      </c>
      <c r="P3289" s="33" t="s">
        <v>6534</v>
      </c>
    </row>
    <row r="3290" spans="1:16" ht="51">
      <c r="A3290" s="3">
        <v>3289</v>
      </c>
      <c r="B3290" s="3" t="s">
        <v>517</v>
      </c>
      <c r="C3290" s="3" t="s">
        <v>3210</v>
      </c>
      <c r="D3290" s="4" t="s">
        <v>8598</v>
      </c>
      <c r="E3290" s="3" t="s">
        <v>58</v>
      </c>
      <c r="F3290" s="3">
        <v>20</v>
      </c>
      <c r="G3290" s="3">
        <v>20</v>
      </c>
      <c r="H3290" s="3">
        <v>1</v>
      </c>
      <c r="I3290" s="3">
        <v>400</v>
      </c>
      <c r="J3290" s="3" t="s">
        <v>19</v>
      </c>
      <c r="K3290" s="3"/>
      <c r="L3290" s="3"/>
      <c r="M3290" s="5">
        <v>18750</v>
      </c>
      <c r="N3290" s="6">
        <f t="shared" si="132"/>
        <v>6000</v>
      </c>
      <c r="O3290" s="6">
        <f t="shared" si="131"/>
        <v>24750</v>
      </c>
      <c r="P3290" s="33" t="s">
        <v>6534</v>
      </c>
    </row>
    <row r="3291" spans="1:16" ht="51">
      <c r="A3291" s="3">
        <v>3290</v>
      </c>
      <c r="B3291" s="3" t="s">
        <v>517</v>
      </c>
      <c r="C3291" s="3" t="s">
        <v>3210</v>
      </c>
      <c r="D3291" s="4" t="s">
        <v>8596</v>
      </c>
      <c r="E3291" s="3" t="s">
        <v>58</v>
      </c>
      <c r="F3291" s="3">
        <v>20</v>
      </c>
      <c r="G3291" s="3">
        <v>20</v>
      </c>
      <c r="H3291" s="3">
        <v>1</v>
      </c>
      <c r="I3291" s="3">
        <v>400</v>
      </c>
      <c r="J3291" s="3" t="s">
        <v>19</v>
      </c>
      <c r="K3291" s="3"/>
      <c r="L3291" s="3"/>
      <c r="M3291" s="5">
        <v>18750</v>
      </c>
      <c r="N3291" s="6">
        <f t="shared" si="132"/>
        <v>6000</v>
      </c>
      <c r="O3291" s="6">
        <f t="shared" si="131"/>
        <v>24750</v>
      </c>
      <c r="P3291" s="33" t="s">
        <v>6534</v>
      </c>
    </row>
    <row r="3292" spans="1:16" ht="25.5">
      <c r="A3292" s="3">
        <v>3291</v>
      </c>
      <c r="B3292" s="3" t="s">
        <v>517</v>
      </c>
      <c r="C3292" s="3" t="s">
        <v>3210</v>
      </c>
      <c r="D3292" s="4" t="s">
        <v>8599</v>
      </c>
      <c r="E3292" s="3" t="s">
        <v>58</v>
      </c>
      <c r="F3292" s="3">
        <v>30</v>
      </c>
      <c r="G3292" s="3">
        <v>30</v>
      </c>
      <c r="H3292" s="3">
        <v>1</v>
      </c>
      <c r="I3292" s="3">
        <v>900</v>
      </c>
      <c r="J3292" s="3" t="s">
        <v>19</v>
      </c>
      <c r="K3292" s="3"/>
      <c r="L3292" s="3"/>
      <c r="M3292" s="5">
        <v>43750</v>
      </c>
      <c r="N3292" s="6">
        <f t="shared" si="132"/>
        <v>13500</v>
      </c>
      <c r="O3292" s="6">
        <f t="shared" si="131"/>
        <v>57250</v>
      </c>
      <c r="P3292" s="33" t="s">
        <v>6534</v>
      </c>
    </row>
    <row r="3293" spans="1:16" ht="25.5">
      <c r="A3293" s="3">
        <v>3292</v>
      </c>
      <c r="B3293" s="3" t="s">
        <v>517</v>
      </c>
      <c r="C3293" s="3" t="s">
        <v>3210</v>
      </c>
      <c r="D3293" s="4" t="s">
        <v>8600</v>
      </c>
      <c r="E3293" s="3" t="s">
        <v>58</v>
      </c>
      <c r="F3293" s="3">
        <v>30</v>
      </c>
      <c r="G3293" s="3">
        <v>30</v>
      </c>
      <c r="H3293" s="3">
        <v>1</v>
      </c>
      <c r="I3293" s="3">
        <v>900</v>
      </c>
      <c r="J3293" s="3" t="s">
        <v>19</v>
      </c>
      <c r="K3293" s="3"/>
      <c r="L3293" s="3"/>
      <c r="M3293" s="5">
        <v>43750</v>
      </c>
      <c r="N3293" s="6">
        <f t="shared" si="132"/>
        <v>13500</v>
      </c>
      <c r="O3293" s="6">
        <f t="shared" si="131"/>
        <v>57250</v>
      </c>
      <c r="P3293" s="33" t="s">
        <v>6534</v>
      </c>
    </row>
    <row r="3294" spans="1:16" ht="38.25">
      <c r="A3294" s="3">
        <v>3293</v>
      </c>
      <c r="B3294" s="3" t="s">
        <v>517</v>
      </c>
      <c r="C3294" s="3" t="s">
        <v>3210</v>
      </c>
      <c r="D3294" s="4" t="s">
        <v>8601</v>
      </c>
      <c r="E3294" s="3" t="s">
        <v>58</v>
      </c>
      <c r="F3294" s="3">
        <v>25</v>
      </c>
      <c r="G3294" s="3">
        <v>20</v>
      </c>
      <c r="H3294" s="3">
        <v>1</v>
      </c>
      <c r="I3294" s="3">
        <v>500</v>
      </c>
      <c r="J3294" s="3" t="s">
        <v>19</v>
      </c>
      <c r="K3294" s="3"/>
      <c r="L3294" s="3"/>
      <c r="M3294" s="5">
        <v>25000</v>
      </c>
      <c r="N3294" s="6">
        <f t="shared" si="132"/>
        <v>7500</v>
      </c>
      <c r="O3294" s="6">
        <f t="shared" si="131"/>
        <v>32500</v>
      </c>
      <c r="P3294" s="33" t="s">
        <v>6534</v>
      </c>
    </row>
    <row r="3295" spans="1:16" ht="63.75">
      <c r="A3295" s="3">
        <v>3294</v>
      </c>
      <c r="B3295" s="3" t="s">
        <v>517</v>
      </c>
      <c r="C3295" s="3" t="s">
        <v>3210</v>
      </c>
      <c r="D3295" s="4" t="s">
        <v>8602</v>
      </c>
      <c r="E3295" s="3" t="s">
        <v>58</v>
      </c>
      <c r="F3295" s="3">
        <v>30</v>
      </c>
      <c r="G3295" s="3">
        <v>16</v>
      </c>
      <c r="H3295" s="3">
        <v>1</v>
      </c>
      <c r="I3295" s="3">
        <v>480</v>
      </c>
      <c r="J3295" s="3" t="s">
        <v>19</v>
      </c>
      <c r="K3295" s="3"/>
      <c r="L3295" s="3"/>
      <c r="M3295" s="5">
        <v>25000</v>
      </c>
      <c r="N3295" s="6">
        <f t="shared" si="132"/>
        <v>7200</v>
      </c>
      <c r="O3295" s="6">
        <f t="shared" si="131"/>
        <v>32200</v>
      </c>
      <c r="P3295" s="33" t="s">
        <v>6534</v>
      </c>
    </row>
    <row r="3296" spans="1:16" ht="25.5">
      <c r="A3296" s="3">
        <v>3295</v>
      </c>
      <c r="B3296" s="3" t="s">
        <v>517</v>
      </c>
      <c r="C3296" s="3" t="s">
        <v>3435</v>
      </c>
      <c r="D3296" s="4" t="s">
        <v>8603</v>
      </c>
      <c r="E3296" s="3" t="s">
        <v>58</v>
      </c>
      <c r="F3296" s="3">
        <v>30</v>
      </c>
      <c r="G3296" s="3">
        <v>25</v>
      </c>
      <c r="H3296" s="3">
        <v>1</v>
      </c>
      <c r="I3296" s="3">
        <v>750</v>
      </c>
      <c r="J3296" s="3" t="s">
        <v>19</v>
      </c>
      <c r="K3296" s="3"/>
      <c r="L3296" s="3"/>
      <c r="M3296" s="5">
        <v>37500</v>
      </c>
      <c r="N3296" s="6">
        <f t="shared" si="132"/>
        <v>11250</v>
      </c>
      <c r="O3296" s="6">
        <f t="shared" si="131"/>
        <v>48750</v>
      </c>
      <c r="P3296" s="33" t="s">
        <v>6534</v>
      </c>
    </row>
    <row r="3297" spans="1:16" ht="38.25">
      <c r="A3297" s="3">
        <v>3296</v>
      </c>
      <c r="B3297" s="3" t="s">
        <v>517</v>
      </c>
      <c r="C3297" s="3" t="s">
        <v>3435</v>
      </c>
      <c r="D3297" s="4" t="s">
        <v>8604</v>
      </c>
      <c r="E3297" s="3" t="s">
        <v>58</v>
      </c>
      <c r="F3297" s="3">
        <v>40</v>
      </c>
      <c r="G3297" s="3">
        <v>20</v>
      </c>
      <c r="H3297" s="3">
        <v>1</v>
      </c>
      <c r="I3297" s="3">
        <v>800</v>
      </c>
      <c r="J3297" s="3" t="s">
        <v>19</v>
      </c>
      <c r="K3297" s="3"/>
      <c r="L3297" s="3"/>
      <c r="M3297" s="5">
        <v>37500</v>
      </c>
      <c r="N3297" s="6">
        <f t="shared" si="132"/>
        <v>12000</v>
      </c>
      <c r="O3297" s="6">
        <f t="shared" si="131"/>
        <v>49500</v>
      </c>
      <c r="P3297" s="33" t="s">
        <v>6534</v>
      </c>
    </row>
    <row r="3298" spans="1:16" ht="25.5">
      <c r="A3298" s="3">
        <v>3297</v>
      </c>
      <c r="B3298" s="3" t="s">
        <v>517</v>
      </c>
      <c r="C3298" s="3" t="s">
        <v>3435</v>
      </c>
      <c r="D3298" s="4" t="s">
        <v>8605</v>
      </c>
      <c r="E3298" s="3" t="s">
        <v>58</v>
      </c>
      <c r="F3298" s="3">
        <v>40</v>
      </c>
      <c r="G3298" s="3">
        <v>25</v>
      </c>
      <c r="H3298" s="3">
        <v>1</v>
      </c>
      <c r="I3298" s="3">
        <v>1000</v>
      </c>
      <c r="J3298" s="3" t="s">
        <v>19</v>
      </c>
      <c r="K3298" s="3"/>
      <c r="L3298" s="3"/>
      <c r="M3298" s="5">
        <v>50000</v>
      </c>
      <c r="N3298" s="6">
        <f t="shared" si="132"/>
        <v>15000</v>
      </c>
      <c r="O3298" s="6">
        <f t="shared" si="131"/>
        <v>65000</v>
      </c>
      <c r="P3298" s="33" t="s">
        <v>6534</v>
      </c>
    </row>
    <row r="3299" spans="1:16" ht="38.25">
      <c r="A3299" s="3">
        <v>3298</v>
      </c>
      <c r="B3299" s="3" t="s">
        <v>517</v>
      </c>
      <c r="C3299" s="3" t="s">
        <v>3435</v>
      </c>
      <c r="D3299" s="4" t="s">
        <v>8606</v>
      </c>
      <c r="E3299" s="3" t="s">
        <v>58</v>
      </c>
      <c r="F3299" s="3">
        <v>35</v>
      </c>
      <c r="G3299" s="3">
        <v>25</v>
      </c>
      <c r="H3299" s="3">
        <v>1</v>
      </c>
      <c r="I3299" s="3">
        <v>875</v>
      </c>
      <c r="J3299" s="3" t="s">
        <v>19</v>
      </c>
      <c r="K3299" s="3"/>
      <c r="L3299" s="3"/>
      <c r="M3299" s="5">
        <v>43750</v>
      </c>
      <c r="N3299" s="6">
        <f t="shared" si="132"/>
        <v>13125</v>
      </c>
      <c r="O3299" s="6">
        <f t="shared" si="131"/>
        <v>56875</v>
      </c>
      <c r="P3299" s="33" t="s">
        <v>6534</v>
      </c>
    </row>
    <row r="3300" spans="1:16" ht="25.5">
      <c r="A3300" s="3">
        <v>3299</v>
      </c>
      <c r="B3300" s="3" t="s">
        <v>517</v>
      </c>
      <c r="C3300" s="3" t="s">
        <v>3435</v>
      </c>
      <c r="D3300" s="4" t="s">
        <v>8607</v>
      </c>
      <c r="E3300" s="3" t="s">
        <v>58</v>
      </c>
      <c r="F3300" s="3">
        <v>30</v>
      </c>
      <c r="G3300" s="3">
        <v>30</v>
      </c>
      <c r="H3300" s="3">
        <v>1</v>
      </c>
      <c r="I3300" s="3">
        <v>900</v>
      </c>
      <c r="J3300" s="3" t="s">
        <v>19</v>
      </c>
      <c r="K3300" s="3"/>
      <c r="L3300" s="3"/>
      <c r="M3300" s="5">
        <v>43750</v>
      </c>
      <c r="N3300" s="6">
        <f t="shared" si="132"/>
        <v>13500</v>
      </c>
      <c r="O3300" s="6">
        <f t="shared" si="131"/>
        <v>57250</v>
      </c>
      <c r="P3300" s="33" t="s">
        <v>6534</v>
      </c>
    </row>
    <row r="3301" spans="1:16" ht="25.5">
      <c r="A3301" s="3">
        <v>3300</v>
      </c>
      <c r="B3301" s="3" t="s">
        <v>517</v>
      </c>
      <c r="C3301" s="3" t="s">
        <v>1481</v>
      </c>
      <c r="D3301" s="4" t="s">
        <v>6898</v>
      </c>
      <c r="E3301" s="3" t="s">
        <v>58</v>
      </c>
      <c r="F3301" s="3">
        <v>30</v>
      </c>
      <c r="G3301" s="3">
        <v>25</v>
      </c>
      <c r="H3301" s="3">
        <v>1</v>
      </c>
      <c r="I3301" s="3">
        <v>750</v>
      </c>
      <c r="J3301" s="3" t="s">
        <v>19</v>
      </c>
      <c r="K3301" s="3"/>
      <c r="L3301" s="3"/>
      <c r="M3301" s="5">
        <v>37500</v>
      </c>
      <c r="N3301" s="6">
        <f t="shared" si="132"/>
        <v>11250</v>
      </c>
      <c r="O3301" s="6">
        <f t="shared" si="131"/>
        <v>48750</v>
      </c>
      <c r="P3301" s="33" t="s">
        <v>6534</v>
      </c>
    </row>
    <row r="3302" spans="1:16" ht="38.25">
      <c r="A3302" s="3">
        <v>3301</v>
      </c>
      <c r="B3302" s="3" t="s">
        <v>517</v>
      </c>
      <c r="C3302" s="3" t="s">
        <v>1481</v>
      </c>
      <c r="D3302" s="4" t="s">
        <v>8608</v>
      </c>
      <c r="E3302" s="3" t="s">
        <v>58</v>
      </c>
      <c r="F3302" s="3">
        <v>30</v>
      </c>
      <c r="G3302" s="3">
        <v>30</v>
      </c>
      <c r="H3302" s="3">
        <v>1</v>
      </c>
      <c r="I3302" s="3">
        <v>900</v>
      </c>
      <c r="J3302" s="3" t="s">
        <v>19</v>
      </c>
      <c r="K3302" s="3"/>
      <c r="L3302" s="3"/>
      <c r="M3302" s="5">
        <v>43750</v>
      </c>
      <c r="N3302" s="6">
        <f t="shared" si="132"/>
        <v>13500</v>
      </c>
      <c r="O3302" s="6">
        <f t="shared" si="131"/>
        <v>57250</v>
      </c>
      <c r="P3302" s="33" t="s">
        <v>6534</v>
      </c>
    </row>
    <row r="3303" spans="1:16" ht="25.5">
      <c r="A3303" s="3">
        <v>3302</v>
      </c>
      <c r="B3303" s="3" t="s">
        <v>517</v>
      </c>
      <c r="C3303" s="3" t="s">
        <v>1481</v>
      </c>
      <c r="D3303" s="4" t="s">
        <v>8609</v>
      </c>
      <c r="E3303" s="3" t="s">
        <v>58</v>
      </c>
      <c r="F3303" s="3">
        <v>30</v>
      </c>
      <c r="G3303" s="3">
        <v>30</v>
      </c>
      <c r="H3303" s="3">
        <v>1</v>
      </c>
      <c r="I3303" s="3">
        <v>900</v>
      </c>
      <c r="J3303" s="3" t="s">
        <v>19</v>
      </c>
      <c r="K3303" s="3"/>
      <c r="L3303" s="3"/>
      <c r="M3303" s="5">
        <v>43750</v>
      </c>
      <c r="N3303" s="6">
        <f t="shared" si="132"/>
        <v>13500</v>
      </c>
      <c r="O3303" s="6">
        <f t="shared" si="131"/>
        <v>57250</v>
      </c>
      <c r="P3303" s="33" t="s">
        <v>6534</v>
      </c>
    </row>
    <row r="3304" spans="1:16" ht="25.5">
      <c r="A3304" s="3">
        <v>3303</v>
      </c>
      <c r="B3304" s="3" t="s">
        <v>517</v>
      </c>
      <c r="C3304" s="3" t="s">
        <v>1481</v>
      </c>
      <c r="D3304" s="4" t="s">
        <v>8610</v>
      </c>
      <c r="E3304" s="3" t="s">
        <v>58</v>
      </c>
      <c r="F3304" s="3">
        <v>30</v>
      </c>
      <c r="G3304" s="3">
        <v>20</v>
      </c>
      <c r="H3304" s="3">
        <v>1</v>
      </c>
      <c r="I3304" s="3">
        <v>600</v>
      </c>
      <c r="J3304" s="3" t="s">
        <v>19</v>
      </c>
      <c r="K3304" s="3"/>
      <c r="L3304" s="3"/>
      <c r="M3304" s="5">
        <v>31250</v>
      </c>
      <c r="N3304" s="6">
        <f t="shared" si="132"/>
        <v>9000</v>
      </c>
      <c r="O3304" s="6">
        <f t="shared" si="131"/>
        <v>40250</v>
      </c>
      <c r="P3304" s="33" t="s">
        <v>6534</v>
      </c>
    </row>
    <row r="3305" spans="1:16" ht="25.5">
      <c r="A3305" s="3">
        <v>3304</v>
      </c>
      <c r="B3305" s="3" t="s">
        <v>517</v>
      </c>
      <c r="C3305" s="3" t="s">
        <v>1481</v>
      </c>
      <c r="D3305" s="4" t="s">
        <v>8609</v>
      </c>
      <c r="E3305" s="3" t="s">
        <v>58</v>
      </c>
      <c r="F3305" s="3">
        <v>30</v>
      </c>
      <c r="G3305" s="3">
        <v>25</v>
      </c>
      <c r="H3305" s="3">
        <v>1</v>
      </c>
      <c r="I3305" s="3">
        <v>750</v>
      </c>
      <c r="J3305" s="3" t="s">
        <v>19</v>
      </c>
      <c r="K3305" s="3"/>
      <c r="L3305" s="3"/>
      <c r="M3305" s="5">
        <v>37500</v>
      </c>
      <c r="N3305" s="6">
        <f t="shared" si="132"/>
        <v>11250</v>
      </c>
      <c r="O3305" s="6">
        <f t="shared" si="131"/>
        <v>48750</v>
      </c>
      <c r="P3305" s="33" t="s">
        <v>6534</v>
      </c>
    </row>
    <row r="3306" spans="1:16" ht="38.25">
      <c r="A3306" s="3">
        <v>3305</v>
      </c>
      <c r="B3306" s="3" t="s">
        <v>517</v>
      </c>
      <c r="C3306" s="3" t="s">
        <v>1481</v>
      </c>
      <c r="D3306" s="4" t="s">
        <v>8611</v>
      </c>
      <c r="E3306" s="3" t="s">
        <v>58</v>
      </c>
      <c r="F3306" s="3">
        <v>40</v>
      </c>
      <c r="G3306" s="3">
        <v>25</v>
      </c>
      <c r="H3306" s="3">
        <v>1</v>
      </c>
      <c r="I3306" s="3">
        <v>1000</v>
      </c>
      <c r="J3306" s="3" t="s">
        <v>19</v>
      </c>
      <c r="K3306" s="3"/>
      <c r="L3306" s="3"/>
      <c r="M3306" s="5">
        <v>50000</v>
      </c>
      <c r="N3306" s="6">
        <f t="shared" si="132"/>
        <v>15000</v>
      </c>
      <c r="O3306" s="6">
        <f t="shared" si="131"/>
        <v>65000</v>
      </c>
      <c r="P3306" s="33" t="s">
        <v>6534</v>
      </c>
    </row>
    <row r="3307" spans="1:16" ht="25.5">
      <c r="A3307" s="3">
        <v>3306</v>
      </c>
      <c r="B3307" s="3" t="s">
        <v>517</v>
      </c>
      <c r="C3307" s="3" t="s">
        <v>3436</v>
      </c>
      <c r="D3307" s="4" t="s">
        <v>8612</v>
      </c>
      <c r="E3307" s="3" t="s">
        <v>58</v>
      </c>
      <c r="F3307" s="3">
        <v>35</v>
      </c>
      <c r="G3307" s="3">
        <v>25</v>
      </c>
      <c r="H3307" s="3">
        <v>1</v>
      </c>
      <c r="I3307" s="3">
        <v>875</v>
      </c>
      <c r="J3307" s="3" t="s">
        <v>19</v>
      </c>
      <c r="K3307" s="3"/>
      <c r="L3307" s="3"/>
      <c r="M3307" s="5">
        <v>43750</v>
      </c>
      <c r="N3307" s="6">
        <f t="shared" si="132"/>
        <v>13125</v>
      </c>
      <c r="O3307" s="6">
        <f t="shared" si="131"/>
        <v>56875</v>
      </c>
      <c r="P3307" s="33" t="s">
        <v>6534</v>
      </c>
    </row>
    <row r="3308" spans="1:16">
      <c r="A3308" s="3">
        <v>3307</v>
      </c>
      <c r="B3308" s="3" t="s">
        <v>517</v>
      </c>
      <c r="C3308" s="3" t="s">
        <v>3436</v>
      </c>
      <c r="D3308" s="4" t="s">
        <v>8574</v>
      </c>
      <c r="E3308" s="3" t="s">
        <v>58</v>
      </c>
      <c r="F3308" s="3">
        <v>20</v>
      </c>
      <c r="G3308" s="3">
        <v>20</v>
      </c>
      <c r="H3308" s="3">
        <v>1</v>
      </c>
      <c r="I3308" s="3">
        <v>400</v>
      </c>
      <c r="J3308" s="3" t="s">
        <v>19</v>
      </c>
      <c r="K3308" s="3"/>
      <c r="L3308" s="3"/>
      <c r="M3308" s="5">
        <v>43750</v>
      </c>
      <c r="N3308" s="6">
        <f t="shared" si="132"/>
        <v>6000</v>
      </c>
      <c r="O3308" s="6">
        <f t="shared" si="131"/>
        <v>49750</v>
      </c>
      <c r="P3308" s="33" t="s">
        <v>6534</v>
      </c>
    </row>
    <row r="3309" spans="1:16">
      <c r="A3309" s="3">
        <v>3308</v>
      </c>
      <c r="B3309" s="3" t="s">
        <v>517</v>
      </c>
      <c r="C3309" s="3" t="s">
        <v>3436</v>
      </c>
      <c r="D3309" s="4" t="s">
        <v>8574</v>
      </c>
      <c r="E3309" s="3" t="s">
        <v>58</v>
      </c>
      <c r="F3309" s="3">
        <v>25</v>
      </c>
      <c r="G3309" s="3">
        <v>20</v>
      </c>
      <c r="H3309" s="3">
        <v>1</v>
      </c>
      <c r="I3309" s="3">
        <v>500</v>
      </c>
      <c r="J3309" s="3" t="s">
        <v>19</v>
      </c>
      <c r="K3309" s="3"/>
      <c r="L3309" s="3"/>
      <c r="M3309" s="5">
        <v>25000</v>
      </c>
      <c r="N3309" s="6">
        <f t="shared" si="132"/>
        <v>7500</v>
      </c>
      <c r="O3309" s="6">
        <f t="shared" si="131"/>
        <v>32500</v>
      </c>
      <c r="P3309" s="33" t="s">
        <v>6534</v>
      </c>
    </row>
    <row r="3310" spans="1:16" ht="63.75">
      <c r="A3310" s="3">
        <v>3309</v>
      </c>
      <c r="B3310" s="3" t="s">
        <v>517</v>
      </c>
      <c r="C3310" s="3" t="s">
        <v>3436</v>
      </c>
      <c r="D3310" s="4" t="s">
        <v>8613</v>
      </c>
      <c r="E3310" s="3" t="s">
        <v>58</v>
      </c>
      <c r="F3310" s="3">
        <v>40</v>
      </c>
      <c r="G3310" s="3">
        <v>40</v>
      </c>
      <c r="H3310" s="3">
        <v>1</v>
      </c>
      <c r="I3310" s="3">
        <v>1600</v>
      </c>
      <c r="J3310" s="3" t="s">
        <v>19</v>
      </c>
      <c r="K3310" s="3"/>
      <c r="L3310" s="3"/>
      <c r="M3310" s="5">
        <v>25000</v>
      </c>
      <c r="N3310" s="6">
        <f t="shared" si="132"/>
        <v>24000</v>
      </c>
      <c r="O3310" s="6">
        <f t="shared" si="131"/>
        <v>49000</v>
      </c>
      <c r="P3310" s="33" t="s">
        <v>6534</v>
      </c>
    </row>
    <row r="3311" spans="1:16" ht="51">
      <c r="A3311" s="3">
        <v>3310</v>
      </c>
      <c r="B3311" s="3" t="s">
        <v>517</v>
      </c>
      <c r="C3311" s="3" t="s">
        <v>3436</v>
      </c>
      <c r="D3311" s="4" t="s">
        <v>8614</v>
      </c>
      <c r="E3311" s="3" t="s">
        <v>58</v>
      </c>
      <c r="F3311" s="3">
        <v>20</v>
      </c>
      <c r="G3311" s="3">
        <v>20</v>
      </c>
      <c r="H3311" s="3">
        <v>1</v>
      </c>
      <c r="I3311" s="3">
        <v>400</v>
      </c>
      <c r="J3311" s="3" t="s">
        <v>19</v>
      </c>
      <c r="K3311" s="3"/>
      <c r="L3311" s="3"/>
      <c r="M3311" s="5">
        <v>18750</v>
      </c>
      <c r="N3311" s="6">
        <f t="shared" si="132"/>
        <v>6000</v>
      </c>
      <c r="O3311" s="6">
        <f t="shared" si="131"/>
        <v>24750</v>
      </c>
      <c r="P3311" s="33" t="s">
        <v>6534</v>
      </c>
    </row>
    <row r="3312" spans="1:16" ht="25.5">
      <c r="A3312" s="3">
        <v>3311</v>
      </c>
      <c r="B3312" s="3" t="s">
        <v>517</v>
      </c>
      <c r="C3312" s="3" t="s">
        <v>2903</v>
      </c>
      <c r="D3312" s="4" t="s">
        <v>7731</v>
      </c>
      <c r="E3312" s="3" t="s">
        <v>58</v>
      </c>
      <c r="F3312" s="3">
        <v>30</v>
      </c>
      <c r="G3312" s="3">
        <v>25</v>
      </c>
      <c r="H3312" s="3">
        <v>1</v>
      </c>
      <c r="I3312" s="3">
        <v>750</v>
      </c>
      <c r="J3312" s="3" t="s">
        <v>19</v>
      </c>
      <c r="K3312" s="3"/>
      <c r="L3312" s="3"/>
      <c r="M3312" s="5">
        <v>37500</v>
      </c>
      <c r="N3312" s="6">
        <f t="shared" si="132"/>
        <v>11250</v>
      </c>
      <c r="O3312" s="6">
        <f t="shared" si="131"/>
        <v>48750</v>
      </c>
      <c r="P3312" s="33" t="s">
        <v>6534</v>
      </c>
    </row>
    <row r="3313" spans="1:16">
      <c r="A3313" s="3">
        <v>3312</v>
      </c>
      <c r="B3313" s="3" t="s">
        <v>517</v>
      </c>
      <c r="C3313" s="3" t="s">
        <v>2903</v>
      </c>
      <c r="D3313" s="4" t="s">
        <v>8615</v>
      </c>
      <c r="E3313" s="3" t="s">
        <v>58</v>
      </c>
      <c r="F3313" s="3">
        <v>30</v>
      </c>
      <c r="G3313" s="3">
        <v>25</v>
      </c>
      <c r="H3313" s="3">
        <v>1</v>
      </c>
      <c r="I3313" s="3">
        <v>750</v>
      </c>
      <c r="J3313" s="3" t="s">
        <v>19</v>
      </c>
      <c r="K3313" s="3"/>
      <c r="L3313" s="3"/>
      <c r="M3313" s="5">
        <v>37500</v>
      </c>
      <c r="N3313" s="6">
        <f t="shared" si="132"/>
        <v>11250</v>
      </c>
      <c r="O3313" s="6">
        <f t="shared" si="131"/>
        <v>48750</v>
      </c>
      <c r="P3313" s="33" t="s">
        <v>6534</v>
      </c>
    </row>
    <row r="3314" spans="1:16" ht="25.5">
      <c r="A3314" s="3">
        <v>3313</v>
      </c>
      <c r="B3314" s="3" t="s">
        <v>517</v>
      </c>
      <c r="C3314" s="3" t="s">
        <v>2903</v>
      </c>
      <c r="D3314" s="4" t="s">
        <v>8616</v>
      </c>
      <c r="E3314" s="3" t="s">
        <v>58</v>
      </c>
      <c r="F3314" s="3">
        <v>20</v>
      </c>
      <c r="G3314" s="3">
        <v>20</v>
      </c>
      <c r="H3314" s="3">
        <v>1</v>
      </c>
      <c r="I3314" s="3">
        <v>400</v>
      </c>
      <c r="J3314" s="3" t="s">
        <v>19</v>
      </c>
      <c r="K3314" s="3"/>
      <c r="L3314" s="3"/>
      <c r="M3314" s="5">
        <v>18750</v>
      </c>
      <c r="N3314" s="6">
        <f t="shared" si="132"/>
        <v>6000</v>
      </c>
      <c r="O3314" s="6">
        <f t="shared" si="131"/>
        <v>24750</v>
      </c>
      <c r="P3314" s="33" t="s">
        <v>6534</v>
      </c>
    </row>
    <row r="3315" spans="1:16" ht="51">
      <c r="A3315" s="3">
        <v>3314</v>
      </c>
      <c r="B3315" s="3" t="s">
        <v>517</v>
      </c>
      <c r="C3315" s="3" t="s">
        <v>2903</v>
      </c>
      <c r="D3315" s="4" t="s">
        <v>8617</v>
      </c>
      <c r="E3315" s="3" t="s">
        <v>58</v>
      </c>
      <c r="F3315" s="3">
        <v>30</v>
      </c>
      <c r="G3315" s="3">
        <v>30</v>
      </c>
      <c r="H3315" s="3">
        <v>1</v>
      </c>
      <c r="I3315" s="3">
        <v>900</v>
      </c>
      <c r="J3315" s="3" t="s">
        <v>19</v>
      </c>
      <c r="K3315" s="3"/>
      <c r="L3315" s="3"/>
      <c r="M3315" s="5">
        <v>43750</v>
      </c>
      <c r="N3315" s="6">
        <f t="shared" si="132"/>
        <v>13500</v>
      </c>
      <c r="O3315" s="6">
        <f t="shared" si="131"/>
        <v>57250</v>
      </c>
      <c r="P3315" s="33" t="s">
        <v>6534</v>
      </c>
    </row>
    <row r="3316" spans="1:16" ht="25.5">
      <c r="A3316" s="3">
        <v>3315</v>
      </c>
      <c r="B3316" s="3" t="s">
        <v>517</v>
      </c>
      <c r="C3316" s="3" t="s">
        <v>2903</v>
      </c>
      <c r="D3316" s="4" t="s">
        <v>8618</v>
      </c>
      <c r="E3316" s="3" t="s">
        <v>58</v>
      </c>
      <c r="F3316" s="3">
        <v>20</v>
      </c>
      <c r="G3316" s="3">
        <v>30</v>
      </c>
      <c r="H3316" s="3">
        <v>1</v>
      </c>
      <c r="I3316" s="3">
        <v>600</v>
      </c>
      <c r="J3316" s="3" t="s">
        <v>19</v>
      </c>
      <c r="K3316" s="3"/>
      <c r="L3316" s="3"/>
      <c r="M3316" s="5">
        <v>31250</v>
      </c>
      <c r="N3316" s="6">
        <f t="shared" si="132"/>
        <v>9000</v>
      </c>
      <c r="O3316" s="6">
        <f t="shared" si="131"/>
        <v>40250</v>
      </c>
      <c r="P3316" s="33" t="s">
        <v>6534</v>
      </c>
    </row>
    <row r="3317" spans="1:16" ht="25.5">
      <c r="A3317" s="3">
        <v>3316</v>
      </c>
      <c r="B3317" s="3" t="s">
        <v>517</v>
      </c>
      <c r="C3317" s="3" t="s">
        <v>2903</v>
      </c>
      <c r="D3317" s="4" t="s">
        <v>8619</v>
      </c>
      <c r="E3317" s="3" t="s">
        <v>58</v>
      </c>
      <c r="F3317" s="3">
        <v>30</v>
      </c>
      <c r="G3317" s="3">
        <v>25</v>
      </c>
      <c r="H3317" s="3">
        <v>1</v>
      </c>
      <c r="I3317" s="3">
        <v>750</v>
      </c>
      <c r="J3317" s="3" t="s">
        <v>19</v>
      </c>
      <c r="K3317" s="3"/>
      <c r="L3317" s="3"/>
      <c r="M3317" s="5">
        <v>37500</v>
      </c>
      <c r="N3317" s="6">
        <f t="shared" si="132"/>
        <v>11250</v>
      </c>
      <c r="O3317" s="6">
        <f t="shared" si="131"/>
        <v>48750</v>
      </c>
      <c r="P3317" s="33" t="s">
        <v>6534</v>
      </c>
    </row>
    <row r="3318" spans="1:16" ht="51">
      <c r="A3318" s="3">
        <v>3317</v>
      </c>
      <c r="B3318" s="3" t="s">
        <v>517</v>
      </c>
      <c r="C3318" s="3" t="s">
        <v>2903</v>
      </c>
      <c r="D3318" s="4" t="s">
        <v>8620</v>
      </c>
      <c r="E3318" s="3" t="s">
        <v>58</v>
      </c>
      <c r="F3318" s="3">
        <v>30</v>
      </c>
      <c r="G3318" s="3">
        <v>25</v>
      </c>
      <c r="H3318" s="3">
        <v>1</v>
      </c>
      <c r="I3318" s="3">
        <v>750</v>
      </c>
      <c r="J3318" s="3" t="s">
        <v>19</v>
      </c>
      <c r="K3318" s="3"/>
      <c r="L3318" s="3"/>
      <c r="M3318" s="5">
        <v>37500</v>
      </c>
      <c r="N3318" s="6">
        <f t="shared" si="132"/>
        <v>11250</v>
      </c>
      <c r="O3318" s="6">
        <f t="shared" si="131"/>
        <v>48750</v>
      </c>
      <c r="P3318" s="33" t="s">
        <v>6534</v>
      </c>
    </row>
    <row r="3319" spans="1:16" ht="38.25">
      <c r="A3319" s="3">
        <v>3318</v>
      </c>
      <c r="B3319" s="3" t="s">
        <v>517</v>
      </c>
      <c r="C3319" s="3" t="s">
        <v>2903</v>
      </c>
      <c r="D3319" s="4" t="s">
        <v>8621</v>
      </c>
      <c r="E3319" s="3" t="s">
        <v>58</v>
      </c>
      <c r="F3319" s="3">
        <v>30</v>
      </c>
      <c r="G3319" s="3">
        <v>20</v>
      </c>
      <c r="H3319" s="3">
        <v>1</v>
      </c>
      <c r="I3319" s="3">
        <v>600</v>
      </c>
      <c r="J3319" s="3" t="s">
        <v>19</v>
      </c>
      <c r="K3319" s="3"/>
      <c r="L3319" s="3"/>
      <c r="M3319" s="5">
        <v>31250</v>
      </c>
      <c r="N3319" s="6">
        <f t="shared" si="132"/>
        <v>9000</v>
      </c>
      <c r="O3319" s="6">
        <f t="shared" si="131"/>
        <v>40250</v>
      </c>
      <c r="P3319" s="33" t="s">
        <v>6534</v>
      </c>
    </row>
    <row r="3320" spans="1:16" ht="38.25">
      <c r="A3320" s="3">
        <v>3319</v>
      </c>
      <c r="B3320" s="3" t="s">
        <v>517</v>
      </c>
      <c r="C3320" s="3" t="s">
        <v>2903</v>
      </c>
      <c r="D3320" s="4" t="s">
        <v>8622</v>
      </c>
      <c r="E3320" s="3" t="s">
        <v>58</v>
      </c>
      <c r="F3320" s="3">
        <v>30</v>
      </c>
      <c r="G3320" s="3">
        <v>20</v>
      </c>
      <c r="H3320" s="3">
        <v>1</v>
      </c>
      <c r="I3320" s="3">
        <v>600</v>
      </c>
      <c r="J3320" s="3" t="s">
        <v>19</v>
      </c>
      <c r="K3320" s="3"/>
      <c r="L3320" s="3"/>
      <c r="M3320" s="5">
        <v>31250</v>
      </c>
      <c r="N3320" s="6">
        <f t="shared" si="132"/>
        <v>9000</v>
      </c>
      <c r="O3320" s="6">
        <f t="shared" si="131"/>
        <v>40250</v>
      </c>
      <c r="P3320" s="33" t="s">
        <v>6534</v>
      </c>
    </row>
    <row r="3321" spans="1:16" ht="38.25">
      <c r="A3321" s="3">
        <v>3320</v>
      </c>
      <c r="B3321" s="3" t="s">
        <v>517</v>
      </c>
      <c r="C3321" s="3" t="s">
        <v>2903</v>
      </c>
      <c r="D3321" s="4" t="s">
        <v>8623</v>
      </c>
      <c r="E3321" s="3" t="s">
        <v>58</v>
      </c>
      <c r="F3321" s="3">
        <v>50</v>
      </c>
      <c r="G3321" s="3">
        <v>20</v>
      </c>
      <c r="H3321" s="3">
        <v>1</v>
      </c>
      <c r="I3321" s="3">
        <v>1000</v>
      </c>
      <c r="J3321" s="3" t="s">
        <v>19</v>
      </c>
      <c r="K3321" s="3"/>
      <c r="L3321" s="3"/>
      <c r="M3321" s="5">
        <v>50000</v>
      </c>
      <c r="N3321" s="6">
        <f t="shared" si="132"/>
        <v>15000</v>
      </c>
      <c r="O3321" s="6">
        <f t="shared" si="131"/>
        <v>65000</v>
      </c>
      <c r="P3321" s="33" t="s">
        <v>6534</v>
      </c>
    </row>
    <row r="3322" spans="1:16" ht="38.25">
      <c r="A3322" s="3">
        <v>3321</v>
      </c>
      <c r="B3322" s="3" t="s">
        <v>517</v>
      </c>
      <c r="C3322" s="3" t="s">
        <v>3159</v>
      </c>
      <c r="D3322" s="4" t="s">
        <v>8624</v>
      </c>
      <c r="E3322" s="3" t="s">
        <v>58</v>
      </c>
      <c r="F3322" s="3">
        <v>40</v>
      </c>
      <c r="G3322" s="3">
        <v>20</v>
      </c>
      <c r="H3322" s="3">
        <v>1</v>
      </c>
      <c r="I3322" s="3">
        <v>800</v>
      </c>
      <c r="J3322" s="3" t="s">
        <v>19</v>
      </c>
      <c r="K3322" s="3"/>
      <c r="L3322" s="3"/>
      <c r="M3322" s="5">
        <v>37500</v>
      </c>
      <c r="N3322" s="6">
        <f t="shared" si="132"/>
        <v>12000</v>
      </c>
      <c r="O3322" s="6">
        <f t="shared" si="131"/>
        <v>49500</v>
      </c>
      <c r="P3322" s="33" t="s">
        <v>6534</v>
      </c>
    </row>
    <row r="3323" spans="1:16" ht="25.5">
      <c r="A3323" s="3">
        <v>3322</v>
      </c>
      <c r="B3323" s="3" t="s">
        <v>517</v>
      </c>
      <c r="C3323" s="3" t="s">
        <v>3159</v>
      </c>
      <c r="D3323" s="4" t="s">
        <v>8625</v>
      </c>
      <c r="E3323" s="3" t="s">
        <v>58</v>
      </c>
      <c r="F3323" s="3">
        <v>40</v>
      </c>
      <c r="G3323" s="3">
        <v>20</v>
      </c>
      <c r="H3323" s="3">
        <v>1</v>
      </c>
      <c r="I3323" s="3">
        <v>800</v>
      </c>
      <c r="J3323" s="3" t="s">
        <v>19</v>
      </c>
      <c r="K3323" s="3"/>
      <c r="L3323" s="3"/>
      <c r="M3323" s="5">
        <v>37500</v>
      </c>
      <c r="N3323" s="6">
        <f t="shared" si="132"/>
        <v>12000</v>
      </c>
      <c r="O3323" s="6">
        <f t="shared" si="131"/>
        <v>49500</v>
      </c>
      <c r="P3323" s="33" t="s">
        <v>6534</v>
      </c>
    </row>
    <row r="3324" spans="1:16" ht="76.5">
      <c r="A3324" s="3">
        <v>3323</v>
      </c>
      <c r="B3324" s="3" t="s">
        <v>517</v>
      </c>
      <c r="C3324" s="3" t="s">
        <v>3159</v>
      </c>
      <c r="D3324" s="4" t="s">
        <v>3437</v>
      </c>
      <c r="E3324" s="3" t="s">
        <v>58</v>
      </c>
      <c r="F3324" s="3">
        <v>40</v>
      </c>
      <c r="G3324" s="3">
        <v>25</v>
      </c>
      <c r="H3324" s="3">
        <v>1</v>
      </c>
      <c r="I3324" s="3">
        <v>1000</v>
      </c>
      <c r="J3324" s="3" t="s">
        <v>19</v>
      </c>
      <c r="K3324" s="3"/>
      <c r="L3324" s="3"/>
      <c r="M3324" s="5">
        <v>50000</v>
      </c>
      <c r="N3324" s="6">
        <f t="shared" si="132"/>
        <v>15000</v>
      </c>
      <c r="O3324" s="6">
        <f t="shared" si="131"/>
        <v>65000</v>
      </c>
      <c r="P3324" s="33" t="s">
        <v>6534</v>
      </c>
    </row>
    <row r="3325" spans="1:16" ht="38.25">
      <c r="A3325" s="3">
        <v>3324</v>
      </c>
      <c r="B3325" s="3" t="s">
        <v>517</v>
      </c>
      <c r="C3325" s="3" t="s">
        <v>3159</v>
      </c>
      <c r="D3325" s="4" t="s">
        <v>8624</v>
      </c>
      <c r="E3325" s="3" t="s">
        <v>58</v>
      </c>
      <c r="F3325" s="3">
        <v>40</v>
      </c>
      <c r="G3325" s="3">
        <v>15</v>
      </c>
      <c r="H3325" s="3">
        <v>1</v>
      </c>
      <c r="I3325" s="3">
        <v>600</v>
      </c>
      <c r="J3325" s="3" t="s">
        <v>19</v>
      </c>
      <c r="K3325" s="3"/>
      <c r="L3325" s="3"/>
      <c r="M3325" s="5">
        <v>31250</v>
      </c>
      <c r="N3325" s="6">
        <f t="shared" si="132"/>
        <v>9000</v>
      </c>
      <c r="O3325" s="6">
        <f t="shared" si="131"/>
        <v>40250</v>
      </c>
      <c r="P3325" s="33" t="s">
        <v>6534</v>
      </c>
    </row>
    <row r="3326" spans="1:16" ht="76.5">
      <c r="A3326" s="3">
        <v>3325</v>
      </c>
      <c r="B3326" s="3" t="s">
        <v>517</v>
      </c>
      <c r="C3326" s="3" t="s">
        <v>3159</v>
      </c>
      <c r="D3326" s="4" t="s">
        <v>3438</v>
      </c>
      <c r="E3326" s="3" t="s">
        <v>58</v>
      </c>
      <c r="F3326" s="3">
        <v>40</v>
      </c>
      <c r="G3326" s="3">
        <v>25</v>
      </c>
      <c r="H3326" s="3">
        <v>1</v>
      </c>
      <c r="I3326" s="3">
        <v>1000</v>
      </c>
      <c r="J3326" s="3" t="s">
        <v>19</v>
      </c>
      <c r="K3326" s="3"/>
      <c r="L3326" s="3"/>
      <c r="M3326" s="5">
        <v>50000</v>
      </c>
      <c r="N3326" s="6">
        <f t="shared" si="132"/>
        <v>15000</v>
      </c>
      <c r="O3326" s="6">
        <f t="shared" si="131"/>
        <v>65000</v>
      </c>
      <c r="P3326" s="33" t="s">
        <v>6534</v>
      </c>
    </row>
    <row r="3327" spans="1:16" ht="89.25">
      <c r="A3327" s="3">
        <v>3326</v>
      </c>
      <c r="B3327" s="3" t="s">
        <v>517</v>
      </c>
      <c r="C3327" s="3" t="s">
        <v>3159</v>
      </c>
      <c r="D3327" s="4" t="s">
        <v>3439</v>
      </c>
      <c r="E3327" s="3" t="s">
        <v>58</v>
      </c>
      <c r="F3327" s="3">
        <v>40</v>
      </c>
      <c r="G3327" s="3">
        <v>25</v>
      </c>
      <c r="H3327" s="3">
        <v>1</v>
      </c>
      <c r="I3327" s="3">
        <v>1000</v>
      </c>
      <c r="J3327" s="3" t="s">
        <v>19</v>
      </c>
      <c r="K3327" s="3"/>
      <c r="L3327" s="3"/>
      <c r="M3327" s="5">
        <v>50000</v>
      </c>
      <c r="N3327" s="6">
        <f t="shared" si="132"/>
        <v>15000</v>
      </c>
      <c r="O3327" s="6">
        <f t="shared" si="131"/>
        <v>65000</v>
      </c>
      <c r="P3327" s="33" t="s">
        <v>6534</v>
      </c>
    </row>
    <row r="3328" spans="1:16" ht="76.5">
      <c r="A3328" s="3">
        <v>3327</v>
      </c>
      <c r="B3328" s="3" t="s">
        <v>517</v>
      </c>
      <c r="C3328" s="3" t="s">
        <v>3159</v>
      </c>
      <c r="D3328" s="4" t="s">
        <v>3440</v>
      </c>
      <c r="E3328" s="3" t="s">
        <v>58</v>
      </c>
      <c r="F3328" s="3">
        <v>40</v>
      </c>
      <c r="G3328" s="3">
        <v>25</v>
      </c>
      <c r="H3328" s="3">
        <v>1</v>
      </c>
      <c r="I3328" s="3">
        <v>1000</v>
      </c>
      <c r="J3328" s="3" t="s">
        <v>19</v>
      </c>
      <c r="K3328" s="3"/>
      <c r="L3328" s="3"/>
      <c r="M3328" s="5">
        <v>50000</v>
      </c>
      <c r="N3328" s="6">
        <f t="shared" si="132"/>
        <v>15000</v>
      </c>
      <c r="O3328" s="6">
        <f t="shared" si="131"/>
        <v>65000</v>
      </c>
      <c r="P3328" s="33" t="s">
        <v>6534</v>
      </c>
    </row>
    <row r="3329" spans="1:16" ht="63.75">
      <c r="A3329" s="3">
        <v>3328</v>
      </c>
      <c r="B3329" s="3" t="s">
        <v>517</v>
      </c>
      <c r="C3329" s="3" t="s">
        <v>3159</v>
      </c>
      <c r="D3329" s="4" t="s">
        <v>3441</v>
      </c>
      <c r="E3329" s="3" t="s">
        <v>58</v>
      </c>
      <c r="F3329" s="3">
        <v>40</v>
      </c>
      <c r="G3329" s="3">
        <v>25</v>
      </c>
      <c r="H3329" s="3">
        <v>1</v>
      </c>
      <c r="I3329" s="3">
        <v>1000</v>
      </c>
      <c r="J3329" s="3" t="s">
        <v>19</v>
      </c>
      <c r="K3329" s="3"/>
      <c r="L3329" s="3"/>
      <c r="M3329" s="5">
        <v>50000</v>
      </c>
      <c r="N3329" s="6">
        <f t="shared" si="132"/>
        <v>15000</v>
      </c>
      <c r="O3329" s="6">
        <f t="shared" si="131"/>
        <v>65000</v>
      </c>
      <c r="P3329" s="33" t="s">
        <v>6534</v>
      </c>
    </row>
    <row r="3330" spans="1:16" ht="63.75">
      <c r="A3330" s="3">
        <v>3329</v>
      </c>
      <c r="B3330" s="3" t="s">
        <v>517</v>
      </c>
      <c r="C3330" s="3" t="s">
        <v>1480</v>
      </c>
      <c r="D3330" s="4" t="s">
        <v>8592</v>
      </c>
      <c r="E3330" s="3" t="s">
        <v>58</v>
      </c>
      <c r="F3330" s="3">
        <v>20</v>
      </c>
      <c r="G3330" s="3">
        <v>20</v>
      </c>
      <c r="H3330" s="3">
        <v>1</v>
      </c>
      <c r="I3330" s="3">
        <v>400</v>
      </c>
      <c r="J3330" s="3" t="s">
        <v>19</v>
      </c>
      <c r="K3330" s="3"/>
      <c r="L3330" s="3"/>
      <c r="M3330" s="5">
        <v>50000</v>
      </c>
      <c r="N3330" s="6">
        <f t="shared" si="132"/>
        <v>6000</v>
      </c>
      <c r="O3330" s="6">
        <f t="shared" ref="O3330:O3393" si="133">+M3330+N3330</f>
        <v>56000</v>
      </c>
      <c r="P3330" s="33" t="s">
        <v>6534</v>
      </c>
    </row>
    <row r="3331" spans="1:16" ht="63.75">
      <c r="A3331" s="3">
        <v>3330</v>
      </c>
      <c r="B3331" s="3" t="s">
        <v>517</v>
      </c>
      <c r="C3331" s="3" t="s">
        <v>1480</v>
      </c>
      <c r="D3331" s="4" t="s">
        <v>8592</v>
      </c>
      <c r="E3331" s="3" t="s">
        <v>58</v>
      </c>
      <c r="F3331" s="3">
        <v>20</v>
      </c>
      <c r="G3331" s="3">
        <v>20</v>
      </c>
      <c r="H3331" s="3">
        <v>1</v>
      </c>
      <c r="I3331" s="3">
        <v>400</v>
      </c>
      <c r="J3331" s="3" t="s">
        <v>19</v>
      </c>
      <c r="K3331" s="3"/>
      <c r="L3331" s="3"/>
      <c r="M3331" s="5">
        <v>18750</v>
      </c>
      <c r="N3331" s="6">
        <f t="shared" si="132"/>
        <v>6000</v>
      </c>
      <c r="O3331" s="6">
        <f t="shared" si="133"/>
        <v>24750</v>
      </c>
      <c r="P3331" s="33" t="s">
        <v>6534</v>
      </c>
    </row>
    <row r="3332" spans="1:16" ht="51">
      <c r="A3332" s="3">
        <v>3331</v>
      </c>
      <c r="B3332" s="3" t="s">
        <v>517</v>
      </c>
      <c r="C3332" s="3" t="s">
        <v>1480</v>
      </c>
      <c r="D3332" s="4" t="s">
        <v>3442</v>
      </c>
      <c r="E3332" s="3" t="s">
        <v>58</v>
      </c>
      <c r="F3332" s="3">
        <v>20</v>
      </c>
      <c r="G3332" s="3">
        <v>20</v>
      </c>
      <c r="H3332" s="3">
        <v>1</v>
      </c>
      <c r="I3332" s="3">
        <v>400</v>
      </c>
      <c r="J3332" s="3" t="s">
        <v>19</v>
      </c>
      <c r="K3332" s="3"/>
      <c r="L3332" s="3"/>
      <c r="M3332" s="5">
        <v>18750</v>
      </c>
      <c r="N3332" s="6">
        <f t="shared" si="132"/>
        <v>6000</v>
      </c>
      <c r="O3332" s="6">
        <f t="shared" si="133"/>
        <v>24750</v>
      </c>
      <c r="P3332" s="33" t="s">
        <v>6534</v>
      </c>
    </row>
    <row r="3333" spans="1:16" ht="76.5">
      <c r="A3333" s="3">
        <v>3332</v>
      </c>
      <c r="B3333" s="3" t="s">
        <v>517</v>
      </c>
      <c r="C3333" s="3" t="s">
        <v>1480</v>
      </c>
      <c r="D3333" s="4" t="s">
        <v>8626</v>
      </c>
      <c r="E3333" s="3" t="s">
        <v>58</v>
      </c>
      <c r="F3333" s="3">
        <v>20</v>
      </c>
      <c r="G3333" s="3">
        <v>20</v>
      </c>
      <c r="H3333" s="3">
        <v>1</v>
      </c>
      <c r="I3333" s="3">
        <v>400</v>
      </c>
      <c r="J3333" s="3" t="s">
        <v>19</v>
      </c>
      <c r="K3333" s="3"/>
      <c r="L3333" s="3"/>
      <c r="M3333" s="5">
        <v>18750</v>
      </c>
      <c r="N3333" s="6">
        <f t="shared" si="132"/>
        <v>6000</v>
      </c>
      <c r="O3333" s="6">
        <f t="shared" si="133"/>
        <v>24750</v>
      </c>
      <c r="P3333" s="33" t="s">
        <v>6534</v>
      </c>
    </row>
    <row r="3334" spans="1:16" ht="25.5">
      <c r="A3334" s="3">
        <v>3333</v>
      </c>
      <c r="B3334" s="3" t="s">
        <v>517</v>
      </c>
      <c r="C3334" s="3" t="s">
        <v>1480</v>
      </c>
      <c r="D3334" s="4" t="s">
        <v>8627</v>
      </c>
      <c r="E3334" s="3" t="s">
        <v>58</v>
      </c>
      <c r="F3334" s="3">
        <v>85</v>
      </c>
      <c r="G3334" s="3">
        <v>30</v>
      </c>
      <c r="H3334" s="3">
        <v>1</v>
      </c>
      <c r="I3334" s="3">
        <v>2550</v>
      </c>
      <c r="J3334" s="3" t="s">
        <v>19</v>
      </c>
      <c r="K3334" s="3"/>
      <c r="L3334" s="3"/>
      <c r="M3334" s="5">
        <v>125000</v>
      </c>
      <c r="N3334" s="6">
        <f t="shared" si="132"/>
        <v>38250</v>
      </c>
      <c r="O3334" s="6">
        <f t="shared" si="133"/>
        <v>163250</v>
      </c>
      <c r="P3334" s="33" t="s">
        <v>6534</v>
      </c>
    </row>
    <row r="3335" spans="1:16" ht="25.5">
      <c r="A3335" s="3">
        <v>3334</v>
      </c>
      <c r="B3335" s="3" t="s">
        <v>517</v>
      </c>
      <c r="C3335" s="3" t="s">
        <v>1480</v>
      </c>
      <c r="D3335" s="4" t="s">
        <v>6919</v>
      </c>
      <c r="E3335" s="3" t="s">
        <v>58</v>
      </c>
      <c r="F3335" s="3">
        <v>25</v>
      </c>
      <c r="G3335" s="3">
        <v>25</v>
      </c>
      <c r="H3335" s="3">
        <v>1</v>
      </c>
      <c r="I3335" s="3">
        <v>625</v>
      </c>
      <c r="J3335" s="3" t="s">
        <v>19</v>
      </c>
      <c r="K3335" s="3"/>
      <c r="L3335" s="3"/>
      <c r="M3335" s="5">
        <v>31250</v>
      </c>
      <c r="N3335" s="6">
        <f t="shared" si="132"/>
        <v>9375</v>
      </c>
      <c r="O3335" s="6">
        <f t="shared" si="133"/>
        <v>40625</v>
      </c>
      <c r="P3335" s="33" t="s">
        <v>6534</v>
      </c>
    </row>
    <row r="3336" spans="1:16" ht="38.25">
      <c r="A3336" s="3">
        <v>3335</v>
      </c>
      <c r="B3336" s="3" t="s">
        <v>517</v>
      </c>
      <c r="C3336" s="3" t="s">
        <v>1480</v>
      </c>
      <c r="D3336" s="4" t="s">
        <v>8628</v>
      </c>
      <c r="E3336" s="3" t="s">
        <v>58</v>
      </c>
      <c r="F3336" s="3">
        <v>22</v>
      </c>
      <c r="G3336" s="3">
        <v>25</v>
      </c>
      <c r="H3336" s="3">
        <v>1</v>
      </c>
      <c r="I3336" s="3">
        <v>550</v>
      </c>
      <c r="J3336" s="3" t="s">
        <v>19</v>
      </c>
      <c r="K3336" s="3"/>
      <c r="L3336" s="3"/>
      <c r="M3336" s="5">
        <v>25000</v>
      </c>
      <c r="N3336" s="6">
        <f t="shared" si="132"/>
        <v>8250</v>
      </c>
      <c r="O3336" s="6">
        <f t="shared" si="133"/>
        <v>33250</v>
      </c>
      <c r="P3336" s="33" t="s">
        <v>6534</v>
      </c>
    </row>
    <row r="3337" spans="1:16" ht="38.25">
      <c r="A3337" s="3">
        <v>3336</v>
      </c>
      <c r="B3337" s="3" t="s">
        <v>517</v>
      </c>
      <c r="C3337" s="3" t="s">
        <v>1480</v>
      </c>
      <c r="D3337" s="4" t="s">
        <v>8629</v>
      </c>
      <c r="E3337" s="3" t="s">
        <v>58</v>
      </c>
      <c r="F3337" s="3">
        <v>30</v>
      </c>
      <c r="G3337" s="3">
        <v>25</v>
      </c>
      <c r="H3337" s="3">
        <v>1</v>
      </c>
      <c r="I3337" s="3">
        <v>750</v>
      </c>
      <c r="J3337" s="3" t="s">
        <v>19</v>
      </c>
      <c r="K3337" s="3"/>
      <c r="L3337" s="3"/>
      <c r="M3337" s="5">
        <v>37500</v>
      </c>
      <c r="N3337" s="6">
        <f t="shared" si="132"/>
        <v>11250</v>
      </c>
      <c r="O3337" s="6">
        <f t="shared" si="133"/>
        <v>48750</v>
      </c>
      <c r="P3337" s="33" t="s">
        <v>6534</v>
      </c>
    </row>
    <row r="3338" spans="1:16" ht="63.75">
      <c r="A3338" s="3">
        <v>3337</v>
      </c>
      <c r="B3338" s="3" t="s">
        <v>517</v>
      </c>
      <c r="C3338" s="3" t="s">
        <v>1480</v>
      </c>
      <c r="D3338" s="4" t="s">
        <v>8630</v>
      </c>
      <c r="E3338" s="3" t="s">
        <v>58</v>
      </c>
      <c r="F3338" s="3">
        <v>30</v>
      </c>
      <c r="G3338" s="3">
        <v>20</v>
      </c>
      <c r="H3338" s="3">
        <v>1</v>
      </c>
      <c r="I3338" s="3">
        <v>600</v>
      </c>
      <c r="J3338" s="3" t="s">
        <v>19</v>
      </c>
      <c r="K3338" s="3"/>
      <c r="L3338" s="3"/>
      <c r="M3338" s="5">
        <v>31250</v>
      </c>
      <c r="N3338" s="6">
        <f t="shared" si="132"/>
        <v>9000</v>
      </c>
      <c r="O3338" s="6">
        <f t="shared" si="133"/>
        <v>40250</v>
      </c>
      <c r="P3338" s="33" t="s">
        <v>6534</v>
      </c>
    </row>
    <row r="3339" spans="1:16" ht="38.25">
      <c r="A3339" s="3">
        <v>3338</v>
      </c>
      <c r="B3339" s="3" t="s">
        <v>517</v>
      </c>
      <c r="C3339" s="3" t="s">
        <v>1480</v>
      </c>
      <c r="D3339" s="4" t="s">
        <v>8631</v>
      </c>
      <c r="E3339" s="3" t="s">
        <v>58</v>
      </c>
      <c r="F3339" s="3">
        <v>25</v>
      </c>
      <c r="G3339" s="3">
        <v>25</v>
      </c>
      <c r="H3339" s="3">
        <v>1</v>
      </c>
      <c r="I3339" s="3">
        <v>625</v>
      </c>
      <c r="J3339" s="3" t="s">
        <v>19</v>
      </c>
      <c r="K3339" s="3"/>
      <c r="L3339" s="3"/>
      <c r="M3339" s="5">
        <v>31250</v>
      </c>
      <c r="N3339" s="6">
        <f t="shared" si="132"/>
        <v>9375</v>
      </c>
      <c r="O3339" s="6">
        <f t="shared" si="133"/>
        <v>40625</v>
      </c>
      <c r="P3339" s="33" t="s">
        <v>6534</v>
      </c>
    </row>
    <row r="3340" spans="1:16" ht="38.25">
      <c r="A3340" s="3">
        <v>3339</v>
      </c>
      <c r="B3340" s="3" t="s">
        <v>517</v>
      </c>
      <c r="C3340" s="3" t="s">
        <v>1480</v>
      </c>
      <c r="D3340" s="4" t="s">
        <v>8631</v>
      </c>
      <c r="E3340" s="3" t="s">
        <v>58</v>
      </c>
      <c r="F3340" s="3">
        <v>25</v>
      </c>
      <c r="G3340" s="3">
        <v>25</v>
      </c>
      <c r="H3340" s="3">
        <v>1</v>
      </c>
      <c r="I3340" s="3">
        <v>625</v>
      </c>
      <c r="J3340" s="3" t="s">
        <v>19</v>
      </c>
      <c r="K3340" s="3"/>
      <c r="L3340" s="3"/>
      <c r="M3340" s="5">
        <v>31250</v>
      </c>
      <c r="N3340" s="6">
        <f t="shared" si="132"/>
        <v>9375</v>
      </c>
      <c r="O3340" s="6">
        <f t="shared" si="133"/>
        <v>40625</v>
      </c>
      <c r="P3340" s="33" t="s">
        <v>6534</v>
      </c>
    </row>
    <row r="3341" spans="1:16" ht="25.5">
      <c r="A3341" s="3">
        <v>3340</v>
      </c>
      <c r="B3341" s="3" t="s">
        <v>517</v>
      </c>
      <c r="C3341" s="3" t="s">
        <v>1480</v>
      </c>
      <c r="D3341" s="4" t="s">
        <v>8632</v>
      </c>
      <c r="E3341" s="3" t="s">
        <v>58</v>
      </c>
      <c r="F3341" s="3">
        <v>25</v>
      </c>
      <c r="G3341" s="3">
        <v>20</v>
      </c>
      <c r="H3341" s="3">
        <v>1</v>
      </c>
      <c r="I3341" s="3">
        <v>500</v>
      </c>
      <c r="J3341" s="3" t="s">
        <v>19</v>
      </c>
      <c r="K3341" s="3"/>
      <c r="L3341" s="3"/>
      <c r="M3341" s="5">
        <v>25000</v>
      </c>
      <c r="N3341" s="6">
        <f t="shared" si="132"/>
        <v>7500</v>
      </c>
      <c r="O3341" s="6">
        <f t="shared" si="133"/>
        <v>32500</v>
      </c>
      <c r="P3341" s="33" t="s">
        <v>6534</v>
      </c>
    </row>
    <row r="3342" spans="1:16" ht="38.25">
      <c r="A3342" s="3">
        <v>3341</v>
      </c>
      <c r="B3342" s="3" t="s">
        <v>517</v>
      </c>
      <c r="C3342" s="3" t="s">
        <v>2897</v>
      </c>
      <c r="D3342" s="4" t="s">
        <v>8633</v>
      </c>
      <c r="E3342" s="3" t="s">
        <v>58</v>
      </c>
      <c r="F3342" s="3">
        <v>40</v>
      </c>
      <c r="G3342" s="3">
        <v>20</v>
      </c>
      <c r="H3342" s="3">
        <v>1</v>
      </c>
      <c r="I3342" s="3">
        <v>800</v>
      </c>
      <c r="J3342" s="3" t="s">
        <v>19</v>
      </c>
      <c r="K3342" s="3"/>
      <c r="L3342" s="3"/>
      <c r="M3342" s="5">
        <v>37500</v>
      </c>
      <c r="N3342" s="6">
        <f t="shared" si="132"/>
        <v>12000</v>
      </c>
      <c r="O3342" s="6">
        <f t="shared" si="133"/>
        <v>49500</v>
      </c>
      <c r="P3342" s="33" t="s">
        <v>6534</v>
      </c>
    </row>
    <row r="3343" spans="1:16" ht="38.25">
      <c r="A3343" s="3">
        <v>3342</v>
      </c>
      <c r="B3343" s="3" t="s">
        <v>517</v>
      </c>
      <c r="C3343" s="3" t="s">
        <v>2897</v>
      </c>
      <c r="D3343" s="4" t="s">
        <v>8634</v>
      </c>
      <c r="E3343" s="3" t="s">
        <v>58</v>
      </c>
      <c r="F3343" s="3">
        <v>40</v>
      </c>
      <c r="G3343" s="3">
        <v>20</v>
      </c>
      <c r="H3343" s="3">
        <v>1</v>
      </c>
      <c r="I3343" s="3">
        <v>800</v>
      </c>
      <c r="J3343" s="3" t="s">
        <v>19</v>
      </c>
      <c r="K3343" s="3"/>
      <c r="L3343" s="3"/>
      <c r="M3343" s="5">
        <v>37500</v>
      </c>
      <c r="N3343" s="6">
        <f t="shared" si="132"/>
        <v>12000</v>
      </c>
      <c r="O3343" s="6">
        <f t="shared" si="133"/>
        <v>49500</v>
      </c>
      <c r="P3343" s="33" t="s">
        <v>6534</v>
      </c>
    </row>
    <row r="3344" spans="1:16" ht="25.5">
      <c r="A3344" s="3">
        <v>3343</v>
      </c>
      <c r="B3344" s="3" t="s">
        <v>517</v>
      </c>
      <c r="C3344" s="3" t="s">
        <v>2237</v>
      </c>
      <c r="D3344" s="4" t="s">
        <v>8635</v>
      </c>
      <c r="E3344" s="3" t="s">
        <v>58</v>
      </c>
      <c r="F3344" s="3">
        <v>20</v>
      </c>
      <c r="G3344" s="3">
        <v>20</v>
      </c>
      <c r="H3344" s="3">
        <v>1</v>
      </c>
      <c r="I3344" s="3">
        <v>400</v>
      </c>
      <c r="J3344" s="3" t="s">
        <v>19</v>
      </c>
      <c r="K3344" s="3"/>
      <c r="L3344" s="3"/>
      <c r="M3344" s="5">
        <v>18750</v>
      </c>
      <c r="N3344" s="6">
        <f t="shared" si="132"/>
        <v>6000</v>
      </c>
      <c r="O3344" s="6">
        <f t="shared" si="133"/>
        <v>24750</v>
      </c>
      <c r="P3344" s="33" t="s">
        <v>6534</v>
      </c>
    </row>
    <row r="3345" spans="1:16" ht="25.5">
      <c r="A3345" s="3">
        <v>3344</v>
      </c>
      <c r="B3345" s="3" t="s">
        <v>517</v>
      </c>
      <c r="C3345" s="3" t="s">
        <v>2237</v>
      </c>
      <c r="D3345" s="4" t="s">
        <v>8636</v>
      </c>
      <c r="E3345" s="3" t="s">
        <v>58</v>
      </c>
      <c r="F3345" s="3">
        <v>20</v>
      </c>
      <c r="G3345" s="3">
        <v>20</v>
      </c>
      <c r="H3345" s="3">
        <v>1</v>
      </c>
      <c r="I3345" s="3">
        <v>400</v>
      </c>
      <c r="J3345" s="3" t="s">
        <v>19</v>
      </c>
      <c r="K3345" s="3"/>
      <c r="L3345" s="3"/>
      <c r="M3345" s="5">
        <v>18750</v>
      </c>
      <c r="N3345" s="6">
        <f t="shared" ref="N3345:N3408" si="134">+I3345*15</f>
        <v>6000</v>
      </c>
      <c r="O3345" s="6">
        <f t="shared" si="133"/>
        <v>24750</v>
      </c>
      <c r="P3345" s="33" t="s">
        <v>6534</v>
      </c>
    </row>
    <row r="3346" spans="1:16" ht="51">
      <c r="A3346" s="3">
        <v>3345</v>
      </c>
      <c r="B3346" s="3" t="s">
        <v>517</v>
      </c>
      <c r="C3346" s="3" t="s">
        <v>2237</v>
      </c>
      <c r="D3346" s="4" t="s">
        <v>8637</v>
      </c>
      <c r="E3346" s="3" t="s">
        <v>58</v>
      </c>
      <c r="F3346" s="3">
        <v>30</v>
      </c>
      <c r="G3346" s="3">
        <v>15</v>
      </c>
      <c r="H3346" s="3">
        <v>1</v>
      </c>
      <c r="I3346" s="3">
        <v>450</v>
      </c>
      <c r="J3346" s="3" t="s">
        <v>19</v>
      </c>
      <c r="K3346" s="3"/>
      <c r="L3346" s="3"/>
      <c r="M3346" s="5">
        <v>25000</v>
      </c>
      <c r="N3346" s="6">
        <f t="shared" si="134"/>
        <v>6750</v>
      </c>
      <c r="O3346" s="6">
        <f t="shared" si="133"/>
        <v>31750</v>
      </c>
      <c r="P3346" s="33" t="s">
        <v>6534</v>
      </c>
    </row>
    <row r="3347" spans="1:16" ht="38.25">
      <c r="A3347" s="3">
        <v>3346</v>
      </c>
      <c r="B3347" s="3" t="s">
        <v>517</v>
      </c>
      <c r="C3347" s="3" t="s">
        <v>2237</v>
      </c>
      <c r="D3347" s="4" t="s">
        <v>8638</v>
      </c>
      <c r="E3347" s="3" t="s">
        <v>58</v>
      </c>
      <c r="F3347" s="3">
        <v>30</v>
      </c>
      <c r="G3347" s="3">
        <v>25</v>
      </c>
      <c r="H3347" s="3">
        <v>1</v>
      </c>
      <c r="I3347" s="3">
        <v>750</v>
      </c>
      <c r="J3347" s="3" t="s">
        <v>19</v>
      </c>
      <c r="K3347" s="3"/>
      <c r="L3347" s="3"/>
      <c r="M3347" s="5">
        <v>37500</v>
      </c>
      <c r="N3347" s="6">
        <f t="shared" si="134"/>
        <v>11250</v>
      </c>
      <c r="O3347" s="6">
        <f t="shared" si="133"/>
        <v>48750</v>
      </c>
      <c r="P3347" s="33" t="s">
        <v>6534</v>
      </c>
    </row>
    <row r="3348" spans="1:16" ht="38.25">
      <c r="A3348" s="3">
        <v>3347</v>
      </c>
      <c r="B3348" s="3" t="s">
        <v>517</v>
      </c>
      <c r="C3348" s="3" t="s">
        <v>2237</v>
      </c>
      <c r="D3348" s="4" t="s">
        <v>8638</v>
      </c>
      <c r="E3348" s="3" t="s">
        <v>58</v>
      </c>
      <c r="F3348" s="3">
        <v>30</v>
      </c>
      <c r="G3348" s="3">
        <v>25</v>
      </c>
      <c r="H3348" s="3">
        <v>1</v>
      </c>
      <c r="I3348" s="3">
        <v>750</v>
      </c>
      <c r="J3348" s="3" t="s">
        <v>19</v>
      </c>
      <c r="K3348" s="3"/>
      <c r="L3348" s="3"/>
      <c r="M3348" s="5">
        <v>37500</v>
      </c>
      <c r="N3348" s="6">
        <f t="shared" si="134"/>
        <v>11250</v>
      </c>
      <c r="O3348" s="6">
        <f t="shared" si="133"/>
        <v>48750</v>
      </c>
      <c r="P3348" s="33" t="s">
        <v>6534</v>
      </c>
    </row>
    <row r="3349" spans="1:16" ht="25.5">
      <c r="A3349" s="3">
        <v>3348</v>
      </c>
      <c r="B3349" s="3" t="s">
        <v>517</v>
      </c>
      <c r="C3349" s="3" t="s">
        <v>2237</v>
      </c>
      <c r="D3349" s="4" t="s">
        <v>8639</v>
      </c>
      <c r="E3349" s="3" t="s">
        <v>58</v>
      </c>
      <c r="F3349" s="3">
        <v>30</v>
      </c>
      <c r="G3349" s="3">
        <v>26</v>
      </c>
      <c r="H3349" s="3">
        <v>1</v>
      </c>
      <c r="I3349" s="3">
        <v>780</v>
      </c>
      <c r="J3349" s="3" t="s">
        <v>19</v>
      </c>
      <c r="K3349" s="3"/>
      <c r="L3349" s="3"/>
      <c r="M3349" s="5">
        <v>37500</v>
      </c>
      <c r="N3349" s="6">
        <f t="shared" si="134"/>
        <v>11700</v>
      </c>
      <c r="O3349" s="6">
        <f t="shared" si="133"/>
        <v>49200</v>
      </c>
      <c r="P3349" s="33" t="s">
        <v>6534</v>
      </c>
    </row>
    <row r="3350" spans="1:16" ht="25.5">
      <c r="A3350" s="3">
        <v>3349</v>
      </c>
      <c r="B3350" s="3" t="s">
        <v>517</v>
      </c>
      <c r="C3350" s="3" t="s">
        <v>2237</v>
      </c>
      <c r="D3350" s="4" t="s">
        <v>8640</v>
      </c>
      <c r="E3350" s="3" t="s">
        <v>58</v>
      </c>
      <c r="F3350" s="3">
        <v>30</v>
      </c>
      <c r="G3350" s="3">
        <v>25</v>
      </c>
      <c r="H3350" s="3">
        <v>1</v>
      </c>
      <c r="I3350" s="3">
        <v>750</v>
      </c>
      <c r="J3350" s="3" t="s">
        <v>19</v>
      </c>
      <c r="K3350" s="3"/>
      <c r="L3350" s="3"/>
      <c r="M3350" s="5">
        <v>37500</v>
      </c>
      <c r="N3350" s="6">
        <f t="shared" si="134"/>
        <v>11250</v>
      </c>
      <c r="O3350" s="6">
        <f t="shared" si="133"/>
        <v>48750</v>
      </c>
      <c r="P3350" s="33" t="s">
        <v>6534</v>
      </c>
    </row>
    <row r="3351" spans="1:16" ht="25.5">
      <c r="A3351" s="3">
        <v>3350</v>
      </c>
      <c r="B3351" s="3" t="s">
        <v>517</v>
      </c>
      <c r="C3351" s="3" t="s">
        <v>2237</v>
      </c>
      <c r="D3351" s="4" t="s">
        <v>7731</v>
      </c>
      <c r="E3351" s="3" t="s">
        <v>58</v>
      </c>
      <c r="F3351" s="3">
        <v>30</v>
      </c>
      <c r="G3351" s="3">
        <v>25</v>
      </c>
      <c r="H3351" s="3">
        <v>1</v>
      </c>
      <c r="I3351" s="3">
        <v>750</v>
      </c>
      <c r="J3351" s="3" t="s">
        <v>19</v>
      </c>
      <c r="K3351" s="3"/>
      <c r="L3351" s="3"/>
      <c r="M3351" s="5">
        <v>37500</v>
      </c>
      <c r="N3351" s="6">
        <f t="shared" si="134"/>
        <v>11250</v>
      </c>
      <c r="O3351" s="6">
        <f t="shared" si="133"/>
        <v>48750</v>
      </c>
      <c r="P3351" s="33" t="s">
        <v>6534</v>
      </c>
    </row>
    <row r="3352" spans="1:16" ht="25.5">
      <c r="A3352" s="3">
        <v>3351</v>
      </c>
      <c r="B3352" s="3" t="s">
        <v>517</v>
      </c>
      <c r="C3352" s="3" t="s">
        <v>2237</v>
      </c>
      <c r="D3352" s="4" t="s">
        <v>8641</v>
      </c>
      <c r="E3352" s="3" t="s">
        <v>58</v>
      </c>
      <c r="F3352" s="3">
        <v>30</v>
      </c>
      <c r="G3352" s="3">
        <v>25</v>
      </c>
      <c r="H3352" s="3">
        <v>1</v>
      </c>
      <c r="I3352" s="3">
        <v>750</v>
      </c>
      <c r="J3352" s="3" t="s">
        <v>19</v>
      </c>
      <c r="K3352" s="3"/>
      <c r="L3352" s="3"/>
      <c r="M3352" s="5">
        <v>37500</v>
      </c>
      <c r="N3352" s="6">
        <f t="shared" si="134"/>
        <v>11250</v>
      </c>
      <c r="O3352" s="6">
        <f t="shared" si="133"/>
        <v>48750</v>
      </c>
      <c r="P3352" s="33" t="s">
        <v>6534</v>
      </c>
    </row>
    <row r="3353" spans="1:16" ht="38.25">
      <c r="A3353" s="3">
        <v>3352</v>
      </c>
      <c r="B3353" s="3" t="s">
        <v>517</v>
      </c>
      <c r="C3353" s="3" t="s">
        <v>3162</v>
      </c>
      <c r="D3353" s="4" t="s">
        <v>8642</v>
      </c>
      <c r="E3353" s="3" t="s">
        <v>58</v>
      </c>
      <c r="F3353" s="3">
        <v>45</v>
      </c>
      <c r="G3353" s="3">
        <v>25</v>
      </c>
      <c r="H3353" s="3">
        <v>1</v>
      </c>
      <c r="I3353" s="3">
        <v>1125</v>
      </c>
      <c r="J3353" s="3" t="s">
        <v>19</v>
      </c>
      <c r="K3353" s="3"/>
      <c r="L3353" s="3"/>
      <c r="M3353" s="5">
        <v>56250</v>
      </c>
      <c r="N3353" s="6">
        <f t="shared" si="134"/>
        <v>16875</v>
      </c>
      <c r="O3353" s="6">
        <f t="shared" si="133"/>
        <v>73125</v>
      </c>
      <c r="P3353" s="33" t="s">
        <v>6534</v>
      </c>
    </row>
    <row r="3354" spans="1:16" ht="38.25">
      <c r="A3354" s="3">
        <v>3353</v>
      </c>
      <c r="B3354" s="3" t="s">
        <v>517</v>
      </c>
      <c r="C3354" s="3" t="s">
        <v>3162</v>
      </c>
      <c r="D3354" s="4" t="s">
        <v>8643</v>
      </c>
      <c r="E3354" s="3" t="s">
        <v>58</v>
      </c>
      <c r="F3354" s="3">
        <v>35</v>
      </c>
      <c r="G3354" s="3">
        <v>25</v>
      </c>
      <c r="H3354" s="3">
        <v>1</v>
      </c>
      <c r="I3354" s="3">
        <v>875</v>
      </c>
      <c r="J3354" s="3" t="s">
        <v>19</v>
      </c>
      <c r="K3354" s="3"/>
      <c r="L3354" s="3"/>
      <c r="M3354" s="5">
        <v>43750</v>
      </c>
      <c r="N3354" s="6">
        <f t="shared" si="134"/>
        <v>13125</v>
      </c>
      <c r="O3354" s="6">
        <f t="shared" si="133"/>
        <v>56875</v>
      </c>
      <c r="P3354" s="33" t="s">
        <v>6534</v>
      </c>
    </row>
    <row r="3355" spans="1:16" ht="38.25">
      <c r="A3355" s="3">
        <v>3354</v>
      </c>
      <c r="B3355" s="3" t="s">
        <v>517</v>
      </c>
      <c r="C3355" s="3" t="s">
        <v>3162</v>
      </c>
      <c r="D3355" s="4" t="s">
        <v>8644</v>
      </c>
      <c r="E3355" s="3" t="s">
        <v>58</v>
      </c>
      <c r="F3355" s="3">
        <v>50</v>
      </c>
      <c r="G3355" s="3">
        <v>25</v>
      </c>
      <c r="H3355" s="3">
        <v>1</v>
      </c>
      <c r="I3355" s="3">
        <v>1250</v>
      </c>
      <c r="J3355" s="3" t="s">
        <v>19</v>
      </c>
      <c r="K3355" s="3"/>
      <c r="L3355" s="3"/>
      <c r="M3355" s="5">
        <v>62500</v>
      </c>
      <c r="N3355" s="6">
        <f t="shared" si="134"/>
        <v>18750</v>
      </c>
      <c r="O3355" s="6">
        <f t="shared" si="133"/>
        <v>81250</v>
      </c>
      <c r="P3355" s="33" t="s">
        <v>6534</v>
      </c>
    </row>
    <row r="3356" spans="1:16" ht="63.75">
      <c r="A3356" s="3">
        <v>3355</v>
      </c>
      <c r="B3356" s="3" t="s">
        <v>517</v>
      </c>
      <c r="C3356" s="3" t="s">
        <v>518</v>
      </c>
      <c r="D3356" s="4" t="s">
        <v>3443</v>
      </c>
      <c r="E3356" s="3" t="s">
        <v>58</v>
      </c>
      <c r="F3356" s="3">
        <v>20</v>
      </c>
      <c r="G3356" s="3">
        <v>35</v>
      </c>
      <c r="H3356" s="3">
        <v>1</v>
      </c>
      <c r="I3356" s="3">
        <v>700</v>
      </c>
      <c r="J3356" s="3" t="s">
        <v>59</v>
      </c>
      <c r="K3356" s="3"/>
      <c r="L3356" s="3"/>
      <c r="M3356" s="5">
        <v>56875</v>
      </c>
      <c r="N3356" s="6">
        <f t="shared" si="134"/>
        <v>10500</v>
      </c>
      <c r="O3356" s="6">
        <f t="shared" si="133"/>
        <v>67375</v>
      </c>
      <c r="P3356" s="33" t="s">
        <v>6535</v>
      </c>
    </row>
    <row r="3357" spans="1:16" ht="38.25">
      <c r="A3357" s="3">
        <v>3356</v>
      </c>
      <c r="B3357" s="3" t="s">
        <v>517</v>
      </c>
      <c r="C3357" s="3" t="s">
        <v>518</v>
      </c>
      <c r="D3357" s="4" t="s">
        <v>8647</v>
      </c>
      <c r="E3357" s="3" t="s">
        <v>58</v>
      </c>
      <c r="F3357" s="3">
        <v>20</v>
      </c>
      <c r="G3357" s="3">
        <v>20</v>
      </c>
      <c r="H3357" s="3">
        <v>1</v>
      </c>
      <c r="I3357" s="3">
        <v>400</v>
      </c>
      <c r="J3357" s="3" t="s">
        <v>59</v>
      </c>
      <c r="K3357" s="3"/>
      <c r="L3357" s="3"/>
      <c r="M3357" s="5">
        <v>32500</v>
      </c>
      <c r="N3357" s="6">
        <f t="shared" si="134"/>
        <v>6000</v>
      </c>
      <c r="O3357" s="6">
        <f t="shared" si="133"/>
        <v>38500</v>
      </c>
      <c r="P3357" s="33" t="s">
        <v>6535</v>
      </c>
    </row>
    <row r="3358" spans="1:16" ht="76.5">
      <c r="A3358" s="3">
        <v>3357</v>
      </c>
      <c r="B3358" s="3" t="s">
        <v>517</v>
      </c>
      <c r="C3358" s="3" t="s">
        <v>518</v>
      </c>
      <c r="D3358" s="4" t="s">
        <v>8648</v>
      </c>
      <c r="E3358" s="3" t="s">
        <v>58</v>
      </c>
      <c r="F3358" s="3">
        <v>40</v>
      </c>
      <c r="G3358" s="3">
        <v>23</v>
      </c>
      <c r="H3358" s="3">
        <v>1</v>
      </c>
      <c r="I3358" s="3">
        <v>920</v>
      </c>
      <c r="J3358" s="3" t="s">
        <v>19</v>
      </c>
      <c r="K3358" s="3"/>
      <c r="L3358" s="3"/>
      <c r="M3358" s="5">
        <v>74750</v>
      </c>
      <c r="N3358" s="6">
        <f t="shared" si="134"/>
        <v>13800</v>
      </c>
      <c r="O3358" s="6">
        <f t="shared" si="133"/>
        <v>88550</v>
      </c>
      <c r="P3358" s="33" t="s">
        <v>6535</v>
      </c>
    </row>
    <row r="3359" spans="1:16">
      <c r="A3359" s="3">
        <v>3358</v>
      </c>
      <c r="B3359" s="3" t="s">
        <v>517</v>
      </c>
      <c r="C3359" s="3" t="s">
        <v>518</v>
      </c>
      <c r="D3359" s="4" t="s">
        <v>8649</v>
      </c>
      <c r="E3359" s="3" t="s">
        <v>58</v>
      </c>
      <c r="F3359" s="3">
        <v>60</v>
      </c>
      <c r="G3359" s="3">
        <v>30</v>
      </c>
      <c r="H3359" s="3">
        <v>1</v>
      </c>
      <c r="I3359" s="3">
        <v>1800</v>
      </c>
      <c r="J3359" s="3" t="s">
        <v>19</v>
      </c>
      <c r="K3359" s="3"/>
      <c r="L3359" s="3"/>
      <c r="M3359" s="5">
        <v>146250</v>
      </c>
      <c r="N3359" s="6">
        <f t="shared" si="134"/>
        <v>27000</v>
      </c>
      <c r="O3359" s="6">
        <f t="shared" si="133"/>
        <v>173250</v>
      </c>
      <c r="P3359" s="33" t="s">
        <v>6535</v>
      </c>
    </row>
    <row r="3360" spans="1:16" ht="25.5">
      <c r="A3360" s="3">
        <v>3359</v>
      </c>
      <c r="B3360" s="3" t="s">
        <v>517</v>
      </c>
      <c r="C3360" s="3" t="s">
        <v>518</v>
      </c>
      <c r="D3360" s="4" t="s">
        <v>8650</v>
      </c>
      <c r="E3360" s="3" t="s">
        <v>58</v>
      </c>
      <c r="F3360" s="3">
        <v>40</v>
      </c>
      <c r="G3360" s="3">
        <v>20</v>
      </c>
      <c r="H3360" s="3">
        <v>1</v>
      </c>
      <c r="I3360" s="3">
        <v>800</v>
      </c>
      <c r="J3360" s="3" t="s">
        <v>19</v>
      </c>
      <c r="K3360" s="3"/>
      <c r="L3360" s="3"/>
      <c r="M3360" s="5">
        <v>65000</v>
      </c>
      <c r="N3360" s="6">
        <f t="shared" si="134"/>
        <v>12000</v>
      </c>
      <c r="O3360" s="6">
        <f t="shared" si="133"/>
        <v>77000</v>
      </c>
      <c r="P3360" s="33" t="s">
        <v>6535</v>
      </c>
    </row>
    <row r="3361" spans="1:16" ht="38.25">
      <c r="A3361" s="3">
        <v>3360</v>
      </c>
      <c r="B3361" s="3" t="s">
        <v>517</v>
      </c>
      <c r="C3361" s="3" t="s">
        <v>518</v>
      </c>
      <c r="D3361" s="4" t="s">
        <v>8651</v>
      </c>
      <c r="E3361" s="3" t="s">
        <v>58</v>
      </c>
      <c r="F3361" s="3">
        <v>30</v>
      </c>
      <c r="G3361" s="3">
        <v>15</v>
      </c>
      <c r="H3361" s="3">
        <v>1</v>
      </c>
      <c r="I3361" s="3">
        <v>450</v>
      </c>
      <c r="J3361" s="3" t="s">
        <v>19</v>
      </c>
      <c r="K3361" s="3"/>
      <c r="L3361" s="3"/>
      <c r="M3361" s="5">
        <v>36562.5</v>
      </c>
      <c r="N3361" s="6">
        <f t="shared" si="134"/>
        <v>6750</v>
      </c>
      <c r="O3361" s="6">
        <f t="shared" si="133"/>
        <v>43312.5</v>
      </c>
      <c r="P3361" s="33" t="s">
        <v>6535</v>
      </c>
    </row>
    <row r="3362" spans="1:16" ht="38.25">
      <c r="A3362" s="3">
        <v>3361</v>
      </c>
      <c r="B3362" s="3" t="s">
        <v>517</v>
      </c>
      <c r="C3362" s="3" t="s">
        <v>518</v>
      </c>
      <c r="D3362" s="4" t="s">
        <v>8652</v>
      </c>
      <c r="E3362" s="3" t="s">
        <v>58</v>
      </c>
      <c r="F3362" s="3">
        <v>25</v>
      </c>
      <c r="G3362" s="3">
        <v>40</v>
      </c>
      <c r="H3362" s="3">
        <v>1</v>
      </c>
      <c r="I3362" s="3">
        <v>1000</v>
      </c>
      <c r="J3362" s="3" t="s">
        <v>19</v>
      </c>
      <c r="K3362" s="3"/>
      <c r="L3362" s="3"/>
      <c r="M3362" s="5">
        <v>81250</v>
      </c>
      <c r="N3362" s="6">
        <f t="shared" si="134"/>
        <v>15000</v>
      </c>
      <c r="O3362" s="6">
        <f t="shared" si="133"/>
        <v>96250</v>
      </c>
      <c r="P3362" s="33" t="s">
        <v>6535</v>
      </c>
    </row>
    <row r="3363" spans="1:16" ht="38.25">
      <c r="A3363" s="3">
        <v>3362</v>
      </c>
      <c r="B3363" s="3" t="s">
        <v>517</v>
      </c>
      <c r="C3363" s="3" t="s">
        <v>518</v>
      </c>
      <c r="D3363" s="4" t="s">
        <v>8653</v>
      </c>
      <c r="E3363" s="3" t="s">
        <v>58</v>
      </c>
      <c r="F3363" s="3">
        <v>40</v>
      </c>
      <c r="G3363" s="3">
        <v>25</v>
      </c>
      <c r="H3363" s="3">
        <v>1</v>
      </c>
      <c r="I3363" s="3">
        <v>1000</v>
      </c>
      <c r="J3363" s="3" t="s">
        <v>19</v>
      </c>
      <c r="K3363" s="3"/>
      <c r="L3363" s="3"/>
      <c r="M3363" s="5">
        <v>81250</v>
      </c>
      <c r="N3363" s="6">
        <f t="shared" si="134"/>
        <v>15000</v>
      </c>
      <c r="O3363" s="6">
        <f t="shared" si="133"/>
        <v>96250</v>
      </c>
      <c r="P3363" s="33" t="s">
        <v>6535</v>
      </c>
    </row>
    <row r="3364" spans="1:16" ht="38.25">
      <c r="A3364" s="3">
        <v>3363</v>
      </c>
      <c r="B3364" s="3" t="s">
        <v>517</v>
      </c>
      <c r="C3364" s="3" t="s">
        <v>518</v>
      </c>
      <c r="D3364" s="4" t="s">
        <v>8654</v>
      </c>
      <c r="E3364" s="3" t="s">
        <v>58</v>
      </c>
      <c r="F3364" s="3">
        <v>40</v>
      </c>
      <c r="G3364" s="3">
        <v>25</v>
      </c>
      <c r="H3364" s="3">
        <v>1</v>
      </c>
      <c r="I3364" s="3">
        <v>1000</v>
      </c>
      <c r="J3364" s="3" t="s">
        <v>19</v>
      </c>
      <c r="K3364" s="3"/>
      <c r="L3364" s="3"/>
      <c r="M3364" s="5">
        <v>81250</v>
      </c>
      <c r="N3364" s="6">
        <f t="shared" si="134"/>
        <v>15000</v>
      </c>
      <c r="O3364" s="6">
        <f t="shared" si="133"/>
        <v>96250</v>
      </c>
      <c r="P3364" s="33" t="s">
        <v>6535</v>
      </c>
    </row>
    <row r="3365" spans="1:16" ht="38.25">
      <c r="A3365" s="3">
        <v>3364</v>
      </c>
      <c r="B3365" s="3" t="s">
        <v>517</v>
      </c>
      <c r="C3365" s="3" t="s">
        <v>518</v>
      </c>
      <c r="D3365" s="4" t="s">
        <v>8655</v>
      </c>
      <c r="E3365" s="3" t="s">
        <v>58</v>
      </c>
      <c r="F3365" s="3">
        <v>40</v>
      </c>
      <c r="G3365" s="3">
        <v>25</v>
      </c>
      <c r="H3365" s="3">
        <v>1</v>
      </c>
      <c r="I3365" s="3">
        <v>1000</v>
      </c>
      <c r="J3365" s="3" t="s">
        <v>19</v>
      </c>
      <c r="K3365" s="3"/>
      <c r="L3365" s="3"/>
      <c r="M3365" s="5">
        <v>81250</v>
      </c>
      <c r="N3365" s="6">
        <f t="shared" si="134"/>
        <v>15000</v>
      </c>
      <c r="O3365" s="6">
        <f t="shared" si="133"/>
        <v>96250</v>
      </c>
      <c r="P3365" s="33" t="s">
        <v>6535</v>
      </c>
    </row>
    <row r="3366" spans="1:16" ht="25.5">
      <c r="A3366" s="3">
        <v>3365</v>
      </c>
      <c r="B3366" s="3" t="s">
        <v>517</v>
      </c>
      <c r="C3366" s="3" t="s">
        <v>518</v>
      </c>
      <c r="D3366" s="4" t="s">
        <v>8656</v>
      </c>
      <c r="E3366" s="3" t="s">
        <v>58</v>
      </c>
      <c r="F3366" s="3">
        <v>60</v>
      </c>
      <c r="G3366" s="3">
        <v>25</v>
      </c>
      <c r="H3366" s="3">
        <v>1</v>
      </c>
      <c r="I3366" s="3">
        <v>1500</v>
      </c>
      <c r="J3366" s="3" t="s">
        <v>19</v>
      </c>
      <c r="K3366" s="3"/>
      <c r="L3366" s="3"/>
      <c r="M3366" s="5">
        <v>121875</v>
      </c>
      <c r="N3366" s="6">
        <f t="shared" si="134"/>
        <v>22500</v>
      </c>
      <c r="O3366" s="6">
        <f t="shared" si="133"/>
        <v>144375</v>
      </c>
      <c r="P3366" s="33" t="s">
        <v>6535</v>
      </c>
    </row>
    <row r="3367" spans="1:16" ht="51">
      <c r="A3367" s="3">
        <v>3366</v>
      </c>
      <c r="B3367" s="3" t="s">
        <v>517</v>
      </c>
      <c r="C3367" s="3" t="s">
        <v>518</v>
      </c>
      <c r="D3367" s="4" t="s">
        <v>3445</v>
      </c>
      <c r="E3367" s="3" t="s">
        <v>58</v>
      </c>
      <c r="F3367" s="3">
        <v>25</v>
      </c>
      <c r="G3367" s="3">
        <v>25</v>
      </c>
      <c r="H3367" s="3">
        <v>1</v>
      </c>
      <c r="I3367" s="3">
        <v>625</v>
      </c>
      <c r="J3367" s="3" t="s">
        <v>19</v>
      </c>
      <c r="K3367" s="3"/>
      <c r="L3367" s="3"/>
      <c r="M3367" s="5">
        <v>50781.25</v>
      </c>
      <c r="N3367" s="6">
        <f t="shared" si="134"/>
        <v>9375</v>
      </c>
      <c r="O3367" s="6">
        <f t="shared" si="133"/>
        <v>60156.25</v>
      </c>
      <c r="P3367" s="33" t="s">
        <v>6535</v>
      </c>
    </row>
    <row r="3368" spans="1:16" ht="63.75">
      <c r="A3368" s="3">
        <v>3367</v>
      </c>
      <c r="B3368" s="3" t="s">
        <v>517</v>
      </c>
      <c r="C3368" s="3" t="s">
        <v>518</v>
      </c>
      <c r="D3368" s="4" t="s">
        <v>3446</v>
      </c>
      <c r="E3368" s="3" t="s">
        <v>58</v>
      </c>
      <c r="F3368" s="3">
        <v>25</v>
      </c>
      <c r="G3368" s="3">
        <v>25</v>
      </c>
      <c r="H3368" s="3">
        <v>1</v>
      </c>
      <c r="I3368" s="3">
        <v>625</v>
      </c>
      <c r="J3368" s="3" t="s">
        <v>19</v>
      </c>
      <c r="K3368" s="3"/>
      <c r="L3368" s="3"/>
      <c r="M3368" s="5">
        <v>50781.25</v>
      </c>
      <c r="N3368" s="6">
        <f t="shared" si="134"/>
        <v>9375</v>
      </c>
      <c r="O3368" s="6">
        <f t="shared" si="133"/>
        <v>60156.25</v>
      </c>
      <c r="P3368" s="33" t="s">
        <v>6535</v>
      </c>
    </row>
    <row r="3369" spans="1:16" ht="38.25">
      <c r="A3369" s="3">
        <v>3368</v>
      </c>
      <c r="B3369" s="3" t="s">
        <v>517</v>
      </c>
      <c r="C3369" s="3" t="s">
        <v>518</v>
      </c>
      <c r="D3369" s="4" t="s">
        <v>8657</v>
      </c>
      <c r="E3369" s="3" t="s">
        <v>58</v>
      </c>
      <c r="F3369" s="3">
        <v>25</v>
      </c>
      <c r="G3369" s="3">
        <v>25</v>
      </c>
      <c r="H3369" s="3">
        <v>1</v>
      </c>
      <c r="I3369" s="3">
        <v>625</v>
      </c>
      <c r="J3369" s="3" t="s">
        <v>19</v>
      </c>
      <c r="K3369" s="3"/>
      <c r="L3369" s="3"/>
      <c r="M3369" s="5">
        <v>50781.25</v>
      </c>
      <c r="N3369" s="6">
        <f t="shared" si="134"/>
        <v>9375</v>
      </c>
      <c r="O3369" s="6">
        <f t="shared" si="133"/>
        <v>60156.25</v>
      </c>
      <c r="P3369" s="33" t="s">
        <v>6535</v>
      </c>
    </row>
    <row r="3370" spans="1:16" ht="63.75">
      <c r="A3370" s="3">
        <v>3369</v>
      </c>
      <c r="B3370" s="3" t="s">
        <v>517</v>
      </c>
      <c r="C3370" s="3" t="s">
        <v>518</v>
      </c>
      <c r="D3370" s="4" t="s">
        <v>8658</v>
      </c>
      <c r="E3370" s="3" t="s">
        <v>58</v>
      </c>
      <c r="F3370" s="3">
        <v>40</v>
      </c>
      <c r="G3370" s="3">
        <v>25</v>
      </c>
      <c r="H3370" s="3">
        <v>1</v>
      </c>
      <c r="I3370" s="3">
        <v>1000</v>
      </c>
      <c r="J3370" s="3" t="s">
        <v>19</v>
      </c>
      <c r="K3370" s="3"/>
      <c r="L3370" s="3"/>
      <c r="M3370" s="5">
        <v>81250</v>
      </c>
      <c r="N3370" s="6">
        <f t="shared" si="134"/>
        <v>15000</v>
      </c>
      <c r="O3370" s="6">
        <f t="shared" si="133"/>
        <v>96250</v>
      </c>
      <c r="P3370" s="33" t="s">
        <v>6535</v>
      </c>
    </row>
    <row r="3371" spans="1:16" ht="38.25">
      <c r="A3371" s="3">
        <v>3370</v>
      </c>
      <c r="B3371" s="3" t="s">
        <v>517</v>
      </c>
      <c r="C3371" s="3" t="s">
        <v>518</v>
      </c>
      <c r="D3371" s="4" t="s">
        <v>8659</v>
      </c>
      <c r="E3371" s="3" t="s">
        <v>58</v>
      </c>
      <c r="F3371" s="3">
        <v>30</v>
      </c>
      <c r="G3371" s="3">
        <v>30</v>
      </c>
      <c r="H3371" s="3">
        <v>1</v>
      </c>
      <c r="I3371" s="3">
        <v>900</v>
      </c>
      <c r="J3371" s="3" t="s">
        <v>19</v>
      </c>
      <c r="K3371" s="3"/>
      <c r="L3371" s="3"/>
      <c r="M3371" s="5">
        <v>73125</v>
      </c>
      <c r="N3371" s="6">
        <f t="shared" si="134"/>
        <v>13500</v>
      </c>
      <c r="O3371" s="6">
        <f t="shared" si="133"/>
        <v>86625</v>
      </c>
      <c r="P3371" s="33" t="s">
        <v>6535</v>
      </c>
    </row>
    <row r="3372" spans="1:16" ht="63.75">
      <c r="A3372" s="3">
        <v>3371</v>
      </c>
      <c r="B3372" s="3" t="s">
        <v>517</v>
      </c>
      <c r="C3372" s="3" t="s">
        <v>518</v>
      </c>
      <c r="D3372" s="4" t="s">
        <v>3447</v>
      </c>
      <c r="E3372" s="3" t="s">
        <v>58</v>
      </c>
      <c r="F3372" s="3">
        <v>50</v>
      </c>
      <c r="G3372" s="3">
        <v>25</v>
      </c>
      <c r="H3372" s="3">
        <v>1</v>
      </c>
      <c r="I3372" s="3">
        <v>1250</v>
      </c>
      <c r="J3372" s="3" t="s">
        <v>19</v>
      </c>
      <c r="K3372" s="3"/>
      <c r="L3372" s="3"/>
      <c r="M3372" s="5">
        <v>101562.5</v>
      </c>
      <c r="N3372" s="6">
        <f t="shared" si="134"/>
        <v>18750</v>
      </c>
      <c r="O3372" s="6">
        <f t="shared" si="133"/>
        <v>120312.5</v>
      </c>
      <c r="P3372" s="33" t="s">
        <v>6535</v>
      </c>
    </row>
    <row r="3373" spans="1:16" ht="38.25">
      <c r="A3373" s="3">
        <v>3372</v>
      </c>
      <c r="B3373" s="3" t="s">
        <v>517</v>
      </c>
      <c r="C3373" s="3" t="s">
        <v>518</v>
      </c>
      <c r="D3373" s="4" t="s">
        <v>8662</v>
      </c>
      <c r="E3373" s="3" t="s">
        <v>58</v>
      </c>
      <c r="F3373" s="3">
        <v>40</v>
      </c>
      <c r="G3373" s="3">
        <v>30</v>
      </c>
      <c r="H3373" s="3">
        <v>1</v>
      </c>
      <c r="I3373" s="3">
        <v>1200</v>
      </c>
      <c r="J3373" s="3" t="s">
        <v>19</v>
      </c>
      <c r="K3373" s="3"/>
      <c r="L3373" s="3"/>
      <c r="M3373" s="5">
        <v>97500</v>
      </c>
      <c r="N3373" s="6">
        <f t="shared" si="134"/>
        <v>18000</v>
      </c>
      <c r="O3373" s="6">
        <f t="shared" si="133"/>
        <v>115500</v>
      </c>
      <c r="P3373" s="33" t="s">
        <v>6535</v>
      </c>
    </row>
    <row r="3374" spans="1:16" ht="89.25">
      <c r="A3374" s="3">
        <v>3373</v>
      </c>
      <c r="B3374" s="3" t="s">
        <v>517</v>
      </c>
      <c r="C3374" s="3" t="s">
        <v>518</v>
      </c>
      <c r="D3374" s="4" t="s">
        <v>3448</v>
      </c>
      <c r="E3374" s="3" t="s">
        <v>58</v>
      </c>
      <c r="F3374" s="3">
        <v>20</v>
      </c>
      <c r="G3374" s="3">
        <v>20</v>
      </c>
      <c r="H3374" s="3">
        <v>1</v>
      </c>
      <c r="I3374" s="3">
        <v>400</v>
      </c>
      <c r="J3374" s="3" t="s">
        <v>59</v>
      </c>
      <c r="K3374" s="3"/>
      <c r="L3374" s="3"/>
      <c r="M3374" s="5">
        <v>32500</v>
      </c>
      <c r="N3374" s="6">
        <f t="shared" si="134"/>
        <v>6000</v>
      </c>
      <c r="O3374" s="6">
        <f t="shared" si="133"/>
        <v>38500</v>
      </c>
      <c r="P3374" s="33" t="s">
        <v>6535</v>
      </c>
    </row>
    <row r="3375" spans="1:16" ht="25.5">
      <c r="A3375" s="3">
        <v>3374</v>
      </c>
      <c r="B3375" s="3" t="s">
        <v>517</v>
      </c>
      <c r="C3375" s="3" t="s">
        <v>518</v>
      </c>
      <c r="D3375" s="4" t="s">
        <v>8663</v>
      </c>
      <c r="E3375" s="3" t="s">
        <v>58</v>
      </c>
      <c r="F3375" s="3">
        <v>30</v>
      </c>
      <c r="G3375" s="3">
        <v>25</v>
      </c>
      <c r="H3375" s="3">
        <v>1</v>
      </c>
      <c r="I3375" s="3">
        <v>750</v>
      </c>
      <c r="J3375" s="3" t="s">
        <v>19</v>
      </c>
      <c r="K3375" s="3"/>
      <c r="L3375" s="3"/>
      <c r="M3375" s="5">
        <v>60937.5</v>
      </c>
      <c r="N3375" s="6">
        <f t="shared" si="134"/>
        <v>11250</v>
      </c>
      <c r="O3375" s="6">
        <f t="shared" si="133"/>
        <v>72187.5</v>
      </c>
      <c r="P3375" s="33" t="s">
        <v>6535</v>
      </c>
    </row>
    <row r="3376" spans="1:16" ht="51">
      <c r="A3376" s="3">
        <v>3375</v>
      </c>
      <c r="B3376" s="3" t="s">
        <v>517</v>
      </c>
      <c r="C3376" s="3" t="s">
        <v>518</v>
      </c>
      <c r="D3376" s="4" t="s">
        <v>8664</v>
      </c>
      <c r="E3376" s="3" t="s">
        <v>58</v>
      </c>
      <c r="F3376" s="3">
        <v>30</v>
      </c>
      <c r="G3376" s="3">
        <v>25</v>
      </c>
      <c r="H3376" s="3">
        <v>1</v>
      </c>
      <c r="I3376" s="3">
        <v>750</v>
      </c>
      <c r="J3376" s="3" t="s">
        <v>19</v>
      </c>
      <c r="K3376" s="3"/>
      <c r="L3376" s="3"/>
      <c r="M3376" s="5">
        <v>60937.5</v>
      </c>
      <c r="N3376" s="6">
        <f t="shared" si="134"/>
        <v>11250</v>
      </c>
      <c r="O3376" s="6">
        <f t="shared" si="133"/>
        <v>72187.5</v>
      </c>
      <c r="P3376" s="33" t="s">
        <v>6535</v>
      </c>
    </row>
    <row r="3377" spans="1:16" ht="38.25">
      <c r="A3377" s="3">
        <v>3376</v>
      </c>
      <c r="B3377" s="3" t="s">
        <v>517</v>
      </c>
      <c r="C3377" s="3" t="s">
        <v>518</v>
      </c>
      <c r="D3377" s="4" t="s">
        <v>8665</v>
      </c>
      <c r="E3377" s="3" t="s">
        <v>58</v>
      </c>
      <c r="F3377" s="3">
        <v>50</v>
      </c>
      <c r="G3377" s="3">
        <v>20</v>
      </c>
      <c r="H3377" s="3">
        <v>1</v>
      </c>
      <c r="I3377" s="3">
        <v>1000</v>
      </c>
      <c r="J3377" s="3" t="s">
        <v>19</v>
      </c>
      <c r="K3377" s="3"/>
      <c r="L3377" s="3"/>
      <c r="M3377" s="5">
        <v>81250</v>
      </c>
      <c r="N3377" s="6">
        <f t="shared" si="134"/>
        <v>15000</v>
      </c>
      <c r="O3377" s="6">
        <f t="shared" si="133"/>
        <v>96250</v>
      </c>
      <c r="P3377" s="33" t="s">
        <v>6535</v>
      </c>
    </row>
    <row r="3378" spans="1:16" ht="76.5">
      <c r="A3378" s="3">
        <v>3377</v>
      </c>
      <c r="B3378" s="3" t="s">
        <v>517</v>
      </c>
      <c r="C3378" s="3" t="s">
        <v>518</v>
      </c>
      <c r="D3378" s="4" t="s">
        <v>3450</v>
      </c>
      <c r="E3378" s="3" t="s">
        <v>58</v>
      </c>
      <c r="F3378" s="3">
        <v>25</v>
      </c>
      <c r="G3378" s="3">
        <v>40</v>
      </c>
      <c r="H3378" s="3">
        <v>1</v>
      </c>
      <c r="I3378" s="3">
        <v>1000</v>
      </c>
      <c r="J3378" s="3" t="s">
        <v>19</v>
      </c>
      <c r="K3378" s="3"/>
      <c r="L3378" s="3"/>
      <c r="M3378" s="5">
        <v>81250</v>
      </c>
      <c r="N3378" s="6">
        <f t="shared" si="134"/>
        <v>15000</v>
      </c>
      <c r="O3378" s="6">
        <f t="shared" si="133"/>
        <v>96250</v>
      </c>
      <c r="P3378" s="33" t="s">
        <v>6535</v>
      </c>
    </row>
    <row r="3379" spans="1:16" ht="63.75">
      <c r="A3379" s="3">
        <v>3378</v>
      </c>
      <c r="B3379" s="3" t="s">
        <v>517</v>
      </c>
      <c r="C3379" s="3" t="s">
        <v>518</v>
      </c>
      <c r="D3379" s="4" t="s">
        <v>8666</v>
      </c>
      <c r="E3379" s="3" t="s">
        <v>58</v>
      </c>
      <c r="F3379" s="3">
        <v>15</v>
      </c>
      <c r="G3379" s="3">
        <v>55</v>
      </c>
      <c r="H3379" s="3">
        <v>1</v>
      </c>
      <c r="I3379" s="3">
        <v>825</v>
      </c>
      <c r="J3379" s="3" t="s">
        <v>19</v>
      </c>
      <c r="K3379" s="3"/>
      <c r="L3379" s="3"/>
      <c r="M3379" s="5">
        <v>67031.25</v>
      </c>
      <c r="N3379" s="6">
        <f t="shared" si="134"/>
        <v>12375</v>
      </c>
      <c r="O3379" s="6">
        <f t="shared" si="133"/>
        <v>79406.25</v>
      </c>
      <c r="P3379" s="33" t="s">
        <v>6535</v>
      </c>
    </row>
    <row r="3380" spans="1:16" ht="63.75">
      <c r="A3380" s="3">
        <v>3379</v>
      </c>
      <c r="B3380" s="3" t="s">
        <v>517</v>
      </c>
      <c r="C3380" s="3" t="s">
        <v>518</v>
      </c>
      <c r="D3380" s="4" t="s">
        <v>8667</v>
      </c>
      <c r="E3380" s="3" t="s">
        <v>58</v>
      </c>
      <c r="F3380" s="3">
        <v>50</v>
      </c>
      <c r="G3380" s="3">
        <v>30</v>
      </c>
      <c r="H3380" s="3">
        <v>1</v>
      </c>
      <c r="I3380" s="3">
        <v>1500</v>
      </c>
      <c r="J3380" s="3" t="s">
        <v>19</v>
      </c>
      <c r="K3380" s="3"/>
      <c r="L3380" s="3"/>
      <c r="M3380" s="5">
        <v>121875</v>
      </c>
      <c r="N3380" s="6">
        <f t="shared" si="134"/>
        <v>22500</v>
      </c>
      <c r="O3380" s="6">
        <f t="shared" si="133"/>
        <v>144375</v>
      </c>
      <c r="P3380" s="33" t="s">
        <v>6535</v>
      </c>
    </row>
    <row r="3381" spans="1:16" ht="38.25">
      <c r="A3381" s="3">
        <v>3380</v>
      </c>
      <c r="B3381" s="3" t="s">
        <v>517</v>
      </c>
      <c r="C3381" s="3" t="s">
        <v>518</v>
      </c>
      <c r="D3381" s="4" t="s">
        <v>8668</v>
      </c>
      <c r="E3381" s="3" t="s">
        <v>58</v>
      </c>
      <c r="F3381" s="3">
        <v>50</v>
      </c>
      <c r="G3381" s="3">
        <v>30</v>
      </c>
      <c r="H3381" s="3">
        <v>1</v>
      </c>
      <c r="I3381" s="3">
        <v>1500</v>
      </c>
      <c r="J3381" s="3" t="s">
        <v>19</v>
      </c>
      <c r="K3381" s="3"/>
      <c r="L3381" s="3"/>
      <c r="M3381" s="5">
        <v>121875</v>
      </c>
      <c r="N3381" s="6">
        <f t="shared" si="134"/>
        <v>22500</v>
      </c>
      <c r="O3381" s="6">
        <f t="shared" si="133"/>
        <v>144375</v>
      </c>
      <c r="P3381" s="33" t="s">
        <v>6535</v>
      </c>
    </row>
    <row r="3382" spans="1:16" ht="38.25">
      <c r="A3382" s="3">
        <v>3381</v>
      </c>
      <c r="B3382" s="3" t="s">
        <v>517</v>
      </c>
      <c r="C3382" s="3" t="s">
        <v>518</v>
      </c>
      <c r="D3382" s="4" t="s">
        <v>8669</v>
      </c>
      <c r="E3382" s="3" t="s">
        <v>58</v>
      </c>
      <c r="F3382" s="3">
        <v>50</v>
      </c>
      <c r="G3382" s="3">
        <v>45</v>
      </c>
      <c r="H3382" s="3">
        <v>1</v>
      </c>
      <c r="I3382" s="3">
        <v>2250</v>
      </c>
      <c r="J3382" s="3" t="s">
        <v>59</v>
      </c>
      <c r="K3382" s="3"/>
      <c r="L3382" s="3"/>
      <c r="M3382" s="5">
        <v>182812.5</v>
      </c>
      <c r="N3382" s="6">
        <f t="shared" si="134"/>
        <v>33750</v>
      </c>
      <c r="O3382" s="6">
        <f t="shared" si="133"/>
        <v>216562.5</v>
      </c>
      <c r="P3382" s="33" t="s">
        <v>6535</v>
      </c>
    </row>
    <row r="3383" spans="1:16" ht="51">
      <c r="A3383" s="3">
        <v>3382</v>
      </c>
      <c r="B3383" s="3" t="s">
        <v>517</v>
      </c>
      <c r="C3383" s="3" t="s">
        <v>518</v>
      </c>
      <c r="D3383" s="4" t="s">
        <v>8670</v>
      </c>
      <c r="E3383" s="3" t="s">
        <v>58</v>
      </c>
      <c r="F3383" s="3">
        <v>25</v>
      </c>
      <c r="G3383" s="3">
        <v>40</v>
      </c>
      <c r="H3383" s="3">
        <v>1</v>
      </c>
      <c r="I3383" s="3">
        <v>1000</v>
      </c>
      <c r="J3383" s="3" t="s">
        <v>19</v>
      </c>
      <c r="K3383" s="3"/>
      <c r="L3383" s="3"/>
      <c r="M3383" s="5">
        <v>81250</v>
      </c>
      <c r="N3383" s="6">
        <f t="shared" si="134"/>
        <v>15000</v>
      </c>
      <c r="O3383" s="6">
        <f t="shared" si="133"/>
        <v>96250</v>
      </c>
      <c r="P3383" s="33" t="s">
        <v>6535</v>
      </c>
    </row>
    <row r="3384" spans="1:16" ht="76.5">
      <c r="A3384" s="3">
        <v>3383</v>
      </c>
      <c r="B3384" s="3" t="s">
        <v>517</v>
      </c>
      <c r="C3384" s="3" t="s">
        <v>518</v>
      </c>
      <c r="D3384" s="4" t="s">
        <v>8671</v>
      </c>
      <c r="E3384" s="3" t="s">
        <v>58</v>
      </c>
      <c r="F3384" s="3">
        <v>40</v>
      </c>
      <c r="G3384" s="3">
        <v>18</v>
      </c>
      <c r="H3384" s="3">
        <v>1</v>
      </c>
      <c r="I3384" s="3">
        <v>720</v>
      </c>
      <c r="J3384" s="3" t="s">
        <v>19</v>
      </c>
      <c r="K3384" s="3"/>
      <c r="L3384" s="3"/>
      <c r="M3384" s="5">
        <v>58500</v>
      </c>
      <c r="N3384" s="6">
        <f t="shared" si="134"/>
        <v>10800</v>
      </c>
      <c r="O3384" s="6">
        <f t="shared" si="133"/>
        <v>69300</v>
      </c>
      <c r="P3384" s="33" t="s">
        <v>6535</v>
      </c>
    </row>
    <row r="3385" spans="1:16" ht="76.5">
      <c r="A3385" s="3">
        <v>3384</v>
      </c>
      <c r="B3385" s="3" t="s">
        <v>517</v>
      </c>
      <c r="C3385" s="3" t="s">
        <v>518</v>
      </c>
      <c r="D3385" s="4" t="s">
        <v>8672</v>
      </c>
      <c r="E3385" s="3" t="s">
        <v>58</v>
      </c>
      <c r="F3385" s="3">
        <v>50</v>
      </c>
      <c r="G3385" s="3">
        <v>40</v>
      </c>
      <c r="H3385" s="3">
        <v>1</v>
      </c>
      <c r="I3385" s="3">
        <v>2000</v>
      </c>
      <c r="J3385" s="3" t="s">
        <v>19</v>
      </c>
      <c r="K3385" s="3"/>
      <c r="L3385" s="3"/>
      <c r="M3385" s="5">
        <v>162500</v>
      </c>
      <c r="N3385" s="6">
        <f t="shared" si="134"/>
        <v>30000</v>
      </c>
      <c r="O3385" s="6">
        <f t="shared" si="133"/>
        <v>192500</v>
      </c>
      <c r="P3385" s="33" t="s">
        <v>6535</v>
      </c>
    </row>
    <row r="3386" spans="1:16" ht="89.25">
      <c r="A3386" s="3">
        <v>3385</v>
      </c>
      <c r="B3386" s="3" t="s">
        <v>517</v>
      </c>
      <c r="C3386" s="3" t="s">
        <v>518</v>
      </c>
      <c r="D3386" s="4" t="s">
        <v>3451</v>
      </c>
      <c r="E3386" s="3" t="s">
        <v>58</v>
      </c>
      <c r="F3386" s="3">
        <v>30</v>
      </c>
      <c r="G3386" s="3">
        <v>45</v>
      </c>
      <c r="H3386" s="3">
        <v>1</v>
      </c>
      <c r="I3386" s="3">
        <v>1350</v>
      </c>
      <c r="J3386" s="3" t="s">
        <v>19</v>
      </c>
      <c r="K3386" s="3"/>
      <c r="L3386" s="3"/>
      <c r="M3386" s="5">
        <v>109687.5</v>
      </c>
      <c r="N3386" s="6">
        <f t="shared" si="134"/>
        <v>20250</v>
      </c>
      <c r="O3386" s="6">
        <f t="shared" si="133"/>
        <v>129937.5</v>
      </c>
      <c r="P3386" s="33" t="s">
        <v>6535</v>
      </c>
    </row>
    <row r="3387" spans="1:16" ht="76.5">
      <c r="A3387" s="3">
        <v>3386</v>
      </c>
      <c r="B3387" s="3" t="s">
        <v>517</v>
      </c>
      <c r="C3387" s="3" t="s">
        <v>518</v>
      </c>
      <c r="D3387" s="4" t="s">
        <v>3452</v>
      </c>
      <c r="E3387" s="3" t="s">
        <v>58</v>
      </c>
      <c r="F3387" s="3">
        <v>60</v>
      </c>
      <c r="G3387" s="3">
        <v>30</v>
      </c>
      <c r="H3387" s="3">
        <v>1</v>
      </c>
      <c r="I3387" s="3">
        <v>1800</v>
      </c>
      <c r="J3387" s="3" t="s">
        <v>19</v>
      </c>
      <c r="K3387" s="3"/>
      <c r="L3387" s="3"/>
      <c r="M3387" s="5">
        <v>146250</v>
      </c>
      <c r="N3387" s="6">
        <f t="shared" si="134"/>
        <v>27000</v>
      </c>
      <c r="O3387" s="6">
        <f t="shared" si="133"/>
        <v>173250</v>
      </c>
      <c r="P3387" s="33" t="s">
        <v>6535</v>
      </c>
    </row>
    <row r="3388" spans="1:16" ht="25.5">
      <c r="A3388" s="3">
        <v>3387</v>
      </c>
      <c r="B3388" s="3" t="s">
        <v>517</v>
      </c>
      <c r="C3388" s="3" t="s">
        <v>518</v>
      </c>
      <c r="D3388" s="4" t="s">
        <v>8673</v>
      </c>
      <c r="E3388" s="3" t="s">
        <v>58</v>
      </c>
      <c r="F3388" s="3">
        <v>40</v>
      </c>
      <c r="G3388" s="3">
        <v>20</v>
      </c>
      <c r="H3388" s="3">
        <v>1</v>
      </c>
      <c r="I3388" s="3">
        <v>800</v>
      </c>
      <c r="J3388" s="3" t="s">
        <v>19</v>
      </c>
      <c r="K3388" s="3"/>
      <c r="L3388" s="3"/>
      <c r="M3388" s="5">
        <v>65000</v>
      </c>
      <c r="N3388" s="6">
        <f t="shared" si="134"/>
        <v>12000</v>
      </c>
      <c r="O3388" s="6">
        <f t="shared" si="133"/>
        <v>77000</v>
      </c>
      <c r="P3388" s="33" t="s">
        <v>6535</v>
      </c>
    </row>
    <row r="3389" spans="1:16" ht="63.75">
      <c r="A3389" s="3">
        <v>3388</v>
      </c>
      <c r="B3389" s="3" t="s">
        <v>517</v>
      </c>
      <c r="C3389" s="3" t="s">
        <v>518</v>
      </c>
      <c r="D3389" s="4" t="s">
        <v>8674</v>
      </c>
      <c r="E3389" s="3" t="s">
        <v>58</v>
      </c>
      <c r="F3389" s="3">
        <v>25</v>
      </c>
      <c r="G3389" s="3">
        <v>20</v>
      </c>
      <c r="H3389" s="3">
        <v>1</v>
      </c>
      <c r="I3389" s="3">
        <v>500</v>
      </c>
      <c r="J3389" s="3" t="s">
        <v>19</v>
      </c>
      <c r="K3389" s="3"/>
      <c r="L3389" s="3"/>
      <c r="M3389" s="5">
        <v>40625</v>
      </c>
      <c r="N3389" s="6">
        <f t="shared" si="134"/>
        <v>7500</v>
      </c>
      <c r="O3389" s="6">
        <f t="shared" si="133"/>
        <v>48125</v>
      </c>
      <c r="P3389" s="33" t="s">
        <v>6535</v>
      </c>
    </row>
    <row r="3390" spans="1:16" ht="25.5">
      <c r="A3390" s="3">
        <v>3389</v>
      </c>
      <c r="B3390" s="3" t="s">
        <v>517</v>
      </c>
      <c r="C3390" s="3" t="s">
        <v>518</v>
      </c>
      <c r="D3390" s="4" t="s">
        <v>8675</v>
      </c>
      <c r="E3390" s="3" t="s">
        <v>58</v>
      </c>
      <c r="F3390" s="3">
        <v>50</v>
      </c>
      <c r="G3390" s="3">
        <v>25</v>
      </c>
      <c r="H3390" s="3">
        <v>1</v>
      </c>
      <c r="I3390" s="3">
        <v>1250</v>
      </c>
      <c r="J3390" s="3" t="s">
        <v>19</v>
      </c>
      <c r="K3390" s="3"/>
      <c r="L3390" s="3"/>
      <c r="M3390" s="5">
        <v>101562.5</v>
      </c>
      <c r="N3390" s="6">
        <f t="shared" si="134"/>
        <v>18750</v>
      </c>
      <c r="O3390" s="6">
        <f t="shared" si="133"/>
        <v>120312.5</v>
      </c>
      <c r="P3390" s="33" t="s">
        <v>6535</v>
      </c>
    </row>
    <row r="3391" spans="1:16" ht="51">
      <c r="A3391" s="3">
        <v>3390</v>
      </c>
      <c r="B3391" s="3" t="s">
        <v>517</v>
      </c>
      <c r="C3391" s="3" t="s">
        <v>518</v>
      </c>
      <c r="D3391" s="4" t="s">
        <v>8676</v>
      </c>
      <c r="E3391" s="3" t="s">
        <v>58</v>
      </c>
      <c r="F3391" s="3">
        <v>50</v>
      </c>
      <c r="G3391" s="3">
        <v>25</v>
      </c>
      <c r="H3391" s="3">
        <v>1</v>
      </c>
      <c r="I3391" s="3">
        <v>1250</v>
      </c>
      <c r="J3391" s="3" t="s">
        <v>19</v>
      </c>
      <c r="K3391" s="3"/>
      <c r="L3391" s="3"/>
      <c r="M3391" s="5">
        <v>101562.5</v>
      </c>
      <c r="N3391" s="6">
        <f t="shared" si="134"/>
        <v>18750</v>
      </c>
      <c r="O3391" s="6">
        <f t="shared" si="133"/>
        <v>120312.5</v>
      </c>
      <c r="P3391" s="33" t="s">
        <v>6535</v>
      </c>
    </row>
    <row r="3392" spans="1:16" ht="38.25">
      <c r="A3392" s="3">
        <v>3391</v>
      </c>
      <c r="B3392" s="3" t="s">
        <v>517</v>
      </c>
      <c r="C3392" s="3" t="s">
        <v>518</v>
      </c>
      <c r="D3392" s="4" t="s">
        <v>8677</v>
      </c>
      <c r="E3392" s="3" t="s">
        <v>58</v>
      </c>
      <c r="F3392" s="3">
        <v>30</v>
      </c>
      <c r="G3392" s="3">
        <v>30</v>
      </c>
      <c r="H3392" s="3">
        <v>1</v>
      </c>
      <c r="I3392" s="3">
        <v>900</v>
      </c>
      <c r="J3392" s="3" t="s">
        <v>19</v>
      </c>
      <c r="K3392" s="3"/>
      <c r="L3392" s="3"/>
      <c r="M3392" s="5">
        <v>73125</v>
      </c>
      <c r="N3392" s="6">
        <f t="shared" si="134"/>
        <v>13500</v>
      </c>
      <c r="O3392" s="6">
        <f t="shared" si="133"/>
        <v>86625</v>
      </c>
      <c r="P3392" s="33" t="s">
        <v>6535</v>
      </c>
    </row>
    <row r="3393" spans="1:16" ht="38.25">
      <c r="A3393" s="3">
        <v>3392</v>
      </c>
      <c r="B3393" s="3" t="s">
        <v>517</v>
      </c>
      <c r="C3393" s="3" t="s">
        <v>518</v>
      </c>
      <c r="D3393" s="4" t="s">
        <v>8678</v>
      </c>
      <c r="E3393" s="3" t="s">
        <v>58</v>
      </c>
      <c r="F3393" s="3">
        <v>50</v>
      </c>
      <c r="G3393" s="3">
        <v>30</v>
      </c>
      <c r="H3393" s="3">
        <v>1</v>
      </c>
      <c r="I3393" s="3">
        <v>1500</v>
      </c>
      <c r="J3393" s="3" t="s">
        <v>19</v>
      </c>
      <c r="K3393" s="3"/>
      <c r="L3393" s="3"/>
      <c r="M3393" s="5">
        <v>121875</v>
      </c>
      <c r="N3393" s="6">
        <f t="shared" si="134"/>
        <v>22500</v>
      </c>
      <c r="O3393" s="6">
        <f t="shared" si="133"/>
        <v>144375</v>
      </c>
      <c r="P3393" s="33" t="s">
        <v>6535</v>
      </c>
    </row>
    <row r="3394" spans="1:16" ht="38.25">
      <c r="A3394" s="3">
        <v>3393</v>
      </c>
      <c r="B3394" s="3" t="s">
        <v>517</v>
      </c>
      <c r="C3394" s="3" t="s">
        <v>518</v>
      </c>
      <c r="D3394" s="4" t="s">
        <v>8679</v>
      </c>
      <c r="E3394" s="3" t="s">
        <v>58</v>
      </c>
      <c r="F3394" s="3">
        <v>35</v>
      </c>
      <c r="G3394" s="3">
        <v>30</v>
      </c>
      <c r="H3394" s="3">
        <v>1</v>
      </c>
      <c r="I3394" s="3">
        <v>1050</v>
      </c>
      <c r="J3394" s="3" t="s">
        <v>19</v>
      </c>
      <c r="K3394" s="3"/>
      <c r="L3394" s="3"/>
      <c r="M3394" s="5">
        <v>85312.5</v>
      </c>
      <c r="N3394" s="6">
        <f t="shared" si="134"/>
        <v>15750</v>
      </c>
      <c r="O3394" s="6">
        <f t="shared" ref="O3394:O3457" si="135">+M3394+N3394</f>
        <v>101062.5</v>
      </c>
      <c r="P3394" s="33" t="s">
        <v>6535</v>
      </c>
    </row>
    <row r="3395" spans="1:16" ht="63.75">
      <c r="A3395" s="3">
        <v>3394</v>
      </c>
      <c r="B3395" s="3" t="s">
        <v>517</v>
      </c>
      <c r="C3395" s="3" t="s">
        <v>518</v>
      </c>
      <c r="D3395" s="4" t="s">
        <v>8522</v>
      </c>
      <c r="E3395" s="3" t="s">
        <v>58</v>
      </c>
      <c r="F3395" s="3">
        <v>45</v>
      </c>
      <c r="G3395" s="3">
        <v>30</v>
      </c>
      <c r="H3395" s="3">
        <v>1</v>
      </c>
      <c r="I3395" s="3">
        <v>1350</v>
      </c>
      <c r="J3395" s="3" t="s">
        <v>19</v>
      </c>
      <c r="K3395" s="3"/>
      <c r="L3395" s="3"/>
      <c r="M3395" s="5">
        <v>109687.5</v>
      </c>
      <c r="N3395" s="6">
        <f t="shared" si="134"/>
        <v>20250</v>
      </c>
      <c r="O3395" s="6">
        <f t="shared" si="135"/>
        <v>129937.5</v>
      </c>
      <c r="P3395" s="33" t="s">
        <v>6535</v>
      </c>
    </row>
    <row r="3396" spans="1:16" ht="51">
      <c r="A3396" s="3">
        <v>3395</v>
      </c>
      <c r="B3396" s="3" t="s">
        <v>517</v>
      </c>
      <c r="C3396" s="3" t="s">
        <v>518</v>
      </c>
      <c r="D3396" s="4" t="s">
        <v>8525</v>
      </c>
      <c r="E3396" s="3" t="s">
        <v>58</v>
      </c>
      <c r="F3396" s="3">
        <v>35</v>
      </c>
      <c r="G3396" s="3">
        <v>30</v>
      </c>
      <c r="H3396" s="3">
        <v>1</v>
      </c>
      <c r="I3396" s="3">
        <v>1050</v>
      </c>
      <c r="J3396" s="3" t="s">
        <v>19</v>
      </c>
      <c r="K3396" s="3"/>
      <c r="L3396" s="3"/>
      <c r="M3396" s="5">
        <v>85312.5</v>
      </c>
      <c r="N3396" s="6">
        <f t="shared" si="134"/>
        <v>15750</v>
      </c>
      <c r="O3396" s="6">
        <f t="shared" si="135"/>
        <v>101062.5</v>
      </c>
      <c r="P3396" s="33" t="s">
        <v>6535</v>
      </c>
    </row>
    <row r="3397" spans="1:16" ht="51">
      <c r="A3397" s="3">
        <v>3396</v>
      </c>
      <c r="B3397" s="3" t="s">
        <v>517</v>
      </c>
      <c r="C3397" s="3" t="s">
        <v>518</v>
      </c>
      <c r="D3397" s="4" t="s">
        <v>8680</v>
      </c>
      <c r="E3397" s="3" t="s">
        <v>58</v>
      </c>
      <c r="F3397" s="3">
        <v>40</v>
      </c>
      <c r="G3397" s="3">
        <v>36</v>
      </c>
      <c r="H3397" s="3">
        <v>1</v>
      </c>
      <c r="I3397" s="3">
        <v>1440</v>
      </c>
      <c r="J3397" s="3" t="s">
        <v>19</v>
      </c>
      <c r="K3397" s="3"/>
      <c r="L3397" s="3"/>
      <c r="M3397" s="5">
        <v>117000</v>
      </c>
      <c r="N3397" s="6">
        <f t="shared" si="134"/>
        <v>21600</v>
      </c>
      <c r="O3397" s="6">
        <f t="shared" si="135"/>
        <v>138600</v>
      </c>
      <c r="P3397" s="33" t="s">
        <v>6535</v>
      </c>
    </row>
    <row r="3398" spans="1:16" ht="25.5">
      <c r="A3398" s="3">
        <v>3397</v>
      </c>
      <c r="B3398" s="3" t="s">
        <v>517</v>
      </c>
      <c r="C3398" s="3" t="s">
        <v>518</v>
      </c>
      <c r="D3398" s="4" t="s">
        <v>8681</v>
      </c>
      <c r="E3398" s="3" t="s">
        <v>58</v>
      </c>
      <c r="F3398" s="3">
        <v>60</v>
      </c>
      <c r="G3398" s="3">
        <v>30</v>
      </c>
      <c r="H3398" s="3">
        <v>1</v>
      </c>
      <c r="I3398" s="3">
        <v>1800</v>
      </c>
      <c r="J3398" s="3" t="s">
        <v>19</v>
      </c>
      <c r="K3398" s="3"/>
      <c r="L3398" s="3"/>
      <c r="M3398" s="5">
        <v>146250</v>
      </c>
      <c r="N3398" s="6">
        <f t="shared" si="134"/>
        <v>27000</v>
      </c>
      <c r="O3398" s="6">
        <f t="shared" si="135"/>
        <v>173250</v>
      </c>
      <c r="P3398" s="33" t="s">
        <v>6535</v>
      </c>
    </row>
    <row r="3399" spans="1:16" ht="38.25">
      <c r="A3399" s="3">
        <v>3398</v>
      </c>
      <c r="B3399" s="3" t="s">
        <v>517</v>
      </c>
      <c r="C3399" s="3" t="s">
        <v>518</v>
      </c>
      <c r="D3399" s="4" t="s">
        <v>8682</v>
      </c>
      <c r="E3399" s="3" t="s">
        <v>58</v>
      </c>
      <c r="F3399" s="3">
        <v>30</v>
      </c>
      <c r="G3399" s="3">
        <v>25</v>
      </c>
      <c r="H3399" s="3">
        <v>1</v>
      </c>
      <c r="I3399" s="3">
        <v>750</v>
      </c>
      <c r="J3399" s="3" t="s">
        <v>19</v>
      </c>
      <c r="K3399" s="3"/>
      <c r="L3399" s="3"/>
      <c r="M3399" s="5">
        <v>60937.5</v>
      </c>
      <c r="N3399" s="6">
        <f t="shared" si="134"/>
        <v>11250</v>
      </c>
      <c r="O3399" s="6">
        <f t="shared" si="135"/>
        <v>72187.5</v>
      </c>
      <c r="P3399" s="33" t="s">
        <v>6535</v>
      </c>
    </row>
    <row r="3400" spans="1:16" ht="38.25">
      <c r="A3400" s="3">
        <v>3399</v>
      </c>
      <c r="B3400" s="3" t="s">
        <v>517</v>
      </c>
      <c r="C3400" s="3" t="s">
        <v>518</v>
      </c>
      <c r="D3400" s="4" t="s">
        <v>8683</v>
      </c>
      <c r="E3400" s="3" t="s">
        <v>58</v>
      </c>
      <c r="F3400" s="3">
        <v>30</v>
      </c>
      <c r="G3400" s="3">
        <v>25</v>
      </c>
      <c r="H3400" s="3">
        <v>1</v>
      </c>
      <c r="I3400" s="3">
        <v>750</v>
      </c>
      <c r="J3400" s="3" t="s">
        <v>19</v>
      </c>
      <c r="K3400" s="3"/>
      <c r="L3400" s="3"/>
      <c r="M3400" s="5">
        <v>60937.5</v>
      </c>
      <c r="N3400" s="6">
        <f t="shared" si="134"/>
        <v>11250</v>
      </c>
      <c r="O3400" s="6">
        <f t="shared" si="135"/>
        <v>72187.5</v>
      </c>
      <c r="P3400" s="33" t="s">
        <v>6535</v>
      </c>
    </row>
    <row r="3401" spans="1:16" ht="51">
      <c r="A3401" s="3">
        <v>3400</v>
      </c>
      <c r="B3401" s="3" t="s">
        <v>517</v>
      </c>
      <c r="C3401" s="3" t="s">
        <v>518</v>
      </c>
      <c r="D3401" s="4" t="s">
        <v>8684</v>
      </c>
      <c r="E3401" s="3" t="s">
        <v>58</v>
      </c>
      <c r="F3401" s="3">
        <v>25</v>
      </c>
      <c r="G3401" s="3">
        <v>30</v>
      </c>
      <c r="H3401" s="3">
        <v>1</v>
      </c>
      <c r="I3401" s="3">
        <v>750</v>
      </c>
      <c r="J3401" s="3" t="s">
        <v>19</v>
      </c>
      <c r="K3401" s="3"/>
      <c r="L3401" s="3"/>
      <c r="M3401" s="5">
        <v>60937.5</v>
      </c>
      <c r="N3401" s="6">
        <f t="shared" si="134"/>
        <v>11250</v>
      </c>
      <c r="O3401" s="6">
        <f t="shared" si="135"/>
        <v>72187.5</v>
      </c>
      <c r="P3401" s="33" t="s">
        <v>6535</v>
      </c>
    </row>
    <row r="3402" spans="1:16" ht="38.25">
      <c r="A3402" s="3">
        <v>3401</v>
      </c>
      <c r="B3402" s="3" t="s">
        <v>517</v>
      </c>
      <c r="C3402" s="3" t="s">
        <v>518</v>
      </c>
      <c r="D3402" s="4" t="s">
        <v>8685</v>
      </c>
      <c r="E3402" s="3" t="s">
        <v>58</v>
      </c>
      <c r="F3402" s="3">
        <v>30</v>
      </c>
      <c r="G3402" s="3">
        <v>30</v>
      </c>
      <c r="H3402" s="3">
        <v>1</v>
      </c>
      <c r="I3402" s="3">
        <v>900</v>
      </c>
      <c r="J3402" s="3" t="s">
        <v>19</v>
      </c>
      <c r="K3402" s="3"/>
      <c r="L3402" s="3"/>
      <c r="M3402" s="5">
        <v>73125</v>
      </c>
      <c r="N3402" s="6">
        <f t="shared" si="134"/>
        <v>13500</v>
      </c>
      <c r="O3402" s="6">
        <f t="shared" si="135"/>
        <v>86625</v>
      </c>
      <c r="P3402" s="33" t="s">
        <v>6535</v>
      </c>
    </row>
    <row r="3403" spans="1:16" ht="38.25">
      <c r="A3403" s="3">
        <v>3402</v>
      </c>
      <c r="B3403" s="3" t="s">
        <v>517</v>
      </c>
      <c r="C3403" s="3" t="s">
        <v>518</v>
      </c>
      <c r="D3403" s="4" t="s">
        <v>8686</v>
      </c>
      <c r="E3403" s="3" t="s">
        <v>58</v>
      </c>
      <c r="F3403" s="3">
        <v>30</v>
      </c>
      <c r="G3403" s="3">
        <v>30</v>
      </c>
      <c r="H3403" s="3">
        <v>1</v>
      </c>
      <c r="I3403" s="3">
        <v>900</v>
      </c>
      <c r="J3403" s="3" t="s">
        <v>19</v>
      </c>
      <c r="K3403" s="3"/>
      <c r="L3403" s="3"/>
      <c r="M3403" s="5">
        <v>73125</v>
      </c>
      <c r="N3403" s="6">
        <f t="shared" si="134"/>
        <v>13500</v>
      </c>
      <c r="O3403" s="6">
        <f t="shared" si="135"/>
        <v>86625</v>
      </c>
      <c r="P3403" s="33" t="s">
        <v>6535</v>
      </c>
    </row>
    <row r="3404" spans="1:16" ht="38.25">
      <c r="A3404" s="3">
        <v>3403</v>
      </c>
      <c r="B3404" s="3" t="s">
        <v>517</v>
      </c>
      <c r="C3404" s="3" t="s">
        <v>518</v>
      </c>
      <c r="D3404" s="4" t="s">
        <v>8687</v>
      </c>
      <c r="E3404" s="3" t="s">
        <v>58</v>
      </c>
      <c r="F3404" s="3">
        <v>60</v>
      </c>
      <c r="G3404" s="3">
        <v>40</v>
      </c>
      <c r="H3404" s="3">
        <v>1</v>
      </c>
      <c r="I3404" s="3">
        <v>2400</v>
      </c>
      <c r="J3404" s="3" t="s">
        <v>19</v>
      </c>
      <c r="K3404" s="3"/>
      <c r="L3404" s="3"/>
      <c r="M3404" s="5">
        <v>195000</v>
      </c>
      <c r="N3404" s="6">
        <f t="shared" si="134"/>
        <v>36000</v>
      </c>
      <c r="O3404" s="6">
        <f t="shared" si="135"/>
        <v>231000</v>
      </c>
      <c r="P3404" s="33" t="s">
        <v>6535</v>
      </c>
    </row>
    <row r="3405" spans="1:16" ht="38.25">
      <c r="A3405" s="3">
        <v>3404</v>
      </c>
      <c r="B3405" s="3" t="s">
        <v>517</v>
      </c>
      <c r="C3405" s="3" t="s">
        <v>3453</v>
      </c>
      <c r="D3405" s="4" t="s">
        <v>8688</v>
      </c>
      <c r="E3405" s="3" t="s">
        <v>58</v>
      </c>
      <c r="F3405" s="3">
        <v>40</v>
      </c>
      <c r="G3405" s="3">
        <v>30</v>
      </c>
      <c r="H3405" s="3">
        <v>1</v>
      </c>
      <c r="I3405" s="3">
        <v>1200</v>
      </c>
      <c r="J3405" s="3" t="s">
        <v>19</v>
      </c>
      <c r="K3405" s="3"/>
      <c r="L3405" s="3"/>
      <c r="M3405" s="5">
        <v>30000</v>
      </c>
      <c r="N3405" s="6">
        <f t="shared" si="134"/>
        <v>18000</v>
      </c>
      <c r="O3405" s="6">
        <f t="shared" si="135"/>
        <v>48000</v>
      </c>
      <c r="P3405" s="33" t="s">
        <v>6535</v>
      </c>
    </row>
    <row r="3406" spans="1:16" ht="25.5">
      <c r="A3406" s="3">
        <v>3405</v>
      </c>
      <c r="B3406" s="3" t="s">
        <v>517</v>
      </c>
      <c r="C3406" s="3" t="s">
        <v>3453</v>
      </c>
      <c r="D3406" s="4" t="s">
        <v>8689</v>
      </c>
      <c r="E3406" s="3" t="s">
        <v>58</v>
      </c>
      <c r="F3406" s="3">
        <v>20</v>
      </c>
      <c r="G3406" s="3">
        <v>20</v>
      </c>
      <c r="H3406" s="3">
        <v>1</v>
      </c>
      <c r="I3406" s="3">
        <v>400</v>
      </c>
      <c r="J3406" s="3" t="s">
        <v>19</v>
      </c>
      <c r="K3406" s="3"/>
      <c r="L3406" s="3"/>
      <c r="M3406" s="5">
        <v>10000</v>
      </c>
      <c r="N3406" s="6">
        <f t="shared" si="134"/>
        <v>6000</v>
      </c>
      <c r="O3406" s="6">
        <f t="shared" si="135"/>
        <v>16000</v>
      </c>
      <c r="P3406" s="33" t="s">
        <v>6535</v>
      </c>
    </row>
    <row r="3407" spans="1:16" ht="38.25">
      <c r="A3407" s="3">
        <v>3406</v>
      </c>
      <c r="B3407" s="3" t="s">
        <v>517</v>
      </c>
      <c r="C3407" s="3" t="s">
        <v>3453</v>
      </c>
      <c r="D3407" s="4" t="s">
        <v>7691</v>
      </c>
      <c r="E3407" s="3" t="s">
        <v>58</v>
      </c>
      <c r="F3407" s="3">
        <v>25</v>
      </c>
      <c r="G3407" s="3">
        <v>30</v>
      </c>
      <c r="H3407" s="3">
        <v>1</v>
      </c>
      <c r="I3407" s="3">
        <v>750</v>
      </c>
      <c r="J3407" s="3" t="s">
        <v>19</v>
      </c>
      <c r="K3407" s="3"/>
      <c r="L3407" s="3"/>
      <c r="M3407" s="5">
        <v>18750</v>
      </c>
      <c r="N3407" s="6">
        <f t="shared" si="134"/>
        <v>11250</v>
      </c>
      <c r="O3407" s="6">
        <f t="shared" si="135"/>
        <v>30000</v>
      </c>
      <c r="P3407" s="33" t="s">
        <v>6535</v>
      </c>
    </row>
    <row r="3408" spans="1:16" ht="25.5">
      <c r="A3408" s="3">
        <v>3407</v>
      </c>
      <c r="B3408" s="3" t="s">
        <v>517</v>
      </c>
      <c r="C3408" s="3" t="s">
        <v>3453</v>
      </c>
      <c r="D3408" s="4" t="s">
        <v>6898</v>
      </c>
      <c r="E3408" s="3" t="s">
        <v>58</v>
      </c>
      <c r="F3408" s="3">
        <v>40</v>
      </c>
      <c r="G3408" s="3">
        <v>20</v>
      </c>
      <c r="H3408" s="3">
        <v>1</v>
      </c>
      <c r="I3408" s="3">
        <v>800</v>
      </c>
      <c r="J3408" s="3" t="s">
        <v>19</v>
      </c>
      <c r="K3408" s="3"/>
      <c r="L3408" s="3"/>
      <c r="M3408" s="5">
        <v>20000</v>
      </c>
      <c r="N3408" s="6">
        <f t="shared" si="134"/>
        <v>12000</v>
      </c>
      <c r="O3408" s="6">
        <f t="shared" si="135"/>
        <v>32000</v>
      </c>
      <c r="P3408" s="33" t="s">
        <v>6535</v>
      </c>
    </row>
    <row r="3409" spans="1:16" ht="25.5">
      <c r="A3409" s="3">
        <v>3408</v>
      </c>
      <c r="B3409" s="3" t="s">
        <v>517</v>
      </c>
      <c r="C3409" s="3" t="s">
        <v>3453</v>
      </c>
      <c r="D3409" s="4" t="s">
        <v>8690</v>
      </c>
      <c r="E3409" s="3" t="s">
        <v>58</v>
      </c>
      <c r="F3409" s="3">
        <v>20</v>
      </c>
      <c r="G3409" s="3">
        <v>30</v>
      </c>
      <c r="H3409" s="3">
        <v>1</v>
      </c>
      <c r="I3409" s="3">
        <v>600</v>
      </c>
      <c r="J3409" s="3" t="s">
        <v>19</v>
      </c>
      <c r="K3409" s="3"/>
      <c r="L3409" s="3"/>
      <c r="M3409" s="5">
        <v>15000</v>
      </c>
      <c r="N3409" s="6">
        <f t="shared" ref="N3409:N3472" si="136">+I3409*15</f>
        <v>9000</v>
      </c>
      <c r="O3409" s="6">
        <f t="shared" si="135"/>
        <v>24000</v>
      </c>
      <c r="P3409" s="33" t="s">
        <v>6535</v>
      </c>
    </row>
    <row r="3410" spans="1:16" ht="25.5">
      <c r="A3410" s="3">
        <v>3409</v>
      </c>
      <c r="B3410" s="3" t="s">
        <v>517</v>
      </c>
      <c r="C3410" s="3" t="s">
        <v>3453</v>
      </c>
      <c r="D3410" s="4" t="s">
        <v>6862</v>
      </c>
      <c r="E3410" s="3" t="s">
        <v>58</v>
      </c>
      <c r="F3410" s="3">
        <v>20</v>
      </c>
      <c r="G3410" s="3">
        <v>20</v>
      </c>
      <c r="H3410" s="3">
        <v>1</v>
      </c>
      <c r="I3410" s="3">
        <v>400</v>
      </c>
      <c r="J3410" s="3" t="s">
        <v>19</v>
      </c>
      <c r="K3410" s="3"/>
      <c r="L3410" s="3"/>
      <c r="M3410" s="5">
        <v>10000</v>
      </c>
      <c r="N3410" s="6">
        <f t="shared" si="136"/>
        <v>6000</v>
      </c>
      <c r="O3410" s="6">
        <f t="shared" si="135"/>
        <v>16000</v>
      </c>
      <c r="P3410" s="33" t="s">
        <v>6535</v>
      </c>
    </row>
    <row r="3411" spans="1:16" ht="25.5">
      <c r="A3411" s="3">
        <v>3410</v>
      </c>
      <c r="B3411" s="3" t="s">
        <v>517</v>
      </c>
      <c r="C3411" s="3" t="s">
        <v>3453</v>
      </c>
      <c r="D3411" s="4" t="s">
        <v>6919</v>
      </c>
      <c r="E3411" s="3" t="s">
        <v>58</v>
      </c>
      <c r="F3411" s="3">
        <v>30</v>
      </c>
      <c r="G3411" s="3">
        <v>30</v>
      </c>
      <c r="H3411" s="3">
        <v>1</v>
      </c>
      <c r="I3411" s="3">
        <v>900</v>
      </c>
      <c r="J3411" s="3" t="s">
        <v>19</v>
      </c>
      <c r="K3411" s="3"/>
      <c r="L3411" s="3"/>
      <c r="M3411" s="5">
        <v>22500</v>
      </c>
      <c r="N3411" s="6">
        <f t="shared" si="136"/>
        <v>13500</v>
      </c>
      <c r="O3411" s="6">
        <f t="shared" si="135"/>
        <v>36000</v>
      </c>
      <c r="P3411" s="33" t="s">
        <v>6535</v>
      </c>
    </row>
    <row r="3412" spans="1:16" ht="25.5">
      <c r="A3412" s="3">
        <v>3411</v>
      </c>
      <c r="B3412" s="3" t="s">
        <v>517</v>
      </c>
      <c r="C3412" s="3" t="s">
        <v>3454</v>
      </c>
      <c r="D3412" s="4" t="s">
        <v>8691</v>
      </c>
      <c r="E3412" s="3" t="s">
        <v>58</v>
      </c>
      <c r="F3412" s="3">
        <v>40</v>
      </c>
      <c r="G3412" s="3">
        <v>25</v>
      </c>
      <c r="H3412" s="3">
        <v>1</v>
      </c>
      <c r="I3412" s="3">
        <v>1000</v>
      </c>
      <c r="J3412" s="3" t="s">
        <v>19</v>
      </c>
      <c r="K3412" s="3"/>
      <c r="L3412" s="3"/>
      <c r="M3412" s="5">
        <v>25000</v>
      </c>
      <c r="N3412" s="6">
        <f t="shared" si="136"/>
        <v>15000</v>
      </c>
      <c r="O3412" s="6">
        <f t="shared" si="135"/>
        <v>40000</v>
      </c>
      <c r="P3412" s="33" t="s">
        <v>6535</v>
      </c>
    </row>
    <row r="3413" spans="1:16" ht="38.25">
      <c r="A3413" s="3">
        <v>3412</v>
      </c>
      <c r="B3413" s="3" t="s">
        <v>517</v>
      </c>
      <c r="C3413" s="3" t="s">
        <v>3454</v>
      </c>
      <c r="D3413" s="4" t="s">
        <v>8692</v>
      </c>
      <c r="E3413" s="3" t="s">
        <v>58</v>
      </c>
      <c r="F3413" s="3">
        <v>40</v>
      </c>
      <c r="G3413" s="3">
        <v>25</v>
      </c>
      <c r="H3413" s="3">
        <v>1</v>
      </c>
      <c r="I3413" s="3">
        <v>1000</v>
      </c>
      <c r="J3413" s="3" t="s">
        <v>19</v>
      </c>
      <c r="K3413" s="3"/>
      <c r="L3413" s="3"/>
      <c r="M3413" s="5">
        <v>25000</v>
      </c>
      <c r="N3413" s="6">
        <f t="shared" si="136"/>
        <v>15000</v>
      </c>
      <c r="O3413" s="6">
        <f t="shared" si="135"/>
        <v>40000</v>
      </c>
      <c r="P3413" s="33" t="s">
        <v>6535</v>
      </c>
    </row>
    <row r="3414" spans="1:16" ht="38.25">
      <c r="A3414" s="3">
        <v>3413</v>
      </c>
      <c r="B3414" s="3" t="s">
        <v>517</v>
      </c>
      <c r="C3414" s="3" t="s">
        <v>3454</v>
      </c>
      <c r="D3414" s="4" t="s">
        <v>8693</v>
      </c>
      <c r="E3414" s="3" t="s">
        <v>58</v>
      </c>
      <c r="F3414" s="3">
        <v>40</v>
      </c>
      <c r="G3414" s="3">
        <v>20</v>
      </c>
      <c r="H3414" s="3">
        <v>1</v>
      </c>
      <c r="I3414" s="3">
        <v>800</v>
      </c>
      <c r="J3414" s="3" t="s">
        <v>19</v>
      </c>
      <c r="K3414" s="3"/>
      <c r="L3414" s="3"/>
      <c r="M3414" s="5">
        <v>20000</v>
      </c>
      <c r="N3414" s="6">
        <f t="shared" si="136"/>
        <v>12000</v>
      </c>
      <c r="O3414" s="6">
        <f t="shared" si="135"/>
        <v>32000</v>
      </c>
      <c r="P3414" s="33" t="s">
        <v>6535</v>
      </c>
    </row>
    <row r="3415" spans="1:16" ht="25.5">
      <c r="A3415" s="3">
        <v>3414</v>
      </c>
      <c r="B3415" s="3" t="s">
        <v>517</v>
      </c>
      <c r="C3415" s="3" t="s">
        <v>2222</v>
      </c>
      <c r="D3415" s="4" t="s">
        <v>8694</v>
      </c>
      <c r="E3415" s="3" t="s">
        <v>58</v>
      </c>
      <c r="F3415" s="3">
        <v>30</v>
      </c>
      <c r="G3415" s="3">
        <v>20</v>
      </c>
      <c r="H3415" s="3">
        <v>1</v>
      </c>
      <c r="I3415" s="3">
        <v>600</v>
      </c>
      <c r="J3415" s="3" t="s">
        <v>19</v>
      </c>
      <c r="K3415" s="3"/>
      <c r="L3415" s="3"/>
      <c r="M3415" s="5">
        <v>15000</v>
      </c>
      <c r="N3415" s="6">
        <f t="shared" si="136"/>
        <v>9000</v>
      </c>
      <c r="O3415" s="6">
        <f t="shared" si="135"/>
        <v>24000</v>
      </c>
      <c r="P3415" s="33" t="s">
        <v>6535</v>
      </c>
    </row>
    <row r="3416" spans="1:16" ht="25.5">
      <c r="A3416" s="3">
        <v>3415</v>
      </c>
      <c r="B3416" s="3" t="s">
        <v>517</v>
      </c>
      <c r="C3416" s="3" t="s">
        <v>2222</v>
      </c>
      <c r="D3416" s="4" t="s">
        <v>7731</v>
      </c>
      <c r="E3416" s="3" t="s">
        <v>58</v>
      </c>
      <c r="F3416" s="3">
        <v>15</v>
      </c>
      <c r="G3416" s="3">
        <v>20</v>
      </c>
      <c r="H3416" s="3">
        <v>1</v>
      </c>
      <c r="I3416" s="3">
        <v>300</v>
      </c>
      <c r="J3416" s="3" t="s">
        <v>19</v>
      </c>
      <c r="K3416" s="3"/>
      <c r="L3416" s="3"/>
      <c r="M3416" s="5">
        <v>7500</v>
      </c>
      <c r="N3416" s="6">
        <f t="shared" si="136"/>
        <v>4500</v>
      </c>
      <c r="O3416" s="6">
        <f t="shared" si="135"/>
        <v>12000</v>
      </c>
      <c r="P3416" s="33" t="s">
        <v>6535</v>
      </c>
    </row>
    <row r="3417" spans="1:16" ht="38.25">
      <c r="A3417" s="3">
        <v>3416</v>
      </c>
      <c r="B3417" s="3" t="s">
        <v>517</v>
      </c>
      <c r="C3417" s="3" t="s">
        <v>1488</v>
      </c>
      <c r="D3417" s="4" t="s">
        <v>8583</v>
      </c>
      <c r="E3417" s="3" t="s">
        <v>58</v>
      </c>
      <c r="F3417" s="3">
        <v>40</v>
      </c>
      <c r="G3417" s="3">
        <v>40</v>
      </c>
      <c r="H3417" s="3">
        <v>1</v>
      </c>
      <c r="I3417" s="3">
        <v>1600</v>
      </c>
      <c r="J3417" s="3" t="s">
        <v>19</v>
      </c>
      <c r="K3417" s="3"/>
      <c r="L3417" s="3"/>
      <c r="M3417" s="5">
        <v>40000</v>
      </c>
      <c r="N3417" s="6">
        <f t="shared" si="136"/>
        <v>24000</v>
      </c>
      <c r="O3417" s="6">
        <f t="shared" si="135"/>
        <v>64000</v>
      </c>
      <c r="P3417" s="33" t="s">
        <v>6535</v>
      </c>
    </row>
    <row r="3418" spans="1:16" ht="38.25">
      <c r="A3418" s="3">
        <v>3417</v>
      </c>
      <c r="B3418" s="3" t="s">
        <v>517</v>
      </c>
      <c r="C3418" s="3" t="s">
        <v>1488</v>
      </c>
      <c r="D3418" s="4" t="s">
        <v>8584</v>
      </c>
      <c r="E3418" s="3" t="s">
        <v>58</v>
      </c>
      <c r="F3418" s="3">
        <v>40</v>
      </c>
      <c r="G3418" s="3">
        <v>20</v>
      </c>
      <c r="H3418" s="3">
        <v>1</v>
      </c>
      <c r="I3418" s="3">
        <v>800</v>
      </c>
      <c r="J3418" s="3" t="s">
        <v>19</v>
      </c>
      <c r="K3418" s="3"/>
      <c r="L3418" s="3"/>
      <c r="M3418" s="5">
        <v>20000</v>
      </c>
      <c r="N3418" s="6">
        <f t="shared" si="136"/>
        <v>12000</v>
      </c>
      <c r="O3418" s="6">
        <f t="shared" si="135"/>
        <v>32000</v>
      </c>
      <c r="P3418" s="33" t="s">
        <v>6535</v>
      </c>
    </row>
    <row r="3419" spans="1:16" ht="25.5">
      <c r="A3419" s="3">
        <v>3418</v>
      </c>
      <c r="B3419" s="3" t="s">
        <v>517</v>
      </c>
      <c r="C3419" s="3" t="s">
        <v>1488</v>
      </c>
      <c r="D3419" s="4" t="s">
        <v>8695</v>
      </c>
      <c r="E3419" s="3" t="s">
        <v>58</v>
      </c>
      <c r="F3419" s="3">
        <v>20</v>
      </c>
      <c r="G3419" s="3">
        <v>20</v>
      </c>
      <c r="H3419" s="3">
        <v>1</v>
      </c>
      <c r="I3419" s="3">
        <v>400</v>
      </c>
      <c r="J3419" s="3" t="s">
        <v>19</v>
      </c>
      <c r="K3419" s="3"/>
      <c r="L3419" s="3"/>
      <c r="M3419" s="5">
        <v>10000</v>
      </c>
      <c r="N3419" s="6">
        <f t="shared" si="136"/>
        <v>6000</v>
      </c>
      <c r="O3419" s="6">
        <f t="shared" si="135"/>
        <v>16000</v>
      </c>
      <c r="P3419" s="33" t="s">
        <v>6535</v>
      </c>
    </row>
    <row r="3420" spans="1:16" ht="25.5">
      <c r="A3420" s="3">
        <v>3419</v>
      </c>
      <c r="B3420" s="3" t="s">
        <v>517</v>
      </c>
      <c r="C3420" s="3" t="s">
        <v>1488</v>
      </c>
      <c r="D3420" s="4" t="s">
        <v>6862</v>
      </c>
      <c r="E3420" s="3" t="s">
        <v>58</v>
      </c>
      <c r="F3420" s="3">
        <v>40</v>
      </c>
      <c r="G3420" s="3">
        <v>20</v>
      </c>
      <c r="H3420" s="3">
        <v>1</v>
      </c>
      <c r="I3420" s="3">
        <v>800</v>
      </c>
      <c r="J3420" s="3" t="s">
        <v>19</v>
      </c>
      <c r="K3420" s="3"/>
      <c r="L3420" s="3"/>
      <c r="M3420" s="5">
        <v>20000</v>
      </c>
      <c r="N3420" s="6">
        <f t="shared" si="136"/>
        <v>12000</v>
      </c>
      <c r="O3420" s="6">
        <f t="shared" si="135"/>
        <v>32000</v>
      </c>
      <c r="P3420" s="33" t="s">
        <v>6535</v>
      </c>
    </row>
    <row r="3421" spans="1:16" ht="25.5">
      <c r="A3421" s="3">
        <v>3420</v>
      </c>
      <c r="B3421" s="3" t="s">
        <v>517</v>
      </c>
      <c r="C3421" s="3" t="s">
        <v>1481</v>
      </c>
      <c r="D3421" s="4" t="s">
        <v>8696</v>
      </c>
      <c r="E3421" s="3" t="s">
        <v>58</v>
      </c>
      <c r="F3421" s="3">
        <v>25</v>
      </c>
      <c r="G3421" s="3">
        <v>25</v>
      </c>
      <c r="H3421" s="3">
        <v>1</v>
      </c>
      <c r="I3421" s="3">
        <v>625</v>
      </c>
      <c r="J3421" s="3" t="s">
        <v>19</v>
      </c>
      <c r="K3421" s="3"/>
      <c r="L3421" s="3"/>
      <c r="M3421" s="5">
        <v>15625</v>
      </c>
      <c r="N3421" s="6">
        <f t="shared" si="136"/>
        <v>9375</v>
      </c>
      <c r="O3421" s="6">
        <f t="shared" si="135"/>
        <v>25000</v>
      </c>
      <c r="P3421" s="33" t="s">
        <v>6535</v>
      </c>
    </row>
    <row r="3422" spans="1:16" ht="25.5">
      <c r="A3422" s="3">
        <v>3421</v>
      </c>
      <c r="B3422" s="3" t="s">
        <v>517</v>
      </c>
      <c r="C3422" s="3" t="s">
        <v>1481</v>
      </c>
      <c r="D3422" s="4" t="s">
        <v>6919</v>
      </c>
      <c r="E3422" s="3" t="s">
        <v>58</v>
      </c>
      <c r="F3422" s="3">
        <v>25</v>
      </c>
      <c r="G3422" s="3">
        <v>20</v>
      </c>
      <c r="H3422" s="3">
        <v>1</v>
      </c>
      <c r="I3422" s="3">
        <v>500</v>
      </c>
      <c r="J3422" s="3" t="s">
        <v>19</v>
      </c>
      <c r="K3422" s="3"/>
      <c r="L3422" s="3"/>
      <c r="M3422" s="5">
        <v>12500</v>
      </c>
      <c r="N3422" s="6">
        <f t="shared" si="136"/>
        <v>7500</v>
      </c>
      <c r="O3422" s="6">
        <f t="shared" si="135"/>
        <v>20000</v>
      </c>
      <c r="P3422" s="33" t="s">
        <v>6535</v>
      </c>
    </row>
    <row r="3423" spans="1:16" ht="25.5">
      <c r="A3423" s="3">
        <v>3422</v>
      </c>
      <c r="B3423" s="3" t="s">
        <v>517</v>
      </c>
      <c r="C3423" s="3" t="s">
        <v>1481</v>
      </c>
      <c r="D3423" s="4" t="s">
        <v>8697</v>
      </c>
      <c r="E3423" s="3" t="s">
        <v>58</v>
      </c>
      <c r="F3423" s="3">
        <v>30</v>
      </c>
      <c r="G3423" s="3">
        <v>30</v>
      </c>
      <c r="H3423" s="3">
        <v>1</v>
      </c>
      <c r="I3423" s="3">
        <v>900</v>
      </c>
      <c r="J3423" s="3" t="s">
        <v>19</v>
      </c>
      <c r="K3423" s="3"/>
      <c r="L3423" s="3"/>
      <c r="M3423" s="5">
        <v>22500</v>
      </c>
      <c r="N3423" s="6">
        <f t="shared" si="136"/>
        <v>13500</v>
      </c>
      <c r="O3423" s="6">
        <f t="shared" si="135"/>
        <v>36000</v>
      </c>
      <c r="P3423" s="33" t="s">
        <v>6535</v>
      </c>
    </row>
    <row r="3424" spans="1:16" ht="25.5">
      <c r="A3424" s="3">
        <v>3423</v>
      </c>
      <c r="B3424" s="3" t="s">
        <v>517</v>
      </c>
      <c r="C3424" s="3" t="s">
        <v>1481</v>
      </c>
      <c r="D3424" s="4" t="s">
        <v>8698</v>
      </c>
      <c r="E3424" s="3" t="s">
        <v>58</v>
      </c>
      <c r="F3424" s="3">
        <v>30</v>
      </c>
      <c r="G3424" s="3">
        <v>25</v>
      </c>
      <c r="H3424" s="3">
        <v>1</v>
      </c>
      <c r="I3424" s="3">
        <v>750</v>
      </c>
      <c r="J3424" s="3" t="s">
        <v>19</v>
      </c>
      <c r="K3424" s="3"/>
      <c r="L3424" s="3"/>
      <c r="M3424" s="5">
        <v>18750</v>
      </c>
      <c r="N3424" s="6">
        <f t="shared" si="136"/>
        <v>11250</v>
      </c>
      <c r="O3424" s="6">
        <f t="shared" si="135"/>
        <v>30000</v>
      </c>
      <c r="P3424" s="33" t="s">
        <v>6535</v>
      </c>
    </row>
    <row r="3425" spans="1:16" ht="25.5">
      <c r="A3425" s="3">
        <v>3424</v>
      </c>
      <c r="B3425" s="3" t="s">
        <v>517</v>
      </c>
      <c r="C3425" s="3" t="s">
        <v>1481</v>
      </c>
      <c r="D3425" s="4" t="s">
        <v>8699</v>
      </c>
      <c r="E3425" s="3" t="s">
        <v>58</v>
      </c>
      <c r="F3425" s="3">
        <v>30</v>
      </c>
      <c r="G3425" s="3">
        <v>25</v>
      </c>
      <c r="H3425" s="3">
        <v>1</v>
      </c>
      <c r="I3425" s="3">
        <v>750</v>
      </c>
      <c r="J3425" s="3" t="s">
        <v>19</v>
      </c>
      <c r="K3425" s="3"/>
      <c r="L3425" s="3"/>
      <c r="M3425" s="5">
        <v>18750</v>
      </c>
      <c r="N3425" s="6">
        <f t="shared" si="136"/>
        <v>11250</v>
      </c>
      <c r="O3425" s="6">
        <f t="shared" si="135"/>
        <v>30000</v>
      </c>
      <c r="P3425" s="33" t="s">
        <v>6535</v>
      </c>
    </row>
    <row r="3426" spans="1:16" ht="25.5">
      <c r="A3426" s="3">
        <v>3425</v>
      </c>
      <c r="B3426" s="3" t="s">
        <v>517</v>
      </c>
      <c r="C3426" s="3" t="s">
        <v>1481</v>
      </c>
      <c r="D3426" s="4" t="s">
        <v>8700</v>
      </c>
      <c r="E3426" s="3" t="s">
        <v>58</v>
      </c>
      <c r="F3426" s="3">
        <v>30</v>
      </c>
      <c r="G3426" s="3">
        <v>20</v>
      </c>
      <c r="H3426" s="3">
        <v>1</v>
      </c>
      <c r="I3426" s="3">
        <v>600</v>
      </c>
      <c r="J3426" s="3" t="s">
        <v>19</v>
      </c>
      <c r="K3426" s="3"/>
      <c r="L3426" s="3"/>
      <c r="M3426" s="5">
        <v>15000</v>
      </c>
      <c r="N3426" s="6">
        <f t="shared" si="136"/>
        <v>9000</v>
      </c>
      <c r="O3426" s="6">
        <f t="shared" si="135"/>
        <v>24000</v>
      </c>
      <c r="P3426" s="33" t="s">
        <v>6535</v>
      </c>
    </row>
    <row r="3427" spans="1:16" ht="51">
      <c r="A3427" s="3">
        <v>3426</v>
      </c>
      <c r="B3427" s="3" t="s">
        <v>517</v>
      </c>
      <c r="C3427" s="3" t="s">
        <v>1481</v>
      </c>
      <c r="D3427" s="4" t="s">
        <v>8701</v>
      </c>
      <c r="E3427" s="3" t="s">
        <v>58</v>
      </c>
      <c r="F3427" s="3">
        <v>30</v>
      </c>
      <c r="G3427" s="3">
        <v>30</v>
      </c>
      <c r="H3427" s="3">
        <v>1</v>
      </c>
      <c r="I3427" s="3">
        <v>900</v>
      </c>
      <c r="J3427" s="3" t="s">
        <v>19</v>
      </c>
      <c r="K3427" s="3"/>
      <c r="L3427" s="3"/>
      <c r="M3427" s="5">
        <v>22500</v>
      </c>
      <c r="N3427" s="6">
        <f t="shared" si="136"/>
        <v>13500</v>
      </c>
      <c r="O3427" s="6">
        <f t="shared" si="135"/>
        <v>36000</v>
      </c>
      <c r="P3427" s="33" t="s">
        <v>6535</v>
      </c>
    </row>
    <row r="3428" spans="1:16" ht="25.5">
      <c r="A3428" s="3">
        <v>3427</v>
      </c>
      <c r="B3428" s="3" t="s">
        <v>517</v>
      </c>
      <c r="C3428" s="3" t="s">
        <v>1481</v>
      </c>
      <c r="D3428" s="4" t="s">
        <v>8702</v>
      </c>
      <c r="E3428" s="3" t="s">
        <v>58</v>
      </c>
      <c r="F3428" s="3">
        <v>30</v>
      </c>
      <c r="G3428" s="3">
        <v>30</v>
      </c>
      <c r="H3428" s="3">
        <v>1</v>
      </c>
      <c r="I3428" s="3">
        <v>900</v>
      </c>
      <c r="J3428" s="3" t="s">
        <v>19</v>
      </c>
      <c r="K3428" s="3"/>
      <c r="L3428" s="3"/>
      <c r="M3428" s="5">
        <v>22500</v>
      </c>
      <c r="N3428" s="6">
        <f t="shared" si="136"/>
        <v>13500</v>
      </c>
      <c r="O3428" s="6">
        <f t="shared" si="135"/>
        <v>36000</v>
      </c>
      <c r="P3428" s="33" t="s">
        <v>6535</v>
      </c>
    </row>
    <row r="3429" spans="1:16">
      <c r="A3429" s="3">
        <v>3428</v>
      </c>
      <c r="B3429" s="3" t="s">
        <v>517</v>
      </c>
      <c r="C3429" s="3" t="s">
        <v>1481</v>
      </c>
      <c r="D3429" s="4" t="s">
        <v>8703</v>
      </c>
      <c r="E3429" s="3" t="s">
        <v>58</v>
      </c>
      <c r="F3429" s="3">
        <v>30</v>
      </c>
      <c r="G3429" s="3">
        <v>30</v>
      </c>
      <c r="H3429" s="3">
        <v>1</v>
      </c>
      <c r="I3429" s="3">
        <v>900</v>
      </c>
      <c r="J3429" s="3" t="s">
        <v>19</v>
      </c>
      <c r="K3429" s="3"/>
      <c r="L3429" s="3"/>
      <c r="M3429" s="5">
        <v>22500</v>
      </c>
      <c r="N3429" s="6">
        <f t="shared" si="136"/>
        <v>13500</v>
      </c>
      <c r="O3429" s="6">
        <f t="shared" si="135"/>
        <v>36000</v>
      </c>
      <c r="P3429" s="33" t="s">
        <v>6535</v>
      </c>
    </row>
    <row r="3430" spans="1:16" ht="25.5">
      <c r="A3430" s="3">
        <v>3429</v>
      </c>
      <c r="B3430" s="3" t="s">
        <v>517</v>
      </c>
      <c r="C3430" s="3" t="s">
        <v>1481</v>
      </c>
      <c r="D3430" s="4" t="s">
        <v>8704</v>
      </c>
      <c r="E3430" s="3" t="s">
        <v>58</v>
      </c>
      <c r="F3430" s="3">
        <v>30</v>
      </c>
      <c r="G3430" s="3">
        <v>30</v>
      </c>
      <c r="H3430" s="3">
        <v>1</v>
      </c>
      <c r="I3430" s="3">
        <v>900</v>
      </c>
      <c r="J3430" s="3" t="s">
        <v>19</v>
      </c>
      <c r="K3430" s="3"/>
      <c r="L3430" s="3"/>
      <c r="M3430" s="5">
        <v>22500</v>
      </c>
      <c r="N3430" s="6">
        <f t="shared" si="136"/>
        <v>13500</v>
      </c>
      <c r="O3430" s="6">
        <f t="shared" si="135"/>
        <v>36000</v>
      </c>
      <c r="P3430" s="33" t="s">
        <v>6535</v>
      </c>
    </row>
    <row r="3431" spans="1:16">
      <c r="A3431" s="3">
        <v>3430</v>
      </c>
      <c r="B3431" s="3" t="s">
        <v>517</v>
      </c>
      <c r="C3431" s="3" t="s">
        <v>1481</v>
      </c>
      <c r="D3431" s="4" t="s">
        <v>8705</v>
      </c>
      <c r="E3431" s="3" t="s">
        <v>58</v>
      </c>
      <c r="F3431" s="3">
        <v>20</v>
      </c>
      <c r="G3431" s="3">
        <v>30</v>
      </c>
      <c r="H3431" s="3">
        <v>1</v>
      </c>
      <c r="I3431" s="3">
        <v>600</v>
      </c>
      <c r="J3431" s="3" t="s">
        <v>19</v>
      </c>
      <c r="K3431" s="3"/>
      <c r="L3431" s="3"/>
      <c r="M3431" s="5">
        <v>15000</v>
      </c>
      <c r="N3431" s="6">
        <f t="shared" si="136"/>
        <v>9000</v>
      </c>
      <c r="O3431" s="6">
        <f t="shared" si="135"/>
        <v>24000</v>
      </c>
      <c r="P3431" s="33" t="s">
        <v>6535</v>
      </c>
    </row>
    <row r="3432" spans="1:16" ht="25.5">
      <c r="A3432" s="3">
        <v>3431</v>
      </c>
      <c r="B3432" s="3" t="s">
        <v>517</v>
      </c>
      <c r="C3432" s="3" t="s">
        <v>1480</v>
      </c>
      <c r="D3432" s="4" t="s">
        <v>8706</v>
      </c>
      <c r="E3432" s="3" t="s">
        <v>58</v>
      </c>
      <c r="F3432" s="3">
        <v>25</v>
      </c>
      <c r="G3432" s="3">
        <v>25</v>
      </c>
      <c r="H3432" s="3">
        <v>1</v>
      </c>
      <c r="I3432" s="3">
        <v>625</v>
      </c>
      <c r="J3432" s="3" t="s">
        <v>19</v>
      </c>
      <c r="K3432" s="3"/>
      <c r="L3432" s="3"/>
      <c r="M3432" s="5">
        <v>15625</v>
      </c>
      <c r="N3432" s="6">
        <f t="shared" si="136"/>
        <v>9375</v>
      </c>
      <c r="O3432" s="6">
        <f t="shared" si="135"/>
        <v>25000</v>
      </c>
      <c r="P3432" s="33" t="s">
        <v>6535</v>
      </c>
    </row>
    <row r="3433" spans="1:16" ht="63.75">
      <c r="A3433" s="3">
        <v>3432</v>
      </c>
      <c r="B3433" s="3" t="s">
        <v>517</v>
      </c>
      <c r="C3433" s="3" t="s">
        <v>1480</v>
      </c>
      <c r="D3433" s="4" t="s">
        <v>8707</v>
      </c>
      <c r="E3433" s="3" t="s">
        <v>58</v>
      </c>
      <c r="F3433" s="3">
        <v>25</v>
      </c>
      <c r="G3433" s="3">
        <v>25</v>
      </c>
      <c r="H3433" s="3">
        <v>1</v>
      </c>
      <c r="I3433" s="3">
        <v>625</v>
      </c>
      <c r="J3433" s="3" t="s">
        <v>19</v>
      </c>
      <c r="K3433" s="3"/>
      <c r="L3433" s="3"/>
      <c r="M3433" s="5">
        <v>15625</v>
      </c>
      <c r="N3433" s="6">
        <f t="shared" si="136"/>
        <v>9375</v>
      </c>
      <c r="O3433" s="6">
        <f t="shared" si="135"/>
        <v>25000</v>
      </c>
      <c r="P3433" s="33" t="s">
        <v>6535</v>
      </c>
    </row>
    <row r="3434" spans="1:16" ht="25.5">
      <c r="A3434" s="3">
        <v>3433</v>
      </c>
      <c r="B3434" s="3" t="s">
        <v>517</v>
      </c>
      <c r="C3434" s="3" t="s">
        <v>1480</v>
      </c>
      <c r="D3434" s="4" t="s">
        <v>6919</v>
      </c>
      <c r="E3434" s="3" t="s">
        <v>58</v>
      </c>
      <c r="F3434" s="3">
        <v>25</v>
      </c>
      <c r="G3434" s="3">
        <v>25</v>
      </c>
      <c r="H3434" s="3">
        <v>1</v>
      </c>
      <c r="I3434" s="3">
        <v>625</v>
      </c>
      <c r="J3434" s="3" t="s">
        <v>19</v>
      </c>
      <c r="K3434" s="3"/>
      <c r="L3434" s="3"/>
      <c r="M3434" s="5">
        <v>15625</v>
      </c>
      <c r="N3434" s="6">
        <f t="shared" si="136"/>
        <v>9375</v>
      </c>
      <c r="O3434" s="6">
        <f t="shared" si="135"/>
        <v>25000</v>
      </c>
      <c r="P3434" s="33" t="s">
        <v>6535</v>
      </c>
    </row>
    <row r="3435" spans="1:16" ht="38.25">
      <c r="A3435" s="3">
        <v>3434</v>
      </c>
      <c r="B3435" s="3" t="s">
        <v>517</v>
      </c>
      <c r="C3435" s="3" t="s">
        <v>1480</v>
      </c>
      <c r="D3435" s="4" t="s">
        <v>8628</v>
      </c>
      <c r="E3435" s="3" t="s">
        <v>58</v>
      </c>
      <c r="F3435" s="3">
        <v>22</v>
      </c>
      <c r="G3435" s="3">
        <v>25</v>
      </c>
      <c r="H3435" s="3">
        <v>1</v>
      </c>
      <c r="I3435" s="3">
        <v>550</v>
      </c>
      <c r="J3435" s="3" t="s">
        <v>19</v>
      </c>
      <c r="K3435" s="3"/>
      <c r="L3435" s="3"/>
      <c r="M3435" s="5">
        <v>13750</v>
      </c>
      <c r="N3435" s="6">
        <f t="shared" si="136"/>
        <v>8250</v>
      </c>
      <c r="O3435" s="6">
        <f t="shared" si="135"/>
        <v>22000</v>
      </c>
      <c r="P3435" s="33" t="s">
        <v>6535</v>
      </c>
    </row>
    <row r="3436" spans="1:16" ht="25.5">
      <c r="A3436" s="3">
        <v>3435</v>
      </c>
      <c r="B3436" s="3" t="s">
        <v>517</v>
      </c>
      <c r="C3436" s="3" t="s">
        <v>1489</v>
      </c>
      <c r="D3436" s="4" t="s">
        <v>8708</v>
      </c>
      <c r="E3436" s="3" t="s">
        <v>58</v>
      </c>
      <c r="F3436" s="3">
        <v>30</v>
      </c>
      <c r="G3436" s="3">
        <v>25</v>
      </c>
      <c r="H3436" s="3">
        <v>1</v>
      </c>
      <c r="I3436" s="3">
        <v>750</v>
      </c>
      <c r="J3436" s="3" t="s">
        <v>19</v>
      </c>
      <c r="K3436" s="3"/>
      <c r="L3436" s="3"/>
      <c r="M3436" s="5">
        <v>18750</v>
      </c>
      <c r="N3436" s="6">
        <f t="shared" si="136"/>
        <v>11250</v>
      </c>
      <c r="O3436" s="6">
        <f t="shared" si="135"/>
        <v>30000</v>
      </c>
      <c r="P3436" s="33" t="s">
        <v>6535</v>
      </c>
    </row>
    <row r="3437" spans="1:16" ht="38.25">
      <c r="A3437" s="3">
        <v>3436</v>
      </c>
      <c r="B3437" s="3" t="s">
        <v>517</v>
      </c>
      <c r="C3437" s="3" t="s">
        <v>1489</v>
      </c>
      <c r="D3437" s="4" t="s">
        <v>8709</v>
      </c>
      <c r="E3437" s="3" t="s">
        <v>58</v>
      </c>
      <c r="F3437" s="3">
        <v>30</v>
      </c>
      <c r="G3437" s="3">
        <v>25</v>
      </c>
      <c r="H3437" s="3">
        <v>1</v>
      </c>
      <c r="I3437" s="3">
        <v>750</v>
      </c>
      <c r="J3437" s="3" t="s">
        <v>19</v>
      </c>
      <c r="K3437" s="3"/>
      <c r="L3437" s="3"/>
      <c r="M3437" s="5">
        <v>18750</v>
      </c>
      <c r="N3437" s="6">
        <f t="shared" si="136"/>
        <v>11250</v>
      </c>
      <c r="O3437" s="6">
        <f t="shared" si="135"/>
        <v>30000</v>
      </c>
      <c r="P3437" s="33" t="s">
        <v>6535</v>
      </c>
    </row>
    <row r="3438" spans="1:16" ht="63.75">
      <c r="A3438" s="3">
        <v>3437</v>
      </c>
      <c r="B3438" s="3" t="s">
        <v>517</v>
      </c>
      <c r="C3438" s="3" t="s">
        <v>1489</v>
      </c>
      <c r="D3438" s="4" t="s">
        <v>8571</v>
      </c>
      <c r="E3438" s="3" t="s">
        <v>58</v>
      </c>
      <c r="F3438" s="3">
        <v>40</v>
      </c>
      <c r="G3438" s="3">
        <v>20</v>
      </c>
      <c r="H3438" s="3">
        <v>1</v>
      </c>
      <c r="I3438" s="3">
        <v>800</v>
      </c>
      <c r="J3438" s="3" t="s">
        <v>19</v>
      </c>
      <c r="K3438" s="3"/>
      <c r="L3438" s="3"/>
      <c r="M3438" s="5">
        <v>20000</v>
      </c>
      <c r="N3438" s="6">
        <f t="shared" si="136"/>
        <v>12000</v>
      </c>
      <c r="O3438" s="6">
        <f t="shared" si="135"/>
        <v>32000</v>
      </c>
      <c r="P3438" s="33" t="s">
        <v>6535</v>
      </c>
    </row>
    <row r="3439" spans="1:16" ht="25.5">
      <c r="A3439" s="3">
        <v>3438</v>
      </c>
      <c r="B3439" s="3" t="s">
        <v>517</v>
      </c>
      <c r="C3439" s="3" t="s">
        <v>3176</v>
      </c>
      <c r="D3439" s="4" t="s">
        <v>8710</v>
      </c>
      <c r="E3439" s="3" t="s">
        <v>58</v>
      </c>
      <c r="F3439" s="3">
        <v>30</v>
      </c>
      <c r="G3439" s="3">
        <v>30</v>
      </c>
      <c r="H3439" s="3">
        <v>1</v>
      </c>
      <c r="I3439" s="3">
        <v>900</v>
      </c>
      <c r="J3439" s="3" t="s">
        <v>19</v>
      </c>
      <c r="K3439" s="3"/>
      <c r="L3439" s="3"/>
      <c r="M3439" s="5">
        <v>22500</v>
      </c>
      <c r="N3439" s="6">
        <f t="shared" si="136"/>
        <v>13500</v>
      </c>
      <c r="O3439" s="6">
        <f t="shared" si="135"/>
        <v>36000</v>
      </c>
      <c r="P3439" s="33" t="s">
        <v>6535</v>
      </c>
    </row>
    <row r="3440" spans="1:16" ht="25.5">
      <c r="A3440" s="3">
        <v>3439</v>
      </c>
      <c r="B3440" s="3" t="s">
        <v>517</v>
      </c>
      <c r="C3440" s="3" t="s">
        <v>3176</v>
      </c>
      <c r="D3440" s="4" t="s">
        <v>8711</v>
      </c>
      <c r="E3440" s="3" t="s">
        <v>58</v>
      </c>
      <c r="F3440" s="3">
        <v>40</v>
      </c>
      <c r="G3440" s="3">
        <v>30</v>
      </c>
      <c r="H3440" s="3">
        <v>1</v>
      </c>
      <c r="I3440" s="3">
        <v>1200</v>
      </c>
      <c r="J3440" s="3" t="s">
        <v>19</v>
      </c>
      <c r="K3440" s="3"/>
      <c r="L3440" s="3"/>
      <c r="M3440" s="5">
        <v>30000</v>
      </c>
      <c r="N3440" s="6">
        <f t="shared" si="136"/>
        <v>18000</v>
      </c>
      <c r="O3440" s="6">
        <f t="shared" si="135"/>
        <v>48000</v>
      </c>
      <c r="P3440" s="33" t="s">
        <v>6535</v>
      </c>
    </row>
    <row r="3441" spans="1:16" ht="25.5">
      <c r="A3441" s="3">
        <v>3440</v>
      </c>
      <c r="B3441" s="3" t="s">
        <v>517</v>
      </c>
      <c r="C3441" s="3" t="s">
        <v>3176</v>
      </c>
      <c r="D3441" s="4" t="s">
        <v>8712</v>
      </c>
      <c r="E3441" s="3" t="s">
        <v>58</v>
      </c>
      <c r="F3441" s="3">
        <v>30</v>
      </c>
      <c r="G3441" s="3">
        <v>30</v>
      </c>
      <c r="H3441" s="3">
        <v>1</v>
      </c>
      <c r="I3441" s="3">
        <v>900</v>
      </c>
      <c r="J3441" s="3" t="s">
        <v>19</v>
      </c>
      <c r="K3441" s="3"/>
      <c r="L3441" s="3"/>
      <c r="M3441" s="5">
        <v>22500</v>
      </c>
      <c r="N3441" s="6">
        <f t="shared" si="136"/>
        <v>13500</v>
      </c>
      <c r="O3441" s="6">
        <f t="shared" si="135"/>
        <v>36000</v>
      </c>
      <c r="P3441" s="33" t="s">
        <v>6535</v>
      </c>
    </row>
    <row r="3442" spans="1:16" ht="63.75">
      <c r="A3442" s="3">
        <v>3441</v>
      </c>
      <c r="B3442" s="3" t="s">
        <v>517</v>
      </c>
      <c r="C3442" s="3" t="s">
        <v>3176</v>
      </c>
      <c r="D3442" s="4" t="s">
        <v>3455</v>
      </c>
      <c r="E3442" s="3" t="s">
        <v>58</v>
      </c>
      <c r="F3442" s="3">
        <v>20</v>
      </c>
      <c r="G3442" s="3">
        <v>20</v>
      </c>
      <c r="H3442" s="3">
        <v>1</v>
      </c>
      <c r="I3442" s="3">
        <v>400</v>
      </c>
      <c r="J3442" s="3" t="s">
        <v>19</v>
      </c>
      <c r="K3442" s="3"/>
      <c r="L3442" s="3"/>
      <c r="M3442" s="5">
        <v>10000</v>
      </c>
      <c r="N3442" s="6">
        <f t="shared" si="136"/>
        <v>6000</v>
      </c>
      <c r="O3442" s="6">
        <f t="shared" si="135"/>
        <v>16000</v>
      </c>
      <c r="P3442" s="33" t="s">
        <v>6535</v>
      </c>
    </row>
    <row r="3443" spans="1:16" ht="38.25">
      <c r="A3443" s="3">
        <v>3442</v>
      </c>
      <c r="B3443" s="3" t="s">
        <v>517</v>
      </c>
      <c r="C3443" s="3" t="s">
        <v>3176</v>
      </c>
      <c r="D3443" s="4" t="s">
        <v>8693</v>
      </c>
      <c r="E3443" s="3" t="s">
        <v>58</v>
      </c>
      <c r="F3443" s="3">
        <v>30</v>
      </c>
      <c r="G3443" s="3">
        <v>30</v>
      </c>
      <c r="H3443" s="3">
        <v>1</v>
      </c>
      <c r="I3443" s="3">
        <v>900</v>
      </c>
      <c r="J3443" s="3" t="s">
        <v>19</v>
      </c>
      <c r="K3443" s="3"/>
      <c r="L3443" s="3"/>
      <c r="M3443" s="5">
        <v>22500</v>
      </c>
      <c r="N3443" s="6">
        <f t="shared" si="136"/>
        <v>13500</v>
      </c>
      <c r="O3443" s="6">
        <f t="shared" si="135"/>
        <v>36000</v>
      </c>
      <c r="P3443" s="33" t="s">
        <v>6535</v>
      </c>
    </row>
    <row r="3444" spans="1:16" ht="25.5">
      <c r="A3444" s="3">
        <v>3443</v>
      </c>
      <c r="B3444" s="3" t="s">
        <v>517</v>
      </c>
      <c r="C3444" s="3" t="s">
        <v>3176</v>
      </c>
      <c r="D3444" s="4" t="s">
        <v>8635</v>
      </c>
      <c r="E3444" s="3" t="s">
        <v>58</v>
      </c>
      <c r="F3444" s="3">
        <v>35</v>
      </c>
      <c r="G3444" s="3">
        <v>25</v>
      </c>
      <c r="H3444" s="3">
        <v>1</v>
      </c>
      <c r="I3444" s="3">
        <v>875</v>
      </c>
      <c r="J3444" s="3" t="s">
        <v>19</v>
      </c>
      <c r="K3444" s="3"/>
      <c r="L3444" s="3"/>
      <c r="M3444" s="5">
        <v>21875</v>
      </c>
      <c r="N3444" s="6">
        <f t="shared" si="136"/>
        <v>13125</v>
      </c>
      <c r="O3444" s="6">
        <f t="shared" si="135"/>
        <v>35000</v>
      </c>
      <c r="P3444" s="33" t="s">
        <v>6535</v>
      </c>
    </row>
    <row r="3445" spans="1:16" ht="25.5">
      <c r="A3445" s="3">
        <v>3444</v>
      </c>
      <c r="B3445" s="3" t="s">
        <v>517</v>
      </c>
      <c r="C3445" s="3" t="s">
        <v>3176</v>
      </c>
      <c r="D3445" s="4" t="s">
        <v>8636</v>
      </c>
      <c r="E3445" s="3" t="s">
        <v>58</v>
      </c>
      <c r="F3445" s="3">
        <v>35</v>
      </c>
      <c r="G3445" s="3">
        <v>25</v>
      </c>
      <c r="H3445" s="3">
        <v>1</v>
      </c>
      <c r="I3445" s="3">
        <v>875</v>
      </c>
      <c r="J3445" s="3" t="s">
        <v>19</v>
      </c>
      <c r="K3445" s="3"/>
      <c r="L3445" s="3"/>
      <c r="M3445" s="5">
        <v>21875</v>
      </c>
      <c r="N3445" s="6">
        <f t="shared" si="136"/>
        <v>13125</v>
      </c>
      <c r="O3445" s="6">
        <f t="shared" si="135"/>
        <v>35000</v>
      </c>
      <c r="P3445" s="33" t="s">
        <v>6535</v>
      </c>
    </row>
    <row r="3446" spans="1:16" ht="25.5">
      <c r="A3446" s="3">
        <v>3445</v>
      </c>
      <c r="B3446" s="3" t="s">
        <v>517</v>
      </c>
      <c r="C3446" s="3" t="s">
        <v>3176</v>
      </c>
      <c r="D3446" s="4" t="s">
        <v>8713</v>
      </c>
      <c r="E3446" s="3" t="s">
        <v>58</v>
      </c>
      <c r="F3446" s="3">
        <v>40</v>
      </c>
      <c r="G3446" s="3">
        <v>30</v>
      </c>
      <c r="H3446" s="3">
        <v>1</v>
      </c>
      <c r="I3446" s="3">
        <v>1200</v>
      </c>
      <c r="J3446" s="3" t="s">
        <v>19</v>
      </c>
      <c r="K3446" s="3"/>
      <c r="L3446" s="3"/>
      <c r="M3446" s="5">
        <v>30000</v>
      </c>
      <c r="N3446" s="6">
        <f t="shared" si="136"/>
        <v>18000</v>
      </c>
      <c r="O3446" s="6">
        <f t="shared" si="135"/>
        <v>48000</v>
      </c>
      <c r="P3446" s="33" t="s">
        <v>6535</v>
      </c>
    </row>
    <row r="3447" spans="1:16" ht="25.5">
      <c r="A3447" s="3">
        <v>3446</v>
      </c>
      <c r="B3447" s="3" t="s">
        <v>517</v>
      </c>
      <c r="C3447" s="3" t="s">
        <v>2875</v>
      </c>
      <c r="D3447" s="4" t="s">
        <v>8714</v>
      </c>
      <c r="E3447" s="3" t="s">
        <v>58</v>
      </c>
      <c r="F3447" s="3">
        <v>30</v>
      </c>
      <c r="G3447" s="3">
        <v>25</v>
      </c>
      <c r="H3447" s="3">
        <v>1</v>
      </c>
      <c r="I3447" s="3">
        <v>750</v>
      </c>
      <c r="J3447" s="3" t="s">
        <v>19</v>
      </c>
      <c r="K3447" s="3"/>
      <c r="L3447" s="3"/>
      <c r="M3447" s="5">
        <v>18750</v>
      </c>
      <c r="N3447" s="6">
        <f t="shared" si="136"/>
        <v>11250</v>
      </c>
      <c r="O3447" s="6">
        <f t="shared" si="135"/>
        <v>30000</v>
      </c>
      <c r="P3447" s="33" t="s">
        <v>6535</v>
      </c>
    </row>
    <row r="3448" spans="1:16" ht="38.25">
      <c r="A3448" s="3">
        <v>3447</v>
      </c>
      <c r="B3448" s="3" t="s">
        <v>517</v>
      </c>
      <c r="C3448" s="3" t="s">
        <v>2875</v>
      </c>
      <c r="D3448" s="4" t="s">
        <v>8715</v>
      </c>
      <c r="E3448" s="3" t="s">
        <v>58</v>
      </c>
      <c r="F3448" s="3">
        <v>30</v>
      </c>
      <c r="G3448" s="3">
        <v>25</v>
      </c>
      <c r="H3448" s="3">
        <v>1</v>
      </c>
      <c r="I3448" s="3">
        <v>750</v>
      </c>
      <c r="J3448" s="3" t="s">
        <v>19</v>
      </c>
      <c r="K3448" s="3"/>
      <c r="L3448" s="3"/>
      <c r="M3448" s="5">
        <v>18750</v>
      </c>
      <c r="N3448" s="6">
        <f t="shared" si="136"/>
        <v>11250</v>
      </c>
      <c r="O3448" s="6">
        <f t="shared" si="135"/>
        <v>30000</v>
      </c>
      <c r="P3448" s="33" t="s">
        <v>6535</v>
      </c>
    </row>
    <row r="3449" spans="1:16" ht="25.5">
      <c r="A3449" s="3">
        <v>3448</v>
      </c>
      <c r="B3449" s="3" t="s">
        <v>517</v>
      </c>
      <c r="C3449" s="3" t="s">
        <v>2875</v>
      </c>
      <c r="D3449" s="4" t="s">
        <v>8708</v>
      </c>
      <c r="E3449" s="3" t="s">
        <v>58</v>
      </c>
      <c r="F3449" s="3">
        <v>35</v>
      </c>
      <c r="G3449" s="3">
        <v>25</v>
      </c>
      <c r="H3449" s="3">
        <v>1</v>
      </c>
      <c r="I3449" s="3">
        <v>875</v>
      </c>
      <c r="J3449" s="3" t="s">
        <v>19</v>
      </c>
      <c r="K3449" s="3"/>
      <c r="L3449" s="3"/>
      <c r="M3449" s="5">
        <v>21875</v>
      </c>
      <c r="N3449" s="6">
        <f t="shared" si="136"/>
        <v>13125</v>
      </c>
      <c r="O3449" s="6">
        <f t="shared" si="135"/>
        <v>35000</v>
      </c>
      <c r="P3449" s="33" t="s">
        <v>6535</v>
      </c>
    </row>
    <row r="3450" spans="1:16" ht="38.25">
      <c r="A3450" s="3">
        <v>3449</v>
      </c>
      <c r="B3450" s="3" t="s">
        <v>517</v>
      </c>
      <c r="C3450" s="3" t="s">
        <v>2875</v>
      </c>
      <c r="D3450" s="4" t="s">
        <v>7724</v>
      </c>
      <c r="E3450" s="3" t="s">
        <v>58</v>
      </c>
      <c r="F3450" s="3">
        <v>40</v>
      </c>
      <c r="G3450" s="3">
        <v>20</v>
      </c>
      <c r="H3450" s="3">
        <v>1</v>
      </c>
      <c r="I3450" s="3">
        <v>800</v>
      </c>
      <c r="J3450" s="3" t="s">
        <v>19</v>
      </c>
      <c r="K3450" s="3"/>
      <c r="L3450" s="3"/>
      <c r="M3450" s="5">
        <v>20000</v>
      </c>
      <c r="N3450" s="6">
        <f t="shared" si="136"/>
        <v>12000</v>
      </c>
      <c r="O3450" s="6">
        <f t="shared" si="135"/>
        <v>32000</v>
      </c>
      <c r="P3450" s="33" t="s">
        <v>6535</v>
      </c>
    </row>
    <row r="3451" spans="1:16" ht="25.5">
      <c r="A3451" s="3">
        <v>3450</v>
      </c>
      <c r="B3451" s="3" t="s">
        <v>517</v>
      </c>
      <c r="C3451" s="3" t="s">
        <v>2875</v>
      </c>
      <c r="D3451" s="4" t="s">
        <v>8716</v>
      </c>
      <c r="E3451" s="3" t="s">
        <v>58</v>
      </c>
      <c r="F3451" s="3">
        <v>30</v>
      </c>
      <c r="G3451" s="3">
        <v>25</v>
      </c>
      <c r="H3451" s="3">
        <v>1</v>
      </c>
      <c r="I3451" s="3">
        <v>750</v>
      </c>
      <c r="J3451" s="3" t="s">
        <v>19</v>
      </c>
      <c r="K3451" s="3"/>
      <c r="L3451" s="3"/>
      <c r="M3451" s="5">
        <v>18750</v>
      </c>
      <c r="N3451" s="6">
        <f t="shared" si="136"/>
        <v>11250</v>
      </c>
      <c r="O3451" s="6">
        <f t="shared" si="135"/>
        <v>30000</v>
      </c>
      <c r="P3451" s="33" t="s">
        <v>6535</v>
      </c>
    </row>
    <row r="3452" spans="1:16" ht="38.25">
      <c r="A3452" s="3">
        <v>3451</v>
      </c>
      <c r="B3452" s="3" t="s">
        <v>517</v>
      </c>
      <c r="C3452" s="3" t="s">
        <v>2225</v>
      </c>
      <c r="D3452" s="4" t="s">
        <v>8559</v>
      </c>
      <c r="E3452" s="3" t="s">
        <v>58</v>
      </c>
      <c r="F3452" s="3">
        <v>30</v>
      </c>
      <c r="G3452" s="3">
        <v>30</v>
      </c>
      <c r="H3452" s="3">
        <v>1</v>
      </c>
      <c r="I3452" s="3">
        <v>900</v>
      </c>
      <c r="J3452" s="3" t="s">
        <v>19</v>
      </c>
      <c r="K3452" s="3"/>
      <c r="L3452" s="3"/>
      <c r="M3452" s="5">
        <v>22500</v>
      </c>
      <c r="N3452" s="6">
        <f t="shared" si="136"/>
        <v>13500</v>
      </c>
      <c r="O3452" s="6">
        <f t="shared" si="135"/>
        <v>36000</v>
      </c>
      <c r="P3452" s="33" t="s">
        <v>6535</v>
      </c>
    </row>
    <row r="3453" spans="1:16" ht="25.5">
      <c r="A3453" s="3">
        <v>3452</v>
      </c>
      <c r="B3453" s="3" t="s">
        <v>517</v>
      </c>
      <c r="C3453" s="3" t="s">
        <v>2225</v>
      </c>
      <c r="D3453" s="4" t="s">
        <v>8560</v>
      </c>
      <c r="E3453" s="3" t="s">
        <v>58</v>
      </c>
      <c r="F3453" s="3">
        <v>20</v>
      </c>
      <c r="G3453" s="3">
        <v>25</v>
      </c>
      <c r="H3453" s="3">
        <v>1</v>
      </c>
      <c r="I3453" s="3">
        <v>500</v>
      </c>
      <c r="J3453" s="3" t="s">
        <v>19</v>
      </c>
      <c r="K3453" s="3"/>
      <c r="L3453" s="3"/>
      <c r="M3453" s="5">
        <v>12500</v>
      </c>
      <c r="N3453" s="6">
        <f t="shared" si="136"/>
        <v>7500</v>
      </c>
      <c r="O3453" s="6">
        <f t="shared" si="135"/>
        <v>20000</v>
      </c>
      <c r="P3453" s="33" t="s">
        <v>6535</v>
      </c>
    </row>
    <row r="3454" spans="1:16" ht="38.25">
      <c r="A3454" s="3">
        <v>3453</v>
      </c>
      <c r="B3454" s="3" t="s">
        <v>517</v>
      </c>
      <c r="C3454" s="3" t="s">
        <v>2225</v>
      </c>
      <c r="D3454" s="4" t="s">
        <v>8717</v>
      </c>
      <c r="E3454" s="3" t="s">
        <v>58</v>
      </c>
      <c r="F3454" s="3">
        <v>20</v>
      </c>
      <c r="G3454" s="3">
        <v>25</v>
      </c>
      <c r="H3454" s="3">
        <v>1</v>
      </c>
      <c r="I3454" s="3">
        <v>500</v>
      </c>
      <c r="J3454" s="3" t="s">
        <v>19</v>
      </c>
      <c r="K3454" s="3"/>
      <c r="L3454" s="3"/>
      <c r="M3454" s="5">
        <v>12500</v>
      </c>
      <c r="N3454" s="6">
        <f t="shared" si="136"/>
        <v>7500</v>
      </c>
      <c r="O3454" s="6">
        <f t="shared" si="135"/>
        <v>20000</v>
      </c>
      <c r="P3454" s="33" t="s">
        <v>6535</v>
      </c>
    </row>
    <row r="3455" spans="1:16" ht="25.5">
      <c r="A3455" s="3">
        <v>3454</v>
      </c>
      <c r="B3455" s="3" t="s">
        <v>517</v>
      </c>
      <c r="C3455" s="3" t="s">
        <v>2225</v>
      </c>
      <c r="D3455" s="4" t="s">
        <v>8556</v>
      </c>
      <c r="E3455" s="3" t="s">
        <v>58</v>
      </c>
      <c r="F3455" s="3">
        <v>45</v>
      </c>
      <c r="G3455" s="3">
        <v>20</v>
      </c>
      <c r="H3455" s="3">
        <v>1</v>
      </c>
      <c r="I3455" s="3">
        <v>900</v>
      </c>
      <c r="J3455" s="3" t="s">
        <v>19</v>
      </c>
      <c r="K3455" s="3"/>
      <c r="L3455" s="3"/>
      <c r="M3455" s="5">
        <v>22500</v>
      </c>
      <c r="N3455" s="6">
        <f t="shared" si="136"/>
        <v>13500</v>
      </c>
      <c r="O3455" s="6">
        <f t="shared" si="135"/>
        <v>36000</v>
      </c>
      <c r="P3455" s="33" t="s">
        <v>6535</v>
      </c>
    </row>
    <row r="3456" spans="1:16" ht="25.5">
      <c r="A3456" s="3">
        <v>3455</v>
      </c>
      <c r="B3456" s="3" t="s">
        <v>517</v>
      </c>
      <c r="C3456" s="3" t="s">
        <v>2879</v>
      </c>
      <c r="D3456" s="4" t="s">
        <v>8720</v>
      </c>
      <c r="E3456" s="3" t="s">
        <v>58</v>
      </c>
      <c r="F3456" s="3">
        <v>25</v>
      </c>
      <c r="G3456" s="3">
        <v>25</v>
      </c>
      <c r="H3456" s="3">
        <v>1</v>
      </c>
      <c r="I3456" s="3">
        <v>625</v>
      </c>
      <c r="J3456" s="3" t="s">
        <v>19</v>
      </c>
      <c r="K3456" s="3"/>
      <c r="L3456" s="3"/>
      <c r="M3456" s="5">
        <v>15625</v>
      </c>
      <c r="N3456" s="6">
        <f t="shared" si="136"/>
        <v>9375</v>
      </c>
      <c r="O3456" s="6">
        <f t="shared" si="135"/>
        <v>25000</v>
      </c>
      <c r="P3456" s="33" t="s">
        <v>6535</v>
      </c>
    </row>
    <row r="3457" spans="1:16" ht="25.5">
      <c r="A3457" s="3">
        <v>3456</v>
      </c>
      <c r="B3457" s="3" t="s">
        <v>517</v>
      </c>
      <c r="C3457" s="3" t="s">
        <v>2879</v>
      </c>
      <c r="D3457" s="4" t="s">
        <v>8721</v>
      </c>
      <c r="E3457" s="3" t="s">
        <v>58</v>
      </c>
      <c r="F3457" s="3">
        <v>25</v>
      </c>
      <c r="G3457" s="3">
        <v>25</v>
      </c>
      <c r="H3457" s="3">
        <v>1</v>
      </c>
      <c r="I3457" s="3">
        <v>625</v>
      </c>
      <c r="J3457" s="3" t="s">
        <v>19</v>
      </c>
      <c r="K3457" s="3"/>
      <c r="L3457" s="3"/>
      <c r="M3457" s="5">
        <v>15625</v>
      </c>
      <c r="N3457" s="6">
        <f t="shared" si="136"/>
        <v>9375</v>
      </c>
      <c r="O3457" s="6">
        <f t="shared" si="135"/>
        <v>25000</v>
      </c>
      <c r="P3457" s="33" t="s">
        <v>6535</v>
      </c>
    </row>
    <row r="3458" spans="1:16" ht="25.5">
      <c r="A3458" s="3">
        <v>3457</v>
      </c>
      <c r="B3458" s="3" t="s">
        <v>517</v>
      </c>
      <c r="C3458" s="3" t="s">
        <v>2879</v>
      </c>
      <c r="D3458" s="4" t="s">
        <v>8722</v>
      </c>
      <c r="E3458" s="3" t="s">
        <v>58</v>
      </c>
      <c r="F3458" s="3">
        <v>20</v>
      </c>
      <c r="G3458" s="3">
        <v>20</v>
      </c>
      <c r="H3458" s="3">
        <v>1</v>
      </c>
      <c r="I3458" s="3">
        <v>400</v>
      </c>
      <c r="J3458" s="3" t="s">
        <v>19</v>
      </c>
      <c r="K3458" s="3"/>
      <c r="L3458" s="3"/>
      <c r="M3458" s="5">
        <v>10000</v>
      </c>
      <c r="N3458" s="6">
        <f t="shared" si="136"/>
        <v>6000</v>
      </c>
      <c r="O3458" s="6">
        <f t="shared" ref="O3458:O3521" si="137">+M3458+N3458</f>
        <v>16000</v>
      </c>
      <c r="P3458" s="33" t="s">
        <v>6535</v>
      </c>
    </row>
    <row r="3459" spans="1:16" ht="25.5">
      <c r="A3459" s="3">
        <v>3458</v>
      </c>
      <c r="B3459" s="3" t="s">
        <v>517</v>
      </c>
      <c r="C3459" s="3" t="s">
        <v>2879</v>
      </c>
      <c r="D3459" s="4" t="s">
        <v>8723</v>
      </c>
      <c r="E3459" s="3" t="s">
        <v>58</v>
      </c>
      <c r="F3459" s="3">
        <v>20</v>
      </c>
      <c r="G3459" s="3">
        <v>20</v>
      </c>
      <c r="H3459" s="3">
        <v>1</v>
      </c>
      <c r="I3459" s="3">
        <v>400</v>
      </c>
      <c r="J3459" s="3" t="s">
        <v>19</v>
      </c>
      <c r="K3459" s="3"/>
      <c r="L3459" s="3"/>
      <c r="M3459" s="5">
        <v>10000</v>
      </c>
      <c r="N3459" s="6">
        <f t="shared" si="136"/>
        <v>6000</v>
      </c>
      <c r="O3459" s="6">
        <f t="shared" si="137"/>
        <v>16000</v>
      </c>
      <c r="P3459" s="33" t="s">
        <v>6535</v>
      </c>
    </row>
    <row r="3460" spans="1:16" ht="25.5">
      <c r="A3460" s="3">
        <v>3459</v>
      </c>
      <c r="B3460" s="3" t="s">
        <v>517</v>
      </c>
      <c r="C3460" s="3" t="s">
        <v>1483</v>
      </c>
      <c r="D3460" s="4" t="s">
        <v>8724</v>
      </c>
      <c r="E3460" s="3" t="s">
        <v>58</v>
      </c>
      <c r="F3460" s="3">
        <v>25</v>
      </c>
      <c r="G3460" s="3">
        <v>25</v>
      </c>
      <c r="H3460" s="3">
        <v>1</v>
      </c>
      <c r="I3460" s="3">
        <v>625</v>
      </c>
      <c r="J3460" s="3" t="s">
        <v>19</v>
      </c>
      <c r="K3460" s="3"/>
      <c r="L3460" s="3"/>
      <c r="M3460" s="5">
        <v>15625</v>
      </c>
      <c r="N3460" s="6">
        <f t="shared" si="136"/>
        <v>9375</v>
      </c>
      <c r="O3460" s="6">
        <f t="shared" si="137"/>
        <v>25000</v>
      </c>
      <c r="P3460" s="33" t="s">
        <v>6535</v>
      </c>
    </row>
    <row r="3461" spans="1:16" ht="25.5">
      <c r="A3461" s="3">
        <v>3460</v>
      </c>
      <c r="B3461" s="3" t="s">
        <v>517</v>
      </c>
      <c r="C3461" s="3" t="s">
        <v>1483</v>
      </c>
      <c r="D3461" s="4" t="s">
        <v>8725</v>
      </c>
      <c r="E3461" s="3" t="s">
        <v>58</v>
      </c>
      <c r="F3461" s="3">
        <v>25</v>
      </c>
      <c r="G3461" s="3">
        <v>25</v>
      </c>
      <c r="H3461" s="3">
        <v>1</v>
      </c>
      <c r="I3461" s="3">
        <v>625</v>
      </c>
      <c r="J3461" s="3" t="s">
        <v>19</v>
      </c>
      <c r="K3461" s="3"/>
      <c r="L3461" s="3"/>
      <c r="M3461" s="5">
        <v>15625</v>
      </c>
      <c r="N3461" s="6">
        <f t="shared" si="136"/>
        <v>9375</v>
      </c>
      <c r="O3461" s="6">
        <f t="shared" si="137"/>
        <v>25000</v>
      </c>
      <c r="P3461" s="33" t="s">
        <v>6535</v>
      </c>
    </row>
    <row r="3462" spans="1:16" ht="25.5">
      <c r="A3462" s="3">
        <v>3461</v>
      </c>
      <c r="B3462" s="3" t="s">
        <v>517</v>
      </c>
      <c r="C3462" s="3" t="s">
        <v>1483</v>
      </c>
      <c r="D3462" s="4" t="s">
        <v>8539</v>
      </c>
      <c r="E3462" s="3" t="s">
        <v>58</v>
      </c>
      <c r="F3462" s="3">
        <v>20</v>
      </c>
      <c r="G3462" s="3">
        <v>20</v>
      </c>
      <c r="H3462" s="3">
        <v>1</v>
      </c>
      <c r="I3462" s="3">
        <v>400</v>
      </c>
      <c r="J3462" s="3" t="s">
        <v>19</v>
      </c>
      <c r="K3462" s="3"/>
      <c r="L3462" s="3"/>
      <c r="M3462" s="5">
        <v>10000</v>
      </c>
      <c r="N3462" s="6">
        <f t="shared" si="136"/>
        <v>6000</v>
      </c>
      <c r="O3462" s="6">
        <f t="shared" si="137"/>
        <v>16000</v>
      </c>
      <c r="P3462" s="33" t="s">
        <v>6535</v>
      </c>
    </row>
    <row r="3463" spans="1:16" ht="38.25">
      <c r="A3463" s="3">
        <v>3462</v>
      </c>
      <c r="B3463" s="3" t="s">
        <v>517</v>
      </c>
      <c r="C3463" s="3" t="s">
        <v>1483</v>
      </c>
      <c r="D3463" s="4" t="s">
        <v>8726</v>
      </c>
      <c r="E3463" s="3" t="s">
        <v>58</v>
      </c>
      <c r="F3463" s="3">
        <v>30</v>
      </c>
      <c r="G3463" s="3">
        <v>30</v>
      </c>
      <c r="H3463" s="3">
        <v>1</v>
      </c>
      <c r="I3463" s="3">
        <v>900</v>
      </c>
      <c r="J3463" s="3" t="s">
        <v>19</v>
      </c>
      <c r="K3463" s="3"/>
      <c r="L3463" s="3"/>
      <c r="M3463" s="5">
        <v>22500</v>
      </c>
      <c r="N3463" s="6">
        <f t="shared" si="136"/>
        <v>13500</v>
      </c>
      <c r="O3463" s="6">
        <f t="shared" si="137"/>
        <v>36000</v>
      </c>
      <c r="P3463" s="33" t="s">
        <v>6535</v>
      </c>
    </row>
    <row r="3464" spans="1:16" ht="38.25">
      <c r="A3464" s="3">
        <v>3463</v>
      </c>
      <c r="B3464" s="3" t="s">
        <v>517</v>
      </c>
      <c r="C3464" s="3" t="s">
        <v>1483</v>
      </c>
      <c r="D3464" s="4" t="s">
        <v>8727</v>
      </c>
      <c r="E3464" s="3" t="s">
        <v>58</v>
      </c>
      <c r="F3464" s="3">
        <v>30</v>
      </c>
      <c r="G3464" s="3">
        <v>30</v>
      </c>
      <c r="H3464" s="3">
        <v>1</v>
      </c>
      <c r="I3464" s="3">
        <v>900</v>
      </c>
      <c r="J3464" s="3" t="s">
        <v>19</v>
      </c>
      <c r="K3464" s="3"/>
      <c r="L3464" s="3"/>
      <c r="M3464" s="5">
        <v>22500</v>
      </c>
      <c r="N3464" s="6">
        <f t="shared" si="136"/>
        <v>13500</v>
      </c>
      <c r="O3464" s="6">
        <f t="shared" si="137"/>
        <v>36000</v>
      </c>
      <c r="P3464" s="33" t="s">
        <v>6535</v>
      </c>
    </row>
    <row r="3465" spans="1:16" ht="63.75">
      <c r="A3465" s="3">
        <v>3464</v>
      </c>
      <c r="B3465" s="3" t="s">
        <v>517</v>
      </c>
      <c r="C3465" s="3" t="s">
        <v>1483</v>
      </c>
      <c r="D3465" s="4" t="s">
        <v>8728</v>
      </c>
      <c r="E3465" s="3" t="s">
        <v>58</v>
      </c>
      <c r="F3465" s="3">
        <v>30</v>
      </c>
      <c r="G3465" s="3">
        <v>10</v>
      </c>
      <c r="H3465" s="3">
        <v>1</v>
      </c>
      <c r="I3465" s="3">
        <v>300</v>
      </c>
      <c r="J3465" s="3" t="s">
        <v>19</v>
      </c>
      <c r="K3465" s="3"/>
      <c r="L3465" s="3"/>
      <c r="M3465" s="5">
        <v>7500</v>
      </c>
      <c r="N3465" s="6">
        <f t="shared" si="136"/>
        <v>4500</v>
      </c>
      <c r="O3465" s="6">
        <f t="shared" si="137"/>
        <v>12000</v>
      </c>
      <c r="P3465" s="33" t="s">
        <v>6535</v>
      </c>
    </row>
    <row r="3466" spans="1:16" ht="25.5">
      <c r="A3466" s="3">
        <v>3465</v>
      </c>
      <c r="B3466" s="3" t="s">
        <v>517</v>
      </c>
      <c r="C3466" s="3" t="s">
        <v>1483</v>
      </c>
      <c r="D3466" s="4" t="s">
        <v>7723</v>
      </c>
      <c r="E3466" s="3" t="s">
        <v>58</v>
      </c>
      <c r="F3466" s="3">
        <v>20</v>
      </c>
      <c r="G3466" s="3">
        <v>20</v>
      </c>
      <c r="H3466" s="3">
        <v>1</v>
      </c>
      <c r="I3466" s="3">
        <v>400</v>
      </c>
      <c r="J3466" s="3" t="s">
        <v>19</v>
      </c>
      <c r="K3466" s="3"/>
      <c r="L3466" s="3"/>
      <c r="M3466" s="5">
        <v>10000</v>
      </c>
      <c r="N3466" s="6">
        <f t="shared" si="136"/>
        <v>6000</v>
      </c>
      <c r="O3466" s="6">
        <f t="shared" si="137"/>
        <v>16000</v>
      </c>
      <c r="P3466" s="33" t="s">
        <v>6535</v>
      </c>
    </row>
    <row r="3467" spans="1:16" ht="25.5">
      <c r="A3467" s="3">
        <v>3466</v>
      </c>
      <c r="B3467" s="3" t="s">
        <v>517</v>
      </c>
      <c r="C3467" s="3" t="s">
        <v>1483</v>
      </c>
      <c r="D3467" s="4" t="s">
        <v>8729</v>
      </c>
      <c r="E3467" s="3" t="s">
        <v>58</v>
      </c>
      <c r="F3467" s="3">
        <v>20</v>
      </c>
      <c r="G3467" s="3">
        <v>25</v>
      </c>
      <c r="H3467" s="3">
        <v>1</v>
      </c>
      <c r="I3467" s="3">
        <v>500</v>
      </c>
      <c r="J3467" s="3" t="s">
        <v>19</v>
      </c>
      <c r="K3467" s="3"/>
      <c r="L3467" s="3"/>
      <c r="M3467" s="5">
        <v>12500</v>
      </c>
      <c r="N3467" s="6">
        <f t="shared" si="136"/>
        <v>7500</v>
      </c>
      <c r="O3467" s="6">
        <f t="shared" si="137"/>
        <v>20000</v>
      </c>
      <c r="P3467" s="33" t="s">
        <v>6535</v>
      </c>
    </row>
    <row r="3468" spans="1:16" ht="38.25">
      <c r="A3468" s="3">
        <v>3467</v>
      </c>
      <c r="B3468" s="3" t="s">
        <v>517</v>
      </c>
      <c r="C3468" s="3" t="s">
        <v>1477</v>
      </c>
      <c r="D3468" s="4" t="s">
        <v>8730</v>
      </c>
      <c r="E3468" s="3" t="s">
        <v>58</v>
      </c>
      <c r="F3468" s="3">
        <v>40</v>
      </c>
      <c r="G3468" s="3">
        <v>25</v>
      </c>
      <c r="H3468" s="3">
        <v>1</v>
      </c>
      <c r="I3468" s="3">
        <v>1000</v>
      </c>
      <c r="J3468" s="3" t="s">
        <v>19</v>
      </c>
      <c r="K3468" s="3"/>
      <c r="L3468" s="3"/>
      <c r="M3468" s="5">
        <v>25000</v>
      </c>
      <c r="N3468" s="6">
        <f t="shared" si="136"/>
        <v>15000</v>
      </c>
      <c r="O3468" s="6">
        <f t="shared" si="137"/>
        <v>40000</v>
      </c>
      <c r="P3468" s="33" t="s">
        <v>6535</v>
      </c>
    </row>
    <row r="3469" spans="1:16" ht="38.25">
      <c r="A3469" s="3">
        <v>3468</v>
      </c>
      <c r="B3469" s="3" t="s">
        <v>517</v>
      </c>
      <c r="C3469" s="3" t="s">
        <v>1477</v>
      </c>
      <c r="D3469" s="4" t="s">
        <v>8731</v>
      </c>
      <c r="E3469" s="3" t="s">
        <v>58</v>
      </c>
      <c r="F3469" s="3">
        <v>20</v>
      </c>
      <c r="G3469" s="3">
        <v>20</v>
      </c>
      <c r="H3469" s="3">
        <v>1</v>
      </c>
      <c r="I3469" s="3">
        <v>400</v>
      </c>
      <c r="J3469" s="3" t="s">
        <v>19</v>
      </c>
      <c r="K3469" s="3"/>
      <c r="L3469" s="3"/>
      <c r="M3469" s="5">
        <v>10000</v>
      </c>
      <c r="N3469" s="6">
        <f t="shared" si="136"/>
        <v>6000</v>
      </c>
      <c r="O3469" s="6">
        <f t="shared" si="137"/>
        <v>16000</v>
      </c>
      <c r="P3469" s="33" t="s">
        <v>6535</v>
      </c>
    </row>
    <row r="3470" spans="1:16">
      <c r="A3470" s="3">
        <v>3469</v>
      </c>
      <c r="B3470" s="3" t="s">
        <v>517</v>
      </c>
      <c r="C3470" s="3" t="s">
        <v>1477</v>
      </c>
      <c r="D3470" s="4" t="s">
        <v>8732</v>
      </c>
      <c r="E3470" s="3" t="s">
        <v>58</v>
      </c>
      <c r="F3470" s="3">
        <v>50</v>
      </c>
      <c r="G3470" s="3">
        <v>26</v>
      </c>
      <c r="H3470" s="3">
        <v>1</v>
      </c>
      <c r="I3470" s="3">
        <v>1300</v>
      </c>
      <c r="J3470" s="3" t="s">
        <v>19</v>
      </c>
      <c r="K3470" s="3"/>
      <c r="L3470" s="3"/>
      <c r="M3470" s="5">
        <v>32500</v>
      </c>
      <c r="N3470" s="6">
        <f t="shared" si="136"/>
        <v>19500</v>
      </c>
      <c r="O3470" s="6">
        <f t="shared" si="137"/>
        <v>52000</v>
      </c>
      <c r="P3470" s="33" t="s">
        <v>6535</v>
      </c>
    </row>
    <row r="3471" spans="1:16" ht="25.5">
      <c r="A3471" s="3">
        <v>3470</v>
      </c>
      <c r="B3471" s="3" t="s">
        <v>517</v>
      </c>
      <c r="C3471" s="3" t="s">
        <v>1477</v>
      </c>
      <c r="D3471" s="4" t="s">
        <v>8733</v>
      </c>
      <c r="E3471" s="3" t="s">
        <v>58</v>
      </c>
      <c r="F3471" s="3">
        <v>45</v>
      </c>
      <c r="G3471" s="3">
        <v>26</v>
      </c>
      <c r="H3471" s="3">
        <v>1</v>
      </c>
      <c r="I3471" s="3">
        <v>1170</v>
      </c>
      <c r="J3471" s="3" t="s">
        <v>19</v>
      </c>
      <c r="K3471" s="3"/>
      <c r="L3471" s="3"/>
      <c r="M3471" s="5">
        <v>29250</v>
      </c>
      <c r="N3471" s="6">
        <f t="shared" si="136"/>
        <v>17550</v>
      </c>
      <c r="O3471" s="6">
        <f t="shared" si="137"/>
        <v>46800</v>
      </c>
      <c r="P3471" s="33" t="s">
        <v>6535</v>
      </c>
    </row>
    <row r="3472" spans="1:16" ht="25.5">
      <c r="A3472" s="3">
        <v>3471</v>
      </c>
      <c r="B3472" s="3" t="s">
        <v>517</v>
      </c>
      <c r="C3472" s="3" t="s">
        <v>1477</v>
      </c>
      <c r="D3472" s="4" t="s">
        <v>8734</v>
      </c>
      <c r="E3472" s="3" t="s">
        <v>58</v>
      </c>
      <c r="F3472" s="3">
        <v>40</v>
      </c>
      <c r="G3472" s="3">
        <v>25</v>
      </c>
      <c r="H3472" s="3">
        <v>1</v>
      </c>
      <c r="I3472" s="3">
        <v>1000</v>
      </c>
      <c r="J3472" s="3" t="s">
        <v>19</v>
      </c>
      <c r="K3472" s="3"/>
      <c r="L3472" s="3"/>
      <c r="M3472" s="5">
        <v>25000</v>
      </c>
      <c r="N3472" s="6">
        <f t="shared" si="136"/>
        <v>15000</v>
      </c>
      <c r="O3472" s="6">
        <f t="shared" si="137"/>
        <v>40000</v>
      </c>
      <c r="P3472" s="33" t="s">
        <v>6535</v>
      </c>
    </row>
    <row r="3473" spans="1:16" ht="25.5">
      <c r="A3473" s="3">
        <v>3472</v>
      </c>
      <c r="B3473" s="3" t="s">
        <v>517</v>
      </c>
      <c r="C3473" s="3" t="s">
        <v>1477</v>
      </c>
      <c r="D3473" s="4" t="s">
        <v>8735</v>
      </c>
      <c r="E3473" s="3" t="s">
        <v>58</v>
      </c>
      <c r="F3473" s="3">
        <v>25</v>
      </c>
      <c r="G3473" s="3">
        <v>25</v>
      </c>
      <c r="H3473" s="3">
        <v>1</v>
      </c>
      <c r="I3473" s="3">
        <v>625</v>
      </c>
      <c r="J3473" s="3" t="s">
        <v>19</v>
      </c>
      <c r="K3473" s="3"/>
      <c r="L3473" s="3"/>
      <c r="M3473" s="5">
        <v>15625</v>
      </c>
      <c r="N3473" s="6">
        <f t="shared" ref="N3473:N3536" si="138">+I3473*15</f>
        <v>9375</v>
      </c>
      <c r="O3473" s="6">
        <f t="shared" si="137"/>
        <v>25000</v>
      </c>
      <c r="P3473" s="33" t="s">
        <v>6535</v>
      </c>
    </row>
    <row r="3474" spans="1:16" ht="51">
      <c r="A3474" s="3">
        <v>3473</v>
      </c>
      <c r="B3474" s="3" t="s">
        <v>517</v>
      </c>
      <c r="C3474" s="3" t="s">
        <v>1477</v>
      </c>
      <c r="D3474" s="4" t="s">
        <v>3457</v>
      </c>
      <c r="E3474" s="3" t="s">
        <v>58</v>
      </c>
      <c r="F3474" s="3">
        <v>25</v>
      </c>
      <c r="G3474" s="3">
        <v>25</v>
      </c>
      <c r="H3474" s="3">
        <v>1</v>
      </c>
      <c r="I3474" s="3">
        <v>625</v>
      </c>
      <c r="J3474" s="3" t="s">
        <v>19</v>
      </c>
      <c r="K3474" s="3"/>
      <c r="L3474" s="3"/>
      <c r="M3474" s="5">
        <v>15625</v>
      </c>
      <c r="N3474" s="6">
        <f t="shared" si="138"/>
        <v>9375</v>
      </c>
      <c r="O3474" s="6">
        <f t="shared" si="137"/>
        <v>25000</v>
      </c>
      <c r="P3474" s="33" t="s">
        <v>6535</v>
      </c>
    </row>
    <row r="3475" spans="1:16" ht="38.25">
      <c r="A3475" s="3">
        <v>3474</v>
      </c>
      <c r="B3475" s="3" t="s">
        <v>517</v>
      </c>
      <c r="C3475" s="3" t="s">
        <v>2229</v>
      </c>
      <c r="D3475" s="4" t="s">
        <v>8748</v>
      </c>
      <c r="E3475" s="3" t="s">
        <v>58</v>
      </c>
      <c r="F3475" s="3">
        <v>45</v>
      </c>
      <c r="G3475" s="3">
        <v>25</v>
      </c>
      <c r="H3475" s="3">
        <v>1</v>
      </c>
      <c r="I3475" s="3">
        <v>1125</v>
      </c>
      <c r="J3475" s="3" t="s">
        <v>19</v>
      </c>
      <c r="K3475" s="3"/>
      <c r="L3475" s="3"/>
      <c r="M3475" s="5">
        <v>28125</v>
      </c>
      <c r="N3475" s="6">
        <f t="shared" si="138"/>
        <v>16875</v>
      </c>
      <c r="O3475" s="6">
        <f t="shared" si="137"/>
        <v>45000</v>
      </c>
      <c r="P3475" s="33" t="s">
        <v>6535</v>
      </c>
    </row>
    <row r="3476" spans="1:16" ht="38.25">
      <c r="A3476" s="3">
        <v>3475</v>
      </c>
      <c r="B3476" s="3" t="s">
        <v>517</v>
      </c>
      <c r="C3476" s="3" t="s">
        <v>2229</v>
      </c>
      <c r="D3476" s="4" t="s">
        <v>8576</v>
      </c>
      <c r="E3476" s="3" t="s">
        <v>58</v>
      </c>
      <c r="F3476" s="3">
        <v>45</v>
      </c>
      <c r="G3476" s="3">
        <v>25</v>
      </c>
      <c r="H3476" s="3">
        <v>1</v>
      </c>
      <c r="I3476" s="3">
        <v>1125</v>
      </c>
      <c r="J3476" s="3" t="s">
        <v>19</v>
      </c>
      <c r="K3476" s="3"/>
      <c r="L3476" s="3"/>
      <c r="M3476" s="5">
        <v>28125</v>
      </c>
      <c r="N3476" s="6">
        <f t="shared" si="138"/>
        <v>16875</v>
      </c>
      <c r="O3476" s="6">
        <f t="shared" si="137"/>
        <v>45000</v>
      </c>
      <c r="P3476" s="33" t="s">
        <v>6535</v>
      </c>
    </row>
    <row r="3477" spans="1:16" ht="25.5">
      <c r="A3477" s="3">
        <v>3476</v>
      </c>
      <c r="B3477" s="3" t="s">
        <v>517</v>
      </c>
      <c r="C3477" s="3" t="s">
        <v>2229</v>
      </c>
      <c r="D3477" s="4" t="s">
        <v>6991</v>
      </c>
      <c r="E3477" s="3" t="s">
        <v>58</v>
      </c>
      <c r="F3477" s="3">
        <v>30</v>
      </c>
      <c r="G3477" s="3">
        <v>25</v>
      </c>
      <c r="H3477" s="3">
        <v>1</v>
      </c>
      <c r="I3477" s="3">
        <v>750</v>
      </c>
      <c r="J3477" s="3" t="s">
        <v>19</v>
      </c>
      <c r="K3477" s="3"/>
      <c r="L3477" s="3"/>
      <c r="M3477" s="5">
        <v>18750</v>
      </c>
      <c r="N3477" s="6">
        <f t="shared" si="138"/>
        <v>11250</v>
      </c>
      <c r="O3477" s="6">
        <f t="shared" si="137"/>
        <v>30000</v>
      </c>
      <c r="P3477" s="33" t="s">
        <v>6535</v>
      </c>
    </row>
    <row r="3478" spans="1:16" ht="25.5">
      <c r="A3478" s="3">
        <v>3477</v>
      </c>
      <c r="B3478" s="3" t="s">
        <v>517</v>
      </c>
      <c r="C3478" s="3" t="s">
        <v>2229</v>
      </c>
      <c r="D3478" s="4" t="s">
        <v>8700</v>
      </c>
      <c r="E3478" s="3" t="s">
        <v>58</v>
      </c>
      <c r="F3478" s="3">
        <v>30</v>
      </c>
      <c r="G3478" s="3">
        <v>25</v>
      </c>
      <c r="H3478" s="3">
        <v>1</v>
      </c>
      <c r="I3478" s="3">
        <v>750</v>
      </c>
      <c r="J3478" s="3" t="s">
        <v>19</v>
      </c>
      <c r="K3478" s="3"/>
      <c r="L3478" s="3"/>
      <c r="M3478" s="5">
        <v>18750</v>
      </c>
      <c r="N3478" s="6">
        <f t="shared" si="138"/>
        <v>11250</v>
      </c>
      <c r="O3478" s="6">
        <f t="shared" si="137"/>
        <v>30000</v>
      </c>
      <c r="P3478" s="33" t="s">
        <v>6535</v>
      </c>
    </row>
    <row r="3479" spans="1:16" ht="25.5">
      <c r="A3479" s="3">
        <v>3478</v>
      </c>
      <c r="B3479" s="3" t="s">
        <v>517</v>
      </c>
      <c r="C3479" s="3" t="s">
        <v>3460</v>
      </c>
      <c r="D3479" s="4" t="s">
        <v>8749</v>
      </c>
      <c r="E3479" s="3" t="s">
        <v>58</v>
      </c>
      <c r="F3479" s="3">
        <v>30</v>
      </c>
      <c r="G3479" s="3">
        <v>25</v>
      </c>
      <c r="H3479" s="3">
        <v>1</v>
      </c>
      <c r="I3479" s="3">
        <v>750</v>
      </c>
      <c r="J3479" s="3" t="s">
        <v>19</v>
      </c>
      <c r="K3479" s="3"/>
      <c r="L3479" s="3"/>
      <c r="M3479" s="5">
        <v>18750</v>
      </c>
      <c r="N3479" s="6">
        <f t="shared" si="138"/>
        <v>11250</v>
      </c>
      <c r="O3479" s="6">
        <f t="shared" si="137"/>
        <v>30000</v>
      </c>
      <c r="P3479" s="33" t="s">
        <v>6535</v>
      </c>
    </row>
    <row r="3480" spans="1:16" ht="25.5">
      <c r="A3480" s="3">
        <v>3479</v>
      </c>
      <c r="B3480" s="3" t="s">
        <v>517</v>
      </c>
      <c r="C3480" s="3" t="s">
        <v>3460</v>
      </c>
      <c r="D3480" s="4" t="s">
        <v>8723</v>
      </c>
      <c r="E3480" s="3" t="s">
        <v>58</v>
      </c>
      <c r="F3480" s="3">
        <v>30</v>
      </c>
      <c r="G3480" s="3">
        <v>25</v>
      </c>
      <c r="H3480" s="3">
        <v>1</v>
      </c>
      <c r="I3480" s="3">
        <v>750</v>
      </c>
      <c r="J3480" s="3" t="s">
        <v>19</v>
      </c>
      <c r="K3480" s="3"/>
      <c r="L3480" s="3"/>
      <c r="M3480" s="5">
        <v>18750</v>
      </c>
      <c r="N3480" s="6">
        <f t="shared" si="138"/>
        <v>11250</v>
      </c>
      <c r="O3480" s="6">
        <f t="shared" si="137"/>
        <v>30000</v>
      </c>
      <c r="P3480" s="33" t="s">
        <v>6535</v>
      </c>
    </row>
    <row r="3481" spans="1:16" ht="25.5">
      <c r="A3481" s="3">
        <v>3480</v>
      </c>
      <c r="B3481" s="3" t="s">
        <v>517</v>
      </c>
      <c r="C3481" s="3" t="s">
        <v>3460</v>
      </c>
      <c r="D3481" s="4" t="s">
        <v>6898</v>
      </c>
      <c r="E3481" s="3" t="s">
        <v>58</v>
      </c>
      <c r="F3481" s="3">
        <v>30</v>
      </c>
      <c r="G3481" s="3">
        <v>20</v>
      </c>
      <c r="H3481" s="3">
        <v>1</v>
      </c>
      <c r="I3481" s="3">
        <v>600</v>
      </c>
      <c r="J3481" s="3" t="s">
        <v>19</v>
      </c>
      <c r="K3481" s="3"/>
      <c r="L3481" s="3"/>
      <c r="M3481" s="5">
        <v>15000</v>
      </c>
      <c r="N3481" s="6">
        <f t="shared" si="138"/>
        <v>9000</v>
      </c>
      <c r="O3481" s="6">
        <f t="shared" si="137"/>
        <v>24000</v>
      </c>
      <c r="P3481" s="33" t="s">
        <v>6535</v>
      </c>
    </row>
    <row r="3482" spans="1:16" ht="25.5">
      <c r="A3482" s="3">
        <v>3481</v>
      </c>
      <c r="B3482" s="3" t="s">
        <v>517</v>
      </c>
      <c r="C3482" s="3" t="s">
        <v>3460</v>
      </c>
      <c r="D3482" s="4" t="s">
        <v>8750</v>
      </c>
      <c r="E3482" s="3" t="s">
        <v>58</v>
      </c>
      <c r="F3482" s="3">
        <v>30</v>
      </c>
      <c r="G3482" s="3">
        <v>20</v>
      </c>
      <c r="H3482" s="3">
        <v>1</v>
      </c>
      <c r="I3482" s="3">
        <v>600</v>
      </c>
      <c r="J3482" s="3" t="s">
        <v>19</v>
      </c>
      <c r="K3482" s="3"/>
      <c r="L3482" s="3"/>
      <c r="M3482" s="5">
        <v>15000</v>
      </c>
      <c r="N3482" s="6">
        <f t="shared" si="138"/>
        <v>9000</v>
      </c>
      <c r="O3482" s="6">
        <f t="shared" si="137"/>
        <v>24000</v>
      </c>
      <c r="P3482" s="33" t="s">
        <v>6535</v>
      </c>
    </row>
    <row r="3483" spans="1:16" ht="25.5">
      <c r="A3483" s="3">
        <v>3482</v>
      </c>
      <c r="B3483" s="3" t="s">
        <v>517</v>
      </c>
      <c r="C3483" s="3" t="s">
        <v>3460</v>
      </c>
      <c r="D3483" s="4" t="s">
        <v>8619</v>
      </c>
      <c r="E3483" s="3" t="s">
        <v>58</v>
      </c>
      <c r="F3483" s="3">
        <v>30</v>
      </c>
      <c r="G3483" s="3">
        <v>25</v>
      </c>
      <c r="H3483" s="3">
        <v>1</v>
      </c>
      <c r="I3483" s="3">
        <v>750</v>
      </c>
      <c r="J3483" s="3" t="s">
        <v>19</v>
      </c>
      <c r="K3483" s="3"/>
      <c r="L3483" s="3"/>
      <c r="M3483" s="5">
        <v>18750</v>
      </c>
      <c r="N3483" s="6">
        <f t="shared" si="138"/>
        <v>11250</v>
      </c>
      <c r="O3483" s="6">
        <f t="shared" si="137"/>
        <v>30000</v>
      </c>
      <c r="P3483" s="33" t="s">
        <v>6535</v>
      </c>
    </row>
    <row r="3484" spans="1:16" ht="51">
      <c r="A3484" s="3">
        <v>3483</v>
      </c>
      <c r="B3484" s="3" t="s">
        <v>517</v>
      </c>
      <c r="C3484" s="3" t="s">
        <v>3460</v>
      </c>
      <c r="D3484" s="4" t="s">
        <v>8620</v>
      </c>
      <c r="E3484" s="3" t="s">
        <v>58</v>
      </c>
      <c r="F3484" s="3">
        <v>30</v>
      </c>
      <c r="G3484" s="3">
        <v>25</v>
      </c>
      <c r="H3484" s="3">
        <v>1</v>
      </c>
      <c r="I3484" s="3">
        <v>750</v>
      </c>
      <c r="J3484" s="3" t="s">
        <v>19</v>
      </c>
      <c r="K3484" s="3"/>
      <c r="L3484" s="3"/>
      <c r="M3484" s="5">
        <v>18750</v>
      </c>
      <c r="N3484" s="6">
        <f t="shared" si="138"/>
        <v>11250</v>
      </c>
      <c r="O3484" s="6">
        <f t="shared" si="137"/>
        <v>30000</v>
      </c>
      <c r="P3484" s="33" t="s">
        <v>6535</v>
      </c>
    </row>
    <row r="3485" spans="1:16" ht="25.5">
      <c r="A3485" s="3">
        <v>3484</v>
      </c>
      <c r="B3485" s="3" t="s">
        <v>517</v>
      </c>
      <c r="C3485" s="3" t="s">
        <v>2236</v>
      </c>
      <c r="D3485" s="4" t="s">
        <v>8751</v>
      </c>
      <c r="E3485" s="3" t="s">
        <v>58</v>
      </c>
      <c r="F3485" s="3">
        <v>40</v>
      </c>
      <c r="G3485" s="3">
        <v>20</v>
      </c>
      <c r="H3485" s="3">
        <v>1</v>
      </c>
      <c r="I3485" s="3">
        <v>800</v>
      </c>
      <c r="J3485" s="3" t="s">
        <v>19</v>
      </c>
      <c r="K3485" s="3"/>
      <c r="L3485" s="3"/>
      <c r="M3485" s="5">
        <v>20000</v>
      </c>
      <c r="N3485" s="6">
        <f t="shared" si="138"/>
        <v>12000</v>
      </c>
      <c r="O3485" s="6">
        <f t="shared" si="137"/>
        <v>32000</v>
      </c>
      <c r="P3485" s="33" t="s">
        <v>6535</v>
      </c>
    </row>
    <row r="3486" spans="1:16" ht="25.5">
      <c r="A3486" s="3">
        <v>3485</v>
      </c>
      <c r="B3486" s="3" t="s">
        <v>517</v>
      </c>
      <c r="C3486" s="3" t="s">
        <v>2236</v>
      </c>
      <c r="D3486" s="4" t="s">
        <v>6898</v>
      </c>
      <c r="E3486" s="3" t="s">
        <v>58</v>
      </c>
      <c r="F3486" s="3">
        <v>40</v>
      </c>
      <c r="G3486" s="3">
        <v>30</v>
      </c>
      <c r="H3486" s="3">
        <v>1</v>
      </c>
      <c r="I3486" s="3">
        <v>1200</v>
      </c>
      <c r="J3486" s="3" t="s">
        <v>19</v>
      </c>
      <c r="K3486" s="3"/>
      <c r="L3486" s="3"/>
      <c r="M3486" s="5">
        <v>30000</v>
      </c>
      <c r="N3486" s="6">
        <f t="shared" si="138"/>
        <v>18000</v>
      </c>
      <c r="O3486" s="6">
        <f t="shared" si="137"/>
        <v>48000</v>
      </c>
      <c r="P3486" s="33" t="s">
        <v>6535</v>
      </c>
    </row>
    <row r="3487" spans="1:16" ht="25.5">
      <c r="A3487" s="3">
        <v>3486</v>
      </c>
      <c r="B3487" s="3" t="s">
        <v>517</v>
      </c>
      <c r="C3487" s="3" t="s">
        <v>2236</v>
      </c>
      <c r="D3487" s="4" t="s">
        <v>8752</v>
      </c>
      <c r="E3487" s="3" t="s">
        <v>58</v>
      </c>
      <c r="F3487" s="3">
        <v>35</v>
      </c>
      <c r="G3487" s="3">
        <v>30</v>
      </c>
      <c r="H3487" s="3">
        <v>1</v>
      </c>
      <c r="I3487" s="3">
        <v>1050</v>
      </c>
      <c r="J3487" s="3" t="s">
        <v>19</v>
      </c>
      <c r="K3487" s="3"/>
      <c r="L3487" s="3"/>
      <c r="M3487" s="5">
        <v>26250</v>
      </c>
      <c r="N3487" s="6">
        <f t="shared" si="138"/>
        <v>15750</v>
      </c>
      <c r="O3487" s="6">
        <f t="shared" si="137"/>
        <v>42000</v>
      </c>
      <c r="P3487" s="33" t="s">
        <v>6535</v>
      </c>
    </row>
    <row r="3488" spans="1:16" ht="25.5">
      <c r="A3488" s="3">
        <v>3487</v>
      </c>
      <c r="B3488" s="3" t="s">
        <v>517</v>
      </c>
      <c r="C3488" s="3" t="s">
        <v>2236</v>
      </c>
      <c r="D3488" s="4" t="s">
        <v>8723</v>
      </c>
      <c r="E3488" s="3" t="s">
        <v>58</v>
      </c>
      <c r="F3488" s="3">
        <v>35</v>
      </c>
      <c r="G3488" s="3">
        <v>30</v>
      </c>
      <c r="H3488" s="3">
        <v>1</v>
      </c>
      <c r="I3488" s="3">
        <v>1050</v>
      </c>
      <c r="J3488" s="3" t="s">
        <v>19</v>
      </c>
      <c r="K3488" s="3"/>
      <c r="L3488" s="3"/>
      <c r="M3488" s="5">
        <v>26250</v>
      </c>
      <c r="N3488" s="6">
        <f t="shared" si="138"/>
        <v>15750</v>
      </c>
      <c r="O3488" s="6">
        <f t="shared" si="137"/>
        <v>42000</v>
      </c>
      <c r="P3488" s="33" t="s">
        <v>6535</v>
      </c>
    </row>
    <row r="3489" spans="1:16" ht="38.25">
      <c r="A3489" s="3">
        <v>3488</v>
      </c>
      <c r="B3489" s="3" t="s">
        <v>517</v>
      </c>
      <c r="C3489" s="3" t="s">
        <v>2236</v>
      </c>
      <c r="D3489" s="4" t="s">
        <v>8546</v>
      </c>
      <c r="E3489" s="3" t="s">
        <v>58</v>
      </c>
      <c r="F3489" s="3">
        <v>20</v>
      </c>
      <c r="G3489" s="3">
        <v>20</v>
      </c>
      <c r="H3489" s="3">
        <v>1</v>
      </c>
      <c r="I3489" s="3">
        <v>400</v>
      </c>
      <c r="J3489" s="3" t="s">
        <v>19</v>
      </c>
      <c r="K3489" s="3"/>
      <c r="L3489" s="3"/>
      <c r="M3489" s="5">
        <v>10000</v>
      </c>
      <c r="N3489" s="6">
        <f t="shared" si="138"/>
        <v>6000</v>
      </c>
      <c r="O3489" s="6">
        <f t="shared" si="137"/>
        <v>16000</v>
      </c>
      <c r="P3489" s="33" t="s">
        <v>6535</v>
      </c>
    </row>
    <row r="3490" spans="1:16" ht="25.5">
      <c r="A3490" s="3">
        <v>3489</v>
      </c>
      <c r="B3490" s="3" t="s">
        <v>517</v>
      </c>
      <c r="C3490" s="3" t="s">
        <v>3143</v>
      </c>
      <c r="D3490" s="4" t="s">
        <v>6919</v>
      </c>
      <c r="E3490" s="3" t="s">
        <v>58</v>
      </c>
      <c r="F3490" s="3">
        <v>40</v>
      </c>
      <c r="G3490" s="3">
        <v>20</v>
      </c>
      <c r="H3490" s="3">
        <v>1</v>
      </c>
      <c r="I3490" s="3">
        <v>800</v>
      </c>
      <c r="J3490" s="3" t="s">
        <v>19</v>
      </c>
      <c r="K3490" s="3"/>
      <c r="L3490" s="3"/>
      <c r="M3490" s="5">
        <v>20000</v>
      </c>
      <c r="N3490" s="6">
        <f t="shared" si="138"/>
        <v>12000</v>
      </c>
      <c r="O3490" s="6">
        <f t="shared" si="137"/>
        <v>32000</v>
      </c>
      <c r="P3490" s="33" t="s">
        <v>6535</v>
      </c>
    </row>
    <row r="3491" spans="1:16" ht="25.5">
      <c r="A3491" s="3">
        <v>3490</v>
      </c>
      <c r="B3491" s="3" t="s">
        <v>517</v>
      </c>
      <c r="C3491" s="3" t="s">
        <v>3143</v>
      </c>
      <c r="D3491" s="4" t="s">
        <v>8587</v>
      </c>
      <c r="E3491" s="3" t="s">
        <v>58</v>
      </c>
      <c r="F3491" s="3">
        <v>40</v>
      </c>
      <c r="G3491" s="3">
        <v>25</v>
      </c>
      <c r="H3491" s="3">
        <v>1</v>
      </c>
      <c r="I3491" s="3">
        <v>1000</v>
      </c>
      <c r="J3491" s="3" t="s">
        <v>19</v>
      </c>
      <c r="K3491" s="3"/>
      <c r="L3491" s="3"/>
      <c r="M3491" s="5">
        <v>25000</v>
      </c>
      <c r="N3491" s="6">
        <f t="shared" si="138"/>
        <v>15000</v>
      </c>
      <c r="O3491" s="6">
        <f t="shared" si="137"/>
        <v>40000</v>
      </c>
      <c r="P3491" s="33" t="s">
        <v>6535</v>
      </c>
    </row>
    <row r="3492" spans="1:16" ht="25.5">
      <c r="A3492" s="3">
        <v>3491</v>
      </c>
      <c r="B3492" s="3" t="s">
        <v>517</v>
      </c>
      <c r="C3492" s="3" t="s">
        <v>1478</v>
      </c>
      <c r="D3492" s="4" t="s">
        <v>8753</v>
      </c>
      <c r="E3492" s="3" t="s">
        <v>58</v>
      </c>
      <c r="F3492" s="3">
        <v>40</v>
      </c>
      <c r="G3492" s="3">
        <v>40</v>
      </c>
      <c r="H3492" s="3">
        <v>1</v>
      </c>
      <c r="I3492" s="3">
        <v>1600</v>
      </c>
      <c r="J3492" s="3" t="s">
        <v>19</v>
      </c>
      <c r="K3492" s="3"/>
      <c r="L3492" s="3"/>
      <c r="M3492" s="5">
        <v>40000</v>
      </c>
      <c r="N3492" s="6">
        <f t="shared" si="138"/>
        <v>24000</v>
      </c>
      <c r="O3492" s="6">
        <f t="shared" si="137"/>
        <v>64000</v>
      </c>
      <c r="P3492" s="33" t="s">
        <v>6535</v>
      </c>
    </row>
    <row r="3493" spans="1:16" ht="38.25">
      <c r="A3493" s="3">
        <v>3492</v>
      </c>
      <c r="B3493" s="3" t="s">
        <v>517</v>
      </c>
      <c r="C3493" s="3" t="s">
        <v>1478</v>
      </c>
      <c r="D3493" s="4" t="s">
        <v>8754</v>
      </c>
      <c r="E3493" s="3" t="s">
        <v>58</v>
      </c>
      <c r="F3493" s="3">
        <v>45</v>
      </c>
      <c r="G3493" s="3">
        <v>25</v>
      </c>
      <c r="H3493" s="3">
        <v>1</v>
      </c>
      <c r="I3493" s="3">
        <v>1125</v>
      </c>
      <c r="J3493" s="3" t="s">
        <v>19</v>
      </c>
      <c r="K3493" s="3"/>
      <c r="L3493" s="3"/>
      <c r="M3493" s="5">
        <v>28125</v>
      </c>
      <c r="N3493" s="6">
        <f t="shared" si="138"/>
        <v>16875</v>
      </c>
      <c r="O3493" s="6">
        <f t="shared" si="137"/>
        <v>45000</v>
      </c>
      <c r="P3493" s="33" t="s">
        <v>6535</v>
      </c>
    </row>
    <row r="3494" spans="1:16" ht="38.25">
      <c r="A3494" s="3">
        <v>3493</v>
      </c>
      <c r="B3494" s="3" t="s">
        <v>517</v>
      </c>
      <c r="C3494" s="3" t="s">
        <v>1478</v>
      </c>
      <c r="D3494" s="4" t="s">
        <v>8755</v>
      </c>
      <c r="E3494" s="3" t="s">
        <v>58</v>
      </c>
      <c r="F3494" s="3">
        <v>45</v>
      </c>
      <c r="G3494" s="3">
        <v>25</v>
      </c>
      <c r="H3494" s="3">
        <v>1</v>
      </c>
      <c r="I3494" s="3">
        <v>1125</v>
      </c>
      <c r="J3494" s="3" t="s">
        <v>19</v>
      </c>
      <c r="K3494" s="3"/>
      <c r="L3494" s="3"/>
      <c r="M3494" s="5">
        <v>28125</v>
      </c>
      <c r="N3494" s="6">
        <f t="shared" si="138"/>
        <v>16875</v>
      </c>
      <c r="O3494" s="6">
        <f t="shared" si="137"/>
        <v>45000</v>
      </c>
      <c r="P3494" s="33" t="s">
        <v>6535</v>
      </c>
    </row>
    <row r="3495" spans="1:16" ht="51">
      <c r="A3495" s="3">
        <v>3494</v>
      </c>
      <c r="B3495" s="3" t="s">
        <v>517</v>
      </c>
      <c r="C3495" s="3" t="s">
        <v>1478</v>
      </c>
      <c r="D3495" s="4" t="s">
        <v>8756</v>
      </c>
      <c r="E3495" s="3" t="s">
        <v>58</v>
      </c>
      <c r="F3495" s="3">
        <v>40</v>
      </c>
      <c r="G3495" s="3">
        <v>25</v>
      </c>
      <c r="H3495" s="3">
        <v>1</v>
      </c>
      <c r="I3495" s="3">
        <v>1000</v>
      </c>
      <c r="J3495" s="3" t="s">
        <v>19</v>
      </c>
      <c r="K3495" s="3"/>
      <c r="L3495" s="3"/>
      <c r="M3495" s="5">
        <v>25000</v>
      </c>
      <c r="N3495" s="6">
        <f t="shared" si="138"/>
        <v>15000</v>
      </c>
      <c r="O3495" s="6">
        <f t="shared" si="137"/>
        <v>40000</v>
      </c>
      <c r="P3495" s="33" t="s">
        <v>6535</v>
      </c>
    </row>
    <row r="3496" spans="1:16" ht="25.5">
      <c r="A3496" s="3">
        <v>3495</v>
      </c>
      <c r="B3496" s="3" t="s">
        <v>517</v>
      </c>
      <c r="C3496" s="3" t="s">
        <v>1478</v>
      </c>
      <c r="D3496" s="4" t="s">
        <v>8757</v>
      </c>
      <c r="E3496" s="3" t="s">
        <v>58</v>
      </c>
      <c r="F3496" s="3">
        <v>30</v>
      </c>
      <c r="G3496" s="3">
        <v>20</v>
      </c>
      <c r="H3496" s="3">
        <v>1</v>
      </c>
      <c r="I3496" s="3">
        <v>600</v>
      </c>
      <c r="J3496" s="3" t="s">
        <v>19</v>
      </c>
      <c r="K3496" s="3"/>
      <c r="L3496" s="3"/>
      <c r="M3496" s="5">
        <v>15000</v>
      </c>
      <c r="N3496" s="6">
        <f t="shared" si="138"/>
        <v>9000</v>
      </c>
      <c r="O3496" s="6">
        <f t="shared" si="137"/>
        <v>24000</v>
      </c>
      <c r="P3496" s="33" t="s">
        <v>6535</v>
      </c>
    </row>
    <row r="3497" spans="1:16" ht="51">
      <c r="A3497" s="3">
        <v>3496</v>
      </c>
      <c r="B3497" s="3" t="s">
        <v>517</v>
      </c>
      <c r="C3497" s="3" t="s">
        <v>1478</v>
      </c>
      <c r="D3497" s="4" t="s">
        <v>8758</v>
      </c>
      <c r="E3497" s="3" t="s">
        <v>58</v>
      </c>
      <c r="F3497" s="3">
        <v>20</v>
      </c>
      <c r="G3497" s="3">
        <v>30</v>
      </c>
      <c r="H3497" s="3">
        <v>1</v>
      </c>
      <c r="I3497" s="3">
        <v>600</v>
      </c>
      <c r="J3497" s="3" t="s">
        <v>19</v>
      </c>
      <c r="K3497" s="3"/>
      <c r="L3497" s="3"/>
      <c r="M3497" s="5">
        <v>15000</v>
      </c>
      <c r="N3497" s="6">
        <f t="shared" si="138"/>
        <v>9000</v>
      </c>
      <c r="O3497" s="6">
        <f t="shared" si="137"/>
        <v>24000</v>
      </c>
      <c r="P3497" s="33" t="s">
        <v>6535</v>
      </c>
    </row>
    <row r="3498" spans="1:16" ht="38.25">
      <c r="A3498" s="3">
        <v>3497</v>
      </c>
      <c r="B3498" s="3" t="s">
        <v>517</v>
      </c>
      <c r="C3498" s="3" t="s">
        <v>1478</v>
      </c>
      <c r="D3498" s="4" t="s">
        <v>8759</v>
      </c>
      <c r="E3498" s="3" t="s">
        <v>58</v>
      </c>
      <c r="F3498" s="3">
        <v>30</v>
      </c>
      <c r="G3498" s="3">
        <v>25</v>
      </c>
      <c r="H3498" s="3">
        <v>1</v>
      </c>
      <c r="I3498" s="3">
        <v>750</v>
      </c>
      <c r="J3498" s="3" t="s">
        <v>19</v>
      </c>
      <c r="K3498" s="3"/>
      <c r="L3498" s="3"/>
      <c r="M3498" s="5">
        <v>18750</v>
      </c>
      <c r="N3498" s="6">
        <f t="shared" si="138"/>
        <v>11250</v>
      </c>
      <c r="O3498" s="6">
        <f t="shared" si="137"/>
        <v>30000</v>
      </c>
      <c r="P3498" s="33" t="s">
        <v>6535</v>
      </c>
    </row>
    <row r="3499" spans="1:16" ht="25.5">
      <c r="A3499" s="3">
        <v>3498</v>
      </c>
      <c r="B3499" s="3" t="s">
        <v>517</v>
      </c>
      <c r="C3499" s="3" t="s">
        <v>1478</v>
      </c>
      <c r="D3499" s="4" t="s">
        <v>8760</v>
      </c>
      <c r="E3499" s="3" t="s">
        <v>58</v>
      </c>
      <c r="F3499" s="3">
        <v>30</v>
      </c>
      <c r="G3499" s="3">
        <v>30</v>
      </c>
      <c r="H3499" s="3">
        <v>1</v>
      </c>
      <c r="I3499" s="3">
        <v>900</v>
      </c>
      <c r="J3499" s="3" t="s">
        <v>19</v>
      </c>
      <c r="K3499" s="3"/>
      <c r="L3499" s="3"/>
      <c r="M3499" s="5">
        <v>22500</v>
      </c>
      <c r="N3499" s="6">
        <f t="shared" si="138"/>
        <v>13500</v>
      </c>
      <c r="O3499" s="6">
        <f t="shared" si="137"/>
        <v>36000</v>
      </c>
      <c r="P3499" s="33" t="s">
        <v>6535</v>
      </c>
    </row>
    <row r="3500" spans="1:16" ht="25.5">
      <c r="A3500" s="3">
        <v>3499</v>
      </c>
      <c r="B3500" s="3" t="s">
        <v>517</v>
      </c>
      <c r="C3500" s="3" t="s">
        <v>1478</v>
      </c>
      <c r="D3500" s="4" t="s">
        <v>8761</v>
      </c>
      <c r="E3500" s="3" t="s">
        <v>58</v>
      </c>
      <c r="F3500" s="3">
        <v>30</v>
      </c>
      <c r="G3500" s="3">
        <v>20</v>
      </c>
      <c r="H3500" s="3">
        <v>1</v>
      </c>
      <c r="I3500" s="3">
        <v>600</v>
      </c>
      <c r="J3500" s="3" t="s">
        <v>19</v>
      </c>
      <c r="K3500" s="3"/>
      <c r="L3500" s="3"/>
      <c r="M3500" s="5">
        <v>15000</v>
      </c>
      <c r="N3500" s="6">
        <f t="shared" si="138"/>
        <v>9000</v>
      </c>
      <c r="O3500" s="6">
        <f t="shared" si="137"/>
        <v>24000</v>
      </c>
      <c r="P3500" s="33" t="s">
        <v>6535</v>
      </c>
    </row>
    <row r="3501" spans="1:16" ht="25.5">
      <c r="A3501" s="3">
        <v>3500</v>
      </c>
      <c r="B3501" s="3" t="s">
        <v>517</v>
      </c>
      <c r="C3501" s="3" t="s">
        <v>1478</v>
      </c>
      <c r="D3501" s="4" t="s">
        <v>8762</v>
      </c>
      <c r="E3501" s="3" t="s">
        <v>58</v>
      </c>
      <c r="F3501" s="3">
        <v>30</v>
      </c>
      <c r="G3501" s="3">
        <v>30</v>
      </c>
      <c r="H3501" s="3">
        <v>1</v>
      </c>
      <c r="I3501" s="3">
        <v>900</v>
      </c>
      <c r="J3501" s="3" t="s">
        <v>19</v>
      </c>
      <c r="K3501" s="3"/>
      <c r="L3501" s="3"/>
      <c r="M3501" s="5">
        <v>22500</v>
      </c>
      <c r="N3501" s="6">
        <f t="shared" si="138"/>
        <v>13500</v>
      </c>
      <c r="O3501" s="6">
        <f t="shared" si="137"/>
        <v>36000</v>
      </c>
      <c r="P3501" s="33" t="s">
        <v>6535</v>
      </c>
    </row>
    <row r="3502" spans="1:16" ht="25.5">
      <c r="A3502" s="3">
        <v>3501</v>
      </c>
      <c r="B3502" s="3" t="s">
        <v>517</v>
      </c>
      <c r="C3502" s="3" t="s">
        <v>3461</v>
      </c>
      <c r="D3502" s="4" t="s">
        <v>8763</v>
      </c>
      <c r="E3502" s="3" t="s">
        <v>58</v>
      </c>
      <c r="F3502" s="3">
        <v>30</v>
      </c>
      <c r="G3502" s="3">
        <v>25</v>
      </c>
      <c r="H3502" s="3">
        <v>1</v>
      </c>
      <c r="I3502" s="3">
        <v>750</v>
      </c>
      <c r="J3502" s="3" t="s">
        <v>19</v>
      </c>
      <c r="K3502" s="3"/>
      <c r="L3502" s="3"/>
      <c r="M3502" s="5">
        <v>18750</v>
      </c>
      <c r="N3502" s="6">
        <f t="shared" si="138"/>
        <v>11250</v>
      </c>
      <c r="O3502" s="6">
        <f t="shared" si="137"/>
        <v>30000</v>
      </c>
      <c r="P3502" s="33" t="s">
        <v>6535</v>
      </c>
    </row>
    <row r="3503" spans="1:16" ht="51">
      <c r="A3503" s="3">
        <v>3502</v>
      </c>
      <c r="B3503" s="3" t="s">
        <v>517</v>
      </c>
      <c r="C3503" s="3" t="s">
        <v>3461</v>
      </c>
      <c r="D3503" s="4" t="s">
        <v>8764</v>
      </c>
      <c r="E3503" s="3" t="s">
        <v>58</v>
      </c>
      <c r="F3503" s="3">
        <v>30</v>
      </c>
      <c r="G3503" s="3">
        <v>25</v>
      </c>
      <c r="H3503" s="3">
        <v>1</v>
      </c>
      <c r="I3503" s="3">
        <v>750</v>
      </c>
      <c r="J3503" s="3" t="s">
        <v>19</v>
      </c>
      <c r="K3503" s="3"/>
      <c r="L3503" s="3"/>
      <c r="M3503" s="5">
        <v>18750</v>
      </c>
      <c r="N3503" s="6">
        <f t="shared" si="138"/>
        <v>11250</v>
      </c>
      <c r="O3503" s="6">
        <f t="shared" si="137"/>
        <v>30000</v>
      </c>
      <c r="P3503" s="33" t="s">
        <v>6535</v>
      </c>
    </row>
    <row r="3504" spans="1:16" ht="25.5">
      <c r="A3504" s="3">
        <v>3503</v>
      </c>
      <c r="B3504" s="3" t="s">
        <v>517</v>
      </c>
      <c r="C3504" s="3" t="s">
        <v>2921</v>
      </c>
      <c r="D3504" s="4" t="s">
        <v>8765</v>
      </c>
      <c r="E3504" s="3" t="s">
        <v>58</v>
      </c>
      <c r="F3504" s="3">
        <v>25</v>
      </c>
      <c r="G3504" s="3">
        <v>25</v>
      </c>
      <c r="H3504" s="3">
        <v>1</v>
      </c>
      <c r="I3504" s="3">
        <v>625</v>
      </c>
      <c r="J3504" s="3" t="s">
        <v>19</v>
      </c>
      <c r="K3504" s="3"/>
      <c r="L3504" s="3"/>
      <c r="M3504" s="5">
        <v>15625</v>
      </c>
      <c r="N3504" s="6">
        <f t="shared" si="138"/>
        <v>9375</v>
      </c>
      <c r="O3504" s="6">
        <f t="shared" si="137"/>
        <v>25000</v>
      </c>
      <c r="P3504" s="33" t="s">
        <v>6535</v>
      </c>
    </row>
    <row r="3505" spans="1:16" ht="25.5">
      <c r="A3505" s="3">
        <v>3504</v>
      </c>
      <c r="B3505" s="3" t="s">
        <v>517</v>
      </c>
      <c r="C3505" s="3" t="s">
        <v>2921</v>
      </c>
      <c r="D3505" s="4" t="s">
        <v>6898</v>
      </c>
      <c r="E3505" s="3" t="s">
        <v>58</v>
      </c>
      <c r="F3505" s="3">
        <v>25</v>
      </c>
      <c r="G3505" s="3">
        <v>25</v>
      </c>
      <c r="H3505" s="3">
        <v>1</v>
      </c>
      <c r="I3505" s="3">
        <v>625</v>
      </c>
      <c r="J3505" s="3" t="s">
        <v>19</v>
      </c>
      <c r="K3505" s="3"/>
      <c r="L3505" s="3"/>
      <c r="M3505" s="5">
        <v>15625</v>
      </c>
      <c r="N3505" s="6">
        <f t="shared" si="138"/>
        <v>9375</v>
      </c>
      <c r="O3505" s="6">
        <f t="shared" si="137"/>
        <v>25000</v>
      </c>
      <c r="P3505" s="33" t="s">
        <v>6535</v>
      </c>
    </row>
    <row r="3506" spans="1:16" ht="25.5">
      <c r="A3506" s="3">
        <v>3505</v>
      </c>
      <c r="B3506" s="3" t="s">
        <v>517</v>
      </c>
      <c r="C3506" s="3" t="s">
        <v>2921</v>
      </c>
      <c r="D3506" s="4" t="s">
        <v>8766</v>
      </c>
      <c r="E3506" s="3" t="s">
        <v>58</v>
      </c>
      <c r="F3506" s="3">
        <v>25</v>
      </c>
      <c r="G3506" s="3">
        <v>20</v>
      </c>
      <c r="H3506" s="3">
        <v>1</v>
      </c>
      <c r="I3506" s="3">
        <v>500</v>
      </c>
      <c r="J3506" s="3" t="s">
        <v>19</v>
      </c>
      <c r="K3506" s="3"/>
      <c r="L3506" s="3"/>
      <c r="M3506" s="5">
        <v>12500</v>
      </c>
      <c r="N3506" s="6">
        <f t="shared" si="138"/>
        <v>7500</v>
      </c>
      <c r="O3506" s="6">
        <f t="shared" si="137"/>
        <v>20000</v>
      </c>
      <c r="P3506" s="33" t="s">
        <v>6535</v>
      </c>
    </row>
    <row r="3507" spans="1:16" ht="25.5">
      <c r="A3507" s="3">
        <v>3506</v>
      </c>
      <c r="B3507" s="3" t="s">
        <v>517</v>
      </c>
      <c r="C3507" s="3" t="s">
        <v>1484</v>
      </c>
      <c r="D3507" s="4" t="s">
        <v>8767</v>
      </c>
      <c r="E3507" s="3" t="s">
        <v>58</v>
      </c>
      <c r="F3507" s="3">
        <v>45</v>
      </c>
      <c r="G3507" s="3">
        <v>30</v>
      </c>
      <c r="H3507" s="3">
        <v>1</v>
      </c>
      <c r="I3507" s="3">
        <v>1350</v>
      </c>
      <c r="J3507" s="3" t="s">
        <v>19</v>
      </c>
      <c r="K3507" s="3"/>
      <c r="L3507" s="3"/>
      <c r="M3507" s="5">
        <v>33750</v>
      </c>
      <c r="N3507" s="6">
        <f t="shared" si="138"/>
        <v>20250</v>
      </c>
      <c r="O3507" s="6">
        <f t="shared" si="137"/>
        <v>54000</v>
      </c>
      <c r="P3507" s="33" t="s">
        <v>6535</v>
      </c>
    </row>
    <row r="3508" spans="1:16" ht="25.5">
      <c r="A3508" s="3">
        <v>3507</v>
      </c>
      <c r="B3508" s="3" t="s">
        <v>517</v>
      </c>
      <c r="C3508" s="3" t="s">
        <v>1484</v>
      </c>
      <c r="D3508" s="4" t="s">
        <v>8768</v>
      </c>
      <c r="E3508" s="3" t="s">
        <v>58</v>
      </c>
      <c r="F3508" s="3">
        <v>45</v>
      </c>
      <c r="G3508" s="3">
        <v>30</v>
      </c>
      <c r="H3508" s="3">
        <v>1</v>
      </c>
      <c r="I3508" s="3">
        <v>1350</v>
      </c>
      <c r="J3508" s="3" t="s">
        <v>19</v>
      </c>
      <c r="K3508" s="3"/>
      <c r="L3508" s="3"/>
      <c r="M3508" s="5">
        <v>33750</v>
      </c>
      <c r="N3508" s="6">
        <f t="shared" si="138"/>
        <v>20250</v>
      </c>
      <c r="O3508" s="6">
        <f t="shared" si="137"/>
        <v>54000</v>
      </c>
      <c r="P3508" s="33" t="s">
        <v>6535</v>
      </c>
    </row>
    <row r="3509" spans="1:16" ht="51">
      <c r="A3509" s="3">
        <v>3508</v>
      </c>
      <c r="B3509" s="3" t="s">
        <v>517</v>
      </c>
      <c r="C3509" s="3" t="s">
        <v>1484</v>
      </c>
      <c r="D3509" s="4" t="s">
        <v>8769</v>
      </c>
      <c r="E3509" s="3" t="s">
        <v>58</v>
      </c>
      <c r="F3509" s="3">
        <v>40</v>
      </c>
      <c r="G3509" s="3">
        <v>30</v>
      </c>
      <c r="H3509" s="3">
        <v>1</v>
      </c>
      <c r="I3509" s="3">
        <v>1200</v>
      </c>
      <c r="J3509" s="3" t="s">
        <v>19</v>
      </c>
      <c r="K3509" s="3"/>
      <c r="L3509" s="3"/>
      <c r="M3509" s="5">
        <v>30000</v>
      </c>
      <c r="N3509" s="6">
        <f t="shared" si="138"/>
        <v>18000</v>
      </c>
      <c r="O3509" s="6">
        <f t="shared" si="137"/>
        <v>48000</v>
      </c>
      <c r="P3509" s="33" t="s">
        <v>6535</v>
      </c>
    </row>
    <row r="3510" spans="1:16" ht="25.5">
      <c r="A3510" s="3">
        <v>3509</v>
      </c>
      <c r="B3510" s="3" t="s">
        <v>517</v>
      </c>
      <c r="C3510" s="3" t="s">
        <v>1484</v>
      </c>
      <c r="D3510" s="4" t="s">
        <v>8770</v>
      </c>
      <c r="E3510" s="3" t="s">
        <v>58</v>
      </c>
      <c r="F3510" s="3">
        <v>40</v>
      </c>
      <c r="G3510" s="3">
        <v>30</v>
      </c>
      <c r="H3510" s="3">
        <v>1</v>
      </c>
      <c r="I3510" s="3">
        <v>1200</v>
      </c>
      <c r="J3510" s="3" t="s">
        <v>19</v>
      </c>
      <c r="K3510" s="3"/>
      <c r="L3510" s="3"/>
      <c r="M3510" s="5">
        <v>30000</v>
      </c>
      <c r="N3510" s="6">
        <f t="shared" si="138"/>
        <v>18000</v>
      </c>
      <c r="O3510" s="6">
        <f t="shared" si="137"/>
        <v>48000</v>
      </c>
      <c r="P3510" s="33" t="s">
        <v>6535</v>
      </c>
    </row>
    <row r="3511" spans="1:16" ht="25.5">
      <c r="A3511" s="3">
        <v>3510</v>
      </c>
      <c r="B3511" s="3" t="s">
        <v>517</v>
      </c>
      <c r="C3511" s="3" t="s">
        <v>1484</v>
      </c>
      <c r="D3511" s="4" t="s">
        <v>6898</v>
      </c>
      <c r="E3511" s="3" t="s">
        <v>58</v>
      </c>
      <c r="F3511" s="3">
        <v>40</v>
      </c>
      <c r="G3511" s="3">
        <v>25</v>
      </c>
      <c r="H3511" s="3">
        <v>1</v>
      </c>
      <c r="I3511" s="3">
        <v>1000</v>
      </c>
      <c r="J3511" s="3" t="s">
        <v>19</v>
      </c>
      <c r="K3511" s="3"/>
      <c r="L3511" s="3"/>
      <c r="M3511" s="5">
        <v>25000</v>
      </c>
      <c r="N3511" s="6">
        <f t="shared" si="138"/>
        <v>15000</v>
      </c>
      <c r="O3511" s="6">
        <f t="shared" si="137"/>
        <v>40000</v>
      </c>
      <c r="P3511" s="33" t="s">
        <v>6535</v>
      </c>
    </row>
    <row r="3512" spans="1:16" ht="25.5">
      <c r="A3512" s="3">
        <v>3511</v>
      </c>
      <c r="B3512" s="3" t="s">
        <v>517</v>
      </c>
      <c r="C3512" s="3" t="s">
        <v>1484</v>
      </c>
      <c r="D3512" s="4" t="s">
        <v>6898</v>
      </c>
      <c r="E3512" s="3" t="s">
        <v>58</v>
      </c>
      <c r="F3512" s="3">
        <v>30</v>
      </c>
      <c r="G3512" s="3">
        <v>25</v>
      </c>
      <c r="H3512" s="3">
        <v>1</v>
      </c>
      <c r="I3512" s="3">
        <v>750</v>
      </c>
      <c r="J3512" s="3" t="s">
        <v>19</v>
      </c>
      <c r="K3512" s="3"/>
      <c r="L3512" s="3"/>
      <c r="M3512" s="5">
        <v>18750</v>
      </c>
      <c r="N3512" s="6">
        <f t="shared" si="138"/>
        <v>11250</v>
      </c>
      <c r="O3512" s="6">
        <f t="shared" si="137"/>
        <v>30000</v>
      </c>
      <c r="P3512" s="33" t="s">
        <v>6535</v>
      </c>
    </row>
    <row r="3513" spans="1:16" ht="25.5">
      <c r="A3513" s="3">
        <v>3512</v>
      </c>
      <c r="B3513" s="3" t="s">
        <v>517</v>
      </c>
      <c r="C3513" s="3" t="s">
        <v>1484</v>
      </c>
      <c r="D3513" s="4" t="s">
        <v>8770</v>
      </c>
      <c r="E3513" s="3" t="s">
        <v>58</v>
      </c>
      <c r="F3513" s="3">
        <v>30</v>
      </c>
      <c r="G3513" s="3">
        <v>30</v>
      </c>
      <c r="H3513" s="3">
        <v>1</v>
      </c>
      <c r="I3513" s="3">
        <v>900</v>
      </c>
      <c r="J3513" s="3" t="s">
        <v>19</v>
      </c>
      <c r="K3513" s="3"/>
      <c r="L3513" s="3"/>
      <c r="M3513" s="5">
        <v>22500</v>
      </c>
      <c r="N3513" s="6">
        <f t="shared" si="138"/>
        <v>13500</v>
      </c>
      <c r="O3513" s="6">
        <f t="shared" si="137"/>
        <v>36000</v>
      </c>
      <c r="P3513" s="33" t="s">
        <v>6535</v>
      </c>
    </row>
    <row r="3514" spans="1:16" ht="25.5">
      <c r="A3514" s="3">
        <v>3513</v>
      </c>
      <c r="B3514" s="3" t="s">
        <v>517</v>
      </c>
      <c r="C3514" s="3" t="s">
        <v>2931</v>
      </c>
      <c r="D3514" s="4" t="s">
        <v>8771</v>
      </c>
      <c r="E3514" s="3" t="s">
        <v>58</v>
      </c>
      <c r="F3514" s="3">
        <v>25</v>
      </c>
      <c r="G3514" s="3">
        <v>20</v>
      </c>
      <c r="H3514" s="3">
        <v>1</v>
      </c>
      <c r="I3514" s="3">
        <v>500</v>
      </c>
      <c r="J3514" s="3" t="s">
        <v>19</v>
      </c>
      <c r="K3514" s="3"/>
      <c r="L3514" s="3"/>
      <c r="M3514" s="5">
        <v>12500</v>
      </c>
      <c r="N3514" s="6">
        <f t="shared" si="138"/>
        <v>7500</v>
      </c>
      <c r="O3514" s="6">
        <f t="shared" si="137"/>
        <v>20000</v>
      </c>
      <c r="P3514" s="33" t="s">
        <v>6535</v>
      </c>
    </row>
    <row r="3515" spans="1:16" ht="25.5">
      <c r="A3515" s="3">
        <v>3514</v>
      </c>
      <c r="B3515" s="3" t="s">
        <v>517</v>
      </c>
      <c r="C3515" s="3" t="s">
        <v>2931</v>
      </c>
      <c r="D3515" s="4" t="s">
        <v>6898</v>
      </c>
      <c r="E3515" s="3" t="s">
        <v>58</v>
      </c>
      <c r="F3515" s="3">
        <v>25</v>
      </c>
      <c r="G3515" s="3">
        <v>20</v>
      </c>
      <c r="H3515" s="3">
        <v>1</v>
      </c>
      <c r="I3515" s="3">
        <v>500</v>
      </c>
      <c r="J3515" s="3" t="s">
        <v>19</v>
      </c>
      <c r="K3515" s="3"/>
      <c r="L3515" s="3"/>
      <c r="M3515" s="5">
        <v>12500</v>
      </c>
      <c r="N3515" s="6">
        <f t="shared" si="138"/>
        <v>7500</v>
      </c>
      <c r="O3515" s="6">
        <f t="shared" si="137"/>
        <v>20000</v>
      </c>
      <c r="P3515" s="33" t="s">
        <v>6535</v>
      </c>
    </row>
    <row r="3516" spans="1:16" ht="38.25">
      <c r="A3516" s="3">
        <v>3515</v>
      </c>
      <c r="B3516" s="3" t="s">
        <v>517</v>
      </c>
      <c r="C3516" s="3" t="s">
        <v>2931</v>
      </c>
      <c r="D3516" s="4" t="s">
        <v>8772</v>
      </c>
      <c r="E3516" s="3" t="s">
        <v>58</v>
      </c>
      <c r="F3516" s="3">
        <v>40</v>
      </c>
      <c r="G3516" s="3">
        <v>20</v>
      </c>
      <c r="H3516" s="3">
        <v>1</v>
      </c>
      <c r="I3516" s="3">
        <v>800</v>
      </c>
      <c r="J3516" s="3" t="s">
        <v>19</v>
      </c>
      <c r="K3516" s="3"/>
      <c r="L3516" s="3"/>
      <c r="M3516" s="5">
        <v>20000</v>
      </c>
      <c r="N3516" s="6">
        <f t="shared" si="138"/>
        <v>12000</v>
      </c>
      <c r="O3516" s="6">
        <f t="shared" si="137"/>
        <v>32000</v>
      </c>
      <c r="P3516" s="33" t="s">
        <v>6535</v>
      </c>
    </row>
    <row r="3517" spans="1:16" ht="38.25">
      <c r="A3517" s="3">
        <v>3516</v>
      </c>
      <c r="B3517" s="3" t="s">
        <v>517</v>
      </c>
      <c r="C3517" s="3" t="s">
        <v>2238</v>
      </c>
      <c r="D3517" s="4" t="s">
        <v>8773</v>
      </c>
      <c r="E3517" s="3" t="s">
        <v>58</v>
      </c>
      <c r="F3517" s="3">
        <v>25</v>
      </c>
      <c r="G3517" s="3">
        <v>20</v>
      </c>
      <c r="H3517" s="3">
        <v>1</v>
      </c>
      <c r="I3517" s="3">
        <v>500</v>
      </c>
      <c r="J3517" s="3" t="s">
        <v>19</v>
      </c>
      <c r="K3517" s="3"/>
      <c r="L3517" s="3"/>
      <c r="M3517" s="5">
        <v>12500</v>
      </c>
      <c r="N3517" s="6">
        <f t="shared" si="138"/>
        <v>7500</v>
      </c>
      <c r="O3517" s="6">
        <f t="shared" si="137"/>
        <v>20000</v>
      </c>
      <c r="P3517" s="33" t="s">
        <v>6535</v>
      </c>
    </row>
    <row r="3518" spans="1:16" ht="25.5">
      <c r="A3518" s="3">
        <v>3517</v>
      </c>
      <c r="B3518" s="3" t="s">
        <v>517</v>
      </c>
      <c r="C3518" s="3" t="s">
        <v>2238</v>
      </c>
      <c r="D3518" s="4" t="s">
        <v>6898</v>
      </c>
      <c r="E3518" s="3" t="s">
        <v>58</v>
      </c>
      <c r="F3518" s="3">
        <v>25</v>
      </c>
      <c r="G3518" s="3">
        <v>20</v>
      </c>
      <c r="H3518" s="3">
        <v>1</v>
      </c>
      <c r="I3518" s="3">
        <v>500</v>
      </c>
      <c r="J3518" s="3" t="s">
        <v>19</v>
      </c>
      <c r="K3518" s="3"/>
      <c r="L3518" s="3"/>
      <c r="M3518" s="5">
        <v>12500</v>
      </c>
      <c r="N3518" s="6">
        <f t="shared" si="138"/>
        <v>7500</v>
      </c>
      <c r="O3518" s="6">
        <f t="shared" si="137"/>
        <v>20000</v>
      </c>
      <c r="P3518" s="33" t="s">
        <v>6535</v>
      </c>
    </row>
    <row r="3519" spans="1:16" ht="38.25">
      <c r="A3519" s="3">
        <v>3518</v>
      </c>
      <c r="B3519" s="3" t="s">
        <v>517</v>
      </c>
      <c r="C3519" s="3" t="s">
        <v>2238</v>
      </c>
      <c r="D3519" s="4" t="s">
        <v>8774</v>
      </c>
      <c r="E3519" s="3" t="s">
        <v>58</v>
      </c>
      <c r="F3519" s="3">
        <v>30</v>
      </c>
      <c r="G3519" s="3">
        <v>25</v>
      </c>
      <c r="H3519" s="3">
        <v>1</v>
      </c>
      <c r="I3519" s="3">
        <v>750</v>
      </c>
      <c r="J3519" s="3" t="s">
        <v>19</v>
      </c>
      <c r="K3519" s="3"/>
      <c r="L3519" s="3"/>
      <c r="M3519" s="5">
        <v>18750</v>
      </c>
      <c r="N3519" s="6">
        <f t="shared" si="138"/>
        <v>11250</v>
      </c>
      <c r="O3519" s="6">
        <f t="shared" si="137"/>
        <v>30000</v>
      </c>
      <c r="P3519" s="33" t="s">
        <v>6535</v>
      </c>
    </row>
    <row r="3520" spans="1:16" ht="38.25">
      <c r="A3520" s="3">
        <v>3519</v>
      </c>
      <c r="B3520" s="3" t="s">
        <v>517</v>
      </c>
      <c r="C3520" s="3" t="s">
        <v>2238</v>
      </c>
      <c r="D3520" s="4" t="s">
        <v>8775</v>
      </c>
      <c r="E3520" s="3" t="s">
        <v>58</v>
      </c>
      <c r="F3520" s="3">
        <v>25</v>
      </c>
      <c r="G3520" s="3">
        <v>20</v>
      </c>
      <c r="H3520" s="3">
        <v>1</v>
      </c>
      <c r="I3520" s="3">
        <v>500</v>
      </c>
      <c r="J3520" s="3" t="s">
        <v>19</v>
      </c>
      <c r="K3520" s="3"/>
      <c r="L3520" s="3"/>
      <c r="M3520" s="5">
        <v>12500</v>
      </c>
      <c r="N3520" s="6">
        <f t="shared" si="138"/>
        <v>7500</v>
      </c>
      <c r="O3520" s="6">
        <f t="shared" si="137"/>
        <v>20000</v>
      </c>
      <c r="P3520" s="33" t="s">
        <v>6535</v>
      </c>
    </row>
    <row r="3521" spans="1:16" ht="38.25">
      <c r="A3521" s="3">
        <v>3520</v>
      </c>
      <c r="B3521" s="3" t="s">
        <v>517</v>
      </c>
      <c r="C3521" s="3" t="s">
        <v>2238</v>
      </c>
      <c r="D3521" s="4" t="s">
        <v>8776</v>
      </c>
      <c r="E3521" s="3" t="s">
        <v>58</v>
      </c>
      <c r="F3521" s="3">
        <v>25</v>
      </c>
      <c r="G3521" s="3">
        <v>20</v>
      </c>
      <c r="H3521" s="3">
        <v>1</v>
      </c>
      <c r="I3521" s="3">
        <v>500</v>
      </c>
      <c r="J3521" s="3" t="s">
        <v>19</v>
      </c>
      <c r="K3521" s="3"/>
      <c r="L3521" s="3"/>
      <c r="M3521" s="5">
        <v>12500</v>
      </c>
      <c r="N3521" s="6">
        <f t="shared" si="138"/>
        <v>7500</v>
      </c>
      <c r="O3521" s="6">
        <f t="shared" si="137"/>
        <v>20000</v>
      </c>
      <c r="P3521" s="33" t="s">
        <v>6535</v>
      </c>
    </row>
    <row r="3522" spans="1:16" ht="25.5">
      <c r="A3522" s="3">
        <v>3521</v>
      </c>
      <c r="B3522" s="3" t="s">
        <v>517</v>
      </c>
      <c r="C3522" s="3" t="s">
        <v>3210</v>
      </c>
      <c r="D3522" s="4" t="s">
        <v>8777</v>
      </c>
      <c r="E3522" s="3" t="s">
        <v>58</v>
      </c>
      <c r="F3522" s="3">
        <v>40</v>
      </c>
      <c r="G3522" s="3">
        <v>25</v>
      </c>
      <c r="H3522" s="3">
        <v>1</v>
      </c>
      <c r="I3522" s="3">
        <v>1000</v>
      </c>
      <c r="J3522" s="3" t="s">
        <v>19</v>
      </c>
      <c r="K3522" s="3"/>
      <c r="L3522" s="3"/>
      <c r="M3522" s="5">
        <v>25000</v>
      </c>
      <c r="N3522" s="6">
        <f t="shared" si="138"/>
        <v>15000</v>
      </c>
      <c r="O3522" s="6">
        <f t="shared" ref="O3522:O3585" si="139">+M3522+N3522</f>
        <v>40000</v>
      </c>
      <c r="P3522" s="33" t="s">
        <v>6535</v>
      </c>
    </row>
    <row r="3523" spans="1:16" ht="25.5">
      <c r="A3523" s="3">
        <v>3522</v>
      </c>
      <c r="B3523" s="3" t="s">
        <v>517</v>
      </c>
      <c r="C3523" s="3" t="s">
        <v>3210</v>
      </c>
      <c r="D3523" s="4" t="s">
        <v>8778</v>
      </c>
      <c r="E3523" s="3" t="s">
        <v>58</v>
      </c>
      <c r="F3523" s="3">
        <v>40</v>
      </c>
      <c r="G3523" s="3">
        <v>25</v>
      </c>
      <c r="H3523" s="3">
        <v>1</v>
      </c>
      <c r="I3523" s="3">
        <v>1000</v>
      </c>
      <c r="J3523" s="3" t="s">
        <v>19</v>
      </c>
      <c r="K3523" s="3"/>
      <c r="L3523" s="3"/>
      <c r="M3523" s="5">
        <v>25000</v>
      </c>
      <c r="N3523" s="6">
        <f t="shared" si="138"/>
        <v>15000</v>
      </c>
      <c r="O3523" s="6">
        <f t="shared" si="139"/>
        <v>40000</v>
      </c>
      <c r="P3523" s="33" t="s">
        <v>6535</v>
      </c>
    </row>
    <row r="3524" spans="1:16" ht="38.25">
      <c r="A3524" s="3">
        <v>3523</v>
      </c>
      <c r="B3524" s="3" t="s">
        <v>517</v>
      </c>
      <c r="C3524" s="3" t="s">
        <v>3210</v>
      </c>
      <c r="D3524" s="4" t="s">
        <v>8779</v>
      </c>
      <c r="E3524" s="3" t="s">
        <v>58</v>
      </c>
      <c r="F3524" s="3">
        <v>30</v>
      </c>
      <c r="G3524" s="3">
        <v>28</v>
      </c>
      <c r="H3524" s="3">
        <v>1</v>
      </c>
      <c r="I3524" s="3">
        <v>840</v>
      </c>
      <c r="J3524" s="3" t="s">
        <v>19</v>
      </c>
      <c r="K3524" s="3"/>
      <c r="L3524" s="3"/>
      <c r="M3524" s="5">
        <v>21000</v>
      </c>
      <c r="N3524" s="6">
        <f t="shared" si="138"/>
        <v>12600</v>
      </c>
      <c r="O3524" s="6">
        <f t="shared" si="139"/>
        <v>33600</v>
      </c>
      <c r="P3524" s="33" t="s">
        <v>6535</v>
      </c>
    </row>
    <row r="3525" spans="1:16" ht="25.5">
      <c r="A3525" s="3">
        <v>3524</v>
      </c>
      <c r="B3525" s="3" t="s">
        <v>517</v>
      </c>
      <c r="C3525" s="3" t="s">
        <v>3210</v>
      </c>
      <c r="D3525" s="4" t="s">
        <v>8723</v>
      </c>
      <c r="E3525" s="3" t="s">
        <v>58</v>
      </c>
      <c r="F3525" s="3">
        <v>30</v>
      </c>
      <c r="G3525" s="3">
        <v>10</v>
      </c>
      <c r="H3525" s="3">
        <v>1</v>
      </c>
      <c r="I3525" s="3">
        <v>300</v>
      </c>
      <c r="J3525" s="3" t="s">
        <v>19</v>
      </c>
      <c r="K3525" s="3"/>
      <c r="L3525" s="3"/>
      <c r="M3525" s="5">
        <v>7500</v>
      </c>
      <c r="N3525" s="6">
        <f t="shared" si="138"/>
        <v>4500</v>
      </c>
      <c r="O3525" s="6">
        <f t="shared" si="139"/>
        <v>12000</v>
      </c>
      <c r="P3525" s="33" t="s">
        <v>6535</v>
      </c>
    </row>
    <row r="3526" spans="1:16" ht="51">
      <c r="A3526" s="3">
        <v>3525</v>
      </c>
      <c r="B3526" s="3" t="s">
        <v>517</v>
      </c>
      <c r="C3526" s="3" t="s">
        <v>519</v>
      </c>
      <c r="D3526" s="4" t="s">
        <v>8780</v>
      </c>
      <c r="E3526" s="3" t="s">
        <v>58</v>
      </c>
      <c r="F3526" s="3">
        <v>40</v>
      </c>
      <c r="G3526" s="3">
        <v>25</v>
      </c>
      <c r="H3526" s="3">
        <v>1</v>
      </c>
      <c r="I3526" s="3">
        <v>1000</v>
      </c>
      <c r="J3526" s="3" t="s">
        <v>19</v>
      </c>
      <c r="K3526" s="3"/>
      <c r="L3526" s="3"/>
      <c r="M3526" s="5">
        <v>25000</v>
      </c>
      <c r="N3526" s="6">
        <f t="shared" si="138"/>
        <v>15000</v>
      </c>
      <c r="O3526" s="6">
        <f t="shared" si="139"/>
        <v>40000</v>
      </c>
      <c r="P3526" s="33" t="s">
        <v>6535</v>
      </c>
    </row>
    <row r="3527" spans="1:16" ht="25.5">
      <c r="A3527" s="3">
        <v>3526</v>
      </c>
      <c r="B3527" s="3" t="s">
        <v>517</v>
      </c>
      <c r="C3527" s="3" t="s">
        <v>519</v>
      </c>
      <c r="D3527" s="4" t="s">
        <v>8781</v>
      </c>
      <c r="E3527" s="3" t="s">
        <v>58</v>
      </c>
      <c r="F3527" s="3">
        <v>40</v>
      </c>
      <c r="G3527" s="3">
        <v>25</v>
      </c>
      <c r="H3527" s="3">
        <v>1</v>
      </c>
      <c r="I3527" s="3">
        <v>1000</v>
      </c>
      <c r="J3527" s="3" t="s">
        <v>19</v>
      </c>
      <c r="K3527" s="3"/>
      <c r="L3527" s="3"/>
      <c r="M3527" s="5">
        <v>25000</v>
      </c>
      <c r="N3527" s="6">
        <f t="shared" si="138"/>
        <v>15000</v>
      </c>
      <c r="O3527" s="6">
        <f t="shared" si="139"/>
        <v>40000</v>
      </c>
      <c r="P3527" s="33" t="s">
        <v>6535</v>
      </c>
    </row>
    <row r="3528" spans="1:16" ht="25.5">
      <c r="A3528" s="3">
        <v>3527</v>
      </c>
      <c r="B3528" s="3" t="s">
        <v>517</v>
      </c>
      <c r="C3528" s="3" t="s">
        <v>519</v>
      </c>
      <c r="D3528" s="4" t="s">
        <v>6991</v>
      </c>
      <c r="E3528" s="3" t="s">
        <v>58</v>
      </c>
      <c r="F3528" s="3">
        <v>25</v>
      </c>
      <c r="G3528" s="3">
        <v>25</v>
      </c>
      <c r="H3528" s="3">
        <v>1</v>
      </c>
      <c r="I3528" s="3">
        <v>625</v>
      </c>
      <c r="J3528" s="3" t="s">
        <v>19</v>
      </c>
      <c r="K3528" s="3"/>
      <c r="L3528" s="3"/>
      <c r="M3528" s="5">
        <v>15625</v>
      </c>
      <c r="N3528" s="6">
        <f t="shared" si="138"/>
        <v>9375</v>
      </c>
      <c r="O3528" s="6">
        <f t="shared" si="139"/>
        <v>25000</v>
      </c>
      <c r="P3528" s="33" t="s">
        <v>6535</v>
      </c>
    </row>
    <row r="3529" spans="1:16" ht="63.75">
      <c r="A3529" s="3">
        <v>3528</v>
      </c>
      <c r="B3529" s="3" t="s">
        <v>517</v>
      </c>
      <c r="C3529" s="3" t="s">
        <v>519</v>
      </c>
      <c r="D3529" s="4" t="s">
        <v>8782</v>
      </c>
      <c r="E3529" s="3" t="s">
        <v>58</v>
      </c>
      <c r="F3529" s="3">
        <v>25</v>
      </c>
      <c r="G3529" s="3">
        <v>15</v>
      </c>
      <c r="H3529" s="3">
        <v>1</v>
      </c>
      <c r="I3529" s="3">
        <v>375</v>
      </c>
      <c r="J3529" s="3" t="s">
        <v>19</v>
      </c>
      <c r="K3529" s="3"/>
      <c r="L3529" s="3"/>
      <c r="M3529" s="5">
        <v>9375</v>
      </c>
      <c r="N3529" s="6">
        <f t="shared" si="138"/>
        <v>5625</v>
      </c>
      <c r="O3529" s="6">
        <f t="shared" si="139"/>
        <v>15000</v>
      </c>
      <c r="P3529" s="33" t="s">
        <v>6535</v>
      </c>
    </row>
    <row r="3530" spans="1:16" ht="25.5">
      <c r="A3530" s="3">
        <v>3529</v>
      </c>
      <c r="B3530" s="3" t="s">
        <v>517</v>
      </c>
      <c r="C3530" s="3" t="s">
        <v>519</v>
      </c>
      <c r="D3530" s="4" t="s">
        <v>8783</v>
      </c>
      <c r="E3530" s="3" t="s">
        <v>58</v>
      </c>
      <c r="F3530" s="3">
        <v>20</v>
      </c>
      <c r="G3530" s="3">
        <v>30</v>
      </c>
      <c r="H3530" s="3">
        <v>1</v>
      </c>
      <c r="I3530" s="3">
        <v>600</v>
      </c>
      <c r="J3530" s="3" t="s">
        <v>19</v>
      </c>
      <c r="K3530" s="3"/>
      <c r="L3530" s="3"/>
      <c r="M3530" s="5">
        <v>15000</v>
      </c>
      <c r="N3530" s="6">
        <f t="shared" si="138"/>
        <v>9000</v>
      </c>
      <c r="O3530" s="6">
        <f t="shared" si="139"/>
        <v>24000</v>
      </c>
      <c r="P3530" s="33" t="s">
        <v>6535</v>
      </c>
    </row>
    <row r="3531" spans="1:16" ht="25.5">
      <c r="A3531" s="3">
        <v>3530</v>
      </c>
      <c r="B3531" s="3" t="s">
        <v>517</v>
      </c>
      <c r="C3531" s="3" t="s">
        <v>519</v>
      </c>
      <c r="D3531" s="4" t="s">
        <v>8544</v>
      </c>
      <c r="E3531" s="3" t="s">
        <v>58</v>
      </c>
      <c r="F3531" s="3">
        <v>20</v>
      </c>
      <c r="G3531" s="3">
        <v>20</v>
      </c>
      <c r="H3531" s="3">
        <v>1</v>
      </c>
      <c r="I3531" s="3">
        <v>400</v>
      </c>
      <c r="J3531" s="3" t="s">
        <v>19</v>
      </c>
      <c r="K3531" s="3"/>
      <c r="L3531" s="3"/>
      <c r="M3531" s="5">
        <v>10000</v>
      </c>
      <c r="N3531" s="6">
        <f t="shared" si="138"/>
        <v>6000</v>
      </c>
      <c r="O3531" s="6">
        <f t="shared" si="139"/>
        <v>16000</v>
      </c>
      <c r="P3531" s="33" t="s">
        <v>6535</v>
      </c>
    </row>
    <row r="3532" spans="1:16" ht="25.5">
      <c r="A3532" s="3">
        <v>3531</v>
      </c>
      <c r="B3532" s="3" t="s">
        <v>517</v>
      </c>
      <c r="C3532" s="3" t="s">
        <v>519</v>
      </c>
      <c r="D3532" s="4" t="s">
        <v>8784</v>
      </c>
      <c r="E3532" s="3" t="s">
        <v>58</v>
      </c>
      <c r="F3532" s="3">
        <v>15</v>
      </c>
      <c r="G3532" s="3">
        <v>20</v>
      </c>
      <c r="H3532" s="3">
        <v>1</v>
      </c>
      <c r="I3532" s="3">
        <v>300</v>
      </c>
      <c r="J3532" s="3" t="s">
        <v>19</v>
      </c>
      <c r="K3532" s="3"/>
      <c r="L3532" s="3"/>
      <c r="M3532" s="5">
        <v>7500</v>
      </c>
      <c r="N3532" s="6">
        <f t="shared" si="138"/>
        <v>4500</v>
      </c>
      <c r="O3532" s="6">
        <f t="shared" si="139"/>
        <v>12000</v>
      </c>
      <c r="P3532" s="33" t="s">
        <v>6535</v>
      </c>
    </row>
    <row r="3533" spans="1:16" ht="25.5">
      <c r="A3533" s="3">
        <v>3532</v>
      </c>
      <c r="B3533" s="3" t="s">
        <v>517</v>
      </c>
      <c r="C3533" s="3" t="s">
        <v>2887</v>
      </c>
      <c r="D3533" s="4" t="s">
        <v>6991</v>
      </c>
      <c r="E3533" s="3" t="s">
        <v>58</v>
      </c>
      <c r="F3533" s="3">
        <v>40</v>
      </c>
      <c r="G3533" s="3">
        <v>25</v>
      </c>
      <c r="H3533" s="3">
        <v>1</v>
      </c>
      <c r="I3533" s="3">
        <v>1000</v>
      </c>
      <c r="J3533" s="3" t="s">
        <v>19</v>
      </c>
      <c r="K3533" s="3"/>
      <c r="L3533" s="3"/>
      <c r="M3533" s="5">
        <v>25000</v>
      </c>
      <c r="N3533" s="6">
        <f t="shared" si="138"/>
        <v>15000</v>
      </c>
      <c r="O3533" s="6">
        <f t="shared" si="139"/>
        <v>40000</v>
      </c>
      <c r="P3533" s="33" t="s">
        <v>6535</v>
      </c>
    </row>
    <row r="3534" spans="1:16" ht="38.25">
      <c r="A3534" s="3">
        <v>3533</v>
      </c>
      <c r="B3534" s="3" t="s">
        <v>517</v>
      </c>
      <c r="C3534" s="3" t="s">
        <v>2887</v>
      </c>
      <c r="D3534" s="4" t="s">
        <v>8785</v>
      </c>
      <c r="E3534" s="3" t="s">
        <v>58</v>
      </c>
      <c r="F3534" s="3">
        <v>40</v>
      </c>
      <c r="G3534" s="3">
        <v>30</v>
      </c>
      <c r="H3534" s="3">
        <v>1</v>
      </c>
      <c r="I3534" s="3">
        <v>1200</v>
      </c>
      <c r="J3534" s="3" t="s">
        <v>19</v>
      </c>
      <c r="K3534" s="3"/>
      <c r="L3534" s="3"/>
      <c r="M3534" s="5">
        <v>30000</v>
      </c>
      <c r="N3534" s="6">
        <f t="shared" si="138"/>
        <v>18000</v>
      </c>
      <c r="O3534" s="6">
        <f t="shared" si="139"/>
        <v>48000</v>
      </c>
      <c r="P3534" s="33" t="s">
        <v>6535</v>
      </c>
    </row>
    <row r="3535" spans="1:16" ht="25.5">
      <c r="A3535" s="3">
        <v>3534</v>
      </c>
      <c r="B3535" s="3" t="s">
        <v>517</v>
      </c>
      <c r="C3535" s="3" t="s">
        <v>3144</v>
      </c>
      <c r="D3535" s="4" t="s">
        <v>8788</v>
      </c>
      <c r="E3535" s="3" t="s">
        <v>58</v>
      </c>
      <c r="F3535" s="3">
        <v>20</v>
      </c>
      <c r="G3535" s="3">
        <v>20</v>
      </c>
      <c r="H3535" s="3">
        <v>1</v>
      </c>
      <c r="I3535" s="3">
        <v>400</v>
      </c>
      <c r="J3535" s="3" t="s">
        <v>19</v>
      </c>
      <c r="K3535" s="3"/>
      <c r="L3535" s="3"/>
      <c r="M3535" s="5">
        <v>10000</v>
      </c>
      <c r="N3535" s="6">
        <f t="shared" si="138"/>
        <v>6000</v>
      </c>
      <c r="O3535" s="6">
        <f t="shared" si="139"/>
        <v>16000</v>
      </c>
      <c r="P3535" s="33" t="s">
        <v>6535</v>
      </c>
    </row>
    <row r="3536" spans="1:16" ht="38.25">
      <c r="A3536" s="3">
        <v>3535</v>
      </c>
      <c r="B3536" s="3" t="s">
        <v>517</v>
      </c>
      <c r="C3536" s="3" t="s">
        <v>3144</v>
      </c>
      <c r="D3536" s="4" t="s">
        <v>7812</v>
      </c>
      <c r="E3536" s="3" t="s">
        <v>58</v>
      </c>
      <c r="F3536" s="3">
        <v>20</v>
      </c>
      <c r="G3536" s="3">
        <v>20</v>
      </c>
      <c r="H3536" s="3">
        <v>1</v>
      </c>
      <c r="I3536" s="3">
        <v>400</v>
      </c>
      <c r="J3536" s="3" t="s">
        <v>19</v>
      </c>
      <c r="K3536" s="3"/>
      <c r="L3536" s="3"/>
      <c r="M3536" s="5">
        <v>10000</v>
      </c>
      <c r="N3536" s="6">
        <f t="shared" si="138"/>
        <v>6000</v>
      </c>
      <c r="O3536" s="6">
        <f t="shared" si="139"/>
        <v>16000</v>
      </c>
      <c r="P3536" s="33" t="s">
        <v>6535</v>
      </c>
    </row>
    <row r="3537" spans="1:16" ht="102">
      <c r="A3537" s="3">
        <v>3536</v>
      </c>
      <c r="B3537" s="3" t="s">
        <v>371</v>
      </c>
      <c r="C3537" s="3" t="s">
        <v>3466</v>
      </c>
      <c r="D3537" s="4" t="s">
        <v>3467</v>
      </c>
      <c r="E3537" s="3" t="s">
        <v>58</v>
      </c>
      <c r="F3537" s="3">
        <v>40</v>
      </c>
      <c r="G3537" s="3">
        <v>20</v>
      </c>
      <c r="H3537" s="3">
        <v>1</v>
      </c>
      <c r="I3537" s="3">
        <v>800</v>
      </c>
      <c r="J3537" s="3" t="s">
        <v>19</v>
      </c>
      <c r="K3537" s="3"/>
      <c r="L3537" s="3"/>
      <c r="M3537" s="5">
        <v>55000</v>
      </c>
      <c r="N3537" s="6">
        <f t="shared" ref="N3537:N3600" si="140">+I3537*15</f>
        <v>12000</v>
      </c>
      <c r="O3537" s="6">
        <f t="shared" si="139"/>
        <v>67000</v>
      </c>
      <c r="P3537" s="33" t="s">
        <v>6536</v>
      </c>
    </row>
    <row r="3538" spans="1:16" ht="102">
      <c r="A3538" s="3">
        <v>3537</v>
      </c>
      <c r="B3538" s="3" t="s">
        <v>371</v>
      </c>
      <c r="C3538" s="3" t="s">
        <v>3466</v>
      </c>
      <c r="D3538" s="4" t="s">
        <v>3468</v>
      </c>
      <c r="E3538" s="3" t="s">
        <v>58</v>
      </c>
      <c r="F3538" s="3">
        <v>20</v>
      </c>
      <c r="G3538" s="3">
        <v>20</v>
      </c>
      <c r="H3538" s="3">
        <v>1</v>
      </c>
      <c r="I3538" s="3">
        <v>400</v>
      </c>
      <c r="J3538" s="3" t="s">
        <v>19</v>
      </c>
      <c r="K3538" s="3"/>
      <c r="L3538" s="3"/>
      <c r="M3538" s="5">
        <v>35000</v>
      </c>
      <c r="N3538" s="6">
        <f t="shared" si="140"/>
        <v>6000</v>
      </c>
      <c r="O3538" s="6">
        <f t="shared" si="139"/>
        <v>41000</v>
      </c>
      <c r="P3538" s="33" t="s">
        <v>6536</v>
      </c>
    </row>
    <row r="3539" spans="1:16" ht="51">
      <c r="A3539" s="3">
        <v>3538</v>
      </c>
      <c r="B3539" s="3" t="s">
        <v>371</v>
      </c>
      <c r="C3539" s="3" t="s">
        <v>3470</v>
      </c>
      <c r="D3539" s="4" t="s">
        <v>8795</v>
      </c>
      <c r="E3539" s="3" t="s">
        <v>58</v>
      </c>
      <c r="F3539" s="3">
        <v>20</v>
      </c>
      <c r="G3539" s="3">
        <v>20</v>
      </c>
      <c r="H3539" s="3">
        <v>1</v>
      </c>
      <c r="I3539" s="3">
        <v>400</v>
      </c>
      <c r="J3539" s="3" t="s">
        <v>19</v>
      </c>
      <c r="K3539" s="3"/>
      <c r="L3539" s="3"/>
      <c r="M3539" s="5">
        <v>27500</v>
      </c>
      <c r="N3539" s="6">
        <f t="shared" si="140"/>
        <v>6000</v>
      </c>
      <c r="O3539" s="6">
        <f t="shared" si="139"/>
        <v>33500</v>
      </c>
      <c r="P3539" s="33" t="s">
        <v>6536</v>
      </c>
    </row>
    <row r="3540" spans="1:16" ht="63.75">
      <c r="A3540" s="3">
        <v>3539</v>
      </c>
      <c r="B3540" s="3" t="s">
        <v>371</v>
      </c>
      <c r="C3540" s="3" t="s">
        <v>3470</v>
      </c>
      <c r="D3540" s="4" t="s">
        <v>3471</v>
      </c>
      <c r="E3540" s="3" t="s">
        <v>58</v>
      </c>
      <c r="F3540" s="3">
        <v>20</v>
      </c>
      <c r="G3540" s="3">
        <v>10</v>
      </c>
      <c r="H3540" s="3">
        <v>1</v>
      </c>
      <c r="I3540" s="3">
        <v>200</v>
      </c>
      <c r="J3540" s="3" t="s">
        <v>19</v>
      </c>
      <c r="K3540" s="3"/>
      <c r="L3540" s="3"/>
      <c r="M3540" s="5">
        <v>15000</v>
      </c>
      <c r="N3540" s="6">
        <f t="shared" si="140"/>
        <v>3000</v>
      </c>
      <c r="O3540" s="6">
        <f t="shared" si="139"/>
        <v>18000</v>
      </c>
      <c r="P3540" s="33" t="s">
        <v>6536</v>
      </c>
    </row>
    <row r="3541" spans="1:16" ht="25.5">
      <c r="A3541" s="3">
        <v>3540</v>
      </c>
      <c r="B3541" s="3" t="s">
        <v>371</v>
      </c>
      <c r="C3541" s="3" t="s">
        <v>3470</v>
      </c>
      <c r="D3541" s="4" t="s">
        <v>8796</v>
      </c>
      <c r="E3541" s="3" t="s">
        <v>58</v>
      </c>
      <c r="F3541" s="3">
        <v>20</v>
      </c>
      <c r="G3541" s="3">
        <v>10</v>
      </c>
      <c r="H3541" s="3">
        <v>1</v>
      </c>
      <c r="I3541" s="3">
        <v>200</v>
      </c>
      <c r="J3541" s="3" t="s">
        <v>19</v>
      </c>
      <c r="K3541" s="3"/>
      <c r="L3541" s="3"/>
      <c r="M3541" s="5">
        <v>15000</v>
      </c>
      <c r="N3541" s="6">
        <f t="shared" si="140"/>
        <v>3000</v>
      </c>
      <c r="O3541" s="6">
        <f t="shared" si="139"/>
        <v>18000</v>
      </c>
      <c r="P3541" s="33" t="s">
        <v>6536</v>
      </c>
    </row>
    <row r="3542" spans="1:16" ht="25.5">
      <c r="A3542" s="3">
        <v>3541</v>
      </c>
      <c r="B3542" s="3" t="s">
        <v>371</v>
      </c>
      <c r="C3542" s="3" t="s">
        <v>3470</v>
      </c>
      <c r="D3542" s="4" t="s">
        <v>8797</v>
      </c>
      <c r="E3542" s="3" t="s">
        <v>58</v>
      </c>
      <c r="F3542" s="3">
        <v>20</v>
      </c>
      <c r="G3542" s="3">
        <v>10</v>
      </c>
      <c r="H3542" s="3">
        <v>1</v>
      </c>
      <c r="I3542" s="3">
        <v>200</v>
      </c>
      <c r="J3542" s="3" t="s">
        <v>19</v>
      </c>
      <c r="K3542" s="3"/>
      <c r="L3542" s="3"/>
      <c r="M3542" s="5">
        <v>15000</v>
      </c>
      <c r="N3542" s="6">
        <f t="shared" si="140"/>
        <v>3000</v>
      </c>
      <c r="O3542" s="6">
        <f t="shared" si="139"/>
        <v>18000</v>
      </c>
      <c r="P3542" s="33" t="s">
        <v>6536</v>
      </c>
    </row>
    <row r="3543" spans="1:16" ht="38.25">
      <c r="A3543" s="3">
        <v>3542</v>
      </c>
      <c r="B3543" s="3" t="s">
        <v>371</v>
      </c>
      <c r="C3543" s="3" t="s">
        <v>3472</v>
      </c>
      <c r="D3543" s="4" t="s">
        <v>8798</v>
      </c>
      <c r="E3543" s="3" t="s">
        <v>58</v>
      </c>
      <c r="F3543" s="3">
        <v>20</v>
      </c>
      <c r="G3543" s="3">
        <v>10</v>
      </c>
      <c r="H3543" s="3">
        <v>1</v>
      </c>
      <c r="I3543" s="3">
        <v>200</v>
      </c>
      <c r="J3543" s="3" t="s">
        <v>19</v>
      </c>
      <c r="K3543" s="3"/>
      <c r="L3543" s="3"/>
      <c r="M3543" s="5">
        <v>22500</v>
      </c>
      <c r="N3543" s="6">
        <f t="shared" si="140"/>
        <v>3000</v>
      </c>
      <c r="O3543" s="6">
        <f t="shared" si="139"/>
        <v>25500</v>
      </c>
      <c r="P3543" s="33" t="s">
        <v>6536</v>
      </c>
    </row>
    <row r="3544" spans="1:16" ht="63.75">
      <c r="A3544" s="3">
        <v>3543</v>
      </c>
      <c r="B3544" s="3" t="s">
        <v>371</v>
      </c>
      <c r="C3544" s="3" t="s">
        <v>3472</v>
      </c>
      <c r="D3544" s="4" t="s">
        <v>3473</v>
      </c>
      <c r="E3544" s="3" t="s">
        <v>58</v>
      </c>
      <c r="F3544" s="3">
        <v>20</v>
      </c>
      <c r="G3544" s="3">
        <v>10</v>
      </c>
      <c r="H3544" s="3">
        <v>1</v>
      </c>
      <c r="I3544" s="3">
        <v>200</v>
      </c>
      <c r="J3544" s="3" t="s">
        <v>19</v>
      </c>
      <c r="K3544" s="3"/>
      <c r="L3544" s="3"/>
      <c r="M3544" s="5">
        <v>22500</v>
      </c>
      <c r="N3544" s="6">
        <f t="shared" si="140"/>
        <v>3000</v>
      </c>
      <c r="O3544" s="6">
        <f t="shared" si="139"/>
        <v>25500</v>
      </c>
      <c r="P3544" s="33" t="s">
        <v>6536</v>
      </c>
    </row>
    <row r="3545" spans="1:16" ht="63.75">
      <c r="A3545" s="3">
        <v>3544</v>
      </c>
      <c r="B3545" s="3" t="s">
        <v>371</v>
      </c>
      <c r="C3545" s="3" t="s">
        <v>3472</v>
      </c>
      <c r="D3545" s="4" t="s">
        <v>8799</v>
      </c>
      <c r="E3545" s="3" t="s">
        <v>58</v>
      </c>
      <c r="F3545" s="3">
        <v>20</v>
      </c>
      <c r="G3545" s="3">
        <v>10</v>
      </c>
      <c r="H3545" s="3">
        <v>1</v>
      </c>
      <c r="I3545" s="3">
        <v>200</v>
      </c>
      <c r="J3545" s="3" t="s">
        <v>19</v>
      </c>
      <c r="K3545" s="3"/>
      <c r="L3545" s="3"/>
      <c r="M3545" s="5">
        <v>22500</v>
      </c>
      <c r="N3545" s="6">
        <f t="shared" si="140"/>
        <v>3000</v>
      </c>
      <c r="O3545" s="6">
        <f t="shared" si="139"/>
        <v>25500</v>
      </c>
      <c r="P3545" s="33" t="s">
        <v>6536</v>
      </c>
    </row>
    <row r="3546" spans="1:16" ht="63.75">
      <c r="A3546" s="3">
        <v>3545</v>
      </c>
      <c r="B3546" s="3" t="s">
        <v>371</v>
      </c>
      <c r="C3546" s="3" t="s">
        <v>3472</v>
      </c>
      <c r="D3546" s="4" t="s">
        <v>8800</v>
      </c>
      <c r="E3546" s="3" t="s">
        <v>58</v>
      </c>
      <c r="F3546" s="3">
        <v>20</v>
      </c>
      <c r="G3546" s="3">
        <v>10</v>
      </c>
      <c r="H3546" s="3">
        <v>1</v>
      </c>
      <c r="I3546" s="3">
        <v>200</v>
      </c>
      <c r="J3546" s="3" t="s">
        <v>19</v>
      </c>
      <c r="K3546" s="3"/>
      <c r="L3546" s="3"/>
      <c r="M3546" s="5">
        <v>22500</v>
      </c>
      <c r="N3546" s="6">
        <f t="shared" si="140"/>
        <v>3000</v>
      </c>
      <c r="O3546" s="6">
        <f t="shared" si="139"/>
        <v>25500</v>
      </c>
      <c r="P3546" s="33" t="s">
        <v>6536</v>
      </c>
    </row>
    <row r="3547" spans="1:16" ht="114.75">
      <c r="A3547" s="3">
        <v>3546</v>
      </c>
      <c r="B3547" s="3" t="s">
        <v>371</v>
      </c>
      <c r="C3547" s="3" t="s">
        <v>3472</v>
      </c>
      <c r="D3547" s="4" t="s">
        <v>8801</v>
      </c>
      <c r="E3547" s="3" t="s">
        <v>58</v>
      </c>
      <c r="F3547" s="3">
        <v>20</v>
      </c>
      <c r="G3547" s="3">
        <v>10</v>
      </c>
      <c r="H3547" s="3">
        <v>1</v>
      </c>
      <c r="I3547" s="3">
        <v>400</v>
      </c>
      <c r="J3547" s="3" t="s">
        <v>19</v>
      </c>
      <c r="K3547" s="3"/>
      <c r="L3547" s="3"/>
      <c r="M3547" s="5">
        <v>22500</v>
      </c>
      <c r="N3547" s="6">
        <f t="shared" si="140"/>
        <v>6000</v>
      </c>
      <c r="O3547" s="6">
        <f t="shared" si="139"/>
        <v>28500</v>
      </c>
      <c r="P3547" s="33" t="s">
        <v>6536</v>
      </c>
    </row>
    <row r="3548" spans="1:16" ht="38.25">
      <c r="A3548" s="3">
        <v>3547</v>
      </c>
      <c r="B3548" s="3" t="s">
        <v>3479</v>
      </c>
      <c r="C3548" s="3" t="s">
        <v>3480</v>
      </c>
      <c r="D3548" s="4" t="s">
        <v>3481</v>
      </c>
      <c r="E3548" s="3" t="s">
        <v>58</v>
      </c>
      <c r="F3548" s="3">
        <v>60</v>
      </c>
      <c r="G3548" s="3">
        <v>30</v>
      </c>
      <c r="H3548" s="3">
        <v>1</v>
      </c>
      <c r="I3548" s="3">
        <v>1800</v>
      </c>
      <c r="J3548" s="3" t="s">
        <v>19</v>
      </c>
      <c r="K3548" s="3"/>
      <c r="L3548" s="3"/>
      <c r="M3548" s="5">
        <v>78750</v>
      </c>
      <c r="N3548" s="6">
        <f t="shared" si="140"/>
        <v>27000</v>
      </c>
      <c r="O3548" s="6">
        <f t="shared" si="139"/>
        <v>105750</v>
      </c>
      <c r="P3548" s="33" t="s">
        <v>6537</v>
      </c>
    </row>
    <row r="3549" spans="1:16" ht="38.25">
      <c r="A3549" s="3">
        <v>3548</v>
      </c>
      <c r="B3549" s="3" t="s">
        <v>3479</v>
      </c>
      <c r="C3549" s="3" t="s">
        <v>3480</v>
      </c>
      <c r="D3549" s="4" t="s">
        <v>3482</v>
      </c>
      <c r="E3549" s="3" t="s">
        <v>58</v>
      </c>
      <c r="F3549" s="3">
        <v>60</v>
      </c>
      <c r="G3549" s="3">
        <v>25</v>
      </c>
      <c r="H3549" s="3">
        <v>1</v>
      </c>
      <c r="I3549" s="3">
        <v>1500</v>
      </c>
      <c r="J3549" s="3" t="s">
        <v>19</v>
      </c>
      <c r="K3549" s="3"/>
      <c r="L3549" s="3"/>
      <c r="M3549" s="5">
        <v>65625</v>
      </c>
      <c r="N3549" s="6">
        <f t="shared" si="140"/>
        <v>22500</v>
      </c>
      <c r="O3549" s="6">
        <f t="shared" si="139"/>
        <v>88125</v>
      </c>
      <c r="P3549" s="33" t="s">
        <v>6537</v>
      </c>
    </row>
    <row r="3550" spans="1:16" ht="25.5">
      <c r="A3550" s="3">
        <v>3549</v>
      </c>
      <c r="B3550" s="3" t="s">
        <v>3479</v>
      </c>
      <c r="C3550" s="3" t="s">
        <v>3480</v>
      </c>
      <c r="D3550" s="4" t="s">
        <v>8802</v>
      </c>
      <c r="E3550" s="3" t="s">
        <v>58</v>
      </c>
      <c r="F3550" s="3">
        <v>20</v>
      </c>
      <c r="G3550" s="3">
        <v>15</v>
      </c>
      <c r="H3550" s="3">
        <v>1</v>
      </c>
      <c r="I3550" s="3">
        <v>300</v>
      </c>
      <c r="J3550" s="3" t="s">
        <v>19</v>
      </c>
      <c r="K3550" s="3"/>
      <c r="L3550" s="3"/>
      <c r="M3550" s="5">
        <v>13125</v>
      </c>
      <c r="N3550" s="6">
        <f t="shared" si="140"/>
        <v>4500</v>
      </c>
      <c r="O3550" s="6">
        <f t="shared" si="139"/>
        <v>17625</v>
      </c>
      <c r="P3550" s="33" t="s">
        <v>6537</v>
      </c>
    </row>
    <row r="3551" spans="1:16" ht="38.25">
      <c r="A3551" s="3">
        <v>3550</v>
      </c>
      <c r="B3551" s="3" t="s">
        <v>3479</v>
      </c>
      <c r="C3551" s="3" t="s">
        <v>3480</v>
      </c>
      <c r="D3551" s="4" t="s">
        <v>8803</v>
      </c>
      <c r="E3551" s="3" t="s">
        <v>58</v>
      </c>
      <c r="F3551" s="3">
        <v>25</v>
      </c>
      <c r="G3551" s="3">
        <v>20</v>
      </c>
      <c r="H3551" s="3">
        <v>1</v>
      </c>
      <c r="I3551" s="3">
        <v>500</v>
      </c>
      <c r="J3551" s="3" t="s">
        <v>19</v>
      </c>
      <c r="K3551" s="3"/>
      <c r="L3551" s="3"/>
      <c r="M3551" s="5">
        <v>21875</v>
      </c>
      <c r="N3551" s="6">
        <f t="shared" si="140"/>
        <v>7500</v>
      </c>
      <c r="O3551" s="6">
        <f t="shared" si="139"/>
        <v>29375</v>
      </c>
      <c r="P3551" s="33" t="s">
        <v>6537</v>
      </c>
    </row>
    <row r="3552" spans="1:16" ht="25.5">
      <c r="A3552" s="3">
        <v>3551</v>
      </c>
      <c r="B3552" s="3" t="s">
        <v>3479</v>
      </c>
      <c r="C3552" s="3" t="s">
        <v>3480</v>
      </c>
      <c r="D3552" s="4" t="s">
        <v>8804</v>
      </c>
      <c r="E3552" s="3" t="s">
        <v>58</v>
      </c>
      <c r="F3552" s="3">
        <v>25</v>
      </c>
      <c r="G3552" s="3">
        <v>20</v>
      </c>
      <c r="H3552" s="3">
        <v>1</v>
      </c>
      <c r="I3552" s="3">
        <v>500</v>
      </c>
      <c r="J3552" s="3" t="s">
        <v>19</v>
      </c>
      <c r="K3552" s="3"/>
      <c r="L3552" s="3"/>
      <c r="M3552" s="5">
        <v>21875</v>
      </c>
      <c r="N3552" s="6">
        <f t="shared" si="140"/>
        <v>7500</v>
      </c>
      <c r="O3552" s="6">
        <f t="shared" si="139"/>
        <v>29375</v>
      </c>
      <c r="P3552" s="33" t="s">
        <v>6537</v>
      </c>
    </row>
    <row r="3553" spans="1:16" ht="51">
      <c r="A3553" s="3">
        <v>3552</v>
      </c>
      <c r="B3553" s="3" t="s">
        <v>3479</v>
      </c>
      <c r="C3553" s="3" t="s">
        <v>3480</v>
      </c>
      <c r="D3553" s="4" t="s">
        <v>3483</v>
      </c>
      <c r="E3553" s="3" t="s">
        <v>58</v>
      </c>
      <c r="F3553" s="3">
        <v>40</v>
      </c>
      <c r="G3553" s="3">
        <v>35</v>
      </c>
      <c r="H3553" s="3">
        <v>1</v>
      </c>
      <c r="I3553" s="3">
        <v>1400</v>
      </c>
      <c r="J3553" s="3" t="s">
        <v>19</v>
      </c>
      <c r="K3553" s="3"/>
      <c r="L3553" s="3"/>
      <c r="M3553" s="5">
        <v>61250</v>
      </c>
      <c r="N3553" s="6">
        <f t="shared" si="140"/>
        <v>21000</v>
      </c>
      <c r="O3553" s="6">
        <f t="shared" si="139"/>
        <v>82250</v>
      </c>
      <c r="P3553" s="33" t="s">
        <v>6537</v>
      </c>
    </row>
    <row r="3554" spans="1:16" ht="51">
      <c r="A3554" s="3">
        <v>3553</v>
      </c>
      <c r="B3554" s="3" t="s">
        <v>3479</v>
      </c>
      <c r="C3554" s="3" t="s">
        <v>3480</v>
      </c>
      <c r="D3554" s="4" t="s">
        <v>3484</v>
      </c>
      <c r="E3554" s="3" t="s">
        <v>58</v>
      </c>
      <c r="F3554" s="3">
        <v>20</v>
      </c>
      <c r="G3554" s="3">
        <v>10</v>
      </c>
      <c r="H3554" s="3">
        <v>1</v>
      </c>
      <c r="I3554" s="3">
        <v>200</v>
      </c>
      <c r="J3554" s="3" t="s">
        <v>19</v>
      </c>
      <c r="K3554" s="3"/>
      <c r="L3554" s="3"/>
      <c r="M3554" s="5">
        <v>8750</v>
      </c>
      <c r="N3554" s="6">
        <f t="shared" si="140"/>
        <v>3000</v>
      </c>
      <c r="O3554" s="6">
        <f t="shared" si="139"/>
        <v>11750</v>
      </c>
      <c r="P3554" s="33" t="s">
        <v>6537</v>
      </c>
    </row>
    <row r="3555" spans="1:16" ht="38.25">
      <c r="A3555" s="3">
        <v>3554</v>
      </c>
      <c r="B3555" s="3" t="s">
        <v>3479</v>
      </c>
      <c r="C3555" s="3" t="s">
        <v>3480</v>
      </c>
      <c r="D3555" s="4" t="s">
        <v>8805</v>
      </c>
      <c r="E3555" s="3" t="s">
        <v>58</v>
      </c>
      <c r="F3555" s="3">
        <v>20</v>
      </c>
      <c r="G3555" s="3">
        <v>20</v>
      </c>
      <c r="H3555" s="3">
        <v>1</v>
      </c>
      <c r="I3555" s="3">
        <v>400</v>
      </c>
      <c r="J3555" s="3" t="s">
        <v>19</v>
      </c>
      <c r="K3555" s="3"/>
      <c r="L3555" s="3"/>
      <c r="M3555" s="5">
        <v>17500</v>
      </c>
      <c r="N3555" s="6">
        <f t="shared" si="140"/>
        <v>6000</v>
      </c>
      <c r="O3555" s="6">
        <f t="shared" si="139"/>
        <v>23500</v>
      </c>
      <c r="P3555" s="33" t="s">
        <v>6537</v>
      </c>
    </row>
    <row r="3556" spans="1:16" ht="38.25">
      <c r="A3556" s="3">
        <v>3555</v>
      </c>
      <c r="B3556" s="3" t="s">
        <v>3479</v>
      </c>
      <c r="C3556" s="3" t="s">
        <v>3480</v>
      </c>
      <c r="D3556" s="4" t="s">
        <v>8806</v>
      </c>
      <c r="E3556" s="3" t="s">
        <v>58</v>
      </c>
      <c r="F3556" s="3">
        <v>20</v>
      </c>
      <c r="G3556" s="3">
        <v>10</v>
      </c>
      <c r="H3556" s="3">
        <v>1</v>
      </c>
      <c r="I3556" s="3">
        <v>200</v>
      </c>
      <c r="J3556" s="3" t="s">
        <v>19</v>
      </c>
      <c r="K3556" s="3"/>
      <c r="L3556" s="3"/>
      <c r="M3556" s="5">
        <v>8750</v>
      </c>
      <c r="N3556" s="6">
        <f t="shared" si="140"/>
        <v>3000</v>
      </c>
      <c r="O3556" s="6">
        <f t="shared" si="139"/>
        <v>11750</v>
      </c>
      <c r="P3556" s="33" t="s">
        <v>6537</v>
      </c>
    </row>
    <row r="3557" spans="1:16" ht="25.5">
      <c r="A3557" s="3">
        <v>3556</v>
      </c>
      <c r="B3557" s="3" t="s">
        <v>3479</v>
      </c>
      <c r="C3557" s="3" t="s">
        <v>3480</v>
      </c>
      <c r="D3557" s="4" t="s">
        <v>8807</v>
      </c>
      <c r="E3557" s="3" t="s">
        <v>58</v>
      </c>
      <c r="F3557" s="3">
        <v>20</v>
      </c>
      <c r="G3557" s="3">
        <v>10</v>
      </c>
      <c r="H3557" s="3">
        <v>1</v>
      </c>
      <c r="I3557" s="3">
        <v>200</v>
      </c>
      <c r="J3557" s="3" t="s">
        <v>19</v>
      </c>
      <c r="K3557" s="3"/>
      <c r="L3557" s="3"/>
      <c r="M3557" s="5">
        <v>8750</v>
      </c>
      <c r="N3557" s="6">
        <f t="shared" si="140"/>
        <v>3000</v>
      </c>
      <c r="O3557" s="6">
        <f t="shared" si="139"/>
        <v>11750</v>
      </c>
      <c r="P3557" s="33" t="s">
        <v>6537</v>
      </c>
    </row>
    <row r="3558" spans="1:16">
      <c r="A3558" s="3">
        <v>3557</v>
      </c>
      <c r="B3558" s="3" t="s">
        <v>3479</v>
      </c>
      <c r="C3558" s="3" t="s">
        <v>3480</v>
      </c>
      <c r="D3558" s="4" t="s">
        <v>8808</v>
      </c>
      <c r="E3558" s="3" t="s">
        <v>58</v>
      </c>
      <c r="F3558" s="3">
        <v>20</v>
      </c>
      <c r="G3558" s="3">
        <v>10</v>
      </c>
      <c r="H3558" s="3">
        <v>1</v>
      </c>
      <c r="I3558" s="3">
        <v>200</v>
      </c>
      <c r="J3558" s="3" t="s">
        <v>19</v>
      </c>
      <c r="K3558" s="3"/>
      <c r="L3558" s="3"/>
      <c r="M3558" s="5">
        <v>8750</v>
      </c>
      <c r="N3558" s="6">
        <f t="shared" si="140"/>
        <v>3000</v>
      </c>
      <c r="O3558" s="6">
        <f t="shared" si="139"/>
        <v>11750</v>
      </c>
      <c r="P3558" s="33" t="s">
        <v>6537</v>
      </c>
    </row>
    <row r="3559" spans="1:16" ht="25.5">
      <c r="A3559" s="3">
        <v>3558</v>
      </c>
      <c r="B3559" s="3" t="s">
        <v>3479</v>
      </c>
      <c r="C3559" s="3" t="s">
        <v>3480</v>
      </c>
      <c r="D3559" s="4" t="s">
        <v>8809</v>
      </c>
      <c r="E3559" s="3" t="s">
        <v>58</v>
      </c>
      <c r="F3559" s="3">
        <v>20</v>
      </c>
      <c r="G3559" s="3">
        <v>10</v>
      </c>
      <c r="H3559" s="3">
        <v>1</v>
      </c>
      <c r="I3559" s="3">
        <v>200</v>
      </c>
      <c r="J3559" s="3" t="s">
        <v>19</v>
      </c>
      <c r="K3559" s="3"/>
      <c r="L3559" s="3"/>
      <c r="M3559" s="5">
        <v>25000</v>
      </c>
      <c r="N3559" s="6">
        <f t="shared" si="140"/>
        <v>3000</v>
      </c>
      <c r="O3559" s="6">
        <f t="shared" si="139"/>
        <v>28000</v>
      </c>
      <c r="P3559" s="33" t="s">
        <v>6537</v>
      </c>
    </row>
    <row r="3560" spans="1:16" ht="38.25">
      <c r="A3560" s="3">
        <v>3559</v>
      </c>
      <c r="B3560" s="3" t="s">
        <v>3479</v>
      </c>
      <c r="C3560" s="3" t="s">
        <v>3480</v>
      </c>
      <c r="D3560" s="4" t="s">
        <v>8810</v>
      </c>
      <c r="E3560" s="3" t="s">
        <v>58</v>
      </c>
      <c r="F3560" s="3">
        <v>20</v>
      </c>
      <c r="G3560" s="3">
        <v>10</v>
      </c>
      <c r="H3560" s="3">
        <v>1</v>
      </c>
      <c r="I3560" s="3">
        <v>200</v>
      </c>
      <c r="J3560" s="3" t="s">
        <v>19</v>
      </c>
      <c r="K3560" s="3"/>
      <c r="L3560" s="3"/>
      <c r="M3560" s="5">
        <v>25000</v>
      </c>
      <c r="N3560" s="6">
        <f t="shared" si="140"/>
        <v>3000</v>
      </c>
      <c r="O3560" s="6">
        <f t="shared" si="139"/>
        <v>28000</v>
      </c>
      <c r="P3560" s="33" t="s">
        <v>6537</v>
      </c>
    </row>
    <row r="3561" spans="1:16" ht="38.25">
      <c r="A3561" s="3">
        <v>3560</v>
      </c>
      <c r="B3561" s="3" t="s">
        <v>3479</v>
      </c>
      <c r="C3561" s="3" t="s">
        <v>3480</v>
      </c>
      <c r="D3561" s="4" t="s">
        <v>8810</v>
      </c>
      <c r="E3561" s="3" t="s">
        <v>58</v>
      </c>
      <c r="F3561" s="3">
        <v>20</v>
      </c>
      <c r="G3561" s="3">
        <v>10</v>
      </c>
      <c r="H3561" s="3">
        <v>1</v>
      </c>
      <c r="I3561" s="3">
        <v>200</v>
      </c>
      <c r="J3561" s="3" t="s">
        <v>19</v>
      </c>
      <c r="K3561" s="3"/>
      <c r="L3561" s="3"/>
      <c r="M3561" s="5">
        <v>25000</v>
      </c>
      <c r="N3561" s="6">
        <f t="shared" si="140"/>
        <v>3000</v>
      </c>
      <c r="O3561" s="6">
        <f t="shared" si="139"/>
        <v>28000</v>
      </c>
      <c r="P3561" s="33" t="s">
        <v>6537</v>
      </c>
    </row>
    <row r="3562" spans="1:16" ht="25.5">
      <c r="A3562" s="3">
        <v>3561</v>
      </c>
      <c r="B3562" s="3" t="s">
        <v>3479</v>
      </c>
      <c r="C3562" s="3" t="s">
        <v>3480</v>
      </c>
      <c r="D3562" s="4" t="s">
        <v>8811</v>
      </c>
      <c r="E3562" s="3" t="s">
        <v>58</v>
      </c>
      <c r="F3562" s="3">
        <v>10</v>
      </c>
      <c r="G3562" s="3">
        <v>10</v>
      </c>
      <c r="H3562" s="3">
        <v>1</v>
      </c>
      <c r="I3562" s="3">
        <v>100</v>
      </c>
      <c r="J3562" s="3" t="s">
        <v>19</v>
      </c>
      <c r="K3562" s="3"/>
      <c r="L3562" s="3"/>
      <c r="M3562" s="5">
        <v>12500</v>
      </c>
      <c r="N3562" s="6">
        <f t="shared" si="140"/>
        <v>1500</v>
      </c>
      <c r="O3562" s="6">
        <f t="shared" si="139"/>
        <v>14000</v>
      </c>
      <c r="P3562" s="33" t="s">
        <v>6537</v>
      </c>
    </row>
    <row r="3563" spans="1:16" ht="51">
      <c r="A3563" s="3">
        <v>3562</v>
      </c>
      <c r="B3563" s="3" t="s">
        <v>3479</v>
      </c>
      <c r="C3563" s="3" t="s">
        <v>3480</v>
      </c>
      <c r="D3563" s="4" t="s">
        <v>8812</v>
      </c>
      <c r="E3563" s="3" t="s">
        <v>58</v>
      </c>
      <c r="F3563" s="3">
        <v>20</v>
      </c>
      <c r="G3563" s="3">
        <v>10</v>
      </c>
      <c r="H3563" s="3">
        <v>1</v>
      </c>
      <c r="I3563" s="3">
        <v>200</v>
      </c>
      <c r="J3563" s="3" t="s">
        <v>19</v>
      </c>
      <c r="K3563" s="3"/>
      <c r="L3563" s="3"/>
      <c r="M3563" s="5">
        <v>25000</v>
      </c>
      <c r="N3563" s="6">
        <f t="shared" si="140"/>
        <v>3000</v>
      </c>
      <c r="O3563" s="6">
        <f t="shared" si="139"/>
        <v>28000</v>
      </c>
      <c r="P3563" s="33" t="s">
        <v>6537</v>
      </c>
    </row>
    <row r="3564" spans="1:16" ht="38.25">
      <c r="A3564" s="3">
        <v>3563</v>
      </c>
      <c r="B3564" s="3" t="s">
        <v>3479</v>
      </c>
      <c r="C3564" s="3" t="s">
        <v>3480</v>
      </c>
      <c r="D3564" s="4" t="s">
        <v>8813</v>
      </c>
      <c r="E3564" s="3" t="s">
        <v>58</v>
      </c>
      <c r="F3564" s="3">
        <v>20</v>
      </c>
      <c r="G3564" s="3">
        <v>10</v>
      </c>
      <c r="H3564" s="3">
        <v>1</v>
      </c>
      <c r="I3564" s="3">
        <v>200</v>
      </c>
      <c r="J3564" s="3" t="s">
        <v>19</v>
      </c>
      <c r="K3564" s="3"/>
      <c r="L3564" s="3"/>
      <c r="M3564" s="5">
        <v>25000</v>
      </c>
      <c r="N3564" s="6">
        <f t="shared" si="140"/>
        <v>3000</v>
      </c>
      <c r="O3564" s="6">
        <f t="shared" si="139"/>
        <v>28000</v>
      </c>
      <c r="P3564" s="33" t="s">
        <v>6537</v>
      </c>
    </row>
    <row r="3565" spans="1:16" ht="38.25">
      <c r="A3565" s="3">
        <v>3564</v>
      </c>
      <c r="B3565" s="3" t="s">
        <v>3479</v>
      </c>
      <c r="C3565" s="3" t="s">
        <v>3480</v>
      </c>
      <c r="D3565" s="4" t="s">
        <v>8814</v>
      </c>
      <c r="E3565" s="3" t="s">
        <v>58</v>
      </c>
      <c r="F3565" s="3">
        <v>20</v>
      </c>
      <c r="G3565" s="3">
        <v>10</v>
      </c>
      <c r="H3565" s="3">
        <v>1</v>
      </c>
      <c r="I3565" s="3">
        <v>200</v>
      </c>
      <c r="J3565" s="3" t="s">
        <v>19</v>
      </c>
      <c r="K3565" s="3"/>
      <c r="L3565" s="3"/>
      <c r="M3565" s="5">
        <v>25000</v>
      </c>
      <c r="N3565" s="6">
        <f t="shared" si="140"/>
        <v>3000</v>
      </c>
      <c r="O3565" s="6">
        <f t="shared" si="139"/>
        <v>28000</v>
      </c>
      <c r="P3565" s="33" t="s">
        <v>6537</v>
      </c>
    </row>
    <row r="3566" spans="1:16" ht="51">
      <c r="A3566" s="3">
        <v>3565</v>
      </c>
      <c r="B3566" s="3" t="s">
        <v>3479</v>
      </c>
      <c r="C3566" s="3" t="s">
        <v>3480</v>
      </c>
      <c r="D3566" s="4" t="s">
        <v>8815</v>
      </c>
      <c r="E3566" s="3" t="s">
        <v>58</v>
      </c>
      <c r="F3566" s="3">
        <v>20</v>
      </c>
      <c r="G3566" s="3">
        <v>10</v>
      </c>
      <c r="H3566" s="3">
        <v>1</v>
      </c>
      <c r="I3566" s="3">
        <v>200</v>
      </c>
      <c r="J3566" s="3" t="s">
        <v>19</v>
      </c>
      <c r="K3566" s="3"/>
      <c r="L3566" s="3"/>
      <c r="M3566" s="5">
        <v>25000</v>
      </c>
      <c r="N3566" s="6">
        <f t="shared" si="140"/>
        <v>3000</v>
      </c>
      <c r="O3566" s="6">
        <f t="shared" si="139"/>
        <v>28000</v>
      </c>
      <c r="P3566" s="33" t="s">
        <v>6537</v>
      </c>
    </row>
    <row r="3567" spans="1:16" ht="51">
      <c r="A3567" s="3">
        <v>3566</v>
      </c>
      <c r="B3567" s="3" t="s">
        <v>3479</v>
      </c>
      <c r="C3567" s="3" t="s">
        <v>3480</v>
      </c>
      <c r="D3567" s="4" t="s">
        <v>8815</v>
      </c>
      <c r="E3567" s="3" t="s">
        <v>58</v>
      </c>
      <c r="F3567" s="3">
        <v>20</v>
      </c>
      <c r="G3567" s="3">
        <v>10</v>
      </c>
      <c r="H3567" s="3">
        <v>1</v>
      </c>
      <c r="I3567" s="3">
        <v>200</v>
      </c>
      <c r="J3567" s="3" t="s">
        <v>19</v>
      </c>
      <c r="K3567" s="3"/>
      <c r="L3567" s="3"/>
      <c r="M3567" s="5">
        <v>25000</v>
      </c>
      <c r="N3567" s="6">
        <f t="shared" si="140"/>
        <v>3000</v>
      </c>
      <c r="O3567" s="6">
        <f t="shared" si="139"/>
        <v>28000</v>
      </c>
      <c r="P3567" s="33" t="s">
        <v>6537</v>
      </c>
    </row>
    <row r="3568" spans="1:16" ht="51">
      <c r="A3568" s="3">
        <v>3567</v>
      </c>
      <c r="B3568" s="3" t="s">
        <v>3479</v>
      </c>
      <c r="C3568" s="3" t="s">
        <v>3480</v>
      </c>
      <c r="D3568" s="4" t="s">
        <v>8815</v>
      </c>
      <c r="E3568" s="3" t="s">
        <v>58</v>
      </c>
      <c r="F3568" s="3">
        <v>20</v>
      </c>
      <c r="G3568" s="3">
        <v>10</v>
      </c>
      <c r="H3568" s="3">
        <v>1</v>
      </c>
      <c r="I3568" s="3">
        <v>200</v>
      </c>
      <c r="J3568" s="3" t="s">
        <v>19</v>
      </c>
      <c r="K3568" s="3"/>
      <c r="L3568" s="3"/>
      <c r="M3568" s="5">
        <v>25000</v>
      </c>
      <c r="N3568" s="6">
        <f t="shared" si="140"/>
        <v>3000</v>
      </c>
      <c r="O3568" s="6">
        <f t="shared" si="139"/>
        <v>28000</v>
      </c>
      <c r="P3568" s="33" t="s">
        <v>6537</v>
      </c>
    </row>
    <row r="3569" spans="1:16" ht="25.5">
      <c r="A3569" s="3">
        <v>3568</v>
      </c>
      <c r="B3569" s="3" t="s">
        <v>3479</v>
      </c>
      <c r="C3569" s="3" t="s">
        <v>3480</v>
      </c>
      <c r="D3569" s="4" t="s">
        <v>8816</v>
      </c>
      <c r="E3569" s="3" t="s">
        <v>58</v>
      </c>
      <c r="F3569" s="3">
        <v>20</v>
      </c>
      <c r="G3569" s="3">
        <v>10</v>
      </c>
      <c r="H3569" s="3">
        <v>1</v>
      </c>
      <c r="I3569" s="3">
        <v>200</v>
      </c>
      <c r="J3569" s="3" t="s">
        <v>19</v>
      </c>
      <c r="K3569" s="3"/>
      <c r="L3569" s="3"/>
      <c r="M3569" s="5">
        <v>25000</v>
      </c>
      <c r="N3569" s="6">
        <f t="shared" si="140"/>
        <v>3000</v>
      </c>
      <c r="O3569" s="6">
        <f t="shared" si="139"/>
        <v>28000</v>
      </c>
      <c r="P3569" s="33" t="s">
        <v>6537</v>
      </c>
    </row>
    <row r="3570" spans="1:16" ht="25.5">
      <c r="A3570" s="3">
        <v>3569</v>
      </c>
      <c r="B3570" s="3" t="s">
        <v>3479</v>
      </c>
      <c r="C3570" s="3" t="s">
        <v>3480</v>
      </c>
      <c r="D3570" s="4" t="s">
        <v>8817</v>
      </c>
      <c r="E3570" s="3" t="s">
        <v>58</v>
      </c>
      <c r="F3570" s="3">
        <v>20</v>
      </c>
      <c r="G3570" s="3">
        <v>10</v>
      </c>
      <c r="H3570" s="3">
        <v>1</v>
      </c>
      <c r="I3570" s="3">
        <v>200</v>
      </c>
      <c r="J3570" s="3" t="s">
        <v>19</v>
      </c>
      <c r="K3570" s="3"/>
      <c r="L3570" s="3"/>
      <c r="M3570" s="5">
        <v>25000</v>
      </c>
      <c r="N3570" s="6">
        <f t="shared" si="140"/>
        <v>3000</v>
      </c>
      <c r="O3570" s="6">
        <f t="shared" si="139"/>
        <v>28000</v>
      </c>
      <c r="P3570" s="33" t="s">
        <v>6537</v>
      </c>
    </row>
    <row r="3571" spans="1:16" ht="25.5">
      <c r="A3571" s="3">
        <v>3570</v>
      </c>
      <c r="B3571" s="3" t="s">
        <v>3479</v>
      </c>
      <c r="C3571" s="3" t="s">
        <v>3480</v>
      </c>
      <c r="D3571" s="4" t="s">
        <v>8817</v>
      </c>
      <c r="E3571" s="3" t="s">
        <v>58</v>
      </c>
      <c r="F3571" s="3">
        <v>20</v>
      </c>
      <c r="G3571" s="3">
        <v>10</v>
      </c>
      <c r="H3571" s="3">
        <v>1</v>
      </c>
      <c r="I3571" s="3">
        <v>200</v>
      </c>
      <c r="J3571" s="3" t="s">
        <v>19</v>
      </c>
      <c r="K3571" s="3"/>
      <c r="L3571" s="3"/>
      <c r="M3571" s="5">
        <v>25000</v>
      </c>
      <c r="N3571" s="6">
        <f t="shared" si="140"/>
        <v>3000</v>
      </c>
      <c r="O3571" s="6">
        <f t="shared" si="139"/>
        <v>28000</v>
      </c>
      <c r="P3571" s="33" t="s">
        <v>6537</v>
      </c>
    </row>
    <row r="3572" spans="1:16" ht="25.5">
      <c r="A3572" s="3">
        <v>3571</v>
      </c>
      <c r="B3572" s="3" t="s">
        <v>3479</v>
      </c>
      <c r="C3572" s="3" t="s">
        <v>3480</v>
      </c>
      <c r="D3572" s="4" t="s">
        <v>8817</v>
      </c>
      <c r="E3572" s="3" t="s">
        <v>58</v>
      </c>
      <c r="F3572" s="3">
        <v>20</v>
      </c>
      <c r="G3572" s="3">
        <v>10</v>
      </c>
      <c r="H3572" s="3">
        <v>1</v>
      </c>
      <c r="I3572" s="3">
        <v>200</v>
      </c>
      <c r="J3572" s="3" t="s">
        <v>19</v>
      </c>
      <c r="K3572" s="3"/>
      <c r="L3572" s="3"/>
      <c r="M3572" s="5">
        <v>25000</v>
      </c>
      <c r="N3572" s="6">
        <f t="shared" si="140"/>
        <v>3000</v>
      </c>
      <c r="O3572" s="6">
        <f t="shared" si="139"/>
        <v>28000</v>
      </c>
      <c r="P3572" s="33" t="s">
        <v>6537</v>
      </c>
    </row>
    <row r="3573" spans="1:16" ht="38.25">
      <c r="A3573" s="3">
        <v>3572</v>
      </c>
      <c r="B3573" s="3" t="s">
        <v>3479</v>
      </c>
      <c r="C3573" s="3" t="s">
        <v>3480</v>
      </c>
      <c r="D3573" s="4" t="s">
        <v>8818</v>
      </c>
      <c r="E3573" s="3" t="s">
        <v>58</v>
      </c>
      <c r="F3573" s="3">
        <v>10</v>
      </c>
      <c r="G3573" s="3">
        <v>10</v>
      </c>
      <c r="H3573" s="3">
        <v>1</v>
      </c>
      <c r="I3573" s="3">
        <v>100</v>
      </c>
      <c r="J3573" s="3" t="s">
        <v>19</v>
      </c>
      <c r="K3573" s="3"/>
      <c r="L3573" s="3"/>
      <c r="M3573" s="5">
        <v>12500</v>
      </c>
      <c r="N3573" s="6">
        <f t="shared" si="140"/>
        <v>1500</v>
      </c>
      <c r="O3573" s="6">
        <f t="shared" si="139"/>
        <v>14000</v>
      </c>
      <c r="P3573" s="33" t="s">
        <v>6537</v>
      </c>
    </row>
    <row r="3574" spans="1:16" ht="51">
      <c r="A3574" s="3">
        <v>3573</v>
      </c>
      <c r="B3574" s="3" t="s">
        <v>3479</v>
      </c>
      <c r="C3574" s="3" t="s">
        <v>3480</v>
      </c>
      <c r="D3574" s="4" t="s">
        <v>8819</v>
      </c>
      <c r="E3574" s="3" t="s">
        <v>58</v>
      </c>
      <c r="F3574" s="3">
        <v>20</v>
      </c>
      <c r="G3574" s="3">
        <v>10</v>
      </c>
      <c r="H3574" s="3">
        <v>1</v>
      </c>
      <c r="I3574" s="3">
        <v>200</v>
      </c>
      <c r="J3574" s="3" t="s">
        <v>19</v>
      </c>
      <c r="K3574" s="3"/>
      <c r="L3574" s="3"/>
      <c r="M3574" s="5">
        <v>25000</v>
      </c>
      <c r="N3574" s="6">
        <f t="shared" si="140"/>
        <v>3000</v>
      </c>
      <c r="O3574" s="6">
        <f t="shared" si="139"/>
        <v>28000</v>
      </c>
      <c r="P3574" s="33" t="s">
        <v>6537</v>
      </c>
    </row>
    <row r="3575" spans="1:16" ht="25.5">
      <c r="A3575" s="3">
        <v>3574</v>
      </c>
      <c r="B3575" s="3" t="s">
        <v>3479</v>
      </c>
      <c r="C3575" s="3" t="s">
        <v>3480</v>
      </c>
      <c r="D3575" s="4" t="s">
        <v>8820</v>
      </c>
      <c r="E3575" s="3" t="s">
        <v>58</v>
      </c>
      <c r="F3575" s="3">
        <v>40</v>
      </c>
      <c r="G3575" s="3">
        <v>10</v>
      </c>
      <c r="H3575" s="3">
        <v>1</v>
      </c>
      <c r="I3575" s="3">
        <v>400</v>
      </c>
      <c r="J3575" s="3" t="s">
        <v>19</v>
      </c>
      <c r="K3575" s="3"/>
      <c r="L3575" s="3"/>
      <c r="M3575" s="5">
        <v>50000</v>
      </c>
      <c r="N3575" s="6">
        <f t="shared" si="140"/>
        <v>6000</v>
      </c>
      <c r="O3575" s="6">
        <f t="shared" si="139"/>
        <v>56000</v>
      </c>
      <c r="P3575" s="33" t="s">
        <v>6537</v>
      </c>
    </row>
    <row r="3576" spans="1:16" ht="38.25">
      <c r="A3576" s="3">
        <v>3575</v>
      </c>
      <c r="B3576" s="3" t="s">
        <v>3479</v>
      </c>
      <c r="C3576" s="3" t="s">
        <v>3485</v>
      </c>
      <c r="D3576" s="4" t="s">
        <v>8821</v>
      </c>
      <c r="E3576" s="3" t="s">
        <v>58</v>
      </c>
      <c r="F3576" s="3">
        <v>20</v>
      </c>
      <c r="G3576" s="3">
        <v>20</v>
      </c>
      <c r="H3576" s="3">
        <v>1</v>
      </c>
      <c r="I3576" s="3">
        <v>400</v>
      </c>
      <c r="J3576" s="3" t="s">
        <v>19</v>
      </c>
      <c r="K3576" s="3"/>
      <c r="L3576" s="3"/>
      <c r="M3576" s="5">
        <v>14000</v>
      </c>
      <c r="N3576" s="6">
        <f t="shared" si="140"/>
        <v>6000</v>
      </c>
      <c r="O3576" s="6">
        <f t="shared" si="139"/>
        <v>20000</v>
      </c>
      <c r="P3576" s="33" t="s">
        <v>6537</v>
      </c>
    </row>
    <row r="3577" spans="1:16" ht="38.25">
      <c r="A3577" s="3">
        <v>3576</v>
      </c>
      <c r="B3577" s="3" t="s">
        <v>3479</v>
      </c>
      <c r="C3577" s="3" t="s">
        <v>3485</v>
      </c>
      <c r="D3577" s="4" t="s">
        <v>8822</v>
      </c>
      <c r="E3577" s="3" t="s">
        <v>58</v>
      </c>
      <c r="F3577" s="3">
        <v>20</v>
      </c>
      <c r="G3577" s="3">
        <v>15</v>
      </c>
      <c r="H3577" s="3">
        <v>1</v>
      </c>
      <c r="I3577" s="3">
        <v>300</v>
      </c>
      <c r="J3577" s="3" t="s">
        <v>19</v>
      </c>
      <c r="K3577" s="3"/>
      <c r="L3577" s="3"/>
      <c r="M3577" s="5">
        <v>10500</v>
      </c>
      <c r="N3577" s="6">
        <f t="shared" si="140"/>
        <v>4500</v>
      </c>
      <c r="O3577" s="6">
        <f t="shared" si="139"/>
        <v>15000</v>
      </c>
      <c r="P3577" s="33" t="s">
        <v>6537</v>
      </c>
    </row>
    <row r="3578" spans="1:16" ht="38.25">
      <c r="A3578" s="3">
        <v>3577</v>
      </c>
      <c r="B3578" s="3" t="s">
        <v>3479</v>
      </c>
      <c r="C3578" s="3" t="s">
        <v>3486</v>
      </c>
      <c r="D3578" s="4" t="s">
        <v>8823</v>
      </c>
      <c r="E3578" s="3" t="s">
        <v>58</v>
      </c>
      <c r="F3578" s="3">
        <v>30</v>
      </c>
      <c r="G3578" s="3">
        <v>25</v>
      </c>
      <c r="H3578" s="3">
        <v>1</v>
      </c>
      <c r="I3578" s="3">
        <v>750</v>
      </c>
      <c r="J3578" s="3" t="s">
        <v>19</v>
      </c>
      <c r="K3578" s="3"/>
      <c r="L3578" s="3"/>
      <c r="M3578" s="5">
        <v>26250</v>
      </c>
      <c r="N3578" s="6">
        <f t="shared" si="140"/>
        <v>11250</v>
      </c>
      <c r="O3578" s="6">
        <f t="shared" si="139"/>
        <v>37500</v>
      </c>
      <c r="P3578" s="33" t="s">
        <v>6537</v>
      </c>
    </row>
    <row r="3579" spans="1:16" ht="38.25">
      <c r="A3579" s="3">
        <v>3578</v>
      </c>
      <c r="B3579" s="3" t="s">
        <v>3479</v>
      </c>
      <c r="C3579" s="3" t="s">
        <v>3486</v>
      </c>
      <c r="D3579" s="4" t="s">
        <v>8824</v>
      </c>
      <c r="E3579" s="3" t="s">
        <v>58</v>
      </c>
      <c r="F3579" s="3">
        <v>20</v>
      </c>
      <c r="G3579" s="3">
        <v>10</v>
      </c>
      <c r="H3579" s="3">
        <v>1</v>
      </c>
      <c r="I3579" s="3">
        <v>200</v>
      </c>
      <c r="J3579" s="3" t="s">
        <v>19</v>
      </c>
      <c r="K3579" s="3"/>
      <c r="L3579" s="3"/>
      <c r="M3579" s="5">
        <v>7000</v>
      </c>
      <c r="N3579" s="6">
        <f t="shared" si="140"/>
        <v>3000</v>
      </c>
      <c r="O3579" s="6">
        <f t="shared" si="139"/>
        <v>10000</v>
      </c>
      <c r="P3579" s="33" t="s">
        <v>6537</v>
      </c>
    </row>
    <row r="3580" spans="1:16" ht="25.5">
      <c r="A3580" s="3">
        <v>3579</v>
      </c>
      <c r="B3580" s="3" t="s">
        <v>3479</v>
      </c>
      <c r="C3580" s="3" t="s">
        <v>3486</v>
      </c>
      <c r="D3580" s="4" t="s">
        <v>6862</v>
      </c>
      <c r="E3580" s="3" t="s">
        <v>58</v>
      </c>
      <c r="F3580" s="3">
        <v>20</v>
      </c>
      <c r="G3580" s="3">
        <v>20</v>
      </c>
      <c r="H3580" s="3">
        <v>1</v>
      </c>
      <c r="I3580" s="3">
        <v>400</v>
      </c>
      <c r="J3580" s="3" t="s">
        <v>19</v>
      </c>
      <c r="K3580" s="3"/>
      <c r="L3580" s="3"/>
      <c r="M3580" s="5">
        <v>14000</v>
      </c>
      <c r="N3580" s="6">
        <f t="shared" si="140"/>
        <v>6000</v>
      </c>
      <c r="O3580" s="6">
        <f t="shared" si="139"/>
        <v>20000</v>
      </c>
      <c r="P3580" s="33" t="s">
        <v>6537</v>
      </c>
    </row>
    <row r="3581" spans="1:16" ht="38.25">
      <c r="A3581" s="3">
        <v>3580</v>
      </c>
      <c r="B3581" s="3" t="s">
        <v>3479</v>
      </c>
      <c r="C3581" s="3" t="s">
        <v>3486</v>
      </c>
      <c r="D3581" s="4" t="s">
        <v>8825</v>
      </c>
      <c r="E3581" s="3" t="s">
        <v>58</v>
      </c>
      <c r="F3581" s="3">
        <v>20</v>
      </c>
      <c r="G3581" s="3">
        <v>10</v>
      </c>
      <c r="H3581" s="3">
        <v>1</v>
      </c>
      <c r="I3581" s="3">
        <v>200</v>
      </c>
      <c r="J3581" s="3" t="s">
        <v>19</v>
      </c>
      <c r="K3581" s="3"/>
      <c r="L3581" s="3"/>
      <c r="M3581" s="5">
        <v>7000</v>
      </c>
      <c r="N3581" s="6">
        <f t="shared" si="140"/>
        <v>3000</v>
      </c>
      <c r="O3581" s="6">
        <f t="shared" si="139"/>
        <v>10000</v>
      </c>
      <c r="P3581" s="33" t="s">
        <v>6537</v>
      </c>
    </row>
    <row r="3582" spans="1:16" ht="38.25">
      <c r="A3582" s="3">
        <v>3581</v>
      </c>
      <c r="B3582" s="3" t="s">
        <v>3479</v>
      </c>
      <c r="C3582" s="3" t="s">
        <v>3486</v>
      </c>
      <c r="D3582" s="4" t="s">
        <v>8826</v>
      </c>
      <c r="E3582" s="3" t="s">
        <v>58</v>
      </c>
      <c r="F3582" s="3">
        <v>40</v>
      </c>
      <c r="G3582" s="3">
        <v>15</v>
      </c>
      <c r="H3582" s="3">
        <v>1</v>
      </c>
      <c r="I3582" s="3">
        <v>600</v>
      </c>
      <c r="J3582" s="3" t="s">
        <v>19</v>
      </c>
      <c r="K3582" s="3"/>
      <c r="L3582" s="3"/>
      <c r="M3582" s="5">
        <v>21000</v>
      </c>
      <c r="N3582" s="6">
        <f t="shared" si="140"/>
        <v>9000</v>
      </c>
      <c r="O3582" s="6">
        <f t="shared" si="139"/>
        <v>30000</v>
      </c>
      <c r="P3582" s="33" t="s">
        <v>6537</v>
      </c>
    </row>
    <row r="3583" spans="1:16" ht="38.25">
      <c r="A3583" s="3">
        <v>3582</v>
      </c>
      <c r="B3583" s="3" t="s">
        <v>3479</v>
      </c>
      <c r="C3583" s="3" t="s">
        <v>3486</v>
      </c>
      <c r="D3583" s="4" t="s">
        <v>8827</v>
      </c>
      <c r="E3583" s="3" t="s">
        <v>58</v>
      </c>
      <c r="F3583" s="3">
        <v>25</v>
      </c>
      <c r="G3583" s="3">
        <v>25</v>
      </c>
      <c r="H3583" s="3">
        <v>1</v>
      </c>
      <c r="I3583" s="3">
        <v>625</v>
      </c>
      <c r="J3583" s="3" t="s">
        <v>19</v>
      </c>
      <c r="K3583" s="3"/>
      <c r="L3583" s="3"/>
      <c r="M3583" s="5">
        <v>21875</v>
      </c>
      <c r="N3583" s="6">
        <f t="shared" si="140"/>
        <v>9375</v>
      </c>
      <c r="O3583" s="6">
        <f t="shared" si="139"/>
        <v>31250</v>
      </c>
      <c r="P3583" s="33" t="s">
        <v>6537</v>
      </c>
    </row>
    <row r="3584" spans="1:16" ht="25.5">
      <c r="A3584" s="3">
        <v>3583</v>
      </c>
      <c r="B3584" s="3" t="s">
        <v>3479</v>
      </c>
      <c r="C3584" s="3" t="s">
        <v>3486</v>
      </c>
      <c r="D3584" s="4" t="s">
        <v>8828</v>
      </c>
      <c r="E3584" s="3" t="s">
        <v>58</v>
      </c>
      <c r="F3584" s="3">
        <v>20</v>
      </c>
      <c r="G3584" s="3">
        <v>10</v>
      </c>
      <c r="H3584" s="3">
        <v>1</v>
      </c>
      <c r="I3584" s="3">
        <v>200</v>
      </c>
      <c r="J3584" s="3" t="s">
        <v>19</v>
      </c>
      <c r="K3584" s="3"/>
      <c r="L3584" s="3"/>
      <c r="M3584" s="5">
        <v>7000</v>
      </c>
      <c r="N3584" s="6">
        <f t="shared" si="140"/>
        <v>3000</v>
      </c>
      <c r="O3584" s="6">
        <f t="shared" si="139"/>
        <v>10000</v>
      </c>
      <c r="P3584" s="33" t="s">
        <v>6537</v>
      </c>
    </row>
    <row r="3585" spans="1:16" ht="63.75">
      <c r="A3585" s="3">
        <v>3584</v>
      </c>
      <c r="B3585" s="3" t="s">
        <v>3479</v>
      </c>
      <c r="C3585" s="3" t="s">
        <v>3486</v>
      </c>
      <c r="D3585" s="4" t="s">
        <v>8829</v>
      </c>
      <c r="E3585" s="3" t="s">
        <v>58</v>
      </c>
      <c r="F3585" s="3">
        <v>20</v>
      </c>
      <c r="G3585" s="3">
        <v>10</v>
      </c>
      <c r="H3585" s="3">
        <v>1</v>
      </c>
      <c r="I3585" s="3">
        <v>200</v>
      </c>
      <c r="J3585" s="3" t="s">
        <v>19</v>
      </c>
      <c r="K3585" s="3"/>
      <c r="L3585" s="3"/>
      <c r="M3585" s="5">
        <v>7000</v>
      </c>
      <c r="N3585" s="6">
        <f t="shared" si="140"/>
        <v>3000</v>
      </c>
      <c r="O3585" s="6">
        <f t="shared" si="139"/>
        <v>10000</v>
      </c>
      <c r="P3585" s="33" t="s">
        <v>6537</v>
      </c>
    </row>
    <row r="3586" spans="1:16" ht="38.25">
      <c r="A3586" s="3">
        <v>3585</v>
      </c>
      <c r="B3586" s="3" t="s">
        <v>3479</v>
      </c>
      <c r="C3586" s="3" t="s">
        <v>3486</v>
      </c>
      <c r="D3586" s="4" t="s">
        <v>8830</v>
      </c>
      <c r="E3586" s="3" t="s">
        <v>58</v>
      </c>
      <c r="F3586" s="3">
        <v>20</v>
      </c>
      <c r="G3586" s="3">
        <v>10</v>
      </c>
      <c r="H3586" s="3">
        <v>1</v>
      </c>
      <c r="I3586" s="3">
        <v>200</v>
      </c>
      <c r="J3586" s="3" t="s">
        <v>19</v>
      </c>
      <c r="K3586" s="3"/>
      <c r="L3586" s="3"/>
      <c r="M3586" s="5">
        <v>7000</v>
      </c>
      <c r="N3586" s="6">
        <f t="shared" si="140"/>
        <v>3000</v>
      </c>
      <c r="O3586" s="6">
        <f t="shared" ref="O3586:O3649" si="141">+M3586+N3586</f>
        <v>10000</v>
      </c>
      <c r="P3586" s="33" t="s">
        <v>6537</v>
      </c>
    </row>
    <row r="3587" spans="1:16" ht="25.5">
      <c r="A3587" s="3">
        <v>3586</v>
      </c>
      <c r="B3587" s="3" t="s">
        <v>3479</v>
      </c>
      <c r="C3587" s="3" t="s">
        <v>3486</v>
      </c>
      <c r="D3587" s="4" t="s">
        <v>8831</v>
      </c>
      <c r="E3587" s="3" t="s">
        <v>58</v>
      </c>
      <c r="F3587" s="3">
        <v>20</v>
      </c>
      <c r="G3587" s="3">
        <v>10</v>
      </c>
      <c r="H3587" s="3">
        <v>1</v>
      </c>
      <c r="I3587" s="3">
        <v>200</v>
      </c>
      <c r="J3587" s="3" t="s">
        <v>19</v>
      </c>
      <c r="K3587" s="3"/>
      <c r="L3587" s="3"/>
      <c r="M3587" s="5">
        <v>7000</v>
      </c>
      <c r="N3587" s="6">
        <f t="shared" si="140"/>
        <v>3000</v>
      </c>
      <c r="O3587" s="6">
        <f t="shared" si="141"/>
        <v>10000</v>
      </c>
      <c r="P3587" s="33" t="s">
        <v>6537</v>
      </c>
    </row>
    <row r="3588" spans="1:16" ht="25.5">
      <c r="A3588" s="3">
        <v>3587</v>
      </c>
      <c r="B3588" s="3" t="s">
        <v>3479</v>
      </c>
      <c r="C3588" s="3" t="s">
        <v>3487</v>
      </c>
      <c r="D3588" s="4" t="s">
        <v>8832</v>
      </c>
      <c r="E3588" s="3" t="s">
        <v>58</v>
      </c>
      <c r="F3588" s="3">
        <v>20</v>
      </c>
      <c r="G3588" s="3">
        <v>10</v>
      </c>
      <c r="H3588" s="3">
        <v>1</v>
      </c>
      <c r="I3588" s="3">
        <v>200</v>
      </c>
      <c r="J3588" s="3" t="s">
        <v>19</v>
      </c>
      <c r="K3588" s="3"/>
      <c r="L3588" s="3"/>
      <c r="M3588" s="5">
        <v>7000</v>
      </c>
      <c r="N3588" s="6">
        <f t="shared" si="140"/>
        <v>3000</v>
      </c>
      <c r="O3588" s="6">
        <f t="shared" si="141"/>
        <v>10000</v>
      </c>
      <c r="P3588" s="33" t="s">
        <v>6537</v>
      </c>
    </row>
    <row r="3589" spans="1:16" ht="25.5">
      <c r="A3589" s="3">
        <v>3588</v>
      </c>
      <c r="B3589" s="3" t="s">
        <v>3479</v>
      </c>
      <c r="C3589" s="3" t="s">
        <v>3487</v>
      </c>
      <c r="D3589" s="4" t="s">
        <v>8833</v>
      </c>
      <c r="E3589" s="3" t="s">
        <v>58</v>
      </c>
      <c r="F3589" s="3">
        <v>20</v>
      </c>
      <c r="G3589" s="3">
        <v>10</v>
      </c>
      <c r="H3589" s="3">
        <v>1</v>
      </c>
      <c r="I3589" s="3">
        <v>200</v>
      </c>
      <c r="J3589" s="3" t="s">
        <v>19</v>
      </c>
      <c r="K3589" s="3"/>
      <c r="L3589" s="3"/>
      <c r="M3589" s="5">
        <v>7000</v>
      </c>
      <c r="N3589" s="6">
        <f t="shared" si="140"/>
        <v>3000</v>
      </c>
      <c r="O3589" s="6">
        <f t="shared" si="141"/>
        <v>10000</v>
      </c>
      <c r="P3589" s="33" t="s">
        <v>6537</v>
      </c>
    </row>
    <row r="3590" spans="1:16">
      <c r="A3590" s="3">
        <v>3589</v>
      </c>
      <c r="B3590" s="3" t="s">
        <v>3479</v>
      </c>
      <c r="C3590" s="3" t="s">
        <v>3487</v>
      </c>
      <c r="D3590" s="4" t="s">
        <v>8834</v>
      </c>
      <c r="E3590" s="3" t="s">
        <v>58</v>
      </c>
      <c r="F3590" s="3">
        <v>20</v>
      </c>
      <c r="G3590" s="3">
        <v>20</v>
      </c>
      <c r="H3590" s="3">
        <v>1</v>
      </c>
      <c r="I3590" s="3">
        <v>400</v>
      </c>
      <c r="J3590" s="3" t="s">
        <v>19</v>
      </c>
      <c r="K3590" s="3"/>
      <c r="L3590" s="3"/>
      <c r="M3590" s="5">
        <v>14000</v>
      </c>
      <c r="N3590" s="6">
        <f t="shared" si="140"/>
        <v>6000</v>
      </c>
      <c r="O3590" s="6">
        <f t="shared" si="141"/>
        <v>20000</v>
      </c>
      <c r="P3590" s="33" t="s">
        <v>6537</v>
      </c>
    </row>
    <row r="3591" spans="1:16" ht="25.5">
      <c r="A3591" s="3">
        <v>3590</v>
      </c>
      <c r="B3591" s="3" t="s">
        <v>3479</v>
      </c>
      <c r="C3591" s="3" t="s">
        <v>3487</v>
      </c>
      <c r="D3591" s="4" t="s">
        <v>8835</v>
      </c>
      <c r="E3591" s="3" t="s">
        <v>58</v>
      </c>
      <c r="F3591" s="3">
        <v>20</v>
      </c>
      <c r="G3591" s="3">
        <v>10</v>
      </c>
      <c r="H3591" s="3">
        <v>1</v>
      </c>
      <c r="I3591" s="3">
        <v>200</v>
      </c>
      <c r="J3591" s="3" t="s">
        <v>19</v>
      </c>
      <c r="K3591" s="3"/>
      <c r="L3591" s="3"/>
      <c r="M3591" s="5">
        <v>7000</v>
      </c>
      <c r="N3591" s="6">
        <f t="shared" si="140"/>
        <v>3000</v>
      </c>
      <c r="O3591" s="6">
        <f t="shared" si="141"/>
        <v>10000</v>
      </c>
      <c r="P3591" s="33" t="s">
        <v>6537</v>
      </c>
    </row>
    <row r="3592" spans="1:16" ht="25.5">
      <c r="A3592" s="3">
        <v>3591</v>
      </c>
      <c r="B3592" s="3" t="s">
        <v>3479</v>
      </c>
      <c r="C3592" s="3" t="s">
        <v>3487</v>
      </c>
      <c r="D3592" s="4" t="s">
        <v>8836</v>
      </c>
      <c r="E3592" s="3" t="s">
        <v>58</v>
      </c>
      <c r="F3592" s="3">
        <v>20</v>
      </c>
      <c r="G3592" s="3">
        <v>20</v>
      </c>
      <c r="H3592" s="3">
        <v>1</v>
      </c>
      <c r="I3592" s="3">
        <v>400</v>
      </c>
      <c r="J3592" s="3" t="s">
        <v>19</v>
      </c>
      <c r="K3592" s="3"/>
      <c r="L3592" s="3"/>
      <c r="M3592" s="5">
        <v>14000</v>
      </c>
      <c r="N3592" s="6">
        <f t="shared" si="140"/>
        <v>6000</v>
      </c>
      <c r="O3592" s="6">
        <f t="shared" si="141"/>
        <v>20000</v>
      </c>
      <c r="P3592" s="33" t="s">
        <v>6537</v>
      </c>
    </row>
    <row r="3593" spans="1:16" ht="25.5">
      <c r="A3593" s="3">
        <v>3592</v>
      </c>
      <c r="B3593" s="3" t="s">
        <v>3479</v>
      </c>
      <c r="C3593" s="3" t="s">
        <v>3487</v>
      </c>
      <c r="D3593" s="4" t="s">
        <v>8837</v>
      </c>
      <c r="E3593" s="3" t="s">
        <v>58</v>
      </c>
      <c r="F3593" s="3">
        <v>20</v>
      </c>
      <c r="G3593" s="3">
        <v>10</v>
      </c>
      <c r="H3593" s="3">
        <v>1</v>
      </c>
      <c r="I3593" s="3">
        <v>200</v>
      </c>
      <c r="J3593" s="3" t="s">
        <v>19</v>
      </c>
      <c r="K3593" s="3"/>
      <c r="L3593" s="3"/>
      <c r="M3593" s="5">
        <v>7000</v>
      </c>
      <c r="N3593" s="6">
        <f t="shared" si="140"/>
        <v>3000</v>
      </c>
      <c r="O3593" s="6">
        <f t="shared" si="141"/>
        <v>10000</v>
      </c>
      <c r="P3593" s="33" t="s">
        <v>6537</v>
      </c>
    </row>
    <row r="3594" spans="1:16">
      <c r="A3594" s="3">
        <v>3593</v>
      </c>
      <c r="B3594" s="3" t="s">
        <v>3479</v>
      </c>
      <c r="C3594" s="3" t="s">
        <v>3487</v>
      </c>
      <c r="D3594" s="4" t="s">
        <v>8838</v>
      </c>
      <c r="E3594" s="3" t="s">
        <v>58</v>
      </c>
      <c r="F3594" s="3">
        <v>20</v>
      </c>
      <c r="G3594" s="3">
        <v>10</v>
      </c>
      <c r="H3594" s="3">
        <v>1</v>
      </c>
      <c r="I3594" s="3">
        <v>200</v>
      </c>
      <c r="J3594" s="3" t="s">
        <v>19</v>
      </c>
      <c r="K3594" s="3"/>
      <c r="L3594" s="3"/>
      <c r="M3594" s="5">
        <v>7000</v>
      </c>
      <c r="N3594" s="6">
        <f t="shared" si="140"/>
        <v>3000</v>
      </c>
      <c r="O3594" s="6">
        <f t="shared" si="141"/>
        <v>10000</v>
      </c>
      <c r="P3594" s="33" t="s">
        <v>6537</v>
      </c>
    </row>
    <row r="3595" spans="1:16" ht="51">
      <c r="A3595" s="3">
        <v>3594</v>
      </c>
      <c r="B3595" s="3" t="s">
        <v>3479</v>
      </c>
      <c r="C3595" s="3" t="s">
        <v>3487</v>
      </c>
      <c r="D3595" s="4" t="s">
        <v>3488</v>
      </c>
      <c r="E3595" s="3" t="s">
        <v>58</v>
      </c>
      <c r="F3595" s="3">
        <v>40</v>
      </c>
      <c r="G3595" s="3">
        <v>25</v>
      </c>
      <c r="H3595" s="3">
        <v>1</v>
      </c>
      <c r="I3595" s="3">
        <v>1000</v>
      </c>
      <c r="J3595" s="3" t="s">
        <v>19</v>
      </c>
      <c r="K3595" s="3"/>
      <c r="L3595" s="3"/>
      <c r="M3595" s="5">
        <v>35000</v>
      </c>
      <c r="N3595" s="6">
        <f t="shared" si="140"/>
        <v>15000</v>
      </c>
      <c r="O3595" s="6">
        <f t="shared" si="141"/>
        <v>50000</v>
      </c>
      <c r="P3595" s="33" t="s">
        <v>6537</v>
      </c>
    </row>
    <row r="3596" spans="1:16" ht="38.25">
      <c r="A3596" s="3">
        <v>3595</v>
      </c>
      <c r="B3596" s="3" t="s">
        <v>3479</v>
      </c>
      <c r="C3596" s="3" t="s">
        <v>3487</v>
      </c>
      <c r="D3596" s="4" t="s">
        <v>8839</v>
      </c>
      <c r="E3596" s="3" t="s">
        <v>58</v>
      </c>
      <c r="F3596" s="3">
        <v>20</v>
      </c>
      <c r="G3596" s="3">
        <v>10</v>
      </c>
      <c r="H3596" s="3">
        <v>1</v>
      </c>
      <c r="I3596" s="3">
        <v>200</v>
      </c>
      <c r="J3596" s="3" t="s">
        <v>19</v>
      </c>
      <c r="K3596" s="3"/>
      <c r="L3596" s="3"/>
      <c r="M3596" s="5">
        <v>7000</v>
      </c>
      <c r="N3596" s="6">
        <f t="shared" si="140"/>
        <v>3000</v>
      </c>
      <c r="O3596" s="6">
        <f t="shared" si="141"/>
        <v>10000</v>
      </c>
      <c r="P3596" s="33" t="s">
        <v>6537</v>
      </c>
    </row>
    <row r="3597" spans="1:16" ht="63.75">
      <c r="A3597" s="3">
        <v>3596</v>
      </c>
      <c r="B3597" s="3" t="s">
        <v>3479</v>
      </c>
      <c r="C3597" s="3" t="s">
        <v>3489</v>
      </c>
      <c r="D3597" s="4" t="s">
        <v>3490</v>
      </c>
      <c r="E3597" s="3" t="s">
        <v>58</v>
      </c>
      <c r="F3597" s="3">
        <v>25</v>
      </c>
      <c r="G3597" s="3">
        <v>20</v>
      </c>
      <c r="H3597" s="3">
        <v>1</v>
      </c>
      <c r="I3597" s="3">
        <v>500</v>
      </c>
      <c r="J3597" s="3" t="s">
        <v>19</v>
      </c>
      <c r="K3597" s="3"/>
      <c r="L3597" s="3"/>
      <c r="M3597" s="5">
        <v>18750</v>
      </c>
      <c r="N3597" s="6">
        <f t="shared" si="140"/>
        <v>7500</v>
      </c>
      <c r="O3597" s="6">
        <f t="shared" si="141"/>
        <v>26250</v>
      </c>
      <c r="P3597" s="33" t="s">
        <v>6537</v>
      </c>
    </row>
    <row r="3598" spans="1:16" ht="25.5">
      <c r="A3598" s="3">
        <v>3597</v>
      </c>
      <c r="B3598" s="3" t="s">
        <v>3479</v>
      </c>
      <c r="C3598" s="3" t="s">
        <v>3489</v>
      </c>
      <c r="D3598" s="4" t="s">
        <v>8840</v>
      </c>
      <c r="E3598" s="3" t="s">
        <v>58</v>
      </c>
      <c r="F3598" s="3">
        <v>20</v>
      </c>
      <c r="G3598" s="3">
        <v>20</v>
      </c>
      <c r="H3598" s="3">
        <v>1</v>
      </c>
      <c r="I3598" s="3">
        <v>400</v>
      </c>
      <c r="J3598" s="3" t="s">
        <v>19</v>
      </c>
      <c r="K3598" s="3"/>
      <c r="L3598" s="3"/>
      <c r="M3598" s="5">
        <v>15000</v>
      </c>
      <c r="N3598" s="6">
        <f t="shared" si="140"/>
        <v>6000</v>
      </c>
      <c r="O3598" s="6">
        <f t="shared" si="141"/>
        <v>21000</v>
      </c>
      <c r="P3598" s="33" t="s">
        <v>6537</v>
      </c>
    </row>
    <row r="3599" spans="1:16" ht="25.5">
      <c r="A3599" s="3">
        <v>3598</v>
      </c>
      <c r="B3599" s="3" t="s">
        <v>3479</v>
      </c>
      <c r="C3599" s="3" t="s">
        <v>3489</v>
      </c>
      <c r="D3599" s="4" t="s">
        <v>7332</v>
      </c>
      <c r="E3599" s="3" t="s">
        <v>58</v>
      </c>
      <c r="F3599" s="3">
        <v>20</v>
      </c>
      <c r="G3599" s="3">
        <v>10</v>
      </c>
      <c r="H3599" s="3">
        <v>1</v>
      </c>
      <c r="I3599" s="3">
        <v>200</v>
      </c>
      <c r="J3599" s="3" t="s">
        <v>19</v>
      </c>
      <c r="K3599" s="3"/>
      <c r="L3599" s="3"/>
      <c r="M3599" s="5">
        <v>7500</v>
      </c>
      <c r="N3599" s="6">
        <f t="shared" si="140"/>
        <v>3000</v>
      </c>
      <c r="O3599" s="6">
        <f t="shared" si="141"/>
        <v>10500</v>
      </c>
      <c r="P3599" s="33" t="s">
        <v>6537</v>
      </c>
    </row>
    <row r="3600" spans="1:16">
      <c r="A3600" s="3">
        <v>3599</v>
      </c>
      <c r="B3600" s="3" t="s">
        <v>3479</v>
      </c>
      <c r="C3600" s="3" t="s">
        <v>3491</v>
      </c>
      <c r="D3600" s="4" t="s">
        <v>8841</v>
      </c>
      <c r="E3600" s="3" t="s">
        <v>58</v>
      </c>
      <c r="F3600" s="3">
        <v>20</v>
      </c>
      <c r="G3600" s="3">
        <v>20</v>
      </c>
      <c r="H3600" s="3">
        <v>1</v>
      </c>
      <c r="I3600" s="3">
        <v>400</v>
      </c>
      <c r="J3600" s="3" t="s">
        <v>19</v>
      </c>
      <c r="K3600" s="3"/>
      <c r="L3600" s="3"/>
      <c r="M3600" s="5">
        <v>14000</v>
      </c>
      <c r="N3600" s="6">
        <f t="shared" si="140"/>
        <v>6000</v>
      </c>
      <c r="O3600" s="6">
        <f t="shared" si="141"/>
        <v>20000</v>
      </c>
      <c r="P3600" s="33" t="s">
        <v>6537</v>
      </c>
    </row>
    <row r="3601" spans="1:16" ht="25.5">
      <c r="A3601" s="3">
        <v>3600</v>
      </c>
      <c r="B3601" s="3" t="s">
        <v>3479</v>
      </c>
      <c r="C3601" s="3" t="s">
        <v>3491</v>
      </c>
      <c r="D3601" s="4" t="s">
        <v>8842</v>
      </c>
      <c r="E3601" s="3" t="s">
        <v>58</v>
      </c>
      <c r="F3601" s="3">
        <v>20</v>
      </c>
      <c r="G3601" s="3">
        <v>20</v>
      </c>
      <c r="H3601" s="3">
        <v>1</v>
      </c>
      <c r="I3601" s="3">
        <v>400</v>
      </c>
      <c r="J3601" s="3" t="s">
        <v>19</v>
      </c>
      <c r="K3601" s="3"/>
      <c r="L3601" s="3"/>
      <c r="M3601" s="5">
        <v>14000</v>
      </c>
      <c r="N3601" s="6">
        <f t="shared" ref="N3601:N3664" si="142">+I3601*15</f>
        <v>6000</v>
      </c>
      <c r="O3601" s="6">
        <f t="shared" si="141"/>
        <v>20000</v>
      </c>
      <c r="P3601" s="33" t="s">
        <v>6537</v>
      </c>
    </row>
    <row r="3602" spans="1:16" ht="38.25">
      <c r="A3602" s="3">
        <v>3601</v>
      </c>
      <c r="B3602" s="3" t="s">
        <v>3479</v>
      </c>
      <c r="C3602" s="3" t="s">
        <v>3491</v>
      </c>
      <c r="D3602" s="4" t="s">
        <v>8843</v>
      </c>
      <c r="E3602" s="3" t="s">
        <v>58</v>
      </c>
      <c r="F3602" s="3">
        <v>20</v>
      </c>
      <c r="G3602" s="3">
        <v>20</v>
      </c>
      <c r="H3602" s="3">
        <v>1</v>
      </c>
      <c r="I3602" s="3">
        <v>400</v>
      </c>
      <c r="J3602" s="3" t="s">
        <v>19</v>
      </c>
      <c r="K3602" s="3"/>
      <c r="L3602" s="3"/>
      <c r="M3602" s="5">
        <v>14000</v>
      </c>
      <c r="N3602" s="6">
        <f t="shared" si="142"/>
        <v>6000</v>
      </c>
      <c r="O3602" s="6">
        <f t="shared" si="141"/>
        <v>20000</v>
      </c>
      <c r="P3602" s="33" t="s">
        <v>6537</v>
      </c>
    </row>
    <row r="3603" spans="1:16" ht="25.5">
      <c r="A3603" s="3">
        <v>3602</v>
      </c>
      <c r="B3603" s="3" t="s">
        <v>3479</v>
      </c>
      <c r="C3603" s="3" t="s">
        <v>3491</v>
      </c>
      <c r="D3603" s="4" t="s">
        <v>8844</v>
      </c>
      <c r="E3603" s="3" t="s">
        <v>58</v>
      </c>
      <c r="F3603" s="3">
        <v>20</v>
      </c>
      <c r="G3603" s="3">
        <v>20</v>
      </c>
      <c r="H3603" s="3">
        <v>1</v>
      </c>
      <c r="I3603" s="3">
        <v>400</v>
      </c>
      <c r="J3603" s="3" t="s">
        <v>19</v>
      </c>
      <c r="K3603" s="3"/>
      <c r="L3603" s="3"/>
      <c r="M3603" s="5">
        <v>14000</v>
      </c>
      <c r="N3603" s="6">
        <f t="shared" si="142"/>
        <v>6000</v>
      </c>
      <c r="O3603" s="6">
        <f t="shared" si="141"/>
        <v>20000</v>
      </c>
      <c r="P3603" s="33" t="s">
        <v>6537</v>
      </c>
    </row>
    <row r="3604" spans="1:16" ht="25.5">
      <c r="A3604" s="3">
        <v>3603</v>
      </c>
      <c r="B3604" s="3" t="s">
        <v>3479</v>
      </c>
      <c r="C3604" s="3" t="s">
        <v>3491</v>
      </c>
      <c r="D3604" s="4" t="s">
        <v>8845</v>
      </c>
      <c r="E3604" s="3" t="s">
        <v>58</v>
      </c>
      <c r="F3604" s="3">
        <v>20</v>
      </c>
      <c r="G3604" s="3">
        <v>20</v>
      </c>
      <c r="H3604" s="3">
        <v>1</v>
      </c>
      <c r="I3604" s="3">
        <v>400</v>
      </c>
      <c r="J3604" s="3" t="s">
        <v>19</v>
      </c>
      <c r="K3604" s="3"/>
      <c r="L3604" s="3"/>
      <c r="M3604" s="5">
        <v>14000</v>
      </c>
      <c r="N3604" s="6">
        <f t="shared" si="142"/>
        <v>6000</v>
      </c>
      <c r="O3604" s="6">
        <f t="shared" si="141"/>
        <v>20000</v>
      </c>
      <c r="P3604" s="33" t="s">
        <v>6537</v>
      </c>
    </row>
    <row r="3605" spans="1:16" ht="25.5">
      <c r="A3605" s="3">
        <v>3604</v>
      </c>
      <c r="B3605" s="3" t="s">
        <v>3479</v>
      </c>
      <c r="C3605" s="3" t="s">
        <v>3491</v>
      </c>
      <c r="D3605" s="4" t="s">
        <v>8842</v>
      </c>
      <c r="E3605" s="3" t="s">
        <v>58</v>
      </c>
      <c r="F3605" s="3">
        <v>20</v>
      </c>
      <c r="G3605" s="3">
        <v>20</v>
      </c>
      <c r="H3605" s="3">
        <v>1</v>
      </c>
      <c r="I3605" s="3">
        <v>400</v>
      </c>
      <c r="J3605" s="3" t="s">
        <v>19</v>
      </c>
      <c r="K3605" s="3"/>
      <c r="L3605" s="3"/>
      <c r="M3605" s="5">
        <v>14000</v>
      </c>
      <c r="N3605" s="6">
        <f t="shared" si="142"/>
        <v>6000</v>
      </c>
      <c r="O3605" s="6">
        <f t="shared" si="141"/>
        <v>20000</v>
      </c>
      <c r="P3605" s="33" t="s">
        <v>6537</v>
      </c>
    </row>
    <row r="3606" spans="1:16" ht="25.5">
      <c r="A3606" s="3">
        <v>3605</v>
      </c>
      <c r="B3606" s="3" t="s">
        <v>3479</v>
      </c>
      <c r="C3606" s="3" t="s">
        <v>3491</v>
      </c>
      <c r="D3606" s="4" t="s">
        <v>8846</v>
      </c>
      <c r="E3606" s="3" t="s">
        <v>58</v>
      </c>
      <c r="F3606" s="3">
        <v>20</v>
      </c>
      <c r="G3606" s="3">
        <v>20</v>
      </c>
      <c r="H3606" s="3">
        <v>1</v>
      </c>
      <c r="I3606" s="3">
        <v>400</v>
      </c>
      <c r="J3606" s="3" t="s">
        <v>19</v>
      </c>
      <c r="K3606" s="3"/>
      <c r="L3606" s="3"/>
      <c r="M3606" s="5">
        <v>14000</v>
      </c>
      <c r="N3606" s="6">
        <f t="shared" si="142"/>
        <v>6000</v>
      </c>
      <c r="O3606" s="6">
        <f t="shared" si="141"/>
        <v>20000</v>
      </c>
      <c r="P3606" s="33" t="s">
        <v>6537</v>
      </c>
    </row>
    <row r="3607" spans="1:16" ht="38.25">
      <c r="A3607" s="3">
        <v>3606</v>
      </c>
      <c r="B3607" s="3" t="s">
        <v>3479</v>
      </c>
      <c r="C3607" s="3" t="s">
        <v>3491</v>
      </c>
      <c r="D3607" s="4" t="s">
        <v>3492</v>
      </c>
      <c r="E3607" s="3" t="s">
        <v>58</v>
      </c>
      <c r="F3607" s="3">
        <v>20</v>
      </c>
      <c r="G3607" s="3">
        <v>20</v>
      </c>
      <c r="H3607" s="3">
        <v>1</v>
      </c>
      <c r="I3607" s="3">
        <v>400</v>
      </c>
      <c r="J3607" s="3" t="s">
        <v>19</v>
      </c>
      <c r="K3607" s="3"/>
      <c r="L3607" s="3"/>
      <c r="M3607" s="5">
        <v>14000</v>
      </c>
      <c r="N3607" s="6">
        <f t="shared" si="142"/>
        <v>6000</v>
      </c>
      <c r="O3607" s="6">
        <f t="shared" si="141"/>
        <v>20000</v>
      </c>
      <c r="P3607" s="33" t="s">
        <v>6537</v>
      </c>
    </row>
    <row r="3608" spans="1:16" ht="25.5">
      <c r="A3608" s="3">
        <v>3607</v>
      </c>
      <c r="B3608" s="3" t="s">
        <v>3479</v>
      </c>
      <c r="C3608" s="3" t="s">
        <v>3491</v>
      </c>
      <c r="D3608" s="4" t="s">
        <v>8847</v>
      </c>
      <c r="E3608" s="3" t="s">
        <v>58</v>
      </c>
      <c r="F3608" s="3">
        <v>25</v>
      </c>
      <c r="G3608" s="3">
        <v>25</v>
      </c>
      <c r="H3608" s="3">
        <v>1</v>
      </c>
      <c r="I3608" s="3">
        <v>625</v>
      </c>
      <c r="J3608" s="3" t="s">
        <v>19</v>
      </c>
      <c r="K3608" s="3"/>
      <c r="L3608" s="3"/>
      <c r="M3608" s="5">
        <v>21875</v>
      </c>
      <c r="N3608" s="6">
        <f t="shared" si="142"/>
        <v>9375</v>
      </c>
      <c r="O3608" s="6">
        <f t="shared" si="141"/>
        <v>31250</v>
      </c>
      <c r="P3608" s="33" t="s">
        <v>6537</v>
      </c>
    </row>
    <row r="3609" spans="1:16" ht="25.5">
      <c r="A3609" s="3">
        <v>3608</v>
      </c>
      <c r="B3609" s="3" t="s">
        <v>3479</v>
      </c>
      <c r="C3609" s="3" t="s">
        <v>3491</v>
      </c>
      <c r="D3609" s="4" t="s">
        <v>8848</v>
      </c>
      <c r="E3609" s="3" t="s">
        <v>58</v>
      </c>
      <c r="F3609" s="3">
        <v>25</v>
      </c>
      <c r="G3609" s="3">
        <v>25</v>
      </c>
      <c r="H3609" s="3">
        <v>1</v>
      </c>
      <c r="I3609" s="3">
        <v>625</v>
      </c>
      <c r="J3609" s="3" t="s">
        <v>19</v>
      </c>
      <c r="K3609" s="3"/>
      <c r="L3609" s="3"/>
      <c r="M3609" s="5">
        <v>21875</v>
      </c>
      <c r="N3609" s="6">
        <f t="shared" si="142"/>
        <v>9375</v>
      </c>
      <c r="O3609" s="6">
        <f t="shared" si="141"/>
        <v>31250</v>
      </c>
      <c r="P3609" s="33" t="s">
        <v>6537</v>
      </c>
    </row>
    <row r="3610" spans="1:16" ht="25.5">
      <c r="A3610" s="3">
        <v>3609</v>
      </c>
      <c r="B3610" s="3" t="s">
        <v>3479</v>
      </c>
      <c r="C3610" s="3" t="s">
        <v>3491</v>
      </c>
      <c r="D3610" s="4" t="s">
        <v>8849</v>
      </c>
      <c r="E3610" s="3" t="s">
        <v>58</v>
      </c>
      <c r="F3610" s="3">
        <v>20</v>
      </c>
      <c r="G3610" s="3">
        <v>25</v>
      </c>
      <c r="H3610" s="3">
        <v>1</v>
      </c>
      <c r="I3610" s="3">
        <v>500</v>
      </c>
      <c r="J3610" s="3" t="s">
        <v>19</v>
      </c>
      <c r="K3610" s="3"/>
      <c r="L3610" s="3"/>
      <c r="M3610" s="5">
        <v>17500</v>
      </c>
      <c r="N3610" s="6">
        <f t="shared" si="142"/>
        <v>7500</v>
      </c>
      <c r="O3610" s="6">
        <f t="shared" si="141"/>
        <v>25000</v>
      </c>
      <c r="P3610" s="33" t="s">
        <v>6537</v>
      </c>
    </row>
    <row r="3611" spans="1:16" ht="25.5">
      <c r="A3611" s="3">
        <v>3610</v>
      </c>
      <c r="B3611" s="3" t="s">
        <v>3479</v>
      </c>
      <c r="C3611" s="3" t="s">
        <v>3493</v>
      </c>
      <c r="D3611" s="4" t="s">
        <v>8850</v>
      </c>
      <c r="E3611" s="3" t="s">
        <v>58</v>
      </c>
      <c r="F3611" s="3">
        <v>35</v>
      </c>
      <c r="G3611" s="3">
        <v>25</v>
      </c>
      <c r="H3611" s="3">
        <v>1</v>
      </c>
      <c r="I3611" s="3">
        <v>875</v>
      </c>
      <c r="J3611" s="3" t="s">
        <v>19</v>
      </c>
      <c r="K3611" s="3"/>
      <c r="L3611" s="3"/>
      <c r="M3611" s="5">
        <v>32812.5</v>
      </c>
      <c r="N3611" s="6">
        <f t="shared" si="142"/>
        <v>13125</v>
      </c>
      <c r="O3611" s="6">
        <f t="shared" si="141"/>
        <v>45937.5</v>
      </c>
      <c r="P3611" s="33" t="s">
        <v>6537</v>
      </c>
    </row>
    <row r="3612" spans="1:16" ht="25.5">
      <c r="A3612" s="3">
        <v>3611</v>
      </c>
      <c r="B3612" s="3" t="s">
        <v>3479</v>
      </c>
      <c r="C3612" s="3" t="s">
        <v>3493</v>
      </c>
      <c r="D3612" s="4" t="s">
        <v>8851</v>
      </c>
      <c r="E3612" s="3" t="s">
        <v>58</v>
      </c>
      <c r="F3612" s="3">
        <v>25</v>
      </c>
      <c r="G3612" s="3">
        <v>20</v>
      </c>
      <c r="H3612" s="3">
        <v>1</v>
      </c>
      <c r="I3612" s="3">
        <v>500</v>
      </c>
      <c r="J3612" s="3" t="s">
        <v>19</v>
      </c>
      <c r="K3612" s="3"/>
      <c r="L3612" s="3"/>
      <c r="M3612" s="5">
        <v>18750</v>
      </c>
      <c r="N3612" s="6">
        <f t="shared" si="142"/>
        <v>7500</v>
      </c>
      <c r="O3612" s="6">
        <f t="shared" si="141"/>
        <v>26250</v>
      </c>
      <c r="P3612" s="33" t="s">
        <v>6537</v>
      </c>
    </row>
    <row r="3613" spans="1:16" ht="25.5">
      <c r="A3613" s="3">
        <v>3612</v>
      </c>
      <c r="B3613" s="3" t="s">
        <v>3479</v>
      </c>
      <c r="C3613" s="3" t="s">
        <v>3493</v>
      </c>
      <c r="D3613" s="4" t="s">
        <v>8852</v>
      </c>
      <c r="E3613" s="3" t="s">
        <v>58</v>
      </c>
      <c r="F3613" s="3">
        <v>40</v>
      </c>
      <c r="G3613" s="3">
        <v>30</v>
      </c>
      <c r="H3613" s="3">
        <v>1</v>
      </c>
      <c r="I3613" s="3">
        <v>1200</v>
      </c>
      <c r="J3613" s="3" t="s">
        <v>19</v>
      </c>
      <c r="K3613" s="3"/>
      <c r="L3613" s="3"/>
      <c r="M3613" s="5">
        <v>45000</v>
      </c>
      <c r="N3613" s="6">
        <f t="shared" si="142"/>
        <v>18000</v>
      </c>
      <c r="O3613" s="6">
        <f t="shared" si="141"/>
        <v>63000</v>
      </c>
      <c r="P3613" s="33" t="s">
        <v>6537</v>
      </c>
    </row>
    <row r="3614" spans="1:16" ht="38.25">
      <c r="A3614" s="3">
        <v>3613</v>
      </c>
      <c r="B3614" s="3" t="s">
        <v>3479</v>
      </c>
      <c r="C3614" s="3" t="s">
        <v>3493</v>
      </c>
      <c r="D3614" s="4" t="s">
        <v>8853</v>
      </c>
      <c r="E3614" s="3" t="s">
        <v>58</v>
      </c>
      <c r="F3614" s="3">
        <v>20</v>
      </c>
      <c r="G3614" s="3">
        <v>20</v>
      </c>
      <c r="H3614" s="3">
        <v>1</v>
      </c>
      <c r="I3614" s="3">
        <v>400</v>
      </c>
      <c r="J3614" s="3" t="s">
        <v>19</v>
      </c>
      <c r="K3614" s="3"/>
      <c r="L3614" s="3"/>
      <c r="M3614" s="5">
        <v>15000</v>
      </c>
      <c r="N3614" s="6">
        <f t="shared" si="142"/>
        <v>6000</v>
      </c>
      <c r="O3614" s="6">
        <f t="shared" si="141"/>
        <v>21000</v>
      </c>
      <c r="P3614" s="33" t="s">
        <v>6537</v>
      </c>
    </row>
    <row r="3615" spans="1:16" ht="38.25">
      <c r="A3615" s="3">
        <v>3614</v>
      </c>
      <c r="B3615" s="3" t="s">
        <v>3479</v>
      </c>
      <c r="C3615" s="3" t="s">
        <v>3493</v>
      </c>
      <c r="D3615" s="4" t="s">
        <v>8854</v>
      </c>
      <c r="E3615" s="3" t="s">
        <v>58</v>
      </c>
      <c r="F3615" s="3">
        <v>20</v>
      </c>
      <c r="G3615" s="3">
        <v>20</v>
      </c>
      <c r="H3615" s="3">
        <v>1</v>
      </c>
      <c r="I3615" s="3">
        <v>400</v>
      </c>
      <c r="J3615" s="3" t="s">
        <v>19</v>
      </c>
      <c r="K3615" s="3"/>
      <c r="L3615" s="3"/>
      <c r="M3615" s="5">
        <v>15000</v>
      </c>
      <c r="N3615" s="6">
        <f t="shared" si="142"/>
        <v>6000</v>
      </c>
      <c r="O3615" s="6">
        <f t="shared" si="141"/>
        <v>21000</v>
      </c>
      <c r="P3615" s="33" t="s">
        <v>6537</v>
      </c>
    </row>
    <row r="3616" spans="1:16" ht="25.5">
      <c r="A3616" s="3">
        <v>3615</v>
      </c>
      <c r="B3616" s="3" t="s">
        <v>3479</v>
      </c>
      <c r="C3616" s="3" t="s">
        <v>3493</v>
      </c>
      <c r="D3616" s="4" t="s">
        <v>8855</v>
      </c>
      <c r="E3616" s="3" t="s">
        <v>58</v>
      </c>
      <c r="F3616" s="3">
        <v>20</v>
      </c>
      <c r="G3616" s="3">
        <v>15</v>
      </c>
      <c r="H3616" s="3">
        <v>1</v>
      </c>
      <c r="I3616" s="3">
        <v>300</v>
      </c>
      <c r="J3616" s="3" t="s">
        <v>19</v>
      </c>
      <c r="K3616" s="3"/>
      <c r="L3616" s="3"/>
      <c r="M3616" s="5">
        <v>11250</v>
      </c>
      <c r="N3616" s="6">
        <f t="shared" si="142"/>
        <v>4500</v>
      </c>
      <c r="O3616" s="6">
        <f t="shared" si="141"/>
        <v>15750</v>
      </c>
      <c r="P3616" s="33" t="s">
        <v>6537</v>
      </c>
    </row>
    <row r="3617" spans="1:16" ht="51">
      <c r="A3617" s="3">
        <v>3616</v>
      </c>
      <c r="B3617" s="3" t="s">
        <v>3479</v>
      </c>
      <c r="C3617" s="3" t="s">
        <v>3493</v>
      </c>
      <c r="D3617" s="4" t="s">
        <v>8856</v>
      </c>
      <c r="E3617" s="3" t="s">
        <v>58</v>
      </c>
      <c r="F3617" s="3">
        <v>20</v>
      </c>
      <c r="G3617" s="3">
        <v>15</v>
      </c>
      <c r="H3617" s="3">
        <v>1</v>
      </c>
      <c r="I3617" s="3">
        <v>300</v>
      </c>
      <c r="J3617" s="3" t="s">
        <v>19</v>
      </c>
      <c r="K3617" s="3"/>
      <c r="L3617" s="3"/>
      <c r="M3617" s="5">
        <v>11250</v>
      </c>
      <c r="N3617" s="6">
        <f t="shared" si="142"/>
        <v>4500</v>
      </c>
      <c r="O3617" s="6">
        <f t="shared" si="141"/>
        <v>15750</v>
      </c>
      <c r="P3617" s="33" t="s">
        <v>6537</v>
      </c>
    </row>
    <row r="3618" spans="1:16" ht="38.25">
      <c r="A3618" s="3">
        <v>3617</v>
      </c>
      <c r="B3618" s="3" t="s">
        <v>3479</v>
      </c>
      <c r="C3618" s="3" t="s">
        <v>3493</v>
      </c>
      <c r="D3618" s="4" t="s">
        <v>8857</v>
      </c>
      <c r="E3618" s="3" t="s">
        <v>58</v>
      </c>
      <c r="F3618" s="3">
        <v>25</v>
      </c>
      <c r="G3618" s="3">
        <v>20</v>
      </c>
      <c r="H3618" s="3">
        <v>1</v>
      </c>
      <c r="I3618" s="3">
        <v>500</v>
      </c>
      <c r="J3618" s="3" t="s">
        <v>19</v>
      </c>
      <c r="K3618" s="3"/>
      <c r="L3618" s="3"/>
      <c r="M3618" s="5">
        <v>18750</v>
      </c>
      <c r="N3618" s="6">
        <f t="shared" si="142"/>
        <v>7500</v>
      </c>
      <c r="O3618" s="6">
        <f t="shared" si="141"/>
        <v>26250</v>
      </c>
      <c r="P3618" s="33" t="s">
        <v>6537</v>
      </c>
    </row>
    <row r="3619" spans="1:16" ht="38.25">
      <c r="A3619" s="3">
        <v>3618</v>
      </c>
      <c r="B3619" s="3" t="s">
        <v>3479</v>
      </c>
      <c r="C3619" s="3" t="s">
        <v>3493</v>
      </c>
      <c r="D3619" s="4" t="s">
        <v>8858</v>
      </c>
      <c r="E3619" s="3" t="s">
        <v>58</v>
      </c>
      <c r="F3619" s="3">
        <v>20</v>
      </c>
      <c r="G3619" s="3">
        <v>10</v>
      </c>
      <c r="H3619" s="3">
        <v>1</v>
      </c>
      <c r="I3619" s="3">
        <v>200</v>
      </c>
      <c r="J3619" s="3" t="s">
        <v>19</v>
      </c>
      <c r="K3619" s="3"/>
      <c r="L3619" s="3"/>
      <c r="M3619" s="5">
        <v>7500</v>
      </c>
      <c r="N3619" s="6">
        <f t="shared" si="142"/>
        <v>3000</v>
      </c>
      <c r="O3619" s="6">
        <f t="shared" si="141"/>
        <v>10500</v>
      </c>
      <c r="P3619" s="33" t="s">
        <v>6537</v>
      </c>
    </row>
    <row r="3620" spans="1:16" ht="38.25">
      <c r="A3620" s="3">
        <v>3619</v>
      </c>
      <c r="B3620" s="3" t="s">
        <v>3479</v>
      </c>
      <c r="C3620" s="3" t="s">
        <v>3493</v>
      </c>
      <c r="D3620" s="4" t="s">
        <v>8859</v>
      </c>
      <c r="E3620" s="3" t="s">
        <v>58</v>
      </c>
      <c r="F3620" s="3">
        <v>20</v>
      </c>
      <c r="G3620" s="3">
        <v>20</v>
      </c>
      <c r="H3620" s="3">
        <v>1</v>
      </c>
      <c r="I3620" s="3">
        <v>400</v>
      </c>
      <c r="J3620" s="3" t="s">
        <v>19</v>
      </c>
      <c r="K3620" s="3"/>
      <c r="L3620" s="3"/>
      <c r="M3620" s="5">
        <v>15000</v>
      </c>
      <c r="N3620" s="6">
        <f t="shared" si="142"/>
        <v>6000</v>
      </c>
      <c r="O3620" s="6">
        <f t="shared" si="141"/>
        <v>21000</v>
      </c>
      <c r="P3620" s="33" t="s">
        <v>6537</v>
      </c>
    </row>
    <row r="3621" spans="1:16" ht="25.5">
      <c r="A3621" s="3">
        <v>3620</v>
      </c>
      <c r="B3621" s="3" t="s">
        <v>3479</v>
      </c>
      <c r="C3621" s="3" t="s">
        <v>3493</v>
      </c>
      <c r="D3621" s="4" t="s">
        <v>8860</v>
      </c>
      <c r="E3621" s="3" t="s">
        <v>58</v>
      </c>
      <c r="F3621" s="3">
        <v>20</v>
      </c>
      <c r="G3621" s="3">
        <v>20</v>
      </c>
      <c r="H3621" s="3">
        <v>1</v>
      </c>
      <c r="I3621" s="3">
        <v>400</v>
      </c>
      <c r="J3621" s="3" t="s">
        <v>19</v>
      </c>
      <c r="K3621" s="3"/>
      <c r="L3621" s="3"/>
      <c r="M3621" s="5">
        <v>15000</v>
      </c>
      <c r="N3621" s="6">
        <f t="shared" si="142"/>
        <v>6000</v>
      </c>
      <c r="O3621" s="6">
        <f t="shared" si="141"/>
        <v>21000</v>
      </c>
      <c r="P3621" s="33" t="s">
        <v>6537</v>
      </c>
    </row>
    <row r="3622" spans="1:16" ht="25.5">
      <c r="A3622" s="3">
        <v>3621</v>
      </c>
      <c r="B3622" s="3" t="s">
        <v>3479</v>
      </c>
      <c r="C3622" s="3" t="s">
        <v>3494</v>
      </c>
      <c r="D3622" s="4" t="s">
        <v>8861</v>
      </c>
      <c r="E3622" s="3" t="s">
        <v>58</v>
      </c>
      <c r="F3622" s="3">
        <v>20</v>
      </c>
      <c r="G3622" s="3">
        <v>25</v>
      </c>
      <c r="H3622" s="3">
        <v>1</v>
      </c>
      <c r="I3622" s="3">
        <v>500</v>
      </c>
      <c r="J3622" s="3" t="s">
        <v>19</v>
      </c>
      <c r="K3622" s="3"/>
      <c r="L3622" s="3"/>
      <c r="M3622" s="5">
        <v>18750</v>
      </c>
      <c r="N3622" s="6">
        <f t="shared" si="142"/>
        <v>7500</v>
      </c>
      <c r="O3622" s="6">
        <f t="shared" si="141"/>
        <v>26250</v>
      </c>
      <c r="P3622" s="33" t="s">
        <v>6537</v>
      </c>
    </row>
    <row r="3623" spans="1:16" ht="38.25">
      <c r="A3623" s="3">
        <v>3622</v>
      </c>
      <c r="B3623" s="3" t="s">
        <v>3479</v>
      </c>
      <c r="C3623" s="3" t="s">
        <v>3494</v>
      </c>
      <c r="D3623" s="4" t="s">
        <v>8862</v>
      </c>
      <c r="E3623" s="3" t="s">
        <v>58</v>
      </c>
      <c r="F3623" s="3">
        <v>20</v>
      </c>
      <c r="G3623" s="3">
        <v>20</v>
      </c>
      <c r="H3623" s="3">
        <v>1</v>
      </c>
      <c r="I3623" s="3">
        <v>400</v>
      </c>
      <c r="J3623" s="3" t="s">
        <v>19</v>
      </c>
      <c r="K3623" s="3"/>
      <c r="L3623" s="3"/>
      <c r="M3623" s="5">
        <v>15000</v>
      </c>
      <c r="N3623" s="6">
        <f t="shared" si="142"/>
        <v>6000</v>
      </c>
      <c r="O3623" s="6">
        <f t="shared" si="141"/>
        <v>21000</v>
      </c>
      <c r="P3623" s="33" t="s">
        <v>6537</v>
      </c>
    </row>
    <row r="3624" spans="1:16" ht="38.25">
      <c r="A3624" s="3">
        <v>3623</v>
      </c>
      <c r="B3624" s="3" t="s">
        <v>3479</v>
      </c>
      <c r="C3624" s="3" t="s">
        <v>3494</v>
      </c>
      <c r="D3624" s="4" t="s">
        <v>8863</v>
      </c>
      <c r="E3624" s="3" t="s">
        <v>58</v>
      </c>
      <c r="F3624" s="3">
        <v>20</v>
      </c>
      <c r="G3624" s="3">
        <v>20</v>
      </c>
      <c r="H3624" s="3">
        <v>1</v>
      </c>
      <c r="I3624" s="3">
        <v>400</v>
      </c>
      <c r="J3624" s="3" t="s">
        <v>19</v>
      </c>
      <c r="K3624" s="3"/>
      <c r="L3624" s="3"/>
      <c r="M3624" s="5">
        <v>15000</v>
      </c>
      <c r="N3624" s="6">
        <f t="shared" si="142"/>
        <v>6000</v>
      </c>
      <c r="O3624" s="6">
        <f t="shared" si="141"/>
        <v>21000</v>
      </c>
      <c r="P3624" s="33" t="s">
        <v>6537</v>
      </c>
    </row>
    <row r="3625" spans="1:16" ht="25.5">
      <c r="A3625" s="3">
        <v>3624</v>
      </c>
      <c r="B3625" s="3" t="s">
        <v>3479</v>
      </c>
      <c r="C3625" s="3" t="s">
        <v>3494</v>
      </c>
      <c r="D3625" s="4" t="s">
        <v>8864</v>
      </c>
      <c r="E3625" s="3" t="s">
        <v>58</v>
      </c>
      <c r="F3625" s="3">
        <v>25</v>
      </c>
      <c r="G3625" s="3">
        <v>20</v>
      </c>
      <c r="H3625" s="3">
        <v>1</v>
      </c>
      <c r="I3625" s="3">
        <v>500</v>
      </c>
      <c r="J3625" s="3" t="s">
        <v>19</v>
      </c>
      <c r="K3625" s="3"/>
      <c r="L3625" s="3"/>
      <c r="M3625" s="5">
        <v>18750</v>
      </c>
      <c r="N3625" s="6">
        <f t="shared" si="142"/>
        <v>7500</v>
      </c>
      <c r="O3625" s="6">
        <f t="shared" si="141"/>
        <v>26250</v>
      </c>
      <c r="P3625" s="33" t="s">
        <v>6537</v>
      </c>
    </row>
    <row r="3626" spans="1:16" ht="25.5">
      <c r="A3626" s="3">
        <v>3625</v>
      </c>
      <c r="B3626" s="3" t="s">
        <v>3479</v>
      </c>
      <c r="C3626" s="3" t="s">
        <v>3494</v>
      </c>
      <c r="D3626" s="4" t="s">
        <v>8865</v>
      </c>
      <c r="E3626" s="3" t="s">
        <v>58</v>
      </c>
      <c r="F3626" s="3">
        <v>20</v>
      </c>
      <c r="G3626" s="3">
        <v>20</v>
      </c>
      <c r="H3626" s="3">
        <v>1</v>
      </c>
      <c r="I3626" s="3">
        <v>400</v>
      </c>
      <c r="J3626" s="3" t="s">
        <v>19</v>
      </c>
      <c r="K3626" s="3"/>
      <c r="L3626" s="3"/>
      <c r="M3626" s="5">
        <v>15000</v>
      </c>
      <c r="N3626" s="6">
        <f t="shared" si="142"/>
        <v>6000</v>
      </c>
      <c r="O3626" s="6">
        <f t="shared" si="141"/>
        <v>21000</v>
      </c>
      <c r="P3626" s="33" t="s">
        <v>6537</v>
      </c>
    </row>
    <row r="3627" spans="1:16" ht="25.5">
      <c r="A3627" s="3">
        <v>3626</v>
      </c>
      <c r="B3627" s="3" t="s">
        <v>3479</v>
      </c>
      <c r="C3627" s="3" t="s">
        <v>3494</v>
      </c>
      <c r="D3627" s="4" t="s">
        <v>8572</v>
      </c>
      <c r="E3627" s="3" t="s">
        <v>58</v>
      </c>
      <c r="F3627" s="3">
        <v>20</v>
      </c>
      <c r="G3627" s="3">
        <v>20</v>
      </c>
      <c r="H3627" s="3">
        <v>1</v>
      </c>
      <c r="I3627" s="3">
        <v>400</v>
      </c>
      <c r="J3627" s="3" t="s">
        <v>19</v>
      </c>
      <c r="K3627" s="3"/>
      <c r="L3627" s="3"/>
      <c r="M3627" s="5">
        <v>15000</v>
      </c>
      <c r="N3627" s="6">
        <f t="shared" si="142"/>
        <v>6000</v>
      </c>
      <c r="O3627" s="6">
        <f t="shared" si="141"/>
        <v>21000</v>
      </c>
      <c r="P3627" s="33" t="s">
        <v>6537</v>
      </c>
    </row>
    <row r="3628" spans="1:16" ht="25.5">
      <c r="A3628" s="3">
        <v>3627</v>
      </c>
      <c r="B3628" s="3" t="s">
        <v>3479</v>
      </c>
      <c r="C3628" s="3" t="s">
        <v>3494</v>
      </c>
      <c r="D3628" s="4" t="s">
        <v>8866</v>
      </c>
      <c r="E3628" s="3" t="s">
        <v>58</v>
      </c>
      <c r="F3628" s="3">
        <v>20</v>
      </c>
      <c r="G3628" s="3">
        <v>15</v>
      </c>
      <c r="H3628" s="3">
        <v>1</v>
      </c>
      <c r="I3628" s="3">
        <v>300</v>
      </c>
      <c r="J3628" s="3" t="s">
        <v>19</v>
      </c>
      <c r="K3628" s="3"/>
      <c r="L3628" s="3"/>
      <c r="M3628" s="5">
        <v>11250</v>
      </c>
      <c r="N3628" s="6">
        <f t="shared" si="142"/>
        <v>4500</v>
      </c>
      <c r="O3628" s="6">
        <f t="shared" si="141"/>
        <v>15750</v>
      </c>
      <c r="P3628" s="33" t="s">
        <v>6537</v>
      </c>
    </row>
    <row r="3629" spans="1:16">
      <c r="A3629" s="3">
        <v>3628</v>
      </c>
      <c r="B3629" s="3" t="s">
        <v>3479</v>
      </c>
      <c r="C3629" s="3" t="s">
        <v>3494</v>
      </c>
      <c r="D3629" s="4" t="s">
        <v>8867</v>
      </c>
      <c r="E3629" s="3" t="s">
        <v>58</v>
      </c>
      <c r="F3629" s="3">
        <v>20</v>
      </c>
      <c r="G3629" s="3">
        <v>20</v>
      </c>
      <c r="H3629" s="3">
        <v>1</v>
      </c>
      <c r="I3629" s="3">
        <v>400</v>
      </c>
      <c r="J3629" s="3" t="s">
        <v>19</v>
      </c>
      <c r="K3629" s="3"/>
      <c r="L3629" s="3"/>
      <c r="M3629" s="5">
        <v>15000</v>
      </c>
      <c r="N3629" s="6">
        <f t="shared" si="142"/>
        <v>6000</v>
      </c>
      <c r="O3629" s="6">
        <f t="shared" si="141"/>
        <v>21000</v>
      </c>
      <c r="P3629" s="33" t="s">
        <v>6537</v>
      </c>
    </row>
    <row r="3630" spans="1:16" ht="51">
      <c r="A3630" s="3">
        <v>3629</v>
      </c>
      <c r="B3630" s="3" t="s">
        <v>3479</v>
      </c>
      <c r="C3630" s="3" t="s">
        <v>3494</v>
      </c>
      <c r="D3630" s="4" t="s">
        <v>8868</v>
      </c>
      <c r="E3630" s="3" t="s">
        <v>58</v>
      </c>
      <c r="F3630" s="3">
        <v>30</v>
      </c>
      <c r="G3630" s="3">
        <v>15</v>
      </c>
      <c r="H3630" s="3">
        <v>1</v>
      </c>
      <c r="I3630" s="3">
        <v>450</v>
      </c>
      <c r="J3630" s="3" t="s">
        <v>19</v>
      </c>
      <c r="K3630" s="3"/>
      <c r="L3630" s="3"/>
      <c r="M3630" s="5">
        <v>16875</v>
      </c>
      <c r="N3630" s="6">
        <f t="shared" si="142"/>
        <v>6750</v>
      </c>
      <c r="O3630" s="6">
        <f t="shared" si="141"/>
        <v>23625</v>
      </c>
      <c r="P3630" s="33" t="s">
        <v>6537</v>
      </c>
    </row>
    <row r="3631" spans="1:16" ht="25.5">
      <c r="A3631" s="3">
        <v>3630</v>
      </c>
      <c r="B3631" s="3" t="s">
        <v>3479</v>
      </c>
      <c r="C3631" s="3" t="s">
        <v>3494</v>
      </c>
      <c r="D3631" s="4" t="s">
        <v>8865</v>
      </c>
      <c r="E3631" s="3" t="s">
        <v>58</v>
      </c>
      <c r="F3631" s="3">
        <v>25</v>
      </c>
      <c r="G3631" s="3">
        <v>25</v>
      </c>
      <c r="H3631" s="3">
        <v>1</v>
      </c>
      <c r="I3631" s="3">
        <v>625</v>
      </c>
      <c r="J3631" s="3" t="s">
        <v>19</v>
      </c>
      <c r="K3631" s="3"/>
      <c r="L3631" s="3"/>
      <c r="M3631" s="5">
        <v>23437.5</v>
      </c>
      <c r="N3631" s="6">
        <f t="shared" si="142"/>
        <v>9375</v>
      </c>
      <c r="O3631" s="6">
        <f t="shared" si="141"/>
        <v>32812.5</v>
      </c>
      <c r="P3631" s="33" t="s">
        <v>6537</v>
      </c>
    </row>
    <row r="3632" spans="1:16" ht="25.5">
      <c r="A3632" s="3">
        <v>3631</v>
      </c>
      <c r="B3632" s="3" t="s">
        <v>3479</v>
      </c>
      <c r="C3632" s="3" t="s">
        <v>3495</v>
      </c>
      <c r="D3632" s="4" t="s">
        <v>8869</v>
      </c>
      <c r="E3632" s="3" t="s">
        <v>58</v>
      </c>
      <c r="F3632" s="3">
        <v>20</v>
      </c>
      <c r="G3632" s="3">
        <v>30</v>
      </c>
      <c r="H3632" s="3">
        <v>1</v>
      </c>
      <c r="I3632" s="3">
        <v>600</v>
      </c>
      <c r="J3632" s="3" t="s">
        <v>19</v>
      </c>
      <c r="K3632" s="3"/>
      <c r="L3632" s="3"/>
      <c r="M3632" s="5">
        <v>30000</v>
      </c>
      <c r="N3632" s="6">
        <f t="shared" si="142"/>
        <v>9000</v>
      </c>
      <c r="O3632" s="6">
        <f t="shared" si="141"/>
        <v>39000</v>
      </c>
      <c r="P3632" s="33" t="s">
        <v>6537</v>
      </c>
    </row>
    <row r="3633" spans="1:16" ht="63.75">
      <c r="A3633" s="3">
        <v>3632</v>
      </c>
      <c r="B3633" s="3" t="s">
        <v>3479</v>
      </c>
      <c r="C3633" s="3" t="s">
        <v>3495</v>
      </c>
      <c r="D3633" s="4" t="s">
        <v>8870</v>
      </c>
      <c r="E3633" s="3" t="s">
        <v>58</v>
      </c>
      <c r="F3633" s="3">
        <v>20</v>
      </c>
      <c r="G3633" s="3">
        <v>20</v>
      </c>
      <c r="H3633" s="3">
        <v>1</v>
      </c>
      <c r="I3633" s="3">
        <v>400</v>
      </c>
      <c r="J3633" s="3" t="s">
        <v>19</v>
      </c>
      <c r="K3633" s="3"/>
      <c r="L3633" s="3"/>
      <c r="M3633" s="5">
        <v>20000</v>
      </c>
      <c r="N3633" s="6">
        <f t="shared" si="142"/>
        <v>6000</v>
      </c>
      <c r="O3633" s="6">
        <f t="shared" si="141"/>
        <v>26000</v>
      </c>
      <c r="P3633" s="33" t="s">
        <v>6537</v>
      </c>
    </row>
    <row r="3634" spans="1:16" ht="25.5">
      <c r="A3634" s="3">
        <v>3633</v>
      </c>
      <c r="B3634" s="3" t="s">
        <v>3479</v>
      </c>
      <c r="C3634" s="3" t="s">
        <v>3495</v>
      </c>
      <c r="D3634" s="4" t="s">
        <v>8871</v>
      </c>
      <c r="E3634" s="3" t="s">
        <v>58</v>
      </c>
      <c r="F3634" s="3">
        <v>20</v>
      </c>
      <c r="G3634" s="3">
        <v>20</v>
      </c>
      <c r="H3634" s="3">
        <v>1</v>
      </c>
      <c r="I3634" s="3">
        <v>400</v>
      </c>
      <c r="J3634" s="3" t="s">
        <v>19</v>
      </c>
      <c r="K3634" s="3"/>
      <c r="L3634" s="3"/>
      <c r="M3634" s="5">
        <v>20000</v>
      </c>
      <c r="N3634" s="6">
        <f t="shared" si="142"/>
        <v>6000</v>
      </c>
      <c r="O3634" s="6">
        <f t="shared" si="141"/>
        <v>26000</v>
      </c>
      <c r="P3634" s="33" t="s">
        <v>6537</v>
      </c>
    </row>
    <row r="3635" spans="1:16" ht="51">
      <c r="A3635" s="3">
        <v>3634</v>
      </c>
      <c r="B3635" s="3" t="s">
        <v>3479</v>
      </c>
      <c r="C3635" s="3" t="s">
        <v>3495</v>
      </c>
      <c r="D3635" s="4" t="s">
        <v>3496</v>
      </c>
      <c r="E3635" s="3" t="s">
        <v>58</v>
      </c>
      <c r="F3635" s="3">
        <v>25</v>
      </c>
      <c r="G3635" s="3">
        <v>25</v>
      </c>
      <c r="H3635" s="3">
        <v>1</v>
      </c>
      <c r="I3635" s="3">
        <v>625</v>
      </c>
      <c r="J3635" s="3" t="s">
        <v>19</v>
      </c>
      <c r="K3635" s="3"/>
      <c r="L3635" s="3"/>
      <c r="M3635" s="5">
        <v>31250</v>
      </c>
      <c r="N3635" s="6">
        <f t="shared" si="142"/>
        <v>9375</v>
      </c>
      <c r="O3635" s="6">
        <f t="shared" si="141"/>
        <v>40625</v>
      </c>
      <c r="P3635" s="33" t="s">
        <v>6537</v>
      </c>
    </row>
    <row r="3636" spans="1:16" ht="25.5">
      <c r="A3636" s="3">
        <v>3635</v>
      </c>
      <c r="B3636" s="3" t="s">
        <v>3479</v>
      </c>
      <c r="C3636" s="3" t="s">
        <v>3495</v>
      </c>
      <c r="D3636" s="4" t="s">
        <v>8872</v>
      </c>
      <c r="E3636" s="3" t="s">
        <v>58</v>
      </c>
      <c r="F3636" s="3">
        <v>20</v>
      </c>
      <c r="G3636" s="3">
        <v>15</v>
      </c>
      <c r="H3636" s="3">
        <v>1</v>
      </c>
      <c r="I3636" s="3">
        <v>300</v>
      </c>
      <c r="J3636" s="3" t="s">
        <v>19</v>
      </c>
      <c r="K3636" s="3"/>
      <c r="L3636" s="3"/>
      <c r="M3636" s="5">
        <v>15000</v>
      </c>
      <c r="N3636" s="6">
        <f t="shared" si="142"/>
        <v>4500</v>
      </c>
      <c r="O3636" s="6">
        <f t="shared" si="141"/>
        <v>19500</v>
      </c>
      <c r="P3636" s="33" t="s">
        <v>6537</v>
      </c>
    </row>
    <row r="3637" spans="1:16" ht="25.5">
      <c r="A3637" s="3">
        <v>3636</v>
      </c>
      <c r="B3637" s="3" t="s">
        <v>3479</v>
      </c>
      <c r="C3637" s="3" t="s">
        <v>3495</v>
      </c>
      <c r="D3637" s="4" t="s">
        <v>8873</v>
      </c>
      <c r="E3637" s="3" t="s">
        <v>58</v>
      </c>
      <c r="F3637" s="3">
        <v>20</v>
      </c>
      <c r="G3637" s="3">
        <v>20</v>
      </c>
      <c r="H3637" s="3">
        <v>1</v>
      </c>
      <c r="I3637" s="3">
        <v>400</v>
      </c>
      <c r="J3637" s="3" t="s">
        <v>19</v>
      </c>
      <c r="K3637" s="3"/>
      <c r="L3637" s="3"/>
      <c r="M3637" s="5">
        <v>20000</v>
      </c>
      <c r="N3637" s="6">
        <f t="shared" si="142"/>
        <v>6000</v>
      </c>
      <c r="O3637" s="6">
        <f t="shared" si="141"/>
        <v>26000</v>
      </c>
      <c r="P3637" s="33" t="s">
        <v>6537</v>
      </c>
    </row>
    <row r="3638" spans="1:16" ht="25.5">
      <c r="A3638" s="3">
        <v>3637</v>
      </c>
      <c r="B3638" s="3" t="s">
        <v>3479</v>
      </c>
      <c r="C3638" s="3" t="s">
        <v>3495</v>
      </c>
      <c r="D3638" s="4" t="s">
        <v>8874</v>
      </c>
      <c r="E3638" s="3" t="s">
        <v>58</v>
      </c>
      <c r="F3638" s="3">
        <v>35</v>
      </c>
      <c r="G3638" s="3">
        <v>25</v>
      </c>
      <c r="H3638" s="3">
        <v>1</v>
      </c>
      <c r="I3638" s="3">
        <v>875</v>
      </c>
      <c r="J3638" s="3" t="s">
        <v>19</v>
      </c>
      <c r="K3638" s="3"/>
      <c r="L3638" s="3"/>
      <c r="M3638" s="5">
        <v>43750</v>
      </c>
      <c r="N3638" s="6">
        <f t="shared" si="142"/>
        <v>13125</v>
      </c>
      <c r="O3638" s="6">
        <f t="shared" si="141"/>
        <v>56875</v>
      </c>
      <c r="P3638" s="33" t="s">
        <v>6537</v>
      </c>
    </row>
    <row r="3639" spans="1:16" ht="25.5">
      <c r="A3639" s="3">
        <v>3638</v>
      </c>
      <c r="B3639" s="3" t="s">
        <v>3479</v>
      </c>
      <c r="C3639" s="3" t="s">
        <v>3495</v>
      </c>
      <c r="D3639" s="4" t="s">
        <v>8874</v>
      </c>
      <c r="E3639" s="3" t="s">
        <v>58</v>
      </c>
      <c r="F3639" s="3">
        <v>35</v>
      </c>
      <c r="G3639" s="3">
        <v>20</v>
      </c>
      <c r="H3639" s="3">
        <v>1</v>
      </c>
      <c r="I3639" s="3">
        <v>700</v>
      </c>
      <c r="J3639" s="3" t="s">
        <v>19</v>
      </c>
      <c r="K3639" s="3"/>
      <c r="L3639" s="3"/>
      <c r="M3639" s="5">
        <v>35000</v>
      </c>
      <c r="N3639" s="6">
        <f t="shared" si="142"/>
        <v>10500</v>
      </c>
      <c r="O3639" s="6">
        <f t="shared" si="141"/>
        <v>45500</v>
      </c>
      <c r="P3639" s="33" t="s">
        <v>6537</v>
      </c>
    </row>
    <row r="3640" spans="1:16" ht="38.25">
      <c r="A3640" s="3">
        <v>3639</v>
      </c>
      <c r="B3640" s="3" t="s">
        <v>3479</v>
      </c>
      <c r="C3640" s="3" t="s">
        <v>3495</v>
      </c>
      <c r="D3640" s="4" t="s">
        <v>8875</v>
      </c>
      <c r="E3640" s="3" t="s">
        <v>58</v>
      </c>
      <c r="F3640" s="3">
        <v>20</v>
      </c>
      <c r="G3640" s="3">
        <v>10</v>
      </c>
      <c r="H3640" s="3">
        <v>1</v>
      </c>
      <c r="I3640" s="3">
        <v>200</v>
      </c>
      <c r="J3640" s="3" t="s">
        <v>19</v>
      </c>
      <c r="K3640" s="3"/>
      <c r="L3640" s="3"/>
      <c r="M3640" s="5">
        <v>10000</v>
      </c>
      <c r="N3640" s="6">
        <f t="shared" si="142"/>
        <v>3000</v>
      </c>
      <c r="O3640" s="6">
        <f t="shared" si="141"/>
        <v>13000</v>
      </c>
      <c r="P3640" s="33" t="s">
        <v>6537</v>
      </c>
    </row>
    <row r="3641" spans="1:16" ht="25.5">
      <c r="A3641" s="3">
        <v>3640</v>
      </c>
      <c r="B3641" s="3" t="s">
        <v>3479</v>
      </c>
      <c r="C3641" s="3" t="s">
        <v>3495</v>
      </c>
      <c r="D3641" s="4" t="s">
        <v>8876</v>
      </c>
      <c r="E3641" s="3" t="s">
        <v>58</v>
      </c>
      <c r="F3641" s="3">
        <v>20</v>
      </c>
      <c r="G3641" s="3">
        <v>20</v>
      </c>
      <c r="H3641" s="3">
        <v>1</v>
      </c>
      <c r="I3641" s="3">
        <v>400</v>
      </c>
      <c r="J3641" s="3" t="s">
        <v>19</v>
      </c>
      <c r="K3641" s="3"/>
      <c r="L3641" s="3"/>
      <c r="M3641" s="5">
        <v>20000</v>
      </c>
      <c r="N3641" s="6">
        <f t="shared" si="142"/>
        <v>6000</v>
      </c>
      <c r="O3641" s="6">
        <f t="shared" si="141"/>
        <v>26000</v>
      </c>
      <c r="P3641" s="33" t="s">
        <v>6537</v>
      </c>
    </row>
    <row r="3642" spans="1:16" ht="25.5">
      <c r="A3642" s="3">
        <v>3641</v>
      </c>
      <c r="B3642" s="3" t="s">
        <v>3479</v>
      </c>
      <c r="C3642" s="3" t="s">
        <v>3497</v>
      </c>
      <c r="D3642" s="4" t="s">
        <v>8877</v>
      </c>
      <c r="E3642" s="3" t="s">
        <v>58</v>
      </c>
      <c r="F3642" s="3">
        <v>20</v>
      </c>
      <c r="G3642" s="3">
        <v>20</v>
      </c>
      <c r="H3642" s="3">
        <v>1</v>
      </c>
      <c r="I3642" s="3">
        <v>400</v>
      </c>
      <c r="J3642" s="3" t="s">
        <v>19</v>
      </c>
      <c r="K3642" s="3"/>
      <c r="L3642" s="3"/>
      <c r="M3642" s="5">
        <v>14000</v>
      </c>
      <c r="N3642" s="6">
        <f t="shared" si="142"/>
        <v>6000</v>
      </c>
      <c r="O3642" s="6">
        <f t="shared" si="141"/>
        <v>20000</v>
      </c>
      <c r="P3642" s="33" t="s">
        <v>6537</v>
      </c>
    </row>
    <row r="3643" spans="1:16" ht="25.5">
      <c r="A3643" s="3">
        <v>3642</v>
      </c>
      <c r="B3643" s="3" t="s">
        <v>3479</v>
      </c>
      <c r="C3643" s="3" t="s">
        <v>3497</v>
      </c>
      <c r="D3643" s="4" t="s">
        <v>7731</v>
      </c>
      <c r="E3643" s="3" t="s">
        <v>58</v>
      </c>
      <c r="F3643" s="3">
        <v>20</v>
      </c>
      <c r="G3643" s="3">
        <v>20</v>
      </c>
      <c r="H3643" s="3">
        <v>1</v>
      </c>
      <c r="I3643" s="3">
        <v>400</v>
      </c>
      <c r="J3643" s="3" t="s">
        <v>19</v>
      </c>
      <c r="K3643" s="3"/>
      <c r="L3643" s="3"/>
      <c r="M3643" s="5">
        <v>14000</v>
      </c>
      <c r="N3643" s="6">
        <f t="shared" si="142"/>
        <v>6000</v>
      </c>
      <c r="O3643" s="6">
        <f t="shared" si="141"/>
        <v>20000</v>
      </c>
      <c r="P3643" s="33" t="s">
        <v>6537</v>
      </c>
    </row>
    <row r="3644" spans="1:16" ht="38.25">
      <c r="A3644" s="3">
        <v>3643</v>
      </c>
      <c r="B3644" s="3" t="s">
        <v>3479</v>
      </c>
      <c r="C3644" s="3" t="s">
        <v>3497</v>
      </c>
      <c r="D3644" s="4" t="s">
        <v>8878</v>
      </c>
      <c r="E3644" s="3" t="s">
        <v>58</v>
      </c>
      <c r="F3644" s="3">
        <v>25</v>
      </c>
      <c r="G3644" s="3">
        <v>20</v>
      </c>
      <c r="H3644" s="3">
        <v>1</v>
      </c>
      <c r="I3644" s="3">
        <v>500</v>
      </c>
      <c r="J3644" s="3" t="s">
        <v>19</v>
      </c>
      <c r="K3644" s="3"/>
      <c r="L3644" s="3"/>
      <c r="M3644" s="5">
        <v>17500</v>
      </c>
      <c r="N3644" s="6">
        <f t="shared" si="142"/>
        <v>7500</v>
      </c>
      <c r="O3644" s="6">
        <f t="shared" si="141"/>
        <v>25000</v>
      </c>
      <c r="P3644" s="33" t="s">
        <v>6537</v>
      </c>
    </row>
    <row r="3645" spans="1:16" ht="38.25">
      <c r="A3645" s="3">
        <v>3644</v>
      </c>
      <c r="B3645" s="3" t="s">
        <v>3479</v>
      </c>
      <c r="C3645" s="3" t="s">
        <v>3497</v>
      </c>
      <c r="D3645" s="4" t="s">
        <v>8879</v>
      </c>
      <c r="E3645" s="3" t="s">
        <v>58</v>
      </c>
      <c r="F3645" s="3">
        <v>30</v>
      </c>
      <c r="G3645" s="3">
        <v>20</v>
      </c>
      <c r="H3645" s="3">
        <v>1</v>
      </c>
      <c r="I3645" s="3">
        <v>600</v>
      </c>
      <c r="J3645" s="3" t="s">
        <v>19</v>
      </c>
      <c r="K3645" s="3"/>
      <c r="L3645" s="3"/>
      <c r="M3645" s="5">
        <v>21000</v>
      </c>
      <c r="N3645" s="6">
        <f t="shared" si="142"/>
        <v>9000</v>
      </c>
      <c r="O3645" s="6">
        <f t="shared" si="141"/>
        <v>30000</v>
      </c>
      <c r="P3645" s="33" t="s">
        <v>6537</v>
      </c>
    </row>
    <row r="3646" spans="1:16" ht="25.5">
      <c r="A3646" s="3">
        <v>3645</v>
      </c>
      <c r="B3646" s="3" t="s">
        <v>3479</v>
      </c>
      <c r="C3646" s="3" t="s">
        <v>3497</v>
      </c>
      <c r="D3646" s="4" t="s">
        <v>8880</v>
      </c>
      <c r="E3646" s="3" t="s">
        <v>58</v>
      </c>
      <c r="F3646" s="3">
        <v>20</v>
      </c>
      <c r="G3646" s="3">
        <v>20</v>
      </c>
      <c r="H3646" s="3">
        <v>1</v>
      </c>
      <c r="I3646" s="3">
        <v>400</v>
      </c>
      <c r="J3646" s="3" t="s">
        <v>19</v>
      </c>
      <c r="K3646" s="3"/>
      <c r="L3646" s="3"/>
      <c r="M3646" s="5">
        <v>14000</v>
      </c>
      <c r="N3646" s="6">
        <f t="shared" si="142"/>
        <v>6000</v>
      </c>
      <c r="O3646" s="6">
        <f t="shared" si="141"/>
        <v>20000</v>
      </c>
      <c r="P3646" s="33" t="s">
        <v>6537</v>
      </c>
    </row>
    <row r="3647" spans="1:16" ht="25.5">
      <c r="A3647" s="3">
        <v>3646</v>
      </c>
      <c r="B3647" s="3" t="s">
        <v>3479</v>
      </c>
      <c r="C3647" s="3" t="s">
        <v>3497</v>
      </c>
      <c r="D3647" s="4" t="s">
        <v>8880</v>
      </c>
      <c r="E3647" s="3" t="s">
        <v>58</v>
      </c>
      <c r="F3647" s="3">
        <v>20</v>
      </c>
      <c r="G3647" s="3">
        <v>20</v>
      </c>
      <c r="H3647" s="3">
        <v>1</v>
      </c>
      <c r="I3647" s="3">
        <v>400</v>
      </c>
      <c r="J3647" s="3" t="s">
        <v>19</v>
      </c>
      <c r="K3647" s="3"/>
      <c r="L3647" s="3"/>
      <c r="M3647" s="5">
        <v>14000</v>
      </c>
      <c r="N3647" s="6">
        <f t="shared" si="142"/>
        <v>6000</v>
      </c>
      <c r="O3647" s="6">
        <f t="shared" si="141"/>
        <v>20000</v>
      </c>
      <c r="P3647" s="33" t="s">
        <v>6537</v>
      </c>
    </row>
    <row r="3648" spans="1:16" ht="25.5">
      <c r="A3648" s="3">
        <v>3647</v>
      </c>
      <c r="B3648" s="3" t="s">
        <v>3479</v>
      </c>
      <c r="C3648" s="3" t="s">
        <v>3497</v>
      </c>
      <c r="D3648" s="4" t="s">
        <v>8881</v>
      </c>
      <c r="E3648" s="3" t="s">
        <v>58</v>
      </c>
      <c r="F3648" s="3">
        <v>25</v>
      </c>
      <c r="G3648" s="3">
        <v>25</v>
      </c>
      <c r="H3648" s="3">
        <v>1</v>
      </c>
      <c r="I3648" s="3">
        <v>625</v>
      </c>
      <c r="J3648" s="3" t="s">
        <v>19</v>
      </c>
      <c r="K3648" s="3"/>
      <c r="L3648" s="3"/>
      <c r="M3648" s="5">
        <v>21875</v>
      </c>
      <c r="N3648" s="6">
        <f t="shared" si="142"/>
        <v>9375</v>
      </c>
      <c r="O3648" s="6">
        <f t="shared" si="141"/>
        <v>31250</v>
      </c>
      <c r="P3648" s="33" t="s">
        <v>6537</v>
      </c>
    </row>
    <row r="3649" spans="1:16" ht="25.5">
      <c r="A3649" s="3">
        <v>3648</v>
      </c>
      <c r="B3649" s="3" t="s">
        <v>3479</v>
      </c>
      <c r="C3649" s="3" t="s">
        <v>3497</v>
      </c>
      <c r="D3649" s="4" t="s">
        <v>8882</v>
      </c>
      <c r="E3649" s="3" t="s">
        <v>58</v>
      </c>
      <c r="F3649" s="3">
        <v>20</v>
      </c>
      <c r="G3649" s="3">
        <v>20</v>
      </c>
      <c r="H3649" s="3">
        <v>1</v>
      </c>
      <c r="I3649" s="3">
        <v>400</v>
      </c>
      <c r="J3649" s="3" t="s">
        <v>19</v>
      </c>
      <c r="K3649" s="3"/>
      <c r="L3649" s="3"/>
      <c r="M3649" s="5">
        <v>14000</v>
      </c>
      <c r="N3649" s="6">
        <f t="shared" si="142"/>
        <v>6000</v>
      </c>
      <c r="O3649" s="6">
        <f t="shared" si="141"/>
        <v>20000</v>
      </c>
      <c r="P3649" s="33" t="s">
        <v>6537</v>
      </c>
    </row>
    <row r="3650" spans="1:16" ht="25.5">
      <c r="A3650" s="3">
        <v>3649</v>
      </c>
      <c r="B3650" s="3" t="s">
        <v>3479</v>
      </c>
      <c r="C3650" s="3" t="s">
        <v>3497</v>
      </c>
      <c r="D3650" s="4" t="s">
        <v>6997</v>
      </c>
      <c r="E3650" s="3" t="s">
        <v>58</v>
      </c>
      <c r="F3650" s="3">
        <v>25</v>
      </c>
      <c r="G3650" s="3">
        <v>25</v>
      </c>
      <c r="H3650" s="3">
        <v>1</v>
      </c>
      <c r="I3650" s="3">
        <v>625</v>
      </c>
      <c r="J3650" s="3" t="s">
        <v>19</v>
      </c>
      <c r="K3650" s="3"/>
      <c r="L3650" s="3"/>
      <c r="M3650" s="5">
        <v>21875</v>
      </c>
      <c r="N3650" s="6">
        <f t="shared" si="142"/>
        <v>9375</v>
      </c>
      <c r="O3650" s="6">
        <f t="shared" ref="O3650:O3713" si="143">+M3650+N3650</f>
        <v>31250</v>
      </c>
      <c r="P3650" s="33" t="s">
        <v>6537</v>
      </c>
    </row>
    <row r="3651" spans="1:16" ht="25.5">
      <c r="A3651" s="3">
        <v>3650</v>
      </c>
      <c r="B3651" s="3" t="s">
        <v>3479</v>
      </c>
      <c r="C3651" s="3" t="s">
        <v>3497</v>
      </c>
      <c r="D3651" s="4" t="s">
        <v>8877</v>
      </c>
      <c r="E3651" s="3" t="s">
        <v>58</v>
      </c>
      <c r="F3651" s="3">
        <v>20</v>
      </c>
      <c r="G3651" s="3">
        <v>20</v>
      </c>
      <c r="H3651" s="3">
        <v>1</v>
      </c>
      <c r="I3651" s="3">
        <v>400</v>
      </c>
      <c r="J3651" s="3" t="s">
        <v>19</v>
      </c>
      <c r="K3651" s="3"/>
      <c r="L3651" s="3"/>
      <c r="M3651" s="5">
        <v>14000</v>
      </c>
      <c r="N3651" s="6">
        <f t="shared" si="142"/>
        <v>6000</v>
      </c>
      <c r="O3651" s="6">
        <f t="shared" si="143"/>
        <v>20000</v>
      </c>
      <c r="P3651" s="33" t="s">
        <v>6537</v>
      </c>
    </row>
    <row r="3652" spans="1:16" ht="25.5">
      <c r="A3652" s="3">
        <v>3651</v>
      </c>
      <c r="B3652" s="3" t="s">
        <v>3479</v>
      </c>
      <c r="C3652" s="3" t="s">
        <v>3498</v>
      </c>
      <c r="D3652" s="4" t="s">
        <v>8883</v>
      </c>
      <c r="E3652" s="3" t="s">
        <v>58</v>
      </c>
      <c r="F3652" s="3">
        <v>30</v>
      </c>
      <c r="G3652" s="3">
        <v>20</v>
      </c>
      <c r="H3652" s="3">
        <v>1</v>
      </c>
      <c r="I3652" s="3">
        <v>600</v>
      </c>
      <c r="J3652" s="3" t="s">
        <v>19</v>
      </c>
      <c r="K3652" s="3"/>
      <c r="L3652" s="3"/>
      <c r="M3652" s="5">
        <v>22500</v>
      </c>
      <c r="N3652" s="6">
        <f t="shared" si="142"/>
        <v>9000</v>
      </c>
      <c r="O3652" s="6">
        <f t="shared" si="143"/>
        <v>31500</v>
      </c>
      <c r="P3652" s="33" t="s">
        <v>6537</v>
      </c>
    </row>
    <row r="3653" spans="1:16" ht="63.75">
      <c r="A3653" s="3">
        <v>3652</v>
      </c>
      <c r="B3653" s="3" t="s">
        <v>3479</v>
      </c>
      <c r="C3653" s="3" t="s">
        <v>3498</v>
      </c>
      <c r="D3653" s="4" t="s">
        <v>3499</v>
      </c>
      <c r="E3653" s="3" t="s">
        <v>58</v>
      </c>
      <c r="F3653" s="3">
        <v>20</v>
      </c>
      <c r="G3653" s="3">
        <v>20</v>
      </c>
      <c r="H3653" s="3">
        <v>1</v>
      </c>
      <c r="I3653" s="3">
        <v>400</v>
      </c>
      <c r="J3653" s="3" t="s">
        <v>19</v>
      </c>
      <c r="K3653" s="3"/>
      <c r="L3653" s="3"/>
      <c r="M3653" s="5">
        <v>15000</v>
      </c>
      <c r="N3653" s="6">
        <f t="shared" si="142"/>
        <v>6000</v>
      </c>
      <c r="O3653" s="6">
        <f t="shared" si="143"/>
        <v>21000</v>
      </c>
      <c r="P3653" s="33" t="s">
        <v>6537</v>
      </c>
    </row>
    <row r="3654" spans="1:16" ht="76.5">
      <c r="A3654" s="3">
        <v>3653</v>
      </c>
      <c r="B3654" s="3" t="s">
        <v>3479</v>
      </c>
      <c r="C3654" s="3" t="s">
        <v>3498</v>
      </c>
      <c r="D3654" s="4" t="s">
        <v>3500</v>
      </c>
      <c r="E3654" s="3" t="s">
        <v>58</v>
      </c>
      <c r="F3654" s="3">
        <v>20</v>
      </c>
      <c r="G3654" s="3">
        <v>20</v>
      </c>
      <c r="H3654" s="3">
        <v>1</v>
      </c>
      <c r="I3654" s="3">
        <v>400</v>
      </c>
      <c r="J3654" s="3" t="s">
        <v>19</v>
      </c>
      <c r="K3654" s="3"/>
      <c r="L3654" s="3"/>
      <c r="M3654" s="5">
        <v>15000</v>
      </c>
      <c r="N3654" s="6">
        <f t="shared" si="142"/>
        <v>6000</v>
      </c>
      <c r="O3654" s="6">
        <f t="shared" si="143"/>
        <v>21000</v>
      </c>
      <c r="P3654" s="33" t="s">
        <v>6537</v>
      </c>
    </row>
    <row r="3655" spans="1:16" ht="63.75">
      <c r="A3655" s="3">
        <v>3654</v>
      </c>
      <c r="B3655" s="3" t="s">
        <v>3479</v>
      </c>
      <c r="C3655" s="3" t="s">
        <v>3498</v>
      </c>
      <c r="D3655" s="4" t="s">
        <v>8884</v>
      </c>
      <c r="E3655" s="3" t="s">
        <v>58</v>
      </c>
      <c r="F3655" s="3">
        <v>30</v>
      </c>
      <c r="G3655" s="3">
        <v>25</v>
      </c>
      <c r="H3655" s="3">
        <v>1</v>
      </c>
      <c r="I3655" s="3">
        <v>750</v>
      </c>
      <c r="J3655" s="3" t="s">
        <v>19</v>
      </c>
      <c r="K3655" s="3"/>
      <c r="L3655" s="3"/>
      <c r="M3655" s="5">
        <v>28125</v>
      </c>
      <c r="N3655" s="6">
        <f t="shared" si="142"/>
        <v>11250</v>
      </c>
      <c r="O3655" s="6">
        <f t="shared" si="143"/>
        <v>39375</v>
      </c>
      <c r="P3655" s="33" t="s">
        <v>6537</v>
      </c>
    </row>
    <row r="3656" spans="1:16" ht="76.5">
      <c r="A3656" s="3">
        <v>3655</v>
      </c>
      <c r="B3656" s="3" t="s">
        <v>3479</v>
      </c>
      <c r="C3656" s="3" t="s">
        <v>3498</v>
      </c>
      <c r="D3656" s="4" t="s">
        <v>3501</v>
      </c>
      <c r="E3656" s="3" t="s">
        <v>58</v>
      </c>
      <c r="F3656" s="3">
        <v>20</v>
      </c>
      <c r="G3656" s="3">
        <v>20</v>
      </c>
      <c r="H3656" s="3">
        <v>1</v>
      </c>
      <c r="I3656" s="3">
        <v>400</v>
      </c>
      <c r="J3656" s="3" t="s">
        <v>19</v>
      </c>
      <c r="K3656" s="3"/>
      <c r="L3656" s="3"/>
      <c r="M3656" s="5">
        <v>15000</v>
      </c>
      <c r="N3656" s="6">
        <f t="shared" si="142"/>
        <v>6000</v>
      </c>
      <c r="O3656" s="6">
        <f t="shared" si="143"/>
        <v>21000</v>
      </c>
      <c r="P3656" s="33" t="s">
        <v>6537</v>
      </c>
    </row>
    <row r="3657" spans="1:16" ht="63.75">
      <c r="A3657" s="3">
        <v>3656</v>
      </c>
      <c r="B3657" s="3" t="s">
        <v>3479</v>
      </c>
      <c r="C3657" s="3" t="s">
        <v>3498</v>
      </c>
      <c r="D3657" s="4" t="s">
        <v>8885</v>
      </c>
      <c r="E3657" s="3" t="s">
        <v>58</v>
      </c>
      <c r="F3657" s="3">
        <v>40</v>
      </c>
      <c r="G3657" s="3">
        <v>10</v>
      </c>
      <c r="H3657" s="3">
        <v>1</v>
      </c>
      <c r="I3657" s="3">
        <v>400</v>
      </c>
      <c r="J3657" s="3" t="s">
        <v>19</v>
      </c>
      <c r="K3657" s="3"/>
      <c r="L3657" s="3"/>
      <c r="M3657" s="5">
        <v>15000</v>
      </c>
      <c r="N3657" s="6">
        <f t="shared" si="142"/>
        <v>6000</v>
      </c>
      <c r="O3657" s="6">
        <f t="shared" si="143"/>
        <v>21000</v>
      </c>
      <c r="P3657" s="33" t="s">
        <v>6537</v>
      </c>
    </row>
    <row r="3658" spans="1:16" ht="38.25">
      <c r="A3658" s="3">
        <v>3657</v>
      </c>
      <c r="B3658" s="3" t="s">
        <v>3479</v>
      </c>
      <c r="C3658" s="3" t="s">
        <v>3498</v>
      </c>
      <c r="D3658" s="4" t="s">
        <v>8886</v>
      </c>
      <c r="E3658" s="3" t="s">
        <v>58</v>
      </c>
      <c r="F3658" s="3">
        <v>20</v>
      </c>
      <c r="G3658" s="3">
        <v>10</v>
      </c>
      <c r="H3658" s="3">
        <v>1</v>
      </c>
      <c r="I3658" s="3">
        <v>200</v>
      </c>
      <c r="J3658" s="3" t="s">
        <v>19</v>
      </c>
      <c r="K3658" s="3"/>
      <c r="L3658" s="3"/>
      <c r="M3658" s="5">
        <v>7500</v>
      </c>
      <c r="N3658" s="6">
        <f t="shared" si="142"/>
        <v>3000</v>
      </c>
      <c r="O3658" s="6">
        <f t="shared" si="143"/>
        <v>10500</v>
      </c>
      <c r="P3658" s="33" t="s">
        <v>6537</v>
      </c>
    </row>
    <row r="3659" spans="1:16" ht="38.25">
      <c r="A3659" s="3">
        <v>3658</v>
      </c>
      <c r="B3659" s="3" t="s">
        <v>3479</v>
      </c>
      <c r="C3659" s="3" t="s">
        <v>3498</v>
      </c>
      <c r="D3659" s="4" t="s">
        <v>8887</v>
      </c>
      <c r="E3659" s="3" t="s">
        <v>58</v>
      </c>
      <c r="F3659" s="3">
        <v>20</v>
      </c>
      <c r="G3659" s="3">
        <v>10</v>
      </c>
      <c r="H3659" s="3">
        <v>1</v>
      </c>
      <c r="I3659" s="3">
        <v>200</v>
      </c>
      <c r="J3659" s="3" t="s">
        <v>19</v>
      </c>
      <c r="K3659" s="3"/>
      <c r="L3659" s="3"/>
      <c r="M3659" s="5">
        <v>7500</v>
      </c>
      <c r="N3659" s="6">
        <f t="shared" si="142"/>
        <v>3000</v>
      </c>
      <c r="O3659" s="6">
        <f t="shared" si="143"/>
        <v>10500</v>
      </c>
      <c r="P3659" s="33" t="s">
        <v>6537</v>
      </c>
    </row>
    <row r="3660" spans="1:16" ht="38.25">
      <c r="A3660" s="3">
        <v>3659</v>
      </c>
      <c r="B3660" s="3" t="s">
        <v>3479</v>
      </c>
      <c r="C3660" s="3" t="s">
        <v>3498</v>
      </c>
      <c r="D3660" s="4" t="s">
        <v>8888</v>
      </c>
      <c r="E3660" s="3" t="s">
        <v>58</v>
      </c>
      <c r="F3660" s="3">
        <v>20</v>
      </c>
      <c r="G3660" s="3">
        <v>10</v>
      </c>
      <c r="H3660" s="3">
        <v>1</v>
      </c>
      <c r="I3660" s="3">
        <v>200</v>
      </c>
      <c r="J3660" s="3" t="s">
        <v>19</v>
      </c>
      <c r="K3660" s="3"/>
      <c r="L3660" s="3"/>
      <c r="M3660" s="5">
        <v>7500</v>
      </c>
      <c r="N3660" s="6">
        <f t="shared" si="142"/>
        <v>3000</v>
      </c>
      <c r="O3660" s="6">
        <f t="shared" si="143"/>
        <v>10500</v>
      </c>
      <c r="P3660" s="33" t="s">
        <v>6537</v>
      </c>
    </row>
    <row r="3661" spans="1:16" ht="38.25">
      <c r="A3661" s="3">
        <v>3660</v>
      </c>
      <c r="B3661" s="3" t="s">
        <v>3479</v>
      </c>
      <c r="C3661" s="3" t="s">
        <v>3502</v>
      </c>
      <c r="D3661" s="4" t="s">
        <v>8889</v>
      </c>
      <c r="E3661" s="3" t="s">
        <v>58</v>
      </c>
      <c r="F3661" s="3">
        <v>20</v>
      </c>
      <c r="G3661" s="3">
        <v>10</v>
      </c>
      <c r="H3661" s="3">
        <v>1</v>
      </c>
      <c r="I3661" s="3">
        <v>200</v>
      </c>
      <c r="J3661" s="3" t="s">
        <v>19</v>
      </c>
      <c r="K3661" s="3"/>
      <c r="L3661" s="3"/>
      <c r="M3661" s="5">
        <v>7500</v>
      </c>
      <c r="N3661" s="6">
        <f t="shared" si="142"/>
        <v>3000</v>
      </c>
      <c r="O3661" s="6">
        <f t="shared" si="143"/>
        <v>10500</v>
      </c>
      <c r="P3661" s="33" t="s">
        <v>6537</v>
      </c>
    </row>
    <row r="3662" spans="1:16" ht="38.25">
      <c r="A3662" s="3">
        <v>3661</v>
      </c>
      <c r="B3662" s="3" t="s">
        <v>3479</v>
      </c>
      <c r="C3662" s="3" t="s">
        <v>3502</v>
      </c>
      <c r="D3662" s="4" t="s">
        <v>8890</v>
      </c>
      <c r="E3662" s="3" t="s">
        <v>58</v>
      </c>
      <c r="F3662" s="3">
        <v>20</v>
      </c>
      <c r="G3662" s="3">
        <v>10</v>
      </c>
      <c r="H3662" s="3">
        <v>1</v>
      </c>
      <c r="I3662" s="3">
        <v>200</v>
      </c>
      <c r="J3662" s="3" t="s">
        <v>19</v>
      </c>
      <c r="K3662" s="3"/>
      <c r="L3662" s="3"/>
      <c r="M3662" s="5">
        <v>7500</v>
      </c>
      <c r="N3662" s="6">
        <f t="shared" si="142"/>
        <v>3000</v>
      </c>
      <c r="O3662" s="6">
        <f t="shared" si="143"/>
        <v>10500</v>
      </c>
      <c r="P3662" s="33" t="s">
        <v>6537</v>
      </c>
    </row>
    <row r="3663" spans="1:16" ht="25.5">
      <c r="A3663" s="3">
        <v>3662</v>
      </c>
      <c r="B3663" s="3" t="s">
        <v>3479</v>
      </c>
      <c r="C3663" s="3" t="s">
        <v>3502</v>
      </c>
      <c r="D3663" s="4" t="s">
        <v>8891</v>
      </c>
      <c r="E3663" s="3" t="s">
        <v>58</v>
      </c>
      <c r="F3663" s="3">
        <v>20</v>
      </c>
      <c r="G3663" s="3">
        <v>10</v>
      </c>
      <c r="H3663" s="3">
        <v>1</v>
      </c>
      <c r="I3663" s="3">
        <v>200</v>
      </c>
      <c r="J3663" s="3" t="s">
        <v>19</v>
      </c>
      <c r="K3663" s="3"/>
      <c r="L3663" s="3"/>
      <c r="M3663" s="5">
        <v>7500</v>
      </c>
      <c r="N3663" s="6">
        <f t="shared" si="142"/>
        <v>3000</v>
      </c>
      <c r="O3663" s="6">
        <f t="shared" si="143"/>
        <v>10500</v>
      </c>
      <c r="P3663" s="33" t="s">
        <v>6537</v>
      </c>
    </row>
    <row r="3664" spans="1:16" ht="25.5">
      <c r="A3664" s="3">
        <v>3663</v>
      </c>
      <c r="B3664" s="3" t="s">
        <v>3479</v>
      </c>
      <c r="C3664" s="3" t="s">
        <v>3503</v>
      </c>
      <c r="D3664" s="4" t="s">
        <v>8892</v>
      </c>
      <c r="E3664" s="3" t="s">
        <v>58</v>
      </c>
      <c r="F3664" s="3">
        <v>20</v>
      </c>
      <c r="G3664" s="3">
        <v>10</v>
      </c>
      <c r="H3664" s="3">
        <v>1</v>
      </c>
      <c r="I3664" s="3">
        <v>200</v>
      </c>
      <c r="J3664" s="3" t="s">
        <v>19</v>
      </c>
      <c r="K3664" s="3"/>
      <c r="L3664" s="3"/>
      <c r="M3664" s="5">
        <v>7000</v>
      </c>
      <c r="N3664" s="6">
        <f t="shared" si="142"/>
        <v>3000</v>
      </c>
      <c r="O3664" s="6">
        <f t="shared" si="143"/>
        <v>10000</v>
      </c>
      <c r="P3664" s="33" t="s">
        <v>6537</v>
      </c>
    </row>
    <row r="3665" spans="1:16" ht="25.5">
      <c r="A3665" s="3">
        <v>3664</v>
      </c>
      <c r="B3665" s="3" t="s">
        <v>3479</v>
      </c>
      <c r="C3665" s="3" t="s">
        <v>3503</v>
      </c>
      <c r="D3665" s="4" t="s">
        <v>8893</v>
      </c>
      <c r="E3665" s="3" t="s">
        <v>58</v>
      </c>
      <c r="F3665" s="3">
        <v>25</v>
      </c>
      <c r="G3665" s="3">
        <v>25</v>
      </c>
      <c r="H3665" s="3">
        <v>1</v>
      </c>
      <c r="I3665" s="3">
        <v>625</v>
      </c>
      <c r="J3665" s="3" t="s">
        <v>19</v>
      </c>
      <c r="K3665" s="3"/>
      <c r="L3665" s="3"/>
      <c r="M3665" s="5">
        <v>21875</v>
      </c>
      <c r="N3665" s="6">
        <f t="shared" ref="N3665:N3728" si="144">+I3665*15</f>
        <v>9375</v>
      </c>
      <c r="O3665" s="6">
        <f t="shared" si="143"/>
        <v>31250</v>
      </c>
      <c r="P3665" s="33" t="s">
        <v>6537</v>
      </c>
    </row>
    <row r="3666" spans="1:16" ht="38.25">
      <c r="A3666" s="3">
        <v>3665</v>
      </c>
      <c r="B3666" s="3" t="s">
        <v>3479</v>
      </c>
      <c r="C3666" s="3" t="s">
        <v>3503</v>
      </c>
      <c r="D3666" s="4" t="s">
        <v>8894</v>
      </c>
      <c r="E3666" s="3" t="s">
        <v>58</v>
      </c>
      <c r="F3666" s="3">
        <v>20</v>
      </c>
      <c r="G3666" s="3">
        <v>25</v>
      </c>
      <c r="H3666" s="3">
        <v>1</v>
      </c>
      <c r="I3666" s="3">
        <v>500</v>
      </c>
      <c r="J3666" s="3" t="s">
        <v>19</v>
      </c>
      <c r="K3666" s="3"/>
      <c r="L3666" s="3"/>
      <c r="M3666" s="5">
        <v>17500</v>
      </c>
      <c r="N3666" s="6">
        <f t="shared" si="144"/>
        <v>7500</v>
      </c>
      <c r="O3666" s="6">
        <f t="shared" si="143"/>
        <v>25000</v>
      </c>
      <c r="P3666" s="33" t="s">
        <v>6537</v>
      </c>
    </row>
    <row r="3667" spans="1:16" ht="25.5">
      <c r="A3667" s="3">
        <v>3666</v>
      </c>
      <c r="B3667" s="3" t="s">
        <v>3479</v>
      </c>
      <c r="C3667" s="3" t="s">
        <v>3503</v>
      </c>
      <c r="D3667" s="4" t="s">
        <v>8895</v>
      </c>
      <c r="E3667" s="3" t="s">
        <v>58</v>
      </c>
      <c r="F3667" s="3">
        <v>20</v>
      </c>
      <c r="G3667" s="3">
        <v>25</v>
      </c>
      <c r="H3667" s="3">
        <v>1</v>
      </c>
      <c r="I3667" s="3">
        <v>500</v>
      </c>
      <c r="J3667" s="3" t="s">
        <v>19</v>
      </c>
      <c r="K3667" s="3"/>
      <c r="L3667" s="3"/>
      <c r="M3667" s="5">
        <v>17500</v>
      </c>
      <c r="N3667" s="6">
        <f t="shared" si="144"/>
        <v>7500</v>
      </c>
      <c r="O3667" s="6">
        <f t="shared" si="143"/>
        <v>25000</v>
      </c>
      <c r="P3667" s="33" t="s">
        <v>6537</v>
      </c>
    </row>
    <row r="3668" spans="1:16" ht="25.5">
      <c r="A3668" s="3">
        <v>3667</v>
      </c>
      <c r="B3668" s="3" t="s">
        <v>3479</v>
      </c>
      <c r="C3668" s="3" t="s">
        <v>3503</v>
      </c>
      <c r="D3668" s="4" t="s">
        <v>8896</v>
      </c>
      <c r="E3668" s="3" t="s">
        <v>58</v>
      </c>
      <c r="F3668" s="3">
        <v>20</v>
      </c>
      <c r="G3668" s="3">
        <v>20</v>
      </c>
      <c r="H3668" s="3">
        <v>1</v>
      </c>
      <c r="I3668" s="3">
        <v>400</v>
      </c>
      <c r="J3668" s="3" t="s">
        <v>19</v>
      </c>
      <c r="K3668" s="3"/>
      <c r="L3668" s="3"/>
      <c r="M3668" s="5">
        <v>14000</v>
      </c>
      <c r="N3668" s="6">
        <f t="shared" si="144"/>
        <v>6000</v>
      </c>
      <c r="O3668" s="6">
        <f t="shared" si="143"/>
        <v>20000</v>
      </c>
      <c r="P3668" s="33" t="s">
        <v>6537</v>
      </c>
    </row>
    <row r="3669" spans="1:16" ht="25.5">
      <c r="A3669" s="3">
        <v>3668</v>
      </c>
      <c r="B3669" s="3" t="s">
        <v>3479</v>
      </c>
      <c r="C3669" s="3" t="s">
        <v>3503</v>
      </c>
      <c r="D3669" s="4" t="s">
        <v>8897</v>
      </c>
      <c r="E3669" s="3" t="s">
        <v>58</v>
      </c>
      <c r="F3669" s="3">
        <v>25</v>
      </c>
      <c r="G3669" s="3">
        <v>20</v>
      </c>
      <c r="H3669" s="3">
        <v>1</v>
      </c>
      <c r="I3669" s="3">
        <v>500</v>
      </c>
      <c r="J3669" s="3" t="s">
        <v>19</v>
      </c>
      <c r="K3669" s="3"/>
      <c r="L3669" s="3"/>
      <c r="M3669" s="5">
        <v>17500</v>
      </c>
      <c r="N3669" s="6">
        <f t="shared" si="144"/>
        <v>7500</v>
      </c>
      <c r="O3669" s="6">
        <f t="shared" si="143"/>
        <v>25000</v>
      </c>
      <c r="P3669" s="33" t="s">
        <v>6537</v>
      </c>
    </row>
    <row r="3670" spans="1:16" ht="38.25">
      <c r="A3670" s="3">
        <v>3669</v>
      </c>
      <c r="B3670" s="3" t="s">
        <v>3479</v>
      </c>
      <c r="C3670" s="3" t="s">
        <v>3503</v>
      </c>
      <c r="D3670" s="4" t="s">
        <v>8898</v>
      </c>
      <c r="E3670" s="3" t="s">
        <v>58</v>
      </c>
      <c r="F3670" s="3">
        <v>20</v>
      </c>
      <c r="G3670" s="3">
        <v>20</v>
      </c>
      <c r="H3670" s="3">
        <v>1</v>
      </c>
      <c r="I3670" s="3">
        <v>400</v>
      </c>
      <c r="J3670" s="3" t="s">
        <v>19</v>
      </c>
      <c r="K3670" s="3"/>
      <c r="L3670" s="3"/>
      <c r="M3670" s="5">
        <v>14000</v>
      </c>
      <c r="N3670" s="6">
        <f t="shared" si="144"/>
        <v>6000</v>
      </c>
      <c r="O3670" s="6">
        <f t="shared" si="143"/>
        <v>20000</v>
      </c>
      <c r="P3670" s="33" t="s">
        <v>6537</v>
      </c>
    </row>
    <row r="3671" spans="1:16" ht="63.75">
      <c r="A3671" s="3">
        <v>3670</v>
      </c>
      <c r="B3671" s="3" t="s">
        <v>3479</v>
      </c>
      <c r="C3671" s="3" t="s">
        <v>3503</v>
      </c>
      <c r="D3671" s="4" t="s">
        <v>8899</v>
      </c>
      <c r="E3671" s="3" t="s">
        <v>58</v>
      </c>
      <c r="F3671" s="3">
        <v>20</v>
      </c>
      <c r="G3671" s="3">
        <v>20</v>
      </c>
      <c r="H3671" s="3">
        <v>1</v>
      </c>
      <c r="I3671" s="3">
        <v>400</v>
      </c>
      <c r="J3671" s="3" t="s">
        <v>19</v>
      </c>
      <c r="K3671" s="3"/>
      <c r="L3671" s="3"/>
      <c r="M3671" s="5">
        <v>14000</v>
      </c>
      <c r="N3671" s="6">
        <f t="shared" si="144"/>
        <v>6000</v>
      </c>
      <c r="O3671" s="6">
        <f t="shared" si="143"/>
        <v>20000</v>
      </c>
      <c r="P3671" s="33" t="s">
        <v>6537</v>
      </c>
    </row>
    <row r="3672" spans="1:16" ht="25.5">
      <c r="A3672" s="3">
        <v>3671</v>
      </c>
      <c r="B3672" s="3" t="s">
        <v>3479</v>
      </c>
      <c r="C3672" s="3" t="s">
        <v>3503</v>
      </c>
      <c r="D3672" s="4" t="s">
        <v>8900</v>
      </c>
      <c r="E3672" s="3" t="s">
        <v>58</v>
      </c>
      <c r="F3672" s="3">
        <v>20</v>
      </c>
      <c r="G3672" s="3">
        <v>20</v>
      </c>
      <c r="H3672" s="3">
        <v>1</v>
      </c>
      <c r="I3672" s="3">
        <v>400</v>
      </c>
      <c r="J3672" s="3" t="s">
        <v>19</v>
      </c>
      <c r="K3672" s="3"/>
      <c r="L3672" s="3"/>
      <c r="M3672" s="5">
        <v>14000</v>
      </c>
      <c r="N3672" s="6">
        <f t="shared" si="144"/>
        <v>6000</v>
      </c>
      <c r="O3672" s="6">
        <f t="shared" si="143"/>
        <v>20000</v>
      </c>
      <c r="P3672" s="33" t="s">
        <v>6537</v>
      </c>
    </row>
    <row r="3673" spans="1:16" ht="51">
      <c r="A3673" s="3">
        <v>3672</v>
      </c>
      <c r="B3673" s="3" t="s">
        <v>3479</v>
      </c>
      <c r="C3673" s="3" t="s">
        <v>3503</v>
      </c>
      <c r="D3673" s="4" t="s">
        <v>8901</v>
      </c>
      <c r="E3673" s="3" t="s">
        <v>58</v>
      </c>
      <c r="F3673" s="3">
        <v>20</v>
      </c>
      <c r="G3673" s="3">
        <v>10</v>
      </c>
      <c r="H3673" s="3">
        <v>1</v>
      </c>
      <c r="I3673" s="3">
        <v>200</v>
      </c>
      <c r="J3673" s="3" t="s">
        <v>19</v>
      </c>
      <c r="K3673" s="3"/>
      <c r="L3673" s="3"/>
      <c r="M3673" s="5">
        <v>7000</v>
      </c>
      <c r="N3673" s="6">
        <f t="shared" si="144"/>
        <v>3000</v>
      </c>
      <c r="O3673" s="6">
        <f t="shared" si="143"/>
        <v>10000</v>
      </c>
      <c r="P3673" s="33" t="s">
        <v>6537</v>
      </c>
    </row>
    <row r="3674" spans="1:16" ht="51">
      <c r="A3674" s="3">
        <v>3673</v>
      </c>
      <c r="B3674" s="3" t="s">
        <v>3479</v>
      </c>
      <c r="C3674" s="3" t="s">
        <v>3503</v>
      </c>
      <c r="D3674" s="4" t="s">
        <v>8902</v>
      </c>
      <c r="E3674" s="3" t="s">
        <v>58</v>
      </c>
      <c r="F3674" s="3">
        <v>20</v>
      </c>
      <c r="G3674" s="3">
        <v>10</v>
      </c>
      <c r="H3674" s="3">
        <v>1</v>
      </c>
      <c r="I3674" s="3">
        <v>200</v>
      </c>
      <c r="J3674" s="3" t="s">
        <v>19</v>
      </c>
      <c r="K3674" s="3"/>
      <c r="L3674" s="3"/>
      <c r="M3674" s="5">
        <v>7000</v>
      </c>
      <c r="N3674" s="6">
        <f t="shared" si="144"/>
        <v>3000</v>
      </c>
      <c r="O3674" s="6">
        <f t="shared" si="143"/>
        <v>10000</v>
      </c>
      <c r="P3674" s="33" t="s">
        <v>6537</v>
      </c>
    </row>
    <row r="3675" spans="1:16" ht="38.25">
      <c r="A3675" s="3">
        <v>3674</v>
      </c>
      <c r="B3675" s="3" t="s">
        <v>3479</v>
      </c>
      <c r="C3675" s="3" t="s">
        <v>3503</v>
      </c>
      <c r="D3675" s="4" t="s">
        <v>8903</v>
      </c>
      <c r="E3675" s="3" t="s">
        <v>58</v>
      </c>
      <c r="F3675" s="3">
        <v>20</v>
      </c>
      <c r="G3675" s="3">
        <v>10</v>
      </c>
      <c r="H3675" s="3">
        <v>1</v>
      </c>
      <c r="I3675" s="3">
        <v>200</v>
      </c>
      <c r="J3675" s="3" t="s">
        <v>19</v>
      </c>
      <c r="K3675" s="3"/>
      <c r="L3675" s="3"/>
      <c r="M3675" s="5">
        <v>7000</v>
      </c>
      <c r="N3675" s="6">
        <f t="shared" si="144"/>
        <v>3000</v>
      </c>
      <c r="O3675" s="6">
        <f t="shared" si="143"/>
        <v>10000</v>
      </c>
      <c r="P3675" s="33" t="s">
        <v>6537</v>
      </c>
    </row>
    <row r="3676" spans="1:16">
      <c r="A3676" s="3">
        <v>3675</v>
      </c>
      <c r="B3676" s="3" t="s">
        <v>3479</v>
      </c>
      <c r="C3676" s="3" t="s">
        <v>3504</v>
      </c>
      <c r="D3676" s="4" t="s">
        <v>8904</v>
      </c>
      <c r="E3676" s="3" t="s">
        <v>58</v>
      </c>
      <c r="F3676" s="3">
        <v>40</v>
      </c>
      <c r="G3676" s="3">
        <v>20</v>
      </c>
      <c r="H3676" s="3">
        <v>1</v>
      </c>
      <c r="I3676" s="3">
        <v>800</v>
      </c>
      <c r="J3676" s="3" t="s">
        <v>19</v>
      </c>
      <c r="K3676" s="3"/>
      <c r="L3676" s="3"/>
      <c r="M3676" s="5">
        <v>30000</v>
      </c>
      <c r="N3676" s="6">
        <f t="shared" si="144"/>
        <v>12000</v>
      </c>
      <c r="O3676" s="6">
        <f t="shared" si="143"/>
        <v>42000</v>
      </c>
      <c r="P3676" s="33" t="s">
        <v>6537</v>
      </c>
    </row>
    <row r="3677" spans="1:16" ht="38.25">
      <c r="A3677" s="3">
        <v>3676</v>
      </c>
      <c r="B3677" s="3" t="s">
        <v>3479</v>
      </c>
      <c r="C3677" s="3" t="s">
        <v>3504</v>
      </c>
      <c r="D3677" s="4" t="s">
        <v>8905</v>
      </c>
      <c r="E3677" s="3" t="s">
        <v>58</v>
      </c>
      <c r="F3677" s="3">
        <v>120</v>
      </c>
      <c r="G3677" s="3">
        <v>20</v>
      </c>
      <c r="H3677" s="3">
        <v>1</v>
      </c>
      <c r="I3677" s="3">
        <v>2400</v>
      </c>
      <c r="J3677" s="3" t="s">
        <v>19</v>
      </c>
      <c r="K3677" s="3"/>
      <c r="L3677" s="3"/>
      <c r="M3677" s="5">
        <v>90000</v>
      </c>
      <c r="N3677" s="6">
        <f t="shared" si="144"/>
        <v>36000</v>
      </c>
      <c r="O3677" s="6">
        <f t="shared" si="143"/>
        <v>126000</v>
      </c>
      <c r="P3677" s="33" t="s">
        <v>6537</v>
      </c>
    </row>
    <row r="3678" spans="1:16" ht="63.75">
      <c r="A3678" s="3">
        <v>3677</v>
      </c>
      <c r="B3678" s="3" t="s">
        <v>3479</v>
      </c>
      <c r="C3678" s="3" t="s">
        <v>3504</v>
      </c>
      <c r="D3678" s="4" t="s">
        <v>3505</v>
      </c>
      <c r="E3678" s="3" t="s">
        <v>58</v>
      </c>
      <c r="F3678" s="3">
        <v>20</v>
      </c>
      <c r="G3678" s="3">
        <v>20</v>
      </c>
      <c r="H3678" s="3">
        <v>1</v>
      </c>
      <c r="I3678" s="3">
        <v>400</v>
      </c>
      <c r="J3678" s="3" t="s">
        <v>19</v>
      </c>
      <c r="K3678" s="3"/>
      <c r="L3678" s="3"/>
      <c r="M3678" s="5">
        <v>15000</v>
      </c>
      <c r="N3678" s="6">
        <f t="shared" si="144"/>
        <v>6000</v>
      </c>
      <c r="O3678" s="6">
        <f t="shared" si="143"/>
        <v>21000</v>
      </c>
      <c r="P3678" s="33" t="s">
        <v>6537</v>
      </c>
    </row>
    <row r="3679" spans="1:16" ht="63.75">
      <c r="A3679" s="3">
        <v>3678</v>
      </c>
      <c r="B3679" s="3" t="s">
        <v>3479</v>
      </c>
      <c r="C3679" s="3" t="s">
        <v>3504</v>
      </c>
      <c r="D3679" s="4" t="s">
        <v>3506</v>
      </c>
      <c r="E3679" s="3" t="s">
        <v>58</v>
      </c>
      <c r="F3679" s="3">
        <v>20</v>
      </c>
      <c r="G3679" s="3">
        <v>20</v>
      </c>
      <c r="H3679" s="3">
        <v>1</v>
      </c>
      <c r="I3679" s="3">
        <v>400</v>
      </c>
      <c r="J3679" s="3" t="s">
        <v>19</v>
      </c>
      <c r="K3679" s="3"/>
      <c r="L3679" s="3"/>
      <c r="M3679" s="5">
        <v>15000</v>
      </c>
      <c r="N3679" s="6">
        <f t="shared" si="144"/>
        <v>6000</v>
      </c>
      <c r="O3679" s="6">
        <f t="shared" si="143"/>
        <v>21000</v>
      </c>
      <c r="P3679" s="33" t="s">
        <v>6537</v>
      </c>
    </row>
    <row r="3680" spans="1:16" ht="51">
      <c r="A3680" s="3">
        <v>3679</v>
      </c>
      <c r="B3680" s="3" t="s">
        <v>3479</v>
      </c>
      <c r="C3680" s="3" t="s">
        <v>3504</v>
      </c>
      <c r="D3680" s="4" t="s">
        <v>8906</v>
      </c>
      <c r="E3680" s="3" t="s">
        <v>58</v>
      </c>
      <c r="F3680" s="3">
        <v>20</v>
      </c>
      <c r="G3680" s="3">
        <v>20</v>
      </c>
      <c r="H3680" s="3">
        <v>1</v>
      </c>
      <c r="I3680" s="3">
        <v>400</v>
      </c>
      <c r="J3680" s="3" t="s">
        <v>19</v>
      </c>
      <c r="K3680" s="3"/>
      <c r="L3680" s="3"/>
      <c r="M3680" s="5">
        <v>15000</v>
      </c>
      <c r="N3680" s="6">
        <f t="shared" si="144"/>
        <v>6000</v>
      </c>
      <c r="O3680" s="6">
        <f t="shared" si="143"/>
        <v>21000</v>
      </c>
      <c r="P3680" s="33" t="s">
        <v>6537</v>
      </c>
    </row>
    <row r="3681" spans="1:16" ht="51">
      <c r="A3681" s="3">
        <v>3680</v>
      </c>
      <c r="B3681" s="3" t="s">
        <v>3479</v>
      </c>
      <c r="C3681" s="3" t="s">
        <v>3504</v>
      </c>
      <c r="D3681" s="4" t="s">
        <v>8907</v>
      </c>
      <c r="E3681" s="3" t="s">
        <v>58</v>
      </c>
      <c r="F3681" s="3">
        <v>20</v>
      </c>
      <c r="G3681" s="3">
        <v>20</v>
      </c>
      <c r="H3681" s="3">
        <v>1</v>
      </c>
      <c r="I3681" s="3">
        <v>400</v>
      </c>
      <c r="J3681" s="3" t="s">
        <v>19</v>
      </c>
      <c r="K3681" s="3"/>
      <c r="L3681" s="3"/>
      <c r="M3681" s="5">
        <v>15000</v>
      </c>
      <c r="N3681" s="6">
        <f t="shared" si="144"/>
        <v>6000</v>
      </c>
      <c r="O3681" s="6">
        <f t="shared" si="143"/>
        <v>21000</v>
      </c>
      <c r="P3681" s="33" t="s">
        <v>6537</v>
      </c>
    </row>
    <row r="3682" spans="1:16" ht="25.5">
      <c r="A3682" s="3">
        <v>3681</v>
      </c>
      <c r="B3682" s="3" t="s">
        <v>3479</v>
      </c>
      <c r="C3682" s="3" t="s">
        <v>3507</v>
      </c>
      <c r="D3682" s="4" t="s">
        <v>8908</v>
      </c>
      <c r="E3682" s="3" t="s">
        <v>58</v>
      </c>
      <c r="F3682" s="3">
        <v>20</v>
      </c>
      <c r="G3682" s="3">
        <v>10</v>
      </c>
      <c r="H3682" s="3">
        <v>1</v>
      </c>
      <c r="I3682" s="3">
        <v>200</v>
      </c>
      <c r="J3682" s="3" t="s">
        <v>19</v>
      </c>
      <c r="K3682" s="3"/>
      <c r="L3682" s="3"/>
      <c r="M3682" s="5">
        <v>7500</v>
      </c>
      <c r="N3682" s="6">
        <f t="shared" si="144"/>
        <v>3000</v>
      </c>
      <c r="O3682" s="6">
        <f t="shared" si="143"/>
        <v>10500</v>
      </c>
      <c r="P3682" s="33" t="s">
        <v>6537</v>
      </c>
    </row>
    <row r="3683" spans="1:16" ht="25.5">
      <c r="A3683" s="3">
        <v>3682</v>
      </c>
      <c r="B3683" s="3" t="s">
        <v>3479</v>
      </c>
      <c r="C3683" s="3" t="s">
        <v>3507</v>
      </c>
      <c r="D3683" s="4" t="s">
        <v>8909</v>
      </c>
      <c r="E3683" s="3" t="s">
        <v>58</v>
      </c>
      <c r="F3683" s="3">
        <v>20</v>
      </c>
      <c r="G3683" s="3">
        <v>10</v>
      </c>
      <c r="H3683" s="3">
        <v>1</v>
      </c>
      <c r="I3683" s="3">
        <v>200</v>
      </c>
      <c r="J3683" s="3" t="s">
        <v>19</v>
      </c>
      <c r="K3683" s="3"/>
      <c r="L3683" s="3"/>
      <c r="M3683" s="5">
        <v>7500</v>
      </c>
      <c r="N3683" s="6">
        <f t="shared" si="144"/>
        <v>3000</v>
      </c>
      <c r="O3683" s="6">
        <f t="shared" si="143"/>
        <v>10500</v>
      </c>
      <c r="P3683" s="33" t="s">
        <v>6537</v>
      </c>
    </row>
    <row r="3684" spans="1:16" ht="63.75">
      <c r="A3684" s="3">
        <v>3683</v>
      </c>
      <c r="B3684" s="3" t="s">
        <v>3479</v>
      </c>
      <c r="C3684" s="3" t="s">
        <v>3507</v>
      </c>
      <c r="D3684" s="4" t="s">
        <v>3508</v>
      </c>
      <c r="E3684" s="3" t="s">
        <v>58</v>
      </c>
      <c r="F3684" s="3">
        <v>30</v>
      </c>
      <c r="G3684" s="3">
        <v>20</v>
      </c>
      <c r="H3684" s="3">
        <v>1</v>
      </c>
      <c r="I3684" s="3">
        <v>600</v>
      </c>
      <c r="J3684" s="3" t="s">
        <v>19</v>
      </c>
      <c r="K3684" s="3"/>
      <c r="L3684" s="3"/>
      <c r="M3684" s="5">
        <v>22500</v>
      </c>
      <c r="N3684" s="6">
        <f t="shared" si="144"/>
        <v>9000</v>
      </c>
      <c r="O3684" s="6">
        <f t="shared" si="143"/>
        <v>31500</v>
      </c>
      <c r="P3684" s="33" t="s">
        <v>6537</v>
      </c>
    </row>
    <row r="3685" spans="1:16" ht="63.75">
      <c r="A3685" s="3">
        <v>3684</v>
      </c>
      <c r="B3685" s="3" t="s">
        <v>3479</v>
      </c>
      <c r="C3685" s="3" t="s">
        <v>3507</v>
      </c>
      <c r="D3685" s="4" t="s">
        <v>3509</v>
      </c>
      <c r="E3685" s="3" t="s">
        <v>58</v>
      </c>
      <c r="F3685" s="3">
        <v>30</v>
      </c>
      <c r="G3685" s="3">
        <v>20</v>
      </c>
      <c r="H3685" s="3">
        <v>1</v>
      </c>
      <c r="I3685" s="3">
        <v>600</v>
      </c>
      <c r="J3685" s="3" t="s">
        <v>19</v>
      </c>
      <c r="K3685" s="3"/>
      <c r="L3685" s="3"/>
      <c r="M3685" s="5">
        <v>22500</v>
      </c>
      <c r="N3685" s="6">
        <f t="shared" si="144"/>
        <v>9000</v>
      </c>
      <c r="O3685" s="6">
        <f t="shared" si="143"/>
        <v>31500</v>
      </c>
      <c r="P3685" s="33" t="s">
        <v>6537</v>
      </c>
    </row>
    <row r="3686" spans="1:16" ht="51">
      <c r="A3686" s="3">
        <v>3685</v>
      </c>
      <c r="B3686" s="3" t="s">
        <v>3479</v>
      </c>
      <c r="C3686" s="3" t="s">
        <v>3507</v>
      </c>
      <c r="D3686" s="4" t="s">
        <v>3510</v>
      </c>
      <c r="E3686" s="3" t="s">
        <v>58</v>
      </c>
      <c r="F3686" s="3">
        <v>20</v>
      </c>
      <c r="G3686" s="3">
        <v>20</v>
      </c>
      <c r="H3686" s="3">
        <v>1</v>
      </c>
      <c r="I3686" s="3">
        <v>400</v>
      </c>
      <c r="J3686" s="3" t="s">
        <v>19</v>
      </c>
      <c r="K3686" s="3"/>
      <c r="L3686" s="3"/>
      <c r="M3686" s="5">
        <v>15000</v>
      </c>
      <c r="N3686" s="6">
        <f t="shared" si="144"/>
        <v>6000</v>
      </c>
      <c r="O3686" s="6">
        <f t="shared" si="143"/>
        <v>21000</v>
      </c>
      <c r="P3686" s="33" t="s">
        <v>6537</v>
      </c>
    </row>
    <row r="3687" spans="1:16" ht="63.75">
      <c r="A3687" s="3">
        <v>3686</v>
      </c>
      <c r="B3687" s="3" t="s">
        <v>3479</v>
      </c>
      <c r="C3687" s="3" t="s">
        <v>3507</v>
      </c>
      <c r="D3687" s="4" t="s">
        <v>3511</v>
      </c>
      <c r="E3687" s="3" t="s">
        <v>58</v>
      </c>
      <c r="F3687" s="3">
        <v>20</v>
      </c>
      <c r="G3687" s="3">
        <v>20</v>
      </c>
      <c r="H3687" s="3">
        <v>1</v>
      </c>
      <c r="I3687" s="3">
        <v>400</v>
      </c>
      <c r="J3687" s="3" t="s">
        <v>19</v>
      </c>
      <c r="K3687" s="3"/>
      <c r="L3687" s="3"/>
      <c r="M3687" s="5">
        <v>15000</v>
      </c>
      <c r="N3687" s="6">
        <f t="shared" si="144"/>
        <v>6000</v>
      </c>
      <c r="O3687" s="6">
        <f t="shared" si="143"/>
        <v>21000</v>
      </c>
      <c r="P3687" s="33" t="s">
        <v>6537</v>
      </c>
    </row>
    <row r="3688" spans="1:16" ht="51">
      <c r="A3688" s="3">
        <v>3687</v>
      </c>
      <c r="B3688" s="3" t="s">
        <v>3479</v>
      </c>
      <c r="C3688" s="3" t="s">
        <v>3507</v>
      </c>
      <c r="D3688" s="4" t="s">
        <v>3512</v>
      </c>
      <c r="E3688" s="3" t="s">
        <v>58</v>
      </c>
      <c r="F3688" s="3">
        <v>20</v>
      </c>
      <c r="G3688" s="3">
        <v>20</v>
      </c>
      <c r="H3688" s="3">
        <v>1</v>
      </c>
      <c r="I3688" s="3">
        <v>400</v>
      </c>
      <c r="J3688" s="3" t="s">
        <v>19</v>
      </c>
      <c r="K3688" s="3"/>
      <c r="L3688" s="3"/>
      <c r="M3688" s="5">
        <v>15000</v>
      </c>
      <c r="N3688" s="6">
        <f t="shared" si="144"/>
        <v>6000</v>
      </c>
      <c r="O3688" s="6">
        <f t="shared" si="143"/>
        <v>21000</v>
      </c>
      <c r="P3688" s="33" t="s">
        <v>6537</v>
      </c>
    </row>
    <row r="3689" spans="1:16" ht="63.75">
      <c r="A3689" s="3">
        <v>3688</v>
      </c>
      <c r="B3689" s="3" t="s">
        <v>3479</v>
      </c>
      <c r="C3689" s="3" t="s">
        <v>3513</v>
      </c>
      <c r="D3689" s="4" t="s">
        <v>3514</v>
      </c>
      <c r="E3689" s="3" t="s">
        <v>58</v>
      </c>
      <c r="F3689" s="3">
        <v>20</v>
      </c>
      <c r="G3689" s="3">
        <v>20</v>
      </c>
      <c r="H3689" s="3">
        <v>1</v>
      </c>
      <c r="I3689" s="3">
        <v>400</v>
      </c>
      <c r="J3689" s="3" t="s">
        <v>19</v>
      </c>
      <c r="K3689" s="3"/>
      <c r="L3689" s="3"/>
      <c r="M3689" s="5">
        <v>14000</v>
      </c>
      <c r="N3689" s="6">
        <f t="shared" si="144"/>
        <v>6000</v>
      </c>
      <c r="O3689" s="6">
        <f t="shared" si="143"/>
        <v>20000</v>
      </c>
      <c r="P3689" s="33" t="s">
        <v>6537</v>
      </c>
    </row>
    <row r="3690" spans="1:16" ht="51">
      <c r="A3690" s="3">
        <v>3689</v>
      </c>
      <c r="B3690" s="3" t="s">
        <v>3479</v>
      </c>
      <c r="C3690" s="3" t="s">
        <v>3513</v>
      </c>
      <c r="D3690" s="4" t="s">
        <v>8910</v>
      </c>
      <c r="E3690" s="3" t="s">
        <v>58</v>
      </c>
      <c r="F3690" s="3">
        <v>20</v>
      </c>
      <c r="G3690" s="3">
        <v>20</v>
      </c>
      <c r="H3690" s="3">
        <v>1</v>
      </c>
      <c r="I3690" s="3">
        <v>400</v>
      </c>
      <c r="J3690" s="3" t="s">
        <v>19</v>
      </c>
      <c r="K3690" s="3"/>
      <c r="L3690" s="3"/>
      <c r="M3690" s="5">
        <v>14000</v>
      </c>
      <c r="N3690" s="6">
        <f t="shared" si="144"/>
        <v>6000</v>
      </c>
      <c r="O3690" s="6">
        <f t="shared" si="143"/>
        <v>20000</v>
      </c>
      <c r="P3690" s="33" t="s">
        <v>6537</v>
      </c>
    </row>
    <row r="3691" spans="1:16" ht="76.5">
      <c r="A3691" s="3">
        <v>3690</v>
      </c>
      <c r="B3691" s="3" t="s">
        <v>3479</v>
      </c>
      <c r="C3691" s="3" t="s">
        <v>3513</v>
      </c>
      <c r="D3691" s="4" t="s">
        <v>3515</v>
      </c>
      <c r="E3691" s="3" t="s">
        <v>58</v>
      </c>
      <c r="F3691" s="3">
        <v>20</v>
      </c>
      <c r="G3691" s="3">
        <v>20</v>
      </c>
      <c r="H3691" s="3">
        <v>1</v>
      </c>
      <c r="I3691" s="3">
        <v>400</v>
      </c>
      <c r="J3691" s="3" t="s">
        <v>19</v>
      </c>
      <c r="K3691" s="3"/>
      <c r="L3691" s="3"/>
      <c r="M3691" s="5">
        <v>14000</v>
      </c>
      <c r="N3691" s="6">
        <f t="shared" si="144"/>
        <v>6000</v>
      </c>
      <c r="O3691" s="6">
        <f t="shared" si="143"/>
        <v>20000</v>
      </c>
      <c r="P3691" s="33" t="s">
        <v>6537</v>
      </c>
    </row>
    <row r="3692" spans="1:16" ht="51">
      <c r="A3692" s="3">
        <v>3691</v>
      </c>
      <c r="B3692" s="3" t="s">
        <v>3479</v>
      </c>
      <c r="C3692" s="3" t="s">
        <v>3513</v>
      </c>
      <c r="D3692" s="4" t="s">
        <v>3516</v>
      </c>
      <c r="E3692" s="3" t="s">
        <v>58</v>
      </c>
      <c r="F3692" s="3">
        <v>20</v>
      </c>
      <c r="G3692" s="3">
        <v>20</v>
      </c>
      <c r="H3692" s="3">
        <v>1</v>
      </c>
      <c r="I3692" s="3">
        <v>400</v>
      </c>
      <c r="J3692" s="3" t="s">
        <v>19</v>
      </c>
      <c r="K3692" s="3"/>
      <c r="L3692" s="3"/>
      <c r="M3692" s="5">
        <v>14000</v>
      </c>
      <c r="N3692" s="6">
        <f t="shared" si="144"/>
        <v>6000</v>
      </c>
      <c r="O3692" s="6">
        <f t="shared" si="143"/>
        <v>20000</v>
      </c>
      <c r="P3692" s="33" t="s">
        <v>6537</v>
      </c>
    </row>
    <row r="3693" spans="1:16">
      <c r="A3693" s="3">
        <v>3692</v>
      </c>
      <c r="B3693" s="3" t="s">
        <v>3479</v>
      </c>
      <c r="C3693" s="3" t="s">
        <v>3513</v>
      </c>
      <c r="D3693" s="4" t="s">
        <v>8911</v>
      </c>
      <c r="E3693" s="3" t="s">
        <v>58</v>
      </c>
      <c r="F3693" s="3">
        <v>20</v>
      </c>
      <c r="G3693" s="3">
        <v>20</v>
      </c>
      <c r="H3693" s="3">
        <v>1</v>
      </c>
      <c r="I3693" s="3">
        <v>400</v>
      </c>
      <c r="J3693" s="3" t="s">
        <v>19</v>
      </c>
      <c r="K3693" s="3"/>
      <c r="L3693" s="3"/>
      <c r="M3693" s="5">
        <v>14000</v>
      </c>
      <c r="N3693" s="6">
        <f t="shared" si="144"/>
        <v>6000</v>
      </c>
      <c r="O3693" s="6">
        <f t="shared" si="143"/>
        <v>20000</v>
      </c>
      <c r="P3693" s="33" t="s">
        <v>6537</v>
      </c>
    </row>
    <row r="3694" spans="1:16" ht="25.5">
      <c r="A3694" s="3">
        <v>3693</v>
      </c>
      <c r="B3694" s="3" t="s">
        <v>3479</v>
      </c>
      <c r="C3694" s="3" t="s">
        <v>3513</v>
      </c>
      <c r="D3694" s="4" t="s">
        <v>8912</v>
      </c>
      <c r="E3694" s="3" t="s">
        <v>58</v>
      </c>
      <c r="F3694" s="3">
        <v>20</v>
      </c>
      <c r="G3694" s="3">
        <v>20</v>
      </c>
      <c r="H3694" s="3">
        <v>1</v>
      </c>
      <c r="I3694" s="3">
        <v>400</v>
      </c>
      <c r="J3694" s="3" t="s">
        <v>19</v>
      </c>
      <c r="K3694" s="3"/>
      <c r="L3694" s="3"/>
      <c r="M3694" s="5">
        <v>14000</v>
      </c>
      <c r="N3694" s="6">
        <f t="shared" si="144"/>
        <v>6000</v>
      </c>
      <c r="O3694" s="6">
        <f t="shared" si="143"/>
        <v>20000</v>
      </c>
      <c r="P3694" s="33" t="s">
        <v>6537</v>
      </c>
    </row>
    <row r="3695" spans="1:16" ht="51">
      <c r="A3695" s="3">
        <v>3694</v>
      </c>
      <c r="B3695" s="3" t="s">
        <v>3479</v>
      </c>
      <c r="C3695" s="3" t="s">
        <v>3513</v>
      </c>
      <c r="D3695" s="4" t="s">
        <v>3517</v>
      </c>
      <c r="E3695" s="3" t="s">
        <v>58</v>
      </c>
      <c r="F3695" s="3">
        <v>40</v>
      </c>
      <c r="G3695" s="3">
        <v>25</v>
      </c>
      <c r="H3695" s="3">
        <v>1</v>
      </c>
      <c r="I3695" s="3">
        <v>1000</v>
      </c>
      <c r="J3695" s="3" t="s">
        <v>19</v>
      </c>
      <c r="K3695" s="3"/>
      <c r="L3695" s="3"/>
      <c r="M3695" s="5">
        <v>35000</v>
      </c>
      <c r="N3695" s="6">
        <f t="shared" si="144"/>
        <v>15000</v>
      </c>
      <c r="O3695" s="6">
        <f t="shared" si="143"/>
        <v>50000</v>
      </c>
      <c r="P3695" s="33" t="s">
        <v>6537</v>
      </c>
    </row>
    <row r="3696" spans="1:16" ht="76.5">
      <c r="A3696" s="3">
        <v>3695</v>
      </c>
      <c r="B3696" s="3" t="s">
        <v>3479</v>
      </c>
      <c r="C3696" s="3" t="s">
        <v>3513</v>
      </c>
      <c r="D3696" s="4" t="s">
        <v>3518</v>
      </c>
      <c r="E3696" s="3" t="s">
        <v>58</v>
      </c>
      <c r="F3696" s="3">
        <v>40</v>
      </c>
      <c r="G3696" s="3">
        <v>25</v>
      </c>
      <c r="H3696" s="3">
        <v>1</v>
      </c>
      <c r="I3696" s="3">
        <v>1000</v>
      </c>
      <c r="J3696" s="3" t="s">
        <v>19</v>
      </c>
      <c r="K3696" s="3"/>
      <c r="L3696" s="3"/>
      <c r="M3696" s="5">
        <v>35000</v>
      </c>
      <c r="N3696" s="6">
        <f t="shared" si="144"/>
        <v>15000</v>
      </c>
      <c r="O3696" s="6">
        <f t="shared" si="143"/>
        <v>50000</v>
      </c>
      <c r="P3696" s="33" t="s">
        <v>6537</v>
      </c>
    </row>
    <row r="3697" spans="1:16" ht="51">
      <c r="A3697" s="3">
        <v>3696</v>
      </c>
      <c r="B3697" s="3" t="s">
        <v>3479</v>
      </c>
      <c r="C3697" s="3" t="s">
        <v>3513</v>
      </c>
      <c r="D3697" s="4" t="s">
        <v>3519</v>
      </c>
      <c r="E3697" s="3" t="s">
        <v>58</v>
      </c>
      <c r="F3697" s="3">
        <v>40</v>
      </c>
      <c r="G3697" s="3">
        <v>15</v>
      </c>
      <c r="H3697" s="3">
        <v>1</v>
      </c>
      <c r="I3697" s="3">
        <v>600</v>
      </c>
      <c r="J3697" s="3" t="s">
        <v>19</v>
      </c>
      <c r="K3697" s="3"/>
      <c r="L3697" s="3"/>
      <c r="M3697" s="5">
        <v>21000</v>
      </c>
      <c r="N3697" s="6">
        <f t="shared" si="144"/>
        <v>9000</v>
      </c>
      <c r="O3697" s="6">
        <f t="shared" si="143"/>
        <v>30000</v>
      </c>
      <c r="P3697" s="33" t="s">
        <v>6537</v>
      </c>
    </row>
    <row r="3698" spans="1:16" ht="25.5">
      <c r="A3698" s="3">
        <v>3697</v>
      </c>
      <c r="B3698" s="3" t="s">
        <v>3479</v>
      </c>
      <c r="C3698" s="3" t="s">
        <v>3520</v>
      </c>
      <c r="D3698" s="4" t="s">
        <v>8913</v>
      </c>
      <c r="E3698" s="3" t="s">
        <v>58</v>
      </c>
      <c r="F3698" s="3">
        <v>20</v>
      </c>
      <c r="G3698" s="3">
        <v>10</v>
      </c>
      <c r="H3698" s="3">
        <v>1</v>
      </c>
      <c r="I3698" s="3">
        <v>200</v>
      </c>
      <c r="J3698" s="3" t="s">
        <v>19</v>
      </c>
      <c r="K3698" s="3"/>
      <c r="L3698" s="3"/>
      <c r="M3698" s="5">
        <v>7500</v>
      </c>
      <c r="N3698" s="6">
        <f t="shared" si="144"/>
        <v>3000</v>
      </c>
      <c r="O3698" s="6">
        <f t="shared" si="143"/>
        <v>10500</v>
      </c>
      <c r="P3698" s="33" t="s">
        <v>6537</v>
      </c>
    </row>
    <row r="3699" spans="1:16" ht="63.75">
      <c r="A3699" s="3">
        <v>3698</v>
      </c>
      <c r="B3699" s="3" t="s">
        <v>3479</v>
      </c>
      <c r="C3699" s="3" t="s">
        <v>3521</v>
      </c>
      <c r="D3699" s="4" t="s">
        <v>3522</v>
      </c>
      <c r="E3699" s="3" t="s">
        <v>58</v>
      </c>
      <c r="F3699" s="3">
        <v>75</v>
      </c>
      <c r="G3699" s="3">
        <v>30</v>
      </c>
      <c r="H3699" s="3">
        <v>1</v>
      </c>
      <c r="I3699" s="3">
        <v>2250</v>
      </c>
      <c r="J3699" s="3" t="s">
        <v>19</v>
      </c>
      <c r="K3699" s="3"/>
      <c r="L3699" s="3"/>
      <c r="M3699" s="5">
        <v>210937.5</v>
      </c>
      <c r="N3699" s="6">
        <f t="shared" si="144"/>
        <v>33750</v>
      </c>
      <c r="O3699" s="6">
        <f t="shared" si="143"/>
        <v>244687.5</v>
      </c>
      <c r="P3699" s="33" t="s">
        <v>6537</v>
      </c>
    </row>
    <row r="3700" spans="1:16" ht="38.25">
      <c r="A3700" s="3">
        <v>3699</v>
      </c>
      <c r="B3700" s="3" t="s">
        <v>3479</v>
      </c>
      <c r="C3700" s="3" t="s">
        <v>3521</v>
      </c>
      <c r="D3700" s="4" t="s">
        <v>3482</v>
      </c>
      <c r="E3700" s="3" t="s">
        <v>58</v>
      </c>
      <c r="F3700" s="3">
        <v>60</v>
      </c>
      <c r="G3700" s="3">
        <v>25</v>
      </c>
      <c r="H3700" s="3">
        <v>1</v>
      </c>
      <c r="I3700" s="3">
        <v>1500</v>
      </c>
      <c r="J3700" s="3" t="s">
        <v>19</v>
      </c>
      <c r="K3700" s="3"/>
      <c r="L3700" s="3"/>
      <c r="M3700" s="5">
        <v>140625</v>
      </c>
      <c r="N3700" s="6">
        <f t="shared" si="144"/>
        <v>22500</v>
      </c>
      <c r="O3700" s="6">
        <f t="shared" si="143"/>
        <v>163125</v>
      </c>
      <c r="P3700" s="33" t="s">
        <v>6537</v>
      </c>
    </row>
    <row r="3701" spans="1:16" ht="63.75">
      <c r="A3701" s="3">
        <v>3700</v>
      </c>
      <c r="B3701" s="3" t="s">
        <v>3479</v>
      </c>
      <c r="C3701" s="3" t="s">
        <v>3521</v>
      </c>
      <c r="D3701" s="4" t="s">
        <v>3523</v>
      </c>
      <c r="E3701" s="3" t="s">
        <v>58</v>
      </c>
      <c r="F3701" s="3">
        <v>40</v>
      </c>
      <c r="G3701" s="3">
        <v>35</v>
      </c>
      <c r="H3701" s="3">
        <v>1</v>
      </c>
      <c r="I3701" s="3">
        <v>1400</v>
      </c>
      <c r="J3701" s="3" t="s">
        <v>19</v>
      </c>
      <c r="K3701" s="3"/>
      <c r="L3701" s="3"/>
      <c r="M3701" s="5">
        <v>131250</v>
      </c>
      <c r="N3701" s="6">
        <f t="shared" si="144"/>
        <v>21000</v>
      </c>
      <c r="O3701" s="6">
        <f t="shared" si="143"/>
        <v>152250</v>
      </c>
      <c r="P3701" s="33" t="s">
        <v>6537</v>
      </c>
    </row>
    <row r="3702" spans="1:16" ht="89.25">
      <c r="A3702" s="3">
        <v>3701</v>
      </c>
      <c r="B3702" s="3" t="s">
        <v>3479</v>
      </c>
      <c r="C3702" s="3" t="s">
        <v>3521</v>
      </c>
      <c r="D3702" s="4" t="s">
        <v>3524</v>
      </c>
      <c r="E3702" s="3" t="s">
        <v>58</v>
      </c>
      <c r="F3702" s="3">
        <v>80</v>
      </c>
      <c r="G3702" s="3">
        <v>30</v>
      </c>
      <c r="H3702" s="3">
        <v>1</v>
      </c>
      <c r="I3702" s="3">
        <v>2400</v>
      </c>
      <c r="J3702" s="3" t="s">
        <v>19</v>
      </c>
      <c r="K3702" s="3"/>
      <c r="L3702" s="3"/>
      <c r="M3702" s="5">
        <v>225000</v>
      </c>
      <c r="N3702" s="6">
        <f t="shared" si="144"/>
        <v>36000</v>
      </c>
      <c r="O3702" s="6">
        <f t="shared" si="143"/>
        <v>261000</v>
      </c>
      <c r="P3702" s="33" t="s">
        <v>6537</v>
      </c>
    </row>
    <row r="3703" spans="1:16" ht="51">
      <c r="A3703" s="3">
        <v>3702</v>
      </c>
      <c r="B3703" s="3" t="s">
        <v>3479</v>
      </c>
      <c r="C3703" s="3" t="s">
        <v>3521</v>
      </c>
      <c r="D3703" s="4" t="s">
        <v>3525</v>
      </c>
      <c r="E3703" s="3" t="s">
        <v>58</v>
      </c>
      <c r="F3703" s="3">
        <v>25</v>
      </c>
      <c r="G3703" s="3">
        <v>20</v>
      </c>
      <c r="H3703" s="3">
        <v>1</v>
      </c>
      <c r="I3703" s="3">
        <v>500</v>
      </c>
      <c r="J3703" s="3" t="s">
        <v>19</v>
      </c>
      <c r="K3703" s="3"/>
      <c r="L3703" s="3"/>
      <c r="M3703" s="5">
        <v>46875</v>
      </c>
      <c r="N3703" s="6">
        <f t="shared" si="144"/>
        <v>7500</v>
      </c>
      <c r="O3703" s="6">
        <f t="shared" si="143"/>
        <v>54375</v>
      </c>
      <c r="P3703" s="33" t="s">
        <v>6537</v>
      </c>
    </row>
    <row r="3704" spans="1:16" ht="38.25">
      <c r="A3704" s="3">
        <v>3703</v>
      </c>
      <c r="B3704" s="3" t="s">
        <v>3479</v>
      </c>
      <c r="C3704" s="3" t="s">
        <v>3521</v>
      </c>
      <c r="D3704" s="4" t="s">
        <v>8914</v>
      </c>
      <c r="E3704" s="3" t="s">
        <v>58</v>
      </c>
      <c r="F3704" s="3">
        <v>25</v>
      </c>
      <c r="G3704" s="3">
        <v>25</v>
      </c>
      <c r="H3704" s="3">
        <v>1</v>
      </c>
      <c r="I3704" s="3">
        <v>625</v>
      </c>
      <c r="J3704" s="3" t="s">
        <v>19</v>
      </c>
      <c r="K3704" s="3"/>
      <c r="L3704" s="3"/>
      <c r="M3704" s="5">
        <v>58593.75</v>
      </c>
      <c r="N3704" s="6">
        <f t="shared" si="144"/>
        <v>9375</v>
      </c>
      <c r="O3704" s="6">
        <f t="shared" si="143"/>
        <v>67968.75</v>
      </c>
      <c r="P3704" s="33" t="s">
        <v>6537</v>
      </c>
    </row>
    <row r="3705" spans="1:16" ht="38.25">
      <c r="A3705" s="3">
        <v>3704</v>
      </c>
      <c r="B3705" s="3" t="s">
        <v>3479</v>
      </c>
      <c r="C3705" s="3" t="s">
        <v>3521</v>
      </c>
      <c r="D3705" s="4" t="s">
        <v>8803</v>
      </c>
      <c r="E3705" s="3" t="s">
        <v>58</v>
      </c>
      <c r="F3705" s="3">
        <v>25</v>
      </c>
      <c r="G3705" s="3">
        <v>20</v>
      </c>
      <c r="H3705" s="3">
        <v>1</v>
      </c>
      <c r="I3705" s="3">
        <v>500</v>
      </c>
      <c r="J3705" s="3" t="s">
        <v>19</v>
      </c>
      <c r="K3705" s="3"/>
      <c r="L3705" s="3"/>
      <c r="M3705" s="5">
        <v>46875</v>
      </c>
      <c r="N3705" s="6">
        <f t="shared" si="144"/>
        <v>7500</v>
      </c>
      <c r="O3705" s="6">
        <f t="shared" si="143"/>
        <v>54375</v>
      </c>
      <c r="P3705" s="33" t="s">
        <v>6537</v>
      </c>
    </row>
    <row r="3706" spans="1:16" ht="51">
      <c r="A3706" s="3">
        <v>3705</v>
      </c>
      <c r="B3706" s="3" t="s">
        <v>3479</v>
      </c>
      <c r="C3706" s="3" t="s">
        <v>3521</v>
      </c>
      <c r="D3706" s="4" t="s">
        <v>3526</v>
      </c>
      <c r="E3706" s="3" t="s">
        <v>58</v>
      </c>
      <c r="F3706" s="3">
        <v>70</v>
      </c>
      <c r="G3706" s="3">
        <v>30</v>
      </c>
      <c r="H3706" s="3">
        <v>1</v>
      </c>
      <c r="I3706" s="3">
        <v>2100</v>
      </c>
      <c r="J3706" s="3" t="s">
        <v>19</v>
      </c>
      <c r="K3706" s="3"/>
      <c r="L3706" s="3"/>
      <c r="M3706" s="5">
        <v>196875</v>
      </c>
      <c r="N3706" s="6">
        <f t="shared" si="144"/>
        <v>31500</v>
      </c>
      <c r="O3706" s="6">
        <f t="shared" si="143"/>
        <v>228375</v>
      </c>
      <c r="P3706" s="33" t="s">
        <v>6537</v>
      </c>
    </row>
    <row r="3707" spans="1:16" ht="89.25">
      <c r="A3707" s="3">
        <v>3706</v>
      </c>
      <c r="B3707" s="3" t="s">
        <v>3479</v>
      </c>
      <c r="C3707" s="3" t="s">
        <v>3521</v>
      </c>
      <c r="D3707" s="4" t="s">
        <v>3527</v>
      </c>
      <c r="E3707" s="3" t="s">
        <v>58</v>
      </c>
      <c r="F3707" s="3">
        <v>70</v>
      </c>
      <c r="G3707" s="3">
        <v>30</v>
      </c>
      <c r="H3707" s="3">
        <v>1</v>
      </c>
      <c r="I3707" s="3">
        <v>2100</v>
      </c>
      <c r="J3707" s="3" t="s">
        <v>19</v>
      </c>
      <c r="K3707" s="3"/>
      <c r="L3707" s="3"/>
      <c r="M3707" s="5">
        <v>196875</v>
      </c>
      <c r="N3707" s="6">
        <f t="shared" si="144"/>
        <v>31500</v>
      </c>
      <c r="O3707" s="6">
        <f t="shared" si="143"/>
        <v>228375</v>
      </c>
      <c r="P3707" s="33" t="s">
        <v>6537</v>
      </c>
    </row>
    <row r="3708" spans="1:16" ht="51">
      <c r="A3708" s="3">
        <v>3707</v>
      </c>
      <c r="B3708" s="3" t="s">
        <v>3479</v>
      </c>
      <c r="C3708" s="3" t="s">
        <v>3521</v>
      </c>
      <c r="D3708" s="4" t="s">
        <v>3483</v>
      </c>
      <c r="E3708" s="3" t="s">
        <v>58</v>
      </c>
      <c r="F3708" s="3">
        <v>60</v>
      </c>
      <c r="G3708" s="3">
        <v>25</v>
      </c>
      <c r="H3708" s="3">
        <v>1</v>
      </c>
      <c r="I3708" s="3">
        <v>1500</v>
      </c>
      <c r="J3708" s="3" t="s">
        <v>19</v>
      </c>
      <c r="K3708" s="3"/>
      <c r="L3708" s="3"/>
      <c r="M3708" s="5">
        <v>140625</v>
      </c>
      <c r="N3708" s="6">
        <f t="shared" si="144"/>
        <v>22500</v>
      </c>
      <c r="O3708" s="6">
        <f t="shared" si="143"/>
        <v>163125</v>
      </c>
      <c r="P3708" s="33" t="s">
        <v>6537</v>
      </c>
    </row>
    <row r="3709" spans="1:16" ht="51">
      <c r="A3709" s="3">
        <v>3708</v>
      </c>
      <c r="B3709" s="3" t="s">
        <v>3479</v>
      </c>
      <c r="C3709" s="3" t="s">
        <v>3521</v>
      </c>
      <c r="D3709" s="4" t="s">
        <v>3528</v>
      </c>
      <c r="E3709" s="3" t="s">
        <v>58</v>
      </c>
      <c r="F3709" s="3">
        <v>20</v>
      </c>
      <c r="G3709" s="3">
        <v>20</v>
      </c>
      <c r="H3709" s="3">
        <v>1</v>
      </c>
      <c r="I3709" s="3">
        <v>400</v>
      </c>
      <c r="J3709" s="3" t="s">
        <v>19</v>
      </c>
      <c r="K3709" s="3"/>
      <c r="L3709" s="3"/>
      <c r="M3709" s="5">
        <v>37500</v>
      </c>
      <c r="N3709" s="6">
        <f t="shared" si="144"/>
        <v>6000</v>
      </c>
      <c r="O3709" s="6">
        <f t="shared" si="143"/>
        <v>43500</v>
      </c>
      <c r="P3709" s="33" t="s">
        <v>6537</v>
      </c>
    </row>
    <row r="3710" spans="1:16" ht="38.25">
      <c r="A3710" s="3">
        <v>3709</v>
      </c>
      <c r="B3710" s="3" t="s">
        <v>3479</v>
      </c>
      <c r="C3710" s="3" t="s">
        <v>3521</v>
      </c>
      <c r="D3710" s="4" t="s">
        <v>8915</v>
      </c>
      <c r="E3710" s="3" t="s">
        <v>58</v>
      </c>
      <c r="F3710" s="3">
        <v>50</v>
      </c>
      <c r="G3710" s="3">
        <v>25</v>
      </c>
      <c r="H3710" s="3">
        <v>1</v>
      </c>
      <c r="I3710" s="3">
        <v>1250</v>
      </c>
      <c r="J3710" s="3" t="s">
        <v>19</v>
      </c>
      <c r="K3710" s="3"/>
      <c r="L3710" s="3"/>
      <c r="M3710" s="5">
        <v>117187.5</v>
      </c>
      <c r="N3710" s="6">
        <f t="shared" si="144"/>
        <v>18750</v>
      </c>
      <c r="O3710" s="6">
        <f t="shared" si="143"/>
        <v>135937.5</v>
      </c>
      <c r="P3710" s="33" t="s">
        <v>6537</v>
      </c>
    </row>
    <row r="3711" spans="1:16" ht="63.75">
      <c r="A3711" s="3">
        <v>3710</v>
      </c>
      <c r="B3711" s="3" t="s">
        <v>3479</v>
      </c>
      <c r="C3711" s="3" t="s">
        <v>3521</v>
      </c>
      <c r="D3711" s="4" t="s">
        <v>3529</v>
      </c>
      <c r="E3711" s="3" t="s">
        <v>58</v>
      </c>
      <c r="F3711" s="3">
        <v>50</v>
      </c>
      <c r="G3711" s="3">
        <v>20</v>
      </c>
      <c r="H3711" s="3">
        <v>1</v>
      </c>
      <c r="I3711" s="3">
        <v>1000</v>
      </c>
      <c r="J3711" s="3" t="s">
        <v>19</v>
      </c>
      <c r="K3711" s="3"/>
      <c r="L3711" s="3"/>
      <c r="M3711" s="5">
        <v>93750</v>
      </c>
      <c r="N3711" s="6">
        <f t="shared" si="144"/>
        <v>15000</v>
      </c>
      <c r="O3711" s="6">
        <f t="shared" si="143"/>
        <v>108750</v>
      </c>
      <c r="P3711" s="33" t="s">
        <v>6537</v>
      </c>
    </row>
    <row r="3712" spans="1:16" ht="38.25">
      <c r="A3712" s="3">
        <v>3711</v>
      </c>
      <c r="B3712" s="3" t="s">
        <v>3479</v>
      </c>
      <c r="C3712" s="3" t="s">
        <v>3521</v>
      </c>
      <c r="D3712" s="4" t="s">
        <v>8916</v>
      </c>
      <c r="E3712" s="3" t="s">
        <v>58</v>
      </c>
      <c r="F3712" s="3">
        <v>20</v>
      </c>
      <c r="G3712" s="3">
        <v>10</v>
      </c>
      <c r="H3712" s="3">
        <v>1</v>
      </c>
      <c r="I3712" s="3">
        <v>200</v>
      </c>
      <c r="J3712" s="3" t="s">
        <v>19</v>
      </c>
      <c r="K3712" s="3"/>
      <c r="L3712" s="3"/>
      <c r="M3712" s="5">
        <v>18750</v>
      </c>
      <c r="N3712" s="6">
        <f t="shared" si="144"/>
        <v>3000</v>
      </c>
      <c r="O3712" s="6">
        <f t="shared" si="143"/>
        <v>21750</v>
      </c>
      <c r="P3712" s="33" t="s">
        <v>6537</v>
      </c>
    </row>
    <row r="3713" spans="1:16" ht="63.75">
      <c r="A3713" s="3">
        <v>3712</v>
      </c>
      <c r="B3713" s="3" t="s">
        <v>3479</v>
      </c>
      <c r="C3713" s="3" t="s">
        <v>3521</v>
      </c>
      <c r="D3713" s="4" t="s">
        <v>8917</v>
      </c>
      <c r="E3713" s="3" t="s">
        <v>58</v>
      </c>
      <c r="F3713" s="3">
        <v>20</v>
      </c>
      <c r="G3713" s="3">
        <v>10</v>
      </c>
      <c r="H3713" s="3">
        <v>1</v>
      </c>
      <c r="I3713" s="3">
        <v>200</v>
      </c>
      <c r="J3713" s="3" t="s">
        <v>19</v>
      </c>
      <c r="K3713" s="3"/>
      <c r="L3713" s="3"/>
      <c r="M3713" s="5">
        <v>18750</v>
      </c>
      <c r="N3713" s="6">
        <f t="shared" si="144"/>
        <v>3000</v>
      </c>
      <c r="O3713" s="6">
        <f t="shared" si="143"/>
        <v>21750</v>
      </c>
      <c r="P3713" s="33" t="s">
        <v>6537</v>
      </c>
    </row>
    <row r="3714" spans="1:16" ht="38.25">
      <c r="A3714" s="3">
        <v>3713</v>
      </c>
      <c r="B3714" s="3" t="s">
        <v>3479</v>
      </c>
      <c r="C3714" s="3" t="s">
        <v>3521</v>
      </c>
      <c r="D3714" s="4" t="s">
        <v>8918</v>
      </c>
      <c r="E3714" s="3" t="s">
        <v>58</v>
      </c>
      <c r="F3714" s="3">
        <v>20</v>
      </c>
      <c r="G3714" s="3">
        <v>10</v>
      </c>
      <c r="H3714" s="3">
        <v>1</v>
      </c>
      <c r="I3714" s="3">
        <v>200</v>
      </c>
      <c r="J3714" s="3" t="s">
        <v>19</v>
      </c>
      <c r="K3714" s="3"/>
      <c r="L3714" s="3"/>
      <c r="M3714" s="5">
        <v>18750</v>
      </c>
      <c r="N3714" s="6">
        <f t="shared" si="144"/>
        <v>3000</v>
      </c>
      <c r="O3714" s="6">
        <f t="shared" ref="O3714:O3777" si="145">+M3714+N3714</f>
        <v>21750</v>
      </c>
      <c r="P3714" s="33" t="s">
        <v>6537</v>
      </c>
    </row>
    <row r="3715" spans="1:16" ht="38.25">
      <c r="A3715" s="3">
        <v>3714</v>
      </c>
      <c r="B3715" s="3" t="s">
        <v>3479</v>
      </c>
      <c r="C3715" s="3" t="s">
        <v>3521</v>
      </c>
      <c r="D3715" s="4" t="s">
        <v>8919</v>
      </c>
      <c r="E3715" s="3" t="s">
        <v>58</v>
      </c>
      <c r="F3715" s="3">
        <v>60</v>
      </c>
      <c r="G3715" s="3">
        <v>20</v>
      </c>
      <c r="H3715" s="3">
        <v>1</v>
      </c>
      <c r="I3715" s="3">
        <v>1200</v>
      </c>
      <c r="J3715" s="3" t="s">
        <v>19</v>
      </c>
      <c r="K3715" s="3"/>
      <c r="L3715" s="3"/>
      <c r="M3715" s="5">
        <v>112500</v>
      </c>
      <c r="N3715" s="6">
        <f t="shared" si="144"/>
        <v>18000</v>
      </c>
      <c r="O3715" s="6">
        <f t="shared" si="145"/>
        <v>130500</v>
      </c>
      <c r="P3715" s="33" t="s">
        <v>6537</v>
      </c>
    </row>
    <row r="3716" spans="1:16" ht="38.25">
      <c r="A3716" s="3">
        <v>3715</v>
      </c>
      <c r="B3716" s="3" t="s">
        <v>3479</v>
      </c>
      <c r="C3716" s="3" t="s">
        <v>3521</v>
      </c>
      <c r="D3716" s="4" t="s">
        <v>3530</v>
      </c>
      <c r="E3716" s="3" t="s">
        <v>58</v>
      </c>
      <c r="F3716" s="3">
        <v>20</v>
      </c>
      <c r="G3716" s="3">
        <v>20</v>
      </c>
      <c r="H3716" s="3">
        <v>1</v>
      </c>
      <c r="I3716" s="3">
        <v>400</v>
      </c>
      <c r="J3716" s="3" t="s">
        <v>19</v>
      </c>
      <c r="K3716" s="3"/>
      <c r="L3716" s="3"/>
      <c r="M3716" s="5">
        <v>37500</v>
      </c>
      <c r="N3716" s="6">
        <f t="shared" si="144"/>
        <v>6000</v>
      </c>
      <c r="O3716" s="6">
        <f t="shared" si="145"/>
        <v>43500</v>
      </c>
      <c r="P3716" s="33" t="s">
        <v>6537</v>
      </c>
    </row>
    <row r="3717" spans="1:16" ht="51">
      <c r="A3717" s="3">
        <v>3716</v>
      </c>
      <c r="B3717" s="3" t="s">
        <v>3479</v>
      </c>
      <c r="C3717" s="3" t="s">
        <v>3521</v>
      </c>
      <c r="D3717" s="4" t="s">
        <v>3531</v>
      </c>
      <c r="E3717" s="3" t="s">
        <v>58</v>
      </c>
      <c r="F3717" s="3">
        <v>20</v>
      </c>
      <c r="G3717" s="3">
        <v>20</v>
      </c>
      <c r="H3717" s="3">
        <v>1</v>
      </c>
      <c r="I3717" s="3">
        <v>400</v>
      </c>
      <c r="J3717" s="3" t="s">
        <v>19</v>
      </c>
      <c r="K3717" s="3"/>
      <c r="L3717" s="3"/>
      <c r="M3717" s="5">
        <v>37500</v>
      </c>
      <c r="N3717" s="6">
        <f t="shared" si="144"/>
        <v>6000</v>
      </c>
      <c r="O3717" s="6">
        <f t="shared" si="145"/>
        <v>43500</v>
      </c>
      <c r="P3717" s="33" t="s">
        <v>6537</v>
      </c>
    </row>
    <row r="3718" spans="1:16" ht="51">
      <c r="A3718" s="3">
        <v>3717</v>
      </c>
      <c r="B3718" s="3" t="s">
        <v>3479</v>
      </c>
      <c r="C3718" s="3" t="s">
        <v>3521</v>
      </c>
      <c r="D3718" s="4" t="s">
        <v>3532</v>
      </c>
      <c r="E3718" s="3" t="s">
        <v>58</v>
      </c>
      <c r="F3718" s="3">
        <v>30</v>
      </c>
      <c r="G3718" s="3">
        <v>30</v>
      </c>
      <c r="H3718" s="3">
        <v>1</v>
      </c>
      <c r="I3718" s="3">
        <v>900</v>
      </c>
      <c r="J3718" s="3" t="s">
        <v>19</v>
      </c>
      <c r="K3718" s="3"/>
      <c r="L3718" s="3"/>
      <c r="M3718" s="5">
        <v>84375</v>
      </c>
      <c r="N3718" s="6">
        <f t="shared" si="144"/>
        <v>13500</v>
      </c>
      <c r="O3718" s="6">
        <f t="shared" si="145"/>
        <v>97875</v>
      </c>
      <c r="P3718" s="33" t="s">
        <v>6537</v>
      </c>
    </row>
    <row r="3719" spans="1:16" ht="63.75">
      <c r="A3719" s="3">
        <v>3718</v>
      </c>
      <c r="B3719" s="3" t="s">
        <v>3479</v>
      </c>
      <c r="C3719" s="3" t="s">
        <v>3521</v>
      </c>
      <c r="D3719" s="4" t="s">
        <v>3533</v>
      </c>
      <c r="E3719" s="3" t="s">
        <v>58</v>
      </c>
      <c r="F3719" s="3">
        <v>30</v>
      </c>
      <c r="G3719" s="3">
        <v>20</v>
      </c>
      <c r="H3719" s="3">
        <v>1</v>
      </c>
      <c r="I3719" s="3">
        <v>600</v>
      </c>
      <c r="J3719" s="3" t="s">
        <v>19</v>
      </c>
      <c r="K3719" s="3"/>
      <c r="L3719" s="3"/>
      <c r="M3719" s="5">
        <v>56250</v>
      </c>
      <c r="N3719" s="6">
        <f t="shared" si="144"/>
        <v>9000</v>
      </c>
      <c r="O3719" s="6">
        <f t="shared" si="145"/>
        <v>65250</v>
      </c>
      <c r="P3719" s="33" t="s">
        <v>6537</v>
      </c>
    </row>
    <row r="3720" spans="1:16" ht="63.75">
      <c r="A3720" s="3">
        <v>3719</v>
      </c>
      <c r="B3720" s="3" t="s">
        <v>3479</v>
      </c>
      <c r="C3720" s="3" t="s">
        <v>3521</v>
      </c>
      <c r="D3720" s="4" t="s">
        <v>3534</v>
      </c>
      <c r="E3720" s="3" t="s">
        <v>58</v>
      </c>
      <c r="F3720" s="3">
        <v>30</v>
      </c>
      <c r="G3720" s="3">
        <v>20</v>
      </c>
      <c r="H3720" s="3">
        <v>1</v>
      </c>
      <c r="I3720" s="3">
        <v>600</v>
      </c>
      <c r="J3720" s="3" t="s">
        <v>19</v>
      </c>
      <c r="K3720" s="3"/>
      <c r="L3720" s="3"/>
      <c r="M3720" s="5">
        <v>56250</v>
      </c>
      <c r="N3720" s="6">
        <f t="shared" si="144"/>
        <v>9000</v>
      </c>
      <c r="O3720" s="6">
        <f t="shared" si="145"/>
        <v>65250</v>
      </c>
      <c r="P3720" s="33" t="s">
        <v>6537</v>
      </c>
    </row>
    <row r="3721" spans="1:16" ht="63.75">
      <c r="A3721" s="3">
        <v>3720</v>
      </c>
      <c r="B3721" s="3" t="s">
        <v>3479</v>
      </c>
      <c r="C3721" s="3" t="s">
        <v>3521</v>
      </c>
      <c r="D3721" s="4" t="s">
        <v>3535</v>
      </c>
      <c r="E3721" s="3" t="s">
        <v>58</v>
      </c>
      <c r="F3721" s="3">
        <v>20</v>
      </c>
      <c r="G3721" s="3">
        <v>10</v>
      </c>
      <c r="H3721" s="3">
        <v>1</v>
      </c>
      <c r="I3721" s="3">
        <v>200</v>
      </c>
      <c r="J3721" s="3" t="s">
        <v>19</v>
      </c>
      <c r="K3721" s="3"/>
      <c r="L3721" s="3"/>
      <c r="M3721" s="5">
        <v>18750</v>
      </c>
      <c r="N3721" s="6">
        <f t="shared" si="144"/>
        <v>3000</v>
      </c>
      <c r="O3721" s="6">
        <f t="shared" si="145"/>
        <v>21750</v>
      </c>
      <c r="P3721" s="33" t="s">
        <v>6537</v>
      </c>
    </row>
    <row r="3722" spans="1:16" ht="63.75">
      <c r="A3722" s="3">
        <v>3721</v>
      </c>
      <c r="B3722" s="3" t="s">
        <v>3479</v>
      </c>
      <c r="C3722" s="3" t="s">
        <v>3521</v>
      </c>
      <c r="D3722" s="4" t="s">
        <v>3535</v>
      </c>
      <c r="E3722" s="3" t="s">
        <v>58</v>
      </c>
      <c r="F3722" s="3">
        <v>20</v>
      </c>
      <c r="G3722" s="3">
        <v>10</v>
      </c>
      <c r="H3722" s="3">
        <v>1</v>
      </c>
      <c r="I3722" s="3">
        <v>200</v>
      </c>
      <c r="J3722" s="3" t="s">
        <v>19</v>
      </c>
      <c r="K3722" s="3"/>
      <c r="L3722" s="3"/>
      <c r="M3722" s="5">
        <v>18750</v>
      </c>
      <c r="N3722" s="6">
        <f t="shared" si="144"/>
        <v>3000</v>
      </c>
      <c r="O3722" s="6">
        <f t="shared" si="145"/>
        <v>21750</v>
      </c>
      <c r="P3722" s="33" t="s">
        <v>6537</v>
      </c>
    </row>
    <row r="3723" spans="1:16" ht="63.75">
      <c r="A3723" s="3">
        <v>3722</v>
      </c>
      <c r="B3723" s="3" t="s">
        <v>3479</v>
      </c>
      <c r="C3723" s="3" t="s">
        <v>3521</v>
      </c>
      <c r="D3723" s="4" t="s">
        <v>3536</v>
      </c>
      <c r="E3723" s="3" t="s">
        <v>58</v>
      </c>
      <c r="F3723" s="3">
        <v>20</v>
      </c>
      <c r="G3723" s="3">
        <v>10</v>
      </c>
      <c r="H3723" s="3">
        <v>1</v>
      </c>
      <c r="I3723" s="3">
        <v>200</v>
      </c>
      <c r="J3723" s="3" t="s">
        <v>19</v>
      </c>
      <c r="K3723" s="3"/>
      <c r="L3723" s="3"/>
      <c r="M3723" s="5">
        <v>18750</v>
      </c>
      <c r="N3723" s="6">
        <f t="shared" si="144"/>
        <v>3000</v>
      </c>
      <c r="O3723" s="6">
        <f t="shared" si="145"/>
        <v>21750</v>
      </c>
      <c r="P3723" s="33" t="s">
        <v>6537</v>
      </c>
    </row>
    <row r="3724" spans="1:16" ht="63.75">
      <c r="A3724" s="3">
        <v>3723</v>
      </c>
      <c r="B3724" s="3" t="s">
        <v>3479</v>
      </c>
      <c r="C3724" s="3" t="s">
        <v>3521</v>
      </c>
      <c r="D3724" s="4" t="s">
        <v>3537</v>
      </c>
      <c r="E3724" s="3" t="s">
        <v>58</v>
      </c>
      <c r="F3724" s="3">
        <v>20</v>
      </c>
      <c r="G3724" s="3">
        <v>10</v>
      </c>
      <c r="H3724" s="3">
        <v>1</v>
      </c>
      <c r="I3724" s="3">
        <v>200</v>
      </c>
      <c r="J3724" s="3" t="s">
        <v>19</v>
      </c>
      <c r="K3724" s="3"/>
      <c r="L3724" s="3"/>
      <c r="M3724" s="5">
        <v>18750</v>
      </c>
      <c r="N3724" s="6">
        <f t="shared" si="144"/>
        <v>3000</v>
      </c>
      <c r="O3724" s="6">
        <f t="shared" si="145"/>
        <v>21750</v>
      </c>
      <c r="P3724" s="33" t="s">
        <v>6537</v>
      </c>
    </row>
    <row r="3725" spans="1:16" ht="38.25">
      <c r="A3725" s="3">
        <v>3724</v>
      </c>
      <c r="B3725" s="3" t="s">
        <v>3479</v>
      </c>
      <c r="C3725" s="3" t="s">
        <v>3521</v>
      </c>
      <c r="D3725" s="4" t="s">
        <v>3538</v>
      </c>
      <c r="E3725" s="3" t="s">
        <v>58</v>
      </c>
      <c r="F3725" s="3">
        <v>30</v>
      </c>
      <c r="G3725" s="3">
        <v>20</v>
      </c>
      <c r="H3725" s="3">
        <v>1</v>
      </c>
      <c r="I3725" s="3">
        <v>600</v>
      </c>
      <c r="J3725" s="3" t="s">
        <v>19</v>
      </c>
      <c r="K3725" s="3"/>
      <c r="L3725" s="3"/>
      <c r="M3725" s="5">
        <v>56250</v>
      </c>
      <c r="N3725" s="6">
        <f t="shared" si="144"/>
        <v>9000</v>
      </c>
      <c r="O3725" s="6">
        <f t="shared" si="145"/>
        <v>65250</v>
      </c>
      <c r="P3725" s="33" t="s">
        <v>6537</v>
      </c>
    </row>
    <row r="3726" spans="1:16" ht="51">
      <c r="A3726" s="3">
        <v>3725</v>
      </c>
      <c r="B3726" s="3" t="s">
        <v>3479</v>
      </c>
      <c r="C3726" s="3" t="s">
        <v>3521</v>
      </c>
      <c r="D3726" s="4" t="s">
        <v>3532</v>
      </c>
      <c r="E3726" s="3" t="s">
        <v>58</v>
      </c>
      <c r="F3726" s="3">
        <v>30</v>
      </c>
      <c r="G3726" s="3">
        <v>20</v>
      </c>
      <c r="H3726" s="3">
        <v>1</v>
      </c>
      <c r="I3726" s="3">
        <v>600</v>
      </c>
      <c r="J3726" s="3" t="s">
        <v>19</v>
      </c>
      <c r="K3726" s="3"/>
      <c r="L3726" s="3"/>
      <c r="M3726" s="5">
        <v>56250</v>
      </c>
      <c r="N3726" s="6">
        <f t="shared" si="144"/>
        <v>9000</v>
      </c>
      <c r="O3726" s="6">
        <f t="shared" si="145"/>
        <v>65250</v>
      </c>
      <c r="P3726" s="33" t="s">
        <v>6537</v>
      </c>
    </row>
    <row r="3727" spans="1:16" ht="89.25">
      <c r="A3727" s="3">
        <v>3726</v>
      </c>
      <c r="B3727" s="3" t="s">
        <v>3479</v>
      </c>
      <c r="C3727" s="3" t="s">
        <v>3521</v>
      </c>
      <c r="D3727" s="4" t="s">
        <v>3539</v>
      </c>
      <c r="E3727" s="3" t="s">
        <v>58</v>
      </c>
      <c r="F3727" s="3">
        <v>50</v>
      </c>
      <c r="G3727" s="3">
        <v>30</v>
      </c>
      <c r="H3727" s="3">
        <v>1</v>
      </c>
      <c r="I3727" s="3">
        <v>1500</v>
      </c>
      <c r="J3727" s="3" t="s">
        <v>19</v>
      </c>
      <c r="K3727" s="3"/>
      <c r="L3727" s="3"/>
      <c r="M3727" s="5">
        <v>140625</v>
      </c>
      <c r="N3727" s="6">
        <f t="shared" si="144"/>
        <v>22500</v>
      </c>
      <c r="O3727" s="6">
        <f t="shared" si="145"/>
        <v>163125</v>
      </c>
      <c r="P3727" s="33" t="s">
        <v>6537</v>
      </c>
    </row>
    <row r="3728" spans="1:16" ht="63.75">
      <c r="A3728" s="3">
        <v>3727</v>
      </c>
      <c r="B3728" s="3" t="s">
        <v>3479</v>
      </c>
      <c r="C3728" s="3" t="s">
        <v>3521</v>
      </c>
      <c r="D3728" s="4" t="s">
        <v>3540</v>
      </c>
      <c r="E3728" s="3" t="s">
        <v>58</v>
      </c>
      <c r="F3728" s="3">
        <v>30</v>
      </c>
      <c r="G3728" s="3">
        <v>30</v>
      </c>
      <c r="H3728" s="3">
        <v>1</v>
      </c>
      <c r="I3728" s="3">
        <v>900</v>
      </c>
      <c r="J3728" s="3" t="s">
        <v>19</v>
      </c>
      <c r="K3728" s="3"/>
      <c r="L3728" s="3"/>
      <c r="M3728" s="5">
        <v>84375</v>
      </c>
      <c r="N3728" s="6">
        <f t="shared" si="144"/>
        <v>13500</v>
      </c>
      <c r="O3728" s="6">
        <f t="shared" si="145"/>
        <v>97875</v>
      </c>
      <c r="P3728" s="33" t="s">
        <v>6537</v>
      </c>
    </row>
    <row r="3729" spans="1:16" ht="63.75">
      <c r="A3729" s="3">
        <v>3728</v>
      </c>
      <c r="B3729" s="3" t="s">
        <v>3479</v>
      </c>
      <c r="C3729" s="3" t="s">
        <v>3521</v>
      </c>
      <c r="D3729" s="4" t="s">
        <v>3541</v>
      </c>
      <c r="E3729" s="3" t="s">
        <v>58</v>
      </c>
      <c r="F3729" s="3">
        <v>80</v>
      </c>
      <c r="G3729" s="3">
        <v>30</v>
      </c>
      <c r="H3729" s="3">
        <v>1</v>
      </c>
      <c r="I3729" s="3">
        <v>2400</v>
      </c>
      <c r="J3729" s="3" t="s">
        <v>19</v>
      </c>
      <c r="K3729" s="3"/>
      <c r="L3729" s="3"/>
      <c r="M3729" s="5">
        <v>225000</v>
      </c>
      <c r="N3729" s="6">
        <f t="shared" ref="N3729:N3792" si="146">+I3729*15</f>
        <v>36000</v>
      </c>
      <c r="O3729" s="6">
        <f t="shared" si="145"/>
        <v>261000</v>
      </c>
      <c r="P3729" s="33" t="s">
        <v>6537</v>
      </c>
    </row>
    <row r="3730" spans="1:16" ht="114.75">
      <c r="A3730" s="3">
        <v>3729</v>
      </c>
      <c r="B3730" s="3" t="s">
        <v>3479</v>
      </c>
      <c r="C3730" s="3" t="s">
        <v>3521</v>
      </c>
      <c r="D3730" s="4" t="s">
        <v>3542</v>
      </c>
      <c r="E3730" s="3" t="s">
        <v>58</v>
      </c>
      <c r="F3730" s="3">
        <v>20</v>
      </c>
      <c r="G3730" s="3">
        <v>10</v>
      </c>
      <c r="H3730" s="3">
        <v>1</v>
      </c>
      <c r="I3730" s="3">
        <v>200</v>
      </c>
      <c r="J3730" s="3" t="s">
        <v>19</v>
      </c>
      <c r="K3730" s="3"/>
      <c r="L3730" s="3"/>
      <c r="M3730" s="5">
        <v>18750</v>
      </c>
      <c r="N3730" s="6">
        <f t="shared" si="146"/>
        <v>3000</v>
      </c>
      <c r="O3730" s="6">
        <f t="shared" si="145"/>
        <v>21750</v>
      </c>
      <c r="P3730" s="33" t="s">
        <v>6537</v>
      </c>
    </row>
    <row r="3731" spans="1:16" ht="63.75">
      <c r="A3731" s="3">
        <v>3730</v>
      </c>
      <c r="B3731" s="3" t="s">
        <v>3479</v>
      </c>
      <c r="C3731" s="3" t="s">
        <v>3521</v>
      </c>
      <c r="D3731" s="4" t="s">
        <v>3543</v>
      </c>
      <c r="E3731" s="3" t="s">
        <v>58</v>
      </c>
      <c r="F3731" s="3">
        <v>40</v>
      </c>
      <c r="G3731" s="3">
        <v>30</v>
      </c>
      <c r="H3731" s="3">
        <v>1</v>
      </c>
      <c r="I3731" s="3">
        <v>1200</v>
      </c>
      <c r="J3731" s="3" t="s">
        <v>19</v>
      </c>
      <c r="K3731" s="3"/>
      <c r="L3731" s="3"/>
      <c r="M3731" s="5">
        <v>93750</v>
      </c>
      <c r="N3731" s="6">
        <f t="shared" si="146"/>
        <v>18000</v>
      </c>
      <c r="O3731" s="6">
        <f t="shared" si="145"/>
        <v>111750</v>
      </c>
      <c r="P3731" s="33" t="s">
        <v>6537</v>
      </c>
    </row>
    <row r="3732" spans="1:16" ht="63.75">
      <c r="A3732" s="3">
        <v>3731</v>
      </c>
      <c r="B3732" s="3" t="s">
        <v>3479</v>
      </c>
      <c r="C3732" s="3" t="s">
        <v>3521</v>
      </c>
      <c r="D3732" s="4" t="s">
        <v>3544</v>
      </c>
      <c r="E3732" s="3" t="s">
        <v>58</v>
      </c>
      <c r="F3732" s="3">
        <v>50</v>
      </c>
      <c r="G3732" s="3">
        <v>30</v>
      </c>
      <c r="H3732" s="3">
        <v>1</v>
      </c>
      <c r="I3732" s="3">
        <v>1500</v>
      </c>
      <c r="J3732" s="3" t="s">
        <v>19</v>
      </c>
      <c r="K3732" s="3"/>
      <c r="L3732" s="3"/>
      <c r="M3732" s="5">
        <v>140625</v>
      </c>
      <c r="N3732" s="6">
        <f t="shared" si="146"/>
        <v>22500</v>
      </c>
      <c r="O3732" s="6">
        <f t="shared" si="145"/>
        <v>163125</v>
      </c>
      <c r="P3732" s="33" t="s">
        <v>6537</v>
      </c>
    </row>
    <row r="3733" spans="1:16" ht="114.75">
      <c r="A3733" s="3">
        <v>3732</v>
      </c>
      <c r="B3733" s="3" t="s">
        <v>3479</v>
      </c>
      <c r="C3733" s="3" t="s">
        <v>3546</v>
      </c>
      <c r="D3733" s="4" t="s">
        <v>3547</v>
      </c>
      <c r="E3733" s="3" t="s">
        <v>58</v>
      </c>
      <c r="F3733" s="3">
        <v>20</v>
      </c>
      <c r="G3733" s="3">
        <v>10</v>
      </c>
      <c r="H3733" s="3">
        <v>1</v>
      </c>
      <c r="I3733" s="3">
        <v>200</v>
      </c>
      <c r="J3733" s="3" t="s">
        <v>59</v>
      </c>
      <c r="K3733" s="3"/>
      <c r="L3733" s="3"/>
      <c r="M3733" s="5">
        <v>187500</v>
      </c>
      <c r="N3733" s="6">
        <f t="shared" si="146"/>
        <v>3000</v>
      </c>
      <c r="O3733" s="6">
        <f t="shared" si="145"/>
        <v>190500</v>
      </c>
      <c r="P3733" s="33" t="s">
        <v>6537</v>
      </c>
    </row>
    <row r="3734" spans="1:16" ht="25.5">
      <c r="A3734" s="3">
        <v>3733</v>
      </c>
      <c r="B3734" s="3" t="s">
        <v>3479</v>
      </c>
      <c r="C3734" s="3" t="s">
        <v>3546</v>
      </c>
      <c r="D3734" s="4" t="s">
        <v>7300</v>
      </c>
      <c r="E3734" s="3" t="s">
        <v>58</v>
      </c>
      <c r="F3734" s="3">
        <v>20</v>
      </c>
      <c r="G3734" s="3">
        <v>25</v>
      </c>
      <c r="H3734" s="3">
        <v>1</v>
      </c>
      <c r="I3734" s="3">
        <v>500</v>
      </c>
      <c r="J3734" s="3" t="s">
        <v>19</v>
      </c>
      <c r="K3734" s="3"/>
      <c r="L3734" s="3"/>
      <c r="M3734" s="5">
        <v>40625</v>
      </c>
      <c r="N3734" s="6">
        <f t="shared" si="146"/>
        <v>7500</v>
      </c>
      <c r="O3734" s="6">
        <f t="shared" si="145"/>
        <v>48125</v>
      </c>
      <c r="P3734" s="33" t="s">
        <v>6537</v>
      </c>
    </row>
    <row r="3735" spans="1:16" ht="25.5">
      <c r="A3735" s="3">
        <v>3734</v>
      </c>
      <c r="B3735" s="3" t="s">
        <v>3479</v>
      </c>
      <c r="C3735" s="3" t="s">
        <v>3546</v>
      </c>
      <c r="D3735" s="4" t="s">
        <v>8920</v>
      </c>
      <c r="E3735" s="3" t="s">
        <v>58</v>
      </c>
      <c r="F3735" s="3">
        <v>40</v>
      </c>
      <c r="G3735" s="3">
        <v>25</v>
      </c>
      <c r="H3735" s="3">
        <v>1</v>
      </c>
      <c r="I3735" s="3">
        <v>1000</v>
      </c>
      <c r="J3735" s="3" t="s">
        <v>19</v>
      </c>
      <c r="K3735" s="3"/>
      <c r="L3735" s="3"/>
      <c r="M3735" s="5">
        <v>81250</v>
      </c>
      <c r="N3735" s="6">
        <f t="shared" si="146"/>
        <v>15000</v>
      </c>
      <c r="O3735" s="6">
        <f t="shared" si="145"/>
        <v>96250</v>
      </c>
      <c r="P3735" s="33" t="s">
        <v>6537</v>
      </c>
    </row>
    <row r="3736" spans="1:16" ht="63.75">
      <c r="A3736" s="3">
        <v>3735</v>
      </c>
      <c r="B3736" s="3" t="s">
        <v>3479</v>
      </c>
      <c r="C3736" s="3" t="s">
        <v>3546</v>
      </c>
      <c r="D3736" s="4" t="s">
        <v>8921</v>
      </c>
      <c r="E3736" s="3" t="s">
        <v>58</v>
      </c>
      <c r="F3736" s="3">
        <v>40</v>
      </c>
      <c r="G3736" s="3">
        <v>25</v>
      </c>
      <c r="H3736" s="3">
        <v>1</v>
      </c>
      <c r="I3736" s="3">
        <v>1000</v>
      </c>
      <c r="J3736" s="3" t="s">
        <v>19</v>
      </c>
      <c r="K3736" s="3"/>
      <c r="L3736" s="3"/>
      <c r="M3736" s="5">
        <v>68750</v>
      </c>
      <c r="N3736" s="6">
        <f t="shared" si="146"/>
        <v>15000</v>
      </c>
      <c r="O3736" s="6">
        <f t="shared" si="145"/>
        <v>83750</v>
      </c>
      <c r="P3736" s="33" t="s">
        <v>6537</v>
      </c>
    </row>
    <row r="3737" spans="1:16" ht="89.25">
      <c r="A3737" s="3">
        <v>3736</v>
      </c>
      <c r="B3737" s="3" t="s">
        <v>3479</v>
      </c>
      <c r="C3737" s="3" t="s">
        <v>3546</v>
      </c>
      <c r="D3737" s="4" t="s">
        <v>3548</v>
      </c>
      <c r="E3737" s="3" t="s">
        <v>58</v>
      </c>
      <c r="F3737" s="3">
        <v>40</v>
      </c>
      <c r="G3737" s="3">
        <v>30</v>
      </c>
      <c r="H3737" s="3">
        <v>1</v>
      </c>
      <c r="I3737" s="3">
        <v>1200</v>
      </c>
      <c r="J3737" s="3" t="s">
        <v>19</v>
      </c>
      <c r="K3737" s="3"/>
      <c r="L3737" s="3"/>
      <c r="M3737" s="5">
        <v>90000</v>
      </c>
      <c r="N3737" s="6">
        <f t="shared" si="146"/>
        <v>18000</v>
      </c>
      <c r="O3737" s="6">
        <f t="shared" si="145"/>
        <v>108000</v>
      </c>
      <c r="P3737" s="33" t="s">
        <v>6537</v>
      </c>
    </row>
    <row r="3738" spans="1:16" ht="76.5">
      <c r="A3738" s="3">
        <v>3737</v>
      </c>
      <c r="B3738" s="3" t="s">
        <v>3479</v>
      </c>
      <c r="C3738" s="3" t="s">
        <v>3546</v>
      </c>
      <c r="D3738" s="4" t="s">
        <v>8922</v>
      </c>
      <c r="E3738" s="3" t="s">
        <v>58</v>
      </c>
      <c r="F3738" s="3">
        <v>30</v>
      </c>
      <c r="G3738" s="3">
        <v>30</v>
      </c>
      <c r="H3738" s="3">
        <v>1</v>
      </c>
      <c r="I3738" s="3">
        <v>900</v>
      </c>
      <c r="J3738" s="3" t="s">
        <v>59</v>
      </c>
      <c r="K3738" s="3"/>
      <c r="L3738" s="3"/>
      <c r="M3738" s="5">
        <v>67500</v>
      </c>
      <c r="N3738" s="6">
        <f t="shared" si="146"/>
        <v>13500</v>
      </c>
      <c r="O3738" s="6">
        <f t="shared" si="145"/>
        <v>81000</v>
      </c>
      <c r="P3738" s="33" t="s">
        <v>6537</v>
      </c>
    </row>
    <row r="3739" spans="1:16" ht="76.5">
      <c r="A3739" s="3">
        <v>3738</v>
      </c>
      <c r="B3739" s="3" t="s">
        <v>3479</v>
      </c>
      <c r="C3739" s="3" t="s">
        <v>3546</v>
      </c>
      <c r="D3739" s="4" t="s">
        <v>3549</v>
      </c>
      <c r="E3739" s="3" t="s">
        <v>58</v>
      </c>
      <c r="F3739" s="3">
        <v>15</v>
      </c>
      <c r="G3739" s="3">
        <v>30</v>
      </c>
      <c r="H3739" s="3">
        <v>1</v>
      </c>
      <c r="I3739" s="3">
        <v>450</v>
      </c>
      <c r="J3739" s="3" t="s">
        <v>59</v>
      </c>
      <c r="K3739" s="3"/>
      <c r="L3739" s="3"/>
      <c r="M3739" s="5">
        <v>33750</v>
      </c>
      <c r="N3739" s="6">
        <f t="shared" si="146"/>
        <v>6750</v>
      </c>
      <c r="O3739" s="6">
        <f t="shared" si="145"/>
        <v>40500</v>
      </c>
      <c r="P3739" s="33" t="s">
        <v>6537</v>
      </c>
    </row>
    <row r="3740" spans="1:16" ht="38.25">
      <c r="A3740" s="3">
        <v>3739</v>
      </c>
      <c r="B3740" s="3" t="s">
        <v>3479</v>
      </c>
      <c r="C3740" s="3" t="s">
        <v>3546</v>
      </c>
      <c r="D3740" s="4" t="s">
        <v>8923</v>
      </c>
      <c r="E3740" s="3" t="s">
        <v>58</v>
      </c>
      <c r="F3740" s="3">
        <v>20</v>
      </c>
      <c r="G3740" s="3">
        <v>10</v>
      </c>
      <c r="H3740" s="3">
        <v>1</v>
      </c>
      <c r="I3740" s="3">
        <v>200</v>
      </c>
      <c r="J3740" s="3" t="s">
        <v>19</v>
      </c>
      <c r="K3740" s="3"/>
      <c r="L3740" s="3"/>
      <c r="M3740" s="5">
        <v>17500</v>
      </c>
      <c r="N3740" s="6">
        <f t="shared" si="146"/>
        <v>3000</v>
      </c>
      <c r="O3740" s="6">
        <f t="shared" si="145"/>
        <v>20500</v>
      </c>
      <c r="P3740" s="33" t="s">
        <v>6537</v>
      </c>
    </row>
    <row r="3741" spans="1:16" ht="51">
      <c r="A3741" s="3">
        <v>3740</v>
      </c>
      <c r="B3741" s="3" t="s">
        <v>3479</v>
      </c>
      <c r="C3741" s="3" t="s">
        <v>3546</v>
      </c>
      <c r="D3741" s="4" t="s">
        <v>3550</v>
      </c>
      <c r="E3741" s="3" t="s">
        <v>58</v>
      </c>
      <c r="F3741" s="3">
        <v>20</v>
      </c>
      <c r="G3741" s="3">
        <v>10</v>
      </c>
      <c r="H3741" s="3">
        <v>1</v>
      </c>
      <c r="I3741" s="3">
        <v>200</v>
      </c>
      <c r="J3741" s="3" t="s">
        <v>19</v>
      </c>
      <c r="K3741" s="3"/>
      <c r="L3741" s="3"/>
      <c r="M3741" s="5">
        <v>17500</v>
      </c>
      <c r="N3741" s="6">
        <f t="shared" si="146"/>
        <v>3000</v>
      </c>
      <c r="O3741" s="6">
        <f t="shared" si="145"/>
        <v>20500</v>
      </c>
      <c r="P3741" s="33" t="s">
        <v>6537</v>
      </c>
    </row>
    <row r="3742" spans="1:16">
      <c r="A3742" s="3">
        <v>3741</v>
      </c>
      <c r="B3742" s="3" t="s">
        <v>3479</v>
      </c>
      <c r="C3742" s="3" t="s">
        <v>3551</v>
      </c>
      <c r="D3742" s="4" t="s">
        <v>8925</v>
      </c>
      <c r="E3742" s="3" t="s">
        <v>58</v>
      </c>
      <c r="F3742" s="3">
        <v>25</v>
      </c>
      <c r="G3742" s="3">
        <v>25</v>
      </c>
      <c r="H3742" s="3">
        <v>1</v>
      </c>
      <c r="I3742" s="3">
        <v>625</v>
      </c>
      <c r="J3742" s="3" t="s">
        <v>19</v>
      </c>
      <c r="K3742" s="3"/>
      <c r="L3742" s="3"/>
      <c r="M3742" s="5">
        <v>23437.5</v>
      </c>
      <c r="N3742" s="6">
        <f t="shared" si="146"/>
        <v>9375</v>
      </c>
      <c r="O3742" s="6">
        <f t="shared" si="145"/>
        <v>32812.5</v>
      </c>
      <c r="P3742" s="33" t="s">
        <v>6537</v>
      </c>
    </row>
    <row r="3743" spans="1:16" ht="25.5">
      <c r="A3743" s="3">
        <v>3742</v>
      </c>
      <c r="B3743" s="3" t="s">
        <v>3479</v>
      </c>
      <c r="C3743" s="3" t="s">
        <v>3551</v>
      </c>
      <c r="D3743" s="4" t="s">
        <v>8926</v>
      </c>
      <c r="E3743" s="3" t="s">
        <v>58</v>
      </c>
      <c r="F3743" s="3">
        <v>25</v>
      </c>
      <c r="G3743" s="3">
        <v>25</v>
      </c>
      <c r="H3743" s="3">
        <v>1</v>
      </c>
      <c r="I3743" s="3">
        <v>625</v>
      </c>
      <c r="J3743" s="3" t="s">
        <v>19</v>
      </c>
      <c r="K3743" s="3"/>
      <c r="L3743" s="3"/>
      <c r="M3743" s="5">
        <v>23437.5</v>
      </c>
      <c r="N3743" s="6">
        <f t="shared" si="146"/>
        <v>9375</v>
      </c>
      <c r="O3743" s="6">
        <f t="shared" si="145"/>
        <v>32812.5</v>
      </c>
      <c r="P3743" s="33" t="s">
        <v>6537</v>
      </c>
    </row>
    <row r="3744" spans="1:16" ht="51">
      <c r="A3744" s="3">
        <v>3743</v>
      </c>
      <c r="B3744" s="3" t="s">
        <v>3479</v>
      </c>
      <c r="C3744" s="3" t="s">
        <v>3551</v>
      </c>
      <c r="D3744" s="4" t="s">
        <v>3552</v>
      </c>
      <c r="E3744" s="3" t="s">
        <v>58</v>
      </c>
      <c r="F3744" s="3">
        <v>20</v>
      </c>
      <c r="G3744" s="3">
        <v>25</v>
      </c>
      <c r="H3744" s="3">
        <v>1</v>
      </c>
      <c r="I3744" s="3">
        <v>500</v>
      </c>
      <c r="J3744" s="3" t="s">
        <v>19</v>
      </c>
      <c r="K3744" s="3"/>
      <c r="L3744" s="3"/>
      <c r="M3744" s="5">
        <v>18750</v>
      </c>
      <c r="N3744" s="6">
        <f t="shared" si="146"/>
        <v>7500</v>
      </c>
      <c r="O3744" s="6">
        <f t="shared" si="145"/>
        <v>26250</v>
      </c>
      <c r="P3744" s="33" t="s">
        <v>6537</v>
      </c>
    </row>
    <row r="3745" spans="1:16" ht="51">
      <c r="A3745" s="3">
        <v>3744</v>
      </c>
      <c r="B3745" s="3" t="s">
        <v>3479</v>
      </c>
      <c r="C3745" s="3" t="s">
        <v>3551</v>
      </c>
      <c r="D3745" s="4" t="s">
        <v>3553</v>
      </c>
      <c r="E3745" s="3" t="s">
        <v>58</v>
      </c>
      <c r="F3745" s="3">
        <v>20</v>
      </c>
      <c r="G3745" s="3">
        <v>25</v>
      </c>
      <c r="H3745" s="3">
        <v>1</v>
      </c>
      <c r="I3745" s="3">
        <v>500</v>
      </c>
      <c r="J3745" s="3" t="s">
        <v>19</v>
      </c>
      <c r="K3745" s="3"/>
      <c r="L3745" s="3"/>
      <c r="M3745" s="5">
        <v>18750</v>
      </c>
      <c r="N3745" s="6">
        <f t="shared" si="146"/>
        <v>7500</v>
      </c>
      <c r="O3745" s="6">
        <f t="shared" si="145"/>
        <v>26250</v>
      </c>
      <c r="P3745" s="33" t="s">
        <v>6537</v>
      </c>
    </row>
    <row r="3746" spans="1:16">
      <c r="A3746" s="3">
        <v>3745</v>
      </c>
      <c r="B3746" s="3" t="s">
        <v>3479</v>
      </c>
      <c r="C3746" s="3" t="s">
        <v>3551</v>
      </c>
      <c r="D3746" s="4" t="s">
        <v>8925</v>
      </c>
      <c r="E3746" s="3" t="s">
        <v>58</v>
      </c>
      <c r="F3746" s="3">
        <v>30</v>
      </c>
      <c r="G3746" s="3">
        <v>20</v>
      </c>
      <c r="H3746" s="3">
        <v>1</v>
      </c>
      <c r="I3746" s="3">
        <v>600</v>
      </c>
      <c r="J3746" s="3" t="s">
        <v>19</v>
      </c>
      <c r="K3746" s="3"/>
      <c r="L3746" s="3"/>
      <c r="M3746" s="5">
        <v>22500</v>
      </c>
      <c r="N3746" s="6">
        <f t="shared" si="146"/>
        <v>9000</v>
      </c>
      <c r="O3746" s="6">
        <f t="shared" si="145"/>
        <v>31500</v>
      </c>
      <c r="P3746" s="33" t="s">
        <v>6537</v>
      </c>
    </row>
    <row r="3747" spans="1:16" ht="38.25">
      <c r="A3747" s="3">
        <v>3746</v>
      </c>
      <c r="B3747" s="3" t="s">
        <v>3479</v>
      </c>
      <c r="C3747" s="3" t="s">
        <v>3551</v>
      </c>
      <c r="D3747" s="4" t="s">
        <v>3554</v>
      </c>
      <c r="E3747" s="3" t="s">
        <v>58</v>
      </c>
      <c r="F3747" s="3">
        <v>25</v>
      </c>
      <c r="G3747" s="3">
        <v>25</v>
      </c>
      <c r="H3747" s="3">
        <v>1</v>
      </c>
      <c r="I3747" s="3">
        <v>625</v>
      </c>
      <c r="J3747" s="3" t="s">
        <v>59</v>
      </c>
      <c r="K3747" s="3"/>
      <c r="L3747" s="3"/>
      <c r="M3747" s="5">
        <v>23437.5</v>
      </c>
      <c r="N3747" s="6">
        <f t="shared" si="146"/>
        <v>9375</v>
      </c>
      <c r="O3747" s="6">
        <f t="shared" si="145"/>
        <v>32812.5</v>
      </c>
      <c r="P3747" s="33" t="s">
        <v>6537</v>
      </c>
    </row>
    <row r="3748" spans="1:16" ht="38.25">
      <c r="A3748" s="3">
        <v>3747</v>
      </c>
      <c r="B3748" s="3" t="s">
        <v>3479</v>
      </c>
      <c r="C3748" s="3" t="s">
        <v>3551</v>
      </c>
      <c r="D3748" s="4" t="s">
        <v>3555</v>
      </c>
      <c r="E3748" s="3" t="s">
        <v>58</v>
      </c>
      <c r="F3748" s="3">
        <v>25</v>
      </c>
      <c r="G3748" s="3">
        <v>25</v>
      </c>
      <c r="H3748" s="3">
        <v>1</v>
      </c>
      <c r="I3748" s="3">
        <v>625</v>
      </c>
      <c r="J3748" s="3" t="s">
        <v>59</v>
      </c>
      <c r="K3748" s="3"/>
      <c r="L3748" s="3"/>
      <c r="M3748" s="5">
        <v>23437.5</v>
      </c>
      <c r="N3748" s="6">
        <f t="shared" si="146"/>
        <v>9375</v>
      </c>
      <c r="O3748" s="6">
        <f t="shared" si="145"/>
        <v>32812.5</v>
      </c>
      <c r="P3748" s="33" t="s">
        <v>6537</v>
      </c>
    </row>
    <row r="3749" spans="1:16" ht="51">
      <c r="A3749" s="3">
        <v>3748</v>
      </c>
      <c r="B3749" s="3" t="s">
        <v>3479</v>
      </c>
      <c r="C3749" s="3" t="s">
        <v>3551</v>
      </c>
      <c r="D3749" s="4" t="s">
        <v>8927</v>
      </c>
      <c r="E3749" s="3" t="s">
        <v>58</v>
      </c>
      <c r="F3749" s="3">
        <v>40</v>
      </c>
      <c r="G3749" s="3">
        <v>20</v>
      </c>
      <c r="H3749" s="3">
        <v>1</v>
      </c>
      <c r="I3749" s="3">
        <v>800</v>
      </c>
      <c r="J3749" s="3" t="s">
        <v>19</v>
      </c>
      <c r="K3749" s="3"/>
      <c r="L3749" s="3"/>
      <c r="M3749" s="5">
        <v>30000</v>
      </c>
      <c r="N3749" s="6">
        <f t="shared" si="146"/>
        <v>12000</v>
      </c>
      <c r="O3749" s="6">
        <f t="shared" si="145"/>
        <v>42000</v>
      </c>
      <c r="P3749" s="33" t="s">
        <v>6537</v>
      </c>
    </row>
    <row r="3750" spans="1:16" ht="38.25">
      <c r="A3750" s="3">
        <v>3749</v>
      </c>
      <c r="B3750" s="3" t="s">
        <v>3479</v>
      </c>
      <c r="C3750" s="3" t="s">
        <v>3551</v>
      </c>
      <c r="D3750" s="4" t="s">
        <v>3556</v>
      </c>
      <c r="E3750" s="3" t="s">
        <v>58</v>
      </c>
      <c r="F3750" s="3">
        <v>40</v>
      </c>
      <c r="G3750" s="3">
        <v>10</v>
      </c>
      <c r="H3750" s="3">
        <v>1</v>
      </c>
      <c r="I3750" s="3">
        <v>400</v>
      </c>
      <c r="J3750" s="3" t="s">
        <v>19</v>
      </c>
      <c r="K3750" s="3"/>
      <c r="L3750" s="3"/>
      <c r="M3750" s="5">
        <v>15000</v>
      </c>
      <c r="N3750" s="6">
        <f t="shared" si="146"/>
        <v>6000</v>
      </c>
      <c r="O3750" s="6">
        <f t="shared" si="145"/>
        <v>21000</v>
      </c>
      <c r="P3750" s="33" t="s">
        <v>6537</v>
      </c>
    </row>
    <row r="3751" spans="1:16" ht="38.25">
      <c r="A3751" s="3">
        <v>3750</v>
      </c>
      <c r="B3751" s="3" t="s">
        <v>3479</v>
      </c>
      <c r="C3751" s="3" t="s">
        <v>3551</v>
      </c>
      <c r="D3751" s="4" t="s">
        <v>8928</v>
      </c>
      <c r="E3751" s="3" t="s">
        <v>58</v>
      </c>
      <c r="F3751" s="3">
        <v>60</v>
      </c>
      <c r="G3751" s="3">
        <v>20</v>
      </c>
      <c r="H3751" s="3">
        <v>1</v>
      </c>
      <c r="I3751" s="3">
        <v>1200</v>
      </c>
      <c r="J3751" s="3" t="s">
        <v>19</v>
      </c>
      <c r="K3751" s="3"/>
      <c r="L3751" s="3"/>
      <c r="M3751" s="5">
        <v>45000</v>
      </c>
      <c r="N3751" s="6">
        <f t="shared" si="146"/>
        <v>18000</v>
      </c>
      <c r="O3751" s="6">
        <f t="shared" si="145"/>
        <v>63000</v>
      </c>
      <c r="P3751" s="33" t="s">
        <v>6537</v>
      </c>
    </row>
    <row r="3752" spans="1:16" ht="51">
      <c r="A3752" s="3">
        <v>3751</v>
      </c>
      <c r="B3752" s="3" t="s">
        <v>3479</v>
      </c>
      <c r="C3752" s="3" t="s">
        <v>3551</v>
      </c>
      <c r="D3752" s="4" t="s">
        <v>8929</v>
      </c>
      <c r="E3752" s="3" t="s">
        <v>58</v>
      </c>
      <c r="F3752" s="3">
        <v>40</v>
      </c>
      <c r="G3752" s="3">
        <v>20</v>
      </c>
      <c r="H3752" s="3">
        <v>1</v>
      </c>
      <c r="I3752" s="3">
        <v>800</v>
      </c>
      <c r="J3752" s="3" t="s">
        <v>19</v>
      </c>
      <c r="K3752" s="3"/>
      <c r="L3752" s="3"/>
      <c r="M3752" s="5">
        <v>30000</v>
      </c>
      <c r="N3752" s="6">
        <f t="shared" si="146"/>
        <v>12000</v>
      </c>
      <c r="O3752" s="6">
        <f t="shared" si="145"/>
        <v>42000</v>
      </c>
      <c r="P3752" s="33" t="s">
        <v>6537</v>
      </c>
    </row>
    <row r="3753" spans="1:16" ht="51">
      <c r="A3753" s="3">
        <v>3752</v>
      </c>
      <c r="B3753" s="3" t="s">
        <v>3479</v>
      </c>
      <c r="C3753" s="3" t="s">
        <v>3551</v>
      </c>
      <c r="D3753" s="4" t="s">
        <v>3557</v>
      </c>
      <c r="E3753" s="3" t="s">
        <v>58</v>
      </c>
      <c r="F3753" s="3">
        <v>25</v>
      </c>
      <c r="G3753" s="3">
        <v>20</v>
      </c>
      <c r="H3753" s="3">
        <v>1</v>
      </c>
      <c r="I3753" s="3">
        <v>500</v>
      </c>
      <c r="J3753" s="3" t="s">
        <v>19</v>
      </c>
      <c r="K3753" s="3"/>
      <c r="L3753" s="3"/>
      <c r="M3753" s="5">
        <v>18750</v>
      </c>
      <c r="N3753" s="6">
        <f t="shared" si="146"/>
        <v>7500</v>
      </c>
      <c r="O3753" s="6">
        <f t="shared" si="145"/>
        <v>26250</v>
      </c>
      <c r="P3753" s="33" t="s">
        <v>6537</v>
      </c>
    </row>
    <row r="3754" spans="1:16" ht="63.75">
      <c r="A3754" s="3">
        <v>3753</v>
      </c>
      <c r="B3754" s="3" t="s">
        <v>884</v>
      </c>
      <c r="C3754" s="3" t="s">
        <v>3558</v>
      </c>
      <c r="D3754" s="4" t="s">
        <v>8934</v>
      </c>
      <c r="E3754" s="3" t="s">
        <v>58</v>
      </c>
      <c r="F3754" s="3">
        <v>30</v>
      </c>
      <c r="G3754" s="3">
        <v>20</v>
      </c>
      <c r="H3754" s="3">
        <v>1</v>
      </c>
      <c r="I3754" s="3">
        <v>600</v>
      </c>
      <c r="J3754" s="3" t="s">
        <v>59</v>
      </c>
      <c r="K3754" s="3"/>
      <c r="L3754" s="3"/>
      <c r="M3754" s="5">
        <v>375000</v>
      </c>
      <c r="N3754" s="6">
        <f t="shared" si="146"/>
        <v>9000</v>
      </c>
      <c r="O3754" s="6">
        <f t="shared" si="145"/>
        <v>384000</v>
      </c>
      <c r="P3754" s="33" t="s">
        <v>6538</v>
      </c>
    </row>
    <row r="3755" spans="1:16" ht="38.25">
      <c r="A3755" s="3">
        <v>3754</v>
      </c>
      <c r="B3755" s="3" t="s">
        <v>884</v>
      </c>
      <c r="C3755" s="3" t="s">
        <v>3558</v>
      </c>
      <c r="D3755" s="4" t="s">
        <v>8940</v>
      </c>
      <c r="E3755" s="3" t="s">
        <v>58</v>
      </c>
      <c r="F3755" s="3">
        <v>20</v>
      </c>
      <c r="G3755" s="3">
        <v>20</v>
      </c>
      <c r="H3755" s="3">
        <v>1</v>
      </c>
      <c r="I3755" s="3">
        <v>400</v>
      </c>
      <c r="J3755" s="3" t="s">
        <v>19</v>
      </c>
      <c r="K3755" s="3"/>
      <c r="L3755" s="3"/>
      <c r="M3755" s="5">
        <v>75000</v>
      </c>
      <c r="N3755" s="6">
        <f t="shared" si="146"/>
        <v>6000</v>
      </c>
      <c r="O3755" s="6">
        <f t="shared" si="145"/>
        <v>81000</v>
      </c>
      <c r="P3755" s="33" t="s">
        <v>6538</v>
      </c>
    </row>
    <row r="3756" spans="1:16" ht="51">
      <c r="A3756" s="3">
        <v>3755</v>
      </c>
      <c r="B3756" s="3" t="s">
        <v>884</v>
      </c>
      <c r="C3756" s="3" t="s">
        <v>3558</v>
      </c>
      <c r="D3756" s="4" t="s">
        <v>8942</v>
      </c>
      <c r="E3756" s="3" t="s">
        <v>58</v>
      </c>
      <c r="F3756" s="3">
        <v>24</v>
      </c>
      <c r="G3756" s="3">
        <v>24</v>
      </c>
      <c r="H3756" s="3">
        <v>1</v>
      </c>
      <c r="I3756" s="3">
        <v>576</v>
      </c>
      <c r="J3756" s="3" t="s">
        <v>59</v>
      </c>
      <c r="K3756" s="3"/>
      <c r="L3756" s="3"/>
      <c r="M3756" s="5">
        <v>187500</v>
      </c>
      <c r="N3756" s="6">
        <f t="shared" si="146"/>
        <v>8640</v>
      </c>
      <c r="O3756" s="6">
        <f t="shared" si="145"/>
        <v>196140</v>
      </c>
      <c r="P3756" s="33" t="s">
        <v>6538</v>
      </c>
    </row>
    <row r="3757" spans="1:16" ht="51">
      <c r="A3757" s="3">
        <v>3756</v>
      </c>
      <c r="B3757" s="3" t="s">
        <v>884</v>
      </c>
      <c r="C3757" s="3" t="s">
        <v>3558</v>
      </c>
      <c r="D3757" s="4" t="s">
        <v>8943</v>
      </c>
      <c r="E3757" s="3" t="s">
        <v>58</v>
      </c>
      <c r="F3757" s="3">
        <v>30</v>
      </c>
      <c r="G3757" s="3">
        <v>15</v>
      </c>
      <c r="H3757" s="3">
        <v>1</v>
      </c>
      <c r="I3757" s="3">
        <v>450</v>
      </c>
      <c r="J3757" s="3" t="s">
        <v>19</v>
      </c>
      <c r="K3757" s="3"/>
      <c r="L3757" s="3"/>
      <c r="M3757" s="5">
        <v>93750</v>
      </c>
      <c r="N3757" s="6">
        <f t="shared" si="146"/>
        <v>6750</v>
      </c>
      <c r="O3757" s="6">
        <f t="shared" si="145"/>
        <v>100500</v>
      </c>
      <c r="P3757" s="33" t="s">
        <v>6538</v>
      </c>
    </row>
    <row r="3758" spans="1:16" ht="51">
      <c r="A3758" s="3">
        <v>3757</v>
      </c>
      <c r="B3758" s="3" t="s">
        <v>884</v>
      </c>
      <c r="C3758" s="3" t="s">
        <v>3558</v>
      </c>
      <c r="D3758" s="4" t="s">
        <v>8944</v>
      </c>
      <c r="E3758" s="3" t="s">
        <v>58</v>
      </c>
      <c r="F3758" s="3">
        <v>20</v>
      </c>
      <c r="G3758" s="3">
        <v>10</v>
      </c>
      <c r="H3758" s="3">
        <v>1</v>
      </c>
      <c r="I3758" s="3">
        <v>200</v>
      </c>
      <c r="J3758" s="3" t="s">
        <v>19</v>
      </c>
      <c r="K3758" s="3"/>
      <c r="L3758" s="3"/>
      <c r="M3758" s="5">
        <v>37500</v>
      </c>
      <c r="N3758" s="6">
        <f t="shared" si="146"/>
        <v>3000</v>
      </c>
      <c r="O3758" s="6">
        <f t="shared" si="145"/>
        <v>40500</v>
      </c>
      <c r="P3758" s="33" t="s">
        <v>6538</v>
      </c>
    </row>
    <row r="3759" spans="1:16" ht="38.25">
      <c r="A3759" s="3">
        <v>3758</v>
      </c>
      <c r="B3759" s="3" t="s">
        <v>884</v>
      </c>
      <c r="C3759" s="3" t="s">
        <v>3559</v>
      </c>
      <c r="D3759" s="4" t="s">
        <v>8945</v>
      </c>
      <c r="E3759" s="3" t="s">
        <v>58</v>
      </c>
      <c r="F3759" s="3">
        <v>20</v>
      </c>
      <c r="G3759" s="3">
        <v>20</v>
      </c>
      <c r="H3759" s="3">
        <v>1</v>
      </c>
      <c r="I3759" s="3">
        <v>400</v>
      </c>
      <c r="J3759" s="3" t="s">
        <v>59</v>
      </c>
      <c r="K3759" s="3"/>
      <c r="L3759" s="3"/>
      <c r="M3759" s="5">
        <v>187500</v>
      </c>
      <c r="N3759" s="6">
        <f t="shared" si="146"/>
        <v>6000</v>
      </c>
      <c r="O3759" s="6">
        <f t="shared" si="145"/>
        <v>193500</v>
      </c>
      <c r="P3759" s="33" t="s">
        <v>6538</v>
      </c>
    </row>
    <row r="3760" spans="1:16" ht="38.25">
      <c r="A3760" s="3">
        <v>3759</v>
      </c>
      <c r="B3760" s="3" t="s">
        <v>884</v>
      </c>
      <c r="C3760" s="3" t="s">
        <v>3559</v>
      </c>
      <c r="D3760" s="4" t="s">
        <v>8946</v>
      </c>
      <c r="E3760" s="3" t="s">
        <v>58</v>
      </c>
      <c r="F3760" s="3">
        <v>20</v>
      </c>
      <c r="G3760" s="3">
        <v>20</v>
      </c>
      <c r="H3760" s="3">
        <v>1</v>
      </c>
      <c r="I3760" s="3">
        <v>400</v>
      </c>
      <c r="J3760" s="3" t="s">
        <v>59</v>
      </c>
      <c r="K3760" s="3"/>
      <c r="L3760" s="3"/>
      <c r="M3760" s="5">
        <v>187500</v>
      </c>
      <c r="N3760" s="6">
        <f t="shared" si="146"/>
        <v>6000</v>
      </c>
      <c r="O3760" s="6">
        <f t="shared" si="145"/>
        <v>193500</v>
      </c>
      <c r="P3760" s="33" t="s">
        <v>6538</v>
      </c>
    </row>
    <row r="3761" spans="1:16" ht="51">
      <c r="A3761" s="3">
        <v>3760</v>
      </c>
      <c r="B3761" s="3" t="s">
        <v>884</v>
      </c>
      <c r="C3761" s="3" t="s">
        <v>3559</v>
      </c>
      <c r="D3761" s="4" t="s">
        <v>8947</v>
      </c>
      <c r="E3761" s="3" t="s">
        <v>58</v>
      </c>
      <c r="F3761" s="3">
        <v>40</v>
      </c>
      <c r="G3761" s="3">
        <v>20</v>
      </c>
      <c r="H3761" s="3">
        <v>1</v>
      </c>
      <c r="I3761" s="3">
        <v>800</v>
      </c>
      <c r="J3761" s="3" t="s">
        <v>59</v>
      </c>
      <c r="K3761" s="3"/>
      <c r="L3761" s="3"/>
      <c r="M3761" s="5">
        <v>187500</v>
      </c>
      <c r="N3761" s="6">
        <f t="shared" si="146"/>
        <v>12000</v>
      </c>
      <c r="O3761" s="6">
        <f t="shared" si="145"/>
        <v>199500</v>
      </c>
      <c r="P3761" s="33" t="s">
        <v>6538</v>
      </c>
    </row>
    <row r="3762" spans="1:16" ht="25.5">
      <c r="A3762" s="3">
        <v>3761</v>
      </c>
      <c r="B3762" s="3" t="s">
        <v>884</v>
      </c>
      <c r="C3762" s="3" t="s">
        <v>3559</v>
      </c>
      <c r="D3762" s="4" t="s">
        <v>8948</v>
      </c>
      <c r="E3762" s="3" t="s">
        <v>58</v>
      </c>
      <c r="F3762" s="3">
        <v>50</v>
      </c>
      <c r="G3762" s="3">
        <v>20</v>
      </c>
      <c r="H3762" s="3">
        <v>1</v>
      </c>
      <c r="I3762" s="3">
        <v>1000</v>
      </c>
      <c r="J3762" s="3" t="s">
        <v>19</v>
      </c>
      <c r="K3762" s="3"/>
      <c r="L3762" s="3"/>
      <c r="M3762" s="5">
        <v>93750</v>
      </c>
      <c r="N3762" s="6">
        <f t="shared" si="146"/>
        <v>15000</v>
      </c>
      <c r="O3762" s="6">
        <f t="shared" si="145"/>
        <v>108750</v>
      </c>
      <c r="P3762" s="33" t="s">
        <v>6538</v>
      </c>
    </row>
    <row r="3763" spans="1:16" ht="51">
      <c r="A3763" s="3">
        <v>3762</v>
      </c>
      <c r="B3763" s="3" t="s">
        <v>884</v>
      </c>
      <c r="C3763" s="3" t="s">
        <v>3559</v>
      </c>
      <c r="D3763" s="4" t="s">
        <v>8949</v>
      </c>
      <c r="E3763" s="3" t="s">
        <v>58</v>
      </c>
      <c r="F3763" s="3">
        <v>40</v>
      </c>
      <c r="G3763" s="3">
        <v>20</v>
      </c>
      <c r="H3763" s="3">
        <v>1</v>
      </c>
      <c r="I3763" s="3">
        <v>800</v>
      </c>
      <c r="J3763" s="3" t="s">
        <v>19</v>
      </c>
      <c r="K3763" s="3"/>
      <c r="L3763" s="3"/>
      <c r="M3763" s="5">
        <v>75000</v>
      </c>
      <c r="N3763" s="6">
        <f t="shared" si="146"/>
        <v>12000</v>
      </c>
      <c r="O3763" s="6">
        <f t="shared" si="145"/>
        <v>87000</v>
      </c>
      <c r="P3763" s="33" t="s">
        <v>6538</v>
      </c>
    </row>
    <row r="3764" spans="1:16" ht="25.5">
      <c r="A3764" s="3">
        <v>3763</v>
      </c>
      <c r="B3764" s="3" t="s">
        <v>884</v>
      </c>
      <c r="C3764" s="3" t="s">
        <v>3559</v>
      </c>
      <c r="D3764" s="4" t="s">
        <v>8950</v>
      </c>
      <c r="E3764" s="3" t="s">
        <v>58</v>
      </c>
      <c r="F3764" s="3">
        <v>30</v>
      </c>
      <c r="G3764" s="3">
        <v>20</v>
      </c>
      <c r="H3764" s="3">
        <v>1</v>
      </c>
      <c r="I3764" s="3">
        <v>600</v>
      </c>
      <c r="J3764" s="3" t="s">
        <v>19</v>
      </c>
      <c r="K3764" s="3"/>
      <c r="L3764" s="3"/>
      <c r="M3764" s="5">
        <v>56250</v>
      </c>
      <c r="N3764" s="6">
        <f t="shared" si="146"/>
        <v>9000</v>
      </c>
      <c r="O3764" s="6">
        <f t="shared" si="145"/>
        <v>65250</v>
      </c>
      <c r="P3764" s="33" t="s">
        <v>6538</v>
      </c>
    </row>
    <row r="3765" spans="1:16" ht="51">
      <c r="A3765" s="3">
        <v>3764</v>
      </c>
      <c r="B3765" s="3" t="s">
        <v>884</v>
      </c>
      <c r="C3765" s="3" t="s">
        <v>3559</v>
      </c>
      <c r="D3765" s="4" t="s">
        <v>8951</v>
      </c>
      <c r="E3765" s="3" t="s">
        <v>58</v>
      </c>
      <c r="F3765" s="3">
        <v>20</v>
      </c>
      <c r="G3765" s="3">
        <v>20</v>
      </c>
      <c r="H3765" s="3">
        <v>1</v>
      </c>
      <c r="I3765" s="3">
        <v>400</v>
      </c>
      <c r="J3765" s="3" t="s">
        <v>59</v>
      </c>
      <c r="K3765" s="3"/>
      <c r="L3765" s="3"/>
      <c r="M3765" s="5">
        <v>187500</v>
      </c>
      <c r="N3765" s="6">
        <f t="shared" si="146"/>
        <v>6000</v>
      </c>
      <c r="O3765" s="6">
        <f t="shared" si="145"/>
        <v>193500</v>
      </c>
      <c r="P3765" s="33" t="s">
        <v>6538</v>
      </c>
    </row>
    <row r="3766" spans="1:16" ht="51">
      <c r="A3766" s="3">
        <v>3765</v>
      </c>
      <c r="B3766" s="3" t="s">
        <v>884</v>
      </c>
      <c r="C3766" s="3" t="s">
        <v>3559</v>
      </c>
      <c r="D3766" s="4" t="s">
        <v>8952</v>
      </c>
      <c r="E3766" s="3" t="s">
        <v>58</v>
      </c>
      <c r="F3766" s="3">
        <v>20</v>
      </c>
      <c r="G3766" s="3">
        <v>20</v>
      </c>
      <c r="H3766" s="3">
        <v>1</v>
      </c>
      <c r="I3766" s="3">
        <v>400</v>
      </c>
      <c r="J3766" s="3" t="s">
        <v>59</v>
      </c>
      <c r="K3766" s="3"/>
      <c r="L3766" s="3"/>
      <c r="M3766" s="5">
        <v>187500</v>
      </c>
      <c r="N3766" s="6">
        <f t="shared" si="146"/>
        <v>6000</v>
      </c>
      <c r="O3766" s="6">
        <f t="shared" si="145"/>
        <v>193500</v>
      </c>
      <c r="P3766" s="33" t="s">
        <v>6538</v>
      </c>
    </row>
    <row r="3767" spans="1:16" ht="51">
      <c r="A3767" s="3">
        <v>3766</v>
      </c>
      <c r="B3767" s="3" t="s">
        <v>884</v>
      </c>
      <c r="C3767" s="3" t="s">
        <v>885</v>
      </c>
      <c r="D3767" s="4" t="s">
        <v>8957</v>
      </c>
      <c r="E3767" s="3" t="s">
        <v>58</v>
      </c>
      <c r="F3767" s="3">
        <v>20</v>
      </c>
      <c r="G3767" s="3">
        <v>15</v>
      </c>
      <c r="H3767" s="3">
        <v>1</v>
      </c>
      <c r="I3767" s="3">
        <v>300</v>
      </c>
      <c r="J3767" s="3" t="s">
        <v>19</v>
      </c>
      <c r="K3767" s="3"/>
      <c r="L3767" s="3"/>
      <c r="M3767" s="5">
        <v>68750</v>
      </c>
      <c r="N3767" s="6">
        <f t="shared" si="146"/>
        <v>4500</v>
      </c>
      <c r="O3767" s="6">
        <f t="shared" si="145"/>
        <v>73250</v>
      </c>
      <c r="P3767" s="33" t="s">
        <v>6538</v>
      </c>
    </row>
    <row r="3768" spans="1:16" ht="25.5">
      <c r="A3768" s="3">
        <v>3767</v>
      </c>
      <c r="B3768" s="3" t="s">
        <v>884</v>
      </c>
      <c r="C3768" s="3" t="s">
        <v>885</v>
      </c>
      <c r="D3768" s="4" t="s">
        <v>8958</v>
      </c>
      <c r="E3768" s="3" t="s">
        <v>58</v>
      </c>
      <c r="F3768" s="3">
        <v>20</v>
      </c>
      <c r="G3768" s="3">
        <v>15</v>
      </c>
      <c r="H3768" s="3">
        <v>1</v>
      </c>
      <c r="I3768" s="3">
        <v>300</v>
      </c>
      <c r="J3768" s="3" t="s">
        <v>19</v>
      </c>
      <c r="K3768" s="3"/>
      <c r="L3768" s="3"/>
      <c r="M3768" s="5">
        <v>68750</v>
      </c>
      <c r="N3768" s="6">
        <f t="shared" si="146"/>
        <v>4500</v>
      </c>
      <c r="O3768" s="6">
        <f t="shared" si="145"/>
        <v>73250</v>
      </c>
      <c r="P3768" s="33" t="s">
        <v>6538</v>
      </c>
    </row>
    <row r="3769" spans="1:16" ht="38.25">
      <c r="A3769" s="3">
        <v>3768</v>
      </c>
      <c r="B3769" s="3" t="s">
        <v>884</v>
      </c>
      <c r="C3769" s="3" t="s">
        <v>885</v>
      </c>
      <c r="D3769" s="4" t="s">
        <v>8959</v>
      </c>
      <c r="E3769" s="3" t="s">
        <v>58</v>
      </c>
      <c r="F3769" s="3">
        <v>20</v>
      </c>
      <c r="G3769" s="3">
        <v>15</v>
      </c>
      <c r="H3769" s="3">
        <v>1</v>
      </c>
      <c r="I3769" s="3">
        <v>300</v>
      </c>
      <c r="J3769" s="3" t="s">
        <v>19</v>
      </c>
      <c r="K3769" s="3"/>
      <c r="L3769" s="3"/>
      <c r="M3769" s="5">
        <v>68750</v>
      </c>
      <c r="N3769" s="6">
        <f t="shared" si="146"/>
        <v>4500</v>
      </c>
      <c r="O3769" s="6">
        <f t="shared" si="145"/>
        <v>73250</v>
      </c>
      <c r="P3769" s="33" t="s">
        <v>6538</v>
      </c>
    </row>
    <row r="3770" spans="1:16" ht="25.5">
      <c r="A3770" s="3">
        <v>3769</v>
      </c>
      <c r="B3770" s="3" t="s">
        <v>884</v>
      </c>
      <c r="C3770" s="3" t="s">
        <v>885</v>
      </c>
      <c r="D3770" s="4" t="s">
        <v>8960</v>
      </c>
      <c r="E3770" s="3" t="s">
        <v>58</v>
      </c>
      <c r="F3770" s="3">
        <v>20</v>
      </c>
      <c r="G3770" s="3">
        <v>15</v>
      </c>
      <c r="H3770" s="3">
        <v>1</v>
      </c>
      <c r="I3770" s="3">
        <v>300</v>
      </c>
      <c r="J3770" s="3" t="s">
        <v>19</v>
      </c>
      <c r="K3770" s="3"/>
      <c r="L3770" s="3"/>
      <c r="M3770" s="5">
        <v>68750</v>
      </c>
      <c r="N3770" s="6">
        <f t="shared" si="146"/>
        <v>4500</v>
      </c>
      <c r="O3770" s="6">
        <f t="shared" si="145"/>
        <v>73250</v>
      </c>
      <c r="P3770" s="33" t="s">
        <v>6538</v>
      </c>
    </row>
    <row r="3771" spans="1:16" ht="25.5">
      <c r="A3771" s="3">
        <v>3770</v>
      </c>
      <c r="B3771" s="3" t="s">
        <v>884</v>
      </c>
      <c r="C3771" s="3" t="s">
        <v>885</v>
      </c>
      <c r="D3771" s="4" t="s">
        <v>8961</v>
      </c>
      <c r="E3771" s="3" t="s">
        <v>58</v>
      </c>
      <c r="F3771" s="3">
        <v>20</v>
      </c>
      <c r="G3771" s="3">
        <v>15</v>
      </c>
      <c r="H3771" s="3">
        <v>1</v>
      </c>
      <c r="I3771" s="3">
        <v>300</v>
      </c>
      <c r="J3771" s="3" t="s">
        <v>59</v>
      </c>
      <c r="K3771" s="3"/>
      <c r="L3771" s="3"/>
      <c r="M3771" s="5">
        <v>75000</v>
      </c>
      <c r="N3771" s="6">
        <f t="shared" si="146"/>
        <v>4500</v>
      </c>
      <c r="O3771" s="6">
        <f t="shared" si="145"/>
        <v>79500</v>
      </c>
      <c r="P3771" s="33" t="s">
        <v>6538</v>
      </c>
    </row>
    <row r="3772" spans="1:16" ht="25.5">
      <c r="A3772" s="3">
        <v>3771</v>
      </c>
      <c r="B3772" s="3" t="s">
        <v>884</v>
      </c>
      <c r="C3772" s="3" t="s">
        <v>885</v>
      </c>
      <c r="D3772" s="4" t="s">
        <v>8962</v>
      </c>
      <c r="E3772" s="3" t="s">
        <v>58</v>
      </c>
      <c r="F3772" s="3">
        <v>20</v>
      </c>
      <c r="G3772" s="3">
        <v>15</v>
      </c>
      <c r="H3772" s="3">
        <v>1</v>
      </c>
      <c r="I3772" s="3">
        <v>300</v>
      </c>
      <c r="J3772" s="3" t="s">
        <v>59</v>
      </c>
      <c r="K3772" s="3"/>
      <c r="L3772" s="3"/>
      <c r="M3772" s="5">
        <v>75000</v>
      </c>
      <c r="N3772" s="6">
        <f t="shared" si="146"/>
        <v>4500</v>
      </c>
      <c r="O3772" s="6">
        <f t="shared" si="145"/>
        <v>79500</v>
      </c>
      <c r="P3772" s="33" t="s">
        <v>6538</v>
      </c>
    </row>
    <row r="3773" spans="1:16" ht="38.25">
      <c r="A3773" s="3">
        <v>3772</v>
      </c>
      <c r="B3773" s="3" t="s">
        <v>884</v>
      </c>
      <c r="C3773" s="3" t="s">
        <v>3569</v>
      </c>
      <c r="D3773" s="4" t="s">
        <v>8965</v>
      </c>
      <c r="E3773" s="3" t="s">
        <v>58</v>
      </c>
      <c r="F3773" s="3">
        <v>30</v>
      </c>
      <c r="G3773" s="3">
        <v>20</v>
      </c>
      <c r="H3773" s="3">
        <v>1</v>
      </c>
      <c r="I3773" s="3">
        <v>600</v>
      </c>
      <c r="J3773" s="3" t="s">
        <v>59</v>
      </c>
      <c r="K3773" s="3"/>
      <c r="L3773" s="3"/>
      <c r="M3773" s="5">
        <v>125000</v>
      </c>
      <c r="N3773" s="6">
        <f t="shared" si="146"/>
        <v>9000</v>
      </c>
      <c r="O3773" s="6">
        <f t="shared" si="145"/>
        <v>134000</v>
      </c>
      <c r="P3773" s="33" t="s">
        <v>6538</v>
      </c>
    </row>
    <row r="3774" spans="1:16" ht="25.5">
      <c r="A3774" s="3">
        <v>3773</v>
      </c>
      <c r="B3774" s="3" t="s">
        <v>884</v>
      </c>
      <c r="C3774" s="3" t="s">
        <v>3569</v>
      </c>
      <c r="D3774" s="4" t="s">
        <v>8966</v>
      </c>
      <c r="E3774" s="3" t="s">
        <v>58</v>
      </c>
      <c r="F3774" s="3">
        <v>30</v>
      </c>
      <c r="G3774" s="3">
        <v>25</v>
      </c>
      <c r="H3774" s="3">
        <v>1</v>
      </c>
      <c r="I3774" s="3">
        <v>750</v>
      </c>
      <c r="J3774" s="3" t="s">
        <v>59</v>
      </c>
      <c r="K3774" s="3"/>
      <c r="L3774" s="3"/>
      <c r="M3774" s="5">
        <v>156250</v>
      </c>
      <c r="N3774" s="6">
        <f t="shared" si="146"/>
        <v>11250</v>
      </c>
      <c r="O3774" s="6">
        <f t="shared" si="145"/>
        <v>167500</v>
      </c>
      <c r="P3774" s="33" t="s">
        <v>6538</v>
      </c>
    </row>
    <row r="3775" spans="1:16" ht="38.25">
      <c r="A3775" s="3">
        <v>3774</v>
      </c>
      <c r="B3775" s="3" t="s">
        <v>884</v>
      </c>
      <c r="C3775" s="3" t="s">
        <v>3569</v>
      </c>
      <c r="D3775" s="4" t="s">
        <v>8967</v>
      </c>
      <c r="E3775" s="3" t="s">
        <v>58</v>
      </c>
      <c r="F3775" s="3">
        <v>30</v>
      </c>
      <c r="G3775" s="3">
        <v>20</v>
      </c>
      <c r="H3775" s="3">
        <v>1</v>
      </c>
      <c r="I3775" s="3">
        <v>600</v>
      </c>
      <c r="J3775" s="3" t="s">
        <v>59</v>
      </c>
      <c r="K3775" s="3"/>
      <c r="L3775" s="3"/>
      <c r="M3775" s="5">
        <v>156250</v>
      </c>
      <c r="N3775" s="6">
        <f t="shared" si="146"/>
        <v>9000</v>
      </c>
      <c r="O3775" s="6">
        <f t="shared" si="145"/>
        <v>165250</v>
      </c>
      <c r="P3775" s="33" t="s">
        <v>6538</v>
      </c>
    </row>
    <row r="3776" spans="1:16" ht="25.5">
      <c r="A3776" s="3">
        <v>3775</v>
      </c>
      <c r="B3776" s="3" t="s">
        <v>884</v>
      </c>
      <c r="C3776" s="3" t="s">
        <v>3569</v>
      </c>
      <c r="D3776" s="4" t="s">
        <v>6890</v>
      </c>
      <c r="E3776" s="3" t="s">
        <v>58</v>
      </c>
      <c r="F3776" s="3">
        <v>20</v>
      </c>
      <c r="G3776" s="3">
        <v>20</v>
      </c>
      <c r="H3776" s="3">
        <v>1</v>
      </c>
      <c r="I3776" s="3">
        <v>400</v>
      </c>
      <c r="J3776" s="3" t="s">
        <v>59</v>
      </c>
      <c r="K3776" s="3"/>
      <c r="L3776" s="3"/>
      <c r="M3776" s="5">
        <v>125000</v>
      </c>
      <c r="N3776" s="6">
        <f t="shared" si="146"/>
        <v>6000</v>
      </c>
      <c r="O3776" s="6">
        <f t="shared" si="145"/>
        <v>131000</v>
      </c>
      <c r="P3776" s="33" t="s">
        <v>6538</v>
      </c>
    </row>
    <row r="3777" spans="1:16" ht="38.25">
      <c r="A3777" s="3">
        <v>3776</v>
      </c>
      <c r="B3777" s="3" t="s">
        <v>884</v>
      </c>
      <c r="C3777" s="3" t="s">
        <v>3569</v>
      </c>
      <c r="D3777" s="4" t="s">
        <v>8970</v>
      </c>
      <c r="E3777" s="3" t="s">
        <v>58</v>
      </c>
      <c r="F3777" s="3">
        <v>20</v>
      </c>
      <c r="G3777" s="3">
        <v>30</v>
      </c>
      <c r="H3777" s="3">
        <v>1</v>
      </c>
      <c r="I3777" s="3">
        <v>600</v>
      </c>
      <c r="J3777" s="3" t="s">
        <v>59</v>
      </c>
      <c r="K3777" s="3"/>
      <c r="L3777" s="3"/>
      <c r="M3777" s="5">
        <v>156250</v>
      </c>
      <c r="N3777" s="6">
        <f t="shared" si="146"/>
        <v>9000</v>
      </c>
      <c r="O3777" s="6">
        <f t="shared" si="145"/>
        <v>165250</v>
      </c>
      <c r="P3777" s="33" t="s">
        <v>6538</v>
      </c>
    </row>
    <row r="3778" spans="1:16" ht="25.5">
      <c r="A3778" s="3">
        <v>3777</v>
      </c>
      <c r="B3778" s="3" t="s">
        <v>884</v>
      </c>
      <c r="C3778" s="3" t="s">
        <v>3569</v>
      </c>
      <c r="D3778" s="4" t="s">
        <v>8971</v>
      </c>
      <c r="E3778" s="3" t="s">
        <v>58</v>
      </c>
      <c r="F3778" s="3">
        <v>30</v>
      </c>
      <c r="G3778" s="3">
        <v>20</v>
      </c>
      <c r="H3778" s="3">
        <v>1</v>
      </c>
      <c r="I3778" s="3">
        <v>600</v>
      </c>
      <c r="J3778" s="3" t="s">
        <v>19</v>
      </c>
      <c r="K3778" s="3"/>
      <c r="L3778" s="3"/>
      <c r="M3778" s="5">
        <v>106250</v>
      </c>
      <c r="N3778" s="6">
        <f t="shared" si="146"/>
        <v>9000</v>
      </c>
      <c r="O3778" s="6">
        <f t="shared" ref="O3778:O3841" si="147">+M3778+N3778</f>
        <v>115250</v>
      </c>
      <c r="P3778" s="33" t="s">
        <v>6538</v>
      </c>
    </row>
    <row r="3779" spans="1:16" ht="25.5">
      <c r="A3779" s="3">
        <v>3778</v>
      </c>
      <c r="B3779" s="3" t="s">
        <v>884</v>
      </c>
      <c r="C3779" s="3" t="s">
        <v>3569</v>
      </c>
      <c r="D3779" s="4" t="s">
        <v>8972</v>
      </c>
      <c r="E3779" s="3" t="s">
        <v>58</v>
      </c>
      <c r="F3779" s="3">
        <v>20</v>
      </c>
      <c r="G3779" s="3">
        <v>25</v>
      </c>
      <c r="H3779" s="3">
        <v>1</v>
      </c>
      <c r="I3779" s="3">
        <v>500</v>
      </c>
      <c r="J3779" s="3" t="s">
        <v>59</v>
      </c>
      <c r="K3779" s="3"/>
      <c r="L3779" s="3"/>
      <c r="M3779" s="5">
        <v>156250</v>
      </c>
      <c r="N3779" s="6">
        <f t="shared" si="146"/>
        <v>7500</v>
      </c>
      <c r="O3779" s="6">
        <f t="shared" si="147"/>
        <v>163750</v>
      </c>
      <c r="P3779" s="33" t="s">
        <v>6538</v>
      </c>
    </row>
    <row r="3780" spans="1:16" ht="25.5">
      <c r="A3780" s="3">
        <v>3779</v>
      </c>
      <c r="B3780" s="3" t="s">
        <v>884</v>
      </c>
      <c r="C3780" s="3" t="s">
        <v>3569</v>
      </c>
      <c r="D3780" s="4" t="s">
        <v>8973</v>
      </c>
      <c r="E3780" s="3" t="s">
        <v>58</v>
      </c>
      <c r="F3780" s="3">
        <v>20</v>
      </c>
      <c r="G3780" s="3">
        <v>20</v>
      </c>
      <c r="H3780" s="3">
        <v>1</v>
      </c>
      <c r="I3780" s="3">
        <v>400</v>
      </c>
      <c r="J3780" s="3" t="s">
        <v>59</v>
      </c>
      <c r="K3780" s="3"/>
      <c r="L3780" s="3"/>
      <c r="M3780" s="5">
        <v>100000</v>
      </c>
      <c r="N3780" s="6">
        <f t="shared" si="146"/>
        <v>6000</v>
      </c>
      <c r="O3780" s="6">
        <f t="shared" si="147"/>
        <v>106000</v>
      </c>
      <c r="P3780" s="33" t="s">
        <v>6538</v>
      </c>
    </row>
    <row r="3781" spans="1:16" ht="51">
      <c r="A3781" s="3">
        <v>3780</v>
      </c>
      <c r="B3781" s="3" t="s">
        <v>884</v>
      </c>
      <c r="C3781" s="3" t="s">
        <v>3569</v>
      </c>
      <c r="D3781" s="4" t="s">
        <v>8974</v>
      </c>
      <c r="E3781" s="3" t="s">
        <v>58</v>
      </c>
      <c r="F3781" s="3">
        <v>20</v>
      </c>
      <c r="G3781" s="3">
        <v>20</v>
      </c>
      <c r="H3781" s="3">
        <v>1</v>
      </c>
      <c r="I3781" s="3">
        <v>400</v>
      </c>
      <c r="J3781" s="3" t="s">
        <v>59</v>
      </c>
      <c r="K3781" s="3"/>
      <c r="L3781" s="3"/>
      <c r="M3781" s="5">
        <v>100000</v>
      </c>
      <c r="N3781" s="6">
        <f t="shared" si="146"/>
        <v>6000</v>
      </c>
      <c r="O3781" s="6">
        <f t="shared" si="147"/>
        <v>106000</v>
      </c>
      <c r="P3781" s="33" t="s">
        <v>6538</v>
      </c>
    </row>
    <row r="3782" spans="1:16" ht="25.5">
      <c r="A3782" s="3">
        <v>3781</v>
      </c>
      <c r="B3782" s="3" t="s">
        <v>884</v>
      </c>
      <c r="C3782" s="3" t="s">
        <v>3569</v>
      </c>
      <c r="D3782" s="4" t="s">
        <v>8975</v>
      </c>
      <c r="E3782" s="3" t="s">
        <v>58</v>
      </c>
      <c r="F3782" s="3">
        <v>25</v>
      </c>
      <c r="G3782" s="3">
        <v>20</v>
      </c>
      <c r="H3782" s="3">
        <v>1</v>
      </c>
      <c r="I3782" s="3">
        <v>500</v>
      </c>
      <c r="J3782" s="3" t="s">
        <v>59</v>
      </c>
      <c r="K3782" s="3"/>
      <c r="L3782" s="3"/>
      <c r="M3782" s="5">
        <v>125000</v>
      </c>
      <c r="N3782" s="6">
        <f t="shared" si="146"/>
        <v>7500</v>
      </c>
      <c r="O3782" s="6">
        <f t="shared" si="147"/>
        <v>132500</v>
      </c>
      <c r="P3782" s="33" t="s">
        <v>6538</v>
      </c>
    </row>
    <row r="3783" spans="1:16" ht="38.25">
      <c r="A3783" s="3">
        <v>3782</v>
      </c>
      <c r="B3783" s="3" t="s">
        <v>884</v>
      </c>
      <c r="C3783" s="3" t="s">
        <v>3569</v>
      </c>
      <c r="D3783" s="4" t="s">
        <v>8976</v>
      </c>
      <c r="E3783" s="3" t="s">
        <v>58</v>
      </c>
      <c r="F3783" s="3">
        <v>20</v>
      </c>
      <c r="G3783" s="3">
        <v>10</v>
      </c>
      <c r="H3783" s="3">
        <v>1</v>
      </c>
      <c r="I3783" s="3">
        <v>200</v>
      </c>
      <c r="J3783" s="3" t="s">
        <v>19</v>
      </c>
      <c r="K3783" s="3"/>
      <c r="L3783" s="3"/>
      <c r="M3783" s="5">
        <v>37500</v>
      </c>
      <c r="N3783" s="6">
        <f t="shared" si="146"/>
        <v>3000</v>
      </c>
      <c r="O3783" s="6">
        <f t="shared" si="147"/>
        <v>40500</v>
      </c>
      <c r="P3783" s="33" t="s">
        <v>6538</v>
      </c>
    </row>
    <row r="3784" spans="1:16" ht="38.25">
      <c r="A3784" s="3">
        <v>3783</v>
      </c>
      <c r="B3784" s="3" t="s">
        <v>884</v>
      </c>
      <c r="C3784" s="3" t="s">
        <v>3569</v>
      </c>
      <c r="D3784" s="4" t="s">
        <v>8977</v>
      </c>
      <c r="E3784" s="3" t="s">
        <v>58</v>
      </c>
      <c r="F3784" s="3">
        <v>25</v>
      </c>
      <c r="G3784" s="3">
        <v>25</v>
      </c>
      <c r="H3784" s="3">
        <v>1</v>
      </c>
      <c r="I3784" s="3">
        <v>625</v>
      </c>
      <c r="J3784" s="3" t="s">
        <v>19</v>
      </c>
      <c r="K3784" s="3"/>
      <c r="L3784" s="3"/>
      <c r="M3784" s="5">
        <v>106250</v>
      </c>
      <c r="N3784" s="6">
        <f t="shared" si="146"/>
        <v>9375</v>
      </c>
      <c r="O3784" s="6">
        <f t="shared" si="147"/>
        <v>115625</v>
      </c>
      <c r="P3784" s="33" t="s">
        <v>6538</v>
      </c>
    </row>
    <row r="3785" spans="1:16" ht="51">
      <c r="A3785" s="3">
        <v>3784</v>
      </c>
      <c r="B3785" s="3" t="s">
        <v>884</v>
      </c>
      <c r="C3785" s="3" t="s">
        <v>3569</v>
      </c>
      <c r="D3785" s="4" t="s">
        <v>8978</v>
      </c>
      <c r="E3785" s="3" t="s">
        <v>58</v>
      </c>
      <c r="F3785" s="3">
        <v>30</v>
      </c>
      <c r="G3785" s="3">
        <v>15</v>
      </c>
      <c r="H3785" s="3">
        <v>1</v>
      </c>
      <c r="I3785" s="3">
        <v>450</v>
      </c>
      <c r="J3785" s="3" t="s">
        <v>19</v>
      </c>
      <c r="K3785" s="3"/>
      <c r="L3785" s="3"/>
      <c r="M3785" s="5">
        <v>100000</v>
      </c>
      <c r="N3785" s="6">
        <f t="shared" si="146"/>
        <v>6750</v>
      </c>
      <c r="O3785" s="6">
        <f t="shared" si="147"/>
        <v>106750</v>
      </c>
      <c r="P3785" s="33" t="s">
        <v>6538</v>
      </c>
    </row>
    <row r="3786" spans="1:16" ht="25.5">
      <c r="A3786" s="3">
        <v>3785</v>
      </c>
      <c r="B3786" s="3" t="s">
        <v>884</v>
      </c>
      <c r="C3786" s="3" t="s">
        <v>3570</v>
      </c>
      <c r="D3786" s="4" t="s">
        <v>8979</v>
      </c>
      <c r="E3786" s="3" t="s">
        <v>58</v>
      </c>
      <c r="F3786" s="3">
        <v>20</v>
      </c>
      <c r="G3786" s="3">
        <v>10</v>
      </c>
      <c r="H3786" s="3">
        <v>1</v>
      </c>
      <c r="I3786" s="3">
        <v>200</v>
      </c>
      <c r="J3786" s="3" t="s">
        <v>19</v>
      </c>
      <c r="K3786" s="3"/>
      <c r="L3786" s="3"/>
      <c r="M3786" s="5">
        <v>18750</v>
      </c>
      <c r="N3786" s="6">
        <f t="shared" si="146"/>
        <v>3000</v>
      </c>
      <c r="O3786" s="6">
        <f t="shared" si="147"/>
        <v>21750</v>
      </c>
      <c r="P3786" s="33" t="s">
        <v>6538</v>
      </c>
    </row>
    <row r="3787" spans="1:16" ht="25.5">
      <c r="A3787" s="3">
        <v>3786</v>
      </c>
      <c r="B3787" s="3" t="s">
        <v>884</v>
      </c>
      <c r="C3787" s="3" t="s">
        <v>3570</v>
      </c>
      <c r="D3787" s="4" t="s">
        <v>8980</v>
      </c>
      <c r="E3787" s="3" t="s">
        <v>58</v>
      </c>
      <c r="F3787" s="3">
        <v>20</v>
      </c>
      <c r="G3787" s="3">
        <v>10</v>
      </c>
      <c r="H3787" s="3">
        <v>1</v>
      </c>
      <c r="I3787" s="3">
        <v>200</v>
      </c>
      <c r="J3787" s="3" t="s">
        <v>19</v>
      </c>
      <c r="K3787" s="3"/>
      <c r="L3787" s="3"/>
      <c r="M3787" s="5">
        <v>18750</v>
      </c>
      <c r="N3787" s="6">
        <f t="shared" si="146"/>
        <v>3000</v>
      </c>
      <c r="O3787" s="6">
        <f t="shared" si="147"/>
        <v>21750</v>
      </c>
      <c r="P3787" s="33" t="s">
        <v>6538</v>
      </c>
    </row>
    <row r="3788" spans="1:16" ht="25.5">
      <c r="A3788" s="3">
        <v>3787</v>
      </c>
      <c r="B3788" s="3" t="s">
        <v>884</v>
      </c>
      <c r="C3788" s="3" t="s">
        <v>3570</v>
      </c>
      <c r="D3788" s="4" t="s">
        <v>8981</v>
      </c>
      <c r="E3788" s="3" t="s">
        <v>58</v>
      </c>
      <c r="F3788" s="3">
        <v>20</v>
      </c>
      <c r="G3788" s="3">
        <v>10</v>
      </c>
      <c r="H3788" s="3">
        <v>1</v>
      </c>
      <c r="I3788" s="3">
        <v>200</v>
      </c>
      <c r="J3788" s="3" t="s">
        <v>19</v>
      </c>
      <c r="K3788" s="3"/>
      <c r="L3788" s="3"/>
      <c r="M3788" s="5">
        <v>18750</v>
      </c>
      <c r="N3788" s="6">
        <f t="shared" si="146"/>
        <v>3000</v>
      </c>
      <c r="O3788" s="6">
        <f t="shared" si="147"/>
        <v>21750</v>
      </c>
      <c r="P3788" s="33" t="s">
        <v>6538</v>
      </c>
    </row>
    <row r="3789" spans="1:16" ht="25.5">
      <c r="A3789" s="3">
        <v>3788</v>
      </c>
      <c r="B3789" s="3" t="s">
        <v>884</v>
      </c>
      <c r="C3789" s="3" t="s">
        <v>3570</v>
      </c>
      <c r="D3789" s="4" t="s">
        <v>8641</v>
      </c>
      <c r="E3789" s="3" t="s">
        <v>58</v>
      </c>
      <c r="F3789" s="3">
        <v>20</v>
      </c>
      <c r="G3789" s="3">
        <v>10</v>
      </c>
      <c r="H3789" s="3">
        <v>1</v>
      </c>
      <c r="I3789" s="3">
        <v>200</v>
      </c>
      <c r="J3789" s="3" t="s">
        <v>19</v>
      </c>
      <c r="K3789" s="3"/>
      <c r="L3789" s="3"/>
      <c r="M3789" s="5">
        <v>18750</v>
      </c>
      <c r="N3789" s="6">
        <f t="shared" si="146"/>
        <v>3000</v>
      </c>
      <c r="O3789" s="6">
        <f t="shared" si="147"/>
        <v>21750</v>
      </c>
      <c r="P3789" s="33" t="s">
        <v>6538</v>
      </c>
    </row>
    <row r="3790" spans="1:16" ht="25.5">
      <c r="A3790" s="3">
        <v>3789</v>
      </c>
      <c r="B3790" s="3" t="s">
        <v>884</v>
      </c>
      <c r="C3790" s="3" t="s">
        <v>3570</v>
      </c>
      <c r="D3790" s="4" t="s">
        <v>8982</v>
      </c>
      <c r="E3790" s="3" t="s">
        <v>58</v>
      </c>
      <c r="F3790" s="3">
        <v>20</v>
      </c>
      <c r="G3790" s="3">
        <v>10</v>
      </c>
      <c r="H3790" s="3">
        <v>1</v>
      </c>
      <c r="I3790" s="3">
        <v>200</v>
      </c>
      <c r="J3790" s="3" t="s">
        <v>19</v>
      </c>
      <c r="K3790" s="3"/>
      <c r="L3790" s="3"/>
      <c r="M3790" s="5">
        <v>18750</v>
      </c>
      <c r="N3790" s="6">
        <f t="shared" si="146"/>
        <v>3000</v>
      </c>
      <c r="O3790" s="6">
        <f t="shared" si="147"/>
        <v>21750</v>
      </c>
      <c r="P3790" s="33" t="s">
        <v>6538</v>
      </c>
    </row>
    <row r="3791" spans="1:16" ht="25.5">
      <c r="A3791" s="3">
        <v>3790</v>
      </c>
      <c r="B3791" s="3" t="s">
        <v>884</v>
      </c>
      <c r="C3791" s="3" t="s">
        <v>3571</v>
      </c>
      <c r="D3791" s="4" t="s">
        <v>8983</v>
      </c>
      <c r="E3791" s="3" t="s">
        <v>58</v>
      </c>
      <c r="F3791" s="3">
        <v>20</v>
      </c>
      <c r="G3791" s="3">
        <v>10</v>
      </c>
      <c r="H3791" s="3">
        <v>1</v>
      </c>
      <c r="I3791" s="3">
        <v>200</v>
      </c>
      <c r="J3791" s="3" t="s">
        <v>19</v>
      </c>
      <c r="K3791" s="3"/>
      <c r="L3791" s="3"/>
      <c r="M3791" s="5">
        <v>18750</v>
      </c>
      <c r="N3791" s="6">
        <f t="shared" si="146"/>
        <v>3000</v>
      </c>
      <c r="O3791" s="6">
        <f t="shared" si="147"/>
        <v>21750</v>
      </c>
      <c r="P3791" s="33" t="s">
        <v>6538</v>
      </c>
    </row>
    <row r="3792" spans="1:16" ht="25.5">
      <c r="A3792" s="3">
        <v>3791</v>
      </c>
      <c r="B3792" s="3" t="s">
        <v>884</v>
      </c>
      <c r="C3792" s="3" t="s">
        <v>3571</v>
      </c>
      <c r="D3792" s="4" t="s">
        <v>8984</v>
      </c>
      <c r="E3792" s="3" t="s">
        <v>58</v>
      </c>
      <c r="F3792" s="3">
        <v>20</v>
      </c>
      <c r="G3792" s="3">
        <v>20</v>
      </c>
      <c r="H3792" s="3">
        <v>1</v>
      </c>
      <c r="I3792" s="3">
        <v>400</v>
      </c>
      <c r="J3792" s="3" t="s">
        <v>19</v>
      </c>
      <c r="K3792" s="3"/>
      <c r="L3792" s="3"/>
      <c r="M3792" s="5">
        <v>37500</v>
      </c>
      <c r="N3792" s="6">
        <f t="shared" si="146"/>
        <v>6000</v>
      </c>
      <c r="O3792" s="6">
        <f t="shared" si="147"/>
        <v>43500</v>
      </c>
      <c r="P3792" s="33" t="s">
        <v>6538</v>
      </c>
    </row>
    <row r="3793" spans="1:16" ht="25.5">
      <c r="A3793" s="3">
        <v>3792</v>
      </c>
      <c r="B3793" s="3" t="s">
        <v>884</v>
      </c>
      <c r="C3793" s="3" t="s">
        <v>3571</v>
      </c>
      <c r="D3793" s="4" t="s">
        <v>8985</v>
      </c>
      <c r="E3793" s="3" t="s">
        <v>58</v>
      </c>
      <c r="F3793" s="3">
        <v>20</v>
      </c>
      <c r="G3793" s="3">
        <v>10</v>
      </c>
      <c r="H3793" s="3">
        <v>1</v>
      </c>
      <c r="I3793" s="3">
        <v>200</v>
      </c>
      <c r="J3793" s="3" t="s">
        <v>19</v>
      </c>
      <c r="K3793" s="3"/>
      <c r="L3793" s="3"/>
      <c r="M3793" s="5">
        <v>18750</v>
      </c>
      <c r="N3793" s="6">
        <f t="shared" ref="N3793:N3856" si="148">+I3793*15</f>
        <v>3000</v>
      </c>
      <c r="O3793" s="6">
        <f t="shared" si="147"/>
        <v>21750</v>
      </c>
      <c r="P3793" s="33" t="s">
        <v>6538</v>
      </c>
    </row>
    <row r="3794" spans="1:16" ht="25.5">
      <c r="A3794" s="3">
        <v>3793</v>
      </c>
      <c r="B3794" s="3" t="s">
        <v>884</v>
      </c>
      <c r="C3794" s="3" t="s">
        <v>3571</v>
      </c>
      <c r="D3794" s="4" t="s">
        <v>8986</v>
      </c>
      <c r="E3794" s="3" t="s">
        <v>58</v>
      </c>
      <c r="F3794" s="3">
        <v>20</v>
      </c>
      <c r="G3794" s="3">
        <v>10</v>
      </c>
      <c r="H3794" s="3">
        <v>1</v>
      </c>
      <c r="I3794" s="3">
        <v>200</v>
      </c>
      <c r="J3794" s="3" t="s">
        <v>19</v>
      </c>
      <c r="K3794" s="3"/>
      <c r="L3794" s="3"/>
      <c r="M3794" s="5">
        <v>18750</v>
      </c>
      <c r="N3794" s="6">
        <f t="shared" si="148"/>
        <v>3000</v>
      </c>
      <c r="O3794" s="6">
        <f t="shared" si="147"/>
        <v>21750</v>
      </c>
      <c r="P3794" s="33" t="s">
        <v>6538</v>
      </c>
    </row>
    <row r="3795" spans="1:16" ht="25.5">
      <c r="A3795" s="3">
        <v>3794</v>
      </c>
      <c r="B3795" s="3" t="s">
        <v>884</v>
      </c>
      <c r="C3795" s="3" t="s">
        <v>3571</v>
      </c>
      <c r="D3795" s="4" t="s">
        <v>8982</v>
      </c>
      <c r="E3795" s="3" t="s">
        <v>58</v>
      </c>
      <c r="F3795" s="3">
        <v>20</v>
      </c>
      <c r="G3795" s="3">
        <v>10</v>
      </c>
      <c r="H3795" s="3">
        <v>1</v>
      </c>
      <c r="I3795" s="3">
        <v>200</v>
      </c>
      <c r="J3795" s="3" t="s">
        <v>19</v>
      </c>
      <c r="K3795" s="3"/>
      <c r="L3795" s="3"/>
      <c r="M3795" s="5">
        <v>18750</v>
      </c>
      <c r="N3795" s="6">
        <f t="shared" si="148"/>
        <v>3000</v>
      </c>
      <c r="O3795" s="6">
        <f t="shared" si="147"/>
        <v>21750</v>
      </c>
      <c r="P3795" s="33" t="s">
        <v>6538</v>
      </c>
    </row>
    <row r="3796" spans="1:16" ht="25.5">
      <c r="A3796" s="3">
        <v>3795</v>
      </c>
      <c r="B3796" s="3" t="s">
        <v>884</v>
      </c>
      <c r="C3796" s="3" t="s">
        <v>3571</v>
      </c>
      <c r="D3796" s="4" t="s">
        <v>8641</v>
      </c>
      <c r="E3796" s="3" t="s">
        <v>58</v>
      </c>
      <c r="F3796" s="3">
        <v>20</v>
      </c>
      <c r="G3796" s="3">
        <v>10</v>
      </c>
      <c r="H3796" s="3">
        <v>1</v>
      </c>
      <c r="I3796" s="3">
        <v>200</v>
      </c>
      <c r="J3796" s="3" t="s">
        <v>19</v>
      </c>
      <c r="K3796" s="3"/>
      <c r="L3796" s="3"/>
      <c r="M3796" s="5">
        <v>18750</v>
      </c>
      <c r="N3796" s="6">
        <f t="shared" si="148"/>
        <v>3000</v>
      </c>
      <c r="O3796" s="6">
        <f t="shared" si="147"/>
        <v>21750</v>
      </c>
      <c r="P3796" s="33" t="s">
        <v>6538</v>
      </c>
    </row>
    <row r="3797" spans="1:16" ht="25.5">
      <c r="A3797" s="3">
        <v>3796</v>
      </c>
      <c r="B3797" s="3" t="s">
        <v>884</v>
      </c>
      <c r="C3797" s="3" t="s">
        <v>3572</v>
      </c>
      <c r="D3797" s="4" t="s">
        <v>8987</v>
      </c>
      <c r="E3797" s="3" t="s">
        <v>58</v>
      </c>
      <c r="F3797" s="3">
        <v>20</v>
      </c>
      <c r="G3797" s="3">
        <v>10</v>
      </c>
      <c r="H3797" s="3">
        <v>1</v>
      </c>
      <c r="I3797" s="3">
        <v>200</v>
      </c>
      <c r="J3797" s="3" t="s">
        <v>19</v>
      </c>
      <c r="K3797" s="3"/>
      <c r="L3797" s="3"/>
      <c r="M3797" s="5">
        <v>18750</v>
      </c>
      <c r="N3797" s="6">
        <f t="shared" si="148"/>
        <v>3000</v>
      </c>
      <c r="O3797" s="6">
        <f t="shared" si="147"/>
        <v>21750</v>
      </c>
      <c r="P3797" s="33" t="s">
        <v>6538</v>
      </c>
    </row>
    <row r="3798" spans="1:16" ht="25.5">
      <c r="A3798" s="3">
        <v>3797</v>
      </c>
      <c r="B3798" s="3" t="s">
        <v>884</v>
      </c>
      <c r="C3798" s="3" t="s">
        <v>3572</v>
      </c>
      <c r="D3798" s="4" t="s">
        <v>8572</v>
      </c>
      <c r="E3798" s="3" t="s">
        <v>58</v>
      </c>
      <c r="F3798" s="3">
        <v>20</v>
      </c>
      <c r="G3798" s="3">
        <v>10</v>
      </c>
      <c r="H3798" s="3">
        <v>1</v>
      </c>
      <c r="I3798" s="3">
        <v>200</v>
      </c>
      <c r="J3798" s="3" t="s">
        <v>19</v>
      </c>
      <c r="K3798" s="3"/>
      <c r="L3798" s="3"/>
      <c r="M3798" s="5">
        <v>18750</v>
      </c>
      <c r="N3798" s="6">
        <f t="shared" si="148"/>
        <v>3000</v>
      </c>
      <c r="O3798" s="6">
        <f t="shared" si="147"/>
        <v>21750</v>
      </c>
      <c r="P3798" s="33" t="s">
        <v>6538</v>
      </c>
    </row>
    <row r="3799" spans="1:16" ht="25.5">
      <c r="A3799" s="3">
        <v>3798</v>
      </c>
      <c r="B3799" s="3" t="s">
        <v>884</v>
      </c>
      <c r="C3799" s="3" t="s">
        <v>3572</v>
      </c>
      <c r="D3799" s="4" t="s">
        <v>8988</v>
      </c>
      <c r="E3799" s="3" t="s">
        <v>58</v>
      </c>
      <c r="F3799" s="3">
        <v>20</v>
      </c>
      <c r="G3799" s="3">
        <v>10</v>
      </c>
      <c r="H3799" s="3">
        <v>1</v>
      </c>
      <c r="I3799" s="3">
        <v>200</v>
      </c>
      <c r="J3799" s="3" t="s">
        <v>19</v>
      </c>
      <c r="K3799" s="3"/>
      <c r="L3799" s="3"/>
      <c r="M3799" s="5">
        <v>18750</v>
      </c>
      <c r="N3799" s="6">
        <f t="shared" si="148"/>
        <v>3000</v>
      </c>
      <c r="O3799" s="6">
        <f t="shared" si="147"/>
        <v>21750</v>
      </c>
      <c r="P3799" s="33" t="s">
        <v>6538</v>
      </c>
    </row>
    <row r="3800" spans="1:16" ht="25.5">
      <c r="A3800" s="3">
        <v>3799</v>
      </c>
      <c r="B3800" s="3" t="s">
        <v>884</v>
      </c>
      <c r="C3800" s="3" t="s">
        <v>3572</v>
      </c>
      <c r="D3800" s="4" t="s">
        <v>6898</v>
      </c>
      <c r="E3800" s="3" t="s">
        <v>58</v>
      </c>
      <c r="F3800" s="3">
        <v>20</v>
      </c>
      <c r="G3800" s="3">
        <v>10</v>
      </c>
      <c r="H3800" s="3">
        <v>1</v>
      </c>
      <c r="I3800" s="3">
        <v>200</v>
      </c>
      <c r="J3800" s="3" t="s">
        <v>19</v>
      </c>
      <c r="K3800" s="3"/>
      <c r="L3800" s="3"/>
      <c r="M3800" s="5">
        <v>18750</v>
      </c>
      <c r="N3800" s="6">
        <f t="shared" si="148"/>
        <v>3000</v>
      </c>
      <c r="O3800" s="6">
        <f t="shared" si="147"/>
        <v>21750</v>
      </c>
      <c r="P3800" s="33" t="s">
        <v>6538</v>
      </c>
    </row>
    <row r="3801" spans="1:16" ht="25.5">
      <c r="A3801" s="3">
        <v>3800</v>
      </c>
      <c r="B3801" s="3" t="s">
        <v>884</v>
      </c>
      <c r="C3801" s="3" t="s">
        <v>3572</v>
      </c>
      <c r="D3801" s="4" t="s">
        <v>8989</v>
      </c>
      <c r="E3801" s="3" t="s">
        <v>58</v>
      </c>
      <c r="F3801" s="3">
        <v>40</v>
      </c>
      <c r="G3801" s="3">
        <v>10</v>
      </c>
      <c r="H3801" s="3">
        <v>1</v>
      </c>
      <c r="I3801" s="3">
        <v>400</v>
      </c>
      <c r="J3801" s="3" t="s">
        <v>19</v>
      </c>
      <c r="K3801" s="3"/>
      <c r="L3801" s="3"/>
      <c r="M3801" s="5">
        <v>37500</v>
      </c>
      <c r="N3801" s="6">
        <f t="shared" si="148"/>
        <v>6000</v>
      </c>
      <c r="O3801" s="6">
        <f t="shared" si="147"/>
        <v>43500</v>
      </c>
      <c r="P3801" s="33" t="s">
        <v>6538</v>
      </c>
    </row>
    <row r="3802" spans="1:16" ht="25.5">
      <c r="A3802" s="3">
        <v>3801</v>
      </c>
      <c r="B3802" s="3" t="s">
        <v>884</v>
      </c>
      <c r="C3802" s="3" t="s">
        <v>3572</v>
      </c>
      <c r="D3802" s="4" t="s">
        <v>8990</v>
      </c>
      <c r="E3802" s="3" t="s">
        <v>58</v>
      </c>
      <c r="F3802" s="3">
        <v>40</v>
      </c>
      <c r="G3802" s="3">
        <v>10</v>
      </c>
      <c r="H3802" s="3">
        <v>1</v>
      </c>
      <c r="I3802" s="3">
        <v>400</v>
      </c>
      <c r="J3802" s="3" t="s">
        <v>19</v>
      </c>
      <c r="K3802" s="3"/>
      <c r="L3802" s="3"/>
      <c r="M3802" s="5">
        <v>37500</v>
      </c>
      <c r="N3802" s="6">
        <f t="shared" si="148"/>
        <v>6000</v>
      </c>
      <c r="O3802" s="6">
        <f t="shared" si="147"/>
        <v>43500</v>
      </c>
      <c r="P3802" s="33" t="s">
        <v>6538</v>
      </c>
    </row>
    <row r="3803" spans="1:16" ht="25.5">
      <c r="A3803" s="3">
        <v>3802</v>
      </c>
      <c r="B3803" s="3" t="s">
        <v>884</v>
      </c>
      <c r="C3803" s="3" t="s">
        <v>3572</v>
      </c>
      <c r="D3803" s="4" t="s">
        <v>8991</v>
      </c>
      <c r="E3803" s="3" t="s">
        <v>58</v>
      </c>
      <c r="F3803" s="3">
        <v>20</v>
      </c>
      <c r="G3803" s="3">
        <v>20</v>
      </c>
      <c r="H3803" s="3">
        <v>1</v>
      </c>
      <c r="I3803" s="3">
        <v>400</v>
      </c>
      <c r="J3803" s="3" t="s">
        <v>19</v>
      </c>
      <c r="K3803" s="3"/>
      <c r="L3803" s="3"/>
      <c r="M3803" s="5">
        <v>37500</v>
      </c>
      <c r="N3803" s="6">
        <f t="shared" si="148"/>
        <v>6000</v>
      </c>
      <c r="O3803" s="6">
        <f t="shared" si="147"/>
        <v>43500</v>
      </c>
      <c r="P3803" s="33" t="s">
        <v>6538</v>
      </c>
    </row>
    <row r="3804" spans="1:16" ht="25.5">
      <c r="A3804" s="3">
        <v>3803</v>
      </c>
      <c r="B3804" s="3" t="s">
        <v>884</v>
      </c>
      <c r="C3804" s="3" t="s">
        <v>3572</v>
      </c>
      <c r="D3804" s="4" t="s">
        <v>8992</v>
      </c>
      <c r="E3804" s="3" t="s">
        <v>58</v>
      </c>
      <c r="F3804" s="3">
        <v>50</v>
      </c>
      <c r="G3804" s="3">
        <v>15</v>
      </c>
      <c r="H3804" s="3">
        <v>1</v>
      </c>
      <c r="I3804" s="3">
        <v>750</v>
      </c>
      <c r="J3804" s="3" t="s">
        <v>19</v>
      </c>
      <c r="K3804" s="3"/>
      <c r="L3804" s="3"/>
      <c r="M3804" s="5">
        <v>62500</v>
      </c>
      <c r="N3804" s="6">
        <f t="shared" si="148"/>
        <v>11250</v>
      </c>
      <c r="O3804" s="6">
        <f t="shared" si="147"/>
        <v>73750</v>
      </c>
      <c r="P3804" s="33" t="s">
        <v>6538</v>
      </c>
    </row>
    <row r="3805" spans="1:16" ht="25.5">
      <c r="A3805" s="3">
        <v>3804</v>
      </c>
      <c r="B3805" s="3" t="s">
        <v>884</v>
      </c>
      <c r="C3805" s="3" t="s">
        <v>3573</v>
      </c>
      <c r="D3805" s="4" t="s">
        <v>8993</v>
      </c>
      <c r="E3805" s="3" t="s">
        <v>58</v>
      </c>
      <c r="F3805" s="3">
        <v>20</v>
      </c>
      <c r="G3805" s="3">
        <v>10</v>
      </c>
      <c r="H3805" s="3">
        <v>1</v>
      </c>
      <c r="I3805" s="3">
        <v>200</v>
      </c>
      <c r="J3805" s="3" t="s">
        <v>19</v>
      </c>
      <c r="K3805" s="3"/>
      <c r="L3805" s="3"/>
      <c r="M3805" s="5">
        <v>18750</v>
      </c>
      <c r="N3805" s="6">
        <f t="shared" si="148"/>
        <v>3000</v>
      </c>
      <c r="O3805" s="6">
        <f t="shared" si="147"/>
        <v>21750</v>
      </c>
      <c r="P3805" s="33" t="s">
        <v>6538</v>
      </c>
    </row>
    <row r="3806" spans="1:16" ht="38.25">
      <c r="A3806" s="3">
        <v>3805</v>
      </c>
      <c r="B3806" s="3" t="s">
        <v>884</v>
      </c>
      <c r="C3806" s="3" t="s">
        <v>3573</v>
      </c>
      <c r="D3806" s="4" t="s">
        <v>8994</v>
      </c>
      <c r="E3806" s="3" t="s">
        <v>58</v>
      </c>
      <c r="F3806" s="3">
        <v>20</v>
      </c>
      <c r="G3806" s="3">
        <v>10</v>
      </c>
      <c r="H3806" s="3">
        <v>1</v>
      </c>
      <c r="I3806" s="3">
        <v>200</v>
      </c>
      <c r="J3806" s="3" t="s">
        <v>19</v>
      </c>
      <c r="K3806" s="3"/>
      <c r="L3806" s="3"/>
      <c r="M3806" s="5">
        <v>18750</v>
      </c>
      <c r="N3806" s="6">
        <f t="shared" si="148"/>
        <v>3000</v>
      </c>
      <c r="O3806" s="6">
        <f t="shared" si="147"/>
        <v>21750</v>
      </c>
      <c r="P3806" s="33" t="s">
        <v>6538</v>
      </c>
    </row>
    <row r="3807" spans="1:16" ht="25.5">
      <c r="A3807" s="3">
        <v>3806</v>
      </c>
      <c r="B3807" s="3" t="s">
        <v>884</v>
      </c>
      <c r="C3807" s="3" t="s">
        <v>3573</v>
      </c>
      <c r="D3807" s="4" t="s">
        <v>6991</v>
      </c>
      <c r="E3807" s="3" t="s">
        <v>58</v>
      </c>
      <c r="F3807" s="3">
        <v>20</v>
      </c>
      <c r="G3807" s="3">
        <v>10</v>
      </c>
      <c r="H3807" s="3">
        <v>1</v>
      </c>
      <c r="I3807" s="3">
        <v>200</v>
      </c>
      <c r="J3807" s="3" t="s">
        <v>19</v>
      </c>
      <c r="K3807" s="3"/>
      <c r="L3807" s="3"/>
      <c r="M3807" s="5">
        <v>18750</v>
      </c>
      <c r="N3807" s="6">
        <f t="shared" si="148"/>
        <v>3000</v>
      </c>
      <c r="O3807" s="6">
        <f t="shared" si="147"/>
        <v>21750</v>
      </c>
      <c r="P3807" s="33" t="s">
        <v>6538</v>
      </c>
    </row>
    <row r="3808" spans="1:16" ht="25.5">
      <c r="A3808" s="3">
        <v>3807</v>
      </c>
      <c r="B3808" s="3" t="s">
        <v>884</v>
      </c>
      <c r="C3808" s="3" t="s">
        <v>3573</v>
      </c>
      <c r="D3808" s="4" t="s">
        <v>8995</v>
      </c>
      <c r="E3808" s="3" t="s">
        <v>58</v>
      </c>
      <c r="F3808" s="3">
        <v>20</v>
      </c>
      <c r="G3808" s="3">
        <v>10</v>
      </c>
      <c r="H3808" s="3">
        <v>1</v>
      </c>
      <c r="I3808" s="3">
        <v>200</v>
      </c>
      <c r="J3808" s="3" t="s">
        <v>19</v>
      </c>
      <c r="K3808" s="3"/>
      <c r="L3808" s="3"/>
      <c r="M3808" s="5">
        <v>18750</v>
      </c>
      <c r="N3808" s="6">
        <f t="shared" si="148"/>
        <v>3000</v>
      </c>
      <c r="O3808" s="6">
        <f t="shared" si="147"/>
        <v>21750</v>
      </c>
      <c r="P3808" s="33" t="s">
        <v>6538</v>
      </c>
    </row>
    <row r="3809" spans="1:16" ht="38.25">
      <c r="A3809" s="3">
        <v>3808</v>
      </c>
      <c r="B3809" s="3" t="s">
        <v>884</v>
      </c>
      <c r="C3809" s="3" t="s">
        <v>3573</v>
      </c>
      <c r="D3809" s="4" t="s">
        <v>8996</v>
      </c>
      <c r="E3809" s="3" t="s">
        <v>58</v>
      </c>
      <c r="F3809" s="3">
        <v>30</v>
      </c>
      <c r="G3809" s="3">
        <v>10</v>
      </c>
      <c r="H3809" s="3">
        <v>1</v>
      </c>
      <c r="I3809" s="3">
        <v>300</v>
      </c>
      <c r="J3809" s="3" t="s">
        <v>19</v>
      </c>
      <c r="K3809" s="3"/>
      <c r="L3809" s="3"/>
      <c r="M3809" s="5">
        <v>25000</v>
      </c>
      <c r="N3809" s="6">
        <f t="shared" si="148"/>
        <v>4500</v>
      </c>
      <c r="O3809" s="6">
        <f t="shared" si="147"/>
        <v>29500</v>
      </c>
      <c r="P3809" s="33" t="s">
        <v>6538</v>
      </c>
    </row>
    <row r="3810" spans="1:16" ht="25.5">
      <c r="A3810" s="3">
        <v>3809</v>
      </c>
      <c r="B3810" s="3" t="s">
        <v>884</v>
      </c>
      <c r="C3810" s="3" t="s">
        <v>3573</v>
      </c>
      <c r="D3810" s="4" t="s">
        <v>6898</v>
      </c>
      <c r="E3810" s="3" t="s">
        <v>58</v>
      </c>
      <c r="F3810" s="3">
        <v>30</v>
      </c>
      <c r="G3810" s="3">
        <v>10</v>
      </c>
      <c r="H3810" s="3">
        <v>1</v>
      </c>
      <c r="I3810" s="3">
        <v>300</v>
      </c>
      <c r="J3810" s="3" t="s">
        <v>19</v>
      </c>
      <c r="K3810" s="3"/>
      <c r="L3810" s="3"/>
      <c r="M3810" s="5">
        <v>25000</v>
      </c>
      <c r="N3810" s="6">
        <f t="shared" si="148"/>
        <v>4500</v>
      </c>
      <c r="O3810" s="6">
        <f t="shared" si="147"/>
        <v>29500</v>
      </c>
      <c r="P3810" s="33" t="s">
        <v>6538</v>
      </c>
    </row>
    <row r="3811" spans="1:16" ht="25.5">
      <c r="A3811" s="3">
        <v>3810</v>
      </c>
      <c r="B3811" s="3" t="s">
        <v>884</v>
      </c>
      <c r="C3811" s="3" t="s">
        <v>3573</v>
      </c>
      <c r="D3811" s="4" t="s">
        <v>8997</v>
      </c>
      <c r="E3811" s="3" t="s">
        <v>58</v>
      </c>
      <c r="F3811" s="3">
        <v>40</v>
      </c>
      <c r="G3811" s="3">
        <v>10</v>
      </c>
      <c r="H3811" s="3">
        <v>1</v>
      </c>
      <c r="I3811" s="3">
        <v>400</v>
      </c>
      <c r="J3811" s="3" t="s">
        <v>19</v>
      </c>
      <c r="K3811" s="3"/>
      <c r="L3811" s="3"/>
      <c r="M3811" s="5">
        <v>37500</v>
      </c>
      <c r="N3811" s="6">
        <f t="shared" si="148"/>
        <v>6000</v>
      </c>
      <c r="O3811" s="6">
        <f t="shared" si="147"/>
        <v>43500</v>
      </c>
      <c r="P3811" s="33" t="s">
        <v>6538</v>
      </c>
    </row>
    <row r="3812" spans="1:16" ht="25.5">
      <c r="A3812" s="3">
        <v>3811</v>
      </c>
      <c r="B3812" s="3" t="s">
        <v>884</v>
      </c>
      <c r="C3812" s="3" t="s">
        <v>3573</v>
      </c>
      <c r="D3812" s="4" t="s">
        <v>8765</v>
      </c>
      <c r="E3812" s="3" t="s">
        <v>58</v>
      </c>
      <c r="F3812" s="3">
        <v>24</v>
      </c>
      <c r="G3812" s="3">
        <v>12</v>
      </c>
      <c r="H3812" s="3">
        <v>1</v>
      </c>
      <c r="I3812" s="3">
        <v>288</v>
      </c>
      <c r="J3812" s="3" t="s">
        <v>19</v>
      </c>
      <c r="K3812" s="3"/>
      <c r="L3812" s="3"/>
      <c r="M3812" s="5">
        <v>25000</v>
      </c>
      <c r="N3812" s="6">
        <f t="shared" si="148"/>
        <v>4320</v>
      </c>
      <c r="O3812" s="6">
        <f t="shared" si="147"/>
        <v>29320</v>
      </c>
      <c r="P3812" s="33" t="s">
        <v>6538</v>
      </c>
    </row>
    <row r="3813" spans="1:16" ht="25.5">
      <c r="A3813" s="3">
        <v>3812</v>
      </c>
      <c r="B3813" s="3" t="s">
        <v>884</v>
      </c>
      <c r="C3813" s="3" t="s">
        <v>3574</v>
      </c>
      <c r="D3813" s="4" t="s">
        <v>8998</v>
      </c>
      <c r="E3813" s="3" t="s">
        <v>58</v>
      </c>
      <c r="F3813" s="3">
        <v>20</v>
      </c>
      <c r="G3813" s="3">
        <v>10</v>
      </c>
      <c r="H3813" s="3">
        <v>1</v>
      </c>
      <c r="I3813" s="3">
        <v>200</v>
      </c>
      <c r="J3813" s="3" t="s">
        <v>19</v>
      </c>
      <c r="K3813" s="3"/>
      <c r="L3813" s="3"/>
      <c r="M3813" s="5">
        <v>18750</v>
      </c>
      <c r="N3813" s="6">
        <f t="shared" si="148"/>
        <v>3000</v>
      </c>
      <c r="O3813" s="6">
        <f t="shared" si="147"/>
        <v>21750</v>
      </c>
      <c r="P3813" s="33" t="s">
        <v>6538</v>
      </c>
    </row>
    <row r="3814" spans="1:16" ht="25.5">
      <c r="A3814" s="3">
        <v>3813</v>
      </c>
      <c r="B3814" s="3" t="s">
        <v>884</v>
      </c>
      <c r="C3814" s="3" t="s">
        <v>3574</v>
      </c>
      <c r="D3814" s="4" t="s">
        <v>6898</v>
      </c>
      <c r="E3814" s="3" t="s">
        <v>58</v>
      </c>
      <c r="F3814" s="3">
        <v>20</v>
      </c>
      <c r="G3814" s="3">
        <v>10</v>
      </c>
      <c r="H3814" s="3">
        <v>1</v>
      </c>
      <c r="I3814" s="3">
        <v>200</v>
      </c>
      <c r="J3814" s="3" t="s">
        <v>19</v>
      </c>
      <c r="K3814" s="3"/>
      <c r="L3814" s="3"/>
      <c r="M3814" s="5">
        <v>18750</v>
      </c>
      <c r="N3814" s="6">
        <f t="shared" si="148"/>
        <v>3000</v>
      </c>
      <c r="O3814" s="6">
        <f t="shared" si="147"/>
        <v>21750</v>
      </c>
      <c r="P3814" s="33" t="s">
        <v>6538</v>
      </c>
    </row>
    <row r="3815" spans="1:16" ht="25.5">
      <c r="A3815" s="3">
        <v>3814</v>
      </c>
      <c r="B3815" s="3" t="s">
        <v>884</v>
      </c>
      <c r="C3815" s="3" t="s">
        <v>3574</v>
      </c>
      <c r="D3815" s="4" t="s">
        <v>8765</v>
      </c>
      <c r="E3815" s="3" t="s">
        <v>58</v>
      </c>
      <c r="F3815" s="3">
        <v>20</v>
      </c>
      <c r="G3815" s="3">
        <v>10</v>
      </c>
      <c r="H3815" s="3">
        <v>1</v>
      </c>
      <c r="I3815" s="3">
        <v>200</v>
      </c>
      <c r="J3815" s="3" t="s">
        <v>19</v>
      </c>
      <c r="K3815" s="3"/>
      <c r="L3815" s="3"/>
      <c r="M3815" s="5">
        <v>18750</v>
      </c>
      <c r="N3815" s="6">
        <f t="shared" si="148"/>
        <v>3000</v>
      </c>
      <c r="O3815" s="6">
        <f t="shared" si="147"/>
        <v>21750</v>
      </c>
      <c r="P3815" s="33" t="s">
        <v>6538</v>
      </c>
    </row>
    <row r="3816" spans="1:16" ht="25.5">
      <c r="A3816" s="3">
        <v>3815</v>
      </c>
      <c r="B3816" s="3" t="s">
        <v>884</v>
      </c>
      <c r="C3816" s="3" t="s">
        <v>3574</v>
      </c>
      <c r="D3816" s="4" t="s">
        <v>8999</v>
      </c>
      <c r="E3816" s="3" t="s">
        <v>58</v>
      </c>
      <c r="F3816" s="3">
        <v>20</v>
      </c>
      <c r="G3816" s="3">
        <v>10</v>
      </c>
      <c r="H3816" s="3">
        <v>1</v>
      </c>
      <c r="I3816" s="3">
        <v>200</v>
      </c>
      <c r="J3816" s="3" t="s">
        <v>19</v>
      </c>
      <c r="K3816" s="3"/>
      <c r="L3816" s="3"/>
      <c r="M3816" s="5">
        <v>18750</v>
      </c>
      <c r="N3816" s="6">
        <f t="shared" si="148"/>
        <v>3000</v>
      </c>
      <c r="O3816" s="6">
        <f t="shared" si="147"/>
        <v>21750</v>
      </c>
      <c r="P3816" s="33" t="s">
        <v>6538</v>
      </c>
    </row>
    <row r="3817" spans="1:16" ht="25.5">
      <c r="A3817" s="3">
        <v>3816</v>
      </c>
      <c r="B3817" s="3" t="s">
        <v>884</v>
      </c>
      <c r="C3817" s="3" t="s">
        <v>3574</v>
      </c>
      <c r="D3817" s="4" t="s">
        <v>9000</v>
      </c>
      <c r="E3817" s="3" t="s">
        <v>58</v>
      </c>
      <c r="F3817" s="3">
        <v>20</v>
      </c>
      <c r="G3817" s="3">
        <v>10</v>
      </c>
      <c r="H3817" s="3">
        <v>1</v>
      </c>
      <c r="I3817" s="3">
        <v>200</v>
      </c>
      <c r="J3817" s="3" t="s">
        <v>19</v>
      </c>
      <c r="K3817" s="3"/>
      <c r="L3817" s="3"/>
      <c r="M3817" s="5">
        <v>18750</v>
      </c>
      <c r="N3817" s="6">
        <f t="shared" si="148"/>
        <v>3000</v>
      </c>
      <c r="O3817" s="6">
        <f t="shared" si="147"/>
        <v>21750</v>
      </c>
      <c r="P3817" s="33" t="s">
        <v>6538</v>
      </c>
    </row>
    <row r="3818" spans="1:16" ht="38.25">
      <c r="A3818" s="3">
        <v>3817</v>
      </c>
      <c r="B3818" s="3" t="s">
        <v>884</v>
      </c>
      <c r="C3818" s="3" t="s">
        <v>3575</v>
      </c>
      <c r="D3818" s="4" t="s">
        <v>9001</v>
      </c>
      <c r="E3818" s="3" t="s">
        <v>58</v>
      </c>
      <c r="F3818" s="3">
        <v>20</v>
      </c>
      <c r="G3818" s="3">
        <v>10</v>
      </c>
      <c r="H3818" s="3">
        <v>1</v>
      </c>
      <c r="I3818" s="3">
        <v>200</v>
      </c>
      <c r="J3818" s="3" t="s">
        <v>19</v>
      </c>
      <c r="K3818" s="3"/>
      <c r="L3818" s="3"/>
      <c r="M3818" s="5">
        <v>18750</v>
      </c>
      <c r="N3818" s="6">
        <f t="shared" si="148"/>
        <v>3000</v>
      </c>
      <c r="O3818" s="6">
        <f t="shared" si="147"/>
        <v>21750</v>
      </c>
      <c r="P3818" s="33" t="s">
        <v>6538</v>
      </c>
    </row>
    <row r="3819" spans="1:16" ht="25.5">
      <c r="A3819" s="3">
        <v>3818</v>
      </c>
      <c r="B3819" s="3" t="s">
        <v>884</v>
      </c>
      <c r="C3819" s="3" t="s">
        <v>3575</v>
      </c>
      <c r="D3819" s="4" t="s">
        <v>9002</v>
      </c>
      <c r="E3819" s="3" t="s">
        <v>58</v>
      </c>
      <c r="F3819" s="3">
        <v>20</v>
      </c>
      <c r="G3819" s="3">
        <v>10</v>
      </c>
      <c r="H3819" s="3">
        <v>1</v>
      </c>
      <c r="I3819" s="3">
        <v>200</v>
      </c>
      <c r="J3819" s="3" t="s">
        <v>19</v>
      </c>
      <c r="K3819" s="3"/>
      <c r="L3819" s="3"/>
      <c r="M3819" s="5">
        <v>18750</v>
      </c>
      <c r="N3819" s="6">
        <f t="shared" si="148"/>
        <v>3000</v>
      </c>
      <c r="O3819" s="6">
        <f t="shared" si="147"/>
        <v>21750</v>
      </c>
      <c r="P3819" s="33" t="s">
        <v>6538</v>
      </c>
    </row>
    <row r="3820" spans="1:16" ht="38.25">
      <c r="A3820" s="3">
        <v>3819</v>
      </c>
      <c r="B3820" s="3" t="s">
        <v>884</v>
      </c>
      <c r="C3820" s="3" t="s">
        <v>3575</v>
      </c>
      <c r="D3820" s="4" t="s">
        <v>9003</v>
      </c>
      <c r="E3820" s="3" t="s">
        <v>58</v>
      </c>
      <c r="F3820" s="3">
        <v>20</v>
      </c>
      <c r="G3820" s="3">
        <v>10</v>
      </c>
      <c r="H3820" s="3">
        <v>1</v>
      </c>
      <c r="I3820" s="3">
        <v>200</v>
      </c>
      <c r="J3820" s="3" t="s">
        <v>19</v>
      </c>
      <c r="K3820" s="3"/>
      <c r="L3820" s="3"/>
      <c r="M3820" s="5">
        <v>18750</v>
      </c>
      <c r="N3820" s="6">
        <f t="shared" si="148"/>
        <v>3000</v>
      </c>
      <c r="O3820" s="6">
        <f t="shared" si="147"/>
        <v>21750</v>
      </c>
      <c r="P3820" s="33" t="s">
        <v>6538</v>
      </c>
    </row>
    <row r="3821" spans="1:16" ht="25.5">
      <c r="A3821" s="3">
        <v>3820</v>
      </c>
      <c r="B3821" s="3" t="s">
        <v>884</v>
      </c>
      <c r="C3821" s="3" t="s">
        <v>3575</v>
      </c>
      <c r="D3821" s="4" t="s">
        <v>9004</v>
      </c>
      <c r="E3821" s="3" t="s">
        <v>58</v>
      </c>
      <c r="F3821" s="3">
        <v>20</v>
      </c>
      <c r="G3821" s="3">
        <v>10</v>
      </c>
      <c r="H3821" s="3">
        <v>1</v>
      </c>
      <c r="I3821" s="3">
        <v>200</v>
      </c>
      <c r="J3821" s="3" t="s">
        <v>19</v>
      </c>
      <c r="K3821" s="3"/>
      <c r="L3821" s="3"/>
      <c r="M3821" s="5">
        <v>18750</v>
      </c>
      <c r="N3821" s="6">
        <f t="shared" si="148"/>
        <v>3000</v>
      </c>
      <c r="O3821" s="6">
        <f t="shared" si="147"/>
        <v>21750</v>
      </c>
      <c r="P3821" s="33" t="s">
        <v>6538</v>
      </c>
    </row>
    <row r="3822" spans="1:16" ht="25.5">
      <c r="A3822" s="3">
        <v>3821</v>
      </c>
      <c r="B3822" s="3" t="s">
        <v>884</v>
      </c>
      <c r="C3822" s="3" t="s">
        <v>3575</v>
      </c>
      <c r="D3822" s="4" t="s">
        <v>8953</v>
      </c>
      <c r="E3822" s="3" t="s">
        <v>58</v>
      </c>
      <c r="F3822" s="3">
        <v>40</v>
      </c>
      <c r="G3822" s="3">
        <v>10</v>
      </c>
      <c r="H3822" s="3">
        <v>1</v>
      </c>
      <c r="I3822" s="3">
        <v>400</v>
      </c>
      <c r="J3822" s="3" t="s">
        <v>19</v>
      </c>
      <c r="K3822" s="3"/>
      <c r="L3822" s="3"/>
      <c r="M3822" s="5">
        <v>37500</v>
      </c>
      <c r="N3822" s="6">
        <f t="shared" si="148"/>
        <v>6000</v>
      </c>
      <c r="O3822" s="6">
        <f t="shared" si="147"/>
        <v>43500</v>
      </c>
      <c r="P3822" s="33" t="s">
        <v>6538</v>
      </c>
    </row>
    <row r="3823" spans="1:16" ht="38.25">
      <c r="A3823" s="3">
        <v>3822</v>
      </c>
      <c r="B3823" s="3" t="s">
        <v>884</v>
      </c>
      <c r="C3823" s="3" t="s">
        <v>3575</v>
      </c>
      <c r="D3823" s="4" t="s">
        <v>7812</v>
      </c>
      <c r="E3823" s="3" t="s">
        <v>58</v>
      </c>
      <c r="F3823" s="3">
        <v>40</v>
      </c>
      <c r="G3823" s="3">
        <v>10</v>
      </c>
      <c r="H3823" s="3">
        <v>1</v>
      </c>
      <c r="I3823" s="3">
        <v>400</v>
      </c>
      <c r="J3823" s="3" t="s">
        <v>19</v>
      </c>
      <c r="K3823" s="3"/>
      <c r="L3823" s="3"/>
      <c r="M3823" s="5">
        <v>37500</v>
      </c>
      <c r="N3823" s="6">
        <f t="shared" si="148"/>
        <v>6000</v>
      </c>
      <c r="O3823" s="6">
        <f t="shared" si="147"/>
        <v>43500</v>
      </c>
      <c r="P3823" s="33" t="s">
        <v>6538</v>
      </c>
    </row>
    <row r="3824" spans="1:16" ht="25.5">
      <c r="A3824" s="3">
        <v>3823</v>
      </c>
      <c r="B3824" s="3" t="s">
        <v>884</v>
      </c>
      <c r="C3824" s="3" t="s">
        <v>3576</v>
      </c>
      <c r="D3824" s="4" t="s">
        <v>9005</v>
      </c>
      <c r="E3824" s="3" t="s">
        <v>58</v>
      </c>
      <c r="F3824" s="3">
        <v>20</v>
      </c>
      <c r="G3824" s="3">
        <v>10</v>
      </c>
      <c r="H3824" s="3">
        <v>1</v>
      </c>
      <c r="I3824" s="3">
        <v>200</v>
      </c>
      <c r="J3824" s="3" t="s">
        <v>19</v>
      </c>
      <c r="K3824" s="3"/>
      <c r="L3824" s="3"/>
      <c r="M3824" s="5">
        <v>18750</v>
      </c>
      <c r="N3824" s="6">
        <f t="shared" si="148"/>
        <v>3000</v>
      </c>
      <c r="O3824" s="6">
        <f t="shared" si="147"/>
        <v>21750</v>
      </c>
      <c r="P3824" s="33" t="s">
        <v>6538</v>
      </c>
    </row>
    <row r="3825" spans="1:16" ht="25.5">
      <c r="A3825" s="3">
        <v>3824</v>
      </c>
      <c r="B3825" s="3" t="s">
        <v>884</v>
      </c>
      <c r="C3825" s="3" t="s">
        <v>3576</v>
      </c>
      <c r="D3825" s="4" t="s">
        <v>6885</v>
      </c>
      <c r="E3825" s="3" t="s">
        <v>58</v>
      </c>
      <c r="F3825" s="3">
        <v>20</v>
      </c>
      <c r="G3825" s="3">
        <v>10</v>
      </c>
      <c r="H3825" s="3">
        <v>1</v>
      </c>
      <c r="I3825" s="3">
        <v>200</v>
      </c>
      <c r="J3825" s="3" t="s">
        <v>19</v>
      </c>
      <c r="K3825" s="3"/>
      <c r="L3825" s="3"/>
      <c r="M3825" s="5">
        <v>18750</v>
      </c>
      <c r="N3825" s="6">
        <f t="shared" si="148"/>
        <v>3000</v>
      </c>
      <c r="O3825" s="6">
        <f t="shared" si="147"/>
        <v>21750</v>
      </c>
      <c r="P3825" s="33" t="s">
        <v>6538</v>
      </c>
    </row>
    <row r="3826" spans="1:16" ht="38.25">
      <c r="A3826" s="3">
        <v>3825</v>
      </c>
      <c r="B3826" s="3" t="s">
        <v>884</v>
      </c>
      <c r="C3826" s="3" t="s">
        <v>3576</v>
      </c>
      <c r="D3826" s="4" t="s">
        <v>9006</v>
      </c>
      <c r="E3826" s="3" t="s">
        <v>58</v>
      </c>
      <c r="F3826" s="3">
        <v>20</v>
      </c>
      <c r="G3826" s="3">
        <v>10</v>
      </c>
      <c r="H3826" s="3">
        <v>1</v>
      </c>
      <c r="I3826" s="3">
        <v>200</v>
      </c>
      <c r="J3826" s="3" t="s">
        <v>19</v>
      </c>
      <c r="K3826" s="3"/>
      <c r="L3826" s="3"/>
      <c r="M3826" s="5">
        <v>18750</v>
      </c>
      <c r="N3826" s="6">
        <f t="shared" si="148"/>
        <v>3000</v>
      </c>
      <c r="O3826" s="6">
        <f t="shared" si="147"/>
        <v>21750</v>
      </c>
      <c r="P3826" s="33" t="s">
        <v>6538</v>
      </c>
    </row>
    <row r="3827" spans="1:16" ht="63.75">
      <c r="A3827" s="3">
        <v>3826</v>
      </c>
      <c r="B3827" s="3" t="s">
        <v>884</v>
      </c>
      <c r="C3827" s="3" t="s">
        <v>3576</v>
      </c>
      <c r="D3827" s="4" t="s">
        <v>9007</v>
      </c>
      <c r="E3827" s="3" t="s">
        <v>58</v>
      </c>
      <c r="F3827" s="3">
        <v>20</v>
      </c>
      <c r="G3827" s="3">
        <v>10</v>
      </c>
      <c r="H3827" s="3">
        <v>1</v>
      </c>
      <c r="I3827" s="3">
        <v>200</v>
      </c>
      <c r="J3827" s="3" t="s">
        <v>19</v>
      </c>
      <c r="K3827" s="3"/>
      <c r="L3827" s="3"/>
      <c r="M3827" s="5">
        <v>18750</v>
      </c>
      <c r="N3827" s="6">
        <f t="shared" si="148"/>
        <v>3000</v>
      </c>
      <c r="O3827" s="6">
        <f t="shared" si="147"/>
        <v>21750</v>
      </c>
      <c r="P3827" s="33" t="s">
        <v>6538</v>
      </c>
    </row>
    <row r="3828" spans="1:16" ht="25.5">
      <c r="A3828" s="3">
        <v>3827</v>
      </c>
      <c r="B3828" s="3" t="s">
        <v>884</v>
      </c>
      <c r="C3828" s="3" t="s">
        <v>3576</v>
      </c>
      <c r="D3828" s="4" t="s">
        <v>9008</v>
      </c>
      <c r="E3828" s="3" t="s">
        <v>58</v>
      </c>
      <c r="F3828" s="3">
        <v>20</v>
      </c>
      <c r="G3828" s="3">
        <v>10</v>
      </c>
      <c r="H3828" s="3">
        <v>1</v>
      </c>
      <c r="I3828" s="3">
        <v>200</v>
      </c>
      <c r="J3828" s="3" t="s">
        <v>19</v>
      </c>
      <c r="K3828" s="3"/>
      <c r="L3828" s="3"/>
      <c r="M3828" s="5">
        <v>18750</v>
      </c>
      <c r="N3828" s="6">
        <f t="shared" si="148"/>
        <v>3000</v>
      </c>
      <c r="O3828" s="6">
        <f t="shared" si="147"/>
        <v>21750</v>
      </c>
      <c r="P3828" s="33" t="s">
        <v>6538</v>
      </c>
    </row>
    <row r="3829" spans="1:16" ht="25.5">
      <c r="A3829" s="3">
        <v>3828</v>
      </c>
      <c r="B3829" s="3" t="s">
        <v>884</v>
      </c>
      <c r="C3829" s="3" t="s">
        <v>3576</v>
      </c>
      <c r="D3829" s="4" t="s">
        <v>9009</v>
      </c>
      <c r="E3829" s="3" t="s">
        <v>58</v>
      </c>
      <c r="F3829" s="3">
        <v>20</v>
      </c>
      <c r="G3829" s="3">
        <v>10</v>
      </c>
      <c r="H3829" s="3">
        <v>1</v>
      </c>
      <c r="I3829" s="3">
        <v>200</v>
      </c>
      <c r="J3829" s="3" t="s">
        <v>19</v>
      </c>
      <c r="K3829" s="3"/>
      <c r="L3829" s="3"/>
      <c r="M3829" s="5">
        <v>18750</v>
      </c>
      <c r="N3829" s="6">
        <f t="shared" si="148"/>
        <v>3000</v>
      </c>
      <c r="O3829" s="6">
        <f t="shared" si="147"/>
        <v>21750</v>
      </c>
      <c r="P3829" s="33" t="s">
        <v>6538</v>
      </c>
    </row>
    <row r="3830" spans="1:16" ht="25.5">
      <c r="A3830" s="3">
        <v>3829</v>
      </c>
      <c r="B3830" s="3" t="s">
        <v>884</v>
      </c>
      <c r="C3830" s="3" t="s">
        <v>3576</v>
      </c>
      <c r="D3830" s="4" t="s">
        <v>9010</v>
      </c>
      <c r="E3830" s="3" t="s">
        <v>58</v>
      </c>
      <c r="F3830" s="3">
        <v>20</v>
      </c>
      <c r="G3830" s="3">
        <v>10</v>
      </c>
      <c r="H3830" s="3">
        <v>1</v>
      </c>
      <c r="I3830" s="3">
        <v>200</v>
      </c>
      <c r="J3830" s="3" t="s">
        <v>19</v>
      </c>
      <c r="K3830" s="3"/>
      <c r="L3830" s="3"/>
      <c r="M3830" s="5">
        <v>18750</v>
      </c>
      <c r="N3830" s="6">
        <f t="shared" si="148"/>
        <v>3000</v>
      </c>
      <c r="O3830" s="6">
        <f t="shared" si="147"/>
        <v>21750</v>
      </c>
      <c r="P3830" s="33" t="s">
        <v>6538</v>
      </c>
    </row>
    <row r="3831" spans="1:16" ht="38.25">
      <c r="A3831" s="3">
        <v>3830</v>
      </c>
      <c r="B3831" s="3" t="s">
        <v>884</v>
      </c>
      <c r="C3831" s="3" t="s">
        <v>3576</v>
      </c>
      <c r="D3831" s="4" t="s">
        <v>9011</v>
      </c>
      <c r="E3831" s="3" t="s">
        <v>58</v>
      </c>
      <c r="F3831" s="3">
        <v>20</v>
      </c>
      <c r="G3831" s="3">
        <v>10</v>
      </c>
      <c r="H3831" s="3">
        <v>1</v>
      </c>
      <c r="I3831" s="3">
        <v>200</v>
      </c>
      <c r="J3831" s="3" t="s">
        <v>19</v>
      </c>
      <c r="K3831" s="3"/>
      <c r="L3831" s="3"/>
      <c r="M3831" s="5">
        <v>18750</v>
      </c>
      <c r="N3831" s="6">
        <f t="shared" si="148"/>
        <v>3000</v>
      </c>
      <c r="O3831" s="6">
        <f t="shared" si="147"/>
        <v>21750</v>
      </c>
      <c r="P3831" s="33" t="s">
        <v>6538</v>
      </c>
    </row>
    <row r="3832" spans="1:16" ht="25.5">
      <c r="A3832" s="3">
        <v>3831</v>
      </c>
      <c r="B3832" s="3" t="s">
        <v>884</v>
      </c>
      <c r="C3832" s="3" t="s">
        <v>3577</v>
      </c>
      <c r="D3832" s="4" t="s">
        <v>8948</v>
      </c>
      <c r="E3832" s="3" t="s">
        <v>58</v>
      </c>
      <c r="F3832" s="3">
        <v>50</v>
      </c>
      <c r="G3832" s="3">
        <v>20</v>
      </c>
      <c r="H3832" s="3">
        <v>1</v>
      </c>
      <c r="I3832" s="3">
        <v>1000</v>
      </c>
      <c r="J3832" s="3" t="s">
        <v>19</v>
      </c>
      <c r="K3832" s="3"/>
      <c r="L3832" s="3"/>
      <c r="M3832" s="5">
        <v>93750</v>
      </c>
      <c r="N3832" s="6">
        <f t="shared" si="148"/>
        <v>15000</v>
      </c>
      <c r="O3832" s="6">
        <f t="shared" si="147"/>
        <v>108750</v>
      </c>
      <c r="P3832" s="33" t="s">
        <v>6538</v>
      </c>
    </row>
    <row r="3833" spans="1:16" ht="25.5">
      <c r="A3833" s="3">
        <v>3832</v>
      </c>
      <c r="B3833" s="3" t="s">
        <v>884</v>
      </c>
      <c r="C3833" s="3" t="s">
        <v>3577</v>
      </c>
      <c r="D3833" s="4" t="s">
        <v>9012</v>
      </c>
      <c r="E3833" s="3" t="s">
        <v>58</v>
      </c>
      <c r="F3833" s="3">
        <v>30</v>
      </c>
      <c r="G3833" s="3">
        <v>20</v>
      </c>
      <c r="H3833" s="3">
        <v>1</v>
      </c>
      <c r="I3833" s="3">
        <v>600</v>
      </c>
      <c r="J3833" s="3" t="s">
        <v>19</v>
      </c>
      <c r="K3833" s="3"/>
      <c r="L3833" s="3"/>
      <c r="M3833" s="5">
        <v>56250</v>
      </c>
      <c r="N3833" s="6">
        <f t="shared" si="148"/>
        <v>9000</v>
      </c>
      <c r="O3833" s="6">
        <f t="shared" si="147"/>
        <v>65250</v>
      </c>
      <c r="P3833" s="33" t="s">
        <v>6538</v>
      </c>
    </row>
    <row r="3834" spans="1:16" ht="25.5">
      <c r="A3834" s="3">
        <v>3833</v>
      </c>
      <c r="B3834" s="3" t="s">
        <v>884</v>
      </c>
      <c r="C3834" s="3" t="s">
        <v>3577</v>
      </c>
      <c r="D3834" s="4" t="s">
        <v>6941</v>
      </c>
      <c r="E3834" s="3" t="s">
        <v>58</v>
      </c>
      <c r="F3834" s="3">
        <v>20</v>
      </c>
      <c r="G3834" s="3">
        <v>10</v>
      </c>
      <c r="H3834" s="3">
        <v>1</v>
      </c>
      <c r="I3834" s="3">
        <v>200</v>
      </c>
      <c r="J3834" s="3" t="s">
        <v>19</v>
      </c>
      <c r="K3834" s="3"/>
      <c r="L3834" s="3"/>
      <c r="M3834" s="5">
        <v>18750</v>
      </c>
      <c r="N3834" s="6">
        <f t="shared" si="148"/>
        <v>3000</v>
      </c>
      <c r="O3834" s="6">
        <f t="shared" si="147"/>
        <v>21750</v>
      </c>
      <c r="P3834" s="33" t="s">
        <v>6538</v>
      </c>
    </row>
    <row r="3835" spans="1:16" ht="63.75">
      <c r="A3835" s="3">
        <v>3834</v>
      </c>
      <c r="B3835" s="3" t="s">
        <v>884</v>
      </c>
      <c r="C3835" s="3" t="s">
        <v>3577</v>
      </c>
      <c r="D3835" s="4" t="s">
        <v>9013</v>
      </c>
      <c r="E3835" s="3" t="s">
        <v>58</v>
      </c>
      <c r="F3835" s="3">
        <v>20</v>
      </c>
      <c r="G3835" s="3">
        <v>10</v>
      </c>
      <c r="H3835" s="3">
        <v>1</v>
      </c>
      <c r="I3835" s="3">
        <v>200</v>
      </c>
      <c r="J3835" s="3" t="s">
        <v>19</v>
      </c>
      <c r="K3835" s="3"/>
      <c r="L3835" s="3"/>
      <c r="M3835" s="5">
        <v>18750</v>
      </c>
      <c r="N3835" s="6">
        <f t="shared" si="148"/>
        <v>3000</v>
      </c>
      <c r="O3835" s="6">
        <f t="shared" si="147"/>
        <v>21750</v>
      </c>
      <c r="P3835" s="33" t="s">
        <v>6538</v>
      </c>
    </row>
    <row r="3836" spans="1:16" ht="63.75">
      <c r="A3836" s="3">
        <v>3835</v>
      </c>
      <c r="B3836" s="3" t="s">
        <v>884</v>
      </c>
      <c r="C3836" s="3" t="s">
        <v>3577</v>
      </c>
      <c r="D3836" s="4" t="s">
        <v>9014</v>
      </c>
      <c r="E3836" s="3" t="s">
        <v>58</v>
      </c>
      <c r="F3836" s="3">
        <v>20</v>
      </c>
      <c r="G3836" s="3">
        <v>10</v>
      </c>
      <c r="H3836" s="3">
        <v>1</v>
      </c>
      <c r="I3836" s="3">
        <v>200</v>
      </c>
      <c r="J3836" s="3" t="s">
        <v>19</v>
      </c>
      <c r="K3836" s="3"/>
      <c r="L3836" s="3"/>
      <c r="M3836" s="5">
        <v>18750</v>
      </c>
      <c r="N3836" s="6">
        <f t="shared" si="148"/>
        <v>3000</v>
      </c>
      <c r="O3836" s="6">
        <f t="shared" si="147"/>
        <v>21750</v>
      </c>
      <c r="P3836" s="33" t="s">
        <v>6538</v>
      </c>
    </row>
    <row r="3837" spans="1:16" ht="38.25">
      <c r="A3837" s="3">
        <v>3836</v>
      </c>
      <c r="B3837" s="3" t="s">
        <v>884</v>
      </c>
      <c r="C3837" s="3" t="s">
        <v>3577</v>
      </c>
      <c r="D3837" s="4" t="s">
        <v>9015</v>
      </c>
      <c r="E3837" s="3" t="s">
        <v>58</v>
      </c>
      <c r="F3837" s="3">
        <v>20</v>
      </c>
      <c r="G3837" s="3">
        <v>10</v>
      </c>
      <c r="H3837" s="3">
        <v>1</v>
      </c>
      <c r="I3837" s="3">
        <v>200</v>
      </c>
      <c r="J3837" s="3" t="s">
        <v>19</v>
      </c>
      <c r="K3837" s="3"/>
      <c r="L3837" s="3"/>
      <c r="M3837" s="5">
        <v>18750</v>
      </c>
      <c r="N3837" s="6">
        <f t="shared" si="148"/>
        <v>3000</v>
      </c>
      <c r="O3837" s="6">
        <f t="shared" si="147"/>
        <v>21750</v>
      </c>
      <c r="P3837" s="33" t="s">
        <v>6538</v>
      </c>
    </row>
    <row r="3838" spans="1:16" ht="38.25">
      <c r="A3838" s="3">
        <v>3837</v>
      </c>
      <c r="B3838" s="3" t="s">
        <v>884</v>
      </c>
      <c r="C3838" s="3" t="s">
        <v>3577</v>
      </c>
      <c r="D3838" s="4" t="s">
        <v>9016</v>
      </c>
      <c r="E3838" s="3" t="s">
        <v>58</v>
      </c>
      <c r="F3838" s="3">
        <v>20</v>
      </c>
      <c r="G3838" s="3">
        <v>10</v>
      </c>
      <c r="H3838" s="3">
        <v>1</v>
      </c>
      <c r="I3838" s="3">
        <v>200</v>
      </c>
      <c r="J3838" s="3" t="s">
        <v>19</v>
      </c>
      <c r="K3838" s="3"/>
      <c r="L3838" s="3"/>
      <c r="M3838" s="5">
        <v>18750</v>
      </c>
      <c r="N3838" s="6">
        <f t="shared" si="148"/>
        <v>3000</v>
      </c>
      <c r="O3838" s="6">
        <f t="shared" si="147"/>
        <v>21750</v>
      </c>
      <c r="P3838" s="33" t="s">
        <v>6538</v>
      </c>
    </row>
    <row r="3839" spans="1:16" ht="38.25">
      <c r="A3839" s="3">
        <v>3838</v>
      </c>
      <c r="B3839" s="3" t="s">
        <v>884</v>
      </c>
      <c r="C3839" s="3" t="s">
        <v>3577</v>
      </c>
      <c r="D3839" s="4" t="s">
        <v>9017</v>
      </c>
      <c r="E3839" s="3" t="s">
        <v>58</v>
      </c>
      <c r="F3839" s="3">
        <v>20</v>
      </c>
      <c r="G3839" s="3">
        <v>10</v>
      </c>
      <c r="H3839" s="3">
        <v>1</v>
      </c>
      <c r="I3839" s="3">
        <v>200</v>
      </c>
      <c r="J3839" s="3" t="s">
        <v>19</v>
      </c>
      <c r="K3839" s="3"/>
      <c r="L3839" s="3"/>
      <c r="M3839" s="5">
        <v>18750</v>
      </c>
      <c r="N3839" s="6">
        <f t="shared" si="148"/>
        <v>3000</v>
      </c>
      <c r="O3839" s="6">
        <f t="shared" si="147"/>
        <v>21750</v>
      </c>
      <c r="P3839" s="33" t="s">
        <v>6538</v>
      </c>
    </row>
    <row r="3840" spans="1:16" ht="25.5">
      <c r="A3840" s="3">
        <v>3839</v>
      </c>
      <c r="B3840" s="3" t="s">
        <v>884</v>
      </c>
      <c r="C3840" s="3" t="s">
        <v>3578</v>
      </c>
      <c r="D3840" s="4" t="s">
        <v>6898</v>
      </c>
      <c r="E3840" s="3" t="s">
        <v>58</v>
      </c>
      <c r="F3840" s="3">
        <v>20</v>
      </c>
      <c r="G3840" s="3">
        <v>10</v>
      </c>
      <c r="H3840" s="3">
        <v>1</v>
      </c>
      <c r="I3840" s="3">
        <v>200</v>
      </c>
      <c r="J3840" s="3" t="s">
        <v>19</v>
      </c>
      <c r="K3840" s="3"/>
      <c r="L3840" s="3"/>
      <c r="M3840" s="5">
        <v>18750</v>
      </c>
      <c r="N3840" s="6">
        <f t="shared" si="148"/>
        <v>3000</v>
      </c>
      <c r="O3840" s="6">
        <f t="shared" si="147"/>
        <v>21750</v>
      </c>
      <c r="P3840" s="33" t="s">
        <v>6538</v>
      </c>
    </row>
    <row r="3841" spans="1:16" ht="25.5">
      <c r="A3841" s="3">
        <v>3840</v>
      </c>
      <c r="B3841" s="3" t="s">
        <v>884</v>
      </c>
      <c r="C3841" s="3" t="s">
        <v>3578</v>
      </c>
      <c r="D3841" s="4" t="s">
        <v>9018</v>
      </c>
      <c r="E3841" s="3" t="s">
        <v>58</v>
      </c>
      <c r="F3841" s="3">
        <v>20</v>
      </c>
      <c r="G3841" s="3">
        <v>10</v>
      </c>
      <c r="H3841" s="3">
        <v>1</v>
      </c>
      <c r="I3841" s="3">
        <v>200</v>
      </c>
      <c r="J3841" s="3" t="s">
        <v>19</v>
      </c>
      <c r="K3841" s="3"/>
      <c r="L3841" s="3"/>
      <c r="M3841" s="5">
        <v>18750</v>
      </c>
      <c r="N3841" s="6">
        <f t="shared" si="148"/>
        <v>3000</v>
      </c>
      <c r="O3841" s="6">
        <f t="shared" si="147"/>
        <v>21750</v>
      </c>
      <c r="P3841" s="33" t="s">
        <v>6538</v>
      </c>
    </row>
    <row r="3842" spans="1:16" ht="51">
      <c r="A3842" s="3">
        <v>3841</v>
      </c>
      <c r="B3842" s="3" t="s">
        <v>884</v>
      </c>
      <c r="C3842" s="3" t="s">
        <v>3578</v>
      </c>
      <c r="D3842" s="4" t="s">
        <v>9019</v>
      </c>
      <c r="E3842" s="3" t="s">
        <v>58</v>
      </c>
      <c r="F3842" s="3">
        <v>20</v>
      </c>
      <c r="G3842" s="3">
        <v>10</v>
      </c>
      <c r="H3842" s="3">
        <v>1</v>
      </c>
      <c r="I3842" s="3">
        <v>200</v>
      </c>
      <c r="J3842" s="3" t="s">
        <v>19</v>
      </c>
      <c r="K3842" s="3"/>
      <c r="L3842" s="3"/>
      <c r="M3842" s="5">
        <v>18750</v>
      </c>
      <c r="N3842" s="6">
        <f t="shared" si="148"/>
        <v>3000</v>
      </c>
      <c r="O3842" s="6">
        <f t="shared" ref="O3842:O3905" si="149">+M3842+N3842</f>
        <v>21750</v>
      </c>
      <c r="P3842" s="33" t="s">
        <v>6538</v>
      </c>
    </row>
    <row r="3843" spans="1:16" ht="38.25">
      <c r="A3843" s="3">
        <v>3842</v>
      </c>
      <c r="B3843" s="3" t="s">
        <v>884</v>
      </c>
      <c r="C3843" s="3" t="s">
        <v>3578</v>
      </c>
      <c r="D3843" s="4" t="s">
        <v>9020</v>
      </c>
      <c r="E3843" s="3" t="s">
        <v>58</v>
      </c>
      <c r="F3843" s="3">
        <v>20</v>
      </c>
      <c r="G3843" s="3">
        <v>10</v>
      </c>
      <c r="H3843" s="3">
        <v>1</v>
      </c>
      <c r="I3843" s="3">
        <v>200</v>
      </c>
      <c r="J3843" s="3" t="s">
        <v>19</v>
      </c>
      <c r="K3843" s="3"/>
      <c r="L3843" s="3"/>
      <c r="M3843" s="5">
        <v>18750</v>
      </c>
      <c r="N3843" s="6">
        <f t="shared" si="148"/>
        <v>3000</v>
      </c>
      <c r="O3843" s="6">
        <f t="shared" si="149"/>
        <v>21750</v>
      </c>
      <c r="P3843" s="33" t="s">
        <v>6538</v>
      </c>
    </row>
    <row r="3844" spans="1:16" ht="25.5">
      <c r="A3844" s="3">
        <v>3843</v>
      </c>
      <c r="B3844" s="3" t="s">
        <v>884</v>
      </c>
      <c r="C3844" s="3" t="s">
        <v>3578</v>
      </c>
      <c r="D3844" s="4" t="s">
        <v>9021</v>
      </c>
      <c r="E3844" s="3" t="s">
        <v>58</v>
      </c>
      <c r="F3844" s="3">
        <v>20</v>
      </c>
      <c r="G3844" s="3">
        <v>10</v>
      </c>
      <c r="H3844" s="3">
        <v>1</v>
      </c>
      <c r="I3844" s="3">
        <v>200</v>
      </c>
      <c r="J3844" s="3" t="s">
        <v>19</v>
      </c>
      <c r="K3844" s="3"/>
      <c r="L3844" s="3"/>
      <c r="M3844" s="5">
        <v>18750</v>
      </c>
      <c r="N3844" s="6">
        <f t="shared" si="148"/>
        <v>3000</v>
      </c>
      <c r="O3844" s="6">
        <f t="shared" si="149"/>
        <v>21750</v>
      </c>
      <c r="P3844" s="33" t="s">
        <v>6538</v>
      </c>
    </row>
    <row r="3845" spans="1:16" ht="38.25">
      <c r="A3845" s="3">
        <v>3844</v>
      </c>
      <c r="B3845" s="3" t="s">
        <v>884</v>
      </c>
      <c r="C3845" s="3" t="s">
        <v>3578</v>
      </c>
      <c r="D3845" s="4" t="s">
        <v>9022</v>
      </c>
      <c r="E3845" s="3" t="s">
        <v>58</v>
      </c>
      <c r="F3845" s="3">
        <v>20</v>
      </c>
      <c r="G3845" s="3">
        <v>10</v>
      </c>
      <c r="H3845" s="3">
        <v>1</v>
      </c>
      <c r="I3845" s="3">
        <v>200</v>
      </c>
      <c r="J3845" s="3" t="s">
        <v>19</v>
      </c>
      <c r="K3845" s="3"/>
      <c r="L3845" s="3"/>
      <c r="M3845" s="5">
        <v>18750</v>
      </c>
      <c r="N3845" s="6">
        <f t="shared" si="148"/>
        <v>3000</v>
      </c>
      <c r="O3845" s="6">
        <f t="shared" si="149"/>
        <v>21750</v>
      </c>
      <c r="P3845" s="33" t="s">
        <v>6538</v>
      </c>
    </row>
    <row r="3846" spans="1:16" ht="25.5">
      <c r="A3846" s="3">
        <v>3845</v>
      </c>
      <c r="B3846" s="3" t="s">
        <v>884</v>
      </c>
      <c r="C3846" s="3" t="s">
        <v>3579</v>
      </c>
      <c r="D3846" s="4" t="s">
        <v>9023</v>
      </c>
      <c r="E3846" s="3" t="s">
        <v>58</v>
      </c>
      <c r="F3846" s="3">
        <v>20</v>
      </c>
      <c r="G3846" s="3">
        <v>10</v>
      </c>
      <c r="H3846" s="3">
        <v>1</v>
      </c>
      <c r="I3846" s="3">
        <v>200</v>
      </c>
      <c r="J3846" s="3" t="s">
        <v>19</v>
      </c>
      <c r="K3846" s="3"/>
      <c r="L3846" s="3"/>
      <c r="M3846" s="5">
        <v>18750</v>
      </c>
      <c r="N3846" s="6">
        <f t="shared" si="148"/>
        <v>3000</v>
      </c>
      <c r="O3846" s="6">
        <f t="shared" si="149"/>
        <v>21750</v>
      </c>
      <c r="P3846" s="33" t="s">
        <v>6538</v>
      </c>
    </row>
    <row r="3847" spans="1:16" ht="25.5">
      <c r="A3847" s="3">
        <v>3846</v>
      </c>
      <c r="B3847" s="3" t="s">
        <v>884</v>
      </c>
      <c r="C3847" s="3" t="s">
        <v>3579</v>
      </c>
      <c r="D3847" s="4" t="s">
        <v>9024</v>
      </c>
      <c r="E3847" s="3" t="s">
        <v>58</v>
      </c>
      <c r="F3847" s="3">
        <v>20</v>
      </c>
      <c r="G3847" s="3">
        <v>10</v>
      </c>
      <c r="H3847" s="3">
        <v>1</v>
      </c>
      <c r="I3847" s="3">
        <v>200</v>
      </c>
      <c r="J3847" s="3" t="s">
        <v>19</v>
      </c>
      <c r="K3847" s="3"/>
      <c r="L3847" s="3"/>
      <c r="M3847" s="5">
        <v>18750</v>
      </c>
      <c r="N3847" s="6">
        <f t="shared" si="148"/>
        <v>3000</v>
      </c>
      <c r="O3847" s="6">
        <f t="shared" si="149"/>
        <v>21750</v>
      </c>
      <c r="P3847" s="33" t="s">
        <v>6538</v>
      </c>
    </row>
    <row r="3848" spans="1:16" ht="25.5">
      <c r="A3848" s="3">
        <v>3847</v>
      </c>
      <c r="B3848" s="3" t="s">
        <v>884</v>
      </c>
      <c r="C3848" s="3" t="s">
        <v>3579</v>
      </c>
      <c r="D3848" s="4" t="s">
        <v>9025</v>
      </c>
      <c r="E3848" s="3" t="s">
        <v>58</v>
      </c>
      <c r="F3848" s="3">
        <v>20</v>
      </c>
      <c r="G3848" s="3">
        <v>10</v>
      </c>
      <c r="H3848" s="3">
        <v>1</v>
      </c>
      <c r="I3848" s="3">
        <v>200</v>
      </c>
      <c r="J3848" s="3" t="s">
        <v>19</v>
      </c>
      <c r="K3848" s="3"/>
      <c r="L3848" s="3"/>
      <c r="M3848" s="5">
        <v>18750</v>
      </c>
      <c r="N3848" s="6">
        <f t="shared" si="148"/>
        <v>3000</v>
      </c>
      <c r="O3848" s="6">
        <f t="shared" si="149"/>
        <v>21750</v>
      </c>
      <c r="P3848" s="33" t="s">
        <v>6538</v>
      </c>
    </row>
    <row r="3849" spans="1:16" ht="25.5">
      <c r="A3849" s="3">
        <v>3848</v>
      </c>
      <c r="B3849" s="3" t="s">
        <v>884</v>
      </c>
      <c r="C3849" s="3" t="s">
        <v>3579</v>
      </c>
      <c r="D3849" s="4" t="s">
        <v>8962</v>
      </c>
      <c r="E3849" s="3" t="s">
        <v>58</v>
      </c>
      <c r="F3849" s="3">
        <v>20</v>
      </c>
      <c r="G3849" s="3">
        <v>10</v>
      </c>
      <c r="H3849" s="3">
        <v>1</v>
      </c>
      <c r="I3849" s="3">
        <v>200</v>
      </c>
      <c r="J3849" s="3" t="s">
        <v>19</v>
      </c>
      <c r="K3849" s="3"/>
      <c r="L3849" s="3"/>
      <c r="M3849" s="5">
        <v>18750</v>
      </c>
      <c r="N3849" s="6">
        <f t="shared" si="148"/>
        <v>3000</v>
      </c>
      <c r="O3849" s="6">
        <f t="shared" si="149"/>
        <v>21750</v>
      </c>
      <c r="P3849" s="33" t="s">
        <v>6538</v>
      </c>
    </row>
    <row r="3850" spans="1:16" ht="25.5">
      <c r="A3850" s="3">
        <v>3849</v>
      </c>
      <c r="B3850" s="3" t="s">
        <v>884</v>
      </c>
      <c r="C3850" s="3" t="s">
        <v>3579</v>
      </c>
      <c r="D3850" s="4" t="s">
        <v>9026</v>
      </c>
      <c r="E3850" s="3" t="s">
        <v>58</v>
      </c>
      <c r="F3850" s="3">
        <v>20</v>
      </c>
      <c r="G3850" s="3">
        <v>10</v>
      </c>
      <c r="H3850" s="3">
        <v>1</v>
      </c>
      <c r="I3850" s="3">
        <v>200</v>
      </c>
      <c r="J3850" s="3" t="s">
        <v>19</v>
      </c>
      <c r="K3850" s="3"/>
      <c r="L3850" s="3"/>
      <c r="M3850" s="5">
        <v>18750</v>
      </c>
      <c r="N3850" s="6">
        <f t="shared" si="148"/>
        <v>3000</v>
      </c>
      <c r="O3850" s="6">
        <f t="shared" si="149"/>
        <v>21750</v>
      </c>
      <c r="P3850" s="33" t="s">
        <v>6538</v>
      </c>
    </row>
    <row r="3851" spans="1:16" ht="25.5">
      <c r="A3851" s="3">
        <v>3850</v>
      </c>
      <c r="B3851" s="3" t="s">
        <v>884</v>
      </c>
      <c r="C3851" s="3" t="s">
        <v>3580</v>
      </c>
      <c r="D3851" s="4" t="s">
        <v>9027</v>
      </c>
      <c r="E3851" s="3" t="s">
        <v>58</v>
      </c>
      <c r="F3851" s="3">
        <v>20</v>
      </c>
      <c r="G3851" s="3">
        <v>10</v>
      </c>
      <c r="H3851" s="3">
        <v>1</v>
      </c>
      <c r="I3851" s="3">
        <v>200</v>
      </c>
      <c r="J3851" s="3" t="s">
        <v>19</v>
      </c>
      <c r="K3851" s="3"/>
      <c r="L3851" s="3"/>
      <c r="M3851" s="5">
        <v>18750</v>
      </c>
      <c r="N3851" s="6">
        <f t="shared" si="148"/>
        <v>3000</v>
      </c>
      <c r="O3851" s="6">
        <f t="shared" si="149"/>
        <v>21750</v>
      </c>
      <c r="P3851" s="33" t="s">
        <v>6538</v>
      </c>
    </row>
    <row r="3852" spans="1:16" ht="51">
      <c r="A3852" s="3">
        <v>3851</v>
      </c>
      <c r="B3852" s="3" t="s">
        <v>884</v>
      </c>
      <c r="C3852" s="3" t="s">
        <v>3580</v>
      </c>
      <c r="D3852" s="4" t="s">
        <v>9028</v>
      </c>
      <c r="E3852" s="3" t="s">
        <v>58</v>
      </c>
      <c r="F3852" s="3">
        <v>20</v>
      </c>
      <c r="G3852" s="3">
        <v>10</v>
      </c>
      <c r="H3852" s="3">
        <v>1</v>
      </c>
      <c r="I3852" s="3">
        <v>200</v>
      </c>
      <c r="J3852" s="3" t="s">
        <v>19</v>
      </c>
      <c r="K3852" s="3"/>
      <c r="L3852" s="3"/>
      <c r="M3852" s="5">
        <v>18750</v>
      </c>
      <c r="N3852" s="6">
        <f t="shared" si="148"/>
        <v>3000</v>
      </c>
      <c r="O3852" s="6">
        <f t="shared" si="149"/>
        <v>21750</v>
      </c>
      <c r="P3852" s="33" t="s">
        <v>6538</v>
      </c>
    </row>
    <row r="3853" spans="1:16" ht="25.5">
      <c r="A3853" s="3">
        <v>3852</v>
      </c>
      <c r="B3853" s="3" t="s">
        <v>884</v>
      </c>
      <c r="C3853" s="3" t="s">
        <v>3580</v>
      </c>
      <c r="D3853" s="4" t="s">
        <v>9029</v>
      </c>
      <c r="E3853" s="3" t="s">
        <v>58</v>
      </c>
      <c r="F3853" s="3">
        <v>20</v>
      </c>
      <c r="G3853" s="3">
        <v>10</v>
      </c>
      <c r="H3853" s="3">
        <v>1</v>
      </c>
      <c r="I3853" s="3">
        <v>200</v>
      </c>
      <c r="J3853" s="3" t="s">
        <v>19</v>
      </c>
      <c r="K3853" s="3"/>
      <c r="L3853" s="3"/>
      <c r="M3853" s="5">
        <v>18750</v>
      </c>
      <c r="N3853" s="6">
        <f t="shared" si="148"/>
        <v>3000</v>
      </c>
      <c r="O3853" s="6">
        <f t="shared" si="149"/>
        <v>21750</v>
      </c>
      <c r="P3853" s="33" t="s">
        <v>6538</v>
      </c>
    </row>
    <row r="3854" spans="1:16" ht="25.5">
      <c r="A3854" s="3">
        <v>3853</v>
      </c>
      <c r="B3854" s="3" t="s">
        <v>884</v>
      </c>
      <c r="C3854" s="3" t="s">
        <v>3580</v>
      </c>
      <c r="D3854" s="4" t="s">
        <v>9030</v>
      </c>
      <c r="E3854" s="3" t="s">
        <v>58</v>
      </c>
      <c r="F3854" s="3">
        <v>20</v>
      </c>
      <c r="G3854" s="3">
        <v>10</v>
      </c>
      <c r="H3854" s="3">
        <v>1</v>
      </c>
      <c r="I3854" s="3">
        <v>200</v>
      </c>
      <c r="J3854" s="3" t="s">
        <v>19</v>
      </c>
      <c r="K3854" s="3"/>
      <c r="L3854" s="3"/>
      <c r="M3854" s="5">
        <v>18750</v>
      </c>
      <c r="N3854" s="6">
        <f t="shared" si="148"/>
        <v>3000</v>
      </c>
      <c r="O3854" s="6">
        <f t="shared" si="149"/>
        <v>21750</v>
      </c>
      <c r="P3854" s="33" t="s">
        <v>6538</v>
      </c>
    </row>
    <row r="3855" spans="1:16" ht="25.5">
      <c r="A3855" s="3">
        <v>3854</v>
      </c>
      <c r="B3855" s="3" t="s">
        <v>884</v>
      </c>
      <c r="C3855" s="3" t="s">
        <v>3580</v>
      </c>
      <c r="D3855" s="4" t="s">
        <v>6898</v>
      </c>
      <c r="E3855" s="3" t="s">
        <v>58</v>
      </c>
      <c r="F3855" s="3">
        <v>20</v>
      </c>
      <c r="G3855" s="3">
        <v>20</v>
      </c>
      <c r="H3855" s="3">
        <v>1</v>
      </c>
      <c r="I3855" s="3">
        <v>400</v>
      </c>
      <c r="J3855" s="3" t="s">
        <v>19</v>
      </c>
      <c r="K3855" s="3"/>
      <c r="L3855" s="3"/>
      <c r="M3855" s="5">
        <v>43750</v>
      </c>
      <c r="N3855" s="6">
        <f t="shared" si="148"/>
        <v>6000</v>
      </c>
      <c r="O3855" s="6">
        <f t="shared" si="149"/>
        <v>49750</v>
      </c>
      <c r="P3855" s="33" t="s">
        <v>6538</v>
      </c>
    </row>
    <row r="3856" spans="1:16" ht="25.5">
      <c r="A3856" s="3">
        <v>3855</v>
      </c>
      <c r="B3856" s="3" t="s">
        <v>884</v>
      </c>
      <c r="C3856" s="3" t="s">
        <v>3581</v>
      </c>
      <c r="D3856" s="4" t="s">
        <v>9031</v>
      </c>
      <c r="E3856" s="3" t="s">
        <v>58</v>
      </c>
      <c r="F3856" s="3">
        <v>20</v>
      </c>
      <c r="G3856" s="3">
        <v>10</v>
      </c>
      <c r="H3856" s="3">
        <v>1</v>
      </c>
      <c r="I3856" s="3">
        <v>200</v>
      </c>
      <c r="J3856" s="3" t="s">
        <v>19</v>
      </c>
      <c r="K3856" s="3"/>
      <c r="L3856" s="3"/>
      <c r="M3856" s="5">
        <v>18750</v>
      </c>
      <c r="N3856" s="6">
        <f t="shared" si="148"/>
        <v>3000</v>
      </c>
      <c r="O3856" s="6">
        <f t="shared" si="149"/>
        <v>21750</v>
      </c>
      <c r="P3856" s="33" t="s">
        <v>6538</v>
      </c>
    </row>
    <row r="3857" spans="1:16" ht="38.25">
      <c r="A3857" s="3">
        <v>3856</v>
      </c>
      <c r="B3857" s="3" t="s">
        <v>884</v>
      </c>
      <c r="C3857" s="3" t="s">
        <v>3581</v>
      </c>
      <c r="D3857" s="4" t="s">
        <v>9032</v>
      </c>
      <c r="E3857" s="3" t="s">
        <v>58</v>
      </c>
      <c r="F3857" s="3">
        <v>20</v>
      </c>
      <c r="G3857" s="3">
        <v>10</v>
      </c>
      <c r="H3857" s="3">
        <v>1</v>
      </c>
      <c r="I3857" s="3">
        <v>200</v>
      </c>
      <c r="J3857" s="3" t="s">
        <v>19</v>
      </c>
      <c r="K3857" s="3"/>
      <c r="L3857" s="3"/>
      <c r="M3857" s="5">
        <v>18750</v>
      </c>
      <c r="N3857" s="6">
        <f t="shared" ref="N3857:N3920" si="150">+I3857*15</f>
        <v>3000</v>
      </c>
      <c r="O3857" s="6">
        <f t="shared" si="149"/>
        <v>21750</v>
      </c>
      <c r="P3857" s="33" t="s">
        <v>6538</v>
      </c>
    </row>
    <row r="3858" spans="1:16" ht="25.5">
      <c r="A3858" s="3">
        <v>3857</v>
      </c>
      <c r="B3858" s="3" t="s">
        <v>884</v>
      </c>
      <c r="C3858" s="3" t="s">
        <v>3581</v>
      </c>
      <c r="D3858" s="4" t="s">
        <v>9033</v>
      </c>
      <c r="E3858" s="3" t="s">
        <v>58</v>
      </c>
      <c r="F3858" s="3">
        <v>20</v>
      </c>
      <c r="G3858" s="3">
        <v>20</v>
      </c>
      <c r="H3858" s="3">
        <v>1</v>
      </c>
      <c r="I3858" s="3">
        <v>400</v>
      </c>
      <c r="J3858" s="3" t="s">
        <v>19</v>
      </c>
      <c r="K3858" s="3"/>
      <c r="L3858" s="3"/>
      <c r="M3858" s="5">
        <v>31250</v>
      </c>
      <c r="N3858" s="6">
        <f t="shared" si="150"/>
        <v>6000</v>
      </c>
      <c r="O3858" s="6">
        <f t="shared" si="149"/>
        <v>37250</v>
      </c>
      <c r="P3858" s="33" t="s">
        <v>6538</v>
      </c>
    </row>
    <row r="3859" spans="1:16" ht="25.5">
      <c r="A3859" s="3">
        <v>3858</v>
      </c>
      <c r="B3859" s="3" t="s">
        <v>884</v>
      </c>
      <c r="C3859" s="3" t="s">
        <v>3581</v>
      </c>
      <c r="D3859" s="4" t="s">
        <v>9034</v>
      </c>
      <c r="E3859" s="3" t="s">
        <v>58</v>
      </c>
      <c r="F3859" s="3">
        <v>30</v>
      </c>
      <c r="G3859" s="3">
        <v>20</v>
      </c>
      <c r="H3859" s="3">
        <v>1</v>
      </c>
      <c r="I3859" s="3">
        <v>600</v>
      </c>
      <c r="J3859" s="3" t="s">
        <v>19</v>
      </c>
      <c r="K3859" s="3"/>
      <c r="L3859" s="3"/>
      <c r="M3859" s="5">
        <v>43750</v>
      </c>
      <c r="N3859" s="6">
        <f t="shared" si="150"/>
        <v>9000</v>
      </c>
      <c r="O3859" s="6">
        <f t="shared" si="149"/>
        <v>52750</v>
      </c>
      <c r="P3859" s="33" t="s">
        <v>6538</v>
      </c>
    </row>
    <row r="3860" spans="1:16" ht="25.5">
      <c r="A3860" s="3">
        <v>3859</v>
      </c>
      <c r="B3860" s="3" t="s">
        <v>884</v>
      </c>
      <c r="C3860" s="3" t="s">
        <v>3581</v>
      </c>
      <c r="D3860" s="4" t="s">
        <v>9035</v>
      </c>
      <c r="E3860" s="3" t="s">
        <v>58</v>
      </c>
      <c r="F3860" s="3">
        <v>30</v>
      </c>
      <c r="G3860" s="3">
        <v>20</v>
      </c>
      <c r="H3860" s="3">
        <v>1</v>
      </c>
      <c r="I3860" s="3">
        <v>600</v>
      </c>
      <c r="J3860" s="3" t="s">
        <v>19</v>
      </c>
      <c r="K3860" s="3"/>
      <c r="L3860" s="3"/>
      <c r="M3860" s="5">
        <v>43750</v>
      </c>
      <c r="N3860" s="6">
        <f t="shared" si="150"/>
        <v>9000</v>
      </c>
      <c r="O3860" s="6">
        <f t="shared" si="149"/>
        <v>52750</v>
      </c>
      <c r="P3860" s="33" t="s">
        <v>6538</v>
      </c>
    </row>
    <row r="3861" spans="1:16" ht="25.5">
      <c r="A3861" s="3">
        <v>3860</v>
      </c>
      <c r="B3861" s="3" t="s">
        <v>884</v>
      </c>
      <c r="C3861" s="3" t="s">
        <v>3582</v>
      </c>
      <c r="D3861" s="4" t="s">
        <v>9036</v>
      </c>
      <c r="E3861" s="3" t="s">
        <v>58</v>
      </c>
      <c r="F3861" s="3">
        <v>20</v>
      </c>
      <c r="G3861" s="3">
        <v>15</v>
      </c>
      <c r="H3861" s="3">
        <v>1</v>
      </c>
      <c r="I3861" s="3">
        <v>300</v>
      </c>
      <c r="J3861" s="3" t="s">
        <v>19</v>
      </c>
      <c r="K3861" s="3"/>
      <c r="L3861" s="3"/>
      <c r="M3861" s="5">
        <v>18750</v>
      </c>
      <c r="N3861" s="6">
        <f t="shared" si="150"/>
        <v>4500</v>
      </c>
      <c r="O3861" s="6">
        <f t="shared" si="149"/>
        <v>23250</v>
      </c>
      <c r="P3861" s="33" t="s">
        <v>6538</v>
      </c>
    </row>
    <row r="3862" spans="1:16" ht="25.5">
      <c r="A3862" s="3">
        <v>3861</v>
      </c>
      <c r="B3862" s="3" t="s">
        <v>884</v>
      </c>
      <c r="C3862" s="3" t="s">
        <v>3582</v>
      </c>
      <c r="D3862" s="4" t="s">
        <v>9037</v>
      </c>
      <c r="E3862" s="3" t="s">
        <v>58</v>
      </c>
      <c r="F3862" s="3">
        <v>20</v>
      </c>
      <c r="G3862" s="3">
        <v>10</v>
      </c>
      <c r="H3862" s="3">
        <v>1</v>
      </c>
      <c r="I3862" s="3">
        <v>200</v>
      </c>
      <c r="J3862" s="3" t="s">
        <v>19</v>
      </c>
      <c r="K3862" s="3"/>
      <c r="L3862" s="3"/>
      <c r="M3862" s="5">
        <v>18750</v>
      </c>
      <c r="N3862" s="6">
        <f t="shared" si="150"/>
        <v>3000</v>
      </c>
      <c r="O3862" s="6">
        <f t="shared" si="149"/>
        <v>21750</v>
      </c>
      <c r="P3862" s="33" t="s">
        <v>6538</v>
      </c>
    </row>
    <row r="3863" spans="1:16" ht="25.5">
      <c r="A3863" s="3">
        <v>3862</v>
      </c>
      <c r="B3863" s="3" t="s">
        <v>884</v>
      </c>
      <c r="C3863" s="3" t="s">
        <v>3582</v>
      </c>
      <c r="D3863" s="4" t="s">
        <v>9038</v>
      </c>
      <c r="E3863" s="3" t="s">
        <v>58</v>
      </c>
      <c r="F3863" s="3">
        <v>20</v>
      </c>
      <c r="G3863" s="3">
        <v>10</v>
      </c>
      <c r="H3863" s="3">
        <v>1</v>
      </c>
      <c r="I3863" s="3">
        <v>200</v>
      </c>
      <c r="J3863" s="3" t="s">
        <v>19</v>
      </c>
      <c r="K3863" s="3"/>
      <c r="L3863" s="3"/>
      <c r="M3863" s="5">
        <v>18750</v>
      </c>
      <c r="N3863" s="6">
        <f t="shared" si="150"/>
        <v>3000</v>
      </c>
      <c r="O3863" s="6">
        <f t="shared" si="149"/>
        <v>21750</v>
      </c>
      <c r="P3863" s="33" t="s">
        <v>6538</v>
      </c>
    </row>
    <row r="3864" spans="1:16" ht="25.5">
      <c r="A3864" s="3">
        <v>3863</v>
      </c>
      <c r="B3864" s="3" t="s">
        <v>884</v>
      </c>
      <c r="C3864" s="3" t="s">
        <v>3582</v>
      </c>
      <c r="D3864" s="4" t="s">
        <v>9039</v>
      </c>
      <c r="E3864" s="3" t="s">
        <v>58</v>
      </c>
      <c r="F3864" s="3">
        <v>20</v>
      </c>
      <c r="G3864" s="3">
        <v>15</v>
      </c>
      <c r="H3864" s="3">
        <v>1</v>
      </c>
      <c r="I3864" s="3">
        <v>300</v>
      </c>
      <c r="J3864" s="3" t="s">
        <v>19</v>
      </c>
      <c r="K3864" s="3"/>
      <c r="L3864" s="3"/>
      <c r="M3864" s="5">
        <v>25000</v>
      </c>
      <c r="N3864" s="6">
        <f t="shared" si="150"/>
        <v>4500</v>
      </c>
      <c r="O3864" s="6">
        <f t="shared" si="149"/>
        <v>29500</v>
      </c>
      <c r="P3864" s="33" t="s">
        <v>6538</v>
      </c>
    </row>
    <row r="3865" spans="1:16" ht="25.5">
      <c r="A3865" s="3">
        <v>3864</v>
      </c>
      <c r="B3865" s="3" t="s">
        <v>884</v>
      </c>
      <c r="C3865" s="3" t="s">
        <v>3582</v>
      </c>
      <c r="D3865" s="4" t="s">
        <v>9040</v>
      </c>
      <c r="E3865" s="3" t="s">
        <v>58</v>
      </c>
      <c r="F3865" s="3">
        <v>20</v>
      </c>
      <c r="G3865" s="3">
        <v>15</v>
      </c>
      <c r="H3865" s="3">
        <v>1</v>
      </c>
      <c r="I3865" s="3">
        <v>300</v>
      </c>
      <c r="J3865" s="3" t="s">
        <v>19</v>
      </c>
      <c r="K3865" s="3"/>
      <c r="L3865" s="3"/>
      <c r="M3865" s="5">
        <v>25000</v>
      </c>
      <c r="N3865" s="6">
        <f t="shared" si="150"/>
        <v>4500</v>
      </c>
      <c r="O3865" s="6">
        <f t="shared" si="149"/>
        <v>29500</v>
      </c>
      <c r="P3865" s="33" t="s">
        <v>6538</v>
      </c>
    </row>
    <row r="3866" spans="1:16" ht="25.5">
      <c r="A3866" s="3">
        <v>3865</v>
      </c>
      <c r="B3866" s="3" t="s">
        <v>884</v>
      </c>
      <c r="C3866" s="3" t="s">
        <v>3583</v>
      </c>
      <c r="D3866" s="4" t="s">
        <v>9041</v>
      </c>
      <c r="E3866" s="3" t="s">
        <v>58</v>
      </c>
      <c r="F3866" s="3">
        <v>20</v>
      </c>
      <c r="G3866" s="3">
        <v>20</v>
      </c>
      <c r="H3866" s="3">
        <v>1</v>
      </c>
      <c r="I3866" s="3">
        <v>400</v>
      </c>
      <c r="J3866" s="3" t="s">
        <v>19</v>
      </c>
      <c r="K3866" s="3"/>
      <c r="L3866" s="3"/>
      <c r="M3866" s="5">
        <v>18750</v>
      </c>
      <c r="N3866" s="6">
        <f t="shared" si="150"/>
        <v>6000</v>
      </c>
      <c r="O3866" s="6">
        <f t="shared" si="149"/>
        <v>24750</v>
      </c>
      <c r="P3866" s="33" t="s">
        <v>6538</v>
      </c>
    </row>
    <row r="3867" spans="1:16" ht="25.5">
      <c r="A3867" s="3">
        <v>3866</v>
      </c>
      <c r="B3867" s="3" t="s">
        <v>884</v>
      </c>
      <c r="C3867" s="3" t="s">
        <v>3583</v>
      </c>
      <c r="D3867" s="4" t="s">
        <v>9042</v>
      </c>
      <c r="E3867" s="3" t="s">
        <v>58</v>
      </c>
      <c r="F3867" s="3">
        <v>20</v>
      </c>
      <c r="G3867" s="3">
        <v>10</v>
      </c>
      <c r="H3867" s="3">
        <v>1</v>
      </c>
      <c r="I3867" s="3">
        <v>200</v>
      </c>
      <c r="J3867" s="3" t="s">
        <v>19</v>
      </c>
      <c r="K3867" s="3"/>
      <c r="L3867" s="3"/>
      <c r="M3867" s="5">
        <v>18750</v>
      </c>
      <c r="N3867" s="6">
        <f t="shared" si="150"/>
        <v>3000</v>
      </c>
      <c r="O3867" s="6">
        <f t="shared" si="149"/>
        <v>21750</v>
      </c>
      <c r="P3867" s="33" t="s">
        <v>6538</v>
      </c>
    </row>
    <row r="3868" spans="1:16" ht="25.5">
      <c r="A3868" s="3">
        <v>3867</v>
      </c>
      <c r="B3868" s="3" t="s">
        <v>884</v>
      </c>
      <c r="C3868" s="3" t="s">
        <v>3583</v>
      </c>
      <c r="D3868" s="4" t="s">
        <v>6991</v>
      </c>
      <c r="E3868" s="3" t="s">
        <v>58</v>
      </c>
      <c r="F3868" s="3">
        <v>20</v>
      </c>
      <c r="G3868" s="3">
        <v>10</v>
      </c>
      <c r="H3868" s="3">
        <v>1</v>
      </c>
      <c r="I3868" s="3">
        <v>200</v>
      </c>
      <c r="J3868" s="3" t="s">
        <v>19</v>
      </c>
      <c r="K3868" s="3"/>
      <c r="L3868" s="3"/>
      <c r="M3868" s="5">
        <v>18750</v>
      </c>
      <c r="N3868" s="6">
        <f t="shared" si="150"/>
        <v>3000</v>
      </c>
      <c r="O3868" s="6">
        <f t="shared" si="149"/>
        <v>21750</v>
      </c>
      <c r="P3868" s="33" t="s">
        <v>6538</v>
      </c>
    </row>
    <row r="3869" spans="1:16" ht="25.5">
      <c r="A3869" s="3">
        <v>3868</v>
      </c>
      <c r="B3869" s="3" t="s">
        <v>884</v>
      </c>
      <c r="C3869" s="3" t="s">
        <v>3584</v>
      </c>
      <c r="D3869" s="4" t="s">
        <v>9043</v>
      </c>
      <c r="E3869" s="3" t="s">
        <v>58</v>
      </c>
      <c r="F3869" s="3">
        <v>20</v>
      </c>
      <c r="G3869" s="3">
        <v>10</v>
      </c>
      <c r="H3869" s="3">
        <v>1</v>
      </c>
      <c r="I3869" s="3">
        <v>200</v>
      </c>
      <c r="J3869" s="3" t="s">
        <v>19</v>
      </c>
      <c r="K3869" s="3"/>
      <c r="L3869" s="3"/>
      <c r="M3869" s="5">
        <v>18750</v>
      </c>
      <c r="N3869" s="6">
        <f t="shared" si="150"/>
        <v>3000</v>
      </c>
      <c r="O3869" s="6">
        <f t="shared" si="149"/>
        <v>21750</v>
      </c>
      <c r="P3869" s="33" t="s">
        <v>6538</v>
      </c>
    </row>
    <row r="3870" spans="1:16" ht="25.5">
      <c r="A3870" s="3">
        <v>3869</v>
      </c>
      <c r="B3870" s="3" t="s">
        <v>884</v>
      </c>
      <c r="C3870" s="3" t="s">
        <v>3584</v>
      </c>
      <c r="D3870" s="4" t="s">
        <v>9044</v>
      </c>
      <c r="E3870" s="3" t="s">
        <v>58</v>
      </c>
      <c r="F3870" s="3">
        <v>20</v>
      </c>
      <c r="G3870" s="3">
        <v>10</v>
      </c>
      <c r="H3870" s="3">
        <v>1</v>
      </c>
      <c r="I3870" s="3">
        <v>200</v>
      </c>
      <c r="J3870" s="3" t="s">
        <v>19</v>
      </c>
      <c r="K3870" s="3"/>
      <c r="L3870" s="3"/>
      <c r="M3870" s="5">
        <v>18750</v>
      </c>
      <c r="N3870" s="6">
        <f t="shared" si="150"/>
        <v>3000</v>
      </c>
      <c r="O3870" s="6">
        <f t="shared" si="149"/>
        <v>21750</v>
      </c>
      <c r="P3870" s="33" t="s">
        <v>6538</v>
      </c>
    </row>
    <row r="3871" spans="1:16" ht="25.5">
      <c r="A3871" s="3">
        <v>3870</v>
      </c>
      <c r="B3871" s="3" t="s">
        <v>884</v>
      </c>
      <c r="C3871" s="3" t="s">
        <v>3584</v>
      </c>
      <c r="D3871" s="4" t="s">
        <v>9045</v>
      </c>
      <c r="E3871" s="3" t="s">
        <v>58</v>
      </c>
      <c r="F3871" s="3">
        <v>20</v>
      </c>
      <c r="G3871" s="3">
        <v>10</v>
      </c>
      <c r="H3871" s="3">
        <v>1</v>
      </c>
      <c r="I3871" s="3">
        <v>200</v>
      </c>
      <c r="J3871" s="3" t="s">
        <v>19</v>
      </c>
      <c r="K3871" s="3"/>
      <c r="L3871" s="3"/>
      <c r="M3871" s="5">
        <v>18750</v>
      </c>
      <c r="N3871" s="6">
        <f t="shared" si="150"/>
        <v>3000</v>
      </c>
      <c r="O3871" s="6">
        <f t="shared" si="149"/>
        <v>21750</v>
      </c>
      <c r="P3871" s="33" t="s">
        <v>6538</v>
      </c>
    </row>
    <row r="3872" spans="1:16" ht="25.5">
      <c r="A3872" s="3">
        <v>3871</v>
      </c>
      <c r="B3872" s="3" t="s">
        <v>884</v>
      </c>
      <c r="C3872" s="3" t="s">
        <v>3584</v>
      </c>
      <c r="D3872" s="4" t="s">
        <v>9046</v>
      </c>
      <c r="E3872" s="3" t="s">
        <v>58</v>
      </c>
      <c r="F3872" s="3">
        <v>20</v>
      </c>
      <c r="G3872" s="3">
        <v>10</v>
      </c>
      <c r="H3872" s="3">
        <v>1</v>
      </c>
      <c r="I3872" s="3">
        <v>200</v>
      </c>
      <c r="J3872" s="3" t="s">
        <v>19</v>
      </c>
      <c r="K3872" s="3"/>
      <c r="L3872" s="3"/>
      <c r="M3872" s="5">
        <v>18750</v>
      </c>
      <c r="N3872" s="6">
        <f t="shared" si="150"/>
        <v>3000</v>
      </c>
      <c r="O3872" s="6">
        <f t="shared" si="149"/>
        <v>21750</v>
      </c>
      <c r="P3872" s="33" t="s">
        <v>6538</v>
      </c>
    </row>
    <row r="3873" spans="1:16" ht="25.5">
      <c r="A3873" s="3">
        <v>3872</v>
      </c>
      <c r="B3873" s="3" t="s">
        <v>884</v>
      </c>
      <c r="C3873" s="3" t="s">
        <v>3585</v>
      </c>
      <c r="D3873" s="4" t="s">
        <v>9047</v>
      </c>
      <c r="E3873" s="3" t="s">
        <v>58</v>
      </c>
      <c r="F3873" s="3">
        <v>30</v>
      </c>
      <c r="G3873" s="3">
        <v>10</v>
      </c>
      <c r="H3873" s="3">
        <v>1</v>
      </c>
      <c r="I3873" s="3">
        <v>300</v>
      </c>
      <c r="J3873" s="3" t="s">
        <v>19</v>
      </c>
      <c r="K3873" s="3"/>
      <c r="L3873" s="3"/>
      <c r="M3873" s="5">
        <v>18750</v>
      </c>
      <c r="N3873" s="6">
        <f t="shared" si="150"/>
        <v>4500</v>
      </c>
      <c r="O3873" s="6">
        <f t="shared" si="149"/>
        <v>23250</v>
      </c>
      <c r="P3873" s="33" t="s">
        <v>6538</v>
      </c>
    </row>
    <row r="3874" spans="1:16" ht="38.25">
      <c r="A3874" s="3">
        <v>3873</v>
      </c>
      <c r="B3874" s="3" t="s">
        <v>884</v>
      </c>
      <c r="C3874" s="3" t="s">
        <v>3585</v>
      </c>
      <c r="D3874" s="4" t="s">
        <v>9048</v>
      </c>
      <c r="E3874" s="3" t="s">
        <v>58</v>
      </c>
      <c r="F3874" s="3">
        <v>20</v>
      </c>
      <c r="G3874" s="3">
        <v>10</v>
      </c>
      <c r="H3874" s="3">
        <v>1</v>
      </c>
      <c r="I3874" s="3">
        <v>200</v>
      </c>
      <c r="J3874" s="3" t="s">
        <v>19</v>
      </c>
      <c r="K3874" s="3"/>
      <c r="L3874" s="3"/>
      <c r="M3874" s="5">
        <v>18750</v>
      </c>
      <c r="N3874" s="6">
        <f t="shared" si="150"/>
        <v>3000</v>
      </c>
      <c r="O3874" s="6">
        <f t="shared" si="149"/>
        <v>21750</v>
      </c>
      <c r="P3874" s="33" t="s">
        <v>6538</v>
      </c>
    </row>
    <row r="3875" spans="1:16" ht="38.25">
      <c r="A3875" s="3">
        <v>3874</v>
      </c>
      <c r="B3875" s="3" t="s">
        <v>884</v>
      </c>
      <c r="C3875" s="3" t="s">
        <v>3585</v>
      </c>
      <c r="D3875" s="4" t="s">
        <v>9049</v>
      </c>
      <c r="E3875" s="3" t="s">
        <v>58</v>
      </c>
      <c r="F3875" s="3">
        <v>30</v>
      </c>
      <c r="G3875" s="3">
        <v>10</v>
      </c>
      <c r="H3875" s="3">
        <v>1</v>
      </c>
      <c r="I3875" s="3">
        <v>300</v>
      </c>
      <c r="J3875" s="3" t="s">
        <v>19</v>
      </c>
      <c r="K3875" s="3"/>
      <c r="L3875" s="3"/>
      <c r="M3875" s="5">
        <v>25000</v>
      </c>
      <c r="N3875" s="6">
        <f t="shared" si="150"/>
        <v>4500</v>
      </c>
      <c r="O3875" s="6">
        <f t="shared" si="149"/>
        <v>29500</v>
      </c>
      <c r="P3875" s="33" t="s">
        <v>6538</v>
      </c>
    </row>
    <row r="3876" spans="1:16" ht="25.5">
      <c r="A3876" s="3">
        <v>3875</v>
      </c>
      <c r="B3876" s="3" t="s">
        <v>884</v>
      </c>
      <c r="C3876" s="3" t="s">
        <v>3585</v>
      </c>
      <c r="D3876" s="4" t="s">
        <v>6997</v>
      </c>
      <c r="E3876" s="3" t="s">
        <v>58</v>
      </c>
      <c r="F3876" s="3">
        <v>40</v>
      </c>
      <c r="G3876" s="3">
        <v>10</v>
      </c>
      <c r="H3876" s="3">
        <v>1</v>
      </c>
      <c r="I3876" s="3">
        <v>400</v>
      </c>
      <c r="J3876" s="3" t="s">
        <v>19</v>
      </c>
      <c r="K3876" s="3"/>
      <c r="L3876" s="3"/>
      <c r="M3876" s="5">
        <v>37500</v>
      </c>
      <c r="N3876" s="6">
        <f t="shared" si="150"/>
        <v>6000</v>
      </c>
      <c r="O3876" s="6">
        <f t="shared" si="149"/>
        <v>43500</v>
      </c>
      <c r="P3876" s="33" t="s">
        <v>6538</v>
      </c>
    </row>
    <row r="3877" spans="1:16" ht="25.5">
      <c r="A3877" s="3">
        <v>3876</v>
      </c>
      <c r="B3877" s="3" t="s">
        <v>884</v>
      </c>
      <c r="C3877" s="3" t="s">
        <v>3585</v>
      </c>
      <c r="D3877" s="4" t="s">
        <v>9050</v>
      </c>
      <c r="E3877" s="3" t="s">
        <v>58</v>
      </c>
      <c r="F3877" s="3">
        <v>20</v>
      </c>
      <c r="G3877" s="3">
        <v>10</v>
      </c>
      <c r="H3877" s="3">
        <v>1</v>
      </c>
      <c r="I3877" s="3">
        <v>200</v>
      </c>
      <c r="J3877" s="3" t="s">
        <v>19</v>
      </c>
      <c r="K3877" s="3"/>
      <c r="L3877" s="3"/>
      <c r="M3877" s="5">
        <v>18750</v>
      </c>
      <c r="N3877" s="6">
        <f t="shared" si="150"/>
        <v>3000</v>
      </c>
      <c r="O3877" s="6">
        <f t="shared" si="149"/>
        <v>21750</v>
      </c>
      <c r="P3877" s="33" t="s">
        <v>6538</v>
      </c>
    </row>
    <row r="3878" spans="1:16" ht="51">
      <c r="A3878" s="3">
        <v>3877</v>
      </c>
      <c r="B3878" s="3" t="s">
        <v>884</v>
      </c>
      <c r="C3878" s="3" t="s">
        <v>3586</v>
      </c>
      <c r="D3878" s="4" t="s">
        <v>9051</v>
      </c>
      <c r="E3878" s="3" t="s">
        <v>58</v>
      </c>
      <c r="F3878" s="3">
        <v>40</v>
      </c>
      <c r="G3878" s="3">
        <v>10</v>
      </c>
      <c r="H3878" s="3">
        <v>1</v>
      </c>
      <c r="I3878" s="3">
        <v>400</v>
      </c>
      <c r="J3878" s="3" t="s">
        <v>19</v>
      </c>
      <c r="K3878" s="3"/>
      <c r="L3878" s="3"/>
      <c r="M3878" s="5">
        <v>37500</v>
      </c>
      <c r="N3878" s="6">
        <f t="shared" si="150"/>
        <v>6000</v>
      </c>
      <c r="O3878" s="6">
        <f t="shared" si="149"/>
        <v>43500</v>
      </c>
      <c r="P3878" s="33" t="s">
        <v>6538</v>
      </c>
    </row>
    <row r="3879" spans="1:16" ht="25.5">
      <c r="A3879" s="3">
        <v>3878</v>
      </c>
      <c r="B3879" s="3" t="s">
        <v>884</v>
      </c>
      <c r="C3879" s="3" t="s">
        <v>3586</v>
      </c>
      <c r="D3879" s="4" t="s">
        <v>9052</v>
      </c>
      <c r="E3879" s="3" t="s">
        <v>58</v>
      </c>
      <c r="F3879" s="3">
        <v>20</v>
      </c>
      <c r="G3879" s="3">
        <v>10</v>
      </c>
      <c r="H3879" s="3">
        <v>1</v>
      </c>
      <c r="I3879" s="3">
        <v>200</v>
      </c>
      <c r="J3879" s="3" t="s">
        <v>19</v>
      </c>
      <c r="K3879" s="3"/>
      <c r="L3879" s="3"/>
      <c r="M3879" s="5">
        <v>18750</v>
      </c>
      <c r="N3879" s="6">
        <f t="shared" si="150"/>
        <v>3000</v>
      </c>
      <c r="O3879" s="6">
        <f t="shared" si="149"/>
        <v>21750</v>
      </c>
      <c r="P3879" s="33" t="s">
        <v>6538</v>
      </c>
    </row>
    <row r="3880" spans="1:16" ht="38.25">
      <c r="A3880" s="3">
        <v>3879</v>
      </c>
      <c r="B3880" s="3" t="s">
        <v>884</v>
      </c>
      <c r="C3880" s="3" t="s">
        <v>3586</v>
      </c>
      <c r="D3880" s="4" t="s">
        <v>9053</v>
      </c>
      <c r="E3880" s="3" t="s">
        <v>58</v>
      </c>
      <c r="F3880" s="3">
        <v>20</v>
      </c>
      <c r="G3880" s="3">
        <v>10</v>
      </c>
      <c r="H3880" s="3">
        <v>1</v>
      </c>
      <c r="I3880" s="3">
        <v>200</v>
      </c>
      <c r="J3880" s="3" t="s">
        <v>19</v>
      </c>
      <c r="K3880" s="3"/>
      <c r="L3880" s="3"/>
      <c r="M3880" s="5">
        <v>18750</v>
      </c>
      <c r="N3880" s="6">
        <f t="shared" si="150"/>
        <v>3000</v>
      </c>
      <c r="O3880" s="6">
        <f t="shared" si="149"/>
        <v>21750</v>
      </c>
      <c r="P3880" s="33" t="s">
        <v>6538</v>
      </c>
    </row>
    <row r="3881" spans="1:16" ht="25.5">
      <c r="A3881" s="3">
        <v>3880</v>
      </c>
      <c r="B3881" s="3" t="s">
        <v>884</v>
      </c>
      <c r="C3881" s="3" t="s">
        <v>3586</v>
      </c>
      <c r="D3881" s="4" t="s">
        <v>9054</v>
      </c>
      <c r="E3881" s="3" t="s">
        <v>58</v>
      </c>
      <c r="F3881" s="3">
        <v>20</v>
      </c>
      <c r="G3881" s="3">
        <v>10</v>
      </c>
      <c r="H3881" s="3">
        <v>1</v>
      </c>
      <c r="I3881" s="3">
        <v>200</v>
      </c>
      <c r="J3881" s="3" t="s">
        <v>19</v>
      </c>
      <c r="K3881" s="3"/>
      <c r="L3881" s="3"/>
      <c r="M3881" s="5">
        <v>18750</v>
      </c>
      <c r="N3881" s="6">
        <f t="shared" si="150"/>
        <v>3000</v>
      </c>
      <c r="O3881" s="6">
        <f t="shared" si="149"/>
        <v>21750</v>
      </c>
      <c r="P3881" s="33" t="s">
        <v>6538</v>
      </c>
    </row>
    <row r="3882" spans="1:16" ht="25.5">
      <c r="A3882" s="3">
        <v>3881</v>
      </c>
      <c r="B3882" s="3" t="s">
        <v>884</v>
      </c>
      <c r="C3882" s="3" t="s">
        <v>3586</v>
      </c>
      <c r="D3882" s="4" t="s">
        <v>9055</v>
      </c>
      <c r="E3882" s="3" t="s">
        <v>58</v>
      </c>
      <c r="F3882" s="3">
        <v>40</v>
      </c>
      <c r="G3882" s="3">
        <v>10</v>
      </c>
      <c r="H3882" s="3">
        <v>1</v>
      </c>
      <c r="I3882" s="3">
        <v>400</v>
      </c>
      <c r="J3882" s="3" t="s">
        <v>19</v>
      </c>
      <c r="K3882" s="3"/>
      <c r="L3882" s="3"/>
      <c r="M3882" s="5">
        <v>37500</v>
      </c>
      <c r="N3882" s="6">
        <f t="shared" si="150"/>
        <v>6000</v>
      </c>
      <c r="O3882" s="6">
        <f t="shared" si="149"/>
        <v>43500</v>
      </c>
      <c r="P3882" s="33" t="s">
        <v>6538</v>
      </c>
    </row>
    <row r="3883" spans="1:16" ht="25.5">
      <c r="A3883" s="3">
        <v>3882</v>
      </c>
      <c r="B3883" s="3" t="s">
        <v>884</v>
      </c>
      <c r="C3883" s="3" t="s">
        <v>3587</v>
      </c>
      <c r="D3883" s="4" t="s">
        <v>9056</v>
      </c>
      <c r="E3883" s="3" t="s">
        <v>58</v>
      </c>
      <c r="F3883" s="3">
        <v>20</v>
      </c>
      <c r="G3883" s="3">
        <v>10</v>
      </c>
      <c r="H3883" s="3">
        <v>1</v>
      </c>
      <c r="I3883" s="3">
        <v>200</v>
      </c>
      <c r="J3883" s="3" t="s">
        <v>19</v>
      </c>
      <c r="K3883" s="3"/>
      <c r="L3883" s="3"/>
      <c r="M3883" s="5">
        <v>18750</v>
      </c>
      <c r="N3883" s="6">
        <f t="shared" si="150"/>
        <v>3000</v>
      </c>
      <c r="O3883" s="6">
        <f t="shared" si="149"/>
        <v>21750</v>
      </c>
      <c r="P3883" s="33" t="s">
        <v>6538</v>
      </c>
    </row>
    <row r="3884" spans="1:16" ht="25.5">
      <c r="A3884" s="3">
        <v>3883</v>
      </c>
      <c r="B3884" s="3" t="s">
        <v>884</v>
      </c>
      <c r="C3884" s="3" t="s">
        <v>3587</v>
      </c>
      <c r="D3884" s="4" t="s">
        <v>9057</v>
      </c>
      <c r="E3884" s="3" t="s">
        <v>58</v>
      </c>
      <c r="F3884" s="3">
        <v>20</v>
      </c>
      <c r="G3884" s="3">
        <v>15</v>
      </c>
      <c r="H3884" s="3">
        <v>1</v>
      </c>
      <c r="I3884" s="3">
        <v>300</v>
      </c>
      <c r="J3884" s="3" t="s">
        <v>19</v>
      </c>
      <c r="K3884" s="3"/>
      <c r="L3884" s="3"/>
      <c r="M3884" s="5">
        <v>25000</v>
      </c>
      <c r="N3884" s="6">
        <f t="shared" si="150"/>
        <v>4500</v>
      </c>
      <c r="O3884" s="6">
        <f t="shared" si="149"/>
        <v>29500</v>
      </c>
      <c r="P3884" s="33" t="s">
        <v>6538</v>
      </c>
    </row>
    <row r="3885" spans="1:16" ht="25.5">
      <c r="A3885" s="3">
        <v>3884</v>
      </c>
      <c r="B3885" s="3" t="s">
        <v>884</v>
      </c>
      <c r="C3885" s="3" t="s">
        <v>3587</v>
      </c>
      <c r="D3885" s="4" t="s">
        <v>8981</v>
      </c>
      <c r="E3885" s="3" t="s">
        <v>58</v>
      </c>
      <c r="F3885" s="3">
        <v>20</v>
      </c>
      <c r="G3885" s="3">
        <v>15</v>
      </c>
      <c r="H3885" s="3">
        <v>1</v>
      </c>
      <c r="I3885" s="3">
        <v>300</v>
      </c>
      <c r="J3885" s="3" t="s">
        <v>19</v>
      </c>
      <c r="K3885" s="3"/>
      <c r="L3885" s="3"/>
      <c r="M3885" s="5">
        <v>25000</v>
      </c>
      <c r="N3885" s="6">
        <f t="shared" si="150"/>
        <v>4500</v>
      </c>
      <c r="O3885" s="6">
        <f t="shared" si="149"/>
        <v>29500</v>
      </c>
      <c r="P3885" s="33" t="s">
        <v>6538</v>
      </c>
    </row>
    <row r="3886" spans="1:16" ht="38.25">
      <c r="A3886" s="3">
        <v>3885</v>
      </c>
      <c r="B3886" s="3" t="s">
        <v>884</v>
      </c>
      <c r="C3886" s="3" t="s">
        <v>3587</v>
      </c>
      <c r="D3886" s="4" t="s">
        <v>9058</v>
      </c>
      <c r="E3886" s="3" t="s">
        <v>58</v>
      </c>
      <c r="F3886" s="3">
        <v>20</v>
      </c>
      <c r="G3886" s="3">
        <v>15</v>
      </c>
      <c r="H3886" s="3">
        <v>1</v>
      </c>
      <c r="I3886" s="3">
        <v>300</v>
      </c>
      <c r="J3886" s="3" t="s">
        <v>19</v>
      </c>
      <c r="K3886" s="3"/>
      <c r="L3886" s="3"/>
      <c r="M3886" s="5">
        <v>25000</v>
      </c>
      <c r="N3886" s="6">
        <f t="shared" si="150"/>
        <v>4500</v>
      </c>
      <c r="O3886" s="6">
        <f t="shared" si="149"/>
        <v>29500</v>
      </c>
      <c r="P3886" s="33" t="s">
        <v>6538</v>
      </c>
    </row>
    <row r="3887" spans="1:16" ht="25.5">
      <c r="A3887" s="3">
        <v>3886</v>
      </c>
      <c r="B3887" s="3" t="s">
        <v>884</v>
      </c>
      <c r="C3887" s="3" t="s">
        <v>3587</v>
      </c>
      <c r="D3887" s="4" t="s">
        <v>6991</v>
      </c>
      <c r="E3887" s="3" t="s">
        <v>58</v>
      </c>
      <c r="F3887" s="3">
        <v>20</v>
      </c>
      <c r="G3887" s="3">
        <v>15</v>
      </c>
      <c r="H3887" s="3">
        <v>1</v>
      </c>
      <c r="I3887" s="3">
        <v>300</v>
      </c>
      <c r="J3887" s="3" t="s">
        <v>19</v>
      </c>
      <c r="K3887" s="3"/>
      <c r="L3887" s="3"/>
      <c r="M3887" s="5">
        <v>25000</v>
      </c>
      <c r="N3887" s="6">
        <f t="shared" si="150"/>
        <v>4500</v>
      </c>
      <c r="O3887" s="6">
        <f t="shared" si="149"/>
        <v>29500</v>
      </c>
      <c r="P3887" s="33" t="s">
        <v>6538</v>
      </c>
    </row>
    <row r="3888" spans="1:16" ht="25.5">
      <c r="A3888" s="3">
        <v>3887</v>
      </c>
      <c r="B3888" s="3" t="s">
        <v>884</v>
      </c>
      <c r="C3888" s="3" t="s">
        <v>3587</v>
      </c>
      <c r="D3888" s="4" t="s">
        <v>6919</v>
      </c>
      <c r="E3888" s="3" t="s">
        <v>58</v>
      </c>
      <c r="F3888" s="3">
        <v>20</v>
      </c>
      <c r="G3888" s="3">
        <v>15</v>
      </c>
      <c r="H3888" s="3">
        <v>1</v>
      </c>
      <c r="I3888" s="3">
        <v>300</v>
      </c>
      <c r="J3888" s="3" t="s">
        <v>19</v>
      </c>
      <c r="K3888" s="3"/>
      <c r="L3888" s="3"/>
      <c r="M3888" s="5">
        <v>25000</v>
      </c>
      <c r="N3888" s="6">
        <f t="shared" si="150"/>
        <v>4500</v>
      </c>
      <c r="O3888" s="6">
        <f t="shared" si="149"/>
        <v>29500</v>
      </c>
      <c r="P3888" s="33" t="s">
        <v>6538</v>
      </c>
    </row>
    <row r="3889" spans="1:16" ht="25.5">
      <c r="A3889" s="3">
        <v>3888</v>
      </c>
      <c r="B3889" s="3" t="s">
        <v>884</v>
      </c>
      <c r="C3889" s="3" t="s">
        <v>3588</v>
      </c>
      <c r="D3889" s="4" t="s">
        <v>9059</v>
      </c>
      <c r="E3889" s="3" t="s">
        <v>58</v>
      </c>
      <c r="F3889" s="3">
        <v>20</v>
      </c>
      <c r="G3889" s="3">
        <v>10</v>
      </c>
      <c r="H3889" s="3">
        <v>1</v>
      </c>
      <c r="I3889" s="3">
        <v>200</v>
      </c>
      <c r="J3889" s="3" t="s">
        <v>19</v>
      </c>
      <c r="K3889" s="3"/>
      <c r="L3889" s="3"/>
      <c r="M3889" s="5">
        <v>18750</v>
      </c>
      <c r="N3889" s="6">
        <f t="shared" si="150"/>
        <v>3000</v>
      </c>
      <c r="O3889" s="6">
        <f t="shared" si="149"/>
        <v>21750</v>
      </c>
      <c r="P3889" s="33" t="s">
        <v>6538</v>
      </c>
    </row>
    <row r="3890" spans="1:16" ht="25.5">
      <c r="A3890" s="3">
        <v>3889</v>
      </c>
      <c r="B3890" s="3" t="s">
        <v>884</v>
      </c>
      <c r="C3890" s="3" t="s">
        <v>3588</v>
      </c>
      <c r="D3890" s="4" t="s">
        <v>9060</v>
      </c>
      <c r="E3890" s="3" t="s">
        <v>58</v>
      </c>
      <c r="F3890" s="3">
        <v>20</v>
      </c>
      <c r="G3890" s="3">
        <v>10</v>
      </c>
      <c r="H3890" s="3">
        <v>1</v>
      </c>
      <c r="I3890" s="3">
        <v>200</v>
      </c>
      <c r="J3890" s="3" t="s">
        <v>19</v>
      </c>
      <c r="K3890" s="3"/>
      <c r="L3890" s="3"/>
      <c r="M3890" s="5">
        <v>18750</v>
      </c>
      <c r="N3890" s="6">
        <f t="shared" si="150"/>
        <v>3000</v>
      </c>
      <c r="O3890" s="6">
        <f t="shared" si="149"/>
        <v>21750</v>
      </c>
      <c r="P3890" s="33" t="s">
        <v>6538</v>
      </c>
    </row>
    <row r="3891" spans="1:16" ht="51">
      <c r="A3891" s="3">
        <v>3890</v>
      </c>
      <c r="B3891" s="3" t="s">
        <v>884</v>
      </c>
      <c r="C3891" s="3" t="s">
        <v>3588</v>
      </c>
      <c r="D3891" s="4" t="s">
        <v>9061</v>
      </c>
      <c r="E3891" s="3" t="s">
        <v>58</v>
      </c>
      <c r="F3891" s="3">
        <v>20</v>
      </c>
      <c r="G3891" s="3">
        <v>10</v>
      </c>
      <c r="H3891" s="3">
        <v>1</v>
      </c>
      <c r="I3891" s="3">
        <v>200</v>
      </c>
      <c r="J3891" s="3" t="s">
        <v>19</v>
      </c>
      <c r="K3891" s="3"/>
      <c r="L3891" s="3"/>
      <c r="M3891" s="5">
        <v>18750</v>
      </c>
      <c r="N3891" s="6">
        <f t="shared" si="150"/>
        <v>3000</v>
      </c>
      <c r="O3891" s="6">
        <f t="shared" si="149"/>
        <v>21750</v>
      </c>
      <c r="P3891" s="33" t="s">
        <v>6538</v>
      </c>
    </row>
    <row r="3892" spans="1:16" ht="25.5">
      <c r="A3892" s="3">
        <v>3891</v>
      </c>
      <c r="B3892" s="3" t="s">
        <v>884</v>
      </c>
      <c r="C3892" s="3" t="s">
        <v>3589</v>
      </c>
      <c r="D3892" s="4" t="s">
        <v>6862</v>
      </c>
      <c r="E3892" s="3" t="s">
        <v>58</v>
      </c>
      <c r="F3892" s="3">
        <v>20</v>
      </c>
      <c r="G3892" s="3">
        <v>10</v>
      </c>
      <c r="H3892" s="3">
        <v>1</v>
      </c>
      <c r="I3892" s="3">
        <v>200</v>
      </c>
      <c r="J3892" s="3" t="s">
        <v>19</v>
      </c>
      <c r="K3892" s="3"/>
      <c r="L3892" s="3"/>
      <c r="M3892" s="5">
        <v>18750</v>
      </c>
      <c r="N3892" s="6">
        <f t="shared" si="150"/>
        <v>3000</v>
      </c>
      <c r="O3892" s="6">
        <f t="shared" si="149"/>
        <v>21750</v>
      </c>
      <c r="P3892" s="33" t="s">
        <v>6538</v>
      </c>
    </row>
    <row r="3893" spans="1:16" ht="25.5">
      <c r="A3893" s="3">
        <v>3892</v>
      </c>
      <c r="B3893" s="3" t="s">
        <v>884</v>
      </c>
      <c r="C3893" s="3" t="s">
        <v>3589</v>
      </c>
      <c r="D3893" s="4" t="s">
        <v>9062</v>
      </c>
      <c r="E3893" s="3" t="s">
        <v>58</v>
      </c>
      <c r="F3893" s="3">
        <v>20</v>
      </c>
      <c r="G3893" s="3">
        <v>10</v>
      </c>
      <c r="H3893" s="3">
        <v>1</v>
      </c>
      <c r="I3893" s="3">
        <v>200</v>
      </c>
      <c r="J3893" s="3" t="s">
        <v>19</v>
      </c>
      <c r="K3893" s="3"/>
      <c r="L3893" s="3"/>
      <c r="M3893" s="5">
        <v>18750</v>
      </c>
      <c r="N3893" s="6">
        <f t="shared" si="150"/>
        <v>3000</v>
      </c>
      <c r="O3893" s="6">
        <f t="shared" si="149"/>
        <v>21750</v>
      </c>
      <c r="P3893" s="33" t="s">
        <v>6538</v>
      </c>
    </row>
    <row r="3894" spans="1:16" ht="25.5">
      <c r="A3894" s="3">
        <v>3893</v>
      </c>
      <c r="B3894" s="3" t="s">
        <v>884</v>
      </c>
      <c r="C3894" s="3" t="s">
        <v>3589</v>
      </c>
      <c r="D3894" s="4" t="s">
        <v>6898</v>
      </c>
      <c r="E3894" s="3" t="s">
        <v>58</v>
      </c>
      <c r="F3894" s="3">
        <v>20</v>
      </c>
      <c r="G3894" s="3">
        <v>10</v>
      </c>
      <c r="H3894" s="3">
        <v>1</v>
      </c>
      <c r="I3894" s="3">
        <v>200</v>
      </c>
      <c r="J3894" s="3" t="s">
        <v>19</v>
      </c>
      <c r="K3894" s="3"/>
      <c r="L3894" s="3"/>
      <c r="M3894" s="5">
        <v>18750</v>
      </c>
      <c r="N3894" s="6">
        <f t="shared" si="150"/>
        <v>3000</v>
      </c>
      <c r="O3894" s="6">
        <f t="shared" si="149"/>
        <v>21750</v>
      </c>
      <c r="P3894" s="33" t="s">
        <v>6538</v>
      </c>
    </row>
    <row r="3895" spans="1:16" ht="25.5">
      <c r="A3895" s="3">
        <v>3894</v>
      </c>
      <c r="B3895" s="3" t="s">
        <v>884</v>
      </c>
      <c r="C3895" s="3" t="s">
        <v>3591</v>
      </c>
      <c r="D3895" s="4" t="s">
        <v>6898</v>
      </c>
      <c r="E3895" s="3" t="s">
        <v>58</v>
      </c>
      <c r="F3895" s="3">
        <v>20</v>
      </c>
      <c r="G3895" s="3">
        <v>10</v>
      </c>
      <c r="H3895" s="3">
        <v>1</v>
      </c>
      <c r="I3895" s="3">
        <v>200</v>
      </c>
      <c r="J3895" s="3" t="s">
        <v>19</v>
      </c>
      <c r="K3895" s="3"/>
      <c r="L3895" s="3"/>
      <c r="M3895" s="5">
        <v>18750</v>
      </c>
      <c r="N3895" s="6">
        <f t="shared" si="150"/>
        <v>3000</v>
      </c>
      <c r="O3895" s="6">
        <f t="shared" si="149"/>
        <v>21750</v>
      </c>
      <c r="P3895" s="33" t="s">
        <v>6538</v>
      </c>
    </row>
    <row r="3896" spans="1:16" ht="25.5">
      <c r="A3896" s="3">
        <v>3895</v>
      </c>
      <c r="B3896" s="3" t="s">
        <v>884</v>
      </c>
      <c r="C3896" s="3" t="s">
        <v>3591</v>
      </c>
      <c r="D3896" s="4" t="s">
        <v>9065</v>
      </c>
      <c r="E3896" s="3" t="s">
        <v>58</v>
      </c>
      <c r="F3896" s="3">
        <v>20</v>
      </c>
      <c r="G3896" s="3">
        <v>10</v>
      </c>
      <c r="H3896" s="3">
        <v>1</v>
      </c>
      <c r="I3896" s="3">
        <v>200</v>
      </c>
      <c r="J3896" s="3" t="s">
        <v>19</v>
      </c>
      <c r="K3896" s="3"/>
      <c r="L3896" s="3"/>
      <c r="M3896" s="5">
        <v>18750</v>
      </c>
      <c r="N3896" s="6">
        <f t="shared" si="150"/>
        <v>3000</v>
      </c>
      <c r="O3896" s="6">
        <f t="shared" si="149"/>
        <v>21750</v>
      </c>
      <c r="P3896" s="33" t="s">
        <v>6538</v>
      </c>
    </row>
    <row r="3897" spans="1:16" ht="25.5">
      <c r="A3897" s="3">
        <v>3896</v>
      </c>
      <c r="B3897" s="3" t="s">
        <v>884</v>
      </c>
      <c r="C3897" s="3" t="s">
        <v>3591</v>
      </c>
      <c r="D3897" s="4" t="s">
        <v>9066</v>
      </c>
      <c r="E3897" s="3" t="s">
        <v>58</v>
      </c>
      <c r="F3897" s="3">
        <v>20</v>
      </c>
      <c r="G3897" s="3">
        <v>10</v>
      </c>
      <c r="H3897" s="3">
        <v>1</v>
      </c>
      <c r="I3897" s="3">
        <v>200</v>
      </c>
      <c r="J3897" s="3" t="s">
        <v>19</v>
      </c>
      <c r="K3897" s="3"/>
      <c r="L3897" s="3"/>
      <c r="M3897" s="5">
        <v>18750</v>
      </c>
      <c r="N3897" s="6">
        <f t="shared" si="150"/>
        <v>3000</v>
      </c>
      <c r="O3897" s="6">
        <f t="shared" si="149"/>
        <v>21750</v>
      </c>
      <c r="P3897" s="33" t="s">
        <v>6538</v>
      </c>
    </row>
    <row r="3898" spans="1:16" ht="38.25">
      <c r="A3898" s="3">
        <v>3897</v>
      </c>
      <c r="B3898" s="3" t="s">
        <v>884</v>
      </c>
      <c r="C3898" s="3" t="s">
        <v>3591</v>
      </c>
      <c r="D3898" s="4" t="s">
        <v>9067</v>
      </c>
      <c r="E3898" s="3" t="s">
        <v>58</v>
      </c>
      <c r="F3898" s="3">
        <v>20</v>
      </c>
      <c r="G3898" s="3">
        <v>10</v>
      </c>
      <c r="H3898" s="3">
        <v>1</v>
      </c>
      <c r="I3898" s="3">
        <v>200</v>
      </c>
      <c r="J3898" s="3" t="s">
        <v>19</v>
      </c>
      <c r="K3898" s="3"/>
      <c r="L3898" s="3"/>
      <c r="M3898" s="5">
        <v>18750</v>
      </c>
      <c r="N3898" s="6">
        <f t="shared" si="150"/>
        <v>3000</v>
      </c>
      <c r="O3898" s="6">
        <f t="shared" si="149"/>
        <v>21750</v>
      </c>
      <c r="P3898" s="33" t="s">
        <v>6538</v>
      </c>
    </row>
    <row r="3899" spans="1:16" ht="25.5">
      <c r="A3899" s="3">
        <v>3898</v>
      </c>
      <c r="B3899" s="3" t="s">
        <v>884</v>
      </c>
      <c r="C3899" s="3" t="s">
        <v>3591</v>
      </c>
      <c r="D3899" s="4" t="s">
        <v>9068</v>
      </c>
      <c r="E3899" s="3" t="s">
        <v>58</v>
      </c>
      <c r="F3899" s="3">
        <v>20</v>
      </c>
      <c r="G3899" s="3">
        <v>10</v>
      </c>
      <c r="H3899" s="3">
        <v>1</v>
      </c>
      <c r="I3899" s="3">
        <v>200</v>
      </c>
      <c r="J3899" s="3" t="s">
        <v>19</v>
      </c>
      <c r="K3899" s="3"/>
      <c r="L3899" s="3"/>
      <c r="M3899" s="5">
        <v>18750</v>
      </c>
      <c r="N3899" s="6">
        <f t="shared" si="150"/>
        <v>3000</v>
      </c>
      <c r="O3899" s="6">
        <f t="shared" si="149"/>
        <v>21750</v>
      </c>
      <c r="P3899" s="33" t="s">
        <v>6538</v>
      </c>
    </row>
    <row r="3900" spans="1:16" ht="25.5">
      <c r="A3900" s="3">
        <v>3899</v>
      </c>
      <c r="B3900" s="3" t="s">
        <v>884</v>
      </c>
      <c r="C3900" s="3" t="s">
        <v>3592</v>
      </c>
      <c r="D3900" s="4" t="s">
        <v>6898</v>
      </c>
      <c r="E3900" s="3" t="s">
        <v>58</v>
      </c>
      <c r="F3900" s="3">
        <v>20</v>
      </c>
      <c r="G3900" s="3">
        <v>10</v>
      </c>
      <c r="H3900" s="3">
        <v>1</v>
      </c>
      <c r="I3900" s="3">
        <v>200</v>
      </c>
      <c r="J3900" s="3" t="s">
        <v>19</v>
      </c>
      <c r="K3900" s="3"/>
      <c r="L3900" s="3"/>
      <c r="M3900" s="5">
        <v>18750</v>
      </c>
      <c r="N3900" s="6">
        <f t="shared" si="150"/>
        <v>3000</v>
      </c>
      <c r="O3900" s="6">
        <f t="shared" si="149"/>
        <v>21750</v>
      </c>
      <c r="P3900" s="33" t="s">
        <v>6538</v>
      </c>
    </row>
    <row r="3901" spans="1:16" ht="25.5">
      <c r="A3901" s="3">
        <v>3900</v>
      </c>
      <c r="B3901" s="3" t="s">
        <v>884</v>
      </c>
      <c r="C3901" s="3" t="s">
        <v>3592</v>
      </c>
      <c r="D3901" s="4" t="s">
        <v>6862</v>
      </c>
      <c r="E3901" s="3" t="s">
        <v>58</v>
      </c>
      <c r="F3901" s="3">
        <v>20</v>
      </c>
      <c r="G3901" s="3">
        <v>10</v>
      </c>
      <c r="H3901" s="3">
        <v>1</v>
      </c>
      <c r="I3901" s="3">
        <v>200</v>
      </c>
      <c r="J3901" s="3" t="s">
        <v>19</v>
      </c>
      <c r="K3901" s="3"/>
      <c r="L3901" s="3"/>
      <c r="M3901" s="5">
        <v>18750</v>
      </c>
      <c r="N3901" s="6">
        <f t="shared" si="150"/>
        <v>3000</v>
      </c>
      <c r="O3901" s="6">
        <f t="shared" si="149"/>
        <v>21750</v>
      </c>
      <c r="P3901" s="33" t="s">
        <v>6538</v>
      </c>
    </row>
    <row r="3902" spans="1:16" ht="25.5">
      <c r="A3902" s="3">
        <v>3901</v>
      </c>
      <c r="B3902" s="3" t="s">
        <v>884</v>
      </c>
      <c r="C3902" s="3" t="s">
        <v>3592</v>
      </c>
      <c r="D3902" s="4" t="s">
        <v>6991</v>
      </c>
      <c r="E3902" s="3" t="s">
        <v>58</v>
      </c>
      <c r="F3902" s="3">
        <v>20</v>
      </c>
      <c r="G3902" s="3">
        <v>10</v>
      </c>
      <c r="H3902" s="3">
        <v>1</v>
      </c>
      <c r="I3902" s="3">
        <v>200</v>
      </c>
      <c r="J3902" s="3" t="s">
        <v>19</v>
      </c>
      <c r="K3902" s="3"/>
      <c r="L3902" s="3"/>
      <c r="M3902" s="5">
        <v>18750</v>
      </c>
      <c r="N3902" s="6">
        <f t="shared" si="150"/>
        <v>3000</v>
      </c>
      <c r="O3902" s="6">
        <f t="shared" si="149"/>
        <v>21750</v>
      </c>
      <c r="P3902" s="33" t="s">
        <v>6538</v>
      </c>
    </row>
    <row r="3903" spans="1:16" ht="25.5">
      <c r="A3903" s="3">
        <v>3902</v>
      </c>
      <c r="B3903" s="3" t="s">
        <v>884</v>
      </c>
      <c r="C3903" s="3" t="s">
        <v>3592</v>
      </c>
      <c r="D3903" s="4" t="s">
        <v>6941</v>
      </c>
      <c r="E3903" s="3" t="s">
        <v>58</v>
      </c>
      <c r="F3903" s="3">
        <v>20</v>
      </c>
      <c r="G3903" s="3">
        <v>10</v>
      </c>
      <c r="H3903" s="3">
        <v>1</v>
      </c>
      <c r="I3903" s="3">
        <v>200</v>
      </c>
      <c r="J3903" s="3" t="s">
        <v>19</v>
      </c>
      <c r="K3903" s="3"/>
      <c r="L3903" s="3"/>
      <c r="M3903" s="5">
        <v>18750</v>
      </c>
      <c r="N3903" s="6">
        <f t="shared" si="150"/>
        <v>3000</v>
      </c>
      <c r="O3903" s="6">
        <f t="shared" si="149"/>
        <v>21750</v>
      </c>
      <c r="P3903" s="33" t="s">
        <v>6538</v>
      </c>
    </row>
    <row r="3904" spans="1:16" ht="25.5">
      <c r="A3904" s="3">
        <v>3903</v>
      </c>
      <c r="B3904" s="3" t="s">
        <v>884</v>
      </c>
      <c r="C3904" s="3" t="s">
        <v>3592</v>
      </c>
      <c r="D3904" s="4" t="s">
        <v>9069</v>
      </c>
      <c r="E3904" s="3" t="s">
        <v>58</v>
      </c>
      <c r="F3904" s="3">
        <v>20</v>
      </c>
      <c r="G3904" s="3">
        <v>10</v>
      </c>
      <c r="H3904" s="3">
        <v>1</v>
      </c>
      <c r="I3904" s="3">
        <v>200</v>
      </c>
      <c r="J3904" s="3" t="s">
        <v>19</v>
      </c>
      <c r="K3904" s="3"/>
      <c r="L3904" s="3"/>
      <c r="M3904" s="5">
        <v>18750</v>
      </c>
      <c r="N3904" s="6">
        <f t="shared" si="150"/>
        <v>3000</v>
      </c>
      <c r="O3904" s="6">
        <f t="shared" si="149"/>
        <v>21750</v>
      </c>
      <c r="P3904" s="33" t="s">
        <v>6538</v>
      </c>
    </row>
    <row r="3905" spans="1:16" ht="25.5">
      <c r="A3905" s="3">
        <v>3904</v>
      </c>
      <c r="B3905" s="3" t="s">
        <v>884</v>
      </c>
      <c r="C3905" s="3" t="s">
        <v>3593</v>
      </c>
      <c r="D3905" s="4" t="s">
        <v>8572</v>
      </c>
      <c r="E3905" s="3" t="s">
        <v>58</v>
      </c>
      <c r="F3905" s="3">
        <v>20</v>
      </c>
      <c r="G3905" s="3">
        <v>10</v>
      </c>
      <c r="H3905" s="3">
        <v>1</v>
      </c>
      <c r="I3905" s="3">
        <v>200</v>
      </c>
      <c r="J3905" s="3" t="s">
        <v>19</v>
      </c>
      <c r="K3905" s="3"/>
      <c r="L3905" s="3"/>
      <c r="M3905" s="5">
        <v>18750</v>
      </c>
      <c r="N3905" s="6">
        <f t="shared" si="150"/>
        <v>3000</v>
      </c>
      <c r="O3905" s="6">
        <f t="shared" si="149"/>
        <v>21750</v>
      </c>
      <c r="P3905" s="33" t="s">
        <v>6538</v>
      </c>
    </row>
    <row r="3906" spans="1:16" ht="25.5">
      <c r="A3906" s="3">
        <v>3905</v>
      </c>
      <c r="B3906" s="3" t="s">
        <v>884</v>
      </c>
      <c r="C3906" s="3" t="s">
        <v>3593</v>
      </c>
      <c r="D3906" s="4" t="s">
        <v>6898</v>
      </c>
      <c r="E3906" s="3" t="s">
        <v>58</v>
      </c>
      <c r="F3906" s="3">
        <v>20</v>
      </c>
      <c r="G3906" s="3">
        <v>10</v>
      </c>
      <c r="H3906" s="3">
        <v>1</v>
      </c>
      <c r="I3906" s="3">
        <v>200</v>
      </c>
      <c r="J3906" s="3" t="s">
        <v>19</v>
      </c>
      <c r="K3906" s="3"/>
      <c r="L3906" s="3"/>
      <c r="M3906" s="5">
        <v>18750</v>
      </c>
      <c r="N3906" s="6">
        <f t="shared" si="150"/>
        <v>3000</v>
      </c>
      <c r="O3906" s="6">
        <f t="shared" ref="O3906:O3969" si="151">+M3906+N3906</f>
        <v>21750</v>
      </c>
      <c r="P3906" s="33" t="s">
        <v>6538</v>
      </c>
    </row>
    <row r="3907" spans="1:16" ht="38.25">
      <c r="A3907" s="3">
        <v>3906</v>
      </c>
      <c r="B3907" s="3" t="s">
        <v>884</v>
      </c>
      <c r="C3907" s="3" t="s">
        <v>3593</v>
      </c>
      <c r="D3907" s="4" t="s">
        <v>9070</v>
      </c>
      <c r="E3907" s="3" t="s">
        <v>58</v>
      </c>
      <c r="F3907" s="3">
        <v>20</v>
      </c>
      <c r="G3907" s="3">
        <v>10</v>
      </c>
      <c r="H3907" s="3">
        <v>1</v>
      </c>
      <c r="I3907" s="3">
        <v>200</v>
      </c>
      <c r="J3907" s="3" t="s">
        <v>19</v>
      </c>
      <c r="K3907" s="3"/>
      <c r="L3907" s="3"/>
      <c r="M3907" s="5">
        <v>18750</v>
      </c>
      <c r="N3907" s="6">
        <f t="shared" si="150"/>
        <v>3000</v>
      </c>
      <c r="O3907" s="6">
        <f t="shared" si="151"/>
        <v>21750</v>
      </c>
      <c r="P3907" s="33" t="s">
        <v>6538</v>
      </c>
    </row>
    <row r="3908" spans="1:16" ht="38.25">
      <c r="A3908" s="3">
        <v>3907</v>
      </c>
      <c r="B3908" s="3" t="s">
        <v>884</v>
      </c>
      <c r="C3908" s="3" t="s">
        <v>3593</v>
      </c>
      <c r="D3908" s="4" t="s">
        <v>9071</v>
      </c>
      <c r="E3908" s="3" t="s">
        <v>58</v>
      </c>
      <c r="F3908" s="3">
        <v>20</v>
      </c>
      <c r="G3908" s="3">
        <v>10</v>
      </c>
      <c r="H3908" s="3">
        <v>1</v>
      </c>
      <c r="I3908" s="3">
        <v>200</v>
      </c>
      <c r="J3908" s="3" t="s">
        <v>19</v>
      </c>
      <c r="K3908" s="3"/>
      <c r="L3908" s="3"/>
      <c r="M3908" s="5">
        <v>18750</v>
      </c>
      <c r="N3908" s="6">
        <f t="shared" si="150"/>
        <v>3000</v>
      </c>
      <c r="O3908" s="6">
        <f t="shared" si="151"/>
        <v>21750</v>
      </c>
      <c r="P3908" s="33" t="s">
        <v>6538</v>
      </c>
    </row>
    <row r="3909" spans="1:16" ht="25.5">
      <c r="A3909" s="3">
        <v>3908</v>
      </c>
      <c r="B3909" s="3" t="s">
        <v>884</v>
      </c>
      <c r="C3909" s="3" t="s">
        <v>3593</v>
      </c>
      <c r="D3909" s="4" t="s">
        <v>9072</v>
      </c>
      <c r="E3909" s="3" t="s">
        <v>58</v>
      </c>
      <c r="F3909" s="3">
        <v>20</v>
      </c>
      <c r="G3909" s="3">
        <v>10</v>
      </c>
      <c r="H3909" s="3">
        <v>1</v>
      </c>
      <c r="I3909" s="3">
        <v>200</v>
      </c>
      <c r="J3909" s="3" t="s">
        <v>19</v>
      </c>
      <c r="K3909" s="3"/>
      <c r="L3909" s="3"/>
      <c r="M3909" s="5">
        <v>18750</v>
      </c>
      <c r="N3909" s="6">
        <f t="shared" si="150"/>
        <v>3000</v>
      </c>
      <c r="O3909" s="6">
        <f t="shared" si="151"/>
        <v>21750</v>
      </c>
      <c r="P3909" s="33" t="s">
        <v>6538</v>
      </c>
    </row>
    <row r="3910" spans="1:16" ht="25.5">
      <c r="A3910" s="3">
        <v>3909</v>
      </c>
      <c r="B3910" s="3" t="s">
        <v>884</v>
      </c>
      <c r="C3910" s="3" t="s">
        <v>3594</v>
      </c>
      <c r="D3910" s="4" t="s">
        <v>6997</v>
      </c>
      <c r="E3910" s="3" t="s">
        <v>58</v>
      </c>
      <c r="F3910" s="3">
        <v>20</v>
      </c>
      <c r="G3910" s="3">
        <v>10</v>
      </c>
      <c r="H3910" s="3">
        <v>1</v>
      </c>
      <c r="I3910" s="3">
        <v>200</v>
      </c>
      <c r="J3910" s="3" t="s">
        <v>19</v>
      </c>
      <c r="K3910" s="3"/>
      <c r="L3910" s="3"/>
      <c r="M3910" s="5">
        <v>18750</v>
      </c>
      <c r="N3910" s="6">
        <f t="shared" si="150"/>
        <v>3000</v>
      </c>
      <c r="O3910" s="6">
        <f t="shared" si="151"/>
        <v>21750</v>
      </c>
      <c r="P3910" s="33" t="s">
        <v>6538</v>
      </c>
    </row>
    <row r="3911" spans="1:16" ht="25.5">
      <c r="A3911" s="3">
        <v>3910</v>
      </c>
      <c r="B3911" s="3" t="s">
        <v>884</v>
      </c>
      <c r="C3911" s="3" t="s">
        <v>3594</v>
      </c>
      <c r="D3911" s="4" t="s">
        <v>9073</v>
      </c>
      <c r="E3911" s="3" t="s">
        <v>58</v>
      </c>
      <c r="F3911" s="3">
        <v>20</v>
      </c>
      <c r="G3911" s="3">
        <v>10</v>
      </c>
      <c r="H3911" s="3">
        <v>1</v>
      </c>
      <c r="I3911" s="3">
        <v>200</v>
      </c>
      <c r="J3911" s="3" t="s">
        <v>19</v>
      </c>
      <c r="K3911" s="3"/>
      <c r="L3911" s="3"/>
      <c r="M3911" s="5">
        <v>18750</v>
      </c>
      <c r="N3911" s="6">
        <f t="shared" si="150"/>
        <v>3000</v>
      </c>
      <c r="O3911" s="6">
        <f t="shared" si="151"/>
        <v>21750</v>
      </c>
      <c r="P3911" s="33" t="s">
        <v>6538</v>
      </c>
    </row>
    <row r="3912" spans="1:16" ht="25.5">
      <c r="A3912" s="3">
        <v>3911</v>
      </c>
      <c r="B3912" s="3" t="s">
        <v>884</v>
      </c>
      <c r="C3912" s="3" t="s">
        <v>3594</v>
      </c>
      <c r="D3912" s="4" t="s">
        <v>9074</v>
      </c>
      <c r="E3912" s="3" t="s">
        <v>58</v>
      </c>
      <c r="F3912" s="3">
        <v>20</v>
      </c>
      <c r="G3912" s="3">
        <v>10</v>
      </c>
      <c r="H3912" s="3">
        <v>1</v>
      </c>
      <c r="I3912" s="3">
        <v>200</v>
      </c>
      <c r="J3912" s="3" t="s">
        <v>19</v>
      </c>
      <c r="K3912" s="3"/>
      <c r="L3912" s="3"/>
      <c r="M3912" s="5">
        <v>18750</v>
      </c>
      <c r="N3912" s="6">
        <f t="shared" si="150"/>
        <v>3000</v>
      </c>
      <c r="O3912" s="6">
        <f t="shared" si="151"/>
        <v>21750</v>
      </c>
      <c r="P3912" s="33" t="s">
        <v>6538</v>
      </c>
    </row>
    <row r="3913" spans="1:16" ht="25.5">
      <c r="A3913" s="3">
        <v>3912</v>
      </c>
      <c r="B3913" s="3" t="s">
        <v>884</v>
      </c>
      <c r="C3913" s="3" t="s">
        <v>3594</v>
      </c>
      <c r="D3913" s="4" t="s">
        <v>6885</v>
      </c>
      <c r="E3913" s="3" t="s">
        <v>58</v>
      </c>
      <c r="F3913" s="3">
        <v>20</v>
      </c>
      <c r="G3913" s="3">
        <v>10</v>
      </c>
      <c r="H3913" s="3">
        <v>1</v>
      </c>
      <c r="I3913" s="3">
        <v>200</v>
      </c>
      <c r="J3913" s="3" t="s">
        <v>19</v>
      </c>
      <c r="K3913" s="3"/>
      <c r="L3913" s="3"/>
      <c r="M3913" s="5">
        <v>18750</v>
      </c>
      <c r="N3913" s="6">
        <f t="shared" si="150"/>
        <v>3000</v>
      </c>
      <c r="O3913" s="6">
        <f t="shared" si="151"/>
        <v>21750</v>
      </c>
      <c r="P3913" s="33" t="s">
        <v>6538</v>
      </c>
    </row>
    <row r="3914" spans="1:16" ht="25.5">
      <c r="A3914" s="3">
        <v>3913</v>
      </c>
      <c r="B3914" s="3" t="s">
        <v>884</v>
      </c>
      <c r="C3914" s="3" t="s">
        <v>3594</v>
      </c>
      <c r="D3914" s="4" t="s">
        <v>7731</v>
      </c>
      <c r="E3914" s="3" t="s">
        <v>58</v>
      </c>
      <c r="F3914" s="3">
        <v>20</v>
      </c>
      <c r="G3914" s="3">
        <v>10</v>
      </c>
      <c r="H3914" s="3">
        <v>1</v>
      </c>
      <c r="I3914" s="3">
        <v>200</v>
      </c>
      <c r="J3914" s="3" t="s">
        <v>19</v>
      </c>
      <c r="K3914" s="3"/>
      <c r="L3914" s="3"/>
      <c r="M3914" s="5">
        <v>18750</v>
      </c>
      <c r="N3914" s="6">
        <f t="shared" si="150"/>
        <v>3000</v>
      </c>
      <c r="O3914" s="6">
        <f t="shared" si="151"/>
        <v>21750</v>
      </c>
      <c r="P3914" s="33" t="s">
        <v>6538</v>
      </c>
    </row>
    <row r="3915" spans="1:16" ht="25.5">
      <c r="A3915" s="3">
        <v>3914</v>
      </c>
      <c r="B3915" s="3" t="s">
        <v>884</v>
      </c>
      <c r="C3915" s="3" t="s">
        <v>3595</v>
      </c>
      <c r="D3915" s="4" t="s">
        <v>6991</v>
      </c>
      <c r="E3915" s="3" t="s">
        <v>58</v>
      </c>
      <c r="F3915" s="3">
        <v>20</v>
      </c>
      <c r="G3915" s="3">
        <v>10</v>
      </c>
      <c r="H3915" s="3">
        <v>1</v>
      </c>
      <c r="I3915" s="3">
        <v>200</v>
      </c>
      <c r="J3915" s="3" t="s">
        <v>19</v>
      </c>
      <c r="K3915" s="3"/>
      <c r="L3915" s="3"/>
      <c r="M3915" s="5">
        <v>25000</v>
      </c>
      <c r="N3915" s="6">
        <f t="shared" si="150"/>
        <v>3000</v>
      </c>
      <c r="O3915" s="6">
        <f t="shared" si="151"/>
        <v>28000</v>
      </c>
      <c r="P3915" s="33" t="s">
        <v>6538</v>
      </c>
    </row>
    <row r="3916" spans="1:16" ht="25.5">
      <c r="A3916" s="3">
        <v>3915</v>
      </c>
      <c r="B3916" s="3" t="s">
        <v>884</v>
      </c>
      <c r="C3916" s="3" t="s">
        <v>3595</v>
      </c>
      <c r="D3916" s="4" t="s">
        <v>9075</v>
      </c>
      <c r="E3916" s="3" t="s">
        <v>58</v>
      </c>
      <c r="F3916" s="3">
        <v>20</v>
      </c>
      <c r="G3916" s="3">
        <v>10</v>
      </c>
      <c r="H3916" s="3">
        <v>1</v>
      </c>
      <c r="I3916" s="3">
        <v>200</v>
      </c>
      <c r="J3916" s="3" t="s">
        <v>19</v>
      </c>
      <c r="K3916" s="3"/>
      <c r="L3916" s="3"/>
      <c r="M3916" s="5">
        <v>25000</v>
      </c>
      <c r="N3916" s="6">
        <f t="shared" si="150"/>
        <v>3000</v>
      </c>
      <c r="O3916" s="6">
        <f t="shared" si="151"/>
        <v>28000</v>
      </c>
      <c r="P3916" s="33" t="s">
        <v>6538</v>
      </c>
    </row>
    <row r="3917" spans="1:16" ht="25.5">
      <c r="A3917" s="3">
        <v>3916</v>
      </c>
      <c r="B3917" s="3" t="s">
        <v>884</v>
      </c>
      <c r="C3917" s="3" t="s">
        <v>3595</v>
      </c>
      <c r="D3917" s="4" t="s">
        <v>9076</v>
      </c>
      <c r="E3917" s="3" t="s">
        <v>58</v>
      </c>
      <c r="F3917" s="3">
        <v>20</v>
      </c>
      <c r="G3917" s="3">
        <v>10</v>
      </c>
      <c r="H3917" s="3">
        <v>1</v>
      </c>
      <c r="I3917" s="3">
        <v>200</v>
      </c>
      <c r="J3917" s="3" t="s">
        <v>19</v>
      </c>
      <c r="K3917" s="3"/>
      <c r="L3917" s="3"/>
      <c r="M3917" s="5">
        <v>25000</v>
      </c>
      <c r="N3917" s="6">
        <f t="shared" si="150"/>
        <v>3000</v>
      </c>
      <c r="O3917" s="6">
        <f t="shared" si="151"/>
        <v>28000</v>
      </c>
      <c r="P3917" s="33" t="s">
        <v>6538</v>
      </c>
    </row>
    <row r="3918" spans="1:16" ht="25.5">
      <c r="A3918" s="3">
        <v>3917</v>
      </c>
      <c r="B3918" s="3" t="s">
        <v>884</v>
      </c>
      <c r="C3918" s="3" t="s">
        <v>3595</v>
      </c>
      <c r="D3918" s="4" t="s">
        <v>8572</v>
      </c>
      <c r="E3918" s="3" t="s">
        <v>58</v>
      </c>
      <c r="F3918" s="3">
        <v>20</v>
      </c>
      <c r="G3918" s="3">
        <v>10</v>
      </c>
      <c r="H3918" s="3">
        <v>1</v>
      </c>
      <c r="I3918" s="3">
        <v>200</v>
      </c>
      <c r="J3918" s="3" t="s">
        <v>19</v>
      </c>
      <c r="K3918" s="3"/>
      <c r="L3918" s="3"/>
      <c r="M3918" s="5">
        <v>25000</v>
      </c>
      <c r="N3918" s="6">
        <f t="shared" si="150"/>
        <v>3000</v>
      </c>
      <c r="O3918" s="6">
        <f t="shared" si="151"/>
        <v>28000</v>
      </c>
      <c r="P3918" s="33" t="s">
        <v>6538</v>
      </c>
    </row>
    <row r="3919" spans="1:16" ht="25.5">
      <c r="A3919" s="3">
        <v>3918</v>
      </c>
      <c r="B3919" s="3" t="s">
        <v>884</v>
      </c>
      <c r="C3919" s="3" t="s">
        <v>3596</v>
      </c>
      <c r="D3919" s="4" t="s">
        <v>9077</v>
      </c>
      <c r="E3919" s="3" t="s">
        <v>58</v>
      </c>
      <c r="F3919" s="3">
        <v>20</v>
      </c>
      <c r="G3919" s="3">
        <v>10</v>
      </c>
      <c r="H3919" s="3">
        <v>1</v>
      </c>
      <c r="I3919" s="3">
        <v>200</v>
      </c>
      <c r="J3919" s="3" t="s">
        <v>19</v>
      </c>
      <c r="K3919" s="3"/>
      <c r="L3919" s="3"/>
      <c r="M3919" s="5">
        <v>18750</v>
      </c>
      <c r="N3919" s="6">
        <f t="shared" si="150"/>
        <v>3000</v>
      </c>
      <c r="O3919" s="6">
        <f t="shared" si="151"/>
        <v>21750</v>
      </c>
      <c r="P3919" s="33" t="s">
        <v>6538</v>
      </c>
    </row>
    <row r="3920" spans="1:16" ht="25.5">
      <c r="A3920" s="3">
        <v>3919</v>
      </c>
      <c r="B3920" s="3" t="s">
        <v>884</v>
      </c>
      <c r="C3920" s="3" t="s">
        <v>3596</v>
      </c>
      <c r="D3920" s="4" t="s">
        <v>9078</v>
      </c>
      <c r="E3920" s="3" t="s">
        <v>58</v>
      </c>
      <c r="F3920" s="3">
        <v>20</v>
      </c>
      <c r="G3920" s="3">
        <v>10</v>
      </c>
      <c r="H3920" s="3">
        <v>1</v>
      </c>
      <c r="I3920" s="3">
        <v>200</v>
      </c>
      <c r="J3920" s="3" t="s">
        <v>19</v>
      </c>
      <c r="K3920" s="3"/>
      <c r="L3920" s="3"/>
      <c r="M3920" s="5">
        <v>18750</v>
      </c>
      <c r="N3920" s="6">
        <f t="shared" si="150"/>
        <v>3000</v>
      </c>
      <c r="O3920" s="6">
        <f t="shared" si="151"/>
        <v>21750</v>
      </c>
      <c r="P3920" s="33" t="s">
        <v>6538</v>
      </c>
    </row>
    <row r="3921" spans="1:16" ht="25.5">
      <c r="A3921" s="3">
        <v>3920</v>
      </c>
      <c r="B3921" s="3" t="s">
        <v>884</v>
      </c>
      <c r="C3921" s="3" t="s">
        <v>3596</v>
      </c>
      <c r="D3921" s="4" t="s">
        <v>9079</v>
      </c>
      <c r="E3921" s="3" t="s">
        <v>58</v>
      </c>
      <c r="F3921" s="3">
        <v>20</v>
      </c>
      <c r="G3921" s="3">
        <v>10</v>
      </c>
      <c r="H3921" s="3">
        <v>1</v>
      </c>
      <c r="I3921" s="3">
        <v>200</v>
      </c>
      <c r="J3921" s="3" t="s">
        <v>19</v>
      </c>
      <c r="K3921" s="3"/>
      <c r="L3921" s="3"/>
      <c r="M3921" s="5">
        <v>18750</v>
      </c>
      <c r="N3921" s="6">
        <f t="shared" ref="N3921:N3984" si="152">+I3921*15</f>
        <v>3000</v>
      </c>
      <c r="O3921" s="6">
        <f t="shared" si="151"/>
        <v>21750</v>
      </c>
      <c r="P3921" s="33" t="s">
        <v>6538</v>
      </c>
    </row>
    <row r="3922" spans="1:16" ht="25.5">
      <c r="A3922" s="3">
        <v>3921</v>
      </c>
      <c r="B3922" s="3" t="s">
        <v>884</v>
      </c>
      <c r="C3922" s="3" t="s">
        <v>3596</v>
      </c>
      <c r="D3922" s="4" t="s">
        <v>9080</v>
      </c>
      <c r="E3922" s="3" t="s">
        <v>58</v>
      </c>
      <c r="F3922" s="3">
        <v>20</v>
      </c>
      <c r="G3922" s="3">
        <v>10</v>
      </c>
      <c r="H3922" s="3">
        <v>1</v>
      </c>
      <c r="I3922" s="3">
        <v>200</v>
      </c>
      <c r="J3922" s="3" t="s">
        <v>19</v>
      </c>
      <c r="K3922" s="3"/>
      <c r="L3922" s="3"/>
      <c r="M3922" s="5">
        <v>18750</v>
      </c>
      <c r="N3922" s="6">
        <f t="shared" si="152"/>
        <v>3000</v>
      </c>
      <c r="O3922" s="6">
        <f t="shared" si="151"/>
        <v>21750</v>
      </c>
      <c r="P3922" s="33" t="s">
        <v>6538</v>
      </c>
    </row>
    <row r="3923" spans="1:16" ht="25.5">
      <c r="A3923" s="3">
        <v>3922</v>
      </c>
      <c r="B3923" s="3" t="s">
        <v>884</v>
      </c>
      <c r="C3923" s="3" t="s">
        <v>3596</v>
      </c>
      <c r="D3923" s="4" t="s">
        <v>8962</v>
      </c>
      <c r="E3923" s="3" t="s">
        <v>58</v>
      </c>
      <c r="F3923" s="3">
        <v>20</v>
      </c>
      <c r="G3923" s="3">
        <v>10</v>
      </c>
      <c r="H3923" s="3">
        <v>1</v>
      </c>
      <c r="I3923" s="3">
        <v>200</v>
      </c>
      <c r="J3923" s="3" t="s">
        <v>19</v>
      </c>
      <c r="K3923" s="3"/>
      <c r="L3923" s="3"/>
      <c r="M3923" s="5">
        <v>18750</v>
      </c>
      <c r="N3923" s="6">
        <f t="shared" si="152"/>
        <v>3000</v>
      </c>
      <c r="O3923" s="6">
        <f t="shared" si="151"/>
        <v>21750</v>
      </c>
      <c r="P3923" s="33" t="s">
        <v>6538</v>
      </c>
    </row>
    <row r="3924" spans="1:16" ht="25.5">
      <c r="A3924" s="3">
        <v>3923</v>
      </c>
      <c r="B3924" s="3" t="s">
        <v>884</v>
      </c>
      <c r="C3924" s="3" t="s">
        <v>3597</v>
      </c>
      <c r="D3924" s="4" t="s">
        <v>9081</v>
      </c>
      <c r="E3924" s="3" t="s">
        <v>58</v>
      </c>
      <c r="F3924" s="3">
        <v>20</v>
      </c>
      <c r="G3924" s="3">
        <v>10</v>
      </c>
      <c r="H3924" s="3">
        <v>1</v>
      </c>
      <c r="I3924" s="3">
        <v>200</v>
      </c>
      <c r="J3924" s="3" t="s">
        <v>19</v>
      </c>
      <c r="K3924" s="3"/>
      <c r="L3924" s="3"/>
      <c r="M3924" s="5">
        <v>18750</v>
      </c>
      <c r="N3924" s="6">
        <f t="shared" si="152"/>
        <v>3000</v>
      </c>
      <c r="O3924" s="6">
        <f t="shared" si="151"/>
        <v>21750</v>
      </c>
      <c r="P3924" s="33" t="s">
        <v>6538</v>
      </c>
    </row>
    <row r="3925" spans="1:16" ht="38.25">
      <c r="A3925" s="3">
        <v>3924</v>
      </c>
      <c r="B3925" s="3" t="s">
        <v>884</v>
      </c>
      <c r="C3925" s="3" t="s">
        <v>3597</v>
      </c>
      <c r="D3925" s="4" t="s">
        <v>9082</v>
      </c>
      <c r="E3925" s="3" t="s">
        <v>58</v>
      </c>
      <c r="F3925" s="3">
        <v>20</v>
      </c>
      <c r="G3925" s="3">
        <v>10</v>
      </c>
      <c r="H3925" s="3">
        <v>1</v>
      </c>
      <c r="I3925" s="3">
        <v>200</v>
      </c>
      <c r="J3925" s="3" t="s">
        <v>19</v>
      </c>
      <c r="K3925" s="3"/>
      <c r="L3925" s="3"/>
      <c r="M3925" s="5">
        <v>18750</v>
      </c>
      <c r="N3925" s="6">
        <f t="shared" si="152"/>
        <v>3000</v>
      </c>
      <c r="O3925" s="6">
        <f t="shared" si="151"/>
        <v>21750</v>
      </c>
      <c r="P3925" s="33" t="s">
        <v>6538</v>
      </c>
    </row>
    <row r="3926" spans="1:16" ht="25.5">
      <c r="A3926" s="3">
        <v>3925</v>
      </c>
      <c r="B3926" s="3" t="s">
        <v>884</v>
      </c>
      <c r="C3926" s="3" t="s">
        <v>3597</v>
      </c>
      <c r="D3926" s="4" t="s">
        <v>9083</v>
      </c>
      <c r="E3926" s="3" t="s">
        <v>58</v>
      </c>
      <c r="F3926" s="3">
        <v>20</v>
      </c>
      <c r="G3926" s="3">
        <v>10</v>
      </c>
      <c r="H3926" s="3">
        <v>1</v>
      </c>
      <c r="I3926" s="3">
        <v>200</v>
      </c>
      <c r="J3926" s="3" t="s">
        <v>19</v>
      </c>
      <c r="K3926" s="3"/>
      <c r="L3926" s="3"/>
      <c r="M3926" s="5">
        <v>18750</v>
      </c>
      <c r="N3926" s="6">
        <f t="shared" si="152"/>
        <v>3000</v>
      </c>
      <c r="O3926" s="6">
        <f t="shared" si="151"/>
        <v>21750</v>
      </c>
      <c r="P3926" s="33" t="s">
        <v>6538</v>
      </c>
    </row>
    <row r="3927" spans="1:16" ht="25.5">
      <c r="A3927" s="3">
        <v>3926</v>
      </c>
      <c r="B3927" s="3" t="s">
        <v>884</v>
      </c>
      <c r="C3927" s="3" t="s">
        <v>3597</v>
      </c>
      <c r="D3927" s="4" t="s">
        <v>6942</v>
      </c>
      <c r="E3927" s="3" t="s">
        <v>58</v>
      </c>
      <c r="F3927" s="3">
        <v>20</v>
      </c>
      <c r="G3927" s="3">
        <v>10</v>
      </c>
      <c r="H3927" s="3">
        <v>1</v>
      </c>
      <c r="I3927" s="3">
        <v>200</v>
      </c>
      <c r="J3927" s="3" t="s">
        <v>19</v>
      </c>
      <c r="K3927" s="3"/>
      <c r="L3927" s="3"/>
      <c r="M3927" s="5">
        <v>18750</v>
      </c>
      <c r="N3927" s="6">
        <f t="shared" si="152"/>
        <v>3000</v>
      </c>
      <c r="O3927" s="6">
        <f t="shared" si="151"/>
        <v>21750</v>
      </c>
      <c r="P3927" s="33" t="s">
        <v>6538</v>
      </c>
    </row>
    <row r="3928" spans="1:16" ht="51">
      <c r="A3928" s="3">
        <v>3927</v>
      </c>
      <c r="B3928" s="3" t="s">
        <v>884</v>
      </c>
      <c r="C3928" s="3" t="s">
        <v>3597</v>
      </c>
      <c r="D3928" s="4" t="s">
        <v>9084</v>
      </c>
      <c r="E3928" s="3" t="s">
        <v>58</v>
      </c>
      <c r="F3928" s="3">
        <v>20</v>
      </c>
      <c r="G3928" s="3">
        <v>10</v>
      </c>
      <c r="H3928" s="3">
        <v>1</v>
      </c>
      <c r="I3928" s="3">
        <v>200</v>
      </c>
      <c r="J3928" s="3" t="s">
        <v>19</v>
      </c>
      <c r="K3928" s="3"/>
      <c r="L3928" s="3"/>
      <c r="M3928" s="5">
        <v>18750</v>
      </c>
      <c r="N3928" s="6">
        <f t="shared" si="152"/>
        <v>3000</v>
      </c>
      <c r="O3928" s="6">
        <f t="shared" si="151"/>
        <v>21750</v>
      </c>
      <c r="P3928" s="33" t="s">
        <v>6538</v>
      </c>
    </row>
    <row r="3929" spans="1:16" ht="25.5">
      <c r="A3929" s="3">
        <v>3928</v>
      </c>
      <c r="B3929" s="3" t="s">
        <v>884</v>
      </c>
      <c r="C3929" s="3" t="s">
        <v>3598</v>
      </c>
      <c r="D3929" s="4" t="s">
        <v>6898</v>
      </c>
      <c r="E3929" s="3" t="s">
        <v>58</v>
      </c>
      <c r="F3929" s="3">
        <v>20</v>
      </c>
      <c r="G3929" s="3">
        <v>10</v>
      </c>
      <c r="H3929" s="3">
        <v>1</v>
      </c>
      <c r="I3929" s="3">
        <v>200</v>
      </c>
      <c r="J3929" s="3" t="s">
        <v>19</v>
      </c>
      <c r="K3929" s="3"/>
      <c r="L3929" s="3"/>
      <c r="M3929" s="5">
        <v>18750</v>
      </c>
      <c r="N3929" s="6">
        <f t="shared" si="152"/>
        <v>3000</v>
      </c>
      <c r="O3929" s="6">
        <f t="shared" si="151"/>
        <v>21750</v>
      </c>
      <c r="P3929" s="33" t="s">
        <v>6538</v>
      </c>
    </row>
    <row r="3930" spans="1:16" ht="25.5">
      <c r="A3930" s="3">
        <v>3929</v>
      </c>
      <c r="B3930" s="3" t="s">
        <v>884</v>
      </c>
      <c r="C3930" s="3" t="s">
        <v>3598</v>
      </c>
      <c r="D3930" s="4" t="s">
        <v>9085</v>
      </c>
      <c r="E3930" s="3" t="s">
        <v>58</v>
      </c>
      <c r="F3930" s="3">
        <v>20</v>
      </c>
      <c r="G3930" s="3">
        <v>10</v>
      </c>
      <c r="H3930" s="3">
        <v>1</v>
      </c>
      <c r="I3930" s="3">
        <v>200</v>
      </c>
      <c r="J3930" s="3" t="s">
        <v>19</v>
      </c>
      <c r="K3930" s="3"/>
      <c r="L3930" s="3"/>
      <c r="M3930" s="5">
        <v>18750</v>
      </c>
      <c r="N3930" s="6">
        <f t="shared" si="152"/>
        <v>3000</v>
      </c>
      <c r="O3930" s="6">
        <f t="shared" si="151"/>
        <v>21750</v>
      </c>
      <c r="P3930" s="33" t="s">
        <v>6538</v>
      </c>
    </row>
    <row r="3931" spans="1:16" ht="25.5">
      <c r="A3931" s="3">
        <v>3930</v>
      </c>
      <c r="B3931" s="3" t="s">
        <v>884</v>
      </c>
      <c r="C3931" s="3" t="s">
        <v>3598</v>
      </c>
      <c r="D3931" s="4" t="s">
        <v>9086</v>
      </c>
      <c r="E3931" s="3" t="s">
        <v>58</v>
      </c>
      <c r="F3931" s="3">
        <v>20</v>
      </c>
      <c r="G3931" s="3">
        <v>10</v>
      </c>
      <c r="H3931" s="3">
        <v>1</v>
      </c>
      <c r="I3931" s="3">
        <v>200</v>
      </c>
      <c r="J3931" s="3" t="s">
        <v>19</v>
      </c>
      <c r="K3931" s="3"/>
      <c r="L3931" s="3"/>
      <c r="M3931" s="5">
        <v>18750</v>
      </c>
      <c r="N3931" s="6">
        <f t="shared" si="152"/>
        <v>3000</v>
      </c>
      <c r="O3931" s="6">
        <f t="shared" si="151"/>
        <v>21750</v>
      </c>
      <c r="P3931" s="33" t="s">
        <v>6538</v>
      </c>
    </row>
    <row r="3932" spans="1:16" ht="25.5">
      <c r="A3932" s="3">
        <v>3931</v>
      </c>
      <c r="B3932" s="3" t="s">
        <v>884</v>
      </c>
      <c r="C3932" s="3" t="s">
        <v>3598</v>
      </c>
      <c r="D3932" s="4" t="s">
        <v>9087</v>
      </c>
      <c r="E3932" s="3" t="s">
        <v>58</v>
      </c>
      <c r="F3932" s="3">
        <v>20</v>
      </c>
      <c r="G3932" s="3">
        <v>10</v>
      </c>
      <c r="H3932" s="3">
        <v>1</v>
      </c>
      <c r="I3932" s="3">
        <v>200</v>
      </c>
      <c r="J3932" s="3" t="s">
        <v>19</v>
      </c>
      <c r="K3932" s="3"/>
      <c r="L3932" s="3"/>
      <c r="M3932" s="5">
        <v>18750</v>
      </c>
      <c r="N3932" s="6">
        <f t="shared" si="152"/>
        <v>3000</v>
      </c>
      <c r="O3932" s="6">
        <f t="shared" si="151"/>
        <v>21750</v>
      </c>
      <c r="P3932" s="33" t="s">
        <v>6538</v>
      </c>
    </row>
    <row r="3933" spans="1:16" ht="25.5">
      <c r="A3933" s="3">
        <v>3932</v>
      </c>
      <c r="B3933" s="3" t="s">
        <v>884</v>
      </c>
      <c r="C3933" s="3" t="s">
        <v>3598</v>
      </c>
      <c r="D3933" s="4" t="s">
        <v>9088</v>
      </c>
      <c r="E3933" s="3" t="s">
        <v>58</v>
      </c>
      <c r="F3933" s="3">
        <v>20</v>
      </c>
      <c r="G3933" s="3">
        <v>10</v>
      </c>
      <c r="H3933" s="3">
        <v>1</v>
      </c>
      <c r="I3933" s="3">
        <v>200</v>
      </c>
      <c r="J3933" s="3" t="s">
        <v>19</v>
      </c>
      <c r="K3933" s="3"/>
      <c r="L3933" s="3"/>
      <c r="M3933" s="5">
        <v>18750</v>
      </c>
      <c r="N3933" s="6">
        <f t="shared" si="152"/>
        <v>3000</v>
      </c>
      <c r="O3933" s="6">
        <f t="shared" si="151"/>
        <v>21750</v>
      </c>
      <c r="P3933" s="33" t="s">
        <v>6538</v>
      </c>
    </row>
    <row r="3934" spans="1:16" ht="25.5">
      <c r="A3934" s="3">
        <v>3933</v>
      </c>
      <c r="B3934" s="3" t="s">
        <v>884</v>
      </c>
      <c r="C3934" s="3" t="s">
        <v>3599</v>
      </c>
      <c r="D3934" s="4" t="s">
        <v>9089</v>
      </c>
      <c r="E3934" s="3" t="s">
        <v>58</v>
      </c>
      <c r="F3934" s="3">
        <v>20</v>
      </c>
      <c r="G3934" s="3">
        <v>10</v>
      </c>
      <c r="H3934" s="3">
        <v>1</v>
      </c>
      <c r="I3934" s="3">
        <v>200</v>
      </c>
      <c r="J3934" s="3" t="s">
        <v>19</v>
      </c>
      <c r="K3934" s="3"/>
      <c r="L3934" s="3"/>
      <c r="M3934" s="5">
        <v>18750</v>
      </c>
      <c r="N3934" s="6">
        <f t="shared" si="152"/>
        <v>3000</v>
      </c>
      <c r="O3934" s="6">
        <f t="shared" si="151"/>
        <v>21750</v>
      </c>
      <c r="P3934" s="33" t="s">
        <v>6538</v>
      </c>
    </row>
    <row r="3935" spans="1:16" ht="25.5">
      <c r="A3935" s="3">
        <v>3934</v>
      </c>
      <c r="B3935" s="3" t="s">
        <v>884</v>
      </c>
      <c r="C3935" s="3" t="s">
        <v>3599</v>
      </c>
      <c r="D3935" s="4" t="s">
        <v>9090</v>
      </c>
      <c r="E3935" s="3" t="s">
        <v>58</v>
      </c>
      <c r="F3935" s="3">
        <v>20</v>
      </c>
      <c r="G3935" s="3">
        <v>10</v>
      </c>
      <c r="H3935" s="3">
        <v>1</v>
      </c>
      <c r="I3935" s="3">
        <v>200</v>
      </c>
      <c r="J3935" s="3" t="s">
        <v>19</v>
      </c>
      <c r="K3935" s="3"/>
      <c r="L3935" s="3"/>
      <c r="M3935" s="5">
        <v>18750</v>
      </c>
      <c r="N3935" s="6">
        <f t="shared" si="152"/>
        <v>3000</v>
      </c>
      <c r="O3935" s="6">
        <f t="shared" si="151"/>
        <v>21750</v>
      </c>
      <c r="P3935" s="33" t="s">
        <v>6538</v>
      </c>
    </row>
    <row r="3936" spans="1:16" ht="25.5">
      <c r="A3936" s="3">
        <v>3935</v>
      </c>
      <c r="B3936" s="3" t="s">
        <v>884</v>
      </c>
      <c r="C3936" s="3" t="s">
        <v>3599</v>
      </c>
      <c r="D3936" s="4" t="s">
        <v>9091</v>
      </c>
      <c r="E3936" s="3" t="s">
        <v>58</v>
      </c>
      <c r="F3936" s="3">
        <v>20</v>
      </c>
      <c r="G3936" s="3">
        <v>10</v>
      </c>
      <c r="H3936" s="3">
        <v>1</v>
      </c>
      <c r="I3936" s="3">
        <v>200</v>
      </c>
      <c r="J3936" s="3" t="s">
        <v>19</v>
      </c>
      <c r="K3936" s="3"/>
      <c r="L3936" s="3"/>
      <c r="M3936" s="5">
        <v>18750</v>
      </c>
      <c r="N3936" s="6">
        <f t="shared" si="152"/>
        <v>3000</v>
      </c>
      <c r="O3936" s="6">
        <f t="shared" si="151"/>
        <v>21750</v>
      </c>
      <c r="P3936" s="33" t="s">
        <v>6538</v>
      </c>
    </row>
    <row r="3937" spans="1:16" ht="25.5">
      <c r="A3937" s="3">
        <v>3936</v>
      </c>
      <c r="B3937" s="3" t="s">
        <v>884</v>
      </c>
      <c r="C3937" s="3" t="s">
        <v>3599</v>
      </c>
      <c r="D3937" s="4" t="s">
        <v>9092</v>
      </c>
      <c r="E3937" s="3" t="s">
        <v>58</v>
      </c>
      <c r="F3937" s="3">
        <v>20</v>
      </c>
      <c r="G3937" s="3">
        <v>10</v>
      </c>
      <c r="H3937" s="3">
        <v>1</v>
      </c>
      <c r="I3937" s="3">
        <v>200</v>
      </c>
      <c r="J3937" s="3" t="s">
        <v>19</v>
      </c>
      <c r="K3937" s="3"/>
      <c r="L3937" s="3"/>
      <c r="M3937" s="5">
        <v>18750</v>
      </c>
      <c r="N3937" s="6">
        <f t="shared" si="152"/>
        <v>3000</v>
      </c>
      <c r="O3937" s="6">
        <f t="shared" si="151"/>
        <v>21750</v>
      </c>
      <c r="P3937" s="33" t="s">
        <v>6538</v>
      </c>
    </row>
    <row r="3938" spans="1:16" ht="25.5">
      <c r="A3938" s="3">
        <v>3937</v>
      </c>
      <c r="B3938" s="3" t="s">
        <v>884</v>
      </c>
      <c r="C3938" s="3" t="s">
        <v>3599</v>
      </c>
      <c r="D3938" s="4" t="s">
        <v>8641</v>
      </c>
      <c r="E3938" s="3" t="s">
        <v>58</v>
      </c>
      <c r="F3938" s="3">
        <v>20</v>
      </c>
      <c r="G3938" s="3">
        <v>10</v>
      </c>
      <c r="H3938" s="3">
        <v>1</v>
      </c>
      <c r="I3938" s="3">
        <v>200</v>
      </c>
      <c r="J3938" s="3" t="s">
        <v>19</v>
      </c>
      <c r="K3938" s="3"/>
      <c r="L3938" s="3"/>
      <c r="M3938" s="5">
        <v>18750</v>
      </c>
      <c r="N3938" s="6">
        <f t="shared" si="152"/>
        <v>3000</v>
      </c>
      <c r="O3938" s="6">
        <f t="shared" si="151"/>
        <v>21750</v>
      </c>
      <c r="P3938" s="33" t="s">
        <v>6538</v>
      </c>
    </row>
    <row r="3939" spans="1:16" ht="51">
      <c r="A3939" s="3">
        <v>3938</v>
      </c>
      <c r="B3939" s="3" t="s">
        <v>884</v>
      </c>
      <c r="C3939" s="3" t="s">
        <v>3600</v>
      </c>
      <c r="D3939" s="4" t="s">
        <v>9093</v>
      </c>
      <c r="E3939" s="3" t="s">
        <v>58</v>
      </c>
      <c r="F3939" s="3">
        <v>20</v>
      </c>
      <c r="G3939" s="3">
        <v>10</v>
      </c>
      <c r="H3939" s="3">
        <v>1</v>
      </c>
      <c r="I3939" s="3">
        <v>200</v>
      </c>
      <c r="J3939" s="3" t="s">
        <v>19</v>
      </c>
      <c r="K3939" s="3"/>
      <c r="L3939" s="3"/>
      <c r="M3939" s="5">
        <v>18750</v>
      </c>
      <c r="N3939" s="6">
        <f t="shared" si="152"/>
        <v>3000</v>
      </c>
      <c r="O3939" s="6">
        <f t="shared" si="151"/>
        <v>21750</v>
      </c>
      <c r="P3939" s="33" t="s">
        <v>6538</v>
      </c>
    </row>
    <row r="3940" spans="1:16" ht="25.5">
      <c r="A3940" s="3">
        <v>3939</v>
      </c>
      <c r="B3940" s="3" t="s">
        <v>884</v>
      </c>
      <c r="C3940" s="3" t="s">
        <v>3600</v>
      </c>
      <c r="D3940" s="4" t="s">
        <v>9094</v>
      </c>
      <c r="E3940" s="3" t="s">
        <v>58</v>
      </c>
      <c r="F3940" s="3">
        <v>20</v>
      </c>
      <c r="G3940" s="3">
        <v>10</v>
      </c>
      <c r="H3940" s="3">
        <v>1</v>
      </c>
      <c r="I3940" s="3">
        <v>200</v>
      </c>
      <c r="J3940" s="3" t="s">
        <v>19</v>
      </c>
      <c r="K3940" s="3"/>
      <c r="L3940" s="3"/>
      <c r="M3940" s="5">
        <v>18750</v>
      </c>
      <c r="N3940" s="6">
        <f t="shared" si="152"/>
        <v>3000</v>
      </c>
      <c r="O3940" s="6">
        <f t="shared" si="151"/>
        <v>21750</v>
      </c>
      <c r="P3940" s="33" t="s">
        <v>6538</v>
      </c>
    </row>
    <row r="3941" spans="1:16" ht="25.5">
      <c r="A3941" s="3">
        <v>3940</v>
      </c>
      <c r="B3941" s="3" t="s">
        <v>884</v>
      </c>
      <c r="C3941" s="3" t="s">
        <v>3600</v>
      </c>
      <c r="D3941" s="4" t="s">
        <v>9095</v>
      </c>
      <c r="E3941" s="3" t="s">
        <v>58</v>
      </c>
      <c r="F3941" s="3">
        <v>20</v>
      </c>
      <c r="G3941" s="3">
        <v>10</v>
      </c>
      <c r="H3941" s="3">
        <v>1</v>
      </c>
      <c r="I3941" s="3">
        <v>200</v>
      </c>
      <c r="J3941" s="3" t="s">
        <v>19</v>
      </c>
      <c r="K3941" s="3"/>
      <c r="L3941" s="3"/>
      <c r="M3941" s="5">
        <v>18750</v>
      </c>
      <c r="N3941" s="6">
        <f t="shared" si="152"/>
        <v>3000</v>
      </c>
      <c r="O3941" s="6">
        <f t="shared" si="151"/>
        <v>21750</v>
      </c>
      <c r="P3941" s="33" t="s">
        <v>6538</v>
      </c>
    </row>
    <row r="3942" spans="1:16" ht="25.5">
      <c r="A3942" s="3">
        <v>3941</v>
      </c>
      <c r="B3942" s="3" t="s">
        <v>884</v>
      </c>
      <c r="C3942" s="3" t="s">
        <v>3600</v>
      </c>
      <c r="D3942" s="4" t="s">
        <v>6991</v>
      </c>
      <c r="E3942" s="3" t="s">
        <v>58</v>
      </c>
      <c r="F3942" s="3">
        <v>20</v>
      </c>
      <c r="G3942" s="3">
        <v>10</v>
      </c>
      <c r="H3942" s="3">
        <v>1</v>
      </c>
      <c r="I3942" s="3">
        <v>200</v>
      </c>
      <c r="J3942" s="3" t="s">
        <v>19</v>
      </c>
      <c r="K3942" s="3"/>
      <c r="L3942" s="3"/>
      <c r="M3942" s="5">
        <v>18750</v>
      </c>
      <c r="N3942" s="6">
        <f t="shared" si="152"/>
        <v>3000</v>
      </c>
      <c r="O3942" s="6">
        <f t="shared" si="151"/>
        <v>21750</v>
      </c>
      <c r="P3942" s="33" t="s">
        <v>6538</v>
      </c>
    </row>
    <row r="3943" spans="1:16" ht="25.5">
      <c r="A3943" s="3">
        <v>3942</v>
      </c>
      <c r="B3943" s="3" t="s">
        <v>884</v>
      </c>
      <c r="C3943" s="3" t="s">
        <v>3600</v>
      </c>
      <c r="D3943" s="4" t="s">
        <v>9096</v>
      </c>
      <c r="E3943" s="3" t="s">
        <v>58</v>
      </c>
      <c r="F3943" s="3">
        <v>20</v>
      </c>
      <c r="G3943" s="3">
        <v>10</v>
      </c>
      <c r="H3943" s="3">
        <v>1</v>
      </c>
      <c r="I3943" s="3">
        <v>200</v>
      </c>
      <c r="J3943" s="3" t="s">
        <v>19</v>
      </c>
      <c r="K3943" s="3"/>
      <c r="L3943" s="3"/>
      <c r="M3943" s="5">
        <v>18750</v>
      </c>
      <c r="N3943" s="6">
        <f t="shared" si="152"/>
        <v>3000</v>
      </c>
      <c r="O3943" s="6">
        <f t="shared" si="151"/>
        <v>21750</v>
      </c>
      <c r="P3943" s="33" t="s">
        <v>6538</v>
      </c>
    </row>
    <row r="3944" spans="1:16" ht="38.25">
      <c r="A3944" s="3">
        <v>3943</v>
      </c>
      <c r="B3944" s="3" t="s">
        <v>884</v>
      </c>
      <c r="C3944" s="3" t="s">
        <v>3601</v>
      </c>
      <c r="D3944" s="4" t="s">
        <v>9097</v>
      </c>
      <c r="E3944" s="3" t="s">
        <v>58</v>
      </c>
      <c r="F3944" s="3">
        <v>20</v>
      </c>
      <c r="G3944" s="3">
        <v>10</v>
      </c>
      <c r="H3944" s="3">
        <v>1</v>
      </c>
      <c r="I3944" s="3">
        <v>200</v>
      </c>
      <c r="J3944" s="3" t="s">
        <v>59</v>
      </c>
      <c r="K3944" s="3"/>
      <c r="L3944" s="3"/>
      <c r="M3944" s="5">
        <v>50000</v>
      </c>
      <c r="N3944" s="6">
        <f t="shared" si="152"/>
        <v>3000</v>
      </c>
      <c r="O3944" s="6">
        <f t="shared" si="151"/>
        <v>53000</v>
      </c>
      <c r="P3944" s="33" t="s">
        <v>6538</v>
      </c>
    </row>
    <row r="3945" spans="1:16" ht="51">
      <c r="A3945" s="3">
        <v>3944</v>
      </c>
      <c r="B3945" s="3" t="s">
        <v>884</v>
      </c>
      <c r="C3945" s="3" t="s">
        <v>3601</v>
      </c>
      <c r="D3945" s="4" t="s">
        <v>9098</v>
      </c>
      <c r="E3945" s="3" t="s">
        <v>58</v>
      </c>
      <c r="F3945" s="3">
        <v>30</v>
      </c>
      <c r="G3945" s="3">
        <v>15</v>
      </c>
      <c r="H3945" s="3">
        <v>1</v>
      </c>
      <c r="I3945" s="3">
        <v>450</v>
      </c>
      <c r="J3945" s="3" t="s">
        <v>59</v>
      </c>
      <c r="K3945" s="3"/>
      <c r="L3945" s="3"/>
      <c r="M3945" s="5">
        <v>125000</v>
      </c>
      <c r="N3945" s="6">
        <f t="shared" si="152"/>
        <v>6750</v>
      </c>
      <c r="O3945" s="6">
        <f t="shared" si="151"/>
        <v>131750</v>
      </c>
      <c r="P3945" s="33" t="s">
        <v>6538</v>
      </c>
    </row>
    <row r="3946" spans="1:16" ht="63.75">
      <c r="A3946" s="3">
        <v>3945</v>
      </c>
      <c r="B3946" s="3" t="s">
        <v>884</v>
      </c>
      <c r="C3946" s="3" t="s">
        <v>3601</v>
      </c>
      <c r="D3946" s="4" t="s">
        <v>9099</v>
      </c>
      <c r="E3946" s="3" t="s">
        <v>58</v>
      </c>
      <c r="F3946" s="3">
        <v>30</v>
      </c>
      <c r="G3946" s="3">
        <v>15</v>
      </c>
      <c r="H3946" s="3">
        <v>1</v>
      </c>
      <c r="I3946" s="3">
        <v>450</v>
      </c>
      <c r="J3946" s="3" t="s">
        <v>59</v>
      </c>
      <c r="K3946" s="3"/>
      <c r="L3946" s="3"/>
      <c r="M3946" s="5">
        <v>125000</v>
      </c>
      <c r="N3946" s="6">
        <f t="shared" si="152"/>
        <v>6750</v>
      </c>
      <c r="O3946" s="6">
        <f t="shared" si="151"/>
        <v>131750</v>
      </c>
      <c r="P3946" s="33" t="s">
        <v>6538</v>
      </c>
    </row>
    <row r="3947" spans="1:16" ht="38.25">
      <c r="A3947" s="3">
        <v>3946</v>
      </c>
      <c r="B3947" s="3" t="s">
        <v>884</v>
      </c>
      <c r="C3947" s="3" t="s">
        <v>3601</v>
      </c>
      <c r="D3947" s="4" t="s">
        <v>9100</v>
      </c>
      <c r="E3947" s="3" t="s">
        <v>58</v>
      </c>
      <c r="F3947" s="3">
        <v>40</v>
      </c>
      <c r="G3947" s="3">
        <v>15</v>
      </c>
      <c r="H3947" s="3">
        <v>1</v>
      </c>
      <c r="I3947" s="3">
        <v>600</v>
      </c>
      <c r="J3947" s="3" t="s">
        <v>19</v>
      </c>
      <c r="K3947" s="3"/>
      <c r="L3947" s="3"/>
      <c r="M3947" s="5">
        <v>93750</v>
      </c>
      <c r="N3947" s="6">
        <f t="shared" si="152"/>
        <v>9000</v>
      </c>
      <c r="O3947" s="6">
        <f t="shared" si="151"/>
        <v>102750</v>
      </c>
      <c r="P3947" s="33" t="s">
        <v>6538</v>
      </c>
    </row>
    <row r="3948" spans="1:16" ht="38.25">
      <c r="A3948" s="3">
        <v>3947</v>
      </c>
      <c r="B3948" s="3" t="s">
        <v>884</v>
      </c>
      <c r="C3948" s="3" t="s">
        <v>3601</v>
      </c>
      <c r="D3948" s="4" t="s">
        <v>9101</v>
      </c>
      <c r="E3948" s="3" t="s">
        <v>58</v>
      </c>
      <c r="F3948" s="3">
        <v>20</v>
      </c>
      <c r="G3948" s="3">
        <v>20</v>
      </c>
      <c r="H3948" s="3">
        <v>1</v>
      </c>
      <c r="I3948" s="3">
        <v>400</v>
      </c>
      <c r="J3948" s="3" t="s">
        <v>19</v>
      </c>
      <c r="K3948" s="3"/>
      <c r="L3948" s="3"/>
      <c r="M3948" s="5">
        <v>62500</v>
      </c>
      <c r="N3948" s="6">
        <f t="shared" si="152"/>
        <v>6000</v>
      </c>
      <c r="O3948" s="6">
        <f t="shared" si="151"/>
        <v>68500</v>
      </c>
      <c r="P3948" s="33" t="s">
        <v>6538</v>
      </c>
    </row>
    <row r="3949" spans="1:16" ht="25.5">
      <c r="A3949" s="3">
        <v>3948</v>
      </c>
      <c r="B3949" s="3" t="s">
        <v>884</v>
      </c>
      <c r="C3949" s="3" t="s">
        <v>3602</v>
      </c>
      <c r="D3949" s="4" t="s">
        <v>9103</v>
      </c>
      <c r="E3949" s="3" t="s">
        <v>58</v>
      </c>
      <c r="F3949" s="3">
        <v>40</v>
      </c>
      <c r="G3949" s="3">
        <v>20</v>
      </c>
      <c r="H3949" s="3">
        <v>1</v>
      </c>
      <c r="I3949" s="3">
        <v>800</v>
      </c>
      <c r="J3949" s="3" t="s">
        <v>19</v>
      </c>
      <c r="K3949" s="3"/>
      <c r="L3949" s="3"/>
      <c r="M3949" s="5">
        <v>75000</v>
      </c>
      <c r="N3949" s="6">
        <f t="shared" si="152"/>
        <v>12000</v>
      </c>
      <c r="O3949" s="6">
        <f t="shared" si="151"/>
        <v>87000</v>
      </c>
      <c r="P3949" s="33" t="s">
        <v>6538</v>
      </c>
    </row>
    <row r="3950" spans="1:16" ht="25.5">
      <c r="A3950" s="3">
        <v>3949</v>
      </c>
      <c r="B3950" s="3" t="s">
        <v>884</v>
      </c>
      <c r="C3950" s="3" t="s">
        <v>3603</v>
      </c>
      <c r="D3950" s="4" t="s">
        <v>8694</v>
      </c>
      <c r="E3950" s="3" t="s">
        <v>58</v>
      </c>
      <c r="F3950" s="3">
        <v>20</v>
      </c>
      <c r="G3950" s="3">
        <v>10</v>
      </c>
      <c r="H3950" s="3">
        <v>1</v>
      </c>
      <c r="I3950" s="3">
        <v>200</v>
      </c>
      <c r="J3950" s="3" t="s">
        <v>19</v>
      </c>
      <c r="K3950" s="3"/>
      <c r="L3950" s="3"/>
      <c r="M3950" s="5">
        <v>18750</v>
      </c>
      <c r="N3950" s="6">
        <f t="shared" si="152"/>
        <v>3000</v>
      </c>
      <c r="O3950" s="6">
        <f t="shared" si="151"/>
        <v>21750</v>
      </c>
      <c r="P3950" s="33" t="s">
        <v>6538</v>
      </c>
    </row>
    <row r="3951" spans="1:16" ht="38.25">
      <c r="A3951" s="3">
        <v>3950</v>
      </c>
      <c r="B3951" s="3" t="s">
        <v>884</v>
      </c>
      <c r="C3951" s="3" t="s">
        <v>3603</v>
      </c>
      <c r="D3951" s="4" t="s">
        <v>9106</v>
      </c>
      <c r="E3951" s="3" t="s">
        <v>58</v>
      </c>
      <c r="F3951" s="3">
        <v>20</v>
      </c>
      <c r="G3951" s="3">
        <v>10</v>
      </c>
      <c r="H3951" s="3">
        <v>1</v>
      </c>
      <c r="I3951" s="3">
        <v>200</v>
      </c>
      <c r="J3951" s="3" t="s">
        <v>19</v>
      </c>
      <c r="K3951" s="3"/>
      <c r="L3951" s="3"/>
      <c r="M3951" s="5">
        <v>18750</v>
      </c>
      <c r="N3951" s="6">
        <f t="shared" si="152"/>
        <v>3000</v>
      </c>
      <c r="O3951" s="6">
        <f t="shared" si="151"/>
        <v>21750</v>
      </c>
      <c r="P3951" s="33" t="s">
        <v>6538</v>
      </c>
    </row>
    <row r="3952" spans="1:16" ht="25.5">
      <c r="A3952" s="3">
        <v>3951</v>
      </c>
      <c r="B3952" s="3" t="s">
        <v>884</v>
      </c>
      <c r="C3952" s="3" t="s">
        <v>3603</v>
      </c>
      <c r="D3952" s="4" t="s">
        <v>8765</v>
      </c>
      <c r="E3952" s="3" t="s">
        <v>58</v>
      </c>
      <c r="F3952" s="3">
        <v>20</v>
      </c>
      <c r="G3952" s="3">
        <v>10</v>
      </c>
      <c r="H3952" s="3">
        <v>1</v>
      </c>
      <c r="I3952" s="3">
        <v>200</v>
      </c>
      <c r="J3952" s="3" t="s">
        <v>19</v>
      </c>
      <c r="K3952" s="3"/>
      <c r="L3952" s="3"/>
      <c r="M3952" s="5">
        <v>18750</v>
      </c>
      <c r="N3952" s="6">
        <f t="shared" si="152"/>
        <v>3000</v>
      </c>
      <c r="O3952" s="6">
        <f t="shared" si="151"/>
        <v>21750</v>
      </c>
      <c r="P3952" s="33" t="s">
        <v>6538</v>
      </c>
    </row>
    <row r="3953" spans="1:16" ht="25.5">
      <c r="A3953" s="3">
        <v>3952</v>
      </c>
      <c r="B3953" s="3" t="s">
        <v>884</v>
      </c>
      <c r="C3953" s="3" t="s">
        <v>3603</v>
      </c>
      <c r="D3953" s="4" t="s">
        <v>6862</v>
      </c>
      <c r="E3953" s="3" t="s">
        <v>58</v>
      </c>
      <c r="F3953" s="3">
        <v>20</v>
      </c>
      <c r="G3953" s="3">
        <v>10</v>
      </c>
      <c r="H3953" s="3">
        <v>1</v>
      </c>
      <c r="I3953" s="3">
        <v>200</v>
      </c>
      <c r="J3953" s="3" t="s">
        <v>19</v>
      </c>
      <c r="K3953" s="3"/>
      <c r="L3953" s="3"/>
      <c r="M3953" s="5">
        <v>18750</v>
      </c>
      <c r="N3953" s="6">
        <f t="shared" si="152"/>
        <v>3000</v>
      </c>
      <c r="O3953" s="6">
        <f t="shared" si="151"/>
        <v>21750</v>
      </c>
      <c r="P3953" s="33" t="s">
        <v>6538</v>
      </c>
    </row>
    <row r="3954" spans="1:16" ht="25.5">
      <c r="A3954" s="3">
        <v>3953</v>
      </c>
      <c r="B3954" s="3" t="s">
        <v>884</v>
      </c>
      <c r="C3954" s="3" t="s">
        <v>3604</v>
      </c>
      <c r="D3954" s="4" t="s">
        <v>6718</v>
      </c>
      <c r="E3954" s="3" t="s">
        <v>58</v>
      </c>
      <c r="F3954" s="3">
        <v>20</v>
      </c>
      <c r="G3954" s="3">
        <v>10</v>
      </c>
      <c r="H3954" s="3">
        <v>1</v>
      </c>
      <c r="I3954" s="3">
        <v>200</v>
      </c>
      <c r="J3954" s="3" t="s">
        <v>19</v>
      </c>
      <c r="K3954" s="3"/>
      <c r="L3954" s="3"/>
      <c r="M3954" s="5">
        <v>18750</v>
      </c>
      <c r="N3954" s="6">
        <f t="shared" si="152"/>
        <v>3000</v>
      </c>
      <c r="O3954" s="6">
        <f t="shared" si="151"/>
        <v>21750</v>
      </c>
      <c r="P3954" s="33" t="s">
        <v>6538</v>
      </c>
    </row>
    <row r="3955" spans="1:16" ht="25.5">
      <c r="A3955" s="3">
        <v>3954</v>
      </c>
      <c r="B3955" s="3" t="s">
        <v>884</v>
      </c>
      <c r="C3955" s="3" t="s">
        <v>3604</v>
      </c>
      <c r="D3955" s="4" t="s">
        <v>6898</v>
      </c>
      <c r="E3955" s="3" t="s">
        <v>58</v>
      </c>
      <c r="F3955" s="3">
        <v>20</v>
      </c>
      <c r="G3955" s="3">
        <v>10</v>
      </c>
      <c r="H3955" s="3">
        <v>1</v>
      </c>
      <c r="I3955" s="3">
        <v>200</v>
      </c>
      <c r="J3955" s="3" t="s">
        <v>19</v>
      </c>
      <c r="K3955" s="3"/>
      <c r="L3955" s="3"/>
      <c r="M3955" s="5">
        <v>18750</v>
      </c>
      <c r="N3955" s="6">
        <f t="shared" si="152"/>
        <v>3000</v>
      </c>
      <c r="O3955" s="6">
        <f t="shared" si="151"/>
        <v>21750</v>
      </c>
      <c r="P3955" s="33" t="s">
        <v>6538</v>
      </c>
    </row>
    <row r="3956" spans="1:16" ht="25.5">
      <c r="A3956" s="3">
        <v>3955</v>
      </c>
      <c r="B3956" s="3" t="s">
        <v>884</v>
      </c>
      <c r="C3956" s="3" t="s">
        <v>3604</v>
      </c>
      <c r="D3956" s="4" t="s">
        <v>9107</v>
      </c>
      <c r="E3956" s="3" t="s">
        <v>58</v>
      </c>
      <c r="F3956" s="3">
        <v>20</v>
      </c>
      <c r="G3956" s="3">
        <v>20</v>
      </c>
      <c r="H3956" s="3">
        <v>1</v>
      </c>
      <c r="I3956" s="3">
        <v>400</v>
      </c>
      <c r="J3956" s="3" t="s">
        <v>19</v>
      </c>
      <c r="K3956" s="3"/>
      <c r="L3956" s="3"/>
      <c r="M3956" s="5">
        <v>37500</v>
      </c>
      <c r="N3956" s="6">
        <f t="shared" si="152"/>
        <v>6000</v>
      </c>
      <c r="O3956" s="6">
        <f t="shared" si="151"/>
        <v>43500</v>
      </c>
      <c r="P3956" s="33" t="s">
        <v>6538</v>
      </c>
    </row>
    <row r="3957" spans="1:16" ht="25.5">
      <c r="A3957" s="3">
        <v>3956</v>
      </c>
      <c r="B3957" s="3" t="s">
        <v>884</v>
      </c>
      <c r="C3957" s="3" t="s">
        <v>3604</v>
      </c>
      <c r="D3957" s="4" t="s">
        <v>9108</v>
      </c>
      <c r="E3957" s="3" t="s">
        <v>58</v>
      </c>
      <c r="F3957" s="3">
        <v>20</v>
      </c>
      <c r="G3957" s="3">
        <v>20</v>
      </c>
      <c r="H3957" s="3">
        <v>1</v>
      </c>
      <c r="I3957" s="3">
        <v>400</v>
      </c>
      <c r="J3957" s="3" t="s">
        <v>19</v>
      </c>
      <c r="K3957" s="3"/>
      <c r="L3957" s="3"/>
      <c r="M3957" s="5">
        <v>37500</v>
      </c>
      <c r="N3957" s="6">
        <f t="shared" si="152"/>
        <v>6000</v>
      </c>
      <c r="O3957" s="6">
        <f t="shared" si="151"/>
        <v>43500</v>
      </c>
      <c r="P3957" s="33" t="s">
        <v>6538</v>
      </c>
    </row>
    <row r="3958" spans="1:16" ht="25.5">
      <c r="A3958" s="3">
        <v>3957</v>
      </c>
      <c r="B3958" s="3" t="s">
        <v>884</v>
      </c>
      <c r="C3958" s="3" t="s">
        <v>3604</v>
      </c>
      <c r="D3958" s="4" t="s">
        <v>9109</v>
      </c>
      <c r="E3958" s="3" t="s">
        <v>58</v>
      </c>
      <c r="F3958" s="3">
        <v>20</v>
      </c>
      <c r="G3958" s="3">
        <v>10</v>
      </c>
      <c r="H3958" s="3">
        <v>1</v>
      </c>
      <c r="I3958" s="3">
        <v>200</v>
      </c>
      <c r="J3958" s="3" t="s">
        <v>19</v>
      </c>
      <c r="K3958" s="3"/>
      <c r="L3958" s="3"/>
      <c r="M3958" s="5">
        <v>18750</v>
      </c>
      <c r="N3958" s="6">
        <f t="shared" si="152"/>
        <v>3000</v>
      </c>
      <c r="O3958" s="6">
        <f t="shared" si="151"/>
        <v>21750</v>
      </c>
      <c r="P3958" s="33" t="s">
        <v>6538</v>
      </c>
    </row>
    <row r="3959" spans="1:16" ht="63.75">
      <c r="A3959" s="3">
        <v>3958</v>
      </c>
      <c r="B3959" s="3" t="s">
        <v>55</v>
      </c>
      <c r="C3959" s="3" t="s">
        <v>2222</v>
      </c>
      <c r="D3959" s="4" t="s">
        <v>9110</v>
      </c>
      <c r="E3959" s="3" t="s">
        <v>58</v>
      </c>
      <c r="F3959" s="3">
        <v>16</v>
      </c>
      <c r="G3959" s="3">
        <v>25</v>
      </c>
      <c r="H3959" s="3">
        <v>1</v>
      </c>
      <c r="I3959" s="3">
        <v>400</v>
      </c>
      <c r="J3959" s="3" t="s">
        <v>19</v>
      </c>
      <c r="K3959" s="3"/>
      <c r="L3959" s="3"/>
      <c r="M3959" s="5">
        <v>22500</v>
      </c>
      <c r="N3959" s="6">
        <f t="shared" si="152"/>
        <v>6000</v>
      </c>
      <c r="O3959" s="6">
        <f t="shared" si="151"/>
        <v>28500</v>
      </c>
      <c r="P3959" s="33" t="s">
        <v>6539</v>
      </c>
    </row>
    <row r="3960" spans="1:16" ht="51">
      <c r="A3960" s="3">
        <v>3959</v>
      </c>
      <c r="B3960" s="3" t="s">
        <v>55</v>
      </c>
      <c r="C3960" s="3" t="s">
        <v>2222</v>
      </c>
      <c r="D3960" s="4" t="s">
        <v>9111</v>
      </c>
      <c r="E3960" s="3" t="s">
        <v>58</v>
      </c>
      <c r="F3960" s="3">
        <v>20</v>
      </c>
      <c r="G3960" s="3">
        <v>30</v>
      </c>
      <c r="H3960" s="3">
        <v>1</v>
      </c>
      <c r="I3960" s="3">
        <v>600</v>
      </c>
      <c r="J3960" s="3" t="s">
        <v>19</v>
      </c>
      <c r="K3960" s="3"/>
      <c r="L3960" s="3"/>
      <c r="M3960" s="5">
        <v>33750</v>
      </c>
      <c r="N3960" s="6">
        <f t="shared" si="152"/>
        <v>9000</v>
      </c>
      <c r="O3960" s="6">
        <f t="shared" si="151"/>
        <v>42750</v>
      </c>
      <c r="P3960" s="33" t="s">
        <v>6539</v>
      </c>
    </row>
    <row r="3961" spans="1:16" ht="76.5">
      <c r="A3961" s="3">
        <v>3960</v>
      </c>
      <c r="B3961" s="3" t="s">
        <v>55</v>
      </c>
      <c r="C3961" s="3" t="s">
        <v>2222</v>
      </c>
      <c r="D3961" s="4" t="s">
        <v>9112</v>
      </c>
      <c r="E3961" s="3" t="s">
        <v>58</v>
      </c>
      <c r="F3961" s="3">
        <v>25</v>
      </c>
      <c r="G3961" s="3">
        <v>25</v>
      </c>
      <c r="H3961" s="3">
        <v>1</v>
      </c>
      <c r="I3961" s="3">
        <v>625</v>
      </c>
      <c r="J3961" s="3" t="s">
        <v>19</v>
      </c>
      <c r="K3961" s="3"/>
      <c r="L3961" s="3"/>
      <c r="M3961" s="5">
        <v>35156.25</v>
      </c>
      <c r="N3961" s="6">
        <f t="shared" si="152"/>
        <v>9375</v>
      </c>
      <c r="O3961" s="6">
        <f t="shared" si="151"/>
        <v>44531.25</v>
      </c>
      <c r="P3961" s="33" t="s">
        <v>6539</v>
      </c>
    </row>
    <row r="3962" spans="1:16" ht="51">
      <c r="A3962" s="3">
        <v>3961</v>
      </c>
      <c r="B3962" s="3" t="s">
        <v>55</v>
      </c>
      <c r="C3962" s="3" t="s">
        <v>2222</v>
      </c>
      <c r="D3962" s="4" t="s">
        <v>9113</v>
      </c>
      <c r="E3962" s="3" t="s">
        <v>58</v>
      </c>
      <c r="F3962" s="3">
        <v>20</v>
      </c>
      <c r="G3962" s="3">
        <v>20</v>
      </c>
      <c r="H3962" s="3">
        <v>1</v>
      </c>
      <c r="I3962" s="3">
        <v>400</v>
      </c>
      <c r="J3962" s="3" t="s">
        <v>19</v>
      </c>
      <c r="K3962" s="3"/>
      <c r="L3962" s="3"/>
      <c r="M3962" s="5">
        <v>22500</v>
      </c>
      <c r="N3962" s="6">
        <f t="shared" si="152"/>
        <v>6000</v>
      </c>
      <c r="O3962" s="6">
        <f t="shared" si="151"/>
        <v>28500</v>
      </c>
      <c r="P3962" s="33" t="s">
        <v>6539</v>
      </c>
    </row>
    <row r="3963" spans="1:16" ht="63.75">
      <c r="A3963" s="3">
        <v>3962</v>
      </c>
      <c r="B3963" s="3" t="s">
        <v>55</v>
      </c>
      <c r="C3963" s="3" t="s">
        <v>2222</v>
      </c>
      <c r="D3963" s="4" t="s">
        <v>9114</v>
      </c>
      <c r="E3963" s="3" t="s">
        <v>58</v>
      </c>
      <c r="F3963" s="3">
        <v>30</v>
      </c>
      <c r="G3963" s="3">
        <v>25</v>
      </c>
      <c r="H3963" s="3">
        <v>1</v>
      </c>
      <c r="I3963" s="3">
        <v>750</v>
      </c>
      <c r="J3963" s="3" t="s">
        <v>19</v>
      </c>
      <c r="K3963" s="3"/>
      <c r="L3963" s="3"/>
      <c r="M3963" s="5">
        <v>42187.5</v>
      </c>
      <c r="N3963" s="6">
        <f t="shared" si="152"/>
        <v>11250</v>
      </c>
      <c r="O3963" s="6">
        <f t="shared" si="151"/>
        <v>53437.5</v>
      </c>
      <c r="P3963" s="33" t="s">
        <v>6539</v>
      </c>
    </row>
    <row r="3964" spans="1:16" ht="76.5">
      <c r="A3964" s="3">
        <v>3963</v>
      </c>
      <c r="B3964" s="3" t="s">
        <v>55</v>
      </c>
      <c r="C3964" s="3" t="s">
        <v>2222</v>
      </c>
      <c r="D3964" s="4" t="s">
        <v>9115</v>
      </c>
      <c r="E3964" s="3" t="s">
        <v>58</v>
      </c>
      <c r="F3964" s="3">
        <v>40</v>
      </c>
      <c r="G3964" s="3">
        <v>20</v>
      </c>
      <c r="H3964" s="3">
        <v>1</v>
      </c>
      <c r="I3964" s="3">
        <v>800</v>
      </c>
      <c r="J3964" s="3" t="s">
        <v>19</v>
      </c>
      <c r="K3964" s="3"/>
      <c r="L3964" s="3"/>
      <c r="M3964" s="5">
        <v>45000</v>
      </c>
      <c r="N3964" s="6">
        <f t="shared" si="152"/>
        <v>12000</v>
      </c>
      <c r="O3964" s="6">
        <f t="shared" si="151"/>
        <v>57000</v>
      </c>
      <c r="P3964" s="33" t="s">
        <v>6539</v>
      </c>
    </row>
    <row r="3965" spans="1:16" ht="25.5">
      <c r="A3965" s="3">
        <v>3964</v>
      </c>
      <c r="B3965" s="3" t="s">
        <v>55</v>
      </c>
      <c r="C3965" s="3" t="s">
        <v>2222</v>
      </c>
      <c r="D3965" s="4" t="s">
        <v>9116</v>
      </c>
      <c r="E3965" s="3" t="s">
        <v>58</v>
      </c>
      <c r="F3965" s="3">
        <v>30</v>
      </c>
      <c r="G3965" s="3">
        <v>15</v>
      </c>
      <c r="H3965" s="3">
        <v>1</v>
      </c>
      <c r="I3965" s="3">
        <v>450</v>
      </c>
      <c r="J3965" s="3" t="s">
        <v>19</v>
      </c>
      <c r="K3965" s="3"/>
      <c r="L3965" s="3"/>
      <c r="M3965" s="5">
        <v>25312.5</v>
      </c>
      <c r="N3965" s="6">
        <f t="shared" si="152"/>
        <v>6750</v>
      </c>
      <c r="O3965" s="6">
        <f t="shared" si="151"/>
        <v>32062.5</v>
      </c>
      <c r="P3965" s="33" t="s">
        <v>6539</v>
      </c>
    </row>
    <row r="3966" spans="1:16" ht="63.75">
      <c r="A3966" s="3">
        <v>3965</v>
      </c>
      <c r="B3966" s="3" t="s">
        <v>55</v>
      </c>
      <c r="C3966" s="3" t="s">
        <v>2222</v>
      </c>
      <c r="D3966" s="4" t="s">
        <v>9117</v>
      </c>
      <c r="E3966" s="3" t="s">
        <v>58</v>
      </c>
      <c r="F3966" s="3">
        <v>15</v>
      </c>
      <c r="G3966" s="3">
        <v>35</v>
      </c>
      <c r="H3966" s="3">
        <v>1</v>
      </c>
      <c r="I3966" s="3">
        <v>525</v>
      </c>
      <c r="J3966" s="3" t="s">
        <v>19</v>
      </c>
      <c r="K3966" s="3"/>
      <c r="L3966" s="3"/>
      <c r="M3966" s="5">
        <v>29531.25</v>
      </c>
      <c r="N3966" s="6">
        <f t="shared" si="152"/>
        <v>7875</v>
      </c>
      <c r="O3966" s="6">
        <f t="shared" si="151"/>
        <v>37406.25</v>
      </c>
      <c r="P3966" s="33" t="s">
        <v>6539</v>
      </c>
    </row>
    <row r="3967" spans="1:16" ht="63.75">
      <c r="A3967" s="3">
        <v>3966</v>
      </c>
      <c r="B3967" s="3" t="s">
        <v>55</v>
      </c>
      <c r="C3967" s="3" t="s">
        <v>2222</v>
      </c>
      <c r="D3967" s="4" t="s">
        <v>9118</v>
      </c>
      <c r="E3967" s="3" t="s">
        <v>58</v>
      </c>
      <c r="F3967" s="3">
        <v>20</v>
      </c>
      <c r="G3967" s="3">
        <v>20</v>
      </c>
      <c r="H3967" s="3">
        <v>1</v>
      </c>
      <c r="I3967" s="3">
        <v>400</v>
      </c>
      <c r="J3967" s="3" t="s">
        <v>19</v>
      </c>
      <c r="K3967" s="3"/>
      <c r="L3967" s="3"/>
      <c r="M3967" s="5">
        <v>22500</v>
      </c>
      <c r="N3967" s="6">
        <f t="shared" si="152"/>
        <v>6000</v>
      </c>
      <c r="O3967" s="6">
        <f t="shared" si="151"/>
        <v>28500</v>
      </c>
      <c r="P3967" s="33" t="s">
        <v>6539</v>
      </c>
    </row>
    <row r="3968" spans="1:16" ht="76.5">
      <c r="A3968" s="3">
        <v>3967</v>
      </c>
      <c r="B3968" s="3" t="s">
        <v>55</v>
      </c>
      <c r="C3968" s="3" t="s">
        <v>2222</v>
      </c>
      <c r="D3968" s="4" t="s">
        <v>9119</v>
      </c>
      <c r="E3968" s="3" t="s">
        <v>58</v>
      </c>
      <c r="F3968" s="3">
        <v>60</v>
      </c>
      <c r="G3968" s="3">
        <v>20</v>
      </c>
      <c r="H3968" s="3">
        <v>1</v>
      </c>
      <c r="I3968" s="3">
        <v>1200</v>
      </c>
      <c r="J3968" s="3" t="s">
        <v>19</v>
      </c>
      <c r="K3968" s="3"/>
      <c r="L3968" s="3"/>
      <c r="M3968" s="5">
        <v>67500</v>
      </c>
      <c r="N3968" s="6">
        <f t="shared" si="152"/>
        <v>18000</v>
      </c>
      <c r="O3968" s="6">
        <f t="shared" si="151"/>
        <v>85500</v>
      </c>
      <c r="P3968" s="33" t="s">
        <v>6539</v>
      </c>
    </row>
    <row r="3969" spans="1:16" ht="51">
      <c r="A3969" s="3">
        <v>3968</v>
      </c>
      <c r="B3969" s="3" t="s">
        <v>55</v>
      </c>
      <c r="C3969" s="3" t="s">
        <v>2222</v>
      </c>
      <c r="D3969" s="4" t="s">
        <v>9120</v>
      </c>
      <c r="E3969" s="3" t="s">
        <v>58</v>
      </c>
      <c r="F3969" s="3">
        <v>40</v>
      </c>
      <c r="G3969" s="3">
        <v>25</v>
      </c>
      <c r="H3969" s="3">
        <v>1</v>
      </c>
      <c r="I3969" s="3">
        <v>1000</v>
      </c>
      <c r="J3969" s="3" t="s">
        <v>19</v>
      </c>
      <c r="K3969" s="3"/>
      <c r="L3969" s="3"/>
      <c r="M3969" s="5">
        <v>56250</v>
      </c>
      <c r="N3969" s="6">
        <f t="shared" si="152"/>
        <v>15000</v>
      </c>
      <c r="O3969" s="6">
        <f t="shared" si="151"/>
        <v>71250</v>
      </c>
      <c r="P3969" s="33" t="s">
        <v>6539</v>
      </c>
    </row>
    <row r="3970" spans="1:16" ht="63.75">
      <c r="A3970" s="3">
        <v>3969</v>
      </c>
      <c r="B3970" s="3" t="s">
        <v>55</v>
      </c>
      <c r="C3970" s="3" t="s">
        <v>2222</v>
      </c>
      <c r="D3970" s="4" t="s">
        <v>9121</v>
      </c>
      <c r="E3970" s="3" t="s">
        <v>58</v>
      </c>
      <c r="F3970" s="3">
        <v>40</v>
      </c>
      <c r="G3970" s="3">
        <v>25</v>
      </c>
      <c r="H3970" s="3">
        <v>1</v>
      </c>
      <c r="I3970" s="3">
        <v>1000</v>
      </c>
      <c r="J3970" s="3" t="s">
        <v>19</v>
      </c>
      <c r="K3970" s="3"/>
      <c r="L3970" s="3"/>
      <c r="M3970" s="5">
        <v>56250</v>
      </c>
      <c r="N3970" s="6">
        <f t="shared" si="152"/>
        <v>15000</v>
      </c>
      <c r="O3970" s="6">
        <f t="shared" ref="O3970:O4033" si="153">+M3970+N3970</f>
        <v>71250</v>
      </c>
      <c r="P3970" s="33" t="s">
        <v>6539</v>
      </c>
    </row>
    <row r="3971" spans="1:16" ht="51">
      <c r="A3971" s="3">
        <v>3970</v>
      </c>
      <c r="B3971" s="3" t="s">
        <v>55</v>
      </c>
      <c r="C3971" s="3" t="s">
        <v>2222</v>
      </c>
      <c r="D3971" s="4" t="s">
        <v>9122</v>
      </c>
      <c r="E3971" s="3" t="s">
        <v>58</v>
      </c>
      <c r="F3971" s="3">
        <v>30</v>
      </c>
      <c r="G3971" s="3">
        <v>20</v>
      </c>
      <c r="H3971" s="3">
        <v>1</v>
      </c>
      <c r="I3971" s="3">
        <v>600</v>
      </c>
      <c r="J3971" s="3" t="s">
        <v>19</v>
      </c>
      <c r="K3971" s="3"/>
      <c r="L3971" s="3"/>
      <c r="M3971" s="5">
        <v>33750</v>
      </c>
      <c r="N3971" s="6">
        <f t="shared" si="152"/>
        <v>9000</v>
      </c>
      <c r="O3971" s="6">
        <f t="shared" si="153"/>
        <v>42750</v>
      </c>
      <c r="P3971" s="33" t="s">
        <v>6539</v>
      </c>
    </row>
    <row r="3972" spans="1:16" ht="38.25">
      <c r="A3972" s="3">
        <v>3971</v>
      </c>
      <c r="B3972" s="3" t="s">
        <v>55</v>
      </c>
      <c r="C3972" s="3" t="s">
        <v>3605</v>
      </c>
      <c r="D3972" s="4" t="s">
        <v>9123</v>
      </c>
      <c r="E3972" s="3" t="s">
        <v>58</v>
      </c>
      <c r="F3972" s="3">
        <v>25</v>
      </c>
      <c r="G3972" s="3">
        <v>25</v>
      </c>
      <c r="H3972" s="3">
        <v>1</v>
      </c>
      <c r="I3972" s="3">
        <v>625</v>
      </c>
      <c r="J3972" s="3" t="s">
        <v>19</v>
      </c>
      <c r="K3972" s="3"/>
      <c r="L3972" s="3"/>
      <c r="M3972" s="5">
        <v>21093.75</v>
      </c>
      <c r="N3972" s="6">
        <f t="shared" si="152"/>
        <v>9375</v>
      </c>
      <c r="O3972" s="6">
        <f t="shared" si="153"/>
        <v>30468.75</v>
      </c>
      <c r="P3972" s="33" t="s">
        <v>6539</v>
      </c>
    </row>
    <row r="3973" spans="1:16" ht="25.5">
      <c r="A3973" s="3">
        <v>3972</v>
      </c>
      <c r="B3973" s="3" t="s">
        <v>55</v>
      </c>
      <c r="C3973" s="3" t="s">
        <v>3605</v>
      </c>
      <c r="D3973" s="4" t="s">
        <v>9124</v>
      </c>
      <c r="E3973" s="3" t="s">
        <v>58</v>
      </c>
      <c r="F3973" s="3">
        <v>30</v>
      </c>
      <c r="G3973" s="3">
        <v>20</v>
      </c>
      <c r="H3973" s="3">
        <v>1</v>
      </c>
      <c r="I3973" s="3">
        <v>600</v>
      </c>
      <c r="J3973" s="3" t="s">
        <v>19</v>
      </c>
      <c r="K3973" s="3"/>
      <c r="L3973" s="3"/>
      <c r="M3973" s="5">
        <v>20250</v>
      </c>
      <c r="N3973" s="6">
        <f t="shared" si="152"/>
        <v>9000</v>
      </c>
      <c r="O3973" s="6">
        <f t="shared" si="153"/>
        <v>29250</v>
      </c>
      <c r="P3973" s="33" t="s">
        <v>6539</v>
      </c>
    </row>
    <row r="3974" spans="1:16" ht="51">
      <c r="A3974" s="3">
        <v>3973</v>
      </c>
      <c r="B3974" s="3" t="s">
        <v>55</v>
      </c>
      <c r="C3974" s="3" t="s">
        <v>3605</v>
      </c>
      <c r="D3974" s="4" t="s">
        <v>9125</v>
      </c>
      <c r="E3974" s="3" t="s">
        <v>58</v>
      </c>
      <c r="F3974" s="3">
        <v>25</v>
      </c>
      <c r="G3974" s="3">
        <v>20</v>
      </c>
      <c r="H3974" s="3">
        <v>1</v>
      </c>
      <c r="I3974" s="3">
        <v>500</v>
      </c>
      <c r="J3974" s="3" t="s">
        <v>19</v>
      </c>
      <c r="K3974" s="3"/>
      <c r="L3974" s="3"/>
      <c r="M3974" s="5">
        <v>16875</v>
      </c>
      <c r="N3974" s="6">
        <f t="shared" si="152"/>
        <v>7500</v>
      </c>
      <c r="O3974" s="6">
        <f t="shared" si="153"/>
        <v>24375</v>
      </c>
      <c r="P3974" s="33" t="s">
        <v>6539</v>
      </c>
    </row>
    <row r="3975" spans="1:16" ht="38.25">
      <c r="A3975" s="3">
        <v>3974</v>
      </c>
      <c r="B3975" s="3" t="s">
        <v>55</v>
      </c>
      <c r="C3975" s="3" t="s">
        <v>3605</v>
      </c>
      <c r="D3975" s="4" t="s">
        <v>9126</v>
      </c>
      <c r="E3975" s="3" t="s">
        <v>58</v>
      </c>
      <c r="F3975" s="3">
        <v>30</v>
      </c>
      <c r="G3975" s="3">
        <v>30</v>
      </c>
      <c r="H3975" s="3">
        <v>1</v>
      </c>
      <c r="I3975" s="3">
        <v>900</v>
      </c>
      <c r="J3975" s="3" t="s">
        <v>19</v>
      </c>
      <c r="K3975" s="3"/>
      <c r="L3975" s="3"/>
      <c r="M3975" s="5">
        <v>30375</v>
      </c>
      <c r="N3975" s="6">
        <f t="shared" si="152"/>
        <v>13500</v>
      </c>
      <c r="O3975" s="6">
        <f t="shared" si="153"/>
        <v>43875</v>
      </c>
      <c r="P3975" s="33" t="s">
        <v>6539</v>
      </c>
    </row>
    <row r="3976" spans="1:16" ht="51">
      <c r="A3976" s="3">
        <v>3975</v>
      </c>
      <c r="B3976" s="3" t="s">
        <v>55</v>
      </c>
      <c r="C3976" s="3" t="s">
        <v>3605</v>
      </c>
      <c r="D3976" s="4" t="s">
        <v>9127</v>
      </c>
      <c r="E3976" s="3" t="s">
        <v>58</v>
      </c>
      <c r="F3976" s="3">
        <v>20</v>
      </c>
      <c r="G3976" s="3">
        <v>30</v>
      </c>
      <c r="H3976" s="3">
        <v>1</v>
      </c>
      <c r="I3976" s="3">
        <v>600</v>
      </c>
      <c r="J3976" s="3" t="s">
        <v>19</v>
      </c>
      <c r="K3976" s="3"/>
      <c r="L3976" s="3"/>
      <c r="M3976" s="5">
        <v>20250</v>
      </c>
      <c r="N3976" s="6">
        <f t="shared" si="152"/>
        <v>9000</v>
      </c>
      <c r="O3976" s="6">
        <f t="shared" si="153"/>
        <v>29250</v>
      </c>
      <c r="P3976" s="33" t="s">
        <v>6539</v>
      </c>
    </row>
    <row r="3977" spans="1:16" ht="51">
      <c r="A3977" s="3">
        <v>3976</v>
      </c>
      <c r="B3977" s="3" t="s">
        <v>55</v>
      </c>
      <c r="C3977" s="3" t="s">
        <v>3605</v>
      </c>
      <c r="D3977" s="4" t="s">
        <v>9128</v>
      </c>
      <c r="E3977" s="3" t="s">
        <v>58</v>
      </c>
      <c r="F3977" s="3">
        <v>25</v>
      </c>
      <c r="G3977" s="3">
        <v>20</v>
      </c>
      <c r="H3977" s="3">
        <v>1</v>
      </c>
      <c r="I3977" s="3">
        <v>500</v>
      </c>
      <c r="J3977" s="3" t="s">
        <v>19</v>
      </c>
      <c r="K3977" s="3"/>
      <c r="L3977" s="3"/>
      <c r="M3977" s="5">
        <v>16875</v>
      </c>
      <c r="N3977" s="6">
        <f t="shared" si="152"/>
        <v>7500</v>
      </c>
      <c r="O3977" s="6">
        <f t="shared" si="153"/>
        <v>24375</v>
      </c>
      <c r="P3977" s="33" t="s">
        <v>6539</v>
      </c>
    </row>
    <row r="3978" spans="1:16" ht="76.5">
      <c r="A3978" s="3">
        <v>3977</v>
      </c>
      <c r="B3978" s="3" t="s">
        <v>55</v>
      </c>
      <c r="C3978" s="3" t="s">
        <v>3605</v>
      </c>
      <c r="D3978" s="4" t="s">
        <v>9129</v>
      </c>
      <c r="E3978" s="3" t="s">
        <v>58</v>
      </c>
      <c r="F3978" s="3">
        <v>30</v>
      </c>
      <c r="G3978" s="3">
        <v>20</v>
      </c>
      <c r="H3978" s="3">
        <v>1</v>
      </c>
      <c r="I3978" s="3">
        <v>600</v>
      </c>
      <c r="J3978" s="3" t="s">
        <v>19</v>
      </c>
      <c r="K3978" s="3"/>
      <c r="L3978" s="3"/>
      <c r="M3978" s="5">
        <v>20250</v>
      </c>
      <c r="N3978" s="6">
        <f t="shared" si="152"/>
        <v>9000</v>
      </c>
      <c r="O3978" s="6">
        <f t="shared" si="153"/>
        <v>29250</v>
      </c>
      <c r="P3978" s="33" t="s">
        <v>6539</v>
      </c>
    </row>
    <row r="3979" spans="1:16" ht="51">
      <c r="A3979" s="3">
        <v>3978</v>
      </c>
      <c r="B3979" s="3" t="s">
        <v>55</v>
      </c>
      <c r="C3979" s="3" t="s">
        <v>3605</v>
      </c>
      <c r="D3979" s="4" t="s">
        <v>9130</v>
      </c>
      <c r="E3979" s="3" t="s">
        <v>58</v>
      </c>
      <c r="F3979" s="3">
        <v>40</v>
      </c>
      <c r="G3979" s="3">
        <v>20</v>
      </c>
      <c r="H3979" s="3">
        <v>1</v>
      </c>
      <c r="I3979" s="3">
        <v>800</v>
      </c>
      <c r="J3979" s="3" t="s">
        <v>19</v>
      </c>
      <c r="K3979" s="3"/>
      <c r="L3979" s="3"/>
      <c r="M3979" s="5">
        <v>27000</v>
      </c>
      <c r="N3979" s="6">
        <f t="shared" si="152"/>
        <v>12000</v>
      </c>
      <c r="O3979" s="6">
        <f t="shared" si="153"/>
        <v>39000</v>
      </c>
      <c r="P3979" s="33" t="s">
        <v>6539</v>
      </c>
    </row>
    <row r="3980" spans="1:16" ht="51">
      <c r="A3980" s="3">
        <v>3979</v>
      </c>
      <c r="B3980" s="3" t="s">
        <v>55</v>
      </c>
      <c r="C3980" s="3" t="s">
        <v>3605</v>
      </c>
      <c r="D3980" s="4" t="s">
        <v>9131</v>
      </c>
      <c r="E3980" s="3" t="s">
        <v>58</v>
      </c>
      <c r="F3980" s="3">
        <v>20</v>
      </c>
      <c r="G3980" s="3">
        <v>20</v>
      </c>
      <c r="H3980" s="3">
        <v>1</v>
      </c>
      <c r="I3980" s="3">
        <v>400</v>
      </c>
      <c r="J3980" s="3" t="s">
        <v>19</v>
      </c>
      <c r="K3980" s="3"/>
      <c r="L3980" s="3"/>
      <c r="M3980" s="5">
        <v>13500</v>
      </c>
      <c r="N3980" s="6">
        <f t="shared" si="152"/>
        <v>6000</v>
      </c>
      <c r="O3980" s="6">
        <f t="shared" si="153"/>
        <v>19500</v>
      </c>
      <c r="P3980" s="33" t="s">
        <v>6539</v>
      </c>
    </row>
    <row r="3981" spans="1:16" ht="89.25">
      <c r="A3981" s="3">
        <v>3980</v>
      </c>
      <c r="B3981" s="3" t="s">
        <v>55</v>
      </c>
      <c r="C3981" s="3" t="s">
        <v>3605</v>
      </c>
      <c r="D3981" s="4" t="s">
        <v>9132</v>
      </c>
      <c r="E3981" s="3" t="s">
        <v>58</v>
      </c>
      <c r="F3981" s="3">
        <v>30</v>
      </c>
      <c r="G3981" s="3">
        <v>25</v>
      </c>
      <c r="H3981" s="3">
        <v>1</v>
      </c>
      <c r="I3981" s="3">
        <v>750</v>
      </c>
      <c r="J3981" s="3" t="s">
        <v>19</v>
      </c>
      <c r="K3981" s="3"/>
      <c r="L3981" s="3"/>
      <c r="M3981" s="5">
        <v>25312.5</v>
      </c>
      <c r="N3981" s="6">
        <f t="shared" si="152"/>
        <v>11250</v>
      </c>
      <c r="O3981" s="6">
        <f t="shared" si="153"/>
        <v>36562.5</v>
      </c>
      <c r="P3981" s="33" t="s">
        <v>6539</v>
      </c>
    </row>
    <row r="3982" spans="1:16" ht="76.5">
      <c r="A3982" s="3">
        <v>3981</v>
      </c>
      <c r="B3982" s="3" t="s">
        <v>55</v>
      </c>
      <c r="C3982" s="3" t="s">
        <v>3605</v>
      </c>
      <c r="D3982" s="4" t="s">
        <v>9133</v>
      </c>
      <c r="E3982" s="3" t="s">
        <v>58</v>
      </c>
      <c r="F3982" s="3">
        <v>30</v>
      </c>
      <c r="G3982" s="3">
        <v>25</v>
      </c>
      <c r="H3982" s="3">
        <v>1</v>
      </c>
      <c r="I3982" s="3">
        <v>750</v>
      </c>
      <c r="J3982" s="3" t="s">
        <v>19</v>
      </c>
      <c r="K3982" s="3"/>
      <c r="L3982" s="3"/>
      <c r="M3982" s="5">
        <v>25312.5</v>
      </c>
      <c r="N3982" s="6">
        <f t="shared" si="152"/>
        <v>11250</v>
      </c>
      <c r="O3982" s="6">
        <f t="shared" si="153"/>
        <v>36562.5</v>
      </c>
      <c r="P3982" s="33" t="s">
        <v>6539</v>
      </c>
    </row>
    <row r="3983" spans="1:16" ht="63.75">
      <c r="A3983" s="3">
        <v>3982</v>
      </c>
      <c r="B3983" s="3" t="s">
        <v>55</v>
      </c>
      <c r="C3983" s="3" t="s">
        <v>3605</v>
      </c>
      <c r="D3983" s="4" t="s">
        <v>9134</v>
      </c>
      <c r="E3983" s="3" t="s">
        <v>58</v>
      </c>
      <c r="F3983" s="3">
        <v>30</v>
      </c>
      <c r="G3983" s="3">
        <v>20</v>
      </c>
      <c r="H3983" s="3">
        <v>1</v>
      </c>
      <c r="I3983" s="3">
        <v>600</v>
      </c>
      <c r="J3983" s="3" t="s">
        <v>19</v>
      </c>
      <c r="K3983" s="3"/>
      <c r="L3983" s="3"/>
      <c r="M3983" s="5">
        <v>20250</v>
      </c>
      <c r="N3983" s="6">
        <f t="shared" si="152"/>
        <v>9000</v>
      </c>
      <c r="O3983" s="6">
        <f t="shared" si="153"/>
        <v>29250</v>
      </c>
      <c r="P3983" s="33" t="s">
        <v>6539</v>
      </c>
    </row>
    <row r="3984" spans="1:16" ht="63.75">
      <c r="A3984" s="3">
        <v>3983</v>
      </c>
      <c r="B3984" s="3" t="s">
        <v>55</v>
      </c>
      <c r="C3984" s="3" t="s">
        <v>3605</v>
      </c>
      <c r="D3984" s="4" t="s">
        <v>9135</v>
      </c>
      <c r="E3984" s="3" t="s">
        <v>58</v>
      </c>
      <c r="F3984" s="3">
        <v>20</v>
      </c>
      <c r="G3984" s="3">
        <v>20</v>
      </c>
      <c r="H3984" s="3">
        <v>1</v>
      </c>
      <c r="I3984" s="3">
        <v>400</v>
      </c>
      <c r="J3984" s="3" t="s">
        <v>19</v>
      </c>
      <c r="K3984" s="3"/>
      <c r="L3984" s="3"/>
      <c r="M3984" s="5">
        <v>13500</v>
      </c>
      <c r="N3984" s="6">
        <f t="shared" si="152"/>
        <v>6000</v>
      </c>
      <c r="O3984" s="6">
        <f t="shared" si="153"/>
        <v>19500</v>
      </c>
      <c r="P3984" s="33" t="s">
        <v>6539</v>
      </c>
    </row>
    <row r="3985" spans="1:16" ht="38.25">
      <c r="A3985" s="3">
        <v>3984</v>
      </c>
      <c r="B3985" s="3" t="s">
        <v>55</v>
      </c>
      <c r="C3985" s="3" t="s">
        <v>3605</v>
      </c>
      <c r="D3985" s="4" t="s">
        <v>9136</v>
      </c>
      <c r="E3985" s="3" t="s">
        <v>58</v>
      </c>
      <c r="F3985" s="3">
        <v>40</v>
      </c>
      <c r="G3985" s="3">
        <v>15</v>
      </c>
      <c r="H3985" s="3">
        <v>1</v>
      </c>
      <c r="I3985" s="3">
        <v>600</v>
      </c>
      <c r="J3985" s="3" t="s">
        <v>19</v>
      </c>
      <c r="K3985" s="3"/>
      <c r="L3985" s="3"/>
      <c r="M3985" s="5">
        <v>20250</v>
      </c>
      <c r="N3985" s="6">
        <f t="shared" ref="N3985:N4048" si="154">+I3985*15</f>
        <v>9000</v>
      </c>
      <c r="O3985" s="6">
        <f t="shared" si="153"/>
        <v>29250</v>
      </c>
      <c r="P3985" s="33" t="s">
        <v>6539</v>
      </c>
    </row>
    <row r="3986" spans="1:16" ht="38.25">
      <c r="A3986" s="3">
        <v>3985</v>
      </c>
      <c r="B3986" s="3" t="s">
        <v>55</v>
      </c>
      <c r="C3986" s="3" t="s">
        <v>3606</v>
      </c>
      <c r="D3986" s="4" t="s">
        <v>9137</v>
      </c>
      <c r="E3986" s="3" t="s">
        <v>58</v>
      </c>
      <c r="F3986" s="3">
        <v>20</v>
      </c>
      <c r="G3986" s="3">
        <v>15</v>
      </c>
      <c r="H3986" s="3">
        <v>1</v>
      </c>
      <c r="I3986" s="3">
        <v>300</v>
      </c>
      <c r="J3986" s="3" t="s">
        <v>19</v>
      </c>
      <c r="K3986" s="3"/>
      <c r="L3986" s="3"/>
      <c r="M3986" s="5">
        <v>11250</v>
      </c>
      <c r="N3986" s="6">
        <f t="shared" si="154"/>
        <v>4500</v>
      </c>
      <c r="O3986" s="6">
        <f t="shared" si="153"/>
        <v>15750</v>
      </c>
      <c r="P3986" s="33" t="s">
        <v>6539</v>
      </c>
    </row>
    <row r="3987" spans="1:16" ht="38.25">
      <c r="A3987" s="3">
        <v>3986</v>
      </c>
      <c r="B3987" s="3" t="s">
        <v>55</v>
      </c>
      <c r="C3987" s="3" t="s">
        <v>3606</v>
      </c>
      <c r="D3987" s="4" t="s">
        <v>9138</v>
      </c>
      <c r="E3987" s="3" t="s">
        <v>58</v>
      </c>
      <c r="F3987" s="3">
        <v>30</v>
      </c>
      <c r="G3987" s="3">
        <v>25</v>
      </c>
      <c r="H3987" s="3">
        <v>1</v>
      </c>
      <c r="I3987" s="3">
        <v>750</v>
      </c>
      <c r="J3987" s="3" t="s">
        <v>19</v>
      </c>
      <c r="K3987" s="3"/>
      <c r="L3987" s="3"/>
      <c r="M3987" s="5">
        <v>28125</v>
      </c>
      <c r="N3987" s="6">
        <f t="shared" si="154"/>
        <v>11250</v>
      </c>
      <c r="O3987" s="6">
        <f t="shared" si="153"/>
        <v>39375</v>
      </c>
      <c r="P3987" s="33" t="s">
        <v>6539</v>
      </c>
    </row>
    <row r="3988" spans="1:16" ht="25.5">
      <c r="A3988" s="3">
        <v>3987</v>
      </c>
      <c r="B3988" s="3" t="s">
        <v>55</v>
      </c>
      <c r="C3988" s="3" t="s">
        <v>3606</v>
      </c>
      <c r="D3988" s="4" t="s">
        <v>9139</v>
      </c>
      <c r="E3988" s="3" t="s">
        <v>58</v>
      </c>
      <c r="F3988" s="3">
        <v>30</v>
      </c>
      <c r="G3988" s="3">
        <v>20</v>
      </c>
      <c r="H3988" s="3">
        <v>1</v>
      </c>
      <c r="I3988" s="3">
        <v>600</v>
      </c>
      <c r="J3988" s="3" t="s">
        <v>19</v>
      </c>
      <c r="K3988" s="3"/>
      <c r="L3988" s="3"/>
      <c r="M3988" s="5">
        <v>22500</v>
      </c>
      <c r="N3988" s="6">
        <f t="shared" si="154"/>
        <v>9000</v>
      </c>
      <c r="O3988" s="6">
        <f t="shared" si="153"/>
        <v>31500</v>
      </c>
      <c r="P3988" s="33" t="s">
        <v>6539</v>
      </c>
    </row>
    <row r="3989" spans="1:16" ht="38.25">
      <c r="A3989" s="3">
        <v>3988</v>
      </c>
      <c r="B3989" s="3" t="s">
        <v>55</v>
      </c>
      <c r="C3989" s="3" t="s">
        <v>3606</v>
      </c>
      <c r="D3989" s="4" t="s">
        <v>9140</v>
      </c>
      <c r="E3989" s="3" t="s">
        <v>58</v>
      </c>
      <c r="F3989" s="3">
        <v>35</v>
      </c>
      <c r="G3989" s="3">
        <v>25</v>
      </c>
      <c r="H3989" s="3">
        <v>1</v>
      </c>
      <c r="I3989" s="3">
        <v>875</v>
      </c>
      <c r="J3989" s="3" t="s">
        <v>19</v>
      </c>
      <c r="K3989" s="3"/>
      <c r="L3989" s="3"/>
      <c r="M3989" s="5">
        <v>32812.5</v>
      </c>
      <c r="N3989" s="6">
        <f t="shared" si="154"/>
        <v>13125</v>
      </c>
      <c r="O3989" s="6">
        <f t="shared" si="153"/>
        <v>45937.5</v>
      </c>
      <c r="P3989" s="33" t="s">
        <v>6539</v>
      </c>
    </row>
    <row r="3990" spans="1:16" ht="38.25">
      <c r="A3990" s="3">
        <v>3989</v>
      </c>
      <c r="B3990" s="3" t="s">
        <v>55</v>
      </c>
      <c r="C3990" s="3" t="s">
        <v>3606</v>
      </c>
      <c r="D3990" s="4" t="s">
        <v>6899</v>
      </c>
      <c r="E3990" s="3" t="s">
        <v>58</v>
      </c>
      <c r="F3990" s="3">
        <v>30</v>
      </c>
      <c r="G3990" s="3">
        <v>20</v>
      </c>
      <c r="H3990" s="3">
        <v>1</v>
      </c>
      <c r="I3990" s="3">
        <v>600</v>
      </c>
      <c r="J3990" s="3" t="s">
        <v>19</v>
      </c>
      <c r="K3990" s="3"/>
      <c r="L3990" s="3"/>
      <c r="M3990" s="5">
        <v>22500</v>
      </c>
      <c r="N3990" s="6">
        <f t="shared" si="154"/>
        <v>9000</v>
      </c>
      <c r="O3990" s="6">
        <f t="shared" si="153"/>
        <v>31500</v>
      </c>
      <c r="P3990" s="33" t="s">
        <v>6539</v>
      </c>
    </row>
    <row r="3991" spans="1:16" ht="25.5">
      <c r="A3991" s="3">
        <v>3990</v>
      </c>
      <c r="B3991" s="3" t="s">
        <v>55</v>
      </c>
      <c r="C3991" s="3" t="s">
        <v>3606</v>
      </c>
      <c r="D3991" s="4" t="s">
        <v>9141</v>
      </c>
      <c r="E3991" s="3" t="s">
        <v>58</v>
      </c>
      <c r="F3991" s="3">
        <v>20</v>
      </c>
      <c r="G3991" s="3">
        <v>20</v>
      </c>
      <c r="H3991" s="3">
        <v>1</v>
      </c>
      <c r="I3991" s="3">
        <v>400</v>
      </c>
      <c r="J3991" s="3" t="s">
        <v>19</v>
      </c>
      <c r="K3991" s="3"/>
      <c r="L3991" s="3"/>
      <c r="M3991" s="5">
        <v>15000</v>
      </c>
      <c r="N3991" s="6">
        <f t="shared" si="154"/>
        <v>6000</v>
      </c>
      <c r="O3991" s="6">
        <f t="shared" si="153"/>
        <v>21000</v>
      </c>
      <c r="P3991" s="33" t="s">
        <v>6539</v>
      </c>
    </row>
    <row r="3992" spans="1:16" ht="25.5">
      <c r="A3992" s="3">
        <v>3991</v>
      </c>
      <c r="B3992" s="3" t="s">
        <v>55</v>
      </c>
      <c r="C3992" s="3" t="s">
        <v>3606</v>
      </c>
      <c r="D3992" s="4" t="s">
        <v>9142</v>
      </c>
      <c r="E3992" s="3" t="s">
        <v>58</v>
      </c>
      <c r="F3992" s="3">
        <v>25</v>
      </c>
      <c r="G3992" s="3">
        <v>25</v>
      </c>
      <c r="H3992" s="3">
        <v>1</v>
      </c>
      <c r="I3992" s="3">
        <v>625</v>
      </c>
      <c r="J3992" s="3" t="s">
        <v>19</v>
      </c>
      <c r="K3992" s="3"/>
      <c r="L3992" s="3"/>
      <c r="M3992" s="5">
        <v>23437.5</v>
      </c>
      <c r="N3992" s="6">
        <f t="shared" si="154"/>
        <v>9375</v>
      </c>
      <c r="O3992" s="6">
        <f t="shared" si="153"/>
        <v>32812.5</v>
      </c>
      <c r="P3992" s="33" t="s">
        <v>6539</v>
      </c>
    </row>
    <row r="3993" spans="1:16" ht="51">
      <c r="A3993" s="3">
        <v>3992</v>
      </c>
      <c r="B3993" s="3" t="s">
        <v>55</v>
      </c>
      <c r="C3993" s="3" t="s">
        <v>3606</v>
      </c>
      <c r="D3993" s="4" t="s">
        <v>9143</v>
      </c>
      <c r="E3993" s="3" t="s">
        <v>58</v>
      </c>
      <c r="F3993" s="3">
        <v>30</v>
      </c>
      <c r="G3993" s="3">
        <v>20</v>
      </c>
      <c r="H3993" s="3">
        <v>1</v>
      </c>
      <c r="I3993" s="3">
        <v>600</v>
      </c>
      <c r="J3993" s="3" t="s">
        <v>19</v>
      </c>
      <c r="K3993" s="3"/>
      <c r="L3993" s="3"/>
      <c r="M3993" s="5">
        <v>22500</v>
      </c>
      <c r="N3993" s="6">
        <f t="shared" si="154"/>
        <v>9000</v>
      </c>
      <c r="O3993" s="6">
        <f t="shared" si="153"/>
        <v>31500</v>
      </c>
      <c r="P3993" s="33" t="s">
        <v>6539</v>
      </c>
    </row>
    <row r="3994" spans="1:16" ht="25.5">
      <c r="A3994" s="3">
        <v>3993</v>
      </c>
      <c r="B3994" s="3" t="s">
        <v>55</v>
      </c>
      <c r="C3994" s="3" t="s">
        <v>3606</v>
      </c>
      <c r="D3994" s="4" t="s">
        <v>9144</v>
      </c>
      <c r="E3994" s="3" t="s">
        <v>58</v>
      </c>
      <c r="F3994" s="3">
        <v>20</v>
      </c>
      <c r="G3994" s="3">
        <v>25</v>
      </c>
      <c r="H3994" s="3">
        <v>1</v>
      </c>
      <c r="I3994" s="3">
        <v>500</v>
      </c>
      <c r="J3994" s="3" t="s">
        <v>19</v>
      </c>
      <c r="K3994" s="3"/>
      <c r="L3994" s="3"/>
      <c r="M3994" s="5">
        <v>18750</v>
      </c>
      <c r="N3994" s="6">
        <f t="shared" si="154"/>
        <v>7500</v>
      </c>
      <c r="O3994" s="6">
        <f t="shared" si="153"/>
        <v>26250</v>
      </c>
      <c r="P3994" s="33" t="s">
        <v>6539</v>
      </c>
    </row>
    <row r="3995" spans="1:16" ht="63.75">
      <c r="A3995" s="3">
        <v>3994</v>
      </c>
      <c r="B3995" s="3" t="s">
        <v>55</v>
      </c>
      <c r="C3995" s="3" t="s">
        <v>3606</v>
      </c>
      <c r="D3995" s="4" t="s">
        <v>9145</v>
      </c>
      <c r="E3995" s="3" t="s">
        <v>58</v>
      </c>
      <c r="F3995" s="3">
        <v>30</v>
      </c>
      <c r="G3995" s="3">
        <v>15</v>
      </c>
      <c r="H3995" s="3">
        <v>1</v>
      </c>
      <c r="I3995" s="3">
        <v>450</v>
      </c>
      <c r="J3995" s="3" t="s">
        <v>19</v>
      </c>
      <c r="K3995" s="3"/>
      <c r="L3995" s="3"/>
      <c r="M3995" s="5">
        <v>16875</v>
      </c>
      <c r="N3995" s="6">
        <f t="shared" si="154"/>
        <v>6750</v>
      </c>
      <c r="O3995" s="6">
        <f t="shared" si="153"/>
        <v>23625</v>
      </c>
      <c r="P3995" s="33" t="s">
        <v>6539</v>
      </c>
    </row>
    <row r="3996" spans="1:16" ht="25.5">
      <c r="A3996" s="3">
        <v>3995</v>
      </c>
      <c r="B3996" s="3" t="s">
        <v>55</v>
      </c>
      <c r="C3996" s="3" t="s">
        <v>3606</v>
      </c>
      <c r="D3996" s="4" t="s">
        <v>9146</v>
      </c>
      <c r="E3996" s="3" t="s">
        <v>58</v>
      </c>
      <c r="F3996" s="3">
        <v>25</v>
      </c>
      <c r="G3996" s="3">
        <v>20</v>
      </c>
      <c r="H3996" s="3">
        <v>1</v>
      </c>
      <c r="I3996" s="3">
        <v>500</v>
      </c>
      <c r="J3996" s="3" t="s">
        <v>19</v>
      </c>
      <c r="K3996" s="3"/>
      <c r="L3996" s="3"/>
      <c r="M3996" s="5">
        <v>18750</v>
      </c>
      <c r="N3996" s="6">
        <f t="shared" si="154"/>
        <v>7500</v>
      </c>
      <c r="O3996" s="6">
        <f t="shared" si="153"/>
        <v>26250</v>
      </c>
      <c r="P3996" s="33" t="s">
        <v>6539</v>
      </c>
    </row>
    <row r="3997" spans="1:16" ht="25.5">
      <c r="A3997" s="3">
        <v>3996</v>
      </c>
      <c r="B3997" s="3" t="s">
        <v>55</v>
      </c>
      <c r="C3997" s="3" t="s">
        <v>3606</v>
      </c>
      <c r="D3997" s="4" t="s">
        <v>9147</v>
      </c>
      <c r="E3997" s="3" t="s">
        <v>58</v>
      </c>
      <c r="F3997" s="3">
        <v>30</v>
      </c>
      <c r="G3997" s="3">
        <v>20</v>
      </c>
      <c r="H3997" s="3">
        <v>1</v>
      </c>
      <c r="I3997" s="3">
        <v>600</v>
      </c>
      <c r="J3997" s="3" t="s">
        <v>19</v>
      </c>
      <c r="K3997" s="3"/>
      <c r="L3997" s="3"/>
      <c r="M3997" s="5">
        <v>22500</v>
      </c>
      <c r="N3997" s="6">
        <f t="shared" si="154"/>
        <v>9000</v>
      </c>
      <c r="O3997" s="6">
        <f t="shared" si="153"/>
        <v>31500</v>
      </c>
      <c r="P3997" s="33" t="s">
        <v>6539</v>
      </c>
    </row>
    <row r="3998" spans="1:16" ht="38.25">
      <c r="A3998" s="3">
        <v>3997</v>
      </c>
      <c r="B3998" s="3" t="s">
        <v>55</v>
      </c>
      <c r="C3998" s="3" t="s">
        <v>3606</v>
      </c>
      <c r="D3998" s="4" t="s">
        <v>9148</v>
      </c>
      <c r="E3998" s="3" t="s">
        <v>58</v>
      </c>
      <c r="F3998" s="3">
        <v>40</v>
      </c>
      <c r="G3998" s="3">
        <v>20</v>
      </c>
      <c r="H3998" s="3">
        <v>1</v>
      </c>
      <c r="I3998" s="3">
        <v>800</v>
      </c>
      <c r="J3998" s="3" t="s">
        <v>19</v>
      </c>
      <c r="K3998" s="3"/>
      <c r="L3998" s="3"/>
      <c r="M3998" s="5">
        <v>30000</v>
      </c>
      <c r="N3998" s="6">
        <f t="shared" si="154"/>
        <v>12000</v>
      </c>
      <c r="O3998" s="6">
        <f t="shared" si="153"/>
        <v>42000</v>
      </c>
      <c r="P3998" s="33" t="s">
        <v>6539</v>
      </c>
    </row>
    <row r="3999" spans="1:16" ht="25.5">
      <c r="A3999" s="3">
        <v>3998</v>
      </c>
      <c r="B3999" s="3" t="s">
        <v>55</v>
      </c>
      <c r="C3999" s="3" t="s">
        <v>3607</v>
      </c>
      <c r="D3999" s="4" t="s">
        <v>6942</v>
      </c>
      <c r="E3999" s="3" t="s">
        <v>58</v>
      </c>
      <c r="F3999" s="3">
        <v>50</v>
      </c>
      <c r="G3999" s="3">
        <v>20</v>
      </c>
      <c r="H3999" s="3">
        <v>1</v>
      </c>
      <c r="I3999" s="3">
        <v>1000</v>
      </c>
      <c r="J3999" s="3" t="s">
        <v>19</v>
      </c>
      <c r="K3999" s="3"/>
      <c r="L3999" s="3"/>
      <c r="M3999" s="5">
        <v>37500</v>
      </c>
      <c r="N3999" s="6">
        <f t="shared" si="154"/>
        <v>15000</v>
      </c>
      <c r="O3999" s="6">
        <f t="shared" si="153"/>
        <v>52500</v>
      </c>
      <c r="P3999" s="33" t="s">
        <v>6539</v>
      </c>
    </row>
    <row r="4000" spans="1:16" ht="25.5">
      <c r="A4000" s="3">
        <v>3999</v>
      </c>
      <c r="B4000" s="3" t="s">
        <v>55</v>
      </c>
      <c r="C4000" s="3" t="s">
        <v>3607</v>
      </c>
      <c r="D4000" s="4" t="s">
        <v>9149</v>
      </c>
      <c r="E4000" s="3" t="s">
        <v>58</v>
      </c>
      <c r="F4000" s="3">
        <v>20</v>
      </c>
      <c r="G4000" s="3">
        <v>15</v>
      </c>
      <c r="H4000" s="3">
        <v>1</v>
      </c>
      <c r="I4000" s="3">
        <v>300</v>
      </c>
      <c r="J4000" s="3" t="s">
        <v>19</v>
      </c>
      <c r="K4000" s="3"/>
      <c r="L4000" s="3"/>
      <c r="M4000" s="5">
        <v>11250</v>
      </c>
      <c r="N4000" s="6">
        <f t="shared" si="154"/>
        <v>4500</v>
      </c>
      <c r="O4000" s="6">
        <f t="shared" si="153"/>
        <v>15750</v>
      </c>
      <c r="P4000" s="33" t="s">
        <v>6539</v>
      </c>
    </row>
    <row r="4001" spans="1:16" ht="25.5">
      <c r="A4001" s="3">
        <v>4000</v>
      </c>
      <c r="B4001" s="3" t="s">
        <v>55</v>
      </c>
      <c r="C4001" s="3" t="s">
        <v>3607</v>
      </c>
      <c r="D4001" s="4" t="s">
        <v>9150</v>
      </c>
      <c r="E4001" s="3" t="s">
        <v>58</v>
      </c>
      <c r="F4001" s="3">
        <v>20</v>
      </c>
      <c r="G4001" s="3">
        <v>20</v>
      </c>
      <c r="H4001" s="3">
        <v>1</v>
      </c>
      <c r="I4001" s="3">
        <v>400</v>
      </c>
      <c r="J4001" s="3" t="s">
        <v>19</v>
      </c>
      <c r="K4001" s="3"/>
      <c r="L4001" s="3"/>
      <c r="M4001" s="5">
        <v>15000</v>
      </c>
      <c r="N4001" s="6">
        <f t="shared" si="154"/>
        <v>6000</v>
      </c>
      <c r="O4001" s="6">
        <f t="shared" si="153"/>
        <v>21000</v>
      </c>
      <c r="P4001" s="33" t="s">
        <v>6539</v>
      </c>
    </row>
    <row r="4002" spans="1:16" ht="25.5">
      <c r="A4002" s="3">
        <v>4001</v>
      </c>
      <c r="B4002" s="3" t="s">
        <v>55</v>
      </c>
      <c r="C4002" s="3" t="s">
        <v>3607</v>
      </c>
      <c r="D4002" s="4" t="s">
        <v>9151</v>
      </c>
      <c r="E4002" s="3" t="s">
        <v>58</v>
      </c>
      <c r="F4002" s="3">
        <v>30</v>
      </c>
      <c r="G4002" s="3">
        <v>10</v>
      </c>
      <c r="H4002" s="3">
        <v>1</v>
      </c>
      <c r="I4002" s="3">
        <v>300</v>
      </c>
      <c r="J4002" s="3" t="s">
        <v>19</v>
      </c>
      <c r="K4002" s="3"/>
      <c r="L4002" s="3"/>
      <c r="M4002" s="5">
        <v>11250</v>
      </c>
      <c r="N4002" s="6">
        <f t="shared" si="154"/>
        <v>4500</v>
      </c>
      <c r="O4002" s="6">
        <f t="shared" si="153"/>
        <v>15750</v>
      </c>
      <c r="P4002" s="33" t="s">
        <v>6539</v>
      </c>
    </row>
    <row r="4003" spans="1:16" ht="25.5">
      <c r="A4003" s="3">
        <v>4002</v>
      </c>
      <c r="B4003" s="3" t="s">
        <v>55</v>
      </c>
      <c r="C4003" s="3" t="s">
        <v>3607</v>
      </c>
      <c r="D4003" s="4" t="s">
        <v>6991</v>
      </c>
      <c r="E4003" s="3" t="s">
        <v>58</v>
      </c>
      <c r="F4003" s="3">
        <v>20</v>
      </c>
      <c r="G4003" s="3">
        <v>10</v>
      </c>
      <c r="H4003" s="3">
        <v>1</v>
      </c>
      <c r="I4003" s="3">
        <v>200</v>
      </c>
      <c r="J4003" s="3" t="s">
        <v>19</v>
      </c>
      <c r="K4003" s="3"/>
      <c r="L4003" s="3"/>
      <c r="M4003" s="5">
        <v>7500</v>
      </c>
      <c r="N4003" s="6">
        <f t="shared" si="154"/>
        <v>3000</v>
      </c>
      <c r="O4003" s="6">
        <f t="shared" si="153"/>
        <v>10500</v>
      </c>
      <c r="P4003" s="33" t="s">
        <v>6539</v>
      </c>
    </row>
    <row r="4004" spans="1:16" ht="38.25">
      <c r="A4004" s="3">
        <v>4003</v>
      </c>
      <c r="B4004" s="3" t="s">
        <v>55</v>
      </c>
      <c r="C4004" s="3" t="s">
        <v>3607</v>
      </c>
      <c r="D4004" s="4" t="s">
        <v>9152</v>
      </c>
      <c r="E4004" s="3" t="s">
        <v>58</v>
      </c>
      <c r="F4004" s="3">
        <v>30</v>
      </c>
      <c r="G4004" s="3">
        <v>15</v>
      </c>
      <c r="H4004" s="3">
        <v>1</v>
      </c>
      <c r="I4004" s="3">
        <v>450</v>
      </c>
      <c r="J4004" s="3" t="s">
        <v>19</v>
      </c>
      <c r="K4004" s="3"/>
      <c r="L4004" s="3"/>
      <c r="M4004" s="5">
        <v>16875</v>
      </c>
      <c r="N4004" s="6">
        <f t="shared" si="154"/>
        <v>6750</v>
      </c>
      <c r="O4004" s="6">
        <f t="shared" si="153"/>
        <v>23625</v>
      </c>
      <c r="P4004" s="33" t="s">
        <v>6539</v>
      </c>
    </row>
    <row r="4005" spans="1:16" ht="25.5">
      <c r="A4005" s="3">
        <v>4004</v>
      </c>
      <c r="B4005" s="3" t="s">
        <v>55</v>
      </c>
      <c r="C4005" s="3" t="s">
        <v>3607</v>
      </c>
      <c r="D4005" s="4" t="s">
        <v>9153</v>
      </c>
      <c r="E4005" s="3" t="s">
        <v>58</v>
      </c>
      <c r="F4005" s="3">
        <v>30</v>
      </c>
      <c r="G4005" s="3">
        <v>20</v>
      </c>
      <c r="H4005" s="3">
        <v>1</v>
      </c>
      <c r="I4005" s="3">
        <v>600</v>
      </c>
      <c r="J4005" s="3" t="s">
        <v>19</v>
      </c>
      <c r="K4005" s="3"/>
      <c r="L4005" s="3"/>
      <c r="M4005" s="5">
        <v>22500</v>
      </c>
      <c r="N4005" s="6">
        <f t="shared" si="154"/>
        <v>9000</v>
      </c>
      <c r="O4005" s="6">
        <f t="shared" si="153"/>
        <v>31500</v>
      </c>
      <c r="P4005" s="33" t="s">
        <v>6539</v>
      </c>
    </row>
    <row r="4006" spans="1:16" ht="25.5">
      <c r="A4006" s="3">
        <v>4005</v>
      </c>
      <c r="B4006" s="3" t="s">
        <v>55</v>
      </c>
      <c r="C4006" s="3" t="s">
        <v>3607</v>
      </c>
      <c r="D4006" s="4" t="s">
        <v>9154</v>
      </c>
      <c r="E4006" s="3" t="s">
        <v>58</v>
      </c>
      <c r="F4006" s="3">
        <v>30</v>
      </c>
      <c r="G4006" s="3">
        <v>20</v>
      </c>
      <c r="H4006" s="3">
        <v>1</v>
      </c>
      <c r="I4006" s="3">
        <v>600</v>
      </c>
      <c r="J4006" s="3" t="s">
        <v>19</v>
      </c>
      <c r="K4006" s="3"/>
      <c r="L4006" s="3"/>
      <c r="M4006" s="5">
        <v>22500</v>
      </c>
      <c r="N4006" s="6">
        <f t="shared" si="154"/>
        <v>9000</v>
      </c>
      <c r="O4006" s="6">
        <f t="shared" si="153"/>
        <v>31500</v>
      </c>
      <c r="P4006" s="33" t="s">
        <v>6539</v>
      </c>
    </row>
    <row r="4007" spans="1:16" ht="25.5">
      <c r="A4007" s="3">
        <v>4006</v>
      </c>
      <c r="B4007" s="3" t="s">
        <v>55</v>
      </c>
      <c r="C4007" s="3" t="s">
        <v>3607</v>
      </c>
      <c r="D4007" s="4" t="s">
        <v>9155</v>
      </c>
      <c r="E4007" s="3" t="s">
        <v>58</v>
      </c>
      <c r="F4007" s="3">
        <v>20</v>
      </c>
      <c r="G4007" s="3">
        <v>20</v>
      </c>
      <c r="H4007" s="3">
        <v>1</v>
      </c>
      <c r="I4007" s="3">
        <v>400</v>
      </c>
      <c r="J4007" s="3" t="s">
        <v>19</v>
      </c>
      <c r="K4007" s="3"/>
      <c r="L4007" s="3"/>
      <c r="M4007" s="5">
        <v>15000</v>
      </c>
      <c r="N4007" s="6">
        <f t="shared" si="154"/>
        <v>6000</v>
      </c>
      <c r="O4007" s="6">
        <f t="shared" si="153"/>
        <v>21000</v>
      </c>
      <c r="P4007" s="33" t="s">
        <v>6539</v>
      </c>
    </row>
    <row r="4008" spans="1:16" ht="51">
      <c r="A4008" s="3">
        <v>4007</v>
      </c>
      <c r="B4008" s="3" t="s">
        <v>55</v>
      </c>
      <c r="C4008" s="3" t="s">
        <v>3607</v>
      </c>
      <c r="D4008" s="4" t="s">
        <v>9156</v>
      </c>
      <c r="E4008" s="3" t="s">
        <v>58</v>
      </c>
      <c r="F4008" s="3">
        <v>22</v>
      </c>
      <c r="G4008" s="3">
        <v>20</v>
      </c>
      <c r="H4008" s="3">
        <v>1</v>
      </c>
      <c r="I4008" s="3">
        <v>440</v>
      </c>
      <c r="J4008" s="3" t="s">
        <v>19</v>
      </c>
      <c r="K4008" s="3"/>
      <c r="L4008" s="3"/>
      <c r="M4008" s="5">
        <v>16500</v>
      </c>
      <c r="N4008" s="6">
        <f t="shared" si="154"/>
        <v>6600</v>
      </c>
      <c r="O4008" s="6">
        <f t="shared" si="153"/>
        <v>23100</v>
      </c>
      <c r="P4008" s="33" t="s">
        <v>6539</v>
      </c>
    </row>
    <row r="4009" spans="1:16" ht="38.25">
      <c r="A4009" s="3">
        <v>4008</v>
      </c>
      <c r="B4009" s="3" t="s">
        <v>55</v>
      </c>
      <c r="C4009" s="3" t="s">
        <v>3607</v>
      </c>
      <c r="D4009" s="4" t="s">
        <v>9157</v>
      </c>
      <c r="E4009" s="3" t="s">
        <v>58</v>
      </c>
      <c r="F4009" s="3">
        <v>20</v>
      </c>
      <c r="G4009" s="3">
        <v>10</v>
      </c>
      <c r="H4009" s="3">
        <v>1</v>
      </c>
      <c r="I4009" s="3">
        <v>200</v>
      </c>
      <c r="J4009" s="3" t="s">
        <v>19</v>
      </c>
      <c r="K4009" s="3"/>
      <c r="L4009" s="3"/>
      <c r="M4009" s="5">
        <v>7500</v>
      </c>
      <c r="N4009" s="6">
        <f t="shared" si="154"/>
        <v>3000</v>
      </c>
      <c r="O4009" s="6">
        <f t="shared" si="153"/>
        <v>10500</v>
      </c>
      <c r="P4009" s="33" t="s">
        <v>6539</v>
      </c>
    </row>
    <row r="4010" spans="1:16" ht="25.5">
      <c r="A4010" s="3">
        <v>4009</v>
      </c>
      <c r="B4010" s="3" t="s">
        <v>55</v>
      </c>
      <c r="C4010" s="3" t="s">
        <v>3607</v>
      </c>
      <c r="D4010" s="4" t="s">
        <v>9158</v>
      </c>
      <c r="E4010" s="3" t="s">
        <v>58</v>
      </c>
      <c r="F4010" s="3">
        <v>20</v>
      </c>
      <c r="G4010" s="3">
        <v>20</v>
      </c>
      <c r="H4010" s="3">
        <v>1</v>
      </c>
      <c r="I4010" s="3">
        <v>400</v>
      </c>
      <c r="J4010" s="3" t="s">
        <v>19</v>
      </c>
      <c r="K4010" s="3"/>
      <c r="L4010" s="3"/>
      <c r="M4010" s="5">
        <v>15000</v>
      </c>
      <c r="N4010" s="6">
        <f t="shared" si="154"/>
        <v>6000</v>
      </c>
      <c r="O4010" s="6">
        <f t="shared" si="153"/>
        <v>21000</v>
      </c>
      <c r="P4010" s="33" t="s">
        <v>6539</v>
      </c>
    </row>
    <row r="4011" spans="1:16" ht="25.5">
      <c r="A4011" s="3">
        <v>4010</v>
      </c>
      <c r="B4011" s="3" t="s">
        <v>55</v>
      </c>
      <c r="C4011" s="3" t="s">
        <v>3608</v>
      </c>
      <c r="D4011" s="4" t="s">
        <v>9159</v>
      </c>
      <c r="E4011" s="3" t="s">
        <v>58</v>
      </c>
      <c r="F4011" s="3">
        <v>30</v>
      </c>
      <c r="G4011" s="3">
        <v>30</v>
      </c>
      <c r="H4011" s="3">
        <v>1</v>
      </c>
      <c r="I4011" s="3">
        <v>900</v>
      </c>
      <c r="J4011" s="3" t="s">
        <v>19</v>
      </c>
      <c r="K4011" s="3"/>
      <c r="L4011" s="3"/>
      <c r="M4011" s="5">
        <v>39375</v>
      </c>
      <c r="N4011" s="6">
        <f t="shared" si="154"/>
        <v>13500</v>
      </c>
      <c r="O4011" s="6">
        <f t="shared" si="153"/>
        <v>52875</v>
      </c>
      <c r="P4011" s="33" t="s">
        <v>6539</v>
      </c>
    </row>
    <row r="4012" spans="1:16" ht="25.5">
      <c r="A4012" s="3">
        <v>4011</v>
      </c>
      <c r="B4012" s="3" t="s">
        <v>55</v>
      </c>
      <c r="C4012" s="3" t="s">
        <v>3608</v>
      </c>
      <c r="D4012" s="4" t="s">
        <v>9160</v>
      </c>
      <c r="E4012" s="3" t="s">
        <v>58</v>
      </c>
      <c r="F4012" s="3">
        <v>30</v>
      </c>
      <c r="G4012" s="3">
        <v>20</v>
      </c>
      <c r="H4012" s="3">
        <v>1</v>
      </c>
      <c r="I4012" s="3">
        <v>600</v>
      </c>
      <c r="J4012" s="3" t="s">
        <v>19</v>
      </c>
      <c r="K4012" s="3"/>
      <c r="L4012" s="3"/>
      <c r="M4012" s="5">
        <v>26250</v>
      </c>
      <c r="N4012" s="6">
        <f t="shared" si="154"/>
        <v>9000</v>
      </c>
      <c r="O4012" s="6">
        <f t="shared" si="153"/>
        <v>35250</v>
      </c>
      <c r="P4012" s="33" t="s">
        <v>6539</v>
      </c>
    </row>
    <row r="4013" spans="1:16" ht="51">
      <c r="A4013" s="3">
        <v>4012</v>
      </c>
      <c r="B4013" s="3" t="s">
        <v>55</v>
      </c>
      <c r="C4013" s="3" t="s">
        <v>3608</v>
      </c>
      <c r="D4013" s="4" t="s">
        <v>9161</v>
      </c>
      <c r="E4013" s="3" t="s">
        <v>58</v>
      </c>
      <c r="F4013" s="3">
        <v>40</v>
      </c>
      <c r="G4013" s="3">
        <v>20</v>
      </c>
      <c r="H4013" s="3">
        <v>1</v>
      </c>
      <c r="I4013" s="3">
        <v>800</v>
      </c>
      <c r="J4013" s="3" t="s">
        <v>19</v>
      </c>
      <c r="K4013" s="3"/>
      <c r="L4013" s="3"/>
      <c r="M4013" s="5">
        <v>35000</v>
      </c>
      <c r="N4013" s="6">
        <f t="shared" si="154"/>
        <v>12000</v>
      </c>
      <c r="O4013" s="6">
        <f t="shared" si="153"/>
        <v>47000</v>
      </c>
      <c r="P4013" s="33" t="s">
        <v>6539</v>
      </c>
    </row>
    <row r="4014" spans="1:16" ht="25.5">
      <c r="A4014" s="3">
        <v>4013</v>
      </c>
      <c r="B4014" s="3" t="s">
        <v>55</v>
      </c>
      <c r="C4014" s="3" t="s">
        <v>3608</v>
      </c>
      <c r="D4014" s="4" t="s">
        <v>9162</v>
      </c>
      <c r="E4014" s="3" t="s">
        <v>58</v>
      </c>
      <c r="F4014" s="3">
        <v>20</v>
      </c>
      <c r="G4014" s="3">
        <v>20</v>
      </c>
      <c r="H4014" s="3">
        <v>1</v>
      </c>
      <c r="I4014" s="3">
        <v>400</v>
      </c>
      <c r="J4014" s="3" t="s">
        <v>19</v>
      </c>
      <c r="K4014" s="3"/>
      <c r="L4014" s="3"/>
      <c r="M4014" s="5">
        <v>17500</v>
      </c>
      <c r="N4014" s="6">
        <f t="shared" si="154"/>
        <v>6000</v>
      </c>
      <c r="O4014" s="6">
        <f t="shared" si="153"/>
        <v>23500</v>
      </c>
      <c r="P4014" s="33" t="s">
        <v>6539</v>
      </c>
    </row>
    <row r="4015" spans="1:16" ht="25.5">
      <c r="A4015" s="3">
        <v>4014</v>
      </c>
      <c r="B4015" s="3" t="s">
        <v>55</v>
      </c>
      <c r="C4015" s="3" t="s">
        <v>3608</v>
      </c>
      <c r="D4015" s="4" t="s">
        <v>6836</v>
      </c>
      <c r="E4015" s="3" t="s">
        <v>58</v>
      </c>
      <c r="F4015" s="3">
        <v>20</v>
      </c>
      <c r="G4015" s="3">
        <v>20</v>
      </c>
      <c r="H4015" s="3">
        <v>1</v>
      </c>
      <c r="I4015" s="3">
        <v>400</v>
      </c>
      <c r="J4015" s="3" t="s">
        <v>19</v>
      </c>
      <c r="K4015" s="3"/>
      <c r="L4015" s="3"/>
      <c r="M4015" s="5">
        <v>17500</v>
      </c>
      <c r="N4015" s="6">
        <f t="shared" si="154"/>
        <v>6000</v>
      </c>
      <c r="O4015" s="6">
        <f t="shared" si="153"/>
        <v>23500</v>
      </c>
      <c r="P4015" s="33" t="s">
        <v>6539</v>
      </c>
    </row>
    <row r="4016" spans="1:16" ht="38.25">
      <c r="A4016" s="3">
        <v>4015</v>
      </c>
      <c r="B4016" s="3" t="s">
        <v>55</v>
      </c>
      <c r="C4016" s="3" t="s">
        <v>3608</v>
      </c>
      <c r="D4016" s="4" t="s">
        <v>9163</v>
      </c>
      <c r="E4016" s="3" t="s">
        <v>58</v>
      </c>
      <c r="F4016" s="3">
        <v>25</v>
      </c>
      <c r="G4016" s="3">
        <v>25</v>
      </c>
      <c r="H4016" s="3">
        <v>1</v>
      </c>
      <c r="I4016" s="3">
        <v>625</v>
      </c>
      <c r="J4016" s="3" t="s">
        <v>19</v>
      </c>
      <c r="K4016" s="3"/>
      <c r="L4016" s="3"/>
      <c r="M4016" s="5">
        <v>27343.75</v>
      </c>
      <c r="N4016" s="6">
        <f t="shared" si="154"/>
        <v>9375</v>
      </c>
      <c r="O4016" s="6">
        <f t="shared" si="153"/>
        <v>36718.75</v>
      </c>
      <c r="P4016" s="33" t="s">
        <v>6539</v>
      </c>
    </row>
    <row r="4017" spans="1:16" ht="25.5">
      <c r="A4017" s="3">
        <v>4016</v>
      </c>
      <c r="B4017" s="3" t="s">
        <v>55</v>
      </c>
      <c r="C4017" s="3" t="s">
        <v>3608</v>
      </c>
      <c r="D4017" s="4" t="s">
        <v>9164</v>
      </c>
      <c r="E4017" s="3" t="s">
        <v>58</v>
      </c>
      <c r="F4017" s="3">
        <v>30</v>
      </c>
      <c r="G4017" s="3">
        <v>20</v>
      </c>
      <c r="H4017" s="3">
        <v>1</v>
      </c>
      <c r="I4017" s="3">
        <v>600</v>
      </c>
      <c r="J4017" s="3" t="s">
        <v>19</v>
      </c>
      <c r="K4017" s="3"/>
      <c r="L4017" s="3"/>
      <c r="M4017" s="5">
        <v>26250</v>
      </c>
      <c r="N4017" s="6">
        <f t="shared" si="154"/>
        <v>9000</v>
      </c>
      <c r="O4017" s="6">
        <f t="shared" si="153"/>
        <v>35250</v>
      </c>
      <c r="P4017" s="33" t="s">
        <v>6539</v>
      </c>
    </row>
    <row r="4018" spans="1:16" ht="25.5">
      <c r="A4018" s="3">
        <v>4017</v>
      </c>
      <c r="B4018" s="3" t="s">
        <v>55</v>
      </c>
      <c r="C4018" s="3" t="s">
        <v>3608</v>
      </c>
      <c r="D4018" s="4" t="s">
        <v>9165</v>
      </c>
      <c r="E4018" s="3" t="s">
        <v>58</v>
      </c>
      <c r="F4018" s="3">
        <v>40</v>
      </c>
      <c r="G4018" s="3">
        <v>20</v>
      </c>
      <c r="H4018" s="3">
        <v>1</v>
      </c>
      <c r="I4018" s="3">
        <v>800</v>
      </c>
      <c r="J4018" s="3" t="s">
        <v>19</v>
      </c>
      <c r="K4018" s="3"/>
      <c r="L4018" s="3"/>
      <c r="M4018" s="5">
        <v>35000</v>
      </c>
      <c r="N4018" s="6">
        <f t="shared" si="154"/>
        <v>12000</v>
      </c>
      <c r="O4018" s="6">
        <f t="shared" si="153"/>
        <v>47000</v>
      </c>
      <c r="P4018" s="33" t="s">
        <v>6539</v>
      </c>
    </row>
    <row r="4019" spans="1:16" ht="38.25">
      <c r="A4019" s="3">
        <v>4018</v>
      </c>
      <c r="B4019" s="3" t="s">
        <v>55</v>
      </c>
      <c r="C4019" s="3" t="s">
        <v>3609</v>
      </c>
      <c r="D4019" s="4" t="s">
        <v>9166</v>
      </c>
      <c r="E4019" s="3" t="s">
        <v>58</v>
      </c>
      <c r="F4019" s="3">
        <v>40</v>
      </c>
      <c r="G4019" s="3">
        <v>20</v>
      </c>
      <c r="H4019" s="3">
        <v>1</v>
      </c>
      <c r="I4019" s="3">
        <v>800</v>
      </c>
      <c r="J4019" s="3" t="s">
        <v>19</v>
      </c>
      <c r="K4019" s="3"/>
      <c r="L4019" s="3"/>
      <c r="M4019" s="5">
        <v>35000</v>
      </c>
      <c r="N4019" s="6">
        <f t="shared" si="154"/>
        <v>12000</v>
      </c>
      <c r="O4019" s="6">
        <f t="shared" si="153"/>
        <v>47000</v>
      </c>
      <c r="P4019" s="33" t="s">
        <v>6539</v>
      </c>
    </row>
    <row r="4020" spans="1:16" ht="102">
      <c r="A4020" s="3">
        <v>4019</v>
      </c>
      <c r="B4020" s="3" t="s">
        <v>55</v>
      </c>
      <c r="C4020" s="3" t="s">
        <v>3609</v>
      </c>
      <c r="D4020" s="4" t="s">
        <v>9167</v>
      </c>
      <c r="E4020" s="3" t="s">
        <v>58</v>
      </c>
      <c r="F4020" s="3">
        <v>40</v>
      </c>
      <c r="G4020" s="3">
        <v>20</v>
      </c>
      <c r="H4020" s="3">
        <v>1</v>
      </c>
      <c r="I4020" s="3">
        <v>800</v>
      </c>
      <c r="J4020" s="3" t="s">
        <v>19</v>
      </c>
      <c r="K4020" s="3"/>
      <c r="L4020" s="3"/>
      <c r="M4020" s="5">
        <v>35000</v>
      </c>
      <c r="N4020" s="6">
        <f t="shared" si="154"/>
        <v>12000</v>
      </c>
      <c r="O4020" s="6">
        <f t="shared" si="153"/>
        <v>47000</v>
      </c>
      <c r="P4020" s="33" t="s">
        <v>6539</v>
      </c>
    </row>
    <row r="4021" spans="1:16" ht="38.25">
      <c r="A4021" s="3">
        <v>4020</v>
      </c>
      <c r="B4021" s="3" t="s">
        <v>55</v>
      </c>
      <c r="C4021" s="3" t="s">
        <v>3609</v>
      </c>
      <c r="D4021" s="4" t="s">
        <v>9168</v>
      </c>
      <c r="E4021" s="3" t="s">
        <v>58</v>
      </c>
      <c r="F4021" s="3">
        <v>25</v>
      </c>
      <c r="G4021" s="3">
        <v>20</v>
      </c>
      <c r="H4021" s="3">
        <v>1</v>
      </c>
      <c r="I4021" s="3">
        <v>500</v>
      </c>
      <c r="J4021" s="3" t="s">
        <v>19</v>
      </c>
      <c r="K4021" s="3"/>
      <c r="L4021" s="3"/>
      <c r="M4021" s="5">
        <v>21875</v>
      </c>
      <c r="N4021" s="6">
        <f t="shared" si="154"/>
        <v>7500</v>
      </c>
      <c r="O4021" s="6">
        <f t="shared" si="153"/>
        <v>29375</v>
      </c>
      <c r="P4021" s="33" t="s">
        <v>6539</v>
      </c>
    </row>
    <row r="4022" spans="1:16" ht="63.75">
      <c r="A4022" s="3">
        <v>4021</v>
      </c>
      <c r="B4022" s="3" t="s">
        <v>55</v>
      </c>
      <c r="C4022" s="3" t="s">
        <v>3609</v>
      </c>
      <c r="D4022" s="4" t="s">
        <v>9169</v>
      </c>
      <c r="E4022" s="3" t="s">
        <v>58</v>
      </c>
      <c r="F4022" s="3">
        <v>40</v>
      </c>
      <c r="G4022" s="3">
        <v>20</v>
      </c>
      <c r="H4022" s="3">
        <v>1</v>
      </c>
      <c r="I4022" s="3">
        <v>800</v>
      </c>
      <c r="J4022" s="3" t="s">
        <v>19</v>
      </c>
      <c r="K4022" s="3"/>
      <c r="L4022" s="3"/>
      <c r="M4022" s="5">
        <v>35000</v>
      </c>
      <c r="N4022" s="6">
        <f t="shared" si="154"/>
        <v>12000</v>
      </c>
      <c r="O4022" s="6">
        <f t="shared" si="153"/>
        <v>47000</v>
      </c>
      <c r="P4022" s="33" t="s">
        <v>6539</v>
      </c>
    </row>
    <row r="4023" spans="1:16" ht="38.25">
      <c r="A4023" s="3">
        <v>4022</v>
      </c>
      <c r="B4023" s="3" t="s">
        <v>55</v>
      </c>
      <c r="C4023" s="3" t="s">
        <v>3609</v>
      </c>
      <c r="D4023" s="4" t="s">
        <v>9170</v>
      </c>
      <c r="E4023" s="3" t="s">
        <v>58</v>
      </c>
      <c r="F4023" s="3">
        <v>40</v>
      </c>
      <c r="G4023" s="3">
        <v>10</v>
      </c>
      <c r="H4023" s="3">
        <v>1</v>
      </c>
      <c r="I4023" s="3">
        <v>400</v>
      </c>
      <c r="J4023" s="3" t="s">
        <v>19</v>
      </c>
      <c r="K4023" s="3"/>
      <c r="L4023" s="3"/>
      <c r="M4023" s="5">
        <v>17500</v>
      </c>
      <c r="N4023" s="6">
        <f t="shared" si="154"/>
        <v>6000</v>
      </c>
      <c r="O4023" s="6">
        <f t="shared" si="153"/>
        <v>23500</v>
      </c>
      <c r="P4023" s="33" t="s">
        <v>6539</v>
      </c>
    </row>
    <row r="4024" spans="1:16" ht="38.25">
      <c r="A4024" s="3">
        <v>4023</v>
      </c>
      <c r="B4024" s="3" t="s">
        <v>55</v>
      </c>
      <c r="C4024" s="3" t="s">
        <v>3609</v>
      </c>
      <c r="D4024" s="4" t="s">
        <v>9171</v>
      </c>
      <c r="E4024" s="3" t="s">
        <v>58</v>
      </c>
      <c r="F4024" s="3">
        <v>25</v>
      </c>
      <c r="G4024" s="3">
        <v>15</v>
      </c>
      <c r="H4024" s="3">
        <v>1</v>
      </c>
      <c r="I4024" s="3">
        <v>375</v>
      </c>
      <c r="J4024" s="3" t="s">
        <v>19</v>
      </c>
      <c r="K4024" s="3"/>
      <c r="L4024" s="3"/>
      <c r="M4024" s="5">
        <v>16406.25</v>
      </c>
      <c r="N4024" s="6">
        <f t="shared" si="154"/>
        <v>5625</v>
      </c>
      <c r="O4024" s="6">
        <f t="shared" si="153"/>
        <v>22031.25</v>
      </c>
      <c r="P4024" s="33" t="s">
        <v>6539</v>
      </c>
    </row>
    <row r="4025" spans="1:16" ht="25.5">
      <c r="A4025" s="3">
        <v>4024</v>
      </c>
      <c r="B4025" s="3" t="s">
        <v>55</v>
      </c>
      <c r="C4025" s="3" t="s">
        <v>3609</v>
      </c>
      <c r="D4025" s="4" t="s">
        <v>9172</v>
      </c>
      <c r="E4025" s="3" t="s">
        <v>58</v>
      </c>
      <c r="F4025" s="3">
        <v>20</v>
      </c>
      <c r="G4025" s="3">
        <v>20</v>
      </c>
      <c r="H4025" s="3">
        <v>1</v>
      </c>
      <c r="I4025" s="3">
        <v>400</v>
      </c>
      <c r="J4025" s="3" t="s">
        <v>19</v>
      </c>
      <c r="K4025" s="3"/>
      <c r="L4025" s="3"/>
      <c r="M4025" s="5">
        <v>17500</v>
      </c>
      <c r="N4025" s="6">
        <f t="shared" si="154"/>
        <v>6000</v>
      </c>
      <c r="O4025" s="6">
        <f t="shared" si="153"/>
        <v>23500</v>
      </c>
      <c r="P4025" s="33" t="s">
        <v>6539</v>
      </c>
    </row>
    <row r="4026" spans="1:16" ht="25.5">
      <c r="A4026" s="3">
        <v>4025</v>
      </c>
      <c r="B4026" s="3" t="s">
        <v>55</v>
      </c>
      <c r="C4026" s="3" t="s">
        <v>3609</v>
      </c>
      <c r="D4026" s="4" t="s">
        <v>9173</v>
      </c>
      <c r="E4026" s="3" t="s">
        <v>58</v>
      </c>
      <c r="F4026" s="3">
        <v>20</v>
      </c>
      <c r="G4026" s="3">
        <v>20</v>
      </c>
      <c r="H4026" s="3">
        <v>1</v>
      </c>
      <c r="I4026" s="3">
        <v>400</v>
      </c>
      <c r="J4026" s="3" t="s">
        <v>19</v>
      </c>
      <c r="K4026" s="3"/>
      <c r="L4026" s="3"/>
      <c r="M4026" s="5">
        <v>17500</v>
      </c>
      <c r="N4026" s="6">
        <f t="shared" si="154"/>
        <v>6000</v>
      </c>
      <c r="O4026" s="6">
        <f t="shared" si="153"/>
        <v>23500</v>
      </c>
      <c r="P4026" s="33" t="s">
        <v>6539</v>
      </c>
    </row>
    <row r="4027" spans="1:16" ht="25.5">
      <c r="A4027" s="3">
        <v>4026</v>
      </c>
      <c r="B4027" s="3" t="s">
        <v>55</v>
      </c>
      <c r="C4027" s="3" t="s">
        <v>3609</v>
      </c>
      <c r="D4027" s="4" t="s">
        <v>9174</v>
      </c>
      <c r="E4027" s="3" t="s">
        <v>58</v>
      </c>
      <c r="F4027" s="3">
        <v>20</v>
      </c>
      <c r="G4027" s="3">
        <v>20</v>
      </c>
      <c r="H4027" s="3">
        <v>1</v>
      </c>
      <c r="I4027" s="3">
        <v>400</v>
      </c>
      <c r="J4027" s="3" t="s">
        <v>19</v>
      </c>
      <c r="K4027" s="3"/>
      <c r="L4027" s="3"/>
      <c r="M4027" s="5">
        <v>17500</v>
      </c>
      <c r="N4027" s="6">
        <f t="shared" si="154"/>
        <v>6000</v>
      </c>
      <c r="O4027" s="6">
        <f t="shared" si="153"/>
        <v>23500</v>
      </c>
      <c r="P4027" s="33" t="s">
        <v>6539</v>
      </c>
    </row>
    <row r="4028" spans="1:16" ht="38.25">
      <c r="A4028" s="3">
        <v>4027</v>
      </c>
      <c r="B4028" s="3" t="s">
        <v>55</v>
      </c>
      <c r="C4028" s="3" t="s">
        <v>3609</v>
      </c>
      <c r="D4028" s="4" t="s">
        <v>9175</v>
      </c>
      <c r="E4028" s="3" t="s">
        <v>58</v>
      </c>
      <c r="F4028" s="3">
        <v>20</v>
      </c>
      <c r="G4028" s="3">
        <v>20</v>
      </c>
      <c r="H4028" s="3">
        <v>1</v>
      </c>
      <c r="I4028" s="3">
        <v>400</v>
      </c>
      <c r="J4028" s="3" t="s">
        <v>19</v>
      </c>
      <c r="K4028" s="3"/>
      <c r="L4028" s="3"/>
      <c r="M4028" s="5">
        <v>17500</v>
      </c>
      <c r="N4028" s="6">
        <f t="shared" si="154"/>
        <v>6000</v>
      </c>
      <c r="O4028" s="6">
        <f t="shared" si="153"/>
        <v>23500</v>
      </c>
      <c r="P4028" s="33" t="s">
        <v>6539</v>
      </c>
    </row>
    <row r="4029" spans="1:16" ht="38.25">
      <c r="A4029" s="3">
        <v>4028</v>
      </c>
      <c r="B4029" s="3" t="s">
        <v>55</v>
      </c>
      <c r="C4029" s="3" t="s">
        <v>3609</v>
      </c>
      <c r="D4029" s="4" t="s">
        <v>9176</v>
      </c>
      <c r="E4029" s="3" t="s">
        <v>58</v>
      </c>
      <c r="F4029" s="3">
        <v>25</v>
      </c>
      <c r="G4029" s="3">
        <v>25</v>
      </c>
      <c r="H4029" s="3">
        <v>1</v>
      </c>
      <c r="I4029" s="3">
        <v>625</v>
      </c>
      <c r="J4029" s="3" t="s">
        <v>19</v>
      </c>
      <c r="K4029" s="3"/>
      <c r="L4029" s="3"/>
      <c r="M4029" s="5">
        <v>27343.75</v>
      </c>
      <c r="N4029" s="6">
        <f t="shared" si="154"/>
        <v>9375</v>
      </c>
      <c r="O4029" s="6">
        <f t="shared" si="153"/>
        <v>36718.75</v>
      </c>
      <c r="P4029" s="33" t="s">
        <v>6539</v>
      </c>
    </row>
    <row r="4030" spans="1:16" ht="25.5">
      <c r="A4030" s="3">
        <v>4029</v>
      </c>
      <c r="B4030" s="3" t="s">
        <v>55</v>
      </c>
      <c r="C4030" s="3" t="s">
        <v>3609</v>
      </c>
      <c r="D4030" s="4" t="s">
        <v>9177</v>
      </c>
      <c r="E4030" s="3" t="s">
        <v>58</v>
      </c>
      <c r="F4030" s="3">
        <v>50</v>
      </c>
      <c r="G4030" s="3">
        <v>15</v>
      </c>
      <c r="H4030" s="3">
        <v>1</v>
      </c>
      <c r="I4030" s="3">
        <v>750</v>
      </c>
      <c r="J4030" s="3" t="s">
        <v>19</v>
      </c>
      <c r="K4030" s="3"/>
      <c r="L4030" s="3"/>
      <c r="M4030" s="5">
        <v>32812.5</v>
      </c>
      <c r="N4030" s="6">
        <f t="shared" si="154"/>
        <v>11250</v>
      </c>
      <c r="O4030" s="6">
        <f t="shared" si="153"/>
        <v>44062.5</v>
      </c>
      <c r="P4030" s="33" t="s">
        <v>6539</v>
      </c>
    </row>
    <row r="4031" spans="1:16" ht="25.5">
      <c r="A4031" s="3">
        <v>4030</v>
      </c>
      <c r="B4031" s="3" t="s">
        <v>55</v>
      </c>
      <c r="C4031" s="3" t="s">
        <v>3609</v>
      </c>
      <c r="D4031" s="4" t="s">
        <v>9178</v>
      </c>
      <c r="E4031" s="3" t="s">
        <v>58</v>
      </c>
      <c r="F4031" s="3">
        <v>30</v>
      </c>
      <c r="G4031" s="3">
        <v>20</v>
      </c>
      <c r="H4031" s="3">
        <v>1</v>
      </c>
      <c r="I4031" s="3">
        <v>600</v>
      </c>
      <c r="J4031" s="3" t="s">
        <v>19</v>
      </c>
      <c r="K4031" s="3"/>
      <c r="L4031" s="3"/>
      <c r="M4031" s="5">
        <v>26250</v>
      </c>
      <c r="N4031" s="6">
        <f t="shared" si="154"/>
        <v>9000</v>
      </c>
      <c r="O4031" s="6">
        <f t="shared" si="153"/>
        <v>35250</v>
      </c>
      <c r="P4031" s="33" t="s">
        <v>6539</v>
      </c>
    </row>
    <row r="4032" spans="1:16" ht="25.5">
      <c r="A4032" s="3">
        <v>4031</v>
      </c>
      <c r="B4032" s="3" t="s">
        <v>55</v>
      </c>
      <c r="C4032" s="3" t="s">
        <v>3609</v>
      </c>
      <c r="D4032" s="4" t="s">
        <v>9179</v>
      </c>
      <c r="E4032" s="3" t="s">
        <v>58</v>
      </c>
      <c r="F4032" s="3">
        <v>30</v>
      </c>
      <c r="G4032" s="3">
        <v>30</v>
      </c>
      <c r="H4032" s="3">
        <v>1</v>
      </c>
      <c r="I4032" s="3">
        <v>900</v>
      </c>
      <c r="J4032" s="3" t="s">
        <v>19</v>
      </c>
      <c r="K4032" s="3"/>
      <c r="L4032" s="3"/>
      <c r="M4032" s="5">
        <v>39375</v>
      </c>
      <c r="N4032" s="6">
        <f t="shared" si="154"/>
        <v>13500</v>
      </c>
      <c r="O4032" s="6">
        <f t="shared" si="153"/>
        <v>52875</v>
      </c>
      <c r="P4032" s="33" t="s">
        <v>6539</v>
      </c>
    </row>
    <row r="4033" spans="1:16" ht="25.5">
      <c r="A4033" s="3">
        <v>4032</v>
      </c>
      <c r="B4033" s="3" t="s">
        <v>55</v>
      </c>
      <c r="C4033" s="3" t="s">
        <v>3609</v>
      </c>
      <c r="D4033" s="4" t="s">
        <v>9180</v>
      </c>
      <c r="E4033" s="3" t="s">
        <v>58</v>
      </c>
      <c r="F4033" s="3">
        <v>20</v>
      </c>
      <c r="G4033" s="3">
        <v>20</v>
      </c>
      <c r="H4033" s="3">
        <v>1</v>
      </c>
      <c r="I4033" s="3">
        <v>400</v>
      </c>
      <c r="J4033" s="3" t="s">
        <v>19</v>
      </c>
      <c r="K4033" s="3"/>
      <c r="L4033" s="3"/>
      <c r="M4033" s="5">
        <v>17500</v>
      </c>
      <c r="N4033" s="6">
        <f t="shared" si="154"/>
        <v>6000</v>
      </c>
      <c r="O4033" s="6">
        <f t="shared" si="153"/>
        <v>23500</v>
      </c>
      <c r="P4033" s="33" t="s">
        <v>6539</v>
      </c>
    </row>
    <row r="4034" spans="1:16" ht="25.5">
      <c r="A4034" s="3">
        <v>4033</v>
      </c>
      <c r="B4034" s="3" t="s">
        <v>55</v>
      </c>
      <c r="C4034" s="3" t="s">
        <v>3609</v>
      </c>
      <c r="D4034" s="4" t="s">
        <v>9181</v>
      </c>
      <c r="E4034" s="3" t="s">
        <v>58</v>
      </c>
      <c r="F4034" s="3">
        <v>20</v>
      </c>
      <c r="G4034" s="3">
        <v>20</v>
      </c>
      <c r="H4034" s="3">
        <v>1</v>
      </c>
      <c r="I4034" s="3">
        <v>400</v>
      </c>
      <c r="J4034" s="3" t="s">
        <v>19</v>
      </c>
      <c r="K4034" s="3"/>
      <c r="L4034" s="3"/>
      <c r="M4034" s="5">
        <v>17500</v>
      </c>
      <c r="N4034" s="6">
        <f t="shared" si="154"/>
        <v>6000</v>
      </c>
      <c r="O4034" s="6">
        <f t="shared" ref="O4034:O4097" si="155">+M4034+N4034</f>
        <v>23500</v>
      </c>
      <c r="P4034" s="33" t="s">
        <v>6539</v>
      </c>
    </row>
    <row r="4035" spans="1:16" ht="38.25">
      <c r="A4035" s="3">
        <v>4034</v>
      </c>
      <c r="B4035" s="3" t="s">
        <v>55</v>
      </c>
      <c r="C4035" s="3" t="s">
        <v>3610</v>
      </c>
      <c r="D4035" s="4" t="s">
        <v>9182</v>
      </c>
      <c r="E4035" s="3" t="s">
        <v>58</v>
      </c>
      <c r="F4035" s="3">
        <v>20</v>
      </c>
      <c r="G4035" s="3">
        <v>10</v>
      </c>
      <c r="H4035" s="3">
        <v>1</v>
      </c>
      <c r="I4035" s="3">
        <v>200</v>
      </c>
      <c r="J4035" s="3" t="s">
        <v>19</v>
      </c>
      <c r="K4035" s="3"/>
      <c r="L4035" s="3"/>
      <c r="M4035" s="5">
        <v>8750</v>
      </c>
      <c r="N4035" s="6">
        <f t="shared" si="154"/>
        <v>3000</v>
      </c>
      <c r="O4035" s="6">
        <f t="shared" si="155"/>
        <v>11750</v>
      </c>
      <c r="P4035" s="33" t="s">
        <v>6539</v>
      </c>
    </row>
    <row r="4036" spans="1:16" ht="25.5">
      <c r="A4036" s="3">
        <v>4035</v>
      </c>
      <c r="B4036" s="3" t="s">
        <v>55</v>
      </c>
      <c r="C4036" s="3" t="s">
        <v>3610</v>
      </c>
      <c r="D4036" s="4" t="s">
        <v>9183</v>
      </c>
      <c r="E4036" s="3" t="s">
        <v>58</v>
      </c>
      <c r="F4036" s="3">
        <v>20</v>
      </c>
      <c r="G4036" s="3">
        <v>20</v>
      </c>
      <c r="H4036" s="3">
        <v>1</v>
      </c>
      <c r="I4036" s="3">
        <v>400</v>
      </c>
      <c r="J4036" s="3" t="s">
        <v>19</v>
      </c>
      <c r="K4036" s="3"/>
      <c r="L4036" s="3"/>
      <c r="M4036" s="5">
        <v>17500</v>
      </c>
      <c r="N4036" s="6">
        <f t="shared" si="154"/>
        <v>6000</v>
      </c>
      <c r="O4036" s="6">
        <f t="shared" si="155"/>
        <v>23500</v>
      </c>
      <c r="P4036" s="33" t="s">
        <v>6539</v>
      </c>
    </row>
    <row r="4037" spans="1:16" ht="51">
      <c r="A4037" s="3">
        <v>4036</v>
      </c>
      <c r="B4037" s="3" t="s">
        <v>55</v>
      </c>
      <c r="C4037" s="3" t="s">
        <v>3610</v>
      </c>
      <c r="D4037" s="4" t="s">
        <v>9184</v>
      </c>
      <c r="E4037" s="3" t="s">
        <v>58</v>
      </c>
      <c r="F4037" s="3">
        <v>20</v>
      </c>
      <c r="G4037" s="3">
        <v>20</v>
      </c>
      <c r="H4037" s="3">
        <v>1</v>
      </c>
      <c r="I4037" s="3">
        <v>400</v>
      </c>
      <c r="J4037" s="3" t="s">
        <v>19</v>
      </c>
      <c r="K4037" s="3"/>
      <c r="L4037" s="3"/>
      <c r="M4037" s="5">
        <v>17500</v>
      </c>
      <c r="N4037" s="6">
        <f t="shared" si="154"/>
        <v>6000</v>
      </c>
      <c r="O4037" s="6">
        <f t="shared" si="155"/>
        <v>23500</v>
      </c>
      <c r="P4037" s="33" t="s">
        <v>6539</v>
      </c>
    </row>
    <row r="4038" spans="1:16" ht="63.75">
      <c r="A4038" s="3">
        <v>4037</v>
      </c>
      <c r="B4038" s="3" t="s">
        <v>55</v>
      </c>
      <c r="C4038" s="3" t="s">
        <v>3610</v>
      </c>
      <c r="D4038" s="4" t="s">
        <v>9185</v>
      </c>
      <c r="E4038" s="3" t="s">
        <v>58</v>
      </c>
      <c r="F4038" s="3">
        <v>20</v>
      </c>
      <c r="G4038" s="3">
        <v>20</v>
      </c>
      <c r="H4038" s="3">
        <v>1</v>
      </c>
      <c r="I4038" s="3">
        <v>400</v>
      </c>
      <c r="J4038" s="3" t="s">
        <v>19</v>
      </c>
      <c r="K4038" s="3"/>
      <c r="L4038" s="3"/>
      <c r="M4038" s="5">
        <v>17500</v>
      </c>
      <c r="N4038" s="6">
        <f t="shared" si="154"/>
        <v>6000</v>
      </c>
      <c r="O4038" s="6">
        <f t="shared" si="155"/>
        <v>23500</v>
      </c>
      <c r="P4038" s="33" t="s">
        <v>6539</v>
      </c>
    </row>
    <row r="4039" spans="1:16" ht="51">
      <c r="A4039" s="3">
        <v>4038</v>
      </c>
      <c r="B4039" s="3" t="s">
        <v>55</v>
      </c>
      <c r="C4039" s="3" t="s">
        <v>3610</v>
      </c>
      <c r="D4039" s="4" t="s">
        <v>9186</v>
      </c>
      <c r="E4039" s="3" t="s">
        <v>58</v>
      </c>
      <c r="F4039" s="3">
        <v>20</v>
      </c>
      <c r="G4039" s="3">
        <v>10</v>
      </c>
      <c r="H4039" s="3">
        <v>1</v>
      </c>
      <c r="I4039" s="3">
        <v>200</v>
      </c>
      <c r="J4039" s="3" t="s">
        <v>19</v>
      </c>
      <c r="K4039" s="3"/>
      <c r="L4039" s="3"/>
      <c r="M4039" s="5">
        <v>8750</v>
      </c>
      <c r="N4039" s="6">
        <f t="shared" si="154"/>
        <v>3000</v>
      </c>
      <c r="O4039" s="6">
        <f t="shared" si="155"/>
        <v>11750</v>
      </c>
      <c r="P4039" s="33" t="s">
        <v>6539</v>
      </c>
    </row>
    <row r="4040" spans="1:16" ht="38.25">
      <c r="A4040" s="3">
        <v>4039</v>
      </c>
      <c r="B4040" s="3" t="s">
        <v>55</v>
      </c>
      <c r="C4040" s="3" t="s">
        <v>3610</v>
      </c>
      <c r="D4040" s="4" t="s">
        <v>9187</v>
      </c>
      <c r="E4040" s="3" t="s">
        <v>58</v>
      </c>
      <c r="F4040" s="3">
        <v>20</v>
      </c>
      <c r="G4040" s="3">
        <v>20</v>
      </c>
      <c r="H4040" s="3">
        <v>1</v>
      </c>
      <c r="I4040" s="3">
        <v>400</v>
      </c>
      <c r="J4040" s="3" t="s">
        <v>19</v>
      </c>
      <c r="K4040" s="3"/>
      <c r="L4040" s="3"/>
      <c r="M4040" s="5">
        <v>17500</v>
      </c>
      <c r="N4040" s="6">
        <f t="shared" si="154"/>
        <v>6000</v>
      </c>
      <c r="O4040" s="6">
        <f t="shared" si="155"/>
        <v>23500</v>
      </c>
      <c r="P4040" s="33" t="s">
        <v>6539</v>
      </c>
    </row>
    <row r="4041" spans="1:16" ht="25.5">
      <c r="A4041" s="3">
        <v>4040</v>
      </c>
      <c r="B4041" s="3" t="s">
        <v>55</v>
      </c>
      <c r="C4041" s="3" t="s">
        <v>3610</v>
      </c>
      <c r="D4041" s="4" t="s">
        <v>9188</v>
      </c>
      <c r="E4041" s="3" t="s">
        <v>58</v>
      </c>
      <c r="F4041" s="3">
        <v>20</v>
      </c>
      <c r="G4041" s="3">
        <v>20</v>
      </c>
      <c r="H4041" s="3">
        <v>1</v>
      </c>
      <c r="I4041" s="3">
        <v>400</v>
      </c>
      <c r="J4041" s="3" t="s">
        <v>19</v>
      </c>
      <c r="K4041" s="3"/>
      <c r="L4041" s="3"/>
      <c r="M4041" s="5">
        <v>17500</v>
      </c>
      <c r="N4041" s="6">
        <f t="shared" si="154"/>
        <v>6000</v>
      </c>
      <c r="O4041" s="6">
        <f t="shared" si="155"/>
        <v>23500</v>
      </c>
      <c r="P4041" s="33" t="s">
        <v>6539</v>
      </c>
    </row>
    <row r="4042" spans="1:16" ht="51">
      <c r="A4042" s="3">
        <v>4041</v>
      </c>
      <c r="B4042" s="3" t="s">
        <v>55</v>
      </c>
      <c r="C4042" s="3" t="s">
        <v>3610</v>
      </c>
      <c r="D4042" s="4" t="s">
        <v>9189</v>
      </c>
      <c r="E4042" s="3" t="s">
        <v>58</v>
      </c>
      <c r="F4042" s="3">
        <v>20</v>
      </c>
      <c r="G4042" s="3">
        <v>10</v>
      </c>
      <c r="H4042" s="3">
        <v>1</v>
      </c>
      <c r="I4042" s="3">
        <v>200</v>
      </c>
      <c r="J4042" s="3" t="s">
        <v>19</v>
      </c>
      <c r="K4042" s="3"/>
      <c r="L4042" s="3"/>
      <c r="M4042" s="5">
        <v>8750</v>
      </c>
      <c r="N4042" s="6">
        <f t="shared" si="154"/>
        <v>3000</v>
      </c>
      <c r="O4042" s="6">
        <f t="shared" si="155"/>
        <v>11750</v>
      </c>
      <c r="P4042" s="33" t="s">
        <v>6539</v>
      </c>
    </row>
    <row r="4043" spans="1:16" ht="51">
      <c r="A4043" s="3">
        <v>4042</v>
      </c>
      <c r="B4043" s="3" t="s">
        <v>55</v>
      </c>
      <c r="C4043" s="3" t="s">
        <v>3610</v>
      </c>
      <c r="D4043" s="4" t="s">
        <v>9190</v>
      </c>
      <c r="E4043" s="3" t="s">
        <v>58</v>
      </c>
      <c r="F4043" s="3">
        <v>30</v>
      </c>
      <c r="G4043" s="3">
        <v>20</v>
      </c>
      <c r="H4043" s="3">
        <v>1</v>
      </c>
      <c r="I4043" s="3">
        <v>600</v>
      </c>
      <c r="J4043" s="3" t="s">
        <v>19</v>
      </c>
      <c r="K4043" s="3"/>
      <c r="L4043" s="3"/>
      <c r="M4043" s="5">
        <v>26250</v>
      </c>
      <c r="N4043" s="6">
        <f t="shared" si="154"/>
        <v>9000</v>
      </c>
      <c r="O4043" s="6">
        <f t="shared" si="155"/>
        <v>35250</v>
      </c>
      <c r="P4043" s="33" t="s">
        <v>6539</v>
      </c>
    </row>
    <row r="4044" spans="1:16" ht="114.75">
      <c r="A4044" s="3">
        <v>4043</v>
      </c>
      <c r="B4044" s="3" t="s">
        <v>55</v>
      </c>
      <c r="C4044" s="3" t="s">
        <v>3610</v>
      </c>
      <c r="D4044" s="4" t="s">
        <v>9191</v>
      </c>
      <c r="E4044" s="3" t="s">
        <v>58</v>
      </c>
      <c r="F4044" s="3">
        <v>20</v>
      </c>
      <c r="G4044" s="3">
        <v>20</v>
      </c>
      <c r="H4044" s="3">
        <v>1</v>
      </c>
      <c r="I4044" s="3">
        <v>400</v>
      </c>
      <c r="J4044" s="3" t="s">
        <v>19</v>
      </c>
      <c r="K4044" s="3"/>
      <c r="L4044" s="3"/>
      <c r="M4044" s="5">
        <v>17500</v>
      </c>
      <c r="N4044" s="6">
        <f t="shared" si="154"/>
        <v>6000</v>
      </c>
      <c r="O4044" s="6">
        <f t="shared" si="155"/>
        <v>23500</v>
      </c>
      <c r="P4044" s="33" t="s">
        <v>6539</v>
      </c>
    </row>
    <row r="4045" spans="1:16" ht="76.5">
      <c r="A4045" s="3">
        <v>4044</v>
      </c>
      <c r="B4045" s="3" t="s">
        <v>55</v>
      </c>
      <c r="C4045" s="3" t="s">
        <v>3610</v>
      </c>
      <c r="D4045" s="4" t="s">
        <v>9192</v>
      </c>
      <c r="E4045" s="3" t="s">
        <v>58</v>
      </c>
      <c r="F4045" s="3">
        <v>25</v>
      </c>
      <c r="G4045" s="3">
        <v>25</v>
      </c>
      <c r="H4045" s="3">
        <v>1</v>
      </c>
      <c r="I4045" s="3">
        <v>625</v>
      </c>
      <c r="J4045" s="3" t="s">
        <v>19</v>
      </c>
      <c r="K4045" s="3"/>
      <c r="L4045" s="3"/>
      <c r="M4045" s="5">
        <v>27343.75</v>
      </c>
      <c r="N4045" s="6">
        <f t="shared" si="154"/>
        <v>9375</v>
      </c>
      <c r="O4045" s="6">
        <f t="shared" si="155"/>
        <v>36718.75</v>
      </c>
      <c r="P4045" s="33" t="s">
        <v>6539</v>
      </c>
    </row>
    <row r="4046" spans="1:16" ht="63.75">
      <c r="A4046" s="3">
        <v>4045</v>
      </c>
      <c r="B4046" s="3" t="s">
        <v>55</v>
      </c>
      <c r="C4046" s="3" t="s">
        <v>3610</v>
      </c>
      <c r="D4046" s="4" t="s">
        <v>9193</v>
      </c>
      <c r="E4046" s="3" t="s">
        <v>58</v>
      </c>
      <c r="F4046" s="3">
        <v>25</v>
      </c>
      <c r="G4046" s="3">
        <v>25</v>
      </c>
      <c r="H4046" s="3">
        <v>1</v>
      </c>
      <c r="I4046" s="3">
        <v>625</v>
      </c>
      <c r="J4046" s="3" t="s">
        <v>19</v>
      </c>
      <c r="K4046" s="3"/>
      <c r="L4046" s="3"/>
      <c r="M4046" s="5">
        <v>27343.75</v>
      </c>
      <c r="N4046" s="6">
        <f t="shared" si="154"/>
        <v>9375</v>
      </c>
      <c r="O4046" s="6">
        <f t="shared" si="155"/>
        <v>36718.75</v>
      </c>
      <c r="P4046" s="33" t="s">
        <v>6539</v>
      </c>
    </row>
    <row r="4047" spans="1:16" ht="51">
      <c r="A4047" s="3">
        <v>4046</v>
      </c>
      <c r="B4047" s="3" t="s">
        <v>55</v>
      </c>
      <c r="C4047" s="3" t="s">
        <v>3611</v>
      </c>
      <c r="D4047" s="4" t="s">
        <v>9194</v>
      </c>
      <c r="E4047" s="3" t="s">
        <v>58</v>
      </c>
      <c r="F4047" s="3">
        <v>40</v>
      </c>
      <c r="G4047" s="3">
        <v>20</v>
      </c>
      <c r="H4047" s="3">
        <v>1</v>
      </c>
      <c r="I4047" s="3">
        <v>800</v>
      </c>
      <c r="J4047" s="3" t="s">
        <v>19</v>
      </c>
      <c r="K4047" s="3"/>
      <c r="L4047" s="3"/>
      <c r="M4047" s="5">
        <v>35000</v>
      </c>
      <c r="N4047" s="6">
        <f t="shared" si="154"/>
        <v>12000</v>
      </c>
      <c r="O4047" s="6">
        <f t="shared" si="155"/>
        <v>47000</v>
      </c>
      <c r="P4047" s="33" t="s">
        <v>6539</v>
      </c>
    </row>
    <row r="4048" spans="1:16" ht="63.75">
      <c r="A4048" s="3">
        <v>4047</v>
      </c>
      <c r="B4048" s="3" t="s">
        <v>55</v>
      </c>
      <c r="C4048" s="3" t="s">
        <v>3611</v>
      </c>
      <c r="D4048" s="4" t="s">
        <v>9195</v>
      </c>
      <c r="E4048" s="3" t="s">
        <v>58</v>
      </c>
      <c r="F4048" s="3">
        <v>40</v>
      </c>
      <c r="G4048" s="3">
        <v>10</v>
      </c>
      <c r="H4048" s="3">
        <v>1</v>
      </c>
      <c r="I4048" s="3">
        <v>400</v>
      </c>
      <c r="J4048" s="3" t="s">
        <v>19</v>
      </c>
      <c r="K4048" s="3"/>
      <c r="L4048" s="3"/>
      <c r="M4048" s="5">
        <v>17500</v>
      </c>
      <c r="N4048" s="6">
        <f t="shared" si="154"/>
        <v>6000</v>
      </c>
      <c r="O4048" s="6">
        <f t="shared" si="155"/>
        <v>23500</v>
      </c>
      <c r="P4048" s="33" t="s">
        <v>6539</v>
      </c>
    </row>
    <row r="4049" spans="1:16" ht="25.5">
      <c r="A4049" s="3">
        <v>4048</v>
      </c>
      <c r="B4049" s="3" t="s">
        <v>55</v>
      </c>
      <c r="C4049" s="3" t="s">
        <v>3611</v>
      </c>
      <c r="D4049" s="4" t="s">
        <v>9196</v>
      </c>
      <c r="E4049" s="3" t="s">
        <v>58</v>
      </c>
      <c r="F4049" s="3">
        <v>20</v>
      </c>
      <c r="G4049" s="3">
        <v>20</v>
      </c>
      <c r="H4049" s="3">
        <v>1</v>
      </c>
      <c r="I4049" s="3">
        <v>400</v>
      </c>
      <c r="J4049" s="3" t="s">
        <v>19</v>
      </c>
      <c r="K4049" s="3"/>
      <c r="L4049" s="3"/>
      <c r="M4049" s="5">
        <v>17500</v>
      </c>
      <c r="N4049" s="6">
        <f t="shared" ref="N4049:N4112" si="156">+I4049*15</f>
        <v>6000</v>
      </c>
      <c r="O4049" s="6">
        <f t="shared" si="155"/>
        <v>23500</v>
      </c>
      <c r="P4049" s="33" t="s">
        <v>6539</v>
      </c>
    </row>
    <row r="4050" spans="1:16" ht="25.5">
      <c r="A4050" s="3">
        <v>4049</v>
      </c>
      <c r="B4050" s="3" t="s">
        <v>55</v>
      </c>
      <c r="C4050" s="3" t="s">
        <v>3611</v>
      </c>
      <c r="D4050" s="4" t="s">
        <v>9165</v>
      </c>
      <c r="E4050" s="3" t="s">
        <v>58</v>
      </c>
      <c r="F4050" s="3">
        <v>30</v>
      </c>
      <c r="G4050" s="3">
        <v>20</v>
      </c>
      <c r="H4050" s="3">
        <v>1</v>
      </c>
      <c r="I4050" s="3">
        <v>600</v>
      </c>
      <c r="J4050" s="3" t="s">
        <v>19</v>
      </c>
      <c r="K4050" s="3"/>
      <c r="L4050" s="3"/>
      <c r="M4050" s="5">
        <v>26250</v>
      </c>
      <c r="N4050" s="6">
        <f t="shared" si="156"/>
        <v>9000</v>
      </c>
      <c r="O4050" s="6">
        <f t="shared" si="155"/>
        <v>35250</v>
      </c>
      <c r="P4050" s="33" t="s">
        <v>6539</v>
      </c>
    </row>
    <row r="4051" spans="1:16" ht="25.5">
      <c r="A4051" s="3">
        <v>4050</v>
      </c>
      <c r="B4051" s="3" t="s">
        <v>55</v>
      </c>
      <c r="C4051" s="3" t="s">
        <v>3611</v>
      </c>
      <c r="D4051" s="4" t="s">
        <v>9197</v>
      </c>
      <c r="E4051" s="3" t="s">
        <v>58</v>
      </c>
      <c r="F4051" s="3">
        <v>30</v>
      </c>
      <c r="G4051" s="3">
        <v>30</v>
      </c>
      <c r="H4051" s="3">
        <v>1</v>
      </c>
      <c r="I4051" s="3">
        <v>900</v>
      </c>
      <c r="J4051" s="3" t="s">
        <v>19</v>
      </c>
      <c r="K4051" s="3"/>
      <c r="L4051" s="3"/>
      <c r="M4051" s="5">
        <v>39375</v>
      </c>
      <c r="N4051" s="6">
        <f t="shared" si="156"/>
        <v>13500</v>
      </c>
      <c r="O4051" s="6">
        <f t="shared" si="155"/>
        <v>52875</v>
      </c>
      <c r="P4051" s="33" t="s">
        <v>6539</v>
      </c>
    </row>
    <row r="4052" spans="1:16" ht="25.5">
      <c r="A4052" s="3">
        <v>4051</v>
      </c>
      <c r="B4052" s="3" t="s">
        <v>55</v>
      </c>
      <c r="C4052" s="3" t="s">
        <v>3611</v>
      </c>
      <c r="D4052" s="4" t="s">
        <v>9198</v>
      </c>
      <c r="E4052" s="3" t="s">
        <v>58</v>
      </c>
      <c r="F4052" s="3">
        <v>40</v>
      </c>
      <c r="G4052" s="3">
        <v>10</v>
      </c>
      <c r="H4052" s="3">
        <v>1</v>
      </c>
      <c r="I4052" s="3">
        <v>400</v>
      </c>
      <c r="J4052" s="3" t="s">
        <v>19</v>
      </c>
      <c r="K4052" s="3"/>
      <c r="L4052" s="3"/>
      <c r="M4052" s="5">
        <v>17500</v>
      </c>
      <c r="N4052" s="6">
        <f t="shared" si="156"/>
        <v>6000</v>
      </c>
      <c r="O4052" s="6">
        <f t="shared" si="155"/>
        <v>23500</v>
      </c>
      <c r="P4052" s="33" t="s">
        <v>6539</v>
      </c>
    </row>
    <row r="4053" spans="1:16" ht="25.5">
      <c r="A4053" s="3">
        <v>4052</v>
      </c>
      <c r="B4053" s="3" t="s">
        <v>55</v>
      </c>
      <c r="C4053" s="3" t="s">
        <v>3611</v>
      </c>
      <c r="D4053" s="4" t="s">
        <v>6991</v>
      </c>
      <c r="E4053" s="3" t="s">
        <v>58</v>
      </c>
      <c r="F4053" s="3">
        <v>30</v>
      </c>
      <c r="G4053" s="3">
        <v>20</v>
      </c>
      <c r="H4053" s="3">
        <v>1</v>
      </c>
      <c r="I4053" s="3">
        <v>600</v>
      </c>
      <c r="J4053" s="3" t="s">
        <v>19</v>
      </c>
      <c r="K4053" s="3"/>
      <c r="L4053" s="3"/>
      <c r="M4053" s="5">
        <v>26250</v>
      </c>
      <c r="N4053" s="6">
        <f t="shared" si="156"/>
        <v>9000</v>
      </c>
      <c r="O4053" s="6">
        <f t="shared" si="155"/>
        <v>35250</v>
      </c>
      <c r="P4053" s="33" t="s">
        <v>6539</v>
      </c>
    </row>
    <row r="4054" spans="1:16" ht="25.5">
      <c r="A4054" s="3">
        <v>4053</v>
      </c>
      <c r="B4054" s="3" t="s">
        <v>55</v>
      </c>
      <c r="C4054" s="3" t="s">
        <v>3611</v>
      </c>
      <c r="D4054" s="4" t="s">
        <v>9199</v>
      </c>
      <c r="E4054" s="3" t="s">
        <v>58</v>
      </c>
      <c r="F4054" s="3">
        <v>25</v>
      </c>
      <c r="G4054" s="3">
        <v>15</v>
      </c>
      <c r="H4054" s="3">
        <v>1</v>
      </c>
      <c r="I4054" s="3">
        <v>375</v>
      </c>
      <c r="J4054" s="3" t="s">
        <v>19</v>
      </c>
      <c r="K4054" s="3"/>
      <c r="L4054" s="3"/>
      <c r="M4054" s="5">
        <v>16406.25</v>
      </c>
      <c r="N4054" s="6">
        <f t="shared" si="156"/>
        <v>5625</v>
      </c>
      <c r="O4054" s="6">
        <f t="shared" si="155"/>
        <v>22031.25</v>
      </c>
      <c r="P4054" s="33" t="s">
        <v>6539</v>
      </c>
    </row>
    <row r="4055" spans="1:16" ht="38.25">
      <c r="A4055" s="3">
        <v>4054</v>
      </c>
      <c r="B4055" s="3" t="s">
        <v>55</v>
      </c>
      <c r="C4055" s="3" t="s">
        <v>3611</v>
      </c>
      <c r="D4055" s="4" t="s">
        <v>9200</v>
      </c>
      <c r="E4055" s="3" t="s">
        <v>58</v>
      </c>
      <c r="F4055" s="3">
        <v>25</v>
      </c>
      <c r="G4055" s="3">
        <v>20</v>
      </c>
      <c r="H4055" s="3">
        <v>1</v>
      </c>
      <c r="I4055" s="3">
        <v>500</v>
      </c>
      <c r="J4055" s="3" t="s">
        <v>19</v>
      </c>
      <c r="K4055" s="3"/>
      <c r="L4055" s="3"/>
      <c r="M4055" s="5">
        <v>21875</v>
      </c>
      <c r="N4055" s="6">
        <f t="shared" si="156"/>
        <v>7500</v>
      </c>
      <c r="O4055" s="6">
        <f t="shared" si="155"/>
        <v>29375</v>
      </c>
      <c r="P4055" s="33" t="s">
        <v>6539</v>
      </c>
    </row>
    <row r="4056" spans="1:16" ht="38.25">
      <c r="A4056" s="3">
        <v>4055</v>
      </c>
      <c r="B4056" s="3" t="s">
        <v>55</v>
      </c>
      <c r="C4056" s="3" t="s">
        <v>3611</v>
      </c>
      <c r="D4056" s="4" t="s">
        <v>9201</v>
      </c>
      <c r="E4056" s="3" t="s">
        <v>58</v>
      </c>
      <c r="F4056" s="3">
        <v>30</v>
      </c>
      <c r="G4056" s="3">
        <v>20</v>
      </c>
      <c r="H4056" s="3">
        <v>1</v>
      </c>
      <c r="I4056" s="3">
        <v>600</v>
      </c>
      <c r="J4056" s="3" t="s">
        <v>19</v>
      </c>
      <c r="K4056" s="3"/>
      <c r="L4056" s="3"/>
      <c r="M4056" s="5">
        <v>26250</v>
      </c>
      <c r="N4056" s="6">
        <f t="shared" si="156"/>
        <v>9000</v>
      </c>
      <c r="O4056" s="6">
        <f t="shared" si="155"/>
        <v>35250</v>
      </c>
      <c r="P4056" s="33" t="s">
        <v>6539</v>
      </c>
    </row>
    <row r="4057" spans="1:16" ht="51">
      <c r="A4057" s="3">
        <v>4056</v>
      </c>
      <c r="B4057" s="3" t="s">
        <v>55</v>
      </c>
      <c r="C4057" s="3" t="s">
        <v>3611</v>
      </c>
      <c r="D4057" s="4" t="s">
        <v>9202</v>
      </c>
      <c r="E4057" s="3" t="s">
        <v>58</v>
      </c>
      <c r="F4057" s="3">
        <v>20</v>
      </c>
      <c r="G4057" s="3">
        <v>20</v>
      </c>
      <c r="H4057" s="3">
        <v>1</v>
      </c>
      <c r="I4057" s="3">
        <v>400</v>
      </c>
      <c r="J4057" s="3" t="s">
        <v>19</v>
      </c>
      <c r="K4057" s="3"/>
      <c r="L4057" s="3"/>
      <c r="M4057" s="5">
        <v>17500</v>
      </c>
      <c r="N4057" s="6">
        <f t="shared" si="156"/>
        <v>6000</v>
      </c>
      <c r="O4057" s="6">
        <f t="shared" si="155"/>
        <v>23500</v>
      </c>
      <c r="P4057" s="33" t="s">
        <v>6539</v>
      </c>
    </row>
    <row r="4058" spans="1:16" ht="25.5">
      <c r="A4058" s="3">
        <v>4057</v>
      </c>
      <c r="B4058" s="3" t="s">
        <v>55</v>
      </c>
      <c r="C4058" s="3" t="s">
        <v>3612</v>
      </c>
      <c r="D4058" s="4" t="s">
        <v>9203</v>
      </c>
      <c r="E4058" s="3" t="s">
        <v>58</v>
      </c>
      <c r="F4058" s="3">
        <v>30</v>
      </c>
      <c r="G4058" s="3">
        <v>20</v>
      </c>
      <c r="H4058" s="3">
        <v>1</v>
      </c>
      <c r="I4058" s="3">
        <v>600</v>
      </c>
      <c r="J4058" s="3" t="s">
        <v>19</v>
      </c>
      <c r="K4058" s="3"/>
      <c r="L4058" s="3"/>
      <c r="M4058" s="5">
        <v>26250</v>
      </c>
      <c r="N4058" s="6">
        <f t="shared" si="156"/>
        <v>9000</v>
      </c>
      <c r="O4058" s="6">
        <f t="shared" si="155"/>
        <v>35250</v>
      </c>
      <c r="P4058" s="33" t="s">
        <v>6539</v>
      </c>
    </row>
    <row r="4059" spans="1:16" ht="38.25">
      <c r="A4059" s="3">
        <v>4058</v>
      </c>
      <c r="B4059" s="3" t="s">
        <v>55</v>
      </c>
      <c r="C4059" s="3" t="s">
        <v>3612</v>
      </c>
      <c r="D4059" s="4" t="s">
        <v>9204</v>
      </c>
      <c r="E4059" s="3" t="s">
        <v>58</v>
      </c>
      <c r="F4059" s="3">
        <v>30</v>
      </c>
      <c r="G4059" s="3">
        <v>20</v>
      </c>
      <c r="H4059" s="3">
        <v>1</v>
      </c>
      <c r="I4059" s="3">
        <v>600</v>
      </c>
      <c r="J4059" s="3" t="s">
        <v>19</v>
      </c>
      <c r="K4059" s="3"/>
      <c r="L4059" s="3"/>
      <c r="M4059" s="5">
        <v>26250</v>
      </c>
      <c r="N4059" s="6">
        <f t="shared" si="156"/>
        <v>9000</v>
      </c>
      <c r="O4059" s="6">
        <f t="shared" si="155"/>
        <v>35250</v>
      </c>
      <c r="P4059" s="33" t="s">
        <v>6539</v>
      </c>
    </row>
    <row r="4060" spans="1:16" ht="51">
      <c r="A4060" s="3">
        <v>4059</v>
      </c>
      <c r="B4060" s="3" t="s">
        <v>55</v>
      </c>
      <c r="C4060" s="3" t="s">
        <v>3612</v>
      </c>
      <c r="D4060" s="4" t="s">
        <v>9205</v>
      </c>
      <c r="E4060" s="3" t="s">
        <v>58</v>
      </c>
      <c r="F4060" s="3">
        <v>30</v>
      </c>
      <c r="G4060" s="3">
        <v>20</v>
      </c>
      <c r="H4060" s="3">
        <v>1</v>
      </c>
      <c r="I4060" s="3">
        <v>600</v>
      </c>
      <c r="J4060" s="3" t="s">
        <v>19</v>
      </c>
      <c r="K4060" s="3"/>
      <c r="L4060" s="3"/>
      <c r="M4060" s="5">
        <v>26250</v>
      </c>
      <c r="N4060" s="6">
        <f t="shared" si="156"/>
        <v>9000</v>
      </c>
      <c r="O4060" s="6">
        <f t="shared" si="155"/>
        <v>35250</v>
      </c>
      <c r="P4060" s="33" t="s">
        <v>6539</v>
      </c>
    </row>
    <row r="4061" spans="1:16" ht="38.25">
      <c r="A4061" s="3">
        <v>4060</v>
      </c>
      <c r="B4061" s="3" t="s">
        <v>55</v>
      </c>
      <c r="C4061" s="3" t="s">
        <v>3612</v>
      </c>
      <c r="D4061" s="4" t="s">
        <v>9206</v>
      </c>
      <c r="E4061" s="3" t="s">
        <v>58</v>
      </c>
      <c r="F4061" s="3">
        <v>30</v>
      </c>
      <c r="G4061" s="3">
        <v>20</v>
      </c>
      <c r="H4061" s="3">
        <v>1</v>
      </c>
      <c r="I4061" s="3">
        <v>600</v>
      </c>
      <c r="J4061" s="3" t="s">
        <v>19</v>
      </c>
      <c r="K4061" s="3"/>
      <c r="L4061" s="3"/>
      <c r="M4061" s="5">
        <v>26250</v>
      </c>
      <c r="N4061" s="6">
        <f t="shared" si="156"/>
        <v>9000</v>
      </c>
      <c r="O4061" s="6">
        <f t="shared" si="155"/>
        <v>35250</v>
      </c>
      <c r="P4061" s="33" t="s">
        <v>6539</v>
      </c>
    </row>
    <row r="4062" spans="1:16" ht="76.5">
      <c r="A4062" s="3">
        <v>4061</v>
      </c>
      <c r="B4062" s="3" t="s">
        <v>55</v>
      </c>
      <c r="C4062" s="3" t="s">
        <v>3612</v>
      </c>
      <c r="D4062" s="4" t="s">
        <v>9207</v>
      </c>
      <c r="E4062" s="3" t="s">
        <v>58</v>
      </c>
      <c r="F4062" s="3">
        <v>20</v>
      </c>
      <c r="G4062" s="3">
        <v>20</v>
      </c>
      <c r="H4062" s="3">
        <v>1</v>
      </c>
      <c r="I4062" s="3">
        <v>400</v>
      </c>
      <c r="J4062" s="3" t="s">
        <v>19</v>
      </c>
      <c r="K4062" s="3"/>
      <c r="L4062" s="3"/>
      <c r="M4062" s="5">
        <v>17500</v>
      </c>
      <c r="N4062" s="6">
        <f t="shared" si="156"/>
        <v>6000</v>
      </c>
      <c r="O4062" s="6">
        <f t="shared" si="155"/>
        <v>23500</v>
      </c>
      <c r="P4062" s="33" t="s">
        <v>6539</v>
      </c>
    </row>
    <row r="4063" spans="1:16" ht="38.25">
      <c r="A4063" s="3">
        <v>4062</v>
      </c>
      <c r="B4063" s="3" t="s">
        <v>55</v>
      </c>
      <c r="C4063" s="3" t="s">
        <v>3612</v>
      </c>
      <c r="D4063" s="4" t="s">
        <v>9208</v>
      </c>
      <c r="E4063" s="3" t="s">
        <v>58</v>
      </c>
      <c r="F4063" s="3">
        <v>30</v>
      </c>
      <c r="G4063" s="3">
        <v>25</v>
      </c>
      <c r="H4063" s="3">
        <v>1</v>
      </c>
      <c r="I4063" s="3">
        <v>750</v>
      </c>
      <c r="J4063" s="3" t="s">
        <v>19</v>
      </c>
      <c r="K4063" s="3"/>
      <c r="L4063" s="3"/>
      <c r="M4063" s="5">
        <v>32812.5</v>
      </c>
      <c r="N4063" s="6">
        <f t="shared" si="156"/>
        <v>11250</v>
      </c>
      <c r="O4063" s="6">
        <f t="shared" si="155"/>
        <v>44062.5</v>
      </c>
      <c r="P4063" s="33" t="s">
        <v>6539</v>
      </c>
    </row>
    <row r="4064" spans="1:16" ht="38.25">
      <c r="A4064" s="3">
        <v>4063</v>
      </c>
      <c r="B4064" s="3" t="s">
        <v>55</v>
      </c>
      <c r="C4064" s="3" t="s">
        <v>3612</v>
      </c>
      <c r="D4064" s="4" t="s">
        <v>9209</v>
      </c>
      <c r="E4064" s="3" t="s">
        <v>58</v>
      </c>
      <c r="F4064" s="3">
        <v>30</v>
      </c>
      <c r="G4064" s="3">
        <v>25</v>
      </c>
      <c r="H4064" s="3">
        <v>1</v>
      </c>
      <c r="I4064" s="3">
        <v>750</v>
      </c>
      <c r="J4064" s="3" t="s">
        <v>19</v>
      </c>
      <c r="K4064" s="3"/>
      <c r="L4064" s="3"/>
      <c r="M4064" s="5">
        <v>32812.5</v>
      </c>
      <c r="N4064" s="6">
        <f t="shared" si="156"/>
        <v>11250</v>
      </c>
      <c r="O4064" s="6">
        <f t="shared" si="155"/>
        <v>44062.5</v>
      </c>
      <c r="P4064" s="33" t="s">
        <v>6539</v>
      </c>
    </row>
    <row r="4065" spans="1:16" ht="51">
      <c r="A4065" s="3">
        <v>4064</v>
      </c>
      <c r="B4065" s="3" t="s">
        <v>55</v>
      </c>
      <c r="C4065" s="3" t="s">
        <v>3612</v>
      </c>
      <c r="D4065" s="4" t="s">
        <v>9210</v>
      </c>
      <c r="E4065" s="3" t="s">
        <v>58</v>
      </c>
      <c r="F4065" s="3">
        <v>25</v>
      </c>
      <c r="G4065" s="3">
        <v>20</v>
      </c>
      <c r="H4065" s="3">
        <v>1</v>
      </c>
      <c r="I4065" s="3">
        <v>500</v>
      </c>
      <c r="J4065" s="3" t="s">
        <v>19</v>
      </c>
      <c r="K4065" s="3"/>
      <c r="L4065" s="3"/>
      <c r="M4065" s="5">
        <v>21875</v>
      </c>
      <c r="N4065" s="6">
        <f t="shared" si="156"/>
        <v>7500</v>
      </c>
      <c r="O4065" s="6">
        <f t="shared" si="155"/>
        <v>29375</v>
      </c>
      <c r="P4065" s="33" t="s">
        <v>6539</v>
      </c>
    </row>
    <row r="4066" spans="1:16" ht="63.75">
      <c r="A4066" s="3">
        <v>4065</v>
      </c>
      <c r="B4066" s="3" t="s">
        <v>55</v>
      </c>
      <c r="C4066" s="3" t="s">
        <v>3612</v>
      </c>
      <c r="D4066" s="4" t="s">
        <v>9211</v>
      </c>
      <c r="E4066" s="3" t="s">
        <v>58</v>
      </c>
      <c r="F4066" s="3">
        <v>25</v>
      </c>
      <c r="G4066" s="3">
        <v>20</v>
      </c>
      <c r="H4066" s="3">
        <v>1</v>
      </c>
      <c r="I4066" s="3">
        <v>500</v>
      </c>
      <c r="J4066" s="3" t="s">
        <v>19</v>
      </c>
      <c r="K4066" s="3"/>
      <c r="L4066" s="3"/>
      <c r="M4066" s="5">
        <v>21875</v>
      </c>
      <c r="N4066" s="6">
        <f t="shared" si="156"/>
        <v>7500</v>
      </c>
      <c r="O4066" s="6">
        <f t="shared" si="155"/>
        <v>29375</v>
      </c>
      <c r="P4066" s="33" t="s">
        <v>6539</v>
      </c>
    </row>
    <row r="4067" spans="1:16" ht="25.5">
      <c r="A4067" s="3">
        <v>4066</v>
      </c>
      <c r="B4067" s="3" t="s">
        <v>55</v>
      </c>
      <c r="C4067" s="3" t="s">
        <v>3613</v>
      </c>
      <c r="D4067" s="4" t="s">
        <v>6991</v>
      </c>
      <c r="E4067" s="3" t="s">
        <v>58</v>
      </c>
      <c r="F4067" s="3">
        <v>20</v>
      </c>
      <c r="G4067" s="3">
        <v>10</v>
      </c>
      <c r="H4067" s="3">
        <v>1</v>
      </c>
      <c r="I4067" s="3">
        <v>200</v>
      </c>
      <c r="J4067" s="3" t="s">
        <v>19</v>
      </c>
      <c r="K4067" s="3"/>
      <c r="L4067" s="3"/>
      <c r="M4067" s="5">
        <v>8750</v>
      </c>
      <c r="N4067" s="6">
        <f t="shared" si="156"/>
        <v>3000</v>
      </c>
      <c r="O4067" s="6">
        <f t="shared" si="155"/>
        <v>11750</v>
      </c>
      <c r="P4067" s="33" t="s">
        <v>6539</v>
      </c>
    </row>
    <row r="4068" spans="1:16" ht="25.5">
      <c r="A4068" s="3">
        <v>4067</v>
      </c>
      <c r="B4068" s="3" t="s">
        <v>55</v>
      </c>
      <c r="C4068" s="3" t="s">
        <v>3613</v>
      </c>
      <c r="D4068" s="4" t="s">
        <v>9212</v>
      </c>
      <c r="E4068" s="3" t="s">
        <v>58</v>
      </c>
      <c r="F4068" s="3">
        <v>20</v>
      </c>
      <c r="G4068" s="3">
        <v>10</v>
      </c>
      <c r="H4068" s="3">
        <v>1</v>
      </c>
      <c r="I4068" s="3">
        <v>200</v>
      </c>
      <c r="J4068" s="3" t="s">
        <v>19</v>
      </c>
      <c r="K4068" s="3"/>
      <c r="L4068" s="3"/>
      <c r="M4068" s="5">
        <v>8750</v>
      </c>
      <c r="N4068" s="6">
        <f t="shared" si="156"/>
        <v>3000</v>
      </c>
      <c r="O4068" s="6">
        <f t="shared" si="155"/>
        <v>11750</v>
      </c>
      <c r="P4068" s="33" t="s">
        <v>6539</v>
      </c>
    </row>
    <row r="4069" spans="1:16" ht="51">
      <c r="A4069" s="3">
        <v>4068</v>
      </c>
      <c r="B4069" s="3" t="s">
        <v>55</v>
      </c>
      <c r="C4069" s="3" t="s">
        <v>3613</v>
      </c>
      <c r="D4069" s="4" t="s">
        <v>9213</v>
      </c>
      <c r="E4069" s="3" t="s">
        <v>58</v>
      </c>
      <c r="F4069" s="3">
        <v>20</v>
      </c>
      <c r="G4069" s="3">
        <v>10</v>
      </c>
      <c r="H4069" s="3">
        <v>1</v>
      </c>
      <c r="I4069" s="3">
        <v>200</v>
      </c>
      <c r="J4069" s="3" t="s">
        <v>19</v>
      </c>
      <c r="K4069" s="3"/>
      <c r="L4069" s="3"/>
      <c r="M4069" s="5">
        <v>8750</v>
      </c>
      <c r="N4069" s="6">
        <f t="shared" si="156"/>
        <v>3000</v>
      </c>
      <c r="O4069" s="6">
        <f t="shared" si="155"/>
        <v>11750</v>
      </c>
      <c r="P4069" s="33" t="s">
        <v>6539</v>
      </c>
    </row>
    <row r="4070" spans="1:16" ht="38.25">
      <c r="A4070" s="3">
        <v>4069</v>
      </c>
      <c r="B4070" s="3" t="s">
        <v>55</v>
      </c>
      <c r="C4070" s="3" t="s">
        <v>3613</v>
      </c>
      <c r="D4070" s="4" t="s">
        <v>9214</v>
      </c>
      <c r="E4070" s="3" t="s">
        <v>58</v>
      </c>
      <c r="F4070" s="3">
        <v>20</v>
      </c>
      <c r="G4070" s="3">
        <v>10</v>
      </c>
      <c r="H4070" s="3">
        <v>1</v>
      </c>
      <c r="I4070" s="3">
        <v>200</v>
      </c>
      <c r="J4070" s="3" t="s">
        <v>19</v>
      </c>
      <c r="K4070" s="3"/>
      <c r="L4070" s="3"/>
      <c r="M4070" s="5">
        <v>8750</v>
      </c>
      <c r="N4070" s="6">
        <f t="shared" si="156"/>
        <v>3000</v>
      </c>
      <c r="O4070" s="6">
        <f t="shared" si="155"/>
        <v>11750</v>
      </c>
      <c r="P4070" s="33" t="s">
        <v>6539</v>
      </c>
    </row>
    <row r="4071" spans="1:16" ht="38.25">
      <c r="A4071" s="3">
        <v>4070</v>
      </c>
      <c r="B4071" s="3" t="s">
        <v>55</v>
      </c>
      <c r="C4071" s="3" t="s">
        <v>3613</v>
      </c>
      <c r="D4071" s="4" t="s">
        <v>9215</v>
      </c>
      <c r="E4071" s="3" t="s">
        <v>58</v>
      </c>
      <c r="F4071" s="3">
        <v>20</v>
      </c>
      <c r="G4071" s="3">
        <v>10</v>
      </c>
      <c r="H4071" s="3">
        <v>1</v>
      </c>
      <c r="I4071" s="3">
        <v>200</v>
      </c>
      <c r="J4071" s="3" t="s">
        <v>19</v>
      </c>
      <c r="K4071" s="3"/>
      <c r="L4071" s="3"/>
      <c r="M4071" s="5">
        <v>8750</v>
      </c>
      <c r="N4071" s="6">
        <f t="shared" si="156"/>
        <v>3000</v>
      </c>
      <c r="O4071" s="6">
        <f t="shared" si="155"/>
        <v>11750</v>
      </c>
      <c r="P4071" s="33" t="s">
        <v>6539</v>
      </c>
    </row>
    <row r="4072" spans="1:16" ht="38.25">
      <c r="A4072" s="3">
        <v>4071</v>
      </c>
      <c r="B4072" s="3" t="s">
        <v>55</v>
      </c>
      <c r="C4072" s="3" t="s">
        <v>3613</v>
      </c>
      <c r="D4072" s="4" t="s">
        <v>9216</v>
      </c>
      <c r="E4072" s="3" t="s">
        <v>58</v>
      </c>
      <c r="F4072" s="3">
        <v>20</v>
      </c>
      <c r="G4072" s="3">
        <v>10</v>
      </c>
      <c r="H4072" s="3">
        <v>1</v>
      </c>
      <c r="I4072" s="3">
        <v>200</v>
      </c>
      <c r="J4072" s="3" t="s">
        <v>19</v>
      </c>
      <c r="K4072" s="3"/>
      <c r="L4072" s="3"/>
      <c r="M4072" s="5">
        <v>8750</v>
      </c>
      <c r="N4072" s="6">
        <f t="shared" si="156"/>
        <v>3000</v>
      </c>
      <c r="O4072" s="6">
        <f t="shared" si="155"/>
        <v>11750</v>
      </c>
      <c r="P4072" s="33" t="s">
        <v>6539</v>
      </c>
    </row>
    <row r="4073" spans="1:16" ht="38.25">
      <c r="A4073" s="3">
        <v>4072</v>
      </c>
      <c r="B4073" s="3" t="s">
        <v>55</v>
      </c>
      <c r="C4073" s="3" t="s">
        <v>3613</v>
      </c>
      <c r="D4073" s="4" t="s">
        <v>9217</v>
      </c>
      <c r="E4073" s="3" t="s">
        <v>58</v>
      </c>
      <c r="F4073" s="3">
        <v>20</v>
      </c>
      <c r="G4073" s="3">
        <v>10</v>
      </c>
      <c r="H4073" s="3">
        <v>1</v>
      </c>
      <c r="I4073" s="3">
        <v>200</v>
      </c>
      <c r="J4073" s="3" t="s">
        <v>19</v>
      </c>
      <c r="K4073" s="3"/>
      <c r="L4073" s="3"/>
      <c r="M4073" s="5">
        <v>8750</v>
      </c>
      <c r="N4073" s="6">
        <f t="shared" si="156"/>
        <v>3000</v>
      </c>
      <c r="O4073" s="6">
        <f t="shared" si="155"/>
        <v>11750</v>
      </c>
      <c r="P4073" s="33" t="s">
        <v>6539</v>
      </c>
    </row>
    <row r="4074" spans="1:16" ht="25.5">
      <c r="A4074" s="3">
        <v>4073</v>
      </c>
      <c r="B4074" s="3" t="s">
        <v>55</v>
      </c>
      <c r="C4074" s="3" t="s">
        <v>3613</v>
      </c>
      <c r="D4074" s="4" t="s">
        <v>9218</v>
      </c>
      <c r="E4074" s="3" t="s">
        <v>58</v>
      </c>
      <c r="F4074" s="3">
        <v>20</v>
      </c>
      <c r="G4074" s="3">
        <v>10</v>
      </c>
      <c r="H4074" s="3">
        <v>1</v>
      </c>
      <c r="I4074" s="3">
        <v>200</v>
      </c>
      <c r="J4074" s="3" t="s">
        <v>19</v>
      </c>
      <c r="K4074" s="3"/>
      <c r="L4074" s="3"/>
      <c r="M4074" s="5">
        <v>8750</v>
      </c>
      <c r="N4074" s="6">
        <f t="shared" si="156"/>
        <v>3000</v>
      </c>
      <c r="O4074" s="6">
        <f t="shared" si="155"/>
        <v>11750</v>
      </c>
      <c r="P4074" s="33" t="s">
        <v>6539</v>
      </c>
    </row>
    <row r="4075" spans="1:16" ht="38.25">
      <c r="A4075" s="3">
        <v>4074</v>
      </c>
      <c r="B4075" s="3" t="s">
        <v>55</v>
      </c>
      <c r="C4075" s="3" t="s">
        <v>3613</v>
      </c>
      <c r="D4075" s="4" t="s">
        <v>9219</v>
      </c>
      <c r="E4075" s="3" t="s">
        <v>58</v>
      </c>
      <c r="F4075" s="3">
        <v>20</v>
      </c>
      <c r="G4075" s="3">
        <v>10</v>
      </c>
      <c r="H4075" s="3">
        <v>1</v>
      </c>
      <c r="I4075" s="3">
        <v>200</v>
      </c>
      <c r="J4075" s="3" t="s">
        <v>19</v>
      </c>
      <c r="K4075" s="3"/>
      <c r="L4075" s="3"/>
      <c r="M4075" s="5">
        <v>8750</v>
      </c>
      <c r="N4075" s="6">
        <f t="shared" si="156"/>
        <v>3000</v>
      </c>
      <c r="O4075" s="6">
        <f t="shared" si="155"/>
        <v>11750</v>
      </c>
      <c r="P4075" s="33" t="s">
        <v>6539</v>
      </c>
    </row>
    <row r="4076" spans="1:16" ht="51">
      <c r="A4076" s="3">
        <v>4075</v>
      </c>
      <c r="B4076" s="3" t="s">
        <v>55</v>
      </c>
      <c r="C4076" s="3" t="s">
        <v>3613</v>
      </c>
      <c r="D4076" s="4" t="s">
        <v>9220</v>
      </c>
      <c r="E4076" s="3" t="s">
        <v>58</v>
      </c>
      <c r="F4076" s="3">
        <v>20</v>
      </c>
      <c r="G4076" s="3">
        <v>10</v>
      </c>
      <c r="H4076" s="3">
        <v>1</v>
      </c>
      <c r="I4076" s="3">
        <v>200</v>
      </c>
      <c r="J4076" s="3" t="s">
        <v>19</v>
      </c>
      <c r="K4076" s="3"/>
      <c r="L4076" s="3"/>
      <c r="M4076" s="5">
        <v>8750</v>
      </c>
      <c r="N4076" s="6">
        <f t="shared" si="156"/>
        <v>3000</v>
      </c>
      <c r="O4076" s="6">
        <f t="shared" si="155"/>
        <v>11750</v>
      </c>
      <c r="P4076" s="33" t="s">
        <v>6539</v>
      </c>
    </row>
    <row r="4077" spans="1:16" ht="38.25">
      <c r="A4077" s="3">
        <v>4076</v>
      </c>
      <c r="B4077" s="3" t="s">
        <v>55</v>
      </c>
      <c r="C4077" s="3" t="s">
        <v>3614</v>
      </c>
      <c r="D4077" s="4" t="s">
        <v>9221</v>
      </c>
      <c r="E4077" s="3" t="s">
        <v>58</v>
      </c>
      <c r="F4077" s="3">
        <v>20</v>
      </c>
      <c r="G4077" s="3">
        <v>20</v>
      </c>
      <c r="H4077" s="3">
        <v>1</v>
      </c>
      <c r="I4077" s="3">
        <v>400</v>
      </c>
      <c r="J4077" s="3" t="s">
        <v>19</v>
      </c>
      <c r="K4077" s="3"/>
      <c r="L4077" s="3"/>
      <c r="M4077" s="5">
        <v>17500</v>
      </c>
      <c r="N4077" s="6">
        <f t="shared" si="156"/>
        <v>6000</v>
      </c>
      <c r="O4077" s="6">
        <f t="shared" si="155"/>
        <v>23500</v>
      </c>
      <c r="P4077" s="33" t="s">
        <v>6539</v>
      </c>
    </row>
    <row r="4078" spans="1:16" ht="25.5">
      <c r="A4078" s="3">
        <v>4077</v>
      </c>
      <c r="B4078" s="3" t="s">
        <v>55</v>
      </c>
      <c r="C4078" s="3" t="s">
        <v>3614</v>
      </c>
      <c r="D4078" s="4" t="s">
        <v>8572</v>
      </c>
      <c r="E4078" s="3" t="s">
        <v>58</v>
      </c>
      <c r="F4078" s="3">
        <v>20</v>
      </c>
      <c r="G4078" s="3">
        <v>10</v>
      </c>
      <c r="H4078" s="3">
        <v>1</v>
      </c>
      <c r="I4078" s="3">
        <v>200</v>
      </c>
      <c r="J4078" s="3" t="s">
        <v>19</v>
      </c>
      <c r="K4078" s="3"/>
      <c r="L4078" s="3"/>
      <c r="M4078" s="5">
        <v>8750</v>
      </c>
      <c r="N4078" s="6">
        <f t="shared" si="156"/>
        <v>3000</v>
      </c>
      <c r="O4078" s="6">
        <f t="shared" si="155"/>
        <v>11750</v>
      </c>
      <c r="P4078" s="33" t="s">
        <v>6539</v>
      </c>
    </row>
    <row r="4079" spans="1:16" ht="38.25">
      <c r="A4079" s="3">
        <v>4078</v>
      </c>
      <c r="B4079" s="3" t="s">
        <v>55</v>
      </c>
      <c r="C4079" s="3" t="s">
        <v>3614</v>
      </c>
      <c r="D4079" s="4" t="s">
        <v>9222</v>
      </c>
      <c r="E4079" s="3" t="s">
        <v>58</v>
      </c>
      <c r="F4079" s="3">
        <v>20</v>
      </c>
      <c r="G4079" s="3">
        <v>10</v>
      </c>
      <c r="H4079" s="3">
        <v>1</v>
      </c>
      <c r="I4079" s="3">
        <v>200</v>
      </c>
      <c r="J4079" s="3" t="s">
        <v>19</v>
      </c>
      <c r="K4079" s="3"/>
      <c r="L4079" s="3"/>
      <c r="M4079" s="5">
        <v>8750</v>
      </c>
      <c r="N4079" s="6">
        <f t="shared" si="156"/>
        <v>3000</v>
      </c>
      <c r="O4079" s="6">
        <f t="shared" si="155"/>
        <v>11750</v>
      </c>
      <c r="P4079" s="33" t="s">
        <v>6539</v>
      </c>
    </row>
    <row r="4080" spans="1:16" ht="25.5">
      <c r="A4080" s="3">
        <v>4079</v>
      </c>
      <c r="B4080" s="3" t="s">
        <v>55</v>
      </c>
      <c r="C4080" s="3" t="s">
        <v>3614</v>
      </c>
      <c r="D4080" s="4" t="s">
        <v>9223</v>
      </c>
      <c r="E4080" s="3" t="s">
        <v>58</v>
      </c>
      <c r="F4080" s="3">
        <v>20</v>
      </c>
      <c r="G4080" s="3">
        <v>10</v>
      </c>
      <c r="H4080" s="3">
        <v>1</v>
      </c>
      <c r="I4080" s="3">
        <v>200</v>
      </c>
      <c r="J4080" s="3" t="s">
        <v>19</v>
      </c>
      <c r="K4080" s="3"/>
      <c r="L4080" s="3"/>
      <c r="M4080" s="5">
        <v>8750</v>
      </c>
      <c r="N4080" s="6">
        <f t="shared" si="156"/>
        <v>3000</v>
      </c>
      <c r="O4080" s="6">
        <f t="shared" si="155"/>
        <v>11750</v>
      </c>
      <c r="P4080" s="33" t="s">
        <v>6539</v>
      </c>
    </row>
    <row r="4081" spans="1:16" ht="25.5">
      <c r="A4081" s="3">
        <v>4080</v>
      </c>
      <c r="B4081" s="3" t="s">
        <v>55</v>
      </c>
      <c r="C4081" s="3" t="s">
        <v>3614</v>
      </c>
      <c r="D4081" s="4" t="s">
        <v>6862</v>
      </c>
      <c r="E4081" s="3" t="s">
        <v>58</v>
      </c>
      <c r="F4081" s="3">
        <v>20</v>
      </c>
      <c r="G4081" s="3">
        <v>10</v>
      </c>
      <c r="H4081" s="3">
        <v>1</v>
      </c>
      <c r="I4081" s="3">
        <v>200</v>
      </c>
      <c r="J4081" s="3" t="s">
        <v>19</v>
      </c>
      <c r="K4081" s="3"/>
      <c r="L4081" s="3"/>
      <c r="M4081" s="5">
        <v>8750</v>
      </c>
      <c r="N4081" s="6">
        <f t="shared" si="156"/>
        <v>3000</v>
      </c>
      <c r="O4081" s="6">
        <f t="shared" si="155"/>
        <v>11750</v>
      </c>
      <c r="P4081" s="33" t="s">
        <v>6539</v>
      </c>
    </row>
    <row r="4082" spans="1:16" ht="25.5">
      <c r="A4082" s="3">
        <v>4081</v>
      </c>
      <c r="B4082" s="3" t="s">
        <v>55</v>
      </c>
      <c r="C4082" s="3" t="s">
        <v>3614</v>
      </c>
      <c r="D4082" s="4" t="s">
        <v>8558</v>
      </c>
      <c r="E4082" s="3" t="s">
        <v>58</v>
      </c>
      <c r="F4082" s="3">
        <v>20</v>
      </c>
      <c r="G4082" s="3">
        <v>10</v>
      </c>
      <c r="H4082" s="3">
        <v>1</v>
      </c>
      <c r="I4082" s="3">
        <v>200</v>
      </c>
      <c r="J4082" s="3" t="s">
        <v>19</v>
      </c>
      <c r="K4082" s="3"/>
      <c r="L4082" s="3"/>
      <c r="M4082" s="5">
        <v>8750</v>
      </c>
      <c r="N4082" s="6">
        <f t="shared" si="156"/>
        <v>3000</v>
      </c>
      <c r="O4082" s="6">
        <f t="shared" si="155"/>
        <v>11750</v>
      </c>
      <c r="P4082" s="33" t="s">
        <v>6539</v>
      </c>
    </row>
    <row r="4083" spans="1:16" ht="51">
      <c r="A4083" s="3">
        <v>4082</v>
      </c>
      <c r="B4083" s="3" t="s">
        <v>55</v>
      </c>
      <c r="C4083" s="3" t="s">
        <v>3614</v>
      </c>
      <c r="D4083" s="4" t="s">
        <v>9224</v>
      </c>
      <c r="E4083" s="3" t="s">
        <v>58</v>
      </c>
      <c r="F4083" s="3">
        <v>30</v>
      </c>
      <c r="G4083" s="3">
        <v>20</v>
      </c>
      <c r="H4083" s="3">
        <v>1</v>
      </c>
      <c r="I4083" s="3">
        <v>600</v>
      </c>
      <c r="J4083" s="3" t="s">
        <v>19</v>
      </c>
      <c r="K4083" s="3"/>
      <c r="L4083" s="3"/>
      <c r="M4083" s="5">
        <v>26250</v>
      </c>
      <c r="N4083" s="6">
        <f t="shared" si="156"/>
        <v>9000</v>
      </c>
      <c r="O4083" s="6">
        <f t="shared" si="155"/>
        <v>35250</v>
      </c>
      <c r="P4083" s="33" t="s">
        <v>6539</v>
      </c>
    </row>
    <row r="4084" spans="1:16" ht="25.5">
      <c r="A4084" s="3">
        <v>4083</v>
      </c>
      <c r="B4084" s="3" t="s">
        <v>55</v>
      </c>
      <c r="C4084" s="3" t="s">
        <v>3614</v>
      </c>
      <c r="D4084" s="4" t="s">
        <v>9225</v>
      </c>
      <c r="E4084" s="3" t="s">
        <v>58</v>
      </c>
      <c r="F4084" s="3">
        <v>25</v>
      </c>
      <c r="G4084" s="3">
        <v>25</v>
      </c>
      <c r="H4084" s="3">
        <v>1</v>
      </c>
      <c r="I4084" s="3">
        <v>625</v>
      </c>
      <c r="J4084" s="3" t="s">
        <v>19</v>
      </c>
      <c r="K4084" s="3"/>
      <c r="L4084" s="3"/>
      <c r="M4084" s="5">
        <v>27343.75</v>
      </c>
      <c r="N4084" s="6">
        <f t="shared" si="156"/>
        <v>9375</v>
      </c>
      <c r="O4084" s="6">
        <f t="shared" si="155"/>
        <v>36718.75</v>
      </c>
      <c r="P4084" s="33" t="s">
        <v>6539</v>
      </c>
    </row>
    <row r="4085" spans="1:16" ht="25.5">
      <c r="A4085" s="3">
        <v>4084</v>
      </c>
      <c r="B4085" s="3" t="s">
        <v>55</v>
      </c>
      <c r="C4085" s="3" t="s">
        <v>3614</v>
      </c>
      <c r="D4085" s="4" t="s">
        <v>9212</v>
      </c>
      <c r="E4085" s="3" t="s">
        <v>58</v>
      </c>
      <c r="F4085" s="3">
        <v>30</v>
      </c>
      <c r="G4085" s="3">
        <v>20</v>
      </c>
      <c r="H4085" s="3">
        <v>1</v>
      </c>
      <c r="I4085" s="3">
        <v>600</v>
      </c>
      <c r="J4085" s="3" t="s">
        <v>19</v>
      </c>
      <c r="K4085" s="3"/>
      <c r="L4085" s="3"/>
      <c r="M4085" s="5">
        <v>26250</v>
      </c>
      <c r="N4085" s="6">
        <f t="shared" si="156"/>
        <v>9000</v>
      </c>
      <c r="O4085" s="6">
        <f t="shared" si="155"/>
        <v>35250</v>
      </c>
      <c r="P4085" s="33" t="s">
        <v>6539</v>
      </c>
    </row>
    <row r="4086" spans="1:16" ht="25.5">
      <c r="A4086" s="3">
        <v>4085</v>
      </c>
      <c r="B4086" s="3" t="s">
        <v>55</v>
      </c>
      <c r="C4086" s="3" t="s">
        <v>3614</v>
      </c>
      <c r="D4086" s="4" t="s">
        <v>9044</v>
      </c>
      <c r="E4086" s="3" t="s">
        <v>58</v>
      </c>
      <c r="F4086" s="3">
        <v>25</v>
      </c>
      <c r="G4086" s="3">
        <v>20</v>
      </c>
      <c r="H4086" s="3">
        <v>1</v>
      </c>
      <c r="I4086" s="3">
        <v>500</v>
      </c>
      <c r="J4086" s="3" t="s">
        <v>19</v>
      </c>
      <c r="K4086" s="3"/>
      <c r="L4086" s="3"/>
      <c r="M4086" s="5">
        <v>21875</v>
      </c>
      <c r="N4086" s="6">
        <f t="shared" si="156"/>
        <v>7500</v>
      </c>
      <c r="O4086" s="6">
        <f t="shared" si="155"/>
        <v>29375</v>
      </c>
      <c r="P4086" s="33" t="s">
        <v>6539</v>
      </c>
    </row>
    <row r="4087" spans="1:16" ht="38.25">
      <c r="A4087" s="3">
        <v>4086</v>
      </c>
      <c r="B4087" s="3" t="s">
        <v>55</v>
      </c>
      <c r="C4087" s="3" t="s">
        <v>3614</v>
      </c>
      <c r="D4087" s="4" t="s">
        <v>7812</v>
      </c>
      <c r="E4087" s="3" t="s">
        <v>58</v>
      </c>
      <c r="F4087" s="3">
        <v>20</v>
      </c>
      <c r="G4087" s="3">
        <v>20</v>
      </c>
      <c r="H4087" s="3">
        <v>1</v>
      </c>
      <c r="I4087" s="3">
        <v>400</v>
      </c>
      <c r="J4087" s="3" t="s">
        <v>19</v>
      </c>
      <c r="K4087" s="3"/>
      <c r="L4087" s="3"/>
      <c r="M4087" s="5">
        <v>17500</v>
      </c>
      <c r="N4087" s="6">
        <f t="shared" si="156"/>
        <v>6000</v>
      </c>
      <c r="O4087" s="6">
        <f t="shared" si="155"/>
        <v>23500</v>
      </c>
      <c r="P4087" s="33" t="s">
        <v>6539</v>
      </c>
    </row>
    <row r="4088" spans="1:16" ht="25.5">
      <c r="A4088" s="3">
        <v>4087</v>
      </c>
      <c r="B4088" s="3" t="s">
        <v>55</v>
      </c>
      <c r="C4088" s="3" t="s">
        <v>3614</v>
      </c>
      <c r="D4088" s="4" t="s">
        <v>7731</v>
      </c>
      <c r="E4088" s="3" t="s">
        <v>58</v>
      </c>
      <c r="F4088" s="3">
        <v>30</v>
      </c>
      <c r="G4088" s="3">
        <v>20</v>
      </c>
      <c r="H4088" s="3">
        <v>1</v>
      </c>
      <c r="I4088" s="3">
        <v>600</v>
      </c>
      <c r="J4088" s="3" t="s">
        <v>19</v>
      </c>
      <c r="K4088" s="3"/>
      <c r="L4088" s="3"/>
      <c r="M4088" s="5">
        <v>26250</v>
      </c>
      <c r="N4088" s="6">
        <f t="shared" si="156"/>
        <v>9000</v>
      </c>
      <c r="O4088" s="6">
        <f t="shared" si="155"/>
        <v>35250</v>
      </c>
      <c r="P4088" s="33" t="s">
        <v>6539</v>
      </c>
    </row>
    <row r="4089" spans="1:16" ht="25.5">
      <c r="A4089" s="3">
        <v>4088</v>
      </c>
      <c r="B4089" s="3" t="s">
        <v>55</v>
      </c>
      <c r="C4089" s="3" t="s">
        <v>3615</v>
      </c>
      <c r="D4089" s="4" t="s">
        <v>9226</v>
      </c>
      <c r="E4089" s="3" t="s">
        <v>58</v>
      </c>
      <c r="F4089" s="3">
        <v>30</v>
      </c>
      <c r="G4089" s="3">
        <v>20</v>
      </c>
      <c r="H4089" s="3">
        <v>1</v>
      </c>
      <c r="I4089" s="3">
        <v>600</v>
      </c>
      <c r="J4089" s="3" t="s">
        <v>19</v>
      </c>
      <c r="K4089" s="3"/>
      <c r="L4089" s="3"/>
      <c r="M4089" s="5">
        <v>26250</v>
      </c>
      <c r="N4089" s="6">
        <f t="shared" si="156"/>
        <v>9000</v>
      </c>
      <c r="O4089" s="6">
        <f t="shared" si="155"/>
        <v>35250</v>
      </c>
      <c r="P4089" s="33" t="s">
        <v>6539</v>
      </c>
    </row>
    <row r="4090" spans="1:16" ht="38.25">
      <c r="A4090" s="3">
        <v>4089</v>
      </c>
      <c r="B4090" s="3" t="s">
        <v>55</v>
      </c>
      <c r="C4090" s="3" t="s">
        <v>3615</v>
      </c>
      <c r="D4090" s="4" t="s">
        <v>9227</v>
      </c>
      <c r="E4090" s="3" t="s">
        <v>58</v>
      </c>
      <c r="F4090" s="3">
        <v>20</v>
      </c>
      <c r="G4090" s="3">
        <v>10</v>
      </c>
      <c r="H4090" s="3">
        <v>1</v>
      </c>
      <c r="I4090" s="3">
        <v>200</v>
      </c>
      <c r="J4090" s="3" t="s">
        <v>19</v>
      </c>
      <c r="K4090" s="3"/>
      <c r="L4090" s="3"/>
      <c r="M4090" s="5">
        <v>8750</v>
      </c>
      <c r="N4090" s="6">
        <f t="shared" si="156"/>
        <v>3000</v>
      </c>
      <c r="O4090" s="6">
        <f t="shared" si="155"/>
        <v>11750</v>
      </c>
      <c r="P4090" s="33" t="s">
        <v>6539</v>
      </c>
    </row>
    <row r="4091" spans="1:16" ht="38.25">
      <c r="A4091" s="3">
        <v>4090</v>
      </c>
      <c r="B4091" s="3" t="s">
        <v>55</v>
      </c>
      <c r="C4091" s="3" t="s">
        <v>3615</v>
      </c>
      <c r="D4091" s="4" t="s">
        <v>9228</v>
      </c>
      <c r="E4091" s="3" t="s">
        <v>58</v>
      </c>
      <c r="F4091" s="3">
        <v>20</v>
      </c>
      <c r="G4091" s="3">
        <v>20</v>
      </c>
      <c r="H4091" s="3">
        <v>1</v>
      </c>
      <c r="I4091" s="3">
        <v>400</v>
      </c>
      <c r="J4091" s="3" t="s">
        <v>19</v>
      </c>
      <c r="K4091" s="3"/>
      <c r="L4091" s="3"/>
      <c r="M4091" s="5">
        <v>17500</v>
      </c>
      <c r="N4091" s="6">
        <f t="shared" si="156"/>
        <v>6000</v>
      </c>
      <c r="O4091" s="6">
        <f t="shared" si="155"/>
        <v>23500</v>
      </c>
      <c r="P4091" s="33" t="s">
        <v>6539</v>
      </c>
    </row>
    <row r="4092" spans="1:16" ht="38.25">
      <c r="A4092" s="3">
        <v>4091</v>
      </c>
      <c r="B4092" s="3" t="s">
        <v>55</v>
      </c>
      <c r="C4092" s="3" t="s">
        <v>3615</v>
      </c>
      <c r="D4092" s="4" t="s">
        <v>7812</v>
      </c>
      <c r="E4092" s="3" t="s">
        <v>58</v>
      </c>
      <c r="F4092" s="3">
        <v>20</v>
      </c>
      <c r="G4092" s="3">
        <v>20</v>
      </c>
      <c r="H4092" s="3">
        <v>1</v>
      </c>
      <c r="I4092" s="3">
        <v>400</v>
      </c>
      <c r="J4092" s="3" t="s">
        <v>19</v>
      </c>
      <c r="K4092" s="3"/>
      <c r="L4092" s="3"/>
      <c r="M4092" s="5">
        <v>17500</v>
      </c>
      <c r="N4092" s="6">
        <f t="shared" si="156"/>
        <v>6000</v>
      </c>
      <c r="O4092" s="6">
        <f t="shared" si="155"/>
        <v>23500</v>
      </c>
      <c r="P4092" s="33" t="s">
        <v>6539</v>
      </c>
    </row>
    <row r="4093" spans="1:16" ht="38.25">
      <c r="A4093" s="3">
        <v>4092</v>
      </c>
      <c r="B4093" s="3" t="s">
        <v>55</v>
      </c>
      <c r="C4093" s="3" t="s">
        <v>3615</v>
      </c>
      <c r="D4093" s="4" t="s">
        <v>9229</v>
      </c>
      <c r="E4093" s="3" t="s">
        <v>58</v>
      </c>
      <c r="F4093" s="3">
        <v>30</v>
      </c>
      <c r="G4093" s="3">
        <v>20</v>
      </c>
      <c r="H4093" s="3">
        <v>1</v>
      </c>
      <c r="I4093" s="3">
        <v>600</v>
      </c>
      <c r="J4093" s="3" t="s">
        <v>19</v>
      </c>
      <c r="K4093" s="3"/>
      <c r="L4093" s="3"/>
      <c r="M4093" s="5">
        <v>26250</v>
      </c>
      <c r="N4093" s="6">
        <f t="shared" si="156"/>
        <v>9000</v>
      </c>
      <c r="O4093" s="6">
        <f t="shared" si="155"/>
        <v>35250</v>
      </c>
      <c r="P4093" s="33" t="s">
        <v>6539</v>
      </c>
    </row>
    <row r="4094" spans="1:16" ht="25.5">
      <c r="A4094" s="3">
        <v>4093</v>
      </c>
      <c r="B4094" s="3" t="s">
        <v>55</v>
      </c>
      <c r="C4094" s="3" t="s">
        <v>3615</v>
      </c>
      <c r="D4094" s="4" t="s">
        <v>9230</v>
      </c>
      <c r="E4094" s="3" t="s">
        <v>58</v>
      </c>
      <c r="F4094" s="3">
        <v>30</v>
      </c>
      <c r="G4094" s="3">
        <v>20</v>
      </c>
      <c r="H4094" s="3">
        <v>1</v>
      </c>
      <c r="I4094" s="3">
        <v>600</v>
      </c>
      <c r="J4094" s="3" t="s">
        <v>19</v>
      </c>
      <c r="K4094" s="3"/>
      <c r="L4094" s="3"/>
      <c r="M4094" s="5">
        <v>26250</v>
      </c>
      <c r="N4094" s="6">
        <f t="shared" si="156"/>
        <v>9000</v>
      </c>
      <c r="O4094" s="6">
        <f t="shared" si="155"/>
        <v>35250</v>
      </c>
      <c r="P4094" s="33" t="s">
        <v>6539</v>
      </c>
    </row>
    <row r="4095" spans="1:16" ht="38.25">
      <c r="A4095" s="3">
        <v>4094</v>
      </c>
      <c r="B4095" s="3" t="s">
        <v>55</v>
      </c>
      <c r="C4095" s="3" t="s">
        <v>3616</v>
      </c>
      <c r="D4095" s="4" t="s">
        <v>9231</v>
      </c>
      <c r="E4095" s="3" t="s">
        <v>58</v>
      </c>
      <c r="F4095" s="3">
        <v>20</v>
      </c>
      <c r="G4095" s="3">
        <v>10</v>
      </c>
      <c r="H4095" s="3">
        <v>1</v>
      </c>
      <c r="I4095" s="3">
        <v>200</v>
      </c>
      <c r="J4095" s="3" t="s">
        <v>19</v>
      </c>
      <c r="K4095" s="3"/>
      <c r="L4095" s="3"/>
      <c r="M4095" s="5">
        <v>8750</v>
      </c>
      <c r="N4095" s="6">
        <f t="shared" si="156"/>
        <v>3000</v>
      </c>
      <c r="O4095" s="6">
        <f t="shared" si="155"/>
        <v>11750</v>
      </c>
      <c r="P4095" s="33" t="s">
        <v>6539</v>
      </c>
    </row>
    <row r="4096" spans="1:16" ht="63.75">
      <c r="A4096" s="3">
        <v>4095</v>
      </c>
      <c r="B4096" s="3" t="s">
        <v>55</v>
      </c>
      <c r="C4096" s="3" t="s">
        <v>3616</v>
      </c>
      <c r="D4096" s="4" t="s">
        <v>9232</v>
      </c>
      <c r="E4096" s="3" t="s">
        <v>58</v>
      </c>
      <c r="F4096" s="3">
        <v>20</v>
      </c>
      <c r="G4096" s="3">
        <v>20</v>
      </c>
      <c r="H4096" s="3">
        <v>1</v>
      </c>
      <c r="I4096" s="3">
        <v>400</v>
      </c>
      <c r="J4096" s="3" t="s">
        <v>19</v>
      </c>
      <c r="K4096" s="3"/>
      <c r="L4096" s="3"/>
      <c r="M4096" s="5">
        <v>17500</v>
      </c>
      <c r="N4096" s="6">
        <f t="shared" si="156"/>
        <v>6000</v>
      </c>
      <c r="O4096" s="6">
        <f t="shared" si="155"/>
        <v>23500</v>
      </c>
      <c r="P4096" s="33" t="s">
        <v>6539</v>
      </c>
    </row>
    <row r="4097" spans="1:16" ht="76.5">
      <c r="A4097" s="3">
        <v>4096</v>
      </c>
      <c r="B4097" s="3" t="s">
        <v>55</v>
      </c>
      <c r="C4097" s="3" t="s">
        <v>3616</v>
      </c>
      <c r="D4097" s="4" t="s">
        <v>9233</v>
      </c>
      <c r="E4097" s="3" t="s">
        <v>58</v>
      </c>
      <c r="F4097" s="3">
        <v>30</v>
      </c>
      <c r="G4097" s="3">
        <v>10</v>
      </c>
      <c r="H4097" s="3">
        <v>1</v>
      </c>
      <c r="I4097" s="3">
        <v>300</v>
      </c>
      <c r="J4097" s="3" t="s">
        <v>19</v>
      </c>
      <c r="K4097" s="3"/>
      <c r="L4097" s="3"/>
      <c r="M4097" s="5">
        <v>13125</v>
      </c>
      <c r="N4097" s="6">
        <f t="shared" si="156"/>
        <v>4500</v>
      </c>
      <c r="O4097" s="6">
        <f t="shared" si="155"/>
        <v>17625</v>
      </c>
      <c r="P4097" s="33" t="s">
        <v>6539</v>
      </c>
    </row>
    <row r="4098" spans="1:16" ht="51">
      <c r="A4098" s="3">
        <v>4097</v>
      </c>
      <c r="B4098" s="3" t="s">
        <v>55</v>
      </c>
      <c r="C4098" s="3" t="s">
        <v>3616</v>
      </c>
      <c r="D4098" s="4" t="s">
        <v>9234</v>
      </c>
      <c r="E4098" s="3" t="s">
        <v>58</v>
      </c>
      <c r="F4098" s="3">
        <v>30</v>
      </c>
      <c r="G4098" s="3">
        <v>10</v>
      </c>
      <c r="H4098" s="3">
        <v>1</v>
      </c>
      <c r="I4098" s="3">
        <v>300</v>
      </c>
      <c r="J4098" s="3" t="s">
        <v>19</v>
      </c>
      <c r="K4098" s="3"/>
      <c r="L4098" s="3"/>
      <c r="M4098" s="5">
        <v>13125</v>
      </c>
      <c r="N4098" s="6">
        <f t="shared" si="156"/>
        <v>4500</v>
      </c>
      <c r="O4098" s="6">
        <f t="shared" ref="O4098:O4161" si="157">+M4098+N4098</f>
        <v>17625</v>
      </c>
      <c r="P4098" s="33" t="s">
        <v>6539</v>
      </c>
    </row>
    <row r="4099" spans="1:16" ht="76.5">
      <c r="A4099" s="3">
        <v>4098</v>
      </c>
      <c r="B4099" s="3" t="s">
        <v>55</v>
      </c>
      <c r="C4099" s="3" t="s">
        <v>3616</v>
      </c>
      <c r="D4099" s="4" t="s">
        <v>9235</v>
      </c>
      <c r="E4099" s="3" t="s">
        <v>58</v>
      </c>
      <c r="F4099" s="3">
        <v>20</v>
      </c>
      <c r="G4099" s="3">
        <v>10</v>
      </c>
      <c r="H4099" s="3">
        <v>1</v>
      </c>
      <c r="I4099" s="3">
        <v>200</v>
      </c>
      <c r="J4099" s="3" t="s">
        <v>19</v>
      </c>
      <c r="K4099" s="3"/>
      <c r="L4099" s="3"/>
      <c r="M4099" s="5">
        <v>8750</v>
      </c>
      <c r="N4099" s="6">
        <f t="shared" si="156"/>
        <v>3000</v>
      </c>
      <c r="O4099" s="6">
        <f t="shared" si="157"/>
        <v>11750</v>
      </c>
      <c r="P4099" s="33" t="s">
        <v>6539</v>
      </c>
    </row>
    <row r="4100" spans="1:16" ht="51">
      <c r="A4100" s="3">
        <v>4099</v>
      </c>
      <c r="B4100" s="3" t="s">
        <v>55</v>
      </c>
      <c r="C4100" s="3" t="s">
        <v>3616</v>
      </c>
      <c r="D4100" s="4" t="s">
        <v>9236</v>
      </c>
      <c r="E4100" s="3" t="s">
        <v>58</v>
      </c>
      <c r="F4100" s="3">
        <v>20</v>
      </c>
      <c r="G4100" s="3">
        <v>20</v>
      </c>
      <c r="H4100" s="3">
        <v>1</v>
      </c>
      <c r="I4100" s="3">
        <v>400</v>
      </c>
      <c r="J4100" s="3" t="s">
        <v>19</v>
      </c>
      <c r="K4100" s="3"/>
      <c r="L4100" s="3"/>
      <c r="M4100" s="5">
        <v>17500</v>
      </c>
      <c r="N4100" s="6">
        <f t="shared" si="156"/>
        <v>6000</v>
      </c>
      <c r="O4100" s="6">
        <f t="shared" si="157"/>
        <v>23500</v>
      </c>
      <c r="P4100" s="33" t="s">
        <v>6539</v>
      </c>
    </row>
    <row r="4101" spans="1:16" ht="51">
      <c r="A4101" s="3">
        <v>4100</v>
      </c>
      <c r="B4101" s="3" t="s">
        <v>55</v>
      </c>
      <c r="C4101" s="3" t="s">
        <v>3616</v>
      </c>
      <c r="D4101" s="4" t="s">
        <v>9237</v>
      </c>
      <c r="E4101" s="3" t="s">
        <v>58</v>
      </c>
      <c r="F4101" s="3">
        <v>20</v>
      </c>
      <c r="G4101" s="3">
        <v>15</v>
      </c>
      <c r="H4101" s="3">
        <v>1</v>
      </c>
      <c r="I4101" s="3">
        <v>300</v>
      </c>
      <c r="J4101" s="3" t="s">
        <v>19</v>
      </c>
      <c r="K4101" s="3"/>
      <c r="L4101" s="3"/>
      <c r="M4101" s="5">
        <v>13125</v>
      </c>
      <c r="N4101" s="6">
        <f t="shared" si="156"/>
        <v>4500</v>
      </c>
      <c r="O4101" s="6">
        <f t="shared" si="157"/>
        <v>17625</v>
      </c>
      <c r="P4101" s="33" t="s">
        <v>6539</v>
      </c>
    </row>
    <row r="4102" spans="1:16" ht="51">
      <c r="A4102" s="3">
        <v>4101</v>
      </c>
      <c r="B4102" s="3" t="s">
        <v>55</v>
      </c>
      <c r="C4102" s="3" t="s">
        <v>3616</v>
      </c>
      <c r="D4102" s="4" t="s">
        <v>9238</v>
      </c>
      <c r="E4102" s="3" t="s">
        <v>58</v>
      </c>
      <c r="F4102" s="3">
        <v>20</v>
      </c>
      <c r="G4102" s="3">
        <v>10</v>
      </c>
      <c r="H4102" s="3">
        <v>1</v>
      </c>
      <c r="I4102" s="3">
        <v>200</v>
      </c>
      <c r="J4102" s="3" t="s">
        <v>19</v>
      </c>
      <c r="K4102" s="3"/>
      <c r="L4102" s="3"/>
      <c r="M4102" s="5">
        <v>8750</v>
      </c>
      <c r="N4102" s="6">
        <f t="shared" si="156"/>
        <v>3000</v>
      </c>
      <c r="O4102" s="6">
        <f t="shared" si="157"/>
        <v>11750</v>
      </c>
      <c r="P4102" s="33" t="s">
        <v>6539</v>
      </c>
    </row>
    <row r="4103" spans="1:16" ht="51">
      <c r="A4103" s="3">
        <v>4102</v>
      </c>
      <c r="B4103" s="3" t="s">
        <v>55</v>
      </c>
      <c r="C4103" s="3" t="s">
        <v>3616</v>
      </c>
      <c r="D4103" s="4" t="s">
        <v>9239</v>
      </c>
      <c r="E4103" s="3" t="s">
        <v>58</v>
      </c>
      <c r="F4103" s="3">
        <v>20</v>
      </c>
      <c r="G4103" s="3">
        <v>20</v>
      </c>
      <c r="H4103" s="3">
        <v>1</v>
      </c>
      <c r="I4103" s="3">
        <v>400</v>
      </c>
      <c r="J4103" s="3" t="s">
        <v>19</v>
      </c>
      <c r="K4103" s="3"/>
      <c r="L4103" s="3"/>
      <c r="M4103" s="5">
        <v>17500</v>
      </c>
      <c r="N4103" s="6">
        <f t="shared" si="156"/>
        <v>6000</v>
      </c>
      <c r="O4103" s="6">
        <f t="shared" si="157"/>
        <v>23500</v>
      </c>
      <c r="P4103" s="33" t="s">
        <v>6539</v>
      </c>
    </row>
    <row r="4104" spans="1:16" ht="51">
      <c r="A4104" s="3">
        <v>4103</v>
      </c>
      <c r="B4104" s="3" t="s">
        <v>55</v>
      </c>
      <c r="C4104" s="3" t="s">
        <v>3616</v>
      </c>
      <c r="D4104" s="4" t="s">
        <v>9240</v>
      </c>
      <c r="E4104" s="3" t="s">
        <v>58</v>
      </c>
      <c r="F4104" s="3">
        <v>20</v>
      </c>
      <c r="G4104" s="3">
        <v>10</v>
      </c>
      <c r="H4104" s="3">
        <v>1</v>
      </c>
      <c r="I4104" s="3">
        <v>200</v>
      </c>
      <c r="J4104" s="3" t="s">
        <v>19</v>
      </c>
      <c r="K4104" s="3"/>
      <c r="L4104" s="3"/>
      <c r="M4104" s="5">
        <v>8750</v>
      </c>
      <c r="N4104" s="6">
        <f t="shared" si="156"/>
        <v>3000</v>
      </c>
      <c r="O4104" s="6">
        <f t="shared" si="157"/>
        <v>11750</v>
      </c>
      <c r="P4104" s="33" t="s">
        <v>6539</v>
      </c>
    </row>
    <row r="4105" spans="1:16" ht="51">
      <c r="A4105" s="3">
        <v>4104</v>
      </c>
      <c r="B4105" s="3" t="s">
        <v>55</v>
      </c>
      <c r="C4105" s="3" t="s">
        <v>3616</v>
      </c>
      <c r="D4105" s="4" t="s">
        <v>9241</v>
      </c>
      <c r="E4105" s="3" t="s">
        <v>58</v>
      </c>
      <c r="F4105" s="3">
        <v>30</v>
      </c>
      <c r="G4105" s="3">
        <v>15</v>
      </c>
      <c r="H4105" s="3">
        <v>1</v>
      </c>
      <c r="I4105" s="3">
        <v>450</v>
      </c>
      <c r="J4105" s="3" t="s">
        <v>19</v>
      </c>
      <c r="K4105" s="3"/>
      <c r="L4105" s="3"/>
      <c r="M4105" s="5">
        <v>19687.5</v>
      </c>
      <c r="N4105" s="6">
        <f t="shared" si="156"/>
        <v>6750</v>
      </c>
      <c r="O4105" s="6">
        <f t="shared" si="157"/>
        <v>26437.5</v>
      </c>
      <c r="P4105" s="33" t="s">
        <v>6539</v>
      </c>
    </row>
    <row r="4106" spans="1:16" ht="76.5">
      <c r="A4106" s="3">
        <v>4105</v>
      </c>
      <c r="B4106" s="3" t="s">
        <v>55</v>
      </c>
      <c r="C4106" s="3" t="s">
        <v>3617</v>
      </c>
      <c r="D4106" s="4" t="s">
        <v>9242</v>
      </c>
      <c r="E4106" s="3" t="s">
        <v>58</v>
      </c>
      <c r="F4106" s="3">
        <v>40</v>
      </c>
      <c r="G4106" s="3">
        <v>30</v>
      </c>
      <c r="H4106" s="3">
        <v>1</v>
      </c>
      <c r="I4106" s="3">
        <v>1200</v>
      </c>
      <c r="J4106" s="3" t="s">
        <v>19</v>
      </c>
      <c r="K4106" s="3"/>
      <c r="L4106" s="3"/>
      <c r="M4106" s="5">
        <v>37500</v>
      </c>
      <c r="N4106" s="6">
        <f t="shared" si="156"/>
        <v>18000</v>
      </c>
      <c r="O4106" s="6">
        <f t="shared" si="157"/>
        <v>55500</v>
      </c>
      <c r="P4106" s="33" t="s">
        <v>6539</v>
      </c>
    </row>
    <row r="4107" spans="1:16" ht="102">
      <c r="A4107" s="3">
        <v>4106</v>
      </c>
      <c r="B4107" s="3" t="s">
        <v>55</v>
      </c>
      <c r="C4107" s="3" t="s">
        <v>3617</v>
      </c>
      <c r="D4107" s="4" t="s">
        <v>9243</v>
      </c>
      <c r="E4107" s="3" t="s">
        <v>58</v>
      </c>
      <c r="F4107" s="3">
        <v>20</v>
      </c>
      <c r="G4107" s="3">
        <v>30</v>
      </c>
      <c r="H4107" s="3">
        <v>1</v>
      </c>
      <c r="I4107" s="3">
        <v>600</v>
      </c>
      <c r="J4107" s="3" t="s">
        <v>19</v>
      </c>
      <c r="K4107" s="3"/>
      <c r="L4107" s="3"/>
      <c r="M4107" s="5">
        <v>18750</v>
      </c>
      <c r="N4107" s="6">
        <f t="shared" si="156"/>
        <v>9000</v>
      </c>
      <c r="O4107" s="6">
        <f t="shared" si="157"/>
        <v>27750</v>
      </c>
      <c r="P4107" s="33" t="s">
        <v>6539</v>
      </c>
    </row>
    <row r="4108" spans="1:16" ht="51">
      <c r="A4108" s="3">
        <v>4107</v>
      </c>
      <c r="B4108" s="3" t="s">
        <v>55</v>
      </c>
      <c r="C4108" s="3" t="s">
        <v>3617</v>
      </c>
      <c r="D4108" s="4" t="s">
        <v>9244</v>
      </c>
      <c r="E4108" s="3" t="s">
        <v>58</v>
      </c>
      <c r="F4108" s="3">
        <v>31</v>
      </c>
      <c r="G4108" s="3">
        <v>31</v>
      </c>
      <c r="H4108" s="3">
        <v>1</v>
      </c>
      <c r="I4108" s="3">
        <v>961</v>
      </c>
      <c r="J4108" s="3" t="s">
        <v>19</v>
      </c>
      <c r="K4108" s="3"/>
      <c r="L4108" s="3"/>
      <c r="M4108" s="5">
        <v>30031.25</v>
      </c>
      <c r="N4108" s="6">
        <f t="shared" si="156"/>
        <v>14415</v>
      </c>
      <c r="O4108" s="6">
        <f t="shared" si="157"/>
        <v>44446.25</v>
      </c>
      <c r="P4108" s="33" t="s">
        <v>6539</v>
      </c>
    </row>
    <row r="4109" spans="1:16" ht="51">
      <c r="A4109" s="3">
        <v>4108</v>
      </c>
      <c r="B4109" s="3" t="s">
        <v>55</v>
      </c>
      <c r="C4109" s="3" t="s">
        <v>3617</v>
      </c>
      <c r="D4109" s="4" t="s">
        <v>9245</v>
      </c>
      <c r="E4109" s="3" t="s">
        <v>58</v>
      </c>
      <c r="F4109" s="3">
        <v>15</v>
      </c>
      <c r="G4109" s="3">
        <v>30</v>
      </c>
      <c r="H4109" s="3">
        <v>1</v>
      </c>
      <c r="I4109" s="3">
        <v>450</v>
      </c>
      <c r="J4109" s="3" t="s">
        <v>19</v>
      </c>
      <c r="K4109" s="3"/>
      <c r="L4109" s="3"/>
      <c r="M4109" s="5">
        <v>14062.5</v>
      </c>
      <c r="N4109" s="6">
        <f t="shared" si="156"/>
        <v>6750</v>
      </c>
      <c r="O4109" s="6">
        <f t="shared" si="157"/>
        <v>20812.5</v>
      </c>
      <c r="P4109" s="33" t="s">
        <v>6539</v>
      </c>
    </row>
    <row r="4110" spans="1:16" ht="25.5">
      <c r="A4110" s="3">
        <v>4109</v>
      </c>
      <c r="B4110" s="3" t="s">
        <v>55</v>
      </c>
      <c r="C4110" s="3" t="s">
        <v>3617</v>
      </c>
      <c r="D4110" s="4" t="s">
        <v>9246</v>
      </c>
      <c r="E4110" s="3" t="s">
        <v>58</v>
      </c>
      <c r="F4110" s="3">
        <v>20</v>
      </c>
      <c r="G4110" s="3">
        <v>20</v>
      </c>
      <c r="H4110" s="3">
        <v>1</v>
      </c>
      <c r="I4110" s="3">
        <v>400</v>
      </c>
      <c r="J4110" s="3" t="s">
        <v>19</v>
      </c>
      <c r="K4110" s="3"/>
      <c r="L4110" s="3"/>
      <c r="M4110" s="5">
        <v>12500</v>
      </c>
      <c r="N4110" s="6">
        <f t="shared" si="156"/>
        <v>6000</v>
      </c>
      <c r="O4110" s="6">
        <f t="shared" si="157"/>
        <v>18500</v>
      </c>
      <c r="P4110" s="33" t="s">
        <v>6539</v>
      </c>
    </row>
    <row r="4111" spans="1:16" ht="63.75">
      <c r="A4111" s="3">
        <v>4110</v>
      </c>
      <c r="B4111" s="3" t="s">
        <v>55</v>
      </c>
      <c r="C4111" s="3" t="s">
        <v>3617</v>
      </c>
      <c r="D4111" s="4" t="s">
        <v>9247</v>
      </c>
      <c r="E4111" s="3" t="s">
        <v>58</v>
      </c>
      <c r="F4111" s="3">
        <v>20</v>
      </c>
      <c r="G4111" s="3">
        <v>20</v>
      </c>
      <c r="H4111" s="3">
        <v>1</v>
      </c>
      <c r="I4111" s="3">
        <v>400</v>
      </c>
      <c r="J4111" s="3" t="s">
        <v>19</v>
      </c>
      <c r="K4111" s="3"/>
      <c r="L4111" s="3"/>
      <c r="M4111" s="5">
        <v>12500</v>
      </c>
      <c r="N4111" s="6">
        <f t="shared" si="156"/>
        <v>6000</v>
      </c>
      <c r="O4111" s="6">
        <f t="shared" si="157"/>
        <v>18500</v>
      </c>
      <c r="P4111" s="33" t="s">
        <v>6539</v>
      </c>
    </row>
    <row r="4112" spans="1:16" ht="38.25">
      <c r="A4112" s="3">
        <v>4111</v>
      </c>
      <c r="B4112" s="3" t="s">
        <v>55</v>
      </c>
      <c r="C4112" s="3" t="s">
        <v>3617</v>
      </c>
      <c r="D4112" s="4" t="s">
        <v>9248</v>
      </c>
      <c r="E4112" s="3" t="s">
        <v>58</v>
      </c>
      <c r="F4112" s="3">
        <v>62</v>
      </c>
      <c r="G4112" s="3">
        <v>20</v>
      </c>
      <c r="H4112" s="3">
        <v>1</v>
      </c>
      <c r="I4112" s="3">
        <v>1240</v>
      </c>
      <c r="J4112" s="3" t="s">
        <v>19</v>
      </c>
      <c r="K4112" s="3"/>
      <c r="L4112" s="3"/>
      <c r="M4112" s="5">
        <v>38750</v>
      </c>
      <c r="N4112" s="6">
        <f t="shared" si="156"/>
        <v>18600</v>
      </c>
      <c r="O4112" s="6">
        <f t="shared" si="157"/>
        <v>57350</v>
      </c>
      <c r="P4112" s="33" t="s">
        <v>6539</v>
      </c>
    </row>
    <row r="4113" spans="1:16" ht="89.25">
      <c r="A4113" s="3">
        <v>4112</v>
      </c>
      <c r="B4113" s="3" t="s">
        <v>55</v>
      </c>
      <c r="C4113" s="3" t="s">
        <v>3617</v>
      </c>
      <c r="D4113" s="4" t="s">
        <v>9249</v>
      </c>
      <c r="E4113" s="3" t="s">
        <v>58</v>
      </c>
      <c r="F4113" s="3">
        <v>50</v>
      </c>
      <c r="G4113" s="3">
        <v>20</v>
      </c>
      <c r="H4113" s="3">
        <v>1</v>
      </c>
      <c r="I4113" s="3">
        <v>1000</v>
      </c>
      <c r="J4113" s="3" t="s">
        <v>19</v>
      </c>
      <c r="K4113" s="3"/>
      <c r="L4113" s="3"/>
      <c r="M4113" s="5">
        <v>31250</v>
      </c>
      <c r="N4113" s="6">
        <f t="shared" ref="N4113:N4176" si="158">+I4113*15</f>
        <v>15000</v>
      </c>
      <c r="O4113" s="6">
        <f t="shared" si="157"/>
        <v>46250</v>
      </c>
      <c r="P4113" s="33" t="s">
        <v>6539</v>
      </c>
    </row>
    <row r="4114" spans="1:16" ht="51">
      <c r="A4114" s="3">
        <v>4113</v>
      </c>
      <c r="B4114" s="3" t="s">
        <v>55</v>
      </c>
      <c r="C4114" s="3" t="s">
        <v>3617</v>
      </c>
      <c r="D4114" s="4" t="s">
        <v>9250</v>
      </c>
      <c r="E4114" s="3" t="s">
        <v>58</v>
      </c>
      <c r="F4114" s="3">
        <v>20</v>
      </c>
      <c r="G4114" s="3">
        <v>20</v>
      </c>
      <c r="H4114" s="3">
        <v>1</v>
      </c>
      <c r="I4114" s="3">
        <v>400</v>
      </c>
      <c r="J4114" s="3" t="s">
        <v>19</v>
      </c>
      <c r="K4114" s="3"/>
      <c r="L4114" s="3"/>
      <c r="M4114" s="5">
        <v>12500</v>
      </c>
      <c r="N4114" s="6">
        <f t="shared" si="158"/>
        <v>6000</v>
      </c>
      <c r="O4114" s="6">
        <f t="shared" si="157"/>
        <v>18500</v>
      </c>
      <c r="P4114" s="33" t="s">
        <v>6539</v>
      </c>
    </row>
    <row r="4115" spans="1:16" ht="63.75">
      <c r="A4115" s="3">
        <v>4114</v>
      </c>
      <c r="B4115" s="3" t="s">
        <v>55</v>
      </c>
      <c r="C4115" s="3" t="s">
        <v>3617</v>
      </c>
      <c r="D4115" s="4" t="s">
        <v>9251</v>
      </c>
      <c r="E4115" s="3" t="s">
        <v>58</v>
      </c>
      <c r="F4115" s="3">
        <v>21</v>
      </c>
      <c r="G4115" s="3">
        <v>21</v>
      </c>
      <c r="H4115" s="3">
        <v>1</v>
      </c>
      <c r="I4115" s="3">
        <v>441</v>
      </c>
      <c r="J4115" s="3" t="s">
        <v>19</v>
      </c>
      <c r="K4115" s="3"/>
      <c r="L4115" s="3"/>
      <c r="M4115" s="5">
        <v>13781.25</v>
      </c>
      <c r="N4115" s="6">
        <f t="shared" si="158"/>
        <v>6615</v>
      </c>
      <c r="O4115" s="6">
        <f t="shared" si="157"/>
        <v>20396.25</v>
      </c>
      <c r="P4115" s="33" t="s">
        <v>6539</v>
      </c>
    </row>
    <row r="4116" spans="1:16" ht="51">
      <c r="A4116" s="3">
        <v>4115</v>
      </c>
      <c r="B4116" s="3" t="s">
        <v>55</v>
      </c>
      <c r="C4116" s="3" t="s">
        <v>3617</v>
      </c>
      <c r="D4116" s="4" t="s">
        <v>9252</v>
      </c>
      <c r="E4116" s="3" t="s">
        <v>58</v>
      </c>
      <c r="F4116" s="3">
        <v>30</v>
      </c>
      <c r="G4116" s="3">
        <v>20</v>
      </c>
      <c r="H4116" s="3">
        <v>1</v>
      </c>
      <c r="I4116" s="3">
        <v>600</v>
      </c>
      <c r="J4116" s="3" t="s">
        <v>19</v>
      </c>
      <c r="K4116" s="3"/>
      <c r="L4116" s="3"/>
      <c r="M4116" s="5">
        <v>18750</v>
      </c>
      <c r="N4116" s="6">
        <f t="shared" si="158"/>
        <v>9000</v>
      </c>
      <c r="O4116" s="6">
        <f t="shared" si="157"/>
        <v>27750</v>
      </c>
      <c r="P4116" s="33" t="s">
        <v>6539</v>
      </c>
    </row>
    <row r="4117" spans="1:16" ht="51">
      <c r="A4117" s="3">
        <v>4116</v>
      </c>
      <c r="B4117" s="3" t="s">
        <v>55</v>
      </c>
      <c r="C4117" s="3" t="s">
        <v>3617</v>
      </c>
      <c r="D4117" s="4" t="s">
        <v>9253</v>
      </c>
      <c r="E4117" s="3" t="s">
        <v>58</v>
      </c>
      <c r="F4117" s="3">
        <v>25</v>
      </c>
      <c r="G4117" s="3">
        <v>25</v>
      </c>
      <c r="H4117" s="3">
        <v>1</v>
      </c>
      <c r="I4117" s="3">
        <v>625</v>
      </c>
      <c r="J4117" s="3" t="s">
        <v>19</v>
      </c>
      <c r="K4117" s="3"/>
      <c r="L4117" s="3"/>
      <c r="M4117" s="5">
        <v>19531.25</v>
      </c>
      <c r="N4117" s="6">
        <f t="shared" si="158"/>
        <v>9375</v>
      </c>
      <c r="O4117" s="6">
        <f t="shared" si="157"/>
        <v>28906.25</v>
      </c>
      <c r="P4117" s="33" t="s">
        <v>6539</v>
      </c>
    </row>
    <row r="4118" spans="1:16" ht="76.5">
      <c r="A4118" s="3">
        <v>4117</v>
      </c>
      <c r="B4118" s="3" t="s">
        <v>55</v>
      </c>
      <c r="C4118" s="3" t="s">
        <v>3617</v>
      </c>
      <c r="D4118" s="4" t="s">
        <v>9254</v>
      </c>
      <c r="E4118" s="3" t="s">
        <v>58</v>
      </c>
      <c r="F4118" s="3">
        <v>40</v>
      </c>
      <c r="G4118" s="3">
        <v>20</v>
      </c>
      <c r="H4118" s="3">
        <v>1</v>
      </c>
      <c r="I4118" s="3">
        <v>800</v>
      </c>
      <c r="J4118" s="3" t="s">
        <v>19</v>
      </c>
      <c r="K4118" s="3"/>
      <c r="L4118" s="3"/>
      <c r="M4118" s="5">
        <v>25000</v>
      </c>
      <c r="N4118" s="6">
        <f t="shared" si="158"/>
        <v>12000</v>
      </c>
      <c r="O4118" s="6">
        <f t="shared" si="157"/>
        <v>37000</v>
      </c>
      <c r="P4118" s="33" t="s">
        <v>6539</v>
      </c>
    </row>
    <row r="4119" spans="1:16" ht="76.5">
      <c r="A4119" s="3">
        <v>4118</v>
      </c>
      <c r="B4119" s="3" t="s">
        <v>55</v>
      </c>
      <c r="C4119" s="3" t="s">
        <v>3617</v>
      </c>
      <c r="D4119" s="4" t="s">
        <v>9255</v>
      </c>
      <c r="E4119" s="3" t="s">
        <v>58</v>
      </c>
      <c r="F4119" s="3">
        <v>50</v>
      </c>
      <c r="G4119" s="3">
        <v>20</v>
      </c>
      <c r="H4119" s="3">
        <v>1</v>
      </c>
      <c r="I4119" s="3">
        <v>1000</v>
      </c>
      <c r="J4119" s="3" t="s">
        <v>19</v>
      </c>
      <c r="K4119" s="3"/>
      <c r="L4119" s="3"/>
      <c r="M4119" s="5">
        <v>31250</v>
      </c>
      <c r="N4119" s="6">
        <f t="shared" si="158"/>
        <v>15000</v>
      </c>
      <c r="O4119" s="6">
        <f t="shared" si="157"/>
        <v>46250</v>
      </c>
      <c r="P4119" s="33" t="s">
        <v>6539</v>
      </c>
    </row>
    <row r="4120" spans="1:16" ht="127.5">
      <c r="A4120" s="3">
        <v>4119</v>
      </c>
      <c r="B4120" s="3" t="s">
        <v>55</v>
      </c>
      <c r="C4120" s="3" t="s">
        <v>3617</v>
      </c>
      <c r="D4120" s="4" t="s">
        <v>9256</v>
      </c>
      <c r="E4120" s="3" t="s">
        <v>58</v>
      </c>
      <c r="F4120" s="3">
        <v>30</v>
      </c>
      <c r="G4120" s="3">
        <v>20</v>
      </c>
      <c r="H4120" s="3">
        <v>1</v>
      </c>
      <c r="I4120" s="3">
        <v>600</v>
      </c>
      <c r="J4120" s="3" t="s">
        <v>19</v>
      </c>
      <c r="K4120" s="3"/>
      <c r="L4120" s="3"/>
      <c r="M4120" s="5">
        <v>18750</v>
      </c>
      <c r="N4120" s="6">
        <f t="shared" si="158"/>
        <v>9000</v>
      </c>
      <c r="O4120" s="6">
        <f t="shared" si="157"/>
        <v>27750</v>
      </c>
      <c r="P4120" s="33" t="s">
        <v>6539</v>
      </c>
    </row>
    <row r="4121" spans="1:16" ht="89.25">
      <c r="A4121" s="3">
        <v>4120</v>
      </c>
      <c r="B4121" s="3" t="s">
        <v>55</v>
      </c>
      <c r="C4121" s="3" t="s">
        <v>3617</v>
      </c>
      <c r="D4121" s="4" t="s">
        <v>9257</v>
      </c>
      <c r="E4121" s="3" t="s">
        <v>58</v>
      </c>
      <c r="F4121" s="3">
        <v>30</v>
      </c>
      <c r="G4121" s="3">
        <v>20</v>
      </c>
      <c r="H4121" s="3">
        <v>1</v>
      </c>
      <c r="I4121" s="3">
        <v>600</v>
      </c>
      <c r="J4121" s="3" t="s">
        <v>19</v>
      </c>
      <c r="K4121" s="3"/>
      <c r="L4121" s="3"/>
      <c r="M4121" s="5">
        <v>18750</v>
      </c>
      <c r="N4121" s="6">
        <f t="shared" si="158"/>
        <v>9000</v>
      </c>
      <c r="O4121" s="6">
        <f t="shared" si="157"/>
        <v>27750</v>
      </c>
      <c r="P4121" s="33" t="s">
        <v>6539</v>
      </c>
    </row>
    <row r="4122" spans="1:16" ht="38.25">
      <c r="A4122" s="3">
        <v>4121</v>
      </c>
      <c r="B4122" s="3" t="s">
        <v>55</v>
      </c>
      <c r="C4122" s="3" t="s">
        <v>3617</v>
      </c>
      <c r="D4122" s="4" t="s">
        <v>9258</v>
      </c>
      <c r="E4122" s="3" t="s">
        <v>58</v>
      </c>
      <c r="F4122" s="3">
        <v>40</v>
      </c>
      <c r="G4122" s="3">
        <v>20</v>
      </c>
      <c r="H4122" s="3">
        <v>1</v>
      </c>
      <c r="I4122" s="3">
        <v>800</v>
      </c>
      <c r="J4122" s="3" t="s">
        <v>19</v>
      </c>
      <c r="K4122" s="3"/>
      <c r="L4122" s="3"/>
      <c r="M4122" s="5">
        <v>25000</v>
      </c>
      <c r="N4122" s="6">
        <f t="shared" si="158"/>
        <v>12000</v>
      </c>
      <c r="O4122" s="6">
        <f t="shared" si="157"/>
        <v>37000</v>
      </c>
      <c r="P4122" s="33" t="s">
        <v>6539</v>
      </c>
    </row>
    <row r="4123" spans="1:16" ht="76.5">
      <c r="A4123" s="3">
        <v>4122</v>
      </c>
      <c r="B4123" s="3" t="s">
        <v>55</v>
      </c>
      <c r="C4123" s="3" t="s">
        <v>3617</v>
      </c>
      <c r="D4123" s="4" t="s">
        <v>9259</v>
      </c>
      <c r="E4123" s="3" t="s">
        <v>58</v>
      </c>
      <c r="F4123" s="3">
        <v>30</v>
      </c>
      <c r="G4123" s="3">
        <v>20</v>
      </c>
      <c r="H4123" s="3">
        <v>1</v>
      </c>
      <c r="I4123" s="3">
        <v>600</v>
      </c>
      <c r="J4123" s="3" t="s">
        <v>19</v>
      </c>
      <c r="K4123" s="3"/>
      <c r="L4123" s="3"/>
      <c r="M4123" s="5">
        <v>18750</v>
      </c>
      <c r="N4123" s="6">
        <f t="shared" si="158"/>
        <v>9000</v>
      </c>
      <c r="O4123" s="6">
        <f t="shared" si="157"/>
        <v>27750</v>
      </c>
      <c r="P4123" s="33" t="s">
        <v>6539</v>
      </c>
    </row>
    <row r="4124" spans="1:16" ht="51">
      <c r="A4124" s="3">
        <v>4123</v>
      </c>
      <c r="B4124" s="3" t="s">
        <v>55</v>
      </c>
      <c r="C4124" s="3" t="s">
        <v>3618</v>
      </c>
      <c r="D4124" s="4" t="s">
        <v>9260</v>
      </c>
      <c r="E4124" s="3" t="s">
        <v>58</v>
      </c>
      <c r="F4124" s="3">
        <v>20</v>
      </c>
      <c r="G4124" s="3">
        <v>20</v>
      </c>
      <c r="H4124" s="3">
        <v>1</v>
      </c>
      <c r="I4124" s="3">
        <v>400</v>
      </c>
      <c r="J4124" s="3" t="s">
        <v>19</v>
      </c>
      <c r="K4124" s="3"/>
      <c r="L4124" s="3"/>
      <c r="M4124" s="5">
        <v>12500</v>
      </c>
      <c r="N4124" s="6">
        <f t="shared" si="158"/>
        <v>6000</v>
      </c>
      <c r="O4124" s="6">
        <f t="shared" si="157"/>
        <v>18500</v>
      </c>
      <c r="P4124" s="33" t="s">
        <v>6539</v>
      </c>
    </row>
    <row r="4125" spans="1:16" ht="25.5">
      <c r="A4125" s="3">
        <v>4124</v>
      </c>
      <c r="B4125" s="3" t="s">
        <v>55</v>
      </c>
      <c r="C4125" s="3" t="s">
        <v>3618</v>
      </c>
      <c r="D4125" s="4" t="s">
        <v>9261</v>
      </c>
      <c r="E4125" s="3" t="s">
        <v>58</v>
      </c>
      <c r="F4125" s="3">
        <v>20</v>
      </c>
      <c r="G4125" s="3">
        <v>10</v>
      </c>
      <c r="H4125" s="3">
        <v>1</v>
      </c>
      <c r="I4125" s="3">
        <v>200</v>
      </c>
      <c r="J4125" s="3" t="s">
        <v>19</v>
      </c>
      <c r="K4125" s="3"/>
      <c r="L4125" s="3"/>
      <c r="M4125" s="5">
        <v>6250</v>
      </c>
      <c r="N4125" s="6">
        <f t="shared" si="158"/>
        <v>3000</v>
      </c>
      <c r="O4125" s="6">
        <f t="shared" si="157"/>
        <v>9250</v>
      </c>
      <c r="P4125" s="33" t="s">
        <v>6539</v>
      </c>
    </row>
    <row r="4126" spans="1:16" ht="25.5">
      <c r="A4126" s="3">
        <v>4125</v>
      </c>
      <c r="B4126" s="3" t="s">
        <v>55</v>
      </c>
      <c r="C4126" s="3" t="s">
        <v>3618</v>
      </c>
      <c r="D4126" s="4" t="s">
        <v>9262</v>
      </c>
      <c r="E4126" s="3" t="s">
        <v>58</v>
      </c>
      <c r="F4126" s="3">
        <v>20</v>
      </c>
      <c r="G4126" s="3">
        <v>10</v>
      </c>
      <c r="H4126" s="3">
        <v>1</v>
      </c>
      <c r="I4126" s="3">
        <v>200</v>
      </c>
      <c r="J4126" s="3" t="s">
        <v>19</v>
      </c>
      <c r="K4126" s="3"/>
      <c r="L4126" s="3"/>
      <c r="M4126" s="5">
        <v>6250</v>
      </c>
      <c r="N4126" s="6">
        <f t="shared" si="158"/>
        <v>3000</v>
      </c>
      <c r="O4126" s="6">
        <f t="shared" si="157"/>
        <v>9250</v>
      </c>
      <c r="P4126" s="33" t="s">
        <v>6539</v>
      </c>
    </row>
    <row r="4127" spans="1:16" ht="51">
      <c r="A4127" s="3">
        <v>4126</v>
      </c>
      <c r="B4127" s="3" t="s">
        <v>55</v>
      </c>
      <c r="C4127" s="3" t="s">
        <v>3618</v>
      </c>
      <c r="D4127" s="4" t="s">
        <v>9263</v>
      </c>
      <c r="E4127" s="3" t="s">
        <v>58</v>
      </c>
      <c r="F4127" s="3">
        <v>20</v>
      </c>
      <c r="G4127" s="3">
        <v>10</v>
      </c>
      <c r="H4127" s="3">
        <v>1</v>
      </c>
      <c r="I4127" s="3">
        <v>200</v>
      </c>
      <c r="J4127" s="3" t="s">
        <v>19</v>
      </c>
      <c r="K4127" s="3"/>
      <c r="L4127" s="3"/>
      <c r="M4127" s="5">
        <v>6250</v>
      </c>
      <c r="N4127" s="6">
        <f t="shared" si="158"/>
        <v>3000</v>
      </c>
      <c r="O4127" s="6">
        <f t="shared" si="157"/>
        <v>9250</v>
      </c>
      <c r="P4127" s="33" t="s">
        <v>6539</v>
      </c>
    </row>
    <row r="4128" spans="1:16" ht="63.75">
      <c r="A4128" s="3">
        <v>4127</v>
      </c>
      <c r="B4128" s="3" t="s">
        <v>55</v>
      </c>
      <c r="C4128" s="3" t="s">
        <v>3618</v>
      </c>
      <c r="D4128" s="4" t="s">
        <v>9264</v>
      </c>
      <c r="E4128" s="3" t="s">
        <v>58</v>
      </c>
      <c r="F4128" s="3">
        <v>20</v>
      </c>
      <c r="G4128" s="3">
        <v>10</v>
      </c>
      <c r="H4128" s="3">
        <v>1</v>
      </c>
      <c r="I4128" s="3">
        <v>200</v>
      </c>
      <c r="J4128" s="3" t="s">
        <v>19</v>
      </c>
      <c r="K4128" s="3"/>
      <c r="L4128" s="3"/>
      <c r="M4128" s="5">
        <v>6250</v>
      </c>
      <c r="N4128" s="6">
        <f t="shared" si="158"/>
        <v>3000</v>
      </c>
      <c r="O4128" s="6">
        <f t="shared" si="157"/>
        <v>9250</v>
      </c>
      <c r="P4128" s="33" t="s">
        <v>6539</v>
      </c>
    </row>
    <row r="4129" spans="1:16" ht="25.5">
      <c r="A4129" s="3">
        <v>4128</v>
      </c>
      <c r="B4129" s="3" t="s">
        <v>55</v>
      </c>
      <c r="C4129" s="3" t="s">
        <v>3619</v>
      </c>
      <c r="D4129" s="4" t="s">
        <v>7825</v>
      </c>
      <c r="E4129" s="3" t="s">
        <v>58</v>
      </c>
      <c r="F4129" s="3">
        <v>20</v>
      </c>
      <c r="G4129" s="3">
        <v>10</v>
      </c>
      <c r="H4129" s="3">
        <v>1</v>
      </c>
      <c r="I4129" s="3">
        <v>200</v>
      </c>
      <c r="J4129" s="3" t="s">
        <v>19</v>
      </c>
      <c r="K4129" s="3"/>
      <c r="L4129" s="3"/>
      <c r="M4129" s="5">
        <v>7000</v>
      </c>
      <c r="N4129" s="6">
        <f t="shared" si="158"/>
        <v>3000</v>
      </c>
      <c r="O4129" s="6">
        <f t="shared" si="157"/>
        <v>10000</v>
      </c>
      <c r="P4129" s="33" t="s">
        <v>6539</v>
      </c>
    </row>
    <row r="4130" spans="1:16" ht="63.75">
      <c r="A4130" s="3">
        <v>4129</v>
      </c>
      <c r="B4130" s="3" t="s">
        <v>55</v>
      </c>
      <c r="C4130" s="3" t="s">
        <v>3619</v>
      </c>
      <c r="D4130" s="4" t="s">
        <v>9265</v>
      </c>
      <c r="E4130" s="3" t="s">
        <v>58</v>
      </c>
      <c r="F4130" s="3">
        <v>25</v>
      </c>
      <c r="G4130" s="3">
        <v>25</v>
      </c>
      <c r="H4130" s="3">
        <v>1</v>
      </c>
      <c r="I4130" s="3">
        <v>625</v>
      </c>
      <c r="J4130" s="3" t="s">
        <v>19</v>
      </c>
      <c r="K4130" s="3"/>
      <c r="L4130" s="3"/>
      <c r="M4130" s="5">
        <v>21875</v>
      </c>
      <c r="N4130" s="6">
        <f t="shared" si="158"/>
        <v>9375</v>
      </c>
      <c r="O4130" s="6">
        <f t="shared" si="157"/>
        <v>31250</v>
      </c>
      <c r="P4130" s="33" t="s">
        <v>6539</v>
      </c>
    </row>
    <row r="4131" spans="1:16" ht="51">
      <c r="A4131" s="3">
        <v>4130</v>
      </c>
      <c r="B4131" s="3" t="s">
        <v>55</v>
      </c>
      <c r="C4131" s="3" t="s">
        <v>3619</v>
      </c>
      <c r="D4131" s="4" t="s">
        <v>9266</v>
      </c>
      <c r="E4131" s="3" t="s">
        <v>58</v>
      </c>
      <c r="F4131" s="3">
        <v>20</v>
      </c>
      <c r="G4131" s="3">
        <v>20</v>
      </c>
      <c r="H4131" s="3">
        <v>1</v>
      </c>
      <c r="I4131" s="3">
        <v>400</v>
      </c>
      <c r="J4131" s="3" t="s">
        <v>19</v>
      </c>
      <c r="K4131" s="3"/>
      <c r="L4131" s="3"/>
      <c r="M4131" s="5">
        <v>14000</v>
      </c>
      <c r="N4131" s="6">
        <f t="shared" si="158"/>
        <v>6000</v>
      </c>
      <c r="O4131" s="6">
        <f t="shared" si="157"/>
        <v>20000</v>
      </c>
      <c r="P4131" s="33" t="s">
        <v>6539</v>
      </c>
    </row>
    <row r="4132" spans="1:16" ht="63.75">
      <c r="A4132" s="3">
        <v>4131</v>
      </c>
      <c r="B4132" s="3" t="s">
        <v>55</v>
      </c>
      <c r="C4132" s="3" t="s">
        <v>3619</v>
      </c>
      <c r="D4132" s="4" t="s">
        <v>9267</v>
      </c>
      <c r="E4132" s="3" t="s">
        <v>58</v>
      </c>
      <c r="F4132" s="3">
        <v>20</v>
      </c>
      <c r="G4132" s="3">
        <v>20</v>
      </c>
      <c r="H4132" s="3">
        <v>1</v>
      </c>
      <c r="I4132" s="3">
        <v>400</v>
      </c>
      <c r="J4132" s="3" t="s">
        <v>19</v>
      </c>
      <c r="K4132" s="3"/>
      <c r="L4132" s="3"/>
      <c r="M4132" s="5">
        <v>14000</v>
      </c>
      <c r="N4132" s="6">
        <f t="shared" si="158"/>
        <v>6000</v>
      </c>
      <c r="O4132" s="6">
        <f t="shared" si="157"/>
        <v>20000</v>
      </c>
      <c r="P4132" s="33" t="s">
        <v>6539</v>
      </c>
    </row>
    <row r="4133" spans="1:16" ht="38.25">
      <c r="A4133" s="3">
        <v>4132</v>
      </c>
      <c r="B4133" s="3" t="s">
        <v>55</v>
      </c>
      <c r="C4133" s="3" t="s">
        <v>3619</v>
      </c>
      <c r="D4133" s="4" t="s">
        <v>9268</v>
      </c>
      <c r="E4133" s="3" t="s">
        <v>58</v>
      </c>
      <c r="F4133" s="3">
        <v>20</v>
      </c>
      <c r="G4133" s="3">
        <v>20</v>
      </c>
      <c r="H4133" s="3">
        <v>1</v>
      </c>
      <c r="I4133" s="3">
        <v>400</v>
      </c>
      <c r="J4133" s="3" t="s">
        <v>19</v>
      </c>
      <c r="K4133" s="3"/>
      <c r="L4133" s="3"/>
      <c r="M4133" s="5">
        <v>14000</v>
      </c>
      <c r="N4133" s="6">
        <f t="shared" si="158"/>
        <v>6000</v>
      </c>
      <c r="O4133" s="6">
        <f t="shared" si="157"/>
        <v>20000</v>
      </c>
      <c r="P4133" s="33" t="s">
        <v>6539</v>
      </c>
    </row>
    <row r="4134" spans="1:16" ht="63.75">
      <c r="A4134" s="3">
        <v>4133</v>
      </c>
      <c r="B4134" s="3" t="s">
        <v>55</v>
      </c>
      <c r="C4134" s="3" t="s">
        <v>3620</v>
      </c>
      <c r="D4134" s="4" t="s">
        <v>9269</v>
      </c>
      <c r="E4134" s="3" t="s">
        <v>58</v>
      </c>
      <c r="F4134" s="3">
        <v>20</v>
      </c>
      <c r="G4134" s="3">
        <v>20</v>
      </c>
      <c r="H4134" s="3">
        <v>1</v>
      </c>
      <c r="I4134" s="3">
        <v>400</v>
      </c>
      <c r="J4134" s="3" t="s">
        <v>19</v>
      </c>
      <c r="K4134" s="3"/>
      <c r="L4134" s="3"/>
      <c r="M4134" s="5">
        <v>12500</v>
      </c>
      <c r="N4134" s="6">
        <f t="shared" si="158"/>
        <v>6000</v>
      </c>
      <c r="O4134" s="6">
        <f t="shared" si="157"/>
        <v>18500</v>
      </c>
      <c r="P4134" s="33" t="s">
        <v>6539</v>
      </c>
    </row>
    <row r="4135" spans="1:16" ht="51">
      <c r="A4135" s="3">
        <v>4134</v>
      </c>
      <c r="B4135" s="3" t="s">
        <v>55</v>
      </c>
      <c r="C4135" s="3" t="s">
        <v>3620</v>
      </c>
      <c r="D4135" s="4" t="s">
        <v>9270</v>
      </c>
      <c r="E4135" s="3" t="s">
        <v>58</v>
      </c>
      <c r="F4135" s="3">
        <v>15</v>
      </c>
      <c r="G4135" s="3">
        <v>25</v>
      </c>
      <c r="H4135" s="3">
        <v>1</v>
      </c>
      <c r="I4135" s="3">
        <v>375</v>
      </c>
      <c r="J4135" s="3" t="s">
        <v>19</v>
      </c>
      <c r="K4135" s="3"/>
      <c r="L4135" s="3"/>
      <c r="M4135" s="5">
        <v>11718.75</v>
      </c>
      <c r="N4135" s="6">
        <f t="shared" si="158"/>
        <v>5625</v>
      </c>
      <c r="O4135" s="6">
        <f t="shared" si="157"/>
        <v>17343.75</v>
      </c>
      <c r="P4135" s="33" t="s">
        <v>6539</v>
      </c>
    </row>
    <row r="4136" spans="1:16" ht="76.5">
      <c r="A4136" s="3">
        <v>4135</v>
      </c>
      <c r="B4136" s="3" t="s">
        <v>55</v>
      </c>
      <c r="C4136" s="3" t="s">
        <v>3620</v>
      </c>
      <c r="D4136" s="4" t="s">
        <v>9271</v>
      </c>
      <c r="E4136" s="3" t="s">
        <v>58</v>
      </c>
      <c r="F4136" s="3">
        <v>16</v>
      </c>
      <c r="G4136" s="3">
        <v>25</v>
      </c>
      <c r="H4136" s="3">
        <v>1</v>
      </c>
      <c r="I4136" s="3">
        <v>400</v>
      </c>
      <c r="J4136" s="3" t="s">
        <v>19</v>
      </c>
      <c r="K4136" s="3"/>
      <c r="L4136" s="3"/>
      <c r="M4136" s="5">
        <v>12500</v>
      </c>
      <c r="N4136" s="6">
        <f t="shared" si="158"/>
        <v>6000</v>
      </c>
      <c r="O4136" s="6">
        <f t="shared" si="157"/>
        <v>18500</v>
      </c>
      <c r="P4136" s="33" t="s">
        <v>6539</v>
      </c>
    </row>
    <row r="4137" spans="1:16" ht="114.75">
      <c r="A4137" s="3">
        <v>4136</v>
      </c>
      <c r="B4137" s="3" t="s">
        <v>55</v>
      </c>
      <c r="C4137" s="3" t="s">
        <v>3620</v>
      </c>
      <c r="D4137" s="4" t="s">
        <v>9272</v>
      </c>
      <c r="E4137" s="3" t="s">
        <v>58</v>
      </c>
      <c r="F4137" s="3">
        <v>25</v>
      </c>
      <c r="G4137" s="3">
        <v>20</v>
      </c>
      <c r="H4137" s="3">
        <v>1</v>
      </c>
      <c r="I4137" s="3">
        <v>500</v>
      </c>
      <c r="J4137" s="3" t="s">
        <v>19</v>
      </c>
      <c r="K4137" s="3"/>
      <c r="L4137" s="3"/>
      <c r="M4137" s="5">
        <v>15625</v>
      </c>
      <c r="N4137" s="6">
        <f t="shared" si="158"/>
        <v>7500</v>
      </c>
      <c r="O4137" s="6">
        <f t="shared" si="157"/>
        <v>23125</v>
      </c>
      <c r="P4137" s="33" t="s">
        <v>6539</v>
      </c>
    </row>
    <row r="4138" spans="1:16" ht="51">
      <c r="A4138" s="3">
        <v>4137</v>
      </c>
      <c r="B4138" s="3" t="s">
        <v>55</v>
      </c>
      <c r="C4138" s="3" t="s">
        <v>3620</v>
      </c>
      <c r="D4138" s="4" t="s">
        <v>9273</v>
      </c>
      <c r="E4138" s="3" t="s">
        <v>58</v>
      </c>
      <c r="F4138" s="3">
        <v>20</v>
      </c>
      <c r="G4138" s="3">
        <v>20</v>
      </c>
      <c r="H4138" s="3">
        <v>1</v>
      </c>
      <c r="I4138" s="3">
        <v>400</v>
      </c>
      <c r="J4138" s="3" t="s">
        <v>19</v>
      </c>
      <c r="K4138" s="3"/>
      <c r="L4138" s="3"/>
      <c r="M4138" s="5">
        <v>12500</v>
      </c>
      <c r="N4138" s="6">
        <f t="shared" si="158"/>
        <v>6000</v>
      </c>
      <c r="O4138" s="6">
        <f t="shared" si="157"/>
        <v>18500</v>
      </c>
      <c r="P4138" s="33" t="s">
        <v>6539</v>
      </c>
    </row>
    <row r="4139" spans="1:16" ht="76.5">
      <c r="A4139" s="3">
        <v>4138</v>
      </c>
      <c r="B4139" s="3" t="s">
        <v>55</v>
      </c>
      <c r="C4139" s="3" t="s">
        <v>3620</v>
      </c>
      <c r="D4139" s="4" t="s">
        <v>9274</v>
      </c>
      <c r="E4139" s="3" t="s">
        <v>58</v>
      </c>
      <c r="F4139" s="3">
        <v>40</v>
      </c>
      <c r="G4139" s="3">
        <v>27</v>
      </c>
      <c r="H4139" s="3">
        <v>1</v>
      </c>
      <c r="I4139" s="3">
        <v>1080</v>
      </c>
      <c r="J4139" s="3" t="s">
        <v>19</v>
      </c>
      <c r="K4139" s="3"/>
      <c r="L4139" s="3"/>
      <c r="M4139" s="5">
        <v>33750</v>
      </c>
      <c r="N4139" s="6">
        <f t="shared" si="158"/>
        <v>16200</v>
      </c>
      <c r="O4139" s="6">
        <f t="shared" si="157"/>
        <v>49950</v>
      </c>
      <c r="P4139" s="33" t="s">
        <v>6539</v>
      </c>
    </row>
    <row r="4140" spans="1:16" ht="51">
      <c r="A4140" s="3">
        <v>4139</v>
      </c>
      <c r="B4140" s="3" t="s">
        <v>55</v>
      </c>
      <c r="C4140" s="3" t="s">
        <v>3620</v>
      </c>
      <c r="D4140" s="4" t="s">
        <v>9275</v>
      </c>
      <c r="E4140" s="3" t="s">
        <v>58</v>
      </c>
      <c r="F4140" s="3">
        <v>35</v>
      </c>
      <c r="G4140" s="3">
        <v>30</v>
      </c>
      <c r="H4140" s="3">
        <v>1</v>
      </c>
      <c r="I4140" s="3">
        <v>1050</v>
      </c>
      <c r="J4140" s="3" t="s">
        <v>19</v>
      </c>
      <c r="K4140" s="3"/>
      <c r="L4140" s="3"/>
      <c r="M4140" s="5">
        <v>32812.5</v>
      </c>
      <c r="N4140" s="6">
        <f t="shared" si="158"/>
        <v>15750</v>
      </c>
      <c r="O4140" s="6">
        <f t="shared" si="157"/>
        <v>48562.5</v>
      </c>
      <c r="P4140" s="33" t="s">
        <v>6539</v>
      </c>
    </row>
    <row r="4141" spans="1:16" ht="51">
      <c r="A4141" s="3">
        <v>4140</v>
      </c>
      <c r="B4141" s="3" t="s">
        <v>55</v>
      </c>
      <c r="C4141" s="3" t="s">
        <v>3620</v>
      </c>
      <c r="D4141" s="4" t="s">
        <v>9276</v>
      </c>
      <c r="E4141" s="3" t="s">
        <v>58</v>
      </c>
      <c r="F4141" s="3">
        <v>40</v>
      </c>
      <c r="G4141" s="3">
        <v>22</v>
      </c>
      <c r="H4141" s="3">
        <v>1</v>
      </c>
      <c r="I4141" s="3">
        <v>880</v>
      </c>
      <c r="J4141" s="3" t="s">
        <v>19</v>
      </c>
      <c r="K4141" s="3"/>
      <c r="L4141" s="3"/>
      <c r="M4141" s="5">
        <v>27500</v>
      </c>
      <c r="N4141" s="6">
        <f t="shared" si="158"/>
        <v>13200</v>
      </c>
      <c r="O4141" s="6">
        <f t="shared" si="157"/>
        <v>40700</v>
      </c>
      <c r="P4141" s="33" t="s">
        <v>6539</v>
      </c>
    </row>
    <row r="4142" spans="1:16" ht="25.5">
      <c r="A4142" s="3">
        <v>4141</v>
      </c>
      <c r="B4142" s="3" t="s">
        <v>55</v>
      </c>
      <c r="C4142" s="3" t="s">
        <v>3620</v>
      </c>
      <c r="D4142" s="4" t="s">
        <v>9277</v>
      </c>
      <c r="E4142" s="3" t="s">
        <v>58</v>
      </c>
      <c r="F4142" s="3">
        <v>30</v>
      </c>
      <c r="G4142" s="3">
        <v>30</v>
      </c>
      <c r="H4142" s="3">
        <v>1</v>
      </c>
      <c r="I4142" s="3">
        <v>900</v>
      </c>
      <c r="J4142" s="3" t="s">
        <v>19</v>
      </c>
      <c r="K4142" s="3"/>
      <c r="L4142" s="3"/>
      <c r="M4142" s="5">
        <v>28125</v>
      </c>
      <c r="N4142" s="6">
        <f t="shared" si="158"/>
        <v>13500</v>
      </c>
      <c r="O4142" s="6">
        <f t="shared" si="157"/>
        <v>41625</v>
      </c>
      <c r="P4142" s="33" t="s">
        <v>6539</v>
      </c>
    </row>
    <row r="4143" spans="1:16" ht="51">
      <c r="A4143" s="3">
        <v>4142</v>
      </c>
      <c r="B4143" s="3" t="s">
        <v>55</v>
      </c>
      <c r="C4143" s="3" t="s">
        <v>3620</v>
      </c>
      <c r="D4143" s="4" t="s">
        <v>9278</v>
      </c>
      <c r="E4143" s="3" t="s">
        <v>58</v>
      </c>
      <c r="F4143" s="3">
        <v>30</v>
      </c>
      <c r="G4143" s="3">
        <v>20</v>
      </c>
      <c r="H4143" s="3">
        <v>1</v>
      </c>
      <c r="I4143" s="3">
        <v>600</v>
      </c>
      <c r="J4143" s="3" t="s">
        <v>19</v>
      </c>
      <c r="K4143" s="3"/>
      <c r="L4143" s="3"/>
      <c r="M4143" s="5">
        <v>18750</v>
      </c>
      <c r="N4143" s="6">
        <f t="shared" si="158"/>
        <v>9000</v>
      </c>
      <c r="O4143" s="6">
        <f t="shared" si="157"/>
        <v>27750</v>
      </c>
      <c r="P4143" s="33" t="s">
        <v>6539</v>
      </c>
    </row>
    <row r="4144" spans="1:16" ht="51">
      <c r="A4144" s="3">
        <v>4143</v>
      </c>
      <c r="B4144" s="3" t="s">
        <v>55</v>
      </c>
      <c r="C4144" s="3" t="s">
        <v>3620</v>
      </c>
      <c r="D4144" s="4" t="s">
        <v>9279</v>
      </c>
      <c r="E4144" s="3" t="s">
        <v>58</v>
      </c>
      <c r="F4144" s="3">
        <v>25</v>
      </c>
      <c r="G4144" s="3">
        <v>25</v>
      </c>
      <c r="H4144" s="3">
        <v>1</v>
      </c>
      <c r="I4144" s="3">
        <v>625</v>
      </c>
      <c r="J4144" s="3" t="s">
        <v>19</v>
      </c>
      <c r="K4144" s="3"/>
      <c r="L4144" s="3"/>
      <c r="M4144" s="5">
        <v>19531.25</v>
      </c>
      <c r="N4144" s="6">
        <f t="shared" si="158"/>
        <v>9375</v>
      </c>
      <c r="O4144" s="6">
        <f t="shared" si="157"/>
        <v>28906.25</v>
      </c>
      <c r="P4144" s="33" t="s">
        <v>6539</v>
      </c>
    </row>
    <row r="4145" spans="1:16" ht="63.75">
      <c r="A4145" s="3">
        <v>4144</v>
      </c>
      <c r="B4145" s="3" t="s">
        <v>55</v>
      </c>
      <c r="C4145" s="3" t="s">
        <v>3621</v>
      </c>
      <c r="D4145" s="4" t="s">
        <v>9280</v>
      </c>
      <c r="E4145" s="3" t="s">
        <v>58</v>
      </c>
      <c r="F4145" s="3">
        <v>40</v>
      </c>
      <c r="G4145" s="3">
        <v>20</v>
      </c>
      <c r="H4145" s="3">
        <v>1</v>
      </c>
      <c r="I4145" s="3">
        <v>800</v>
      </c>
      <c r="J4145" s="3" t="s">
        <v>19</v>
      </c>
      <c r="K4145" s="3"/>
      <c r="L4145" s="3"/>
      <c r="M4145" s="5">
        <v>30000</v>
      </c>
      <c r="N4145" s="6">
        <f t="shared" si="158"/>
        <v>12000</v>
      </c>
      <c r="O4145" s="6">
        <f t="shared" si="157"/>
        <v>42000</v>
      </c>
      <c r="P4145" s="33" t="s">
        <v>6539</v>
      </c>
    </row>
    <row r="4146" spans="1:16" ht="89.25">
      <c r="A4146" s="3">
        <v>4145</v>
      </c>
      <c r="B4146" s="3" t="s">
        <v>55</v>
      </c>
      <c r="C4146" s="3" t="s">
        <v>3621</v>
      </c>
      <c r="D4146" s="4" t="s">
        <v>9281</v>
      </c>
      <c r="E4146" s="3" t="s">
        <v>58</v>
      </c>
      <c r="F4146" s="3">
        <v>40</v>
      </c>
      <c r="G4146" s="3">
        <v>20</v>
      </c>
      <c r="H4146" s="3">
        <v>1</v>
      </c>
      <c r="I4146" s="3">
        <v>800</v>
      </c>
      <c r="J4146" s="3" t="s">
        <v>19</v>
      </c>
      <c r="K4146" s="3"/>
      <c r="L4146" s="3"/>
      <c r="M4146" s="5">
        <v>30000</v>
      </c>
      <c r="N4146" s="6">
        <f t="shared" si="158"/>
        <v>12000</v>
      </c>
      <c r="O4146" s="6">
        <f t="shared" si="157"/>
        <v>42000</v>
      </c>
      <c r="P4146" s="33" t="s">
        <v>6539</v>
      </c>
    </row>
    <row r="4147" spans="1:16" ht="63.75">
      <c r="A4147" s="3">
        <v>4146</v>
      </c>
      <c r="B4147" s="3" t="s">
        <v>55</v>
      </c>
      <c r="C4147" s="3" t="s">
        <v>3621</v>
      </c>
      <c r="D4147" s="4" t="s">
        <v>9282</v>
      </c>
      <c r="E4147" s="3" t="s">
        <v>58</v>
      </c>
      <c r="F4147" s="3">
        <v>40</v>
      </c>
      <c r="G4147" s="3">
        <v>25</v>
      </c>
      <c r="H4147" s="3">
        <v>1</v>
      </c>
      <c r="I4147" s="3">
        <v>1000</v>
      </c>
      <c r="J4147" s="3" t="s">
        <v>19</v>
      </c>
      <c r="K4147" s="3"/>
      <c r="L4147" s="3"/>
      <c r="M4147" s="5">
        <v>37500</v>
      </c>
      <c r="N4147" s="6">
        <f t="shared" si="158"/>
        <v>15000</v>
      </c>
      <c r="O4147" s="6">
        <f t="shared" si="157"/>
        <v>52500</v>
      </c>
      <c r="P4147" s="33" t="s">
        <v>6539</v>
      </c>
    </row>
    <row r="4148" spans="1:16" ht="63.75">
      <c r="A4148" s="3">
        <v>4147</v>
      </c>
      <c r="B4148" s="3" t="s">
        <v>55</v>
      </c>
      <c r="C4148" s="3" t="s">
        <v>3621</v>
      </c>
      <c r="D4148" s="4" t="s">
        <v>9283</v>
      </c>
      <c r="E4148" s="3" t="s">
        <v>58</v>
      </c>
      <c r="F4148" s="3">
        <v>40</v>
      </c>
      <c r="G4148" s="3">
        <v>25</v>
      </c>
      <c r="H4148" s="3">
        <v>1</v>
      </c>
      <c r="I4148" s="3">
        <v>1000</v>
      </c>
      <c r="J4148" s="3" t="s">
        <v>19</v>
      </c>
      <c r="K4148" s="3"/>
      <c r="L4148" s="3"/>
      <c r="M4148" s="5">
        <v>37500</v>
      </c>
      <c r="N4148" s="6">
        <f t="shared" si="158"/>
        <v>15000</v>
      </c>
      <c r="O4148" s="6">
        <f t="shared" si="157"/>
        <v>52500</v>
      </c>
      <c r="P4148" s="33" t="s">
        <v>6539</v>
      </c>
    </row>
    <row r="4149" spans="1:16" ht="63.75">
      <c r="A4149" s="3">
        <v>4148</v>
      </c>
      <c r="B4149" s="3" t="s">
        <v>55</v>
      </c>
      <c r="C4149" s="3" t="s">
        <v>3621</v>
      </c>
      <c r="D4149" s="4" t="s">
        <v>9284</v>
      </c>
      <c r="E4149" s="3" t="s">
        <v>58</v>
      </c>
      <c r="F4149" s="3">
        <v>40</v>
      </c>
      <c r="G4149" s="3">
        <v>20</v>
      </c>
      <c r="H4149" s="3">
        <v>1</v>
      </c>
      <c r="I4149" s="3">
        <v>800</v>
      </c>
      <c r="J4149" s="3" t="s">
        <v>19</v>
      </c>
      <c r="K4149" s="3"/>
      <c r="L4149" s="3"/>
      <c r="M4149" s="5">
        <v>30000</v>
      </c>
      <c r="N4149" s="6">
        <f t="shared" si="158"/>
        <v>12000</v>
      </c>
      <c r="O4149" s="6">
        <f t="shared" si="157"/>
        <v>42000</v>
      </c>
      <c r="P4149" s="33" t="s">
        <v>6539</v>
      </c>
    </row>
    <row r="4150" spans="1:16" ht="102">
      <c r="A4150" s="3">
        <v>4149</v>
      </c>
      <c r="B4150" s="3" t="s">
        <v>55</v>
      </c>
      <c r="C4150" s="3" t="s">
        <v>3621</v>
      </c>
      <c r="D4150" s="4" t="s">
        <v>9285</v>
      </c>
      <c r="E4150" s="3" t="s">
        <v>58</v>
      </c>
      <c r="F4150" s="3">
        <v>30</v>
      </c>
      <c r="G4150" s="3">
        <v>30</v>
      </c>
      <c r="H4150" s="3">
        <v>1</v>
      </c>
      <c r="I4150" s="3">
        <v>900</v>
      </c>
      <c r="J4150" s="3" t="s">
        <v>19</v>
      </c>
      <c r="K4150" s="3"/>
      <c r="L4150" s="3"/>
      <c r="M4150" s="5">
        <v>33750</v>
      </c>
      <c r="N4150" s="6">
        <f t="shared" si="158"/>
        <v>13500</v>
      </c>
      <c r="O4150" s="6">
        <f t="shared" si="157"/>
        <v>47250</v>
      </c>
      <c r="P4150" s="33" t="s">
        <v>6539</v>
      </c>
    </row>
    <row r="4151" spans="1:16" ht="25.5">
      <c r="A4151" s="3">
        <v>4150</v>
      </c>
      <c r="B4151" s="3" t="s">
        <v>55</v>
      </c>
      <c r="C4151" s="3" t="s">
        <v>3622</v>
      </c>
      <c r="D4151" s="4" t="s">
        <v>9286</v>
      </c>
      <c r="E4151" s="3" t="s">
        <v>58</v>
      </c>
      <c r="F4151" s="3">
        <v>20</v>
      </c>
      <c r="G4151" s="3">
        <v>10</v>
      </c>
      <c r="H4151" s="3">
        <v>1</v>
      </c>
      <c r="I4151" s="3">
        <v>200</v>
      </c>
      <c r="J4151" s="3" t="s">
        <v>19</v>
      </c>
      <c r="K4151" s="3"/>
      <c r="L4151" s="3"/>
      <c r="M4151" s="5">
        <v>7500</v>
      </c>
      <c r="N4151" s="6">
        <f t="shared" si="158"/>
        <v>3000</v>
      </c>
      <c r="O4151" s="6">
        <f t="shared" si="157"/>
        <v>10500</v>
      </c>
      <c r="P4151" s="33" t="s">
        <v>6539</v>
      </c>
    </row>
    <row r="4152" spans="1:16" ht="25.5">
      <c r="A4152" s="3">
        <v>4151</v>
      </c>
      <c r="B4152" s="3" t="s">
        <v>55</v>
      </c>
      <c r="C4152" s="3" t="s">
        <v>3622</v>
      </c>
      <c r="D4152" s="4" t="s">
        <v>9287</v>
      </c>
      <c r="E4152" s="3" t="s">
        <v>58</v>
      </c>
      <c r="F4152" s="3">
        <v>20</v>
      </c>
      <c r="G4152" s="3">
        <v>15</v>
      </c>
      <c r="H4152" s="3">
        <v>1</v>
      </c>
      <c r="I4152" s="3">
        <v>300</v>
      </c>
      <c r="J4152" s="3" t="s">
        <v>19</v>
      </c>
      <c r="K4152" s="3"/>
      <c r="L4152" s="3"/>
      <c r="M4152" s="5">
        <v>11250</v>
      </c>
      <c r="N4152" s="6">
        <f t="shared" si="158"/>
        <v>4500</v>
      </c>
      <c r="O4152" s="6">
        <f t="shared" si="157"/>
        <v>15750</v>
      </c>
      <c r="P4152" s="33" t="s">
        <v>6539</v>
      </c>
    </row>
    <row r="4153" spans="1:16" ht="25.5">
      <c r="A4153" s="3">
        <v>4152</v>
      </c>
      <c r="B4153" s="3" t="s">
        <v>55</v>
      </c>
      <c r="C4153" s="3" t="s">
        <v>3622</v>
      </c>
      <c r="D4153" s="4" t="s">
        <v>9288</v>
      </c>
      <c r="E4153" s="3" t="s">
        <v>58</v>
      </c>
      <c r="F4153" s="3">
        <v>30</v>
      </c>
      <c r="G4153" s="3">
        <v>15</v>
      </c>
      <c r="H4153" s="3">
        <v>1</v>
      </c>
      <c r="I4153" s="3">
        <v>450</v>
      </c>
      <c r="J4153" s="3" t="s">
        <v>19</v>
      </c>
      <c r="K4153" s="3"/>
      <c r="L4153" s="3"/>
      <c r="M4153" s="5">
        <v>16875</v>
      </c>
      <c r="N4153" s="6">
        <f t="shared" si="158"/>
        <v>6750</v>
      </c>
      <c r="O4153" s="6">
        <f t="shared" si="157"/>
        <v>23625</v>
      </c>
      <c r="P4153" s="33" t="s">
        <v>6539</v>
      </c>
    </row>
    <row r="4154" spans="1:16" ht="38.25">
      <c r="A4154" s="3">
        <v>4153</v>
      </c>
      <c r="B4154" s="3" t="s">
        <v>55</v>
      </c>
      <c r="C4154" s="3" t="s">
        <v>3622</v>
      </c>
      <c r="D4154" s="4" t="s">
        <v>9148</v>
      </c>
      <c r="E4154" s="3" t="s">
        <v>58</v>
      </c>
      <c r="F4154" s="3">
        <v>20</v>
      </c>
      <c r="G4154" s="3">
        <v>20</v>
      </c>
      <c r="H4154" s="3">
        <v>1</v>
      </c>
      <c r="I4154" s="3">
        <v>400</v>
      </c>
      <c r="J4154" s="3" t="s">
        <v>19</v>
      </c>
      <c r="K4154" s="3"/>
      <c r="L4154" s="3"/>
      <c r="M4154" s="5">
        <v>15000</v>
      </c>
      <c r="N4154" s="6">
        <f t="shared" si="158"/>
        <v>6000</v>
      </c>
      <c r="O4154" s="6">
        <f t="shared" si="157"/>
        <v>21000</v>
      </c>
      <c r="P4154" s="33" t="s">
        <v>6539</v>
      </c>
    </row>
    <row r="4155" spans="1:16" ht="25.5">
      <c r="A4155" s="3">
        <v>4154</v>
      </c>
      <c r="B4155" s="3" t="s">
        <v>55</v>
      </c>
      <c r="C4155" s="3" t="s">
        <v>3622</v>
      </c>
      <c r="D4155" s="4" t="s">
        <v>9289</v>
      </c>
      <c r="E4155" s="3" t="s">
        <v>58</v>
      </c>
      <c r="F4155" s="3">
        <v>20</v>
      </c>
      <c r="G4155" s="3">
        <v>20</v>
      </c>
      <c r="H4155" s="3">
        <v>1</v>
      </c>
      <c r="I4155" s="3">
        <v>400</v>
      </c>
      <c r="J4155" s="3" t="s">
        <v>19</v>
      </c>
      <c r="K4155" s="3"/>
      <c r="L4155" s="3"/>
      <c r="M4155" s="5">
        <v>15000</v>
      </c>
      <c r="N4155" s="6">
        <f t="shared" si="158"/>
        <v>6000</v>
      </c>
      <c r="O4155" s="6">
        <f t="shared" si="157"/>
        <v>21000</v>
      </c>
      <c r="P4155" s="33" t="s">
        <v>6539</v>
      </c>
    </row>
    <row r="4156" spans="1:16" ht="25.5">
      <c r="A4156" s="3">
        <v>4155</v>
      </c>
      <c r="B4156" s="3" t="s">
        <v>55</v>
      </c>
      <c r="C4156" s="3" t="s">
        <v>3622</v>
      </c>
      <c r="D4156" s="4" t="s">
        <v>8867</v>
      </c>
      <c r="E4156" s="3" t="s">
        <v>58</v>
      </c>
      <c r="F4156" s="3">
        <v>40</v>
      </c>
      <c r="G4156" s="3">
        <v>15</v>
      </c>
      <c r="H4156" s="3">
        <v>1</v>
      </c>
      <c r="I4156" s="3">
        <v>600</v>
      </c>
      <c r="J4156" s="3" t="s">
        <v>19</v>
      </c>
      <c r="K4156" s="3"/>
      <c r="L4156" s="3"/>
      <c r="M4156" s="5">
        <v>22500</v>
      </c>
      <c r="N4156" s="6">
        <f t="shared" si="158"/>
        <v>9000</v>
      </c>
      <c r="O4156" s="6">
        <f t="shared" si="157"/>
        <v>31500</v>
      </c>
      <c r="P4156" s="33" t="s">
        <v>6539</v>
      </c>
    </row>
    <row r="4157" spans="1:16" ht="25.5">
      <c r="A4157" s="3">
        <v>4156</v>
      </c>
      <c r="B4157" s="3" t="s">
        <v>55</v>
      </c>
      <c r="C4157" s="3" t="s">
        <v>3622</v>
      </c>
      <c r="D4157" s="4" t="s">
        <v>9290</v>
      </c>
      <c r="E4157" s="3" t="s">
        <v>58</v>
      </c>
      <c r="F4157" s="3">
        <v>30</v>
      </c>
      <c r="G4157" s="3">
        <v>20</v>
      </c>
      <c r="H4157" s="3">
        <v>1</v>
      </c>
      <c r="I4157" s="3">
        <v>600</v>
      </c>
      <c r="J4157" s="3" t="s">
        <v>19</v>
      </c>
      <c r="K4157" s="3"/>
      <c r="L4157" s="3"/>
      <c r="M4157" s="5">
        <v>22500</v>
      </c>
      <c r="N4157" s="6">
        <f t="shared" si="158"/>
        <v>9000</v>
      </c>
      <c r="O4157" s="6">
        <f t="shared" si="157"/>
        <v>31500</v>
      </c>
      <c r="P4157" s="33" t="s">
        <v>6539</v>
      </c>
    </row>
    <row r="4158" spans="1:16" ht="25.5">
      <c r="A4158" s="3">
        <v>4157</v>
      </c>
      <c r="B4158" s="3" t="s">
        <v>55</v>
      </c>
      <c r="C4158" s="3" t="s">
        <v>3622</v>
      </c>
      <c r="D4158" s="4" t="s">
        <v>9291</v>
      </c>
      <c r="E4158" s="3" t="s">
        <v>58</v>
      </c>
      <c r="F4158" s="3">
        <v>40</v>
      </c>
      <c r="G4158" s="3">
        <v>10</v>
      </c>
      <c r="H4158" s="3">
        <v>1</v>
      </c>
      <c r="I4158" s="3">
        <v>400</v>
      </c>
      <c r="J4158" s="3" t="s">
        <v>19</v>
      </c>
      <c r="K4158" s="3"/>
      <c r="L4158" s="3"/>
      <c r="M4158" s="5">
        <v>15000</v>
      </c>
      <c r="N4158" s="6">
        <f t="shared" si="158"/>
        <v>6000</v>
      </c>
      <c r="O4158" s="6">
        <f t="shared" si="157"/>
        <v>21000</v>
      </c>
      <c r="P4158" s="33" t="s">
        <v>6539</v>
      </c>
    </row>
    <row r="4159" spans="1:16" ht="25.5">
      <c r="A4159" s="3">
        <v>4158</v>
      </c>
      <c r="B4159" s="3" t="s">
        <v>55</v>
      </c>
      <c r="C4159" s="3" t="s">
        <v>3622</v>
      </c>
      <c r="D4159" s="4" t="s">
        <v>9292</v>
      </c>
      <c r="E4159" s="3" t="s">
        <v>58</v>
      </c>
      <c r="F4159" s="3">
        <v>40</v>
      </c>
      <c r="G4159" s="3">
        <v>10</v>
      </c>
      <c r="H4159" s="3">
        <v>1</v>
      </c>
      <c r="I4159" s="3">
        <v>400</v>
      </c>
      <c r="J4159" s="3" t="s">
        <v>19</v>
      </c>
      <c r="K4159" s="3"/>
      <c r="L4159" s="3"/>
      <c r="M4159" s="5">
        <v>15000</v>
      </c>
      <c r="N4159" s="6">
        <f t="shared" si="158"/>
        <v>6000</v>
      </c>
      <c r="O4159" s="6">
        <f t="shared" si="157"/>
        <v>21000</v>
      </c>
      <c r="P4159" s="33" t="s">
        <v>6539</v>
      </c>
    </row>
    <row r="4160" spans="1:16" ht="51">
      <c r="A4160" s="3">
        <v>4159</v>
      </c>
      <c r="B4160" s="3" t="s">
        <v>55</v>
      </c>
      <c r="C4160" s="3" t="s">
        <v>3622</v>
      </c>
      <c r="D4160" s="4" t="s">
        <v>9293</v>
      </c>
      <c r="E4160" s="3" t="s">
        <v>58</v>
      </c>
      <c r="F4160" s="3">
        <v>20</v>
      </c>
      <c r="G4160" s="3">
        <v>15</v>
      </c>
      <c r="H4160" s="3">
        <v>1</v>
      </c>
      <c r="I4160" s="3">
        <v>300</v>
      </c>
      <c r="J4160" s="3" t="s">
        <v>19</v>
      </c>
      <c r="K4160" s="3"/>
      <c r="L4160" s="3"/>
      <c r="M4160" s="5">
        <v>11250</v>
      </c>
      <c r="N4160" s="6">
        <f t="shared" si="158"/>
        <v>4500</v>
      </c>
      <c r="O4160" s="6">
        <f t="shared" si="157"/>
        <v>15750</v>
      </c>
      <c r="P4160" s="33" t="s">
        <v>6539</v>
      </c>
    </row>
    <row r="4161" spans="1:16" ht="25.5">
      <c r="A4161" s="3">
        <v>4160</v>
      </c>
      <c r="B4161" s="3" t="s">
        <v>55</v>
      </c>
      <c r="C4161" s="3" t="s">
        <v>3622</v>
      </c>
      <c r="D4161" s="4" t="s">
        <v>9294</v>
      </c>
      <c r="E4161" s="3" t="s">
        <v>58</v>
      </c>
      <c r="F4161" s="3">
        <v>40</v>
      </c>
      <c r="G4161" s="3">
        <v>10</v>
      </c>
      <c r="H4161" s="3">
        <v>1</v>
      </c>
      <c r="I4161" s="3">
        <v>400</v>
      </c>
      <c r="J4161" s="3" t="s">
        <v>19</v>
      </c>
      <c r="K4161" s="3"/>
      <c r="L4161" s="3"/>
      <c r="M4161" s="5">
        <v>15000</v>
      </c>
      <c r="N4161" s="6">
        <f t="shared" si="158"/>
        <v>6000</v>
      </c>
      <c r="O4161" s="6">
        <f t="shared" si="157"/>
        <v>21000</v>
      </c>
      <c r="P4161" s="33" t="s">
        <v>6539</v>
      </c>
    </row>
    <row r="4162" spans="1:16" ht="25.5">
      <c r="A4162" s="3">
        <v>4161</v>
      </c>
      <c r="B4162" s="3" t="s">
        <v>55</v>
      </c>
      <c r="C4162" s="3" t="s">
        <v>3622</v>
      </c>
      <c r="D4162" s="4" t="s">
        <v>9094</v>
      </c>
      <c r="E4162" s="3" t="s">
        <v>58</v>
      </c>
      <c r="F4162" s="3">
        <v>20</v>
      </c>
      <c r="G4162" s="3">
        <v>10</v>
      </c>
      <c r="H4162" s="3">
        <v>1</v>
      </c>
      <c r="I4162" s="3">
        <v>200</v>
      </c>
      <c r="J4162" s="3" t="s">
        <v>19</v>
      </c>
      <c r="K4162" s="3"/>
      <c r="L4162" s="3"/>
      <c r="M4162" s="5">
        <v>7500</v>
      </c>
      <c r="N4162" s="6">
        <f t="shared" si="158"/>
        <v>3000</v>
      </c>
      <c r="O4162" s="6">
        <f t="shared" ref="O4162:O4225" si="159">+M4162+N4162</f>
        <v>10500</v>
      </c>
      <c r="P4162" s="33" t="s">
        <v>6539</v>
      </c>
    </row>
    <row r="4163" spans="1:16" ht="51">
      <c r="A4163" s="3">
        <v>4162</v>
      </c>
      <c r="B4163" s="3" t="s">
        <v>55</v>
      </c>
      <c r="C4163" s="3" t="s">
        <v>3622</v>
      </c>
      <c r="D4163" s="4" t="s">
        <v>9295</v>
      </c>
      <c r="E4163" s="3" t="s">
        <v>58</v>
      </c>
      <c r="F4163" s="3">
        <v>20</v>
      </c>
      <c r="G4163" s="3">
        <v>20</v>
      </c>
      <c r="H4163" s="3">
        <v>1</v>
      </c>
      <c r="I4163" s="3">
        <v>400</v>
      </c>
      <c r="J4163" s="3" t="s">
        <v>19</v>
      </c>
      <c r="K4163" s="3"/>
      <c r="L4163" s="3"/>
      <c r="M4163" s="5">
        <v>15000</v>
      </c>
      <c r="N4163" s="6">
        <f t="shared" si="158"/>
        <v>6000</v>
      </c>
      <c r="O4163" s="6">
        <f t="shared" si="159"/>
        <v>21000</v>
      </c>
      <c r="P4163" s="33" t="s">
        <v>6539</v>
      </c>
    </row>
    <row r="4164" spans="1:16" ht="51">
      <c r="A4164" s="3">
        <v>4163</v>
      </c>
      <c r="B4164" s="3" t="s">
        <v>55</v>
      </c>
      <c r="C4164" s="3" t="s">
        <v>3622</v>
      </c>
      <c r="D4164" s="4" t="s">
        <v>9296</v>
      </c>
      <c r="E4164" s="3" t="s">
        <v>58</v>
      </c>
      <c r="F4164" s="3">
        <v>20</v>
      </c>
      <c r="G4164" s="3">
        <v>15</v>
      </c>
      <c r="H4164" s="3">
        <v>1</v>
      </c>
      <c r="I4164" s="3">
        <v>300</v>
      </c>
      <c r="J4164" s="3" t="s">
        <v>19</v>
      </c>
      <c r="K4164" s="3"/>
      <c r="L4164" s="3"/>
      <c r="M4164" s="5">
        <v>11250</v>
      </c>
      <c r="N4164" s="6">
        <f t="shared" si="158"/>
        <v>4500</v>
      </c>
      <c r="O4164" s="6">
        <f t="shared" si="159"/>
        <v>15750</v>
      </c>
      <c r="P4164" s="33" t="s">
        <v>6539</v>
      </c>
    </row>
    <row r="4165" spans="1:16" ht="25.5">
      <c r="A4165" s="3">
        <v>4164</v>
      </c>
      <c r="B4165" s="3" t="s">
        <v>55</v>
      </c>
      <c r="C4165" s="3" t="s">
        <v>3623</v>
      </c>
      <c r="D4165" s="4" t="s">
        <v>9297</v>
      </c>
      <c r="E4165" s="3" t="s">
        <v>58</v>
      </c>
      <c r="F4165" s="3">
        <v>20</v>
      </c>
      <c r="G4165" s="3">
        <v>20</v>
      </c>
      <c r="H4165" s="3">
        <v>1</v>
      </c>
      <c r="I4165" s="3">
        <v>400</v>
      </c>
      <c r="J4165" s="3" t="s">
        <v>19</v>
      </c>
      <c r="K4165" s="3"/>
      <c r="L4165" s="3"/>
      <c r="M4165" s="5">
        <v>14000</v>
      </c>
      <c r="N4165" s="6">
        <f t="shared" si="158"/>
        <v>6000</v>
      </c>
      <c r="O4165" s="6">
        <f t="shared" si="159"/>
        <v>20000</v>
      </c>
      <c r="P4165" s="33" t="s">
        <v>6539</v>
      </c>
    </row>
    <row r="4166" spans="1:16" ht="25.5">
      <c r="A4166" s="3">
        <v>4165</v>
      </c>
      <c r="B4166" s="3" t="s">
        <v>55</v>
      </c>
      <c r="C4166" s="3" t="s">
        <v>3623</v>
      </c>
      <c r="D4166" s="4" t="s">
        <v>9298</v>
      </c>
      <c r="E4166" s="3" t="s">
        <v>58</v>
      </c>
      <c r="F4166" s="3">
        <v>20</v>
      </c>
      <c r="G4166" s="3">
        <v>10</v>
      </c>
      <c r="H4166" s="3">
        <v>1</v>
      </c>
      <c r="I4166" s="3">
        <v>200</v>
      </c>
      <c r="J4166" s="3" t="s">
        <v>19</v>
      </c>
      <c r="K4166" s="3"/>
      <c r="L4166" s="3"/>
      <c r="M4166" s="5">
        <v>7000</v>
      </c>
      <c r="N4166" s="6">
        <f t="shared" si="158"/>
        <v>3000</v>
      </c>
      <c r="O4166" s="6">
        <f t="shared" si="159"/>
        <v>10000</v>
      </c>
      <c r="P4166" s="33" t="s">
        <v>6539</v>
      </c>
    </row>
    <row r="4167" spans="1:16" ht="25.5">
      <c r="A4167" s="3">
        <v>4166</v>
      </c>
      <c r="B4167" s="3" t="s">
        <v>55</v>
      </c>
      <c r="C4167" s="3" t="s">
        <v>3623</v>
      </c>
      <c r="D4167" s="4" t="s">
        <v>9299</v>
      </c>
      <c r="E4167" s="3" t="s">
        <v>58</v>
      </c>
      <c r="F4167" s="3">
        <v>20</v>
      </c>
      <c r="G4167" s="3">
        <v>20</v>
      </c>
      <c r="H4167" s="3">
        <v>1</v>
      </c>
      <c r="I4167" s="3">
        <v>400</v>
      </c>
      <c r="J4167" s="3" t="s">
        <v>19</v>
      </c>
      <c r="K4167" s="3"/>
      <c r="L4167" s="3"/>
      <c r="M4167" s="5">
        <v>14000</v>
      </c>
      <c r="N4167" s="6">
        <f t="shared" si="158"/>
        <v>6000</v>
      </c>
      <c r="O4167" s="6">
        <f t="shared" si="159"/>
        <v>20000</v>
      </c>
      <c r="P4167" s="33" t="s">
        <v>6539</v>
      </c>
    </row>
    <row r="4168" spans="1:16" ht="38.25">
      <c r="A4168" s="3">
        <v>4167</v>
      </c>
      <c r="B4168" s="3" t="s">
        <v>55</v>
      </c>
      <c r="C4168" s="3" t="s">
        <v>3623</v>
      </c>
      <c r="D4168" s="4" t="s">
        <v>9300</v>
      </c>
      <c r="E4168" s="3" t="s">
        <v>58</v>
      </c>
      <c r="F4168" s="3">
        <v>15</v>
      </c>
      <c r="G4168" s="3">
        <v>20</v>
      </c>
      <c r="H4168" s="3">
        <v>1</v>
      </c>
      <c r="I4168" s="3">
        <v>300</v>
      </c>
      <c r="J4168" s="3" t="s">
        <v>19</v>
      </c>
      <c r="K4168" s="3"/>
      <c r="L4168" s="3"/>
      <c r="M4168" s="5">
        <v>10500</v>
      </c>
      <c r="N4168" s="6">
        <f t="shared" si="158"/>
        <v>4500</v>
      </c>
      <c r="O4168" s="6">
        <f t="shared" si="159"/>
        <v>15000</v>
      </c>
      <c r="P4168" s="33" t="s">
        <v>6539</v>
      </c>
    </row>
    <row r="4169" spans="1:16" ht="25.5">
      <c r="A4169" s="3">
        <v>4168</v>
      </c>
      <c r="B4169" s="3" t="s">
        <v>55</v>
      </c>
      <c r="C4169" s="3" t="s">
        <v>3623</v>
      </c>
      <c r="D4169" s="4" t="s">
        <v>9301</v>
      </c>
      <c r="E4169" s="3" t="s">
        <v>58</v>
      </c>
      <c r="F4169" s="3">
        <v>20</v>
      </c>
      <c r="G4169" s="3">
        <v>10</v>
      </c>
      <c r="H4169" s="3">
        <v>1</v>
      </c>
      <c r="I4169" s="3">
        <v>200</v>
      </c>
      <c r="J4169" s="3" t="s">
        <v>19</v>
      </c>
      <c r="K4169" s="3"/>
      <c r="L4169" s="3"/>
      <c r="M4169" s="5">
        <v>7000</v>
      </c>
      <c r="N4169" s="6">
        <f t="shared" si="158"/>
        <v>3000</v>
      </c>
      <c r="O4169" s="6">
        <f t="shared" si="159"/>
        <v>10000</v>
      </c>
      <c r="P4169" s="33" t="s">
        <v>6539</v>
      </c>
    </row>
    <row r="4170" spans="1:16" ht="25.5">
      <c r="A4170" s="3">
        <v>4169</v>
      </c>
      <c r="B4170" s="3" t="s">
        <v>55</v>
      </c>
      <c r="C4170" s="3" t="s">
        <v>3623</v>
      </c>
      <c r="D4170" s="4" t="s">
        <v>9094</v>
      </c>
      <c r="E4170" s="3" t="s">
        <v>58</v>
      </c>
      <c r="F4170" s="3">
        <v>40</v>
      </c>
      <c r="G4170" s="3">
        <v>20</v>
      </c>
      <c r="H4170" s="3">
        <v>1</v>
      </c>
      <c r="I4170" s="3">
        <v>800</v>
      </c>
      <c r="J4170" s="3" t="s">
        <v>19</v>
      </c>
      <c r="K4170" s="3"/>
      <c r="L4170" s="3"/>
      <c r="M4170" s="5">
        <v>28000</v>
      </c>
      <c r="N4170" s="6">
        <f t="shared" si="158"/>
        <v>12000</v>
      </c>
      <c r="O4170" s="6">
        <f t="shared" si="159"/>
        <v>40000</v>
      </c>
      <c r="P4170" s="33" t="s">
        <v>6539</v>
      </c>
    </row>
    <row r="4171" spans="1:16" ht="38.25">
      <c r="A4171" s="3">
        <v>4170</v>
      </c>
      <c r="B4171" s="3" t="s">
        <v>55</v>
      </c>
      <c r="C4171" s="3" t="s">
        <v>3623</v>
      </c>
      <c r="D4171" s="4" t="s">
        <v>9302</v>
      </c>
      <c r="E4171" s="3" t="s">
        <v>58</v>
      </c>
      <c r="F4171" s="3">
        <v>50</v>
      </c>
      <c r="G4171" s="3">
        <v>20</v>
      </c>
      <c r="H4171" s="3">
        <v>1</v>
      </c>
      <c r="I4171" s="3">
        <v>1000</v>
      </c>
      <c r="J4171" s="3" t="s">
        <v>19</v>
      </c>
      <c r="K4171" s="3"/>
      <c r="L4171" s="3"/>
      <c r="M4171" s="5">
        <v>35000</v>
      </c>
      <c r="N4171" s="6">
        <f t="shared" si="158"/>
        <v>15000</v>
      </c>
      <c r="O4171" s="6">
        <f t="shared" si="159"/>
        <v>50000</v>
      </c>
      <c r="P4171" s="33" t="s">
        <v>6539</v>
      </c>
    </row>
    <row r="4172" spans="1:16" ht="38.25">
      <c r="A4172" s="3">
        <v>4171</v>
      </c>
      <c r="B4172" s="3" t="s">
        <v>55</v>
      </c>
      <c r="C4172" s="3" t="s">
        <v>3623</v>
      </c>
      <c r="D4172" s="4" t="s">
        <v>9303</v>
      </c>
      <c r="E4172" s="3" t="s">
        <v>58</v>
      </c>
      <c r="F4172" s="3">
        <v>30</v>
      </c>
      <c r="G4172" s="3">
        <v>20</v>
      </c>
      <c r="H4172" s="3">
        <v>1</v>
      </c>
      <c r="I4172" s="3">
        <v>600</v>
      </c>
      <c r="J4172" s="3" t="s">
        <v>19</v>
      </c>
      <c r="K4172" s="3"/>
      <c r="L4172" s="3"/>
      <c r="M4172" s="5">
        <v>21000</v>
      </c>
      <c r="N4172" s="6">
        <f t="shared" si="158"/>
        <v>9000</v>
      </c>
      <c r="O4172" s="6">
        <f t="shared" si="159"/>
        <v>30000</v>
      </c>
      <c r="P4172" s="33" t="s">
        <v>6539</v>
      </c>
    </row>
    <row r="4173" spans="1:16" ht="51">
      <c r="A4173" s="3">
        <v>4172</v>
      </c>
      <c r="B4173" s="3" t="s">
        <v>55</v>
      </c>
      <c r="C4173" s="3" t="s">
        <v>3623</v>
      </c>
      <c r="D4173" s="4" t="s">
        <v>9304</v>
      </c>
      <c r="E4173" s="3" t="s">
        <v>58</v>
      </c>
      <c r="F4173" s="3">
        <v>20</v>
      </c>
      <c r="G4173" s="3">
        <v>20</v>
      </c>
      <c r="H4173" s="3">
        <v>1</v>
      </c>
      <c r="I4173" s="3">
        <v>400</v>
      </c>
      <c r="J4173" s="3" t="s">
        <v>19</v>
      </c>
      <c r="K4173" s="3"/>
      <c r="L4173" s="3"/>
      <c r="M4173" s="5">
        <v>14000</v>
      </c>
      <c r="N4173" s="6">
        <f t="shared" si="158"/>
        <v>6000</v>
      </c>
      <c r="O4173" s="6">
        <f t="shared" si="159"/>
        <v>20000</v>
      </c>
      <c r="P4173" s="33" t="s">
        <v>6539</v>
      </c>
    </row>
    <row r="4174" spans="1:16" ht="25.5">
      <c r="A4174" s="3">
        <v>4173</v>
      </c>
      <c r="B4174" s="3" t="s">
        <v>55</v>
      </c>
      <c r="C4174" s="3" t="s">
        <v>3623</v>
      </c>
      <c r="D4174" s="4" t="s">
        <v>6991</v>
      </c>
      <c r="E4174" s="3" t="s">
        <v>58</v>
      </c>
      <c r="F4174" s="3">
        <v>30</v>
      </c>
      <c r="G4174" s="3">
        <v>20</v>
      </c>
      <c r="H4174" s="3">
        <v>1</v>
      </c>
      <c r="I4174" s="3">
        <v>600</v>
      </c>
      <c r="J4174" s="3" t="s">
        <v>19</v>
      </c>
      <c r="K4174" s="3"/>
      <c r="L4174" s="3"/>
      <c r="M4174" s="5">
        <v>21000</v>
      </c>
      <c r="N4174" s="6">
        <f t="shared" si="158"/>
        <v>9000</v>
      </c>
      <c r="O4174" s="6">
        <f t="shared" si="159"/>
        <v>30000</v>
      </c>
      <c r="P4174" s="33" t="s">
        <v>6539</v>
      </c>
    </row>
    <row r="4175" spans="1:16" ht="38.25">
      <c r="A4175" s="3">
        <v>4174</v>
      </c>
      <c r="B4175" s="3" t="s">
        <v>55</v>
      </c>
      <c r="C4175" s="3" t="s">
        <v>3623</v>
      </c>
      <c r="D4175" s="4" t="s">
        <v>9305</v>
      </c>
      <c r="E4175" s="3" t="s">
        <v>58</v>
      </c>
      <c r="F4175" s="3">
        <v>34</v>
      </c>
      <c r="G4175" s="3">
        <v>17</v>
      </c>
      <c r="H4175" s="3">
        <v>1</v>
      </c>
      <c r="I4175" s="3">
        <v>578</v>
      </c>
      <c r="J4175" s="3" t="s">
        <v>19</v>
      </c>
      <c r="K4175" s="3"/>
      <c r="L4175" s="3"/>
      <c r="M4175" s="5">
        <v>20230</v>
      </c>
      <c r="N4175" s="6">
        <f t="shared" si="158"/>
        <v>8670</v>
      </c>
      <c r="O4175" s="6">
        <f t="shared" si="159"/>
        <v>28900</v>
      </c>
      <c r="P4175" s="33" t="s">
        <v>6539</v>
      </c>
    </row>
    <row r="4176" spans="1:16" ht="25.5">
      <c r="A4176" s="3">
        <v>4175</v>
      </c>
      <c r="B4176" s="3" t="s">
        <v>55</v>
      </c>
      <c r="C4176" s="3" t="s">
        <v>3623</v>
      </c>
      <c r="D4176" s="4" t="s">
        <v>9306</v>
      </c>
      <c r="E4176" s="3" t="s">
        <v>58</v>
      </c>
      <c r="F4176" s="3">
        <v>30</v>
      </c>
      <c r="G4176" s="3">
        <v>20</v>
      </c>
      <c r="H4176" s="3">
        <v>1</v>
      </c>
      <c r="I4176" s="3">
        <v>600</v>
      </c>
      <c r="J4176" s="3" t="s">
        <v>19</v>
      </c>
      <c r="K4176" s="3"/>
      <c r="L4176" s="3"/>
      <c r="M4176" s="5">
        <v>21000</v>
      </c>
      <c r="N4176" s="6">
        <f t="shared" si="158"/>
        <v>9000</v>
      </c>
      <c r="O4176" s="6">
        <f t="shared" si="159"/>
        <v>30000</v>
      </c>
      <c r="P4176" s="33" t="s">
        <v>6539</v>
      </c>
    </row>
    <row r="4177" spans="1:16" ht="25.5">
      <c r="A4177" s="3">
        <v>4176</v>
      </c>
      <c r="B4177" s="3" t="s">
        <v>55</v>
      </c>
      <c r="C4177" s="3" t="s">
        <v>3624</v>
      </c>
      <c r="D4177" s="4" t="s">
        <v>9291</v>
      </c>
      <c r="E4177" s="3" t="s">
        <v>58</v>
      </c>
      <c r="F4177" s="3">
        <v>30</v>
      </c>
      <c r="G4177" s="3">
        <v>20</v>
      </c>
      <c r="H4177" s="3">
        <v>1</v>
      </c>
      <c r="I4177" s="3">
        <v>600</v>
      </c>
      <c r="J4177" s="3" t="s">
        <v>19</v>
      </c>
      <c r="K4177" s="3"/>
      <c r="L4177" s="3"/>
      <c r="M4177" s="5">
        <v>20250</v>
      </c>
      <c r="N4177" s="6">
        <f t="shared" ref="N4177:N4237" si="160">+I4177*15</f>
        <v>9000</v>
      </c>
      <c r="O4177" s="6">
        <f t="shared" si="159"/>
        <v>29250</v>
      </c>
      <c r="P4177" s="33" t="s">
        <v>6539</v>
      </c>
    </row>
    <row r="4178" spans="1:16" ht="25.5">
      <c r="A4178" s="3">
        <v>4177</v>
      </c>
      <c r="B4178" s="3" t="s">
        <v>55</v>
      </c>
      <c r="C4178" s="3" t="s">
        <v>3624</v>
      </c>
      <c r="D4178" s="4" t="s">
        <v>9291</v>
      </c>
      <c r="E4178" s="3" t="s">
        <v>58</v>
      </c>
      <c r="F4178" s="3">
        <v>25</v>
      </c>
      <c r="G4178" s="3">
        <v>30</v>
      </c>
      <c r="H4178" s="3">
        <v>1</v>
      </c>
      <c r="I4178" s="3">
        <v>750</v>
      </c>
      <c r="J4178" s="3" t="s">
        <v>19</v>
      </c>
      <c r="K4178" s="3"/>
      <c r="L4178" s="3"/>
      <c r="M4178" s="5">
        <v>25312.5</v>
      </c>
      <c r="N4178" s="6">
        <f t="shared" si="160"/>
        <v>11250</v>
      </c>
      <c r="O4178" s="6">
        <f t="shared" si="159"/>
        <v>36562.5</v>
      </c>
      <c r="P4178" s="33" t="s">
        <v>6539</v>
      </c>
    </row>
    <row r="4179" spans="1:16" ht="38.25">
      <c r="A4179" s="3">
        <v>4178</v>
      </c>
      <c r="B4179" s="3" t="s">
        <v>55</v>
      </c>
      <c r="C4179" s="3" t="s">
        <v>3624</v>
      </c>
      <c r="D4179" s="4" t="s">
        <v>9307</v>
      </c>
      <c r="E4179" s="3" t="s">
        <v>58</v>
      </c>
      <c r="F4179" s="3">
        <v>30</v>
      </c>
      <c r="G4179" s="3">
        <v>15</v>
      </c>
      <c r="H4179" s="3">
        <v>1</v>
      </c>
      <c r="I4179" s="3">
        <v>450</v>
      </c>
      <c r="J4179" s="3" t="s">
        <v>19</v>
      </c>
      <c r="K4179" s="3"/>
      <c r="L4179" s="3"/>
      <c r="M4179" s="5">
        <v>15187.5</v>
      </c>
      <c r="N4179" s="6">
        <f t="shared" si="160"/>
        <v>6750</v>
      </c>
      <c r="O4179" s="6">
        <f t="shared" si="159"/>
        <v>21937.5</v>
      </c>
      <c r="P4179" s="33" t="s">
        <v>6539</v>
      </c>
    </row>
    <row r="4180" spans="1:16" ht="51">
      <c r="A4180" s="3">
        <v>4179</v>
      </c>
      <c r="B4180" s="3" t="s">
        <v>55</v>
      </c>
      <c r="C4180" s="3" t="s">
        <v>3624</v>
      </c>
      <c r="D4180" s="4" t="s">
        <v>9308</v>
      </c>
      <c r="E4180" s="3" t="s">
        <v>58</v>
      </c>
      <c r="F4180" s="3">
        <v>40</v>
      </c>
      <c r="G4180" s="3">
        <v>20</v>
      </c>
      <c r="H4180" s="3">
        <v>1</v>
      </c>
      <c r="I4180" s="3">
        <v>800</v>
      </c>
      <c r="J4180" s="3" t="s">
        <v>19</v>
      </c>
      <c r="K4180" s="3"/>
      <c r="L4180" s="3"/>
      <c r="M4180" s="5">
        <v>27000</v>
      </c>
      <c r="N4180" s="6">
        <f t="shared" si="160"/>
        <v>12000</v>
      </c>
      <c r="O4180" s="6">
        <f t="shared" si="159"/>
        <v>39000</v>
      </c>
      <c r="P4180" s="33" t="s">
        <v>6539</v>
      </c>
    </row>
    <row r="4181" spans="1:16" ht="38.25">
      <c r="A4181" s="3">
        <v>4180</v>
      </c>
      <c r="B4181" s="3" t="s">
        <v>55</v>
      </c>
      <c r="C4181" s="3" t="s">
        <v>3624</v>
      </c>
      <c r="D4181" s="4" t="s">
        <v>9309</v>
      </c>
      <c r="E4181" s="3" t="s">
        <v>58</v>
      </c>
      <c r="F4181" s="3">
        <v>40</v>
      </c>
      <c r="G4181" s="3">
        <v>25</v>
      </c>
      <c r="H4181" s="3">
        <v>1</v>
      </c>
      <c r="I4181" s="3">
        <v>1000</v>
      </c>
      <c r="J4181" s="3" t="s">
        <v>19</v>
      </c>
      <c r="K4181" s="3"/>
      <c r="L4181" s="3"/>
      <c r="M4181" s="5">
        <v>33750</v>
      </c>
      <c r="N4181" s="6">
        <f t="shared" si="160"/>
        <v>15000</v>
      </c>
      <c r="O4181" s="6">
        <f t="shared" si="159"/>
        <v>48750</v>
      </c>
      <c r="P4181" s="33" t="s">
        <v>6539</v>
      </c>
    </row>
    <row r="4182" spans="1:16" ht="25.5">
      <c r="A4182" s="3">
        <v>4181</v>
      </c>
      <c r="B4182" s="3" t="s">
        <v>55</v>
      </c>
      <c r="C4182" s="3" t="s">
        <v>3624</v>
      </c>
      <c r="D4182" s="4" t="s">
        <v>9310</v>
      </c>
      <c r="E4182" s="3" t="s">
        <v>58</v>
      </c>
      <c r="F4182" s="3">
        <v>20</v>
      </c>
      <c r="G4182" s="3">
        <v>20</v>
      </c>
      <c r="H4182" s="3">
        <v>1</v>
      </c>
      <c r="I4182" s="3">
        <v>400</v>
      </c>
      <c r="J4182" s="3" t="s">
        <v>19</v>
      </c>
      <c r="K4182" s="3"/>
      <c r="L4182" s="3"/>
      <c r="M4182" s="5">
        <v>13500</v>
      </c>
      <c r="N4182" s="6">
        <f t="shared" si="160"/>
        <v>6000</v>
      </c>
      <c r="O4182" s="6">
        <f t="shared" si="159"/>
        <v>19500</v>
      </c>
      <c r="P4182" s="33" t="s">
        <v>6539</v>
      </c>
    </row>
    <row r="4183" spans="1:16" ht="38.25">
      <c r="A4183" s="3">
        <v>4182</v>
      </c>
      <c r="B4183" s="3" t="s">
        <v>55</v>
      </c>
      <c r="C4183" s="3" t="s">
        <v>3625</v>
      </c>
      <c r="D4183" s="4" t="s">
        <v>9311</v>
      </c>
      <c r="E4183" s="3" t="s">
        <v>58</v>
      </c>
      <c r="F4183" s="3">
        <v>40</v>
      </c>
      <c r="G4183" s="3">
        <v>20</v>
      </c>
      <c r="H4183" s="3">
        <v>1</v>
      </c>
      <c r="I4183" s="3">
        <v>800</v>
      </c>
      <c r="J4183" s="3" t="s">
        <v>19</v>
      </c>
      <c r="K4183" s="3"/>
      <c r="L4183" s="3"/>
      <c r="M4183" s="5">
        <v>30000</v>
      </c>
      <c r="N4183" s="6">
        <f t="shared" si="160"/>
        <v>12000</v>
      </c>
      <c r="O4183" s="6">
        <f t="shared" si="159"/>
        <v>42000</v>
      </c>
      <c r="P4183" s="33" t="s">
        <v>6539</v>
      </c>
    </row>
    <row r="4184" spans="1:16" ht="63.75">
      <c r="A4184" s="3">
        <v>4183</v>
      </c>
      <c r="B4184" s="3" t="s">
        <v>55</v>
      </c>
      <c r="C4184" s="3" t="s">
        <v>3625</v>
      </c>
      <c r="D4184" s="4" t="s">
        <v>9312</v>
      </c>
      <c r="E4184" s="3" t="s">
        <v>58</v>
      </c>
      <c r="F4184" s="3">
        <v>20</v>
      </c>
      <c r="G4184" s="3">
        <v>20</v>
      </c>
      <c r="H4184" s="3">
        <v>1</v>
      </c>
      <c r="I4184" s="3">
        <v>400</v>
      </c>
      <c r="J4184" s="3" t="s">
        <v>19</v>
      </c>
      <c r="K4184" s="3"/>
      <c r="L4184" s="3"/>
      <c r="M4184" s="5">
        <v>15000</v>
      </c>
      <c r="N4184" s="6">
        <f t="shared" si="160"/>
        <v>6000</v>
      </c>
      <c r="O4184" s="6">
        <f t="shared" si="159"/>
        <v>21000</v>
      </c>
      <c r="P4184" s="33" t="s">
        <v>6539</v>
      </c>
    </row>
    <row r="4185" spans="1:16" ht="51">
      <c r="A4185" s="3">
        <v>4184</v>
      </c>
      <c r="B4185" s="3" t="s">
        <v>55</v>
      </c>
      <c r="C4185" s="3" t="s">
        <v>3625</v>
      </c>
      <c r="D4185" s="4" t="s">
        <v>9313</v>
      </c>
      <c r="E4185" s="3" t="s">
        <v>58</v>
      </c>
      <c r="F4185" s="3">
        <v>20</v>
      </c>
      <c r="G4185" s="3">
        <v>20</v>
      </c>
      <c r="H4185" s="3">
        <v>1</v>
      </c>
      <c r="I4185" s="3">
        <v>400</v>
      </c>
      <c r="J4185" s="3" t="s">
        <v>19</v>
      </c>
      <c r="K4185" s="3"/>
      <c r="L4185" s="3"/>
      <c r="M4185" s="5">
        <v>15000</v>
      </c>
      <c r="N4185" s="6">
        <f t="shared" si="160"/>
        <v>6000</v>
      </c>
      <c r="O4185" s="6">
        <f t="shared" si="159"/>
        <v>21000</v>
      </c>
      <c r="P4185" s="33" t="s">
        <v>6539</v>
      </c>
    </row>
    <row r="4186" spans="1:16" ht="25.5">
      <c r="A4186" s="3">
        <v>4185</v>
      </c>
      <c r="B4186" s="3" t="s">
        <v>55</v>
      </c>
      <c r="C4186" s="3" t="s">
        <v>3625</v>
      </c>
      <c r="D4186" s="4" t="s">
        <v>8751</v>
      </c>
      <c r="E4186" s="3" t="s">
        <v>58</v>
      </c>
      <c r="F4186" s="3">
        <v>40</v>
      </c>
      <c r="G4186" s="3">
        <v>10</v>
      </c>
      <c r="H4186" s="3">
        <v>1</v>
      </c>
      <c r="I4186" s="3">
        <v>400</v>
      </c>
      <c r="J4186" s="3" t="s">
        <v>19</v>
      </c>
      <c r="K4186" s="3"/>
      <c r="L4186" s="3"/>
      <c r="M4186" s="5">
        <v>15000</v>
      </c>
      <c r="N4186" s="6">
        <f t="shared" si="160"/>
        <v>6000</v>
      </c>
      <c r="O4186" s="6">
        <f t="shared" si="159"/>
        <v>21000</v>
      </c>
      <c r="P4186" s="33" t="s">
        <v>6539</v>
      </c>
    </row>
    <row r="4187" spans="1:16" ht="25.5">
      <c r="A4187" s="3">
        <v>4186</v>
      </c>
      <c r="B4187" s="3" t="s">
        <v>55</v>
      </c>
      <c r="C4187" s="3" t="s">
        <v>3626</v>
      </c>
      <c r="D4187" s="4" t="s">
        <v>9314</v>
      </c>
      <c r="E4187" s="3" t="s">
        <v>58</v>
      </c>
      <c r="F4187" s="3">
        <v>25</v>
      </c>
      <c r="G4187" s="3">
        <v>25</v>
      </c>
      <c r="H4187" s="3">
        <v>1</v>
      </c>
      <c r="I4187" s="3">
        <v>625</v>
      </c>
      <c r="J4187" s="3" t="s">
        <v>19</v>
      </c>
      <c r="K4187" s="3"/>
      <c r="L4187" s="3"/>
      <c r="M4187" s="5">
        <v>23437.5</v>
      </c>
      <c r="N4187" s="6">
        <f t="shared" si="160"/>
        <v>9375</v>
      </c>
      <c r="O4187" s="6">
        <f t="shared" si="159"/>
        <v>32812.5</v>
      </c>
      <c r="P4187" s="33" t="s">
        <v>6539</v>
      </c>
    </row>
    <row r="4188" spans="1:16" ht="89.25">
      <c r="A4188" s="3">
        <v>4187</v>
      </c>
      <c r="B4188" s="3" t="s">
        <v>55</v>
      </c>
      <c r="C4188" s="3" t="s">
        <v>3626</v>
      </c>
      <c r="D4188" s="4" t="s">
        <v>9315</v>
      </c>
      <c r="E4188" s="3" t="s">
        <v>58</v>
      </c>
      <c r="F4188" s="3">
        <v>25</v>
      </c>
      <c r="G4188" s="3">
        <v>25</v>
      </c>
      <c r="H4188" s="3">
        <v>1</v>
      </c>
      <c r="I4188" s="3">
        <v>625</v>
      </c>
      <c r="J4188" s="3" t="s">
        <v>19</v>
      </c>
      <c r="K4188" s="3"/>
      <c r="L4188" s="3"/>
      <c r="M4188" s="5">
        <v>23437.5</v>
      </c>
      <c r="N4188" s="6">
        <f t="shared" si="160"/>
        <v>9375</v>
      </c>
      <c r="O4188" s="6">
        <f t="shared" si="159"/>
        <v>32812.5</v>
      </c>
      <c r="P4188" s="33" t="s">
        <v>6539</v>
      </c>
    </row>
    <row r="4189" spans="1:16" ht="76.5">
      <c r="A4189" s="3">
        <v>4188</v>
      </c>
      <c r="B4189" s="3" t="s">
        <v>55</v>
      </c>
      <c r="C4189" s="3" t="s">
        <v>3626</v>
      </c>
      <c r="D4189" s="4" t="s">
        <v>9316</v>
      </c>
      <c r="E4189" s="3" t="s">
        <v>58</v>
      </c>
      <c r="F4189" s="3">
        <v>40</v>
      </c>
      <c r="G4189" s="3">
        <v>20</v>
      </c>
      <c r="H4189" s="3">
        <v>1</v>
      </c>
      <c r="I4189" s="3">
        <v>800</v>
      </c>
      <c r="J4189" s="3" t="s">
        <v>19</v>
      </c>
      <c r="K4189" s="3"/>
      <c r="L4189" s="3"/>
      <c r="M4189" s="5">
        <v>30000</v>
      </c>
      <c r="N4189" s="6">
        <f t="shared" si="160"/>
        <v>12000</v>
      </c>
      <c r="O4189" s="6">
        <f t="shared" si="159"/>
        <v>42000</v>
      </c>
      <c r="P4189" s="33" t="s">
        <v>6539</v>
      </c>
    </row>
    <row r="4190" spans="1:16" ht="76.5">
      <c r="A4190" s="3">
        <v>4189</v>
      </c>
      <c r="B4190" s="3" t="s">
        <v>55</v>
      </c>
      <c r="C4190" s="3" t="s">
        <v>3626</v>
      </c>
      <c r="D4190" s="4" t="s">
        <v>9317</v>
      </c>
      <c r="E4190" s="3" t="s">
        <v>58</v>
      </c>
      <c r="F4190" s="3">
        <v>40</v>
      </c>
      <c r="G4190" s="3">
        <v>20</v>
      </c>
      <c r="H4190" s="3">
        <v>1</v>
      </c>
      <c r="I4190" s="3">
        <v>800</v>
      </c>
      <c r="J4190" s="3" t="s">
        <v>19</v>
      </c>
      <c r="K4190" s="3"/>
      <c r="L4190" s="3"/>
      <c r="M4190" s="5">
        <v>30000</v>
      </c>
      <c r="N4190" s="6">
        <f t="shared" si="160"/>
        <v>12000</v>
      </c>
      <c r="O4190" s="6">
        <f t="shared" si="159"/>
        <v>42000</v>
      </c>
      <c r="P4190" s="33" t="s">
        <v>6539</v>
      </c>
    </row>
    <row r="4191" spans="1:16" ht="25.5">
      <c r="A4191" s="3">
        <v>4190</v>
      </c>
      <c r="B4191" s="3" t="s">
        <v>55</v>
      </c>
      <c r="C4191" s="3" t="s">
        <v>3626</v>
      </c>
      <c r="D4191" s="4" t="s">
        <v>9318</v>
      </c>
      <c r="E4191" s="3" t="s">
        <v>58</v>
      </c>
      <c r="F4191" s="3">
        <v>25</v>
      </c>
      <c r="G4191" s="3">
        <v>30</v>
      </c>
      <c r="H4191" s="3">
        <v>1</v>
      </c>
      <c r="I4191" s="3">
        <v>750</v>
      </c>
      <c r="J4191" s="3" t="s">
        <v>19</v>
      </c>
      <c r="K4191" s="3"/>
      <c r="L4191" s="3"/>
      <c r="M4191" s="5">
        <v>28125</v>
      </c>
      <c r="N4191" s="6">
        <f t="shared" si="160"/>
        <v>11250</v>
      </c>
      <c r="O4191" s="6">
        <f t="shared" si="159"/>
        <v>39375</v>
      </c>
      <c r="P4191" s="33" t="s">
        <v>6539</v>
      </c>
    </row>
    <row r="4192" spans="1:16" ht="76.5">
      <c r="A4192" s="3">
        <v>4191</v>
      </c>
      <c r="B4192" s="3" t="s">
        <v>55</v>
      </c>
      <c r="C4192" s="3" t="s">
        <v>3626</v>
      </c>
      <c r="D4192" s="4" t="s">
        <v>9319</v>
      </c>
      <c r="E4192" s="3" t="s">
        <v>58</v>
      </c>
      <c r="F4192" s="3">
        <v>40</v>
      </c>
      <c r="G4192" s="3">
        <v>20</v>
      </c>
      <c r="H4192" s="3">
        <v>1</v>
      </c>
      <c r="I4192" s="3">
        <v>800</v>
      </c>
      <c r="J4192" s="3" t="s">
        <v>19</v>
      </c>
      <c r="K4192" s="3"/>
      <c r="L4192" s="3"/>
      <c r="M4192" s="5">
        <v>30000</v>
      </c>
      <c r="N4192" s="6">
        <f t="shared" si="160"/>
        <v>12000</v>
      </c>
      <c r="O4192" s="6">
        <f t="shared" si="159"/>
        <v>42000</v>
      </c>
      <c r="P4192" s="33" t="s">
        <v>6539</v>
      </c>
    </row>
    <row r="4193" spans="1:16" ht="63.75">
      <c r="A4193" s="3">
        <v>4192</v>
      </c>
      <c r="B4193" s="3" t="s">
        <v>55</v>
      </c>
      <c r="C4193" s="3" t="s">
        <v>3626</v>
      </c>
      <c r="D4193" s="4" t="s">
        <v>9320</v>
      </c>
      <c r="E4193" s="3" t="s">
        <v>58</v>
      </c>
      <c r="F4193" s="3">
        <v>35</v>
      </c>
      <c r="G4193" s="3">
        <v>20</v>
      </c>
      <c r="H4193" s="3">
        <v>1</v>
      </c>
      <c r="I4193" s="3">
        <v>700</v>
      </c>
      <c r="J4193" s="3" t="s">
        <v>19</v>
      </c>
      <c r="K4193" s="3"/>
      <c r="L4193" s="3"/>
      <c r="M4193" s="5">
        <v>26250</v>
      </c>
      <c r="N4193" s="6">
        <f t="shared" si="160"/>
        <v>10500</v>
      </c>
      <c r="O4193" s="6">
        <f t="shared" si="159"/>
        <v>36750</v>
      </c>
      <c r="P4193" s="33" t="s">
        <v>6539</v>
      </c>
    </row>
    <row r="4194" spans="1:16" ht="63.75">
      <c r="A4194" s="3">
        <v>4193</v>
      </c>
      <c r="B4194" s="3" t="s">
        <v>55</v>
      </c>
      <c r="C4194" s="3" t="s">
        <v>3626</v>
      </c>
      <c r="D4194" s="4" t="s">
        <v>9321</v>
      </c>
      <c r="E4194" s="3" t="s">
        <v>58</v>
      </c>
      <c r="F4194" s="3">
        <v>35</v>
      </c>
      <c r="G4194" s="3">
        <v>20</v>
      </c>
      <c r="H4194" s="3">
        <v>1</v>
      </c>
      <c r="I4194" s="3">
        <v>700</v>
      </c>
      <c r="J4194" s="3" t="s">
        <v>19</v>
      </c>
      <c r="K4194" s="3"/>
      <c r="L4194" s="3"/>
      <c r="M4194" s="5">
        <v>26250</v>
      </c>
      <c r="N4194" s="6">
        <f t="shared" si="160"/>
        <v>10500</v>
      </c>
      <c r="O4194" s="6">
        <f t="shared" si="159"/>
        <v>36750</v>
      </c>
      <c r="P4194" s="33" t="s">
        <v>6539</v>
      </c>
    </row>
    <row r="4195" spans="1:16" ht="25.5">
      <c r="A4195" s="3">
        <v>4194</v>
      </c>
      <c r="B4195" s="3" t="s">
        <v>55</v>
      </c>
      <c r="C4195" s="3" t="s">
        <v>3626</v>
      </c>
      <c r="D4195" s="4" t="s">
        <v>9322</v>
      </c>
      <c r="E4195" s="3" t="s">
        <v>58</v>
      </c>
      <c r="F4195" s="3">
        <v>30</v>
      </c>
      <c r="G4195" s="3">
        <v>20</v>
      </c>
      <c r="H4195" s="3">
        <v>1</v>
      </c>
      <c r="I4195" s="3">
        <v>600</v>
      </c>
      <c r="J4195" s="3" t="s">
        <v>19</v>
      </c>
      <c r="K4195" s="3"/>
      <c r="L4195" s="3"/>
      <c r="M4195" s="5">
        <v>22500</v>
      </c>
      <c r="N4195" s="6">
        <f t="shared" si="160"/>
        <v>9000</v>
      </c>
      <c r="O4195" s="6">
        <f t="shared" si="159"/>
        <v>31500</v>
      </c>
      <c r="P4195" s="33" t="s">
        <v>6539</v>
      </c>
    </row>
    <row r="4196" spans="1:16" ht="63.75">
      <c r="A4196" s="3">
        <v>4195</v>
      </c>
      <c r="B4196" s="3" t="s">
        <v>55</v>
      </c>
      <c r="C4196" s="3" t="s">
        <v>3626</v>
      </c>
      <c r="D4196" s="4" t="s">
        <v>9323</v>
      </c>
      <c r="E4196" s="3" t="s">
        <v>58</v>
      </c>
      <c r="F4196" s="3">
        <v>30</v>
      </c>
      <c r="G4196" s="3">
        <v>20</v>
      </c>
      <c r="H4196" s="3">
        <v>1</v>
      </c>
      <c r="I4196" s="3">
        <v>600</v>
      </c>
      <c r="J4196" s="3" t="s">
        <v>19</v>
      </c>
      <c r="K4196" s="3"/>
      <c r="L4196" s="3"/>
      <c r="M4196" s="5">
        <v>22500</v>
      </c>
      <c r="N4196" s="6">
        <f t="shared" si="160"/>
        <v>9000</v>
      </c>
      <c r="O4196" s="6">
        <f t="shared" si="159"/>
        <v>31500</v>
      </c>
      <c r="P4196" s="33" t="s">
        <v>6539</v>
      </c>
    </row>
    <row r="4197" spans="1:16" ht="89.25">
      <c r="A4197" s="3">
        <v>4196</v>
      </c>
      <c r="B4197" s="3" t="s">
        <v>55</v>
      </c>
      <c r="C4197" s="3" t="s">
        <v>3626</v>
      </c>
      <c r="D4197" s="4" t="s">
        <v>9324</v>
      </c>
      <c r="E4197" s="3" t="s">
        <v>58</v>
      </c>
      <c r="F4197" s="3">
        <v>40</v>
      </c>
      <c r="G4197" s="3">
        <v>15</v>
      </c>
      <c r="H4197" s="3">
        <v>1</v>
      </c>
      <c r="I4197" s="3">
        <v>600</v>
      </c>
      <c r="J4197" s="3" t="s">
        <v>19</v>
      </c>
      <c r="K4197" s="3"/>
      <c r="L4197" s="3"/>
      <c r="M4197" s="5">
        <v>22500</v>
      </c>
      <c r="N4197" s="6">
        <f t="shared" si="160"/>
        <v>9000</v>
      </c>
      <c r="O4197" s="6">
        <f t="shared" si="159"/>
        <v>31500</v>
      </c>
      <c r="P4197" s="33" t="s">
        <v>6539</v>
      </c>
    </row>
    <row r="4198" spans="1:16" ht="63.75">
      <c r="A4198" s="3">
        <v>4197</v>
      </c>
      <c r="B4198" s="3" t="s">
        <v>55</v>
      </c>
      <c r="C4198" s="3" t="s">
        <v>3626</v>
      </c>
      <c r="D4198" s="4" t="s">
        <v>9325</v>
      </c>
      <c r="E4198" s="3" t="s">
        <v>58</v>
      </c>
      <c r="F4198" s="3">
        <v>25</v>
      </c>
      <c r="G4198" s="3">
        <v>25</v>
      </c>
      <c r="H4198" s="3">
        <v>1</v>
      </c>
      <c r="I4198" s="3">
        <v>625</v>
      </c>
      <c r="J4198" s="3" t="s">
        <v>19</v>
      </c>
      <c r="K4198" s="3"/>
      <c r="L4198" s="3"/>
      <c r="M4198" s="5">
        <v>23437.5</v>
      </c>
      <c r="N4198" s="6">
        <f t="shared" si="160"/>
        <v>9375</v>
      </c>
      <c r="O4198" s="6">
        <f t="shared" si="159"/>
        <v>32812.5</v>
      </c>
      <c r="P4198" s="33" t="s">
        <v>6539</v>
      </c>
    </row>
    <row r="4199" spans="1:16" ht="89.25">
      <c r="A4199" s="3">
        <v>4198</v>
      </c>
      <c r="B4199" s="3" t="s">
        <v>55</v>
      </c>
      <c r="C4199" s="3" t="s">
        <v>3626</v>
      </c>
      <c r="D4199" s="4" t="s">
        <v>9315</v>
      </c>
      <c r="E4199" s="3" t="s">
        <v>58</v>
      </c>
      <c r="F4199" s="3">
        <v>25</v>
      </c>
      <c r="G4199" s="3">
        <v>25</v>
      </c>
      <c r="H4199" s="3">
        <v>1</v>
      </c>
      <c r="I4199" s="3">
        <v>625</v>
      </c>
      <c r="J4199" s="3" t="s">
        <v>59</v>
      </c>
      <c r="K4199" s="3"/>
      <c r="L4199" s="3"/>
      <c r="M4199" s="5">
        <v>27343.75</v>
      </c>
      <c r="N4199" s="6">
        <f t="shared" si="160"/>
        <v>9375</v>
      </c>
      <c r="O4199" s="6">
        <f t="shared" si="159"/>
        <v>36718.75</v>
      </c>
      <c r="P4199" s="33" t="s">
        <v>6539</v>
      </c>
    </row>
    <row r="4200" spans="1:16" ht="76.5">
      <c r="A4200" s="3">
        <v>4199</v>
      </c>
      <c r="B4200" s="3" t="s">
        <v>55</v>
      </c>
      <c r="C4200" s="3" t="s">
        <v>3626</v>
      </c>
      <c r="D4200" s="4" t="s">
        <v>9326</v>
      </c>
      <c r="E4200" s="3" t="s">
        <v>58</v>
      </c>
      <c r="F4200" s="3">
        <v>117</v>
      </c>
      <c r="G4200" s="3">
        <v>10</v>
      </c>
      <c r="H4200" s="3">
        <v>1</v>
      </c>
      <c r="I4200" s="3">
        <v>1170</v>
      </c>
      <c r="J4200" s="3" t="s">
        <v>59</v>
      </c>
      <c r="K4200" s="3"/>
      <c r="L4200" s="3"/>
      <c r="M4200" s="5">
        <v>51187.5</v>
      </c>
      <c r="N4200" s="6">
        <f t="shared" si="160"/>
        <v>17550</v>
      </c>
      <c r="O4200" s="6">
        <f t="shared" si="159"/>
        <v>68737.5</v>
      </c>
      <c r="P4200" s="33" t="s">
        <v>6539</v>
      </c>
    </row>
    <row r="4201" spans="1:16" ht="63.75">
      <c r="A4201" s="3">
        <v>4200</v>
      </c>
      <c r="B4201" s="3" t="s">
        <v>55</v>
      </c>
      <c r="C4201" s="3" t="s">
        <v>3626</v>
      </c>
      <c r="D4201" s="4" t="s">
        <v>9327</v>
      </c>
      <c r="E4201" s="3" t="s">
        <v>58</v>
      </c>
      <c r="F4201" s="3">
        <v>30</v>
      </c>
      <c r="G4201" s="3">
        <v>42</v>
      </c>
      <c r="H4201" s="3">
        <v>1</v>
      </c>
      <c r="I4201" s="3">
        <v>1260</v>
      </c>
      <c r="J4201" s="3" t="s">
        <v>59</v>
      </c>
      <c r="K4201" s="3"/>
      <c r="L4201" s="3"/>
      <c r="M4201" s="5">
        <v>55125</v>
      </c>
      <c r="N4201" s="6">
        <f t="shared" si="160"/>
        <v>18900</v>
      </c>
      <c r="O4201" s="6">
        <f t="shared" si="159"/>
        <v>74025</v>
      </c>
      <c r="P4201" s="33" t="s">
        <v>6539</v>
      </c>
    </row>
    <row r="4202" spans="1:16" ht="51">
      <c r="A4202" s="3">
        <v>4201</v>
      </c>
      <c r="B4202" s="3" t="s">
        <v>55</v>
      </c>
      <c r="C4202" s="3" t="s">
        <v>3626</v>
      </c>
      <c r="D4202" s="4" t="s">
        <v>9328</v>
      </c>
      <c r="E4202" s="3" t="s">
        <v>58</v>
      </c>
      <c r="F4202" s="3">
        <v>30</v>
      </c>
      <c r="G4202" s="3">
        <v>25</v>
      </c>
      <c r="H4202" s="3">
        <v>1</v>
      </c>
      <c r="I4202" s="3">
        <v>750</v>
      </c>
      <c r="J4202" s="3" t="s">
        <v>59</v>
      </c>
      <c r="K4202" s="3"/>
      <c r="L4202" s="3"/>
      <c r="M4202" s="5">
        <v>32812.5</v>
      </c>
      <c r="N4202" s="6">
        <f t="shared" si="160"/>
        <v>11250</v>
      </c>
      <c r="O4202" s="6">
        <f t="shared" si="159"/>
        <v>44062.5</v>
      </c>
      <c r="P4202" s="33" t="s">
        <v>6539</v>
      </c>
    </row>
    <row r="4203" spans="1:16" ht="63.75">
      <c r="A4203" s="3">
        <v>4202</v>
      </c>
      <c r="B4203" s="3" t="s">
        <v>55</v>
      </c>
      <c r="C4203" s="3" t="s">
        <v>3626</v>
      </c>
      <c r="D4203" s="4" t="s">
        <v>9329</v>
      </c>
      <c r="E4203" s="3" t="s">
        <v>58</v>
      </c>
      <c r="F4203" s="3">
        <v>70</v>
      </c>
      <c r="G4203" s="3">
        <v>22</v>
      </c>
      <c r="H4203" s="3">
        <v>1</v>
      </c>
      <c r="I4203" s="3">
        <v>1540</v>
      </c>
      <c r="J4203" s="3" t="s">
        <v>59</v>
      </c>
      <c r="K4203" s="3"/>
      <c r="L4203" s="3"/>
      <c r="M4203" s="5">
        <v>67375</v>
      </c>
      <c r="N4203" s="6">
        <f t="shared" si="160"/>
        <v>23100</v>
      </c>
      <c r="O4203" s="6">
        <f t="shared" si="159"/>
        <v>90475</v>
      </c>
      <c r="P4203" s="33" t="s">
        <v>6539</v>
      </c>
    </row>
    <row r="4204" spans="1:16" ht="89.25">
      <c r="A4204" s="3">
        <v>4203</v>
      </c>
      <c r="B4204" s="3" t="s">
        <v>55</v>
      </c>
      <c r="C4204" s="3" t="s">
        <v>3626</v>
      </c>
      <c r="D4204" s="4" t="s">
        <v>9330</v>
      </c>
      <c r="E4204" s="3" t="s">
        <v>58</v>
      </c>
      <c r="F4204" s="3">
        <v>30</v>
      </c>
      <c r="G4204" s="3">
        <v>20</v>
      </c>
      <c r="H4204" s="3">
        <v>1</v>
      </c>
      <c r="I4204" s="3">
        <v>600</v>
      </c>
      <c r="J4204" s="3" t="s">
        <v>59</v>
      </c>
      <c r="K4204" s="3"/>
      <c r="L4204" s="3"/>
      <c r="M4204" s="5">
        <v>26250</v>
      </c>
      <c r="N4204" s="6">
        <f t="shared" si="160"/>
        <v>9000</v>
      </c>
      <c r="O4204" s="6">
        <f t="shared" si="159"/>
        <v>35250</v>
      </c>
      <c r="P4204" s="33" t="s">
        <v>6539</v>
      </c>
    </row>
    <row r="4205" spans="1:16" ht="25.5">
      <c r="A4205" s="3">
        <v>4204</v>
      </c>
      <c r="B4205" s="3" t="s">
        <v>55</v>
      </c>
      <c r="C4205" s="3" t="s">
        <v>3627</v>
      </c>
      <c r="D4205" s="4" t="s">
        <v>6942</v>
      </c>
      <c r="E4205" s="3" t="s">
        <v>58</v>
      </c>
      <c r="F4205" s="3">
        <v>20</v>
      </c>
      <c r="G4205" s="3">
        <v>20</v>
      </c>
      <c r="H4205" s="3">
        <v>1</v>
      </c>
      <c r="I4205" s="3">
        <v>400</v>
      </c>
      <c r="J4205" s="3" t="s">
        <v>19</v>
      </c>
      <c r="K4205" s="3"/>
      <c r="L4205" s="3"/>
      <c r="M4205" s="5">
        <v>15000</v>
      </c>
      <c r="N4205" s="6">
        <f t="shared" si="160"/>
        <v>6000</v>
      </c>
      <c r="O4205" s="6">
        <f t="shared" si="159"/>
        <v>21000</v>
      </c>
      <c r="P4205" s="33" t="s">
        <v>6539</v>
      </c>
    </row>
    <row r="4206" spans="1:16" ht="25.5">
      <c r="A4206" s="3">
        <v>4205</v>
      </c>
      <c r="B4206" s="3" t="s">
        <v>55</v>
      </c>
      <c r="C4206" s="3" t="s">
        <v>3627</v>
      </c>
      <c r="D4206" s="4" t="s">
        <v>9331</v>
      </c>
      <c r="E4206" s="3" t="s">
        <v>58</v>
      </c>
      <c r="F4206" s="3">
        <v>20</v>
      </c>
      <c r="G4206" s="3">
        <v>20</v>
      </c>
      <c r="H4206" s="3">
        <v>1</v>
      </c>
      <c r="I4206" s="3">
        <v>400</v>
      </c>
      <c r="J4206" s="3" t="s">
        <v>19</v>
      </c>
      <c r="K4206" s="3"/>
      <c r="L4206" s="3"/>
      <c r="M4206" s="5">
        <v>15000</v>
      </c>
      <c r="N4206" s="6">
        <f t="shared" si="160"/>
        <v>6000</v>
      </c>
      <c r="O4206" s="6">
        <f t="shared" si="159"/>
        <v>21000</v>
      </c>
      <c r="P4206" s="33" t="s">
        <v>6539</v>
      </c>
    </row>
    <row r="4207" spans="1:16" ht="38.25">
      <c r="A4207" s="3">
        <v>4206</v>
      </c>
      <c r="B4207" s="3" t="s">
        <v>55</v>
      </c>
      <c r="C4207" s="3" t="s">
        <v>3627</v>
      </c>
      <c r="D4207" s="4" t="s">
        <v>9332</v>
      </c>
      <c r="E4207" s="3" t="s">
        <v>58</v>
      </c>
      <c r="F4207" s="3">
        <v>20</v>
      </c>
      <c r="G4207" s="3">
        <v>10</v>
      </c>
      <c r="H4207" s="3">
        <v>1</v>
      </c>
      <c r="I4207" s="3">
        <v>200</v>
      </c>
      <c r="J4207" s="3" t="s">
        <v>19</v>
      </c>
      <c r="K4207" s="3"/>
      <c r="L4207" s="3"/>
      <c r="M4207" s="5">
        <v>7500</v>
      </c>
      <c r="N4207" s="6">
        <f t="shared" si="160"/>
        <v>3000</v>
      </c>
      <c r="O4207" s="6">
        <f t="shared" si="159"/>
        <v>10500</v>
      </c>
      <c r="P4207" s="33" t="s">
        <v>6539</v>
      </c>
    </row>
    <row r="4208" spans="1:16" ht="51">
      <c r="A4208" s="3">
        <v>4207</v>
      </c>
      <c r="B4208" s="3" t="s">
        <v>55</v>
      </c>
      <c r="C4208" s="3" t="s">
        <v>3627</v>
      </c>
      <c r="D4208" s="4" t="s">
        <v>9333</v>
      </c>
      <c r="E4208" s="3" t="s">
        <v>58</v>
      </c>
      <c r="F4208" s="3">
        <v>20</v>
      </c>
      <c r="G4208" s="3">
        <v>20</v>
      </c>
      <c r="H4208" s="3">
        <v>1</v>
      </c>
      <c r="I4208" s="3">
        <v>400</v>
      </c>
      <c r="J4208" s="3" t="s">
        <v>19</v>
      </c>
      <c r="K4208" s="3"/>
      <c r="L4208" s="3"/>
      <c r="M4208" s="5">
        <v>15000</v>
      </c>
      <c r="N4208" s="6">
        <f t="shared" si="160"/>
        <v>6000</v>
      </c>
      <c r="O4208" s="6">
        <f t="shared" si="159"/>
        <v>21000</v>
      </c>
      <c r="P4208" s="33" t="s">
        <v>6539</v>
      </c>
    </row>
    <row r="4209" spans="1:16" ht="102">
      <c r="A4209" s="3">
        <v>4208</v>
      </c>
      <c r="B4209" s="3" t="s">
        <v>55</v>
      </c>
      <c r="C4209" s="3" t="s">
        <v>3627</v>
      </c>
      <c r="D4209" s="4" t="s">
        <v>9334</v>
      </c>
      <c r="E4209" s="3" t="s">
        <v>58</v>
      </c>
      <c r="F4209" s="3">
        <v>20</v>
      </c>
      <c r="G4209" s="3">
        <v>20</v>
      </c>
      <c r="H4209" s="3">
        <v>1</v>
      </c>
      <c r="I4209" s="3">
        <v>400</v>
      </c>
      <c r="J4209" s="3" t="s">
        <v>19</v>
      </c>
      <c r="K4209" s="3"/>
      <c r="L4209" s="3"/>
      <c r="M4209" s="5">
        <v>15000</v>
      </c>
      <c r="N4209" s="6">
        <f t="shared" si="160"/>
        <v>6000</v>
      </c>
      <c r="O4209" s="6">
        <f t="shared" si="159"/>
        <v>21000</v>
      </c>
      <c r="P4209" s="33" t="s">
        <v>6539</v>
      </c>
    </row>
    <row r="4210" spans="1:16" ht="25.5">
      <c r="A4210" s="3">
        <v>4209</v>
      </c>
      <c r="B4210" s="3" t="s">
        <v>55</v>
      </c>
      <c r="C4210" s="3" t="s">
        <v>3627</v>
      </c>
      <c r="D4210" s="4" t="s">
        <v>9335</v>
      </c>
      <c r="E4210" s="3" t="s">
        <v>58</v>
      </c>
      <c r="F4210" s="3">
        <v>20</v>
      </c>
      <c r="G4210" s="3">
        <v>20</v>
      </c>
      <c r="H4210" s="3">
        <v>1</v>
      </c>
      <c r="I4210" s="3">
        <v>400</v>
      </c>
      <c r="J4210" s="3" t="s">
        <v>19</v>
      </c>
      <c r="K4210" s="3"/>
      <c r="L4210" s="3"/>
      <c r="M4210" s="5">
        <v>15000</v>
      </c>
      <c r="N4210" s="6">
        <f t="shared" si="160"/>
        <v>6000</v>
      </c>
      <c r="O4210" s="6">
        <f t="shared" si="159"/>
        <v>21000</v>
      </c>
      <c r="P4210" s="33" t="s">
        <v>6539</v>
      </c>
    </row>
    <row r="4211" spans="1:16" ht="63.75">
      <c r="A4211" s="3">
        <v>4210</v>
      </c>
      <c r="B4211" s="3" t="s">
        <v>55</v>
      </c>
      <c r="C4211" s="3" t="s">
        <v>3627</v>
      </c>
      <c r="D4211" s="4" t="s">
        <v>9336</v>
      </c>
      <c r="E4211" s="3" t="s">
        <v>58</v>
      </c>
      <c r="F4211" s="3">
        <v>40</v>
      </c>
      <c r="G4211" s="3">
        <v>25</v>
      </c>
      <c r="H4211" s="3">
        <v>1</v>
      </c>
      <c r="I4211" s="3">
        <v>1000</v>
      </c>
      <c r="J4211" s="3" t="s">
        <v>19</v>
      </c>
      <c r="K4211" s="3"/>
      <c r="L4211" s="3"/>
      <c r="M4211" s="5">
        <v>37500</v>
      </c>
      <c r="N4211" s="6">
        <f t="shared" si="160"/>
        <v>15000</v>
      </c>
      <c r="O4211" s="6">
        <f t="shared" si="159"/>
        <v>52500</v>
      </c>
      <c r="P4211" s="33" t="s">
        <v>6539</v>
      </c>
    </row>
    <row r="4212" spans="1:16" ht="63.75">
      <c r="A4212" s="3">
        <v>4211</v>
      </c>
      <c r="B4212" s="3" t="s">
        <v>55</v>
      </c>
      <c r="C4212" s="3" t="s">
        <v>3628</v>
      </c>
      <c r="D4212" s="4" t="s">
        <v>9337</v>
      </c>
      <c r="E4212" s="3" t="s">
        <v>58</v>
      </c>
      <c r="F4212" s="3">
        <v>20</v>
      </c>
      <c r="G4212" s="3">
        <v>20</v>
      </c>
      <c r="H4212" s="3">
        <v>1</v>
      </c>
      <c r="I4212" s="3">
        <v>400</v>
      </c>
      <c r="J4212" s="3" t="s">
        <v>19</v>
      </c>
      <c r="K4212" s="3"/>
      <c r="L4212" s="3"/>
      <c r="M4212" s="5">
        <v>20000</v>
      </c>
      <c r="N4212" s="6">
        <f t="shared" si="160"/>
        <v>6000</v>
      </c>
      <c r="O4212" s="6">
        <f t="shared" si="159"/>
        <v>26000</v>
      </c>
      <c r="P4212" s="33" t="s">
        <v>6539</v>
      </c>
    </row>
    <row r="4213" spans="1:16" ht="63.75">
      <c r="A4213" s="3">
        <v>4212</v>
      </c>
      <c r="B4213" s="3" t="s">
        <v>55</v>
      </c>
      <c r="C4213" s="3" t="s">
        <v>3628</v>
      </c>
      <c r="D4213" s="4" t="s">
        <v>9338</v>
      </c>
      <c r="E4213" s="3" t="s">
        <v>58</v>
      </c>
      <c r="F4213" s="3">
        <v>20</v>
      </c>
      <c r="G4213" s="3">
        <v>20</v>
      </c>
      <c r="H4213" s="3">
        <v>1</v>
      </c>
      <c r="I4213" s="3">
        <v>400</v>
      </c>
      <c r="J4213" s="3" t="s">
        <v>19</v>
      </c>
      <c r="K4213" s="3"/>
      <c r="L4213" s="3"/>
      <c r="M4213" s="5">
        <v>20000</v>
      </c>
      <c r="N4213" s="6">
        <f t="shared" si="160"/>
        <v>6000</v>
      </c>
      <c r="O4213" s="6">
        <f t="shared" si="159"/>
        <v>26000</v>
      </c>
      <c r="P4213" s="33" t="s">
        <v>6539</v>
      </c>
    </row>
    <row r="4214" spans="1:16" ht="63.75">
      <c r="A4214" s="3">
        <v>4213</v>
      </c>
      <c r="B4214" s="3" t="s">
        <v>55</v>
      </c>
      <c r="C4214" s="3" t="s">
        <v>3628</v>
      </c>
      <c r="D4214" s="4" t="s">
        <v>9339</v>
      </c>
      <c r="E4214" s="3" t="s">
        <v>58</v>
      </c>
      <c r="F4214" s="3">
        <v>18</v>
      </c>
      <c r="G4214" s="3">
        <v>20</v>
      </c>
      <c r="H4214" s="3">
        <v>1</v>
      </c>
      <c r="I4214" s="3">
        <v>360</v>
      </c>
      <c r="J4214" s="3" t="s">
        <v>19</v>
      </c>
      <c r="K4214" s="3"/>
      <c r="L4214" s="3"/>
      <c r="M4214" s="5">
        <v>18000</v>
      </c>
      <c r="N4214" s="6">
        <f t="shared" si="160"/>
        <v>5400</v>
      </c>
      <c r="O4214" s="6">
        <f t="shared" si="159"/>
        <v>23400</v>
      </c>
      <c r="P4214" s="33" t="s">
        <v>6539</v>
      </c>
    </row>
    <row r="4215" spans="1:16" ht="114.75">
      <c r="A4215" s="3">
        <v>4214</v>
      </c>
      <c r="B4215" s="3" t="s">
        <v>55</v>
      </c>
      <c r="C4215" s="3" t="s">
        <v>3628</v>
      </c>
      <c r="D4215" s="4" t="s">
        <v>9340</v>
      </c>
      <c r="E4215" s="3" t="s">
        <v>58</v>
      </c>
      <c r="F4215" s="3">
        <v>20</v>
      </c>
      <c r="G4215" s="3">
        <v>20</v>
      </c>
      <c r="H4215" s="3">
        <v>1</v>
      </c>
      <c r="I4215" s="3">
        <v>400</v>
      </c>
      <c r="J4215" s="3" t="s">
        <v>19</v>
      </c>
      <c r="K4215" s="3"/>
      <c r="L4215" s="3"/>
      <c r="M4215" s="5">
        <v>20000</v>
      </c>
      <c r="N4215" s="6">
        <f t="shared" si="160"/>
        <v>6000</v>
      </c>
      <c r="O4215" s="6">
        <f t="shared" si="159"/>
        <v>26000</v>
      </c>
      <c r="P4215" s="33" t="s">
        <v>6539</v>
      </c>
    </row>
    <row r="4216" spans="1:16" ht="102">
      <c r="A4216" s="3">
        <v>4215</v>
      </c>
      <c r="B4216" s="3" t="s">
        <v>55</v>
      </c>
      <c r="C4216" s="3" t="s">
        <v>3628</v>
      </c>
      <c r="D4216" s="4" t="s">
        <v>9341</v>
      </c>
      <c r="E4216" s="3" t="s">
        <v>58</v>
      </c>
      <c r="F4216" s="3">
        <v>20</v>
      </c>
      <c r="G4216" s="3">
        <v>20</v>
      </c>
      <c r="H4216" s="3">
        <v>1</v>
      </c>
      <c r="I4216" s="3">
        <v>400</v>
      </c>
      <c r="J4216" s="3" t="s">
        <v>19</v>
      </c>
      <c r="K4216" s="3"/>
      <c r="L4216" s="3"/>
      <c r="M4216" s="5">
        <v>20000</v>
      </c>
      <c r="N4216" s="6">
        <f t="shared" si="160"/>
        <v>6000</v>
      </c>
      <c r="O4216" s="6">
        <f t="shared" si="159"/>
        <v>26000</v>
      </c>
      <c r="P4216" s="33" t="s">
        <v>6539</v>
      </c>
    </row>
    <row r="4217" spans="1:16" ht="25.5">
      <c r="A4217" s="3">
        <v>4216</v>
      </c>
      <c r="B4217" s="3" t="s">
        <v>55</v>
      </c>
      <c r="C4217" s="3" t="s">
        <v>3629</v>
      </c>
      <c r="D4217" s="4" t="s">
        <v>9342</v>
      </c>
      <c r="E4217" s="3" t="s">
        <v>58</v>
      </c>
      <c r="F4217" s="3">
        <v>20</v>
      </c>
      <c r="G4217" s="3">
        <v>25</v>
      </c>
      <c r="H4217" s="3">
        <v>1</v>
      </c>
      <c r="I4217" s="3">
        <v>500</v>
      </c>
      <c r="J4217" s="3" t="s">
        <v>19</v>
      </c>
      <c r="K4217" s="3"/>
      <c r="L4217" s="3"/>
      <c r="M4217" s="5">
        <v>31250</v>
      </c>
      <c r="N4217" s="6">
        <f t="shared" si="160"/>
        <v>7500</v>
      </c>
      <c r="O4217" s="6">
        <f t="shared" si="159"/>
        <v>38750</v>
      </c>
      <c r="P4217" s="33" t="s">
        <v>6539</v>
      </c>
    </row>
    <row r="4218" spans="1:16" ht="25.5">
      <c r="A4218" s="3">
        <v>4217</v>
      </c>
      <c r="B4218" s="3" t="s">
        <v>55</v>
      </c>
      <c r="C4218" s="3" t="s">
        <v>3629</v>
      </c>
      <c r="D4218" s="4" t="s">
        <v>9343</v>
      </c>
      <c r="E4218" s="3" t="s">
        <v>58</v>
      </c>
      <c r="F4218" s="3">
        <v>25</v>
      </c>
      <c r="G4218" s="3">
        <v>20</v>
      </c>
      <c r="H4218" s="3">
        <v>1</v>
      </c>
      <c r="I4218" s="3">
        <v>500</v>
      </c>
      <c r="J4218" s="3" t="s">
        <v>19</v>
      </c>
      <c r="K4218" s="3"/>
      <c r="L4218" s="3"/>
      <c r="M4218" s="5">
        <v>31250</v>
      </c>
      <c r="N4218" s="6">
        <f t="shared" si="160"/>
        <v>7500</v>
      </c>
      <c r="O4218" s="6">
        <f t="shared" si="159"/>
        <v>38750</v>
      </c>
      <c r="P4218" s="33" t="s">
        <v>6539</v>
      </c>
    </row>
    <row r="4219" spans="1:16" ht="25.5">
      <c r="A4219" s="3">
        <v>4218</v>
      </c>
      <c r="B4219" s="3" t="s">
        <v>55</v>
      </c>
      <c r="C4219" s="3" t="s">
        <v>3629</v>
      </c>
      <c r="D4219" s="4" t="s">
        <v>9344</v>
      </c>
      <c r="E4219" s="3" t="s">
        <v>58</v>
      </c>
      <c r="F4219" s="3">
        <v>25</v>
      </c>
      <c r="G4219" s="3">
        <v>15</v>
      </c>
      <c r="H4219" s="3">
        <v>1</v>
      </c>
      <c r="I4219" s="3">
        <v>375</v>
      </c>
      <c r="J4219" s="3" t="s">
        <v>19</v>
      </c>
      <c r="K4219" s="3"/>
      <c r="L4219" s="3"/>
      <c r="M4219" s="5">
        <v>23437.5</v>
      </c>
      <c r="N4219" s="6">
        <f t="shared" si="160"/>
        <v>5625</v>
      </c>
      <c r="O4219" s="6">
        <f t="shared" si="159"/>
        <v>29062.5</v>
      </c>
      <c r="P4219" s="33" t="s">
        <v>6539</v>
      </c>
    </row>
    <row r="4220" spans="1:16" ht="25.5">
      <c r="A4220" s="3">
        <v>4219</v>
      </c>
      <c r="B4220" s="3" t="s">
        <v>55</v>
      </c>
      <c r="C4220" s="3" t="s">
        <v>3629</v>
      </c>
      <c r="D4220" s="4" t="s">
        <v>9345</v>
      </c>
      <c r="E4220" s="3" t="s">
        <v>58</v>
      </c>
      <c r="F4220" s="3">
        <v>20</v>
      </c>
      <c r="G4220" s="3">
        <v>20</v>
      </c>
      <c r="H4220" s="3">
        <v>1</v>
      </c>
      <c r="I4220" s="3">
        <v>400</v>
      </c>
      <c r="J4220" s="3" t="s">
        <v>19</v>
      </c>
      <c r="K4220" s="3"/>
      <c r="L4220" s="3"/>
      <c r="M4220" s="5">
        <v>25000</v>
      </c>
      <c r="N4220" s="6">
        <f t="shared" si="160"/>
        <v>6000</v>
      </c>
      <c r="O4220" s="6">
        <f t="shared" si="159"/>
        <v>31000</v>
      </c>
      <c r="P4220" s="33" t="s">
        <v>6539</v>
      </c>
    </row>
    <row r="4221" spans="1:16" ht="25.5">
      <c r="A4221" s="3">
        <v>4220</v>
      </c>
      <c r="B4221" s="3" t="s">
        <v>55</v>
      </c>
      <c r="C4221" s="3" t="s">
        <v>3629</v>
      </c>
      <c r="D4221" s="4" t="s">
        <v>9346</v>
      </c>
      <c r="E4221" s="3" t="s">
        <v>58</v>
      </c>
      <c r="F4221" s="3">
        <v>30</v>
      </c>
      <c r="G4221" s="3">
        <v>20</v>
      </c>
      <c r="H4221" s="3">
        <v>1</v>
      </c>
      <c r="I4221" s="3">
        <v>600</v>
      </c>
      <c r="J4221" s="3" t="s">
        <v>19</v>
      </c>
      <c r="K4221" s="3"/>
      <c r="L4221" s="3"/>
      <c r="M4221" s="5">
        <v>37500</v>
      </c>
      <c r="N4221" s="6">
        <f t="shared" si="160"/>
        <v>9000</v>
      </c>
      <c r="O4221" s="6">
        <f t="shared" si="159"/>
        <v>46500</v>
      </c>
      <c r="P4221" s="33" t="s">
        <v>6539</v>
      </c>
    </row>
    <row r="4222" spans="1:16" ht="25.5">
      <c r="A4222" s="3">
        <v>4221</v>
      </c>
      <c r="B4222" s="3" t="s">
        <v>55</v>
      </c>
      <c r="C4222" s="3" t="s">
        <v>3629</v>
      </c>
      <c r="D4222" s="4" t="s">
        <v>9347</v>
      </c>
      <c r="E4222" s="3" t="s">
        <v>58</v>
      </c>
      <c r="F4222" s="3">
        <v>40</v>
      </c>
      <c r="G4222" s="3">
        <v>20</v>
      </c>
      <c r="H4222" s="3">
        <v>1</v>
      </c>
      <c r="I4222" s="3">
        <v>800</v>
      </c>
      <c r="J4222" s="3" t="s">
        <v>19</v>
      </c>
      <c r="K4222" s="3"/>
      <c r="L4222" s="3"/>
      <c r="M4222" s="5">
        <v>50000</v>
      </c>
      <c r="N4222" s="6">
        <f t="shared" si="160"/>
        <v>12000</v>
      </c>
      <c r="O4222" s="6">
        <f t="shared" si="159"/>
        <v>62000</v>
      </c>
      <c r="P4222" s="33" t="s">
        <v>6539</v>
      </c>
    </row>
    <row r="4223" spans="1:16" ht="63.75">
      <c r="A4223" s="3">
        <v>4222</v>
      </c>
      <c r="B4223" s="3" t="s">
        <v>55</v>
      </c>
      <c r="C4223" s="3" t="s">
        <v>3629</v>
      </c>
      <c r="D4223" s="4" t="s">
        <v>9348</v>
      </c>
      <c r="E4223" s="3" t="s">
        <v>58</v>
      </c>
      <c r="F4223" s="3">
        <v>20</v>
      </c>
      <c r="G4223" s="3">
        <v>20</v>
      </c>
      <c r="H4223" s="3">
        <v>1</v>
      </c>
      <c r="I4223" s="3">
        <v>400</v>
      </c>
      <c r="J4223" s="3" t="s">
        <v>19</v>
      </c>
      <c r="K4223" s="3"/>
      <c r="L4223" s="3"/>
      <c r="M4223" s="5">
        <v>25000</v>
      </c>
      <c r="N4223" s="6">
        <f t="shared" si="160"/>
        <v>6000</v>
      </c>
      <c r="O4223" s="6">
        <f t="shared" si="159"/>
        <v>31000</v>
      </c>
      <c r="P4223" s="33" t="s">
        <v>6539</v>
      </c>
    </row>
    <row r="4224" spans="1:16" ht="63.75">
      <c r="A4224" s="3">
        <v>4223</v>
      </c>
      <c r="B4224" s="3" t="s">
        <v>55</v>
      </c>
      <c r="C4224" s="3" t="s">
        <v>3629</v>
      </c>
      <c r="D4224" s="4" t="s">
        <v>9349</v>
      </c>
      <c r="E4224" s="3" t="s">
        <v>58</v>
      </c>
      <c r="F4224" s="3">
        <v>20</v>
      </c>
      <c r="G4224" s="3">
        <v>20</v>
      </c>
      <c r="H4224" s="3">
        <v>1</v>
      </c>
      <c r="I4224" s="3">
        <v>400</v>
      </c>
      <c r="J4224" s="3" t="s">
        <v>19</v>
      </c>
      <c r="K4224" s="3"/>
      <c r="L4224" s="3"/>
      <c r="M4224" s="5">
        <v>25000</v>
      </c>
      <c r="N4224" s="6">
        <f t="shared" si="160"/>
        <v>6000</v>
      </c>
      <c r="O4224" s="6">
        <f t="shared" si="159"/>
        <v>31000</v>
      </c>
      <c r="P4224" s="33" t="s">
        <v>6539</v>
      </c>
    </row>
    <row r="4225" spans="1:16" ht="25.5">
      <c r="A4225" s="3">
        <v>4224</v>
      </c>
      <c r="B4225" s="3" t="s">
        <v>55</v>
      </c>
      <c r="C4225" s="3" t="s">
        <v>3629</v>
      </c>
      <c r="D4225" s="4" t="s">
        <v>9350</v>
      </c>
      <c r="E4225" s="3" t="s">
        <v>58</v>
      </c>
      <c r="F4225" s="3">
        <v>25</v>
      </c>
      <c r="G4225" s="3">
        <v>25</v>
      </c>
      <c r="H4225" s="3">
        <v>1</v>
      </c>
      <c r="I4225" s="3">
        <v>625</v>
      </c>
      <c r="J4225" s="3" t="s">
        <v>19</v>
      </c>
      <c r="K4225" s="3"/>
      <c r="L4225" s="3"/>
      <c r="M4225" s="5">
        <v>39062.5</v>
      </c>
      <c r="N4225" s="6">
        <f t="shared" si="160"/>
        <v>9375</v>
      </c>
      <c r="O4225" s="6">
        <f t="shared" si="159"/>
        <v>48437.5</v>
      </c>
      <c r="P4225" s="33" t="s">
        <v>6539</v>
      </c>
    </row>
    <row r="4226" spans="1:16" ht="25.5">
      <c r="A4226" s="3">
        <v>4225</v>
      </c>
      <c r="B4226" s="3" t="s">
        <v>55</v>
      </c>
      <c r="C4226" s="3" t="s">
        <v>3629</v>
      </c>
      <c r="D4226" s="4" t="s">
        <v>9351</v>
      </c>
      <c r="E4226" s="3" t="s">
        <v>58</v>
      </c>
      <c r="F4226" s="3">
        <v>40</v>
      </c>
      <c r="G4226" s="3">
        <v>20</v>
      </c>
      <c r="H4226" s="3">
        <v>1</v>
      </c>
      <c r="I4226" s="3">
        <v>800</v>
      </c>
      <c r="J4226" s="3" t="s">
        <v>19</v>
      </c>
      <c r="K4226" s="3"/>
      <c r="L4226" s="3"/>
      <c r="M4226" s="5">
        <v>50000</v>
      </c>
      <c r="N4226" s="6">
        <f t="shared" si="160"/>
        <v>12000</v>
      </c>
      <c r="O4226" s="6">
        <f t="shared" ref="O4226:O4289" si="161">+M4226+N4226</f>
        <v>62000</v>
      </c>
      <c r="P4226" s="33" t="s">
        <v>6539</v>
      </c>
    </row>
    <row r="4227" spans="1:16" ht="25.5">
      <c r="A4227" s="3">
        <v>4226</v>
      </c>
      <c r="B4227" s="3" t="s">
        <v>55</v>
      </c>
      <c r="C4227" s="3" t="s">
        <v>3629</v>
      </c>
      <c r="D4227" s="4" t="s">
        <v>9352</v>
      </c>
      <c r="E4227" s="3" t="s">
        <v>58</v>
      </c>
      <c r="F4227" s="3">
        <v>25</v>
      </c>
      <c r="G4227" s="3">
        <v>20</v>
      </c>
      <c r="H4227" s="3">
        <v>1</v>
      </c>
      <c r="I4227" s="3">
        <v>500</v>
      </c>
      <c r="J4227" s="3" t="s">
        <v>19</v>
      </c>
      <c r="K4227" s="3"/>
      <c r="L4227" s="3"/>
      <c r="M4227" s="5">
        <v>31250</v>
      </c>
      <c r="N4227" s="6">
        <f t="shared" si="160"/>
        <v>7500</v>
      </c>
      <c r="O4227" s="6">
        <f t="shared" si="161"/>
        <v>38750</v>
      </c>
      <c r="P4227" s="33" t="s">
        <v>6539</v>
      </c>
    </row>
    <row r="4228" spans="1:16" ht="25.5">
      <c r="A4228" s="3">
        <v>4227</v>
      </c>
      <c r="B4228" s="3" t="s">
        <v>55</v>
      </c>
      <c r="C4228" s="3" t="s">
        <v>3629</v>
      </c>
      <c r="D4228" s="4" t="s">
        <v>9353</v>
      </c>
      <c r="E4228" s="3" t="s">
        <v>58</v>
      </c>
      <c r="F4228" s="3">
        <v>41</v>
      </c>
      <c r="G4228" s="3">
        <v>16</v>
      </c>
      <c r="H4228" s="3">
        <v>1</v>
      </c>
      <c r="I4228" s="3">
        <v>656</v>
      </c>
      <c r="J4228" s="3" t="s">
        <v>19</v>
      </c>
      <c r="K4228" s="3"/>
      <c r="L4228" s="3"/>
      <c r="M4228" s="5">
        <v>41000</v>
      </c>
      <c r="N4228" s="6">
        <f t="shared" si="160"/>
        <v>9840</v>
      </c>
      <c r="O4228" s="6">
        <f t="shared" si="161"/>
        <v>50840</v>
      </c>
      <c r="P4228" s="33" t="s">
        <v>6539</v>
      </c>
    </row>
    <row r="4229" spans="1:16" ht="63.75">
      <c r="A4229" s="3">
        <v>4228</v>
      </c>
      <c r="B4229" s="3" t="s">
        <v>55</v>
      </c>
      <c r="C4229" s="3" t="s">
        <v>3630</v>
      </c>
      <c r="D4229" s="4" t="s">
        <v>9354</v>
      </c>
      <c r="E4229" s="3" t="s">
        <v>58</v>
      </c>
      <c r="F4229" s="3">
        <v>30</v>
      </c>
      <c r="G4229" s="3">
        <v>15</v>
      </c>
      <c r="H4229" s="3">
        <v>1</v>
      </c>
      <c r="I4229" s="3">
        <v>450</v>
      </c>
      <c r="J4229" s="3" t="s">
        <v>19</v>
      </c>
      <c r="K4229" s="3"/>
      <c r="L4229" s="3"/>
      <c r="M4229" s="5">
        <v>16875</v>
      </c>
      <c r="N4229" s="6">
        <f t="shared" si="160"/>
        <v>6750</v>
      </c>
      <c r="O4229" s="6">
        <f t="shared" si="161"/>
        <v>23625</v>
      </c>
      <c r="P4229" s="33" t="s">
        <v>6539</v>
      </c>
    </row>
    <row r="4230" spans="1:16" ht="38.25">
      <c r="A4230" s="3">
        <v>4229</v>
      </c>
      <c r="B4230" s="3" t="s">
        <v>55</v>
      </c>
      <c r="C4230" s="3" t="s">
        <v>3630</v>
      </c>
      <c r="D4230" s="4" t="s">
        <v>9355</v>
      </c>
      <c r="E4230" s="3" t="s">
        <v>58</v>
      </c>
      <c r="F4230" s="3">
        <v>20</v>
      </c>
      <c r="G4230" s="3">
        <v>20</v>
      </c>
      <c r="H4230" s="3">
        <v>1</v>
      </c>
      <c r="I4230" s="3">
        <v>400</v>
      </c>
      <c r="J4230" s="3" t="s">
        <v>19</v>
      </c>
      <c r="K4230" s="3"/>
      <c r="L4230" s="3"/>
      <c r="M4230" s="5">
        <v>15000</v>
      </c>
      <c r="N4230" s="6">
        <f t="shared" si="160"/>
        <v>6000</v>
      </c>
      <c r="O4230" s="6">
        <f t="shared" si="161"/>
        <v>21000</v>
      </c>
      <c r="P4230" s="33" t="s">
        <v>6539</v>
      </c>
    </row>
    <row r="4231" spans="1:16" ht="25.5">
      <c r="A4231" s="3">
        <v>4230</v>
      </c>
      <c r="B4231" s="3" t="s">
        <v>55</v>
      </c>
      <c r="C4231" s="3" t="s">
        <v>3630</v>
      </c>
      <c r="D4231" s="4" t="s">
        <v>8641</v>
      </c>
      <c r="E4231" s="3" t="s">
        <v>58</v>
      </c>
      <c r="F4231" s="3">
        <v>20</v>
      </c>
      <c r="G4231" s="3">
        <v>20</v>
      </c>
      <c r="H4231" s="3">
        <v>1</v>
      </c>
      <c r="I4231" s="3">
        <v>400</v>
      </c>
      <c r="J4231" s="3" t="s">
        <v>19</v>
      </c>
      <c r="K4231" s="3"/>
      <c r="L4231" s="3"/>
      <c r="M4231" s="5">
        <v>15000</v>
      </c>
      <c r="N4231" s="6">
        <f t="shared" si="160"/>
        <v>6000</v>
      </c>
      <c r="O4231" s="6">
        <f t="shared" si="161"/>
        <v>21000</v>
      </c>
      <c r="P4231" s="33" t="s">
        <v>6539</v>
      </c>
    </row>
    <row r="4232" spans="1:16" ht="38.25">
      <c r="A4232" s="3">
        <v>4231</v>
      </c>
      <c r="B4232" s="3" t="s">
        <v>55</v>
      </c>
      <c r="C4232" s="3" t="s">
        <v>3630</v>
      </c>
      <c r="D4232" s="4" t="s">
        <v>9356</v>
      </c>
      <c r="E4232" s="3" t="s">
        <v>58</v>
      </c>
      <c r="F4232" s="3">
        <v>20</v>
      </c>
      <c r="G4232" s="3">
        <v>20</v>
      </c>
      <c r="H4232" s="3">
        <v>1</v>
      </c>
      <c r="I4232" s="3">
        <v>400</v>
      </c>
      <c r="J4232" s="3" t="s">
        <v>19</v>
      </c>
      <c r="K4232" s="3"/>
      <c r="L4232" s="3"/>
      <c r="M4232" s="5">
        <v>15000</v>
      </c>
      <c r="N4232" s="6">
        <f t="shared" si="160"/>
        <v>6000</v>
      </c>
      <c r="O4232" s="6">
        <f t="shared" si="161"/>
        <v>21000</v>
      </c>
      <c r="P4232" s="33" t="s">
        <v>6539</v>
      </c>
    </row>
    <row r="4233" spans="1:16" ht="25.5">
      <c r="A4233" s="3">
        <v>4232</v>
      </c>
      <c r="B4233" s="3" t="s">
        <v>55</v>
      </c>
      <c r="C4233" s="3" t="s">
        <v>3630</v>
      </c>
      <c r="D4233" s="4" t="s">
        <v>9357</v>
      </c>
      <c r="E4233" s="3" t="s">
        <v>58</v>
      </c>
      <c r="F4233" s="3">
        <v>20</v>
      </c>
      <c r="G4233" s="3">
        <v>20</v>
      </c>
      <c r="H4233" s="3">
        <v>1</v>
      </c>
      <c r="I4233" s="3">
        <v>400</v>
      </c>
      <c r="J4233" s="3" t="s">
        <v>19</v>
      </c>
      <c r="K4233" s="3"/>
      <c r="L4233" s="3"/>
      <c r="M4233" s="5">
        <v>15000</v>
      </c>
      <c r="N4233" s="6">
        <f t="shared" si="160"/>
        <v>6000</v>
      </c>
      <c r="O4233" s="6">
        <f t="shared" si="161"/>
        <v>21000</v>
      </c>
      <c r="P4233" s="33" t="s">
        <v>6539</v>
      </c>
    </row>
    <row r="4234" spans="1:16" ht="51">
      <c r="A4234" s="3">
        <v>4233</v>
      </c>
      <c r="B4234" s="3" t="s">
        <v>55</v>
      </c>
      <c r="C4234" s="3" t="s">
        <v>3630</v>
      </c>
      <c r="D4234" s="4" t="s">
        <v>9358</v>
      </c>
      <c r="E4234" s="3" t="s">
        <v>58</v>
      </c>
      <c r="F4234" s="3">
        <v>25</v>
      </c>
      <c r="G4234" s="3">
        <v>20</v>
      </c>
      <c r="H4234" s="3">
        <v>1</v>
      </c>
      <c r="I4234" s="3">
        <v>500</v>
      </c>
      <c r="J4234" s="3" t="s">
        <v>19</v>
      </c>
      <c r="K4234" s="3"/>
      <c r="L4234" s="3"/>
      <c r="M4234" s="5">
        <v>18750</v>
      </c>
      <c r="N4234" s="6">
        <f t="shared" si="160"/>
        <v>7500</v>
      </c>
      <c r="O4234" s="6">
        <f t="shared" si="161"/>
        <v>26250</v>
      </c>
      <c r="P4234" s="33" t="s">
        <v>6539</v>
      </c>
    </row>
    <row r="4235" spans="1:16" ht="25.5">
      <c r="A4235" s="3">
        <v>4234</v>
      </c>
      <c r="B4235" s="3" t="s">
        <v>55</v>
      </c>
      <c r="C4235" s="3" t="s">
        <v>3630</v>
      </c>
      <c r="D4235" s="4" t="s">
        <v>9291</v>
      </c>
      <c r="E4235" s="3" t="s">
        <v>58</v>
      </c>
      <c r="F4235" s="3">
        <v>20</v>
      </c>
      <c r="G4235" s="3">
        <v>20</v>
      </c>
      <c r="H4235" s="3">
        <v>1</v>
      </c>
      <c r="I4235" s="3">
        <v>400</v>
      </c>
      <c r="J4235" s="3" t="s">
        <v>19</v>
      </c>
      <c r="K4235" s="3"/>
      <c r="L4235" s="3"/>
      <c r="M4235" s="5">
        <v>15000</v>
      </c>
      <c r="N4235" s="6">
        <f t="shared" si="160"/>
        <v>6000</v>
      </c>
      <c r="O4235" s="6">
        <f t="shared" si="161"/>
        <v>21000</v>
      </c>
      <c r="P4235" s="33" t="s">
        <v>6539</v>
      </c>
    </row>
    <row r="4236" spans="1:16" ht="25.5">
      <c r="A4236" s="3">
        <v>4235</v>
      </c>
      <c r="B4236" s="3" t="s">
        <v>55</v>
      </c>
      <c r="C4236" s="3" t="s">
        <v>3630</v>
      </c>
      <c r="D4236" s="4" t="s">
        <v>9078</v>
      </c>
      <c r="E4236" s="3" t="s">
        <v>58</v>
      </c>
      <c r="F4236" s="3">
        <v>20</v>
      </c>
      <c r="G4236" s="3">
        <v>20</v>
      </c>
      <c r="H4236" s="3">
        <v>1</v>
      </c>
      <c r="I4236" s="3">
        <v>400</v>
      </c>
      <c r="J4236" s="3" t="s">
        <v>19</v>
      </c>
      <c r="K4236" s="3"/>
      <c r="L4236" s="3"/>
      <c r="M4236" s="5">
        <v>15000</v>
      </c>
      <c r="N4236" s="6">
        <f t="shared" si="160"/>
        <v>6000</v>
      </c>
      <c r="O4236" s="6">
        <f t="shared" si="161"/>
        <v>21000</v>
      </c>
      <c r="P4236" s="33" t="s">
        <v>6539</v>
      </c>
    </row>
    <row r="4237" spans="1:16" ht="25.5">
      <c r="A4237" s="3">
        <v>4236</v>
      </c>
      <c r="B4237" s="3" t="s">
        <v>55</v>
      </c>
      <c r="C4237" s="3" t="s">
        <v>3630</v>
      </c>
      <c r="D4237" s="4" t="s">
        <v>9359</v>
      </c>
      <c r="E4237" s="3" t="s">
        <v>58</v>
      </c>
      <c r="F4237" s="3">
        <v>40</v>
      </c>
      <c r="G4237" s="3">
        <v>20</v>
      </c>
      <c r="H4237" s="3">
        <v>1</v>
      </c>
      <c r="I4237" s="3">
        <v>800</v>
      </c>
      <c r="J4237" s="3" t="s">
        <v>19</v>
      </c>
      <c r="K4237" s="3"/>
      <c r="L4237" s="3"/>
      <c r="M4237" s="5">
        <v>30000</v>
      </c>
      <c r="N4237" s="6">
        <f t="shared" si="160"/>
        <v>12000</v>
      </c>
      <c r="O4237" s="6">
        <f t="shared" si="161"/>
        <v>42000</v>
      </c>
      <c r="P4237" s="33" t="s">
        <v>6539</v>
      </c>
    </row>
    <row r="4238" spans="1:16" ht="51">
      <c r="A4238" s="3">
        <v>4237</v>
      </c>
      <c r="B4238" s="3" t="s">
        <v>560</v>
      </c>
      <c r="C4238" s="3" t="s">
        <v>736</v>
      </c>
      <c r="D4238" s="4" t="s">
        <v>9388</v>
      </c>
      <c r="E4238" s="3" t="s">
        <v>58</v>
      </c>
      <c r="F4238" s="3">
        <v>15</v>
      </c>
      <c r="G4238" s="3">
        <v>6</v>
      </c>
      <c r="H4238" s="3">
        <v>1</v>
      </c>
      <c r="I4238" s="3">
        <v>90</v>
      </c>
      <c r="J4238" s="3" t="s">
        <v>38</v>
      </c>
      <c r="K4238" s="3"/>
      <c r="L4238" s="3"/>
      <c r="M4238" s="5">
        <v>112500</v>
      </c>
      <c r="N4238" s="6">
        <f>+I4238*35</f>
        <v>3150</v>
      </c>
      <c r="O4238" s="6">
        <f t="shared" si="161"/>
        <v>115650</v>
      </c>
      <c r="P4238" s="33" t="s">
        <v>6527</v>
      </c>
    </row>
    <row r="4239" spans="1:16" ht="51">
      <c r="A4239" s="3">
        <v>4238</v>
      </c>
      <c r="B4239" s="3" t="s">
        <v>560</v>
      </c>
      <c r="C4239" s="3" t="s">
        <v>736</v>
      </c>
      <c r="D4239" s="4" t="s">
        <v>9389</v>
      </c>
      <c r="E4239" s="3" t="s">
        <v>58</v>
      </c>
      <c r="F4239" s="3">
        <v>15</v>
      </c>
      <c r="G4239" s="3">
        <v>6</v>
      </c>
      <c r="H4239" s="3">
        <v>1</v>
      </c>
      <c r="I4239" s="3">
        <v>90</v>
      </c>
      <c r="J4239" s="3" t="s">
        <v>38</v>
      </c>
      <c r="K4239" s="3"/>
      <c r="L4239" s="3"/>
      <c r="M4239" s="5">
        <v>112500</v>
      </c>
      <c r="N4239" s="6">
        <f>+I4239*35</f>
        <v>3150</v>
      </c>
      <c r="O4239" s="6">
        <f t="shared" si="161"/>
        <v>115650</v>
      </c>
      <c r="P4239" s="33" t="s">
        <v>6527</v>
      </c>
    </row>
    <row r="4240" spans="1:16" ht="25.5">
      <c r="A4240" s="3">
        <v>4239</v>
      </c>
      <c r="B4240" s="3" t="s">
        <v>560</v>
      </c>
      <c r="C4240" s="3" t="s">
        <v>736</v>
      </c>
      <c r="D4240" s="4" t="s">
        <v>9400</v>
      </c>
      <c r="E4240" s="3" t="s">
        <v>58</v>
      </c>
      <c r="F4240" s="3">
        <v>20</v>
      </c>
      <c r="G4240" s="3">
        <v>10</v>
      </c>
      <c r="H4240" s="3">
        <v>1</v>
      </c>
      <c r="I4240" s="3">
        <v>200</v>
      </c>
      <c r="J4240" s="3" t="s">
        <v>19</v>
      </c>
      <c r="K4240" s="3"/>
      <c r="L4240" s="3"/>
      <c r="M4240" s="5">
        <v>93750</v>
      </c>
      <c r="N4240" s="6">
        <f t="shared" ref="N4240:N4303" si="162">+I4240*15</f>
        <v>3000</v>
      </c>
      <c r="O4240" s="6">
        <f t="shared" si="161"/>
        <v>96750</v>
      </c>
      <c r="P4240" s="33" t="s">
        <v>6527</v>
      </c>
    </row>
    <row r="4241" spans="1:16" ht="38.25">
      <c r="A4241" s="3">
        <v>4240</v>
      </c>
      <c r="B4241" s="3" t="s">
        <v>560</v>
      </c>
      <c r="C4241" s="3" t="s">
        <v>736</v>
      </c>
      <c r="D4241" s="4" t="s">
        <v>9402</v>
      </c>
      <c r="E4241" s="3" t="s">
        <v>58</v>
      </c>
      <c r="F4241" s="3">
        <v>18</v>
      </c>
      <c r="G4241" s="3">
        <v>7</v>
      </c>
      <c r="H4241" s="3">
        <v>1</v>
      </c>
      <c r="I4241" s="3">
        <v>126</v>
      </c>
      <c r="J4241" s="3" t="s">
        <v>19</v>
      </c>
      <c r="K4241" s="3"/>
      <c r="L4241" s="3"/>
      <c r="M4241" s="5">
        <v>75000</v>
      </c>
      <c r="N4241" s="6">
        <f t="shared" si="162"/>
        <v>1890</v>
      </c>
      <c r="O4241" s="6">
        <f t="shared" si="161"/>
        <v>76890</v>
      </c>
      <c r="P4241" s="33" t="s">
        <v>6527</v>
      </c>
    </row>
    <row r="4242" spans="1:16" ht="25.5">
      <c r="A4242" s="3">
        <v>4241</v>
      </c>
      <c r="B4242" s="3" t="s">
        <v>560</v>
      </c>
      <c r="C4242" s="3" t="s">
        <v>733</v>
      </c>
      <c r="D4242" s="4" t="s">
        <v>9409</v>
      </c>
      <c r="E4242" s="3" t="s">
        <v>58</v>
      </c>
      <c r="F4242" s="3">
        <v>20</v>
      </c>
      <c r="G4242" s="3">
        <v>10</v>
      </c>
      <c r="H4242" s="3">
        <v>1</v>
      </c>
      <c r="I4242" s="3">
        <v>200</v>
      </c>
      <c r="J4242" s="3" t="s">
        <v>19</v>
      </c>
      <c r="K4242" s="3"/>
      <c r="L4242" s="3"/>
      <c r="M4242" s="5">
        <v>50000</v>
      </c>
      <c r="N4242" s="6">
        <f t="shared" si="162"/>
        <v>3000</v>
      </c>
      <c r="O4242" s="6">
        <f t="shared" si="161"/>
        <v>53000</v>
      </c>
      <c r="P4242" s="33" t="s">
        <v>6527</v>
      </c>
    </row>
    <row r="4243" spans="1:16" ht="38.25">
      <c r="A4243" s="3">
        <v>4242</v>
      </c>
      <c r="B4243" s="3" t="s">
        <v>560</v>
      </c>
      <c r="C4243" s="3" t="s">
        <v>730</v>
      </c>
      <c r="D4243" s="4" t="s">
        <v>9411</v>
      </c>
      <c r="E4243" s="3" t="s">
        <v>58</v>
      </c>
      <c r="F4243" s="3">
        <v>20</v>
      </c>
      <c r="G4243" s="3">
        <v>20</v>
      </c>
      <c r="H4243" s="3">
        <v>1</v>
      </c>
      <c r="I4243" s="3">
        <v>400</v>
      </c>
      <c r="J4243" s="3" t="s">
        <v>19</v>
      </c>
      <c r="K4243" s="3"/>
      <c r="L4243" s="3"/>
      <c r="M4243" s="5">
        <v>100000</v>
      </c>
      <c r="N4243" s="6">
        <f t="shared" si="162"/>
        <v>6000</v>
      </c>
      <c r="O4243" s="6">
        <f t="shared" si="161"/>
        <v>106000</v>
      </c>
      <c r="P4243" s="33" t="s">
        <v>6527</v>
      </c>
    </row>
    <row r="4244" spans="1:16" ht="63.75">
      <c r="A4244" s="3">
        <v>4243</v>
      </c>
      <c r="B4244" s="3" t="s">
        <v>560</v>
      </c>
      <c r="C4244" s="3" t="s">
        <v>730</v>
      </c>
      <c r="D4244" s="4" t="s">
        <v>9412</v>
      </c>
      <c r="E4244" s="3" t="s">
        <v>58</v>
      </c>
      <c r="F4244" s="3">
        <v>20</v>
      </c>
      <c r="G4244" s="3">
        <v>20</v>
      </c>
      <c r="H4244" s="3">
        <v>1</v>
      </c>
      <c r="I4244" s="3">
        <v>400</v>
      </c>
      <c r="J4244" s="3" t="s">
        <v>19</v>
      </c>
      <c r="K4244" s="3"/>
      <c r="L4244" s="3"/>
      <c r="M4244" s="5">
        <v>100000</v>
      </c>
      <c r="N4244" s="6">
        <f t="shared" si="162"/>
        <v>6000</v>
      </c>
      <c r="O4244" s="6">
        <f t="shared" si="161"/>
        <v>106000</v>
      </c>
      <c r="P4244" s="33" t="s">
        <v>6527</v>
      </c>
    </row>
    <row r="4245" spans="1:16" ht="63.75">
      <c r="A4245" s="3">
        <v>4244</v>
      </c>
      <c r="B4245" s="3" t="s">
        <v>560</v>
      </c>
      <c r="C4245" s="3" t="s">
        <v>730</v>
      </c>
      <c r="D4245" s="4" t="s">
        <v>9413</v>
      </c>
      <c r="E4245" s="3" t="s">
        <v>58</v>
      </c>
      <c r="F4245" s="3">
        <v>20</v>
      </c>
      <c r="G4245" s="3">
        <v>20</v>
      </c>
      <c r="H4245" s="3">
        <v>1</v>
      </c>
      <c r="I4245" s="3">
        <v>400</v>
      </c>
      <c r="J4245" s="3" t="s">
        <v>19</v>
      </c>
      <c r="K4245" s="3"/>
      <c r="L4245" s="3"/>
      <c r="M4245" s="5">
        <v>100000</v>
      </c>
      <c r="N4245" s="6">
        <f t="shared" si="162"/>
        <v>6000</v>
      </c>
      <c r="O4245" s="6">
        <f t="shared" si="161"/>
        <v>106000</v>
      </c>
      <c r="P4245" s="33" t="s">
        <v>6527</v>
      </c>
    </row>
    <row r="4246" spans="1:16" ht="63.75">
      <c r="A4246" s="3">
        <v>4245</v>
      </c>
      <c r="B4246" s="3" t="s">
        <v>560</v>
      </c>
      <c r="C4246" s="3" t="s">
        <v>730</v>
      </c>
      <c r="D4246" s="4" t="s">
        <v>9414</v>
      </c>
      <c r="E4246" s="3" t="s">
        <v>58</v>
      </c>
      <c r="F4246" s="3">
        <v>20</v>
      </c>
      <c r="G4246" s="3">
        <v>20</v>
      </c>
      <c r="H4246" s="3">
        <v>1</v>
      </c>
      <c r="I4246" s="3">
        <v>400</v>
      </c>
      <c r="J4246" s="3" t="s">
        <v>19</v>
      </c>
      <c r="K4246" s="3"/>
      <c r="L4246" s="3"/>
      <c r="M4246" s="5">
        <v>100000</v>
      </c>
      <c r="N4246" s="6">
        <f t="shared" si="162"/>
        <v>6000</v>
      </c>
      <c r="O4246" s="6">
        <f t="shared" si="161"/>
        <v>106000</v>
      </c>
      <c r="P4246" s="33" t="s">
        <v>6527</v>
      </c>
    </row>
    <row r="4247" spans="1:16" ht="63.75">
      <c r="A4247" s="3">
        <v>4246</v>
      </c>
      <c r="B4247" s="3" t="s">
        <v>560</v>
      </c>
      <c r="C4247" s="3" t="s">
        <v>730</v>
      </c>
      <c r="D4247" s="4" t="s">
        <v>9415</v>
      </c>
      <c r="E4247" s="3" t="s">
        <v>58</v>
      </c>
      <c r="F4247" s="3">
        <v>20</v>
      </c>
      <c r="G4247" s="3">
        <v>10</v>
      </c>
      <c r="H4247" s="3">
        <v>1</v>
      </c>
      <c r="I4247" s="3">
        <v>200</v>
      </c>
      <c r="J4247" s="3" t="s">
        <v>19</v>
      </c>
      <c r="K4247" s="3"/>
      <c r="L4247" s="3"/>
      <c r="M4247" s="5">
        <v>75000</v>
      </c>
      <c r="N4247" s="6">
        <f t="shared" si="162"/>
        <v>3000</v>
      </c>
      <c r="O4247" s="6">
        <f t="shared" si="161"/>
        <v>78000</v>
      </c>
      <c r="P4247" s="33" t="s">
        <v>6527</v>
      </c>
    </row>
    <row r="4248" spans="1:16" ht="63.75">
      <c r="A4248" s="3">
        <v>4247</v>
      </c>
      <c r="B4248" s="3" t="s">
        <v>560</v>
      </c>
      <c r="C4248" s="3" t="s">
        <v>730</v>
      </c>
      <c r="D4248" s="4" t="s">
        <v>9415</v>
      </c>
      <c r="E4248" s="3" t="s">
        <v>58</v>
      </c>
      <c r="F4248" s="3">
        <v>18</v>
      </c>
      <c r="G4248" s="3">
        <v>10</v>
      </c>
      <c r="H4248" s="3">
        <v>1</v>
      </c>
      <c r="I4248" s="3">
        <v>180</v>
      </c>
      <c r="J4248" s="3" t="s">
        <v>19</v>
      </c>
      <c r="K4248" s="3"/>
      <c r="L4248" s="3"/>
      <c r="M4248" s="5">
        <v>75000</v>
      </c>
      <c r="N4248" s="6">
        <f t="shared" si="162"/>
        <v>2700</v>
      </c>
      <c r="O4248" s="6">
        <f t="shared" si="161"/>
        <v>77700</v>
      </c>
      <c r="P4248" s="33" t="s">
        <v>6527</v>
      </c>
    </row>
    <row r="4249" spans="1:16" ht="38.25">
      <c r="A4249" s="3">
        <v>4248</v>
      </c>
      <c r="B4249" s="3" t="s">
        <v>560</v>
      </c>
      <c r="C4249" s="3" t="s">
        <v>730</v>
      </c>
      <c r="D4249" s="4" t="s">
        <v>9416</v>
      </c>
      <c r="E4249" s="3" t="s">
        <v>58</v>
      </c>
      <c r="F4249" s="3">
        <v>20</v>
      </c>
      <c r="G4249" s="3">
        <v>10</v>
      </c>
      <c r="H4249" s="3">
        <v>1</v>
      </c>
      <c r="I4249" s="3">
        <v>200</v>
      </c>
      <c r="J4249" s="3" t="s">
        <v>19</v>
      </c>
      <c r="K4249" s="3"/>
      <c r="L4249" s="3"/>
      <c r="M4249" s="5">
        <v>75000</v>
      </c>
      <c r="N4249" s="6">
        <f t="shared" si="162"/>
        <v>3000</v>
      </c>
      <c r="O4249" s="6">
        <f t="shared" si="161"/>
        <v>78000</v>
      </c>
      <c r="P4249" s="33" t="s">
        <v>6527</v>
      </c>
    </row>
    <row r="4250" spans="1:16" ht="51">
      <c r="A4250" s="3">
        <v>4249</v>
      </c>
      <c r="B4250" s="3" t="s">
        <v>560</v>
      </c>
      <c r="C4250" s="3" t="s">
        <v>730</v>
      </c>
      <c r="D4250" s="4" t="s">
        <v>9417</v>
      </c>
      <c r="E4250" s="3" t="s">
        <v>58</v>
      </c>
      <c r="F4250" s="3">
        <v>20</v>
      </c>
      <c r="G4250" s="3">
        <v>10</v>
      </c>
      <c r="H4250" s="3">
        <v>1</v>
      </c>
      <c r="I4250" s="3">
        <v>200</v>
      </c>
      <c r="J4250" s="3" t="s">
        <v>19</v>
      </c>
      <c r="K4250" s="3"/>
      <c r="L4250" s="3"/>
      <c r="M4250" s="5">
        <v>75000</v>
      </c>
      <c r="N4250" s="6">
        <f t="shared" si="162"/>
        <v>3000</v>
      </c>
      <c r="O4250" s="6">
        <f t="shared" si="161"/>
        <v>78000</v>
      </c>
      <c r="P4250" s="33" t="s">
        <v>6527</v>
      </c>
    </row>
    <row r="4251" spans="1:16" ht="51">
      <c r="A4251" s="3">
        <v>4250</v>
      </c>
      <c r="B4251" s="3" t="s">
        <v>560</v>
      </c>
      <c r="C4251" s="3" t="s">
        <v>730</v>
      </c>
      <c r="D4251" s="4" t="s">
        <v>9418</v>
      </c>
      <c r="E4251" s="3" t="s">
        <v>58</v>
      </c>
      <c r="F4251" s="3">
        <v>16</v>
      </c>
      <c r="G4251" s="3">
        <v>8</v>
      </c>
      <c r="H4251" s="3">
        <v>1</v>
      </c>
      <c r="I4251" s="3">
        <v>128</v>
      </c>
      <c r="J4251" s="3" t="s">
        <v>19</v>
      </c>
      <c r="K4251" s="3"/>
      <c r="L4251" s="3"/>
      <c r="M4251" s="5">
        <v>68750</v>
      </c>
      <c r="N4251" s="6">
        <f t="shared" si="162"/>
        <v>1920</v>
      </c>
      <c r="O4251" s="6">
        <f t="shared" si="161"/>
        <v>70670</v>
      </c>
      <c r="P4251" s="33" t="s">
        <v>6527</v>
      </c>
    </row>
    <row r="4252" spans="1:16" ht="38.25">
      <c r="A4252" s="3">
        <v>4251</v>
      </c>
      <c r="B4252" s="3" t="s">
        <v>560</v>
      </c>
      <c r="C4252" s="3" t="s">
        <v>730</v>
      </c>
      <c r="D4252" s="4" t="s">
        <v>9419</v>
      </c>
      <c r="E4252" s="3" t="s">
        <v>58</v>
      </c>
      <c r="F4252" s="3">
        <v>16</v>
      </c>
      <c r="G4252" s="3">
        <v>8</v>
      </c>
      <c r="H4252" s="3">
        <v>1</v>
      </c>
      <c r="I4252" s="3">
        <v>128</v>
      </c>
      <c r="J4252" s="3" t="s">
        <v>19</v>
      </c>
      <c r="K4252" s="3"/>
      <c r="L4252" s="3"/>
      <c r="M4252" s="5">
        <v>68750</v>
      </c>
      <c r="N4252" s="6">
        <f t="shared" si="162"/>
        <v>1920</v>
      </c>
      <c r="O4252" s="6">
        <f t="shared" si="161"/>
        <v>70670</v>
      </c>
      <c r="P4252" s="33" t="s">
        <v>6527</v>
      </c>
    </row>
    <row r="4253" spans="1:16" ht="38.25">
      <c r="A4253" s="3">
        <v>4252</v>
      </c>
      <c r="B4253" s="3" t="s">
        <v>560</v>
      </c>
      <c r="C4253" s="3" t="s">
        <v>730</v>
      </c>
      <c r="D4253" s="4" t="s">
        <v>9420</v>
      </c>
      <c r="E4253" s="3" t="s">
        <v>58</v>
      </c>
      <c r="F4253" s="3">
        <v>16</v>
      </c>
      <c r="G4253" s="3">
        <v>8</v>
      </c>
      <c r="H4253" s="3">
        <v>1</v>
      </c>
      <c r="I4253" s="3">
        <v>128</v>
      </c>
      <c r="J4253" s="3" t="s">
        <v>19</v>
      </c>
      <c r="K4253" s="3"/>
      <c r="L4253" s="3"/>
      <c r="M4253" s="5">
        <v>68750</v>
      </c>
      <c r="N4253" s="6">
        <f t="shared" si="162"/>
        <v>1920</v>
      </c>
      <c r="O4253" s="6">
        <f t="shared" si="161"/>
        <v>70670</v>
      </c>
      <c r="P4253" s="33" t="s">
        <v>6527</v>
      </c>
    </row>
    <row r="4254" spans="1:16" ht="63.75">
      <c r="A4254" s="3">
        <v>4253</v>
      </c>
      <c r="B4254" s="3" t="s">
        <v>560</v>
      </c>
      <c r="C4254" s="3" t="s">
        <v>3632</v>
      </c>
      <c r="D4254" s="4" t="s">
        <v>9497</v>
      </c>
      <c r="E4254" s="3" t="s">
        <v>58</v>
      </c>
      <c r="F4254" s="3">
        <v>20</v>
      </c>
      <c r="G4254" s="3">
        <v>10</v>
      </c>
      <c r="H4254" s="3">
        <v>1</v>
      </c>
      <c r="I4254" s="3">
        <v>200</v>
      </c>
      <c r="J4254" s="3" t="s">
        <v>19</v>
      </c>
      <c r="K4254" s="3"/>
      <c r="L4254" s="3"/>
      <c r="M4254" s="5">
        <v>43750</v>
      </c>
      <c r="N4254" s="6">
        <f t="shared" si="162"/>
        <v>3000</v>
      </c>
      <c r="O4254" s="6">
        <f t="shared" si="161"/>
        <v>46750</v>
      </c>
      <c r="P4254" s="33" t="s">
        <v>6527</v>
      </c>
    </row>
    <row r="4255" spans="1:16" ht="38.25">
      <c r="A4255" s="3">
        <v>4254</v>
      </c>
      <c r="B4255" s="3" t="s">
        <v>560</v>
      </c>
      <c r="C4255" s="3" t="s">
        <v>3632</v>
      </c>
      <c r="D4255" s="4" t="s">
        <v>9498</v>
      </c>
      <c r="E4255" s="3" t="s">
        <v>58</v>
      </c>
      <c r="F4255" s="3">
        <v>15</v>
      </c>
      <c r="G4255" s="3">
        <v>10</v>
      </c>
      <c r="H4255" s="3">
        <v>1</v>
      </c>
      <c r="I4255" s="3">
        <v>150</v>
      </c>
      <c r="J4255" s="3" t="s">
        <v>19</v>
      </c>
      <c r="K4255" s="3"/>
      <c r="L4255" s="3"/>
      <c r="M4255" s="5">
        <v>43750</v>
      </c>
      <c r="N4255" s="6">
        <f t="shared" si="162"/>
        <v>2250</v>
      </c>
      <c r="O4255" s="6">
        <f t="shared" si="161"/>
        <v>46000</v>
      </c>
      <c r="P4255" s="33" t="s">
        <v>6527</v>
      </c>
    </row>
    <row r="4256" spans="1:16" ht="63.75">
      <c r="A4256" s="3">
        <v>4255</v>
      </c>
      <c r="B4256" s="3" t="s">
        <v>3641</v>
      </c>
      <c r="C4256" s="3" t="s">
        <v>3642</v>
      </c>
      <c r="D4256" s="4" t="s">
        <v>3643</v>
      </c>
      <c r="E4256" s="3" t="s">
        <v>58</v>
      </c>
      <c r="F4256" s="3">
        <v>20</v>
      </c>
      <c r="G4256" s="3">
        <v>10</v>
      </c>
      <c r="H4256" s="3">
        <v>1</v>
      </c>
      <c r="I4256" s="3">
        <v>200</v>
      </c>
      <c r="J4256" s="3" t="s">
        <v>19</v>
      </c>
      <c r="K4256" s="3"/>
      <c r="L4256" s="3"/>
      <c r="M4256" s="5">
        <v>7500</v>
      </c>
      <c r="N4256" s="6">
        <f t="shared" si="162"/>
        <v>3000</v>
      </c>
      <c r="O4256" s="6">
        <f t="shared" si="161"/>
        <v>10500</v>
      </c>
      <c r="P4256" s="33" t="s">
        <v>6540</v>
      </c>
    </row>
    <row r="4257" spans="1:16" ht="63.75">
      <c r="A4257" s="3">
        <v>4256</v>
      </c>
      <c r="B4257" s="3" t="s">
        <v>3641</v>
      </c>
      <c r="C4257" s="3" t="s">
        <v>3644</v>
      </c>
      <c r="D4257" s="4" t="s">
        <v>3645</v>
      </c>
      <c r="E4257" s="3" t="s">
        <v>58</v>
      </c>
      <c r="F4257" s="3">
        <v>90</v>
      </c>
      <c r="G4257" s="3">
        <v>25</v>
      </c>
      <c r="H4257" s="3">
        <v>1</v>
      </c>
      <c r="I4257" s="3">
        <v>2250</v>
      </c>
      <c r="J4257" s="3" t="s">
        <v>59</v>
      </c>
      <c r="K4257" s="3"/>
      <c r="L4257" s="3"/>
      <c r="M4257" s="5">
        <v>168750</v>
      </c>
      <c r="N4257" s="6">
        <f t="shared" si="162"/>
        <v>33750</v>
      </c>
      <c r="O4257" s="6">
        <f t="shared" si="161"/>
        <v>202500</v>
      </c>
      <c r="P4257" s="33" t="s">
        <v>6540</v>
      </c>
    </row>
    <row r="4258" spans="1:16" ht="89.25">
      <c r="A4258" s="3">
        <v>4257</v>
      </c>
      <c r="B4258" s="3" t="s">
        <v>3641</v>
      </c>
      <c r="C4258" s="3" t="s">
        <v>3644</v>
      </c>
      <c r="D4258" s="4" t="s">
        <v>3646</v>
      </c>
      <c r="E4258" s="3" t="s">
        <v>58</v>
      </c>
      <c r="F4258" s="3">
        <v>25</v>
      </c>
      <c r="G4258" s="3">
        <v>25</v>
      </c>
      <c r="H4258" s="3">
        <v>1</v>
      </c>
      <c r="I4258" s="3">
        <v>625</v>
      </c>
      <c r="J4258" s="3" t="s">
        <v>19</v>
      </c>
      <c r="K4258" s="3"/>
      <c r="L4258" s="3"/>
      <c r="M4258" s="5">
        <v>31250</v>
      </c>
      <c r="N4258" s="6">
        <f t="shared" si="162"/>
        <v>9375</v>
      </c>
      <c r="O4258" s="6">
        <f t="shared" si="161"/>
        <v>40625</v>
      </c>
      <c r="P4258" s="33" t="s">
        <v>6540</v>
      </c>
    </row>
    <row r="4259" spans="1:16" ht="89.25">
      <c r="A4259" s="3">
        <v>4258</v>
      </c>
      <c r="B4259" s="3" t="s">
        <v>3641</v>
      </c>
      <c r="C4259" s="3" t="s">
        <v>3644</v>
      </c>
      <c r="D4259" s="4" t="s">
        <v>3647</v>
      </c>
      <c r="E4259" s="3" t="s">
        <v>58</v>
      </c>
      <c r="F4259" s="3">
        <v>25</v>
      </c>
      <c r="G4259" s="3">
        <v>25</v>
      </c>
      <c r="H4259" s="3">
        <v>1</v>
      </c>
      <c r="I4259" s="3">
        <v>625</v>
      </c>
      <c r="J4259" s="3" t="s">
        <v>59</v>
      </c>
      <c r="K4259" s="3"/>
      <c r="L4259" s="3"/>
      <c r="M4259" s="5">
        <v>46875</v>
      </c>
      <c r="N4259" s="6">
        <f t="shared" si="162"/>
        <v>9375</v>
      </c>
      <c r="O4259" s="6">
        <f t="shared" si="161"/>
        <v>56250</v>
      </c>
      <c r="P4259" s="33" t="s">
        <v>6540</v>
      </c>
    </row>
    <row r="4260" spans="1:16" ht="114.75">
      <c r="A4260" s="3">
        <v>4259</v>
      </c>
      <c r="B4260" s="3" t="s">
        <v>3641</v>
      </c>
      <c r="C4260" s="3" t="s">
        <v>3644</v>
      </c>
      <c r="D4260" s="4" t="s">
        <v>3648</v>
      </c>
      <c r="E4260" s="3" t="s">
        <v>58</v>
      </c>
      <c r="F4260" s="3">
        <v>30</v>
      </c>
      <c r="G4260" s="3">
        <v>20</v>
      </c>
      <c r="H4260" s="3">
        <v>1</v>
      </c>
      <c r="I4260" s="3">
        <v>600</v>
      </c>
      <c r="J4260" s="3" t="s">
        <v>19</v>
      </c>
      <c r="K4260" s="3"/>
      <c r="L4260" s="3"/>
      <c r="M4260" s="5">
        <v>30000</v>
      </c>
      <c r="N4260" s="6">
        <f t="shared" si="162"/>
        <v>9000</v>
      </c>
      <c r="O4260" s="6">
        <f t="shared" si="161"/>
        <v>39000</v>
      </c>
      <c r="P4260" s="33" t="s">
        <v>6540</v>
      </c>
    </row>
    <row r="4261" spans="1:16" ht="51">
      <c r="A4261" s="3">
        <v>4260</v>
      </c>
      <c r="B4261" s="3" t="s">
        <v>3641</v>
      </c>
      <c r="C4261" s="3" t="s">
        <v>3644</v>
      </c>
      <c r="D4261" s="4" t="s">
        <v>3650</v>
      </c>
      <c r="E4261" s="3" t="s">
        <v>58</v>
      </c>
      <c r="F4261" s="3">
        <v>20</v>
      </c>
      <c r="G4261" s="3">
        <v>10</v>
      </c>
      <c r="H4261" s="3">
        <v>1</v>
      </c>
      <c r="I4261" s="3">
        <v>200</v>
      </c>
      <c r="J4261" s="3" t="s">
        <v>19</v>
      </c>
      <c r="K4261" s="3"/>
      <c r="L4261" s="3"/>
      <c r="M4261" s="5">
        <v>7500</v>
      </c>
      <c r="N4261" s="6">
        <f t="shared" si="162"/>
        <v>3000</v>
      </c>
      <c r="O4261" s="6">
        <f t="shared" si="161"/>
        <v>10500</v>
      </c>
      <c r="P4261" s="33" t="s">
        <v>6540</v>
      </c>
    </row>
    <row r="4262" spans="1:16" ht="51">
      <c r="A4262" s="3">
        <v>4261</v>
      </c>
      <c r="B4262" s="3" t="s">
        <v>3641</v>
      </c>
      <c r="C4262" s="3" t="s">
        <v>3644</v>
      </c>
      <c r="D4262" s="4" t="s">
        <v>3651</v>
      </c>
      <c r="E4262" s="3" t="s">
        <v>58</v>
      </c>
      <c r="F4262" s="3">
        <v>20</v>
      </c>
      <c r="G4262" s="3">
        <v>10</v>
      </c>
      <c r="H4262" s="3">
        <v>1</v>
      </c>
      <c r="I4262" s="3">
        <v>200</v>
      </c>
      <c r="J4262" s="3" t="s">
        <v>19</v>
      </c>
      <c r="K4262" s="3"/>
      <c r="L4262" s="3"/>
      <c r="M4262" s="5">
        <v>7500</v>
      </c>
      <c r="N4262" s="6">
        <f t="shared" si="162"/>
        <v>3000</v>
      </c>
      <c r="O4262" s="6">
        <f t="shared" si="161"/>
        <v>10500</v>
      </c>
      <c r="P4262" s="33" t="s">
        <v>6540</v>
      </c>
    </row>
    <row r="4263" spans="1:16" ht="63.75">
      <c r="A4263" s="3">
        <v>4262</v>
      </c>
      <c r="B4263" s="3" t="s">
        <v>3641</v>
      </c>
      <c r="C4263" s="3" t="s">
        <v>3644</v>
      </c>
      <c r="D4263" s="4" t="s">
        <v>3652</v>
      </c>
      <c r="E4263" s="3" t="s">
        <v>58</v>
      </c>
      <c r="F4263" s="3">
        <v>20</v>
      </c>
      <c r="G4263" s="3">
        <v>20</v>
      </c>
      <c r="H4263" s="3">
        <v>1</v>
      </c>
      <c r="I4263" s="3">
        <v>400</v>
      </c>
      <c r="J4263" s="3" t="s">
        <v>19</v>
      </c>
      <c r="K4263" s="3"/>
      <c r="L4263" s="3"/>
      <c r="M4263" s="5">
        <v>15000</v>
      </c>
      <c r="N4263" s="6">
        <f t="shared" si="162"/>
        <v>6000</v>
      </c>
      <c r="O4263" s="6">
        <f t="shared" si="161"/>
        <v>21000</v>
      </c>
      <c r="P4263" s="33" t="s">
        <v>6540</v>
      </c>
    </row>
    <row r="4264" spans="1:16" ht="63.75">
      <c r="A4264" s="3">
        <v>4263</v>
      </c>
      <c r="B4264" s="3" t="s">
        <v>3641</v>
      </c>
      <c r="C4264" s="3" t="s">
        <v>3644</v>
      </c>
      <c r="D4264" s="4" t="s">
        <v>3653</v>
      </c>
      <c r="E4264" s="3" t="s">
        <v>58</v>
      </c>
      <c r="F4264" s="3">
        <v>30</v>
      </c>
      <c r="G4264" s="3">
        <v>15</v>
      </c>
      <c r="H4264" s="3">
        <v>1</v>
      </c>
      <c r="I4264" s="3">
        <v>450</v>
      </c>
      <c r="J4264" s="3" t="s">
        <v>19</v>
      </c>
      <c r="K4264" s="3"/>
      <c r="L4264" s="3"/>
      <c r="M4264" s="5">
        <v>16875</v>
      </c>
      <c r="N4264" s="6">
        <f t="shared" si="162"/>
        <v>6750</v>
      </c>
      <c r="O4264" s="6">
        <f t="shared" si="161"/>
        <v>23625</v>
      </c>
      <c r="P4264" s="33" t="s">
        <v>6540</v>
      </c>
    </row>
    <row r="4265" spans="1:16" ht="63.75">
      <c r="A4265" s="3">
        <v>4264</v>
      </c>
      <c r="B4265" s="3" t="s">
        <v>3641</v>
      </c>
      <c r="C4265" s="3" t="s">
        <v>3644</v>
      </c>
      <c r="D4265" s="4" t="s">
        <v>3654</v>
      </c>
      <c r="E4265" s="3" t="s">
        <v>58</v>
      </c>
      <c r="F4265" s="3">
        <v>20</v>
      </c>
      <c r="G4265" s="3">
        <v>10</v>
      </c>
      <c r="H4265" s="3">
        <v>1</v>
      </c>
      <c r="I4265" s="3">
        <v>200</v>
      </c>
      <c r="J4265" s="3" t="s">
        <v>19</v>
      </c>
      <c r="K4265" s="3"/>
      <c r="L4265" s="3"/>
      <c r="M4265" s="5">
        <v>7500</v>
      </c>
      <c r="N4265" s="6">
        <f t="shared" si="162"/>
        <v>3000</v>
      </c>
      <c r="O4265" s="6">
        <f t="shared" si="161"/>
        <v>10500</v>
      </c>
      <c r="P4265" s="33" t="s">
        <v>6540</v>
      </c>
    </row>
    <row r="4266" spans="1:16" ht="63.75">
      <c r="A4266" s="3">
        <v>4265</v>
      </c>
      <c r="B4266" s="3" t="s">
        <v>3641</v>
      </c>
      <c r="C4266" s="3" t="s">
        <v>3644</v>
      </c>
      <c r="D4266" s="4" t="s">
        <v>3655</v>
      </c>
      <c r="E4266" s="3" t="s">
        <v>58</v>
      </c>
      <c r="F4266" s="3">
        <v>30</v>
      </c>
      <c r="G4266" s="3">
        <v>15</v>
      </c>
      <c r="H4266" s="3">
        <v>1</v>
      </c>
      <c r="I4266" s="3">
        <v>450</v>
      </c>
      <c r="J4266" s="3" t="s">
        <v>19</v>
      </c>
      <c r="K4266" s="3"/>
      <c r="L4266" s="3"/>
      <c r="M4266" s="5">
        <v>16875</v>
      </c>
      <c r="N4266" s="6">
        <f t="shared" si="162"/>
        <v>6750</v>
      </c>
      <c r="O4266" s="6">
        <f t="shared" si="161"/>
        <v>23625</v>
      </c>
      <c r="P4266" s="33" t="s">
        <v>6540</v>
      </c>
    </row>
    <row r="4267" spans="1:16" ht="63.75">
      <c r="A4267" s="3">
        <v>4266</v>
      </c>
      <c r="B4267" s="3" t="s">
        <v>3641</v>
      </c>
      <c r="C4267" s="3" t="s">
        <v>3644</v>
      </c>
      <c r="D4267" s="4" t="s">
        <v>3656</v>
      </c>
      <c r="E4267" s="3" t="s">
        <v>58</v>
      </c>
      <c r="F4267" s="3">
        <v>20</v>
      </c>
      <c r="G4267" s="3">
        <v>15</v>
      </c>
      <c r="H4267" s="3">
        <v>1</v>
      </c>
      <c r="I4267" s="3">
        <v>300</v>
      </c>
      <c r="J4267" s="3" t="s">
        <v>19</v>
      </c>
      <c r="K4267" s="3"/>
      <c r="L4267" s="3"/>
      <c r="M4267" s="5">
        <v>11250</v>
      </c>
      <c r="N4267" s="6">
        <f t="shared" si="162"/>
        <v>4500</v>
      </c>
      <c r="O4267" s="6">
        <f t="shared" si="161"/>
        <v>15750</v>
      </c>
      <c r="P4267" s="33" t="s">
        <v>6540</v>
      </c>
    </row>
    <row r="4268" spans="1:16" ht="76.5">
      <c r="A4268" s="3">
        <v>4267</v>
      </c>
      <c r="B4268" s="3" t="s">
        <v>3641</v>
      </c>
      <c r="C4268" s="3" t="s">
        <v>3644</v>
      </c>
      <c r="D4268" s="4" t="s">
        <v>3657</v>
      </c>
      <c r="E4268" s="3" t="s">
        <v>58</v>
      </c>
      <c r="F4268" s="3">
        <v>30</v>
      </c>
      <c r="G4268" s="3">
        <v>15</v>
      </c>
      <c r="H4268" s="3">
        <v>1</v>
      </c>
      <c r="I4268" s="3">
        <v>450</v>
      </c>
      <c r="J4268" s="3" t="s">
        <v>19</v>
      </c>
      <c r="K4268" s="3"/>
      <c r="L4268" s="3"/>
      <c r="M4268" s="5">
        <v>16875</v>
      </c>
      <c r="N4268" s="6">
        <f t="shared" si="162"/>
        <v>6750</v>
      </c>
      <c r="O4268" s="6">
        <f t="shared" si="161"/>
        <v>23625</v>
      </c>
      <c r="P4268" s="33" t="s">
        <v>6540</v>
      </c>
    </row>
    <row r="4269" spans="1:16" ht="63.75">
      <c r="A4269" s="3">
        <v>4268</v>
      </c>
      <c r="B4269" s="3" t="s">
        <v>3641</v>
      </c>
      <c r="C4269" s="3" t="s">
        <v>3644</v>
      </c>
      <c r="D4269" s="4" t="s">
        <v>3658</v>
      </c>
      <c r="E4269" s="3" t="s">
        <v>58</v>
      </c>
      <c r="F4269" s="3">
        <v>30</v>
      </c>
      <c r="G4269" s="3">
        <v>20</v>
      </c>
      <c r="H4269" s="3">
        <v>1</v>
      </c>
      <c r="I4269" s="3">
        <v>600</v>
      </c>
      <c r="J4269" s="3" t="s">
        <v>19</v>
      </c>
      <c r="K4269" s="3"/>
      <c r="L4269" s="3"/>
      <c r="M4269" s="5">
        <v>22500</v>
      </c>
      <c r="N4269" s="6">
        <f t="shared" si="162"/>
        <v>9000</v>
      </c>
      <c r="O4269" s="6">
        <f t="shared" si="161"/>
        <v>31500</v>
      </c>
      <c r="P4269" s="33" t="s">
        <v>6540</v>
      </c>
    </row>
    <row r="4270" spans="1:16" ht="76.5">
      <c r="A4270" s="3">
        <v>4269</v>
      </c>
      <c r="B4270" s="3" t="s">
        <v>3641</v>
      </c>
      <c r="C4270" s="3" t="s">
        <v>3644</v>
      </c>
      <c r="D4270" s="4" t="s">
        <v>3659</v>
      </c>
      <c r="E4270" s="3" t="s">
        <v>58</v>
      </c>
      <c r="F4270" s="3">
        <v>20</v>
      </c>
      <c r="G4270" s="3">
        <v>20</v>
      </c>
      <c r="H4270" s="3">
        <v>1</v>
      </c>
      <c r="I4270" s="3">
        <v>400</v>
      </c>
      <c r="J4270" s="3" t="s">
        <v>19</v>
      </c>
      <c r="K4270" s="3"/>
      <c r="L4270" s="3"/>
      <c r="M4270" s="5">
        <v>15000</v>
      </c>
      <c r="N4270" s="6">
        <f t="shared" si="162"/>
        <v>6000</v>
      </c>
      <c r="O4270" s="6">
        <f t="shared" si="161"/>
        <v>21000</v>
      </c>
      <c r="P4270" s="33" t="s">
        <v>6540</v>
      </c>
    </row>
    <row r="4271" spans="1:16" ht="76.5">
      <c r="A4271" s="3">
        <v>4270</v>
      </c>
      <c r="B4271" s="3" t="s">
        <v>3641</v>
      </c>
      <c r="C4271" s="3" t="s">
        <v>3660</v>
      </c>
      <c r="D4271" s="4" t="s">
        <v>3661</v>
      </c>
      <c r="E4271" s="3" t="s">
        <v>58</v>
      </c>
      <c r="F4271" s="3">
        <v>20</v>
      </c>
      <c r="G4271" s="3">
        <v>25</v>
      </c>
      <c r="H4271" s="3">
        <v>1</v>
      </c>
      <c r="I4271" s="3">
        <v>500</v>
      </c>
      <c r="J4271" s="3" t="s">
        <v>19</v>
      </c>
      <c r="K4271" s="3"/>
      <c r="L4271" s="3"/>
      <c r="M4271" s="5">
        <v>18750</v>
      </c>
      <c r="N4271" s="6">
        <f t="shared" si="162"/>
        <v>7500</v>
      </c>
      <c r="O4271" s="6">
        <f t="shared" si="161"/>
        <v>26250</v>
      </c>
      <c r="P4271" s="33" t="s">
        <v>6540</v>
      </c>
    </row>
    <row r="4272" spans="1:16" ht="76.5">
      <c r="A4272" s="3">
        <v>4271</v>
      </c>
      <c r="B4272" s="3" t="s">
        <v>3641</v>
      </c>
      <c r="C4272" s="3" t="s">
        <v>3660</v>
      </c>
      <c r="D4272" s="4" t="s">
        <v>3662</v>
      </c>
      <c r="E4272" s="3" t="s">
        <v>58</v>
      </c>
      <c r="F4272" s="3">
        <v>20</v>
      </c>
      <c r="G4272" s="3">
        <v>25</v>
      </c>
      <c r="H4272" s="3">
        <v>1</v>
      </c>
      <c r="I4272" s="3">
        <v>500</v>
      </c>
      <c r="J4272" s="3" t="s">
        <v>19</v>
      </c>
      <c r="K4272" s="3"/>
      <c r="L4272" s="3"/>
      <c r="M4272" s="5">
        <v>18750</v>
      </c>
      <c r="N4272" s="6">
        <f t="shared" si="162"/>
        <v>7500</v>
      </c>
      <c r="O4272" s="6">
        <f t="shared" si="161"/>
        <v>26250</v>
      </c>
      <c r="P4272" s="33" t="s">
        <v>6540</v>
      </c>
    </row>
    <row r="4273" spans="1:16" ht="76.5">
      <c r="A4273" s="3">
        <v>4272</v>
      </c>
      <c r="B4273" s="3" t="s">
        <v>3641</v>
      </c>
      <c r="C4273" s="3" t="s">
        <v>3660</v>
      </c>
      <c r="D4273" s="4" t="s">
        <v>3663</v>
      </c>
      <c r="E4273" s="3" t="s">
        <v>58</v>
      </c>
      <c r="F4273" s="3">
        <v>20</v>
      </c>
      <c r="G4273" s="3">
        <v>10</v>
      </c>
      <c r="H4273" s="3">
        <v>1</v>
      </c>
      <c r="I4273" s="3">
        <v>200</v>
      </c>
      <c r="J4273" s="3" t="s">
        <v>19</v>
      </c>
      <c r="K4273" s="3"/>
      <c r="L4273" s="3"/>
      <c r="M4273" s="5">
        <v>7500</v>
      </c>
      <c r="N4273" s="6">
        <f t="shared" si="162"/>
        <v>3000</v>
      </c>
      <c r="O4273" s="6">
        <f t="shared" si="161"/>
        <v>10500</v>
      </c>
      <c r="P4273" s="33" t="s">
        <v>6540</v>
      </c>
    </row>
    <row r="4274" spans="1:16" ht="76.5">
      <c r="A4274" s="3">
        <v>4273</v>
      </c>
      <c r="B4274" s="3" t="s">
        <v>3641</v>
      </c>
      <c r="C4274" s="3" t="s">
        <v>3660</v>
      </c>
      <c r="D4274" s="4" t="s">
        <v>3664</v>
      </c>
      <c r="E4274" s="3" t="s">
        <v>58</v>
      </c>
      <c r="F4274" s="3">
        <v>20</v>
      </c>
      <c r="G4274" s="3">
        <v>10</v>
      </c>
      <c r="H4274" s="3">
        <v>1</v>
      </c>
      <c r="I4274" s="3">
        <v>200</v>
      </c>
      <c r="J4274" s="3" t="s">
        <v>19</v>
      </c>
      <c r="K4274" s="3"/>
      <c r="L4274" s="3"/>
      <c r="M4274" s="5">
        <v>7500</v>
      </c>
      <c r="N4274" s="6">
        <f t="shared" si="162"/>
        <v>3000</v>
      </c>
      <c r="O4274" s="6">
        <f t="shared" si="161"/>
        <v>10500</v>
      </c>
      <c r="P4274" s="33" t="s">
        <v>6540</v>
      </c>
    </row>
    <row r="4275" spans="1:16" ht="89.25">
      <c r="A4275" s="3">
        <v>4274</v>
      </c>
      <c r="B4275" s="3" t="s">
        <v>3641</v>
      </c>
      <c r="C4275" s="3" t="s">
        <v>3665</v>
      </c>
      <c r="D4275" s="4" t="s">
        <v>3666</v>
      </c>
      <c r="E4275" s="3" t="s">
        <v>58</v>
      </c>
      <c r="F4275" s="3">
        <v>30</v>
      </c>
      <c r="G4275" s="3">
        <v>20</v>
      </c>
      <c r="H4275" s="3">
        <v>1</v>
      </c>
      <c r="I4275" s="3">
        <v>600</v>
      </c>
      <c r="J4275" s="3" t="s">
        <v>19</v>
      </c>
      <c r="K4275" s="3"/>
      <c r="L4275" s="3"/>
      <c r="M4275" s="5">
        <v>22500</v>
      </c>
      <c r="N4275" s="6">
        <f t="shared" si="162"/>
        <v>9000</v>
      </c>
      <c r="O4275" s="6">
        <f t="shared" si="161"/>
        <v>31500</v>
      </c>
      <c r="P4275" s="33" t="s">
        <v>6540</v>
      </c>
    </row>
    <row r="4276" spans="1:16" ht="63.75">
      <c r="A4276" s="3">
        <v>4275</v>
      </c>
      <c r="B4276" s="3" t="s">
        <v>3641</v>
      </c>
      <c r="C4276" s="3" t="s">
        <v>3665</v>
      </c>
      <c r="D4276" s="4" t="s">
        <v>3667</v>
      </c>
      <c r="E4276" s="3" t="s">
        <v>58</v>
      </c>
      <c r="F4276" s="3">
        <v>30</v>
      </c>
      <c r="G4276" s="3">
        <v>10</v>
      </c>
      <c r="H4276" s="3">
        <v>1</v>
      </c>
      <c r="I4276" s="3">
        <v>300</v>
      </c>
      <c r="J4276" s="3" t="s">
        <v>19</v>
      </c>
      <c r="K4276" s="3"/>
      <c r="L4276" s="3"/>
      <c r="M4276" s="5">
        <v>11250</v>
      </c>
      <c r="N4276" s="6">
        <f t="shared" si="162"/>
        <v>4500</v>
      </c>
      <c r="O4276" s="6">
        <f t="shared" si="161"/>
        <v>15750</v>
      </c>
      <c r="P4276" s="33" t="s">
        <v>6540</v>
      </c>
    </row>
    <row r="4277" spans="1:16" ht="63.75">
      <c r="A4277" s="3">
        <v>4276</v>
      </c>
      <c r="B4277" s="3" t="s">
        <v>3641</v>
      </c>
      <c r="C4277" s="3" t="s">
        <v>3668</v>
      </c>
      <c r="D4277" s="4" t="s">
        <v>3669</v>
      </c>
      <c r="E4277" s="3" t="s">
        <v>58</v>
      </c>
      <c r="F4277" s="3">
        <v>25</v>
      </c>
      <c r="G4277" s="3">
        <v>15</v>
      </c>
      <c r="H4277" s="3">
        <v>1</v>
      </c>
      <c r="I4277" s="3">
        <v>375</v>
      </c>
      <c r="J4277" s="3" t="s">
        <v>19</v>
      </c>
      <c r="K4277" s="3"/>
      <c r="L4277" s="3"/>
      <c r="M4277" s="5">
        <v>14062.5</v>
      </c>
      <c r="N4277" s="6">
        <f t="shared" si="162"/>
        <v>5625</v>
      </c>
      <c r="O4277" s="6">
        <f t="shared" si="161"/>
        <v>19687.5</v>
      </c>
      <c r="P4277" s="33" t="s">
        <v>6540</v>
      </c>
    </row>
    <row r="4278" spans="1:16" ht="63.75">
      <c r="A4278" s="3">
        <v>4277</v>
      </c>
      <c r="B4278" s="3" t="s">
        <v>3641</v>
      </c>
      <c r="C4278" s="3" t="s">
        <v>3668</v>
      </c>
      <c r="D4278" s="4" t="s">
        <v>3670</v>
      </c>
      <c r="E4278" s="3" t="s">
        <v>58</v>
      </c>
      <c r="F4278" s="3">
        <v>30</v>
      </c>
      <c r="G4278" s="3">
        <v>20</v>
      </c>
      <c r="H4278" s="3">
        <v>1</v>
      </c>
      <c r="I4278" s="3">
        <v>600</v>
      </c>
      <c r="J4278" s="3" t="s">
        <v>19</v>
      </c>
      <c r="K4278" s="3"/>
      <c r="L4278" s="3"/>
      <c r="M4278" s="5">
        <v>22500</v>
      </c>
      <c r="N4278" s="6">
        <f t="shared" si="162"/>
        <v>9000</v>
      </c>
      <c r="O4278" s="6">
        <f t="shared" si="161"/>
        <v>31500</v>
      </c>
      <c r="P4278" s="33" t="s">
        <v>6540</v>
      </c>
    </row>
    <row r="4279" spans="1:16" ht="89.25">
      <c r="A4279" s="3">
        <v>4278</v>
      </c>
      <c r="B4279" s="3" t="s">
        <v>3641</v>
      </c>
      <c r="C4279" s="3" t="s">
        <v>3668</v>
      </c>
      <c r="D4279" s="4" t="s">
        <v>3671</v>
      </c>
      <c r="E4279" s="3" t="s">
        <v>58</v>
      </c>
      <c r="F4279" s="3">
        <v>30</v>
      </c>
      <c r="G4279" s="3">
        <v>15</v>
      </c>
      <c r="H4279" s="3">
        <v>1</v>
      </c>
      <c r="I4279" s="3">
        <v>450</v>
      </c>
      <c r="J4279" s="3" t="s">
        <v>19</v>
      </c>
      <c r="K4279" s="3"/>
      <c r="L4279" s="3"/>
      <c r="M4279" s="5">
        <v>14062.5</v>
      </c>
      <c r="N4279" s="6">
        <f t="shared" si="162"/>
        <v>6750</v>
      </c>
      <c r="O4279" s="6">
        <f t="shared" si="161"/>
        <v>20812.5</v>
      </c>
      <c r="P4279" s="33" t="s">
        <v>6540</v>
      </c>
    </row>
    <row r="4280" spans="1:16" ht="63.75">
      <c r="A4280" s="3">
        <v>4279</v>
      </c>
      <c r="B4280" s="3" t="s">
        <v>3641</v>
      </c>
      <c r="C4280" s="3" t="s">
        <v>3672</v>
      </c>
      <c r="D4280" s="4" t="s">
        <v>3673</v>
      </c>
      <c r="E4280" s="3" t="s">
        <v>58</v>
      </c>
      <c r="F4280" s="3">
        <v>30</v>
      </c>
      <c r="G4280" s="3">
        <v>15</v>
      </c>
      <c r="H4280" s="3">
        <v>1</v>
      </c>
      <c r="I4280" s="3">
        <v>450</v>
      </c>
      <c r="J4280" s="3" t="s">
        <v>19</v>
      </c>
      <c r="K4280" s="3"/>
      <c r="L4280" s="3"/>
      <c r="M4280" s="5">
        <v>16875</v>
      </c>
      <c r="N4280" s="6">
        <f t="shared" si="162"/>
        <v>6750</v>
      </c>
      <c r="O4280" s="6">
        <f t="shared" si="161"/>
        <v>23625</v>
      </c>
      <c r="P4280" s="33" t="s">
        <v>6540</v>
      </c>
    </row>
    <row r="4281" spans="1:16" ht="76.5">
      <c r="A4281" s="3">
        <v>4280</v>
      </c>
      <c r="B4281" s="3" t="s">
        <v>3641</v>
      </c>
      <c r="C4281" s="3" t="s">
        <v>3672</v>
      </c>
      <c r="D4281" s="4" t="s">
        <v>3674</v>
      </c>
      <c r="E4281" s="3" t="s">
        <v>58</v>
      </c>
      <c r="F4281" s="3">
        <v>25</v>
      </c>
      <c r="G4281" s="3">
        <v>15</v>
      </c>
      <c r="H4281" s="3">
        <v>1</v>
      </c>
      <c r="I4281" s="3">
        <v>375</v>
      </c>
      <c r="J4281" s="3" t="s">
        <v>19</v>
      </c>
      <c r="K4281" s="3"/>
      <c r="L4281" s="3"/>
      <c r="M4281" s="5">
        <v>14062.5</v>
      </c>
      <c r="N4281" s="6">
        <f t="shared" si="162"/>
        <v>5625</v>
      </c>
      <c r="O4281" s="6">
        <f t="shared" si="161"/>
        <v>19687.5</v>
      </c>
      <c r="P4281" s="33" t="s">
        <v>6540</v>
      </c>
    </row>
    <row r="4282" spans="1:16" ht="63.75">
      <c r="A4282" s="3">
        <v>4281</v>
      </c>
      <c r="B4282" s="3" t="s">
        <v>3641</v>
      </c>
      <c r="C4282" s="3" t="s">
        <v>3675</v>
      </c>
      <c r="D4282" s="4" t="s">
        <v>3676</v>
      </c>
      <c r="E4282" s="3" t="s">
        <v>58</v>
      </c>
      <c r="F4282" s="3">
        <v>30</v>
      </c>
      <c r="G4282" s="3">
        <v>15</v>
      </c>
      <c r="H4282" s="3">
        <v>1</v>
      </c>
      <c r="I4282" s="3">
        <v>450</v>
      </c>
      <c r="J4282" s="3" t="s">
        <v>19</v>
      </c>
      <c r="K4282" s="3"/>
      <c r="L4282" s="3"/>
      <c r="M4282" s="5">
        <v>16875</v>
      </c>
      <c r="N4282" s="6">
        <f t="shared" si="162"/>
        <v>6750</v>
      </c>
      <c r="O4282" s="6">
        <f t="shared" si="161"/>
        <v>23625</v>
      </c>
      <c r="P4282" s="33" t="s">
        <v>6540</v>
      </c>
    </row>
    <row r="4283" spans="1:16" ht="63.75">
      <c r="A4283" s="3">
        <v>4282</v>
      </c>
      <c r="B4283" s="3" t="s">
        <v>3641</v>
      </c>
      <c r="C4283" s="3" t="s">
        <v>3675</v>
      </c>
      <c r="D4283" s="4" t="s">
        <v>3676</v>
      </c>
      <c r="E4283" s="3" t="s">
        <v>58</v>
      </c>
      <c r="F4283" s="3">
        <v>30</v>
      </c>
      <c r="G4283" s="3">
        <v>15</v>
      </c>
      <c r="H4283" s="3">
        <v>1</v>
      </c>
      <c r="I4283" s="3">
        <v>450</v>
      </c>
      <c r="J4283" s="3" t="s">
        <v>19</v>
      </c>
      <c r="K4283" s="3"/>
      <c r="L4283" s="3"/>
      <c r="M4283" s="5">
        <v>16875</v>
      </c>
      <c r="N4283" s="6">
        <f t="shared" si="162"/>
        <v>6750</v>
      </c>
      <c r="O4283" s="6">
        <f t="shared" si="161"/>
        <v>23625</v>
      </c>
      <c r="P4283" s="33" t="s">
        <v>6540</v>
      </c>
    </row>
    <row r="4284" spans="1:16" ht="76.5">
      <c r="A4284" s="3">
        <v>4283</v>
      </c>
      <c r="B4284" s="3" t="s">
        <v>3641</v>
      </c>
      <c r="C4284" s="3" t="s">
        <v>3675</v>
      </c>
      <c r="D4284" s="4" t="s">
        <v>3677</v>
      </c>
      <c r="E4284" s="3" t="s">
        <v>58</v>
      </c>
      <c r="F4284" s="3">
        <v>30</v>
      </c>
      <c r="G4284" s="3">
        <v>15</v>
      </c>
      <c r="H4284" s="3">
        <v>1</v>
      </c>
      <c r="I4284" s="3">
        <v>450</v>
      </c>
      <c r="J4284" s="3" t="s">
        <v>19</v>
      </c>
      <c r="K4284" s="3"/>
      <c r="L4284" s="3"/>
      <c r="M4284" s="5">
        <v>16875</v>
      </c>
      <c r="N4284" s="6">
        <f t="shared" si="162"/>
        <v>6750</v>
      </c>
      <c r="O4284" s="6">
        <f t="shared" si="161"/>
        <v>23625</v>
      </c>
      <c r="P4284" s="33" t="s">
        <v>6540</v>
      </c>
    </row>
    <row r="4285" spans="1:16" ht="63.75">
      <c r="A4285" s="3">
        <v>4284</v>
      </c>
      <c r="B4285" s="3" t="s">
        <v>3641</v>
      </c>
      <c r="C4285" s="3" t="s">
        <v>3675</v>
      </c>
      <c r="D4285" s="4" t="s">
        <v>3678</v>
      </c>
      <c r="E4285" s="3" t="s">
        <v>58</v>
      </c>
      <c r="F4285" s="3">
        <v>20</v>
      </c>
      <c r="G4285" s="3">
        <v>10</v>
      </c>
      <c r="H4285" s="3">
        <v>1</v>
      </c>
      <c r="I4285" s="3">
        <v>200</v>
      </c>
      <c r="J4285" s="3" t="s">
        <v>19</v>
      </c>
      <c r="K4285" s="3"/>
      <c r="L4285" s="3"/>
      <c r="M4285" s="5">
        <v>7500</v>
      </c>
      <c r="N4285" s="6">
        <f t="shared" si="162"/>
        <v>3000</v>
      </c>
      <c r="O4285" s="6">
        <f t="shared" si="161"/>
        <v>10500</v>
      </c>
      <c r="P4285" s="33" t="s">
        <v>6540</v>
      </c>
    </row>
    <row r="4286" spans="1:16" ht="102">
      <c r="A4286" s="3">
        <v>4285</v>
      </c>
      <c r="B4286" s="3" t="s">
        <v>3641</v>
      </c>
      <c r="C4286" s="3" t="s">
        <v>3675</v>
      </c>
      <c r="D4286" s="4" t="s">
        <v>3679</v>
      </c>
      <c r="E4286" s="3" t="s">
        <v>58</v>
      </c>
      <c r="F4286" s="3">
        <v>30</v>
      </c>
      <c r="G4286" s="3">
        <v>30</v>
      </c>
      <c r="H4286" s="3">
        <v>1</v>
      </c>
      <c r="I4286" s="3">
        <v>900</v>
      </c>
      <c r="J4286" s="3" t="s">
        <v>19</v>
      </c>
      <c r="K4286" s="3"/>
      <c r="L4286" s="3"/>
      <c r="M4286" s="5">
        <v>45000</v>
      </c>
      <c r="N4286" s="6">
        <f t="shared" si="162"/>
        <v>13500</v>
      </c>
      <c r="O4286" s="6">
        <f t="shared" si="161"/>
        <v>58500</v>
      </c>
      <c r="P4286" s="33" t="s">
        <v>6540</v>
      </c>
    </row>
    <row r="4287" spans="1:16" ht="63.75">
      <c r="A4287" s="3">
        <v>4286</v>
      </c>
      <c r="B4287" s="3" t="s">
        <v>3641</v>
      </c>
      <c r="C4287" s="3" t="s">
        <v>3675</v>
      </c>
      <c r="D4287" s="4" t="s">
        <v>3680</v>
      </c>
      <c r="E4287" s="3" t="s">
        <v>58</v>
      </c>
      <c r="F4287" s="3">
        <v>25</v>
      </c>
      <c r="G4287" s="3">
        <v>25</v>
      </c>
      <c r="H4287" s="3">
        <v>1</v>
      </c>
      <c r="I4287" s="3">
        <v>625</v>
      </c>
      <c r="J4287" s="3" t="s">
        <v>59</v>
      </c>
      <c r="K4287" s="3"/>
      <c r="L4287" s="3"/>
      <c r="M4287" s="5">
        <v>46875</v>
      </c>
      <c r="N4287" s="6">
        <f t="shared" si="162"/>
        <v>9375</v>
      </c>
      <c r="O4287" s="6">
        <f t="shared" si="161"/>
        <v>56250</v>
      </c>
      <c r="P4287" s="33" t="s">
        <v>6540</v>
      </c>
    </row>
    <row r="4288" spans="1:16" ht="76.5">
      <c r="A4288" s="3">
        <v>4287</v>
      </c>
      <c r="B4288" s="3" t="s">
        <v>3641</v>
      </c>
      <c r="C4288" s="3" t="s">
        <v>3681</v>
      </c>
      <c r="D4288" s="4" t="s">
        <v>3682</v>
      </c>
      <c r="E4288" s="3" t="s">
        <v>58</v>
      </c>
      <c r="F4288" s="3">
        <v>20</v>
      </c>
      <c r="G4288" s="3">
        <v>10</v>
      </c>
      <c r="H4288" s="3">
        <v>1</v>
      </c>
      <c r="I4288" s="3">
        <v>200</v>
      </c>
      <c r="J4288" s="3" t="s">
        <v>19</v>
      </c>
      <c r="K4288" s="3"/>
      <c r="L4288" s="3"/>
      <c r="M4288" s="5">
        <v>10000</v>
      </c>
      <c r="N4288" s="6">
        <f t="shared" si="162"/>
        <v>3000</v>
      </c>
      <c r="O4288" s="6">
        <f t="shared" si="161"/>
        <v>13000</v>
      </c>
      <c r="P4288" s="33" t="s">
        <v>6540</v>
      </c>
    </row>
    <row r="4289" spans="1:16" ht="89.25">
      <c r="A4289" s="3">
        <v>4288</v>
      </c>
      <c r="B4289" s="3" t="s">
        <v>3641</v>
      </c>
      <c r="C4289" s="3" t="s">
        <v>3681</v>
      </c>
      <c r="D4289" s="4" t="s">
        <v>3683</v>
      </c>
      <c r="E4289" s="3" t="s">
        <v>58</v>
      </c>
      <c r="F4289" s="3">
        <v>30</v>
      </c>
      <c r="G4289" s="3">
        <v>20</v>
      </c>
      <c r="H4289" s="3">
        <v>1</v>
      </c>
      <c r="I4289" s="3">
        <v>600</v>
      </c>
      <c r="J4289" s="3" t="s">
        <v>19</v>
      </c>
      <c r="K4289" s="3"/>
      <c r="L4289" s="3"/>
      <c r="M4289" s="5">
        <v>22500</v>
      </c>
      <c r="N4289" s="6">
        <f t="shared" si="162"/>
        <v>9000</v>
      </c>
      <c r="O4289" s="6">
        <f t="shared" si="161"/>
        <v>31500</v>
      </c>
      <c r="P4289" s="33" t="s">
        <v>6540</v>
      </c>
    </row>
    <row r="4290" spans="1:16" ht="76.5">
      <c r="A4290" s="3">
        <v>4289</v>
      </c>
      <c r="B4290" s="3" t="s">
        <v>3641</v>
      </c>
      <c r="C4290" s="3" t="s">
        <v>3681</v>
      </c>
      <c r="D4290" s="4" t="s">
        <v>3684</v>
      </c>
      <c r="E4290" s="3" t="s">
        <v>58</v>
      </c>
      <c r="F4290" s="3">
        <v>20</v>
      </c>
      <c r="G4290" s="3">
        <v>20</v>
      </c>
      <c r="H4290" s="3">
        <v>1</v>
      </c>
      <c r="I4290" s="3">
        <v>400</v>
      </c>
      <c r="J4290" s="3" t="s">
        <v>19</v>
      </c>
      <c r="K4290" s="3"/>
      <c r="L4290" s="3"/>
      <c r="M4290" s="5">
        <v>15000</v>
      </c>
      <c r="N4290" s="6">
        <f t="shared" si="162"/>
        <v>6000</v>
      </c>
      <c r="O4290" s="6">
        <f t="shared" ref="O4290:O4353" si="163">+M4290+N4290</f>
        <v>21000</v>
      </c>
      <c r="P4290" s="33" t="s">
        <v>6540</v>
      </c>
    </row>
    <row r="4291" spans="1:16" ht="76.5">
      <c r="A4291" s="3">
        <v>4290</v>
      </c>
      <c r="B4291" s="3" t="s">
        <v>3641</v>
      </c>
      <c r="C4291" s="3" t="s">
        <v>3685</v>
      </c>
      <c r="D4291" s="4" t="s">
        <v>3686</v>
      </c>
      <c r="E4291" s="3" t="s">
        <v>58</v>
      </c>
      <c r="F4291" s="3">
        <v>20</v>
      </c>
      <c r="G4291" s="3">
        <v>20</v>
      </c>
      <c r="H4291" s="3">
        <v>1</v>
      </c>
      <c r="I4291" s="3">
        <v>400</v>
      </c>
      <c r="J4291" s="3" t="s">
        <v>19</v>
      </c>
      <c r="K4291" s="3"/>
      <c r="L4291" s="3"/>
      <c r="M4291" s="5">
        <v>15000</v>
      </c>
      <c r="N4291" s="6">
        <f t="shared" si="162"/>
        <v>6000</v>
      </c>
      <c r="O4291" s="6">
        <f t="shared" si="163"/>
        <v>21000</v>
      </c>
      <c r="P4291" s="33" t="s">
        <v>6540</v>
      </c>
    </row>
    <row r="4292" spans="1:16" ht="89.25">
      <c r="A4292" s="3">
        <v>4291</v>
      </c>
      <c r="B4292" s="3" t="s">
        <v>3641</v>
      </c>
      <c r="C4292" s="3" t="s">
        <v>3685</v>
      </c>
      <c r="D4292" s="4" t="s">
        <v>3687</v>
      </c>
      <c r="E4292" s="3" t="s">
        <v>58</v>
      </c>
      <c r="F4292" s="3">
        <v>40</v>
      </c>
      <c r="G4292" s="3">
        <v>15</v>
      </c>
      <c r="H4292" s="3">
        <v>1</v>
      </c>
      <c r="I4292" s="3">
        <v>600</v>
      </c>
      <c r="J4292" s="3" t="s">
        <v>19</v>
      </c>
      <c r="K4292" s="3"/>
      <c r="L4292" s="3"/>
      <c r="M4292" s="5">
        <v>30000</v>
      </c>
      <c r="N4292" s="6">
        <f t="shared" si="162"/>
        <v>9000</v>
      </c>
      <c r="O4292" s="6">
        <f t="shared" si="163"/>
        <v>39000</v>
      </c>
      <c r="P4292" s="33" t="s">
        <v>6540</v>
      </c>
    </row>
    <row r="4293" spans="1:16" ht="89.25">
      <c r="A4293" s="3">
        <v>4292</v>
      </c>
      <c r="B4293" s="3" t="s">
        <v>3641</v>
      </c>
      <c r="C4293" s="3" t="s">
        <v>3685</v>
      </c>
      <c r="D4293" s="4" t="s">
        <v>3688</v>
      </c>
      <c r="E4293" s="3" t="s">
        <v>58</v>
      </c>
      <c r="F4293" s="3">
        <v>30</v>
      </c>
      <c r="G4293" s="3">
        <v>15</v>
      </c>
      <c r="H4293" s="3">
        <v>1</v>
      </c>
      <c r="I4293" s="3">
        <v>450</v>
      </c>
      <c r="J4293" s="3" t="s">
        <v>59</v>
      </c>
      <c r="K4293" s="3"/>
      <c r="L4293" s="3"/>
      <c r="M4293" s="5">
        <v>33750</v>
      </c>
      <c r="N4293" s="6">
        <f t="shared" si="162"/>
        <v>6750</v>
      </c>
      <c r="O4293" s="6">
        <f t="shared" si="163"/>
        <v>40500</v>
      </c>
      <c r="P4293" s="33" t="s">
        <v>6540</v>
      </c>
    </row>
    <row r="4294" spans="1:16" ht="63.75">
      <c r="A4294" s="3">
        <v>4293</v>
      </c>
      <c r="B4294" s="3" t="s">
        <v>3641</v>
      </c>
      <c r="C4294" s="3" t="s">
        <v>3685</v>
      </c>
      <c r="D4294" s="4" t="s">
        <v>3689</v>
      </c>
      <c r="E4294" s="3" t="s">
        <v>58</v>
      </c>
      <c r="F4294" s="3">
        <v>40</v>
      </c>
      <c r="G4294" s="3">
        <v>20</v>
      </c>
      <c r="H4294" s="3">
        <v>1</v>
      </c>
      <c r="I4294" s="3">
        <v>800</v>
      </c>
      <c r="J4294" s="3" t="s">
        <v>59</v>
      </c>
      <c r="K4294" s="3"/>
      <c r="L4294" s="3"/>
      <c r="M4294" s="5">
        <v>60000</v>
      </c>
      <c r="N4294" s="6">
        <f t="shared" si="162"/>
        <v>12000</v>
      </c>
      <c r="O4294" s="6">
        <f t="shared" si="163"/>
        <v>72000</v>
      </c>
      <c r="P4294" s="33" t="s">
        <v>6540</v>
      </c>
    </row>
    <row r="4295" spans="1:16" ht="76.5">
      <c r="A4295" s="3">
        <v>4294</v>
      </c>
      <c r="B4295" s="3" t="s">
        <v>3641</v>
      </c>
      <c r="C4295" s="3" t="s">
        <v>3685</v>
      </c>
      <c r="D4295" s="4" t="s">
        <v>3690</v>
      </c>
      <c r="E4295" s="3" t="s">
        <v>58</v>
      </c>
      <c r="F4295" s="3">
        <v>20</v>
      </c>
      <c r="G4295" s="3">
        <v>20</v>
      </c>
      <c r="H4295" s="3">
        <v>1</v>
      </c>
      <c r="I4295" s="3">
        <v>400</v>
      </c>
      <c r="J4295" s="3" t="s">
        <v>19</v>
      </c>
      <c r="K4295" s="3"/>
      <c r="L4295" s="3"/>
      <c r="M4295" s="5">
        <v>20000</v>
      </c>
      <c r="N4295" s="6">
        <f t="shared" si="162"/>
        <v>6000</v>
      </c>
      <c r="O4295" s="6">
        <f t="shared" si="163"/>
        <v>26000</v>
      </c>
      <c r="P4295" s="33" t="s">
        <v>6540</v>
      </c>
    </row>
    <row r="4296" spans="1:16" ht="63.75">
      <c r="A4296" s="3">
        <v>4295</v>
      </c>
      <c r="B4296" s="3" t="s">
        <v>3641</v>
      </c>
      <c r="C4296" s="3" t="s">
        <v>3685</v>
      </c>
      <c r="D4296" s="4" t="s">
        <v>3691</v>
      </c>
      <c r="E4296" s="3" t="s">
        <v>58</v>
      </c>
      <c r="F4296" s="3">
        <v>20</v>
      </c>
      <c r="G4296" s="3">
        <v>20</v>
      </c>
      <c r="H4296" s="3">
        <v>1</v>
      </c>
      <c r="I4296" s="3">
        <v>400</v>
      </c>
      <c r="J4296" s="3" t="s">
        <v>19</v>
      </c>
      <c r="K4296" s="3"/>
      <c r="L4296" s="3"/>
      <c r="M4296" s="5">
        <v>20000</v>
      </c>
      <c r="N4296" s="6">
        <f t="shared" si="162"/>
        <v>6000</v>
      </c>
      <c r="O4296" s="6">
        <f t="shared" si="163"/>
        <v>26000</v>
      </c>
      <c r="P4296" s="33" t="s">
        <v>6540</v>
      </c>
    </row>
    <row r="4297" spans="1:16" ht="102">
      <c r="A4297" s="3">
        <v>4296</v>
      </c>
      <c r="B4297" s="3" t="s">
        <v>3641</v>
      </c>
      <c r="C4297" s="3" t="s">
        <v>3685</v>
      </c>
      <c r="D4297" s="4" t="s">
        <v>3692</v>
      </c>
      <c r="E4297" s="3" t="s">
        <v>58</v>
      </c>
      <c r="F4297" s="3">
        <v>30</v>
      </c>
      <c r="G4297" s="3">
        <v>30</v>
      </c>
      <c r="H4297" s="3">
        <v>1</v>
      </c>
      <c r="I4297" s="3">
        <v>900</v>
      </c>
      <c r="J4297" s="3" t="s">
        <v>19</v>
      </c>
      <c r="K4297" s="3"/>
      <c r="L4297" s="3"/>
      <c r="M4297" s="5">
        <v>45000</v>
      </c>
      <c r="N4297" s="6">
        <f t="shared" si="162"/>
        <v>13500</v>
      </c>
      <c r="O4297" s="6">
        <f t="shared" si="163"/>
        <v>58500</v>
      </c>
      <c r="P4297" s="33" t="s">
        <v>6540</v>
      </c>
    </row>
    <row r="4298" spans="1:16" ht="76.5">
      <c r="A4298" s="3">
        <v>4297</v>
      </c>
      <c r="B4298" s="3" t="s">
        <v>3641</v>
      </c>
      <c r="C4298" s="3" t="s">
        <v>3685</v>
      </c>
      <c r="D4298" s="4" t="s">
        <v>3693</v>
      </c>
      <c r="E4298" s="3" t="s">
        <v>58</v>
      </c>
      <c r="F4298" s="3">
        <v>40</v>
      </c>
      <c r="G4298" s="3">
        <v>20</v>
      </c>
      <c r="H4298" s="3">
        <v>1</v>
      </c>
      <c r="I4298" s="3">
        <v>800</v>
      </c>
      <c r="J4298" s="3" t="s">
        <v>19</v>
      </c>
      <c r="K4298" s="3"/>
      <c r="L4298" s="3"/>
      <c r="M4298" s="5">
        <v>40000</v>
      </c>
      <c r="N4298" s="6">
        <f t="shared" si="162"/>
        <v>12000</v>
      </c>
      <c r="O4298" s="6">
        <f t="shared" si="163"/>
        <v>52000</v>
      </c>
      <c r="P4298" s="33" t="s">
        <v>6540</v>
      </c>
    </row>
    <row r="4299" spans="1:16" ht="89.25">
      <c r="A4299" s="3">
        <v>4298</v>
      </c>
      <c r="B4299" s="3" t="s">
        <v>3641</v>
      </c>
      <c r="C4299" s="3" t="s">
        <v>3685</v>
      </c>
      <c r="D4299" s="4" t="s">
        <v>3694</v>
      </c>
      <c r="E4299" s="3" t="s">
        <v>58</v>
      </c>
      <c r="F4299" s="3">
        <v>100</v>
      </c>
      <c r="G4299" s="3">
        <v>20</v>
      </c>
      <c r="H4299" s="3">
        <v>1</v>
      </c>
      <c r="I4299" s="3">
        <v>2000</v>
      </c>
      <c r="J4299" s="3" t="s">
        <v>59</v>
      </c>
      <c r="K4299" s="3"/>
      <c r="L4299" s="3"/>
      <c r="M4299" s="5">
        <v>150000</v>
      </c>
      <c r="N4299" s="6">
        <f t="shared" si="162"/>
        <v>30000</v>
      </c>
      <c r="O4299" s="6">
        <f t="shared" si="163"/>
        <v>180000</v>
      </c>
      <c r="P4299" s="33" t="s">
        <v>6540</v>
      </c>
    </row>
    <row r="4300" spans="1:16" ht="102">
      <c r="A4300" s="3">
        <v>4299</v>
      </c>
      <c r="B4300" s="3" t="s">
        <v>3641</v>
      </c>
      <c r="C4300" s="3" t="s">
        <v>3685</v>
      </c>
      <c r="D4300" s="4" t="s">
        <v>3695</v>
      </c>
      <c r="E4300" s="3" t="s">
        <v>58</v>
      </c>
      <c r="F4300" s="3">
        <v>50</v>
      </c>
      <c r="G4300" s="3">
        <v>20</v>
      </c>
      <c r="H4300" s="3">
        <v>1</v>
      </c>
      <c r="I4300" s="3">
        <v>1000</v>
      </c>
      <c r="J4300" s="3" t="s">
        <v>19</v>
      </c>
      <c r="K4300" s="3"/>
      <c r="L4300" s="3"/>
      <c r="M4300" s="5">
        <v>50000</v>
      </c>
      <c r="N4300" s="6">
        <f t="shared" si="162"/>
        <v>15000</v>
      </c>
      <c r="O4300" s="6">
        <f t="shared" si="163"/>
        <v>65000</v>
      </c>
      <c r="P4300" s="33" t="s">
        <v>6540</v>
      </c>
    </row>
    <row r="4301" spans="1:16" ht="76.5">
      <c r="A4301" s="3">
        <v>4300</v>
      </c>
      <c r="B4301" s="3" t="s">
        <v>3641</v>
      </c>
      <c r="C4301" s="3" t="s">
        <v>3685</v>
      </c>
      <c r="D4301" s="4" t="s">
        <v>3696</v>
      </c>
      <c r="E4301" s="3" t="s">
        <v>58</v>
      </c>
      <c r="F4301" s="3">
        <v>100</v>
      </c>
      <c r="G4301" s="3">
        <v>20</v>
      </c>
      <c r="H4301" s="3">
        <v>1</v>
      </c>
      <c r="I4301" s="3">
        <v>2000</v>
      </c>
      <c r="J4301" s="3" t="s">
        <v>59</v>
      </c>
      <c r="K4301" s="3"/>
      <c r="L4301" s="3"/>
      <c r="M4301" s="5">
        <v>150000</v>
      </c>
      <c r="N4301" s="6">
        <f t="shared" si="162"/>
        <v>30000</v>
      </c>
      <c r="O4301" s="6">
        <f t="shared" si="163"/>
        <v>180000</v>
      </c>
      <c r="P4301" s="33" t="s">
        <v>6540</v>
      </c>
    </row>
    <row r="4302" spans="1:16" ht="89.25">
      <c r="A4302" s="3">
        <v>4301</v>
      </c>
      <c r="B4302" s="3" t="s">
        <v>3641</v>
      </c>
      <c r="C4302" s="3" t="s">
        <v>3685</v>
      </c>
      <c r="D4302" s="4" t="s">
        <v>3697</v>
      </c>
      <c r="E4302" s="3" t="s">
        <v>58</v>
      </c>
      <c r="F4302" s="3">
        <v>40</v>
      </c>
      <c r="G4302" s="3">
        <v>20</v>
      </c>
      <c r="H4302" s="3">
        <v>1</v>
      </c>
      <c r="I4302" s="3">
        <v>800</v>
      </c>
      <c r="J4302" s="3" t="s">
        <v>19</v>
      </c>
      <c r="K4302" s="3"/>
      <c r="L4302" s="3"/>
      <c r="M4302" s="5">
        <v>40000</v>
      </c>
      <c r="N4302" s="6">
        <f t="shared" si="162"/>
        <v>12000</v>
      </c>
      <c r="O4302" s="6">
        <f t="shared" si="163"/>
        <v>52000</v>
      </c>
      <c r="P4302" s="33" t="s">
        <v>6540</v>
      </c>
    </row>
    <row r="4303" spans="1:16" ht="140.25">
      <c r="A4303" s="3">
        <v>4302</v>
      </c>
      <c r="B4303" s="3" t="s">
        <v>3641</v>
      </c>
      <c r="C4303" s="3" t="s">
        <v>3685</v>
      </c>
      <c r="D4303" s="4" t="s">
        <v>3698</v>
      </c>
      <c r="E4303" s="3" t="s">
        <v>58</v>
      </c>
      <c r="F4303" s="3">
        <v>50</v>
      </c>
      <c r="G4303" s="3">
        <v>10</v>
      </c>
      <c r="H4303" s="3">
        <v>1</v>
      </c>
      <c r="I4303" s="3">
        <v>500</v>
      </c>
      <c r="J4303" s="3" t="s">
        <v>19</v>
      </c>
      <c r="K4303" s="3"/>
      <c r="L4303" s="3"/>
      <c r="M4303" s="5">
        <v>25000</v>
      </c>
      <c r="N4303" s="6">
        <f t="shared" si="162"/>
        <v>7500</v>
      </c>
      <c r="O4303" s="6">
        <f t="shared" si="163"/>
        <v>32500</v>
      </c>
      <c r="P4303" s="33" t="s">
        <v>6540</v>
      </c>
    </row>
    <row r="4304" spans="1:16" ht="127.5">
      <c r="A4304" s="3">
        <v>4303</v>
      </c>
      <c r="B4304" s="3" t="s">
        <v>3641</v>
      </c>
      <c r="C4304" s="3" t="s">
        <v>3685</v>
      </c>
      <c r="D4304" s="4" t="s">
        <v>3699</v>
      </c>
      <c r="E4304" s="3" t="s">
        <v>58</v>
      </c>
      <c r="F4304" s="3">
        <v>20</v>
      </c>
      <c r="G4304" s="3">
        <v>23</v>
      </c>
      <c r="H4304" s="3">
        <v>1</v>
      </c>
      <c r="I4304" s="3">
        <v>460</v>
      </c>
      <c r="J4304" s="3" t="s">
        <v>59</v>
      </c>
      <c r="K4304" s="3"/>
      <c r="L4304" s="3"/>
      <c r="M4304" s="5">
        <v>23000</v>
      </c>
      <c r="N4304" s="6">
        <f t="shared" ref="N4304:N4367" si="164">+I4304*15</f>
        <v>6900</v>
      </c>
      <c r="O4304" s="6">
        <f t="shared" si="163"/>
        <v>29900</v>
      </c>
      <c r="P4304" s="33" t="s">
        <v>6540</v>
      </c>
    </row>
    <row r="4305" spans="1:16" ht="89.25">
      <c r="A4305" s="3">
        <v>4304</v>
      </c>
      <c r="B4305" s="3" t="s">
        <v>3641</v>
      </c>
      <c r="C4305" s="3" t="s">
        <v>3685</v>
      </c>
      <c r="D4305" s="4" t="s">
        <v>3706</v>
      </c>
      <c r="E4305" s="3" t="s">
        <v>58</v>
      </c>
      <c r="F4305" s="3">
        <v>25</v>
      </c>
      <c r="G4305" s="3">
        <v>25</v>
      </c>
      <c r="H4305" s="3">
        <v>1</v>
      </c>
      <c r="I4305" s="3">
        <v>625</v>
      </c>
      <c r="J4305" s="3" t="s">
        <v>19</v>
      </c>
      <c r="K4305" s="3"/>
      <c r="L4305" s="3"/>
      <c r="M4305" s="5">
        <v>19531.25</v>
      </c>
      <c r="N4305" s="6">
        <f t="shared" si="164"/>
        <v>9375</v>
      </c>
      <c r="O4305" s="6">
        <f t="shared" si="163"/>
        <v>28906.25</v>
      </c>
      <c r="P4305" s="33" t="s">
        <v>6540</v>
      </c>
    </row>
    <row r="4306" spans="1:16" ht="76.5">
      <c r="A4306" s="3">
        <v>4305</v>
      </c>
      <c r="B4306" s="3" t="s">
        <v>3641</v>
      </c>
      <c r="C4306" s="3" t="s">
        <v>3685</v>
      </c>
      <c r="D4306" s="4" t="s">
        <v>3707</v>
      </c>
      <c r="E4306" s="3" t="s">
        <v>58</v>
      </c>
      <c r="F4306" s="3">
        <v>30</v>
      </c>
      <c r="G4306" s="3">
        <v>15</v>
      </c>
      <c r="H4306" s="3">
        <v>1</v>
      </c>
      <c r="I4306" s="3">
        <v>450</v>
      </c>
      <c r="J4306" s="3" t="s">
        <v>19</v>
      </c>
      <c r="K4306" s="3"/>
      <c r="L4306" s="3"/>
      <c r="M4306" s="5">
        <v>16875</v>
      </c>
      <c r="N4306" s="6">
        <f t="shared" si="164"/>
        <v>6750</v>
      </c>
      <c r="O4306" s="6">
        <f t="shared" si="163"/>
        <v>23625</v>
      </c>
      <c r="P4306" s="33" t="s">
        <v>6540</v>
      </c>
    </row>
    <row r="4307" spans="1:16" ht="114.75">
      <c r="A4307" s="3">
        <v>4306</v>
      </c>
      <c r="B4307" s="3" t="s">
        <v>3641</v>
      </c>
      <c r="C4307" s="3" t="s">
        <v>3685</v>
      </c>
      <c r="D4307" s="4" t="s">
        <v>3708</v>
      </c>
      <c r="E4307" s="3" t="s">
        <v>58</v>
      </c>
      <c r="F4307" s="3">
        <v>30</v>
      </c>
      <c r="G4307" s="3">
        <v>15</v>
      </c>
      <c r="H4307" s="3">
        <v>1</v>
      </c>
      <c r="I4307" s="3">
        <v>450</v>
      </c>
      <c r="J4307" s="3" t="s">
        <v>19</v>
      </c>
      <c r="K4307" s="3"/>
      <c r="L4307" s="3"/>
      <c r="M4307" s="5">
        <v>16875</v>
      </c>
      <c r="N4307" s="6">
        <f t="shared" si="164"/>
        <v>6750</v>
      </c>
      <c r="O4307" s="6">
        <f t="shared" si="163"/>
        <v>23625</v>
      </c>
      <c r="P4307" s="33" t="s">
        <v>6540</v>
      </c>
    </row>
    <row r="4308" spans="1:16" ht="89.25">
      <c r="A4308" s="3">
        <v>4307</v>
      </c>
      <c r="B4308" s="3" t="s">
        <v>3641</v>
      </c>
      <c r="C4308" s="3" t="s">
        <v>3709</v>
      </c>
      <c r="D4308" s="4" t="s">
        <v>3710</v>
      </c>
      <c r="E4308" s="3" t="s">
        <v>58</v>
      </c>
      <c r="F4308" s="3">
        <v>40</v>
      </c>
      <c r="G4308" s="3">
        <v>20</v>
      </c>
      <c r="H4308" s="3">
        <v>1</v>
      </c>
      <c r="I4308" s="3">
        <v>800</v>
      </c>
      <c r="J4308" s="3" t="s">
        <v>19</v>
      </c>
      <c r="K4308" s="3"/>
      <c r="L4308" s="3"/>
      <c r="M4308" s="5">
        <v>30000</v>
      </c>
      <c r="N4308" s="6">
        <f t="shared" si="164"/>
        <v>12000</v>
      </c>
      <c r="O4308" s="6">
        <f t="shared" si="163"/>
        <v>42000</v>
      </c>
      <c r="P4308" s="33" t="s">
        <v>6540</v>
      </c>
    </row>
    <row r="4309" spans="1:16" ht="89.25">
      <c r="A4309" s="3">
        <v>4308</v>
      </c>
      <c r="B4309" s="3" t="s">
        <v>3641</v>
      </c>
      <c r="C4309" s="3" t="s">
        <v>3709</v>
      </c>
      <c r="D4309" s="4" t="s">
        <v>3711</v>
      </c>
      <c r="E4309" s="3" t="s">
        <v>58</v>
      </c>
      <c r="F4309" s="3">
        <v>30</v>
      </c>
      <c r="G4309" s="3">
        <v>30</v>
      </c>
      <c r="H4309" s="3">
        <v>1</v>
      </c>
      <c r="I4309" s="3">
        <v>900</v>
      </c>
      <c r="J4309" s="3" t="s">
        <v>19</v>
      </c>
      <c r="K4309" s="3"/>
      <c r="L4309" s="3"/>
      <c r="M4309" s="5">
        <v>45000</v>
      </c>
      <c r="N4309" s="6">
        <f t="shared" si="164"/>
        <v>13500</v>
      </c>
      <c r="O4309" s="6">
        <f t="shared" si="163"/>
        <v>58500</v>
      </c>
      <c r="P4309" s="33" t="s">
        <v>6540</v>
      </c>
    </row>
    <row r="4310" spans="1:16" ht="63.75">
      <c r="A4310" s="3">
        <v>4309</v>
      </c>
      <c r="B4310" s="3" t="s">
        <v>3641</v>
      </c>
      <c r="C4310" s="3" t="s">
        <v>3709</v>
      </c>
      <c r="D4310" s="4" t="s">
        <v>3712</v>
      </c>
      <c r="E4310" s="3" t="s">
        <v>58</v>
      </c>
      <c r="F4310" s="3">
        <v>20</v>
      </c>
      <c r="G4310" s="3">
        <v>20</v>
      </c>
      <c r="H4310" s="3">
        <v>1</v>
      </c>
      <c r="I4310" s="3">
        <v>400</v>
      </c>
      <c r="J4310" s="3" t="s">
        <v>19</v>
      </c>
      <c r="K4310" s="3"/>
      <c r="L4310" s="3"/>
      <c r="M4310" s="5">
        <v>20000</v>
      </c>
      <c r="N4310" s="6">
        <f t="shared" si="164"/>
        <v>6000</v>
      </c>
      <c r="O4310" s="6">
        <f t="shared" si="163"/>
        <v>26000</v>
      </c>
      <c r="P4310" s="33" t="s">
        <v>6540</v>
      </c>
    </row>
    <row r="4311" spans="1:16" ht="63.75">
      <c r="A4311" s="3">
        <v>4310</v>
      </c>
      <c r="B4311" s="3" t="s">
        <v>3641</v>
      </c>
      <c r="C4311" s="3" t="s">
        <v>3709</v>
      </c>
      <c r="D4311" s="4" t="s">
        <v>3712</v>
      </c>
      <c r="E4311" s="3" t="s">
        <v>58</v>
      </c>
      <c r="F4311" s="3">
        <v>20</v>
      </c>
      <c r="G4311" s="3">
        <v>20</v>
      </c>
      <c r="H4311" s="3">
        <v>1</v>
      </c>
      <c r="I4311" s="3">
        <v>400</v>
      </c>
      <c r="J4311" s="3" t="s">
        <v>19</v>
      </c>
      <c r="K4311" s="3"/>
      <c r="L4311" s="3"/>
      <c r="M4311" s="5">
        <v>20000</v>
      </c>
      <c r="N4311" s="6">
        <f t="shared" si="164"/>
        <v>6000</v>
      </c>
      <c r="O4311" s="6">
        <f t="shared" si="163"/>
        <v>26000</v>
      </c>
      <c r="P4311" s="33" t="s">
        <v>6540</v>
      </c>
    </row>
    <row r="4312" spans="1:16" ht="76.5">
      <c r="A4312" s="3">
        <v>4311</v>
      </c>
      <c r="B4312" s="3" t="s">
        <v>3641</v>
      </c>
      <c r="C4312" s="3" t="s">
        <v>3709</v>
      </c>
      <c r="D4312" s="4" t="s">
        <v>3713</v>
      </c>
      <c r="E4312" s="3" t="s">
        <v>58</v>
      </c>
      <c r="F4312" s="3">
        <v>30</v>
      </c>
      <c r="G4312" s="3">
        <v>30</v>
      </c>
      <c r="H4312" s="3">
        <v>1</v>
      </c>
      <c r="I4312" s="3">
        <v>900</v>
      </c>
      <c r="J4312" s="3" t="s">
        <v>19</v>
      </c>
      <c r="K4312" s="3"/>
      <c r="L4312" s="3"/>
      <c r="M4312" s="5">
        <v>45000</v>
      </c>
      <c r="N4312" s="6">
        <f t="shared" si="164"/>
        <v>13500</v>
      </c>
      <c r="O4312" s="6">
        <f t="shared" si="163"/>
        <v>58500</v>
      </c>
      <c r="P4312" s="33" t="s">
        <v>6540</v>
      </c>
    </row>
    <row r="4313" spans="1:16" ht="89.25">
      <c r="A4313" s="3">
        <v>4312</v>
      </c>
      <c r="B4313" s="3" t="s">
        <v>3641</v>
      </c>
      <c r="C4313" s="3" t="s">
        <v>3709</v>
      </c>
      <c r="D4313" s="4" t="s">
        <v>3714</v>
      </c>
      <c r="E4313" s="3" t="s">
        <v>58</v>
      </c>
      <c r="F4313" s="3">
        <v>40</v>
      </c>
      <c r="G4313" s="3">
        <v>20</v>
      </c>
      <c r="H4313" s="3">
        <v>1</v>
      </c>
      <c r="I4313" s="3">
        <v>800</v>
      </c>
      <c r="J4313" s="3" t="s">
        <v>19</v>
      </c>
      <c r="K4313" s="3"/>
      <c r="L4313" s="3"/>
      <c r="M4313" s="5">
        <v>40000</v>
      </c>
      <c r="N4313" s="6">
        <f t="shared" si="164"/>
        <v>12000</v>
      </c>
      <c r="O4313" s="6">
        <f t="shared" si="163"/>
        <v>52000</v>
      </c>
      <c r="P4313" s="33" t="s">
        <v>6540</v>
      </c>
    </row>
    <row r="4314" spans="1:16" ht="76.5">
      <c r="A4314" s="3">
        <v>4313</v>
      </c>
      <c r="B4314" s="3" t="s">
        <v>3641</v>
      </c>
      <c r="C4314" s="3" t="s">
        <v>3709</v>
      </c>
      <c r="D4314" s="4" t="s">
        <v>3715</v>
      </c>
      <c r="E4314" s="3" t="s">
        <v>58</v>
      </c>
      <c r="F4314" s="3">
        <v>15</v>
      </c>
      <c r="G4314" s="3">
        <v>30</v>
      </c>
      <c r="H4314" s="3">
        <v>1</v>
      </c>
      <c r="I4314" s="3">
        <v>450</v>
      </c>
      <c r="J4314" s="3" t="s">
        <v>19</v>
      </c>
      <c r="K4314" s="3"/>
      <c r="L4314" s="3"/>
      <c r="M4314" s="5">
        <v>22500</v>
      </c>
      <c r="N4314" s="6">
        <f t="shared" si="164"/>
        <v>6750</v>
      </c>
      <c r="O4314" s="6">
        <f t="shared" si="163"/>
        <v>29250</v>
      </c>
      <c r="P4314" s="33" t="s">
        <v>6540</v>
      </c>
    </row>
    <row r="4315" spans="1:16" ht="114.75">
      <c r="A4315" s="3">
        <v>4314</v>
      </c>
      <c r="B4315" s="3" t="s">
        <v>3641</v>
      </c>
      <c r="C4315" s="3" t="s">
        <v>3709</v>
      </c>
      <c r="D4315" s="4" t="s">
        <v>3716</v>
      </c>
      <c r="E4315" s="3" t="s">
        <v>58</v>
      </c>
      <c r="F4315" s="3">
        <v>40</v>
      </c>
      <c r="G4315" s="3">
        <v>15</v>
      </c>
      <c r="H4315" s="3">
        <v>1</v>
      </c>
      <c r="I4315" s="3">
        <v>600</v>
      </c>
      <c r="J4315" s="3" t="s">
        <v>19</v>
      </c>
      <c r="K4315" s="3"/>
      <c r="L4315" s="3"/>
      <c r="M4315" s="5">
        <v>22500</v>
      </c>
      <c r="N4315" s="6">
        <f t="shared" si="164"/>
        <v>9000</v>
      </c>
      <c r="O4315" s="6">
        <f t="shared" si="163"/>
        <v>31500</v>
      </c>
      <c r="P4315" s="33" t="s">
        <v>6540</v>
      </c>
    </row>
    <row r="4316" spans="1:16" ht="89.25">
      <c r="A4316" s="3">
        <v>4315</v>
      </c>
      <c r="B4316" s="3" t="s">
        <v>3641</v>
      </c>
      <c r="C4316" s="3" t="s">
        <v>3709</v>
      </c>
      <c r="D4316" s="4" t="s">
        <v>3717</v>
      </c>
      <c r="E4316" s="3" t="s">
        <v>58</v>
      </c>
      <c r="F4316" s="3">
        <v>20</v>
      </c>
      <c r="G4316" s="3">
        <v>20</v>
      </c>
      <c r="H4316" s="3">
        <v>1</v>
      </c>
      <c r="I4316" s="3">
        <v>400</v>
      </c>
      <c r="J4316" s="3" t="s">
        <v>19</v>
      </c>
      <c r="K4316" s="3"/>
      <c r="L4316" s="3"/>
      <c r="M4316" s="5">
        <v>15000</v>
      </c>
      <c r="N4316" s="6">
        <f t="shared" si="164"/>
        <v>6000</v>
      </c>
      <c r="O4316" s="6">
        <f t="shared" si="163"/>
        <v>21000</v>
      </c>
      <c r="P4316" s="33" t="s">
        <v>6540</v>
      </c>
    </row>
    <row r="4317" spans="1:16" ht="63.75">
      <c r="A4317" s="3">
        <v>4316</v>
      </c>
      <c r="B4317" s="3" t="s">
        <v>3641</v>
      </c>
      <c r="C4317" s="3" t="s">
        <v>3709</v>
      </c>
      <c r="D4317" s="4" t="s">
        <v>3718</v>
      </c>
      <c r="E4317" s="3" t="s">
        <v>58</v>
      </c>
      <c r="F4317" s="3">
        <v>20</v>
      </c>
      <c r="G4317" s="3">
        <v>10</v>
      </c>
      <c r="H4317" s="3">
        <v>1</v>
      </c>
      <c r="I4317" s="3">
        <v>200</v>
      </c>
      <c r="J4317" s="3" t="s">
        <v>19</v>
      </c>
      <c r="K4317" s="3"/>
      <c r="L4317" s="3"/>
      <c r="M4317" s="5">
        <v>7500</v>
      </c>
      <c r="N4317" s="6">
        <f t="shared" si="164"/>
        <v>3000</v>
      </c>
      <c r="O4317" s="6">
        <f t="shared" si="163"/>
        <v>10500</v>
      </c>
      <c r="P4317" s="33" t="s">
        <v>6540</v>
      </c>
    </row>
    <row r="4318" spans="1:16" ht="51">
      <c r="A4318" s="3">
        <v>4317</v>
      </c>
      <c r="B4318" s="3" t="s">
        <v>3641</v>
      </c>
      <c r="C4318" s="3" t="s">
        <v>3719</v>
      </c>
      <c r="D4318" s="4" t="s">
        <v>3720</v>
      </c>
      <c r="E4318" s="3" t="s">
        <v>58</v>
      </c>
      <c r="F4318" s="3">
        <v>20</v>
      </c>
      <c r="G4318" s="3">
        <v>10</v>
      </c>
      <c r="H4318" s="3">
        <v>1</v>
      </c>
      <c r="I4318" s="3">
        <v>200</v>
      </c>
      <c r="J4318" s="3" t="s">
        <v>19</v>
      </c>
      <c r="K4318" s="3"/>
      <c r="L4318" s="3"/>
      <c r="M4318" s="5">
        <v>7500</v>
      </c>
      <c r="N4318" s="6">
        <f t="shared" si="164"/>
        <v>3000</v>
      </c>
      <c r="O4318" s="6">
        <f t="shared" si="163"/>
        <v>10500</v>
      </c>
      <c r="P4318" s="33" t="s">
        <v>6540</v>
      </c>
    </row>
    <row r="4319" spans="1:16" ht="89.25">
      <c r="A4319" s="3">
        <v>4318</v>
      </c>
      <c r="B4319" s="3" t="s">
        <v>3641</v>
      </c>
      <c r="C4319" s="3" t="s">
        <v>3719</v>
      </c>
      <c r="D4319" s="4" t="s">
        <v>3721</v>
      </c>
      <c r="E4319" s="3" t="s">
        <v>58</v>
      </c>
      <c r="F4319" s="3">
        <v>30</v>
      </c>
      <c r="G4319" s="3">
        <v>20</v>
      </c>
      <c r="H4319" s="3">
        <v>1</v>
      </c>
      <c r="I4319" s="3">
        <v>600</v>
      </c>
      <c r="J4319" s="3" t="s">
        <v>19</v>
      </c>
      <c r="K4319" s="3"/>
      <c r="L4319" s="3"/>
      <c r="M4319" s="5">
        <v>22500</v>
      </c>
      <c r="N4319" s="6">
        <f t="shared" si="164"/>
        <v>9000</v>
      </c>
      <c r="O4319" s="6">
        <f t="shared" si="163"/>
        <v>31500</v>
      </c>
      <c r="P4319" s="33" t="s">
        <v>6540</v>
      </c>
    </row>
    <row r="4320" spans="1:16" ht="89.25">
      <c r="A4320" s="3">
        <v>4319</v>
      </c>
      <c r="B4320" s="3" t="s">
        <v>3641</v>
      </c>
      <c r="C4320" s="3" t="s">
        <v>3719</v>
      </c>
      <c r="D4320" s="4" t="s">
        <v>3722</v>
      </c>
      <c r="E4320" s="3" t="s">
        <v>58</v>
      </c>
      <c r="F4320" s="3">
        <v>40</v>
      </c>
      <c r="G4320" s="3">
        <v>20</v>
      </c>
      <c r="H4320" s="3">
        <v>1</v>
      </c>
      <c r="I4320" s="3">
        <v>800</v>
      </c>
      <c r="J4320" s="3" t="s">
        <v>19</v>
      </c>
      <c r="K4320" s="3"/>
      <c r="L4320" s="3"/>
      <c r="M4320" s="5">
        <v>30000</v>
      </c>
      <c r="N4320" s="6">
        <f t="shared" si="164"/>
        <v>12000</v>
      </c>
      <c r="O4320" s="6">
        <f t="shared" si="163"/>
        <v>42000</v>
      </c>
      <c r="P4320" s="33" t="s">
        <v>6540</v>
      </c>
    </row>
    <row r="4321" spans="1:16" ht="63.75">
      <c r="A4321" s="3">
        <v>4320</v>
      </c>
      <c r="B4321" s="3" t="s">
        <v>3641</v>
      </c>
      <c r="C4321" s="3" t="s">
        <v>3719</v>
      </c>
      <c r="D4321" s="4" t="s">
        <v>3723</v>
      </c>
      <c r="E4321" s="3" t="s">
        <v>58</v>
      </c>
      <c r="F4321" s="3">
        <v>20</v>
      </c>
      <c r="G4321" s="3">
        <v>20</v>
      </c>
      <c r="H4321" s="3">
        <v>1</v>
      </c>
      <c r="I4321" s="3">
        <v>400</v>
      </c>
      <c r="J4321" s="3" t="s">
        <v>19</v>
      </c>
      <c r="K4321" s="3"/>
      <c r="L4321" s="3"/>
      <c r="M4321" s="5">
        <v>15000</v>
      </c>
      <c r="N4321" s="6">
        <f t="shared" si="164"/>
        <v>6000</v>
      </c>
      <c r="O4321" s="6">
        <f t="shared" si="163"/>
        <v>21000</v>
      </c>
      <c r="P4321" s="33" t="s">
        <v>6540</v>
      </c>
    </row>
    <row r="4322" spans="1:16" ht="89.25">
      <c r="A4322" s="3">
        <v>4321</v>
      </c>
      <c r="B4322" s="3" t="s">
        <v>3641</v>
      </c>
      <c r="C4322" s="3" t="s">
        <v>3719</v>
      </c>
      <c r="D4322" s="4" t="s">
        <v>3724</v>
      </c>
      <c r="E4322" s="3" t="s">
        <v>58</v>
      </c>
      <c r="F4322" s="3">
        <v>30</v>
      </c>
      <c r="G4322" s="3">
        <v>15</v>
      </c>
      <c r="H4322" s="3">
        <v>1</v>
      </c>
      <c r="I4322" s="3">
        <v>450</v>
      </c>
      <c r="J4322" s="3" t="s">
        <v>19</v>
      </c>
      <c r="K4322" s="3"/>
      <c r="L4322" s="3"/>
      <c r="M4322" s="5">
        <v>16875</v>
      </c>
      <c r="N4322" s="6">
        <f t="shared" si="164"/>
        <v>6750</v>
      </c>
      <c r="O4322" s="6">
        <f t="shared" si="163"/>
        <v>23625</v>
      </c>
      <c r="P4322" s="33" t="s">
        <v>6540</v>
      </c>
    </row>
    <row r="4323" spans="1:16" ht="51">
      <c r="A4323" s="3">
        <v>4322</v>
      </c>
      <c r="B4323" s="3" t="s">
        <v>3641</v>
      </c>
      <c r="C4323" s="3" t="s">
        <v>3719</v>
      </c>
      <c r="D4323" s="4" t="s">
        <v>3725</v>
      </c>
      <c r="E4323" s="3" t="s">
        <v>58</v>
      </c>
      <c r="F4323" s="3">
        <v>30</v>
      </c>
      <c r="G4323" s="3">
        <v>15</v>
      </c>
      <c r="H4323" s="3">
        <v>1</v>
      </c>
      <c r="I4323" s="3">
        <v>450</v>
      </c>
      <c r="J4323" s="3" t="s">
        <v>19</v>
      </c>
      <c r="K4323" s="3"/>
      <c r="L4323" s="3"/>
      <c r="M4323" s="5">
        <v>16875</v>
      </c>
      <c r="N4323" s="6">
        <f t="shared" si="164"/>
        <v>6750</v>
      </c>
      <c r="O4323" s="6">
        <f t="shared" si="163"/>
        <v>23625</v>
      </c>
      <c r="P4323" s="33" t="s">
        <v>6540</v>
      </c>
    </row>
    <row r="4324" spans="1:16" ht="89.25">
      <c r="A4324" s="3">
        <v>4323</v>
      </c>
      <c r="B4324" s="3" t="s">
        <v>3641</v>
      </c>
      <c r="C4324" s="3" t="s">
        <v>3719</v>
      </c>
      <c r="D4324" s="4" t="s">
        <v>3726</v>
      </c>
      <c r="E4324" s="3" t="s">
        <v>58</v>
      </c>
      <c r="F4324" s="3">
        <v>30</v>
      </c>
      <c r="G4324" s="3">
        <v>30</v>
      </c>
      <c r="H4324" s="3">
        <v>1</v>
      </c>
      <c r="I4324" s="3">
        <v>900</v>
      </c>
      <c r="J4324" s="3" t="s">
        <v>19</v>
      </c>
      <c r="K4324" s="3"/>
      <c r="L4324" s="3"/>
      <c r="M4324" s="5">
        <v>33750</v>
      </c>
      <c r="N4324" s="6">
        <f t="shared" si="164"/>
        <v>13500</v>
      </c>
      <c r="O4324" s="6">
        <f t="shared" si="163"/>
        <v>47250</v>
      </c>
      <c r="P4324" s="33" t="s">
        <v>6540</v>
      </c>
    </row>
    <row r="4325" spans="1:16" ht="89.25">
      <c r="A4325" s="3">
        <v>4324</v>
      </c>
      <c r="B4325" s="3" t="s">
        <v>3641</v>
      </c>
      <c r="C4325" s="3" t="s">
        <v>3719</v>
      </c>
      <c r="D4325" s="4" t="s">
        <v>3727</v>
      </c>
      <c r="E4325" s="3" t="s">
        <v>58</v>
      </c>
      <c r="F4325" s="3">
        <v>30</v>
      </c>
      <c r="G4325" s="3">
        <v>15</v>
      </c>
      <c r="H4325" s="3">
        <v>1</v>
      </c>
      <c r="I4325" s="3">
        <v>450</v>
      </c>
      <c r="J4325" s="3" t="s">
        <v>19</v>
      </c>
      <c r="K4325" s="3"/>
      <c r="L4325" s="3"/>
      <c r="M4325" s="5">
        <v>16875</v>
      </c>
      <c r="N4325" s="6">
        <f t="shared" si="164"/>
        <v>6750</v>
      </c>
      <c r="O4325" s="6">
        <f t="shared" si="163"/>
        <v>23625</v>
      </c>
      <c r="P4325" s="33" t="s">
        <v>6540</v>
      </c>
    </row>
    <row r="4326" spans="1:16" ht="76.5">
      <c r="A4326" s="3">
        <v>4325</v>
      </c>
      <c r="B4326" s="3" t="s">
        <v>3641</v>
      </c>
      <c r="C4326" s="3" t="s">
        <v>3719</v>
      </c>
      <c r="D4326" s="4" t="s">
        <v>3728</v>
      </c>
      <c r="E4326" s="3" t="s">
        <v>58</v>
      </c>
      <c r="F4326" s="3">
        <v>30</v>
      </c>
      <c r="G4326" s="3">
        <v>15</v>
      </c>
      <c r="H4326" s="3">
        <v>1</v>
      </c>
      <c r="I4326" s="3">
        <v>450</v>
      </c>
      <c r="J4326" s="3" t="s">
        <v>19</v>
      </c>
      <c r="K4326" s="3"/>
      <c r="L4326" s="3"/>
      <c r="M4326" s="5">
        <v>16875</v>
      </c>
      <c r="N4326" s="6">
        <f t="shared" si="164"/>
        <v>6750</v>
      </c>
      <c r="O4326" s="6">
        <f t="shared" si="163"/>
        <v>23625</v>
      </c>
      <c r="P4326" s="33" t="s">
        <v>6540</v>
      </c>
    </row>
    <row r="4327" spans="1:16" ht="102">
      <c r="A4327" s="3">
        <v>4326</v>
      </c>
      <c r="B4327" s="3" t="s">
        <v>3641</v>
      </c>
      <c r="C4327" s="3" t="s">
        <v>3719</v>
      </c>
      <c r="D4327" s="4" t="s">
        <v>3729</v>
      </c>
      <c r="E4327" s="3" t="s">
        <v>58</v>
      </c>
      <c r="F4327" s="3">
        <v>30</v>
      </c>
      <c r="G4327" s="3">
        <v>20</v>
      </c>
      <c r="H4327" s="3">
        <v>1</v>
      </c>
      <c r="I4327" s="3">
        <v>600</v>
      </c>
      <c r="J4327" s="3" t="s">
        <v>19</v>
      </c>
      <c r="K4327" s="3"/>
      <c r="L4327" s="3"/>
      <c r="M4327" s="5">
        <v>22500</v>
      </c>
      <c r="N4327" s="6">
        <f t="shared" si="164"/>
        <v>9000</v>
      </c>
      <c r="O4327" s="6">
        <f t="shared" si="163"/>
        <v>31500</v>
      </c>
      <c r="P4327" s="33" t="s">
        <v>6540</v>
      </c>
    </row>
    <row r="4328" spans="1:16" ht="89.25">
      <c r="A4328" s="3">
        <v>4327</v>
      </c>
      <c r="B4328" s="3" t="s">
        <v>3641</v>
      </c>
      <c r="C4328" s="3" t="s">
        <v>3730</v>
      </c>
      <c r="D4328" s="4" t="s">
        <v>3731</v>
      </c>
      <c r="E4328" s="3" t="s">
        <v>58</v>
      </c>
      <c r="F4328" s="3">
        <v>20</v>
      </c>
      <c r="G4328" s="3">
        <v>20</v>
      </c>
      <c r="H4328" s="3">
        <v>1</v>
      </c>
      <c r="I4328" s="3">
        <v>400</v>
      </c>
      <c r="J4328" s="3" t="s">
        <v>19</v>
      </c>
      <c r="K4328" s="3"/>
      <c r="L4328" s="3"/>
      <c r="M4328" s="5">
        <v>15000</v>
      </c>
      <c r="N4328" s="6">
        <f t="shared" si="164"/>
        <v>6000</v>
      </c>
      <c r="O4328" s="6">
        <f t="shared" si="163"/>
        <v>21000</v>
      </c>
      <c r="P4328" s="33" t="s">
        <v>6540</v>
      </c>
    </row>
    <row r="4329" spans="1:16" ht="76.5">
      <c r="A4329" s="3">
        <v>4328</v>
      </c>
      <c r="B4329" s="3" t="s">
        <v>3641</v>
      </c>
      <c r="C4329" s="3" t="s">
        <v>3730</v>
      </c>
      <c r="D4329" s="4" t="s">
        <v>3732</v>
      </c>
      <c r="E4329" s="3" t="s">
        <v>58</v>
      </c>
      <c r="F4329" s="3">
        <v>30</v>
      </c>
      <c r="G4329" s="3">
        <v>20</v>
      </c>
      <c r="H4329" s="3">
        <v>1</v>
      </c>
      <c r="I4329" s="3">
        <v>600</v>
      </c>
      <c r="J4329" s="3" t="s">
        <v>19</v>
      </c>
      <c r="K4329" s="3"/>
      <c r="L4329" s="3"/>
      <c r="M4329" s="5">
        <v>30000</v>
      </c>
      <c r="N4329" s="6">
        <f t="shared" si="164"/>
        <v>9000</v>
      </c>
      <c r="O4329" s="6">
        <f t="shared" si="163"/>
        <v>39000</v>
      </c>
      <c r="P4329" s="33" t="s">
        <v>6540</v>
      </c>
    </row>
    <row r="4330" spans="1:16" ht="89.25">
      <c r="A4330" s="3">
        <v>4329</v>
      </c>
      <c r="B4330" s="3" t="s">
        <v>3641</v>
      </c>
      <c r="C4330" s="3" t="s">
        <v>3733</v>
      </c>
      <c r="D4330" s="4" t="s">
        <v>3734</v>
      </c>
      <c r="E4330" s="3" t="s">
        <v>58</v>
      </c>
      <c r="F4330" s="3">
        <v>30</v>
      </c>
      <c r="G4330" s="3">
        <v>15</v>
      </c>
      <c r="H4330" s="3">
        <v>1</v>
      </c>
      <c r="I4330" s="3">
        <v>450</v>
      </c>
      <c r="J4330" s="3" t="s">
        <v>19</v>
      </c>
      <c r="K4330" s="3"/>
      <c r="L4330" s="3"/>
      <c r="M4330" s="5">
        <v>16875</v>
      </c>
      <c r="N4330" s="6">
        <f t="shared" si="164"/>
        <v>6750</v>
      </c>
      <c r="O4330" s="6">
        <f t="shared" si="163"/>
        <v>23625</v>
      </c>
      <c r="P4330" s="33" t="s">
        <v>6540</v>
      </c>
    </row>
    <row r="4331" spans="1:16" ht="63.75">
      <c r="A4331" s="3">
        <v>4330</v>
      </c>
      <c r="B4331" s="3" t="s">
        <v>3641</v>
      </c>
      <c r="C4331" s="3" t="s">
        <v>3733</v>
      </c>
      <c r="D4331" s="4" t="s">
        <v>3735</v>
      </c>
      <c r="E4331" s="3" t="s">
        <v>58</v>
      </c>
      <c r="F4331" s="3">
        <v>40</v>
      </c>
      <c r="G4331" s="3">
        <v>20</v>
      </c>
      <c r="H4331" s="3">
        <v>1</v>
      </c>
      <c r="I4331" s="3">
        <v>800</v>
      </c>
      <c r="J4331" s="3" t="s">
        <v>19</v>
      </c>
      <c r="K4331" s="3"/>
      <c r="L4331" s="3"/>
      <c r="M4331" s="5">
        <v>30000</v>
      </c>
      <c r="N4331" s="6">
        <f t="shared" si="164"/>
        <v>12000</v>
      </c>
      <c r="O4331" s="6">
        <f t="shared" si="163"/>
        <v>42000</v>
      </c>
      <c r="P4331" s="33" t="s">
        <v>6540</v>
      </c>
    </row>
    <row r="4332" spans="1:16" ht="76.5">
      <c r="A4332" s="3">
        <v>4331</v>
      </c>
      <c r="B4332" s="3" t="s">
        <v>3641</v>
      </c>
      <c r="C4332" s="3" t="s">
        <v>3733</v>
      </c>
      <c r="D4332" s="4" t="s">
        <v>3736</v>
      </c>
      <c r="E4332" s="3" t="s">
        <v>58</v>
      </c>
      <c r="F4332" s="3">
        <v>40</v>
      </c>
      <c r="G4332" s="3">
        <v>20</v>
      </c>
      <c r="H4332" s="3">
        <v>1</v>
      </c>
      <c r="I4332" s="3">
        <v>800</v>
      </c>
      <c r="J4332" s="3" t="s">
        <v>19</v>
      </c>
      <c r="K4332" s="3"/>
      <c r="L4332" s="3"/>
      <c r="M4332" s="5">
        <v>30000</v>
      </c>
      <c r="N4332" s="6">
        <f t="shared" si="164"/>
        <v>12000</v>
      </c>
      <c r="O4332" s="6">
        <f t="shared" si="163"/>
        <v>42000</v>
      </c>
      <c r="P4332" s="33" t="s">
        <v>6540</v>
      </c>
    </row>
    <row r="4333" spans="1:16" ht="63.75">
      <c r="A4333" s="3">
        <v>4332</v>
      </c>
      <c r="B4333" s="3" t="s">
        <v>3641</v>
      </c>
      <c r="C4333" s="3" t="s">
        <v>3733</v>
      </c>
      <c r="D4333" s="4" t="s">
        <v>9684</v>
      </c>
      <c r="E4333" s="3" t="s">
        <v>58</v>
      </c>
      <c r="F4333" s="3">
        <v>30</v>
      </c>
      <c r="G4333" s="3">
        <v>15</v>
      </c>
      <c r="H4333" s="3">
        <v>1</v>
      </c>
      <c r="I4333" s="3">
        <v>450</v>
      </c>
      <c r="J4333" s="3" t="s">
        <v>19</v>
      </c>
      <c r="K4333" s="3"/>
      <c r="L4333" s="3"/>
      <c r="M4333" s="5">
        <v>16875</v>
      </c>
      <c r="N4333" s="6">
        <f t="shared" si="164"/>
        <v>6750</v>
      </c>
      <c r="O4333" s="6">
        <f t="shared" si="163"/>
        <v>23625</v>
      </c>
      <c r="P4333" s="33" t="s">
        <v>6540</v>
      </c>
    </row>
    <row r="4334" spans="1:16" ht="102">
      <c r="A4334" s="3">
        <v>4333</v>
      </c>
      <c r="B4334" s="3" t="s">
        <v>3641</v>
      </c>
      <c r="C4334" s="3" t="s">
        <v>3737</v>
      </c>
      <c r="D4334" s="4" t="s">
        <v>3738</v>
      </c>
      <c r="E4334" s="3" t="s">
        <v>58</v>
      </c>
      <c r="F4334" s="3">
        <v>30</v>
      </c>
      <c r="G4334" s="3">
        <v>20</v>
      </c>
      <c r="H4334" s="3">
        <v>1</v>
      </c>
      <c r="I4334" s="3">
        <v>600</v>
      </c>
      <c r="J4334" s="3" t="s">
        <v>19</v>
      </c>
      <c r="K4334" s="3"/>
      <c r="L4334" s="3"/>
      <c r="M4334" s="5">
        <v>22500</v>
      </c>
      <c r="N4334" s="6">
        <f t="shared" si="164"/>
        <v>9000</v>
      </c>
      <c r="O4334" s="6">
        <f t="shared" si="163"/>
        <v>31500</v>
      </c>
      <c r="P4334" s="33" t="s">
        <v>6540</v>
      </c>
    </row>
    <row r="4335" spans="1:16" ht="89.25">
      <c r="A4335" s="3">
        <v>4334</v>
      </c>
      <c r="B4335" s="3" t="s">
        <v>3641</v>
      </c>
      <c r="C4335" s="3" t="s">
        <v>3737</v>
      </c>
      <c r="D4335" s="4" t="s">
        <v>3739</v>
      </c>
      <c r="E4335" s="3" t="s">
        <v>58</v>
      </c>
      <c r="F4335" s="3">
        <v>12</v>
      </c>
      <c r="G4335" s="3">
        <v>30</v>
      </c>
      <c r="H4335" s="3">
        <v>1</v>
      </c>
      <c r="I4335" s="3">
        <v>360</v>
      </c>
      <c r="J4335" s="3" t="s">
        <v>19</v>
      </c>
      <c r="K4335" s="3"/>
      <c r="L4335" s="3"/>
      <c r="M4335" s="5">
        <v>18000</v>
      </c>
      <c r="N4335" s="6">
        <f t="shared" si="164"/>
        <v>5400</v>
      </c>
      <c r="O4335" s="6">
        <f t="shared" si="163"/>
        <v>23400</v>
      </c>
      <c r="P4335" s="33" t="s">
        <v>6540</v>
      </c>
    </row>
    <row r="4336" spans="1:16" ht="89.25">
      <c r="A4336" s="3">
        <v>4335</v>
      </c>
      <c r="B4336" s="3" t="s">
        <v>3641</v>
      </c>
      <c r="C4336" s="3" t="s">
        <v>3737</v>
      </c>
      <c r="D4336" s="4" t="s">
        <v>3740</v>
      </c>
      <c r="E4336" s="3" t="s">
        <v>58</v>
      </c>
      <c r="F4336" s="3">
        <v>30</v>
      </c>
      <c r="G4336" s="3">
        <v>20</v>
      </c>
      <c r="H4336" s="3">
        <v>1</v>
      </c>
      <c r="I4336" s="3">
        <v>600</v>
      </c>
      <c r="J4336" s="3" t="s">
        <v>59</v>
      </c>
      <c r="K4336" s="3"/>
      <c r="L4336" s="3"/>
      <c r="M4336" s="5">
        <v>45000</v>
      </c>
      <c r="N4336" s="6">
        <f t="shared" si="164"/>
        <v>9000</v>
      </c>
      <c r="O4336" s="6">
        <f t="shared" si="163"/>
        <v>54000</v>
      </c>
      <c r="P4336" s="33" t="s">
        <v>6540</v>
      </c>
    </row>
    <row r="4337" spans="1:16" ht="76.5">
      <c r="A4337" s="3">
        <v>4336</v>
      </c>
      <c r="B4337" s="3" t="s">
        <v>3641</v>
      </c>
      <c r="C4337" s="3" t="s">
        <v>3737</v>
      </c>
      <c r="D4337" s="4" t="s">
        <v>3741</v>
      </c>
      <c r="E4337" s="3" t="s">
        <v>58</v>
      </c>
      <c r="F4337" s="3">
        <v>30</v>
      </c>
      <c r="G4337" s="3">
        <v>20</v>
      </c>
      <c r="H4337" s="3">
        <v>1</v>
      </c>
      <c r="I4337" s="3">
        <v>600</v>
      </c>
      <c r="J4337" s="3" t="s">
        <v>19</v>
      </c>
      <c r="K4337" s="3"/>
      <c r="L4337" s="3"/>
      <c r="M4337" s="5">
        <v>30000</v>
      </c>
      <c r="N4337" s="6">
        <f t="shared" si="164"/>
        <v>9000</v>
      </c>
      <c r="O4337" s="6">
        <f t="shared" si="163"/>
        <v>39000</v>
      </c>
      <c r="P4337" s="33" t="s">
        <v>6540</v>
      </c>
    </row>
    <row r="4338" spans="1:16" ht="102">
      <c r="A4338" s="3">
        <v>4337</v>
      </c>
      <c r="B4338" s="3" t="s">
        <v>3641</v>
      </c>
      <c r="C4338" s="3" t="s">
        <v>3737</v>
      </c>
      <c r="D4338" s="4" t="s">
        <v>3742</v>
      </c>
      <c r="E4338" s="3" t="s">
        <v>58</v>
      </c>
      <c r="F4338" s="3">
        <v>40</v>
      </c>
      <c r="G4338" s="3">
        <v>20</v>
      </c>
      <c r="H4338" s="3">
        <v>1</v>
      </c>
      <c r="I4338" s="3">
        <v>800</v>
      </c>
      <c r="J4338" s="3" t="s">
        <v>19</v>
      </c>
      <c r="K4338" s="3"/>
      <c r="L4338" s="3"/>
      <c r="M4338" s="5">
        <v>40000</v>
      </c>
      <c r="N4338" s="6">
        <f t="shared" si="164"/>
        <v>12000</v>
      </c>
      <c r="O4338" s="6">
        <f t="shared" si="163"/>
        <v>52000</v>
      </c>
      <c r="P4338" s="33" t="s">
        <v>6540</v>
      </c>
    </row>
    <row r="4339" spans="1:16" ht="140.25">
      <c r="A4339" s="3">
        <v>4338</v>
      </c>
      <c r="B4339" s="3" t="s">
        <v>3641</v>
      </c>
      <c r="C4339" s="3" t="s">
        <v>3737</v>
      </c>
      <c r="D4339" s="4" t="s">
        <v>3743</v>
      </c>
      <c r="E4339" s="3" t="s">
        <v>58</v>
      </c>
      <c r="F4339" s="3">
        <v>20</v>
      </c>
      <c r="G4339" s="3">
        <v>20</v>
      </c>
      <c r="H4339" s="3">
        <v>1</v>
      </c>
      <c r="I4339" s="3">
        <v>400</v>
      </c>
      <c r="J4339" s="3" t="s">
        <v>19</v>
      </c>
      <c r="K4339" s="3"/>
      <c r="L4339" s="3"/>
      <c r="M4339" s="5">
        <v>20000</v>
      </c>
      <c r="N4339" s="6">
        <f t="shared" si="164"/>
        <v>6000</v>
      </c>
      <c r="O4339" s="6">
        <f t="shared" si="163"/>
        <v>26000</v>
      </c>
      <c r="P4339" s="33" t="s">
        <v>6540</v>
      </c>
    </row>
    <row r="4340" spans="1:16" ht="89.25">
      <c r="A4340" s="3">
        <v>4339</v>
      </c>
      <c r="B4340" s="3" t="s">
        <v>3641</v>
      </c>
      <c r="C4340" s="3" t="s">
        <v>3737</v>
      </c>
      <c r="D4340" s="4" t="s">
        <v>3744</v>
      </c>
      <c r="E4340" s="3" t="s">
        <v>58</v>
      </c>
      <c r="F4340" s="3">
        <v>20</v>
      </c>
      <c r="G4340" s="3">
        <v>20</v>
      </c>
      <c r="H4340" s="3">
        <v>1</v>
      </c>
      <c r="I4340" s="3">
        <v>400</v>
      </c>
      <c r="J4340" s="3" t="s">
        <v>19</v>
      </c>
      <c r="K4340" s="3"/>
      <c r="L4340" s="3"/>
      <c r="M4340" s="5">
        <v>20000</v>
      </c>
      <c r="N4340" s="6">
        <f t="shared" si="164"/>
        <v>6000</v>
      </c>
      <c r="O4340" s="6">
        <f t="shared" si="163"/>
        <v>26000</v>
      </c>
      <c r="P4340" s="33" t="s">
        <v>6540</v>
      </c>
    </row>
    <row r="4341" spans="1:16" ht="89.25">
      <c r="A4341" s="3">
        <v>4340</v>
      </c>
      <c r="B4341" s="3" t="s">
        <v>3641</v>
      </c>
      <c r="C4341" s="3" t="s">
        <v>3746</v>
      </c>
      <c r="D4341" s="4" t="s">
        <v>3747</v>
      </c>
      <c r="E4341" s="3" t="s">
        <v>58</v>
      </c>
      <c r="F4341" s="3">
        <v>20</v>
      </c>
      <c r="G4341" s="3">
        <v>10</v>
      </c>
      <c r="H4341" s="3">
        <v>1</v>
      </c>
      <c r="I4341" s="3">
        <v>200</v>
      </c>
      <c r="J4341" s="3" t="s">
        <v>19</v>
      </c>
      <c r="K4341" s="3"/>
      <c r="L4341" s="3"/>
      <c r="M4341" s="5">
        <v>7500</v>
      </c>
      <c r="N4341" s="6">
        <f t="shared" si="164"/>
        <v>3000</v>
      </c>
      <c r="O4341" s="6">
        <f t="shared" si="163"/>
        <v>10500</v>
      </c>
      <c r="P4341" s="33" t="s">
        <v>6540</v>
      </c>
    </row>
    <row r="4342" spans="1:16" ht="102">
      <c r="A4342" s="3">
        <v>4341</v>
      </c>
      <c r="B4342" s="3" t="s">
        <v>3641</v>
      </c>
      <c r="C4342" s="3" t="s">
        <v>3746</v>
      </c>
      <c r="D4342" s="4" t="s">
        <v>3748</v>
      </c>
      <c r="E4342" s="3" t="s">
        <v>58</v>
      </c>
      <c r="F4342" s="3">
        <v>25</v>
      </c>
      <c r="G4342" s="3">
        <v>25</v>
      </c>
      <c r="H4342" s="3">
        <v>1</v>
      </c>
      <c r="I4342" s="3">
        <v>625</v>
      </c>
      <c r="J4342" s="3" t="s">
        <v>19</v>
      </c>
      <c r="K4342" s="3"/>
      <c r="L4342" s="3"/>
      <c r="M4342" s="5">
        <v>23437.5</v>
      </c>
      <c r="N4342" s="6">
        <f t="shared" si="164"/>
        <v>9375</v>
      </c>
      <c r="O4342" s="6">
        <f t="shared" si="163"/>
        <v>32812.5</v>
      </c>
      <c r="P4342" s="33" t="s">
        <v>6540</v>
      </c>
    </row>
    <row r="4343" spans="1:16" ht="114.75">
      <c r="A4343" s="3">
        <v>4342</v>
      </c>
      <c r="B4343" s="3" t="s">
        <v>3641</v>
      </c>
      <c r="C4343" s="3" t="s">
        <v>3746</v>
      </c>
      <c r="D4343" s="4" t="s">
        <v>3749</v>
      </c>
      <c r="E4343" s="3" t="s">
        <v>58</v>
      </c>
      <c r="F4343" s="3">
        <v>70</v>
      </c>
      <c r="G4343" s="3">
        <v>25</v>
      </c>
      <c r="H4343" s="3">
        <v>1</v>
      </c>
      <c r="I4343" s="3">
        <v>1750</v>
      </c>
      <c r="J4343" s="3" t="s">
        <v>19</v>
      </c>
      <c r="K4343" s="3"/>
      <c r="L4343" s="3"/>
      <c r="M4343" s="5">
        <v>50000</v>
      </c>
      <c r="N4343" s="6">
        <f t="shared" si="164"/>
        <v>26250</v>
      </c>
      <c r="O4343" s="6">
        <f t="shared" si="163"/>
        <v>76250</v>
      </c>
      <c r="P4343" s="33" t="s">
        <v>6540</v>
      </c>
    </row>
    <row r="4344" spans="1:16" ht="89.25">
      <c r="A4344" s="3">
        <v>4343</v>
      </c>
      <c r="B4344" s="3" t="s">
        <v>3641</v>
      </c>
      <c r="C4344" s="3" t="s">
        <v>3746</v>
      </c>
      <c r="D4344" s="4" t="s">
        <v>3750</v>
      </c>
      <c r="E4344" s="3" t="s">
        <v>58</v>
      </c>
      <c r="F4344" s="3">
        <v>30</v>
      </c>
      <c r="G4344" s="3">
        <v>20</v>
      </c>
      <c r="H4344" s="3">
        <v>1</v>
      </c>
      <c r="I4344" s="3">
        <v>600</v>
      </c>
      <c r="J4344" s="3" t="s">
        <v>59</v>
      </c>
      <c r="K4344" s="3"/>
      <c r="L4344" s="3"/>
      <c r="M4344" s="5">
        <v>86250</v>
      </c>
      <c r="N4344" s="6">
        <f t="shared" si="164"/>
        <v>9000</v>
      </c>
      <c r="O4344" s="6">
        <f t="shared" si="163"/>
        <v>95250</v>
      </c>
      <c r="P4344" s="33" t="s">
        <v>6540</v>
      </c>
    </row>
    <row r="4345" spans="1:16" ht="76.5">
      <c r="A4345" s="3">
        <v>4344</v>
      </c>
      <c r="B4345" s="3" t="s">
        <v>3641</v>
      </c>
      <c r="C4345" s="3" t="s">
        <v>3746</v>
      </c>
      <c r="D4345" s="4" t="s">
        <v>3751</v>
      </c>
      <c r="E4345" s="3" t="s">
        <v>58</v>
      </c>
      <c r="F4345" s="3">
        <v>16</v>
      </c>
      <c r="G4345" s="3">
        <v>8</v>
      </c>
      <c r="H4345" s="3">
        <v>1</v>
      </c>
      <c r="I4345" s="3">
        <v>128</v>
      </c>
      <c r="J4345" s="3" t="s">
        <v>19</v>
      </c>
      <c r="K4345" s="3"/>
      <c r="L4345" s="3"/>
      <c r="M4345" s="5">
        <v>10400</v>
      </c>
      <c r="N4345" s="6">
        <f t="shared" si="164"/>
        <v>1920</v>
      </c>
      <c r="O4345" s="6">
        <f t="shared" si="163"/>
        <v>12320</v>
      </c>
      <c r="P4345" s="33" t="s">
        <v>6540</v>
      </c>
    </row>
    <row r="4346" spans="1:16" ht="89.25">
      <c r="A4346" s="3">
        <v>4345</v>
      </c>
      <c r="B4346" s="3" t="s">
        <v>3641</v>
      </c>
      <c r="C4346" s="3" t="s">
        <v>3746</v>
      </c>
      <c r="D4346" s="4" t="s">
        <v>3752</v>
      </c>
      <c r="E4346" s="3" t="s">
        <v>58</v>
      </c>
      <c r="F4346" s="3">
        <v>25</v>
      </c>
      <c r="G4346" s="3">
        <v>25</v>
      </c>
      <c r="H4346" s="3">
        <v>1</v>
      </c>
      <c r="I4346" s="3">
        <v>625</v>
      </c>
      <c r="J4346" s="3" t="s">
        <v>19</v>
      </c>
      <c r="K4346" s="3"/>
      <c r="L4346" s="3"/>
      <c r="M4346" s="5">
        <v>50781.25</v>
      </c>
      <c r="N4346" s="6">
        <f t="shared" si="164"/>
        <v>9375</v>
      </c>
      <c r="O4346" s="6">
        <f t="shared" si="163"/>
        <v>60156.25</v>
      </c>
      <c r="P4346" s="33" t="s">
        <v>6540</v>
      </c>
    </row>
    <row r="4347" spans="1:16" ht="89.25">
      <c r="A4347" s="3">
        <v>4346</v>
      </c>
      <c r="B4347" s="3" t="s">
        <v>3641</v>
      </c>
      <c r="C4347" s="3" t="s">
        <v>3746</v>
      </c>
      <c r="D4347" s="4" t="s">
        <v>3753</v>
      </c>
      <c r="E4347" s="3" t="s">
        <v>58</v>
      </c>
      <c r="F4347" s="3">
        <v>30</v>
      </c>
      <c r="G4347" s="3">
        <v>20</v>
      </c>
      <c r="H4347" s="3">
        <v>1</v>
      </c>
      <c r="I4347" s="3">
        <v>600</v>
      </c>
      <c r="J4347" s="3" t="s">
        <v>19</v>
      </c>
      <c r="K4347" s="3"/>
      <c r="L4347" s="3"/>
      <c r="M4347" s="5">
        <v>48750</v>
      </c>
      <c r="N4347" s="6">
        <f t="shared" si="164"/>
        <v>9000</v>
      </c>
      <c r="O4347" s="6">
        <f t="shared" si="163"/>
        <v>57750</v>
      </c>
      <c r="P4347" s="33" t="s">
        <v>6540</v>
      </c>
    </row>
    <row r="4348" spans="1:16" ht="89.25">
      <c r="A4348" s="3">
        <v>4347</v>
      </c>
      <c r="B4348" s="3" t="s">
        <v>3641</v>
      </c>
      <c r="C4348" s="3" t="s">
        <v>3746</v>
      </c>
      <c r="D4348" s="4" t="s">
        <v>9565</v>
      </c>
      <c r="E4348" s="3" t="s">
        <v>58</v>
      </c>
      <c r="F4348" s="3">
        <v>20</v>
      </c>
      <c r="G4348" s="3">
        <v>20</v>
      </c>
      <c r="H4348" s="3">
        <v>1</v>
      </c>
      <c r="I4348" s="3">
        <v>400</v>
      </c>
      <c r="J4348" s="3" t="s">
        <v>19</v>
      </c>
      <c r="K4348" s="3"/>
      <c r="L4348" s="3"/>
      <c r="M4348" s="5">
        <v>32500</v>
      </c>
      <c r="N4348" s="6">
        <f t="shared" si="164"/>
        <v>6000</v>
      </c>
      <c r="O4348" s="6">
        <f t="shared" si="163"/>
        <v>38500</v>
      </c>
      <c r="P4348" s="33" t="s">
        <v>6540</v>
      </c>
    </row>
    <row r="4349" spans="1:16" ht="76.5">
      <c r="A4349" s="3">
        <v>4348</v>
      </c>
      <c r="B4349" s="3" t="s">
        <v>3641</v>
      </c>
      <c r="C4349" s="3" t="s">
        <v>3746</v>
      </c>
      <c r="D4349" s="4" t="s">
        <v>3754</v>
      </c>
      <c r="E4349" s="3" t="s">
        <v>58</v>
      </c>
      <c r="F4349" s="3">
        <v>60</v>
      </c>
      <c r="G4349" s="3">
        <v>15</v>
      </c>
      <c r="H4349" s="3">
        <v>1</v>
      </c>
      <c r="I4349" s="3">
        <v>900</v>
      </c>
      <c r="J4349" s="3" t="s">
        <v>19</v>
      </c>
      <c r="K4349" s="3"/>
      <c r="L4349" s="3"/>
      <c r="M4349" s="5">
        <v>73125</v>
      </c>
      <c r="N4349" s="6">
        <f t="shared" si="164"/>
        <v>13500</v>
      </c>
      <c r="O4349" s="6">
        <f t="shared" si="163"/>
        <v>86625</v>
      </c>
      <c r="P4349" s="33" t="s">
        <v>6540</v>
      </c>
    </row>
    <row r="4350" spans="1:16" ht="76.5">
      <c r="A4350" s="3">
        <v>4349</v>
      </c>
      <c r="B4350" s="3" t="s">
        <v>3641</v>
      </c>
      <c r="C4350" s="3" t="s">
        <v>3746</v>
      </c>
      <c r="D4350" s="4" t="s">
        <v>3755</v>
      </c>
      <c r="E4350" s="3" t="s">
        <v>58</v>
      </c>
      <c r="F4350" s="3">
        <v>30</v>
      </c>
      <c r="G4350" s="3">
        <v>20</v>
      </c>
      <c r="H4350" s="3">
        <v>1</v>
      </c>
      <c r="I4350" s="3">
        <v>600</v>
      </c>
      <c r="J4350" s="3" t="s">
        <v>19</v>
      </c>
      <c r="K4350" s="3"/>
      <c r="L4350" s="3"/>
      <c r="M4350" s="5">
        <v>48750</v>
      </c>
      <c r="N4350" s="6">
        <f t="shared" si="164"/>
        <v>9000</v>
      </c>
      <c r="O4350" s="6">
        <f t="shared" si="163"/>
        <v>57750</v>
      </c>
      <c r="P4350" s="33" t="s">
        <v>6540</v>
      </c>
    </row>
    <row r="4351" spans="1:16" ht="89.25">
      <c r="A4351" s="3">
        <v>4350</v>
      </c>
      <c r="B4351" s="3" t="s">
        <v>3641</v>
      </c>
      <c r="C4351" s="3" t="s">
        <v>3746</v>
      </c>
      <c r="D4351" s="4" t="s">
        <v>3756</v>
      </c>
      <c r="E4351" s="3" t="s">
        <v>58</v>
      </c>
      <c r="F4351" s="3">
        <v>40</v>
      </c>
      <c r="G4351" s="3">
        <v>25</v>
      </c>
      <c r="H4351" s="3">
        <v>1</v>
      </c>
      <c r="I4351" s="3">
        <v>1000</v>
      </c>
      <c r="J4351" s="3" t="s">
        <v>19</v>
      </c>
      <c r="K4351" s="3"/>
      <c r="L4351" s="3"/>
      <c r="M4351" s="5">
        <v>81250</v>
      </c>
      <c r="N4351" s="6">
        <f t="shared" si="164"/>
        <v>15000</v>
      </c>
      <c r="O4351" s="6">
        <f t="shared" si="163"/>
        <v>96250</v>
      </c>
      <c r="P4351" s="33" t="s">
        <v>6540</v>
      </c>
    </row>
    <row r="4352" spans="1:16" ht="89.25">
      <c r="A4352" s="3">
        <v>4351</v>
      </c>
      <c r="B4352" s="3" t="s">
        <v>3641</v>
      </c>
      <c r="C4352" s="3" t="s">
        <v>3746</v>
      </c>
      <c r="D4352" s="4" t="s">
        <v>3757</v>
      </c>
      <c r="E4352" s="3" t="s">
        <v>58</v>
      </c>
      <c r="F4352" s="3">
        <v>24</v>
      </c>
      <c r="G4352" s="3">
        <v>12</v>
      </c>
      <c r="H4352" s="3">
        <v>1</v>
      </c>
      <c r="I4352" s="3">
        <v>288</v>
      </c>
      <c r="J4352" s="3" t="s">
        <v>19</v>
      </c>
      <c r="K4352" s="3"/>
      <c r="L4352" s="3"/>
      <c r="M4352" s="5">
        <v>23400</v>
      </c>
      <c r="N4352" s="6">
        <f t="shared" si="164"/>
        <v>4320</v>
      </c>
      <c r="O4352" s="6">
        <f t="shared" si="163"/>
        <v>27720</v>
      </c>
      <c r="P4352" s="33" t="s">
        <v>6540</v>
      </c>
    </row>
    <row r="4353" spans="1:16" ht="102">
      <c r="A4353" s="3">
        <v>4352</v>
      </c>
      <c r="B4353" s="3" t="s">
        <v>3641</v>
      </c>
      <c r="C4353" s="3" t="s">
        <v>3746</v>
      </c>
      <c r="D4353" s="4" t="s">
        <v>3758</v>
      </c>
      <c r="E4353" s="3" t="s">
        <v>58</v>
      </c>
      <c r="F4353" s="3">
        <v>60</v>
      </c>
      <c r="G4353" s="3">
        <v>20</v>
      </c>
      <c r="H4353" s="3">
        <v>1</v>
      </c>
      <c r="I4353" s="3">
        <v>1200</v>
      </c>
      <c r="J4353" s="3" t="s">
        <v>59</v>
      </c>
      <c r="K4353" s="3"/>
      <c r="L4353" s="3"/>
      <c r="M4353" s="5">
        <v>225000</v>
      </c>
      <c r="N4353" s="6">
        <f t="shared" si="164"/>
        <v>18000</v>
      </c>
      <c r="O4353" s="6">
        <f t="shared" si="163"/>
        <v>243000</v>
      </c>
      <c r="P4353" s="33" t="s">
        <v>6540</v>
      </c>
    </row>
    <row r="4354" spans="1:16" ht="114.75">
      <c r="A4354" s="3">
        <v>4353</v>
      </c>
      <c r="B4354" s="3" t="s">
        <v>3641</v>
      </c>
      <c r="C4354" s="3" t="s">
        <v>3746</v>
      </c>
      <c r="D4354" s="4" t="s">
        <v>3759</v>
      </c>
      <c r="E4354" s="3" t="s">
        <v>58</v>
      </c>
      <c r="F4354" s="3">
        <v>20</v>
      </c>
      <c r="G4354" s="3">
        <v>20</v>
      </c>
      <c r="H4354" s="3">
        <v>1</v>
      </c>
      <c r="I4354" s="3">
        <v>400</v>
      </c>
      <c r="J4354" s="3" t="s">
        <v>19</v>
      </c>
      <c r="K4354" s="3"/>
      <c r="L4354" s="3"/>
      <c r="M4354" s="5">
        <v>32500</v>
      </c>
      <c r="N4354" s="6">
        <f t="shared" si="164"/>
        <v>6000</v>
      </c>
      <c r="O4354" s="6">
        <f t="shared" ref="O4354:O4417" si="165">+M4354+N4354</f>
        <v>38500</v>
      </c>
      <c r="P4354" s="33" t="s">
        <v>6540</v>
      </c>
    </row>
    <row r="4355" spans="1:16" ht="114.75">
      <c r="A4355" s="3">
        <v>4354</v>
      </c>
      <c r="B4355" s="3" t="s">
        <v>3641</v>
      </c>
      <c r="C4355" s="3" t="s">
        <v>3746</v>
      </c>
      <c r="D4355" s="4" t="s">
        <v>3760</v>
      </c>
      <c r="E4355" s="3" t="s">
        <v>58</v>
      </c>
      <c r="F4355" s="3">
        <v>50</v>
      </c>
      <c r="G4355" s="3">
        <v>15</v>
      </c>
      <c r="H4355" s="3">
        <v>1</v>
      </c>
      <c r="I4355" s="3">
        <v>750</v>
      </c>
      <c r="J4355" s="3" t="s">
        <v>59</v>
      </c>
      <c r="K4355" s="3"/>
      <c r="L4355" s="3"/>
      <c r="M4355" s="5">
        <v>140625</v>
      </c>
      <c r="N4355" s="6">
        <f t="shared" si="164"/>
        <v>11250</v>
      </c>
      <c r="O4355" s="6">
        <f t="shared" si="165"/>
        <v>151875</v>
      </c>
      <c r="P4355" s="33" t="s">
        <v>6540</v>
      </c>
    </row>
    <row r="4356" spans="1:16" ht="89.25">
      <c r="A4356" s="3">
        <v>4355</v>
      </c>
      <c r="B4356" s="3" t="s">
        <v>3641</v>
      </c>
      <c r="C4356" s="3" t="s">
        <v>3746</v>
      </c>
      <c r="D4356" s="4" t="s">
        <v>3761</v>
      </c>
      <c r="E4356" s="3" t="s">
        <v>58</v>
      </c>
      <c r="F4356" s="3">
        <v>25</v>
      </c>
      <c r="G4356" s="3">
        <v>25</v>
      </c>
      <c r="H4356" s="3">
        <v>1</v>
      </c>
      <c r="I4356" s="3">
        <v>625</v>
      </c>
      <c r="J4356" s="3" t="s">
        <v>59</v>
      </c>
      <c r="K4356" s="3"/>
      <c r="L4356" s="3"/>
      <c r="M4356" s="5">
        <v>89843.75</v>
      </c>
      <c r="N4356" s="6">
        <f t="shared" si="164"/>
        <v>9375</v>
      </c>
      <c r="O4356" s="6">
        <f t="shared" si="165"/>
        <v>99218.75</v>
      </c>
      <c r="P4356" s="33" t="s">
        <v>6540</v>
      </c>
    </row>
    <row r="4357" spans="1:16" ht="89.25">
      <c r="A4357" s="3">
        <v>4356</v>
      </c>
      <c r="B4357" s="3" t="s">
        <v>3641</v>
      </c>
      <c r="C4357" s="3" t="s">
        <v>3762</v>
      </c>
      <c r="D4357" s="4" t="s">
        <v>3763</v>
      </c>
      <c r="E4357" s="3" t="s">
        <v>58</v>
      </c>
      <c r="F4357" s="3">
        <v>30</v>
      </c>
      <c r="G4357" s="3">
        <v>15</v>
      </c>
      <c r="H4357" s="3">
        <v>1</v>
      </c>
      <c r="I4357" s="3">
        <v>450</v>
      </c>
      <c r="J4357" s="3" t="s">
        <v>19</v>
      </c>
      <c r="K4357" s="3"/>
      <c r="L4357" s="3"/>
      <c r="M4357" s="5">
        <v>16875</v>
      </c>
      <c r="N4357" s="6">
        <f t="shared" si="164"/>
        <v>6750</v>
      </c>
      <c r="O4357" s="6">
        <f t="shared" si="165"/>
        <v>23625</v>
      </c>
      <c r="P4357" s="33" t="s">
        <v>6540</v>
      </c>
    </row>
    <row r="4358" spans="1:16" ht="63.75">
      <c r="A4358" s="3">
        <v>4357</v>
      </c>
      <c r="B4358" s="3" t="s">
        <v>3641</v>
      </c>
      <c r="C4358" s="3" t="s">
        <v>3762</v>
      </c>
      <c r="D4358" s="4" t="s">
        <v>3764</v>
      </c>
      <c r="E4358" s="3" t="s">
        <v>58</v>
      </c>
      <c r="F4358" s="3">
        <v>20</v>
      </c>
      <c r="G4358" s="3">
        <v>10</v>
      </c>
      <c r="H4358" s="3">
        <v>1</v>
      </c>
      <c r="I4358" s="3">
        <v>200</v>
      </c>
      <c r="J4358" s="3" t="s">
        <v>19</v>
      </c>
      <c r="K4358" s="3"/>
      <c r="L4358" s="3"/>
      <c r="M4358" s="5">
        <v>7500</v>
      </c>
      <c r="N4358" s="6">
        <f t="shared" si="164"/>
        <v>3000</v>
      </c>
      <c r="O4358" s="6">
        <f t="shared" si="165"/>
        <v>10500</v>
      </c>
      <c r="P4358" s="33" t="s">
        <v>6540</v>
      </c>
    </row>
    <row r="4359" spans="1:16" ht="63.75">
      <c r="A4359" s="3">
        <v>4358</v>
      </c>
      <c r="B4359" s="3" t="s">
        <v>3641</v>
      </c>
      <c r="C4359" s="3" t="s">
        <v>3762</v>
      </c>
      <c r="D4359" s="4" t="s">
        <v>3765</v>
      </c>
      <c r="E4359" s="3" t="s">
        <v>58</v>
      </c>
      <c r="F4359" s="3">
        <v>20</v>
      </c>
      <c r="G4359" s="3">
        <v>10</v>
      </c>
      <c r="H4359" s="3">
        <v>1</v>
      </c>
      <c r="I4359" s="3">
        <v>200</v>
      </c>
      <c r="J4359" s="3" t="s">
        <v>19</v>
      </c>
      <c r="K4359" s="3"/>
      <c r="L4359" s="3"/>
      <c r="M4359" s="5">
        <v>7500</v>
      </c>
      <c r="N4359" s="6">
        <f t="shared" si="164"/>
        <v>3000</v>
      </c>
      <c r="O4359" s="6">
        <f t="shared" si="165"/>
        <v>10500</v>
      </c>
      <c r="P4359" s="33" t="s">
        <v>6540</v>
      </c>
    </row>
    <row r="4360" spans="1:16" ht="63.75">
      <c r="A4360" s="3">
        <v>4359</v>
      </c>
      <c r="B4360" s="3" t="s">
        <v>3641</v>
      </c>
      <c r="C4360" s="3" t="s">
        <v>3762</v>
      </c>
      <c r="D4360" s="4" t="s">
        <v>3766</v>
      </c>
      <c r="E4360" s="3" t="s">
        <v>58</v>
      </c>
      <c r="F4360" s="3">
        <v>20</v>
      </c>
      <c r="G4360" s="3">
        <v>20</v>
      </c>
      <c r="H4360" s="3">
        <v>1</v>
      </c>
      <c r="I4360" s="3">
        <v>400</v>
      </c>
      <c r="J4360" s="3" t="s">
        <v>19</v>
      </c>
      <c r="K4360" s="3"/>
      <c r="L4360" s="3"/>
      <c r="M4360" s="5">
        <v>15000</v>
      </c>
      <c r="N4360" s="6">
        <f t="shared" si="164"/>
        <v>6000</v>
      </c>
      <c r="O4360" s="6">
        <f t="shared" si="165"/>
        <v>21000</v>
      </c>
      <c r="P4360" s="33" t="s">
        <v>6540</v>
      </c>
    </row>
    <row r="4361" spans="1:16" ht="63.75">
      <c r="A4361" s="3">
        <v>4360</v>
      </c>
      <c r="B4361" s="3" t="s">
        <v>3641</v>
      </c>
      <c r="C4361" s="3" t="s">
        <v>3767</v>
      </c>
      <c r="D4361" s="4" t="s">
        <v>3768</v>
      </c>
      <c r="E4361" s="3" t="s">
        <v>58</v>
      </c>
      <c r="F4361" s="3">
        <v>20</v>
      </c>
      <c r="G4361" s="3">
        <v>15</v>
      </c>
      <c r="H4361" s="3">
        <v>1</v>
      </c>
      <c r="I4361" s="3">
        <v>300</v>
      </c>
      <c r="J4361" s="3" t="s">
        <v>19</v>
      </c>
      <c r="K4361" s="3"/>
      <c r="L4361" s="3"/>
      <c r="M4361" s="5">
        <v>11250</v>
      </c>
      <c r="N4361" s="6">
        <f t="shared" si="164"/>
        <v>4500</v>
      </c>
      <c r="O4361" s="6">
        <f t="shared" si="165"/>
        <v>15750</v>
      </c>
      <c r="P4361" s="33" t="s">
        <v>6540</v>
      </c>
    </row>
    <row r="4362" spans="1:16" ht="102">
      <c r="A4362" s="3">
        <v>4361</v>
      </c>
      <c r="B4362" s="3" t="s">
        <v>3641</v>
      </c>
      <c r="C4362" s="3" t="s">
        <v>3767</v>
      </c>
      <c r="D4362" s="4" t="s">
        <v>3769</v>
      </c>
      <c r="E4362" s="3" t="s">
        <v>58</v>
      </c>
      <c r="F4362" s="3">
        <v>20</v>
      </c>
      <c r="G4362" s="3">
        <v>15</v>
      </c>
      <c r="H4362" s="3">
        <v>1</v>
      </c>
      <c r="I4362" s="3">
        <v>300</v>
      </c>
      <c r="J4362" s="3" t="s">
        <v>19</v>
      </c>
      <c r="K4362" s="3"/>
      <c r="L4362" s="3"/>
      <c r="M4362" s="5">
        <v>11250</v>
      </c>
      <c r="N4362" s="6">
        <f t="shared" si="164"/>
        <v>4500</v>
      </c>
      <c r="O4362" s="6">
        <f t="shared" si="165"/>
        <v>15750</v>
      </c>
      <c r="P4362" s="33" t="s">
        <v>6540</v>
      </c>
    </row>
    <row r="4363" spans="1:16" ht="89.25">
      <c r="A4363" s="3">
        <v>4362</v>
      </c>
      <c r="B4363" s="3" t="s">
        <v>3641</v>
      </c>
      <c r="C4363" s="3" t="s">
        <v>3767</v>
      </c>
      <c r="D4363" s="4" t="s">
        <v>3770</v>
      </c>
      <c r="E4363" s="3" t="s">
        <v>58</v>
      </c>
      <c r="F4363" s="3">
        <v>20</v>
      </c>
      <c r="G4363" s="3">
        <v>15</v>
      </c>
      <c r="H4363" s="3">
        <v>1</v>
      </c>
      <c r="I4363" s="3">
        <v>300</v>
      </c>
      <c r="J4363" s="3" t="s">
        <v>19</v>
      </c>
      <c r="K4363" s="3"/>
      <c r="L4363" s="3"/>
      <c r="M4363" s="5">
        <v>11250</v>
      </c>
      <c r="N4363" s="6">
        <f t="shared" si="164"/>
        <v>4500</v>
      </c>
      <c r="O4363" s="6">
        <f t="shared" si="165"/>
        <v>15750</v>
      </c>
      <c r="P4363" s="33" t="s">
        <v>6540</v>
      </c>
    </row>
    <row r="4364" spans="1:16" ht="89.25">
      <c r="A4364" s="3">
        <v>4363</v>
      </c>
      <c r="B4364" s="3" t="s">
        <v>3641</v>
      </c>
      <c r="C4364" s="3" t="s">
        <v>3767</v>
      </c>
      <c r="D4364" s="4" t="s">
        <v>3771</v>
      </c>
      <c r="E4364" s="3" t="s">
        <v>58</v>
      </c>
      <c r="F4364" s="3">
        <v>20</v>
      </c>
      <c r="G4364" s="3">
        <v>15</v>
      </c>
      <c r="H4364" s="3">
        <v>1</v>
      </c>
      <c r="I4364" s="3">
        <v>300</v>
      </c>
      <c r="J4364" s="3" t="s">
        <v>19</v>
      </c>
      <c r="K4364" s="3"/>
      <c r="L4364" s="3"/>
      <c r="M4364" s="5">
        <v>11250</v>
      </c>
      <c r="N4364" s="6">
        <f t="shared" si="164"/>
        <v>4500</v>
      </c>
      <c r="O4364" s="6">
        <f t="shared" si="165"/>
        <v>15750</v>
      </c>
      <c r="P4364" s="33" t="s">
        <v>6540</v>
      </c>
    </row>
    <row r="4365" spans="1:16" ht="102">
      <c r="A4365" s="3">
        <v>4364</v>
      </c>
      <c r="B4365" s="3" t="s">
        <v>3641</v>
      </c>
      <c r="C4365" s="3" t="s">
        <v>3767</v>
      </c>
      <c r="D4365" s="4" t="s">
        <v>3772</v>
      </c>
      <c r="E4365" s="3" t="s">
        <v>58</v>
      </c>
      <c r="F4365" s="3">
        <v>30</v>
      </c>
      <c r="G4365" s="3">
        <v>25</v>
      </c>
      <c r="H4365" s="3">
        <v>1</v>
      </c>
      <c r="I4365" s="3">
        <v>750</v>
      </c>
      <c r="J4365" s="3" t="s">
        <v>19</v>
      </c>
      <c r="K4365" s="3"/>
      <c r="L4365" s="3"/>
      <c r="M4365" s="5">
        <v>37500</v>
      </c>
      <c r="N4365" s="6">
        <f t="shared" si="164"/>
        <v>11250</v>
      </c>
      <c r="O4365" s="6">
        <f t="shared" si="165"/>
        <v>48750</v>
      </c>
      <c r="P4365" s="33" t="s">
        <v>6540</v>
      </c>
    </row>
    <row r="4366" spans="1:16" ht="102">
      <c r="A4366" s="3">
        <v>4365</v>
      </c>
      <c r="B4366" s="3" t="s">
        <v>3641</v>
      </c>
      <c r="C4366" s="3" t="s">
        <v>3767</v>
      </c>
      <c r="D4366" s="4" t="s">
        <v>3773</v>
      </c>
      <c r="E4366" s="3" t="s">
        <v>58</v>
      </c>
      <c r="F4366" s="3">
        <v>40</v>
      </c>
      <c r="G4366" s="3">
        <v>20</v>
      </c>
      <c r="H4366" s="3">
        <v>1</v>
      </c>
      <c r="I4366" s="3">
        <v>800</v>
      </c>
      <c r="J4366" s="3" t="s">
        <v>19</v>
      </c>
      <c r="K4366" s="3"/>
      <c r="L4366" s="3"/>
      <c r="M4366" s="5">
        <v>40000</v>
      </c>
      <c r="N4366" s="6">
        <f t="shared" si="164"/>
        <v>12000</v>
      </c>
      <c r="O4366" s="6">
        <f t="shared" si="165"/>
        <v>52000</v>
      </c>
      <c r="P4366" s="33" t="s">
        <v>6540</v>
      </c>
    </row>
    <row r="4367" spans="1:16" ht="89.25">
      <c r="A4367" s="3">
        <v>4366</v>
      </c>
      <c r="B4367" s="3" t="s">
        <v>3641</v>
      </c>
      <c r="C4367" s="3" t="s">
        <v>3767</v>
      </c>
      <c r="D4367" s="4" t="s">
        <v>3774</v>
      </c>
      <c r="E4367" s="3" t="s">
        <v>58</v>
      </c>
      <c r="F4367" s="3">
        <v>40</v>
      </c>
      <c r="G4367" s="3">
        <v>20</v>
      </c>
      <c r="H4367" s="3">
        <v>1</v>
      </c>
      <c r="I4367" s="3">
        <v>800</v>
      </c>
      <c r="J4367" s="3" t="s">
        <v>19</v>
      </c>
      <c r="K4367" s="3"/>
      <c r="L4367" s="3"/>
      <c r="M4367" s="5">
        <v>40000</v>
      </c>
      <c r="N4367" s="6">
        <f t="shared" si="164"/>
        <v>12000</v>
      </c>
      <c r="O4367" s="6">
        <f t="shared" si="165"/>
        <v>52000</v>
      </c>
      <c r="P4367" s="33" t="s">
        <v>6540</v>
      </c>
    </row>
    <row r="4368" spans="1:16" ht="76.5">
      <c r="A4368" s="3">
        <v>4367</v>
      </c>
      <c r="B4368" s="3" t="s">
        <v>3641</v>
      </c>
      <c r="C4368" s="3" t="s">
        <v>3777</v>
      </c>
      <c r="D4368" s="4" t="s">
        <v>3778</v>
      </c>
      <c r="E4368" s="3" t="s">
        <v>58</v>
      </c>
      <c r="F4368" s="3">
        <v>20</v>
      </c>
      <c r="G4368" s="3">
        <v>10</v>
      </c>
      <c r="H4368" s="3">
        <v>1</v>
      </c>
      <c r="I4368" s="3">
        <v>200</v>
      </c>
      <c r="J4368" s="3" t="s">
        <v>19</v>
      </c>
      <c r="K4368" s="3"/>
      <c r="L4368" s="3"/>
      <c r="M4368" s="5">
        <v>7500</v>
      </c>
      <c r="N4368" s="6">
        <f t="shared" ref="N4368:N4431" si="166">+I4368*15</f>
        <v>3000</v>
      </c>
      <c r="O4368" s="6">
        <f t="shared" si="165"/>
        <v>10500</v>
      </c>
      <c r="P4368" s="33" t="s">
        <v>6540</v>
      </c>
    </row>
    <row r="4369" spans="1:16" ht="76.5">
      <c r="A4369" s="3">
        <v>4368</v>
      </c>
      <c r="B4369" s="3" t="s">
        <v>3641</v>
      </c>
      <c r="C4369" s="3" t="s">
        <v>3777</v>
      </c>
      <c r="D4369" s="4" t="s">
        <v>3779</v>
      </c>
      <c r="E4369" s="3" t="s">
        <v>58</v>
      </c>
      <c r="F4369" s="3">
        <v>30</v>
      </c>
      <c r="G4369" s="3">
        <v>20</v>
      </c>
      <c r="H4369" s="3">
        <v>1</v>
      </c>
      <c r="I4369" s="3">
        <v>600</v>
      </c>
      <c r="J4369" s="3" t="s">
        <v>19</v>
      </c>
      <c r="K4369" s="3"/>
      <c r="L4369" s="3"/>
      <c r="M4369" s="5">
        <v>22500</v>
      </c>
      <c r="N4369" s="6">
        <f t="shared" si="166"/>
        <v>9000</v>
      </c>
      <c r="O4369" s="6">
        <f t="shared" si="165"/>
        <v>31500</v>
      </c>
      <c r="P4369" s="33" t="s">
        <v>6540</v>
      </c>
    </row>
    <row r="4370" spans="1:16" ht="102">
      <c r="A4370" s="3">
        <v>4369</v>
      </c>
      <c r="B4370" s="3" t="s">
        <v>3641</v>
      </c>
      <c r="C4370" s="3" t="s">
        <v>3777</v>
      </c>
      <c r="D4370" s="4" t="s">
        <v>3780</v>
      </c>
      <c r="E4370" s="3" t="s">
        <v>58</v>
      </c>
      <c r="F4370" s="3">
        <v>30</v>
      </c>
      <c r="G4370" s="3">
        <v>15</v>
      </c>
      <c r="H4370" s="3">
        <v>1</v>
      </c>
      <c r="I4370" s="3">
        <v>450</v>
      </c>
      <c r="J4370" s="3" t="s">
        <v>19</v>
      </c>
      <c r="K4370" s="3"/>
      <c r="L4370" s="3"/>
      <c r="M4370" s="5">
        <v>16875</v>
      </c>
      <c r="N4370" s="6">
        <f t="shared" si="166"/>
        <v>6750</v>
      </c>
      <c r="O4370" s="6">
        <f t="shared" si="165"/>
        <v>23625</v>
      </c>
      <c r="P4370" s="33" t="s">
        <v>6540</v>
      </c>
    </row>
    <row r="4371" spans="1:16" ht="76.5">
      <c r="A4371" s="3">
        <v>4370</v>
      </c>
      <c r="B4371" s="3" t="s">
        <v>3641</v>
      </c>
      <c r="C4371" s="3" t="s">
        <v>3777</v>
      </c>
      <c r="D4371" s="4" t="s">
        <v>3781</v>
      </c>
      <c r="E4371" s="3" t="s">
        <v>58</v>
      </c>
      <c r="F4371" s="3">
        <v>30</v>
      </c>
      <c r="G4371" s="3">
        <v>20</v>
      </c>
      <c r="H4371" s="3">
        <v>1</v>
      </c>
      <c r="I4371" s="3">
        <v>600</v>
      </c>
      <c r="J4371" s="3" t="s">
        <v>19</v>
      </c>
      <c r="K4371" s="3"/>
      <c r="L4371" s="3"/>
      <c r="M4371" s="5">
        <v>37500</v>
      </c>
      <c r="N4371" s="6">
        <f t="shared" si="166"/>
        <v>9000</v>
      </c>
      <c r="O4371" s="6">
        <f t="shared" si="165"/>
        <v>46500</v>
      </c>
      <c r="P4371" s="33" t="s">
        <v>6540</v>
      </c>
    </row>
    <row r="4372" spans="1:16" ht="51">
      <c r="A4372" s="3">
        <v>4371</v>
      </c>
      <c r="B4372" s="3" t="s">
        <v>3641</v>
      </c>
      <c r="C4372" s="3" t="s">
        <v>3777</v>
      </c>
      <c r="D4372" s="4" t="s">
        <v>3782</v>
      </c>
      <c r="E4372" s="3" t="s">
        <v>58</v>
      </c>
      <c r="F4372" s="3">
        <v>12</v>
      </c>
      <c r="G4372" s="3">
        <v>12</v>
      </c>
      <c r="H4372" s="3">
        <v>1</v>
      </c>
      <c r="I4372" s="3">
        <v>144</v>
      </c>
      <c r="J4372" s="3" t="s">
        <v>19</v>
      </c>
      <c r="K4372" s="3"/>
      <c r="L4372" s="3"/>
      <c r="M4372" s="5">
        <v>9000</v>
      </c>
      <c r="N4372" s="6">
        <f t="shared" si="166"/>
        <v>2160</v>
      </c>
      <c r="O4372" s="6">
        <f t="shared" si="165"/>
        <v>11160</v>
      </c>
      <c r="P4372" s="33" t="s">
        <v>6540</v>
      </c>
    </row>
    <row r="4373" spans="1:16" ht="76.5">
      <c r="A4373" s="3">
        <v>4372</v>
      </c>
      <c r="B4373" s="3" t="s">
        <v>3641</v>
      </c>
      <c r="C4373" s="3" t="s">
        <v>3777</v>
      </c>
      <c r="D4373" s="4" t="s">
        <v>3783</v>
      </c>
      <c r="E4373" s="3" t="s">
        <v>58</v>
      </c>
      <c r="F4373" s="3">
        <v>30</v>
      </c>
      <c r="G4373" s="3">
        <v>15</v>
      </c>
      <c r="H4373" s="3">
        <v>1</v>
      </c>
      <c r="I4373" s="3">
        <v>450</v>
      </c>
      <c r="J4373" s="3" t="s">
        <v>19</v>
      </c>
      <c r="K4373" s="3"/>
      <c r="L4373" s="3"/>
      <c r="M4373" s="5">
        <v>28125</v>
      </c>
      <c r="N4373" s="6">
        <f t="shared" si="166"/>
        <v>6750</v>
      </c>
      <c r="O4373" s="6">
        <f t="shared" si="165"/>
        <v>34875</v>
      </c>
      <c r="P4373" s="33" t="s">
        <v>6540</v>
      </c>
    </row>
    <row r="4374" spans="1:16" ht="63.75">
      <c r="A4374" s="3">
        <v>4373</v>
      </c>
      <c r="B4374" s="3" t="s">
        <v>3641</v>
      </c>
      <c r="C4374" s="3" t="s">
        <v>3777</v>
      </c>
      <c r="D4374" s="4" t="s">
        <v>3784</v>
      </c>
      <c r="E4374" s="3" t="s">
        <v>58</v>
      </c>
      <c r="F4374" s="3">
        <v>60</v>
      </c>
      <c r="G4374" s="3">
        <v>20</v>
      </c>
      <c r="H4374" s="3">
        <v>1</v>
      </c>
      <c r="I4374" s="3">
        <v>1200</v>
      </c>
      <c r="J4374" s="3" t="s">
        <v>19</v>
      </c>
      <c r="K4374" s="3"/>
      <c r="L4374" s="3"/>
      <c r="M4374" s="5">
        <v>75000</v>
      </c>
      <c r="N4374" s="6">
        <f t="shared" si="166"/>
        <v>18000</v>
      </c>
      <c r="O4374" s="6">
        <f t="shared" si="165"/>
        <v>93000</v>
      </c>
      <c r="P4374" s="33" t="s">
        <v>6540</v>
      </c>
    </row>
    <row r="4375" spans="1:16" ht="140.25">
      <c r="A4375" s="3">
        <v>4374</v>
      </c>
      <c r="B4375" s="3" t="s">
        <v>3641</v>
      </c>
      <c r="C4375" s="3" t="s">
        <v>3777</v>
      </c>
      <c r="D4375" s="4" t="s">
        <v>3785</v>
      </c>
      <c r="E4375" s="3" t="s">
        <v>58</v>
      </c>
      <c r="F4375" s="3">
        <v>50</v>
      </c>
      <c r="G4375" s="3">
        <v>25</v>
      </c>
      <c r="H4375" s="3">
        <v>1</v>
      </c>
      <c r="I4375" s="3">
        <v>1250</v>
      </c>
      <c r="J4375" s="3" t="s">
        <v>19</v>
      </c>
      <c r="K4375" s="3"/>
      <c r="L4375" s="3"/>
      <c r="M4375" s="5">
        <v>78125</v>
      </c>
      <c r="N4375" s="6">
        <f t="shared" si="166"/>
        <v>18750</v>
      </c>
      <c r="O4375" s="6">
        <f t="shared" si="165"/>
        <v>96875</v>
      </c>
      <c r="P4375" s="33" t="s">
        <v>6540</v>
      </c>
    </row>
    <row r="4376" spans="1:16" ht="89.25">
      <c r="A4376" s="3">
        <v>4375</v>
      </c>
      <c r="B4376" s="3" t="s">
        <v>3641</v>
      </c>
      <c r="C4376" s="3" t="s">
        <v>3777</v>
      </c>
      <c r="D4376" s="4" t="s">
        <v>3786</v>
      </c>
      <c r="E4376" s="3" t="s">
        <v>58</v>
      </c>
      <c r="F4376" s="3">
        <v>50</v>
      </c>
      <c r="G4376" s="3">
        <v>20</v>
      </c>
      <c r="H4376" s="3">
        <v>1</v>
      </c>
      <c r="I4376" s="3">
        <v>1000</v>
      </c>
      <c r="J4376" s="3" t="s">
        <v>19</v>
      </c>
      <c r="K4376" s="3"/>
      <c r="L4376" s="3"/>
      <c r="M4376" s="5">
        <v>62500</v>
      </c>
      <c r="N4376" s="6">
        <f t="shared" si="166"/>
        <v>15000</v>
      </c>
      <c r="O4376" s="6">
        <f t="shared" si="165"/>
        <v>77500</v>
      </c>
      <c r="P4376" s="33" t="s">
        <v>6540</v>
      </c>
    </row>
    <row r="4377" spans="1:16" ht="76.5">
      <c r="A4377" s="3">
        <v>4376</v>
      </c>
      <c r="B4377" s="3" t="s">
        <v>3641</v>
      </c>
      <c r="C4377" s="3" t="s">
        <v>3777</v>
      </c>
      <c r="D4377" s="4" t="s">
        <v>3787</v>
      </c>
      <c r="E4377" s="3" t="s">
        <v>58</v>
      </c>
      <c r="F4377" s="3">
        <v>25</v>
      </c>
      <c r="G4377" s="3">
        <v>25</v>
      </c>
      <c r="H4377" s="3">
        <v>1</v>
      </c>
      <c r="I4377" s="3">
        <v>625</v>
      </c>
      <c r="J4377" s="3" t="s">
        <v>19</v>
      </c>
      <c r="K4377" s="3"/>
      <c r="L4377" s="3"/>
      <c r="M4377" s="5">
        <v>39062.5</v>
      </c>
      <c r="N4377" s="6">
        <f t="shared" si="166"/>
        <v>9375</v>
      </c>
      <c r="O4377" s="6">
        <f t="shared" si="165"/>
        <v>48437.5</v>
      </c>
      <c r="P4377" s="33" t="s">
        <v>6540</v>
      </c>
    </row>
    <row r="4378" spans="1:16" ht="76.5">
      <c r="A4378" s="3">
        <v>4377</v>
      </c>
      <c r="B4378" s="3" t="s">
        <v>3641</v>
      </c>
      <c r="C4378" s="3" t="s">
        <v>3777</v>
      </c>
      <c r="D4378" s="4" t="s">
        <v>3788</v>
      </c>
      <c r="E4378" s="3" t="s">
        <v>58</v>
      </c>
      <c r="F4378" s="3">
        <v>120</v>
      </c>
      <c r="G4378" s="3">
        <v>30</v>
      </c>
      <c r="H4378" s="3">
        <v>1</v>
      </c>
      <c r="I4378" s="3">
        <v>3600</v>
      </c>
      <c r="J4378" s="3" t="s">
        <v>59</v>
      </c>
      <c r="K4378" s="3"/>
      <c r="L4378" s="3"/>
      <c r="M4378" s="5">
        <v>337500</v>
      </c>
      <c r="N4378" s="6">
        <f t="shared" si="166"/>
        <v>54000</v>
      </c>
      <c r="O4378" s="6">
        <f t="shared" si="165"/>
        <v>391500</v>
      </c>
      <c r="P4378" s="33" t="s">
        <v>6540</v>
      </c>
    </row>
    <row r="4379" spans="1:16" ht="102">
      <c r="A4379" s="3">
        <v>4378</v>
      </c>
      <c r="B4379" s="3" t="s">
        <v>3641</v>
      </c>
      <c r="C4379" s="3" t="s">
        <v>3791</v>
      </c>
      <c r="D4379" s="4" t="s">
        <v>3792</v>
      </c>
      <c r="E4379" s="3" t="s">
        <v>58</v>
      </c>
      <c r="F4379" s="3">
        <v>25</v>
      </c>
      <c r="G4379" s="3">
        <v>25</v>
      </c>
      <c r="H4379" s="3">
        <v>1</v>
      </c>
      <c r="I4379" s="3">
        <v>625</v>
      </c>
      <c r="J4379" s="3" t="s">
        <v>19</v>
      </c>
      <c r="K4379" s="3"/>
      <c r="L4379" s="3"/>
      <c r="M4379" s="5">
        <v>23437.5</v>
      </c>
      <c r="N4379" s="6">
        <f t="shared" si="166"/>
        <v>9375</v>
      </c>
      <c r="O4379" s="6">
        <f t="shared" si="165"/>
        <v>32812.5</v>
      </c>
      <c r="P4379" s="33" t="s">
        <v>6540</v>
      </c>
    </row>
    <row r="4380" spans="1:16" ht="89.25">
      <c r="A4380" s="3">
        <v>4379</v>
      </c>
      <c r="B4380" s="3" t="s">
        <v>3641</v>
      </c>
      <c r="C4380" s="3" t="s">
        <v>3791</v>
      </c>
      <c r="D4380" s="4" t="s">
        <v>3793</v>
      </c>
      <c r="E4380" s="3" t="s">
        <v>58</v>
      </c>
      <c r="F4380" s="3">
        <v>40</v>
      </c>
      <c r="G4380" s="3">
        <v>20</v>
      </c>
      <c r="H4380" s="3">
        <v>1</v>
      </c>
      <c r="I4380" s="3">
        <v>800</v>
      </c>
      <c r="J4380" s="3" t="s">
        <v>19</v>
      </c>
      <c r="K4380" s="3"/>
      <c r="L4380" s="3"/>
      <c r="M4380" s="5">
        <v>30000</v>
      </c>
      <c r="N4380" s="6">
        <f t="shared" si="166"/>
        <v>12000</v>
      </c>
      <c r="O4380" s="6">
        <f t="shared" si="165"/>
        <v>42000</v>
      </c>
      <c r="P4380" s="33" t="s">
        <v>6540</v>
      </c>
    </row>
    <row r="4381" spans="1:16" ht="63.75">
      <c r="A4381" s="3">
        <v>4380</v>
      </c>
      <c r="B4381" s="3" t="s">
        <v>3641</v>
      </c>
      <c r="C4381" s="3" t="s">
        <v>3791</v>
      </c>
      <c r="D4381" s="4" t="s">
        <v>3794</v>
      </c>
      <c r="E4381" s="3" t="s">
        <v>58</v>
      </c>
      <c r="F4381" s="3">
        <v>20</v>
      </c>
      <c r="G4381" s="3">
        <v>20</v>
      </c>
      <c r="H4381" s="3">
        <v>1</v>
      </c>
      <c r="I4381" s="3">
        <v>400</v>
      </c>
      <c r="J4381" s="3" t="s">
        <v>19</v>
      </c>
      <c r="K4381" s="3"/>
      <c r="L4381" s="3"/>
      <c r="M4381" s="5">
        <v>15000</v>
      </c>
      <c r="N4381" s="6">
        <f t="shared" si="166"/>
        <v>6000</v>
      </c>
      <c r="O4381" s="6">
        <f t="shared" si="165"/>
        <v>21000</v>
      </c>
      <c r="P4381" s="33" t="s">
        <v>6540</v>
      </c>
    </row>
    <row r="4382" spans="1:16" ht="102">
      <c r="A4382" s="3">
        <v>4381</v>
      </c>
      <c r="B4382" s="3" t="s">
        <v>3641</v>
      </c>
      <c r="C4382" s="3" t="s">
        <v>3791</v>
      </c>
      <c r="D4382" s="4" t="s">
        <v>3795</v>
      </c>
      <c r="E4382" s="3" t="s">
        <v>58</v>
      </c>
      <c r="F4382" s="3">
        <v>30</v>
      </c>
      <c r="G4382" s="3">
        <v>30</v>
      </c>
      <c r="H4382" s="3">
        <v>1</v>
      </c>
      <c r="I4382" s="3">
        <v>900</v>
      </c>
      <c r="J4382" s="3" t="s">
        <v>19</v>
      </c>
      <c r="K4382" s="3"/>
      <c r="L4382" s="3"/>
      <c r="M4382" s="5">
        <v>33750</v>
      </c>
      <c r="N4382" s="6">
        <f t="shared" si="166"/>
        <v>13500</v>
      </c>
      <c r="O4382" s="6">
        <f t="shared" si="165"/>
        <v>47250</v>
      </c>
      <c r="P4382" s="33" t="s">
        <v>6540</v>
      </c>
    </row>
    <row r="4383" spans="1:16" ht="127.5">
      <c r="A4383" s="3">
        <v>4382</v>
      </c>
      <c r="B4383" s="3" t="s">
        <v>3641</v>
      </c>
      <c r="C4383" s="3" t="s">
        <v>3796</v>
      </c>
      <c r="D4383" s="4" t="s">
        <v>3797</v>
      </c>
      <c r="E4383" s="3" t="s">
        <v>58</v>
      </c>
      <c r="F4383" s="3">
        <v>30</v>
      </c>
      <c r="G4383" s="3">
        <v>30</v>
      </c>
      <c r="H4383" s="3">
        <v>1</v>
      </c>
      <c r="I4383" s="3">
        <v>900</v>
      </c>
      <c r="J4383" s="3" t="s">
        <v>59</v>
      </c>
      <c r="K4383" s="3"/>
      <c r="L4383" s="3"/>
      <c r="M4383" s="5">
        <v>129375</v>
      </c>
      <c r="N4383" s="6">
        <f t="shared" si="166"/>
        <v>13500</v>
      </c>
      <c r="O4383" s="6">
        <f t="shared" si="165"/>
        <v>142875</v>
      </c>
      <c r="P4383" s="33" t="s">
        <v>6540</v>
      </c>
    </row>
    <row r="4384" spans="1:16" ht="102">
      <c r="A4384" s="3">
        <v>4383</v>
      </c>
      <c r="B4384" s="3" t="s">
        <v>3641</v>
      </c>
      <c r="C4384" s="3" t="s">
        <v>3796</v>
      </c>
      <c r="D4384" s="4" t="s">
        <v>3798</v>
      </c>
      <c r="E4384" s="3" t="s">
        <v>58</v>
      </c>
      <c r="F4384" s="3">
        <v>40</v>
      </c>
      <c r="G4384" s="3">
        <v>20</v>
      </c>
      <c r="H4384" s="3">
        <v>1</v>
      </c>
      <c r="I4384" s="3">
        <v>800</v>
      </c>
      <c r="J4384" s="3" t="s">
        <v>59</v>
      </c>
      <c r="K4384" s="3"/>
      <c r="L4384" s="3"/>
      <c r="M4384" s="5">
        <v>115000</v>
      </c>
      <c r="N4384" s="6">
        <f t="shared" si="166"/>
        <v>12000</v>
      </c>
      <c r="O4384" s="6">
        <f t="shared" si="165"/>
        <v>127000</v>
      </c>
      <c r="P4384" s="33" t="s">
        <v>6540</v>
      </c>
    </row>
    <row r="4385" spans="1:16" ht="114.75">
      <c r="A4385" s="3">
        <v>4384</v>
      </c>
      <c r="B4385" s="3" t="s">
        <v>3641</v>
      </c>
      <c r="C4385" s="3" t="s">
        <v>3796</v>
      </c>
      <c r="D4385" s="4" t="s">
        <v>3799</v>
      </c>
      <c r="E4385" s="3" t="s">
        <v>58</v>
      </c>
      <c r="F4385" s="3">
        <v>70</v>
      </c>
      <c r="G4385" s="3">
        <v>30</v>
      </c>
      <c r="H4385" s="3">
        <v>1</v>
      </c>
      <c r="I4385" s="3">
        <v>2100</v>
      </c>
      <c r="J4385" s="3" t="s">
        <v>59</v>
      </c>
      <c r="K4385" s="3"/>
      <c r="L4385" s="3"/>
      <c r="M4385" s="5">
        <v>301875</v>
      </c>
      <c r="N4385" s="6">
        <f t="shared" si="166"/>
        <v>31500</v>
      </c>
      <c r="O4385" s="6">
        <f t="shared" si="165"/>
        <v>333375</v>
      </c>
      <c r="P4385" s="33" t="s">
        <v>6540</v>
      </c>
    </row>
    <row r="4386" spans="1:16" ht="127.5">
      <c r="A4386" s="3">
        <v>4385</v>
      </c>
      <c r="B4386" s="3" t="s">
        <v>3641</v>
      </c>
      <c r="C4386" s="3" t="s">
        <v>3796</v>
      </c>
      <c r="D4386" s="4" t="s">
        <v>3800</v>
      </c>
      <c r="E4386" s="3" t="s">
        <v>58</v>
      </c>
      <c r="F4386" s="3">
        <v>80</v>
      </c>
      <c r="G4386" s="3">
        <v>25</v>
      </c>
      <c r="H4386" s="3">
        <v>1</v>
      </c>
      <c r="I4386" s="3">
        <v>2000</v>
      </c>
      <c r="J4386" s="3" t="s">
        <v>59</v>
      </c>
      <c r="K4386" s="3"/>
      <c r="L4386" s="3"/>
      <c r="M4386" s="5">
        <v>375000</v>
      </c>
      <c r="N4386" s="6">
        <f t="shared" si="166"/>
        <v>30000</v>
      </c>
      <c r="O4386" s="6">
        <f t="shared" si="165"/>
        <v>405000</v>
      </c>
      <c r="P4386" s="33" t="s">
        <v>6540</v>
      </c>
    </row>
    <row r="4387" spans="1:16" ht="127.5">
      <c r="A4387" s="3">
        <v>4386</v>
      </c>
      <c r="B4387" s="3" t="s">
        <v>3641</v>
      </c>
      <c r="C4387" s="3" t="s">
        <v>3796</v>
      </c>
      <c r="D4387" s="4" t="s">
        <v>6572</v>
      </c>
      <c r="E4387" s="3" t="s">
        <v>58</v>
      </c>
      <c r="F4387" s="3">
        <v>25</v>
      </c>
      <c r="G4387" s="3">
        <v>25</v>
      </c>
      <c r="H4387" s="3">
        <v>1</v>
      </c>
      <c r="I4387" s="3">
        <v>625</v>
      </c>
      <c r="J4387" s="3" t="s">
        <v>59</v>
      </c>
      <c r="K4387" s="3"/>
      <c r="L4387" s="3"/>
      <c r="M4387" s="5">
        <v>89843.75</v>
      </c>
      <c r="N4387" s="6">
        <f t="shared" si="166"/>
        <v>9375</v>
      </c>
      <c r="O4387" s="6">
        <f t="shared" si="165"/>
        <v>99218.75</v>
      </c>
      <c r="P4387" s="33" t="s">
        <v>6540</v>
      </c>
    </row>
    <row r="4388" spans="1:16" ht="102">
      <c r="A4388" s="3">
        <v>4387</v>
      </c>
      <c r="B4388" s="3" t="s">
        <v>3641</v>
      </c>
      <c r="C4388" s="3" t="s">
        <v>3796</v>
      </c>
      <c r="D4388" s="4" t="s">
        <v>3801</v>
      </c>
      <c r="E4388" s="3" t="s">
        <v>58</v>
      </c>
      <c r="F4388" s="3">
        <v>40</v>
      </c>
      <c r="G4388" s="3">
        <v>35</v>
      </c>
      <c r="H4388" s="3">
        <v>1</v>
      </c>
      <c r="I4388" s="3">
        <v>1400</v>
      </c>
      <c r="J4388" s="3" t="s">
        <v>59</v>
      </c>
      <c r="K4388" s="3"/>
      <c r="L4388" s="3"/>
      <c r="M4388" s="5">
        <v>201250</v>
      </c>
      <c r="N4388" s="6">
        <f t="shared" si="166"/>
        <v>21000</v>
      </c>
      <c r="O4388" s="6">
        <f t="shared" si="165"/>
        <v>222250</v>
      </c>
      <c r="P4388" s="33" t="s">
        <v>6540</v>
      </c>
    </row>
    <row r="4389" spans="1:16" ht="140.25">
      <c r="A4389" s="3">
        <v>4388</v>
      </c>
      <c r="B4389" s="3" t="s">
        <v>3641</v>
      </c>
      <c r="C4389" s="3" t="s">
        <v>3796</v>
      </c>
      <c r="D4389" s="4" t="s">
        <v>3802</v>
      </c>
      <c r="E4389" s="3" t="s">
        <v>58</v>
      </c>
      <c r="F4389" s="3">
        <v>60</v>
      </c>
      <c r="G4389" s="3">
        <v>35</v>
      </c>
      <c r="H4389" s="3">
        <v>1</v>
      </c>
      <c r="I4389" s="3">
        <v>2100</v>
      </c>
      <c r="J4389" s="3" t="s">
        <v>19</v>
      </c>
      <c r="K4389" s="3"/>
      <c r="L4389" s="3"/>
      <c r="M4389" s="5">
        <v>170625</v>
      </c>
      <c r="N4389" s="6">
        <f t="shared" si="166"/>
        <v>31500</v>
      </c>
      <c r="O4389" s="6">
        <f t="shared" si="165"/>
        <v>202125</v>
      </c>
      <c r="P4389" s="33" t="s">
        <v>6540</v>
      </c>
    </row>
    <row r="4390" spans="1:16" ht="63.75">
      <c r="A4390" s="3">
        <v>4389</v>
      </c>
      <c r="B4390" s="3" t="s">
        <v>3641</v>
      </c>
      <c r="C4390" s="3" t="s">
        <v>3796</v>
      </c>
      <c r="D4390" s="4" t="s">
        <v>3805</v>
      </c>
      <c r="E4390" s="3" t="s">
        <v>58</v>
      </c>
      <c r="F4390" s="3">
        <v>25</v>
      </c>
      <c r="G4390" s="3">
        <v>12</v>
      </c>
      <c r="H4390" s="3">
        <v>1</v>
      </c>
      <c r="I4390" s="3">
        <v>300</v>
      </c>
      <c r="J4390" s="3" t="s">
        <v>19</v>
      </c>
      <c r="K4390" s="3"/>
      <c r="L4390" s="3"/>
      <c r="M4390" s="5">
        <v>24375</v>
      </c>
      <c r="N4390" s="6">
        <f t="shared" si="166"/>
        <v>4500</v>
      </c>
      <c r="O4390" s="6">
        <f t="shared" si="165"/>
        <v>28875</v>
      </c>
      <c r="P4390" s="33" t="s">
        <v>6540</v>
      </c>
    </row>
    <row r="4391" spans="1:16" ht="63.75">
      <c r="A4391" s="3">
        <v>4390</v>
      </c>
      <c r="B4391" s="3" t="s">
        <v>3641</v>
      </c>
      <c r="C4391" s="3" t="s">
        <v>3806</v>
      </c>
      <c r="D4391" s="4" t="s">
        <v>3807</v>
      </c>
      <c r="E4391" s="3" t="s">
        <v>58</v>
      </c>
      <c r="F4391" s="3">
        <v>50</v>
      </c>
      <c r="G4391" s="3">
        <v>25</v>
      </c>
      <c r="H4391" s="3">
        <v>1</v>
      </c>
      <c r="I4391" s="3">
        <v>1250</v>
      </c>
      <c r="J4391" s="3" t="s">
        <v>19</v>
      </c>
      <c r="K4391" s="3"/>
      <c r="L4391" s="3"/>
      <c r="M4391" s="5">
        <v>46875</v>
      </c>
      <c r="N4391" s="6">
        <f t="shared" si="166"/>
        <v>18750</v>
      </c>
      <c r="O4391" s="6">
        <f t="shared" si="165"/>
        <v>65625</v>
      </c>
      <c r="P4391" s="33" t="s">
        <v>6540</v>
      </c>
    </row>
    <row r="4392" spans="1:16" ht="76.5">
      <c r="A4392" s="3">
        <v>4391</v>
      </c>
      <c r="B4392" s="3" t="s">
        <v>3641</v>
      </c>
      <c r="C4392" s="3" t="s">
        <v>3806</v>
      </c>
      <c r="D4392" s="4" t="s">
        <v>3808</v>
      </c>
      <c r="E4392" s="3" t="s">
        <v>58</v>
      </c>
      <c r="F4392" s="3">
        <v>30</v>
      </c>
      <c r="G4392" s="3">
        <v>15</v>
      </c>
      <c r="H4392" s="3">
        <v>1</v>
      </c>
      <c r="I4392" s="3">
        <v>450</v>
      </c>
      <c r="J4392" s="3" t="s">
        <v>19</v>
      </c>
      <c r="K4392" s="3"/>
      <c r="L4392" s="3"/>
      <c r="M4392" s="5">
        <v>16875</v>
      </c>
      <c r="N4392" s="6">
        <f t="shared" si="166"/>
        <v>6750</v>
      </c>
      <c r="O4392" s="6">
        <f t="shared" si="165"/>
        <v>23625</v>
      </c>
      <c r="P4392" s="33" t="s">
        <v>6540</v>
      </c>
    </row>
    <row r="4393" spans="1:16" ht="63.75">
      <c r="A4393" s="3">
        <v>4392</v>
      </c>
      <c r="B4393" s="3" t="s">
        <v>3641</v>
      </c>
      <c r="C4393" s="3" t="s">
        <v>3806</v>
      </c>
      <c r="D4393" s="4" t="s">
        <v>3809</v>
      </c>
      <c r="E4393" s="3" t="s">
        <v>58</v>
      </c>
      <c r="F4393" s="3">
        <v>25</v>
      </c>
      <c r="G4393" s="3">
        <v>20</v>
      </c>
      <c r="H4393" s="3">
        <v>1</v>
      </c>
      <c r="I4393" s="3">
        <v>500</v>
      </c>
      <c r="J4393" s="3" t="s">
        <v>19</v>
      </c>
      <c r="K4393" s="3"/>
      <c r="L4393" s="3"/>
      <c r="M4393" s="5">
        <v>18750</v>
      </c>
      <c r="N4393" s="6">
        <f t="shared" si="166"/>
        <v>7500</v>
      </c>
      <c r="O4393" s="6">
        <f t="shared" si="165"/>
        <v>26250</v>
      </c>
      <c r="P4393" s="33" t="s">
        <v>6540</v>
      </c>
    </row>
    <row r="4394" spans="1:16" ht="76.5">
      <c r="A4394" s="3">
        <v>4393</v>
      </c>
      <c r="B4394" s="3" t="s">
        <v>3641</v>
      </c>
      <c r="C4394" s="3" t="s">
        <v>3806</v>
      </c>
      <c r="D4394" s="4" t="s">
        <v>3810</v>
      </c>
      <c r="E4394" s="3" t="s">
        <v>58</v>
      </c>
      <c r="F4394" s="3">
        <v>20</v>
      </c>
      <c r="G4394" s="3">
        <v>10</v>
      </c>
      <c r="H4394" s="3">
        <v>1</v>
      </c>
      <c r="I4394" s="3">
        <v>200</v>
      </c>
      <c r="J4394" s="3" t="s">
        <v>19</v>
      </c>
      <c r="K4394" s="3"/>
      <c r="L4394" s="3"/>
      <c r="M4394" s="5">
        <v>7500</v>
      </c>
      <c r="N4394" s="6">
        <f t="shared" si="166"/>
        <v>3000</v>
      </c>
      <c r="O4394" s="6">
        <f t="shared" si="165"/>
        <v>10500</v>
      </c>
      <c r="P4394" s="33" t="s">
        <v>6540</v>
      </c>
    </row>
    <row r="4395" spans="1:16" ht="63.75">
      <c r="A4395" s="3">
        <v>4394</v>
      </c>
      <c r="B4395" s="3" t="s">
        <v>3641</v>
      </c>
      <c r="C4395" s="3" t="s">
        <v>3811</v>
      </c>
      <c r="D4395" s="4" t="s">
        <v>3812</v>
      </c>
      <c r="E4395" s="3" t="s">
        <v>58</v>
      </c>
      <c r="F4395" s="3">
        <v>30</v>
      </c>
      <c r="G4395" s="3">
        <v>20</v>
      </c>
      <c r="H4395" s="3">
        <v>1</v>
      </c>
      <c r="I4395" s="3">
        <v>600</v>
      </c>
      <c r="J4395" s="3" t="s">
        <v>19</v>
      </c>
      <c r="K4395" s="3"/>
      <c r="L4395" s="3"/>
      <c r="M4395" s="5">
        <v>22500</v>
      </c>
      <c r="N4395" s="6">
        <f t="shared" si="166"/>
        <v>9000</v>
      </c>
      <c r="O4395" s="6">
        <f t="shared" si="165"/>
        <v>31500</v>
      </c>
      <c r="P4395" s="33" t="s">
        <v>6540</v>
      </c>
    </row>
    <row r="4396" spans="1:16" ht="63.75">
      <c r="A4396" s="3">
        <v>4395</v>
      </c>
      <c r="B4396" s="3" t="s">
        <v>3641</v>
      </c>
      <c r="C4396" s="3" t="s">
        <v>3811</v>
      </c>
      <c r="D4396" s="4" t="s">
        <v>3813</v>
      </c>
      <c r="E4396" s="3" t="s">
        <v>58</v>
      </c>
      <c r="F4396" s="3">
        <v>20</v>
      </c>
      <c r="G4396" s="3">
        <v>10</v>
      </c>
      <c r="H4396" s="3">
        <v>1</v>
      </c>
      <c r="I4396" s="3">
        <v>200</v>
      </c>
      <c r="J4396" s="3" t="s">
        <v>19</v>
      </c>
      <c r="K4396" s="3"/>
      <c r="L4396" s="3"/>
      <c r="M4396" s="5">
        <v>7500</v>
      </c>
      <c r="N4396" s="6">
        <f t="shared" si="166"/>
        <v>3000</v>
      </c>
      <c r="O4396" s="6">
        <f t="shared" si="165"/>
        <v>10500</v>
      </c>
      <c r="P4396" s="33" t="s">
        <v>6540</v>
      </c>
    </row>
    <row r="4397" spans="1:16" ht="76.5">
      <c r="A4397" s="3">
        <v>4396</v>
      </c>
      <c r="B4397" s="3" t="s">
        <v>3641</v>
      </c>
      <c r="C4397" s="3" t="s">
        <v>3811</v>
      </c>
      <c r="D4397" s="4" t="s">
        <v>3814</v>
      </c>
      <c r="E4397" s="3" t="s">
        <v>58</v>
      </c>
      <c r="F4397" s="3">
        <v>40</v>
      </c>
      <c r="G4397" s="3">
        <v>20</v>
      </c>
      <c r="H4397" s="3">
        <v>1</v>
      </c>
      <c r="I4397" s="3">
        <v>800</v>
      </c>
      <c r="J4397" s="3" t="s">
        <v>19</v>
      </c>
      <c r="K4397" s="3"/>
      <c r="L4397" s="3"/>
      <c r="M4397" s="5">
        <v>30000</v>
      </c>
      <c r="N4397" s="6">
        <f t="shared" si="166"/>
        <v>12000</v>
      </c>
      <c r="O4397" s="6">
        <f t="shared" si="165"/>
        <v>42000</v>
      </c>
      <c r="P4397" s="33" t="s">
        <v>6540</v>
      </c>
    </row>
    <row r="4398" spans="1:16" ht="89.25">
      <c r="A4398" s="3">
        <v>4397</v>
      </c>
      <c r="B4398" s="3" t="s">
        <v>3641</v>
      </c>
      <c r="C4398" s="3" t="s">
        <v>3811</v>
      </c>
      <c r="D4398" s="4" t="s">
        <v>3815</v>
      </c>
      <c r="E4398" s="3" t="s">
        <v>58</v>
      </c>
      <c r="F4398" s="3">
        <v>20</v>
      </c>
      <c r="G4398" s="3">
        <v>25</v>
      </c>
      <c r="H4398" s="3">
        <v>1</v>
      </c>
      <c r="I4398" s="3">
        <v>500</v>
      </c>
      <c r="J4398" s="3" t="s">
        <v>19</v>
      </c>
      <c r="K4398" s="3"/>
      <c r="L4398" s="3"/>
      <c r="M4398" s="5">
        <v>18750</v>
      </c>
      <c r="N4398" s="6">
        <f t="shared" si="166"/>
        <v>7500</v>
      </c>
      <c r="O4398" s="6">
        <f t="shared" si="165"/>
        <v>26250</v>
      </c>
      <c r="P4398" s="33" t="s">
        <v>6540</v>
      </c>
    </row>
    <row r="4399" spans="1:16" ht="63.75">
      <c r="A4399" s="3">
        <v>4398</v>
      </c>
      <c r="B4399" s="3" t="s">
        <v>3641</v>
      </c>
      <c r="C4399" s="3" t="s">
        <v>3811</v>
      </c>
      <c r="D4399" s="4" t="s">
        <v>3816</v>
      </c>
      <c r="E4399" s="3" t="s">
        <v>58</v>
      </c>
      <c r="F4399" s="3">
        <v>30</v>
      </c>
      <c r="G4399" s="3">
        <v>20</v>
      </c>
      <c r="H4399" s="3">
        <v>1</v>
      </c>
      <c r="I4399" s="3">
        <v>600</v>
      </c>
      <c r="J4399" s="3" t="s">
        <v>19</v>
      </c>
      <c r="K4399" s="3"/>
      <c r="L4399" s="3"/>
      <c r="M4399" s="5">
        <v>22500</v>
      </c>
      <c r="N4399" s="6">
        <f t="shared" si="166"/>
        <v>9000</v>
      </c>
      <c r="O4399" s="6">
        <f t="shared" si="165"/>
        <v>31500</v>
      </c>
      <c r="P4399" s="33" t="s">
        <v>6540</v>
      </c>
    </row>
    <row r="4400" spans="1:16" ht="76.5">
      <c r="A4400" s="3">
        <v>4399</v>
      </c>
      <c r="B4400" s="3" t="s">
        <v>3641</v>
      </c>
      <c r="C4400" s="3" t="s">
        <v>3811</v>
      </c>
      <c r="D4400" s="4" t="s">
        <v>3817</v>
      </c>
      <c r="E4400" s="3" t="s">
        <v>58</v>
      </c>
      <c r="F4400" s="3">
        <v>40</v>
      </c>
      <c r="G4400" s="3">
        <v>20</v>
      </c>
      <c r="H4400" s="3">
        <v>1</v>
      </c>
      <c r="I4400" s="3">
        <v>800</v>
      </c>
      <c r="J4400" s="3" t="s">
        <v>19</v>
      </c>
      <c r="K4400" s="3"/>
      <c r="L4400" s="3"/>
      <c r="M4400" s="5">
        <v>30000</v>
      </c>
      <c r="N4400" s="6">
        <f t="shared" si="166"/>
        <v>12000</v>
      </c>
      <c r="O4400" s="6">
        <f t="shared" si="165"/>
        <v>42000</v>
      </c>
      <c r="P4400" s="33" t="s">
        <v>6540</v>
      </c>
    </row>
    <row r="4401" spans="1:16" ht="76.5">
      <c r="A4401" s="3">
        <v>4400</v>
      </c>
      <c r="B4401" s="3" t="s">
        <v>3641</v>
      </c>
      <c r="C4401" s="3" t="s">
        <v>3818</v>
      </c>
      <c r="D4401" s="4" t="s">
        <v>3819</v>
      </c>
      <c r="E4401" s="3" t="s">
        <v>58</v>
      </c>
      <c r="F4401" s="3">
        <v>40</v>
      </c>
      <c r="G4401" s="3">
        <v>30</v>
      </c>
      <c r="H4401" s="3">
        <v>1</v>
      </c>
      <c r="I4401" s="3">
        <v>1200</v>
      </c>
      <c r="J4401" s="3" t="s">
        <v>19</v>
      </c>
      <c r="K4401" s="3"/>
      <c r="L4401" s="3"/>
      <c r="M4401" s="5">
        <v>60000</v>
      </c>
      <c r="N4401" s="6">
        <f t="shared" si="166"/>
        <v>18000</v>
      </c>
      <c r="O4401" s="6">
        <f t="shared" si="165"/>
        <v>78000</v>
      </c>
      <c r="P4401" s="33" t="s">
        <v>6540</v>
      </c>
    </row>
    <row r="4402" spans="1:16" ht="114.75">
      <c r="A4402" s="3">
        <v>4401</v>
      </c>
      <c r="B4402" s="3" t="s">
        <v>3641</v>
      </c>
      <c r="C4402" s="3" t="s">
        <v>3818</v>
      </c>
      <c r="D4402" s="4" t="s">
        <v>3820</v>
      </c>
      <c r="E4402" s="3" t="s">
        <v>58</v>
      </c>
      <c r="F4402" s="3">
        <v>60</v>
      </c>
      <c r="G4402" s="3">
        <v>20</v>
      </c>
      <c r="H4402" s="3">
        <v>1</v>
      </c>
      <c r="I4402" s="3">
        <v>1200</v>
      </c>
      <c r="J4402" s="3" t="s">
        <v>19</v>
      </c>
      <c r="K4402" s="3"/>
      <c r="L4402" s="3"/>
      <c r="M4402" s="5">
        <v>60000</v>
      </c>
      <c r="N4402" s="6">
        <f t="shared" si="166"/>
        <v>18000</v>
      </c>
      <c r="O4402" s="6">
        <f t="shared" si="165"/>
        <v>78000</v>
      </c>
      <c r="P4402" s="33" t="s">
        <v>6540</v>
      </c>
    </row>
    <row r="4403" spans="1:16" ht="76.5">
      <c r="A4403" s="3">
        <v>4402</v>
      </c>
      <c r="B4403" s="3" t="s">
        <v>3641</v>
      </c>
      <c r="C4403" s="3" t="s">
        <v>3818</v>
      </c>
      <c r="D4403" s="4" t="s">
        <v>3821</v>
      </c>
      <c r="E4403" s="3" t="s">
        <v>58</v>
      </c>
      <c r="F4403" s="3">
        <v>30</v>
      </c>
      <c r="G4403" s="3">
        <v>20</v>
      </c>
      <c r="H4403" s="3">
        <v>1</v>
      </c>
      <c r="I4403" s="3">
        <v>600</v>
      </c>
      <c r="J4403" s="3" t="s">
        <v>19</v>
      </c>
      <c r="K4403" s="3"/>
      <c r="L4403" s="3"/>
      <c r="M4403" s="5">
        <v>22500</v>
      </c>
      <c r="N4403" s="6">
        <f t="shared" si="166"/>
        <v>9000</v>
      </c>
      <c r="O4403" s="6">
        <f t="shared" si="165"/>
        <v>31500</v>
      </c>
      <c r="P4403" s="33" t="s">
        <v>6540</v>
      </c>
    </row>
    <row r="4404" spans="1:16" ht="76.5">
      <c r="A4404" s="3">
        <v>4403</v>
      </c>
      <c r="B4404" s="3" t="s">
        <v>3641</v>
      </c>
      <c r="C4404" s="3" t="s">
        <v>3818</v>
      </c>
      <c r="D4404" s="4" t="s">
        <v>3822</v>
      </c>
      <c r="E4404" s="3" t="s">
        <v>58</v>
      </c>
      <c r="F4404" s="3">
        <v>30</v>
      </c>
      <c r="G4404" s="3">
        <v>15</v>
      </c>
      <c r="H4404" s="3">
        <v>1</v>
      </c>
      <c r="I4404" s="3">
        <v>450</v>
      </c>
      <c r="J4404" s="3" t="s">
        <v>19</v>
      </c>
      <c r="K4404" s="3"/>
      <c r="L4404" s="3"/>
      <c r="M4404" s="5">
        <v>16875</v>
      </c>
      <c r="N4404" s="6">
        <f t="shared" si="166"/>
        <v>6750</v>
      </c>
      <c r="O4404" s="6">
        <f t="shared" si="165"/>
        <v>23625</v>
      </c>
      <c r="P4404" s="33" t="s">
        <v>6540</v>
      </c>
    </row>
    <row r="4405" spans="1:16" ht="114.75">
      <c r="A4405" s="3">
        <v>4404</v>
      </c>
      <c r="B4405" s="3" t="s">
        <v>1516</v>
      </c>
      <c r="C4405" s="3" t="s">
        <v>3823</v>
      </c>
      <c r="D4405" s="4" t="s">
        <v>3824</v>
      </c>
      <c r="E4405" s="3" t="s">
        <v>58</v>
      </c>
      <c r="F4405" s="3">
        <v>24</v>
      </c>
      <c r="G4405" s="3">
        <v>12</v>
      </c>
      <c r="H4405" s="3">
        <v>1</v>
      </c>
      <c r="I4405" s="3">
        <v>288</v>
      </c>
      <c r="J4405" s="3" t="s">
        <v>19</v>
      </c>
      <c r="K4405" s="3"/>
      <c r="L4405" s="3"/>
      <c r="M4405" s="5">
        <v>187500</v>
      </c>
      <c r="N4405" s="6">
        <f t="shared" si="166"/>
        <v>4320</v>
      </c>
      <c r="O4405" s="6">
        <f t="shared" si="165"/>
        <v>191820</v>
      </c>
      <c r="P4405" s="33" t="s">
        <v>6540</v>
      </c>
    </row>
    <row r="4406" spans="1:16" ht="89.25">
      <c r="A4406" s="3">
        <v>4405</v>
      </c>
      <c r="B4406" s="3" t="s">
        <v>1516</v>
      </c>
      <c r="C4406" s="3" t="s">
        <v>3823</v>
      </c>
      <c r="D4406" s="4" t="s">
        <v>3825</v>
      </c>
      <c r="E4406" s="3" t="s">
        <v>58</v>
      </c>
      <c r="F4406" s="3">
        <v>24</v>
      </c>
      <c r="G4406" s="3">
        <v>12</v>
      </c>
      <c r="H4406" s="3">
        <v>1</v>
      </c>
      <c r="I4406" s="3">
        <v>288</v>
      </c>
      <c r="J4406" s="3" t="s">
        <v>19</v>
      </c>
      <c r="K4406" s="3"/>
      <c r="L4406" s="3"/>
      <c r="M4406" s="5">
        <v>187500</v>
      </c>
      <c r="N4406" s="6">
        <f t="shared" si="166"/>
        <v>4320</v>
      </c>
      <c r="O4406" s="6">
        <f t="shared" si="165"/>
        <v>191820</v>
      </c>
      <c r="P4406" s="33" t="s">
        <v>6540</v>
      </c>
    </row>
    <row r="4407" spans="1:16" ht="102">
      <c r="A4407" s="3">
        <v>4406</v>
      </c>
      <c r="B4407" s="3" t="s">
        <v>1516</v>
      </c>
      <c r="C4407" s="3" t="s">
        <v>3823</v>
      </c>
      <c r="D4407" s="4" t="s">
        <v>3826</v>
      </c>
      <c r="E4407" s="3" t="s">
        <v>58</v>
      </c>
      <c r="F4407" s="3">
        <v>24</v>
      </c>
      <c r="G4407" s="3">
        <v>12</v>
      </c>
      <c r="H4407" s="3">
        <v>1</v>
      </c>
      <c r="I4407" s="3">
        <v>288</v>
      </c>
      <c r="J4407" s="3" t="s">
        <v>19</v>
      </c>
      <c r="K4407" s="3"/>
      <c r="L4407" s="3"/>
      <c r="M4407" s="5">
        <v>187500</v>
      </c>
      <c r="N4407" s="6">
        <f t="shared" si="166"/>
        <v>4320</v>
      </c>
      <c r="O4407" s="6">
        <f t="shared" si="165"/>
        <v>191820</v>
      </c>
      <c r="P4407" s="33" t="s">
        <v>6540</v>
      </c>
    </row>
    <row r="4408" spans="1:16" ht="102">
      <c r="A4408" s="3">
        <v>4407</v>
      </c>
      <c r="B4408" s="3" t="s">
        <v>1516</v>
      </c>
      <c r="C4408" s="3" t="s">
        <v>3823</v>
      </c>
      <c r="D4408" s="4" t="s">
        <v>3827</v>
      </c>
      <c r="E4408" s="3" t="s">
        <v>58</v>
      </c>
      <c r="F4408" s="3">
        <v>24</v>
      </c>
      <c r="G4408" s="3">
        <v>12</v>
      </c>
      <c r="H4408" s="3">
        <v>1</v>
      </c>
      <c r="I4408" s="3">
        <v>288</v>
      </c>
      <c r="J4408" s="3" t="s">
        <v>19</v>
      </c>
      <c r="K4408" s="3"/>
      <c r="L4408" s="3"/>
      <c r="M4408" s="5">
        <v>187500</v>
      </c>
      <c r="N4408" s="6">
        <f t="shared" si="166"/>
        <v>4320</v>
      </c>
      <c r="O4408" s="6">
        <f t="shared" si="165"/>
        <v>191820</v>
      </c>
      <c r="P4408" s="33" t="s">
        <v>6540</v>
      </c>
    </row>
    <row r="4409" spans="1:16" ht="102">
      <c r="A4409" s="3">
        <v>4408</v>
      </c>
      <c r="B4409" s="3" t="s">
        <v>1516</v>
      </c>
      <c r="C4409" s="3" t="s">
        <v>3823</v>
      </c>
      <c r="D4409" s="4" t="s">
        <v>3827</v>
      </c>
      <c r="E4409" s="3" t="s">
        <v>58</v>
      </c>
      <c r="F4409" s="3">
        <v>24</v>
      </c>
      <c r="G4409" s="3">
        <v>12</v>
      </c>
      <c r="H4409" s="3">
        <v>1</v>
      </c>
      <c r="I4409" s="3">
        <v>288</v>
      </c>
      <c r="J4409" s="3" t="s">
        <v>19</v>
      </c>
      <c r="K4409" s="3"/>
      <c r="L4409" s="3"/>
      <c r="M4409" s="5">
        <v>187500</v>
      </c>
      <c r="N4409" s="6">
        <f t="shared" si="166"/>
        <v>4320</v>
      </c>
      <c r="O4409" s="6">
        <f t="shared" si="165"/>
        <v>191820</v>
      </c>
      <c r="P4409" s="33" t="s">
        <v>6540</v>
      </c>
    </row>
    <row r="4410" spans="1:16" ht="114.75">
      <c r="A4410" s="3">
        <v>4409</v>
      </c>
      <c r="B4410" s="3" t="s">
        <v>1516</v>
      </c>
      <c r="C4410" s="3" t="s">
        <v>3823</v>
      </c>
      <c r="D4410" s="4" t="s">
        <v>3828</v>
      </c>
      <c r="E4410" s="3" t="s">
        <v>58</v>
      </c>
      <c r="F4410" s="3">
        <v>25</v>
      </c>
      <c r="G4410" s="3">
        <v>20</v>
      </c>
      <c r="H4410" s="3">
        <v>1</v>
      </c>
      <c r="I4410" s="3">
        <v>500</v>
      </c>
      <c r="J4410" s="3" t="s">
        <v>19</v>
      </c>
      <c r="K4410" s="3"/>
      <c r="L4410" s="3"/>
      <c r="M4410" s="5">
        <v>50000</v>
      </c>
      <c r="N4410" s="6">
        <f t="shared" si="166"/>
        <v>7500</v>
      </c>
      <c r="O4410" s="6">
        <f t="shared" si="165"/>
        <v>57500</v>
      </c>
      <c r="P4410" s="33" t="s">
        <v>6540</v>
      </c>
    </row>
    <row r="4411" spans="1:16" ht="102">
      <c r="A4411" s="3">
        <v>4410</v>
      </c>
      <c r="B4411" s="3" t="s">
        <v>1516</v>
      </c>
      <c r="C4411" s="3" t="s">
        <v>3823</v>
      </c>
      <c r="D4411" s="4" t="s">
        <v>3829</v>
      </c>
      <c r="E4411" s="3" t="s">
        <v>58</v>
      </c>
      <c r="F4411" s="3">
        <v>20</v>
      </c>
      <c r="G4411" s="3">
        <v>20</v>
      </c>
      <c r="H4411" s="3">
        <v>1</v>
      </c>
      <c r="I4411" s="3">
        <v>400</v>
      </c>
      <c r="J4411" s="3" t="s">
        <v>19</v>
      </c>
      <c r="K4411" s="3"/>
      <c r="L4411" s="3"/>
      <c r="M4411" s="5">
        <v>40000</v>
      </c>
      <c r="N4411" s="6">
        <f t="shared" si="166"/>
        <v>6000</v>
      </c>
      <c r="O4411" s="6">
        <f t="shared" si="165"/>
        <v>46000</v>
      </c>
      <c r="P4411" s="33" t="s">
        <v>6540</v>
      </c>
    </row>
    <row r="4412" spans="1:16" ht="89.25">
      <c r="A4412" s="3">
        <v>4411</v>
      </c>
      <c r="B4412" s="3" t="s">
        <v>1516</v>
      </c>
      <c r="C4412" s="3" t="s">
        <v>3823</v>
      </c>
      <c r="D4412" s="4" t="s">
        <v>3830</v>
      </c>
      <c r="E4412" s="3" t="s">
        <v>58</v>
      </c>
      <c r="F4412" s="3">
        <v>15</v>
      </c>
      <c r="G4412" s="3">
        <v>15</v>
      </c>
      <c r="H4412" s="3">
        <v>1</v>
      </c>
      <c r="I4412" s="3">
        <v>225</v>
      </c>
      <c r="J4412" s="3" t="s">
        <v>59</v>
      </c>
      <c r="K4412" s="3"/>
      <c r="L4412" s="3"/>
      <c r="M4412" s="5">
        <v>93750</v>
      </c>
      <c r="N4412" s="6">
        <f t="shared" si="166"/>
        <v>3375</v>
      </c>
      <c r="O4412" s="6">
        <f t="shared" si="165"/>
        <v>97125</v>
      </c>
      <c r="P4412" s="33" t="s">
        <v>6540</v>
      </c>
    </row>
    <row r="4413" spans="1:16" ht="89.25">
      <c r="A4413" s="3">
        <v>4412</v>
      </c>
      <c r="B4413" s="3" t="s">
        <v>1516</v>
      </c>
      <c r="C4413" s="3" t="s">
        <v>3823</v>
      </c>
      <c r="D4413" s="4" t="s">
        <v>3831</v>
      </c>
      <c r="E4413" s="3" t="s">
        <v>58</v>
      </c>
      <c r="F4413" s="3">
        <v>20</v>
      </c>
      <c r="G4413" s="3">
        <v>15</v>
      </c>
      <c r="H4413" s="3">
        <v>1</v>
      </c>
      <c r="I4413" s="3">
        <v>300</v>
      </c>
      <c r="J4413" s="3" t="s">
        <v>19</v>
      </c>
      <c r="K4413" s="3"/>
      <c r="L4413" s="3"/>
      <c r="M4413" s="5">
        <v>187500</v>
      </c>
      <c r="N4413" s="6">
        <f t="shared" si="166"/>
        <v>4500</v>
      </c>
      <c r="O4413" s="6">
        <f t="shared" si="165"/>
        <v>192000</v>
      </c>
      <c r="P4413" s="33" t="s">
        <v>6540</v>
      </c>
    </row>
    <row r="4414" spans="1:16" ht="76.5">
      <c r="A4414" s="3">
        <v>4413</v>
      </c>
      <c r="B4414" s="3" t="s">
        <v>1516</v>
      </c>
      <c r="C4414" s="3" t="s">
        <v>3823</v>
      </c>
      <c r="D4414" s="4" t="s">
        <v>3832</v>
      </c>
      <c r="E4414" s="3" t="s">
        <v>58</v>
      </c>
      <c r="F4414" s="3">
        <v>30</v>
      </c>
      <c r="G4414" s="3">
        <v>25</v>
      </c>
      <c r="H4414" s="3">
        <v>1</v>
      </c>
      <c r="I4414" s="3">
        <v>750</v>
      </c>
      <c r="J4414" s="3" t="s">
        <v>19</v>
      </c>
      <c r="K4414" s="3"/>
      <c r="L4414" s="3"/>
      <c r="M4414" s="5">
        <v>75000</v>
      </c>
      <c r="N4414" s="6">
        <f t="shared" si="166"/>
        <v>11250</v>
      </c>
      <c r="O4414" s="6">
        <f t="shared" si="165"/>
        <v>86250</v>
      </c>
      <c r="P4414" s="33" t="s">
        <v>6540</v>
      </c>
    </row>
    <row r="4415" spans="1:16" ht="89.25">
      <c r="A4415" s="3">
        <v>4414</v>
      </c>
      <c r="B4415" s="3" t="s">
        <v>1516</v>
      </c>
      <c r="C4415" s="3" t="s">
        <v>3823</v>
      </c>
      <c r="D4415" s="4" t="s">
        <v>3833</v>
      </c>
      <c r="E4415" s="3" t="s">
        <v>58</v>
      </c>
      <c r="F4415" s="3">
        <v>25</v>
      </c>
      <c r="G4415" s="3">
        <v>25</v>
      </c>
      <c r="H4415" s="3">
        <v>1</v>
      </c>
      <c r="I4415" s="3">
        <v>625</v>
      </c>
      <c r="J4415" s="3" t="s">
        <v>19</v>
      </c>
      <c r="K4415" s="3"/>
      <c r="L4415" s="3"/>
      <c r="M4415" s="5">
        <v>62500</v>
      </c>
      <c r="N4415" s="6">
        <f t="shared" si="166"/>
        <v>9375</v>
      </c>
      <c r="O4415" s="6">
        <f t="shared" si="165"/>
        <v>71875</v>
      </c>
      <c r="P4415" s="33" t="s">
        <v>6540</v>
      </c>
    </row>
    <row r="4416" spans="1:16" ht="114.75">
      <c r="A4416" s="3">
        <v>4415</v>
      </c>
      <c r="B4416" s="3" t="s">
        <v>1516</v>
      </c>
      <c r="C4416" s="3" t="s">
        <v>3834</v>
      </c>
      <c r="D4416" s="4" t="s">
        <v>3835</v>
      </c>
      <c r="E4416" s="3" t="s">
        <v>58</v>
      </c>
      <c r="F4416" s="3">
        <v>20</v>
      </c>
      <c r="G4416" s="3">
        <v>15</v>
      </c>
      <c r="H4416" s="3">
        <v>1</v>
      </c>
      <c r="I4416" s="3">
        <v>300</v>
      </c>
      <c r="J4416" s="3" t="s">
        <v>19</v>
      </c>
      <c r="K4416" s="3"/>
      <c r="L4416" s="3"/>
      <c r="M4416" s="5">
        <v>75000</v>
      </c>
      <c r="N4416" s="6">
        <f t="shared" si="166"/>
        <v>4500</v>
      </c>
      <c r="O4416" s="6">
        <f t="shared" si="165"/>
        <v>79500</v>
      </c>
      <c r="P4416" s="33" t="s">
        <v>6540</v>
      </c>
    </row>
    <row r="4417" spans="1:16" ht="102">
      <c r="A4417" s="3">
        <v>4416</v>
      </c>
      <c r="B4417" s="3" t="s">
        <v>1516</v>
      </c>
      <c r="C4417" s="3" t="s">
        <v>3834</v>
      </c>
      <c r="D4417" s="4" t="s">
        <v>3836</v>
      </c>
      <c r="E4417" s="3" t="s">
        <v>58</v>
      </c>
      <c r="F4417" s="3">
        <v>40</v>
      </c>
      <c r="G4417" s="3">
        <v>15</v>
      </c>
      <c r="H4417" s="3">
        <v>1</v>
      </c>
      <c r="I4417" s="3">
        <v>600</v>
      </c>
      <c r="J4417" s="3" t="s">
        <v>19</v>
      </c>
      <c r="K4417" s="3"/>
      <c r="L4417" s="3"/>
      <c r="M4417" s="5">
        <v>150000</v>
      </c>
      <c r="N4417" s="6">
        <f t="shared" si="166"/>
        <v>9000</v>
      </c>
      <c r="O4417" s="6">
        <f t="shared" si="165"/>
        <v>159000</v>
      </c>
      <c r="P4417" s="33" t="s">
        <v>6540</v>
      </c>
    </row>
    <row r="4418" spans="1:16" ht="114.75">
      <c r="A4418" s="3">
        <v>4417</v>
      </c>
      <c r="B4418" s="3" t="s">
        <v>1516</v>
      </c>
      <c r="C4418" s="3" t="s">
        <v>3834</v>
      </c>
      <c r="D4418" s="4" t="s">
        <v>3837</v>
      </c>
      <c r="E4418" s="3" t="s">
        <v>58</v>
      </c>
      <c r="F4418" s="3">
        <v>25</v>
      </c>
      <c r="G4418" s="3">
        <v>12</v>
      </c>
      <c r="H4418" s="3">
        <v>1</v>
      </c>
      <c r="I4418" s="3">
        <v>300</v>
      </c>
      <c r="J4418" s="3" t="s">
        <v>19</v>
      </c>
      <c r="K4418" s="3"/>
      <c r="L4418" s="3"/>
      <c r="M4418" s="5">
        <v>93750</v>
      </c>
      <c r="N4418" s="6">
        <f t="shared" si="166"/>
        <v>4500</v>
      </c>
      <c r="O4418" s="6">
        <f t="shared" ref="O4418:O4481" si="167">+M4418+N4418</f>
        <v>98250</v>
      </c>
      <c r="P4418" s="33" t="s">
        <v>6540</v>
      </c>
    </row>
    <row r="4419" spans="1:16" ht="114.75">
      <c r="A4419" s="3">
        <v>4418</v>
      </c>
      <c r="B4419" s="3" t="s">
        <v>1516</v>
      </c>
      <c r="C4419" s="3" t="s">
        <v>3834</v>
      </c>
      <c r="D4419" s="4" t="s">
        <v>3838</v>
      </c>
      <c r="E4419" s="3" t="s">
        <v>58</v>
      </c>
      <c r="F4419" s="3">
        <v>25</v>
      </c>
      <c r="G4419" s="3">
        <v>15</v>
      </c>
      <c r="H4419" s="3">
        <v>1</v>
      </c>
      <c r="I4419" s="3">
        <v>375</v>
      </c>
      <c r="J4419" s="3" t="s">
        <v>19</v>
      </c>
      <c r="K4419" s="3"/>
      <c r="L4419" s="3"/>
      <c r="M4419" s="5">
        <v>117187.5</v>
      </c>
      <c r="N4419" s="6">
        <f t="shared" si="166"/>
        <v>5625</v>
      </c>
      <c r="O4419" s="6">
        <f t="shared" si="167"/>
        <v>122812.5</v>
      </c>
      <c r="P4419" s="33" t="s">
        <v>6540</v>
      </c>
    </row>
    <row r="4420" spans="1:16" ht="89.25">
      <c r="A4420" s="3">
        <v>4419</v>
      </c>
      <c r="B4420" s="3" t="s">
        <v>1516</v>
      </c>
      <c r="C4420" s="3" t="s">
        <v>3834</v>
      </c>
      <c r="D4420" s="4" t="s">
        <v>3839</v>
      </c>
      <c r="E4420" s="3" t="s">
        <v>58</v>
      </c>
      <c r="F4420" s="3">
        <v>30</v>
      </c>
      <c r="G4420" s="3">
        <v>15</v>
      </c>
      <c r="H4420" s="3">
        <v>1</v>
      </c>
      <c r="I4420" s="3">
        <v>450</v>
      </c>
      <c r="J4420" s="3" t="s">
        <v>19</v>
      </c>
      <c r="K4420" s="3"/>
      <c r="L4420" s="3"/>
      <c r="M4420" s="5">
        <v>42187.5</v>
      </c>
      <c r="N4420" s="6">
        <f t="shared" si="166"/>
        <v>6750</v>
      </c>
      <c r="O4420" s="6">
        <f t="shared" si="167"/>
        <v>48937.5</v>
      </c>
      <c r="P4420" s="33" t="s">
        <v>6540</v>
      </c>
    </row>
    <row r="4421" spans="1:16" ht="89.25">
      <c r="A4421" s="3">
        <v>4420</v>
      </c>
      <c r="B4421" s="3" t="s">
        <v>1516</v>
      </c>
      <c r="C4421" s="3" t="s">
        <v>3834</v>
      </c>
      <c r="D4421" s="4" t="s">
        <v>3840</v>
      </c>
      <c r="E4421" s="3" t="s">
        <v>58</v>
      </c>
      <c r="F4421" s="3">
        <v>30</v>
      </c>
      <c r="G4421" s="3">
        <v>15</v>
      </c>
      <c r="H4421" s="3">
        <v>1</v>
      </c>
      <c r="I4421" s="3">
        <v>450</v>
      </c>
      <c r="J4421" s="3" t="s">
        <v>19</v>
      </c>
      <c r="K4421" s="3"/>
      <c r="L4421" s="3"/>
      <c r="M4421" s="5">
        <v>42187.5</v>
      </c>
      <c r="N4421" s="6">
        <f t="shared" si="166"/>
        <v>6750</v>
      </c>
      <c r="O4421" s="6">
        <f t="shared" si="167"/>
        <v>48937.5</v>
      </c>
      <c r="P4421" s="33" t="s">
        <v>6540</v>
      </c>
    </row>
    <row r="4422" spans="1:16" ht="89.25">
      <c r="A4422" s="3">
        <v>4421</v>
      </c>
      <c r="B4422" s="3" t="s">
        <v>1516</v>
      </c>
      <c r="C4422" s="3" t="s">
        <v>3834</v>
      </c>
      <c r="D4422" s="4" t="s">
        <v>3841</v>
      </c>
      <c r="E4422" s="3" t="s">
        <v>58</v>
      </c>
      <c r="F4422" s="3">
        <v>30</v>
      </c>
      <c r="G4422" s="3">
        <v>15</v>
      </c>
      <c r="H4422" s="3">
        <v>1</v>
      </c>
      <c r="I4422" s="3">
        <v>450</v>
      </c>
      <c r="J4422" s="3" t="s">
        <v>19</v>
      </c>
      <c r="K4422" s="3"/>
      <c r="L4422" s="3"/>
      <c r="M4422" s="5">
        <v>42187.5</v>
      </c>
      <c r="N4422" s="6">
        <f t="shared" si="166"/>
        <v>6750</v>
      </c>
      <c r="O4422" s="6">
        <f t="shared" si="167"/>
        <v>48937.5</v>
      </c>
      <c r="P4422" s="33" t="s">
        <v>6540</v>
      </c>
    </row>
    <row r="4423" spans="1:16" ht="89.25">
      <c r="A4423" s="3">
        <v>4422</v>
      </c>
      <c r="B4423" s="3" t="s">
        <v>1516</v>
      </c>
      <c r="C4423" s="3" t="s">
        <v>3834</v>
      </c>
      <c r="D4423" s="4" t="s">
        <v>3842</v>
      </c>
      <c r="E4423" s="3" t="s">
        <v>58</v>
      </c>
      <c r="F4423" s="3">
        <v>30</v>
      </c>
      <c r="G4423" s="3">
        <v>15</v>
      </c>
      <c r="H4423" s="3">
        <v>1</v>
      </c>
      <c r="I4423" s="3">
        <v>450</v>
      </c>
      <c r="J4423" s="3" t="s">
        <v>19</v>
      </c>
      <c r="K4423" s="3"/>
      <c r="L4423" s="3"/>
      <c r="M4423" s="5">
        <v>42187.5</v>
      </c>
      <c r="N4423" s="6">
        <f t="shared" si="166"/>
        <v>6750</v>
      </c>
      <c r="O4423" s="6">
        <f t="shared" si="167"/>
        <v>48937.5</v>
      </c>
      <c r="P4423" s="33" t="s">
        <v>6540</v>
      </c>
    </row>
    <row r="4424" spans="1:16" ht="114.75">
      <c r="A4424" s="3">
        <v>4423</v>
      </c>
      <c r="B4424" s="3" t="s">
        <v>1516</v>
      </c>
      <c r="C4424" s="3" t="s">
        <v>3834</v>
      </c>
      <c r="D4424" s="4" t="s">
        <v>3843</v>
      </c>
      <c r="E4424" s="3" t="s">
        <v>58</v>
      </c>
      <c r="F4424" s="3">
        <v>30</v>
      </c>
      <c r="G4424" s="3">
        <v>20</v>
      </c>
      <c r="H4424" s="3">
        <v>1</v>
      </c>
      <c r="I4424" s="3">
        <v>600</v>
      </c>
      <c r="J4424" s="3" t="s">
        <v>19</v>
      </c>
      <c r="K4424" s="3"/>
      <c r="L4424" s="3"/>
      <c r="M4424" s="5">
        <v>75000</v>
      </c>
      <c r="N4424" s="6">
        <f t="shared" si="166"/>
        <v>9000</v>
      </c>
      <c r="O4424" s="6">
        <f t="shared" si="167"/>
        <v>84000</v>
      </c>
      <c r="P4424" s="33" t="s">
        <v>6540</v>
      </c>
    </row>
    <row r="4425" spans="1:16" ht="89.25">
      <c r="A4425" s="3">
        <v>4424</v>
      </c>
      <c r="B4425" s="3" t="s">
        <v>1516</v>
      </c>
      <c r="C4425" s="3" t="s">
        <v>3834</v>
      </c>
      <c r="D4425" s="4" t="s">
        <v>3844</v>
      </c>
      <c r="E4425" s="3" t="s">
        <v>58</v>
      </c>
      <c r="F4425" s="3">
        <v>30</v>
      </c>
      <c r="G4425" s="3">
        <v>20</v>
      </c>
      <c r="H4425" s="3">
        <v>1</v>
      </c>
      <c r="I4425" s="3">
        <v>600</v>
      </c>
      <c r="J4425" s="3" t="s">
        <v>19</v>
      </c>
      <c r="K4425" s="3"/>
      <c r="L4425" s="3"/>
      <c r="M4425" s="5">
        <v>75000</v>
      </c>
      <c r="N4425" s="6">
        <f t="shared" si="166"/>
        <v>9000</v>
      </c>
      <c r="O4425" s="6">
        <f t="shared" si="167"/>
        <v>84000</v>
      </c>
      <c r="P4425" s="33" t="s">
        <v>6540</v>
      </c>
    </row>
    <row r="4426" spans="1:16" ht="76.5">
      <c r="A4426" s="3">
        <v>4425</v>
      </c>
      <c r="B4426" s="3" t="s">
        <v>1516</v>
      </c>
      <c r="C4426" s="3" t="s">
        <v>3834</v>
      </c>
      <c r="D4426" s="4" t="s">
        <v>3845</v>
      </c>
      <c r="E4426" s="3" t="s">
        <v>58</v>
      </c>
      <c r="F4426" s="3">
        <v>20</v>
      </c>
      <c r="G4426" s="3">
        <v>15</v>
      </c>
      <c r="H4426" s="3">
        <v>1</v>
      </c>
      <c r="I4426" s="3">
        <v>300</v>
      </c>
      <c r="J4426" s="3" t="s">
        <v>19</v>
      </c>
      <c r="K4426" s="3"/>
      <c r="L4426" s="3"/>
      <c r="M4426" s="5">
        <v>28125</v>
      </c>
      <c r="N4426" s="6">
        <f t="shared" si="166"/>
        <v>4500</v>
      </c>
      <c r="O4426" s="6">
        <f t="shared" si="167"/>
        <v>32625</v>
      </c>
      <c r="P4426" s="33" t="s">
        <v>6540</v>
      </c>
    </row>
    <row r="4427" spans="1:16" ht="76.5">
      <c r="A4427" s="3">
        <v>4426</v>
      </c>
      <c r="B4427" s="3" t="s">
        <v>1516</v>
      </c>
      <c r="C4427" s="3" t="s">
        <v>3834</v>
      </c>
      <c r="D4427" s="4" t="s">
        <v>3846</v>
      </c>
      <c r="E4427" s="3" t="s">
        <v>58</v>
      </c>
      <c r="F4427" s="3">
        <v>40</v>
      </c>
      <c r="G4427" s="3">
        <v>12</v>
      </c>
      <c r="H4427" s="3">
        <v>1</v>
      </c>
      <c r="I4427" s="3">
        <v>480</v>
      </c>
      <c r="J4427" s="3" t="s">
        <v>19</v>
      </c>
      <c r="K4427" s="3"/>
      <c r="L4427" s="3"/>
      <c r="M4427" s="5">
        <v>45000</v>
      </c>
      <c r="N4427" s="6">
        <f t="shared" si="166"/>
        <v>7200</v>
      </c>
      <c r="O4427" s="6">
        <f t="shared" si="167"/>
        <v>52200</v>
      </c>
      <c r="P4427" s="33" t="s">
        <v>6540</v>
      </c>
    </row>
    <row r="4428" spans="1:16" ht="76.5">
      <c r="A4428" s="3">
        <v>4427</v>
      </c>
      <c r="B4428" s="3" t="s">
        <v>1516</v>
      </c>
      <c r="C4428" s="3" t="s">
        <v>3834</v>
      </c>
      <c r="D4428" s="4" t="s">
        <v>3847</v>
      </c>
      <c r="E4428" s="3" t="s">
        <v>58</v>
      </c>
      <c r="F4428" s="3">
        <v>30</v>
      </c>
      <c r="G4428" s="3">
        <v>15</v>
      </c>
      <c r="H4428" s="3">
        <v>1</v>
      </c>
      <c r="I4428" s="3">
        <v>450</v>
      </c>
      <c r="J4428" s="3" t="s">
        <v>19</v>
      </c>
      <c r="K4428" s="3"/>
      <c r="L4428" s="3"/>
      <c r="M4428" s="5">
        <v>42187.5</v>
      </c>
      <c r="N4428" s="6">
        <f t="shared" si="166"/>
        <v>6750</v>
      </c>
      <c r="O4428" s="6">
        <f t="shared" si="167"/>
        <v>48937.5</v>
      </c>
      <c r="P4428" s="33" t="s">
        <v>6540</v>
      </c>
    </row>
    <row r="4429" spans="1:16" ht="76.5">
      <c r="A4429" s="3">
        <v>4428</v>
      </c>
      <c r="B4429" s="3" t="s">
        <v>1516</v>
      </c>
      <c r="C4429" s="3" t="s">
        <v>3834</v>
      </c>
      <c r="D4429" s="4" t="s">
        <v>3848</v>
      </c>
      <c r="E4429" s="3" t="s">
        <v>58</v>
      </c>
      <c r="F4429" s="3">
        <v>25</v>
      </c>
      <c r="G4429" s="3">
        <v>15</v>
      </c>
      <c r="H4429" s="3">
        <v>1</v>
      </c>
      <c r="I4429" s="3">
        <v>375</v>
      </c>
      <c r="J4429" s="3" t="s">
        <v>19</v>
      </c>
      <c r="K4429" s="3"/>
      <c r="L4429" s="3"/>
      <c r="M4429" s="5">
        <v>35156.25</v>
      </c>
      <c r="N4429" s="6">
        <f t="shared" si="166"/>
        <v>5625</v>
      </c>
      <c r="O4429" s="6">
        <f t="shared" si="167"/>
        <v>40781.25</v>
      </c>
      <c r="P4429" s="33" t="s">
        <v>6540</v>
      </c>
    </row>
    <row r="4430" spans="1:16" ht="102">
      <c r="A4430" s="3">
        <v>4429</v>
      </c>
      <c r="B4430" s="3" t="s">
        <v>1516</v>
      </c>
      <c r="C4430" s="3" t="s">
        <v>3849</v>
      </c>
      <c r="D4430" s="4" t="s">
        <v>3850</v>
      </c>
      <c r="E4430" s="3" t="s">
        <v>58</v>
      </c>
      <c r="F4430" s="3">
        <v>20</v>
      </c>
      <c r="G4430" s="3">
        <v>10</v>
      </c>
      <c r="H4430" s="3">
        <v>1</v>
      </c>
      <c r="I4430" s="3">
        <v>200</v>
      </c>
      <c r="J4430" s="3" t="s">
        <v>19</v>
      </c>
      <c r="K4430" s="3"/>
      <c r="L4430" s="3"/>
      <c r="M4430" s="5">
        <v>15000</v>
      </c>
      <c r="N4430" s="6">
        <f t="shared" si="166"/>
        <v>3000</v>
      </c>
      <c r="O4430" s="6">
        <f t="shared" si="167"/>
        <v>18000</v>
      </c>
      <c r="P4430" s="33" t="s">
        <v>6540</v>
      </c>
    </row>
    <row r="4431" spans="1:16" ht="63.75">
      <c r="A4431" s="3">
        <v>4430</v>
      </c>
      <c r="B4431" s="3" t="s">
        <v>1516</v>
      </c>
      <c r="C4431" s="3" t="s">
        <v>3849</v>
      </c>
      <c r="D4431" s="4" t="s">
        <v>3851</v>
      </c>
      <c r="E4431" s="3" t="s">
        <v>58</v>
      </c>
      <c r="F4431" s="3">
        <v>25</v>
      </c>
      <c r="G4431" s="3">
        <v>12</v>
      </c>
      <c r="H4431" s="3">
        <v>1</v>
      </c>
      <c r="I4431" s="3">
        <v>300</v>
      </c>
      <c r="J4431" s="3" t="s">
        <v>19</v>
      </c>
      <c r="K4431" s="3"/>
      <c r="L4431" s="3"/>
      <c r="M4431" s="5">
        <v>22500</v>
      </c>
      <c r="N4431" s="6">
        <f t="shared" si="166"/>
        <v>4500</v>
      </c>
      <c r="O4431" s="6">
        <f t="shared" si="167"/>
        <v>27000</v>
      </c>
      <c r="P4431" s="33" t="s">
        <v>6540</v>
      </c>
    </row>
    <row r="4432" spans="1:16" ht="63.75">
      <c r="A4432" s="3">
        <v>4431</v>
      </c>
      <c r="B4432" s="3" t="s">
        <v>1516</v>
      </c>
      <c r="C4432" s="3" t="s">
        <v>3849</v>
      </c>
      <c r="D4432" s="4" t="s">
        <v>3852</v>
      </c>
      <c r="E4432" s="3" t="s">
        <v>58</v>
      </c>
      <c r="F4432" s="3">
        <v>25</v>
      </c>
      <c r="G4432" s="3">
        <v>12</v>
      </c>
      <c r="H4432" s="3">
        <v>1</v>
      </c>
      <c r="I4432" s="3">
        <v>300</v>
      </c>
      <c r="J4432" s="3" t="s">
        <v>19</v>
      </c>
      <c r="K4432" s="3"/>
      <c r="L4432" s="3"/>
      <c r="M4432" s="5">
        <v>22500</v>
      </c>
      <c r="N4432" s="6">
        <f t="shared" ref="N4432:N4481" si="168">+I4432*15</f>
        <v>4500</v>
      </c>
      <c r="O4432" s="6">
        <f t="shared" si="167"/>
        <v>27000</v>
      </c>
      <c r="P4432" s="33" t="s">
        <v>6540</v>
      </c>
    </row>
    <row r="4433" spans="1:16" ht="63.75">
      <c r="A4433" s="3">
        <v>4432</v>
      </c>
      <c r="B4433" s="3" t="s">
        <v>1516</v>
      </c>
      <c r="C4433" s="3" t="s">
        <v>3849</v>
      </c>
      <c r="D4433" s="4" t="s">
        <v>3853</v>
      </c>
      <c r="E4433" s="3" t="s">
        <v>58</v>
      </c>
      <c r="F4433" s="3">
        <v>12</v>
      </c>
      <c r="G4433" s="3">
        <v>12</v>
      </c>
      <c r="H4433" s="3">
        <v>1</v>
      </c>
      <c r="I4433" s="3">
        <v>144</v>
      </c>
      <c r="J4433" s="3" t="s">
        <v>19</v>
      </c>
      <c r="K4433" s="3"/>
      <c r="L4433" s="3"/>
      <c r="M4433" s="5">
        <v>10800</v>
      </c>
      <c r="N4433" s="6">
        <f t="shared" si="168"/>
        <v>2160</v>
      </c>
      <c r="O4433" s="6">
        <f t="shared" si="167"/>
        <v>12960</v>
      </c>
      <c r="P4433" s="33" t="s">
        <v>6540</v>
      </c>
    </row>
    <row r="4434" spans="1:16" ht="76.5">
      <c r="A4434" s="3">
        <v>4433</v>
      </c>
      <c r="B4434" s="3" t="s">
        <v>1516</v>
      </c>
      <c r="C4434" s="3" t="s">
        <v>3854</v>
      </c>
      <c r="D4434" s="4" t="s">
        <v>3855</v>
      </c>
      <c r="E4434" s="3" t="s">
        <v>58</v>
      </c>
      <c r="F4434" s="3">
        <v>20</v>
      </c>
      <c r="G4434" s="3">
        <v>8</v>
      </c>
      <c r="H4434" s="3">
        <v>1</v>
      </c>
      <c r="I4434" s="3">
        <v>160</v>
      </c>
      <c r="J4434" s="3" t="s">
        <v>19</v>
      </c>
      <c r="K4434" s="3"/>
      <c r="L4434" s="3"/>
      <c r="M4434" s="5">
        <v>12000</v>
      </c>
      <c r="N4434" s="6">
        <f t="shared" si="168"/>
        <v>2400</v>
      </c>
      <c r="O4434" s="6">
        <f t="shared" si="167"/>
        <v>14400</v>
      </c>
      <c r="P4434" s="33" t="s">
        <v>6540</v>
      </c>
    </row>
    <row r="4435" spans="1:16" ht="114.75">
      <c r="A4435" s="3">
        <v>4434</v>
      </c>
      <c r="B4435" s="3" t="s">
        <v>1516</v>
      </c>
      <c r="C4435" s="3" t="s">
        <v>3854</v>
      </c>
      <c r="D4435" s="4" t="s">
        <v>3856</v>
      </c>
      <c r="E4435" s="3" t="s">
        <v>58</v>
      </c>
      <c r="F4435" s="3">
        <v>20</v>
      </c>
      <c r="G4435" s="3">
        <v>12</v>
      </c>
      <c r="H4435" s="3">
        <v>1</v>
      </c>
      <c r="I4435" s="3">
        <v>240</v>
      </c>
      <c r="J4435" s="3" t="s">
        <v>19</v>
      </c>
      <c r="K4435" s="3"/>
      <c r="L4435" s="3"/>
      <c r="M4435" s="5">
        <v>18000</v>
      </c>
      <c r="N4435" s="6">
        <f t="shared" si="168"/>
        <v>3600</v>
      </c>
      <c r="O4435" s="6">
        <f t="shared" si="167"/>
        <v>21600</v>
      </c>
      <c r="P4435" s="33" t="s">
        <v>6540</v>
      </c>
    </row>
    <row r="4436" spans="1:16" ht="114.75">
      <c r="A4436" s="3">
        <v>4435</v>
      </c>
      <c r="B4436" s="3" t="s">
        <v>1516</v>
      </c>
      <c r="C4436" s="3" t="s">
        <v>3854</v>
      </c>
      <c r="D4436" s="4" t="s">
        <v>3857</v>
      </c>
      <c r="E4436" s="3" t="s">
        <v>58</v>
      </c>
      <c r="F4436" s="3">
        <v>15</v>
      </c>
      <c r="G4436" s="3">
        <v>15</v>
      </c>
      <c r="H4436" s="3">
        <v>1</v>
      </c>
      <c r="I4436" s="3">
        <v>225</v>
      </c>
      <c r="J4436" s="3" t="s">
        <v>19</v>
      </c>
      <c r="K4436" s="3"/>
      <c r="L4436" s="3"/>
      <c r="M4436" s="5">
        <v>16875</v>
      </c>
      <c r="N4436" s="6">
        <f t="shared" si="168"/>
        <v>3375</v>
      </c>
      <c r="O4436" s="6">
        <f t="shared" si="167"/>
        <v>20250</v>
      </c>
      <c r="P4436" s="33" t="s">
        <v>6540</v>
      </c>
    </row>
    <row r="4437" spans="1:16" ht="114.75">
      <c r="A4437" s="3">
        <v>4436</v>
      </c>
      <c r="B4437" s="3" t="s">
        <v>1516</v>
      </c>
      <c r="C4437" s="3" t="s">
        <v>3854</v>
      </c>
      <c r="D4437" s="4" t="s">
        <v>3858</v>
      </c>
      <c r="E4437" s="3" t="s">
        <v>58</v>
      </c>
      <c r="F4437" s="3">
        <v>24</v>
      </c>
      <c r="G4437" s="3">
        <v>13</v>
      </c>
      <c r="H4437" s="3">
        <v>1</v>
      </c>
      <c r="I4437" s="3">
        <v>312</v>
      </c>
      <c r="J4437" s="3" t="s">
        <v>19</v>
      </c>
      <c r="K4437" s="3"/>
      <c r="L4437" s="3"/>
      <c r="M4437" s="5">
        <v>23400</v>
      </c>
      <c r="N4437" s="6">
        <f t="shared" si="168"/>
        <v>4680</v>
      </c>
      <c r="O4437" s="6">
        <f t="shared" si="167"/>
        <v>28080</v>
      </c>
      <c r="P4437" s="33" t="s">
        <v>6540</v>
      </c>
    </row>
    <row r="4438" spans="1:16" ht="102">
      <c r="A4438" s="3">
        <v>4437</v>
      </c>
      <c r="B4438" s="3" t="s">
        <v>1516</v>
      </c>
      <c r="C4438" s="3" t="s">
        <v>3854</v>
      </c>
      <c r="D4438" s="4" t="s">
        <v>3859</v>
      </c>
      <c r="E4438" s="3" t="s">
        <v>58</v>
      </c>
      <c r="F4438" s="3">
        <v>15</v>
      </c>
      <c r="G4438" s="3">
        <v>10</v>
      </c>
      <c r="H4438" s="3">
        <v>1</v>
      </c>
      <c r="I4438" s="3">
        <v>150</v>
      </c>
      <c r="J4438" s="3" t="s">
        <v>19</v>
      </c>
      <c r="K4438" s="3"/>
      <c r="L4438" s="3"/>
      <c r="M4438" s="5">
        <v>11250</v>
      </c>
      <c r="N4438" s="6">
        <f t="shared" si="168"/>
        <v>2250</v>
      </c>
      <c r="O4438" s="6">
        <f t="shared" si="167"/>
        <v>13500</v>
      </c>
      <c r="P4438" s="33" t="s">
        <v>6540</v>
      </c>
    </row>
    <row r="4439" spans="1:16" ht="114.75">
      <c r="A4439" s="3">
        <v>4438</v>
      </c>
      <c r="B4439" s="3" t="s">
        <v>1516</v>
      </c>
      <c r="C4439" s="3" t="s">
        <v>3854</v>
      </c>
      <c r="D4439" s="4" t="s">
        <v>3860</v>
      </c>
      <c r="E4439" s="3" t="s">
        <v>58</v>
      </c>
      <c r="F4439" s="3">
        <v>15</v>
      </c>
      <c r="G4439" s="3">
        <v>15</v>
      </c>
      <c r="H4439" s="3">
        <v>1</v>
      </c>
      <c r="I4439" s="3">
        <v>225</v>
      </c>
      <c r="J4439" s="3" t="s">
        <v>19</v>
      </c>
      <c r="K4439" s="3"/>
      <c r="L4439" s="3"/>
      <c r="M4439" s="5">
        <v>16875</v>
      </c>
      <c r="N4439" s="6">
        <f t="shared" si="168"/>
        <v>3375</v>
      </c>
      <c r="O4439" s="6">
        <f t="shared" si="167"/>
        <v>20250</v>
      </c>
      <c r="P4439" s="33" t="s">
        <v>6540</v>
      </c>
    </row>
    <row r="4440" spans="1:16" ht="63.75">
      <c r="A4440" s="3">
        <v>4439</v>
      </c>
      <c r="B4440" s="3" t="s">
        <v>1516</v>
      </c>
      <c r="C4440" s="3" t="s">
        <v>3854</v>
      </c>
      <c r="D4440" s="4" t="s">
        <v>3861</v>
      </c>
      <c r="E4440" s="3" t="s">
        <v>58</v>
      </c>
      <c r="F4440" s="3">
        <v>10</v>
      </c>
      <c r="G4440" s="3">
        <v>8</v>
      </c>
      <c r="H4440" s="3">
        <v>1</v>
      </c>
      <c r="I4440" s="3">
        <v>80</v>
      </c>
      <c r="J4440" s="3" t="s">
        <v>19</v>
      </c>
      <c r="K4440" s="3"/>
      <c r="L4440" s="3"/>
      <c r="M4440" s="5">
        <v>6000</v>
      </c>
      <c r="N4440" s="6">
        <f t="shared" si="168"/>
        <v>1200</v>
      </c>
      <c r="O4440" s="6">
        <f t="shared" si="167"/>
        <v>7200</v>
      </c>
      <c r="P4440" s="33" t="s">
        <v>6540</v>
      </c>
    </row>
    <row r="4441" spans="1:16" ht="76.5">
      <c r="A4441" s="3">
        <v>4440</v>
      </c>
      <c r="B4441" s="3" t="s">
        <v>1516</v>
      </c>
      <c r="C4441" s="3" t="s">
        <v>3854</v>
      </c>
      <c r="D4441" s="4" t="s">
        <v>3862</v>
      </c>
      <c r="E4441" s="3" t="s">
        <v>58</v>
      </c>
      <c r="F4441" s="3">
        <v>20</v>
      </c>
      <c r="G4441" s="3">
        <v>10</v>
      </c>
      <c r="H4441" s="3">
        <v>1</v>
      </c>
      <c r="I4441" s="3">
        <v>200</v>
      </c>
      <c r="J4441" s="3" t="s">
        <v>19</v>
      </c>
      <c r="K4441" s="3"/>
      <c r="L4441" s="3"/>
      <c r="M4441" s="5">
        <v>15000</v>
      </c>
      <c r="N4441" s="6">
        <f t="shared" si="168"/>
        <v>3000</v>
      </c>
      <c r="O4441" s="6">
        <f t="shared" si="167"/>
        <v>18000</v>
      </c>
      <c r="P4441" s="33" t="s">
        <v>6540</v>
      </c>
    </row>
    <row r="4442" spans="1:16" ht="102">
      <c r="A4442" s="3">
        <v>4441</v>
      </c>
      <c r="B4442" s="3" t="s">
        <v>1516</v>
      </c>
      <c r="C4442" s="3" t="s">
        <v>3854</v>
      </c>
      <c r="D4442" s="4" t="s">
        <v>3863</v>
      </c>
      <c r="E4442" s="3" t="s">
        <v>58</v>
      </c>
      <c r="F4442" s="3">
        <v>25</v>
      </c>
      <c r="G4442" s="3">
        <v>12</v>
      </c>
      <c r="H4442" s="3">
        <v>1</v>
      </c>
      <c r="I4442" s="3">
        <v>300</v>
      </c>
      <c r="J4442" s="3" t="s">
        <v>19</v>
      </c>
      <c r="K4442" s="3"/>
      <c r="L4442" s="3"/>
      <c r="M4442" s="5">
        <v>22500</v>
      </c>
      <c r="N4442" s="6">
        <f t="shared" si="168"/>
        <v>4500</v>
      </c>
      <c r="O4442" s="6">
        <f t="shared" si="167"/>
        <v>27000</v>
      </c>
      <c r="P4442" s="33" t="s">
        <v>6540</v>
      </c>
    </row>
    <row r="4443" spans="1:16" ht="102">
      <c r="A4443" s="3">
        <v>4442</v>
      </c>
      <c r="B4443" s="3" t="s">
        <v>1516</v>
      </c>
      <c r="C4443" s="3" t="s">
        <v>3854</v>
      </c>
      <c r="D4443" s="4" t="s">
        <v>3864</v>
      </c>
      <c r="E4443" s="3" t="s">
        <v>58</v>
      </c>
      <c r="F4443" s="3">
        <v>25</v>
      </c>
      <c r="G4443" s="3">
        <v>10</v>
      </c>
      <c r="H4443" s="3">
        <v>1</v>
      </c>
      <c r="I4443" s="3">
        <v>250</v>
      </c>
      <c r="J4443" s="3" t="s">
        <v>19</v>
      </c>
      <c r="K4443" s="3"/>
      <c r="L4443" s="3"/>
      <c r="M4443" s="5">
        <v>18750</v>
      </c>
      <c r="N4443" s="6">
        <f t="shared" si="168"/>
        <v>3750</v>
      </c>
      <c r="O4443" s="6">
        <f t="shared" si="167"/>
        <v>22500</v>
      </c>
      <c r="P4443" s="33" t="s">
        <v>6540</v>
      </c>
    </row>
    <row r="4444" spans="1:16" ht="89.25">
      <c r="A4444" s="3">
        <v>4443</v>
      </c>
      <c r="B4444" s="3" t="s">
        <v>1516</v>
      </c>
      <c r="C4444" s="3" t="s">
        <v>3866</v>
      </c>
      <c r="D4444" s="4" t="s">
        <v>3867</v>
      </c>
      <c r="E4444" s="3" t="s">
        <v>58</v>
      </c>
      <c r="F4444" s="3">
        <v>35</v>
      </c>
      <c r="G4444" s="3">
        <v>25</v>
      </c>
      <c r="H4444" s="3">
        <v>1</v>
      </c>
      <c r="I4444" s="3">
        <v>875</v>
      </c>
      <c r="J4444" s="3" t="s">
        <v>19</v>
      </c>
      <c r="K4444" s="3"/>
      <c r="L4444" s="3"/>
      <c r="M4444" s="5">
        <v>54687.5</v>
      </c>
      <c r="N4444" s="6">
        <f t="shared" si="168"/>
        <v>13125</v>
      </c>
      <c r="O4444" s="6">
        <f t="shared" si="167"/>
        <v>67812.5</v>
      </c>
      <c r="P4444" s="33" t="s">
        <v>6540</v>
      </c>
    </row>
    <row r="4445" spans="1:16" ht="102">
      <c r="A4445" s="3">
        <v>4444</v>
      </c>
      <c r="B4445" s="3" t="s">
        <v>1516</v>
      </c>
      <c r="C4445" s="3" t="s">
        <v>3866</v>
      </c>
      <c r="D4445" s="4" t="s">
        <v>3868</v>
      </c>
      <c r="E4445" s="3" t="s">
        <v>58</v>
      </c>
      <c r="F4445" s="3">
        <v>25</v>
      </c>
      <c r="G4445" s="3">
        <v>25</v>
      </c>
      <c r="H4445" s="3">
        <v>1</v>
      </c>
      <c r="I4445" s="3">
        <v>625</v>
      </c>
      <c r="J4445" s="3" t="s">
        <v>59</v>
      </c>
      <c r="K4445" s="3"/>
      <c r="L4445" s="3"/>
      <c r="M4445" s="5">
        <v>46875</v>
      </c>
      <c r="N4445" s="6">
        <f t="shared" si="168"/>
        <v>9375</v>
      </c>
      <c r="O4445" s="6">
        <f t="shared" si="167"/>
        <v>56250</v>
      </c>
      <c r="P4445" s="33" t="s">
        <v>6540</v>
      </c>
    </row>
    <row r="4446" spans="1:16" ht="102">
      <c r="A4446" s="3">
        <v>4445</v>
      </c>
      <c r="B4446" s="3" t="s">
        <v>1516</v>
      </c>
      <c r="C4446" s="3" t="s">
        <v>3866</v>
      </c>
      <c r="D4446" s="4" t="s">
        <v>3869</v>
      </c>
      <c r="E4446" s="3" t="s">
        <v>58</v>
      </c>
      <c r="F4446" s="3">
        <v>30</v>
      </c>
      <c r="G4446" s="3">
        <v>25</v>
      </c>
      <c r="H4446" s="3">
        <v>1</v>
      </c>
      <c r="I4446" s="3">
        <v>750</v>
      </c>
      <c r="J4446" s="3" t="s">
        <v>59</v>
      </c>
      <c r="K4446" s="3"/>
      <c r="L4446" s="3"/>
      <c r="M4446" s="5">
        <v>56250</v>
      </c>
      <c r="N4446" s="6">
        <f t="shared" si="168"/>
        <v>11250</v>
      </c>
      <c r="O4446" s="6">
        <f t="shared" si="167"/>
        <v>67500</v>
      </c>
      <c r="P4446" s="33" t="s">
        <v>6540</v>
      </c>
    </row>
    <row r="4447" spans="1:16" ht="89.25">
      <c r="A4447" s="3">
        <v>4446</v>
      </c>
      <c r="B4447" s="3" t="s">
        <v>1516</v>
      </c>
      <c r="C4447" s="3" t="s">
        <v>3866</v>
      </c>
      <c r="D4447" s="4" t="s">
        <v>3870</v>
      </c>
      <c r="E4447" s="3" t="s">
        <v>58</v>
      </c>
      <c r="F4447" s="3">
        <v>25</v>
      </c>
      <c r="G4447" s="3">
        <v>25</v>
      </c>
      <c r="H4447" s="3">
        <v>1</v>
      </c>
      <c r="I4447" s="3">
        <v>625</v>
      </c>
      <c r="J4447" s="3" t="s">
        <v>59</v>
      </c>
      <c r="K4447" s="3"/>
      <c r="L4447" s="3"/>
      <c r="M4447" s="5">
        <v>46875</v>
      </c>
      <c r="N4447" s="6">
        <f t="shared" si="168"/>
        <v>9375</v>
      </c>
      <c r="O4447" s="6">
        <f t="shared" si="167"/>
        <v>56250</v>
      </c>
      <c r="P4447" s="33" t="s">
        <v>6540</v>
      </c>
    </row>
    <row r="4448" spans="1:16" ht="153">
      <c r="A4448" s="3">
        <v>4447</v>
      </c>
      <c r="B4448" s="3" t="s">
        <v>1516</v>
      </c>
      <c r="C4448" s="3" t="s">
        <v>3866</v>
      </c>
      <c r="D4448" s="4" t="s">
        <v>3871</v>
      </c>
      <c r="E4448" s="3" t="s">
        <v>58</v>
      </c>
      <c r="F4448" s="3">
        <v>35</v>
      </c>
      <c r="G4448" s="3">
        <v>20</v>
      </c>
      <c r="H4448" s="3">
        <v>1</v>
      </c>
      <c r="I4448" s="3">
        <v>700</v>
      </c>
      <c r="J4448" s="3" t="s">
        <v>19</v>
      </c>
      <c r="K4448" s="3"/>
      <c r="L4448" s="3"/>
      <c r="M4448" s="5">
        <v>43750</v>
      </c>
      <c r="N4448" s="6">
        <f t="shared" si="168"/>
        <v>10500</v>
      </c>
      <c r="O4448" s="6">
        <f t="shared" si="167"/>
        <v>54250</v>
      </c>
      <c r="P4448" s="33" t="s">
        <v>6540</v>
      </c>
    </row>
    <row r="4449" spans="1:16" ht="76.5">
      <c r="A4449" s="3">
        <v>4448</v>
      </c>
      <c r="B4449" s="3" t="s">
        <v>1516</v>
      </c>
      <c r="C4449" s="3" t="s">
        <v>3872</v>
      </c>
      <c r="D4449" s="4" t="s">
        <v>3873</v>
      </c>
      <c r="E4449" s="3" t="s">
        <v>58</v>
      </c>
      <c r="F4449" s="3">
        <v>40</v>
      </c>
      <c r="G4449" s="3">
        <v>30</v>
      </c>
      <c r="H4449" s="3">
        <v>1</v>
      </c>
      <c r="I4449" s="3">
        <v>1200</v>
      </c>
      <c r="J4449" s="3" t="s">
        <v>59</v>
      </c>
      <c r="K4449" s="3"/>
      <c r="L4449" s="3"/>
      <c r="M4449" s="5">
        <v>97500</v>
      </c>
      <c r="N4449" s="6">
        <f t="shared" si="168"/>
        <v>18000</v>
      </c>
      <c r="O4449" s="6">
        <f t="shared" si="167"/>
        <v>115500</v>
      </c>
      <c r="P4449" s="33" t="s">
        <v>6540</v>
      </c>
    </row>
    <row r="4450" spans="1:16" ht="76.5">
      <c r="A4450" s="3">
        <v>4449</v>
      </c>
      <c r="B4450" s="3" t="s">
        <v>1516</v>
      </c>
      <c r="C4450" s="3" t="s">
        <v>3872</v>
      </c>
      <c r="D4450" s="4" t="s">
        <v>3874</v>
      </c>
      <c r="E4450" s="3" t="s">
        <v>58</v>
      </c>
      <c r="F4450" s="3">
        <v>35</v>
      </c>
      <c r="G4450" s="3">
        <v>25</v>
      </c>
      <c r="H4450" s="3">
        <v>1</v>
      </c>
      <c r="I4450" s="3">
        <v>875</v>
      </c>
      <c r="J4450" s="3" t="s">
        <v>59</v>
      </c>
      <c r="K4450" s="3"/>
      <c r="L4450" s="3"/>
      <c r="M4450" s="5">
        <v>71093.75</v>
      </c>
      <c r="N4450" s="6">
        <f t="shared" si="168"/>
        <v>13125</v>
      </c>
      <c r="O4450" s="6">
        <f t="shared" si="167"/>
        <v>84218.75</v>
      </c>
      <c r="P4450" s="33" t="s">
        <v>6540</v>
      </c>
    </row>
    <row r="4451" spans="1:16" ht="102">
      <c r="A4451" s="3">
        <v>4450</v>
      </c>
      <c r="B4451" s="3" t="s">
        <v>1516</v>
      </c>
      <c r="C4451" s="3" t="s">
        <v>3872</v>
      </c>
      <c r="D4451" s="4" t="s">
        <v>3875</v>
      </c>
      <c r="E4451" s="3" t="s">
        <v>58</v>
      </c>
      <c r="F4451" s="3">
        <v>50</v>
      </c>
      <c r="G4451" s="3">
        <v>25</v>
      </c>
      <c r="H4451" s="3">
        <v>1</v>
      </c>
      <c r="I4451" s="3">
        <v>1250</v>
      </c>
      <c r="J4451" s="3" t="s">
        <v>19</v>
      </c>
      <c r="K4451" s="3"/>
      <c r="L4451" s="3"/>
      <c r="M4451" s="5">
        <v>78125</v>
      </c>
      <c r="N4451" s="6">
        <f t="shared" si="168"/>
        <v>18750</v>
      </c>
      <c r="O4451" s="6">
        <f t="shared" si="167"/>
        <v>96875</v>
      </c>
      <c r="P4451" s="33" t="s">
        <v>6540</v>
      </c>
    </row>
    <row r="4452" spans="1:16" ht="89.25">
      <c r="A4452" s="3">
        <v>4451</v>
      </c>
      <c r="B4452" s="3" t="s">
        <v>1516</v>
      </c>
      <c r="C4452" s="3" t="s">
        <v>3872</v>
      </c>
      <c r="D4452" s="4" t="s">
        <v>3876</v>
      </c>
      <c r="E4452" s="3" t="s">
        <v>58</v>
      </c>
      <c r="F4452" s="3">
        <v>30</v>
      </c>
      <c r="G4452" s="3">
        <v>25</v>
      </c>
      <c r="H4452" s="3">
        <v>1</v>
      </c>
      <c r="I4452" s="3">
        <v>750</v>
      </c>
      <c r="J4452" s="3" t="s">
        <v>19</v>
      </c>
      <c r="K4452" s="3"/>
      <c r="L4452" s="3"/>
      <c r="M4452" s="5">
        <v>46875</v>
      </c>
      <c r="N4452" s="6">
        <f t="shared" si="168"/>
        <v>11250</v>
      </c>
      <c r="O4452" s="6">
        <f t="shared" si="167"/>
        <v>58125</v>
      </c>
      <c r="P4452" s="33" t="s">
        <v>6540</v>
      </c>
    </row>
    <row r="4453" spans="1:16" ht="89.25">
      <c r="A4453" s="3">
        <v>4452</v>
      </c>
      <c r="B4453" s="3" t="s">
        <v>1516</v>
      </c>
      <c r="C4453" s="3" t="s">
        <v>3872</v>
      </c>
      <c r="D4453" s="4" t="s">
        <v>3877</v>
      </c>
      <c r="E4453" s="3" t="s">
        <v>58</v>
      </c>
      <c r="F4453" s="3">
        <v>25</v>
      </c>
      <c r="G4453" s="3">
        <v>20</v>
      </c>
      <c r="H4453" s="3">
        <v>1</v>
      </c>
      <c r="I4453" s="3">
        <v>500</v>
      </c>
      <c r="J4453" s="3" t="s">
        <v>59</v>
      </c>
      <c r="K4453" s="3"/>
      <c r="L4453" s="3"/>
      <c r="M4453" s="5">
        <v>40625</v>
      </c>
      <c r="N4453" s="6">
        <f t="shared" si="168"/>
        <v>7500</v>
      </c>
      <c r="O4453" s="6">
        <f t="shared" si="167"/>
        <v>48125</v>
      </c>
      <c r="P4453" s="33" t="s">
        <v>6540</v>
      </c>
    </row>
    <row r="4454" spans="1:16" ht="102">
      <c r="A4454" s="3">
        <v>4453</v>
      </c>
      <c r="B4454" s="3" t="s">
        <v>1516</v>
      </c>
      <c r="C4454" s="3" t="s">
        <v>3872</v>
      </c>
      <c r="D4454" s="4" t="s">
        <v>3878</v>
      </c>
      <c r="E4454" s="3" t="s">
        <v>58</v>
      </c>
      <c r="F4454" s="3">
        <v>30</v>
      </c>
      <c r="G4454" s="3">
        <v>25</v>
      </c>
      <c r="H4454" s="3">
        <v>1</v>
      </c>
      <c r="I4454" s="3">
        <v>750</v>
      </c>
      <c r="J4454" s="3" t="s">
        <v>59</v>
      </c>
      <c r="K4454" s="3"/>
      <c r="L4454" s="3"/>
      <c r="M4454" s="5">
        <v>60937.5</v>
      </c>
      <c r="N4454" s="6">
        <f t="shared" si="168"/>
        <v>11250</v>
      </c>
      <c r="O4454" s="6">
        <f t="shared" si="167"/>
        <v>72187.5</v>
      </c>
      <c r="P4454" s="33" t="s">
        <v>6540</v>
      </c>
    </row>
    <row r="4455" spans="1:16" ht="102">
      <c r="A4455" s="3">
        <v>4454</v>
      </c>
      <c r="B4455" s="3" t="s">
        <v>1516</v>
      </c>
      <c r="C4455" s="3" t="s">
        <v>3872</v>
      </c>
      <c r="D4455" s="4" t="s">
        <v>3879</v>
      </c>
      <c r="E4455" s="3" t="s">
        <v>58</v>
      </c>
      <c r="F4455" s="3">
        <v>40</v>
      </c>
      <c r="G4455" s="3">
        <v>20</v>
      </c>
      <c r="H4455" s="3">
        <v>1</v>
      </c>
      <c r="I4455" s="3">
        <v>800</v>
      </c>
      <c r="J4455" s="3" t="s">
        <v>19</v>
      </c>
      <c r="K4455" s="3"/>
      <c r="L4455" s="3"/>
      <c r="M4455" s="5">
        <v>50000</v>
      </c>
      <c r="N4455" s="6">
        <f t="shared" si="168"/>
        <v>12000</v>
      </c>
      <c r="O4455" s="6">
        <f t="shared" si="167"/>
        <v>62000</v>
      </c>
      <c r="P4455" s="33" t="s">
        <v>6540</v>
      </c>
    </row>
    <row r="4456" spans="1:16" ht="89.25">
      <c r="A4456" s="3">
        <v>4455</v>
      </c>
      <c r="B4456" s="3" t="s">
        <v>1516</v>
      </c>
      <c r="C4456" s="3" t="s">
        <v>3872</v>
      </c>
      <c r="D4456" s="4" t="s">
        <v>3880</v>
      </c>
      <c r="E4456" s="3" t="s">
        <v>58</v>
      </c>
      <c r="F4456" s="3">
        <v>30</v>
      </c>
      <c r="G4456" s="3">
        <v>20</v>
      </c>
      <c r="H4456" s="3">
        <v>1</v>
      </c>
      <c r="I4456" s="3">
        <v>600</v>
      </c>
      <c r="J4456" s="3" t="s">
        <v>19</v>
      </c>
      <c r="K4456" s="3"/>
      <c r="L4456" s="3"/>
      <c r="M4456" s="5">
        <v>37500</v>
      </c>
      <c r="N4456" s="6">
        <f t="shared" si="168"/>
        <v>9000</v>
      </c>
      <c r="O4456" s="6">
        <f t="shared" si="167"/>
        <v>46500</v>
      </c>
      <c r="P4456" s="33" t="s">
        <v>6540</v>
      </c>
    </row>
    <row r="4457" spans="1:16" ht="63.75">
      <c r="A4457" s="3">
        <v>4456</v>
      </c>
      <c r="B4457" s="3" t="s">
        <v>1516</v>
      </c>
      <c r="C4457" s="3" t="s">
        <v>3872</v>
      </c>
      <c r="D4457" s="4" t="s">
        <v>9566</v>
      </c>
      <c r="E4457" s="3" t="s">
        <v>58</v>
      </c>
      <c r="F4457" s="3">
        <v>35</v>
      </c>
      <c r="G4457" s="3">
        <v>20</v>
      </c>
      <c r="H4457" s="3">
        <v>1</v>
      </c>
      <c r="I4457" s="3">
        <v>700</v>
      </c>
      <c r="J4457" s="3" t="s">
        <v>19</v>
      </c>
      <c r="K4457" s="3"/>
      <c r="L4457" s="3"/>
      <c r="M4457" s="5">
        <v>43750</v>
      </c>
      <c r="N4457" s="6">
        <f t="shared" si="168"/>
        <v>10500</v>
      </c>
      <c r="O4457" s="6">
        <f t="shared" si="167"/>
        <v>54250</v>
      </c>
      <c r="P4457" s="33" t="s">
        <v>6540</v>
      </c>
    </row>
    <row r="4458" spans="1:16" ht="114.75">
      <c r="A4458" s="3">
        <v>4457</v>
      </c>
      <c r="B4458" s="3" t="s">
        <v>1516</v>
      </c>
      <c r="C4458" s="3" t="s">
        <v>3872</v>
      </c>
      <c r="D4458" s="4" t="s">
        <v>3881</v>
      </c>
      <c r="E4458" s="3" t="s">
        <v>58</v>
      </c>
      <c r="F4458" s="3">
        <v>40</v>
      </c>
      <c r="G4458" s="3">
        <v>25</v>
      </c>
      <c r="H4458" s="3">
        <v>1</v>
      </c>
      <c r="I4458" s="3">
        <v>1000</v>
      </c>
      <c r="J4458" s="3" t="s">
        <v>19</v>
      </c>
      <c r="K4458" s="3"/>
      <c r="L4458" s="3"/>
      <c r="M4458" s="5">
        <v>62500</v>
      </c>
      <c r="N4458" s="6">
        <f t="shared" si="168"/>
        <v>15000</v>
      </c>
      <c r="O4458" s="6">
        <f t="shared" si="167"/>
        <v>77500</v>
      </c>
      <c r="P4458" s="33" t="s">
        <v>6540</v>
      </c>
    </row>
    <row r="4459" spans="1:16" ht="89.25">
      <c r="A4459" s="3">
        <v>4458</v>
      </c>
      <c r="B4459" s="3" t="s">
        <v>1516</v>
      </c>
      <c r="C4459" s="3" t="s">
        <v>3872</v>
      </c>
      <c r="D4459" s="4" t="s">
        <v>3882</v>
      </c>
      <c r="E4459" s="3" t="s">
        <v>58</v>
      </c>
      <c r="F4459" s="3">
        <v>100</v>
      </c>
      <c r="G4459" s="3">
        <v>30</v>
      </c>
      <c r="H4459" s="3">
        <v>1</v>
      </c>
      <c r="I4459" s="3">
        <v>3000</v>
      </c>
      <c r="J4459" s="3" t="s">
        <v>19</v>
      </c>
      <c r="K4459" s="3"/>
      <c r="L4459" s="3"/>
      <c r="M4459" s="5">
        <v>187500</v>
      </c>
      <c r="N4459" s="6">
        <f t="shared" si="168"/>
        <v>45000</v>
      </c>
      <c r="O4459" s="6">
        <f t="shared" si="167"/>
        <v>232500</v>
      </c>
      <c r="P4459" s="33" t="s">
        <v>6540</v>
      </c>
    </row>
    <row r="4460" spans="1:16" ht="140.25">
      <c r="A4460" s="3">
        <v>4459</v>
      </c>
      <c r="B4460" s="3" t="s">
        <v>1516</v>
      </c>
      <c r="C4460" s="3" t="s">
        <v>3872</v>
      </c>
      <c r="D4460" s="4" t="s">
        <v>3883</v>
      </c>
      <c r="E4460" s="3" t="s">
        <v>58</v>
      </c>
      <c r="F4460" s="3">
        <v>15</v>
      </c>
      <c r="G4460" s="3">
        <v>20</v>
      </c>
      <c r="H4460" s="3">
        <v>1</v>
      </c>
      <c r="I4460" s="3">
        <v>300</v>
      </c>
      <c r="J4460" s="3" t="s">
        <v>19</v>
      </c>
      <c r="K4460" s="3"/>
      <c r="L4460" s="3"/>
      <c r="M4460" s="5">
        <v>18750</v>
      </c>
      <c r="N4460" s="6">
        <f t="shared" si="168"/>
        <v>4500</v>
      </c>
      <c r="O4460" s="6">
        <f t="shared" si="167"/>
        <v>23250</v>
      </c>
      <c r="P4460" s="33" t="s">
        <v>6540</v>
      </c>
    </row>
    <row r="4461" spans="1:16" ht="76.5">
      <c r="A4461" s="3">
        <v>4460</v>
      </c>
      <c r="B4461" s="3" t="s">
        <v>1516</v>
      </c>
      <c r="C4461" s="3" t="s">
        <v>3872</v>
      </c>
      <c r="D4461" s="4" t="s">
        <v>3884</v>
      </c>
      <c r="E4461" s="3" t="s">
        <v>58</v>
      </c>
      <c r="F4461" s="3">
        <v>40</v>
      </c>
      <c r="G4461" s="3">
        <v>20</v>
      </c>
      <c r="H4461" s="3">
        <v>1</v>
      </c>
      <c r="I4461" s="3">
        <v>800</v>
      </c>
      <c r="J4461" s="3" t="s">
        <v>19</v>
      </c>
      <c r="K4461" s="3"/>
      <c r="L4461" s="3"/>
      <c r="M4461" s="5">
        <v>50000</v>
      </c>
      <c r="N4461" s="6">
        <f t="shared" si="168"/>
        <v>12000</v>
      </c>
      <c r="O4461" s="6">
        <f t="shared" si="167"/>
        <v>62000</v>
      </c>
      <c r="P4461" s="33" t="s">
        <v>6540</v>
      </c>
    </row>
    <row r="4462" spans="1:16" ht="114.75">
      <c r="A4462" s="3">
        <v>4461</v>
      </c>
      <c r="B4462" s="3" t="s">
        <v>1516</v>
      </c>
      <c r="C4462" s="3" t="s">
        <v>3872</v>
      </c>
      <c r="D4462" s="4" t="s">
        <v>3885</v>
      </c>
      <c r="E4462" s="3" t="s">
        <v>58</v>
      </c>
      <c r="F4462" s="3">
        <v>40</v>
      </c>
      <c r="G4462" s="3">
        <v>30</v>
      </c>
      <c r="H4462" s="3">
        <v>1</v>
      </c>
      <c r="I4462" s="3">
        <v>1200</v>
      </c>
      <c r="J4462" s="3" t="s">
        <v>59</v>
      </c>
      <c r="K4462" s="3"/>
      <c r="L4462" s="3"/>
      <c r="M4462" s="5">
        <v>97500</v>
      </c>
      <c r="N4462" s="6">
        <f t="shared" si="168"/>
        <v>18000</v>
      </c>
      <c r="O4462" s="6">
        <f t="shared" si="167"/>
        <v>115500</v>
      </c>
      <c r="P4462" s="33" t="s">
        <v>6540</v>
      </c>
    </row>
    <row r="4463" spans="1:16" ht="102">
      <c r="A4463" s="3">
        <v>4462</v>
      </c>
      <c r="B4463" s="3" t="s">
        <v>1516</v>
      </c>
      <c r="C4463" s="3" t="s">
        <v>3886</v>
      </c>
      <c r="D4463" s="4" t="s">
        <v>3887</v>
      </c>
      <c r="E4463" s="3" t="s">
        <v>58</v>
      </c>
      <c r="F4463" s="3">
        <v>30</v>
      </c>
      <c r="G4463" s="3">
        <v>20</v>
      </c>
      <c r="H4463" s="3">
        <v>1</v>
      </c>
      <c r="I4463" s="3">
        <v>600</v>
      </c>
      <c r="J4463" s="3" t="s">
        <v>19</v>
      </c>
      <c r="K4463" s="3"/>
      <c r="L4463" s="3"/>
      <c r="M4463" s="5">
        <v>60000</v>
      </c>
      <c r="N4463" s="6">
        <f t="shared" si="168"/>
        <v>9000</v>
      </c>
      <c r="O4463" s="6">
        <f t="shared" si="167"/>
        <v>69000</v>
      </c>
      <c r="P4463" s="33" t="s">
        <v>6540</v>
      </c>
    </row>
    <row r="4464" spans="1:16" ht="102">
      <c r="A4464" s="3">
        <v>4463</v>
      </c>
      <c r="B4464" s="3" t="s">
        <v>1516</v>
      </c>
      <c r="C4464" s="3" t="s">
        <v>3886</v>
      </c>
      <c r="D4464" s="4" t="s">
        <v>3888</v>
      </c>
      <c r="E4464" s="3" t="s">
        <v>58</v>
      </c>
      <c r="F4464" s="3">
        <v>30</v>
      </c>
      <c r="G4464" s="3">
        <v>20</v>
      </c>
      <c r="H4464" s="3">
        <v>1</v>
      </c>
      <c r="I4464" s="3">
        <v>600</v>
      </c>
      <c r="J4464" s="3" t="s">
        <v>19</v>
      </c>
      <c r="K4464" s="3"/>
      <c r="L4464" s="3"/>
      <c r="M4464" s="5">
        <v>60000</v>
      </c>
      <c r="N4464" s="6">
        <f t="shared" si="168"/>
        <v>9000</v>
      </c>
      <c r="O4464" s="6">
        <f t="shared" si="167"/>
        <v>69000</v>
      </c>
      <c r="P4464" s="33" t="s">
        <v>6540</v>
      </c>
    </row>
    <row r="4465" spans="1:16" ht="38.25">
      <c r="A4465" s="3">
        <v>4464</v>
      </c>
      <c r="B4465" s="3" t="s">
        <v>371</v>
      </c>
      <c r="C4465" s="3" t="s">
        <v>1294</v>
      </c>
      <c r="D4465" s="4" t="s">
        <v>4797</v>
      </c>
      <c r="E4465" s="3" t="s">
        <v>58</v>
      </c>
      <c r="F4465" s="3">
        <v>40</v>
      </c>
      <c r="G4465" s="3">
        <v>20</v>
      </c>
      <c r="H4465" s="3">
        <v>1</v>
      </c>
      <c r="I4465" s="16">
        <f t="shared" ref="I4465:I4481" si="169">+F4465*G4465*H4465</f>
        <v>800</v>
      </c>
      <c r="J4465" s="3" t="s">
        <v>19</v>
      </c>
      <c r="K4465" s="3"/>
      <c r="L4465" s="3"/>
      <c r="M4465" s="5">
        <v>68750</v>
      </c>
      <c r="N4465" s="6">
        <f t="shared" si="168"/>
        <v>12000</v>
      </c>
      <c r="O4465" s="6">
        <f t="shared" si="167"/>
        <v>80750</v>
      </c>
      <c r="P4465" s="33" t="s">
        <v>6548</v>
      </c>
    </row>
    <row r="4466" spans="1:16" ht="63.75">
      <c r="A4466" s="3">
        <v>4465</v>
      </c>
      <c r="B4466" s="3" t="s">
        <v>371</v>
      </c>
      <c r="C4466" s="3" t="s">
        <v>4807</v>
      </c>
      <c r="D4466" s="4" t="s">
        <v>4813</v>
      </c>
      <c r="E4466" s="3" t="s">
        <v>58</v>
      </c>
      <c r="F4466" s="3">
        <v>20</v>
      </c>
      <c r="G4466" s="3">
        <v>10</v>
      </c>
      <c r="H4466" s="3">
        <v>1</v>
      </c>
      <c r="I4466" s="16">
        <f t="shared" si="169"/>
        <v>200</v>
      </c>
      <c r="J4466" s="3" t="s">
        <v>19</v>
      </c>
      <c r="K4466" s="3"/>
      <c r="L4466" s="3"/>
      <c r="M4466" s="5">
        <v>27500</v>
      </c>
      <c r="N4466" s="6">
        <f t="shared" si="168"/>
        <v>3000</v>
      </c>
      <c r="O4466" s="6">
        <f t="shared" si="167"/>
        <v>30500</v>
      </c>
      <c r="P4466" s="33" t="s">
        <v>6548</v>
      </c>
    </row>
    <row r="4467" spans="1:16" ht="38.25">
      <c r="A4467" s="3">
        <v>4466</v>
      </c>
      <c r="B4467" s="3" t="s">
        <v>371</v>
      </c>
      <c r="C4467" s="3" t="s">
        <v>4807</v>
      </c>
      <c r="D4467" s="4" t="s">
        <v>4814</v>
      </c>
      <c r="E4467" s="3" t="s">
        <v>58</v>
      </c>
      <c r="F4467" s="3">
        <v>20</v>
      </c>
      <c r="G4467" s="3">
        <v>10</v>
      </c>
      <c r="H4467" s="3">
        <v>1</v>
      </c>
      <c r="I4467" s="16">
        <f t="shared" si="169"/>
        <v>200</v>
      </c>
      <c r="J4467" s="3" t="s">
        <v>19</v>
      </c>
      <c r="K4467" s="3"/>
      <c r="L4467" s="3"/>
      <c r="M4467" s="5">
        <v>27500</v>
      </c>
      <c r="N4467" s="6">
        <f t="shared" si="168"/>
        <v>3000</v>
      </c>
      <c r="O4467" s="6">
        <f t="shared" si="167"/>
        <v>30500</v>
      </c>
      <c r="P4467" s="33" t="s">
        <v>6548</v>
      </c>
    </row>
    <row r="4468" spans="1:16">
      <c r="A4468" s="3">
        <v>4467</v>
      </c>
      <c r="B4468" s="3" t="s">
        <v>371</v>
      </c>
      <c r="C4468" s="3" t="s">
        <v>4807</v>
      </c>
      <c r="D4468" s="4" t="s">
        <v>4815</v>
      </c>
      <c r="E4468" s="3" t="s">
        <v>58</v>
      </c>
      <c r="F4468" s="3">
        <v>20</v>
      </c>
      <c r="G4468" s="3">
        <v>10</v>
      </c>
      <c r="H4468" s="3">
        <v>1</v>
      </c>
      <c r="I4468" s="16">
        <f t="shared" si="169"/>
        <v>200</v>
      </c>
      <c r="J4468" s="3" t="s">
        <v>19</v>
      </c>
      <c r="K4468" s="3"/>
      <c r="L4468" s="3"/>
      <c r="M4468" s="5">
        <v>27500</v>
      </c>
      <c r="N4468" s="6">
        <f t="shared" si="168"/>
        <v>3000</v>
      </c>
      <c r="O4468" s="6">
        <f t="shared" si="167"/>
        <v>30500</v>
      </c>
      <c r="P4468" s="33" t="s">
        <v>6548</v>
      </c>
    </row>
    <row r="4469" spans="1:16" ht="38.25">
      <c r="A4469" s="3">
        <v>4468</v>
      </c>
      <c r="B4469" s="3" t="s">
        <v>371</v>
      </c>
      <c r="C4469" s="3" t="s">
        <v>4816</v>
      </c>
      <c r="D4469" s="4" t="s">
        <v>4823</v>
      </c>
      <c r="E4469" s="3" t="s">
        <v>58</v>
      </c>
      <c r="F4469" s="3">
        <v>20</v>
      </c>
      <c r="G4469" s="3">
        <v>10</v>
      </c>
      <c r="H4469" s="3">
        <v>1</v>
      </c>
      <c r="I4469" s="16">
        <f t="shared" si="169"/>
        <v>200</v>
      </c>
      <c r="J4469" s="3" t="s">
        <v>19</v>
      </c>
      <c r="K4469" s="3"/>
      <c r="L4469" s="3"/>
      <c r="M4469" s="5">
        <v>27500</v>
      </c>
      <c r="N4469" s="6">
        <f t="shared" si="168"/>
        <v>3000</v>
      </c>
      <c r="O4469" s="6">
        <f t="shared" si="167"/>
        <v>30500</v>
      </c>
      <c r="P4469" s="33" t="s">
        <v>6548</v>
      </c>
    </row>
    <row r="4470" spans="1:16" ht="25.5">
      <c r="A4470" s="3">
        <v>4469</v>
      </c>
      <c r="B4470" s="3" t="s">
        <v>371</v>
      </c>
      <c r="C4470" s="3" t="s">
        <v>4816</v>
      </c>
      <c r="D4470" s="4" t="s">
        <v>4824</v>
      </c>
      <c r="E4470" s="3" t="s">
        <v>58</v>
      </c>
      <c r="F4470" s="3">
        <v>20</v>
      </c>
      <c r="G4470" s="3">
        <v>10</v>
      </c>
      <c r="H4470" s="3">
        <v>1</v>
      </c>
      <c r="I4470" s="16">
        <f t="shared" si="169"/>
        <v>200</v>
      </c>
      <c r="J4470" s="3" t="s">
        <v>19</v>
      </c>
      <c r="K4470" s="3"/>
      <c r="L4470" s="3"/>
      <c r="M4470" s="5">
        <v>27500</v>
      </c>
      <c r="N4470" s="6">
        <f t="shared" si="168"/>
        <v>3000</v>
      </c>
      <c r="O4470" s="6">
        <f t="shared" si="167"/>
        <v>30500</v>
      </c>
      <c r="P4470" s="33" t="s">
        <v>6548</v>
      </c>
    </row>
    <row r="4471" spans="1:16" ht="38.25">
      <c r="A4471" s="3">
        <v>4470</v>
      </c>
      <c r="B4471" s="3" t="s">
        <v>371</v>
      </c>
      <c r="C4471" s="3" t="s">
        <v>4816</v>
      </c>
      <c r="D4471" s="4" t="s">
        <v>4825</v>
      </c>
      <c r="E4471" s="3" t="s">
        <v>58</v>
      </c>
      <c r="F4471" s="3">
        <v>20</v>
      </c>
      <c r="G4471" s="3">
        <v>10</v>
      </c>
      <c r="H4471" s="3">
        <v>1</v>
      </c>
      <c r="I4471" s="16">
        <f t="shared" si="169"/>
        <v>200</v>
      </c>
      <c r="J4471" s="3" t="s">
        <v>19</v>
      </c>
      <c r="K4471" s="3"/>
      <c r="L4471" s="3"/>
      <c r="M4471" s="5">
        <v>27500</v>
      </c>
      <c r="N4471" s="6">
        <f t="shared" si="168"/>
        <v>3000</v>
      </c>
      <c r="O4471" s="6">
        <f t="shared" si="167"/>
        <v>30500</v>
      </c>
      <c r="P4471" s="33" t="s">
        <v>6548</v>
      </c>
    </row>
    <row r="4472" spans="1:16" ht="51">
      <c r="A4472" s="3">
        <v>4471</v>
      </c>
      <c r="B4472" s="3" t="s">
        <v>371</v>
      </c>
      <c r="C4472" s="24" t="s">
        <v>1301</v>
      </c>
      <c r="D4472" s="4" t="s">
        <v>4872</v>
      </c>
      <c r="E4472" s="25" t="s">
        <v>58</v>
      </c>
      <c r="F4472" s="25">
        <v>40</v>
      </c>
      <c r="G4472" s="25">
        <v>20</v>
      </c>
      <c r="H4472" s="25">
        <v>1</v>
      </c>
      <c r="I4472" s="16">
        <f t="shared" si="169"/>
        <v>800</v>
      </c>
      <c r="J4472" s="3" t="s">
        <v>19</v>
      </c>
      <c r="K4472" s="3"/>
      <c r="L4472" s="3"/>
      <c r="M4472" s="5">
        <v>62500</v>
      </c>
      <c r="N4472" s="6">
        <f t="shared" si="168"/>
        <v>12000</v>
      </c>
      <c r="O4472" s="6">
        <f t="shared" si="167"/>
        <v>74500</v>
      </c>
      <c r="P4472" s="33" t="s">
        <v>6548</v>
      </c>
    </row>
    <row r="4473" spans="1:16" ht="51">
      <c r="A4473" s="3">
        <v>4472</v>
      </c>
      <c r="B4473" s="3" t="s">
        <v>371</v>
      </c>
      <c r="C4473" s="24" t="s">
        <v>1301</v>
      </c>
      <c r="D4473" s="4" t="s">
        <v>4874</v>
      </c>
      <c r="E4473" s="24" t="s">
        <v>58</v>
      </c>
      <c r="F4473" s="24">
        <v>40</v>
      </c>
      <c r="G4473" s="24">
        <v>20</v>
      </c>
      <c r="H4473" s="24">
        <v>1</v>
      </c>
      <c r="I4473" s="16">
        <f t="shared" si="169"/>
        <v>800</v>
      </c>
      <c r="J4473" s="3" t="s">
        <v>19</v>
      </c>
      <c r="K4473" s="3"/>
      <c r="L4473" s="3"/>
      <c r="M4473" s="5">
        <v>62500</v>
      </c>
      <c r="N4473" s="6">
        <f t="shared" si="168"/>
        <v>12000</v>
      </c>
      <c r="O4473" s="6">
        <f t="shared" si="167"/>
        <v>74500</v>
      </c>
      <c r="P4473" s="33" t="s">
        <v>6548</v>
      </c>
    </row>
    <row r="4474" spans="1:16" ht="38.25">
      <c r="A4474" s="3">
        <v>4473</v>
      </c>
      <c r="B4474" s="3" t="s">
        <v>371</v>
      </c>
      <c r="C4474" s="24" t="s">
        <v>1301</v>
      </c>
      <c r="D4474" s="4" t="s">
        <v>4875</v>
      </c>
      <c r="E4474" s="24" t="s">
        <v>58</v>
      </c>
      <c r="F4474" s="24">
        <v>50</v>
      </c>
      <c r="G4474" s="24">
        <v>25</v>
      </c>
      <c r="H4474" s="24">
        <v>1</v>
      </c>
      <c r="I4474" s="16">
        <f t="shared" si="169"/>
        <v>1250</v>
      </c>
      <c r="J4474" s="3" t="s">
        <v>19</v>
      </c>
      <c r="K4474" s="3"/>
      <c r="L4474" s="3"/>
      <c r="M4474" s="5">
        <v>68750</v>
      </c>
      <c r="N4474" s="6">
        <f t="shared" si="168"/>
        <v>18750</v>
      </c>
      <c r="O4474" s="6">
        <f t="shared" si="167"/>
        <v>87500</v>
      </c>
      <c r="P4474" s="33" t="s">
        <v>6548</v>
      </c>
    </row>
    <row r="4475" spans="1:16" ht="38.25">
      <c r="A4475" s="3">
        <v>4474</v>
      </c>
      <c r="B4475" s="3" t="s">
        <v>371</v>
      </c>
      <c r="C4475" s="24" t="s">
        <v>1301</v>
      </c>
      <c r="D4475" s="4" t="s">
        <v>4876</v>
      </c>
      <c r="E4475" s="24" t="s">
        <v>58</v>
      </c>
      <c r="F4475" s="24">
        <v>40</v>
      </c>
      <c r="G4475" s="24">
        <v>20</v>
      </c>
      <c r="H4475" s="24">
        <v>1</v>
      </c>
      <c r="I4475" s="16">
        <f t="shared" si="169"/>
        <v>800</v>
      </c>
      <c r="J4475" s="3" t="s">
        <v>19</v>
      </c>
      <c r="K4475" s="3"/>
      <c r="L4475" s="3"/>
      <c r="M4475" s="5">
        <v>62500</v>
      </c>
      <c r="N4475" s="6">
        <f t="shared" si="168"/>
        <v>12000</v>
      </c>
      <c r="O4475" s="6">
        <f t="shared" si="167"/>
        <v>74500</v>
      </c>
      <c r="P4475" s="33" t="s">
        <v>6548</v>
      </c>
    </row>
    <row r="4476" spans="1:16" ht="63.75">
      <c r="A4476" s="3">
        <v>4475</v>
      </c>
      <c r="B4476" s="3" t="s">
        <v>371</v>
      </c>
      <c r="C4476" s="24" t="s">
        <v>1301</v>
      </c>
      <c r="D4476" s="4" t="s">
        <v>4877</v>
      </c>
      <c r="E4476" s="24" t="s">
        <v>58</v>
      </c>
      <c r="F4476" s="24">
        <v>20</v>
      </c>
      <c r="G4476" s="24">
        <v>20</v>
      </c>
      <c r="H4476" s="24">
        <v>1</v>
      </c>
      <c r="I4476" s="16">
        <f t="shared" si="169"/>
        <v>400</v>
      </c>
      <c r="J4476" s="3" t="s">
        <v>19</v>
      </c>
      <c r="K4476" s="3"/>
      <c r="L4476" s="3"/>
      <c r="M4476" s="5">
        <v>50000</v>
      </c>
      <c r="N4476" s="6">
        <f t="shared" si="168"/>
        <v>6000</v>
      </c>
      <c r="O4476" s="6">
        <f t="shared" si="167"/>
        <v>56000</v>
      </c>
      <c r="P4476" s="33" t="s">
        <v>6548</v>
      </c>
    </row>
    <row r="4477" spans="1:16" ht="63.75">
      <c r="A4477" s="3">
        <v>4476</v>
      </c>
      <c r="B4477" s="3" t="s">
        <v>371</v>
      </c>
      <c r="C4477" s="24" t="s">
        <v>1301</v>
      </c>
      <c r="D4477" s="4" t="s">
        <v>4878</v>
      </c>
      <c r="E4477" s="24" t="s">
        <v>58</v>
      </c>
      <c r="F4477" s="24">
        <v>30</v>
      </c>
      <c r="G4477" s="24">
        <v>15</v>
      </c>
      <c r="H4477" s="24">
        <v>1</v>
      </c>
      <c r="I4477" s="16">
        <f t="shared" si="169"/>
        <v>450</v>
      </c>
      <c r="J4477" s="3" t="s">
        <v>19</v>
      </c>
      <c r="K4477" s="3"/>
      <c r="L4477" s="3"/>
      <c r="M4477" s="5">
        <v>50000</v>
      </c>
      <c r="N4477" s="6">
        <f t="shared" si="168"/>
        <v>6750</v>
      </c>
      <c r="O4477" s="6">
        <f t="shared" si="167"/>
        <v>56750</v>
      </c>
      <c r="P4477" s="33" t="s">
        <v>6548</v>
      </c>
    </row>
    <row r="4478" spans="1:16" ht="63.75">
      <c r="A4478" s="3">
        <v>4477</v>
      </c>
      <c r="B4478" s="3" t="s">
        <v>371</v>
      </c>
      <c r="C4478" s="24" t="s">
        <v>1301</v>
      </c>
      <c r="D4478" s="4" t="s">
        <v>4879</v>
      </c>
      <c r="E4478" s="24" t="s">
        <v>58</v>
      </c>
      <c r="F4478" s="24">
        <v>30</v>
      </c>
      <c r="G4478" s="24">
        <v>15</v>
      </c>
      <c r="H4478" s="24">
        <v>1</v>
      </c>
      <c r="I4478" s="16">
        <f t="shared" si="169"/>
        <v>450</v>
      </c>
      <c r="J4478" s="3" t="s">
        <v>19</v>
      </c>
      <c r="K4478" s="3"/>
      <c r="L4478" s="3"/>
      <c r="M4478" s="5">
        <v>50000</v>
      </c>
      <c r="N4478" s="6">
        <f t="shared" si="168"/>
        <v>6750</v>
      </c>
      <c r="O4478" s="6">
        <f t="shared" si="167"/>
        <v>56750</v>
      </c>
      <c r="P4478" s="33" t="s">
        <v>6548</v>
      </c>
    </row>
    <row r="4479" spans="1:16" ht="76.5">
      <c r="A4479" s="3">
        <v>4478</v>
      </c>
      <c r="B4479" s="3" t="s">
        <v>371</v>
      </c>
      <c r="C4479" s="24" t="s">
        <v>1301</v>
      </c>
      <c r="D4479" s="4" t="s">
        <v>4880</v>
      </c>
      <c r="E4479" s="24" t="s">
        <v>58</v>
      </c>
      <c r="F4479" s="24">
        <v>20</v>
      </c>
      <c r="G4479" s="24">
        <v>40</v>
      </c>
      <c r="H4479" s="24">
        <v>1</v>
      </c>
      <c r="I4479" s="16">
        <f t="shared" si="169"/>
        <v>800</v>
      </c>
      <c r="J4479" s="3" t="s">
        <v>19</v>
      </c>
      <c r="K4479" s="3"/>
      <c r="L4479" s="3"/>
      <c r="M4479" s="5">
        <v>68750</v>
      </c>
      <c r="N4479" s="6">
        <f t="shared" si="168"/>
        <v>12000</v>
      </c>
      <c r="O4479" s="6">
        <f t="shared" si="167"/>
        <v>80750</v>
      </c>
      <c r="P4479" s="33" t="s">
        <v>6548</v>
      </c>
    </row>
    <row r="4480" spans="1:16" ht="51">
      <c r="A4480" s="3">
        <v>4479</v>
      </c>
      <c r="B4480" s="3" t="s">
        <v>371</v>
      </c>
      <c r="C4480" s="3" t="s">
        <v>4885</v>
      </c>
      <c r="D4480" s="18" t="s">
        <v>4903</v>
      </c>
      <c r="E4480" s="3" t="s">
        <v>58</v>
      </c>
      <c r="F4480" s="3">
        <v>40</v>
      </c>
      <c r="G4480" s="3">
        <v>20</v>
      </c>
      <c r="H4480" s="3">
        <v>1</v>
      </c>
      <c r="I4480" s="16">
        <f t="shared" si="169"/>
        <v>800</v>
      </c>
      <c r="J4480" s="3" t="s">
        <v>19</v>
      </c>
      <c r="K4480" s="3"/>
      <c r="L4480" s="3"/>
      <c r="M4480" s="5">
        <v>62500</v>
      </c>
      <c r="N4480" s="6">
        <f t="shared" si="168"/>
        <v>12000</v>
      </c>
      <c r="O4480" s="6">
        <f t="shared" si="167"/>
        <v>74500</v>
      </c>
      <c r="P4480" s="33" t="s">
        <v>6548</v>
      </c>
    </row>
    <row r="4481" spans="1:16" ht="51">
      <c r="A4481" s="3">
        <v>4480</v>
      </c>
      <c r="B4481" s="3" t="s">
        <v>371</v>
      </c>
      <c r="C4481" s="16" t="s">
        <v>4885</v>
      </c>
      <c r="D4481" s="18" t="s">
        <v>4904</v>
      </c>
      <c r="E4481" s="16" t="s">
        <v>58</v>
      </c>
      <c r="F4481" s="16">
        <v>40</v>
      </c>
      <c r="G4481" s="16">
        <v>20</v>
      </c>
      <c r="H4481" s="16">
        <v>1</v>
      </c>
      <c r="I4481" s="16">
        <f t="shared" si="169"/>
        <v>800</v>
      </c>
      <c r="J4481" s="3" t="s">
        <v>19</v>
      </c>
      <c r="K4481" s="3"/>
      <c r="L4481" s="3"/>
      <c r="M4481" s="5">
        <v>62500</v>
      </c>
      <c r="N4481" s="6">
        <f t="shared" si="168"/>
        <v>12000</v>
      </c>
      <c r="O4481" s="6">
        <f t="shared" si="167"/>
        <v>74500</v>
      </c>
      <c r="P4481" s="33" t="s">
        <v>6548</v>
      </c>
    </row>
    <row r="4482" spans="1:16" ht="25.5">
      <c r="A4482" s="3">
        <v>4481</v>
      </c>
      <c r="B4482" s="3" t="s">
        <v>884</v>
      </c>
      <c r="C4482" s="3" t="s">
        <v>885</v>
      </c>
      <c r="D4482" s="4" t="s">
        <v>3561</v>
      </c>
      <c r="E4482" s="3" t="s">
        <v>3562</v>
      </c>
      <c r="F4482" s="3">
        <v>22</v>
      </c>
      <c r="G4482" s="3">
        <v>8</v>
      </c>
      <c r="H4482" s="3">
        <v>1</v>
      </c>
      <c r="I4482" s="3">
        <v>352</v>
      </c>
      <c r="J4482" s="3" t="s">
        <v>38</v>
      </c>
      <c r="K4482" s="3"/>
      <c r="L4482" s="3"/>
      <c r="M4482" s="5">
        <v>75000</v>
      </c>
      <c r="N4482" s="6">
        <f t="shared" ref="N4482:N4495" si="170">+I4482*35</f>
        <v>12320</v>
      </c>
      <c r="O4482" s="6">
        <f t="shared" ref="O4482:O4545" si="171">+M4482+N4482</f>
        <v>87320</v>
      </c>
      <c r="P4482" s="33" t="s">
        <v>6538</v>
      </c>
    </row>
    <row r="4483" spans="1:16" ht="25.5">
      <c r="A4483" s="3">
        <v>4482</v>
      </c>
      <c r="B4483" s="3" t="s">
        <v>884</v>
      </c>
      <c r="C4483" s="3" t="s">
        <v>885</v>
      </c>
      <c r="D4483" s="4" t="s">
        <v>3561</v>
      </c>
      <c r="E4483" s="3" t="s">
        <v>3562</v>
      </c>
      <c r="F4483" s="3">
        <v>4</v>
      </c>
      <c r="G4483" s="3">
        <v>4</v>
      </c>
      <c r="H4483" s="3">
        <v>2</v>
      </c>
      <c r="I4483" s="3">
        <v>64</v>
      </c>
      <c r="J4483" s="3" t="s">
        <v>38</v>
      </c>
      <c r="K4483" s="3"/>
      <c r="L4483" s="3"/>
      <c r="M4483" s="5">
        <v>25000</v>
      </c>
      <c r="N4483" s="6">
        <f t="shared" si="170"/>
        <v>2240</v>
      </c>
      <c r="O4483" s="6">
        <f t="shared" si="171"/>
        <v>27240</v>
      </c>
      <c r="P4483" s="33" t="s">
        <v>6538</v>
      </c>
    </row>
    <row r="4484" spans="1:16" ht="25.5">
      <c r="A4484" s="3">
        <v>4483</v>
      </c>
      <c r="B4484" s="3" t="s">
        <v>884</v>
      </c>
      <c r="C4484" s="3" t="s">
        <v>885</v>
      </c>
      <c r="D4484" s="4" t="s">
        <v>3563</v>
      </c>
      <c r="E4484" s="3" t="s">
        <v>3562</v>
      </c>
      <c r="F4484" s="3">
        <v>22</v>
      </c>
      <c r="G4484" s="3">
        <v>8</v>
      </c>
      <c r="H4484" s="3">
        <v>1</v>
      </c>
      <c r="I4484" s="3">
        <v>352</v>
      </c>
      <c r="J4484" s="3" t="s">
        <v>38</v>
      </c>
      <c r="K4484" s="3"/>
      <c r="L4484" s="3"/>
      <c r="M4484" s="5">
        <v>75000</v>
      </c>
      <c r="N4484" s="6">
        <f t="shared" si="170"/>
        <v>12320</v>
      </c>
      <c r="O4484" s="6">
        <f t="shared" si="171"/>
        <v>87320</v>
      </c>
      <c r="P4484" s="33" t="s">
        <v>6538</v>
      </c>
    </row>
    <row r="4485" spans="1:16" ht="25.5">
      <c r="A4485" s="3">
        <v>4484</v>
      </c>
      <c r="B4485" s="3" t="s">
        <v>884</v>
      </c>
      <c r="C4485" s="3" t="s">
        <v>885</v>
      </c>
      <c r="D4485" s="4" t="s">
        <v>3563</v>
      </c>
      <c r="E4485" s="3" t="s">
        <v>3562</v>
      </c>
      <c r="F4485" s="3">
        <v>4</v>
      </c>
      <c r="G4485" s="3">
        <v>4</v>
      </c>
      <c r="H4485" s="3">
        <v>2</v>
      </c>
      <c r="I4485" s="3">
        <v>64</v>
      </c>
      <c r="J4485" s="3" t="s">
        <v>38</v>
      </c>
      <c r="K4485" s="3"/>
      <c r="L4485" s="3"/>
      <c r="M4485" s="5">
        <v>25000</v>
      </c>
      <c r="N4485" s="6">
        <f t="shared" si="170"/>
        <v>2240</v>
      </c>
      <c r="O4485" s="6">
        <f t="shared" si="171"/>
        <v>27240</v>
      </c>
      <c r="P4485" s="33" t="s">
        <v>6538</v>
      </c>
    </row>
    <row r="4486" spans="1:16" ht="63.75">
      <c r="A4486" s="3">
        <v>4485</v>
      </c>
      <c r="B4486" s="3" t="s">
        <v>884</v>
      </c>
      <c r="C4486" s="3" t="s">
        <v>885</v>
      </c>
      <c r="D4486" s="4" t="s">
        <v>3564</v>
      </c>
      <c r="E4486" s="3" t="s">
        <v>3562</v>
      </c>
      <c r="F4486" s="3">
        <v>22</v>
      </c>
      <c r="G4486" s="3">
        <v>8</v>
      </c>
      <c r="H4486" s="3">
        <v>1</v>
      </c>
      <c r="I4486" s="3">
        <v>352</v>
      </c>
      <c r="J4486" s="3" t="s">
        <v>38</v>
      </c>
      <c r="K4486" s="3"/>
      <c r="L4486" s="3"/>
      <c r="M4486" s="5">
        <v>75000</v>
      </c>
      <c r="N4486" s="6">
        <f t="shared" si="170"/>
        <v>12320</v>
      </c>
      <c r="O4486" s="6">
        <f t="shared" si="171"/>
        <v>87320</v>
      </c>
      <c r="P4486" s="33" t="s">
        <v>6538</v>
      </c>
    </row>
    <row r="4487" spans="1:16" ht="63.75">
      <c r="A4487" s="3">
        <v>4486</v>
      </c>
      <c r="B4487" s="3" t="s">
        <v>884</v>
      </c>
      <c r="C4487" s="3" t="s">
        <v>885</v>
      </c>
      <c r="D4487" s="4" t="s">
        <v>3564</v>
      </c>
      <c r="E4487" s="3" t="s">
        <v>3562</v>
      </c>
      <c r="F4487" s="3">
        <v>4</v>
      </c>
      <c r="G4487" s="3">
        <v>4</v>
      </c>
      <c r="H4487" s="3">
        <v>2</v>
      </c>
      <c r="I4487" s="3">
        <v>64</v>
      </c>
      <c r="J4487" s="3" t="s">
        <v>38</v>
      </c>
      <c r="K4487" s="3"/>
      <c r="L4487" s="3"/>
      <c r="M4487" s="5">
        <v>25000</v>
      </c>
      <c r="N4487" s="6">
        <f t="shared" si="170"/>
        <v>2240</v>
      </c>
      <c r="O4487" s="6">
        <f t="shared" si="171"/>
        <v>27240</v>
      </c>
      <c r="P4487" s="33" t="s">
        <v>6538</v>
      </c>
    </row>
    <row r="4488" spans="1:16" ht="38.25">
      <c r="A4488" s="3">
        <v>4487</v>
      </c>
      <c r="B4488" s="3" t="s">
        <v>884</v>
      </c>
      <c r="C4488" s="3" t="s">
        <v>885</v>
      </c>
      <c r="D4488" s="4" t="s">
        <v>3565</v>
      </c>
      <c r="E4488" s="3" t="s">
        <v>3562</v>
      </c>
      <c r="F4488" s="3">
        <v>22</v>
      </c>
      <c r="G4488" s="3">
        <v>8</v>
      </c>
      <c r="H4488" s="3">
        <v>1</v>
      </c>
      <c r="I4488" s="3">
        <v>352</v>
      </c>
      <c r="J4488" s="3" t="s">
        <v>38</v>
      </c>
      <c r="K4488" s="3"/>
      <c r="L4488" s="3"/>
      <c r="M4488" s="5">
        <v>75000</v>
      </c>
      <c r="N4488" s="6">
        <f t="shared" si="170"/>
        <v>12320</v>
      </c>
      <c r="O4488" s="6">
        <f t="shared" si="171"/>
        <v>87320</v>
      </c>
      <c r="P4488" s="33" t="s">
        <v>6538</v>
      </c>
    </row>
    <row r="4489" spans="1:16" ht="38.25">
      <c r="A4489" s="3">
        <v>4488</v>
      </c>
      <c r="B4489" s="3" t="s">
        <v>884</v>
      </c>
      <c r="C4489" s="3" t="s">
        <v>885</v>
      </c>
      <c r="D4489" s="4" t="s">
        <v>3565</v>
      </c>
      <c r="E4489" s="3" t="s">
        <v>3562</v>
      </c>
      <c r="F4489" s="3">
        <v>4</v>
      </c>
      <c r="G4489" s="3">
        <v>4</v>
      </c>
      <c r="H4489" s="3">
        <v>2</v>
      </c>
      <c r="I4489" s="3">
        <v>64</v>
      </c>
      <c r="J4489" s="3" t="s">
        <v>38</v>
      </c>
      <c r="K4489" s="3"/>
      <c r="L4489" s="3"/>
      <c r="M4489" s="5">
        <v>25000</v>
      </c>
      <c r="N4489" s="6">
        <f t="shared" si="170"/>
        <v>2240</v>
      </c>
      <c r="O4489" s="6">
        <f t="shared" si="171"/>
        <v>27240</v>
      </c>
      <c r="P4489" s="33" t="s">
        <v>6538</v>
      </c>
    </row>
    <row r="4490" spans="1:16" ht="51">
      <c r="A4490" s="3">
        <v>4489</v>
      </c>
      <c r="B4490" s="3" t="s">
        <v>884</v>
      </c>
      <c r="C4490" s="3" t="s">
        <v>885</v>
      </c>
      <c r="D4490" s="4" t="s">
        <v>3566</v>
      </c>
      <c r="E4490" s="3" t="s">
        <v>3562</v>
      </c>
      <c r="F4490" s="3">
        <v>22</v>
      </c>
      <c r="G4490" s="3">
        <v>8</v>
      </c>
      <c r="H4490" s="3">
        <v>1</v>
      </c>
      <c r="I4490" s="3">
        <v>352</v>
      </c>
      <c r="J4490" s="3" t="s">
        <v>38</v>
      </c>
      <c r="K4490" s="3"/>
      <c r="L4490" s="3"/>
      <c r="M4490" s="5">
        <v>75000</v>
      </c>
      <c r="N4490" s="6">
        <f t="shared" si="170"/>
        <v>12320</v>
      </c>
      <c r="O4490" s="6">
        <f t="shared" si="171"/>
        <v>87320</v>
      </c>
      <c r="P4490" s="33" t="s">
        <v>6538</v>
      </c>
    </row>
    <row r="4491" spans="1:16" ht="51">
      <c r="A4491" s="3">
        <v>4490</v>
      </c>
      <c r="B4491" s="3" t="s">
        <v>884</v>
      </c>
      <c r="C4491" s="3" t="s">
        <v>885</v>
      </c>
      <c r="D4491" s="4" t="s">
        <v>3566</v>
      </c>
      <c r="E4491" s="3" t="s">
        <v>3562</v>
      </c>
      <c r="F4491" s="3">
        <v>4</v>
      </c>
      <c r="G4491" s="3">
        <v>4</v>
      </c>
      <c r="H4491" s="3">
        <v>2</v>
      </c>
      <c r="I4491" s="3">
        <v>64</v>
      </c>
      <c r="J4491" s="3" t="s">
        <v>38</v>
      </c>
      <c r="K4491" s="3"/>
      <c r="L4491" s="3"/>
      <c r="M4491" s="5">
        <v>25000</v>
      </c>
      <c r="N4491" s="6">
        <f t="shared" si="170"/>
        <v>2240</v>
      </c>
      <c r="O4491" s="6">
        <f t="shared" si="171"/>
        <v>27240</v>
      </c>
      <c r="P4491" s="33" t="s">
        <v>6538</v>
      </c>
    </row>
    <row r="4492" spans="1:16" ht="25.5">
      <c r="A4492" s="3">
        <v>4491</v>
      </c>
      <c r="B4492" s="3" t="s">
        <v>884</v>
      </c>
      <c r="C4492" s="3" t="s">
        <v>885</v>
      </c>
      <c r="D4492" s="4" t="s">
        <v>3567</v>
      </c>
      <c r="E4492" s="3" t="s">
        <v>3562</v>
      </c>
      <c r="F4492" s="3">
        <v>22</v>
      </c>
      <c r="G4492" s="3">
        <v>8</v>
      </c>
      <c r="H4492" s="3">
        <v>1</v>
      </c>
      <c r="I4492" s="3">
        <v>352</v>
      </c>
      <c r="J4492" s="3" t="s">
        <v>38</v>
      </c>
      <c r="K4492" s="3"/>
      <c r="L4492" s="3"/>
      <c r="M4492" s="5">
        <v>75000</v>
      </c>
      <c r="N4492" s="6">
        <f t="shared" si="170"/>
        <v>12320</v>
      </c>
      <c r="O4492" s="6">
        <f t="shared" si="171"/>
        <v>87320</v>
      </c>
      <c r="P4492" s="33" t="s">
        <v>6538</v>
      </c>
    </row>
    <row r="4493" spans="1:16" ht="25.5">
      <c r="A4493" s="3">
        <v>4492</v>
      </c>
      <c r="B4493" s="3" t="s">
        <v>884</v>
      </c>
      <c r="C4493" s="3" t="s">
        <v>885</v>
      </c>
      <c r="D4493" s="4" t="s">
        <v>3567</v>
      </c>
      <c r="E4493" s="3" t="s">
        <v>3562</v>
      </c>
      <c r="F4493" s="3">
        <v>4</v>
      </c>
      <c r="G4493" s="3">
        <v>4</v>
      </c>
      <c r="H4493" s="3">
        <v>2</v>
      </c>
      <c r="I4493" s="3">
        <v>64</v>
      </c>
      <c r="J4493" s="3" t="s">
        <v>38</v>
      </c>
      <c r="K4493" s="3"/>
      <c r="L4493" s="3"/>
      <c r="M4493" s="5">
        <v>25000</v>
      </c>
      <c r="N4493" s="6">
        <f t="shared" si="170"/>
        <v>2240</v>
      </c>
      <c r="O4493" s="6">
        <f t="shared" si="171"/>
        <v>27240</v>
      </c>
      <c r="P4493" s="33" t="s">
        <v>6538</v>
      </c>
    </row>
    <row r="4494" spans="1:16" ht="38.25">
      <c r="A4494" s="3">
        <v>4493</v>
      </c>
      <c r="B4494" s="3" t="s">
        <v>884</v>
      </c>
      <c r="C4494" s="3" t="s">
        <v>885</v>
      </c>
      <c r="D4494" s="4" t="s">
        <v>3568</v>
      </c>
      <c r="E4494" s="3" t="s">
        <v>3562</v>
      </c>
      <c r="F4494" s="3">
        <v>22</v>
      </c>
      <c r="G4494" s="3">
        <v>6</v>
      </c>
      <c r="H4494" s="3">
        <v>1</v>
      </c>
      <c r="I4494" s="3">
        <v>264</v>
      </c>
      <c r="J4494" s="3" t="s">
        <v>38</v>
      </c>
      <c r="K4494" s="3"/>
      <c r="L4494" s="3"/>
      <c r="M4494" s="5">
        <v>75000</v>
      </c>
      <c r="N4494" s="6">
        <f t="shared" si="170"/>
        <v>9240</v>
      </c>
      <c r="O4494" s="6">
        <f t="shared" si="171"/>
        <v>84240</v>
      </c>
      <c r="P4494" s="33" t="s">
        <v>6538</v>
      </c>
    </row>
    <row r="4495" spans="1:16" ht="38.25">
      <c r="A4495" s="3">
        <v>4494</v>
      </c>
      <c r="B4495" s="3" t="s">
        <v>884</v>
      </c>
      <c r="C4495" s="3" t="s">
        <v>885</v>
      </c>
      <c r="D4495" s="4" t="s">
        <v>3568</v>
      </c>
      <c r="E4495" s="3" t="s">
        <v>3562</v>
      </c>
      <c r="F4495" s="3">
        <v>4</v>
      </c>
      <c r="G4495" s="3">
        <v>4</v>
      </c>
      <c r="H4495" s="3">
        <v>2</v>
      </c>
      <c r="I4495" s="3">
        <v>64</v>
      </c>
      <c r="J4495" s="3" t="s">
        <v>38</v>
      </c>
      <c r="K4495" s="3"/>
      <c r="L4495" s="3"/>
      <c r="M4495" s="5">
        <v>25000</v>
      </c>
      <c r="N4495" s="6">
        <f t="shared" si="170"/>
        <v>2240</v>
      </c>
      <c r="O4495" s="6">
        <f t="shared" si="171"/>
        <v>27240</v>
      </c>
      <c r="P4495" s="33" t="s">
        <v>6538</v>
      </c>
    </row>
    <row r="4496" spans="1:16" ht="76.5">
      <c r="A4496" s="3">
        <v>4495</v>
      </c>
      <c r="B4496" s="3" t="s">
        <v>371</v>
      </c>
      <c r="C4496" s="14" t="s">
        <v>4717</v>
      </c>
      <c r="D4496" s="20" t="s">
        <v>4721</v>
      </c>
      <c r="E4496" s="16" t="s">
        <v>3562</v>
      </c>
      <c r="F4496" s="16">
        <v>20</v>
      </c>
      <c r="G4496" s="16">
        <v>10</v>
      </c>
      <c r="H4496" s="16">
        <v>10</v>
      </c>
      <c r="I4496" s="16">
        <f>+F4496*G4496*H4496</f>
        <v>2000</v>
      </c>
      <c r="J4496" s="12" t="s">
        <v>19</v>
      </c>
      <c r="K4496" s="3"/>
      <c r="L4496" s="3"/>
      <c r="M4496" s="5">
        <v>31250</v>
      </c>
      <c r="N4496" s="6">
        <f>+I4496*15</f>
        <v>30000</v>
      </c>
      <c r="O4496" s="6">
        <f t="shared" si="171"/>
        <v>61250</v>
      </c>
      <c r="P4496" s="33" t="s">
        <v>6549</v>
      </c>
    </row>
    <row r="4497" spans="1:16" ht="25.5">
      <c r="A4497" s="3">
        <v>4496</v>
      </c>
      <c r="B4497" s="3" t="s">
        <v>371</v>
      </c>
      <c r="C4497" s="3" t="s">
        <v>4832</v>
      </c>
      <c r="D4497" s="4" t="s">
        <v>4833</v>
      </c>
      <c r="E4497" s="3" t="s">
        <v>3562</v>
      </c>
      <c r="F4497" s="3">
        <v>16</v>
      </c>
      <c r="G4497" s="3">
        <v>8</v>
      </c>
      <c r="H4497" s="3">
        <v>5</v>
      </c>
      <c r="I4497" s="16">
        <f>+F4497*G4497*H4497</f>
        <v>640</v>
      </c>
      <c r="J4497" s="12" t="s">
        <v>19</v>
      </c>
      <c r="K4497" s="3"/>
      <c r="L4497" s="3"/>
      <c r="M4497" s="5">
        <v>50000</v>
      </c>
      <c r="N4497" s="6">
        <f>+I4497*15</f>
        <v>9600</v>
      </c>
      <c r="O4497" s="6">
        <f t="shared" si="171"/>
        <v>59600</v>
      </c>
      <c r="P4497" s="33" t="s">
        <v>6548</v>
      </c>
    </row>
    <row r="4498" spans="1:16" ht="51">
      <c r="A4498" s="3">
        <v>4497</v>
      </c>
      <c r="B4498" s="3" t="s">
        <v>371</v>
      </c>
      <c r="C4498" s="24" t="s">
        <v>1301</v>
      </c>
      <c r="D4498" s="4" t="s">
        <v>4873</v>
      </c>
      <c r="E4498" s="24" t="s">
        <v>3562</v>
      </c>
      <c r="F4498" s="24">
        <v>40</v>
      </c>
      <c r="G4498" s="24">
        <v>20</v>
      </c>
      <c r="H4498" s="24">
        <v>1</v>
      </c>
      <c r="I4498" s="16">
        <f>+F4498*G4498*H4498</f>
        <v>800</v>
      </c>
      <c r="J4498" s="3" t="s">
        <v>19</v>
      </c>
      <c r="K4498" s="3"/>
      <c r="L4498" s="3"/>
      <c r="M4498" s="5">
        <v>62500</v>
      </c>
      <c r="N4498" s="6">
        <f>+I4498*15</f>
        <v>12000</v>
      </c>
      <c r="O4498" s="6">
        <f t="shared" si="171"/>
        <v>74500</v>
      </c>
      <c r="P4498" s="33" t="s">
        <v>6548</v>
      </c>
    </row>
    <row r="4499" spans="1:16" ht="165.75">
      <c r="A4499" s="3">
        <v>4498</v>
      </c>
      <c r="B4499" s="3" t="s">
        <v>402</v>
      </c>
      <c r="C4499" s="3" t="s">
        <v>403</v>
      </c>
      <c r="D4499" s="4" t="s">
        <v>433</v>
      </c>
      <c r="E4499" s="3" t="s">
        <v>434</v>
      </c>
      <c r="F4499" s="3">
        <v>20</v>
      </c>
      <c r="G4499" s="3">
        <v>10</v>
      </c>
      <c r="H4499" s="3">
        <v>1</v>
      </c>
      <c r="I4499" s="3">
        <v>200</v>
      </c>
      <c r="J4499" s="3" t="s">
        <v>38</v>
      </c>
      <c r="K4499" s="3">
        <v>31.633395</v>
      </c>
      <c r="L4499" s="3">
        <v>74.848291000000003</v>
      </c>
      <c r="M4499" s="5">
        <v>343750</v>
      </c>
      <c r="N4499" s="6">
        <f t="shared" ref="N4499:N4507" si="172">+I4499*35</f>
        <v>7000</v>
      </c>
      <c r="O4499" s="6">
        <f t="shared" si="171"/>
        <v>350750</v>
      </c>
      <c r="P4499" s="33" t="s">
        <v>6472</v>
      </c>
    </row>
    <row r="4500" spans="1:16" ht="153">
      <c r="A4500" s="3">
        <v>4499</v>
      </c>
      <c r="B4500" s="3" t="s">
        <v>402</v>
      </c>
      <c r="C4500" s="3" t="s">
        <v>403</v>
      </c>
      <c r="D4500" s="4" t="s">
        <v>435</v>
      </c>
      <c r="E4500" s="3" t="s">
        <v>434</v>
      </c>
      <c r="F4500" s="3">
        <v>20</v>
      </c>
      <c r="G4500" s="3">
        <v>10</v>
      </c>
      <c r="H4500" s="3">
        <v>1</v>
      </c>
      <c r="I4500" s="3">
        <v>200</v>
      </c>
      <c r="J4500" s="3" t="s">
        <v>38</v>
      </c>
      <c r="K4500" s="3">
        <v>31.633900000000001</v>
      </c>
      <c r="L4500" s="3">
        <v>74.858338000000003</v>
      </c>
      <c r="M4500" s="5">
        <v>343750</v>
      </c>
      <c r="N4500" s="6">
        <f t="shared" si="172"/>
        <v>7000</v>
      </c>
      <c r="O4500" s="6">
        <f t="shared" si="171"/>
        <v>350750</v>
      </c>
      <c r="P4500" s="33" t="s">
        <v>6472</v>
      </c>
    </row>
    <row r="4501" spans="1:16" ht="114.75">
      <c r="A4501" s="3">
        <v>4500</v>
      </c>
      <c r="B4501" s="3" t="s">
        <v>402</v>
      </c>
      <c r="C4501" s="3" t="s">
        <v>403</v>
      </c>
      <c r="D4501" s="4" t="s">
        <v>436</v>
      </c>
      <c r="E4501" s="3" t="s">
        <v>434</v>
      </c>
      <c r="F4501" s="3">
        <v>20</v>
      </c>
      <c r="G4501" s="3">
        <v>10</v>
      </c>
      <c r="H4501" s="3">
        <v>1</v>
      </c>
      <c r="I4501" s="3">
        <v>200</v>
      </c>
      <c r="J4501" s="3" t="s">
        <v>38</v>
      </c>
      <c r="K4501" s="3">
        <v>31.632179000000001</v>
      </c>
      <c r="L4501" s="3">
        <v>74.873720000000006</v>
      </c>
      <c r="M4501" s="5">
        <v>343750</v>
      </c>
      <c r="N4501" s="6">
        <f t="shared" si="172"/>
        <v>7000</v>
      </c>
      <c r="O4501" s="6">
        <f t="shared" si="171"/>
        <v>350750</v>
      </c>
      <c r="P4501" s="33" t="s">
        <v>6472</v>
      </c>
    </row>
    <row r="4502" spans="1:16" ht="102">
      <c r="A4502" s="3">
        <v>4501</v>
      </c>
      <c r="B4502" s="3" t="s">
        <v>402</v>
      </c>
      <c r="C4502" s="3" t="s">
        <v>403</v>
      </c>
      <c r="D4502" s="4" t="s">
        <v>437</v>
      </c>
      <c r="E4502" s="3" t="s">
        <v>434</v>
      </c>
      <c r="F4502" s="3">
        <v>20</v>
      </c>
      <c r="G4502" s="3">
        <v>10</v>
      </c>
      <c r="H4502" s="3">
        <v>1</v>
      </c>
      <c r="I4502" s="3">
        <v>200</v>
      </c>
      <c r="J4502" s="3" t="s">
        <v>38</v>
      </c>
      <c r="K4502" s="3">
        <v>31.657951000000001</v>
      </c>
      <c r="L4502" s="3">
        <v>74.877245000000002</v>
      </c>
      <c r="M4502" s="5">
        <v>343750</v>
      </c>
      <c r="N4502" s="6">
        <f t="shared" si="172"/>
        <v>7000</v>
      </c>
      <c r="O4502" s="6">
        <f t="shared" si="171"/>
        <v>350750</v>
      </c>
      <c r="P4502" s="33" t="s">
        <v>6472</v>
      </c>
    </row>
    <row r="4503" spans="1:16" ht="178.5">
      <c r="A4503" s="3">
        <v>4502</v>
      </c>
      <c r="B4503" s="3" t="s">
        <v>402</v>
      </c>
      <c r="C4503" s="3" t="s">
        <v>403</v>
      </c>
      <c r="D4503" s="4" t="s">
        <v>438</v>
      </c>
      <c r="E4503" s="3" t="s">
        <v>434</v>
      </c>
      <c r="F4503" s="3">
        <v>20</v>
      </c>
      <c r="G4503" s="3">
        <v>10</v>
      </c>
      <c r="H4503" s="3">
        <v>1</v>
      </c>
      <c r="I4503" s="3">
        <v>200</v>
      </c>
      <c r="J4503" s="3" t="s">
        <v>38</v>
      </c>
      <c r="K4503" s="3">
        <v>31.655023</v>
      </c>
      <c r="L4503" s="3">
        <v>74.863487000000006</v>
      </c>
      <c r="M4503" s="5">
        <v>343750</v>
      </c>
      <c r="N4503" s="6">
        <f t="shared" si="172"/>
        <v>7000</v>
      </c>
      <c r="O4503" s="6">
        <f t="shared" si="171"/>
        <v>350750</v>
      </c>
      <c r="P4503" s="33" t="s">
        <v>6472</v>
      </c>
    </row>
    <row r="4504" spans="1:16" ht="153">
      <c r="A4504" s="3">
        <v>4503</v>
      </c>
      <c r="B4504" s="3" t="s">
        <v>402</v>
      </c>
      <c r="C4504" s="3" t="s">
        <v>403</v>
      </c>
      <c r="D4504" s="4" t="s">
        <v>439</v>
      </c>
      <c r="E4504" s="3" t="s">
        <v>434</v>
      </c>
      <c r="F4504" s="3">
        <v>20</v>
      </c>
      <c r="G4504" s="3">
        <v>10</v>
      </c>
      <c r="H4504" s="3">
        <v>1</v>
      </c>
      <c r="I4504" s="3">
        <v>200</v>
      </c>
      <c r="J4504" s="3" t="s">
        <v>38</v>
      </c>
      <c r="K4504" s="3">
        <v>31.656454</v>
      </c>
      <c r="L4504" s="3">
        <v>74.857579000000001</v>
      </c>
      <c r="M4504" s="5">
        <v>343750</v>
      </c>
      <c r="N4504" s="6">
        <f t="shared" si="172"/>
        <v>7000</v>
      </c>
      <c r="O4504" s="6">
        <f t="shared" si="171"/>
        <v>350750</v>
      </c>
      <c r="P4504" s="33" t="s">
        <v>6472</v>
      </c>
    </row>
    <row r="4505" spans="1:16" ht="140.25">
      <c r="A4505" s="3">
        <v>4504</v>
      </c>
      <c r="B4505" s="3" t="s">
        <v>402</v>
      </c>
      <c r="C4505" s="3" t="s">
        <v>403</v>
      </c>
      <c r="D4505" s="4" t="s">
        <v>440</v>
      </c>
      <c r="E4505" s="3" t="s">
        <v>434</v>
      </c>
      <c r="F4505" s="3">
        <v>20</v>
      </c>
      <c r="G4505" s="3">
        <v>10</v>
      </c>
      <c r="H4505" s="3">
        <v>1</v>
      </c>
      <c r="I4505" s="3">
        <v>200</v>
      </c>
      <c r="J4505" s="3" t="s">
        <v>38</v>
      </c>
      <c r="K4505" s="3">
        <v>31.642001</v>
      </c>
      <c r="L4505" s="3">
        <v>74.870272999999997</v>
      </c>
      <c r="M4505" s="5">
        <v>343750</v>
      </c>
      <c r="N4505" s="6">
        <f t="shared" si="172"/>
        <v>7000</v>
      </c>
      <c r="O4505" s="6">
        <f t="shared" si="171"/>
        <v>350750</v>
      </c>
      <c r="P4505" s="33" t="s">
        <v>6472</v>
      </c>
    </row>
    <row r="4506" spans="1:16" ht="165.75">
      <c r="A4506" s="3">
        <v>4505</v>
      </c>
      <c r="B4506" s="3" t="s">
        <v>402</v>
      </c>
      <c r="C4506" s="3" t="s">
        <v>403</v>
      </c>
      <c r="D4506" s="4" t="s">
        <v>441</v>
      </c>
      <c r="E4506" s="3" t="s">
        <v>434</v>
      </c>
      <c r="F4506" s="3">
        <v>20</v>
      </c>
      <c r="G4506" s="3">
        <v>10</v>
      </c>
      <c r="H4506" s="3">
        <v>1</v>
      </c>
      <c r="I4506" s="3">
        <v>200</v>
      </c>
      <c r="J4506" s="3" t="s">
        <v>38</v>
      </c>
      <c r="K4506" s="3">
        <v>31.648223999999999</v>
      </c>
      <c r="L4506" s="3">
        <v>74.879045000000005</v>
      </c>
      <c r="M4506" s="5">
        <v>343750</v>
      </c>
      <c r="N4506" s="6">
        <f t="shared" si="172"/>
        <v>7000</v>
      </c>
      <c r="O4506" s="6">
        <f t="shared" si="171"/>
        <v>350750</v>
      </c>
      <c r="P4506" s="33" t="s">
        <v>6472</v>
      </c>
    </row>
    <row r="4507" spans="1:16" ht="127.5">
      <c r="A4507" s="3">
        <v>4506</v>
      </c>
      <c r="B4507" s="3" t="s">
        <v>402</v>
      </c>
      <c r="C4507" s="3" t="s">
        <v>403</v>
      </c>
      <c r="D4507" s="4" t="s">
        <v>442</v>
      </c>
      <c r="E4507" s="3" t="s">
        <v>434</v>
      </c>
      <c r="F4507" s="3">
        <v>20</v>
      </c>
      <c r="G4507" s="3">
        <v>10</v>
      </c>
      <c r="H4507" s="3">
        <v>1</v>
      </c>
      <c r="I4507" s="3">
        <v>200</v>
      </c>
      <c r="J4507" s="3" t="s">
        <v>38</v>
      </c>
      <c r="K4507" s="3">
        <v>31.64104</v>
      </c>
      <c r="L4507" s="3">
        <v>74.877177000000003</v>
      </c>
      <c r="M4507" s="5">
        <v>343750</v>
      </c>
      <c r="N4507" s="6">
        <f t="shared" si="172"/>
        <v>7000</v>
      </c>
      <c r="O4507" s="6">
        <f t="shared" si="171"/>
        <v>350750</v>
      </c>
      <c r="P4507" s="33" t="s">
        <v>6472</v>
      </c>
    </row>
    <row r="4508" spans="1:16" ht="63.75">
      <c r="A4508" s="3">
        <v>4507</v>
      </c>
      <c r="B4508" s="3" t="s">
        <v>907</v>
      </c>
      <c r="C4508" s="3" t="s">
        <v>908</v>
      </c>
      <c r="D4508" s="4" t="s">
        <v>935</v>
      </c>
      <c r="E4508" s="3" t="s">
        <v>434</v>
      </c>
      <c r="F4508" s="3">
        <v>40</v>
      </c>
      <c r="G4508" s="3">
        <v>12</v>
      </c>
      <c r="H4508" s="3">
        <v>2</v>
      </c>
      <c r="I4508" s="3">
        <v>960</v>
      </c>
      <c r="J4508" s="3" t="s">
        <v>59</v>
      </c>
      <c r="K4508" s="3"/>
      <c r="L4508" s="8"/>
      <c r="M4508" s="5">
        <v>437500</v>
      </c>
      <c r="N4508" s="6">
        <f t="shared" ref="N4508:N4525" si="173">+I4508*20</f>
        <v>19200</v>
      </c>
      <c r="O4508" s="6">
        <f t="shared" si="171"/>
        <v>456700</v>
      </c>
      <c r="P4508" s="33" t="s">
        <v>6496</v>
      </c>
    </row>
    <row r="4509" spans="1:16" ht="89.25">
      <c r="A4509" s="3">
        <v>4508</v>
      </c>
      <c r="B4509" s="3" t="s">
        <v>907</v>
      </c>
      <c r="C4509" s="3" t="s">
        <v>908</v>
      </c>
      <c r="D4509" s="4" t="s">
        <v>936</v>
      </c>
      <c r="E4509" s="3" t="s">
        <v>434</v>
      </c>
      <c r="F4509" s="3">
        <v>40</v>
      </c>
      <c r="G4509" s="3">
        <v>12</v>
      </c>
      <c r="H4509" s="3">
        <v>2</v>
      </c>
      <c r="I4509" s="3">
        <v>960</v>
      </c>
      <c r="J4509" s="3" t="s">
        <v>59</v>
      </c>
      <c r="K4509" s="3"/>
      <c r="L4509" s="8"/>
      <c r="M4509" s="5">
        <v>437500</v>
      </c>
      <c r="N4509" s="6">
        <f t="shared" si="173"/>
        <v>19200</v>
      </c>
      <c r="O4509" s="6">
        <f t="shared" si="171"/>
        <v>456700</v>
      </c>
      <c r="P4509" s="33" t="s">
        <v>6496</v>
      </c>
    </row>
    <row r="4510" spans="1:16" ht="51">
      <c r="A4510" s="3">
        <v>4509</v>
      </c>
      <c r="B4510" s="3" t="s">
        <v>907</v>
      </c>
      <c r="C4510" s="3" t="s">
        <v>908</v>
      </c>
      <c r="D4510" s="4" t="s">
        <v>937</v>
      </c>
      <c r="E4510" s="3" t="s">
        <v>434</v>
      </c>
      <c r="F4510" s="3">
        <v>30</v>
      </c>
      <c r="G4510" s="3">
        <v>15</v>
      </c>
      <c r="H4510" s="3">
        <v>2</v>
      </c>
      <c r="I4510" s="3">
        <v>900</v>
      </c>
      <c r="J4510" s="3" t="s">
        <v>59</v>
      </c>
      <c r="K4510" s="3"/>
      <c r="L4510" s="8"/>
      <c r="M4510" s="5">
        <v>437500</v>
      </c>
      <c r="N4510" s="6">
        <f t="shared" si="173"/>
        <v>18000</v>
      </c>
      <c r="O4510" s="6">
        <f t="shared" si="171"/>
        <v>455500</v>
      </c>
      <c r="P4510" s="33" t="s">
        <v>6496</v>
      </c>
    </row>
    <row r="4511" spans="1:16" ht="114.75">
      <c r="A4511" s="3">
        <v>4510</v>
      </c>
      <c r="B4511" s="3" t="s">
        <v>907</v>
      </c>
      <c r="C4511" s="3" t="s">
        <v>908</v>
      </c>
      <c r="D4511" s="4" t="s">
        <v>938</v>
      </c>
      <c r="E4511" s="3" t="s">
        <v>434</v>
      </c>
      <c r="F4511" s="3">
        <v>30</v>
      </c>
      <c r="G4511" s="3">
        <v>15</v>
      </c>
      <c r="H4511" s="3">
        <v>1</v>
      </c>
      <c r="I4511" s="3">
        <v>450</v>
      </c>
      <c r="J4511" s="3" t="s">
        <v>59</v>
      </c>
      <c r="K4511" s="3"/>
      <c r="L4511" s="8"/>
      <c r="M4511" s="5">
        <v>375000</v>
      </c>
      <c r="N4511" s="6">
        <f t="shared" si="173"/>
        <v>9000</v>
      </c>
      <c r="O4511" s="6">
        <f t="shared" si="171"/>
        <v>384000</v>
      </c>
      <c r="P4511" s="33" t="s">
        <v>6496</v>
      </c>
    </row>
    <row r="4512" spans="1:16" ht="102">
      <c r="A4512" s="3">
        <v>4511</v>
      </c>
      <c r="B4512" s="3" t="s">
        <v>907</v>
      </c>
      <c r="C4512" s="3" t="s">
        <v>908</v>
      </c>
      <c r="D4512" s="4" t="s">
        <v>939</v>
      </c>
      <c r="E4512" s="3" t="s">
        <v>434</v>
      </c>
      <c r="F4512" s="3">
        <v>30</v>
      </c>
      <c r="G4512" s="3">
        <v>15</v>
      </c>
      <c r="H4512" s="3">
        <v>1</v>
      </c>
      <c r="I4512" s="3">
        <v>450</v>
      </c>
      <c r="J4512" s="3" t="s">
        <v>59</v>
      </c>
      <c r="K4512" s="3"/>
      <c r="L4512" s="8"/>
      <c r="M4512" s="5">
        <v>187500</v>
      </c>
      <c r="N4512" s="6">
        <f t="shared" si="173"/>
        <v>9000</v>
      </c>
      <c r="O4512" s="6">
        <f t="shared" si="171"/>
        <v>196500</v>
      </c>
      <c r="P4512" s="33" t="s">
        <v>6496</v>
      </c>
    </row>
    <row r="4513" spans="1:16" ht="102">
      <c r="A4513" s="3">
        <v>4512</v>
      </c>
      <c r="B4513" s="3" t="s">
        <v>907</v>
      </c>
      <c r="C4513" s="3" t="s">
        <v>908</v>
      </c>
      <c r="D4513" s="4" t="s">
        <v>940</v>
      </c>
      <c r="E4513" s="3" t="s">
        <v>434</v>
      </c>
      <c r="F4513" s="3">
        <v>30</v>
      </c>
      <c r="G4513" s="3">
        <v>15</v>
      </c>
      <c r="H4513" s="3">
        <v>1</v>
      </c>
      <c r="I4513" s="3">
        <v>450</v>
      </c>
      <c r="J4513" s="3" t="s">
        <v>59</v>
      </c>
      <c r="K4513" s="3"/>
      <c r="L4513" s="8"/>
      <c r="M4513" s="5">
        <v>187500</v>
      </c>
      <c r="N4513" s="6">
        <f t="shared" si="173"/>
        <v>9000</v>
      </c>
      <c r="O4513" s="6">
        <f t="shared" si="171"/>
        <v>196500</v>
      </c>
      <c r="P4513" s="33" t="s">
        <v>6496</v>
      </c>
    </row>
    <row r="4514" spans="1:16" ht="114.75">
      <c r="A4514" s="3">
        <v>4513</v>
      </c>
      <c r="B4514" s="3" t="s">
        <v>907</v>
      </c>
      <c r="C4514" s="3" t="s">
        <v>908</v>
      </c>
      <c r="D4514" s="4" t="s">
        <v>941</v>
      </c>
      <c r="E4514" s="3" t="s">
        <v>434</v>
      </c>
      <c r="F4514" s="3">
        <v>30</v>
      </c>
      <c r="G4514" s="3">
        <v>15</v>
      </c>
      <c r="H4514" s="3">
        <v>1</v>
      </c>
      <c r="I4514" s="3">
        <v>450</v>
      </c>
      <c r="J4514" s="3" t="s">
        <v>59</v>
      </c>
      <c r="K4514" s="3"/>
      <c r="L4514" s="8"/>
      <c r="M4514" s="5">
        <v>187500</v>
      </c>
      <c r="N4514" s="6">
        <f t="shared" si="173"/>
        <v>9000</v>
      </c>
      <c r="O4514" s="6">
        <f t="shared" si="171"/>
        <v>196500</v>
      </c>
      <c r="P4514" s="33" t="s">
        <v>6496</v>
      </c>
    </row>
    <row r="4515" spans="1:16" ht="89.25">
      <c r="A4515" s="3">
        <v>4514</v>
      </c>
      <c r="B4515" s="3" t="s">
        <v>907</v>
      </c>
      <c r="C4515" s="3" t="s">
        <v>908</v>
      </c>
      <c r="D4515" s="4" t="s">
        <v>942</v>
      </c>
      <c r="E4515" s="3" t="s">
        <v>434</v>
      </c>
      <c r="F4515" s="3">
        <v>30</v>
      </c>
      <c r="G4515" s="3">
        <v>15</v>
      </c>
      <c r="H4515" s="3">
        <v>1</v>
      </c>
      <c r="I4515" s="3">
        <v>450</v>
      </c>
      <c r="J4515" s="3" t="s">
        <v>59</v>
      </c>
      <c r="K4515" s="3"/>
      <c r="L4515" s="8"/>
      <c r="M4515" s="5">
        <v>187500</v>
      </c>
      <c r="N4515" s="6">
        <f t="shared" si="173"/>
        <v>9000</v>
      </c>
      <c r="O4515" s="6">
        <f t="shared" si="171"/>
        <v>196500</v>
      </c>
      <c r="P4515" s="33" t="s">
        <v>6496</v>
      </c>
    </row>
    <row r="4516" spans="1:16" ht="127.5">
      <c r="A4516" s="3">
        <v>4515</v>
      </c>
      <c r="B4516" s="3" t="s">
        <v>907</v>
      </c>
      <c r="C4516" s="3" t="s">
        <v>908</v>
      </c>
      <c r="D4516" s="4" t="s">
        <v>943</v>
      </c>
      <c r="E4516" s="3" t="s">
        <v>434</v>
      </c>
      <c r="F4516" s="3">
        <v>30</v>
      </c>
      <c r="G4516" s="3">
        <v>15</v>
      </c>
      <c r="H4516" s="3">
        <v>1</v>
      </c>
      <c r="I4516" s="3">
        <v>450</v>
      </c>
      <c r="J4516" s="3" t="s">
        <v>59</v>
      </c>
      <c r="K4516" s="3"/>
      <c r="L4516" s="8"/>
      <c r="M4516" s="5">
        <v>187500</v>
      </c>
      <c r="N4516" s="6">
        <f t="shared" si="173"/>
        <v>9000</v>
      </c>
      <c r="O4516" s="6">
        <f t="shared" si="171"/>
        <v>196500</v>
      </c>
      <c r="P4516" s="33" t="s">
        <v>6496</v>
      </c>
    </row>
    <row r="4517" spans="1:16" ht="51">
      <c r="A4517" s="3">
        <v>4516</v>
      </c>
      <c r="B4517" s="3" t="s">
        <v>907</v>
      </c>
      <c r="C4517" s="3" t="s">
        <v>908</v>
      </c>
      <c r="D4517" s="4" t="s">
        <v>944</v>
      </c>
      <c r="E4517" s="3" t="s">
        <v>434</v>
      </c>
      <c r="F4517" s="3">
        <v>30</v>
      </c>
      <c r="G4517" s="3">
        <v>15</v>
      </c>
      <c r="H4517" s="3">
        <v>1</v>
      </c>
      <c r="I4517" s="3">
        <v>450</v>
      </c>
      <c r="J4517" s="3" t="s">
        <v>59</v>
      </c>
      <c r="K4517" s="3"/>
      <c r="L4517" s="8"/>
      <c r="M4517" s="5">
        <v>187500</v>
      </c>
      <c r="N4517" s="6">
        <f t="shared" si="173"/>
        <v>9000</v>
      </c>
      <c r="O4517" s="6">
        <f t="shared" si="171"/>
        <v>196500</v>
      </c>
      <c r="P4517" s="33" t="s">
        <v>6496</v>
      </c>
    </row>
    <row r="4518" spans="1:16" ht="76.5">
      <c r="A4518" s="3">
        <v>4517</v>
      </c>
      <c r="B4518" s="3" t="s">
        <v>907</v>
      </c>
      <c r="C4518" s="3" t="s">
        <v>908</v>
      </c>
      <c r="D4518" s="4" t="s">
        <v>945</v>
      </c>
      <c r="E4518" s="3" t="s">
        <v>434</v>
      </c>
      <c r="F4518" s="3">
        <v>30</v>
      </c>
      <c r="G4518" s="3">
        <v>15</v>
      </c>
      <c r="H4518" s="3">
        <v>1</v>
      </c>
      <c r="I4518" s="3">
        <v>450</v>
      </c>
      <c r="J4518" s="3" t="s">
        <v>59</v>
      </c>
      <c r="K4518" s="3"/>
      <c r="L4518" s="8"/>
      <c r="M4518" s="5">
        <v>187500</v>
      </c>
      <c r="N4518" s="6">
        <f t="shared" si="173"/>
        <v>9000</v>
      </c>
      <c r="O4518" s="6">
        <f t="shared" si="171"/>
        <v>196500</v>
      </c>
      <c r="P4518" s="33" t="s">
        <v>6496</v>
      </c>
    </row>
    <row r="4519" spans="1:16" ht="63.75">
      <c r="A4519" s="3">
        <v>4518</v>
      </c>
      <c r="B4519" s="3" t="s">
        <v>907</v>
      </c>
      <c r="C4519" s="3" t="s">
        <v>908</v>
      </c>
      <c r="D4519" s="4" t="s">
        <v>946</v>
      </c>
      <c r="E4519" s="3" t="s">
        <v>434</v>
      </c>
      <c r="F4519" s="3">
        <v>40</v>
      </c>
      <c r="G4519" s="3">
        <v>12</v>
      </c>
      <c r="H4519" s="3">
        <v>2</v>
      </c>
      <c r="I4519" s="3">
        <v>960</v>
      </c>
      <c r="J4519" s="3" t="s">
        <v>59</v>
      </c>
      <c r="K4519" s="3"/>
      <c r="L4519" s="8"/>
      <c r="M4519" s="5">
        <v>187500</v>
      </c>
      <c r="N4519" s="6">
        <f t="shared" si="173"/>
        <v>19200</v>
      </c>
      <c r="O4519" s="6">
        <f t="shared" si="171"/>
        <v>206700</v>
      </c>
      <c r="P4519" s="33" t="s">
        <v>6496</v>
      </c>
    </row>
    <row r="4520" spans="1:16" ht="63.75">
      <c r="A4520" s="3">
        <v>4519</v>
      </c>
      <c r="B4520" s="3" t="s">
        <v>907</v>
      </c>
      <c r="C4520" s="3" t="s">
        <v>908</v>
      </c>
      <c r="D4520" s="4" t="s">
        <v>947</v>
      </c>
      <c r="E4520" s="3" t="s">
        <v>434</v>
      </c>
      <c r="F4520" s="3">
        <v>40</v>
      </c>
      <c r="G4520" s="3">
        <v>12</v>
      </c>
      <c r="H4520" s="3">
        <v>2</v>
      </c>
      <c r="I4520" s="3">
        <v>960</v>
      </c>
      <c r="J4520" s="3" t="s">
        <v>59</v>
      </c>
      <c r="K4520" s="3"/>
      <c r="L4520" s="8"/>
      <c r="M4520" s="5">
        <v>187500</v>
      </c>
      <c r="N4520" s="6">
        <f t="shared" si="173"/>
        <v>19200</v>
      </c>
      <c r="O4520" s="6">
        <f t="shared" si="171"/>
        <v>206700</v>
      </c>
      <c r="P4520" s="33" t="s">
        <v>6496</v>
      </c>
    </row>
    <row r="4521" spans="1:16" ht="89.25">
      <c r="A4521" s="3">
        <v>4520</v>
      </c>
      <c r="B4521" s="3" t="s">
        <v>907</v>
      </c>
      <c r="C4521" s="3" t="s">
        <v>908</v>
      </c>
      <c r="D4521" s="4" t="s">
        <v>948</v>
      </c>
      <c r="E4521" s="3" t="s">
        <v>434</v>
      </c>
      <c r="F4521" s="3">
        <v>40</v>
      </c>
      <c r="G4521" s="3">
        <v>12</v>
      </c>
      <c r="H4521" s="3">
        <v>2</v>
      </c>
      <c r="I4521" s="3">
        <v>960</v>
      </c>
      <c r="J4521" s="3" t="s">
        <v>59</v>
      </c>
      <c r="K4521" s="3"/>
      <c r="L4521" s="8"/>
      <c r="M4521" s="5">
        <v>187500</v>
      </c>
      <c r="N4521" s="6">
        <f t="shared" si="173"/>
        <v>19200</v>
      </c>
      <c r="O4521" s="6">
        <f t="shared" si="171"/>
        <v>206700</v>
      </c>
      <c r="P4521" s="33" t="s">
        <v>6496</v>
      </c>
    </row>
    <row r="4522" spans="1:16" ht="63.75">
      <c r="A4522" s="3">
        <v>4521</v>
      </c>
      <c r="B4522" s="3" t="s">
        <v>907</v>
      </c>
      <c r="C4522" s="3" t="s">
        <v>908</v>
      </c>
      <c r="D4522" s="4" t="s">
        <v>949</v>
      </c>
      <c r="E4522" s="3" t="s">
        <v>434</v>
      </c>
      <c r="F4522" s="3">
        <v>30</v>
      </c>
      <c r="G4522" s="3">
        <v>15</v>
      </c>
      <c r="H4522" s="3">
        <v>2</v>
      </c>
      <c r="I4522" s="3">
        <v>900</v>
      </c>
      <c r="J4522" s="3" t="s">
        <v>59</v>
      </c>
      <c r="K4522" s="3"/>
      <c r="L4522" s="8"/>
      <c r="M4522" s="5">
        <v>187500</v>
      </c>
      <c r="N4522" s="6">
        <f t="shared" si="173"/>
        <v>18000</v>
      </c>
      <c r="O4522" s="6">
        <f t="shared" si="171"/>
        <v>205500</v>
      </c>
      <c r="P4522" s="33" t="s">
        <v>6496</v>
      </c>
    </row>
    <row r="4523" spans="1:16" ht="76.5">
      <c r="A4523" s="3">
        <v>4522</v>
      </c>
      <c r="B4523" s="3" t="s">
        <v>907</v>
      </c>
      <c r="C4523" s="3" t="s">
        <v>908</v>
      </c>
      <c r="D4523" s="4" t="s">
        <v>7318</v>
      </c>
      <c r="E4523" s="3" t="s">
        <v>434</v>
      </c>
      <c r="F4523" s="3">
        <v>30</v>
      </c>
      <c r="G4523" s="3">
        <v>15</v>
      </c>
      <c r="H4523" s="3">
        <v>2</v>
      </c>
      <c r="I4523" s="3">
        <v>900</v>
      </c>
      <c r="J4523" s="3" t="s">
        <v>59</v>
      </c>
      <c r="K4523" s="3"/>
      <c r="L4523" s="8"/>
      <c r="M4523" s="5">
        <v>437500</v>
      </c>
      <c r="N4523" s="6">
        <f t="shared" si="173"/>
        <v>18000</v>
      </c>
      <c r="O4523" s="6">
        <f t="shared" si="171"/>
        <v>455500</v>
      </c>
      <c r="P4523" s="33" t="s">
        <v>6496</v>
      </c>
    </row>
    <row r="4524" spans="1:16" ht="76.5">
      <c r="A4524" s="3">
        <v>4523</v>
      </c>
      <c r="B4524" s="3" t="s">
        <v>907</v>
      </c>
      <c r="C4524" s="3" t="s">
        <v>908</v>
      </c>
      <c r="D4524" s="4" t="s">
        <v>7319</v>
      </c>
      <c r="E4524" s="3" t="s">
        <v>434</v>
      </c>
      <c r="F4524" s="3">
        <v>30</v>
      </c>
      <c r="G4524" s="3">
        <v>15</v>
      </c>
      <c r="H4524" s="3">
        <v>2</v>
      </c>
      <c r="I4524" s="3">
        <v>900</v>
      </c>
      <c r="J4524" s="3" t="s">
        <v>59</v>
      </c>
      <c r="K4524" s="3"/>
      <c r="L4524" s="8"/>
      <c r="M4524" s="5">
        <v>437500</v>
      </c>
      <c r="N4524" s="6">
        <f t="shared" si="173"/>
        <v>18000</v>
      </c>
      <c r="O4524" s="6">
        <f t="shared" si="171"/>
        <v>455500</v>
      </c>
      <c r="P4524" s="33" t="s">
        <v>6496</v>
      </c>
    </row>
    <row r="4525" spans="1:16" ht="51">
      <c r="A4525" s="3">
        <v>4524</v>
      </c>
      <c r="B4525" s="3" t="s">
        <v>907</v>
      </c>
      <c r="C4525" s="3" t="s">
        <v>908</v>
      </c>
      <c r="D4525" s="4" t="s">
        <v>7320</v>
      </c>
      <c r="E4525" s="3" t="s">
        <v>434</v>
      </c>
      <c r="F4525" s="3">
        <v>40</v>
      </c>
      <c r="G4525" s="3">
        <v>12</v>
      </c>
      <c r="H4525" s="3">
        <v>2</v>
      </c>
      <c r="I4525" s="3">
        <v>960</v>
      </c>
      <c r="J4525" s="3" t="s">
        <v>59</v>
      </c>
      <c r="K4525" s="3"/>
      <c r="L4525" s="8"/>
      <c r="M4525" s="5">
        <v>437500</v>
      </c>
      <c r="N4525" s="6">
        <f t="shared" si="173"/>
        <v>19200</v>
      </c>
      <c r="O4525" s="6">
        <f t="shared" si="171"/>
        <v>456700</v>
      </c>
      <c r="P4525" s="33" t="s">
        <v>6496</v>
      </c>
    </row>
    <row r="4526" spans="1:16" ht="127.5">
      <c r="A4526" s="3">
        <v>4525</v>
      </c>
      <c r="B4526" s="3" t="s">
        <v>613</v>
      </c>
      <c r="C4526" s="3" t="s">
        <v>1180</v>
      </c>
      <c r="D4526" s="4" t="s">
        <v>2467</v>
      </c>
      <c r="E4526" s="3" t="s">
        <v>2468</v>
      </c>
      <c r="F4526" s="3">
        <v>30</v>
      </c>
      <c r="G4526" s="3">
        <v>10</v>
      </c>
      <c r="H4526" s="3">
        <v>1</v>
      </c>
      <c r="I4526" s="3">
        <v>300</v>
      </c>
      <c r="J4526" s="3" t="s">
        <v>59</v>
      </c>
      <c r="K4526" s="3">
        <v>28.561622</v>
      </c>
      <c r="L4526" s="3">
        <v>77.338972999999996</v>
      </c>
      <c r="M4526" s="5">
        <v>281250</v>
      </c>
      <c r="N4526" s="6">
        <f>+I4526*15</f>
        <v>4500</v>
      </c>
      <c r="O4526" s="6">
        <f t="shared" si="171"/>
        <v>285750</v>
      </c>
      <c r="P4526" s="33" t="s">
        <v>6513</v>
      </c>
    </row>
    <row r="4527" spans="1:16" ht="127.5">
      <c r="A4527" s="3">
        <v>4526</v>
      </c>
      <c r="B4527" s="3" t="s">
        <v>371</v>
      </c>
      <c r="C4527" s="14" t="s">
        <v>497</v>
      </c>
      <c r="D4527" s="15" t="s">
        <v>4707</v>
      </c>
      <c r="E4527" s="14" t="s">
        <v>4708</v>
      </c>
      <c r="F4527" s="14">
        <v>4</v>
      </c>
      <c r="G4527" s="14">
        <v>8</v>
      </c>
      <c r="H4527" s="19">
        <v>10</v>
      </c>
      <c r="I4527" s="16">
        <f>+F4527*G4527*H4527</f>
        <v>320</v>
      </c>
      <c r="J4527" s="13" t="s">
        <v>38</v>
      </c>
      <c r="K4527" s="3"/>
      <c r="L4527" s="3"/>
      <c r="M4527" s="5">
        <v>625000</v>
      </c>
      <c r="N4527" s="6">
        <f>+I4527*15</f>
        <v>4800</v>
      </c>
      <c r="O4527" s="6">
        <f t="shared" si="171"/>
        <v>629800</v>
      </c>
      <c r="P4527" s="33" t="s">
        <v>6549</v>
      </c>
    </row>
    <row r="4528" spans="1:16" ht="127.5">
      <c r="A4528" s="3">
        <v>4527</v>
      </c>
      <c r="B4528" s="3" t="s">
        <v>371</v>
      </c>
      <c r="C4528" s="14" t="s">
        <v>497</v>
      </c>
      <c r="D4528" s="17" t="s">
        <v>4709</v>
      </c>
      <c r="E4528" s="14" t="s">
        <v>4708</v>
      </c>
      <c r="F4528" s="16">
        <v>4</v>
      </c>
      <c r="G4528" s="16">
        <v>8</v>
      </c>
      <c r="H4528" s="19">
        <v>10</v>
      </c>
      <c r="I4528" s="16">
        <f>+F4528*G4528*H4528</f>
        <v>320</v>
      </c>
      <c r="J4528" s="13" t="s">
        <v>38</v>
      </c>
      <c r="K4528" s="3"/>
      <c r="L4528" s="3"/>
      <c r="M4528" s="5">
        <v>625000</v>
      </c>
      <c r="N4528" s="6">
        <f>+I4528*15</f>
        <v>4800</v>
      </c>
      <c r="O4528" s="6">
        <f t="shared" si="171"/>
        <v>629800</v>
      </c>
      <c r="P4528" s="33" t="s">
        <v>6549</v>
      </c>
    </row>
    <row r="4529" spans="1:16" ht="140.25">
      <c r="A4529" s="3">
        <v>4528</v>
      </c>
      <c r="B4529" s="3" t="s">
        <v>371</v>
      </c>
      <c r="C4529" s="16" t="s">
        <v>497</v>
      </c>
      <c r="D4529" s="18" t="s">
        <v>4704</v>
      </c>
      <c r="E4529" s="16" t="s">
        <v>4705</v>
      </c>
      <c r="F4529" s="16">
        <v>4</v>
      </c>
      <c r="G4529" s="16">
        <v>8</v>
      </c>
      <c r="H4529" s="19">
        <v>10</v>
      </c>
      <c r="I4529" s="16">
        <f>+F4529*G4529*H4529</f>
        <v>320</v>
      </c>
      <c r="J4529" s="13" t="s">
        <v>38</v>
      </c>
      <c r="K4529" s="3"/>
      <c r="L4529" s="3"/>
      <c r="M4529" s="5">
        <v>625000</v>
      </c>
      <c r="N4529" s="6">
        <f>+I4529*15</f>
        <v>4800</v>
      </c>
      <c r="O4529" s="6">
        <f t="shared" si="171"/>
        <v>629800</v>
      </c>
      <c r="P4529" s="33" t="s">
        <v>6549</v>
      </c>
    </row>
    <row r="4530" spans="1:16" ht="127.5">
      <c r="A4530" s="3">
        <v>4529</v>
      </c>
      <c r="B4530" s="3" t="s">
        <v>371</v>
      </c>
      <c r="C4530" s="14" t="s">
        <v>497</v>
      </c>
      <c r="D4530" s="15" t="s">
        <v>4706</v>
      </c>
      <c r="E4530" s="16" t="s">
        <v>4705</v>
      </c>
      <c r="F4530" s="14">
        <v>4</v>
      </c>
      <c r="G4530" s="14">
        <v>8</v>
      </c>
      <c r="H4530" s="19">
        <v>10</v>
      </c>
      <c r="I4530" s="16">
        <f>+F4530*G4530*H4530</f>
        <v>320</v>
      </c>
      <c r="J4530" s="13" t="s">
        <v>38</v>
      </c>
      <c r="K4530" s="3"/>
      <c r="L4530" s="3"/>
      <c r="M4530" s="5">
        <v>625000</v>
      </c>
      <c r="N4530" s="6">
        <f>+I4530*15</f>
        <v>4800</v>
      </c>
      <c r="O4530" s="6">
        <f t="shared" si="171"/>
        <v>629800</v>
      </c>
      <c r="P4530" s="33" t="s">
        <v>6549</v>
      </c>
    </row>
    <row r="4531" spans="1:16" ht="25.5">
      <c r="A4531" s="3">
        <v>4530</v>
      </c>
      <c r="B4531" s="3" t="s">
        <v>560</v>
      </c>
      <c r="C4531" s="3" t="s">
        <v>610</v>
      </c>
      <c r="D4531" s="4" t="s">
        <v>6850</v>
      </c>
      <c r="E4531" s="3" t="s">
        <v>726</v>
      </c>
      <c r="F4531" s="3">
        <v>30</v>
      </c>
      <c r="G4531" s="3">
        <v>12</v>
      </c>
      <c r="H4531" s="3">
        <v>1</v>
      </c>
      <c r="I4531" s="3">
        <v>360</v>
      </c>
      <c r="J4531" s="3" t="s">
        <v>19</v>
      </c>
      <c r="K4531" s="3"/>
      <c r="L4531" s="8"/>
      <c r="M4531" s="5">
        <v>75000</v>
      </c>
      <c r="N4531" s="6"/>
      <c r="O4531" s="6">
        <f t="shared" si="171"/>
        <v>75000</v>
      </c>
      <c r="P4531" s="33" t="s">
        <v>6488</v>
      </c>
    </row>
    <row r="4532" spans="1:16" ht="25.5">
      <c r="A4532" s="3">
        <v>4531</v>
      </c>
      <c r="B4532" s="3" t="s">
        <v>560</v>
      </c>
      <c r="C4532" s="3" t="s">
        <v>610</v>
      </c>
      <c r="D4532" s="4" t="s">
        <v>6850</v>
      </c>
      <c r="E4532" s="3" t="s">
        <v>726</v>
      </c>
      <c r="F4532" s="3">
        <v>40</v>
      </c>
      <c r="G4532" s="3">
        <v>10</v>
      </c>
      <c r="H4532" s="3">
        <v>1</v>
      </c>
      <c r="I4532" s="3">
        <v>400</v>
      </c>
      <c r="J4532" s="3" t="s">
        <v>19</v>
      </c>
      <c r="K4532" s="3"/>
      <c r="L4532" s="8"/>
      <c r="M4532" s="5">
        <v>62500</v>
      </c>
      <c r="N4532" s="6"/>
      <c r="O4532" s="6">
        <f t="shared" si="171"/>
        <v>62500</v>
      </c>
      <c r="P4532" s="33" t="s">
        <v>6488</v>
      </c>
    </row>
    <row r="4533" spans="1:16" ht="165.75">
      <c r="A4533" s="3">
        <v>4532</v>
      </c>
      <c r="B4533" s="3" t="s">
        <v>111</v>
      </c>
      <c r="C4533" s="3" t="s">
        <v>112</v>
      </c>
      <c r="D4533" s="4" t="s">
        <v>6566</v>
      </c>
      <c r="E4533" s="3" t="s">
        <v>113</v>
      </c>
      <c r="F4533" s="3">
        <v>60</v>
      </c>
      <c r="G4533" s="3">
        <v>10</v>
      </c>
      <c r="H4533" s="3">
        <v>1</v>
      </c>
      <c r="I4533" s="3">
        <v>600</v>
      </c>
      <c r="J4533" s="3" t="s">
        <v>59</v>
      </c>
      <c r="K4533" s="3">
        <v>13.022401500000001</v>
      </c>
      <c r="L4533" s="3">
        <v>77.647647500000005</v>
      </c>
      <c r="M4533" s="5">
        <v>875000</v>
      </c>
      <c r="N4533" s="6">
        <f t="shared" ref="N4533:N4596" si="174">+I4533*15</f>
        <v>9000</v>
      </c>
      <c r="O4533" s="6">
        <f t="shared" si="171"/>
        <v>884000</v>
      </c>
      <c r="P4533" s="33" t="s">
        <v>6464</v>
      </c>
    </row>
    <row r="4534" spans="1:16" ht="140.25">
      <c r="A4534" s="3">
        <v>4533</v>
      </c>
      <c r="B4534" s="3" t="s">
        <v>111</v>
      </c>
      <c r="C4534" s="3" t="s">
        <v>112</v>
      </c>
      <c r="D4534" s="4" t="s">
        <v>114</v>
      </c>
      <c r="E4534" s="3" t="s">
        <v>113</v>
      </c>
      <c r="F4534" s="3">
        <v>100</v>
      </c>
      <c r="G4534" s="3">
        <v>10</v>
      </c>
      <c r="H4534" s="3">
        <v>1</v>
      </c>
      <c r="I4534" s="3">
        <v>1000</v>
      </c>
      <c r="J4534" s="3" t="s">
        <v>59</v>
      </c>
      <c r="K4534" s="3">
        <v>13.022401500000001</v>
      </c>
      <c r="L4534" s="3">
        <v>77.647647500000005</v>
      </c>
      <c r="M4534" s="5">
        <v>1250000</v>
      </c>
      <c r="N4534" s="6">
        <f t="shared" si="174"/>
        <v>15000</v>
      </c>
      <c r="O4534" s="6">
        <f t="shared" si="171"/>
        <v>1265000</v>
      </c>
      <c r="P4534" s="33" t="s">
        <v>6464</v>
      </c>
    </row>
    <row r="4535" spans="1:16" ht="153">
      <c r="A4535" s="3">
        <v>4534</v>
      </c>
      <c r="B4535" s="3" t="s">
        <v>111</v>
      </c>
      <c r="C4535" s="3" t="s">
        <v>112</v>
      </c>
      <c r="D4535" s="4" t="s">
        <v>115</v>
      </c>
      <c r="E4535" s="3" t="s">
        <v>113</v>
      </c>
      <c r="F4535" s="3">
        <v>40</v>
      </c>
      <c r="G4535" s="3">
        <v>10</v>
      </c>
      <c r="H4535" s="3">
        <v>1</v>
      </c>
      <c r="I4535" s="3">
        <v>400</v>
      </c>
      <c r="J4535" s="3" t="s">
        <v>59</v>
      </c>
      <c r="K4535" s="3">
        <v>13.0110299</v>
      </c>
      <c r="L4535" s="3">
        <v>77.662361799999999</v>
      </c>
      <c r="M4535" s="5">
        <v>656250</v>
      </c>
      <c r="N4535" s="6">
        <f t="shared" si="174"/>
        <v>6000</v>
      </c>
      <c r="O4535" s="6">
        <f t="shared" si="171"/>
        <v>662250</v>
      </c>
      <c r="P4535" s="33" t="s">
        <v>6464</v>
      </c>
    </row>
    <row r="4536" spans="1:16" ht="140.25">
      <c r="A4536" s="3">
        <v>4535</v>
      </c>
      <c r="B4536" s="3" t="s">
        <v>111</v>
      </c>
      <c r="C4536" s="3" t="s">
        <v>112</v>
      </c>
      <c r="D4536" s="4" t="s">
        <v>116</v>
      </c>
      <c r="E4536" s="3" t="s">
        <v>113</v>
      </c>
      <c r="F4536" s="3">
        <v>40</v>
      </c>
      <c r="G4536" s="3">
        <v>10</v>
      </c>
      <c r="H4536" s="3">
        <v>1</v>
      </c>
      <c r="I4536" s="3">
        <v>400</v>
      </c>
      <c r="J4536" s="3" t="s">
        <v>59</v>
      </c>
      <c r="K4536" s="3">
        <v>13.0110299</v>
      </c>
      <c r="L4536" s="3">
        <v>77.662361799999999</v>
      </c>
      <c r="M4536" s="5">
        <v>656250</v>
      </c>
      <c r="N4536" s="6">
        <f t="shared" si="174"/>
        <v>6000</v>
      </c>
      <c r="O4536" s="6">
        <f t="shared" si="171"/>
        <v>662250</v>
      </c>
      <c r="P4536" s="33" t="s">
        <v>6464</v>
      </c>
    </row>
    <row r="4537" spans="1:16" ht="140.25">
      <c r="A4537" s="3">
        <v>4536</v>
      </c>
      <c r="B4537" s="3" t="s">
        <v>111</v>
      </c>
      <c r="C4537" s="3" t="s">
        <v>112</v>
      </c>
      <c r="D4537" s="4" t="s">
        <v>117</v>
      </c>
      <c r="E4537" s="3" t="s">
        <v>113</v>
      </c>
      <c r="F4537" s="3">
        <v>80</v>
      </c>
      <c r="G4537" s="3">
        <v>10</v>
      </c>
      <c r="H4537" s="3">
        <v>1</v>
      </c>
      <c r="I4537" s="3">
        <v>800</v>
      </c>
      <c r="J4537" s="3" t="s">
        <v>59</v>
      </c>
      <c r="K4537" s="3">
        <v>13.004059399999999</v>
      </c>
      <c r="L4537" s="3">
        <v>77.663193300000003</v>
      </c>
      <c r="M4537" s="5">
        <v>1000000</v>
      </c>
      <c r="N4537" s="6">
        <f t="shared" si="174"/>
        <v>12000</v>
      </c>
      <c r="O4537" s="6">
        <f t="shared" si="171"/>
        <v>1012000</v>
      </c>
      <c r="P4537" s="33" t="s">
        <v>6464</v>
      </c>
    </row>
    <row r="4538" spans="1:16" ht="114.75">
      <c r="A4538" s="3">
        <v>4537</v>
      </c>
      <c r="B4538" s="3" t="s">
        <v>111</v>
      </c>
      <c r="C4538" s="3" t="s">
        <v>112</v>
      </c>
      <c r="D4538" s="4" t="s">
        <v>118</v>
      </c>
      <c r="E4538" s="3" t="s">
        <v>113</v>
      </c>
      <c r="F4538" s="3">
        <v>80</v>
      </c>
      <c r="G4538" s="3">
        <v>10</v>
      </c>
      <c r="H4538" s="3">
        <v>1</v>
      </c>
      <c r="I4538" s="3">
        <v>800</v>
      </c>
      <c r="J4538" s="3" t="s">
        <v>59</v>
      </c>
      <c r="K4538" s="3">
        <v>13.004059399999999</v>
      </c>
      <c r="L4538" s="3">
        <v>77.663193300000003</v>
      </c>
      <c r="M4538" s="5">
        <v>1000000</v>
      </c>
      <c r="N4538" s="6">
        <f t="shared" si="174"/>
        <v>12000</v>
      </c>
      <c r="O4538" s="6">
        <f t="shared" si="171"/>
        <v>1012000</v>
      </c>
      <c r="P4538" s="33" t="s">
        <v>6464</v>
      </c>
    </row>
    <row r="4539" spans="1:16" ht="76.5">
      <c r="A4539" s="3">
        <v>4538</v>
      </c>
      <c r="B4539" s="3" t="s">
        <v>111</v>
      </c>
      <c r="C4539" s="3" t="s">
        <v>112</v>
      </c>
      <c r="D4539" s="4" t="s">
        <v>119</v>
      </c>
      <c r="E4539" s="3" t="s">
        <v>113</v>
      </c>
      <c r="F4539" s="3">
        <v>65</v>
      </c>
      <c r="G4539" s="3">
        <v>10</v>
      </c>
      <c r="H4539" s="3">
        <v>1</v>
      </c>
      <c r="I4539" s="3">
        <v>650</v>
      </c>
      <c r="J4539" s="3" t="s">
        <v>59</v>
      </c>
      <c r="K4539" s="3">
        <v>13.026343499999999</v>
      </c>
      <c r="L4539" s="3">
        <v>77.637312399999999</v>
      </c>
      <c r="M4539" s="5">
        <v>875000</v>
      </c>
      <c r="N4539" s="6">
        <f t="shared" si="174"/>
        <v>9750</v>
      </c>
      <c r="O4539" s="6">
        <f t="shared" si="171"/>
        <v>884750</v>
      </c>
      <c r="P4539" s="33" t="s">
        <v>6464</v>
      </c>
    </row>
    <row r="4540" spans="1:16" ht="76.5">
      <c r="A4540" s="3">
        <v>4539</v>
      </c>
      <c r="B4540" s="3" t="s">
        <v>111</v>
      </c>
      <c r="C4540" s="3" t="s">
        <v>112</v>
      </c>
      <c r="D4540" s="4" t="s">
        <v>120</v>
      </c>
      <c r="E4540" s="3" t="s">
        <v>113</v>
      </c>
      <c r="F4540" s="3">
        <v>50</v>
      </c>
      <c r="G4540" s="3">
        <v>10</v>
      </c>
      <c r="H4540" s="3">
        <v>1</v>
      </c>
      <c r="I4540" s="3">
        <v>500</v>
      </c>
      <c r="J4540" s="3" t="s">
        <v>59</v>
      </c>
      <c r="K4540" s="3">
        <v>13.026343499999999</v>
      </c>
      <c r="L4540" s="3">
        <v>77.637312399999999</v>
      </c>
      <c r="M4540" s="5">
        <v>875000</v>
      </c>
      <c r="N4540" s="6">
        <f t="shared" si="174"/>
        <v>7500</v>
      </c>
      <c r="O4540" s="6">
        <f t="shared" si="171"/>
        <v>882500</v>
      </c>
      <c r="P4540" s="33" t="s">
        <v>6464</v>
      </c>
    </row>
    <row r="4541" spans="1:16" ht="153">
      <c r="A4541" s="3">
        <v>4540</v>
      </c>
      <c r="B4541" s="3" t="s">
        <v>111</v>
      </c>
      <c r="C4541" s="3" t="s">
        <v>112</v>
      </c>
      <c r="D4541" s="4" t="s">
        <v>121</v>
      </c>
      <c r="E4541" s="3" t="s">
        <v>113</v>
      </c>
      <c r="F4541" s="3">
        <v>50</v>
      </c>
      <c r="G4541" s="3">
        <v>10</v>
      </c>
      <c r="H4541" s="3">
        <v>1</v>
      </c>
      <c r="I4541" s="3">
        <v>500</v>
      </c>
      <c r="J4541" s="3" t="s">
        <v>59</v>
      </c>
      <c r="K4541" s="3">
        <v>13.008255999999999</v>
      </c>
      <c r="L4541" s="3">
        <v>77.695108899999994</v>
      </c>
      <c r="M4541" s="5">
        <v>656250</v>
      </c>
      <c r="N4541" s="6">
        <f t="shared" si="174"/>
        <v>7500</v>
      </c>
      <c r="O4541" s="6">
        <f t="shared" si="171"/>
        <v>663750</v>
      </c>
      <c r="P4541" s="33" t="s">
        <v>6464</v>
      </c>
    </row>
    <row r="4542" spans="1:16" ht="165.75">
      <c r="A4542" s="3">
        <v>4541</v>
      </c>
      <c r="B4542" s="3" t="s">
        <v>111</v>
      </c>
      <c r="C4542" s="3" t="s">
        <v>112</v>
      </c>
      <c r="D4542" s="4" t="s">
        <v>122</v>
      </c>
      <c r="E4542" s="3" t="s">
        <v>113</v>
      </c>
      <c r="F4542" s="3">
        <v>95</v>
      </c>
      <c r="G4542" s="3">
        <v>10</v>
      </c>
      <c r="H4542" s="3">
        <v>1</v>
      </c>
      <c r="I4542" s="3">
        <v>950</v>
      </c>
      <c r="J4542" s="3" t="s">
        <v>59</v>
      </c>
      <c r="K4542" s="3">
        <v>13.008255999999999</v>
      </c>
      <c r="L4542" s="3">
        <v>77.695108899999994</v>
      </c>
      <c r="M4542" s="5">
        <v>1187500</v>
      </c>
      <c r="N4542" s="6">
        <f t="shared" si="174"/>
        <v>14250</v>
      </c>
      <c r="O4542" s="6">
        <f t="shared" si="171"/>
        <v>1201750</v>
      </c>
      <c r="P4542" s="33" t="s">
        <v>6464</v>
      </c>
    </row>
    <row r="4543" spans="1:16" ht="165.75">
      <c r="A4543" s="3">
        <v>4542</v>
      </c>
      <c r="B4543" s="3" t="s">
        <v>111</v>
      </c>
      <c r="C4543" s="3" t="s">
        <v>112</v>
      </c>
      <c r="D4543" s="4" t="s">
        <v>122</v>
      </c>
      <c r="E4543" s="3" t="s">
        <v>113</v>
      </c>
      <c r="F4543" s="3">
        <v>50</v>
      </c>
      <c r="G4543" s="3">
        <v>10</v>
      </c>
      <c r="H4543" s="3">
        <v>1</v>
      </c>
      <c r="I4543" s="3">
        <v>500</v>
      </c>
      <c r="J4543" s="3" t="s">
        <v>59</v>
      </c>
      <c r="K4543" s="3">
        <v>13.008255999999999</v>
      </c>
      <c r="L4543" s="3">
        <v>77.695108899999994</v>
      </c>
      <c r="M4543" s="5">
        <v>750000</v>
      </c>
      <c r="N4543" s="6">
        <f t="shared" si="174"/>
        <v>7500</v>
      </c>
      <c r="O4543" s="6">
        <f t="shared" si="171"/>
        <v>757500</v>
      </c>
      <c r="P4543" s="33" t="s">
        <v>6464</v>
      </c>
    </row>
    <row r="4544" spans="1:16" ht="165.75">
      <c r="A4544" s="3">
        <v>4543</v>
      </c>
      <c r="B4544" s="3" t="s">
        <v>402</v>
      </c>
      <c r="C4544" s="3" t="s">
        <v>403</v>
      </c>
      <c r="D4544" s="4" t="s">
        <v>448</v>
      </c>
      <c r="E4544" s="3" t="s">
        <v>113</v>
      </c>
      <c r="F4544" s="3">
        <v>44</v>
      </c>
      <c r="G4544" s="3">
        <v>10</v>
      </c>
      <c r="H4544" s="3">
        <v>1</v>
      </c>
      <c r="I4544" s="3">
        <v>440</v>
      </c>
      <c r="J4544" s="3" t="s">
        <v>19</v>
      </c>
      <c r="K4544" s="3">
        <v>31.617571999999999</v>
      </c>
      <c r="L4544" s="3">
        <v>74.909679999999994</v>
      </c>
      <c r="M4544" s="5">
        <v>343750</v>
      </c>
      <c r="N4544" s="6">
        <f t="shared" si="174"/>
        <v>6600</v>
      </c>
      <c r="O4544" s="6">
        <f t="shared" si="171"/>
        <v>350350</v>
      </c>
      <c r="P4544" s="33" t="s">
        <v>6472</v>
      </c>
    </row>
    <row r="4545" spans="1:16" ht="165.75">
      <c r="A4545" s="3">
        <v>4544</v>
      </c>
      <c r="B4545" s="3" t="s">
        <v>402</v>
      </c>
      <c r="C4545" s="3" t="s">
        <v>403</v>
      </c>
      <c r="D4545" s="4" t="s">
        <v>449</v>
      </c>
      <c r="E4545" s="3" t="s">
        <v>113</v>
      </c>
      <c r="F4545" s="3">
        <v>38</v>
      </c>
      <c r="G4545" s="3">
        <v>10</v>
      </c>
      <c r="H4545" s="3">
        <v>1</v>
      </c>
      <c r="I4545" s="3">
        <v>380</v>
      </c>
      <c r="J4545" s="3" t="s">
        <v>19</v>
      </c>
      <c r="K4545" s="3">
        <v>31.634512000000001</v>
      </c>
      <c r="L4545" s="3">
        <v>74.86618</v>
      </c>
      <c r="M4545" s="5">
        <v>343750</v>
      </c>
      <c r="N4545" s="6">
        <f t="shared" si="174"/>
        <v>5700</v>
      </c>
      <c r="O4545" s="6">
        <f t="shared" si="171"/>
        <v>349450</v>
      </c>
      <c r="P4545" s="33" t="s">
        <v>6472</v>
      </c>
    </row>
    <row r="4546" spans="1:16" ht="102">
      <c r="A4546" s="3">
        <v>4545</v>
      </c>
      <c r="B4546" s="3" t="s">
        <v>402</v>
      </c>
      <c r="C4546" s="3" t="s">
        <v>403</v>
      </c>
      <c r="D4546" s="4" t="s">
        <v>450</v>
      </c>
      <c r="E4546" s="3" t="s">
        <v>113</v>
      </c>
      <c r="F4546" s="3">
        <v>41</v>
      </c>
      <c r="G4546" s="3">
        <v>10</v>
      </c>
      <c r="H4546" s="3">
        <v>1</v>
      </c>
      <c r="I4546" s="3">
        <v>410</v>
      </c>
      <c r="J4546" s="3" t="s">
        <v>19</v>
      </c>
      <c r="K4546" s="3">
        <v>31.632719999999999</v>
      </c>
      <c r="L4546" s="3">
        <v>74.843604999999997</v>
      </c>
      <c r="M4546" s="5">
        <v>343750</v>
      </c>
      <c r="N4546" s="6">
        <f t="shared" si="174"/>
        <v>6150</v>
      </c>
      <c r="O4546" s="6">
        <f t="shared" ref="O4546:O4609" si="175">+M4546+N4546</f>
        <v>349900</v>
      </c>
      <c r="P4546" s="33" t="s">
        <v>6472</v>
      </c>
    </row>
    <row r="4547" spans="1:16" ht="140.25">
      <c r="A4547" s="3">
        <v>4546</v>
      </c>
      <c r="B4547" s="3" t="s">
        <v>402</v>
      </c>
      <c r="C4547" s="3" t="s">
        <v>403</v>
      </c>
      <c r="D4547" s="4" t="s">
        <v>451</v>
      </c>
      <c r="E4547" s="3" t="s">
        <v>113</v>
      </c>
      <c r="F4547" s="3">
        <v>43</v>
      </c>
      <c r="G4547" s="3">
        <v>10</v>
      </c>
      <c r="H4547" s="3">
        <v>1</v>
      </c>
      <c r="I4547" s="3">
        <v>430</v>
      </c>
      <c r="J4547" s="3" t="s">
        <v>19</v>
      </c>
      <c r="K4547" s="3">
        <v>31.631276</v>
      </c>
      <c r="L4547" s="3">
        <v>74.827093000000005</v>
      </c>
      <c r="M4547" s="5">
        <v>343750</v>
      </c>
      <c r="N4547" s="6">
        <f t="shared" si="174"/>
        <v>6450</v>
      </c>
      <c r="O4547" s="6">
        <f t="shared" si="175"/>
        <v>350200</v>
      </c>
      <c r="P4547" s="33" t="s">
        <v>6472</v>
      </c>
    </row>
    <row r="4548" spans="1:16" ht="51">
      <c r="A4548" s="3">
        <v>4547</v>
      </c>
      <c r="B4548" s="3" t="s">
        <v>108</v>
      </c>
      <c r="C4548" s="3" t="s">
        <v>829</v>
      </c>
      <c r="D4548" s="4" t="s">
        <v>7277</v>
      </c>
      <c r="E4548" s="3" t="s">
        <v>113</v>
      </c>
      <c r="F4548" s="3">
        <v>54</v>
      </c>
      <c r="G4548" s="3">
        <v>11</v>
      </c>
      <c r="H4548" s="3">
        <v>1</v>
      </c>
      <c r="I4548" s="3">
        <v>594</v>
      </c>
      <c r="J4548" s="3" t="s">
        <v>59</v>
      </c>
      <c r="K4548" s="3"/>
      <c r="L4548" s="8"/>
      <c r="M4548" s="5">
        <v>87500</v>
      </c>
      <c r="N4548" s="6">
        <f t="shared" si="174"/>
        <v>8910</v>
      </c>
      <c r="O4548" s="6">
        <f t="shared" si="175"/>
        <v>96410</v>
      </c>
      <c r="P4548" s="33" t="s">
        <v>6463</v>
      </c>
    </row>
    <row r="4549" spans="1:16" ht="25.5">
      <c r="A4549" s="3">
        <v>4548</v>
      </c>
      <c r="B4549" s="3" t="s">
        <v>108</v>
      </c>
      <c r="C4549" s="3" t="s">
        <v>829</v>
      </c>
      <c r="D4549" s="4" t="s">
        <v>7278</v>
      </c>
      <c r="E4549" s="3" t="s">
        <v>113</v>
      </c>
      <c r="F4549" s="3">
        <v>70</v>
      </c>
      <c r="G4549" s="3">
        <v>10</v>
      </c>
      <c r="H4549" s="3">
        <v>1</v>
      </c>
      <c r="I4549" s="3">
        <v>700</v>
      </c>
      <c r="J4549" s="3" t="s">
        <v>59</v>
      </c>
      <c r="K4549" s="3"/>
      <c r="L4549" s="8"/>
      <c r="M4549" s="5">
        <v>348750</v>
      </c>
      <c r="N4549" s="6">
        <f t="shared" si="174"/>
        <v>10500</v>
      </c>
      <c r="O4549" s="6">
        <f t="shared" si="175"/>
        <v>359250</v>
      </c>
      <c r="P4549" s="33" t="s">
        <v>6463</v>
      </c>
    </row>
    <row r="4550" spans="1:16" ht="76.5">
      <c r="A4550" s="3">
        <v>4549</v>
      </c>
      <c r="B4550" s="3" t="s">
        <v>45</v>
      </c>
      <c r="C4550" s="3" t="s">
        <v>46</v>
      </c>
      <c r="D4550" s="4" t="s">
        <v>2300</v>
      </c>
      <c r="E4550" s="3" t="s">
        <v>113</v>
      </c>
      <c r="F4550" s="3">
        <v>40</v>
      </c>
      <c r="G4550" s="3">
        <v>7</v>
      </c>
      <c r="H4550" s="3">
        <v>1</v>
      </c>
      <c r="I4550" s="3">
        <v>280</v>
      </c>
      <c r="J4550" s="3" t="s">
        <v>19</v>
      </c>
      <c r="K4550" s="3"/>
      <c r="L4550" s="8"/>
      <c r="M4550" s="5">
        <v>1687500</v>
      </c>
      <c r="N4550" s="6">
        <f t="shared" si="174"/>
        <v>4200</v>
      </c>
      <c r="O4550" s="6">
        <f t="shared" si="175"/>
        <v>1691700</v>
      </c>
      <c r="P4550" s="33" t="s">
        <v>6518</v>
      </c>
    </row>
    <row r="4551" spans="1:16" ht="140.25">
      <c r="A4551" s="3">
        <v>4550</v>
      </c>
      <c r="B4551" s="3" t="s">
        <v>45</v>
      </c>
      <c r="C4551" s="3" t="s">
        <v>46</v>
      </c>
      <c r="D4551" s="4" t="s">
        <v>2306</v>
      </c>
      <c r="E4551" s="3" t="s">
        <v>113</v>
      </c>
      <c r="F4551" s="3">
        <v>20</v>
      </c>
      <c r="G4551" s="3">
        <v>10</v>
      </c>
      <c r="H4551" s="3">
        <v>1</v>
      </c>
      <c r="I4551" s="3">
        <v>200</v>
      </c>
      <c r="J4551" s="3" t="s">
        <v>19</v>
      </c>
      <c r="K4551" s="3"/>
      <c r="L4551" s="8"/>
      <c r="M4551" s="5">
        <v>1875000</v>
      </c>
      <c r="N4551" s="6">
        <f t="shared" si="174"/>
        <v>3000</v>
      </c>
      <c r="O4551" s="6">
        <f t="shared" si="175"/>
        <v>1878000</v>
      </c>
      <c r="P4551" s="33" t="s">
        <v>6518</v>
      </c>
    </row>
    <row r="4552" spans="1:16" ht="102">
      <c r="A4552" s="3">
        <v>4551</v>
      </c>
      <c r="B4552" s="3" t="s">
        <v>45</v>
      </c>
      <c r="C4552" s="3" t="s">
        <v>46</v>
      </c>
      <c r="D4552" s="4" t="s">
        <v>2307</v>
      </c>
      <c r="E4552" s="3" t="s">
        <v>113</v>
      </c>
      <c r="F4552" s="3">
        <v>20</v>
      </c>
      <c r="G4552" s="3">
        <v>10</v>
      </c>
      <c r="H4552" s="3">
        <v>1</v>
      </c>
      <c r="I4552" s="3">
        <v>200</v>
      </c>
      <c r="J4552" s="3" t="s">
        <v>19</v>
      </c>
      <c r="K4552" s="3"/>
      <c r="L4552" s="8"/>
      <c r="M4552" s="5">
        <v>437500</v>
      </c>
      <c r="N4552" s="6">
        <f t="shared" si="174"/>
        <v>3000</v>
      </c>
      <c r="O4552" s="6">
        <f t="shared" si="175"/>
        <v>440500</v>
      </c>
      <c r="P4552" s="33" t="s">
        <v>6518</v>
      </c>
    </row>
    <row r="4553" spans="1:16" ht="51">
      <c r="A4553" s="3">
        <v>4552</v>
      </c>
      <c r="B4553" s="3" t="s">
        <v>45</v>
      </c>
      <c r="C4553" s="3" t="s">
        <v>163</v>
      </c>
      <c r="D4553" s="4" t="s">
        <v>2343</v>
      </c>
      <c r="E4553" s="3" t="s">
        <v>113</v>
      </c>
      <c r="F4553" s="3">
        <v>40</v>
      </c>
      <c r="G4553" s="3">
        <v>7</v>
      </c>
      <c r="H4553" s="3">
        <v>1</v>
      </c>
      <c r="I4553" s="3">
        <v>280</v>
      </c>
      <c r="J4553" s="3" t="s">
        <v>59</v>
      </c>
      <c r="K4553" s="3"/>
      <c r="L4553" s="8"/>
      <c r="M4553" s="5">
        <v>137500</v>
      </c>
      <c r="N4553" s="6">
        <f t="shared" si="174"/>
        <v>4200</v>
      </c>
      <c r="O4553" s="6">
        <f t="shared" si="175"/>
        <v>141700</v>
      </c>
      <c r="P4553" s="33" t="s">
        <v>6518</v>
      </c>
    </row>
    <row r="4554" spans="1:16" ht="38.25">
      <c r="A4554" s="3">
        <v>4553</v>
      </c>
      <c r="B4554" s="3" t="s">
        <v>45</v>
      </c>
      <c r="C4554" s="3" t="s">
        <v>51</v>
      </c>
      <c r="D4554" s="4" t="s">
        <v>2344</v>
      </c>
      <c r="E4554" s="3" t="s">
        <v>113</v>
      </c>
      <c r="F4554" s="3">
        <v>40</v>
      </c>
      <c r="G4554" s="3">
        <v>7</v>
      </c>
      <c r="H4554" s="3">
        <v>1</v>
      </c>
      <c r="I4554" s="3">
        <v>280</v>
      </c>
      <c r="J4554" s="3" t="s">
        <v>38</v>
      </c>
      <c r="K4554" s="3"/>
      <c r="L4554" s="8"/>
      <c r="M4554" s="5">
        <v>137500</v>
      </c>
      <c r="N4554" s="6">
        <f t="shared" si="174"/>
        <v>4200</v>
      </c>
      <c r="O4554" s="6">
        <f t="shared" si="175"/>
        <v>141700</v>
      </c>
      <c r="P4554" s="33" t="s">
        <v>6518</v>
      </c>
    </row>
    <row r="4555" spans="1:16" ht="38.25">
      <c r="A4555" s="3">
        <v>4554</v>
      </c>
      <c r="B4555" s="3" t="s">
        <v>45</v>
      </c>
      <c r="C4555" s="3" t="s">
        <v>2319</v>
      </c>
      <c r="D4555" s="4" t="s">
        <v>2345</v>
      </c>
      <c r="E4555" s="3" t="s">
        <v>113</v>
      </c>
      <c r="F4555" s="3">
        <v>50</v>
      </c>
      <c r="G4555" s="3">
        <v>7</v>
      </c>
      <c r="H4555" s="3">
        <v>1</v>
      </c>
      <c r="I4555" s="3">
        <v>350</v>
      </c>
      <c r="J4555" s="3" t="s">
        <v>59</v>
      </c>
      <c r="K4555" s="3"/>
      <c r="L4555" s="8"/>
      <c r="M4555" s="5">
        <v>137500</v>
      </c>
      <c r="N4555" s="6">
        <f t="shared" si="174"/>
        <v>5250</v>
      </c>
      <c r="O4555" s="6">
        <f t="shared" si="175"/>
        <v>142750</v>
      </c>
      <c r="P4555" s="33" t="s">
        <v>6518</v>
      </c>
    </row>
    <row r="4556" spans="1:16" ht="140.25">
      <c r="A4556" s="3">
        <v>4555</v>
      </c>
      <c r="B4556" s="3" t="s">
        <v>613</v>
      </c>
      <c r="C4556" s="3" t="s">
        <v>1180</v>
      </c>
      <c r="D4556" s="4" t="s">
        <v>2420</v>
      </c>
      <c r="E4556" s="3" t="s">
        <v>113</v>
      </c>
      <c r="F4556" s="3">
        <v>120</v>
      </c>
      <c r="G4556" s="3">
        <v>10</v>
      </c>
      <c r="H4556" s="3">
        <v>1</v>
      </c>
      <c r="I4556" s="3">
        <v>1200</v>
      </c>
      <c r="J4556" s="3" t="s">
        <v>38</v>
      </c>
      <c r="K4556" s="3">
        <v>28.542141999999998</v>
      </c>
      <c r="L4556" s="3">
        <v>77.369956999999999</v>
      </c>
      <c r="M4556" s="5">
        <v>156250</v>
      </c>
      <c r="N4556" s="6">
        <f t="shared" si="174"/>
        <v>18000</v>
      </c>
      <c r="O4556" s="6">
        <f t="shared" si="175"/>
        <v>174250</v>
      </c>
      <c r="P4556" s="33" t="s">
        <v>6513</v>
      </c>
    </row>
    <row r="4557" spans="1:16" ht="127.5">
      <c r="A4557" s="3">
        <v>4556</v>
      </c>
      <c r="B4557" s="3" t="s">
        <v>613</v>
      </c>
      <c r="C4557" s="3" t="s">
        <v>1180</v>
      </c>
      <c r="D4557" s="4" t="s">
        <v>2421</v>
      </c>
      <c r="E4557" s="3" t="s">
        <v>113</v>
      </c>
      <c r="F4557" s="3">
        <v>120</v>
      </c>
      <c r="G4557" s="3">
        <v>10</v>
      </c>
      <c r="H4557" s="3">
        <v>1</v>
      </c>
      <c r="I4557" s="3">
        <v>1200</v>
      </c>
      <c r="J4557" s="3" t="s">
        <v>38</v>
      </c>
      <c r="K4557" s="3">
        <v>28.542141999999998</v>
      </c>
      <c r="L4557" s="3">
        <v>77.369956999999999</v>
      </c>
      <c r="M4557" s="5">
        <v>156250</v>
      </c>
      <c r="N4557" s="6">
        <f t="shared" si="174"/>
        <v>18000</v>
      </c>
      <c r="O4557" s="6">
        <f t="shared" si="175"/>
        <v>174250</v>
      </c>
      <c r="P4557" s="33" t="s">
        <v>6513</v>
      </c>
    </row>
    <row r="4558" spans="1:16" ht="140.25">
      <c r="A4558" s="3">
        <v>4557</v>
      </c>
      <c r="B4558" s="3" t="s">
        <v>613</v>
      </c>
      <c r="C4558" s="3" t="s">
        <v>1180</v>
      </c>
      <c r="D4558" s="4" t="s">
        <v>2426</v>
      </c>
      <c r="E4558" s="3" t="s">
        <v>113</v>
      </c>
      <c r="F4558" s="3">
        <v>118</v>
      </c>
      <c r="G4558" s="3">
        <v>12</v>
      </c>
      <c r="H4558" s="3">
        <v>1</v>
      </c>
      <c r="I4558" s="3">
        <v>1416</v>
      </c>
      <c r="J4558" s="3" t="s">
        <v>59</v>
      </c>
      <c r="K4558" s="3">
        <v>28.537412</v>
      </c>
      <c r="L4558" s="3">
        <v>77.350241999999994</v>
      </c>
      <c r="M4558" s="5">
        <v>625000</v>
      </c>
      <c r="N4558" s="6">
        <f t="shared" si="174"/>
        <v>21240</v>
      </c>
      <c r="O4558" s="6">
        <f t="shared" si="175"/>
        <v>646240</v>
      </c>
      <c r="P4558" s="33" t="s">
        <v>6513</v>
      </c>
    </row>
    <row r="4559" spans="1:16" ht="140.25">
      <c r="A4559" s="3">
        <v>4558</v>
      </c>
      <c r="B4559" s="3" t="s">
        <v>613</v>
      </c>
      <c r="C4559" s="3" t="s">
        <v>1180</v>
      </c>
      <c r="D4559" s="4" t="s">
        <v>2427</v>
      </c>
      <c r="E4559" s="3" t="s">
        <v>113</v>
      </c>
      <c r="F4559" s="3">
        <v>112</v>
      </c>
      <c r="G4559" s="3">
        <v>12</v>
      </c>
      <c r="H4559" s="3">
        <v>1</v>
      </c>
      <c r="I4559" s="3">
        <v>720</v>
      </c>
      <c r="J4559" s="3" t="s">
        <v>59</v>
      </c>
      <c r="K4559" s="3">
        <v>28.537412</v>
      </c>
      <c r="L4559" s="3">
        <v>77.350241999999994</v>
      </c>
      <c r="M4559" s="5">
        <v>1187500</v>
      </c>
      <c r="N4559" s="6">
        <f t="shared" si="174"/>
        <v>10800</v>
      </c>
      <c r="O4559" s="6">
        <f t="shared" si="175"/>
        <v>1198300</v>
      </c>
      <c r="P4559" s="33" t="s">
        <v>6513</v>
      </c>
    </row>
    <row r="4560" spans="1:16" ht="127.5">
      <c r="A4560" s="3">
        <v>4559</v>
      </c>
      <c r="B4560" s="3" t="s">
        <v>613</v>
      </c>
      <c r="C4560" s="3" t="s">
        <v>1180</v>
      </c>
      <c r="D4560" s="4" t="s">
        <v>2428</v>
      </c>
      <c r="E4560" s="3" t="s">
        <v>113</v>
      </c>
      <c r="F4560" s="3">
        <v>114</v>
      </c>
      <c r="G4560" s="3">
        <v>12</v>
      </c>
      <c r="H4560" s="3">
        <v>1</v>
      </c>
      <c r="I4560" s="3">
        <v>1380</v>
      </c>
      <c r="J4560" s="3" t="s">
        <v>59</v>
      </c>
      <c r="K4560" s="3">
        <v>28.523752000000002</v>
      </c>
      <c r="L4560" s="3">
        <v>77.371225999999993</v>
      </c>
      <c r="M4560" s="5">
        <v>1187500</v>
      </c>
      <c r="N4560" s="6">
        <f t="shared" si="174"/>
        <v>20700</v>
      </c>
      <c r="O4560" s="6">
        <f t="shared" si="175"/>
        <v>1208200</v>
      </c>
      <c r="P4560" s="33" t="s">
        <v>6513</v>
      </c>
    </row>
    <row r="4561" spans="1:16" ht="127.5">
      <c r="A4561" s="3">
        <v>4560</v>
      </c>
      <c r="B4561" s="3" t="s">
        <v>613</v>
      </c>
      <c r="C4561" s="3" t="s">
        <v>1180</v>
      </c>
      <c r="D4561" s="4" t="s">
        <v>2429</v>
      </c>
      <c r="E4561" s="3" t="s">
        <v>113</v>
      </c>
      <c r="F4561" s="3">
        <v>114</v>
      </c>
      <c r="G4561" s="3">
        <v>12</v>
      </c>
      <c r="H4561" s="3">
        <v>1</v>
      </c>
      <c r="I4561" s="3">
        <v>1380</v>
      </c>
      <c r="J4561" s="3" t="s">
        <v>59</v>
      </c>
      <c r="K4561" s="3">
        <v>28.523752000000002</v>
      </c>
      <c r="L4561" s="3">
        <v>77.371225999999993</v>
      </c>
      <c r="M4561" s="5">
        <v>1187500</v>
      </c>
      <c r="N4561" s="6">
        <f t="shared" si="174"/>
        <v>20700</v>
      </c>
      <c r="O4561" s="6">
        <f t="shared" si="175"/>
        <v>1208200</v>
      </c>
      <c r="P4561" s="33" t="s">
        <v>6513</v>
      </c>
    </row>
    <row r="4562" spans="1:16" ht="127.5">
      <c r="A4562" s="3">
        <v>4561</v>
      </c>
      <c r="B4562" s="3" t="s">
        <v>613</v>
      </c>
      <c r="C4562" s="3" t="s">
        <v>1180</v>
      </c>
      <c r="D4562" s="4" t="s">
        <v>2432</v>
      </c>
      <c r="E4562" s="3" t="s">
        <v>113</v>
      </c>
      <c r="F4562" s="3">
        <v>118</v>
      </c>
      <c r="G4562" s="3">
        <v>12</v>
      </c>
      <c r="H4562" s="3">
        <v>1</v>
      </c>
      <c r="I4562" s="3">
        <v>1416</v>
      </c>
      <c r="J4562" s="3" t="s">
        <v>59</v>
      </c>
      <c r="K4562" s="3">
        <v>28.499932999999999</v>
      </c>
      <c r="L4562" s="3">
        <v>77.407662000000002</v>
      </c>
      <c r="M4562" s="5">
        <v>1187500</v>
      </c>
      <c r="N4562" s="6">
        <f t="shared" si="174"/>
        <v>21240</v>
      </c>
      <c r="O4562" s="6">
        <f t="shared" si="175"/>
        <v>1208740</v>
      </c>
      <c r="P4562" s="33" t="s">
        <v>6513</v>
      </c>
    </row>
    <row r="4563" spans="1:16" ht="127.5">
      <c r="A4563" s="3">
        <v>4562</v>
      </c>
      <c r="B4563" s="3" t="s">
        <v>613</v>
      </c>
      <c r="C4563" s="3" t="s">
        <v>1180</v>
      </c>
      <c r="D4563" s="4" t="s">
        <v>2433</v>
      </c>
      <c r="E4563" s="3" t="s">
        <v>113</v>
      </c>
      <c r="F4563" s="3">
        <v>117</v>
      </c>
      <c r="G4563" s="3">
        <v>12</v>
      </c>
      <c r="H4563" s="3">
        <v>1</v>
      </c>
      <c r="I4563" s="3">
        <v>1380</v>
      </c>
      <c r="J4563" s="3" t="s">
        <v>59</v>
      </c>
      <c r="K4563" s="3">
        <v>28.499932999999999</v>
      </c>
      <c r="L4563" s="3">
        <v>77.407662000000002</v>
      </c>
      <c r="M4563" s="5">
        <v>1187500</v>
      </c>
      <c r="N4563" s="6">
        <f t="shared" si="174"/>
        <v>20700</v>
      </c>
      <c r="O4563" s="6">
        <f t="shared" si="175"/>
        <v>1208200</v>
      </c>
      <c r="P4563" s="33" t="s">
        <v>6513</v>
      </c>
    </row>
    <row r="4564" spans="1:16" ht="102">
      <c r="A4564" s="3">
        <v>4563</v>
      </c>
      <c r="B4564" s="3" t="s">
        <v>613</v>
      </c>
      <c r="C4564" s="3" t="s">
        <v>1180</v>
      </c>
      <c r="D4564" s="4" t="s">
        <v>2434</v>
      </c>
      <c r="E4564" s="3" t="s">
        <v>113</v>
      </c>
      <c r="F4564" s="3">
        <v>113</v>
      </c>
      <c r="G4564" s="3">
        <v>12</v>
      </c>
      <c r="H4564" s="3">
        <v>1</v>
      </c>
      <c r="I4564" s="3">
        <v>1356</v>
      </c>
      <c r="J4564" s="3" t="s">
        <v>59</v>
      </c>
      <c r="K4564" s="3">
        <v>28.458542999999999</v>
      </c>
      <c r="L4564" s="3">
        <v>77.465733</v>
      </c>
      <c r="M4564" s="5">
        <v>1187500</v>
      </c>
      <c r="N4564" s="6">
        <f t="shared" si="174"/>
        <v>20340</v>
      </c>
      <c r="O4564" s="6">
        <f t="shared" si="175"/>
        <v>1207840</v>
      </c>
      <c r="P4564" s="33" t="s">
        <v>6513</v>
      </c>
    </row>
    <row r="4565" spans="1:16" ht="114.75">
      <c r="A4565" s="3">
        <v>4564</v>
      </c>
      <c r="B4565" s="3" t="s">
        <v>613</v>
      </c>
      <c r="C4565" s="3" t="s">
        <v>1180</v>
      </c>
      <c r="D4565" s="4" t="s">
        <v>2435</v>
      </c>
      <c r="E4565" s="3" t="s">
        <v>113</v>
      </c>
      <c r="F4565" s="3">
        <v>113</v>
      </c>
      <c r="G4565" s="3">
        <v>12</v>
      </c>
      <c r="H4565" s="3">
        <v>1</v>
      </c>
      <c r="I4565" s="3">
        <v>1356</v>
      </c>
      <c r="J4565" s="3" t="s">
        <v>59</v>
      </c>
      <c r="K4565" s="3">
        <v>28.458542999999999</v>
      </c>
      <c r="L4565" s="3">
        <v>77.465733</v>
      </c>
      <c r="M4565" s="5">
        <v>1187500</v>
      </c>
      <c r="N4565" s="6">
        <f t="shared" si="174"/>
        <v>20340</v>
      </c>
      <c r="O4565" s="6">
        <f t="shared" si="175"/>
        <v>1207840</v>
      </c>
      <c r="P4565" s="33" t="s">
        <v>6513</v>
      </c>
    </row>
    <row r="4566" spans="1:16" ht="114.75">
      <c r="A4566" s="3">
        <v>4565</v>
      </c>
      <c r="B4566" s="3" t="s">
        <v>613</v>
      </c>
      <c r="C4566" s="3" t="s">
        <v>1180</v>
      </c>
      <c r="D4566" s="4" t="s">
        <v>2440</v>
      </c>
      <c r="E4566" s="3" t="s">
        <v>113</v>
      </c>
      <c r="F4566" s="3">
        <v>60</v>
      </c>
      <c r="G4566" s="3">
        <v>10</v>
      </c>
      <c r="H4566" s="3">
        <v>1</v>
      </c>
      <c r="I4566" s="3">
        <v>600</v>
      </c>
      <c r="J4566" s="3" t="s">
        <v>59</v>
      </c>
      <c r="K4566" s="3">
        <v>28.592936000000002</v>
      </c>
      <c r="L4566" s="3">
        <v>77.383263999999997</v>
      </c>
      <c r="M4566" s="5">
        <v>625000</v>
      </c>
      <c r="N4566" s="6">
        <f t="shared" si="174"/>
        <v>9000</v>
      </c>
      <c r="O4566" s="6">
        <f t="shared" si="175"/>
        <v>634000</v>
      </c>
      <c r="P4566" s="33" t="s">
        <v>6513</v>
      </c>
    </row>
    <row r="4567" spans="1:16" ht="127.5">
      <c r="A4567" s="3">
        <v>4566</v>
      </c>
      <c r="B4567" s="3" t="s">
        <v>613</v>
      </c>
      <c r="C4567" s="3" t="s">
        <v>1180</v>
      </c>
      <c r="D4567" s="4" t="s">
        <v>2441</v>
      </c>
      <c r="E4567" s="3" t="s">
        <v>113</v>
      </c>
      <c r="F4567" s="3">
        <v>166</v>
      </c>
      <c r="G4567" s="3">
        <v>10</v>
      </c>
      <c r="H4567" s="3">
        <v>1</v>
      </c>
      <c r="I4567" s="3">
        <v>1660</v>
      </c>
      <c r="J4567" s="3" t="s">
        <v>59</v>
      </c>
      <c r="K4567" s="3">
        <v>28.592936000000002</v>
      </c>
      <c r="L4567" s="3">
        <v>77.383263999999997</v>
      </c>
      <c r="M4567" s="5">
        <v>1500000</v>
      </c>
      <c r="N4567" s="6">
        <f t="shared" si="174"/>
        <v>24900</v>
      </c>
      <c r="O4567" s="6">
        <f t="shared" si="175"/>
        <v>1524900</v>
      </c>
      <c r="P4567" s="33" t="s">
        <v>6513</v>
      </c>
    </row>
    <row r="4568" spans="1:16" ht="127.5">
      <c r="A4568" s="3">
        <v>4567</v>
      </c>
      <c r="B4568" s="3" t="s">
        <v>613</v>
      </c>
      <c r="C4568" s="3" t="s">
        <v>1180</v>
      </c>
      <c r="D4568" s="4" t="s">
        <v>2445</v>
      </c>
      <c r="E4568" s="3" t="s">
        <v>113</v>
      </c>
      <c r="F4568" s="3">
        <v>51</v>
      </c>
      <c r="G4568" s="3">
        <v>10</v>
      </c>
      <c r="H4568" s="3">
        <v>1</v>
      </c>
      <c r="I4568" s="3">
        <v>500</v>
      </c>
      <c r="J4568" s="3" t="s">
        <v>38</v>
      </c>
      <c r="K4568" s="3">
        <v>28.610431999999999</v>
      </c>
      <c r="L4568" s="3">
        <v>77.372834999999995</v>
      </c>
      <c r="M4568" s="5">
        <v>500000</v>
      </c>
      <c r="N4568" s="6">
        <f t="shared" si="174"/>
        <v>7500</v>
      </c>
      <c r="O4568" s="6">
        <f t="shared" si="175"/>
        <v>507500</v>
      </c>
      <c r="P4568" s="33" t="s">
        <v>6513</v>
      </c>
    </row>
    <row r="4569" spans="1:16" ht="114.75">
      <c r="A4569" s="3">
        <v>4568</v>
      </c>
      <c r="B4569" s="3" t="s">
        <v>613</v>
      </c>
      <c r="C4569" s="3" t="s">
        <v>1180</v>
      </c>
      <c r="D4569" s="4" t="s">
        <v>2446</v>
      </c>
      <c r="E4569" s="3" t="s">
        <v>113</v>
      </c>
      <c r="F4569" s="3">
        <v>40</v>
      </c>
      <c r="G4569" s="3">
        <v>10</v>
      </c>
      <c r="H4569" s="3">
        <v>1</v>
      </c>
      <c r="I4569" s="3">
        <v>400</v>
      </c>
      <c r="J4569" s="3" t="s">
        <v>38</v>
      </c>
      <c r="K4569" s="3">
        <v>28.610431999999999</v>
      </c>
      <c r="L4569" s="3">
        <v>77.372834999999995</v>
      </c>
      <c r="M4569" s="5">
        <v>437500</v>
      </c>
      <c r="N4569" s="6">
        <f t="shared" si="174"/>
        <v>6000</v>
      </c>
      <c r="O4569" s="6">
        <f t="shared" si="175"/>
        <v>443500</v>
      </c>
      <c r="P4569" s="33" t="s">
        <v>6513</v>
      </c>
    </row>
    <row r="4570" spans="1:16" ht="127.5">
      <c r="A4570" s="3">
        <v>4569</v>
      </c>
      <c r="B4570" s="3" t="s">
        <v>613</v>
      </c>
      <c r="C4570" s="3" t="s">
        <v>1180</v>
      </c>
      <c r="D4570" s="4" t="s">
        <v>2470</v>
      </c>
      <c r="E4570" s="3" t="s">
        <v>113</v>
      </c>
      <c r="F4570" s="3">
        <v>105</v>
      </c>
      <c r="G4570" s="3">
        <v>10</v>
      </c>
      <c r="H4570" s="3">
        <v>1</v>
      </c>
      <c r="I4570" s="3">
        <v>1050</v>
      </c>
      <c r="J4570" s="3" t="s">
        <v>59</v>
      </c>
      <c r="K4570" s="3">
        <v>28.599024</v>
      </c>
      <c r="L4570" s="3">
        <v>77.405704999999998</v>
      </c>
      <c r="M4570" s="5">
        <v>937500</v>
      </c>
      <c r="N4570" s="6">
        <f t="shared" si="174"/>
        <v>15750</v>
      </c>
      <c r="O4570" s="6">
        <f t="shared" si="175"/>
        <v>953250</v>
      </c>
      <c r="P4570" s="33" t="s">
        <v>6513</v>
      </c>
    </row>
    <row r="4571" spans="1:16" ht="140.25">
      <c r="A4571" s="3">
        <v>4570</v>
      </c>
      <c r="B4571" s="3" t="s">
        <v>613</v>
      </c>
      <c r="C4571" s="3" t="s">
        <v>1180</v>
      </c>
      <c r="D4571" s="4" t="s">
        <v>2471</v>
      </c>
      <c r="E4571" s="3" t="s">
        <v>113</v>
      </c>
      <c r="F4571" s="3">
        <v>126</v>
      </c>
      <c r="G4571" s="3">
        <v>10</v>
      </c>
      <c r="H4571" s="3">
        <v>1</v>
      </c>
      <c r="I4571" s="3">
        <v>1260</v>
      </c>
      <c r="J4571" s="3" t="s">
        <v>59</v>
      </c>
      <c r="K4571" s="3">
        <v>28.557753999999999</v>
      </c>
      <c r="L4571" s="3">
        <v>77.328917000000004</v>
      </c>
      <c r="M4571" s="5">
        <v>1062500</v>
      </c>
      <c r="N4571" s="6">
        <f t="shared" si="174"/>
        <v>18900</v>
      </c>
      <c r="O4571" s="6">
        <f t="shared" si="175"/>
        <v>1081400</v>
      </c>
      <c r="P4571" s="33" t="s">
        <v>6513</v>
      </c>
    </row>
    <row r="4572" spans="1:16" ht="153">
      <c r="A4572" s="3">
        <v>4571</v>
      </c>
      <c r="B4572" s="3" t="s">
        <v>111</v>
      </c>
      <c r="C4572" s="3" t="s">
        <v>112</v>
      </c>
      <c r="D4572" s="4" t="s">
        <v>2532</v>
      </c>
      <c r="E4572" s="3" t="s">
        <v>113</v>
      </c>
      <c r="F4572" s="3">
        <v>60</v>
      </c>
      <c r="G4572" s="3">
        <v>10</v>
      </c>
      <c r="H4572" s="3">
        <v>1</v>
      </c>
      <c r="I4572" s="3">
        <v>600</v>
      </c>
      <c r="J4572" s="3" t="s">
        <v>59</v>
      </c>
      <c r="K4572" s="3">
        <v>13.0110282</v>
      </c>
      <c r="L4572" s="3">
        <v>77.552134899999999</v>
      </c>
      <c r="M4572" s="5">
        <v>1125000</v>
      </c>
      <c r="N4572" s="6">
        <f t="shared" si="174"/>
        <v>9000</v>
      </c>
      <c r="O4572" s="6">
        <f t="shared" si="175"/>
        <v>1134000</v>
      </c>
      <c r="P4572" s="33" t="s">
        <v>6522</v>
      </c>
    </row>
    <row r="4573" spans="1:16" ht="102">
      <c r="A4573" s="3">
        <v>4572</v>
      </c>
      <c r="B4573" s="3" t="s">
        <v>111</v>
      </c>
      <c r="C4573" s="3" t="s">
        <v>112</v>
      </c>
      <c r="D4573" s="4" t="s">
        <v>8272</v>
      </c>
      <c r="E4573" s="3" t="s">
        <v>113</v>
      </c>
      <c r="F4573" s="3">
        <v>70</v>
      </c>
      <c r="G4573" s="3">
        <v>10</v>
      </c>
      <c r="H4573" s="3">
        <v>1</v>
      </c>
      <c r="I4573" s="3">
        <v>700</v>
      </c>
      <c r="J4573" s="3" t="s">
        <v>59</v>
      </c>
      <c r="K4573" s="3">
        <v>12.971679699999999</v>
      </c>
      <c r="L4573" s="3">
        <v>77.521185099999997</v>
      </c>
      <c r="M4573" s="5">
        <v>750000</v>
      </c>
      <c r="N4573" s="6">
        <f t="shared" si="174"/>
        <v>10500</v>
      </c>
      <c r="O4573" s="6">
        <f t="shared" si="175"/>
        <v>760500</v>
      </c>
      <c r="P4573" s="33" t="s">
        <v>6522</v>
      </c>
    </row>
    <row r="4574" spans="1:16" ht="63.75">
      <c r="A4574" s="3">
        <v>4573</v>
      </c>
      <c r="B4574" s="3" t="s">
        <v>111</v>
      </c>
      <c r="C4574" s="3" t="s">
        <v>112</v>
      </c>
      <c r="D4574" s="4" t="s">
        <v>8273</v>
      </c>
      <c r="E4574" s="3" t="s">
        <v>113</v>
      </c>
      <c r="F4574" s="3">
        <v>50</v>
      </c>
      <c r="G4574" s="3">
        <v>10</v>
      </c>
      <c r="H4574" s="3">
        <v>1</v>
      </c>
      <c r="I4574" s="3">
        <v>500</v>
      </c>
      <c r="J4574" s="3" t="s">
        <v>59</v>
      </c>
      <c r="K4574" s="3">
        <v>12.952870000000001</v>
      </c>
      <c r="L4574" s="3">
        <v>77.541024500000006</v>
      </c>
      <c r="M4574" s="5">
        <v>750000</v>
      </c>
      <c r="N4574" s="6">
        <f t="shared" si="174"/>
        <v>7500</v>
      </c>
      <c r="O4574" s="6">
        <f t="shared" si="175"/>
        <v>757500</v>
      </c>
      <c r="P4574" s="33" t="s">
        <v>6522</v>
      </c>
    </row>
    <row r="4575" spans="1:16" ht="76.5">
      <c r="A4575" s="3">
        <v>4574</v>
      </c>
      <c r="B4575" s="3" t="s">
        <v>111</v>
      </c>
      <c r="C4575" s="3" t="s">
        <v>112</v>
      </c>
      <c r="D4575" s="4" t="s">
        <v>8276</v>
      </c>
      <c r="E4575" s="3" t="s">
        <v>113</v>
      </c>
      <c r="F4575" s="3">
        <v>33</v>
      </c>
      <c r="G4575" s="3">
        <v>10</v>
      </c>
      <c r="H4575" s="3">
        <v>1</v>
      </c>
      <c r="I4575" s="3">
        <v>330</v>
      </c>
      <c r="J4575" s="3" t="s">
        <v>59</v>
      </c>
      <c r="K4575" s="3">
        <v>12.946064700000001</v>
      </c>
      <c r="L4575" s="3">
        <v>77.548656899999997</v>
      </c>
      <c r="M4575" s="5">
        <v>1000000</v>
      </c>
      <c r="N4575" s="6">
        <f t="shared" si="174"/>
        <v>4950</v>
      </c>
      <c r="O4575" s="6">
        <f t="shared" si="175"/>
        <v>1004950</v>
      </c>
      <c r="P4575" s="33" t="s">
        <v>6522</v>
      </c>
    </row>
    <row r="4576" spans="1:16" ht="102">
      <c r="A4576" s="3">
        <v>4575</v>
      </c>
      <c r="B4576" s="3" t="s">
        <v>111</v>
      </c>
      <c r="C4576" s="3" t="s">
        <v>112</v>
      </c>
      <c r="D4576" s="4" t="s">
        <v>2533</v>
      </c>
      <c r="E4576" s="3" t="s">
        <v>113</v>
      </c>
      <c r="F4576" s="3">
        <v>39.700000000000003</v>
      </c>
      <c r="G4576" s="3">
        <v>10</v>
      </c>
      <c r="H4576" s="3">
        <v>1</v>
      </c>
      <c r="I4576" s="3">
        <v>397</v>
      </c>
      <c r="J4576" s="3" t="s">
        <v>59</v>
      </c>
      <c r="K4576" s="3">
        <v>12.9327252</v>
      </c>
      <c r="L4576" s="3">
        <v>77.610019699999995</v>
      </c>
      <c r="M4576" s="5">
        <v>1000000</v>
      </c>
      <c r="N4576" s="6">
        <f t="shared" si="174"/>
        <v>5955</v>
      </c>
      <c r="O4576" s="6">
        <f t="shared" si="175"/>
        <v>1005955</v>
      </c>
      <c r="P4576" s="33" t="s">
        <v>6522</v>
      </c>
    </row>
    <row r="4577" spans="1:16" ht="89.25">
      <c r="A4577" s="3">
        <v>4576</v>
      </c>
      <c r="B4577" s="3" t="s">
        <v>111</v>
      </c>
      <c r="C4577" s="3" t="s">
        <v>112</v>
      </c>
      <c r="D4577" s="4" t="s">
        <v>2537</v>
      </c>
      <c r="E4577" s="3" t="s">
        <v>113</v>
      </c>
      <c r="F4577" s="3">
        <v>90</v>
      </c>
      <c r="G4577" s="3">
        <v>10</v>
      </c>
      <c r="H4577" s="3">
        <v>1</v>
      </c>
      <c r="I4577" s="3">
        <v>900</v>
      </c>
      <c r="J4577" s="3" t="s">
        <v>59</v>
      </c>
      <c r="K4577" s="3">
        <v>13.005033299999999</v>
      </c>
      <c r="L4577" s="3">
        <v>77.6789342</v>
      </c>
      <c r="M4577" s="5">
        <v>1125000</v>
      </c>
      <c r="N4577" s="6">
        <f t="shared" si="174"/>
        <v>13500</v>
      </c>
      <c r="O4577" s="6">
        <f t="shared" si="175"/>
        <v>1138500</v>
      </c>
      <c r="P4577" s="33" t="s">
        <v>6522</v>
      </c>
    </row>
    <row r="4578" spans="1:16" ht="102">
      <c r="A4578" s="3">
        <v>4577</v>
      </c>
      <c r="B4578" s="3" t="s">
        <v>111</v>
      </c>
      <c r="C4578" s="3" t="s">
        <v>112</v>
      </c>
      <c r="D4578" s="4" t="s">
        <v>123</v>
      </c>
      <c r="E4578" s="3" t="s">
        <v>124</v>
      </c>
      <c r="F4578" s="3">
        <v>65</v>
      </c>
      <c r="G4578" s="3">
        <v>8</v>
      </c>
      <c r="H4578" s="3">
        <v>1</v>
      </c>
      <c r="I4578" s="3">
        <v>520</v>
      </c>
      <c r="J4578" s="3" t="s">
        <v>59</v>
      </c>
      <c r="K4578" s="3">
        <v>12.9831223</v>
      </c>
      <c r="L4578" s="3">
        <v>77.560550800000001</v>
      </c>
      <c r="M4578" s="5">
        <v>650000</v>
      </c>
      <c r="N4578" s="6">
        <f t="shared" si="174"/>
        <v>7800</v>
      </c>
      <c r="O4578" s="6">
        <f t="shared" si="175"/>
        <v>657800</v>
      </c>
      <c r="P4578" s="33" t="s">
        <v>6464</v>
      </c>
    </row>
    <row r="4579" spans="1:16" ht="114.75">
      <c r="A4579" s="3">
        <v>4578</v>
      </c>
      <c r="B4579" s="3" t="s">
        <v>111</v>
      </c>
      <c r="C4579" s="3" t="s">
        <v>112</v>
      </c>
      <c r="D4579" s="4" t="s">
        <v>125</v>
      </c>
      <c r="E4579" s="3" t="s">
        <v>124</v>
      </c>
      <c r="F4579" s="3">
        <v>65</v>
      </c>
      <c r="G4579" s="3">
        <v>8</v>
      </c>
      <c r="H4579" s="3">
        <v>1</v>
      </c>
      <c r="I4579" s="3">
        <v>520</v>
      </c>
      <c r="J4579" s="3" t="s">
        <v>59</v>
      </c>
      <c r="K4579" s="3">
        <v>12.9831223</v>
      </c>
      <c r="L4579" s="3">
        <v>77.560550800000001</v>
      </c>
      <c r="M4579" s="5">
        <v>650000</v>
      </c>
      <c r="N4579" s="6">
        <f t="shared" si="174"/>
        <v>7800</v>
      </c>
      <c r="O4579" s="6">
        <f t="shared" si="175"/>
        <v>657800</v>
      </c>
      <c r="P4579" s="33" t="s">
        <v>6464</v>
      </c>
    </row>
    <row r="4580" spans="1:16" ht="127.5">
      <c r="A4580" s="3">
        <v>4579</v>
      </c>
      <c r="B4580" s="3" t="s">
        <v>111</v>
      </c>
      <c r="C4580" s="3" t="s">
        <v>112</v>
      </c>
      <c r="D4580" s="4" t="s">
        <v>126</v>
      </c>
      <c r="E4580" s="3" t="s">
        <v>124</v>
      </c>
      <c r="F4580" s="3">
        <v>80</v>
      </c>
      <c r="G4580" s="3">
        <v>8</v>
      </c>
      <c r="H4580" s="3">
        <v>1</v>
      </c>
      <c r="I4580" s="3">
        <v>640</v>
      </c>
      <c r="J4580" s="3" t="s">
        <v>19</v>
      </c>
      <c r="K4580" s="3">
        <v>12.9569238</v>
      </c>
      <c r="L4580" s="3">
        <v>77.701017399999998</v>
      </c>
      <c r="M4580" s="5">
        <v>875000</v>
      </c>
      <c r="N4580" s="6">
        <f t="shared" si="174"/>
        <v>9600</v>
      </c>
      <c r="O4580" s="6">
        <f t="shared" si="175"/>
        <v>884600</v>
      </c>
      <c r="P4580" s="33" t="s">
        <v>6464</v>
      </c>
    </row>
    <row r="4581" spans="1:16" ht="127.5">
      <c r="A4581" s="3">
        <v>4580</v>
      </c>
      <c r="B4581" s="3" t="s">
        <v>111</v>
      </c>
      <c r="C4581" s="3" t="s">
        <v>112</v>
      </c>
      <c r="D4581" s="4" t="s">
        <v>127</v>
      </c>
      <c r="E4581" s="3" t="s">
        <v>124</v>
      </c>
      <c r="F4581" s="3">
        <v>80</v>
      </c>
      <c r="G4581" s="3">
        <v>8</v>
      </c>
      <c r="H4581" s="3">
        <v>1</v>
      </c>
      <c r="I4581" s="3">
        <v>640</v>
      </c>
      <c r="J4581" s="3" t="s">
        <v>19</v>
      </c>
      <c r="K4581" s="3">
        <v>12.9569238</v>
      </c>
      <c r="L4581" s="3">
        <v>77.701017399999998</v>
      </c>
      <c r="M4581" s="5">
        <v>875000</v>
      </c>
      <c r="N4581" s="6">
        <f t="shared" si="174"/>
        <v>9600</v>
      </c>
      <c r="O4581" s="6">
        <f t="shared" si="175"/>
        <v>884600</v>
      </c>
      <c r="P4581" s="33" t="s">
        <v>6464</v>
      </c>
    </row>
    <row r="4582" spans="1:16" ht="76.5">
      <c r="A4582" s="3">
        <v>4581</v>
      </c>
      <c r="B4582" s="3" t="s">
        <v>111</v>
      </c>
      <c r="C4582" s="3" t="s">
        <v>112</v>
      </c>
      <c r="D4582" s="4" t="s">
        <v>128</v>
      </c>
      <c r="E4582" s="3" t="s">
        <v>124</v>
      </c>
      <c r="F4582" s="3">
        <v>80</v>
      </c>
      <c r="G4582" s="3">
        <v>8</v>
      </c>
      <c r="H4582" s="3">
        <v>1</v>
      </c>
      <c r="I4582" s="3">
        <v>640</v>
      </c>
      <c r="J4582" s="3" t="s">
        <v>59</v>
      </c>
      <c r="K4582" s="3">
        <v>13.043837699999999</v>
      </c>
      <c r="L4582" s="3">
        <v>77.556956900000003</v>
      </c>
      <c r="M4582" s="5">
        <v>718750</v>
      </c>
      <c r="N4582" s="6">
        <f t="shared" si="174"/>
        <v>9600</v>
      </c>
      <c r="O4582" s="6">
        <f t="shared" si="175"/>
        <v>728350</v>
      </c>
      <c r="P4582" s="33" t="s">
        <v>6464</v>
      </c>
    </row>
    <row r="4583" spans="1:16" ht="102">
      <c r="A4583" s="3">
        <v>4582</v>
      </c>
      <c r="B4583" s="3" t="s">
        <v>111</v>
      </c>
      <c r="C4583" s="3" t="s">
        <v>112</v>
      </c>
      <c r="D4583" s="4" t="s">
        <v>129</v>
      </c>
      <c r="E4583" s="3" t="s">
        <v>124</v>
      </c>
      <c r="F4583" s="3">
        <v>80</v>
      </c>
      <c r="G4583" s="3">
        <v>8</v>
      </c>
      <c r="H4583" s="3">
        <v>1</v>
      </c>
      <c r="I4583" s="3">
        <v>640</v>
      </c>
      <c r="J4583" s="3" t="s">
        <v>59</v>
      </c>
      <c r="K4583" s="3">
        <v>13.043837699999999</v>
      </c>
      <c r="L4583" s="3">
        <v>77.556956900000003</v>
      </c>
      <c r="M4583" s="5">
        <v>718750</v>
      </c>
      <c r="N4583" s="6">
        <f t="shared" si="174"/>
        <v>9600</v>
      </c>
      <c r="O4583" s="6">
        <f t="shared" si="175"/>
        <v>728350</v>
      </c>
      <c r="P4583" s="33" t="s">
        <v>6464</v>
      </c>
    </row>
    <row r="4584" spans="1:16" ht="127.5">
      <c r="A4584" s="3">
        <v>4583</v>
      </c>
      <c r="B4584" s="3" t="s">
        <v>111</v>
      </c>
      <c r="C4584" s="3" t="s">
        <v>112</v>
      </c>
      <c r="D4584" s="4" t="s">
        <v>130</v>
      </c>
      <c r="E4584" s="3" t="s">
        <v>124</v>
      </c>
      <c r="F4584" s="3">
        <v>55</v>
      </c>
      <c r="G4584" s="3">
        <v>6</v>
      </c>
      <c r="H4584" s="3">
        <v>1</v>
      </c>
      <c r="I4584" s="3">
        <v>330</v>
      </c>
      <c r="J4584" s="3" t="s">
        <v>19</v>
      </c>
      <c r="K4584" s="3">
        <v>13.0185636</v>
      </c>
      <c r="L4584" s="3">
        <v>77.557649400000003</v>
      </c>
      <c r="M4584" s="5">
        <v>437500</v>
      </c>
      <c r="N4584" s="6">
        <f t="shared" si="174"/>
        <v>4950</v>
      </c>
      <c r="O4584" s="6">
        <f t="shared" si="175"/>
        <v>442450</v>
      </c>
      <c r="P4584" s="33" t="s">
        <v>6464</v>
      </c>
    </row>
    <row r="4585" spans="1:16" ht="89.25">
      <c r="A4585" s="3">
        <v>4584</v>
      </c>
      <c r="B4585" s="3" t="s">
        <v>111</v>
      </c>
      <c r="C4585" s="3" t="s">
        <v>112</v>
      </c>
      <c r="D4585" s="4" t="s">
        <v>131</v>
      </c>
      <c r="E4585" s="3" t="s">
        <v>124</v>
      </c>
      <c r="F4585" s="3">
        <v>55</v>
      </c>
      <c r="G4585" s="3">
        <v>8</v>
      </c>
      <c r="H4585" s="3">
        <v>1</v>
      </c>
      <c r="I4585" s="3">
        <v>440</v>
      </c>
      <c r="J4585" s="3" t="s">
        <v>59</v>
      </c>
      <c r="K4585" s="3">
        <v>13.0141823</v>
      </c>
      <c r="L4585" s="3">
        <v>77.565814599999996</v>
      </c>
      <c r="M4585" s="5">
        <v>662500</v>
      </c>
      <c r="N4585" s="6">
        <f t="shared" si="174"/>
        <v>6600</v>
      </c>
      <c r="O4585" s="6">
        <f t="shared" si="175"/>
        <v>669100</v>
      </c>
      <c r="P4585" s="33" t="s">
        <v>6464</v>
      </c>
    </row>
    <row r="4586" spans="1:16" ht="89.25">
      <c r="A4586" s="3">
        <v>4585</v>
      </c>
      <c r="B4586" s="3" t="s">
        <v>111</v>
      </c>
      <c r="C4586" s="3" t="s">
        <v>112</v>
      </c>
      <c r="D4586" s="4" t="s">
        <v>132</v>
      </c>
      <c r="E4586" s="3" t="s">
        <v>124</v>
      </c>
      <c r="F4586" s="3">
        <v>55</v>
      </c>
      <c r="G4586" s="3">
        <v>8</v>
      </c>
      <c r="H4586" s="3">
        <v>1</v>
      </c>
      <c r="I4586" s="3">
        <v>440</v>
      </c>
      <c r="J4586" s="3" t="s">
        <v>59</v>
      </c>
      <c r="K4586" s="3">
        <v>13.0141823</v>
      </c>
      <c r="L4586" s="3">
        <v>77.565814599999996</v>
      </c>
      <c r="M4586" s="5">
        <v>662500</v>
      </c>
      <c r="N4586" s="6">
        <f t="shared" si="174"/>
        <v>6600</v>
      </c>
      <c r="O4586" s="6">
        <f t="shared" si="175"/>
        <v>669100</v>
      </c>
      <c r="P4586" s="33" t="s">
        <v>6464</v>
      </c>
    </row>
    <row r="4587" spans="1:16" ht="102">
      <c r="A4587" s="3">
        <v>4586</v>
      </c>
      <c r="B4587" s="3" t="s">
        <v>111</v>
      </c>
      <c r="C4587" s="3" t="s">
        <v>112</v>
      </c>
      <c r="D4587" s="4" t="s">
        <v>133</v>
      </c>
      <c r="E4587" s="3" t="s">
        <v>124</v>
      </c>
      <c r="F4587" s="3">
        <v>48</v>
      </c>
      <c r="G4587" s="3">
        <v>8</v>
      </c>
      <c r="H4587" s="3">
        <v>1</v>
      </c>
      <c r="I4587" s="3">
        <v>384</v>
      </c>
      <c r="J4587" s="3" t="s">
        <v>59</v>
      </c>
      <c r="K4587" s="3">
        <v>12.9968915</v>
      </c>
      <c r="L4587" s="3">
        <v>77.571393</v>
      </c>
      <c r="M4587" s="5">
        <v>600000</v>
      </c>
      <c r="N4587" s="6">
        <f t="shared" si="174"/>
        <v>5760</v>
      </c>
      <c r="O4587" s="6">
        <f t="shared" si="175"/>
        <v>605760</v>
      </c>
      <c r="P4587" s="33" t="s">
        <v>6464</v>
      </c>
    </row>
    <row r="4588" spans="1:16" ht="102">
      <c r="A4588" s="3">
        <v>4587</v>
      </c>
      <c r="B4588" s="3" t="s">
        <v>111</v>
      </c>
      <c r="C4588" s="3" t="s">
        <v>112</v>
      </c>
      <c r="D4588" s="4" t="s">
        <v>134</v>
      </c>
      <c r="E4588" s="3" t="s">
        <v>124</v>
      </c>
      <c r="F4588" s="3">
        <v>53</v>
      </c>
      <c r="G4588" s="3">
        <v>8</v>
      </c>
      <c r="H4588" s="3">
        <v>1</v>
      </c>
      <c r="I4588" s="3">
        <v>424</v>
      </c>
      <c r="J4588" s="3" t="s">
        <v>59</v>
      </c>
      <c r="K4588" s="3">
        <v>12.9968915</v>
      </c>
      <c r="L4588" s="3">
        <v>77.571393</v>
      </c>
      <c r="M4588" s="5">
        <v>600000</v>
      </c>
      <c r="N4588" s="6">
        <f t="shared" si="174"/>
        <v>6360</v>
      </c>
      <c r="O4588" s="6">
        <f t="shared" si="175"/>
        <v>606360</v>
      </c>
      <c r="P4588" s="33" t="s">
        <v>6464</v>
      </c>
    </row>
    <row r="4589" spans="1:16" ht="89.25">
      <c r="A4589" s="3">
        <v>4588</v>
      </c>
      <c r="B4589" s="3" t="s">
        <v>111</v>
      </c>
      <c r="C4589" s="3" t="s">
        <v>112</v>
      </c>
      <c r="D4589" s="4" t="s">
        <v>135</v>
      </c>
      <c r="E4589" s="3" t="s">
        <v>124</v>
      </c>
      <c r="F4589" s="3">
        <v>65</v>
      </c>
      <c r="G4589" s="3">
        <v>8</v>
      </c>
      <c r="H4589" s="3">
        <v>1</v>
      </c>
      <c r="I4589" s="3">
        <v>520</v>
      </c>
      <c r="J4589" s="3" t="s">
        <v>19</v>
      </c>
      <c r="K4589" s="3">
        <v>12.980214200000001</v>
      </c>
      <c r="L4589" s="3">
        <v>77.571527599999996</v>
      </c>
      <c r="M4589" s="5">
        <v>468750</v>
      </c>
      <c r="N4589" s="6">
        <f t="shared" si="174"/>
        <v>7800</v>
      </c>
      <c r="O4589" s="6">
        <f t="shared" si="175"/>
        <v>476550</v>
      </c>
      <c r="P4589" s="33" t="s">
        <v>6464</v>
      </c>
    </row>
    <row r="4590" spans="1:16" ht="63.75">
      <c r="A4590" s="3">
        <v>4589</v>
      </c>
      <c r="B4590" s="3" t="s">
        <v>111</v>
      </c>
      <c r="C4590" s="3" t="s">
        <v>112</v>
      </c>
      <c r="D4590" s="4" t="s">
        <v>136</v>
      </c>
      <c r="E4590" s="3" t="s">
        <v>124</v>
      </c>
      <c r="F4590" s="3">
        <v>25</v>
      </c>
      <c r="G4590" s="3">
        <v>8</v>
      </c>
      <c r="H4590" s="3">
        <v>1</v>
      </c>
      <c r="I4590" s="3">
        <v>200</v>
      </c>
      <c r="J4590" s="3" t="s">
        <v>19</v>
      </c>
      <c r="K4590" s="3">
        <v>13.008714899999999</v>
      </c>
      <c r="L4590" s="3">
        <v>77.554431800000003</v>
      </c>
      <c r="M4590" s="5">
        <v>287500</v>
      </c>
      <c r="N4590" s="6">
        <f t="shared" si="174"/>
        <v>3000</v>
      </c>
      <c r="O4590" s="6">
        <f t="shared" si="175"/>
        <v>290500</v>
      </c>
      <c r="P4590" s="33" t="s">
        <v>6464</v>
      </c>
    </row>
    <row r="4591" spans="1:16" ht="63.75">
      <c r="A4591" s="3">
        <v>4590</v>
      </c>
      <c r="B4591" s="3" t="s">
        <v>111</v>
      </c>
      <c r="C4591" s="3" t="s">
        <v>112</v>
      </c>
      <c r="D4591" s="4" t="s">
        <v>137</v>
      </c>
      <c r="E4591" s="3" t="s">
        <v>124</v>
      </c>
      <c r="F4591" s="3">
        <v>25</v>
      </c>
      <c r="G4591" s="3">
        <v>6</v>
      </c>
      <c r="H4591" s="3">
        <v>1</v>
      </c>
      <c r="I4591" s="3">
        <v>150</v>
      </c>
      <c r="J4591" s="3" t="s">
        <v>19</v>
      </c>
      <c r="K4591" s="3">
        <v>13.008714899999999</v>
      </c>
      <c r="L4591" s="3">
        <v>77.554431800000003</v>
      </c>
      <c r="M4591" s="5">
        <v>287500</v>
      </c>
      <c r="N4591" s="6">
        <f t="shared" si="174"/>
        <v>2250</v>
      </c>
      <c r="O4591" s="6">
        <f t="shared" si="175"/>
        <v>289750</v>
      </c>
      <c r="P4591" s="33" t="s">
        <v>6464</v>
      </c>
    </row>
    <row r="4592" spans="1:16" ht="114.75">
      <c r="A4592" s="3">
        <v>4591</v>
      </c>
      <c r="B4592" s="3" t="s">
        <v>111</v>
      </c>
      <c r="C4592" s="3" t="s">
        <v>112</v>
      </c>
      <c r="D4592" s="4" t="s">
        <v>138</v>
      </c>
      <c r="E4592" s="3" t="s">
        <v>124</v>
      </c>
      <c r="F4592" s="3">
        <v>65</v>
      </c>
      <c r="G4592" s="3">
        <v>8</v>
      </c>
      <c r="H4592" s="3">
        <v>1</v>
      </c>
      <c r="I4592" s="3">
        <v>520</v>
      </c>
      <c r="J4592" s="3" t="s">
        <v>59</v>
      </c>
      <c r="K4592" s="3">
        <v>12.9976217</v>
      </c>
      <c r="L4592" s="3">
        <v>77.550265300000007</v>
      </c>
      <c r="M4592" s="5">
        <v>562500</v>
      </c>
      <c r="N4592" s="6">
        <f t="shared" si="174"/>
        <v>7800</v>
      </c>
      <c r="O4592" s="6">
        <f t="shared" si="175"/>
        <v>570300</v>
      </c>
      <c r="P4592" s="33" t="s">
        <v>6464</v>
      </c>
    </row>
    <row r="4593" spans="1:16" ht="76.5">
      <c r="A4593" s="3">
        <v>4592</v>
      </c>
      <c r="B4593" s="3" t="s">
        <v>111</v>
      </c>
      <c r="C4593" s="3" t="s">
        <v>112</v>
      </c>
      <c r="D4593" s="4" t="s">
        <v>139</v>
      </c>
      <c r="E4593" s="3" t="s">
        <v>124</v>
      </c>
      <c r="F4593" s="3">
        <v>60</v>
      </c>
      <c r="G4593" s="3">
        <v>6</v>
      </c>
      <c r="H4593" s="3">
        <v>1</v>
      </c>
      <c r="I4593" s="3">
        <v>360</v>
      </c>
      <c r="J4593" s="3" t="s">
        <v>19</v>
      </c>
      <c r="K4593" s="3">
        <v>12.9750364</v>
      </c>
      <c r="L4593" s="3">
        <v>77.548366999999999</v>
      </c>
      <c r="M4593" s="5">
        <v>475000</v>
      </c>
      <c r="N4593" s="6">
        <f t="shared" si="174"/>
        <v>5400</v>
      </c>
      <c r="O4593" s="6">
        <f t="shared" si="175"/>
        <v>480400</v>
      </c>
      <c r="P4593" s="33" t="s">
        <v>6464</v>
      </c>
    </row>
    <row r="4594" spans="1:16" ht="76.5">
      <c r="A4594" s="3">
        <v>4593</v>
      </c>
      <c r="B4594" s="3" t="s">
        <v>111</v>
      </c>
      <c r="C4594" s="3" t="s">
        <v>112</v>
      </c>
      <c r="D4594" s="4" t="s">
        <v>140</v>
      </c>
      <c r="E4594" s="3" t="s">
        <v>124</v>
      </c>
      <c r="F4594" s="3">
        <v>38</v>
      </c>
      <c r="G4594" s="3">
        <v>8</v>
      </c>
      <c r="H4594" s="3">
        <v>1</v>
      </c>
      <c r="I4594" s="3">
        <v>304</v>
      </c>
      <c r="J4594" s="3" t="s">
        <v>19</v>
      </c>
      <c r="K4594" s="3">
        <v>12.9750364</v>
      </c>
      <c r="L4594" s="3">
        <v>77.548366999999999</v>
      </c>
      <c r="M4594" s="5">
        <v>375000</v>
      </c>
      <c r="N4594" s="6">
        <f t="shared" si="174"/>
        <v>4560</v>
      </c>
      <c r="O4594" s="6">
        <f t="shared" si="175"/>
        <v>379560</v>
      </c>
      <c r="P4594" s="33" t="s">
        <v>6464</v>
      </c>
    </row>
    <row r="4595" spans="1:16" ht="102">
      <c r="A4595" s="3">
        <v>4594</v>
      </c>
      <c r="B4595" s="3" t="s">
        <v>111</v>
      </c>
      <c r="C4595" s="3" t="s">
        <v>112</v>
      </c>
      <c r="D4595" s="4" t="s">
        <v>9688</v>
      </c>
      <c r="E4595" s="3" t="s">
        <v>124</v>
      </c>
      <c r="F4595" s="3">
        <v>85</v>
      </c>
      <c r="G4595" s="3">
        <v>5</v>
      </c>
      <c r="H4595" s="3">
        <v>1</v>
      </c>
      <c r="I4595" s="3">
        <v>425</v>
      </c>
      <c r="J4595" s="3" t="s">
        <v>59</v>
      </c>
      <c r="K4595" s="3">
        <v>12.9581339</v>
      </c>
      <c r="L4595" s="3">
        <v>77.518930400000002</v>
      </c>
      <c r="M4595" s="5">
        <v>656250</v>
      </c>
      <c r="N4595" s="6">
        <f t="shared" si="174"/>
        <v>6375</v>
      </c>
      <c r="O4595" s="6">
        <f t="shared" si="175"/>
        <v>662625</v>
      </c>
      <c r="P4595" s="33" t="s">
        <v>6464</v>
      </c>
    </row>
    <row r="4596" spans="1:16" ht="102">
      <c r="A4596" s="3">
        <v>4595</v>
      </c>
      <c r="B4596" s="3" t="s">
        <v>111</v>
      </c>
      <c r="C4596" s="3" t="s">
        <v>112</v>
      </c>
      <c r="D4596" s="4" t="s">
        <v>9689</v>
      </c>
      <c r="E4596" s="3" t="s">
        <v>124</v>
      </c>
      <c r="F4596" s="3">
        <v>85</v>
      </c>
      <c r="G4596" s="3">
        <v>8</v>
      </c>
      <c r="H4596" s="3">
        <v>1</v>
      </c>
      <c r="I4596" s="3">
        <v>680</v>
      </c>
      <c r="J4596" s="3" t="s">
        <v>59</v>
      </c>
      <c r="K4596" s="3">
        <v>12.9581339</v>
      </c>
      <c r="L4596" s="3">
        <v>77.518930400000002</v>
      </c>
      <c r="M4596" s="5">
        <v>656250</v>
      </c>
      <c r="N4596" s="6">
        <f t="shared" si="174"/>
        <v>10200</v>
      </c>
      <c r="O4596" s="6">
        <f t="shared" si="175"/>
        <v>666450</v>
      </c>
      <c r="P4596" s="33" t="s">
        <v>6464</v>
      </c>
    </row>
    <row r="4597" spans="1:16" ht="89.25">
      <c r="A4597" s="3">
        <v>4596</v>
      </c>
      <c r="B4597" s="3" t="s">
        <v>111</v>
      </c>
      <c r="C4597" s="3" t="s">
        <v>112</v>
      </c>
      <c r="D4597" s="4" t="s">
        <v>141</v>
      </c>
      <c r="E4597" s="3" t="s">
        <v>124</v>
      </c>
      <c r="F4597" s="3">
        <v>60</v>
      </c>
      <c r="G4597" s="3">
        <v>8</v>
      </c>
      <c r="H4597" s="3">
        <v>1</v>
      </c>
      <c r="I4597" s="3">
        <v>480</v>
      </c>
      <c r="J4597" s="3" t="s">
        <v>19</v>
      </c>
      <c r="K4597" s="3">
        <v>12.9461136</v>
      </c>
      <c r="L4597" s="3">
        <v>77.526479399999999</v>
      </c>
      <c r="M4597" s="5">
        <v>343750</v>
      </c>
      <c r="N4597" s="6">
        <f t="shared" ref="N4597:N4660" si="176">+I4597*15</f>
        <v>7200</v>
      </c>
      <c r="O4597" s="6">
        <f t="shared" si="175"/>
        <v>350950</v>
      </c>
      <c r="P4597" s="33" t="s">
        <v>6464</v>
      </c>
    </row>
    <row r="4598" spans="1:16" ht="89.25">
      <c r="A4598" s="3">
        <v>4597</v>
      </c>
      <c r="B4598" s="3" t="s">
        <v>111</v>
      </c>
      <c r="C4598" s="3" t="s">
        <v>112</v>
      </c>
      <c r="D4598" s="4" t="s">
        <v>142</v>
      </c>
      <c r="E4598" s="3" t="s">
        <v>124</v>
      </c>
      <c r="F4598" s="3">
        <v>60</v>
      </c>
      <c r="G4598" s="3">
        <v>8</v>
      </c>
      <c r="H4598" s="3">
        <v>1</v>
      </c>
      <c r="I4598" s="3">
        <v>480</v>
      </c>
      <c r="J4598" s="3" t="s">
        <v>19</v>
      </c>
      <c r="K4598" s="3">
        <v>12.9461136</v>
      </c>
      <c r="L4598" s="3">
        <v>77.526479399999999</v>
      </c>
      <c r="M4598" s="5">
        <v>343750</v>
      </c>
      <c r="N4598" s="6">
        <f t="shared" si="176"/>
        <v>7200</v>
      </c>
      <c r="O4598" s="6">
        <f t="shared" si="175"/>
        <v>350950</v>
      </c>
      <c r="P4598" s="33" t="s">
        <v>6464</v>
      </c>
    </row>
    <row r="4599" spans="1:16" ht="89.25">
      <c r="A4599" s="3">
        <v>4598</v>
      </c>
      <c r="B4599" s="3" t="s">
        <v>111</v>
      </c>
      <c r="C4599" s="3" t="s">
        <v>112</v>
      </c>
      <c r="D4599" s="4" t="s">
        <v>143</v>
      </c>
      <c r="E4599" s="3" t="s">
        <v>124</v>
      </c>
      <c r="F4599" s="3">
        <v>53</v>
      </c>
      <c r="G4599" s="3">
        <v>8</v>
      </c>
      <c r="H4599" s="3">
        <v>1</v>
      </c>
      <c r="I4599" s="3">
        <v>424</v>
      </c>
      <c r="J4599" s="3" t="s">
        <v>19</v>
      </c>
      <c r="K4599" s="3">
        <v>12.9137655</v>
      </c>
      <c r="L4599" s="3">
        <v>77.566093199999997</v>
      </c>
      <c r="M4599" s="5">
        <v>656250</v>
      </c>
      <c r="N4599" s="6">
        <f t="shared" si="176"/>
        <v>6360</v>
      </c>
      <c r="O4599" s="6">
        <f t="shared" si="175"/>
        <v>662610</v>
      </c>
      <c r="P4599" s="33" t="s">
        <v>6464</v>
      </c>
    </row>
    <row r="4600" spans="1:16" ht="102">
      <c r="A4600" s="3">
        <v>4599</v>
      </c>
      <c r="B4600" s="3" t="s">
        <v>111</v>
      </c>
      <c r="C4600" s="3" t="s">
        <v>112</v>
      </c>
      <c r="D4600" s="4" t="s">
        <v>144</v>
      </c>
      <c r="E4600" s="3" t="s">
        <v>124</v>
      </c>
      <c r="F4600" s="3">
        <v>53</v>
      </c>
      <c r="G4600" s="3">
        <v>8</v>
      </c>
      <c r="H4600" s="3">
        <v>1</v>
      </c>
      <c r="I4600" s="3">
        <v>424</v>
      </c>
      <c r="J4600" s="3" t="s">
        <v>19</v>
      </c>
      <c r="K4600" s="3">
        <v>12.9137655</v>
      </c>
      <c r="L4600" s="3">
        <v>77.566093199999997</v>
      </c>
      <c r="M4600" s="5">
        <v>656250</v>
      </c>
      <c r="N4600" s="6">
        <f t="shared" si="176"/>
        <v>6360</v>
      </c>
      <c r="O4600" s="6">
        <f t="shared" si="175"/>
        <v>662610</v>
      </c>
      <c r="P4600" s="33" t="s">
        <v>6464</v>
      </c>
    </row>
    <row r="4601" spans="1:16" ht="102">
      <c r="A4601" s="3">
        <v>4600</v>
      </c>
      <c r="B4601" s="3" t="s">
        <v>111</v>
      </c>
      <c r="C4601" s="3" t="s">
        <v>112</v>
      </c>
      <c r="D4601" s="4" t="s">
        <v>145</v>
      </c>
      <c r="E4601" s="3" t="s">
        <v>124</v>
      </c>
      <c r="F4601" s="3">
        <v>53</v>
      </c>
      <c r="G4601" s="3">
        <v>8</v>
      </c>
      <c r="H4601" s="3">
        <v>1</v>
      </c>
      <c r="I4601" s="3">
        <v>424</v>
      </c>
      <c r="J4601" s="3" t="s">
        <v>19</v>
      </c>
      <c r="K4601" s="3">
        <v>12.906385</v>
      </c>
      <c r="L4601" s="3">
        <v>77.585762299999999</v>
      </c>
      <c r="M4601" s="5">
        <v>750000</v>
      </c>
      <c r="N4601" s="6">
        <f t="shared" si="176"/>
        <v>6360</v>
      </c>
      <c r="O4601" s="6">
        <f t="shared" si="175"/>
        <v>756360</v>
      </c>
      <c r="P4601" s="33" t="s">
        <v>6464</v>
      </c>
    </row>
    <row r="4602" spans="1:16" ht="76.5">
      <c r="A4602" s="3">
        <v>4601</v>
      </c>
      <c r="B4602" s="3" t="s">
        <v>111</v>
      </c>
      <c r="C4602" s="3" t="s">
        <v>112</v>
      </c>
      <c r="D4602" s="4" t="s">
        <v>146</v>
      </c>
      <c r="E4602" s="3" t="s">
        <v>124</v>
      </c>
      <c r="F4602" s="3">
        <v>53</v>
      </c>
      <c r="G4602" s="3">
        <v>8</v>
      </c>
      <c r="H4602" s="3">
        <v>1</v>
      </c>
      <c r="I4602" s="3">
        <v>424</v>
      </c>
      <c r="J4602" s="3" t="s">
        <v>19</v>
      </c>
      <c r="K4602" s="3">
        <v>12.906385</v>
      </c>
      <c r="L4602" s="3">
        <v>77.585762299999999</v>
      </c>
      <c r="M4602" s="5">
        <v>750000</v>
      </c>
      <c r="N4602" s="6">
        <f t="shared" si="176"/>
        <v>6360</v>
      </c>
      <c r="O4602" s="6">
        <f t="shared" si="175"/>
        <v>756360</v>
      </c>
      <c r="P4602" s="33" t="s">
        <v>6464</v>
      </c>
    </row>
    <row r="4603" spans="1:16" ht="76.5">
      <c r="A4603" s="3">
        <v>4602</v>
      </c>
      <c r="B4603" s="3" t="s">
        <v>111</v>
      </c>
      <c r="C4603" s="3" t="s">
        <v>112</v>
      </c>
      <c r="D4603" s="4" t="s">
        <v>147</v>
      </c>
      <c r="E4603" s="3" t="s">
        <v>124</v>
      </c>
      <c r="F4603" s="3">
        <v>60</v>
      </c>
      <c r="G4603" s="3">
        <v>8</v>
      </c>
      <c r="H4603" s="3">
        <v>1</v>
      </c>
      <c r="I4603" s="3">
        <v>480</v>
      </c>
      <c r="J4603" s="3" t="s">
        <v>19</v>
      </c>
      <c r="K4603" s="3">
        <v>12.9371241</v>
      </c>
      <c r="L4603" s="3">
        <v>77.6017303</v>
      </c>
      <c r="M4603" s="5">
        <v>656250</v>
      </c>
      <c r="N4603" s="6">
        <f t="shared" si="176"/>
        <v>7200</v>
      </c>
      <c r="O4603" s="6">
        <f t="shared" si="175"/>
        <v>663450</v>
      </c>
      <c r="P4603" s="33" t="s">
        <v>6464</v>
      </c>
    </row>
    <row r="4604" spans="1:16" ht="63.75">
      <c r="A4604" s="3">
        <v>4603</v>
      </c>
      <c r="B4604" s="3" t="s">
        <v>111</v>
      </c>
      <c r="C4604" s="3" t="s">
        <v>112</v>
      </c>
      <c r="D4604" s="4" t="s">
        <v>148</v>
      </c>
      <c r="E4604" s="3" t="s">
        <v>124</v>
      </c>
      <c r="F4604" s="3">
        <v>60</v>
      </c>
      <c r="G4604" s="3">
        <v>8</v>
      </c>
      <c r="H4604" s="3">
        <v>1</v>
      </c>
      <c r="I4604" s="3">
        <v>480</v>
      </c>
      <c r="J4604" s="3" t="s">
        <v>19</v>
      </c>
      <c r="K4604" s="3">
        <v>12.9371241</v>
      </c>
      <c r="L4604" s="3">
        <v>77.6017303</v>
      </c>
      <c r="M4604" s="5">
        <v>656250</v>
      </c>
      <c r="N4604" s="6">
        <f t="shared" si="176"/>
        <v>7200</v>
      </c>
      <c r="O4604" s="6">
        <f t="shared" si="175"/>
        <v>663450</v>
      </c>
      <c r="P4604" s="33" t="s">
        <v>6464</v>
      </c>
    </row>
    <row r="4605" spans="1:16" ht="89.25">
      <c r="A4605" s="3">
        <v>4604</v>
      </c>
      <c r="B4605" s="3" t="s">
        <v>111</v>
      </c>
      <c r="C4605" s="3" t="s">
        <v>112</v>
      </c>
      <c r="D4605" s="4" t="s">
        <v>149</v>
      </c>
      <c r="E4605" s="3" t="s">
        <v>124</v>
      </c>
      <c r="F4605" s="3">
        <v>85</v>
      </c>
      <c r="G4605" s="3">
        <v>8</v>
      </c>
      <c r="H4605" s="3">
        <v>1</v>
      </c>
      <c r="I4605" s="3">
        <v>680</v>
      </c>
      <c r="J4605" s="3" t="s">
        <v>59</v>
      </c>
      <c r="K4605" s="3">
        <v>13.0146002</v>
      </c>
      <c r="L4605" s="3">
        <v>77.583973999999998</v>
      </c>
      <c r="M4605" s="5">
        <v>1156250</v>
      </c>
      <c r="N4605" s="6">
        <f t="shared" si="176"/>
        <v>10200</v>
      </c>
      <c r="O4605" s="6">
        <f t="shared" si="175"/>
        <v>1166450</v>
      </c>
      <c r="P4605" s="33" t="s">
        <v>6464</v>
      </c>
    </row>
    <row r="4606" spans="1:16" ht="76.5">
      <c r="A4606" s="3">
        <v>4605</v>
      </c>
      <c r="B4606" s="3" t="s">
        <v>111</v>
      </c>
      <c r="C4606" s="3" t="s">
        <v>112</v>
      </c>
      <c r="D4606" s="4" t="s">
        <v>150</v>
      </c>
      <c r="E4606" s="3" t="s">
        <v>124</v>
      </c>
      <c r="F4606" s="3">
        <v>85</v>
      </c>
      <c r="G4606" s="3">
        <v>8</v>
      </c>
      <c r="H4606" s="3">
        <v>1</v>
      </c>
      <c r="I4606" s="3">
        <v>680</v>
      </c>
      <c r="J4606" s="3" t="s">
        <v>59</v>
      </c>
      <c r="K4606" s="3">
        <v>13.0146002</v>
      </c>
      <c r="L4606" s="3">
        <v>77.583973999999998</v>
      </c>
      <c r="M4606" s="5">
        <v>1156250</v>
      </c>
      <c r="N4606" s="6">
        <f t="shared" si="176"/>
        <v>10200</v>
      </c>
      <c r="O4606" s="6">
        <f t="shared" si="175"/>
        <v>1166450</v>
      </c>
      <c r="P4606" s="33" t="s">
        <v>6464</v>
      </c>
    </row>
    <row r="4607" spans="1:16" ht="76.5">
      <c r="A4607" s="3">
        <v>4606</v>
      </c>
      <c r="B4607" s="3" t="s">
        <v>111</v>
      </c>
      <c r="C4607" s="3" t="s">
        <v>112</v>
      </c>
      <c r="D4607" s="4" t="s">
        <v>6610</v>
      </c>
      <c r="E4607" s="3" t="s">
        <v>124</v>
      </c>
      <c r="F4607" s="3">
        <v>42</v>
      </c>
      <c r="G4607" s="3">
        <v>8</v>
      </c>
      <c r="H4607" s="3">
        <v>1</v>
      </c>
      <c r="I4607" s="3">
        <v>336</v>
      </c>
      <c r="J4607" s="3" t="s">
        <v>59</v>
      </c>
      <c r="K4607" s="3">
        <v>12.9977889</v>
      </c>
      <c r="L4607" s="3">
        <v>77.5844515</v>
      </c>
      <c r="M4607" s="5">
        <v>475000</v>
      </c>
      <c r="N4607" s="6">
        <f t="shared" si="176"/>
        <v>5040</v>
      </c>
      <c r="O4607" s="6">
        <f t="shared" si="175"/>
        <v>480040</v>
      </c>
      <c r="P4607" s="33" t="s">
        <v>6464</v>
      </c>
    </row>
    <row r="4608" spans="1:16" ht="114.75">
      <c r="A4608" s="3">
        <v>4607</v>
      </c>
      <c r="B4608" s="3" t="s">
        <v>111</v>
      </c>
      <c r="C4608" s="3" t="s">
        <v>112</v>
      </c>
      <c r="D4608" s="4" t="s">
        <v>151</v>
      </c>
      <c r="E4608" s="3" t="s">
        <v>124</v>
      </c>
      <c r="F4608" s="3">
        <v>42</v>
      </c>
      <c r="G4608" s="3">
        <v>8</v>
      </c>
      <c r="H4608" s="3">
        <v>1</v>
      </c>
      <c r="I4608" s="3">
        <v>336</v>
      </c>
      <c r="J4608" s="3" t="s">
        <v>59</v>
      </c>
      <c r="K4608" s="3">
        <v>12.9778617</v>
      </c>
      <c r="L4608" s="3">
        <v>77.584321599999996</v>
      </c>
      <c r="M4608" s="5">
        <v>437500</v>
      </c>
      <c r="N4608" s="6">
        <f t="shared" si="176"/>
        <v>5040</v>
      </c>
      <c r="O4608" s="6">
        <f t="shared" si="175"/>
        <v>442540</v>
      </c>
      <c r="P4608" s="33" t="s">
        <v>6464</v>
      </c>
    </row>
    <row r="4609" spans="1:16" ht="127.5">
      <c r="A4609" s="3">
        <v>4608</v>
      </c>
      <c r="B4609" s="3" t="s">
        <v>111</v>
      </c>
      <c r="C4609" s="3" t="s">
        <v>112</v>
      </c>
      <c r="D4609" s="4" t="s">
        <v>152</v>
      </c>
      <c r="E4609" s="3" t="s">
        <v>124</v>
      </c>
      <c r="F4609" s="3">
        <v>42</v>
      </c>
      <c r="G4609" s="3">
        <v>8</v>
      </c>
      <c r="H4609" s="3">
        <v>1</v>
      </c>
      <c r="I4609" s="3">
        <v>336</v>
      </c>
      <c r="J4609" s="3" t="s">
        <v>59</v>
      </c>
      <c r="K4609" s="3">
        <v>12.9778617</v>
      </c>
      <c r="L4609" s="3">
        <v>77.584321599999996</v>
      </c>
      <c r="M4609" s="5">
        <v>437500</v>
      </c>
      <c r="N4609" s="6">
        <f t="shared" si="176"/>
        <v>5040</v>
      </c>
      <c r="O4609" s="6">
        <f t="shared" si="175"/>
        <v>442540</v>
      </c>
      <c r="P4609" s="33" t="s">
        <v>6464</v>
      </c>
    </row>
    <row r="4610" spans="1:16" ht="102">
      <c r="A4610" s="3">
        <v>4609</v>
      </c>
      <c r="B4610" s="3" t="s">
        <v>111</v>
      </c>
      <c r="C4610" s="3" t="s">
        <v>112</v>
      </c>
      <c r="D4610" s="4" t="s">
        <v>153</v>
      </c>
      <c r="E4610" s="3" t="s">
        <v>124</v>
      </c>
      <c r="F4610" s="3">
        <v>80</v>
      </c>
      <c r="G4610" s="3">
        <v>8</v>
      </c>
      <c r="H4610" s="3">
        <v>1</v>
      </c>
      <c r="I4610" s="3">
        <v>640</v>
      </c>
      <c r="J4610" s="3" t="s">
        <v>19</v>
      </c>
      <c r="K4610" s="3">
        <v>13.0131332</v>
      </c>
      <c r="L4610" s="3">
        <v>77.662255599999995</v>
      </c>
      <c r="M4610" s="5">
        <v>656250</v>
      </c>
      <c r="N4610" s="6">
        <f t="shared" si="176"/>
        <v>9600</v>
      </c>
      <c r="O4610" s="6">
        <f t="shared" ref="O4610:O4673" si="177">+M4610+N4610</f>
        <v>665850</v>
      </c>
      <c r="P4610" s="33" t="s">
        <v>6464</v>
      </c>
    </row>
    <row r="4611" spans="1:16" ht="127.5">
      <c r="A4611" s="3">
        <v>4610</v>
      </c>
      <c r="B4611" s="3" t="s">
        <v>111</v>
      </c>
      <c r="C4611" s="3" t="s">
        <v>112</v>
      </c>
      <c r="D4611" s="4" t="s">
        <v>154</v>
      </c>
      <c r="E4611" s="3" t="s">
        <v>124</v>
      </c>
      <c r="F4611" s="3">
        <v>50</v>
      </c>
      <c r="G4611" s="3">
        <v>8</v>
      </c>
      <c r="H4611" s="3">
        <v>1</v>
      </c>
      <c r="I4611" s="3">
        <v>400</v>
      </c>
      <c r="J4611" s="3" t="s">
        <v>19</v>
      </c>
      <c r="K4611" s="3">
        <v>13.0131332</v>
      </c>
      <c r="L4611" s="3">
        <v>77.662255599999995</v>
      </c>
      <c r="M4611" s="5">
        <v>593750</v>
      </c>
      <c r="N4611" s="6">
        <f t="shared" si="176"/>
        <v>6000</v>
      </c>
      <c r="O4611" s="6">
        <f t="shared" si="177"/>
        <v>599750</v>
      </c>
      <c r="P4611" s="33" t="s">
        <v>6464</v>
      </c>
    </row>
    <row r="4612" spans="1:16" ht="76.5">
      <c r="A4612" s="3">
        <v>4611</v>
      </c>
      <c r="B4612" s="3" t="s">
        <v>111</v>
      </c>
      <c r="C4612" s="3" t="s">
        <v>112</v>
      </c>
      <c r="D4612" s="4" t="s">
        <v>155</v>
      </c>
      <c r="E4612" s="3" t="s">
        <v>124</v>
      </c>
      <c r="F4612" s="3">
        <v>78</v>
      </c>
      <c r="G4612" s="3">
        <v>8</v>
      </c>
      <c r="H4612" s="3">
        <v>1</v>
      </c>
      <c r="I4612" s="3">
        <v>624</v>
      </c>
      <c r="J4612" s="3" t="s">
        <v>19</v>
      </c>
      <c r="K4612" s="3">
        <v>13.0191059</v>
      </c>
      <c r="L4612" s="3">
        <v>77.655592299999995</v>
      </c>
      <c r="M4612" s="5">
        <v>656250</v>
      </c>
      <c r="N4612" s="6">
        <f t="shared" si="176"/>
        <v>9360</v>
      </c>
      <c r="O4612" s="6">
        <f t="shared" si="177"/>
        <v>665610</v>
      </c>
      <c r="P4612" s="33" t="s">
        <v>6464</v>
      </c>
    </row>
    <row r="4613" spans="1:16" ht="89.25">
      <c r="A4613" s="3">
        <v>4612</v>
      </c>
      <c r="B4613" s="3" t="s">
        <v>111</v>
      </c>
      <c r="C4613" s="3" t="s">
        <v>112</v>
      </c>
      <c r="D4613" s="4" t="s">
        <v>156</v>
      </c>
      <c r="E4613" s="3" t="s">
        <v>124</v>
      </c>
      <c r="F4613" s="3">
        <v>78</v>
      </c>
      <c r="G4613" s="3">
        <v>8</v>
      </c>
      <c r="H4613" s="3">
        <v>1</v>
      </c>
      <c r="I4613" s="3">
        <v>624</v>
      </c>
      <c r="J4613" s="3" t="s">
        <v>19</v>
      </c>
      <c r="K4613" s="3">
        <v>13.0191059</v>
      </c>
      <c r="L4613" s="3">
        <v>77.655592299999995</v>
      </c>
      <c r="M4613" s="5">
        <v>656250</v>
      </c>
      <c r="N4613" s="6">
        <f t="shared" si="176"/>
        <v>9360</v>
      </c>
      <c r="O4613" s="6">
        <f t="shared" si="177"/>
        <v>665610</v>
      </c>
      <c r="P4613" s="33" t="s">
        <v>6464</v>
      </c>
    </row>
    <row r="4614" spans="1:16" ht="63.75">
      <c r="A4614" s="3">
        <v>4613</v>
      </c>
      <c r="B4614" s="3" t="s">
        <v>111</v>
      </c>
      <c r="C4614" s="3" t="s">
        <v>112</v>
      </c>
      <c r="D4614" s="4" t="s">
        <v>157</v>
      </c>
      <c r="E4614" s="3" t="s">
        <v>124</v>
      </c>
      <c r="F4614" s="3">
        <v>39</v>
      </c>
      <c r="G4614" s="3">
        <v>8</v>
      </c>
      <c r="H4614" s="3">
        <v>1</v>
      </c>
      <c r="I4614" s="3">
        <v>312</v>
      </c>
      <c r="J4614" s="3" t="s">
        <v>59</v>
      </c>
      <c r="K4614" s="3">
        <v>13.028055</v>
      </c>
      <c r="L4614" s="3">
        <v>77.632275399999997</v>
      </c>
      <c r="M4614" s="5">
        <v>475000</v>
      </c>
      <c r="N4614" s="6">
        <f t="shared" si="176"/>
        <v>4680</v>
      </c>
      <c r="O4614" s="6">
        <f t="shared" si="177"/>
        <v>479680</v>
      </c>
      <c r="P4614" s="33" t="s">
        <v>6464</v>
      </c>
    </row>
    <row r="4615" spans="1:16" ht="89.25">
      <c r="A4615" s="3">
        <v>4614</v>
      </c>
      <c r="B4615" s="3" t="s">
        <v>111</v>
      </c>
      <c r="C4615" s="3" t="s">
        <v>112</v>
      </c>
      <c r="D4615" s="4" t="s">
        <v>158</v>
      </c>
      <c r="E4615" s="3" t="s">
        <v>124</v>
      </c>
      <c r="F4615" s="3">
        <v>40</v>
      </c>
      <c r="G4615" s="3">
        <v>8</v>
      </c>
      <c r="H4615" s="3">
        <v>1</v>
      </c>
      <c r="I4615" s="3">
        <v>320</v>
      </c>
      <c r="J4615" s="3" t="s">
        <v>59</v>
      </c>
      <c r="K4615" s="3">
        <v>13.027579599999999</v>
      </c>
      <c r="L4615" s="3">
        <v>77.632903799999994</v>
      </c>
      <c r="M4615" s="5">
        <v>475000</v>
      </c>
      <c r="N4615" s="6">
        <f t="shared" si="176"/>
        <v>4800</v>
      </c>
      <c r="O4615" s="6">
        <f t="shared" si="177"/>
        <v>479800</v>
      </c>
      <c r="P4615" s="33" t="s">
        <v>6464</v>
      </c>
    </row>
    <row r="4616" spans="1:16" ht="153">
      <c r="A4616" s="3">
        <v>4615</v>
      </c>
      <c r="B4616" s="3" t="s">
        <v>111</v>
      </c>
      <c r="C4616" s="3" t="s">
        <v>112</v>
      </c>
      <c r="D4616" s="4" t="s">
        <v>159</v>
      </c>
      <c r="E4616" s="3" t="s">
        <v>124</v>
      </c>
      <c r="F4616" s="3">
        <v>38</v>
      </c>
      <c r="G4616" s="3">
        <v>8</v>
      </c>
      <c r="H4616" s="3">
        <v>1</v>
      </c>
      <c r="I4616" s="3">
        <v>304</v>
      </c>
      <c r="J4616" s="3" t="s">
        <v>19</v>
      </c>
      <c r="K4616" s="3">
        <v>12.9394831</v>
      </c>
      <c r="L4616" s="3">
        <v>77.695141100000001</v>
      </c>
      <c r="M4616" s="5">
        <v>500000</v>
      </c>
      <c r="N4616" s="6">
        <f t="shared" si="176"/>
        <v>4560</v>
      </c>
      <c r="O4616" s="6">
        <f t="shared" si="177"/>
        <v>504560</v>
      </c>
      <c r="P4616" s="33" t="s">
        <v>6464</v>
      </c>
    </row>
    <row r="4617" spans="1:16" ht="114.75">
      <c r="A4617" s="3">
        <v>4616</v>
      </c>
      <c r="B4617" s="3" t="s">
        <v>111</v>
      </c>
      <c r="C4617" s="3" t="s">
        <v>112</v>
      </c>
      <c r="D4617" s="4" t="s">
        <v>160</v>
      </c>
      <c r="E4617" s="3" t="s">
        <v>124</v>
      </c>
      <c r="F4617" s="3">
        <v>38</v>
      </c>
      <c r="G4617" s="3">
        <v>8</v>
      </c>
      <c r="H4617" s="3">
        <v>1</v>
      </c>
      <c r="I4617" s="3">
        <v>304</v>
      </c>
      <c r="J4617" s="3" t="s">
        <v>19</v>
      </c>
      <c r="K4617" s="3">
        <v>12.9394831</v>
      </c>
      <c r="L4617" s="3">
        <v>77.695141100000001</v>
      </c>
      <c r="M4617" s="5">
        <v>500000</v>
      </c>
      <c r="N4617" s="6">
        <f t="shared" si="176"/>
        <v>4560</v>
      </c>
      <c r="O4617" s="6">
        <f t="shared" si="177"/>
        <v>504560</v>
      </c>
      <c r="P4617" s="33" t="s">
        <v>6464</v>
      </c>
    </row>
    <row r="4618" spans="1:16" ht="102">
      <c r="A4618" s="3">
        <v>4617</v>
      </c>
      <c r="B4618" s="3" t="s">
        <v>111</v>
      </c>
      <c r="C4618" s="3" t="s">
        <v>112</v>
      </c>
      <c r="D4618" s="4" t="s">
        <v>161</v>
      </c>
      <c r="E4618" s="3" t="s">
        <v>124</v>
      </c>
      <c r="F4618" s="3">
        <v>67</v>
      </c>
      <c r="G4618" s="3">
        <v>8</v>
      </c>
      <c r="H4618" s="3">
        <v>1</v>
      </c>
      <c r="I4618" s="3">
        <v>536</v>
      </c>
      <c r="J4618" s="3" t="s">
        <v>19</v>
      </c>
      <c r="K4618" s="3">
        <v>12.9172932</v>
      </c>
      <c r="L4618" s="3">
        <v>77.599946299999999</v>
      </c>
      <c r="M4618" s="5">
        <v>656250</v>
      </c>
      <c r="N4618" s="6">
        <f t="shared" si="176"/>
        <v>8040</v>
      </c>
      <c r="O4618" s="6">
        <f t="shared" si="177"/>
        <v>664290</v>
      </c>
      <c r="P4618" s="33" t="s">
        <v>6464</v>
      </c>
    </row>
    <row r="4619" spans="1:16" ht="102">
      <c r="A4619" s="3">
        <v>4618</v>
      </c>
      <c r="B4619" s="3" t="s">
        <v>111</v>
      </c>
      <c r="C4619" s="3" t="s">
        <v>112</v>
      </c>
      <c r="D4619" s="4" t="s">
        <v>162</v>
      </c>
      <c r="E4619" s="3" t="s">
        <v>124</v>
      </c>
      <c r="F4619" s="3">
        <v>63</v>
      </c>
      <c r="G4619" s="3">
        <v>8</v>
      </c>
      <c r="H4619" s="3">
        <v>1</v>
      </c>
      <c r="I4619" s="3">
        <v>504</v>
      </c>
      <c r="J4619" s="3" t="s">
        <v>19</v>
      </c>
      <c r="K4619" s="3">
        <v>12.9172932</v>
      </c>
      <c r="L4619" s="3">
        <v>77.599946299999999</v>
      </c>
      <c r="M4619" s="5">
        <v>656250</v>
      </c>
      <c r="N4619" s="6">
        <f t="shared" si="176"/>
        <v>7560</v>
      </c>
      <c r="O4619" s="6">
        <f t="shared" si="177"/>
        <v>663810</v>
      </c>
      <c r="P4619" s="33" t="s">
        <v>6464</v>
      </c>
    </row>
    <row r="4620" spans="1:16" ht="114.75">
      <c r="A4620" s="3">
        <v>4619</v>
      </c>
      <c r="B4620" s="3" t="s">
        <v>45</v>
      </c>
      <c r="C4620" s="3" t="s">
        <v>47</v>
      </c>
      <c r="D4620" s="4" t="s">
        <v>9692</v>
      </c>
      <c r="E4620" s="3" t="s">
        <v>124</v>
      </c>
      <c r="F4620" s="3">
        <v>20</v>
      </c>
      <c r="G4620" s="3">
        <v>6</v>
      </c>
      <c r="H4620" s="3">
        <v>1</v>
      </c>
      <c r="I4620" s="3">
        <v>120</v>
      </c>
      <c r="J4620" s="3" t="s">
        <v>59</v>
      </c>
      <c r="K4620" s="3">
        <v>28.568292</v>
      </c>
      <c r="L4620" s="3">
        <v>77.242099999999994</v>
      </c>
      <c r="M4620" s="5">
        <v>250000</v>
      </c>
      <c r="N4620" s="6">
        <f t="shared" si="176"/>
        <v>1800</v>
      </c>
      <c r="O4620" s="6">
        <f t="shared" si="177"/>
        <v>251800</v>
      </c>
      <c r="P4620" s="33" t="s">
        <v>6465</v>
      </c>
    </row>
    <row r="4621" spans="1:16" ht="127.5">
      <c r="A4621" s="3">
        <v>4620</v>
      </c>
      <c r="B4621" s="3" t="s">
        <v>45</v>
      </c>
      <c r="C4621" s="3" t="s">
        <v>47</v>
      </c>
      <c r="D4621" s="4" t="s">
        <v>9693</v>
      </c>
      <c r="E4621" s="3" t="s">
        <v>124</v>
      </c>
      <c r="F4621" s="3">
        <v>20</v>
      </c>
      <c r="G4621" s="3">
        <v>6</v>
      </c>
      <c r="H4621" s="3">
        <v>1</v>
      </c>
      <c r="I4621" s="3">
        <v>120</v>
      </c>
      <c r="J4621" s="3" t="s">
        <v>59</v>
      </c>
      <c r="K4621" s="3">
        <v>28.568292</v>
      </c>
      <c r="L4621" s="3">
        <v>77.242099999999994</v>
      </c>
      <c r="M4621" s="5">
        <v>250000</v>
      </c>
      <c r="N4621" s="6">
        <f t="shared" si="176"/>
        <v>1800</v>
      </c>
      <c r="O4621" s="6">
        <f t="shared" si="177"/>
        <v>251800</v>
      </c>
      <c r="P4621" s="33" t="s">
        <v>6465</v>
      </c>
    </row>
    <row r="4622" spans="1:16" ht="191.25">
      <c r="A4622" s="3">
        <v>4621</v>
      </c>
      <c r="B4622" s="3" t="s">
        <v>402</v>
      </c>
      <c r="C4622" s="3" t="s">
        <v>403</v>
      </c>
      <c r="D4622" s="4" t="s">
        <v>443</v>
      </c>
      <c r="E4622" s="3" t="s">
        <v>124</v>
      </c>
      <c r="F4622" s="3">
        <v>35</v>
      </c>
      <c r="G4622" s="3">
        <v>8</v>
      </c>
      <c r="H4622" s="3">
        <v>1</v>
      </c>
      <c r="I4622" s="3">
        <v>280</v>
      </c>
      <c r="J4622" s="3" t="s">
        <v>59</v>
      </c>
      <c r="K4622" s="3">
        <v>31.657844999999998</v>
      </c>
      <c r="L4622" s="3">
        <v>74.877215000000007</v>
      </c>
      <c r="M4622" s="5">
        <v>343750</v>
      </c>
      <c r="N4622" s="6">
        <f t="shared" si="176"/>
        <v>4200</v>
      </c>
      <c r="O4622" s="6">
        <f t="shared" si="177"/>
        <v>347950</v>
      </c>
      <c r="P4622" s="33" t="s">
        <v>6472</v>
      </c>
    </row>
    <row r="4623" spans="1:16" ht="140.25">
      <c r="A4623" s="3">
        <v>4622</v>
      </c>
      <c r="B4623" s="3" t="s">
        <v>402</v>
      </c>
      <c r="C4623" s="3" t="s">
        <v>403</v>
      </c>
      <c r="D4623" s="4" t="s">
        <v>444</v>
      </c>
      <c r="E4623" s="3" t="s">
        <v>124</v>
      </c>
      <c r="F4623" s="3">
        <v>57.5</v>
      </c>
      <c r="G4623" s="3">
        <v>8</v>
      </c>
      <c r="H4623" s="3">
        <v>1</v>
      </c>
      <c r="I4623" s="3">
        <v>460</v>
      </c>
      <c r="J4623" s="3" t="s">
        <v>59</v>
      </c>
      <c r="K4623" s="3">
        <v>31.651039999999998</v>
      </c>
      <c r="L4623" s="3">
        <v>74.853187000000005</v>
      </c>
      <c r="M4623" s="5">
        <v>343750</v>
      </c>
      <c r="N4623" s="6">
        <f t="shared" si="176"/>
        <v>6900</v>
      </c>
      <c r="O4623" s="6">
        <f t="shared" si="177"/>
        <v>350650</v>
      </c>
      <c r="P4623" s="33" t="s">
        <v>6472</v>
      </c>
    </row>
    <row r="4624" spans="1:16" ht="153">
      <c r="A4624" s="3">
        <v>4623</v>
      </c>
      <c r="B4624" s="3" t="s">
        <v>402</v>
      </c>
      <c r="C4624" s="3" t="s">
        <v>403</v>
      </c>
      <c r="D4624" s="4" t="s">
        <v>445</v>
      </c>
      <c r="E4624" s="3" t="s">
        <v>124</v>
      </c>
      <c r="F4624" s="3">
        <v>41</v>
      </c>
      <c r="G4624" s="3">
        <v>8</v>
      </c>
      <c r="H4624" s="3">
        <v>1</v>
      </c>
      <c r="I4624" s="3">
        <v>328</v>
      </c>
      <c r="J4624" s="3" t="s">
        <v>59</v>
      </c>
      <c r="K4624" s="3">
        <v>31.671907000000001</v>
      </c>
      <c r="L4624" s="3">
        <v>74.840198000000001</v>
      </c>
      <c r="M4624" s="5">
        <v>343750</v>
      </c>
      <c r="N4624" s="6">
        <f t="shared" si="176"/>
        <v>4920</v>
      </c>
      <c r="O4624" s="6">
        <f t="shared" si="177"/>
        <v>348670</v>
      </c>
      <c r="P4624" s="33" t="s">
        <v>6472</v>
      </c>
    </row>
    <row r="4625" spans="1:16" ht="153">
      <c r="A4625" s="3">
        <v>4624</v>
      </c>
      <c r="B4625" s="3" t="s">
        <v>402</v>
      </c>
      <c r="C4625" s="3" t="s">
        <v>403</v>
      </c>
      <c r="D4625" s="4" t="s">
        <v>446</v>
      </c>
      <c r="E4625" s="3" t="s">
        <v>124</v>
      </c>
      <c r="F4625" s="3">
        <v>34</v>
      </c>
      <c r="G4625" s="3">
        <v>8</v>
      </c>
      <c r="H4625" s="3">
        <v>1</v>
      </c>
      <c r="I4625" s="3">
        <v>272</v>
      </c>
      <c r="J4625" s="3" t="s">
        <v>59</v>
      </c>
      <c r="K4625" s="3">
        <v>31.631233999999999</v>
      </c>
      <c r="L4625" s="3">
        <v>74.827990999999997</v>
      </c>
      <c r="M4625" s="5">
        <v>343750</v>
      </c>
      <c r="N4625" s="6">
        <f t="shared" si="176"/>
        <v>4080</v>
      </c>
      <c r="O4625" s="6">
        <f t="shared" si="177"/>
        <v>347830</v>
      </c>
      <c r="P4625" s="33" t="s">
        <v>6472</v>
      </c>
    </row>
    <row r="4626" spans="1:16" ht="153">
      <c r="A4626" s="3">
        <v>4625</v>
      </c>
      <c r="B4626" s="3" t="s">
        <v>402</v>
      </c>
      <c r="C4626" s="3" t="s">
        <v>403</v>
      </c>
      <c r="D4626" s="4" t="s">
        <v>447</v>
      </c>
      <c r="E4626" s="3" t="s">
        <v>124</v>
      </c>
      <c r="F4626" s="3">
        <v>34</v>
      </c>
      <c r="G4626" s="3">
        <v>8</v>
      </c>
      <c r="H4626" s="3">
        <v>1</v>
      </c>
      <c r="I4626" s="3">
        <v>272</v>
      </c>
      <c r="J4626" s="3" t="s">
        <v>59</v>
      </c>
      <c r="K4626" s="3">
        <v>31.631235</v>
      </c>
      <c r="L4626" s="3">
        <v>74.827864000000005</v>
      </c>
      <c r="M4626" s="5">
        <v>343750</v>
      </c>
      <c r="N4626" s="6">
        <f t="shared" si="176"/>
        <v>4080</v>
      </c>
      <c r="O4626" s="6">
        <f t="shared" si="177"/>
        <v>347830</v>
      </c>
      <c r="P4626" s="33" t="s">
        <v>6472</v>
      </c>
    </row>
    <row r="4627" spans="1:16" ht="127.5">
      <c r="A4627" s="3">
        <v>4626</v>
      </c>
      <c r="B4627" s="3" t="s">
        <v>371</v>
      </c>
      <c r="C4627" s="3" t="s">
        <v>497</v>
      </c>
      <c r="D4627" s="4" t="s">
        <v>6661</v>
      </c>
      <c r="E4627" s="3" t="s">
        <v>124</v>
      </c>
      <c r="F4627" s="3">
        <v>50</v>
      </c>
      <c r="G4627" s="3">
        <v>8</v>
      </c>
      <c r="H4627" s="3">
        <v>1</v>
      </c>
      <c r="I4627" s="3">
        <v>400</v>
      </c>
      <c r="J4627" s="3" t="s">
        <v>59</v>
      </c>
      <c r="K4627" s="3">
        <v>26.897998999999999</v>
      </c>
      <c r="L4627" s="3">
        <v>75.815905999999998</v>
      </c>
      <c r="M4627" s="5">
        <v>562500</v>
      </c>
      <c r="N4627" s="6">
        <f t="shared" si="176"/>
        <v>6000</v>
      </c>
      <c r="O4627" s="6">
        <f t="shared" si="177"/>
        <v>568500</v>
      </c>
      <c r="P4627" s="33" t="s">
        <v>6469</v>
      </c>
    </row>
    <row r="4628" spans="1:16" ht="89.25">
      <c r="A4628" s="3">
        <v>4627</v>
      </c>
      <c r="B4628" s="3" t="s">
        <v>371</v>
      </c>
      <c r="C4628" s="3" t="s">
        <v>497</v>
      </c>
      <c r="D4628" s="4" t="s">
        <v>498</v>
      </c>
      <c r="E4628" s="3" t="s">
        <v>124</v>
      </c>
      <c r="F4628" s="3">
        <v>40</v>
      </c>
      <c r="G4628" s="3">
        <v>8</v>
      </c>
      <c r="H4628" s="3">
        <v>1</v>
      </c>
      <c r="I4628" s="3">
        <v>320</v>
      </c>
      <c r="J4628" s="3" t="s">
        <v>19</v>
      </c>
      <c r="K4628" s="3">
        <v>26.950199999999999</v>
      </c>
      <c r="L4628" s="3">
        <v>75.706999999999994</v>
      </c>
      <c r="M4628" s="5">
        <v>562500</v>
      </c>
      <c r="N4628" s="6">
        <f t="shared" si="176"/>
        <v>4800</v>
      </c>
      <c r="O4628" s="6">
        <f t="shared" si="177"/>
        <v>567300</v>
      </c>
      <c r="P4628" s="33" t="s">
        <v>6469</v>
      </c>
    </row>
    <row r="4629" spans="1:16" ht="102">
      <c r="A4629" s="3">
        <v>4628</v>
      </c>
      <c r="B4629" s="3" t="s">
        <v>371</v>
      </c>
      <c r="C4629" s="3" t="s">
        <v>497</v>
      </c>
      <c r="D4629" s="4" t="s">
        <v>499</v>
      </c>
      <c r="E4629" s="3" t="s">
        <v>124</v>
      </c>
      <c r="F4629" s="3">
        <v>24</v>
      </c>
      <c r="G4629" s="3">
        <v>8</v>
      </c>
      <c r="H4629" s="3">
        <v>1</v>
      </c>
      <c r="I4629" s="3">
        <v>192</v>
      </c>
      <c r="J4629" s="3" t="s">
        <v>59</v>
      </c>
      <c r="K4629" s="3">
        <v>26.866599999999998</v>
      </c>
      <c r="L4629" s="3">
        <v>75.770799999999994</v>
      </c>
      <c r="M4629" s="5">
        <v>562500</v>
      </c>
      <c r="N4629" s="6">
        <f t="shared" si="176"/>
        <v>2880</v>
      </c>
      <c r="O4629" s="6">
        <f t="shared" si="177"/>
        <v>565380</v>
      </c>
      <c r="P4629" s="33" t="s">
        <v>6469</v>
      </c>
    </row>
    <row r="4630" spans="1:16" ht="89.25">
      <c r="A4630" s="3">
        <v>4629</v>
      </c>
      <c r="B4630" s="3" t="s">
        <v>371</v>
      </c>
      <c r="C4630" s="3" t="s">
        <v>497</v>
      </c>
      <c r="D4630" s="4" t="s">
        <v>500</v>
      </c>
      <c r="E4630" s="3" t="s">
        <v>124</v>
      </c>
      <c r="F4630" s="3">
        <v>23</v>
      </c>
      <c r="G4630" s="3">
        <v>8</v>
      </c>
      <c r="H4630" s="3">
        <v>1</v>
      </c>
      <c r="I4630" s="3">
        <v>184</v>
      </c>
      <c r="J4630" s="3" t="s">
        <v>59</v>
      </c>
      <c r="K4630" s="3">
        <v>26.866599999999998</v>
      </c>
      <c r="L4630" s="3">
        <v>75.770799999999994</v>
      </c>
      <c r="M4630" s="5">
        <v>562500</v>
      </c>
      <c r="N4630" s="6">
        <f t="shared" si="176"/>
        <v>2760</v>
      </c>
      <c r="O4630" s="6">
        <f t="shared" si="177"/>
        <v>565260</v>
      </c>
      <c r="P4630" s="33" t="s">
        <v>6469</v>
      </c>
    </row>
    <row r="4631" spans="1:16" ht="51">
      <c r="A4631" s="3">
        <v>4630</v>
      </c>
      <c r="B4631" s="3" t="s">
        <v>613</v>
      </c>
      <c r="C4631" s="3" t="s">
        <v>16</v>
      </c>
      <c r="D4631" s="4" t="s">
        <v>6736</v>
      </c>
      <c r="E4631" s="3" t="s">
        <v>124</v>
      </c>
      <c r="F4631" s="3">
        <v>40</v>
      </c>
      <c r="G4631" s="3">
        <v>10</v>
      </c>
      <c r="H4631" s="3">
        <v>3</v>
      </c>
      <c r="I4631" s="3">
        <v>400</v>
      </c>
      <c r="J4631" s="3" t="s">
        <v>59</v>
      </c>
      <c r="K4631" s="3"/>
      <c r="L4631" s="8"/>
      <c r="M4631" s="5">
        <v>40000</v>
      </c>
      <c r="N4631" s="6">
        <f t="shared" si="176"/>
        <v>6000</v>
      </c>
      <c r="O4631" s="6">
        <f t="shared" si="177"/>
        <v>46000</v>
      </c>
      <c r="P4631" s="33" t="s">
        <v>6481</v>
      </c>
    </row>
    <row r="4632" spans="1:16" ht="63.75">
      <c r="A4632" s="3">
        <v>4631</v>
      </c>
      <c r="B4632" s="3" t="s">
        <v>613</v>
      </c>
      <c r="C4632" s="3" t="s">
        <v>16</v>
      </c>
      <c r="D4632" s="4" t="s">
        <v>614</v>
      </c>
      <c r="E4632" s="3" t="s">
        <v>124</v>
      </c>
      <c r="F4632" s="3">
        <v>40</v>
      </c>
      <c r="G4632" s="3">
        <v>10</v>
      </c>
      <c r="H4632" s="3">
        <v>2</v>
      </c>
      <c r="I4632" s="3">
        <v>400</v>
      </c>
      <c r="J4632" s="3" t="s">
        <v>59</v>
      </c>
      <c r="K4632" s="3"/>
      <c r="L4632" s="8"/>
      <c r="M4632" s="5">
        <v>40000</v>
      </c>
      <c r="N4632" s="6">
        <f t="shared" si="176"/>
        <v>6000</v>
      </c>
      <c r="O4632" s="6">
        <f t="shared" si="177"/>
        <v>46000</v>
      </c>
      <c r="P4632" s="33" t="s">
        <v>6481</v>
      </c>
    </row>
    <row r="4633" spans="1:16" ht="63.75">
      <c r="A4633" s="3">
        <v>4632</v>
      </c>
      <c r="B4633" s="3" t="s">
        <v>613</v>
      </c>
      <c r="C4633" s="3" t="s">
        <v>16</v>
      </c>
      <c r="D4633" s="4" t="s">
        <v>6737</v>
      </c>
      <c r="E4633" s="3" t="s">
        <v>124</v>
      </c>
      <c r="F4633" s="3">
        <v>37</v>
      </c>
      <c r="G4633" s="3">
        <v>10</v>
      </c>
      <c r="H4633" s="3">
        <v>1</v>
      </c>
      <c r="I4633" s="3">
        <v>370</v>
      </c>
      <c r="J4633" s="3" t="s">
        <v>59</v>
      </c>
      <c r="K4633" s="3"/>
      <c r="L4633" s="8"/>
      <c r="M4633" s="5">
        <v>37000</v>
      </c>
      <c r="N4633" s="6">
        <f t="shared" si="176"/>
        <v>5550</v>
      </c>
      <c r="O4633" s="6">
        <f t="shared" si="177"/>
        <v>42550</v>
      </c>
      <c r="P4633" s="33" t="s">
        <v>6481</v>
      </c>
    </row>
    <row r="4634" spans="1:16" ht="51">
      <c r="A4634" s="3">
        <v>4633</v>
      </c>
      <c r="B4634" s="3" t="s">
        <v>613</v>
      </c>
      <c r="C4634" s="3" t="s">
        <v>16</v>
      </c>
      <c r="D4634" s="4" t="s">
        <v>615</v>
      </c>
      <c r="E4634" s="3" t="s">
        <v>124</v>
      </c>
      <c r="F4634" s="3">
        <v>30</v>
      </c>
      <c r="G4634" s="3">
        <v>10</v>
      </c>
      <c r="H4634" s="3">
        <v>2</v>
      </c>
      <c r="I4634" s="3">
        <v>300</v>
      </c>
      <c r="J4634" s="3" t="s">
        <v>59</v>
      </c>
      <c r="K4634" s="3"/>
      <c r="L4634" s="8"/>
      <c r="M4634" s="5">
        <v>30000</v>
      </c>
      <c r="N4634" s="6">
        <f t="shared" si="176"/>
        <v>4500</v>
      </c>
      <c r="O4634" s="6">
        <f t="shared" si="177"/>
        <v>34500</v>
      </c>
      <c r="P4634" s="33" t="s">
        <v>6481</v>
      </c>
    </row>
    <row r="4635" spans="1:16" ht="51">
      <c r="A4635" s="3">
        <v>4634</v>
      </c>
      <c r="B4635" s="3" t="s">
        <v>613</v>
      </c>
      <c r="C4635" s="3" t="s">
        <v>16</v>
      </c>
      <c r="D4635" s="4" t="s">
        <v>615</v>
      </c>
      <c r="E4635" s="3" t="s">
        <v>124</v>
      </c>
      <c r="F4635" s="3">
        <v>40</v>
      </c>
      <c r="G4635" s="3">
        <v>10</v>
      </c>
      <c r="H4635" s="3">
        <v>1</v>
      </c>
      <c r="I4635" s="3">
        <v>400</v>
      </c>
      <c r="J4635" s="3" t="s">
        <v>59</v>
      </c>
      <c r="K4635" s="3"/>
      <c r="L4635" s="8"/>
      <c r="M4635" s="5">
        <v>40000</v>
      </c>
      <c r="N4635" s="6">
        <f t="shared" si="176"/>
        <v>6000</v>
      </c>
      <c r="O4635" s="6">
        <f t="shared" si="177"/>
        <v>46000</v>
      </c>
      <c r="P4635" s="33" t="s">
        <v>6481</v>
      </c>
    </row>
    <row r="4636" spans="1:16" ht="38.25">
      <c r="A4636" s="3">
        <v>4635</v>
      </c>
      <c r="B4636" s="3" t="s">
        <v>613</v>
      </c>
      <c r="C4636" s="3" t="s">
        <v>16</v>
      </c>
      <c r="D4636" s="4" t="s">
        <v>616</v>
      </c>
      <c r="E4636" s="3" t="s">
        <v>124</v>
      </c>
      <c r="F4636" s="3">
        <v>30</v>
      </c>
      <c r="G4636" s="3">
        <v>10</v>
      </c>
      <c r="H4636" s="3">
        <v>2</v>
      </c>
      <c r="I4636" s="3">
        <v>300</v>
      </c>
      <c r="J4636" s="3" t="s">
        <v>59</v>
      </c>
      <c r="K4636" s="3"/>
      <c r="L4636" s="8"/>
      <c r="M4636" s="5">
        <v>30000</v>
      </c>
      <c r="N4636" s="6">
        <f t="shared" si="176"/>
        <v>4500</v>
      </c>
      <c r="O4636" s="6">
        <f t="shared" si="177"/>
        <v>34500</v>
      </c>
      <c r="P4636" s="33" t="s">
        <v>6481</v>
      </c>
    </row>
    <row r="4637" spans="1:16" ht="38.25">
      <c r="A4637" s="3">
        <v>4636</v>
      </c>
      <c r="B4637" s="3" t="s">
        <v>613</v>
      </c>
      <c r="C4637" s="3" t="s">
        <v>16</v>
      </c>
      <c r="D4637" s="4" t="s">
        <v>616</v>
      </c>
      <c r="E4637" s="3" t="s">
        <v>124</v>
      </c>
      <c r="F4637" s="3">
        <v>40</v>
      </c>
      <c r="G4637" s="3">
        <v>10</v>
      </c>
      <c r="H4637" s="3">
        <v>1</v>
      </c>
      <c r="I4637" s="3">
        <v>400</v>
      </c>
      <c r="J4637" s="3" t="s">
        <v>59</v>
      </c>
      <c r="K4637" s="3"/>
      <c r="L4637" s="8"/>
      <c r="M4637" s="5">
        <v>40000</v>
      </c>
      <c r="N4637" s="6">
        <f t="shared" si="176"/>
        <v>6000</v>
      </c>
      <c r="O4637" s="6">
        <f t="shared" si="177"/>
        <v>46000</v>
      </c>
      <c r="P4637" s="33" t="s">
        <v>6481</v>
      </c>
    </row>
    <row r="4638" spans="1:16" ht="51">
      <c r="A4638" s="3">
        <v>4637</v>
      </c>
      <c r="B4638" s="3" t="s">
        <v>613</v>
      </c>
      <c r="C4638" s="3" t="s">
        <v>16</v>
      </c>
      <c r="D4638" s="4" t="s">
        <v>6738</v>
      </c>
      <c r="E4638" s="3" t="s">
        <v>124</v>
      </c>
      <c r="F4638" s="3">
        <v>40</v>
      </c>
      <c r="G4638" s="3">
        <v>10</v>
      </c>
      <c r="H4638" s="3">
        <v>1</v>
      </c>
      <c r="I4638" s="3">
        <v>400</v>
      </c>
      <c r="J4638" s="3" t="s">
        <v>59</v>
      </c>
      <c r="K4638" s="3"/>
      <c r="L4638" s="8"/>
      <c r="M4638" s="5">
        <v>40000</v>
      </c>
      <c r="N4638" s="6">
        <f t="shared" si="176"/>
        <v>6000</v>
      </c>
      <c r="O4638" s="6">
        <f t="shared" si="177"/>
        <v>46000</v>
      </c>
      <c r="P4638" s="33" t="s">
        <v>6481</v>
      </c>
    </row>
    <row r="4639" spans="1:16" ht="51">
      <c r="A4639" s="3">
        <v>4638</v>
      </c>
      <c r="B4639" s="3" t="s">
        <v>613</v>
      </c>
      <c r="C4639" s="3" t="s">
        <v>16</v>
      </c>
      <c r="D4639" s="4" t="s">
        <v>6738</v>
      </c>
      <c r="E4639" s="3" t="s">
        <v>124</v>
      </c>
      <c r="F4639" s="3">
        <v>30</v>
      </c>
      <c r="G4639" s="3">
        <v>10</v>
      </c>
      <c r="H4639" s="3">
        <v>1</v>
      </c>
      <c r="I4639" s="3">
        <v>300</v>
      </c>
      <c r="J4639" s="3" t="s">
        <v>59</v>
      </c>
      <c r="K4639" s="3"/>
      <c r="L4639" s="8"/>
      <c r="M4639" s="5">
        <v>30000</v>
      </c>
      <c r="N4639" s="6">
        <f t="shared" si="176"/>
        <v>4500</v>
      </c>
      <c r="O4639" s="6">
        <f t="shared" si="177"/>
        <v>34500</v>
      </c>
      <c r="P4639" s="33" t="s">
        <v>6481</v>
      </c>
    </row>
    <row r="4640" spans="1:16" ht="51">
      <c r="A4640" s="3">
        <v>4639</v>
      </c>
      <c r="B4640" s="3" t="s">
        <v>613</v>
      </c>
      <c r="C4640" s="3" t="s">
        <v>16</v>
      </c>
      <c r="D4640" s="4" t="s">
        <v>6738</v>
      </c>
      <c r="E4640" s="3" t="s">
        <v>124</v>
      </c>
      <c r="F4640" s="3">
        <v>50</v>
      </c>
      <c r="G4640" s="3">
        <v>10</v>
      </c>
      <c r="H4640" s="3">
        <v>1</v>
      </c>
      <c r="I4640" s="3">
        <v>500</v>
      </c>
      <c r="J4640" s="3" t="s">
        <v>59</v>
      </c>
      <c r="K4640" s="3"/>
      <c r="L4640" s="8"/>
      <c r="M4640" s="5">
        <v>50000</v>
      </c>
      <c r="N4640" s="6">
        <f t="shared" si="176"/>
        <v>7500</v>
      </c>
      <c r="O4640" s="6">
        <f t="shared" si="177"/>
        <v>57500</v>
      </c>
      <c r="P4640" s="33" t="s">
        <v>6481</v>
      </c>
    </row>
    <row r="4641" spans="1:16" ht="63.75">
      <c r="A4641" s="3">
        <v>4640</v>
      </c>
      <c r="B4641" s="3" t="s">
        <v>613</v>
      </c>
      <c r="C4641" s="3" t="s">
        <v>16</v>
      </c>
      <c r="D4641" s="4" t="s">
        <v>6739</v>
      </c>
      <c r="E4641" s="3" t="s">
        <v>124</v>
      </c>
      <c r="F4641" s="3">
        <v>40</v>
      </c>
      <c r="G4641" s="3">
        <v>10</v>
      </c>
      <c r="H4641" s="3">
        <v>1</v>
      </c>
      <c r="I4641" s="3">
        <v>400</v>
      </c>
      <c r="J4641" s="3" t="s">
        <v>59</v>
      </c>
      <c r="K4641" s="3"/>
      <c r="L4641" s="8"/>
      <c r="M4641" s="5">
        <v>40000</v>
      </c>
      <c r="N4641" s="6">
        <f t="shared" si="176"/>
        <v>6000</v>
      </c>
      <c r="O4641" s="6">
        <f t="shared" si="177"/>
        <v>46000</v>
      </c>
      <c r="P4641" s="33" t="s">
        <v>6481</v>
      </c>
    </row>
    <row r="4642" spans="1:16" ht="63.75">
      <c r="A4642" s="3">
        <v>4641</v>
      </c>
      <c r="B4642" s="3" t="s">
        <v>613</v>
      </c>
      <c r="C4642" s="3" t="s">
        <v>16</v>
      </c>
      <c r="D4642" s="4" t="s">
        <v>6739</v>
      </c>
      <c r="E4642" s="3" t="s">
        <v>124</v>
      </c>
      <c r="F4642" s="3">
        <v>39</v>
      </c>
      <c r="G4642" s="3">
        <v>10</v>
      </c>
      <c r="H4642" s="3">
        <v>1</v>
      </c>
      <c r="I4642" s="3">
        <v>390</v>
      </c>
      <c r="J4642" s="3" t="s">
        <v>59</v>
      </c>
      <c r="K4642" s="3"/>
      <c r="L4642" s="8"/>
      <c r="M4642" s="5">
        <v>39000</v>
      </c>
      <c r="N4642" s="6">
        <f t="shared" si="176"/>
        <v>5850</v>
      </c>
      <c r="O4642" s="6">
        <f t="shared" si="177"/>
        <v>44850</v>
      </c>
      <c r="P4642" s="33" t="s">
        <v>6481</v>
      </c>
    </row>
    <row r="4643" spans="1:16" ht="63.75">
      <c r="A4643" s="3">
        <v>4642</v>
      </c>
      <c r="B4643" s="3" t="s">
        <v>613</v>
      </c>
      <c r="C4643" s="3" t="s">
        <v>16</v>
      </c>
      <c r="D4643" s="4" t="s">
        <v>6739</v>
      </c>
      <c r="E4643" s="3" t="s">
        <v>124</v>
      </c>
      <c r="F4643" s="3">
        <v>50</v>
      </c>
      <c r="G4643" s="3">
        <v>10</v>
      </c>
      <c r="H4643" s="3">
        <v>1</v>
      </c>
      <c r="I4643" s="3">
        <v>500</v>
      </c>
      <c r="J4643" s="3" t="s">
        <v>59</v>
      </c>
      <c r="K4643" s="3"/>
      <c r="L4643" s="8"/>
      <c r="M4643" s="5">
        <v>50000</v>
      </c>
      <c r="N4643" s="6">
        <f t="shared" si="176"/>
        <v>7500</v>
      </c>
      <c r="O4643" s="6">
        <f t="shared" si="177"/>
        <v>57500</v>
      </c>
      <c r="P4643" s="33" t="s">
        <v>6481</v>
      </c>
    </row>
    <row r="4644" spans="1:16" ht="51">
      <c r="A4644" s="3">
        <v>4643</v>
      </c>
      <c r="B4644" s="3" t="s">
        <v>613</v>
      </c>
      <c r="C4644" s="3" t="s">
        <v>16</v>
      </c>
      <c r="D4644" s="4" t="s">
        <v>6738</v>
      </c>
      <c r="E4644" s="3" t="s">
        <v>124</v>
      </c>
      <c r="F4644" s="3">
        <v>15</v>
      </c>
      <c r="G4644" s="3">
        <v>15</v>
      </c>
      <c r="H4644" s="3">
        <v>1</v>
      </c>
      <c r="I4644" s="3">
        <v>225</v>
      </c>
      <c r="J4644" s="3" t="s">
        <v>19</v>
      </c>
      <c r="K4644" s="3"/>
      <c r="L4644" s="8"/>
      <c r="M4644" s="5">
        <v>22500</v>
      </c>
      <c r="N4644" s="6">
        <f t="shared" si="176"/>
        <v>3375</v>
      </c>
      <c r="O4644" s="6">
        <f t="shared" si="177"/>
        <v>25875</v>
      </c>
      <c r="P4644" s="33" t="s">
        <v>6481</v>
      </c>
    </row>
    <row r="4645" spans="1:16" ht="38.25">
      <c r="A4645" s="3">
        <v>4644</v>
      </c>
      <c r="B4645" s="3" t="s">
        <v>613</v>
      </c>
      <c r="C4645" s="3" t="s">
        <v>16</v>
      </c>
      <c r="D4645" s="4" t="s">
        <v>6740</v>
      </c>
      <c r="E4645" s="3" t="s">
        <v>124</v>
      </c>
      <c r="F4645" s="3">
        <v>30</v>
      </c>
      <c r="G4645" s="3">
        <v>10</v>
      </c>
      <c r="H4645" s="3">
        <v>1</v>
      </c>
      <c r="I4645" s="3">
        <v>300</v>
      </c>
      <c r="J4645" s="3" t="s">
        <v>19</v>
      </c>
      <c r="K4645" s="3"/>
      <c r="L4645" s="8"/>
      <c r="M4645" s="5">
        <v>30000</v>
      </c>
      <c r="N4645" s="6">
        <f t="shared" si="176"/>
        <v>4500</v>
      </c>
      <c r="O4645" s="6">
        <f t="shared" si="177"/>
        <v>34500</v>
      </c>
      <c r="P4645" s="33" t="s">
        <v>6481</v>
      </c>
    </row>
    <row r="4646" spans="1:16" ht="38.25">
      <c r="A4646" s="3">
        <v>4645</v>
      </c>
      <c r="B4646" s="3" t="s">
        <v>613</v>
      </c>
      <c r="C4646" s="3" t="s">
        <v>16</v>
      </c>
      <c r="D4646" s="4" t="s">
        <v>6740</v>
      </c>
      <c r="E4646" s="3" t="s">
        <v>124</v>
      </c>
      <c r="F4646" s="3">
        <v>35</v>
      </c>
      <c r="G4646" s="3">
        <v>10</v>
      </c>
      <c r="H4646" s="3">
        <v>1</v>
      </c>
      <c r="I4646" s="3">
        <v>350</v>
      </c>
      <c r="J4646" s="3" t="s">
        <v>19</v>
      </c>
      <c r="K4646" s="3"/>
      <c r="L4646" s="8"/>
      <c r="M4646" s="5">
        <v>35000</v>
      </c>
      <c r="N4646" s="6">
        <f t="shared" si="176"/>
        <v>5250</v>
      </c>
      <c r="O4646" s="6">
        <f t="shared" si="177"/>
        <v>40250</v>
      </c>
      <c r="P4646" s="33" t="s">
        <v>6481</v>
      </c>
    </row>
    <row r="4647" spans="1:16" ht="38.25">
      <c r="A4647" s="3">
        <v>4646</v>
      </c>
      <c r="B4647" s="3" t="s">
        <v>613</v>
      </c>
      <c r="C4647" s="3" t="s">
        <v>16</v>
      </c>
      <c r="D4647" s="4" t="s">
        <v>6740</v>
      </c>
      <c r="E4647" s="3" t="s">
        <v>124</v>
      </c>
      <c r="F4647" s="3">
        <v>40</v>
      </c>
      <c r="G4647" s="3">
        <v>10</v>
      </c>
      <c r="H4647" s="3">
        <v>1</v>
      </c>
      <c r="I4647" s="3">
        <v>400</v>
      </c>
      <c r="J4647" s="3" t="s">
        <v>19</v>
      </c>
      <c r="K4647" s="3"/>
      <c r="L4647" s="8"/>
      <c r="M4647" s="5">
        <v>40000</v>
      </c>
      <c r="N4647" s="6">
        <f t="shared" si="176"/>
        <v>6000</v>
      </c>
      <c r="O4647" s="6">
        <f t="shared" si="177"/>
        <v>46000</v>
      </c>
      <c r="P4647" s="33" t="s">
        <v>6481</v>
      </c>
    </row>
    <row r="4648" spans="1:16" ht="76.5">
      <c r="A4648" s="3">
        <v>4647</v>
      </c>
      <c r="B4648" s="3" t="s">
        <v>613</v>
      </c>
      <c r="C4648" s="3" t="s">
        <v>16</v>
      </c>
      <c r="D4648" s="4" t="s">
        <v>6741</v>
      </c>
      <c r="E4648" s="3" t="s">
        <v>124</v>
      </c>
      <c r="F4648" s="3">
        <v>40</v>
      </c>
      <c r="G4648" s="3">
        <v>10</v>
      </c>
      <c r="H4648" s="3">
        <v>1</v>
      </c>
      <c r="I4648" s="3">
        <v>400</v>
      </c>
      <c r="J4648" s="3" t="s">
        <v>19</v>
      </c>
      <c r="K4648" s="3"/>
      <c r="L4648" s="8"/>
      <c r="M4648" s="5">
        <v>40000</v>
      </c>
      <c r="N4648" s="6">
        <f t="shared" si="176"/>
        <v>6000</v>
      </c>
      <c r="O4648" s="6">
        <f t="shared" si="177"/>
        <v>46000</v>
      </c>
      <c r="P4648" s="33" t="s">
        <v>6481</v>
      </c>
    </row>
    <row r="4649" spans="1:16" ht="76.5">
      <c r="A4649" s="3">
        <v>4648</v>
      </c>
      <c r="B4649" s="3" t="s">
        <v>613</v>
      </c>
      <c r="C4649" s="3" t="s">
        <v>16</v>
      </c>
      <c r="D4649" s="4" t="s">
        <v>6741</v>
      </c>
      <c r="E4649" s="3" t="s">
        <v>124</v>
      </c>
      <c r="F4649" s="3">
        <v>50</v>
      </c>
      <c r="G4649" s="3">
        <v>10</v>
      </c>
      <c r="H4649" s="3">
        <v>1</v>
      </c>
      <c r="I4649" s="3">
        <v>500</v>
      </c>
      <c r="J4649" s="3" t="s">
        <v>19</v>
      </c>
      <c r="K4649" s="3"/>
      <c r="L4649" s="8"/>
      <c r="M4649" s="5">
        <v>50000</v>
      </c>
      <c r="N4649" s="6">
        <f t="shared" si="176"/>
        <v>7500</v>
      </c>
      <c r="O4649" s="6">
        <f t="shared" si="177"/>
        <v>57500</v>
      </c>
      <c r="P4649" s="33" t="s">
        <v>6481</v>
      </c>
    </row>
    <row r="4650" spans="1:16" ht="38.25">
      <c r="A4650" s="3">
        <v>4649</v>
      </c>
      <c r="B4650" s="3" t="s">
        <v>613</v>
      </c>
      <c r="C4650" s="3" t="s">
        <v>16</v>
      </c>
      <c r="D4650" s="4" t="s">
        <v>6742</v>
      </c>
      <c r="E4650" s="3" t="s">
        <v>124</v>
      </c>
      <c r="F4650" s="3">
        <v>15</v>
      </c>
      <c r="G4650" s="3">
        <v>15</v>
      </c>
      <c r="H4650" s="3">
        <v>1</v>
      </c>
      <c r="I4650" s="3">
        <v>225</v>
      </c>
      <c r="J4650" s="3" t="s">
        <v>19</v>
      </c>
      <c r="K4650" s="3"/>
      <c r="L4650" s="8"/>
      <c r="M4650" s="5">
        <v>22500</v>
      </c>
      <c r="N4650" s="6">
        <f t="shared" si="176"/>
        <v>3375</v>
      </c>
      <c r="O4650" s="6">
        <f t="shared" si="177"/>
        <v>25875</v>
      </c>
      <c r="P4650" s="33" t="s">
        <v>6481</v>
      </c>
    </row>
    <row r="4651" spans="1:16" ht="38.25">
      <c r="A4651" s="3">
        <v>4650</v>
      </c>
      <c r="B4651" s="3" t="s">
        <v>613</v>
      </c>
      <c r="C4651" s="3" t="s">
        <v>16</v>
      </c>
      <c r="D4651" s="4" t="s">
        <v>6743</v>
      </c>
      <c r="E4651" s="3" t="s">
        <v>124</v>
      </c>
      <c r="F4651" s="3">
        <v>30</v>
      </c>
      <c r="G4651" s="3">
        <v>10</v>
      </c>
      <c r="H4651" s="3">
        <v>3</v>
      </c>
      <c r="I4651" s="3">
        <v>300</v>
      </c>
      <c r="J4651" s="3" t="s">
        <v>59</v>
      </c>
      <c r="K4651" s="3"/>
      <c r="L4651" s="8"/>
      <c r="M4651" s="5">
        <v>30000</v>
      </c>
      <c r="N4651" s="6">
        <f t="shared" si="176"/>
        <v>4500</v>
      </c>
      <c r="O4651" s="6">
        <f t="shared" si="177"/>
        <v>34500</v>
      </c>
      <c r="P4651" s="33" t="s">
        <v>6481</v>
      </c>
    </row>
    <row r="4652" spans="1:16" ht="38.25">
      <c r="A4652" s="3">
        <v>4651</v>
      </c>
      <c r="B4652" s="3" t="s">
        <v>613</v>
      </c>
      <c r="C4652" s="3" t="s">
        <v>16</v>
      </c>
      <c r="D4652" s="4" t="s">
        <v>6743</v>
      </c>
      <c r="E4652" s="3" t="s">
        <v>124</v>
      </c>
      <c r="F4652" s="3">
        <v>40</v>
      </c>
      <c r="G4652" s="3">
        <v>10</v>
      </c>
      <c r="H4652" s="3">
        <v>1</v>
      </c>
      <c r="I4652" s="3">
        <v>400</v>
      </c>
      <c r="J4652" s="3" t="s">
        <v>59</v>
      </c>
      <c r="K4652" s="3"/>
      <c r="L4652" s="8"/>
      <c r="M4652" s="5">
        <v>40000</v>
      </c>
      <c r="N4652" s="6">
        <f t="shared" si="176"/>
        <v>6000</v>
      </c>
      <c r="O4652" s="6">
        <f t="shared" si="177"/>
        <v>46000</v>
      </c>
      <c r="P4652" s="33" t="s">
        <v>6481</v>
      </c>
    </row>
    <row r="4653" spans="1:16" ht="25.5">
      <c r="A4653" s="3">
        <v>4652</v>
      </c>
      <c r="B4653" s="3" t="s">
        <v>613</v>
      </c>
      <c r="C4653" s="3" t="s">
        <v>16</v>
      </c>
      <c r="D4653" s="4" t="s">
        <v>6744</v>
      </c>
      <c r="E4653" s="3" t="s">
        <v>124</v>
      </c>
      <c r="F4653" s="3">
        <v>30</v>
      </c>
      <c r="G4653" s="3">
        <v>10</v>
      </c>
      <c r="H4653" s="3">
        <v>2</v>
      </c>
      <c r="I4653" s="3">
        <v>300</v>
      </c>
      <c r="J4653" s="3" t="s">
        <v>59</v>
      </c>
      <c r="K4653" s="3"/>
      <c r="L4653" s="8"/>
      <c r="M4653" s="5">
        <v>30000</v>
      </c>
      <c r="N4653" s="6">
        <f t="shared" si="176"/>
        <v>4500</v>
      </c>
      <c r="O4653" s="6">
        <f t="shared" si="177"/>
        <v>34500</v>
      </c>
      <c r="P4653" s="33" t="s">
        <v>6481</v>
      </c>
    </row>
    <row r="4654" spans="1:16" ht="25.5">
      <c r="A4654" s="3">
        <v>4653</v>
      </c>
      <c r="B4654" s="3" t="s">
        <v>613</v>
      </c>
      <c r="C4654" s="3" t="s">
        <v>16</v>
      </c>
      <c r="D4654" s="4" t="s">
        <v>6744</v>
      </c>
      <c r="E4654" s="3" t="s">
        <v>124</v>
      </c>
      <c r="F4654" s="3">
        <v>40</v>
      </c>
      <c r="G4654" s="3">
        <v>10</v>
      </c>
      <c r="H4654" s="3">
        <v>1</v>
      </c>
      <c r="I4654" s="3">
        <v>400</v>
      </c>
      <c r="J4654" s="3" t="s">
        <v>59</v>
      </c>
      <c r="K4654" s="3"/>
      <c r="L4654" s="8"/>
      <c r="M4654" s="5">
        <v>40000</v>
      </c>
      <c r="N4654" s="6">
        <f t="shared" si="176"/>
        <v>6000</v>
      </c>
      <c r="O4654" s="6">
        <f t="shared" si="177"/>
        <v>46000</v>
      </c>
      <c r="P4654" s="33" t="s">
        <v>6481</v>
      </c>
    </row>
    <row r="4655" spans="1:16" ht="25.5">
      <c r="A4655" s="3">
        <v>4654</v>
      </c>
      <c r="B4655" s="3" t="s">
        <v>613</v>
      </c>
      <c r="C4655" s="3" t="s">
        <v>16</v>
      </c>
      <c r="D4655" s="4" t="s">
        <v>6745</v>
      </c>
      <c r="E4655" s="3" t="s">
        <v>124</v>
      </c>
      <c r="F4655" s="3">
        <v>20</v>
      </c>
      <c r="G4655" s="3">
        <v>10</v>
      </c>
      <c r="H4655" s="3">
        <v>1</v>
      </c>
      <c r="I4655" s="3">
        <v>200</v>
      </c>
      <c r="J4655" s="3" t="s">
        <v>59</v>
      </c>
      <c r="K4655" s="3"/>
      <c r="L4655" s="8"/>
      <c r="M4655" s="5">
        <v>20000</v>
      </c>
      <c r="N4655" s="6">
        <f t="shared" si="176"/>
        <v>3000</v>
      </c>
      <c r="O4655" s="6">
        <f t="shared" si="177"/>
        <v>23000</v>
      </c>
      <c r="P4655" s="33" t="s">
        <v>6481</v>
      </c>
    </row>
    <row r="4656" spans="1:16" ht="25.5">
      <c r="A4656" s="3">
        <v>4655</v>
      </c>
      <c r="B4656" s="3" t="s">
        <v>613</v>
      </c>
      <c r="C4656" s="3" t="s">
        <v>16</v>
      </c>
      <c r="D4656" s="4" t="s">
        <v>6745</v>
      </c>
      <c r="E4656" s="3" t="s">
        <v>124</v>
      </c>
      <c r="F4656" s="3">
        <v>30</v>
      </c>
      <c r="G4656" s="3">
        <v>10</v>
      </c>
      <c r="H4656" s="3">
        <v>4</v>
      </c>
      <c r="I4656" s="3">
        <v>300</v>
      </c>
      <c r="J4656" s="3" t="s">
        <v>59</v>
      </c>
      <c r="K4656" s="3"/>
      <c r="L4656" s="8"/>
      <c r="M4656" s="5">
        <v>30000</v>
      </c>
      <c r="N4656" s="6">
        <f t="shared" si="176"/>
        <v>4500</v>
      </c>
      <c r="O4656" s="6">
        <f t="shared" si="177"/>
        <v>34500</v>
      </c>
      <c r="P4656" s="33" t="s">
        <v>6481</v>
      </c>
    </row>
    <row r="4657" spans="1:16" ht="25.5">
      <c r="A4657" s="3">
        <v>4656</v>
      </c>
      <c r="B4657" s="3" t="s">
        <v>613</v>
      </c>
      <c r="C4657" s="3" t="s">
        <v>16</v>
      </c>
      <c r="D4657" s="4" t="s">
        <v>6745</v>
      </c>
      <c r="E4657" s="3" t="s">
        <v>124</v>
      </c>
      <c r="F4657" s="3">
        <v>37</v>
      </c>
      <c r="G4657" s="3">
        <v>10</v>
      </c>
      <c r="H4657" s="3">
        <v>1</v>
      </c>
      <c r="I4657" s="3">
        <v>370</v>
      </c>
      <c r="J4657" s="3" t="s">
        <v>59</v>
      </c>
      <c r="K4657" s="3"/>
      <c r="L4657" s="8"/>
      <c r="M4657" s="5">
        <v>37000</v>
      </c>
      <c r="N4657" s="6">
        <f t="shared" si="176"/>
        <v>5550</v>
      </c>
      <c r="O4657" s="6">
        <f t="shared" si="177"/>
        <v>42550</v>
      </c>
      <c r="P4657" s="33" t="s">
        <v>6481</v>
      </c>
    </row>
    <row r="4658" spans="1:16" ht="25.5">
      <c r="A4658" s="3">
        <v>4657</v>
      </c>
      <c r="B4658" s="3" t="s">
        <v>613</v>
      </c>
      <c r="C4658" s="3" t="s">
        <v>16</v>
      </c>
      <c r="D4658" s="4" t="s">
        <v>6745</v>
      </c>
      <c r="E4658" s="3" t="s">
        <v>124</v>
      </c>
      <c r="F4658" s="3">
        <v>30</v>
      </c>
      <c r="G4658" s="3">
        <v>10</v>
      </c>
      <c r="H4658" s="3">
        <v>4</v>
      </c>
      <c r="I4658" s="3">
        <v>300</v>
      </c>
      <c r="J4658" s="3" t="s">
        <v>59</v>
      </c>
      <c r="K4658" s="3"/>
      <c r="L4658" s="8"/>
      <c r="M4658" s="5">
        <v>30000</v>
      </c>
      <c r="N4658" s="6">
        <f t="shared" si="176"/>
        <v>4500</v>
      </c>
      <c r="O4658" s="6">
        <f t="shared" si="177"/>
        <v>34500</v>
      </c>
      <c r="P4658" s="33" t="s">
        <v>6481</v>
      </c>
    </row>
    <row r="4659" spans="1:16" ht="102">
      <c r="A4659" s="3">
        <v>4658</v>
      </c>
      <c r="B4659" s="3" t="s">
        <v>15</v>
      </c>
      <c r="C4659" s="3" t="s">
        <v>617</v>
      </c>
      <c r="D4659" s="4" t="s">
        <v>6752</v>
      </c>
      <c r="E4659" s="3" t="s">
        <v>124</v>
      </c>
      <c r="F4659" s="3">
        <v>60</v>
      </c>
      <c r="G4659" s="3">
        <v>10</v>
      </c>
      <c r="H4659" s="3">
        <v>1</v>
      </c>
      <c r="I4659" s="3">
        <v>600</v>
      </c>
      <c r="J4659" s="3" t="s">
        <v>19</v>
      </c>
      <c r="K4659" s="3"/>
      <c r="L4659" s="8"/>
      <c r="M4659" s="5">
        <v>60000</v>
      </c>
      <c r="N4659" s="6">
        <f t="shared" si="176"/>
        <v>9000</v>
      </c>
      <c r="O4659" s="6">
        <f t="shared" si="177"/>
        <v>69000</v>
      </c>
      <c r="P4659" s="33" t="s">
        <v>6481</v>
      </c>
    </row>
    <row r="4660" spans="1:16" ht="63.75">
      <c r="A4660" s="3">
        <v>4659</v>
      </c>
      <c r="B4660" s="3" t="s">
        <v>15</v>
      </c>
      <c r="C4660" s="3" t="s">
        <v>617</v>
      </c>
      <c r="D4660" s="4" t="s">
        <v>6753</v>
      </c>
      <c r="E4660" s="3" t="s">
        <v>124</v>
      </c>
      <c r="F4660" s="3">
        <v>60</v>
      </c>
      <c r="G4660" s="3">
        <v>10</v>
      </c>
      <c r="H4660" s="3">
        <v>1</v>
      </c>
      <c r="I4660" s="3">
        <v>600</v>
      </c>
      <c r="J4660" s="3" t="s">
        <v>19</v>
      </c>
      <c r="K4660" s="3"/>
      <c r="L4660" s="8"/>
      <c r="M4660" s="5">
        <v>60000</v>
      </c>
      <c r="N4660" s="6">
        <f t="shared" si="176"/>
        <v>9000</v>
      </c>
      <c r="O4660" s="6">
        <f t="shared" si="177"/>
        <v>69000</v>
      </c>
      <c r="P4660" s="33" t="s">
        <v>6481</v>
      </c>
    </row>
    <row r="4661" spans="1:16" ht="63.75">
      <c r="A4661" s="3">
        <v>4660</v>
      </c>
      <c r="B4661" s="3" t="s">
        <v>15</v>
      </c>
      <c r="C4661" s="3" t="s">
        <v>617</v>
      </c>
      <c r="D4661" s="4" t="s">
        <v>6754</v>
      </c>
      <c r="E4661" s="3" t="s">
        <v>124</v>
      </c>
      <c r="F4661" s="3">
        <v>67</v>
      </c>
      <c r="G4661" s="3">
        <v>10</v>
      </c>
      <c r="H4661" s="3">
        <v>1</v>
      </c>
      <c r="I4661" s="3">
        <v>670</v>
      </c>
      <c r="J4661" s="3" t="s">
        <v>19</v>
      </c>
      <c r="K4661" s="3"/>
      <c r="L4661" s="8"/>
      <c r="M4661" s="5">
        <v>67000</v>
      </c>
      <c r="N4661" s="6">
        <f t="shared" ref="N4661:N4724" si="178">+I4661*15</f>
        <v>10050</v>
      </c>
      <c r="O4661" s="6">
        <f t="shared" si="177"/>
        <v>77050</v>
      </c>
      <c r="P4661" s="33" t="s">
        <v>6481</v>
      </c>
    </row>
    <row r="4662" spans="1:16" ht="51">
      <c r="A4662" s="3">
        <v>4661</v>
      </c>
      <c r="B4662" s="3" t="s">
        <v>15</v>
      </c>
      <c r="C4662" s="3" t="s">
        <v>617</v>
      </c>
      <c r="D4662" s="4" t="s">
        <v>6755</v>
      </c>
      <c r="E4662" s="3" t="s">
        <v>124</v>
      </c>
      <c r="F4662" s="3">
        <v>67</v>
      </c>
      <c r="G4662" s="3">
        <v>10</v>
      </c>
      <c r="H4662" s="3">
        <v>1</v>
      </c>
      <c r="I4662" s="3">
        <v>670</v>
      </c>
      <c r="J4662" s="3" t="s">
        <v>19</v>
      </c>
      <c r="K4662" s="3"/>
      <c r="L4662" s="8"/>
      <c r="M4662" s="5">
        <v>67000</v>
      </c>
      <c r="N4662" s="6">
        <f t="shared" si="178"/>
        <v>10050</v>
      </c>
      <c r="O4662" s="6">
        <f t="shared" si="177"/>
        <v>77050</v>
      </c>
      <c r="P4662" s="33" t="s">
        <v>6481</v>
      </c>
    </row>
    <row r="4663" spans="1:16" ht="38.25">
      <c r="A4663" s="3">
        <v>4662</v>
      </c>
      <c r="B4663" s="3" t="s">
        <v>15</v>
      </c>
      <c r="C4663" s="3" t="s">
        <v>617</v>
      </c>
      <c r="D4663" s="4" t="s">
        <v>6756</v>
      </c>
      <c r="E4663" s="3" t="s">
        <v>124</v>
      </c>
      <c r="F4663" s="3">
        <v>50</v>
      </c>
      <c r="G4663" s="3">
        <v>10</v>
      </c>
      <c r="H4663" s="3">
        <v>1</v>
      </c>
      <c r="I4663" s="3">
        <v>500</v>
      </c>
      <c r="J4663" s="3" t="s">
        <v>19</v>
      </c>
      <c r="K4663" s="3"/>
      <c r="L4663" s="8"/>
      <c r="M4663" s="5">
        <v>50000</v>
      </c>
      <c r="N4663" s="6">
        <f t="shared" si="178"/>
        <v>7500</v>
      </c>
      <c r="O4663" s="6">
        <f t="shared" si="177"/>
        <v>57500</v>
      </c>
      <c r="P4663" s="33" t="s">
        <v>6481</v>
      </c>
    </row>
    <row r="4664" spans="1:16" ht="38.25">
      <c r="A4664" s="3">
        <v>4663</v>
      </c>
      <c r="B4664" s="3" t="s">
        <v>15</v>
      </c>
      <c r="C4664" s="3" t="s">
        <v>617</v>
      </c>
      <c r="D4664" s="4" t="s">
        <v>6757</v>
      </c>
      <c r="E4664" s="3" t="s">
        <v>124</v>
      </c>
      <c r="F4664" s="3">
        <v>50</v>
      </c>
      <c r="G4664" s="3">
        <v>10</v>
      </c>
      <c r="H4664" s="3">
        <v>1</v>
      </c>
      <c r="I4664" s="3">
        <v>500</v>
      </c>
      <c r="J4664" s="3" t="s">
        <v>19</v>
      </c>
      <c r="K4664" s="3"/>
      <c r="L4664" s="8"/>
      <c r="M4664" s="5">
        <v>50000</v>
      </c>
      <c r="N4664" s="6">
        <f t="shared" si="178"/>
        <v>7500</v>
      </c>
      <c r="O4664" s="6">
        <f t="shared" si="177"/>
        <v>57500</v>
      </c>
      <c r="P4664" s="33" t="s">
        <v>6481</v>
      </c>
    </row>
    <row r="4665" spans="1:16" ht="63.75">
      <c r="A4665" s="3">
        <v>4664</v>
      </c>
      <c r="B4665" s="3" t="s">
        <v>15</v>
      </c>
      <c r="C4665" s="3" t="s">
        <v>617</v>
      </c>
      <c r="D4665" s="4" t="s">
        <v>6758</v>
      </c>
      <c r="E4665" s="3" t="s">
        <v>124</v>
      </c>
      <c r="F4665" s="3">
        <v>61</v>
      </c>
      <c r="G4665" s="3">
        <v>10</v>
      </c>
      <c r="H4665" s="3">
        <v>1</v>
      </c>
      <c r="I4665" s="3">
        <v>610</v>
      </c>
      <c r="J4665" s="3" t="s">
        <v>19</v>
      </c>
      <c r="K4665" s="3"/>
      <c r="L4665" s="8"/>
      <c r="M4665" s="5">
        <v>61000</v>
      </c>
      <c r="N4665" s="6">
        <f t="shared" si="178"/>
        <v>9150</v>
      </c>
      <c r="O4665" s="6">
        <f t="shared" si="177"/>
        <v>70150</v>
      </c>
      <c r="P4665" s="33" t="s">
        <v>6481</v>
      </c>
    </row>
    <row r="4666" spans="1:16" ht="76.5">
      <c r="A4666" s="3">
        <v>4665</v>
      </c>
      <c r="B4666" s="3" t="s">
        <v>15</v>
      </c>
      <c r="C4666" s="3" t="s">
        <v>617</v>
      </c>
      <c r="D4666" s="4" t="s">
        <v>6759</v>
      </c>
      <c r="E4666" s="3" t="s">
        <v>124</v>
      </c>
      <c r="F4666" s="3">
        <v>61</v>
      </c>
      <c r="G4666" s="3">
        <v>10</v>
      </c>
      <c r="H4666" s="3">
        <v>1</v>
      </c>
      <c r="I4666" s="3">
        <v>610</v>
      </c>
      <c r="J4666" s="3" t="s">
        <v>19</v>
      </c>
      <c r="K4666" s="3"/>
      <c r="L4666" s="8"/>
      <c r="M4666" s="5">
        <v>61000</v>
      </c>
      <c r="N4666" s="6">
        <f t="shared" si="178"/>
        <v>9150</v>
      </c>
      <c r="O4666" s="6">
        <f t="shared" si="177"/>
        <v>70150</v>
      </c>
      <c r="P4666" s="33" t="s">
        <v>6481</v>
      </c>
    </row>
    <row r="4667" spans="1:16" ht="89.25">
      <c r="A4667" s="3">
        <v>4666</v>
      </c>
      <c r="B4667" s="3" t="s">
        <v>15</v>
      </c>
      <c r="C4667" s="3" t="s">
        <v>617</v>
      </c>
      <c r="D4667" s="4" t="s">
        <v>6760</v>
      </c>
      <c r="E4667" s="3" t="s">
        <v>124</v>
      </c>
      <c r="F4667" s="3">
        <v>64</v>
      </c>
      <c r="G4667" s="3">
        <v>10</v>
      </c>
      <c r="H4667" s="3">
        <v>1</v>
      </c>
      <c r="I4667" s="3">
        <v>640</v>
      </c>
      <c r="J4667" s="3" t="s">
        <v>19</v>
      </c>
      <c r="K4667" s="3"/>
      <c r="L4667" s="8"/>
      <c r="M4667" s="5">
        <v>64000</v>
      </c>
      <c r="N4667" s="6">
        <f t="shared" si="178"/>
        <v>9600</v>
      </c>
      <c r="O4667" s="6">
        <f t="shared" si="177"/>
        <v>73600</v>
      </c>
      <c r="P4667" s="33" t="s">
        <v>6481</v>
      </c>
    </row>
    <row r="4668" spans="1:16" ht="51">
      <c r="A4668" s="3">
        <v>4667</v>
      </c>
      <c r="B4668" s="3" t="s">
        <v>15</v>
      </c>
      <c r="C4668" s="3" t="s">
        <v>617</v>
      </c>
      <c r="D4668" s="4" t="s">
        <v>6761</v>
      </c>
      <c r="E4668" s="3" t="s">
        <v>124</v>
      </c>
      <c r="F4668" s="3">
        <v>64</v>
      </c>
      <c r="G4668" s="3">
        <v>10</v>
      </c>
      <c r="H4668" s="3">
        <v>1</v>
      </c>
      <c r="I4668" s="3">
        <v>640</v>
      </c>
      <c r="J4668" s="3" t="s">
        <v>19</v>
      </c>
      <c r="K4668" s="3"/>
      <c r="L4668" s="8"/>
      <c r="M4668" s="5">
        <v>64000</v>
      </c>
      <c r="N4668" s="6">
        <f t="shared" si="178"/>
        <v>9600</v>
      </c>
      <c r="O4668" s="6">
        <f t="shared" si="177"/>
        <v>73600</v>
      </c>
      <c r="P4668" s="33" t="s">
        <v>6481</v>
      </c>
    </row>
    <row r="4669" spans="1:16" ht="25.5">
      <c r="A4669" s="3">
        <v>4668</v>
      </c>
      <c r="B4669" s="3" t="s">
        <v>15</v>
      </c>
      <c r="C4669" s="3" t="s">
        <v>617</v>
      </c>
      <c r="D4669" s="4" t="s">
        <v>6762</v>
      </c>
      <c r="E4669" s="3" t="s">
        <v>124</v>
      </c>
      <c r="F4669" s="3">
        <v>56</v>
      </c>
      <c r="G4669" s="3">
        <v>10</v>
      </c>
      <c r="H4669" s="3">
        <v>1</v>
      </c>
      <c r="I4669" s="3">
        <v>560</v>
      </c>
      <c r="J4669" s="3" t="s">
        <v>19</v>
      </c>
      <c r="K4669" s="3"/>
      <c r="L4669" s="8"/>
      <c r="M4669" s="5">
        <v>56000</v>
      </c>
      <c r="N4669" s="6">
        <f t="shared" si="178"/>
        <v>8400</v>
      </c>
      <c r="O4669" s="6">
        <f t="shared" si="177"/>
        <v>64400</v>
      </c>
      <c r="P4669" s="33" t="s">
        <v>6481</v>
      </c>
    </row>
    <row r="4670" spans="1:16" ht="38.25">
      <c r="A4670" s="3">
        <v>4669</v>
      </c>
      <c r="B4670" s="3" t="s">
        <v>15</v>
      </c>
      <c r="C4670" s="3" t="s">
        <v>617</v>
      </c>
      <c r="D4670" s="4" t="s">
        <v>6763</v>
      </c>
      <c r="E4670" s="3" t="s">
        <v>124</v>
      </c>
      <c r="F4670" s="3">
        <v>56</v>
      </c>
      <c r="G4670" s="3">
        <v>10</v>
      </c>
      <c r="H4670" s="3">
        <v>1</v>
      </c>
      <c r="I4670" s="3">
        <v>560</v>
      </c>
      <c r="J4670" s="3" t="s">
        <v>19</v>
      </c>
      <c r="K4670" s="3"/>
      <c r="L4670" s="8"/>
      <c r="M4670" s="5">
        <v>56000</v>
      </c>
      <c r="N4670" s="6">
        <f t="shared" si="178"/>
        <v>8400</v>
      </c>
      <c r="O4670" s="6">
        <f t="shared" si="177"/>
        <v>64400</v>
      </c>
      <c r="P4670" s="33" t="s">
        <v>6481</v>
      </c>
    </row>
    <row r="4671" spans="1:16" ht="89.25">
      <c r="A4671" s="3">
        <v>4670</v>
      </c>
      <c r="B4671" s="3" t="s">
        <v>15</v>
      </c>
      <c r="C4671" s="3" t="s">
        <v>617</v>
      </c>
      <c r="D4671" s="4" t="s">
        <v>6764</v>
      </c>
      <c r="E4671" s="3" t="s">
        <v>124</v>
      </c>
      <c r="F4671" s="3">
        <v>37</v>
      </c>
      <c r="G4671" s="3">
        <v>10</v>
      </c>
      <c r="H4671" s="3">
        <v>1</v>
      </c>
      <c r="I4671" s="3">
        <v>370</v>
      </c>
      <c r="J4671" s="3" t="s">
        <v>19</v>
      </c>
      <c r="K4671" s="3"/>
      <c r="L4671" s="8"/>
      <c r="M4671" s="5">
        <v>37000</v>
      </c>
      <c r="N4671" s="6">
        <f t="shared" si="178"/>
        <v>5550</v>
      </c>
      <c r="O4671" s="6">
        <f t="shared" si="177"/>
        <v>42550</v>
      </c>
      <c r="P4671" s="33" t="s">
        <v>6481</v>
      </c>
    </row>
    <row r="4672" spans="1:16" ht="76.5">
      <c r="A4672" s="3">
        <v>4671</v>
      </c>
      <c r="B4672" s="3" t="s">
        <v>15</v>
      </c>
      <c r="C4672" s="3" t="s">
        <v>617</v>
      </c>
      <c r="D4672" s="4" t="s">
        <v>6765</v>
      </c>
      <c r="E4672" s="3" t="s">
        <v>124</v>
      </c>
      <c r="F4672" s="3">
        <v>30</v>
      </c>
      <c r="G4672" s="3">
        <v>10</v>
      </c>
      <c r="H4672" s="3">
        <v>1</v>
      </c>
      <c r="I4672" s="3">
        <v>300</v>
      </c>
      <c r="J4672" s="3" t="s">
        <v>19</v>
      </c>
      <c r="K4672" s="3"/>
      <c r="L4672" s="8"/>
      <c r="M4672" s="5">
        <v>30000</v>
      </c>
      <c r="N4672" s="6">
        <f t="shared" si="178"/>
        <v>4500</v>
      </c>
      <c r="O4672" s="6">
        <f t="shared" si="177"/>
        <v>34500</v>
      </c>
      <c r="P4672" s="33" t="s">
        <v>6481</v>
      </c>
    </row>
    <row r="4673" spans="1:16" ht="51">
      <c r="A4673" s="3">
        <v>4672</v>
      </c>
      <c r="B4673" s="3" t="s">
        <v>15</v>
      </c>
      <c r="C4673" s="3" t="s">
        <v>617</v>
      </c>
      <c r="D4673" s="4" t="s">
        <v>6766</v>
      </c>
      <c r="E4673" s="3" t="s">
        <v>124</v>
      </c>
      <c r="F4673" s="3">
        <v>54</v>
      </c>
      <c r="G4673" s="3">
        <v>10</v>
      </c>
      <c r="H4673" s="3">
        <v>1</v>
      </c>
      <c r="I4673" s="3">
        <v>540</v>
      </c>
      <c r="J4673" s="3" t="s">
        <v>19</v>
      </c>
      <c r="K4673" s="3"/>
      <c r="L4673" s="8"/>
      <c r="M4673" s="5">
        <v>54000</v>
      </c>
      <c r="N4673" s="6">
        <f t="shared" si="178"/>
        <v>8100</v>
      </c>
      <c r="O4673" s="6">
        <f t="shared" si="177"/>
        <v>62100</v>
      </c>
      <c r="P4673" s="33" t="s">
        <v>6481</v>
      </c>
    </row>
    <row r="4674" spans="1:16" ht="38.25">
      <c r="A4674" s="3">
        <v>4673</v>
      </c>
      <c r="B4674" s="3" t="s">
        <v>15</v>
      </c>
      <c r="C4674" s="3" t="s">
        <v>617</v>
      </c>
      <c r="D4674" s="4" t="s">
        <v>6767</v>
      </c>
      <c r="E4674" s="3" t="s">
        <v>124</v>
      </c>
      <c r="F4674" s="3">
        <v>54</v>
      </c>
      <c r="G4674" s="3">
        <v>10</v>
      </c>
      <c r="H4674" s="3">
        <v>1</v>
      </c>
      <c r="I4674" s="3">
        <v>540</v>
      </c>
      <c r="J4674" s="3" t="s">
        <v>19</v>
      </c>
      <c r="K4674" s="3"/>
      <c r="L4674" s="8"/>
      <c r="M4674" s="5">
        <v>54000</v>
      </c>
      <c r="N4674" s="6">
        <f t="shared" si="178"/>
        <v>8100</v>
      </c>
      <c r="O4674" s="6">
        <f t="shared" ref="O4674:O4737" si="179">+M4674+N4674</f>
        <v>62100</v>
      </c>
      <c r="P4674" s="33" t="s">
        <v>6481</v>
      </c>
    </row>
    <row r="4675" spans="1:16" ht="76.5">
      <c r="A4675" s="3">
        <v>4674</v>
      </c>
      <c r="B4675" s="3" t="s">
        <v>15</v>
      </c>
      <c r="C4675" s="3" t="s">
        <v>617</v>
      </c>
      <c r="D4675" s="4" t="s">
        <v>6768</v>
      </c>
      <c r="E4675" s="3" t="s">
        <v>124</v>
      </c>
      <c r="F4675" s="3">
        <v>55</v>
      </c>
      <c r="G4675" s="3">
        <v>10</v>
      </c>
      <c r="H4675" s="3">
        <v>1</v>
      </c>
      <c r="I4675" s="3">
        <v>550</v>
      </c>
      <c r="J4675" s="3" t="s">
        <v>19</v>
      </c>
      <c r="K4675" s="3"/>
      <c r="L4675" s="8"/>
      <c r="M4675" s="5">
        <v>55000</v>
      </c>
      <c r="N4675" s="6">
        <f t="shared" si="178"/>
        <v>8250</v>
      </c>
      <c r="O4675" s="6">
        <f t="shared" si="179"/>
        <v>63250</v>
      </c>
      <c r="P4675" s="33" t="s">
        <v>6481</v>
      </c>
    </row>
    <row r="4676" spans="1:16" ht="63.75">
      <c r="A4676" s="3">
        <v>4675</v>
      </c>
      <c r="B4676" s="3" t="s">
        <v>15</v>
      </c>
      <c r="C4676" s="3" t="s">
        <v>617</v>
      </c>
      <c r="D4676" s="4" t="s">
        <v>6769</v>
      </c>
      <c r="E4676" s="3" t="s">
        <v>124</v>
      </c>
      <c r="F4676" s="3">
        <v>55</v>
      </c>
      <c r="G4676" s="3">
        <v>10</v>
      </c>
      <c r="H4676" s="3">
        <v>1</v>
      </c>
      <c r="I4676" s="3">
        <v>550</v>
      </c>
      <c r="J4676" s="3" t="s">
        <v>19</v>
      </c>
      <c r="K4676" s="3"/>
      <c r="L4676" s="8"/>
      <c r="M4676" s="5">
        <v>55000</v>
      </c>
      <c r="N4676" s="6">
        <f t="shared" si="178"/>
        <v>8250</v>
      </c>
      <c r="O4676" s="6">
        <f t="shared" si="179"/>
        <v>63250</v>
      </c>
      <c r="P4676" s="33" t="s">
        <v>6481</v>
      </c>
    </row>
    <row r="4677" spans="1:16" ht="63.75">
      <c r="A4677" s="3">
        <v>4676</v>
      </c>
      <c r="B4677" s="3" t="s">
        <v>15</v>
      </c>
      <c r="C4677" s="3" t="s">
        <v>617</v>
      </c>
      <c r="D4677" s="4" t="s">
        <v>6770</v>
      </c>
      <c r="E4677" s="3" t="s">
        <v>124</v>
      </c>
      <c r="F4677" s="3">
        <v>61</v>
      </c>
      <c r="G4677" s="3">
        <v>10</v>
      </c>
      <c r="H4677" s="3">
        <v>1</v>
      </c>
      <c r="I4677" s="3">
        <v>610</v>
      </c>
      <c r="J4677" s="3" t="s">
        <v>19</v>
      </c>
      <c r="K4677" s="3"/>
      <c r="L4677" s="8"/>
      <c r="M4677" s="5">
        <v>61000</v>
      </c>
      <c r="N4677" s="6">
        <f t="shared" si="178"/>
        <v>9150</v>
      </c>
      <c r="O4677" s="6">
        <f t="shared" si="179"/>
        <v>70150</v>
      </c>
      <c r="P4677" s="33" t="s">
        <v>6481</v>
      </c>
    </row>
    <row r="4678" spans="1:16" ht="76.5">
      <c r="A4678" s="3">
        <v>4677</v>
      </c>
      <c r="B4678" s="3" t="s">
        <v>15</v>
      </c>
      <c r="C4678" s="3" t="s">
        <v>617</v>
      </c>
      <c r="D4678" s="4" t="s">
        <v>6771</v>
      </c>
      <c r="E4678" s="3" t="s">
        <v>124</v>
      </c>
      <c r="F4678" s="3">
        <v>61</v>
      </c>
      <c r="G4678" s="3">
        <v>10</v>
      </c>
      <c r="H4678" s="3">
        <v>1</v>
      </c>
      <c r="I4678" s="3">
        <v>610</v>
      </c>
      <c r="J4678" s="3" t="s">
        <v>19</v>
      </c>
      <c r="K4678" s="3"/>
      <c r="L4678" s="8"/>
      <c r="M4678" s="5">
        <v>61000</v>
      </c>
      <c r="N4678" s="6">
        <f t="shared" si="178"/>
        <v>9150</v>
      </c>
      <c r="O4678" s="6">
        <f t="shared" si="179"/>
        <v>70150</v>
      </c>
      <c r="P4678" s="33" t="s">
        <v>6481</v>
      </c>
    </row>
    <row r="4679" spans="1:16" ht="102">
      <c r="A4679" s="3">
        <v>4678</v>
      </c>
      <c r="B4679" s="3" t="s">
        <v>15</v>
      </c>
      <c r="C4679" s="3" t="s">
        <v>16</v>
      </c>
      <c r="D4679" s="4" t="s">
        <v>7081</v>
      </c>
      <c r="E4679" s="3" t="s">
        <v>124</v>
      </c>
      <c r="F4679" s="3">
        <v>12</v>
      </c>
      <c r="G4679" s="3">
        <v>24</v>
      </c>
      <c r="H4679" s="3">
        <v>1</v>
      </c>
      <c r="I4679" s="3">
        <v>288</v>
      </c>
      <c r="J4679" s="3" t="s">
        <v>19</v>
      </c>
      <c r="K4679" s="3"/>
      <c r="L4679" s="8"/>
      <c r="M4679" s="5">
        <v>72000</v>
      </c>
      <c r="N4679" s="6">
        <f t="shared" si="178"/>
        <v>4320</v>
      </c>
      <c r="O4679" s="6">
        <f t="shared" si="179"/>
        <v>76320</v>
      </c>
      <c r="P4679" s="33" t="s">
        <v>6460</v>
      </c>
    </row>
    <row r="4680" spans="1:16" ht="89.25">
      <c r="A4680" s="3">
        <v>4679</v>
      </c>
      <c r="B4680" s="3" t="s">
        <v>15</v>
      </c>
      <c r="C4680" s="3" t="s">
        <v>16</v>
      </c>
      <c r="D4680" s="4" t="s">
        <v>7082</v>
      </c>
      <c r="E4680" s="3" t="s">
        <v>124</v>
      </c>
      <c r="F4680" s="3">
        <v>12</v>
      </c>
      <c r="G4680" s="3">
        <v>24</v>
      </c>
      <c r="H4680" s="3">
        <v>1</v>
      </c>
      <c r="I4680" s="3">
        <v>288</v>
      </c>
      <c r="J4680" s="3" t="s">
        <v>19</v>
      </c>
      <c r="K4680" s="3"/>
      <c r="L4680" s="8"/>
      <c r="M4680" s="5">
        <v>72000</v>
      </c>
      <c r="N4680" s="6">
        <f t="shared" si="178"/>
        <v>4320</v>
      </c>
      <c r="O4680" s="6">
        <f t="shared" si="179"/>
        <v>76320</v>
      </c>
      <c r="P4680" s="33" t="s">
        <v>6460</v>
      </c>
    </row>
    <row r="4681" spans="1:16" ht="89.25">
      <c r="A4681" s="3">
        <v>4680</v>
      </c>
      <c r="B4681" s="3" t="s">
        <v>15</v>
      </c>
      <c r="C4681" s="3" t="s">
        <v>16</v>
      </c>
      <c r="D4681" s="4" t="s">
        <v>7082</v>
      </c>
      <c r="E4681" s="3" t="s">
        <v>124</v>
      </c>
      <c r="F4681" s="3">
        <v>12</v>
      </c>
      <c r="G4681" s="3">
        <v>24</v>
      </c>
      <c r="H4681" s="3">
        <v>1</v>
      </c>
      <c r="I4681" s="3">
        <v>288</v>
      </c>
      <c r="J4681" s="3" t="s">
        <v>19</v>
      </c>
      <c r="K4681" s="3"/>
      <c r="L4681" s="8"/>
      <c r="M4681" s="5">
        <v>72000</v>
      </c>
      <c r="N4681" s="6">
        <f t="shared" si="178"/>
        <v>4320</v>
      </c>
      <c r="O4681" s="6">
        <f t="shared" si="179"/>
        <v>76320</v>
      </c>
      <c r="P4681" s="33" t="s">
        <v>6460</v>
      </c>
    </row>
    <row r="4682" spans="1:16" ht="102">
      <c r="A4682" s="3">
        <v>4681</v>
      </c>
      <c r="B4682" s="3" t="s">
        <v>15</v>
      </c>
      <c r="C4682" s="3" t="s">
        <v>16</v>
      </c>
      <c r="D4682" s="4" t="s">
        <v>7081</v>
      </c>
      <c r="E4682" s="3" t="s">
        <v>124</v>
      </c>
      <c r="F4682" s="3">
        <v>12</v>
      </c>
      <c r="G4682" s="3">
        <v>24</v>
      </c>
      <c r="H4682" s="3">
        <v>1</v>
      </c>
      <c r="I4682" s="3">
        <v>288</v>
      </c>
      <c r="J4682" s="3" t="s">
        <v>19</v>
      </c>
      <c r="K4682" s="3"/>
      <c r="L4682" s="8"/>
      <c r="M4682" s="5">
        <v>72000</v>
      </c>
      <c r="N4682" s="6">
        <f t="shared" si="178"/>
        <v>4320</v>
      </c>
      <c r="O4682" s="6">
        <f t="shared" si="179"/>
        <v>76320</v>
      </c>
      <c r="P4682" s="33" t="s">
        <v>6460</v>
      </c>
    </row>
    <row r="4683" spans="1:16" ht="63.75">
      <c r="A4683" s="3">
        <v>4682</v>
      </c>
      <c r="B4683" s="3" t="s">
        <v>15</v>
      </c>
      <c r="C4683" s="3" t="s">
        <v>16</v>
      </c>
      <c r="D4683" s="4" t="s">
        <v>7083</v>
      </c>
      <c r="E4683" s="3" t="s">
        <v>124</v>
      </c>
      <c r="F4683" s="3">
        <v>66</v>
      </c>
      <c r="G4683" s="3">
        <v>10</v>
      </c>
      <c r="H4683" s="3">
        <v>1</v>
      </c>
      <c r="I4683" s="3">
        <v>660</v>
      </c>
      <c r="J4683" s="3" t="s">
        <v>19</v>
      </c>
      <c r="K4683" s="3"/>
      <c r="L4683" s="8"/>
      <c r="M4683" s="5">
        <v>165000</v>
      </c>
      <c r="N4683" s="6">
        <f t="shared" si="178"/>
        <v>9900</v>
      </c>
      <c r="O4683" s="6">
        <f t="shared" si="179"/>
        <v>174900</v>
      </c>
      <c r="P4683" s="33" t="s">
        <v>6460</v>
      </c>
    </row>
    <row r="4684" spans="1:16" ht="76.5">
      <c r="A4684" s="3">
        <v>4683</v>
      </c>
      <c r="B4684" s="3" t="s">
        <v>15</v>
      </c>
      <c r="C4684" s="3" t="s">
        <v>16</v>
      </c>
      <c r="D4684" s="4" t="s">
        <v>7084</v>
      </c>
      <c r="E4684" s="3" t="s">
        <v>124</v>
      </c>
      <c r="F4684" s="3">
        <v>66</v>
      </c>
      <c r="G4684" s="3">
        <v>10</v>
      </c>
      <c r="H4684" s="3">
        <v>1</v>
      </c>
      <c r="I4684" s="3">
        <v>660</v>
      </c>
      <c r="J4684" s="3" t="s">
        <v>19</v>
      </c>
      <c r="K4684" s="3"/>
      <c r="L4684" s="8"/>
      <c r="M4684" s="5">
        <v>165000</v>
      </c>
      <c r="N4684" s="6">
        <f t="shared" si="178"/>
        <v>9900</v>
      </c>
      <c r="O4684" s="6">
        <f t="shared" si="179"/>
        <v>174900</v>
      </c>
      <c r="P4684" s="33" t="s">
        <v>6460</v>
      </c>
    </row>
    <row r="4685" spans="1:16" ht="89.25">
      <c r="A4685" s="3">
        <v>4684</v>
      </c>
      <c r="B4685" s="3" t="s">
        <v>15</v>
      </c>
      <c r="C4685" s="3" t="s">
        <v>16</v>
      </c>
      <c r="D4685" s="4" t="s">
        <v>7085</v>
      </c>
      <c r="E4685" s="3" t="s">
        <v>124</v>
      </c>
      <c r="F4685" s="3">
        <v>40</v>
      </c>
      <c r="G4685" s="3">
        <v>20</v>
      </c>
      <c r="H4685" s="3">
        <v>1</v>
      </c>
      <c r="I4685" s="3">
        <v>800</v>
      </c>
      <c r="J4685" s="3" t="s">
        <v>19</v>
      </c>
      <c r="K4685" s="3"/>
      <c r="L4685" s="8"/>
      <c r="M4685" s="5">
        <v>200000</v>
      </c>
      <c r="N4685" s="6">
        <f t="shared" si="178"/>
        <v>12000</v>
      </c>
      <c r="O4685" s="6">
        <f t="shared" si="179"/>
        <v>212000</v>
      </c>
      <c r="P4685" s="33" t="s">
        <v>6460</v>
      </c>
    </row>
    <row r="4686" spans="1:16" ht="140.25">
      <c r="A4686" s="3">
        <v>4685</v>
      </c>
      <c r="B4686" s="3" t="s">
        <v>15</v>
      </c>
      <c r="C4686" s="3" t="s">
        <v>16</v>
      </c>
      <c r="D4686" s="4" t="s">
        <v>7086</v>
      </c>
      <c r="E4686" s="3" t="s">
        <v>124</v>
      </c>
      <c r="F4686" s="3">
        <v>30</v>
      </c>
      <c r="G4686" s="3">
        <v>15</v>
      </c>
      <c r="H4686" s="3">
        <v>1</v>
      </c>
      <c r="I4686" s="3">
        <v>450</v>
      </c>
      <c r="J4686" s="3" t="s">
        <v>19</v>
      </c>
      <c r="K4686" s="3"/>
      <c r="L4686" s="8"/>
      <c r="M4686" s="5">
        <v>112500</v>
      </c>
      <c r="N4686" s="6">
        <f t="shared" si="178"/>
        <v>6750</v>
      </c>
      <c r="O4686" s="6">
        <f t="shared" si="179"/>
        <v>119250</v>
      </c>
      <c r="P4686" s="33" t="s">
        <v>6460</v>
      </c>
    </row>
    <row r="4687" spans="1:16" ht="63.75">
      <c r="A4687" s="3">
        <v>4686</v>
      </c>
      <c r="B4687" s="3" t="s">
        <v>15</v>
      </c>
      <c r="C4687" s="3" t="s">
        <v>16</v>
      </c>
      <c r="D4687" s="4" t="s">
        <v>7087</v>
      </c>
      <c r="E4687" s="3" t="s">
        <v>124</v>
      </c>
      <c r="F4687" s="3">
        <v>30</v>
      </c>
      <c r="G4687" s="3">
        <v>10</v>
      </c>
      <c r="H4687" s="3">
        <v>1</v>
      </c>
      <c r="I4687" s="3">
        <v>300</v>
      </c>
      <c r="J4687" s="3" t="s">
        <v>19</v>
      </c>
      <c r="K4687" s="3"/>
      <c r="L4687" s="8"/>
      <c r="M4687" s="5">
        <v>75000</v>
      </c>
      <c r="N4687" s="6">
        <f t="shared" si="178"/>
        <v>4500</v>
      </c>
      <c r="O4687" s="6">
        <f t="shared" si="179"/>
        <v>79500</v>
      </c>
      <c r="P4687" s="33" t="s">
        <v>6460</v>
      </c>
    </row>
    <row r="4688" spans="1:16" ht="63.75">
      <c r="A4688" s="3">
        <v>4687</v>
      </c>
      <c r="B4688" s="3" t="s">
        <v>15</v>
      </c>
      <c r="C4688" s="3" t="s">
        <v>16</v>
      </c>
      <c r="D4688" s="4" t="s">
        <v>7088</v>
      </c>
      <c r="E4688" s="3" t="s">
        <v>124</v>
      </c>
      <c r="F4688" s="3">
        <v>30</v>
      </c>
      <c r="G4688" s="3">
        <v>10</v>
      </c>
      <c r="H4688" s="3">
        <v>1</v>
      </c>
      <c r="I4688" s="3">
        <v>300</v>
      </c>
      <c r="J4688" s="3" t="s">
        <v>19</v>
      </c>
      <c r="K4688" s="3"/>
      <c r="L4688" s="8"/>
      <c r="M4688" s="5">
        <v>75000</v>
      </c>
      <c r="N4688" s="6">
        <f t="shared" si="178"/>
        <v>4500</v>
      </c>
      <c r="O4688" s="6">
        <f t="shared" si="179"/>
        <v>79500</v>
      </c>
      <c r="P4688" s="33" t="s">
        <v>6460</v>
      </c>
    </row>
    <row r="4689" spans="1:16" ht="51">
      <c r="A4689" s="3">
        <v>4688</v>
      </c>
      <c r="B4689" s="3" t="s">
        <v>15</v>
      </c>
      <c r="C4689" s="3" t="s">
        <v>16</v>
      </c>
      <c r="D4689" s="4" t="s">
        <v>7089</v>
      </c>
      <c r="E4689" s="3" t="s">
        <v>124</v>
      </c>
      <c r="F4689" s="3">
        <v>30</v>
      </c>
      <c r="G4689" s="3">
        <v>15</v>
      </c>
      <c r="H4689" s="3">
        <v>1</v>
      </c>
      <c r="I4689" s="3">
        <v>450</v>
      </c>
      <c r="J4689" s="3" t="s">
        <v>19</v>
      </c>
      <c r="K4689" s="3"/>
      <c r="L4689" s="8"/>
      <c r="M4689" s="5">
        <v>112500</v>
      </c>
      <c r="N4689" s="6">
        <f t="shared" si="178"/>
        <v>6750</v>
      </c>
      <c r="O4689" s="6">
        <f t="shared" si="179"/>
        <v>119250</v>
      </c>
      <c r="P4689" s="33" t="s">
        <v>6460</v>
      </c>
    </row>
    <row r="4690" spans="1:16" ht="63.75">
      <c r="A4690" s="3">
        <v>4689</v>
      </c>
      <c r="B4690" s="3" t="s">
        <v>15</v>
      </c>
      <c r="C4690" s="3" t="s">
        <v>16</v>
      </c>
      <c r="D4690" s="4" t="s">
        <v>7090</v>
      </c>
      <c r="E4690" s="3" t="s">
        <v>124</v>
      </c>
      <c r="F4690" s="3">
        <v>30</v>
      </c>
      <c r="G4690" s="3">
        <v>15</v>
      </c>
      <c r="H4690" s="3">
        <v>1</v>
      </c>
      <c r="I4690" s="3">
        <v>450</v>
      </c>
      <c r="J4690" s="3" t="s">
        <v>19</v>
      </c>
      <c r="K4690" s="3"/>
      <c r="L4690" s="8"/>
      <c r="M4690" s="5">
        <v>112500</v>
      </c>
      <c r="N4690" s="6">
        <f t="shared" si="178"/>
        <v>6750</v>
      </c>
      <c r="O4690" s="6">
        <f t="shared" si="179"/>
        <v>119250</v>
      </c>
      <c r="P4690" s="33" t="s">
        <v>6460</v>
      </c>
    </row>
    <row r="4691" spans="1:16" ht="63.75">
      <c r="A4691" s="3">
        <v>4690</v>
      </c>
      <c r="B4691" s="3" t="s">
        <v>15</v>
      </c>
      <c r="C4691" s="3" t="s">
        <v>16</v>
      </c>
      <c r="D4691" s="4" t="s">
        <v>7091</v>
      </c>
      <c r="E4691" s="3" t="s">
        <v>124</v>
      </c>
      <c r="F4691" s="3">
        <v>12</v>
      </c>
      <c r="G4691" s="3">
        <v>24</v>
      </c>
      <c r="H4691" s="3">
        <v>1</v>
      </c>
      <c r="I4691" s="3">
        <v>288</v>
      </c>
      <c r="J4691" s="3" t="s">
        <v>19</v>
      </c>
      <c r="K4691" s="3"/>
      <c r="L4691" s="8"/>
      <c r="M4691" s="5">
        <v>72000</v>
      </c>
      <c r="N4691" s="6">
        <f t="shared" si="178"/>
        <v>4320</v>
      </c>
      <c r="O4691" s="6">
        <f t="shared" si="179"/>
        <v>76320</v>
      </c>
      <c r="P4691" s="33" t="s">
        <v>6460</v>
      </c>
    </row>
    <row r="4692" spans="1:16" ht="63.75">
      <c r="A4692" s="3">
        <v>4691</v>
      </c>
      <c r="B4692" s="3" t="s">
        <v>15</v>
      </c>
      <c r="C4692" s="3" t="s">
        <v>16</v>
      </c>
      <c r="D4692" s="4" t="s">
        <v>7092</v>
      </c>
      <c r="E4692" s="3" t="s">
        <v>124</v>
      </c>
      <c r="F4692" s="3">
        <v>12</v>
      </c>
      <c r="G4692" s="3">
        <v>24</v>
      </c>
      <c r="H4692" s="3">
        <v>1</v>
      </c>
      <c r="I4692" s="3">
        <v>288</v>
      </c>
      <c r="J4692" s="3" t="s">
        <v>19</v>
      </c>
      <c r="K4692" s="3"/>
      <c r="L4692" s="8"/>
      <c r="M4692" s="5">
        <v>72000</v>
      </c>
      <c r="N4692" s="6">
        <f t="shared" si="178"/>
        <v>4320</v>
      </c>
      <c r="O4692" s="6">
        <f t="shared" si="179"/>
        <v>76320</v>
      </c>
      <c r="P4692" s="33" t="s">
        <v>6460</v>
      </c>
    </row>
    <row r="4693" spans="1:16" ht="76.5">
      <c r="A4693" s="3">
        <v>4692</v>
      </c>
      <c r="B4693" s="3" t="s">
        <v>380</v>
      </c>
      <c r="C4693" s="3" t="s">
        <v>381</v>
      </c>
      <c r="D4693" s="4" t="s">
        <v>993</v>
      </c>
      <c r="E4693" s="3" t="s">
        <v>124</v>
      </c>
      <c r="F4693" s="3">
        <v>45</v>
      </c>
      <c r="G4693" s="3">
        <v>8</v>
      </c>
      <c r="H4693" s="10">
        <v>1</v>
      </c>
      <c r="I4693" s="10">
        <v>360</v>
      </c>
      <c r="J4693" s="3" t="s">
        <v>19</v>
      </c>
      <c r="K4693" s="3"/>
      <c r="L4693" s="8"/>
      <c r="M4693" s="5">
        <v>62500</v>
      </c>
      <c r="N4693" s="6">
        <f t="shared" si="178"/>
        <v>5400</v>
      </c>
      <c r="O4693" s="6">
        <f t="shared" si="179"/>
        <v>67900</v>
      </c>
      <c r="P4693" s="33" t="s">
        <v>6499</v>
      </c>
    </row>
    <row r="4694" spans="1:16" ht="89.25">
      <c r="A4694" s="3">
        <v>4693</v>
      </c>
      <c r="B4694" s="3" t="s">
        <v>380</v>
      </c>
      <c r="C4694" s="3" t="s">
        <v>381</v>
      </c>
      <c r="D4694" s="4" t="s">
        <v>994</v>
      </c>
      <c r="E4694" s="3" t="s">
        <v>124</v>
      </c>
      <c r="F4694" s="3">
        <v>45</v>
      </c>
      <c r="G4694" s="3">
        <v>8</v>
      </c>
      <c r="H4694" s="10">
        <v>1</v>
      </c>
      <c r="I4694" s="10">
        <v>360</v>
      </c>
      <c r="J4694" s="3" t="s">
        <v>19</v>
      </c>
      <c r="K4694" s="3"/>
      <c r="L4694" s="8"/>
      <c r="M4694" s="5">
        <v>62500</v>
      </c>
      <c r="N4694" s="6">
        <f t="shared" si="178"/>
        <v>5400</v>
      </c>
      <c r="O4694" s="6">
        <f t="shared" si="179"/>
        <v>67900</v>
      </c>
      <c r="P4694" s="33" t="s">
        <v>6499</v>
      </c>
    </row>
    <row r="4695" spans="1:16" ht="114.75">
      <c r="A4695" s="3">
        <v>4694</v>
      </c>
      <c r="B4695" s="3" t="s">
        <v>380</v>
      </c>
      <c r="C4695" s="3" t="s">
        <v>381</v>
      </c>
      <c r="D4695" s="4" t="s">
        <v>1046</v>
      </c>
      <c r="E4695" s="3" t="s">
        <v>124</v>
      </c>
      <c r="F4695" s="3">
        <v>46</v>
      </c>
      <c r="G4695" s="3">
        <v>15</v>
      </c>
      <c r="H4695" s="10">
        <v>1</v>
      </c>
      <c r="I4695" s="10">
        <v>690</v>
      </c>
      <c r="J4695" s="3" t="s">
        <v>19</v>
      </c>
      <c r="K4695" s="3"/>
      <c r="L4695" s="8"/>
      <c r="M4695" s="5">
        <v>125000</v>
      </c>
      <c r="N4695" s="6">
        <f t="shared" si="178"/>
        <v>10350</v>
      </c>
      <c r="O4695" s="6">
        <f t="shared" si="179"/>
        <v>135350</v>
      </c>
      <c r="P4695" s="33" t="s">
        <v>6499</v>
      </c>
    </row>
    <row r="4696" spans="1:16" ht="114.75">
      <c r="A4696" s="3">
        <v>4695</v>
      </c>
      <c r="B4696" s="3" t="s">
        <v>380</v>
      </c>
      <c r="C4696" s="3" t="s">
        <v>381</v>
      </c>
      <c r="D4696" s="4" t="s">
        <v>1047</v>
      </c>
      <c r="E4696" s="3" t="s">
        <v>124</v>
      </c>
      <c r="F4696" s="3">
        <v>43</v>
      </c>
      <c r="G4696" s="3">
        <v>15</v>
      </c>
      <c r="H4696" s="10">
        <v>1</v>
      </c>
      <c r="I4696" s="10">
        <v>645</v>
      </c>
      <c r="J4696" s="3" t="s">
        <v>19</v>
      </c>
      <c r="K4696" s="3"/>
      <c r="L4696" s="8"/>
      <c r="M4696" s="5">
        <v>187500</v>
      </c>
      <c r="N4696" s="6">
        <f t="shared" si="178"/>
        <v>9675</v>
      </c>
      <c r="O4696" s="6">
        <f t="shared" si="179"/>
        <v>197175</v>
      </c>
      <c r="P4696" s="33" t="s">
        <v>6499</v>
      </c>
    </row>
    <row r="4697" spans="1:16" ht="89.25">
      <c r="A4697" s="3">
        <v>4696</v>
      </c>
      <c r="B4697" s="3" t="s">
        <v>380</v>
      </c>
      <c r="C4697" s="3" t="s">
        <v>381</v>
      </c>
      <c r="D4697" s="4" t="s">
        <v>1048</v>
      </c>
      <c r="E4697" s="3" t="s">
        <v>124</v>
      </c>
      <c r="F4697" s="3">
        <v>90</v>
      </c>
      <c r="G4697" s="3">
        <v>10</v>
      </c>
      <c r="H4697" s="10">
        <v>1</v>
      </c>
      <c r="I4697" s="10">
        <v>900</v>
      </c>
      <c r="J4697" s="3" t="s">
        <v>19</v>
      </c>
      <c r="K4697" s="3"/>
      <c r="L4697" s="8"/>
      <c r="M4697" s="5">
        <v>112500</v>
      </c>
      <c r="N4697" s="6">
        <f t="shared" si="178"/>
        <v>13500</v>
      </c>
      <c r="O4697" s="6">
        <f t="shared" si="179"/>
        <v>126000</v>
      </c>
      <c r="P4697" s="33" t="s">
        <v>6499</v>
      </c>
    </row>
    <row r="4698" spans="1:16" ht="89.25">
      <c r="A4698" s="3">
        <v>4697</v>
      </c>
      <c r="B4698" s="3" t="s">
        <v>380</v>
      </c>
      <c r="C4698" s="3" t="s">
        <v>381</v>
      </c>
      <c r="D4698" s="4" t="s">
        <v>1049</v>
      </c>
      <c r="E4698" s="3" t="s">
        <v>124</v>
      </c>
      <c r="F4698" s="3">
        <v>90</v>
      </c>
      <c r="G4698" s="3">
        <v>10</v>
      </c>
      <c r="H4698" s="10">
        <v>1</v>
      </c>
      <c r="I4698" s="10">
        <v>900</v>
      </c>
      <c r="J4698" s="3" t="s">
        <v>19</v>
      </c>
      <c r="K4698" s="3"/>
      <c r="L4698" s="8"/>
      <c r="M4698" s="5">
        <v>100000</v>
      </c>
      <c r="N4698" s="6">
        <f t="shared" si="178"/>
        <v>13500</v>
      </c>
      <c r="O4698" s="6">
        <f t="shared" si="179"/>
        <v>113500</v>
      </c>
      <c r="P4698" s="33" t="s">
        <v>6499</v>
      </c>
    </row>
    <row r="4699" spans="1:16" ht="38.25">
      <c r="A4699" s="3">
        <v>4698</v>
      </c>
      <c r="B4699" s="3" t="s">
        <v>601</v>
      </c>
      <c r="C4699" s="3" t="s">
        <v>1084</v>
      </c>
      <c r="D4699" s="4" t="s">
        <v>1085</v>
      </c>
      <c r="E4699" s="3" t="s">
        <v>124</v>
      </c>
      <c r="F4699" s="3">
        <v>40</v>
      </c>
      <c r="G4699" s="3">
        <v>6</v>
      </c>
      <c r="H4699" s="3">
        <v>1</v>
      </c>
      <c r="I4699" s="3">
        <v>240</v>
      </c>
      <c r="J4699" s="3" t="s">
        <v>19</v>
      </c>
      <c r="K4699" s="3"/>
      <c r="L4699" s="8"/>
      <c r="M4699" s="5">
        <v>375000</v>
      </c>
      <c r="N4699" s="6">
        <f t="shared" si="178"/>
        <v>3600</v>
      </c>
      <c r="O4699" s="6">
        <f t="shared" si="179"/>
        <v>378600</v>
      </c>
      <c r="P4699" s="33" t="s">
        <v>6465</v>
      </c>
    </row>
    <row r="4700" spans="1:16" ht="63.75">
      <c r="A4700" s="3">
        <v>4699</v>
      </c>
      <c r="B4700" s="3" t="s">
        <v>601</v>
      </c>
      <c r="C4700" s="3" t="s">
        <v>1084</v>
      </c>
      <c r="D4700" s="4" t="s">
        <v>1086</v>
      </c>
      <c r="E4700" s="3" t="s">
        <v>124</v>
      </c>
      <c r="F4700" s="3">
        <v>38</v>
      </c>
      <c r="G4700" s="3">
        <v>6</v>
      </c>
      <c r="H4700" s="3">
        <v>1</v>
      </c>
      <c r="I4700" s="3">
        <v>228</v>
      </c>
      <c r="J4700" s="3" t="s">
        <v>19</v>
      </c>
      <c r="K4700" s="3"/>
      <c r="L4700" s="8"/>
      <c r="M4700" s="5">
        <v>375000</v>
      </c>
      <c r="N4700" s="6">
        <f t="shared" si="178"/>
        <v>3420</v>
      </c>
      <c r="O4700" s="6">
        <f t="shared" si="179"/>
        <v>378420</v>
      </c>
      <c r="P4700" s="33" t="s">
        <v>6465</v>
      </c>
    </row>
    <row r="4701" spans="1:16" ht="51">
      <c r="A4701" s="3">
        <v>4700</v>
      </c>
      <c r="B4701" s="3" t="s">
        <v>601</v>
      </c>
      <c r="C4701" s="3" t="s">
        <v>1084</v>
      </c>
      <c r="D4701" s="4" t="s">
        <v>1087</v>
      </c>
      <c r="E4701" s="3" t="s">
        <v>124</v>
      </c>
      <c r="F4701" s="3">
        <v>38</v>
      </c>
      <c r="G4701" s="3">
        <v>6</v>
      </c>
      <c r="H4701" s="3">
        <v>1</v>
      </c>
      <c r="I4701" s="3">
        <v>228</v>
      </c>
      <c r="J4701" s="3" t="s">
        <v>19</v>
      </c>
      <c r="K4701" s="3"/>
      <c r="L4701" s="8"/>
      <c r="M4701" s="5">
        <v>250000</v>
      </c>
      <c r="N4701" s="6">
        <f t="shared" si="178"/>
        <v>3420</v>
      </c>
      <c r="O4701" s="6">
        <f t="shared" si="179"/>
        <v>253420</v>
      </c>
      <c r="P4701" s="33" t="s">
        <v>6465</v>
      </c>
    </row>
    <row r="4702" spans="1:16" ht="38.25">
      <c r="A4702" s="3">
        <v>4701</v>
      </c>
      <c r="B4702" s="3" t="s">
        <v>601</v>
      </c>
      <c r="C4702" s="3" t="s">
        <v>1084</v>
      </c>
      <c r="D4702" s="4" t="s">
        <v>1088</v>
      </c>
      <c r="E4702" s="3" t="s">
        <v>124</v>
      </c>
      <c r="F4702" s="3">
        <v>50</v>
      </c>
      <c r="G4702" s="3">
        <v>6</v>
      </c>
      <c r="H4702" s="3">
        <v>1</v>
      </c>
      <c r="I4702" s="3">
        <v>300</v>
      </c>
      <c r="J4702" s="3" t="s">
        <v>19</v>
      </c>
      <c r="K4702" s="3"/>
      <c r="L4702" s="8"/>
      <c r="M4702" s="5">
        <v>250000</v>
      </c>
      <c r="N4702" s="6">
        <f t="shared" si="178"/>
        <v>4500</v>
      </c>
      <c r="O4702" s="6">
        <f t="shared" si="179"/>
        <v>254500</v>
      </c>
      <c r="P4702" s="33" t="s">
        <v>6465</v>
      </c>
    </row>
    <row r="4703" spans="1:16" ht="38.25">
      <c r="A4703" s="3">
        <v>4702</v>
      </c>
      <c r="B4703" s="3" t="s">
        <v>601</v>
      </c>
      <c r="C4703" s="3" t="s">
        <v>1084</v>
      </c>
      <c r="D4703" s="4" t="s">
        <v>1089</v>
      </c>
      <c r="E4703" s="3" t="s">
        <v>124</v>
      </c>
      <c r="F4703" s="3">
        <v>50</v>
      </c>
      <c r="G4703" s="3">
        <v>6</v>
      </c>
      <c r="H4703" s="3">
        <v>1</v>
      </c>
      <c r="I4703" s="3">
        <v>300</v>
      </c>
      <c r="J4703" s="3" t="s">
        <v>19</v>
      </c>
      <c r="K4703" s="3"/>
      <c r="L4703" s="8"/>
      <c r="M4703" s="5">
        <v>250000</v>
      </c>
      <c r="N4703" s="6">
        <f t="shared" si="178"/>
        <v>4500</v>
      </c>
      <c r="O4703" s="6">
        <f t="shared" si="179"/>
        <v>254500</v>
      </c>
      <c r="P4703" s="33" t="s">
        <v>6465</v>
      </c>
    </row>
    <row r="4704" spans="1:16" ht="51">
      <c r="A4704" s="3">
        <v>4703</v>
      </c>
      <c r="B4704" s="3" t="s">
        <v>601</v>
      </c>
      <c r="C4704" s="3" t="s">
        <v>1084</v>
      </c>
      <c r="D4704" s="4" t="s">
        <v>1090</v>
      </c>
      <c r="E4704" s="3" t="s">
        <v>124</v>
      </c>
      <c r="F4704" s="3">
        <v>52</v>
      </c>
      <c r="G4704" s="3">
        <v>6</v>
      </c>
      <c r="H4704" s="3">
        <v>1</v>
      </c>
      <c r="I4704" s="3">
        <v>312</v>
      </c>
      <c r="J4704" s="3" t="s">
        <v>19</v>
      </c>
      <c r="K4704" s="3"/>
      <c r="L4704" s="8"/>
      <c r="M4704" s="5">
        <v>87500</v>
      </c>
      <c r="N4704" s="6">
        <f t="shared" si="178"/>
        <v>4680</v>
      </c>
      <c r="O4704" s="6">
        <f t="shared" si="179"/>
        <v>92180</v>
      </c>
      <c r="P4704" s="33" t="s">
        <v>6465</v>
      </c>
    </row>
    <row r="4705" spans="1:16" ht="51">
      <c r="A4705" s="3">
        <v>4704</v>
      </c>
      <c r="B4705" s="3" t="s">
        <v>601</v>
      </c>
      <c r="C4705" s="3" t="s">
        <v>1084</v>
      </c>
      <c r="D4705" s="4" t="s">
        <v>1091</v>
      </c>
      <c r="E4705" s="3" t="s">
        <v>124</v>
      </c>
      <c r="F4705" s="3">
        <v>52</v>
      </c>
      <c r="G4705" s="3">
        <v>6</v>
      </c>
      <c r="H4705" s="3">
        <v>1</v>
      </c>
      <c r="I4705" s="3">
        <v>312</v>
      </c>
      <c r="J4705" s="3" t="s">
        <v>19</v>
      </c>
      <c r="K4705" s="3"/>
      <c r="L4705" s="8"/>
      <c r="M4705" s="5">
        <v>87500</v>
      </c>
      <c r="N4705" s="6">
        <f t="shared" si="178"/>
        <v>4680</v>
      </c>
      <c r="O4705" s="6">
        <f t="shared" si="179"/>
        <v>92180</v>
      </c>
      <c r="P4705" s="33" t="s">
        <v>6465</v>
      </c>
    </row>
    <row r="4706" spans="1:16" ht="51">
      <c r="A4706" s="3">
        <v>4705</v>
      </c>
      <c r="B4706" s="3" t="s">
        <v>601</v>
      </c>
      <c r="C4706" s="3" t="s">
        <v>1084</v>
      </c>
      <c r="D4706" s="4" t="s">
        <v>1092</v>
      </c>
      <c r="E4706" s="3" t="s">
        <v>124</v>
      </c>
      <c r="F4706" s="3">
        <v>42</v>
      </c>
      <c r="G4706" s="3">
        <v>6</v>
      </c>
      <c r="H4706" s="3">
        <v>1</v>
      </c>
      <c r="I4706" s="3">
        <v>252</v>
      </c>
      <c r="J4706" s="3" t="s">
        <v>19</v>
      </c>
      <c r="K4706" s="3"/>
      <c r="L4706" s="8"/>
      <c r="M4706" s="5">
        <v>87500</v>
      </c>
      <c r="N4706" s="6">
        <f t="shared" si="178"/>
        <v>3780</v>
      </c>
      <c r="O4706" s="6">
        <f t="shared" si="179"/>
        <v>91280</v>
      </c>
      <c r="P4706" s="33" t="s">
        <v>6465</v>
      </c>
    </row>
    <row r="4707" spans="1:16" ht="51">
      <c r="A4707" s="3">
        <v>4706</v>
      </c>
      <c r="B4707" s="3" t="s">
        <v>601</v>
      </c>
      <c r="C4707" s="3" t="s">
        <v>1084</v>
      </c>
      <c r="D4707" s="4" t="s">
        <v>1093</v>
      </c>
      <c r="E4707" s="3" t="s">
        <v>124</v>
      </c>
      <c r="F4707" s="3">
        <v>42</v>
      </c>
      <c r="G4707" s="3">
        <v>6</v>
      </c>
      <c r="H4707" s="3">
        <v>1</v>
      </c>
      <c r="I4707" s="3">
        <v>252</v>
      </c>
      <c r="J4707" s="3" t="s">
        <v>19</v>
      </c>
      <c r="K4707" s="3"/>
      <c r="L4707" s="8"/>
      <c r="M4707" s="5">
        <v>87500</v>
      </c>
      <c r="N4707" s="6">
        <f t="shared" si="178"/>
        <v>3780</v>
      </c>
      <c r="O4707" s="6">
        <f t="shared" si="179"/>
        <v>91280</v>
      </c>
      <c r="P4707" s="33" t="s">
        <v>6465</v>
      </c>
    </row>
    <row r="4708" spans="1:16" ht="51">
      <c r="A4708" s="3">
        <v>4707</v>
      </c>
      <c r="B4708" s="3" t="s">
        <v>15</v>
      </c>
      <c r="C4708" s="3" t="s">
        <v>1180</v>
      </c>
      <c r="D4708" s="4" t="s">
        <v>1181</v>
      </c>
      <c r="E4708" s="3" t="s">
        <v>124</v>
      </c>
      <c r="F4708" s="3">
        <v>25</v>
      </c>
      <c r="G4708" s="3">
        <v>10</v>
      </c>
      <c r="H4708" s="3">
        <v>1</v>
      </c>
      <c r="I4708" s="3">
        <v>250</v>
      </c>
      <c r="J4708" s="3" t="s">
        <v>59</v>
      </c>
      <c r="K4708" s="3"/>
      <c r="L4708" s="8"/>
      <c r="M4708" s="5">
        <v>50000</v>
      </c>
      <c r="N4708" s="6">
        <f t="shared" si="178"/>
        <v>3750</v>
      </c>
      <c r="O4708" s="6">
        <f t="shared" si="179"/>
        <v>53750</v>
      </c>
      <c r="P4708" s="33" t="s">
        <v>6500</v>
      </c>
    </row>
    <row r="4709" spans="1:16" ht="63.75">
      <c r="A4709" s="3">
        <v>4708</v>
      </c>
      <c r="B4709" s="3" t="s">
        <v>15</v>
      </c>
      <c r="C4709" s="3" t="s">
        <v>1180</v>
      </c>
      <c r="D4709" s="4" t="s">
        <v>1182</v>
      </c>
      <c r="E4709" s="3" t="s">
        <v>124</v>
      </c>
      <c r="F4709" s="3">
        <v>52</v>
      </c>
      <c r="G4709" s="3">
        <v>10</v>
      </c>
      <c r="H4709" s="3">
        <v>1</v>
      </c>
      <c r="I4709" s="3">
        <v>520</v>
      </c>
      <c r="J4709" s="3" t="s">
        <v>59</v>
      </c>
      <c r="K4709" s="3"/>
      <c r="L4709" s="8"/>
      <c r="M4709" s="5">
        <v>50000</v>
      </c>
      <c r="N4709" s="6">
        <f t="shared" si="178"/>
        <v>7800</v>
      </c>
      <c r="O4709" s="6">
        <f t="shared" si="179"/>
        <v>57800</v>
      </c>
      <c r="P4709" s="33" t="s">
        <v>6500</v>
      </c>
    </row>
    <row r="4710" spans="1:16" ht="63.75">
      <c r="A4710" s="3">
        <v>4709</v>
      </c>
      <c r="B4710" s="3" t="s">
        <v>15</v>
      </c>
      <c r="C4710" s="3" t="s">
        <v>1180</v>
      </c>
      <c r="D4710" s="4" t="s">
        <v>1183</v>
      </c>
      <c r="E4710" s="3" t="s">
        <v>124</v>
      </c>
      <c r="F4710" s="3">
        <v>30</v>
      </c>
      <c r="G4710" s="3">
        <v>10</v>
      </c>
      <c r="H4710" s="3">
        <v>1</v>
      </c>
      <c r="I4710" s="3">
        <v>300</v>
      </c>
      <c r="J4710" s="3" t="s">
        <v>59</v>
      </c>
      <c r="K4710" s="3"/>
      <c r="L4710" s="8"/>
      <c r="M4710" s="5">
        <v>50000</v>
      </c>
      <c r="N4710" s="6">
        <f t="shared" si="178"/>
        <v>4500</v>
      </c>
      <c r="O4710" s="6">
        <f t="shared" si="179"/>
        <v>54500</v>
      </c>
      <c r="P4710" s="33" t="s">
        <v>6500</v>
      </c>
    </row>
    <row r="4711" spans="1:16" ht="89.25">
      <c r="A4711" s="3">
        <v>4710</v>
      </c>
      <c r="B4711" s="3" t="s">
        <v>15</v>
      </c>
      <c r="C4711" s="3" t="s">
        <v>16</v>
      </c>
      <c r="D4711" s="4" t="s">
        <v>1190</v>
      </c>
      <c r="E4711" s="3" t="s">
        <v>124</v>
      </c>
      <c r="F4711" s="3">
        <v>30</v>
      </c>
      <c r="G4711" s="3">
        <v>8</v>
      </c>
      <c r="H4711" s="3">
        <v>1</v>
      </c>
      <c r="I4711" s="3">
        <v>240</v>
      </c>
      <c r="J4711" s="3" t="s">
        <v>59</v>
      </c>
      <c r="K4711" s="3"/>
      <c r="L4711" s="8"/>
      <c r="M4711" s="5">
        <v>187500</v>
      </c>
      <c r="N4711" s="6">
        <f t="shared" si="178"/>
        <v>3600</v>
      </c>
      <c r="O4711" s="6">
        <f t="shared" si="179"/>
        <v>191100</v>
      </c>
      <c r="P4711" s="33" t="s">
        <v>6500</v>
      </c>
    </row>
    <row r="4712" spans="1:16" ht="63.75">
      <c r="A4712" s="3">
        <v>4711</v>
      </c>
      <c r="B4712" s="3" t="s">
        <v>15</v>
      </c>
      <c r="C4712" s="3" t="s">
        <v>1356</v>
      </c>
      <c r="D4712" s="4" t="s">
        <v>1360</v>
      </c>
      <c r="E4712" s="3" t="s">
        <v>124</v>
      </c>
      <c r="F4712" s="3">
        <v>57</v>
      </c>
      <c r="G4712" s="3">
        <v>10</v>
      </c>
      <c r="H4712" s="3">
        <v>1</v>
      </c>
      <c r="I4712" s="3">
        <v>570</v>
      </c>
      <c r="J4712" s="3" t="s">
        <v>19</v>
      </c>
      <c r="K4712" s="3"/>
      <c r="L4712" s="8"/>
      <c r="M4712" s="5">
        <v>21375</v>
      </c>
      <c r="N4712" s="6">
        <f t="shared" si="178"/>
        <v>8550</v>
      </c>
      <c r="O4712" s="6">
        <f t="shared" si="179"/>
        <v>29925</v>
      </c>
      <c r="P4712" s="33" t="s">
        <v>6501</v>
      </c>
    </row>
    <row r="4713" spans="1:16" ht="63.75">
      <c r="A4713" s="3">
        <v>4712</v>
      </c>
      <c r="B4713" s="3" t="s">
        <v>15</v>
      </c>
      <c r="C4713" s="3" t="s">
        <v>1356</v>
      </c>
      <c r="D4713" s="4" t="s">
        <v>1361</v>
      </c>
      <c r="E4713" s="3" t="s">
        <v>124</v>
      </c>
      <c r="F4713" s="3">
        <v>57</v>
      </c>
      <c r="G4713" s="3">
        <v>10</v>
      </c>
      <c r="H4713" s="3">
        <v>1</v>
      </c>
      <c r="I4713" s="3">
        <v>570</v>
      </c>
      <c r="J4713" s="3" t="s">
        <v>19</v>
      </c>
      <c r="K4713" s="3"/>
      <c r="L4713" s="8"/>
      <c r="M4713" s="5">
        <v>21375</v>
      </c>
      <c r="N4713" s="6">
        <f t="shared" si="178"/>
        <v>8550</v>
      </c>
      <c r="O4713" s="6">
        <f t="shared" si="179"/>
        <v>29925</v>
      </c>
      <c r="P4713" s="33" t="s">
        <v>6501</v>
      </c>
    </row>
    <row r="4714" spans="1:16" ht="51">
      <c r="A4714" s="3">
        <v>4713</v>
      </c>
      <c r="B4714" s="3" t="s">
        <v>1642</v>
      </c>
      <c r="C4714" s="3" t="s">
        <v>1643</v>
      </c>
      <c r="D4714" s="4" t="s">
        <v>7961</v>
      </c>
      <c r="E4714" s="3" t="s">
        <v>124</v>
      </c>
      <c r="F4714" s="3">
        <v>25</v>
      </c>
      <c r="G4714" s="3">
        <v>8</v>
      </c>
      <c r="H4714" s="3">
        <v>1</v>
      </c>
      <c r="I4714" s="3">
        <v>200</v>
      </c>
      <c r="J4714" s="3" t="s">
        <v>19</v>
      </c>
      <c r="K4714" s="3"/>
      <c r="L4714" s="8"/>
      <c r="M4714" s="5">
        <v>218750</v>
      </c>
      <c r="N4714" s="6">
        <f t="shared" si="178"/>
        <v>3000</v>
      </c>
      <c r="O4714" s="6">
        <f t="shared" si="179"/>
        <v>221750</v>
      </c>
      <c r="P4714" s="33" t="s">
        <v>6511</v>
      </c>
    </row>
    <row r="4715" spans="1:16" ht="76.5">
      <c r="A4715" s="3">
        <v>4714</v>
      </c>
      <c r="B4715" s="3" t="s">
        <v>1642</v>
      </c>
      <c r="C4715" s="3" t="s">
        <v>1643</v>
      </c>
      <c r="D4715" s="4" t="s">
        <v>7962</v>
      </c>
      <c r="E4715" s="3" t="s">
        <v>124</v>
      </c>
      <c r="F4715" s="3">
        <v>12</v>
      </c>
      <c r="G4715" s="3">
        <v>6</v>
      </c>
      <c r="H4715" s="3">
        <v>4</v>
      </c>
      <c r="I4715" s="3">
        <v>72</v>
      </c>
      <c r="J4715" s="3" t="s">
        <v>19</v>
      </c>
      <c r="K4715" s="3"/>
      <c r="L4715" s="8"/>
      <c r="M4715" s="5">
        <v>218750</v>
      </c>
      <c r="N4715" s="6">
        <f t="shared" si="178"/>
        <v>1080</v>
      </c>
      <c r="O4715" s="6">
        <f t="shared" si="179"/>
        <v>219830</v>
      </c>
      <c r="P4715" s="33" t="s">
        <v>6511</v>
      </c>
    </row>
    <row r="4716" spans="1:16" ht="76.5">
      <c r="A4716" s="3">
        <v>4715</v>
      </c>
      <c r="B4716" s="3" t="s">
        <v>371</v>
      </c>
      <c r="C4716" s="3" t="s">
        <v>497</v>
      </c>
      <c r="D4716" s="4" t="s">
        <v>1684</v>
      </c>
      <c r="E4716" s="3" t="s">
        <v>124</v>
      </c>
      <c r="F4716" s="3">
        <v>45</v>
      </c>
      <c r="G4716" s="3">
        <v>7</v>
      </c>
      <c r="H4716" s="3">
        <v>1</v>
      </c>
      <c r="I4716" s="3">
        <v>315</v>
      </c>
      <c r="J4716" s="3" t="s">
        <v>19</v>
      </c>
      <c r="K4716" s="3"/>
      <c r="L4716" s="8"/>
      <c r="M4716" s="5">
        <v>56250</v>
      </c>
      <c r="N4716" s="6">
        <f t="shared" si="178"/>
        <v>4725</v>
      </c>
      <c r="O4716" s="6">
        <f t="shared" si="179"/>
        <v>60975</v>
      </c>
      <c r="P4716" s="33" t="s">
        <v>6469</v>
      </c>
    </row>
    <row r="4717" spans="1:16" ht="102">
      <c r="A4717" s="3">
        <v>4716</v>
      </c>
      <c r="B4717" s="3" t="s">
        <v>371</v>
      </c>
      <c r="C4717" s="3" t="s">
        <v>497</v>
      </c>
      <c r="D4717" s="4" t="s">
        <v>1685</v>
      </c>
      <c r="E4717" s="3" t="s">
        <v>124</v>
      </c>
      <c r="F4717" s="3">
        <v>45</v>
      </c>
      <c r="G4717" s="3">
        <v>7</v>
      </c>
      <c r="H4717" s="3">
        <v>1</v>
      </c>
      <c r="I4717" s="3">
        <v>315</v>
      </c>
      <c r="J4717" s="3" t="s">
        <v>19</v>
      </c>
      <c r="K4717" s="3"/>
      <c r="L4717" s="8"/>
      <c r="M4717" s="5">
        <v>50000</v>
      </c>
      <c r="N4717" s="6">
        <f t="shared" si="178"/>
        <v>4725</v>
      </c>
      <c r="O4717" s="6">
        <f t="shared" si="179"/>
        <v>54725</v>
      </c>
      <c r="P4717" s="33" t="s">
        <v>6469</v>
      </c>
    </row>
    <row r="4718" spans="1:16" ht="76.5">
      <c r="A4718" s="3">
        <v>4717</v>
      </c>
      <c r="B4718" s="3" t="s">
        <v>371</v>
      </c>
      <c r="C4718" s="3" t="s">
        <v>497</v>
      </c>
      <c r="D4718" s="4" t="s">
        <v>1686</v>
      </c>
      <c r="E4718" s="3" t="s">
        <v>124</v>
      </c>
      <c r="F4718" s="3">
        <v>38</v>
      </c>
      <c r="G4718" s="3">
        <v>7</v>
      </c>
      <c r="H4718" s="3">
        <v>1</v>
      </c>
      <c r="I4718" s="3">
        <v>266</v>
      </c>
      <c r="J4718" s="3" t="s">
        <v>19</v>
      </c>
      <c r="K4718" s="3"/>
      <c r="L4718" s="8"/>
      <c r="M4718" s="5">
        <v>50000</v>
      </c>
      <c r="N4718" s="6">
        <f t="shared" si="178"/>
        <v>3990</v>
      </c>
      <c r="O4718" s="6">
        <f t="shared" si="179"/>
        <v>53990</v>
      </c>
      <c r="P4718" s="33" t="s">
        <v>6469</v>
      </c>
    </row>
    <row r="4719" spans="1:16" ht="102">
      <c r="A4719" s="3">
        <v>4718</v>
      </c>
      <c r="B4719" s="3" t="s">
        <v>371</v>
      </c>
      <c r="C4719" s="3" t="s">
        <v>497</v>
      </c>
      <c r="D4719" s="4" t="s">
        <v>1687</v>
      </c>
      <c r="E4719" s="3" t="s">
        <v>124</v>
      </c>
      <c r="F4719" s="3">
        <v>36</v>
      </c>
      <c r="G4719" s="3">
        <v>7</v>
      </c>
      <c r="H4719" s="3">
        <v>1</v>
      </c>
      <c r="I4719" s="3">
        <v>252</v>
      </c>
      <c r="J4719" s="3" t="s">
        <v>19</v>
      </c>
      <c r="K4719" s="3"/>
      <c r="L4719" s="8"/>
      <c r="M4719" s="5">
        <v>50000</v>
      </c>
      <c r="N4719" s="6">
        <f t="shared" si="178"/>
        <v>3780</v>
      </c>
      <c r="O4719" s="6">
        <f t="shared" si="179"/>
        <v>53780</v>
      </c>
      <c r="P4719" s="33" t="s">
        <v>6469</v>
      </c>
    </row>
    <row r="4720" spans="1:16" ht="127.5">
      <c r="A4720" s="3">
        <v>4719</v>
      </c>
      <c r="B4720" s="3" t="s">
        <v>371</v>
      </c>
      <c r="C4720" s="3" t="s">
        <v>497</v>
      </c>
      <c r="D4720" s="4" t="s">
        <v>1688</v>
      </c>
      <c r="E4720" s="3" t="s">
        <v>124</v>
      </c>
      <c r="F4720" s="3">
        <v>45</v>
      </c>
      <c r="G4720" s="3">
        <v>7</v>
      </c>
      <c r="H4720" s="3">
        <v>1</v>
      </c>
      <c r="I4720" s="3">
        <v>315</v>
      </c>
      <c r="J4720" s="3" t="s">
        <v>19</v>
      </c>
      <c r="K4720" s="3"/>
      <c r="L4720" s="8"/>
      <c r="M4720" s="5">
        <v>50000</v>
      </c>
      <c r="N4720" s="6">
        <f t="shared" si="178"/>
        <v>4725</v>
      </c>
      <c r="O4720" s="6">
        <f t="shared" si="179"/>
        <v>54725</v>
      </c>
      <c r="P4720" s="33" t="s">
        <v>6469</v>
      </c>
    </row>
    <row r="4721" spans="1:16" ht="63.75">
      <c r="A4721" s="3">
        <v>4720</v>
      </c>
      <c r="B4721" s="3" t="s">
        <v>371</v>
      </c>
      <c r="C4721" s="3" t="s">
        <v>497</v>
      </c>
      <c r="D4721" s="4" t="s">
        <v>1689</v>
      </c>
      <c r="E4721" s="3" t="s">
        <v>124</v>
      </c>
      <c r="F4721" s="3">
        <v>36</v>
      </c>
      <c r="G4721" s="3">
        <v>7</v>
      </c>
      <c r="H4721" s="3">
        <v>1</v>
      </c>
      <c r="I4721" s="3">
        <v>252</v>
      </c>
      <c r="J4721" s="3" t="s">
        <v>19</v>
      </c>
      <c r="K4721" s="3"/>
      <c r="L4721" s="8"/>
      <c r="M4721" s="5">
        <v>50000</v>
      </c>
      <c r="N4721" s="6">
        <f t="shared" si="178"/>
        <v>3780</v>
      </c>
      <c r="O4721" s="6">
        <f t="shared" si="179"/>
        <v>53780</v>
      </c>
      <c r="P4721" s="33" t="s">
        <v>6469</v>
      </c>
    </row>
    <row r="4722" spans="1:16" ht="127.5">
      <c r="A4722" s="3">
        <v>4721</v>
      </c>
      <c r="B4722" s="3" t="s">
        <v>371</v>
      </c>
      <c r="C4722" s="3" t="s">
        <v>497</v>
      </c>
      <c r="D4722" s="4" t="s">
        <v>1690</v>
      </c>
      <c r="E4722" s="3" t="s">
        <v>124</v>
      </c>
      <c r="F4722" s="3">
        <v>47</v>
      </c>
      <c r="G4722" s="3">
        <v>7</v>
      </c>
      <c r="H4722" s="3">
        <v>1</v>
      </c>
      <c r="I4722" s="3">
        <v>329</v>
      </c>
      <c r="J4722" s="3" t="s">
        <v>19</v>
      </c>
      <c r="K4722" s="3"/>
      <c r="L4722" s="8"/>
      <c r="M4722" s="5">
        <v>468750</v>
      </c>
      <c r="N4722" s="6">
        <f t="shared" si="178"/>
        <v>4935</v>
      </c>
      <c r="O4722" s="6">
        <f t="shared" si="179"/>
        <v>473685</v>
      </c>
      <c r="P4722" s="33" t="s">
        <v>6469</v>
      </c>
    </row>
    <row r="4723" spans="1:16" ht="102">
      <c r="A4723" s="3">
        <v>4722</v>
      </c>
      <c r="B4723" s="3" t="s">
        <v>371</v>
      </c>
      <c r="C4723" s="3" t="s">
        <v>497</v>
      </c>
      <c r="D4723" s="4" t="s">
        <v>1691</v>
      </c>
      <c r="E4723" s="3" t="s">
        <v>124</v>
      </c>
      <c r="F4723" s="3">
        <v>45</v>
      </c>
      <c r="G4723" s="3">
        <v>7</v>
      </c>
      <c r="H4723" s="3">
        <v>1</v>
      </c>
      <c r="I4723" s="3">
        <v>315</v>
      </c>
      <c r="J4723" s="3" t="s">
        <v>19</v>
      </c>
      <c r="K4723" s="3"/>
      <c r="L4723" s="8"/>
      <c r="M4723" s="5">
        <v>468750</v>
      </c>
      <c r="N4723" s="6">
        <f t="shared" si="178"/>
        <v>4725</v>
      </c>
      <c r="O4723" s="6">
        <f t="shared" si="179"/>
        <v>473475</v>
      </c>
      <c r="P4723" s="33" t="s">
        <v>6469</v>
      </c>
    </row>
    <row r="4724" spans="1:16" ht="102">
      <c r="A4724" s="3">
        <v>4723</v>
      </c>
      <c r="B4724" s="3" t="s">
        <v>371</v>
      </c>
      <c r="C4724" s="3" t="s">
        <v>497</v>
      </c>
      <c r="D4724" s="4" t="s">
        <v>1692</v>
      </c>
      <c r="E4724" s="3" t="s">
        <v>124</v>
      </c>
      <c r="F4724" s="3">
        <v>50</v>
      </c>
      <c r="G4724" s="3">
        <v>7</v>
      </c>
      <c r="H4724" s="3">
        <v>1</v>
      </c>
      <c r="I4724" s="3">
        <v>350</v>
      </c>
      <c r="J4724" s="3" t="s">
        <v>19</v>
      </c>
      <c r="K4724" s="3"/>
      <c r="L4724" s="8"/>
      <c r="M4724" s="5">
        <v>468750</v>
      </c>
      <c r="N4724" s="6">
        <f t="shared" si="178"/>
        <v>5250</v>
      </c>
      <c r="O4724" s="6">
        <f t="shared" si="179"/>
        <v>474000</v>
      </c>
      <c r="P4724" s="33" t="s">
        <v>6469</v>
      </c>
    </row>
    <row r="4725" spans="1:16" ht="63.75">
      <c r="A4725" s="3">
        <v>4724</v>
      </c>
      <c r="B4725" s="3" t="s">
        <v>371</v>
      </c>
      <c r="C4725" s="3" t="s">
        <v>497</v>
      </c>
      <c r="D4725" s="4" t="s">
        <v>1693</v>
      </c>
      <c r="E4725" s="3" t="s">
        <v>124</v>
      </c>
      <c r="F4725" s="3">
        <v>52</v>
      </c>
      <c r="G4725" s="3">
        <v>7</v>
      </c>
      <c r="H4725" s="3">
        <v>1</v>
      </c>
      <c r="I4725" s="3">
        <v>364</v>
      </c>
      <c r="J4725" s="3" t="s">
        <v>19</v>
      </c>
      <c r="K4725" s="3"/>
      <c r="L4725" s="8"/>
      <c r="M4725" s="5">
        <v>468750</v>
      </c>
      <c r="N4725" s="6">
        <f t="shared" ref="N4725:N4788" si="180">+I4725*15</f>
        <v>5460</v>
      </c>
      <c r="O4725" s="6">
        <f t="shared" si="179"/>
        <v>474210</v>
      </c>
      <c r="P4725" s="33" t="s">
        <v>6469</v>
      </c>
    </row>
    <row r="4726" spans="1:16" ht="76.5">
      <c r="A4726" s="3">
        <v>4725</v>
      </c>
      <c r="B4726" s="3" t="s">
        <v>371</v>
      </c>
      <c r="C4726" s="3" t="s">
        <v>497</v>
      </c>
      <c r="D4726" s="4" t="s">
        <v>1694</v>
      </c>
      <c r="E4726" s="3" t="s">
        <v>124</v>
      </c>
      <c r="F4726" s="3">
        <v>53</v>
      </c>
      <c r="G4726" s="3">
        <v>7</v>
      </c>
      <c r="H4726" s="3">
        <v>1</v>
      </c>
      <c r="I4726" s="3">
        <v>371</v>
      </c>
      <c r="J4726" s="3" t="s">
        <v>19</v>
      </c>
      <c r="K4726" s="3"/>
      <c r="L4726" s="8"/>
      <c r="M4726" s="5">
        <v>468750</v>
      </c>
      <c r="N4726" s="6">
        <f t="shared" si="180"/>
        <v>5565</v>
      </c>
      <c r="O4726" s="6">
        <f t="shared" si="179"/>
        <v>474315</v>
      </c>
      <c r="P4726" s="33" t="s">
        <v>6469</v>
      </c>
    </row>
    <row r="4727" spans="1:16" ht="102">
      <c r="A4727" s="3">
        <v>4726</v>
      </c>
      <c r="B4727" s="3" t="s">
        <v>371</v>
      </c>
      <c r="C4727" s="3" t="s">
        <v>497</v>
      </c>
      <c r="D4727" s="4" t="s">
        <v>1695</v>
      </c>
      <c r="E4727" s="3" t="s">
        <v>124</v>
      </c>
      <c r="F4727" s="3">
        <v>41</v>
      </c>
      <c r="G4727" s="3">
        <v>7</v>
      </c>
      <c r="H4727" s="3">
        <v>1</v>
      </c>
      <c r="I4727" s="3">
        <v>287</v>
      </c>
      <c r="J4727" s="3" t="s">
        <v>19</v>
      </c>
      <c r="K4727" s="3"/>
      <c r="L4727" s="8"/>
      <c r="M4727" s="5">
        <v>468750</v>
      </c>
      <c r="N4727" s="6">
        <f t="shared" si="180"/>
        <v>4305</v>
      </c>
      <c r="O4727" s="6">
        <f t="shared" si="179"/>
        <v>473055</v>
      </c>
      <c r="P4727" s="33" t="s">
        <v>6469</v>
      </c>
    </row>
    <row r="4728" spans="1:16" ht="114.75">
      <c r="A4728" s="3">
        <v>4727</v>
      </c>
      <c r="B4728" s="3" t="s">
        <v>371</v>
      </c>
      <c r="C4728" s="3" t="s">
        <v>497</v>
      </c>
      <c r="D4728" s="4" t="s">
        <v>1696</v>
      </c>
      <c r="E4728" s="3" t="s">
        <v>124</v>
      </c>
      <c r="F4728" s="3">
        <v>52</v>
      </c>
      <c r="G4728" s="3">
        <v>7</v>
      </c>
      <c r="H4728" s="3">
        <v>1</v>
      </c>
      <c r="I4728" s="3">
        <v>364</v>
      </c>
      <c r="J4728" s="3" t="s">
        <v>19</v>
      </c>
      <c r="K4728" s="3"/>
      <c r="L4728" s="8"/>
      <c r="M4728" s="5">
        <v>468750</v>
      </c>
      <c r="N4728" s="6">
        <f t="shared" si="180"/>
        <v>5460</v>
      </c>
      <c r="O4728" s="6">
        <f t="shared" si="179"/>
        <v>474210</v>
      </c>
      <c r="P4728" s="33" t="s">
        <v>6469</v>
      </c>
    </row>
    <row r="4729" spans="1:16" ht="102">
      <c r="A4729" s="3">
        <v>4728</v>
      </c>
      <c r="B4729" s="3" t="s">
        <v>371</v>
      </c>
      <c r="C4729" s="3" t="s">
        <v>497</v>
      </c>
      <c r="D4729" s="4" t="s">
        <v>1697</v>
      </c>
      <c r="E4729" s="3" t="s">
        <v>124</v>
      </c>
      <c r="F4729" s="3">
        <v>51</v>
      </c>
      <c r="G4729" s="3">
        <v>7</v>
      </c>
      <c r="H4729" s="3">
        <v>1</v>
      </c>
      <c r="I4729" s="3">
        <v>357</v>
      </c>
      <c r="J4729" s="3" t="s">
        <v>19</v>
      </c>
      <c r="K4729" s="3"/>
      <c r="L4729" s="8"/>
      <c r="M4729" s="5">
        <v>468750</v>
      </c>
      <c r="N4729" s="6">
        <f t="shared" si="180"/>
        <v>5355</v>
      </c>
      <c r="O4729" s="6">
        <f t="shared" si="179"/>
        <v>474105</v>
      </c>
      <c r="P4729" s="33" t="s">
        <v>6469</v>
      </c>
    </row>
    <row r="4730" spans="1:16" ht="89.25">
      <c r="A4730" s="3">
        <v>4729</v>
      </c>
      <c r="B4730" s="3" t="s">
        <v>371</v>
      </c>
      <c r="C4730" s="3" t="s">
        <v>497</v>
      </c>
      <c r="D4730" s="4" t="s">
        <v>1698</v>
      </c>
      <c r="E4730" s="3" t="s">
        <v>124</v>
      </c>
      <c r="F4730" s="3">
        <v>46</v>
      </c>
      <c r="G4730" s="3">
        <v>7</v>
      </c>
      <c r="H4730" s="3">
        <v>1</v>
      </c>
      <c r="I4730" s="3">
        <v>322</v>
      </c>
      <c r="J4730" s="3" t="s">
        <v>19</v>
      </c>
      <c r="K4730" s="3"/>
      <c r="L4730" s="8"/>
      <c r="M4730" s="5">
        <v>468750</v>
      </c>
      <c r="N4730" s="6">
        <f t="shared" si="180"/>
        <v>4830</v>
      </c>
      <c r="O4730" s="6">
        <f t="shared" si="179"/>
        <v>473580</v>
      </c>
      <c r="P4730" s="33" t="s">
        <v>6469</v>
      </c>
    </row>
    <row r="4731" spans="1:16" ht="76.5">
      <c r="A4731" s="3">
        <v>4730</v>
      </c>
      <c r="B4731" s="3" t="s">
        <v>371</v>
      </c>
      <c r="C4731" s="3" t="s">
        <v>497</v>
      </c>
      <c r="D4731" s="4" t="s">
        <v>1699</v>
      </c>
      <c r="E4731" s="3" t="s">
        <v>124</v>
      </c>
      <c r="F4731" s="3">
        <v>50</v>
      </c>
      <c r="G4731" s="3">
        <v>7</v>
      </c>
      <c r="H4731" s="3">
        <v>1</v>
      </c>
      <c r="I4731" s="3">
        <v>350</v>
      </c>
      <c r="J4731" s="3" t="s">
        <v>19</v>
      </c>
      <c r="K4731" s="3"/>
      <c r="L4731" s="8"/>
      <c r="M4731" s="5">
        <v>468750</v>
      </c>
      <c r="N4731" s="6">
        <f t="shared" si="180"/>
        <v>5250</v>
      </c>
      <c r="O4731" s="6">
        <f t="shared" si="179"/>
        <v>474000</v>
      </c>
      <c r="P4731" s="33" t="s">
        <v>6469</v>
      </c>
    </row>
    <row r="4732" spans="1:16" ht="63.75">
      <c r="A4732" s="3">
        <v>4731</v>
      </c>
      <c r="B4732" s="3" t="s">
        <v>371</v>
      </c>
      <c r="C4732" s="3" t="s">
        <v>497</v>
      </c>
      <c r="D4732" s="4" t="s">
        <v>1700</v>
      </c>
      <c r="E4732" s="3" t="s">
        <v>124</v>
      </c>
      <c r="F4732" s="3">
        <v>42</v>
      </c>
      <c r="G4732" s="3">
        <v>7</v>
      </c>
      <c r="H4732" s="3">
        <v>1</v>
      </c>
      <c r="I4732" s="3">
        <v>294</v>
      </c>
      <c r="J4732" s="3" t="s">
        <v>19</v>
      </c>
      <c r="K4732" s="3"/>
      <c r="L4732" s="8"/>
      <c r="M4732" s="5">
        <v>468750</v>
      </c>
      <c r="N4732" s="6">
        <f t="shared" si="180"/>
        <v>4410</v>
      </c>
      <c r="O4732" s="6">
        <f t="shared" si="179"/>
        <v>473160</v>
      </c>
      <c r="P4732" s="33" t="s">
        <v>6469</v>
      </c>
    </row>
    <row r="4733" spans="1:16" ht="63.75">
      <c r="A4733" s="3">
        <v>4732</v>
      </c>
      <c r="B4733" s="3" t="s">
        <v>371</v>
      </c>
      <c r="C4733" s="3" t="s">
        <v>497</v>
      </c>
      <c r="D4733" s="4" t="s">
        <v>1701</v>
      </c>
      <c r="E4733" s="3" t="s">
        <v>124</v>
      </c>
      <c r="F4733" s="3">
        <v>40</v>
      </c>
      <c r="G4733" s="3">
        <v>8</v>
      </c>
      <c r="H4733" s="3">
        <v>4</v>
      </c>
      <c r="I4733" s="3">
        <v>320</v>
      </c>
      <c r="J4733" s="3" t="s">
        <v>19</v>
      </c>
      <c r="K4733" s="3"/>
      <c r="L4733" s="8"/>
      <c r="M4733" s="5">
        <v>468750</v>
      </c>
      <c r="N4733" s="6">
        <f t="shared" si="180"/>
        <v>4800</v>
      </c>
      <c r="O4733" s="6">
        <f t="shared" si="179"/>
        <v>473550</v>
      </c>
      <c r="P4733" s="33" t="s">
        <v>6469</v>
      </c>
    </row>
    <row r="4734" spans="1:16" ht="63.75">
      <c r="A4734" s="3">
        <v>4733</v>
      </c>
      <c r="B4734" s="3" t="s">
        <v>371</v>
      </c>
      <c r="C4734" s="3" t="s">
        <v>497</v>
      </c>
      <c r="D4734" s="4" t="s">
        <v>1701</v>
      </c>
      <c r="E4734" s="3" t="s">
        <v>124</v>
      </c>
      <c r="F4734" s="3">
        <v>14.7</v>
      </c>
      <c r="G4734" s="3">
        <v>8</v>
      </c>
      <c r="H4734" s="3">
        <v>1</v>
      </c>
      <c r="I4734" s="3">
        <v>117.6</v>
      </c>
      <c r="J4734" s="3" t="s">
        <v>19</v>
      </c>
      <c r="K4734" s="3"/>
      <c r="L4734" s="8"/>
      <c r="M4734" s="5">
        <v>468750</v>
      </c>
      <c r="N4734" s="6">
        <f t="shared" si="180"/>
        <v>1764</v>
      </c>
      <c r="O4734" s="6">
        <f t="shared" si="179"/>
        <v>470514</v>
      </c>
      <c r="P4734" s="33" t="s">
        <v>6469</v>
      </c>
    </row>
    <row r="4735" spans="1:16" ht="63.75">
      <c r="A4735" s="3">
        <v>4734</v>
      </c>
      <c r="B4735" s="3" t="s">
        <v>371</v>
      </c>
      <c r="C4735" s="3" t="s">
        <v>497</v>
      </c>
      <c r="D4735" s="4" t="s">
        <v>1702</v>
      </c>
      <c r="E4735" s="3" t="s">
        <v>124</v>
      </c>
      <c r="F4735" s="3">
        <v>40</v>
      </c>
      <c r="G4735" s="3">
        <v>8</v>
      </c>
      <c r="H4735" s="3">
        <v>4</v>
      </c>
      <c r="I4735" s="3">
        <v>320</v>
      </c>
      <c r="J4735" s="3" t="s">
        <v>19</v>
      </c>
      <c r="K4735" s="3"/>
      <c r="L4735" s="8"/>
      <c r="M4735" s="5">
        <v>468750</v>
      </c>
      <c r="N4735" s="6">
        <f t="shared" si="180"/>
        <v>4800</v>
      </c>
      <c r="O4735" s="6">
        <f t="shared" si="179"/>
        <v>473550</v>
      </c>
      <c r="P4735" s="33" t="s">
        <v>6469</v>
      </c>
    </row>
    <row r="4736" spans="1:16" ht="63.75">
      <c r="A4736" s="3">
        <v>4735</v>
      </c>
      <c r="B4736" s="3" t="s">
        <v>371</v>
      </c>
      <c r="C4736" s="3" t="s">
        <v>497</v>
      </c>
      <c r="D4736" s="4" t="s">
        <v>1702</v>
      </c>
      <c r="E4736" s="3" t="s">
        <v>124</v>
      </c>
      <c r="F4736" s="3">
        <v>14.8</v>
      </c>
      <c r="G4736" s="3">
        <v>8</v>
      </c>
      <c r="H4736" s="3">
        <v>1</v>
      </c>
      <c r="I4736" s="3">
        <v>118.4</v>
      </c>
      <c r="J4736" s="3" t="s">
        <v>19</v>
      </c>
      <c r="K4736" s="3"/>
      <c r="L4736" s="8"/>
      <c r="M4736" s="5">
        <v>468750</v>
      </c>
      <c r="N4736" s="6">
        <f t="shared" si="180"/>
        <v>1776</v>
      </c>
      <c r="O4736" s="6">
        <f t="shared" si="179"/>
        <v>470526</v>
      </c>
      <c r="P4736" s="33" t="s">
        <v>6469</v>
      </c>
    </row>
    <row r="4737" spans="1:16" ht="51">
      <c r="A4737" s="3">
        <v>4736</v>
      </c>
      <c r="B4737" s="3" t="s">
        <v>371</v>
      </c>
      <c r="C4737" s="3" t="s">
        <v>497</v>
      </c>
      <c r="D4737" s="4" t="s">
        <v>1703</v>
      </c>
      <c r="E4737" s="3" t="s">
        <v>124</v>
      </c>
      <c r="F4737" s="3">
        <v>40</v>
      </c>
      <c r="G4737" s="3">
        <v>8</v>
      </c>
      <c r="H4737" s="3">
        <v>1</v>
      </c>
      <c r="I4737" s="3">
        <v>320</v>
      </c>
      <c r="J4737" s="3" t="s">
        <v>19</v>
      </c>
      <c r="K4737" s="3"/>
      <c r="L4737" s="8"/>
      <c r="M4737" s="5">
        <v>468750</v>
      </c>
      <c r="N4737" s="6">
        <f t="shared" si="180"/>
        <v>4800</v>
      </c>
      <c r="O4737" s="6">
        <f t="shared" si="179"/>
        <v>473550</v>
      </c>
      <c r="P4737" s="33" t="s">
        <v>6469</v>
      </c>
    </row>
    <row r="4738" spans="1:16" ht="51">
      <c r="A4738" s="3">
        <v>4737</v>
      </c>
      <c r="B4738" s="3" t="s">
        <v>371</v>
      </c>
      <c r="C4738" s="3" t="s">
        <v>497</v>
      </c>
      <c r="D4738" s="4" t="s">
        <v>1703</v>
      </c>
      <c r="E4738" s="3" t="s">
        <v>124</v>
      </c>
      <c r="F4738" s="3">
        <v>25</v>
      </c>
      <c r="G4738" s="3">
        <v>8</v>
      </c>
      <c r="H4738" s="3">
        <v>1</v>
      </c>
      <c r="I4738" s="3">
        <v>200</v>
      </c>
      <c r="J4738" s="3" t="s">
        <v>19</v>
      </c>
      <c r="K4738" s="3"/>
      <c r="L4738" s="8"/>
      <c r="M4738" s="5">
        <v>468750</v>
      </c>
      <c r="N4738" s="6">
        <f t="shared" si="180"/>
        <v>3000</v>
      </c>
      <c r="O4738" s="6">
        <f t="shared" ref="O4738:O4801" si="181">+M4738+N4738</f>
        <v>471750</v>
      </c>
      <c r="P4738" s="33" t="s">
        <v>6469</v>
      </c>
    </row>
    <row r="4739" spans="1:16" ht="38.25">
      <c r="A4739" s="3">
        <v>4738</v>
      </c>
      <c r="B4739" s="3" t="s">
        <v>371</v>
      </c>
      <c r="C4739" s="3" t="s">
        <v>497</v>
      </c>
      <c r="D4739" s="4" t="s">
        <v>1704</v>
      </c>
      <c r="E4739" s="3" t="s">
        <v>124</v>
      </c>
      <c r="F4739" s="3">
        <v>40</v>
      </c>
      <c r="G4739" s="3">
        <v>8</v>
      </c>
      <c r="H4739" s="3">
        <v>1</v>
      </c>
      <c r="I4739" s="3">
        <v>320</v>
      </c>
      <c r="J4739" s="3" t="s">
        <v>19</v>
      </c>
      <c r="K4739" s="3"/>
      <c r="L4739" s="8"/>
      <c r="M4739" s="5">
        <v>1500000</v>
      </c>
      <c r="N4739" s="6">
        <f t="shared" si="180"/>
        <v>4800</v>
      </c>
      <c r="O4739" s="6">
        <f t="shared" si="181"/>
        <v>1504800</v>
      </c>
      <c r="P4739" s="33" t="s">
        <v>6469</v>
      </c>
    </row>
    <row r="4740" spans="1:16" ht="38.25">
      <c r="A4740" s="3">
        <v>4739</v>
      </c>
      <c r="B4740" s="3" t="s">
        <v>371</v>
      </c>
      <c r="C4740" s="3" t="s">
        <v>497</v>
      </c>
      <c r="D4740" s="4" t="s">
        <v>1704</v>
      </c>
      <c r="E4740" s="3" t="s">
        <v>124</v>
      </c>
      <c r="F4740" s="3">
        <v>25</v>
      </c>
      <c r="G4740" s="3">
        <v>8</v>
      </c>
      <c r="H4740" s="3">
        <v>1</v>
      </c>
      <c r="I4740" s="3">
        <v>200</v>
      </c>
      <c r="J4740" s="3" t="s">
        <v>19</v>
      </c>
      <c r="K4740" s="3"/>
      <c r="L4740" s="8"/>
      <c r="M4740" s="5">
        <v>375000</v>
      </c>
      <c r="N4740" s="6">
        <f t="shared" si="180"/>
        <v>3000</v>
      </c>
      <c r="O4740" s="6">
        <f t="shared" si="181"/>
        <v>378000</v>
      </c>
      <c r="P4740" s="33" t="s">
        <v>6469</v>
      </c>
    </row>
    <row r="4741" spans="1:16" ht="76.5">
      <c r="A4741" s="3">
        <v>4740</v>
      </c>
      <c r="B4741" s="3" t="s">
        <v>371</v>
      </c>
      <c r="C4741" s="3" t="s">
        <v>497</v>
      </c>
      <c r="D4741" s="4" t="s">
        <v>1694</v>
      </c>
      <c r="E4741" s="3" t="s">
        <v>124</v>
      </c>
      <c r="F4741" s="3">
        <v>30</v>
      </c>
      <c r="G4741" s="3">
        <v>10</v>
      </c>
      <c r="H4741" s="3">
        <v>1</v>
      </c>
      <c r="I4741" s="3">
        <v>300</v>
      </c>
      <c r="J4741" s="3" t="s">
        <v>19</v>
      </c>
      <c r="K4741" s="3"/>
      <c r="L4741" s="8"/>
      <c r="M4741" s="5">
        <v>1500000</v>
      </c>
      <c r="N4741" s="6">
        <f t="shared" si="180"/>
        <v>4500</v>
      </c>
      <c r="O4741" s="6">
        <f t="shared" si="181"/>
        <v>1504500</v>
      </c>
      <c r="P4741" s="33" t="s">
        <v>6469</v>
      </c>
    </row>
    <row r="4742" spans="1:16" ht="76.5">
      <c r="A4742" s="3">
        <v>4741</v>
      </c>
      <c r="B4742" s="3" t="s">
        <v>371</v>
      </c>
      <c r="C4742" s="3" t="s">
        <v>497</v>
      </c>
      <c r="D4742" s="4" t="s">
        <v>1694</v>
      </c>
      <c r="E4742" s="3" t="s">
        <v>124</v>
      </c>
      <c r="F4742" s="3">
        <v>20</v>
      </c>
      <c r="G4742" s="3">
        <v>10</v>
      </c>
      <c r="H4742" s="3">
        <v>1</v>
      </c>
      <c r="I4742" s="3">
        <v>200</v>
      </c>
      <c r="J4742" s="3" t="s">
        <v>19</v>
      </c>
      <c r="K4742" s="3"/>
      <c r="L4742" s="8"/>
      <c r="M4742" s="5">
        <v>375000</v>
      </c>
      <c r="N4742" s="6">
        <f t="shared" si="180"/>
        <v>3000</v>
      </c>
      <c r="O4742" s="6">
        <f t="shared" si="181"/>
        <v>378000</v>
      </c>
      <c r="P4742" s="33" t="s">
        <v>6469</v>
      </c>
    </row>
    <row r="4743" spans="1:16" ht="63.75">
      <c r="A4743" s="3">
        <v>4742</v>
      </c>
      <c r="B4743" s="3" t="s">
        <v>371</v>
      </c>
      <c r="C4743" s="3" t="s">
        <v>497</v>
      </c>
      <c r="D4743" s="4" t="s">
        <v>1705</v>
      </c>
      <c r="E4743" s="3" t="s">
        <v>124</v>
      </c>
      <c r="F4743" s="3">
        <v>30</v>
      </c>
      <c r="G4743" s="3">
        <v>10</v>
      </c>
      <c r="H4743" s="3">
        <v>1</v>
      </c>
      <c r="I4743" s="3">
        <v>300</v>
      </c>
      <c r="J4743" s="3" t="s">
        <v>19</v>
      </c>
      <c r="K4743" s="3"/>
      <c r="L4743" s="8"/>
      <c r="M4743" s="5">
        <v>375000</v>
      </c>
      <c r="N4743" s="6">
        <f t="shared" si="180"/>
        <v>4500</v>
      </c>
      <c r="O4743" s="6">
        <f t="shared" si="181"/>
        <v>379500</v>
      </c>
      <c r="P4743" s="33" t="s">
        <v>6469</v>
      </c>
    </row>
    <row r="4744" spans="1:16" ht="63.75">
      <c r="A4744" s="3">
        <v>4743</v>
      </c>
      <c r="B4744" s="3" t="s">
        <v>371</v>
      </c>
      <c r="C4744" s="3" t="s">
        <v>497</v>
      </c>
      <c r="D4744" s="4" t="s">
        <v>1705</v>
      </c>
      <c r="E4744" s="3" t="s">
        <v>124</v>
      </c>
      <c r="F4744" s="3">
        <v>20</v>
      </c>
      <c r="G4744" s="3">
        <v>10</v>
      </c>
      <c r="H4744" s="3">
        <v>1</v>
      </c>
      <c r="I4744" s="3">
        <v>200</v>
      </c>
      <c r="J4744" s="3" t="s">
        <v>19</v>
      </c>
      <c r="K4744" s="3"/>
      <c r="L4744" s="8"/>
      <c r="M4744" s="5">
        <v>375000</v>
      </c>
      <c r="N4744" s="6">
        <f t="shared" si="180"/>
        <v>3000</v>
      </c>
      <c r="O4744" s="6">
        <f t="shared" si="181"/>
        <v>378000</v>
      </c>
      <c r="P4744" s="33" t="s">
        <v>6469</v>
      </c>
    </row>
    <row r="4745" spans="1:16" ht="63.75">
      <c r="A4745" s="3">
        <v>4744</v>
      </c>
      <c r="B4745" s="3" t="s">
        <v>371</v>
      </c>
      <c r="C4745" s="3" t="s">
        <v>497</v>
      </c>
      <c r="D4745" s="4" t="s">
        <v>1705</v>
      </c>
      <c r="E4745" s="3" t="s">
        <v>124</v>
      </c>
      <c r="F4745" s="3">
        <v>10</v>
      </c>
      <c r="G4745" s="3">
        <v>10</v>
      </c>
      <c r="H4745" s="3">
        <v>1</v>
      </c>
      <c r="I4745" s="3">
        <v>100</v>
      </c>
      <c r="J4745" s="3" t="s">
        <v>19</v>
      </c>
      <c r="K4745" s="3"/>
      <c r="L4745" s="8"/>
      <c r="M4745" s="5">
        <v>375000</v>
      </c>
      <c r="N4745" s="6">
        <f t="shared" si="180"/>
        <v>1500</v>
      </c>
      <c r="O4745" s="6">
        <f t="shared" si="181"/>
        <v>376500</v>
      </c>
      <c r="P4745" s="33" t="s">
        <v>6469</v>
      </c>
    </row>
    <row r="4746" spans="1:16" ht="89.25">
      <c r="A4746" s="3">
        <v>4745</v>
      </c>
      <c r="B4746" s="3" t="s">
        <v>15</v>
      </c>
      <c r="C4746" s="3" t="s">
        <v>1180</v>
      </c>
      <c r="D4746" s="4" t="s">
        <v>1715</v>
      </c>
      <c r="E4746" s="3" t="s">
        <v>124</v>
      </c>
      <c r="F4746" s="3">
        <v>60</v>
      </c>
      <c r="G4746" s="3">
        <v>10</v>
      </c>
      <c r="H4746" s="3">
        <v>2</v>
      </c>
      <c r="I4746" s="3">
        <v>600</v>
      </c>
      <c r="J4746" s="3" t="s">
        <v>59</v>
      </c>
      <c r="K4746" s="3"/>
      <c r="L4746" s="8"/>
      <c r="M4746" s="5">
        <v>22500</v>
      </c>
      <c r="N4746" s="6">
        <f t="shared" si="180"/>
        <v>9000</v>
      </c>
      <c r="O4746" s="6">
        <f t="shared" si="181"/>
        <v>31500</v>
      </c>
      <c r="P4746" s="33" t="s">
        <v>6513</v>
      </c>
    </row>
    <row r="4747" spans="1:16" ht="89.25">
      <c r="A4747" s="3">
        <v>4746</v>
      </c>
      <c r="B4747" s="3" t="s">
        <v>15</v>
      </c>
      <c r="C4747" s="3" t="s">
        <v>1180</v>
      </c>
      <c r="D4747" s="4" t="s">
        <v>1715</v>
      </c>
      <c r="E4747" s="3" t="s">
        <v>124</v>
      </c>
      <c r="F4747" s="3">
        <v>40</v>
      </c>
      <c r="G4747" s="3">
        <v>10</v>
      </c>
      <c r="H4747" s="3">
        <v>2</v>
      </c>
      <c r="I4747" s="3">
        <v>400</v>
      </c>
      <c r="J4747" s="3" t="s">
        <v>59</v>
      </c>
      <c r="K4747" s="3"/>
      <c r="L4747" s="8"/>
      <c r="M4747" s="5">
        <v>22500</v>
      </c>
      <c r="N4747" s="6">
        <f t="shared" si="180"/>
        <v>6000</v>
      </c>
      <c r="O4747" s="6">
        <f t="shared" si="181"/>
        <v>28500</v>
      </c>
      <c r="P4747" s="33" t="s">
        <v>6513</v>
      </c>
    </row>
    <row r="4748" spans="1:16" ht="89.25">
      <c r="A4748" s="3">
        <v>4747</v>
      </c>
      <c r="B4748" s="3" t="s">
        <v>15</v>
      </c>
      <c r="C4748" s="3" t="s">
        <v>1180</v>
      </c>
      <c r="D4748" s="4" t="s">
        <v>1717</v>
      </c>
      <c r="E4748" s="3" t="s">
        <v>124</v>
      </c>
      <c r="F4748" s="3">
        <v>25</v>
      </c>
      <c r="G4748" s="3">
        <v>10</v>
      </c>
      <c r="H4748" s="3">
        <v>1</v>
      </c>
      <c r="I4748" s="3">
        <v>250</v>
      </c>
      <c r="J4748" s="3" t="s">
        <v>38</v>
      </c>
      <c r="K4748" s="3"/>
      <c r="L4748" s="8"/>
      <c r="M4748" s="5">
        <v>22500</v>
      </c>
      <c r="N4748" s="6">
        <f t="shared" si="180"/>
        <v>3750</v>
      </c>
      <c r="O4748" s="6">
        <f t="shared" si="181"/>
        <v>26250</v>
      </c>
      <c r="P4748" s="33" t="s">
        <v>6513</v>
      </c>
    </row>
    <row r="4749" spans="1:16" ht="114.75">
      <c r="A4749" s="3">
        <v>4748</v>
      </c>
      <c r="B4749" s="3" t="s">
        <v>111</v>
      </c>
      <c r="C4749" s="3" t="s">
        <v>1721</v>
      </c>
      <c r="D4749" s="4" t="s">
        <v>1733</v>
      </c>
      <c r="E4749" s="3" t="s">
        <v>124</v>
      </c>
      <c r="F4749" s="3">
        <v>50</v>
      </c>
      <c r="G4749" s="3">
        <v>10</v>
      </c>
      <c r="H4749" s="3">
        <v>1</v>
      </c>
      <c r="I4749" s="3">
        <v>500</v>
      </c>
      <c r="J4749" s="3" t="s">
        <v>19</v>
      </c>
      <c r="K4749" s="3"/>
      <c r="L4749" s="8"/>
      <c r="M4749" s="5">
        <v>75000</v>
      </c>
      <c r="N4749" s="6">
        <f t="shared" si="180"/>
        <v>7500</v>
      </c>
      <c r="O4749" s="6">
        <f t="shared" si="181"/>
        <v>82500</v>
      </c>
      <c r="P4749" s="33" t="s">
        <v>6514</v>
      </c>
    </row>
    <row r="4750" spans="1:16" ht="102">
      <c r="A4750" s="3">
        <v>4749</v>
      </c>
      <c r="B4750" s="3" t="s">
        <v>111</v>
      </c>
      <c r="C4750" s="3" t="s">
        <v>1978</v>
      </c>
      <c r="D4750" s="4" t="s">
        <v>1991</v>
      </c>
      <c r="E4750" s="3" t="s">
        <v>124</v>
      </c>
      <c r="F4750" s="3">
        <v>40</v>
      </c>
      <c r="G4750" s="3">
        <v>10</v>
      </c>
      <c r="H4750" s="3">
        <v>1</v>
      </c>
      <c r="I4750" s="3">
        <v>400</v>
      </c>
      <c r="J4750" s="3" t="s">
        <v>59</v>
      </c>
      <c r="K4750" s="3"/>
      <c r="L4750" s="8"/>
      <c r="M4750" s="5">
        <v>150000</v>
      </c>
      <c r="N4750" s="6">
        <f t="shared" si="180"/>
        <v>6000</v>
      </c>
      <c r="O4750" s="6">
        <f t="shared" si="181"/>
        <v>156000</v>
      </c>
      <c r="P4750" s="33" t="s">
        <v>6514</v>
      </c>
    </row>
    <row r="4751" spans="1:16" ht="140.25">
      <c r="A4751" s="3">
        <v>4750</v>
      </c>
      <c r="B4751" s="3" t="s">
        <v>111</v>
      </c>
      <c r="C4751" s="3" t="s">
        <v>1978</v>
      </c>
      <c r="D4751" s="4" t="s">
        <v>1992</v>
      </c>
      <c r="E4751" s="3" t="s">
        <v>124</v>
      </c>
      <c r="F4751" s="3">
        <v>40</v>
      </c>
      <c r="G4751" s="3">
        <v>10</v>
      </c>
      <c r="H4751" s="3">
        <v>1</v>
      </c>
      <c r="I4751" s="3">
        <v>400</v>
      </c>
      <c r="J4751" s="3" t="s">
        <v>59</v>
      </c>
      <c r="K4751" s="3"/>
      <c r="L4751" s="8"/>
      <c r="M4751" s="5">
        <v>54687.5</v>
      </c>
      <c r="N4751" s="6">
        <f t="shared" si="180"/>
        <v>6000</v>
      </c>
      <c r="O4751" s="6">
        <f t="shared" si="181"/>
        <v>60687.5</v>
      </c>
      <c r="P4751" s="33" t="s">
        <v>6514</v>
      </c>
    </row>
    <row r="4752" spans="1:16" ht="76.5">
      <c r="A4752" s="3">
        <v>4751</v>
      </c>
      <c r="B4752" s="3" t="s">
        <v>111</v>
      </c>
      <c r="C4752" s="3" t="s">
        <v>1978</v>
      </c>
      <c r="D4752" s="4" t="s">
        <v>1996</v>
      </c>
      <c r="E4752" s="3" t="s">
        <v>124</v>
      </c>
      <c r="F4752" s="3">
        <v>50</v>
      </c>
      <c r="G4752" s="3">
        <v>10</v>
      </c>
      <c r="H4752" s="3">
        <v>1</v>
      </c>
      <c r="I4752" s="3">
        <v>500</v>
      </c>
      <c r="J4752" s="3" t="s">
        <v>19</v>
      </c>
      <c r="K4752" s="3"/>
      <c r="L4752" s="8"/>
      <c r="M4752" s="5">
        <v>56250</v>
      </c>
      <c r="N4752" s="6">
        <f t="shared" si="180"/>
        <v>7500</v>
      </c>
      <c r="O4752" s="6">
        <f t="shared" si="181"/>
        <v>63750</v>
      </c>
      <c r="P4752" s="33" t="s">
        <v>6514</v>
      </c>
    </row>
    <row r="4753" spans="1:16" ht="102">
      <c r="A4753" s="3">
        <v>4752</v>
      </c>
      <c r="B4753" s="3" t="s">
        <v>111</v>
      </c>
      <c r="C4753" s="3" t="s">
        <v>1978</v>
      </c>
      <c r="D4753" s="4" t="s">
        <v>1997</v>
      </c>
      <c r="E4753" s="3" t="s">
        <v>124</v>
      </c>
      <c r="F4753" s="3">
        <v>50</v>
      </c>
      <c r="G4753" s="3">
        <v>10</v>
      </c>
      <c r="H4753" s="3">
        <v>1</v>
      </c>
      <c r="I4753" s="3">
        <v>500</v>
      </c>
      <c r="J4753" s="3" t="s">
        <v>19</v>
      </c>
      <c r="K4753" s="3"/>
      <c r="L4753" s="8"/>
      <c r="M4753" s="5">
        <v>75000</v>
      </c>
      <c r="N4753" s="6">
        <f t="shared" si="180"/>
        <v>7500</v>
      </c>
      <c r="O4753" s="6">
        <f t="shared" si="181"/>
        <v>82500</v>
      </c>
      <c r="P4753" s="33" t="s">
        <v>6514</v>
      </c>
    </row>
    <row r="4754" spans="1:16" ht="89.25">
      <c r="A4754" s="3">
        <v>4753</v>
      </c>
      <c r="B4754" s="3" t="s">
        <v>111</v>
      </c>
      <c r="C4754" s="3" t="s">
        <v>1978</v>
      </c>
      <c r="D4754" s="4" t="s">
        <v>2002</v>
      </c>
      <c r="E4754" s="3" t="s">
        <v>124</v>
      </c>
      <c r="F4754" s="3">
        <v>40</v>
      </c>
      <c r="G4754" s="3">
        <v>10</v>
      </c>
      <c r="H4754" s="3">
        <v>1</v>
      </c>
      <c r="I4754" s="3">
        <v>400</v>
      </c>
      <c r="J4754" s="3" t="s">
        <v>59</v>
      </c>
      <c r="K4754" s="3"/>
      <c r="L4754" s="8"/>
      <c r="M4754" s="5">
        <v>62500</v>
      </c>
      <c r="N4754" s="6">
        <f t="shared" si="180"/>
        <v>6000</v>
      </c>
      <c r="O4754" s="6">
        <f t="shared" si="181"/>
        <v>68500</v>
      </c>
      <c r="P4754" s="33" t="s">
        <v>6514</v>
      </c>
    </row>
    <row r="4755" spans="1:16" ht="89.25">
      <c r="A4755" s="3">
        <v>4754</v>
      </c>
      <c r="B4755" s="3" t="s">
        <v>111</v>
      </c>
      <c r="C4755" s="3" t="s">
        <v>1978</v>
      </c>
      <c r="D4755" s="4" t="s">
        <v>2003</v>
      </c>
      <c r="E4755" s="3" t="s">
        <v>124</v>
      </c>
      <c r="F4755" s="3">
        <v>40</v>
      </c>
      <c r="G4755" s="3">
        <v>10</v>
      </c>
      <c r="H4755" s="3">
        <v>1</v>
      </c>
      <c r="I4755" s="3">
        <v>400</v>
      </c>
      <c r="J4755" s="3" t="s">
        <v>59</v>
      </c>
      <c r="K4755" s="3"/>
      <c r="L4755" s="8"/>
      <c r="M4755" s="5">
        <v>62500</v>
      </c>
      <c r="N4755" s="6">
        <f t="shared" si="180"/>
        <v>6000</v>
      </c>
      <c r="O4755" s="6">
        <f t="shared" si="181"/>
        <v>68500</v>
      </c>
      <c r="P4755" s="33" t="s">
        <v>6514</v>
      </c>
    </row>
    <row r="4756" spans="1:16" ht="114.75">
      <c r="A4756" s="3">
        <v>4755</v>
      </c>
      <c r="B4756" s="3" t="s">
        <v>111</v>
      </c>
      <c r="C4756" s="3" t="s">
        <v>1978</v>
      </c>
      <c r="D4756" s="4" t="s">
        <v>2006</v>
      </c>
      <c r="E4756" s="3" t="s">
        <v>124</v>
      </c>
      <c r="F4756" s="3">
        <v>50</v>
      </c>
      <c r="G4756" s="3">
        <v>10</v>
      </c>
      <c r="H4756" s="3">
        <v>1</v>
      </c>
      <c r="I4756" s="3">
        <v>500</v>
      </c>
      <c r="J4756" s="3" t="s">
        <v>59</v>
      </c>
      <c r="K4756" s="3"/>
      <c r="L4756" s="8"/>
      <c r="M4756" s="5">
        <v>37500</v>
      </c>
      <c r="N4756" s="6">
        <f t="shared" si="180"/>
        <v>7500</v>
      </c>
      <c r="O4756" s="6">
        <f t="shared" si="181"/>
        <v>45000</v>
      </c>
      <c r="P4756" s="33" t="s">
        <v>6514</v>
      </c>
    </row>
    <row r="4757" spans="1:16" ht="127.5">
      <c r="A4757" s="3">
        <v>4756</v>
      </c>
      <c r="B4757" s="3" t="s">
        <v>111</v>
      </c>
      <c r="C4757" s="3" t="s">
        <v>1978</v>
      </c>
      <c r="D4757" s="4" t="s">
        <v>2007</v>
      </c>
      <c r="E4757" s="3" t="s">
        <v>124</v>
      </c>
      <c r="F4757" s="3">
        <v>50</v>
      </c>
      <c r="G4757" s="3">
        <v>10</v>
      </c>
      <c r="H4757" s="3">
        <v>1</v>
      </c>
      <c r="I4757" s="3">
        <v>500</v>
      </c>
      <c r="J4757" s="3" t="s">
        <v>59</v>
      </c>
      <c r="K4757" s="3"/>
      <c r="L4757" s="8"/>
      <c r="M4757" s="5">
        <v>37500</v>
      </c>
      <c r="N4757" s="6">
        <f t="shared" si="180"/>
        <v>7500</v>
      </c>
      <c r="O4757" s="6">
        <f t="shared" si="181"/>
        <v>45000</v>
      </c>
      <c r="P4757" s="33" t="s">
        <v>6514</v>
      </c>
    </row>
    <row r="4758" spans="1:16" ht="89.25">
      <c r="A4758" s="3">
        <v>4757</v>
      </c>
      <c r="B4758" s="3" t="s">
        <v>15</v>
      </c>
      <c r="C4758" s="3" t="s">
        <v>16</v>
      </c>
      <c r="D4758" s="4" t="s">
        <v>2351</v>
      </c>
      <c r="E4758" s="3" t="s">
        <v>124</v>
      </c>
      <c r="F4758" s="3">
        <v>30</v>
      </c>
      <c r="G4758" s="3">
        <v>8</v>
      </c>
      <c r="H4758" s="3">
        <v>2</v>
      </c>
      <c r="I4758" s="3">
        <v>240</v>
      </c>
      <c r="J4758" s="3" t="s">
        <v>59</v>
      </c>
      <c r="K4758" s="3"/>
      <c r="L4758" s="8"/>
      <c r="M4758" s="5">
        <v>1000000</v>
      </c>
      <c r="N4758" s="6">
        <f t="shared" si="180"/>
        <v>3600</v>
      </c>
      <c r="O4758" s="6">
        <f t="shared" si="181"/>
        <v>1003600</v>
      </c>
      <c r="P4758" s="33" t="s">
        <v>6518</v>
      </c>
    </row>
    <row r="4759" spans="1:16" ht="89.25">
      <c r="A4759" s="3">
        <v>4758</v>
      </c>
      <c r="B4759" s="3" t="s">
        <v>15</v>
      </c>
      <c r="C4759" s="3" t="s">
        <v>16</v>
      </c>
      <c r="D4759" s="4" t="s">
        <v>2352</v>
      </c>
      <c r="E4759" s="3" t="s">
        <v>124</v>
      </c>
      <c r="F4759" s="3">
        <v>30</v>
      </c>
      <c r="G4759" s="3">
        <v>8</v>
      </c>
      <c r="H4759" s="3">
        <v>2</v>
      </c>
      <c r="I4759" s="3">
        <v>240</v>
      </c>
      <c r="J4759" s="3" t="s">
        <v>59</v>
      </c>
      <c r="K4759" s="3"/>
      <c r="L4759" s="8"/>
      <c r="M4759" s="5">
        <v>218750</v>
      </c>
      <c r="N4759" s="6">
        <f t="shared" si="180"/>
        <v>3600</v>
      </c>
      <c r="O4759" s="6">
        <f t="shared" si="181"/>
        <v>222350</v>
      </c>
      <c r="P4759" s="33" t="s">
        <v>6518</v>
      </c>
    </row>
    <row r="4760" spans="1:16" ht="140.25">
      <c r="A4760" s="3">
        <v>4759</v>
      </c>
      <c r="B4760" s="3" t="s">
        <v>15</v>
      </c>
      <c r="C4760" s="3" t="s">
        <v>1180</v>
      </c>
      <c r="D4760" s="4" t="s">
        <v>2355</v>
      </c>
      <c r="E4760" s="3" t="s">
        <v>124</v>
      </c>
      <c r="F4760" s="3">
        <v>30</v>
      </c>
      <c r="G4760" s="3">
        <v>10</v>
      </c>
      <c r="H4760" s="3">
        <v>4</v>
      </c>
      <c r="I4760" s="3">
        <v>300</v>
      </c>
      <c r="J4760" s="3" t="s">
        <v>59</v>
      </c>
      <c r="K4760" s="3"/>
      <c r="L4760" s="8"/>
      <c r="M4760" s="5">
        <v>250000</v>
      </c>
      <c r="N4760" s="6">
        <f t="shared" si="180"/>
        <v>4500</v>
      </c>
      <c r="O4760" s="6">
        <f t="shared" si="181"/>
        <v>254500</v>
      </c>
      <c r="P4760" s="33" t="s">
        <v>6518</v>
      </c>
    </row>
    <row r="4761" spans="1:16" ht="76.5">
      <c r="A4761" s="3">
        <v>4760</v>
      </c>
      <c r="B4761" s="3" t="s">
        <v>560</v>
      </c>
      <c r="C4761" s="3" t="s">
        <v>2292</v>
      </c>
      <c r="D4761" s="4" t="s">
        <v>2410</v>
      </c>
      <c r="E4761" s="3" t="s">
        <v>124</v>
      </c>
      <c r="F4761" s="3">
        <v>35</v>
      </c>
      <c r="G4761" s="3">
        <v>8</v>
      </c>
      <c r="H4761" s="3">
        <v>2</v>
      </c>
      <c r="I4761" s="3">
        <v>280</v>
      </c>
      <c r="J4761" s="3" t="s">
        <v>59</v>
      </c>
      <c r="K4761" s="3"/>
      <c r="L4761" s="8"/>
      <c r="M4761" s="5">
        <v>750000</v>
      </c>
      <c r="N4761" s="6">
        <f t="shared" si="180"/>
        <v>4200</v>
      </c>
      <c r="O4761" s="6">
        <f t="shared" si="181"/>
        <v>754200</v>
      </c>
      <c r="P4761" s="33" t="s">
        <v>6520</v>
      </c>
    </row>
    <row r="4762" spans="1:16" ht="76.5">
      <c r="A4762" s="3">
        <v>4761</v>
      </c>
      <c r="B4762" s="3" t="s">
        <v>560</v>
      </c>
      <c r="C4762" s="3" t="s">
        <v>2292</v>
      </c>
      <c r="D4762" s="4" t="s">
        <v>2411</v>
      </c>
      <c r="E4762" s="3" t="s">
        <v>124</v>
      </c>
      <c r="F4762" s="3">
        <v>35</v>
      </c>
      <c r="G4762" s="3">
        <v>8</v>
      </c>
      <c r="H4762" s="3">
        <v>2</v>
      </c>
      <c r="I4762" s="3">
        <v>280</v>
      </c>
      <c r="J4762" s="3" t="s">
        <v>59</v>
      </c>
      <c r="K4762" s="3"/>
      <c r="L4762" s="8"/>
      <c r="M4762" s="5">
        <v>687500</v>
      </c>
      <c r="N4762" s="6">
        <f t="shared" si="180"/>
        <v>4200</v>
      </c>
      <c r="O4762" s="6">
        <f t="shared" si="181"/>
        <v>691700</v>
      </c>
      <c r="P4762" s="33" t="s">
        <v>6520</v>
      </c>
    </row>
    <row r="4763" spans="1:16" ht="63.75">
      <c r="A4763" s="3">
        <v>4762</v>
      </c>
      <c r="B4763" s="3" t="s">
        <v>111</v>
      </c>
      <c r="C4763" s="3" t="s">
        <v>112</v>
      </c>
      <c r="D4763" s="4" t="s">
        <v>8266</v>
      </c>
      <c r="E4763" s="3" t="s">
        <v>124</v>
      </c>
      <c r="F4763" s="3">
        <v>30</v>
      </c>
      <c r="G4763" s="3">
        <v>15</v>
      </c>
      <c r="H4763" s="3">
        <v>1</v>
      </c>
      <c r="I4763" s="3">
        <v>450</v>
      </c>
      <c r="J4763" s="3" t="s">
        <v>59</v>
      </c>
      <c r="K4763" s="3">
        <v>13.1046876</v>
      </c>
      <c r="L4763" s="3">
        <v>77.583413500000006</v>
      </c>
      <c r="M4763" s="5">
        <v>500000</v>
      </c>
      <c r="N4763" s="6">
        <f t="shared" si="180"/>
        <v>6750</v>
      </c>
      <c r="O4763" s="6">
        <f t="shared" si="181"/>
        <v>506750</v>
      </c>
      <c r="P4763" s="33" t="s">
        <v>6522</v>
      </c>
    </row>
    <row r="4764" spans="1:16" ht="127.5">
      <c r="A4764" s="3">
        <v>4763</v>
      </c>
      <c r="B4764" s="3" t="s">
        <v>111</v>
      </c>
      <c r="C4764" s="3" t="s">
        <v>112</v>
      </c>
      <c r="D4764" s="4" t="s">
        <v>8268</v>
      </c>
      <c r="E4764" s="3" t="s">
        <v>124</v>
      </c>
      <c r="F4764" s="3">
        <v>80</v>
      </c>
      <c r="G4764" s="3">
        <v>12</v>
      </c>
      <c r="H4764" s="3">
        <v>1</v>
      </c>
      <c r="I4764" s="3">
        <v>960</v>
      </c>
      <c r="J4764" s="3" t="s">
        <v>59</v>
      </c>
      <c r="K4764" s="3">
        <v>13.0429303</v>
      </c>
      <c r="L4764" s="3">
        <v>77.590309099999999</v>
      </c>
      <c r="M4764" s="5">
        <v>625000</v>
      </c>
      <c r="N4764" s="6">
        <f t="shared" si="180"/>
        <v>14400</v>
      </c>
      <c r="O4764" s="6">
        <f t="shared" si="181"/>
        <v>639400</v>
      </c>
      <c r="P4764" s="33" t="s">
        <v>6522</v>
      </c>
    </row>
    <row r="4765" spans="1:16" ht="76.5">
      <c r="A4765" s="3">
        <v>4764</v>
      </c>
      <c r="B4765" s="3" t="s">
        <v>111</v>
      </c>
      <c r="C4765" s="3" t="s">
        <v>112</v>
      </c>
      <c r="D4765" s="4" t="s">
        <v>8278</v>
      </c>
      <c r="E4765" s="3" t="s">
        <v>124</v>
      </c>
      <c r="F4765" s="3">
        <v>74</v>
      </c>
      <c r="G4765" s="3">
        <v>10</v>
      </c>
      <c r="H4765" s="3">
        <v>1</v>
      </c>
      <c r="I4765" s="3">
        <v>740</v>
      </c>
      <c r="J4765" s="3" t="s">
        <v>59</v>
      </c>
      <c r="K4765" s="3">
        <v>12.9786863</v>
      </c>
      <c r="L4765" s="3">
        <v>77.742932499999995</v>
      </c>
      <c r="M4765" s="5">
        <v>500000</v>
      </c>
      <c r="N4765" s="6">
        <f t="shared" si="180"/>
        <v>11100</v>
      </c>
      <c r="O4765" s="6">
        <f t="shared" si="181"/>
        <v>511100</v>
      </c>
      <c r="P4765" s="33" t="s">
        <v>6522</v>
      </c>
    </row>
    <row r="4766" spans="1:16" ht="102">
      <c r="A4766" s="3">
        <v>4765</v>
      </c>
      <c r="B4766" s="3" t="s">
        <v>111</v>
      </c>
      <c r="C4766" s="3" t="s">
        <v>112</v>
      </c>
      <c r="D4766" s="4" t="s">
        <v>2535</v>
      </c>
      <c r="E4766" s="3" t="s">
        <v>124</v>
      </c>
      <c r="F4766" s="3">
        <v>70.900000000000006</v>
      </c>
      <c r="G4766" s="3">
        <v>10</v>
      </c>
      <c r="H4766" s="3">
        <v>1</v>
      </c>
      <c r="I4766" s="3">
        <v>709</v>
      </c>
      <c r="J4766" s="3" t="s">
        <v>59</v>
      </c>
      <c r="K4766" s="3">
        <v>12.964825899999999</v>
      </c>
      <c r="L4766" s="3">
        <v>77.746526299999999</v>
      </c>
      <c r="M4766" s="5">
        <v>500000</v>
      </c>
      <c r="N4766" s="6">
        <f t="shared" si="180"/>
        <v>10635</v>
      </c>
      <c r="O4766" s="6">
        <f t="shared" si="181"/>
        <v>510635</v>
      </c>
      <c r="P4766" s="33" t="s">
        <v>6522</v>
      </c>
    </row>
    <row r="4767" spans="1:16" ht="51">
      <c r="A4767" s="3">
        <v>4766</v>
      </c>
      <c r="B4767" s="3" t="s">
        <v>55</v>
      </c>
      <c r="C4767" s="3" t="s">
        <v>289</v>
      </c>
      <c r="D4767" s="4" t="s">
        <v>2768</v>
      </c>
      <c r="E4767" s="3" t="s">
        <v>124</v>
      </c>
      <c r="F4767" s="3">
        <v>40</v>
      </c>
      <c r="G4767" s="3">
        <v>10</v>
      </c>
      <c r="H4767" s="3">
        <v>1</v>
      </c>
      <c r="I4767" s="3">
        <v>400</v>
      </c>
      <c r="J4767" s="3" t="s">
        <v>19</v>
      </c>
      <c r="K4767" s="3"/>
      <c r="L4767" s="3"/>
      <c r="M4767" s="5">
        <v>625000</v>
      </c>
      <c r="N4767" s="6">
        <f t="shared" si="180"/>
        <v>6000</v>
      </c>
      <c r="O4767" s="6">
        <f t="shared" si="181"/>
        <v>631000</v>
      </c>
      <c r="P4767" s="33" t="s">
        <v>6529</v>
      </c>
    </row>
    <row r="4768" spans="1:16" ht="51">
      <c r="A4768" s="3">
        <v>4767</v>
      </c>
      <c r="B4768" s="3" t="s">
        <v>55</v>
      </c>
      <c r="C4768" s="3" t="s">
        <v>289</v>
      </c>
      <c r="D4768" s="4" t="s">
        <v>2769</v>
      </c>
      <c r="E4768" s="3" t="s">
        <v>124</v>
      </c>
      <c r="F4768" s="3">
        <v>60</v>
      </c>
      <c r="G4768" s="3">
        <v>10</v>
      </c>
      <c r="H4768" s="3">
        <v>1</v>
      </c>
      <c r="I4768" s="3">
        <v>600</v>
      </c>
      <c r="J4768" s="3" t="s">
        <v>19</v>
      </c>
      <c r="K4768" s="3"/>
      <c r="L4768" s="3"/>
      <c r="M4768" s="5">
        <v>687500</v>
      </c>
      <c r="N4768" s="6">
        <f t="shared" si="180"/>
        <v>9000</v>
      </c>
      <c r="O4768" s="6">
        <f t="shared" si="181"/>
        <v>696500</v>
      </c>
      <c r="P4768" s="33" t="s">
        <v>6529</v>
      </c>
    </row>
    <row r="4769" spans="1:16" ht="38.25">
      <c r="A4769" s="3">
        <v>4768</v>
      </c>
      <c r="B4769" s="3" t="s">
        <v>55</v>
      </c>
      <c r="C4769" s="3" t="s">
        <v>289</v>
      </c>
      <c r="D4769" s="4" t="s">
        <v>2770</v>
      </c>
      <c r="E4769" s="3" t="s">
        <v>124</v>
      </c>
      <c r="F4769" s="3">
        <v>50</v>
      </c>
      <c r="G4769" s="3">
        <v>10</v>
      </c>
      <c r="H4769" s="3">
        <v>1</v>
      </c>
      <c r="I4769" s="3">
        <v>500</v>
      </c>
      <c r="J4769" s="3" t="s">
        <v>19</v>
      </c>
      <c r="K4769" s="3"/>
      <c r="L4769" s="3"/>
      <c r="M4769" s="5">
        <v>625000</v>
      </c>
      <c r="N4769" s="6">
        <f t="shared" si="180"/>
        <v>7500</v>
      </c>
      <c r="O4769" s="6">
        <f t="shared" si="181"/>
        <v>632500</v>
      </c>
      <c r="P4769" s="33" t="s">
        <v>6529</v>
      </c>
    </row>
    <row r="4770" spans="1:16" ht="63.75">
      <c r="A4770" s="3">
        <v>4769</v>
      </c>
      <c r="B4770" s="3" t="s">
        <v>371</v>
      </c>
      <c r="C4770" s="3" t="s">
        <v>3463</v>
      </c>
      <c r="D4770" s="4" t="s">
        <v>8793</v>
      </c>
      <c r="E4770" s="3" t="s">
        <v>124</v>
      </c>
      <c r="F4770" s="3">
        <v>29</v>
      </c>
      <c r="G4770" s="3">
        <v>10</v>
      </c>
      <c r="H4770" s="3">
        <v>1</v>
      </c>
      <c r="I4770" s="3">
        <v>290</v>
      </c>
      <c r="J4770" s="3" t="s">
        <v>19</v>
      </c>
      <c r="K4770" s="3"/>
      <c r="L4770" s="3"/>
      <c r="M4770" s="5">
        <v>50000</v>
      </c>
      <c r="N4770" s="6">
        <f t="shared" si="180"/>
        <v>4350</v>
      </c>
      <c r="O4770" s="6">
        <f t="shared" si="181"/>
        <v>54350</v>
      </c>
      <c r="P4770" s="33" t="s">
        <v>6536</v>
      </c>
    </row>
    <row r="4771" spans="1:16" ht="63.75">
      <c r="A4771" s="3">
        <v>4770</v>
      </c>
      <c r="B4771" s="3" t="s">
        <v>371</v>
      </c>
      <c r="C4771" s="3" t="s">
        <v>3463</v>
      </c>
      <c r="D4771" s="4" t="s">
        <v>3464</v>
      </c>
      <c r="E4771" s="3" t="s">
        <v>124</v>
      </c>
      <c r="F4771" s="3">
        <v>30</v>
      </c>
      <c r="G4771" s="3">
        <v>10</v>
      </c>
      <c r="H4771" s="3">
        <v>1</v>
      </c>
      <c r="I4771" s="3">
        <v>300</v>
      </c>
      <c r="J4771" s="3" t="s">
        <v>19</v>
      </c>
      <c r="K4771" s="3"/>
      <c r="L4771" s="3"/>
      <c r="M4771" s="5">
        <v>50000</v>
      </c>
      <c r="N4771" s="6">
        <f t="shared" si="180"/>
        <v>4500</v>
      </c>
      <c r="O4771" s="6">
        <f t="shared" si="181"/>
        <v>54500</v>
      </c>
      <c r="P4771" s="33" t="s">
        <v>6536</v>
      </c>
    </row>
    <row r="4772" spans="1:16" ht="63.75">
      <c r="A4772" s="3">
        <v>4771</v>
      </c>
      <c r="B4772" s="3" t="s">
        <v>371</v>
      </c>
      <c r="C4772" s="3" t="s">
        <v>3463</v>
      </c>
      <c r="D4772" s="4" t="s">
        <v>3465</v>
      </c>
      <c r="E4772" s="3" t="s">
        <v>124</v>
      </c>
      <c r="F4772" s="3">
        <v>15</v>
      </c>
      <c r="G4772" s="3">
        <v>8</v>
      </c>
      <c r="H4772" s="3">
        <v>1</v>
      </c>
      <c r="I4772" s="3">
        <v>120</v>
      </c>
      <c r="J4772" s="3" t="s">
        <v>19</v>
      </c>
      <c r="K4772" s="3"/>
      <c r="L4772" s="3"/>
      <c r="M4772" s="5">
        <v>27500</v>
      </c>
      <c r="N4772" s="6">
        <f t="shared" si="180"/>
        <v>1800</v>
      </c>
      <c r="O4772" s="6">
        <f t="shared" si="181"/>
        <v>29300</v>
      </c>
      <c r="P4772" s="33" t="s">
        <v>6536</v>
      </c>
    </row>
    <row r="4773" spans="1:16" ht="76.5">
      <c r="A4773" s="3">
        <v>4772</v>
      </c>
      <c r="B4773" s="3" t="s">
        <v>884</v>
      </c>
      <c r="C4773" s="3" t="s">
        <v>3558</v>
      </c>
      <c r="D4773" s="4" t="s">
        <v>8938</v>
      </c>
      <c r="E4773" s="3" t="s">
        <v>124</v>
      </c>
      <c r="F4773" s="3">
        <v>68</v>
      </c>
      <c r="G4773" s="3">
        <v>8</v>
      </c>
      <c r="H4773" s="3">
        <v>1</v>
      </c>
      <c r="I4773" s="3">
        <v>544</v>
      </c>
      <c r="J4773" s="3" t="s">
        <v>59</v>
      </c>
      <c r="K4773" s="3"/>
      <c r="L4773" s="3"/>
      <c r="M4773" s="5">
        <v>125000</v>
      </c>
      <c r="N4773" s="6">
        <f t="shared" si="180"/>
        <v>8160</v>
      </c>
      <c r="O4773" s="6">
        <f t="shared" si="181"/>
        <v>133160</v>
      </c>
      <c r="P4773" s="33" t="s">
        <v>6538</v>
      </c>
    </row>
    <row r="4774" spans="1:16" ht="76.5">
      <c r="A4774" s="3">
        <v>4773</v>
      </c>
      <c r="B4774" s="3" t="s">
        <v>371</v>
      </c>
      <c r="C4774" s="3" t="s">
        <v>497</v>
      </c>
      <c r="D4774" s="4" t="s">
        <v>4634</v>
      </c>
      <c r="E4774" s="3" t="s">
        <v>124</v>
      </c>
      <c r="F4774" s="3">
        <v>20</v>
      </c>
      <c r="G4774" s="3">
        <v>8</v>
      </c>
      <c r="H4774" s="3">
        <v>1</v>
      </c>
      <c r="I4774" s="3">
        <f t="shared" ref="I4774:I4805" si="182">+F4774*G4774*H4774</f>
        <v>160</v>
      </c>
      <c r="J4774" s="12" t="s">
        <v>19</v>
      </c>
      <c r="K4774" s="3"/>
      <c r="L4774" s="3"/>
      <c r="M4774" s="5">
        <v>175000</v>
      </c>
      <c r="N4774" s="6">
        <f t="shared" si="180"/>
        <v>2400</v>
      </c>
      <c r="O4774" s="6">
        <f t="shared" si="181"/>
        <v>177400</v>
      </c>
      <c r="P4774" s="33" t="s">
        <v>6548</v>
      </c>
    </row>
    <row r="4775" spans="1:16" ht="63.75">
      <c r="A4775" s="3">
        <v>4774</v>
      </c>
      <c r="B4775" s="3" t="s">
        <v>371</v>
      </c>
      <c r="C4775" s="3" t="s">
        <v>497</v>
      </c>
      <c r="D4775" s="4" t="s">
        <v>4635</v>
      </c>
      <c r="E4775" s="3" t="s">
        <v>124</v>
      </c>
      <c r="F4775" s="3">
        <v>40</v>
      </c>
      <c r="G4775" s="3">
        <v>8</v>
      </c>
      <c r="H4775" s="3">
        <v>1</v>
      </c>
      <c r="I4775" s="3">
        <f t="shared" si="182"/>
        <v>320</v>
      </c>
      <c r="J4775" s="12" t="s">
        <v>19</v>
      </c>
      <c r="K4775" s="3"/>
      <c r="L4775" s="3"/>
      <c r="M4775" s="5">
        <v>225000</v>
      </c>
      <c r="N4775" s="6">
        <f t="shared" si="180"/>
        <v>4800</v>
      </c>
      <c r="O4775" s="6">
        <f t="shared" si="181"/>
        <v>229800</v>
      </c>
      <c r="P4775" s="33" t="s">
        <v>6548</v>
      </c>
    </row>
    <row r="4776" spans="1:16" ht="89.25">
      <c r="A4776" s="3">
        <v>4775</v>
      </c>
      <c r="B4776" s="3" t="s">
        <v>371</v>
      </c>
      <c r="C4776" s="3" t="s">
        <v>497</v>
      </c>
      <c r="D4776" s="4" t="s">
        <v>4636</v>
      </c>
      <c r="E4776" s="3" t="s">
        <v>124</v>
      </c>
      <c r="F4776" s="3">
        <v>35</v>
      </c>
      <c r="G4776" s="3">
        <v>8</v>
      </c>
      <c r="H4776" s="3">
        <v>1</v>
      </c>
      <c r="I4776" s="3">
        <f t="shared" si="182"/>
        <v>280</v>
      </c>
      <c r="J4776" s="11" t="s">
        <v>59</v>
      </c>
      <c r="K4776" s="3"/>
      <c r="L4776" s="3"/>
      <c r="M4776" s="5">
        <v>218750</v>
      </c>
      <c r="N4776" s="6">
        <f t="shared" si="180"/>
        <v>4200</v>
      </c>
      <c r="O4776" s="6">
        <f t="shared" si="181"/>
        <v>222950</v>
      </c>
      <c r="P4776" s="33" t="s">
        <v>6548</v>
      </c>
    </row>
    <row r="4777" spans="1:16" ht="76.5">
      <c r="A4777" s="3">
        <v>4776</v>
      </c>
      <c r="B4777" s="3" t="s">
        <v>371</v>
      </c>
      <c r="C4777" s="14" t="s">
        <v>497</v>
      </c>
      <c r="D4777" s="15" t="s">
        <v>4669</v>
      </c>
      <c r="E4777" s="14" t="s">
        <v>124</v>
      </c>
      <c r="F4777" s="16">
        <v>55</v>
      </c>
      <c r="G4777" s="16">
        <v>8</v>
      </c>
      <c r="H4777" s="16">
        <v>1</v>
      </c>
      <c r="I4777" s="16">
        <f t="shared" si="182"/>
        <v>440</v>
      </c>
      <c r="J4777" s="11" t="s">
        <v>59</v>
      </c>
      <c r="K4777" s="3"/>
      <c r="L4777" s="3"/>
      <c r="M4777" s="5">
        <v>562500</v>
      </c>
      <c r="N4777" s="6">
        <f t="shared" si="180"/>
        <v>6600</v>
      </c>
      <c r="O4777" s="6">
        <f t="shared" si="181"/>
        <v>569100</v>
      </c>
      <c r="P4777" s="33" t="s">
        <v>6549</v>
      </c>
    </row>
    <row r="4778" spans="1:16" ht="114.75">
      <c r="A4778" s="3">
        <v>4777</v>
      </c>
      <c r="B4778" s="3" t="s">
        <v>371</v>
      </c>
      <c r="C4778" s="14" t="s">
        <v>497</v>
      </c>
      <c r="D4778" s="15" t="s">
        <v>4670</v>
      </c>
      <c r="E4778" s="14" t="s">
        <v>124</v>
      </c>
      <c r="F4778" s="16">
        <v>50</v>
      </c>
      <c r="G4778" s="16">
        <v>8</v>
      </c>
      <c r="H4778" s="16">
        <v>1</v>
      </c>
      <c r="I4778" s="16">
        <f t="shared" si="182"/>
        <v>400</v>
      </c>
      <c r="J4778" s="11" t="s">
        <v>59</v>
      </c>
      <c r="K4778" s="3"/>
      <c r="L4778" s="3"/>
      <c r="M4778" s="5">
        <v>562500</v>
      </c>
      <c r="N4778" s="6">
        <f t="shared" si="180"/>
        <v>6000</v>
      </c>
      <c r="O4778" s="6">
        <f t="shared" si="181"/>
        <v>568500</v>
      </c>
      <c r="P4778" s="33" t="s">
        <v>6549</v>
      </c>
    </row>
    <row r="4779" spans="1:16" ht="89.25">
      <c r="A4779" s="3">
        <v>4778</v>
      </c>
      <c r="B4779" s="3" t="s">
        <v>371</v>
      </c>
      <c r="C4779" s="16" t="s">
        <v>497</v>
      </c>
      <c r="D4779" s="15" t="s">
        <v>4671</v>
      </c>
      <c r="E4779" s="16" t="s">
        <v>124</v>
      </c>
      <c r="F4779" s="16">
        <v>50</v>
      </c>
      <c r="G4779" s="16">
        <v>8</v>
      </c>
      <c r="H4779" s="16">
        <v>1</v>
      </c>
      <c r="I4779" s="16">
        <f t="shared" si="182"/>
        <v>400</v>
      </c>
      <c r="J4779" s="12" t="s">
        <v>19</v>
      </c>
      <c r="K4779" s="3"/>
      <c r="L4779" s="3"/>
      <c r="M4779" s="5">
        <v>562500</v>
      </c>
      <c r="N4779" s="6">
        <f t="shared" si="180"/>
        <v>6000</v>
      </c>
      <c r="O4779" s="6">
        <f t="shared" si="181"/>
        <v>568500</v>
      </c>
      <c r="P4779" s="33" t="s">
        <v>6549</v>
      </c>
    </row>
    <row r="4780" spans="1:16" ht="114.75">
      <c r="A4780" s="3">
        <v>4779</v>
      </c>
      <c r="B4780" s="3" t="s">
        <v>371</v>
      </c>
      <c r="C4780" s="14" t="s">
        <v>497</v>
      </c>
      <c r="D4780" s="15" t="s">
        <v>4672</v>
      </c>
      <c r="E4780" s="14" t="s">
        <v>124</v>
      </c>
      <c r="F4780" s="14">
        <v>40</v>
      </c>
      <c r="G4780" s="14">
        <v>8</v>
      </c>
      <c r="H4780" s="16">
        <v>1</v>
      </c>
      <c r="I4780" s="16">
        <f t="shared" si="182"/>
        <v>320</v>
      </c>
      <c r="J4780" s="11" t="s">
        <v>59</v>
      </c>
      <c r="K4780" s="3"/>
      <c r="L4780" s="3"/>
      <c r="M4780" s="5">
        <v>562500</v>
      </c>
      <c r="N4780" s="6">
        <f t="shared" si="180"/>
        <v>4800</v>
      </c>
      <c r="O4780" s="6">
        <f t="shared" si="181"/>
        <v>567300</v>
      </c>
      <c r="P4780" s="33" t="s">
        <v>6549</v>
      </c>
    </row>
    <row r="4781" spans="1:16" ht="114.75">
      <c r="A4781" s="3">
        <v>4780</v>
      </c>
      <c r="B4781" s="3" t="s">
        <v>371</v>
      </c>
      <c r="C4781" s="14" t="s">
        <v>497</v>
      </c>
      <c r="D4781" s="15" t="s">
        <v>4673</v>
      </c>
      <c r="E4781" s="14" t="s">
        <v>124</v>
      </c>
      <c r="F4781" s="14">
        <v>40</v>
      </c>
      <c r="G4781" s="14">
        <v>8</v>
      </c>
      <c r="H4781" s="16">
        <v>1</v>
      </c>
      <c r="I4781" s="16">
        <f t="shared" si="182"/>
        <v>320</v>
      </c>
      <c r="J4781" s="11" t="s">
        <v>59</v>
      </c>
      <c r="K4781" s="3"/>
      <c r="L4781" s="3"/>
      <c r="M4781" s="5">
        <v>562500</v>
      </c>
      <c r="N4781" s="6">
        <f t="shared" si="180"/>
        <v>4800</v>
      </c>
      <c r="O4781" s="6">
        <f t="shared" si="181"/>
        <v>567300</v>
      </c>
      <c r="P4781" s="33" t="s">
        <v>6549</v>
      </c>
    </row>
    <row r="4782" spans="1:16" ht="114.75">
      <c r="A4782" s="3">
        <v>4781</v>
      </c>
      <c r="B4782" s="3" t="s">
        <v>371</v>
      </c>
      <c r="C4782" s="14" t="s">
        <v>497</v>
      </c>
      <c r="D4782" s="15" t="s">
        <v>4674</v>
      </c>
      <c r="E4782" s="14" t="s">
        <v>124</v>
      </c>
      <c r="F4782" s="14">
        <v>24</v>
      </c>
      <c r="G4782" s="14">
        <v>8</v>
      </c>
      <c r="H4782" s="16">
        <v>1</v>
      </c>
      <c r="I4782" s="16">
        <f t="shared" si="182"/>
        <v>192</v>
      </c>
      <c r="J4782" s="11" t="s">
        <v>59</v>
      </c>
      <c r="K4782" s="3"/>
      <c r="L4782" s="3"/>
      <c r="M4782" s="5">
        <v>562500</v>
      </c>
      <c r="N4782" s="6">
        <f t="shared" si="180"/>
        <v>2880</v>
      </c>
      <c r="O4782" s="6">
        <f t="shared" si="181"/>
        <v>565380</v>
      </c>
      <c r="P4782" s="33" t="s">
        <v>6549</v>
      </c>
    </row>
    <row r="4783" spans="1:16" ht="102">
      <c r="A4783" s="3">
        <v>4782</v>
      </c>
      <c r="B4783" s="3" t="s">
        <v>371</v>
      </c>
      <c r="C4783" s="14" t="s">
        <v>497</v>
      </c>
      <c r="D4783" s="15" t="s">
        <v>4675</v>
      </c>
      <c r="E4783" s="14" t="s">
        <v>124</v>
      </c>
      <c r="F4783" s="14">
        <v>23</v>
      </c>
      <c r="G4783" s="14">
        <v>8</v>
      </c>
      <c r="H4783" s="16">
        <v>1</v>
      </c>
      <c r="I4783" s="16">
        <f t="shared" si="182"/>
        <v>184</v>
      </c>
      <c r="J4783" s="11" t="s">
        <v>59</v>
      </c>
      <c r="K4783" s="3"/>
      <c r="L4783" s="3"/>
      <c r="M4783" s="5">
        <v>562500</v>
      </c>
      <c r="N4783" s="6">
        <f t="shared" si="180"/>
        <v>2760</v>
      </c>
      <c r="O4783" s="6">
        <f t="shared" si="181"/>
        <v>565260</v>
      </c>
      <c r="P4783" s="33" t="s">
        <v>6549</v>
      </c>
    </row>
    <row r="4784" spans="1:16" ht="102">
      <c r="A4784" s="3">
        <v>4783</v>
      </c>
      <c r="B4784" s="3" t="s">
        <v>371</v>
      </c>
      <c r="C4784" s="14" t="s">
        <v>4712</v>
      </c>
      <c r="D4784" s="21" t="s">
        <v>4713</v>
      </c>
      <c r="E4784" s="16" t="s">
        <v>124</v>
      </c>
      <c r="F4784" s="16">
        <v>28</v>
      </c>
      <c r="G4784" s="16">
        <v>8</v>
      </c>
      <c r="H4784" s="16">
        <v>1</v>
      </c>
      <c r="I4784" s="16">
        <f t="shared" si="182"/>
        <v>224</v>
      </c>
      <c r="J4784" s="12" t="s">
        <v>19</v>
      </c>
      <c r="K4784" s="3"/>
      <c r="L4784" s="3"/>
      <c r="M4784" s="5">
        <v>62500</v>
      </c>
      <c r="N4784" s="6">
        <f t="shared" si="180"/>
        <v>3360</v>
      </c>
      <c r="O4784" s="6">
        <f t="shared" si="181"/>
        <v>65860</v>
      </c>
      <c r="P4784" s="33" t="s">
        <v>6549</v>
      </c>
    </row>
    <row r="4785" spans="1:16" ht="89.25">
      <c r="A4785" s="3">
        <v>4784</v>
      </c>
      <c r="B4785" s="3" t="s">
        <v>371</v>
      </c>
      <c r="C4785" s="14" t="s">
        <v>4714</v>
      </c>
      <c r="D4785" s="20" t="s">
        <v>4715</v>
      </c>
      <c r="E4785" s="16" t="s">
        <v>124</v>
      </c>
      <c r="F4785" s="16">
        <v>28</v>
      </c>
      <c r="G4785" s="16">
        <v>8</v>
      </c>
      <c r="H4785" s="16">
        <v>1</v>
      </c>
      <c r="I4785" s="16">
        <f t="shared" si="182"/>
        <v>224</v>
      </c>
      <c r="J4785" s="12" t="s">
        <v>19</v>
      </c>
      <c r="K4785" s="3"/>
      <c r="L4785" s="3"/>
      <c r="M4785" s="5">
        <v>62500</v>
      </c>
      <c r="N4785" s="6">
        <f t="shared" si="180"/>
        <v>3360</v>
      </c>
      <c r="O4785" s="6">
        <f t="shared" si="181"/>
        <v>65860</v>
      </c>
      <c r="P4785" s="33" t="s">
        <v>6549</v>
      </c>
    </row>
    <row r="4786" spans="1:16" ht="89.25">
      <c r="A4786" s="3">
        <v>4785</v>
      </c>
      <c r="B4786" s="3" t="s">
        <v>371</v>
      </c>
      <c r="C4786" s="14" t="s">
        <v>4714</v>
      </c>
      <c r="D4786" s="20" t="s">
        <v>4716</v>
      </c>
      <c r="E4786" s="16" t="s">
        <v>124</v>
      </c>
      <c r="F4786" s="16">
        <v>28</v>
      </c>
      <c r="G4786" s="16">
        <v>8</v>
      </c>
      <c r="H4786" s="16">
        <v>1</v>
      </c>
      <c r="I4786" s="16">
        <f t="shared" si="182"/>
        <v>224</v>
      </c>
      <c r="J4786" s="12" t="s">
        <v>19</v>
      </c>
      <c r="K4786" s="3"/>
      <c r="L4786" s="3"/>
      <c r="M4786" s="5">
        <v>62500</v>
      </c>
      <c r="N4786" s="6">
        <f t="shared" si="180"/>
        <v>3360</v>
      </c>
      <c r="O4786" s="6">
        <f t="shared" si="181"/>
        <v>65860</v>
      </c>
      <c r="P4786" s="33" t="s">
        <v>6549</v>
      </c>
    </row>
    <row r="4787" spans="1:16" ht="153">
      <c r="A4787" s="3">
        <v>4786</v>
      </c>
      <c r="B4787" s="3" t="s">
        <v>371</v>
      </c>
      <c r="C4787" s="14" t="s">
        <v>4717</v>
      </c>
      <c r="D4787" s="20" t="s">
        <v>4718</v>
      </c>
      <c r="E4787" s="16" t="s">
        <v>124</v>
      </c>
      <c r="F4787" s="16">
        <v>38</v>
      </c>
      <c r="G4787" s="16">
        <v>6</v>
      </c>
      <c r="H4787" s="16">
        <v>1</v>
      </c>
      <c r="I4787" s="16">
        <f t="shared" si="182"/>
        <v>228</v>
      </c>
      <c r="J4787" s="12" t="s">
        <v>19</v>
      </c>
      <c r="K4787" s="3"/>
      <c r="L4787" s="3"/>
      <c r="M4787" s="5">
        <v>62500</v>
      </c>
      <c r="N4787" s="6">
        <f t="shared" si="180"/>
        <v>3420</v>
      </c>
      <c r="O4787" s="6">
        <f t="shared" si="181"/>
        <v>65920</v>
      </c>
      <c r="P4787" s="33" t="s">
        <v>6549</v>
      </c>
    </row>
    <row r="4788" spans="1:16" ht="89.25">
      <c r="A4788" s="3">
        <v>4787</v>
      </c>
      <c r="B4788" s="3" t="s">
        <v>371</v>
      </c>
      <c r="C4788" s="14" t="s">
        <v>4717</v>
      </c>
      <c r="D4788" s="20" t="s">
        <v>4719</v>
      </c>
      <c r="E4788" s="16" t="s">
        <v>124</v>
      </c>
      <c r="F4788" s="16">
        <v>30</v>
      </c>
      <c r="G4788" s="16">
        <v>6</v>
      </c>
      <c r="H4788" s="16">
        <v>1</v>
      </c>
      <c r="I4788" s="16">
        <f t="shared" si="182"/>
        <v>180</v>
      </c>
      <c r="J4788" s="12" t="s">
        <v>19</v>
      </c>
      <c r="K4788" s="3"/>
      <c r="L4788" s="3"/>
      <c r="M4788" s="5">
        <v>62500</v>
      </c>
      <c r="N4788" s="6">
        <f t="shared" si="180"/>
        <v>2700</v>
      </c>
      <c r="O4788" s="6">
        <f t="shared" si="181"/>
        <v>65200</v>
      </c>
      <c r="P4788" s="33" t="s">
        <v>6549</v>
      </c>
    </row>
    <row r="4789" spans="1:16" ht="102">
      <c r="A4789" s="3">
        <v>4788</v>
      </c>
      <c r="B4789" s="3" t="s">
        <v>371</v>
      </c>
      <c r="C4789" s="14" t="s">
        <v>4717</v>
      </c>
      <c r="D4789" s="20" t="s">
        <v>4720</v>
      </c>
      <c r="E4789" s="16" t="s">
        <v>124</v>
      </c>
      <c r="F4789" s="16">
        <v>30</v>
      </c>
      <c r="G4789" s="16">
        <v>6</v>
      </c>
      <c r="H4789" s="16">
        <v>1</v>
      </c>
      <c r="I4789" s="16">
        <f t="shared" si="182"/>
        <v>180</v>
      </c>
      <c r="J4789" s="12" t="s">
        <v>19</v>
      </c>
      <c r="K4789" s="3"/>
      <c r="L4789" s="3"/>
      <c r="M4789" s="5">
        <v>62500</v>
      </c>
      <c r="N4789" s="6">
        <f t="shared" ref="N4789:N4852" si="183">+I4789*15</f>
        <v>2700</v>
      </c>
      <c r="O4789" s="6">
        <f t="shared" si="181"/>
        <v>65200</v>
      </c>
      <c r="P4789" s="33" t="s">
        <v>6549</v>
      </c>
    </row>
    <row r="4790" spans="1:16" ht="127.5">
      <c r="A4790" s="3">
        <v>4789</v>
      </c>
      <c r="B4790" s="3" t="s">
        <v>371</v>
      </c>
      <c r="C4790" s="14" t="s">
        <v>4722</v>
      </c>
      <c r="D4790" s="20" t="s">
        <v>4723</v>
      </c>
      <c r="E4790" s="16" t="s">
        <v>124</v>
      </c>
      <c r="F4790" s="16">
        <v>38</v>
      </c>
      <c r="G4790" s="16">
        <v>8</v>
      </c>
      <c r="H4790" s="16">
        <v>1</v>
      </c>
      <c r="I4790" s="16">
        <f t="shared" si="182"/>
        <v>304</v>
      </c>
      <c r="J4790" s="12" t="s">
        <v>19</v>
      </c>
      <c r="K4790" s="3"/>
      <c r="L4790" s="3"/>
      <c r="M4790" s="5">
        <v>62500</v>
      </c>
      <c r="N4790" s="6">
        <f t="shared" si="183"/>
        <v>4560</v>
      </c>
      <c r="O4790" s="6">
        <f t="shared" si="181"/>
        <v>67060</v>
      </c>
      <c r="P4790" s="33" t="s">
        <v>6549</v>
      </c>
    </row>
    <row r="4791" spans="1:16" ht="102">
      <c r="A4791" s="3">
        <v>4790</v>
      </c>
      <c r="B4791" s="3" t="s">
        <v>371</v>
      </c>
      <c r="C4791" s="14" t="s">
        <v>4725</v>
      </c>
      <c r="D4791" s="20" t="s">
        <v>4726</v>
      </c>
      <c r="E4791" s="16" t="s">
        <v>124</v>
      </c>
      <c r="F4791" s="16">
        <v>26</v>
      </c>
      <c r="G4791" s="16">
        <v>6</v>
      </c>
      <c r="H4791" s="16">
        <v>1</v>
      </c>
      <c r="I4791" s="16">
        <f t="shared" si="182"/>
        <v>156</v>
      </c>
      <c r="J4791" s="12" t="s">
        <v>19</v>
      </c>
      <c r="K4791" s="3"/>
      <c r="L4791" s="3"/>
      <c r="M4791" s="5">
        <v>62500</v>
      </c>
      <c r="N4791" s="6">
        <f t="shared" si="183"/>
        <v>2340</v>
      </c>
      <c r="O4791" s="6">
        <f t="shared" si="181"/>
        <v>64840</v>
      </c>
      <c r="P4791" s="33" t="s">
        <v>6549</v>
      </c>
    </row>
    <row r="4792" spans="1:16" ht="76.5">
      <c r="A4792" s="3">
        <v>4791</v>
      </c>
      <c r="B4792" s="3" t="s">
        <v>371</v>
      </c>
      <c r="C4792" s="14" t="s">
        <v>4732</v>
      </c>
      <c r="D4792" s="17" t="s">
        <v>4733</v>
      </c>
      <c r="E4792" s="16" t="s">
        <v>124</v>
      </c>
      <c r="F4792" s="16">
        <v>30</v>
      </c>
      <c r="G4792" s="16">
        <v>6</v>
      </c>
      <c r="H4792" s="16">
        <v>1</v>
      </c>
      <c r="I4792" s="16">
        <f t="shared" si="182"/>
        <v>180</v>
      </c>
      <c r="J4792" s="12" t="s">
        <v>19</v>
      </c>
      <c r="K4792" s="3"/>
      <c r="L4792" s="3"/>
      <c r="M4792" s="5">
        <v>62500</v>
      </c>
      <c r="N4792" s="6">
        <f t="shared" si="183"/>
        <v>2700</v>
      </c>
      <c r="O4792" s="6">
        <f t="shared" si="181"/>
        <v>65200</v>
      </c>
      <c r="P4792" s="33" t="s">
        <v>6549</v>
      </c>
    </row>
    <row r="4793" spans="1:16" ht="127.5">
      <c r="A4793" s="3">
        <v>4792</v>
      </c>
      <c r="B4793" s="3" t="s">
        <v>371</v>
      </c>
      <c r="C4793" s="14" t="s">
        <v>4732</v>
      </c>
      <c r="D4793" s="17" t="s">
        <v>4734</v>
      </c>
      <c r="E4793" s="16" t="s">
        <v>124</v>
      </c>
      <c r="F4793" s="16">
        <v>30</v>
      </c>
      <c r="G4793" s="16">
        <v>6</v>
      </c>
      <c r="H4793" s="16">
        <v>1</v>
      </c>
      <c r="I4793" s="16">
        <f t="shared" si="182"/>
        <v>180</v>
      </c>
      <c r="J4793" s="12" t="s">
        <v>19</v>
      </c>
      <c r="K4793" s="3"/>
      <c r="L4793" s="3"/>
      <c r="M4793" s="5">
        <v>62500</v>
      </c>
      <c r="N4793" s="6">
        <f t="shared" si="183"/>
        <v>2700</v>
      </c>
      <c r="O4793" s="6">
        <f t="shared" si="181"/>
        <v>65200</v>
      </c>
      <c r="P4793" s="33" t="s">
        <v>6549</v>
      </c>
    </row>
    <row r="4794" spans="1:16" ht="114.75">
      <c r="A4794" s="3">
        <v>4793</v>
      </c>
      <c r="B4794" s="3" t="s">
        <v>371</v>
      </c>
      <c r="C4794" s="16" t="s">
        <v>4735</v>
      </c>
      <c r="D4794" s="18" t="s">
        <v>4736</v>
      </c>
      <c r="E4794" s="16" t="s">
        <v>124</v>
      </c>
      <c r="F4794" s="16">
        <v>50</v>
      </c>
      <c r="G4794" s="16">
        <v>7</v>
      </c>
      <c r="H4794" s="16">
        <v>1</v>
      </c>
      <c r="I4794" s="16">
        <f t="shared" si="182"/>
        <v>350</v>
      </c>
      <c r="J4794" s="12" t="s">
        <v>19</v>
      </c>
      <c r="K4794" s="3"/>
      <c r="L4794" s="3"/>
      <c r="M4794" s="5">
        <v>62500</v>
      </c>
      <c r="N4794" s="6">
        <f t="shared" si="183"/>
        <v>5250</v>
      </c>
      <c r="O4794" s="6">
        <f t="shared" si="181"/>
        <v>67750</v>
      </c>
      <c r="P4794" s="33" t="s">
        <v>6549</v>
      </c>
    </row>
    <row r="4795" spans="1:16" ht="114.75">
      <c r="A4795" s="3">
        <v>4794</v>
      </c>
      <c r="B4795" s="3" t="s">
        <v>371</v>
      </c>
      <c r="C4795" s="16" t="s">
        <v>4735</v>
      </c>
      <c r="D4795" s="18" t="s">
        <v>4737</v>
      </c>
      <c r="E4795" s="16" t="s">
        <v>124</v>
      </c>
      <c r="F4795" s="16">
        <v>50</v>
      </c>
      <c r="G4795" s="16">
        <v>7</v>
      </c>
      <c r="H4795" s="16">
        <v>1</v>
      </c>
      <c r="I4795" s="16">
        <f t="shared" si="182"/>
        <v>350</v>
      </c>
      <c r="J4795" s="12" t="s">
        <v>19</v>
      </c>
      <c r="K4795" s="3"/>
      <c r="L4795" s="3"/>
      <c r="M4795" s="5">
        <v>62500</v>
      </c>
      <c r="N4795" s="6">
        <f t="shared" si="183"/>
        <v>5250</v>
      </c>
      <c r="O4795" s="6">
        <f t="shared" si="181"/>
        <v>67750</v>
      </c>
      <c r="P4795" s="33" t="s">
        <v>6549</v>
      </c>
    </row>
    <row r="4796" spans="1:16" ht="102">
      <c r="A4796" s="3">
        <v>4795</v>
      </c>
      <c r="B4796" s="3" t="s">
        <v>371</v>
      </c>
      <c r="C4796" s="16" t="s">
        <v>4735</v>
      </c>
      <c r="D4796" s="18" t="s">
        <v>4738</v>
      </c>
      <c r="E4796" s="16" t="s">
        <v>124</v>
      </c>
      <c r="F4796" s="16">
        <v>32</v>
      </c>
      <c r="G4796" s="16">
        <v>6.5</v>
      </c>
      <c r="H4796" s="16">
        <v>1</v>
      </c>
      <c r="I4796" s="16">
        <f t="shared" si="182"/>
        <v>208</v>
      </c>
      <c r="J4796" s="12" t="s">
        <v>19</v>
      </c>
      <c r="K4796" s="3"/>
      <c r="L4796" s="3"/>
      <c r="M4796" s="5">
        <v>62500</v>
      </c>
      <c r="N4796" s="6">
        <f t="shared" si="183"/>
        <v>3120</v>
      </c>
      <c r="O4796" s="6">
        <f t="shared" si="181"/>
        <v>65620</v>
      </c>
      <c r="P4796" s="33" t="s">
        <v>6549</v>
      </c>
    </row>
    <row r="4797" spans="1:16" ht="89.25">
      <c r="A4797" s="3">
        <v>4796</v>
      </c>
      <c r="B4797" s="3" t="s">
        <v>371</v>
      </c>
      <c r="C4797" s="16" t="s">
        <v>4735</v>
      </c>
      <c r="D4797" s="18" t="s">
        <v>4739</v>
      </c>
      <c r="E4797" s="16" t="s">
        <v>124</v>
      </c>
      <c r="F4797" s="16">
        <v>32</v>
      </c>
      <c r="G4797" s="16">
        <v>6.5</v>
      </c>
      <c r="H4797" s="16">
        <v>1</v>
      </c>
      <c r="I4797" s="16">
        <f t="shared" si="182"/>
        <v>208</v>
      </c>
      <c r="J4797" s="12" t="s">
        <v>19</v>
      </c>
      <c r="K4797" s="3"/>
      <c r="L4797" s="3"/>
      <c r="M4797" s="5">
        <v>62500</v>
      </c>
      <c r="N4797" s="6">
        <f t="shared" si="183"/>
        <v>3120</v>
      </c>
      <c r="O4797" s="6">
        <f t="shared" si="181"/>
        <v>65620</v>
      </c>
      <c r="P4797" s="33" t="s">
        <v>6549</v>
      </c>
    </row>
    <row r="4798" spans="1:16" ht="140.25">
      <c r="A4798" s="3">
        <v>4797</v>
      </c>
      <c r="B4798" s="3" t="s">
        <v>371</v>
      </c>
      <c r="C4798" s="16" t="s">
        <v>4735</v>
      </c>
      <c r="D4798" s="18" t="s">
        <v>4740</v>
      </c>
      <c r="E4798" s="16" t="s">
        <v>124</v>
      </c>
      <c r="F4798" s="16">
        <v>41</v>
      </c>
      <c r="G4798" s="16">
        <v>6.5</v>
      </c>
      <c r="H4798" s="16">
        <v>1</v>
      </c>
      <c r="I4798" s="16">
        <f t="shared" si="182"/>
        <v>266.5</v>
      </c>
      <c r="J4798" s="12" t="s">
        <v>19</v>
      </c>
      <c r="K4798" s="3"/>
      <c r="L4798" s="3"/>
      <c r="M4798" s="5">
        <v>62500</v>
      </c>
      <c r="N4798" s="6">
        <f t="shared" si="183"/>
        <v>3997.5</v>
      </c>
      <c r="O4798" s="6">
        <f t="shared" si="181"/>
        <v>66497.5</v>
      </c>
      <c r="P4798" s="33" t="s">
        <v>6549</v>
      </c>
    </row>
    <row r="4799" spans="1:16" ht="102">
      <c r="A4799" s="3">
        <v>4798</v>
      </c>
      <c r="B4799" s="3" t="s">
        <v>371</v>
      </c>
      <c r="C4799" s="16" t="s">
        <v>4735</v>
      </c>
      <c r="D4799" s="18" t="s">
        <v>4741</v>
      </c>
      <c r="E4799" s="16" t="s">
        <v>124</v>
      </c>
      <c r="F4799" s="16">
        <v>41</v>
      </c>
      <c r="G4799" s="16">
        <v>6.5</v>
      </c>
      <c r="H4799" s="16">
        <v>1</v>
      </c>
      <c r="I4799" s="16">
        <f t="shared" si="182"/>
        <v>266.5</v>
      </c>
      <c r="J4799" s="12" t="s">
        <v>19</v>
      </c>
      <c r="K4799" s="3"/>
      <c r="L4799" s="3"/>
      <c r="M4799" s="5">
        <v>62500</v>
      </c>
      <c r="N4799" s="6">
        <f t="shared" si="183"/>
        <v>3997.5</v>
      </c>
      <c r="O4799" s="6">
        <f t="shared" si="181"/>
        <v>66497.5</v>
      </c>
      <c r="P4799" s="33" t="s">
        <v>6549</v>
      </c>
    </row>
    <row r="4800" spans="1:16" ht="102">
      <c r="A4800" s="3">
        <v>4799</v>
      </c>
      <c r="B4800" s="3" t="s">
        <v>371</v>
      </c>
      <c r="C4800" s="16" t="s">
        <v>4735</v>
      </c>
      <c r="D4800" s="18" t="s">
        <v>4742</v>
      </c>
      <c r="E4800" s="16" t="s">
        <v>124</v>
      </c>
      <c r="F4800" s="16">
        <v>41</v>
      </c>
      <c r="G4800" s="16">
        <v>6.5</v>
      </c>
      <c r="H4800" s="16">
        <v>1</v>
      </c>
      <c r="I4800" s="16">
        <f t="shared" si="182"/>
        <v>266.5</v>
      </c>
      <c r="J4800" s="12" t="s">
        <v>19</v>
      </c>
      <c r="K4800" s="3"/>
      <c r="L4800" s="3"/>
      <c r="M4800" s="5">
        <v>62500</v>
      </c>
      <c r="N4800" s="6">
        <f t="shared" si="183"/>
        <v>3997.5</v>
      </c>
      <c r="O4800" s="6">
        <f t="shared" si="181"/>
        <v>66497.5</v>
      </c>
      <c r="P4800" s="33" t="s">
        <v>6549</v>
      </c>
    </row>
    <row r="4801" spans="1:16" ht="102">
      <c r="A4801" s="3">
        <v>4800</v>
      </c>
      <c r="B4801" s="3" t="s">
        <v>371</v>
      </c>
      <c r="C4801" s="16" t="s">
        <v>4735</v>
      </c>
      <c r="D4801" s="18" t="s">
        <v>4743</v>
      </c>
      <c r="E4801" s="16" t="s">
        <v>124</v>
      </c>
      <c r="F4801" s="16">
        <v>41</v>
      </c>
      <c r="G4801" s="16">
        <v>6.5</v>
      </c>
      <c r="H4801" s="16">
        <v>1</v>
      </c>
      <c r="I4801" s="16">
        <f t="shared" si="182"/>
        <v>266.5</v>
      </c>
      <c r="J4801" s="12" t="s">
        <v>19</v>
      </c>
      <c r="K4801" s="3"/>
      <c r="L4801" s="3"/>
      <c r="M4801" s="5">
        <v>62500</v>
      </c>
      <c r="N4801" s="6">
        <f t="shared" si="183"/>
        <v>3997.5</v>
      </c>
      <c r="O4801" s="6">
        <f t="shared" si="181"/>
        <v>66497.5</v>
      </c>
      <c r="P4801" s="33" t="s">
        <v>6549</v>
      </c>
    </row>
    <row r="4802" spans="1:16" ht="102">
      <c r="A4802" s="3">
        <v>4801</v>
      </c>
      <c r="B4802" s="3" t="s">
        <v>371</v>
      </c>
      <c r="C4802" s="16" t="s">
        <v>4735</v>
      </c>
      <c r="D4802" s="22" t="s">
        <v>4744</v>
      </c>
      <c r="E4802" s="16" t="s">
        <v>124</v>
      </c>
      <c r="F4802" s="16">
        <v>45</v>
      </c>
      <c r="G4802" s="16">
        <v>6.5</v>
      </c>
      <c r="H4802" s="16">
        <v>1</v>
      </c>
      <c r="I4802" s="16">
        <f t="shared" si="182"/>
        <v>292.5</v>
      </c>
      <c r="J4802" s="12" t="s">
        <v>19</v>
      </c>
      <c r="K4802" s="3"/>
      <c r="L4802" s="3"/>
      <c r="M4802" s="5">
        <v>62500</v>
      </c>
      <c r="N4802" s="6">
        <f t="shared" si="183"/>
        <v>4387.5</v>
      </c>
      <c r="O4802" s="6">
        <f t="shared" ref="O4802:O4865" si="184">+M4802+N4802</f>
        <v>66887.5</v>
      </c>
      <c r="P4802" s="33" t="s">
        <v>6549</v>
      </c>
    </row>
    <row r="4803" spans="1:16" ht="114.75">
      <c r="A4803" s="3">
        <v>4802</v>
      </c>
      <c r="B4803" s="3" t="s">
        <v>371</v>
      </c>
      <c r="C4803" s="16" t="s">
        <v>4735</v>
      </c>
      <c r="D4803" s="22" t="s">
        <v>4745</v>
      </c>
      <c r="E4803" s="16" t="s">
        <v>124</v>
      </c>
      <c r="F4803" s="16">
        <v>41</v>
      </c>
      <c r="G4803" s="16">
        <v>6.5</v>
      </c>
      <c r="H4803" s="16">
        <v>1</v>
      </c>
      <c r="I4803" s="16">
        <f t="shared" si="182"/>
        <v>266.5</v>
      </c>
      <c r="J4803" s="12" t="s">
        <v>19</v>
      </c>
      <c r="K4803" s="3"/>
      <c r="L4803" s="3"/>
      <c r="M4803" s="5">
        <v>62500</v>
      </c>
      <c r="N4803" s="6">
        <f t="shared" si="183"/>
        <v>3997.5</v>
      </c>
      <c r="O4803" s="6">
        <f t="shared" si="184"/>
        <v>66497.5</v>
      </c>
      <c r="P4803" s="33" t="s">
        <v>6549</v>
      </c>
    </row>
    <row r="4804" spans="1:16" ht="102">
      <c r="A4804" s="3">
        <v>4803</v>
      </c>
      <c r="B4804" s="3" t="s">
        <v>371</v>
      </c>
      <c r="C4804" s="16" t="s">
        <v>4746</v>
      </c>
      <c r="D4804" s="18" t="s">
        <v>4747</v>
      </c>
      <c r="E4804" s="16" t="s">
        <v>124</v>
      </c>
      <c r="F4804" s="16">
        <v>38</v>
      </c>
      <c r="G4804" s="16">
        <v>8</v>
      </c>
      <c r="H4804" s="16">
        <v>1</v>
      </c>
      <c r="I4804" s="16">
        <f t="shared" si="182"/>
        <v>304</v>
      </c>
      <c r="J4804" s="12" t="s">
        <v>19</v>
      </c>
      <c r="K4804" s="3"/>
      <c r="L4804" s="3"/>
      <c r="M4804" s="5">
        <v>62500</v>
      </c>
      <c r="N4804" s="6">
        <f t="shared" si="183"/>
        <v>4560</v>
      </c>
      <c r="O4804" s="6">
        <f t="shared" si="184"/>
        <v>67060</v>
      </c>
      <c r="P4804" s="33" t="s">
        <v>6549</v>
      </c>
    </row>
    <row r="4805" spans="1:16" ht="102">
      <c r="A4805" s="3">
        <v>4804</v>
      </c>
      <c r="B4805" s="3" t="s">
        <v>371</v>
      </c>
      <c r="C4805" s="16" t="s">
        <v>4746</v>
      </c>
      <c r="D4805" s="15" t="s">
        <v>4748</v>
      </c>
      <c r="E4805" s="16" t="s">
        <v>124</v>
      </c>
      <c r="F4805" s="16">
        <v>38</v>
      </c>
      <c r="G4805" s="16">
        <v>8</v>
      </c>
      <c r="H4805" s="16">
        <v>1</v>
      </c>
      <c r="I4805" s="16">
        <f t="shared" si="182"/>
        <v>304</v>
      </c>
      <c r="J4805" s="12" t="s">
        <v>19</v>
      </c>
      <c r="K4805" s="3"/>
      <c r="L4805" s="3"/>
      <c r="M4805" s="5">
        <v>62500</v>
      </c>
      <c r="N4805" s="6">
        <f t="shared" si="183"/>
        <v>4560</v>
      </c>
      <c r="O4805" s="6">
        <f t="shared" si="184"/>
        <v>67060</v>
      </c>
      <c r="P4805" s="33" t="s">
        <v>6549</v>
      </c>
    </row>
    <row r="4806" spans="1:16" ht="102">
      <c r="A4806" s="3">
        <v>4805</v>
      </c>
      <c r="B4806" s="3" t="s">
        <v>371</v>
      </c>
      <c r="C4806" s="16" t="s">
        <v>372</v>
      </c>
      <c r="D4806" s="18" t="s">
        <v>4759</v>
      </c>
      <c r="E4806" s="16" t="s">
        <v>124</v>
      </c>
      <c r="F4806" s="16">
        <v>34</v>
      </c>
      <c r="G4806" s="16">
        <v>10</v>
      </c>
      <c r="H4806" s="16">
        <v>1</v>
      </c>
      <c r="I4806" s="16">
        <f t="shared" ref="I4806:I4837" si="185">+F4806*G4806*H4806</f>
        <v>340</v>
      </c>
      <c r="J4806" s="12" t="s">
        <v>19</v>
      </c>
      <c r="K4806" s="3"/>
      <c r="L4806" s="3"/>
      <c r="M4806" s="5">
        <v>106250</v>
      </c>
      <c r="N4806" s="6">
        <f t="shared" si="183"/>
        <v>5100</v>
      </c>
      <c r="O4806" s="6">
        <f t="shared" si="184"/>
        <v>111350</v>
      </c>
      <c r="P4806" s="33" t="s">
        <v>6548</v>
      </c>
    </row>
    <row r="4807" spans="1:16" ht="89.25">
      <c r="A4807" s="3">
        <v>4806</v>
      </c>
      <c r="B4807" s="3" t="s">
        <v>371</v>
      </c>
      <c r="C4807" s="16" t="s">
        <v>372</v>
      </c>
      <c r="D4807" s="18" t="s">
        <v>4760</v>
      </c>
      <c r="E4807" s="16" t="s">
        <v>124</v>
      </c>
      <c r="F4807" s="16">
        <v>34</v>
      </c>
      <c r="G4807" s="16">
        <v>10</v>
      </c>
      <c r="H4807" s="16">
        <v>1</v>
      </c>
      <c r="I4807" s="16">
        <f t="shared" si="185"/>
        <v>340</v>
      </c>
      <c r="J4807" s="12" t="s">
        <v>19</v>
      </c>
      <c r="K4807" s="3"/>
      <c r="L4807" s="3"/>
      <c r="M4807" s="5">
        <v>106250</v>
      </c>
      <c r="N4807" s="6">
        <f t="shared" si="183"/>
        <v>5100</v>
      </c>
      <c r="O4807" s="6">
        <f t="shared" si="184"/>
        <v>111350</v>
      </c>
      <c r="P4807" s="33" t="s">
        <v>6548</v>
      </c>
    </row>
    <row r="4808" spans="1:16" ht="51">
      <c r="A4808" s="3">
        <v>4807</v>
      </c>
      <c r="B4808" s="3" t="s">
        <v>371</v>
      </c>
      <c r="C4808" s="16" t="s">
        <v>372</v>
      </c>
      <c r="D4808" s="18" t="s">
        <v>4761</v>
      </c>
      <c r="E4808" s="16" t="s">
        <v>124</v>
      </c>
      <c r="F4808" s="16">
        <v>68</v>
      </c>
      <c r="G4808" s="16">
        <v>10</v>
      </c>
      <c r="H4808" s="16">
        <v>1</v>
      </c>
      <c r="I4808" s="16">
        <f t="shared" si="185"/>
        <v>680</v>
      </c>
      <c r="J4808" s="12" t="s">
        <v>19</v>
      </c>
      <c r="K4808" s="3"/>
      <c r="L4808" s="3"/>
      <c r="M4808" s="5">
        <v>125000</v>
      </c>
      <c r="N4808" s="6">
        <f t="shared" si="183"/>
        <v>10200</v>
      </c>
      <c r="O4808" s="6">
        <f t="shared" si="184"/>
        <v>135200</v>
      </c>
      <c r="P4808" s="33" t="s">
        <v>6548</v>
      </c>
    </row>
    <row r="4809" spans="1:16" ht="51">
      <c r="A4809" s="3">
        <v>4808</v>
      </c>
      <c r="B4809" s="3" t="s">
        <v>371</v>
      </c>
      <c r="C4809" s="16" t="s">
        <v>372</v>
      </c>
      <c r="D4809" s="18" t="s">
        <v>4762</v>
      </c>
      <c r="E4809" s="16" t="s">
        <v>124</v>
      </c>
      <c r="F4809" s="16">
        <v>30</v>
      </c>
      <c r="G4809" s="16">
        <v>10</v>
      </c>
      <c r="H4809" s="16">
        <v>1</v>
      </c>
      <c r="I4809" s="16">
        <f t="shared" si="185"/>
        <v>300</v>
      </c>
      <c r="J4809" s="12" t="s">
        <v>19</v>
      </c>
      <c r="K4809" s="3"/>
      <c r="L4809" s="3"/>
      <c r="M4809" s="5">
        <v>106250</v>
      </c>
      <c r="N4809" s="6">
        <f t="shared" si="183"/>
        <v>4500</v>
      </c>
      <c r="O4809" s="6">
        <f t="shared" si="184"/>
        <v>110750</v>
      </c>
      <c r="P4809" s="33" t="s">
        <v>6548</v>
      </c>
    </row>
    <row r="4810" spans="1:16" ht="76.5">
      <c r="A4810" s="3">
        <v>4809</v>
      </c>
      <c r="B4810" s="3" t="s">
        <v>371</v>
      </c>
      <c r="C4810" s="16" t="s">
        <v>372</v>
      </c>
      <c r="D4810" s="18" t="s">
        <v>4763</v>
      </c>
      <c r="E4810" s="16" t="s">
        <v>124</v>
      </c>
      <c r="F4810" s="16">
        <v>37</v>
      </c>
      <c r="G4810" s="16">
        <v>10</v>
      </c>
      <c r="H4810" s="16">
        <v>1</v>
      </c>
      <c r="I4810" s="16">
        <f t="shared" si="185"/>
        <v>370</v>
      </c>
      <c r="J4810" s="12" t="s">
        <v>19</v>
      </c>
      <c r="K4810" s="3"/>
      <c r="L4810" s="3"/>
      <c r="M4810" s="5">
        <v>125000</v>
      </c>
      <c r="N4810" s="6">
        <f t="shared" si="183"/>
        <v>5550</v>
      </c>
      <c r="O4810" s="6">
        <f t="shared" si="184"/>
        <v>130550</v>
      </c>
      <c r="P4810" s="33" t="s">
        <v>6548</v>
      </c>
    </row>
    <row r="4811" spans="1:16" ht="102">
      <c r="A4811" s="3">
        <v>4810</v>
      </c>
      <c r="B4811" s="3" t="s">
        <v>371</v>
      </c>
      <c r="C4811" s="16" t="s">
        <v>372</v>
      </c>
      <c r="D4811" s="18" t="s">
        <v>4764</v>
      </c>
      <c r="E4811" s="16" t="s">
        <v>124</v>
      </c>
      <c r="F4811" s="16">
        <v>21</v>
      </c>
      <c r="G4811" s="16">
        <v>10</v>
      </c>
      <c r="H4811" s="16">
        <v>1</v>
      </c>
      <c r="I4811" s="16">
        <f t="shared" si="185"/>
        <v>210</v>
      </c>
      <c r="J4811" s="12" t="s">
        <v>19</v>
      </c>
      <c r="K4811" s="3"/>
      <c r="L4811" s="3"/>
      <c r="M4811" s="5">
        <v>82500</v>
      </c>
      <c r="N4811" s="6">
        <f t="shared" si="183"/>
        <v>3150</v>
      </c>
      <c r="O4811" s="6">
        <f t="shared" si="184"/>
        <v>85650</v>
      </c>
      <c r="P4811" s="33" t="s">
        <v>6548</v>
      </c>
    </row>
    <row r="4812" spans="1:16" ht="76.5">
      <c r="A4812" s="3">
        <v>4811</v>
      </c>
      <c r="B4812" s="3" t="s">
        <v>371</v>
      </c>
      <c r="C4812" s="16" t="s">
        <v>372</v>
      </c>
      <c r="D4812" s="18" t="s">
        <v>4765</v>
      </c>
      <c r="E4812" s="16" t="s">
        <v>124</v>
      </c>
      <c r="F4812" s="16">
        <v>25</v>
      </c>
      <c r="G4812" s="16">
        <v>10</v>
      </c>
      <c r="H4812" s="16">
        <v>1</v>
      </c>
      <c r="I4812" s="16">
        <f t="shared" si="185"/>
        <v>250</v>
      </c>
      <c r="J4812" s="12" t="s">
        <v>19</v>
      </c>
      <c r="K4812" s="3"/>
      <c r="L4812" s="3"/>
      <c r="M4812" s="5">
        <v>106250</v>
      </c>
      <c r="N4812" s="6">
        <f t="shared" si="183"/>
        <v>3750</v>
      </c>
      <c r="O4812" s="6">
        <f t="shared" si="184"/>
        <v>110000</v>
      </c>
      <c r="P4812" s="33" t="s">
        <v>6548</v>
      </c>
    </row>
    <row r="4813" spans="1:16" ht="89.25">
      <c r="A4813" s="3">
        <v>4812</v>
      </c>
      <c r="B4813" s="3" t="s">
        <v>371</v>
      </c>
      <c r="C4813" s="16" t="s">
        <v>372</v>
      </c>
      <c r="D4813" s="18" t="s">
        <v>4769</v>
      </c>
      <c r="E4813" s="16" t="s">
        <v>124</v>
      </c>
      <c r="F4813" s="16">
        <v>20</v>
      </c>
      <c r="G4813" s="16">
        <v>10</v>
      </c>
      <c r="H4813" s="16">
        <v>1</v>
      </c>
      <c r="I4813" s="16">
        <f t="shared" si="185"/>
        <v>200</v>
      </c>
      <c r="J4813" s="12" t="s">
        <v>19</v>
      </c>
      <c r="K4813" s="3"/>
      <c r="L4813" s="3"/>
      <c r="M4813" s="5">
        <v>82500</v>
      </c>
      <c r="N4813" s="6">
        <f t="shared" si="183"/>
        <v>3000</v>
      </c>
      <c r="O4813" s="6">
        <f t="shared" si="184"/>
        <v>85500</v>
      </c>
      <c r="P4813" s="33" t="s">
        <v>6548</v>
      </c>
    </row>
    <row r="4814" spans="1:16" ht="63.75">
      <c r="A4814" s="3">
        <v>4813</v>
      </c>
      <c r="B4814" s="3" t="s">
        <v>371</v>
      </c>
      <c r="C4814" s="16" t="s">
        <v>372</v>
      </c>
      <c r="D4814" s="18" t="s">
        <v>4770</v>
      </c>
      <c r="E4814" s="16" t="s">
        <v>124</v>
      </c>
      <c r="F4814" s="16">
        <v>20</v>
      </c>
      <c r="G4814" s="16">
        <v>10</v>
      </c>
      <c r="H4814" s="16">
        <v>1</v>
      </c>
      <c r="I4814" s="16">
        <f t="shared" si="185"/>
        <v>200</v>
      </c>
      <c r="J4814" s="12" t="s">
        <v>19</v>
      </c>
      <c r="K4814" s="3"/>
      <c r="L4814" s="3"/>
      <c r="M4814" s="5">
        <v>82500</v>
      </c>
      <c r="N4814" s="6">
        <f t="shared" si="183"/>
        <v>3000</v>
      </c>
      <c r="O4814" s="6">
        <f t="shared" si="184"/>
        <v>85500</v>
      </c>
      <c r="P4814" s="33" t="s">
        <v>6548</v>
      </c>
    </row>
    <row r="4815" spans="1:16" ht="76.5">
      <c r="A4815" s="3">
        <v>4814</v>
      </c>
      <c r="B4815" s="3" t="s">
        <v>371</v>
      </c>
      <c r="C4815" s="3" t="s">
        <v>4775</v>
      </c>
      <c r="D4815" s="4" t="s">
        <v>4793</v>
      </c>
      <c r="E4815" s="3" t="s">
        <v>124</v>
      </c>
      <c r="F4815" s="3">
        <v>24</v>
      </c>
      <c r="G4815" s="3">
        <v>8</v>
      </c>
      <c r="H4815" s="3">
        <v>1</v>
      </c>
      <c r="I4815" s="16">
        <f t="shared" si="185"/>
        <v>192</v>
      </c>
      <c r="J4815" s="12" t="s">
        <v>19</v>
      </c>
      <c r="K4815" s="3"/>
      <c r="L4815" s="3"/>
      <c r="M4815" s="5">
        <v>37500</v>
      </c>
      <c r="N4815" s="6">
        <f t="shared" si="183"/>
        <v>2880</v>
      </c>
      <c r="O4815" s="6">
        <f t="shared" si="184"/>
        <v>40380</v>
      </c>
      <c r="P4815" s="33" t="s">
        <v>6550</v>
      </c>
    </row>
    <row r="4816" spans="1:16" ht="89.25">
      <c r="A4816" s="3">
        <v>4815</v>
      </c>
      <c r="B4816" s="3" t="s">
        <v>371</v>
      </c>
      <c r="C4816" s="3" t="s">
        <v>4775</v>
      </c>
      <c r="D4816" s="4" t="s">
        <v>4794</v>
      </c>
      <c r="E4816" s="3" t="s">
        <v>124</v>
      </c>
      <c r="F4816" s="3">
        <v>24</v>
      </c>
      <c r="G4816" s="3">
        <v>8</v>
      </c>
      <c r="H4816" s="3">
        <v>1</v>
      </c>
      <c r="I4816" s="16">
        <f t="shared" si="185"/>
        <v>192</v>
      </c>
      <c r="J4816" s="12" t="s">
        <v>19</v>
      </c>
      <c r="K4816" s="3"/>
      <c r="L4816" s="3"/>
      <c r="M4816" s="5">
        <v>37500</v>
      </c>
      <c r="N4816" s="6">
        <f t="shared" si="183"/>
        <v>2880</v>
      </c>
      <c r="O4816" s="6">
        <f t="shared" si="184"/>
        <v>40380</v>
      </c>
      <c r="P4816" s="33" t="s">
        <v>6550</v>
      </c>
    </row>
    <row r="4817" spans="1:16" ht="76.5">
      <c r="A4817" s="3">
        <v>4816</v>
      </c>
      <c r="B4817" s="3" t="s">
        <v>371</v>
      </c>
      <c r="C4817" s="3" t="s">
        <v>4775</v>
      </c>
      <c r="D4817" s="4" t="s">
        <v>4795</v>
      </c>
      <c r="E4817" s="3" t="s">
        <v>124</v>
      </c>
      <c r="F4817" s="3">
        <v>40</v>
      </c>
      <c r="G4817" s="3">
        <v>8</v>
      </c>
      <c r="H4817" s="3">
        <v>1</v>
      </c>
      <c r="I4817" s="16">
        <f t="shared" si="185"/>
        <v>320</v>
      </c>
      <c r="J4817" s="12" t="s">
        <v>19</v>
      </c>
      <c r="K4817" s="3"/>
      <c r="L4817" s="3"/>
      <c r="M4817" s="5">
        <v>37500</v>
      </c>
      <c r="N4817" s="6">
        <f t="shared" si="183"/>
        <v>4800</v>
      </c>
      <c r="O4817" s="6">
        <f t="shared" si="184"/>
        <v>42300</v>
      </c>
      <c r="P4817" s="33" t="s">
        <v>6550</v>
      </c>
    </row>
    <row r="4818" spans="1:16" ht="63.75">
      <c r="A4818" s="3">
        <v>4817</v>
      </c>
      <c r="B4818" s="3" t="s">
        <v>371</v>
      </c>
      <c r="C4818" s="3" t="s">
        <v>4775</v>
      </c>
      <c r="D4818" s="4" t="s">
        <v>4796</v>
      </c>
      <c r="E4818" s="3" t="s">
        <v>124</v>
      </c>
      <c r="F4818" s="3">
        <v>40</v>
      </c>
      <c r="G4818" s="3">
        <v>8</v>
      </c>
      <c r="H4818" s="3">
        <v>1</v>
      </c>
      <c r="I4818" s="16">
        <f t="shared" si="185"/>
        <v>320</v>
      </c>
      <c r="J4818" s="12" t="s">
        <v>19</v>
      </c>
      <c r="K4818" s="3"/>
      <c r="L4818" s="3"/>
      <c r="M4818" s="5">
        <v>37500</v>
      </c>
      <c r="N4818" s="6">
        <f t="shared" si="183"/>
        <v>4800</v>
      </c>
      <c r="O4818" s="6">
        <f t="shared" si="184"/>
        <v>42300</v>
      </c>
      <c r="P4818" s="33" t="s">
        <v>6550</v>
      </c>
    </row>
    <row r="4819" spans="1:16" ht="63.75">
      <c r="A4819" s="3">
        <v>4818</v>
      </c>
      <c r="B4819" s="3" t="s">
        <v>371</v>
      </c>
      <c r="C4819" s="3" t="s">
        <v>1294</v>
      </c>
      <c r="D4819" s="4" t="s">
        <v>4798</v>
      </c>
      <c r="E4819" s="3" t="s">
        <v>124</v>
      </c>
      <c r="F4819" s="3">
        <v>40</v>
      </c>
      <c r="G4819" s="3">
        <v>8</v>
      </c>
      <c r="H4819" s="3">
        <v>1</v>
      </c>
      <c r="I4819" s="16">
        <f t="shared" si="185"/>
        <v>320</v>
      </c>
      <c r="J4819" s="12" t="s">
        <v>19</v>
      </c>
      <c r="K4819" s="3"/>
      <c r="L4819" s="3"/>
      <c r="M4819" s="5">
        <v>62500</v>
      </c>
      <c r="N4819" s="6">
        <f t="shared" si="183"/>
        <v>4800</v>
      </c>
      <c r="O4819" s="6">
        <f t="shared" si="184"/>
        <v>67300</v>
      </c>
      <c r="P4819" s="33" t="s">
        <v>6548</v>
      </c>
    </row>
    <row r="4820" spans="1:16" ht="89.25">
      <c r="A4820" s="3">
        <v>4819</v>
      </c>
      <c r="B4820" s="3" t="s">
        <v>371</v>
      </c>
      <c r="C4820" s="3" t="s">
        <v>1294</v>
      </c>
      <c r="D4820" s="4" t="s">
        <v>4799</v>
      </c>
      <c r="E4820" s="3" t="s">
        <v>124</v>
      </c>
      <c r="F4820" s="3">
        <v>22</v>
      </c>
      <c r="G4820" s="3">
        <v>8</v>
      </c>
      <c r="H4820" s="3">
        <v>1</v>
      </c>
      <c r="I4820" s="16">
        <f t="shared" si="185"/>
        <v>176</v>
      </c>
      <c r="J4820" s="12" t="s">
        <v>19</v>
      </c>
      <c r="K4820" s="3"/>
      <c r="L4820" s="3"/>
      <c r="M4820" s="5">
        <v>62500</v>
      </c>
      <c r="N4820" s="6">
        <f t="shared" si="183"/>
        <v>2640</v>
      </c>
      <c r="O4820" s="6">
        <f t="shared" si="184"/>
        <v>65140</v>
      </c>
      <c r="P4820" s="33" t="s">
        <v>6548</v>
      </c>
    </row>
    <row r="4821" spans="1:16" ht="51">
      <c r="A4821" s="3">
        <v>4820</v>
      </c>
      <c r="B4821" s="3" t="s">
        <v>371</v>
      </c>
      <c r="C4821" s="3" t="s">
        <v>1294</v>
      </c>
      <c r="D4821" s="4" t="s">
        <v>4800</v>
      </c>
      <c r="E4821" s="3" t="s">
        <v>124</v>
      </c>
      <c r="F4821" s="3">
        <v>44.6</v>
      </c>
      <c r="G4821" s="3">
        <v>8</v>
      </c>
      <c r="H4821" s="3">
        <v>1</v>
      </c>
      <c r="I4821" s="16">
        <f t="shared" si="185"/>
        <v>356.8</v>
      </c>
      <c r="J4821" s="12" t="s">
        <v>19</v>
      </c>
      <c r="K4821" s="3"/>
      <c r="L4821" s="3"/>
      <c r="M4821" s="5">
        <v>62500</v>
      </c>
      <c r="N4821" s="6">
        <f t="shared" si="183"/>
        <v>5352</v>
      </c>
      <c r="O4821" s="6">
        <f t="shared" si="184"/>
        <v>67852</v>
      </c>
      <c r="P4821" s="33" t="s">
        <v>6548</v>
      </c>
    </row>
    <row r="4822" spans="1:16" ht="63.75">
      <c r="A4822" s="3">
        <v>4821</v>
      </c>
      <c r="B4822" s="3" t="s">
        <v>371</v>
      </c>
      <c r="C4822" s="3" t="s">
        <v>1294</v>
      </c>
      <c r="D4822" s="4" t="s">
        <v>4801</v>
      </c>
      <c r="E4822" s="3" t="s">
        <v>124</v>
      </c>
      <c r="F4822" s="3">
        <v>35</v>
      </c>
      <c r="G4822" s="3">
        <v>8</v>
      </c>
      <c r="H4822" s="3">
        <v>1</v>
      </c>
      <c r="I4822" s="16">
        <f t="shared" si="185"/>
        <v>280</v>
      </c>
      <c r="J4822" s="12" t="s">
        <v>19</v>
      </c>
      <c r="K4822" s="3"/>
      <c r="L4822" s="3"/>
      <c r="M4822" s="5">
        <v>62500</v>
      </c>
      <c r="N4822" s="6">
        <f t="shared" si="183"/>
        <v>4200</v>
      </c>
      <c r="O4822" s="6">
        <f t="shared" si="184"/>
        <v>66700</v>
      </c>
      <c r="P4822" s="33" t="s">
        <v>6548</v>
      </c>
    </row>
    <row r="4823" spans="1:16" ht="51">
      <c r="A4823" s="3">
        <v>4822</v>
      </c>
      <c r="B4823" s="3" t="s">
        <v>371</v>
      </c>
      <c r="C4823" s="3" t="s">
        <v>1294</v>
      </c>
      <c r="D4823" s="4" t="s">
        <v>4802</v>
      </c>
      <c r="E4823" s="3" t="s">
        <v>124</v>
      </c>
      <c r="F4823" s="3">
        <v>42</v>
      </c>
      <c r="G4823" s="3">
        <v>8</v>
      </c>
      <c r="H4823" s="3">
        <v>1</v>
      </c>
      <c r="I4823" s="16">
        <f t="shared" si="185"/>
        <v>336</v>
      </c>
      <c r="J4823" s="12" t="s">
        <v>19</v>
      </c>
      <c r="K4823" s="3"/>
      <c r="L4823" s="3"/>
      <c r="M4823" s="5">
        <v>62500</v>
      </c>
      <c r="N4823" s="6">
        <f t="shared" si="183"/>
        <v>5040</v>
      </c>
      <c r="O4823" s="6">
        <f t="shared" si="184"/>
        <v>67540</v>
      </c>
      <c r="P4823" s="33" t="s">
        <v>6548</v>
      </c>
    </row>
    <row r="4824" spans="1:16" ht="38.25">
      <c r="A4824" s="3">
        <v>4823</v>
      </c>
      <c r="B4824" s="3" t="s">
        <v>371</v>
      </c>
      <c r="C4824" s="24" t="s">
        <v>1301</v>
      </c>
      <c r="D4824" s="4" t="s">
        <v>4881</v>
      </c>
      <c r="E4824" s="24" t="s">
        <v>124</v>
      </c>
      <c r="F4824" s="24">
        <v>42</v>
      </c>
      <c r="G4824" s="24">
        <v>8</v>
      </c>
      <c r="H4824" s="24">
        <v>1</v>
      </c>
      <c r="I4824" s="16">
        <f t="shared" si="185"/>
        <v>336</v>
      </c>
      <c r="J4824" s="12" t="s">
        <v>19</v>
      </c>
      <c r="K4824" s="3"/>
      <c r="L4824" s="3"/>
      <c r="M4824" s="5">
        <v>68750</v>
      </c>
      <c r="N4824" s="6">
        <f t="shared" si="183"/>
        <v>5040</v>
      </c>
      <c r="O4824" s="6">
        <f t="shared" si="184"/>
        <v>73790</v>
      </c>
      <c r="P4824" s="33" t="s">
        <v>6548</v>
      </c>
    </row>
    <row r="4825" spans="1:16" ht="38.25">
      <c r="A4825" s="3">
        <v>4824</v>
      </c>
      <c r="B4825" s="3" t="s">
        <v>371</v>
      </c>
      <c r="C4825" s="24" t="s">
        <v>1301</v>
      </c>
      <c r="D4825" s="4" t="s">
        <v>4883</v>
      </c>
      <c r="E4825" s="24" t="s">
        <v>124</v>
      </c>
      <c r="F4825" s="24">
        <v>25</v>
      </c>
      <c r="G4825" s="24">
        <v>8</v>
      </c>
      <c r="H4825" s="24">
        <v>1</v>
      </c>
      <c r="I4825" s="16">
        <f t="shared" si="185"/>
        <v>200</v>
      </c>
      <c r="J4825" s="12" t="s">
        <v>19</v>
      </c>
      <c r="K4825" s="3"/>
      <c r="L4825" s="3"/>
      <c r="M4825" s="5">
        <v>68750</v>
      </c>
      <c r="N4825" s="6">
        <f t="shared" si="183"/>
        <v>3000</v>
      </c>
      <c r="O4825" s="6">
        <f t="shared" si="184"/>
        <v>71750</v>
      </c>
      <c r="P4825" s="33" t="s">
        <v>6548</v>
      </c>
    </row>
    <row r="4826" spans="1:16" ht="51">
      <c r="A4826" s="3">
        <v>4825</v>
      </c>
      <c r="B4826" s="3" t="s">
        <v>371</v>
      </c>
      <c r="C4826" s="24" t="s">
        <v>1301</v>
      </c>
      <c r="D4826" s="4" t="s">
        <v>4884</v>
      </c>
      <c r="E4826" s="24" t="s">
        <v>124</v>
      </c>
      <c r="F4826" s="24">
        <v>40</v>
      </c>
      <c r="G4826" s="24">
        <v>8</v>
      </c>
      <c r="H4826" s="24">
        <v>1</v>
      </c>
      <c r="I4826" s="16">
        <f t="shared" si="185"/>
        <v>320</v>
      </c>
      <c r="J4826" s="12" t="s">
        <v>19</v>
      </c>
      <c r="K4826" s="3"/>
      <c r="L4826" s="3"/>
      <c r="M4826" s="5">
        <v>68750</v>
      </c>
      <c r="N4826" s="6">
        <f t="shared" si="183"/>
        <v>4800</v>
      </c>
      <c r="O4826" s="6">
        <f t="shared" si="184"/>
        <v>73550</v>
      </c>
      <c r="P4826" s="33" t="s">
        <v>6548</v>
      </c>
    </row>
    <row r="4827" spans="1:16" ht="63.75">
      <c r="A4827" s="3">
        <v>4826</v>
      </c>
      <c r="B4827" s="3" t="s">
        <v>371</v>
      </c>
      <c r="C4827" s="16" t="s">
        <v>4885</v>
      </c>
      <c r="D4827" s="18" t="s">
        <v>4905</v>
      </c>
      <c r="E4827" s="16" t="s">
        <v>124</v>
      </c>
      <c r="F4827" s="16">
        <v>20</v>
      </c>
      <c r="G4827" s="16">
        <v>10</v>
      </c>
      <c r="H4827" s="16">
        <v>1</v>
      </c>
      <c r="I4827" s="16">
        <f t="shared" si="185"/>
        <v>200</v>
      </c>
      <c r="J4827" s="12" t="s">
        <v>19</v>
      </c>
      <c r="K4827" s="3"/>
      <c r="L4827" s="3"/>
      <c r="M4827" s="5">
        <v>62500</v>
      </c>
      <c r="N4827" s="6">
        <f t="shared" si="183"/>
        <v>3000</v>
      </c>
      <c r="O4827" s="6">
        <f t="shared" si="184"/>
        <v>65500</v>
      </c>
      <c r="P4827" s="33" t="s">
        <v>6548</v>
      </c>
    </row>
    <row r="4828" spans="1:16" ht="51">
      <c r="A4828" s="3">
        <v>4827</v>
      </c>
      <c r="B4828" s="3" t="s">
        <v>371</v>
      </c>
      <c r="C4828" s="16" t="s">
        <v>4885</v>
      </c>
      <c r="D4828" s="18" t="s">
        <v>4906</v>
      </c>
      <c r="E4828" s="16" t="s">
        <v>124</v>
      </c>
      <c r="F4828" s="16">
        <v>50</v>
      </c>
      <c r="G4828" s="16">
        <v>10</v>
      </c>
      <c r="H4828" s="16">
        <v>1</v>
      </c>
      <c r="I4828" s="16">
        <f t="shared" si="185"/>
        <v>500</v>
      </c>
      <c r="J4828" s="12" t="s">
        <v>19</v>
      </c>
      <c r="K4828" s="3"/>
      <c r="L4828" s="3"/>
      <c r="M4828" s="5">
        <v>81250</v>
      </c>
      <c r="N4828" s="6">
        <f t="shared" si="183"/>
        <v>7500</v>
      </c>
      <c r="O4828" s="6">
        <f t="shared" si="184"/>
        <v>88750</v>
      </c>
      <c r="P4828" s="33" t="s">
        <v>6548</v>
      </c>
    </row>
    <row r="4829" spans="1:16" ht="76.5">
      <c r="A4829" s="3">
        <v>4828</v>
      </c>
      <c r="B4829" s="3" t="s">
        <v>371</v>
      </c>
      <c r="C4829" s="3" t="s">
        <v>4885</v>
      </c>
      <c r="D4829" s="18" t="s">
        <v>4907</v>
      </c>
      <c r="E4829" s="16" t="s">
        <v>124</v>
      </c>
      <c r="F4829" s="26">
        <v>20</v>
      </c>
      <c r="G4829" s="27">
        <v>10</v>
      </c>
      <c r="H4829" s="16">
        <v>1</v>
      </c>
      <c r="I4829" s="16">
        <f t="shared" si="185"/>
        <v>200</v>
      </c>
      <c r="J4829" s="12" t="s">
        <v>19</v>
      </c>
      <c r="K4829" s="3"/>
      <c r="L4829" s="3"/>
      <c r="M4829" s="5">
        <v>62500</v>
      </c>
      <c r="N4829" s="6">
        <f t="shared" si="183"/>
        <v>3000</v>
      </c>
      <c r="O4829" s="6">
        <f t="shared" si="184"/>
        <v>65500</v>
      </c>
      <c r="P4829" s="33" t="s">
        <v>6548</v>
      </c>
    </row>
    <row r="4830" spans="1:16" ht="102">
      <c r="A4830" s="3">
        <v>4829</v>
      </c>
      <c r="B4830" s="3" t="s">
        <v>371</v>
      </c>
      <c r="C4830" s="16" t="s">
        <v>4885</v>
      </c>
      <c r="D4830" s="18" t="s">
        <v>4908</v>
      </c>
      <c r="E4830" s="16" t="s">
        <v>124</v>
      </c>
      <c r="F4830" s="26">
        <v>40</v>
      </c>
      <c r="G4830" s="16">
        <v>10</v>
      </c>
      <c r="H4830" s="16">
        <v>1</v>
      </c>
      <c r="I4830" s="16">
        <f t="shared" si="185"/>
        <v>400</v>
      </c>
      <c r="J4830" s="12" t="s">
        <v>19</v>
      </c>
      <c r="K4830" s="3"/>
      <c r="L4830" s="3"/>
      <c r="M4830" s="5">
        <v>81250</v>
      </c>
      <c r="N4830" s="6">
        <f t="shared" si="183"/>
        <v>6000</v>
      </c>
      <c r="O4830" s="6">
        <f t="shared" si="184"/>
        <v>87250</v>
      </c>
      <c r="P4830" s="33" t="s">
        <v>6548</v>
      </c>
    </row>
    <row r="4831" spans="1:16" ht="76.5">
      <c r="A4831" s="3">
        <v>4830</v>
      </c>
      <c r="B4831" s="3" t="s">
        <v>371</v>
      </c>
      <c r="C4831" s="3" t="s">
        <v>4885</v>
      </c>
      <c r="D4831" s="18" t="s">
        <v>4909</v>
      </c>
      <c r="E4831" s="16" t="s">
        <v>124</v>
      </c>
      <c r="F4831" s="16">
        <v>42</v>
      </c>
      <c r="G4831" s="16">
        <v>10</v>
      </c>
      <c r="H4831" s="16">
        <v>1</v>
      </c>
      <c r="I4831" s="16">
        <f t="shared" si="185"/>
        <v>420</v>
      </c>
      <c r="J4831" s="12" t="s">
        <v>19</v>
      </c>
      <c r="K4831" s="3"/>
      <c r="L4831" s="3"/>
      <c r="M4831" s="5">
        <v>81250</v>
      </c>
      <c r="N4831" s="6">
        <f t="shared" si="183"/>
        <v>6300</v>
      </c>
      <c r="O4831" s="6">
        <f t="shared" si="184"/>
        <v>87550</v>
      </c>
      <c r="P4831" s="33" t="s">
        <v>6548</v>
      </c>
    </row>
    <row r="4832" spans="1:16" ht="51">
      <c r="A4832" s="3">
        <v>4831</v>
      </c>
      <c r="B4832" s="3" t="s">
        <v>371</v>
      </c>
      <c r="C4832" s="3" t="s">
        <v>4885</v>
      </c>
      <c r="D4832" s="18" t="s">
        <v>4910</v>
      </c>
      <c r="E4832" s="16" t="s">
        <v>124</v>
      </c>
      <c r="F4832" s="16">
        <v>51</v>
      </c>
      <c r="G4832" s="16">
        <v>10</v>
      </c>
      <c r="H4832" s="16">
        <v>1</v>
      </c>
      <c r="I4832" s="16">
        <f t="shared" si="185"/>
        <v>510</v>
      </c>
      <c r="J4832" s="12" t="s">
        <v>19</v>
      </c>
      <c r="K4832" s="3"/>
      <c r="L4832" s="3"/>
      <c r="M4832" s="5">
        <v>81250</v>
      </c>
      <c r="N4832" s="6">
        <f t="shared" si="183"/>
        <v>7650</v>
      </c>
      <c r="O4832" s="6">
        <f t="shared" si="184"/>
        <v>88900</v>
      </c>
      <c r="P4832" s="33" t="s">
        <v>6548</v>
      </c>
    </row>
    <row r="4833" spans="1:16" ht="63.75">
      <c r="A4833" s="3">
        <v>4832</v>
      </c>
      <c r="B4833" s="3" t="s">
        <v>371</v>
      </c>
      <c r="C4833" s="3" t="s">
        <v>4885</v>
      </c>
      <c r="D4833" s="18" t="s">
        <v>4911</v>
      </c>
      <c r="E4833" s="16" t="s">
        <v>124</v>
      </c>
      <c r="F4833" s="16">
        <v>57</v>
      </c>
      <c r="G4833" s="16">
        <v>10</v>
      </c>
      <c r="H4833" s="16">
        <v>1</v>
      </c>
      <c r="I4833" s="16">
        <f t="shared" si="185"/>
        <v>570</v>
      </c>
      <c r="J4833" s="12" t="s">
        <v>19</v>
      </c>
      <c r="K4833" s="3"/>
      <c r="L4833" s="3"/>
      <c r="M4833" s="5">
        <v>81250</v>
      </c>
      <c r="N4833" s="6">
        <f t="shared" si="183"/>
        <v>8550</v>
      </c>
      <c r="O4833" s="6">
        <f t="shared" si="184"/>
        <v>89800</v>
      </c>
      <c r="P4833" s="33" t="s">
        <v>6548</v>
      </c>
    </row>
    <row r="4834" spans="1:16" ht="102">
      <c r="A4834" s="3">
        <v>4833</v>
      </c>
      <c r="B4834" s="3" t="s">
        <v>371</v>
      </c>
      <c r="C4834" s="16" t="s">
        <v>4885</v>
      </c>
      <c r="D4834" s="18" t="s">
        <v>4912</v>
      </c>
      <c r="E4834" s="16" t="s">
        <v>124</v>
      </c>
      <c r="F4834" s="26">
        <v>29</v>
      </c>
      <c r="G4834" s="26">
        <v>10</v>
      </c>
      <c r="H4834" s="16">
        <v>1</v>
      </c>
      <c r="I4834" s="16">
        <f t="shared" si="185"/>
        <v>290</v>
      </c>
      <c r="J4834" s="12" t="s">
        <v>19</v>
      </c>
      <c r="K4834" s="3"/>
      <c r="L4834" s="3"/>
      <c r="M4834" s="5">
        <v>75000</v>
      </c>
      <c r="N4834" s="6">
        <f t="shared" si="183"/>
        <v>4350</v>
      </c>
      <c r="O4834" s="6">
        <f t="shared" si="184"/>
        <v>79350</v>
      </c>
      <c r="P4834" s="33" t="s">
        <v>6548</v>
      </c>
    </row>
    <row r="4835" spans="1:16" ht="51">
      <c r="A4835" s="3">
        <v>4834</v>
      </c>
      <c r="B4835" s="3" t="s">
        <v>371</v>
      </c>
      <c r="C4835" s="16" t="s">
        <v>4885</v>
      </c>
      <c r="D4835" s="18" t="s">
        <v>4913</v>
      </c>
      <c r="E4835" s="3" t="s">
        <v>124</v>
      </c>
      <c r="F4835" s="3">
        <v>65</v>
      </c>
      <c r="G4835" s="3">
        <v>10</v>
      </c>
      <c r="H4835" s="3">
        <v>1</v>
      </c>
      <c r="I4835" s="16">
        <f t="shared" si="185"/>
        <v>650</v>
      </c>
      <c r="J4835" s="12" t="s">
        <v>19</v>
      </c>
      <c r="K4835" s="3"/>
      <c r="L4835" s="3"/>
      <c r="M4835" s="5">
        <v>100000</v>
      </c>
      <c r="N4835" s="6">
        <f t="shared" si="183"/>
        <v>9750</v>
      </c>
      <c r="O4835" s="6">
        <f t="shared" si="184"/>
        <v>109750</v>
      </c>
      <c r="P4835" s="33" t="s">
        <v>6548</v>
      </c>
    </row>
    <row r="4836" spans="1:16" ht="63.75">
      <c r="A4836" s="3">
        <v>4835</v>
      </c>
      <c r="B4836" s="3" t="s">
        <v>371</v>
      </c>
      <c r="C4836" s="3" t="s">
        <v>4885</v>
      </c>
      <c r="D4836" s="18" t="s">
        <v>4914</v>
      </c>
      <c r="E4836" s="3" t="s">
        <v>124</v>
      </c>
      <c r="F4836" s="3">
        <v>51</v>
      </c>
      <c r="G4836" s="3">
        <v>10</v>
      </c>
      <c r="H4836" s="3">
        <v>1</v>
      </c>
      <c r="I4836" s="16">
        <f t="shared" si="185"/>
        <v>510</v>
      </c>
      <c r="J4836" s="12" t="s">
        <v>19</v>
      </c>
      <c r="K4836" s="3"/>
      <c r="L4836" s="3"/>
      <c r="M4836" s="5">
        <v>81250</v>
      </c>
      <c r="N4836" s="6">
        <f t="shared" si="183"/>
        <v>7650</v>
      </c>
      <c r="O4836" s="6">
        <f t="shared" si="184"/>
        <v>88900</v>
      </c>
      <c r="P4836" s="33" t="s">
        <v>6548</v>
      </c>
    </row>
    <row r="4837" spans="1:16" ht="140.25">
      <c r="A4837" s="3">
        <v>4836</v>
      </c>
      <c r="B4837" s="3" t="s">
        <v>371</v>
      </c>
      <c r="C4837" s="16" t="s">
        <v>4885</v>
      </c>
      <c r="D4837" s="18" t="s">
        <v>4915</v>
      </c>
      <c r="E4837" s="16" t="s">
        <v>124</v>
      </c>
      <c r="F4837" s="3">
        <v>59</v>
      </c>
      <c r="G4837" s="3">
        <v>10</v>
      </c>
      <c r="H4837" s="16">
        <v>1</v>
      </c>
      <c r="I4837" s="16">
        <f t="shared" si="185"/>
        <v>590</v>
      </c>
      <c r="J4837" s="12" t="s">
        <v>19</v>
      </c>
      <c r="K4837" s="3"/>
      <c r="L4837" s="3"/>
      <c r="M4837" s="5">
        <v>81250</v>
      </c>
      <c r="N4837" s="6">
        <f t="shared" si="183"/>
        <v>8850</v>
      </c>
      <c r="O4837" s="6">
        <f t="shared" si="184"/>
        <v>90100</v>
      </c>
      <c r="P4837" s="33" t="s">
        <v>6548</v>
      </c>
    </row>
    <row r="4838" spans="1:16" ht="76.5">
      <c r="A4838" s="3">
        <v>4837</v>
      </c>
      <c r="B4838" s="3" t="s">
        <v>371</v>
      </c>
      <c r="C4838" s="3" t="s">
        <v>4885</v>
      </c>
      <c r="D4838" s="18" t="s">
        <v>4916</v>
      </c>
      <c r="E4838" s="16" t="s">
        <v>124</v>
      </c>
      <c r="F4838" s="3">
        <v>49</v>
      </c>
      <c r="G4838" s="3">
        <v>10</v>
      </c>
      <c r="H4838" s="16">
        <v>1</v>
      </c>
      <c r="I4838" s="16">
        <f t="shared" ref="I4838:I4847" si="186">+F4838*G4838*H4838</f>
        <v>490</v>
      </c>
      <c r="J4838" s="12" t="s">
        <v>19</v>
      </c>
      <c r="K4838" s="3"/>
      <c r="L4838" s="3"/>
      <c r="M4838" s="5">
        <v>81250</v>
      </c>
      <c r="N4838" s="6">
        <f t="shared" si="183"/>
        <v>7350</v>
      </c>
      <c r="O4838" s="6">
        <f t="shared" si="184"/>
        <v>88600</v>
      </c>
      <c r="P4838" s="33" t="s">
        <v>6548</v>
      </c>
    </row>
    <row r="4839" spans="1:16" ht="89.25">
      <c r="A4839" s="3">
        <v>4838</v>
      </c>
      <c r="B4839" s="3" t="s">
        <v>371</v>
      </c>
      <c r="C4839" s="16" t="s">
        <v>4885</v>
      </c>
      <c r="D4839" s="18" t="s">
        <v>4917</v>
      </c>
      <c r="E4839" s="16" t="s">
        <v>124</v>
      </c>
      <c r="F4839" s="3">
        <v>52</v>
      </c>
      <c r="G4839" s="3">
        <v>10</v>
      </c>
      <c r="H4839" s="16">
        <v>1</v>
      </c>
      <c r="I4839" s="16">
        <f t="shared" si="186"/>
        <v>520</v>
      </c>
      <c r="J4839" s="12" t="s">
        <v>19</v>
      </c>
      <c r="K4839" s="3"/>
      <c r="L4839" s="3"/>
      <c r="M4839" s="5">
        <v>81250</v>
      </c>
      <c r="N4839" s="6">
        <f t="shared" si="183"/>
        <v>7800</v>
      </c>
      <c r="O4839" s="6">
        <f t="shared" si="184"/>
        <v>89050</v>
      </c>
      <c r="P4839" s="33" t="s">
        <v>6548</v>
      </c>
    </row>
    <row r="4840" spans="1:16" ht="114.75">
      <c r="A4840" s="3">
        <v>4839</v>
      </c>
      <c r="B4840" s="3" t="s">
        <v>371</v>
      </c>
      <c r="C4840" s="16" t="s">
        <v>4885</v>
      </c>
      <c r="D4840" s="18" t="s">
        <v>4918</v>
      </c>
      <c r="E4840" s="16" t="s">
        <v>124</v>
      </c>
      <c r="F4840" s="3">
        <v>25</v>
      </c>
      <c r="G4840" s="3">
        <v>10</v>
      </c>
      <c r="H4840" s="16">
        <v>1</v>
      </c>
      <c r="I4840" s="16">
        <f t="shared" si="186"/>
        <v>250</v>
      </c>
      <c r="J4840" s="12" t="s">
        <v>19</v>
      </c>
      <c r="K4840" s="3"/>
      <c r="L4840" s="3"/>
      <c r="M4840" s="5">
        <v>75000</v>
      </c>
      <c r="N4840" s="6">
        <f t="shared" si="183"/>
        <v>3750</v>
      </c>
      <c r="O4840" s="6">
        <f t="shared" si="184"/>
        <v>78750</v>
      </c>
      <c r="P4840" s="33" t="s">
        <v>6548</v>
      </c>
    </row>
    <row r="4841" spans="1:16" ht="102">
      <c r="A4841" s="3">
        <v>4840</v>
      </c>
      <c r="B4841" s="3" t="s">
        <v>371</v>
      </c>
      <c r="C4841" s="3" t="s">
        <v>4885</v>
      </c>
      <c r="D4841" s="18" t="s">
        <v>4919</v>
      </c>
      <c r="E4841" s="16" t="s">
        <v>124</v>
      </c>
      <c r="F4841" s="3">
        <v>29</v>
      </c>
      <c r="G4841" s="3">
        <v>10</v>
      </c>
      <c r="H4841" s="16">
        <v>1</v>
      </c>
      <c r="I4841" s="16">
        <f t="shared" si="186"/>
        <v>290</v>
      </c>
      <c r="J4841" s="12" t="s">
        <v>19</v>
      </c>
      <c r="K4841" s="3"/>
      <c r="L4841" s="3"/>
      <c r="M4841" s="5">
        <v>75000</v>
      </c>
      <c r="N4841" s="6">
        <f t="shared" si="183"/>
        <v>4350</v>
      </c>
      <c r="O4841" s="6">
        <f t="shared" si="184"/>
        <v>79350</v>
      </c>
      <c r="P4841" s="33" t="s">
        <v>6548</v>
      </c>
    </row>
    <row r="4842" spans="1:16" ht="114.75">
      <c r="A4842" s="3">
        <v>4841</v>
      </c>
      <c r="B4842" s="3" t="s">
        <v>371</v>
      </c>
      <c r="C4842" s="16" t="s">
        <v>4885</v>
      </c>
      <c r="D4842" s="18" t="s">
        <v>4920</v>
      </c>
      <c r="E4842" s="16" t="s">
        <v>124</v>
      </c>
      <c r="F4842" s="3">
        <v>30</v>
      </c>
      <c r="G4842" s="3">
        <v>10</v>
      </c>
      <c r="H4842" s="16">
        <v>1</v>
      </c>
      <c r="I4842" s="16">
        <f t="shared" si="186"/>
        <v>300</v>
      </c>
      <c r="J4842" s="12" t="s">
        <v>19</v>
      </c>
      <c r="K4842" s="3"/>
      <c r="L4842" s="3"/>
      <c r="M4842" s="5">
        <v>75000</v>
      </c>
      <c r="N4842" s="6">
        <f t="shared" si="183"/>
        <v>4500</v>
      </c>
      <c r="O4842" s="6">
        <f t="shared" si="184"/>
        <v>79500</v>
      </c>
      <c r="P4842" s="33" t="s">
        <v>6548</v>
      </c>
    </row>
    <row r="4843" spans="1:16" ht="114.75">
      <c r="A4843" s="3">
        <v>4842</v>
      </c>
      <c r="B4843" s="3" t="s">
        <v>371</v>
      </c>
      <c r="C4843" s="16" t="s">
        <v>4885</v>
      </c>
      <c r="D4843" s="18" t="s">
        <v>4921</v>
      </c>
      <c r="E4843" s="16" t="s">
        <v>124</v>
      </c>
      <c r="F4843" s="3">
        <v>25</v>
      </c>
      <c r="G4843" s="3">
        <v>10</v>
      </c>
      <c r="H4843" s="16">
        <v>1</v>
      </c>
      <c r="I4843" s="16">
        <f t="shared" si="186"/>
        <v>250</v>
      </c>
      <c r="J4843" s="12" t="s">
        <v>19</v>
      </c>
      <c r="K4843" s="3"/>
      <c r="L4843" s="3"/>
      <c r="M4843" s="5">
        <v>75000</v>
      </c>
      <c r="N4843" s="6">
        <f t="shared" si="183"/>
        <v>3750</v>
      </c>
      <c r="O4843" s="6">
        <f t="shared" si="184"/>
        <v>78750</v>
      </c>
      <c r="P4843" s="33" t="s">
        <v>6548</v>
      </c>
    </row>
    <row r="4844" spans="1:16" ht="51">
      <c r="A4844" s="3">
        <v>4843</v>
      </c>
      <c r="B4844" s="3" t="s">
        <v>371</v>
      </c>
      <c r="C4844" s="16" t="s">
        <v>4885</v>
      </c>
      <c r="D4844" s="18" t="s">
        <v>4922</v>
      </c>
      <c r="E4844" s="16" t="s">
        <v>124</v>
      </c>
      <c r="F4844" s="3">
        <v>20</v>
      </c>
      <c r="G4844" s="3">
        <v>10</v>
      </c>
      <c r="H4844" s="16">
        <v>1</v>
      </c>
      <c r="I4844" s="16">
        <f t="shared" si="186"/>
        <v>200</v>
      </c>
      <c r="J4844" s="12" t="s">
        <v>19</v>
      </c>
      <c r="K4844" s="3"/>
      <c r="L4844" s="3"/>
      <c r="M4844" s="5">
        <v>62500</v>
      </c>
      <c r="N4844" s="6">
        <f t="shared" si="183"/>
        <v>3000</v>
      </c>
      <c r="O4844" s="6">
        <f t="shared" si="184"/>
        <v>65500</v>
      </c>
      <c r="P4844" s="33" t="s">
        <v>6548</v>
      </c>
    </row>
    <row r="4845" spans="1:16" ht="38.25">
      <c r="A4845" s="3">
        <v>4844</v>
      </c>
      <c r="B4845" s="3" t="s">
        <v>371</v>
      </c>
      <c r="C4845" s="3" t="s">
        <v>4885</v>
      </c>
      <c r="D4845" s="18" t="s">
        <v>4923</v>
      </c>
      <c r="E4845" s="3" t="s">
        <v>124</v>
      </c>
      <c r="F4845" s="3">
        <v>20</v>
      </c>
      <c r="G4845" s="3">
        <v>10</v>
      </c>
      <c r="H4845" s="3">
        <v>1</v>
      </c>
      <c r="I4845" s="16">
        <f t="shared" si="186"/>
        <v>200</v>
      </c>
      <c r="J4845" s="12" t="s">
        <v>19</v>
      </c>
      <c r="K4845" s="3"/>
      <c r="L4845" s="3"/>
      <c r="M4845" s="5">
        <v>62500</v>
      </c>
      <c r="N4845" s="6">
        <f t="shared" si="183"/>
        <v>3000</v>
      </c>
      <c r="O4845" s="6">
        <f t="shared" si="184"/>
        <v>65500</v>
      </c>
      <c r="P4845" s="33" t="s">
        <v>6548</v>
      </c>
    </row>
    <row r="4846" spans="1:16" ht="102">
      <c r="A4846" s="3">
        <v>4845</v>
      </c>
      <c r="B4846" s="3" t="s">
        <v>371</v>
      </c>
      <c r="C4846" s="3" t="s">
        <v>497</v>
      </c>
      <c r="D4846" s="4" t="s">
        <v>4637</v>
      </c>
      <c r="E4846" s="3" t="s">
        <v>4638</v>
      </c>
      <c r="F4846" s="3">
        <v>20</v>
      </c>
      <c r="G4846" s="3">
        <v>8</v>
      </c>
      <c r="H4846" s="3">
        <v>1</v>
      </c>
      <c r="I4846" s="3">
        <f t="shared" si="186"/>
        <v>160</v>
      </c>
      <c r="J4846" s="12" t="s">
        <v>19</v>
      </c>
      <c r="K4846" s="3"/>
      <c r="L4846" s="3"/>
      <c r="M4846" s="5">
        <v>27500</v>
      </c>
      <c r="N4846" s="6">
        <f t="shared" si="183"/>
        <v>2400</v>
      </c>
      <c r="O4846" s="6">
        <f t="shared" si="184"/>
        <v>29900</v>
      </c>
      <c r="P4846" s="33" t="s">
        <v>6548</v>
      </c>
    </row>
    <row r="4847" spans="1:16" ht="51">
      <c r="A4847" s="3">
        <v>4846</v>
      </c>
      <c r="B4847" s="3" t="s">
        <v>371</v>
      </c>
      <c r="C4847" s="24" t="s">
        <v>1301</v>
      </c>
      <c r="D4847" s="4" t="s">
        <v>4882</v>
      </c>
      <c r="E4847" s="24" t="s">
        <v>4638</v>
      </c>
      <c r="F4847" s="24">
        <v>40</v>
      </c>
      <c r="G4847" s="24">
        <v>8</v>
      </c>
      <c r="H4847" s="24">
        <v>1</v>
      </c>
      <c r="I4847" s="16">
        <f t="shared" si="186"/>
        <v>320</v>
      </c>
      <c r="J4847" s="12" t="s">
        <v>19</v>
      </c>
      <c r="K4847" s="3"/>
      <c r="L4847" s="3"/>
      <c r="M4847" s="5">
        <v>68750</v>
      </c>
      <c r="N4847" s="6">
        <f t="shared" si="183"/>
        <v>4800</v>
      </c>
      <c r="O4847" s="6">
        <f t="shared" si="184"/>
        <v>73550</v>
      </c>
      <c r="P4847" s="33" t="s">
        <v>6548</v>
      </c>
    </row>
    <row r="4848" spans="1:16" ht="38.25">
      <c r="A4848" s="3">
        <v>4847</v>
      </c>
      <c r="B4848" s="3" t="s">
        <v>560</v>
      </c>
      <c r="C4848" s="3" t="s">
        <v>736</v>
      </c>
      <c r="D4848" s="4" t="s">
        <v>9402</v>
      </c>
      <c r="E4848" s="3" t="s">
        <v>3631</v>
      </c>
      <c r="F4848" s="3">
        <v>3</v>
      </c>
      <c r="G4848" s="3">
        <v>3</v>
      </c>
      <c r="H4848" s="3">
        <v>1</v>
      </c>
      <c r="I4848" s="3">
        <v>9</v>
      </c>
      <c r="J4848" s="3" t="s">
        <v>19</v>
      </c>
      <c r="K4848" s="3"/>
      <c r="L4848" s="3"/>
      <c r="M4848" s="5">
        <v>12500</v>
      </c>
      <c r="N4848" s="6">
        <f t="shared" si="183"/>
        <v>135</v>
      </c>
      <c r="O4848" s="6">
        <f t="shared" si="184"/>
        <v>12635</v>
      </c>
      <c r="P4848" s="33" t="s">
        <v>6527</v>
      </c>
    </row>
    <row r="4849" spans="1:16" ht="76.5">
      <c r="A4849" s="3">
        <v>4848</v>
      </c>
      <c r="B4849" s="3" t="s">
        <v>371</v>
      </c>
      <c r="C4849" s="16" t="s">
        <v>372</v>
      </c>
      <c r="D4849" s="18" t="s">
        <v>4771</v>
      </c>
      <c r="E4849" s="16" t="s">
        <v>4772</v>
      </c>
      <c r="F4849" s="16" t="s">
        <v>4773</v>
      </c>
      <c r="G4849" s="16" t="s">
        <v>4774</v>
      </c>
      <c r="H4849" s="16">
        <v>10</v>
      </c>
      <c r="I4849" s="23">
        <v>122.222222222222</v>
      </c>
      <c r="J4849" s="12" t="s">
        <v>19</v>
      </c>
      <c r="K4849" s="3"/>
      <c r="L4849" s="3"/>
      <c r="M4849" s="5">
        <v>137500</v>
      </c>
      <c r="N4849" s="6">
        <f t="shared" si="183"/>
        <v>1833.3333333333301</v>
      </c>
      <c r="O4849" s="6">
        <f t="shared" si="184"/>
        <v>139333.33333333334</v>
      </c>
      <c r="P4849" s="33" t="s">
        <v>6548</v>
      </c>
    </row>
    <row r="4850" spans="1:16" ht="51">
      <c r="A4850" s="3">
        <v>4849</v>
      </c>
      <c r="B4850" s="3" t="s">
        <v>371</v>
      </c>
      <c r="C4850" s="16" t="s">
        <v>372</v>
      </c>
      <c r="D4850" s="18" t="s">
        <v>4767</v>
      </c>
      <c r="E4850" s="16" t="s">
        <v>4768</v>
      </c>
      <c r="F4850" s="16">
        <v>30</v>
      </c>
      <c r="G4850" s="16">
        <v>15</v>
      </c>
      <c r="H4850" s="16">
        <v>1</v>
      </c>
      <c r="I4850" s="16">
        <f t="shared" ref="I4850:I4868" si="187">+F4850*G4850*H4850</f>
        <v>450</v>
      </c>
      <c r="J4850" s="12" t="s">
        <v>19</v>
      </c>
      <c r="K4850" s="3"/>
      <c r="L4850" s="3"/>
      <c r="M4850" s="5">
        <v>106250</v>
      </c>
      <c r="N4850" s="6">
        <f t="shared" si="183"/>
        <v>6750</v>
      </c>
      <c r="O4850" s="6">
        <f t="shared" si="184"/>
        <v>113000</v>
      </c>
      <c r="P4850" s="33" t="s">
        <v>6548</v>
      </c>
    </row>
    <row r="4851" spans="1:16" ht="38.25">
      <c r="A4851" s="3">
        <v>4850</v>
      </c>
      <c r="B4851" s="3" t="s">
        <v>371</v>
      </c>
      <c r="C4851" s="3" t="s">
        <v>1294</v>
      </c>
      <c r="D4851" s="4" t="s">
        <v>4803</v>
      </c>
      <c r="E4851" s="3" t="s">
        <v>4768</v>
      </c>
      <c r="F4851" s="3">
        <v>30</v>
      </c>
      <c r="G4851" s="3">
        <v>15</v>
      </c>
      <c r="H4851" s="3">
        <v>1</v>
      </c>
      <c r="I4851" s="16">
        <f t="shared" si="187"/>
        <v>450</v>
      </c>
      <c r="J4851" s="12" t="s">
        <v>19</v>
      </c>
      <c r="K4851" s="3"/>
      <c r="L4851" s="3"/>
      <c r="M4851" s="5">
        <v>100000</v>
      </c>
      <c r="N4851" s="6">
        <f t="shared" si="183"/>
        <v>6750</v>
      </c>
      <c r="O4851" s="6">
        <f t="shared" si="184"/>
        <v>106750</v>
      </c>
      <c r="P4851" s="33" t="s">
        <v>6548</v>
      </c>
    </row>
    <row r="4852" spans="1:16" ht="51">
      <c r="A4852" s="3">
        <v>4851</v>
      </c>
      <c r="B4852" s="3" t="s">
        <v>371</v>
      </c>
      <c r="C4852" s="3" t="s">
        <v>1294</v>
      </c>
      <c r="D4852" s="4" t="s">
        <v>4804</v>
      </c>
      <c r="E4852" s="3" t="s">
        <v>4768</v>
      </c>
      <c r="F4852" s="3">
        <v>30</v>
      </c>
      <c r="G4852" s="3">
        <v>15</v>
      </c>
      <c r="H4852" s="3">
        <v>1</v>
      </c>
      <c r="I4852" s="16">
        <f t="shared" si="187"/>
        <v>450</v>
      </c>
      <c r="J4852" s="12" t="s">
        <v>19</v>
      </c>
      <c r="K4852" s="3"/>
      <c r="L4852" s="3"/>
      <c r="M4852" s="5">
        <v>100000</v>
      </c>
      <c r="N4852" s="6">
        <f t="shared" si="183"/>
        <v>6750</v>
      </c>
      <c r="O4852" s="6">
        <f t="shared" si="184"/>
        <v>106750</v>
      </c>
      <c r="P4852" s="33" t="s">
        <v>6548</v>
      </c>
    </row>
    <row r="4853" spans="1:16" ht="89.25">
      <c r="A4853" s="3">
        <v>4852</v>
      </c>
      <c r="B4853" s="3" t="s">
        <v>371</v>
      </c>
      <c r="C4853" s="16" t="s">
        <v>4834</v>
      </c>
      <c r="D4853" s="4" t="s">
        <v>4839</v>
      </c>
      <c r="E4853" s="3" t="s">
        <v>4768</v>
      </c>
      <c r="F4853" s="3">
        <v>24</v>
      </c>
      <c r="G4853" s="3">
        <v>12</v>
      </c>
      <c r="H4853" s="3">
        <v>1</v>
      </c>
      <c r="I4853" s="16">
        <f t="shared" si="187"/>
        <v>288</v>
      </c>
      <c r="J4853" s="12" t="s">
        <v>19</v>
      </c>
      <c r="K4853" s="3"/>
      <c r="L4853" s="3"/>
      <c r="M4853" s="5">
        <v>81250</v>
      </c>
      <c r="N4853" s="6">
        <f t="shared" ref="N4853:N4916" si="188">+I4853*15</f>
        <v>4320</v>
      </c>
      <c r="O4853" s="6">
        <f t="shared" si="184"/>
        <v>85570</v>
      </c>
      <c r="P4853" s="33" t="s">
        <v>6548</v>
      </c>
    </row>
    <row r="4854" spans="1:16" ht="89.25">
      <c r="A4854" s="3">
        <v>4853</v>
      </c>
      <c r="B4854" s="3" t="s">
        <v>371</v>
      </c>
      <c r="C4854" s="16" t="s">
        <v>4834</v>
      </c>
      <c r="D4854" s="4" t="s">
        <v>4840</v>
      </c>
      <c r="E4854" s="3" t="s">
        <v>4768</v>
      </c>
      <c r="F4854" s="16">
        <v>30</v>
      </c>
      <c r="G4854" s="16">
        <v>15</v>
      </c>
      <c r="H4854" s="16">
        <v>1</v>
      </c>
      <c r="I4854" s="16">
        <f t="shared" si="187"/>
        <v>450</v>
      </c>
      <c r="J4854" s="12" t="s">
        <v>19</v>
      </c>
      <c r="K4854" s="3"/>
      <c r="L4854" s="3"/>
      <c r="M4854" s="5">
        <v>93750</v>
      </c>
      <c r="N4854" s="6">
        <f t="shared" si="188"/>
        <v>6750</v>
      </c>
      <c r="O4854" s="6">
        <f t="shared" si="184"/>
        <v>100500</v>
      </c>
      <c r="P4854" s="33" t="s">
        <v>6548</v>
      </c>
    </row>
    <row r="4855" spans="1:16" ht="25.5">
      <c r="A4855" s="3">
        <v>4854</v>
      </c>
      <c r="B4855" s="3" t="s">
        <v>371</v>
      </c>
      <c r="C4855" s="16" t="s">
        <v>4834</v>
      </c>
      <c r="D4855" s="4" t="s">
        <v>4841</v>
      </c>
      <c r="E4855" s="3" t="s">
        <v>4768</v>
      </c>
      <c r="F4855" s="3">
        <v>30</v>
      </c>
      <c r="G4855" s="3">
        <v>15</v>
      </c>
      <c r="H4855" s="3">
        <v>1</v>
      </c>
      <c r="I4855" s="16">
        <f t="shared" si="187"/>
        <v>450</v>
      </c>
      <c r="J4855" s="12" t="s">
        <v>19</v>
      </c>
      <c r="K4855" s="3"/>
      <c r="L4855" s="3"/>
      <c r="M4855" s="5">
        <v>93750</v>
      </c>
      <c r="N4855" s="6">
        <f t="shared" si="188"/>
        <v>6750</v>
      </c>
      <c r="O4855" s="6">
        <f t="shared" si="184"/>
        <v>100500</v>
      </c>
      <c r="P4855" s="33" t="s">
        <v>6548</v>
      </c>
    </row>
    <row r="4856" spans="1:16" ht="38.25">
      <c r="A4856" s="3">
        <v>4855</v>
      </c>
      <c r="B4856" s="3" t="s">
        <v>371</v>
      </c>
      <c r="C4856" s="16" t="s">
        <v>4834</v>
      </c>
      <c r="D4856" s="4" t="s">
        <v>4823</v>
      </c>
      <c r="E4856" s="3" t="s">
        <v>4768</v>
      </c>
      <c r="F4856" s="16">
        <v>30</v>
      </c>
      <c r="G4856" s="16">
        <v>15</v>
      </c>
      <c r="H4856" s="16">
        <v>1</v>
      </c>
      <c r="I4856" s="16">
        <f t="shared" si="187"/>
        <v>450</v>
      </c>
      <c r="J4856" s="12" t="s">
        <v>19</v>
      </c>
      <c r="K4856" s="3"/>
      <c r="L4856" s="3"/>
      <c r="M4856" s="5">
        <v>93750</v>
      </c>
      <c r="N4856" s="6">
        <f t="shared" si="188"/>
        <v>6750</v>
      </c>
      <c r="O4856" s="6">
        <f t="shared" si="184"/>
        <v>100500</v>
      </c>
      <c r="P4856" s="33" t="s">
        <v>6548</v>
      </c>
    </row>
    <row r="4857" spans="1:16" ht="89.25">
      <c r="A4857" s="3">
        <v>4856</v>
      </c>
      <c r="B4857" s="3" t="s">
        <v>371</v>
      </c>
      <c r="C4857" s="16" t="s">
        <v>4834</v>
      </c>
      <c r="D4857" s="4" t="s">
        <v>4842</v>
      </c>
      <c r="E4857" s="3" t="s">
        <v>4768</v>
      </c>
      <c r="F4857" s="3">
        <v>30</v>
      </c>
      <c r="G4857" s="3">
        <v>15</v>
      </c>
      <c r="H4857" s="3">
        <v>1</v>
      </c>
      <c r="I4857" s="16">
        <f t="shared" si="187"/>
        <v>450</v>
      </c>
      <c r="J4857" s="12" t="s">
        <v>19</v>
      </c>
      <c r="K4857" s="3"/>
      <c r="L4857" s="3"/>
      <c r="M4857" s="5">
        <v>93750</v>
      </c>
      <c r="N4857" s="6">
        <f t="shared" si="188"/>
        <v>6750</v>
      </c>
      <c r="O4857" s="6">
        <f t="shared" si="184"/>
        <v>100500</v>
      </c>
      <c r="P4857" s="33" t="s">
        <v>6548</v>
      </c>
    </row>
    <row r="4858" spans="1:16" ht="76.5">
      <c r="A4858" s="3">
        <v>4857</v>
      </c>
      <c r="B4858" s="3" t="s">
        <v>371</v>
      </c>
      <c r="C4858" s="16" t="s">
        <v>4834</v>
      </c>
      <c r="D4858" s="4" t="s">
        <v>4843</v>
      </c>
      <c r="E4858" s="3" t="s">
        <v>4768</v>
      </c>
      <c r="F4858" s="16">
        <v>30</v>
      </c>
      <c r="G4858" s="16">
        <v>15</v>
      </c>
      <c r="H4858" s="16">
        <v>1</v>
      </c>
      <c r="I4858" s="16">
        <f t="shared" si="187"/>
        <v>450</v>
      </c>
      <c r="J4858" s="12" t="s">
        <v>19</v>
      </c>
      <c r="K4858" s="3"/>
      <c r="L4858" s="3"/>
      <c r="M4858" s="5">
        <v>93750</v>
      </c>
      <c r="N4858" s="6">
        <f t="shared" si="188"/>
        <v>6750</v>
      </c>
      <c r="O4858" s="6">
        <f t="shared" si="184"/>
        <v>100500</v>
      </c>
      <c r="P4858" s="33" t="s">
        <v>6548</v>
      </c>
    </row>
    <row r="4859" spans="1:16" ht="76.5">
      <c r="A4859" s="3">
        <v>4858</v>
      </c>
      <c r="B4859" s="3" t="s">
        <v>371</v>
      </c>
      <c r="C4859" s="24" t="s">
        <v>1301</v>
      </c>
      <c r="D4859" s="4" t="s">
        <v>4865</v>
      </c>
      <c r="E4859" s="25" t="s">
        <v>4768</v>
      </c>
      <c r="F4859" s="25">
        <v>30</v>
      </c>
      <c r="G4859" s="25">
        <v>15</v>
      </c>
      <c r="H4859" s="25">
        <v>1</v>
      </c>
      <c r="I4859" s="16">
        <f t="shared" si="187"/>
        <v>450</v>
      </c>
      <c r="J4859" s="12" t="s">
        <v>19</v>
      </c>
      <c r="K4859" s="3"/>
      <c r="L4859" s="3"/>
      <c r="M4859" s="5">
        <v>87500</v>
      </c>
      <c r="N4859" s="6">
        <f t="shared" si="188"/>
        <v>6750</v>
      </c>
      <c r="O4859" s="6">
        <f t="shared" si="184"/>
        <v>94250</v>
      </c>
      <c r="P4859" s="33" t="s">
        <v>6548</v>
      </c>
    </row>
    <row r="4860" spans="1:16" ht="51">
      <c r="A4860" s="3">
        <v>4859</v>
      </c>
      <c r="B4860" s="3" t="s">
        <v>371</v>
      </c>
      <c r="C4860" s="24" t="s">
        <v>1301</v>
      </c>
      <c r="D4860" s="4" t="s">
        <v>4866</v>
      </c>
      <c r="E4860" s="25" t="s">
        <v>4768</v>
      </c>
      <c r="F4860" s="25">
        <v>40</v>
      </c>
      <c r="G4860" s="25">
        <v>20</v>
      </c>
      <c r="H4860" s="25">
        <v>1</v>
      </c>
      <c r="I4860" s="16">
        <f t="shared" si="187"/>
        <v>800</v>
      </c>
      <c r="J4860" s="12" t="s">
        <v>19</v>
      </c>
      <c r="K4860" s="3"/>
      <c r="L4860" s="3"/>
      <c r="M4860" s="5">
        <v>100000</v>
      </c>
      <c r="N4860" s="6">
        <f t="shared" si="188"/>
        <v>12000</v>
      </c>
      <c r="O4860" s="6">
        <f t="shared" si="184"/>
        <v>112000</v>
      </c>
      <c r="P4860" s="33" t="s">
        <v>6548</v>
      </c>
    </row>
    <row r="4861" spans="1:16" ht="51">
      <c r="A4861" s="3">
        <v>4860</v>
      </c>
      <c r="B4861" s="3" t="s">
        <v>371</v>
      </c>
      <c r="C4861" s="24" t="s">
        <v>1301</v>
      </c>
      <c r="D4861" s="4" t="s">
        <v>4867</v>
      </c>
      <c r="E4861" s="25" t="s">
        <v>4768</v>
      </c>
      <c r="F4861" s="3">
        <v>30</v>
      </c>
      <c r="G4861" s="3">
        <v>15</v>
      </c>
      <c r="H4861" s="25">
        <v>1</v>
      </c>
      <c r="I4861" s="16">
        <f t="shared" si="187"/>
        <v>450</v>
      </c>
      <c r="J4861" s="12" t="s">
        <v>19</v>
      </c>
      <c r="K4861" s="3"/>
      <c r="L4861" s="3"/>
      <c r="M4861" s="5">
        <v>87500</v>
      </c>
      <c r="N4861" s="6">
        <f t="shared" si="188"/>
        <v>6750</v>
      </c>
      <c r="O4861" s="6">
        <f t="shared" si="184"/>
        <v>94250</v>
      </c>
      <c r="P4861" s="33" t="s">
        <v>6548</v>
      </c>
    </row>
    <row r="4862" spans="1:16" ht="63.75">
      <c r="A4862" s="3">
        <v>4861</v>
      </c>
      <c r="B4862" s="3" t="s">
        <v>371</v>
      </c>
      <c r="C4862" s="24" t="s">
        <v>1301</v>
      </c>
      <c r="D4862" s="4" t="s">
        <v>4868</v>
      </c>
      <c r="E4862" s="25" t="s">
        <v>4768</v>
      </c>
      <c r="F4862" s="25">
        <v>40</v>
      </c>
      <c r="G4862" s="25">
        <v>20</v>
      </c>
      <c r="H4862" s="25">
        <v>1</v>
      </c>
      <c r="I4862" s="16">
        <f t="shared" si="187"/>
        <v>800</v>
      </c>
      <c r="J4862" s="12" t="s">
        <v>19</v>
      </c>
      <c r="K4862" s="3"/>
      <c r="L4862" s="3"/>
      <c r="M4862" s="5">
        <v>100000</v>
      </c>
      <c r="N4862" s="6">
        <f t="shared" si="188"/>
        <v>12000</v>
      </c>
      <c r="O4862" s="6">
        <f t="shared" si="184"/>
        <v>112000</v>
      </c>
      <c r="P4862" s="33" t="s">
        <v>6548</v>
      </c>
    </row>
    <row r="4863" spans="1:16" ht="63.75">
      <c r="A4863" s="3">
        <v>4862</v>
      </c>
      <c r="B4863" s="3" t="s">
        <v>371</v>
      </c>
      <c r="C4863" s="24" t="s">
        <v>1301</v>
      </c>
      <c r="D4863" s="4" t="s">
        <v>4869</v>
      </c>
      <c r="E4863" s="25" t="s">
        <v>4768</v>
      </c>
      <c r="F4863" s="3">
        <v>30</v>
      </c>
      <c r="G4863" s="3">
        <v>15</v>
      </c>
      <c r="H4863" s="25">
        <v>1</v>
      </c>
      <c r="I4863" s="16">
        <f t="shared" si="187"/>
        <v>450</v>
      </c>
      <c r="J4863" s="12" t="s">
        <v>19</v>
      </c>
      <c r="K4863" s="3"/>
      <c r="L4863" s="3"/>
      <c r="M4863" s="5">
        <v>87500</v>
      </c>
      <c r="N4863" s="6">
        <f t="shared" si="188"/>
        <v>6750</v>
      </c>
      <c r="O4863" s="6">
        <f t="shared" si="184"/>
        <v>94250</v>
      </c>
      <c r="P4863" s="33" t="s">
        <v>6548</v>
      </c>
    </row>
    <row r="4864" spans="1:16" ht="25.5">
      <c r="A4864" s="3">
        <v>4863</v>
      </c>
      <c r="B4864" s="3" t="s">
        <v>371</v>
      </c>
      <c r="C4864" s="24" t="s">
        <v>1301</v>
      </c>
      <c r="D4864" s="4" t="s">
        <v>4870</v>
      </c>
      <c r="E4864" s="25" t="s">
        <v>4768</v>
      </c>
      <c r="F4864" s="25">
        <v>40</v>
      </c>
      <c r="G4864" s="25">
        <v>20</v>
      </c>
      <c r="H4864" s="25">
        <v>1</v>
      </c>
      <c r="I4864" s="16">
        <f t="shared" si="187"/>
        <v>800</v>
      </c>
      <c r="J4864" s="12" t="s">
        <v>19</v>
      </c>
      <c r="K4864" s="3"/>
      <c r="L4864" s="3"/>
      <c r="M4864" s="5">
        <v>100000</v>
      </c>
      <c r="N4864" s="6">
        <f t="shared" si="188"/>
        <v>12000</v>
      </c>
      <c r="O4864" s="6">
        <f t="shared" si="184"/>
        <v>112000</v>
      </c>
      <c r="P4864" s="33" t="s">
        <v>6548</v>
      </c>
    </row>
    <row r="4865" spans="1:16" ht="25.5">
      <c r="A4865" s="3">
        <v>4864</v>
      </c>
      <c r="B4865" s="3" t="s">
        <v>371</v>
      </c>
      <c r="C4865" s="24" t="s">
        <v>1301</v>
      </c>
      <c r="D4865" s="4" t="s">
        <v>4871</v>
      </c>
      <c r="E4865" s="25" t="s">
        <v>4768</v>
      </c>
      <c r="F4865" s="25">
        <v>30</v>
      </c>
      <c r="G4865" s="25">
        <v>20</v>
      </c>
      <c r="H4865" s="25">
        <v>1</v>
      </c>
      <c r="I4865" s="16">
        <f t="shared" si="187"/>
        <v>600</v>
      </c>
      <c r="J4865" s="12" t="s">
        <v>19</v>
      </c>
      <c r="K4865" s="3"/>
      <c r="L4865" s="3"/>
      <c r="M4865" s="5">
        <v>87500</v>
      </c>
      <c r="N4865" s="6">
        <f t="shared" si="188"/>
        <v>9000</v>
      </c>
      <c r="O4865" s="6">
        <f t="shared" si="184"/>
        <v>96500</v>
      </c>
      <c r="P4865" s="33" t="s">
        <v>6548</v>
      </c>
    </row>
    <row r="4866" spans="1:16" ht="25.5">
      <c r="A4866" s="3">
        <v>4865</v>
      </c>
      <c r="B4866" s="3" t="s">
        <v>371</v>
      </c>
      <c r="C4866" s="3" t="s">
        <v>4885</v>
      </c>
      <c r="D4866" s="18" t="s">
        <v>4900</v>
      </c>
      <c r="E4866" s="3" t="s">
        <v>4768</v>
      </c>
      <c r="F4866" s="3">
        <v>30</v>
      </c>
      <c r="G4866" s="3">
        <v>15</v>
      </c>
      <c r="H4866" s="3">
        <v>1</v>
      </c>
      <c r="I4866" s="16">
        <f t="shared" si="187"/>
        <v>450</v>
      </c>
      <c r="J4866" s="12" t="s">
        <v>19</v>
      </c>
      <c r="K4866" s="3"/>
      <c r="L4866" s="3"/>
      <c r="M4866" s="5">
        <v>81250</v>
      </c>
      <c r="N4866" s="6">
        <f t="shared" si="188"/>
        <v>6750</v>
      </c>
      <c r="O4866" s="6">
        <f t="shared" ref="O4866:O4929" si="189">+M4866+N4866</f>
        <v>88000</v>
      </c>
      <c r="P4866" s="33" t="s">
        <v>6548</v>
      </c>
    </row>
    <row r="4867" spans="1:16" ht="89.25">
      <c r="A4867" s="3">
        <v>4866</v>
      </c>
      <c r="B4867" s="3" t="s">
        <v>371</v>
      </c>
      <c r="C4867" s="16" t="s">
        <v>4885</v>
      </c>
      <c r="D4867" s="18" t="s">
        <v>4901</v>
      </c>
      <c r="E4867" s="16" t="s">
        <v>4768</v>
      </c>
      <c r="F4867" s="16">
        <v>24</v>
      </c>
      <c r="G4867" s="16">
        <v>12</v>
      </c>
      <c r="H4867" s="16">
        <v>1</v>
      </c>
      <c r="I4867" s="16">
        <f t="shared" si="187"/>
        <v>288</v>
      </c>
      <c r="J4867" s="12" t="s">
        <v>19</v>
      </c>
      <c r="K4867" s="3"/>
      <c r="L4867" s="3"/>
      <c r="M4867" s="5">
        <v>81250</v>
      </c>
      <c r="N4867" s="6">
        <f t="shared" si="188"/>
        <v>4320</v>
      </c>
      <c r="O4867" s="6">
        <f t="shared" si="189"/>
        <v>85570</v>
      </c>
      <c r="P4867" s="33" t="s">
        <v>6548</v>
      </c>
    </row>
    <row r="4868" spans="1:16" ht="38.25">
      <c r="A4868" s="3">
        <v>4867</v>
      </c>
      <c r="B4868" s="3" t="s">
        <v>371</v>
      </c>
      <c r="C4868" s="16" t="s">
        <v>4885</v>
      </c>
      <c r="D4868" s="18" t="s">
        <v>4902</v>
      </c>
      <c r="E4868" s="16" t="s">
        <v>4768</v>
      </c>
      <c r="F4868" s="16">
        <v>30</v>
      </c>
      <c r="G4868" s="16">
        <v>15</v>
      </c>
      <c r="H4868" s="16">
        <v>1</v>
      </c>
      <c r="I4868" s="16">
        <f t="shared" si="187"/>
        <v>450</v>
      </c>
      <c r="J4868" s="12" t="s">
        <v>19</v>
      </c>
      <c r="K4868" s="3"/>
      <c r="L4868" s="3"/>
      <c r="M4868" s="5">
        <v>81250</v>
      </c>
      <c r="N4868" s="6">
        <f t="shared" si="188"/>
        <v>6750</v>
      </c>
      <c r="O4868" s="6">
        <f t="shared" si="189"/>
        <v>88000</v>
      </c>
      <c r="P4868" s="33" t="s">
        <v>6548</v>
      </c>
    </row>
    <row r="4869" spans="1:16" ht="25.5">
      <c r="A4869" s="3">
        <v>4868</v>
      </c>
      <c r="B4869" s="3" t="s">
        <v>884</v>
      </c>
      <c r="C4869" s="3" t="s">
        <v>885</v>
      </c>
      <c r="D4869" s="4" t="s">
        <v>8963</v>
      </c>
      <c r="E4869" s="3" t="s">
        <v>3560</v>
      </c>
      <c r="F4869" s="3">
        <v>6</v>
      </c>
      <c r="G4869" s="3">
        <v>12</v>
      </c>
      <c r="H4869" s="3">
        <v>1</v>
      </c>
      <c r="I4869" s="3">
        <v>144</v>
      </c>
      <c r="J4869" s="3" t="s">
        <v>38</v>
      </c>
      <c r="K4869" s="3"/>
      <c r="L4869" s="3"/>
      <c r="M4869" s="5">
        <v>62500</v>
      </c>
      <c r="N4869" s="6">
        <f t="shared" si="188"/>
        <v>2160</v>
      </c>
      <c r="O4869" s="6">
        <f t="shared" si="189"/>
        <v>64660</v>
      </c>
      <c r="P4869" s="33" t="s">
        <v>6538</v>
      </c>
    </row>
    <row r="4870" spans="1:16" ht="38.25">
      <c r="A4870" s="3">
        <v>4869</v>
      </c>
      <c r="B4870" s="3" t="s">
        <v>884</v>
      </c>
      <c r="C4870" s="3" t="s">
        <v>885</v>
      </c>
      <c r="D4870" s="4" t="s">
        <v>8964</v>
      </c>
      <c r="E4870" s="3" t="s">
        <v>3560</v>
      </c>
      <c r="F4870" s="3">
        <v>6</v>
      </c>
      <c r="G4870" s="3">
        <v>12</v>
      </c>
      <c r="H4870" s="3">
        <v>2</v>
      </c>
      <c r="I4870" s="3">
        <v>288</v>
      </c>
      <c r="J4870" s="3" t="s">
        <v>38</v>
      </c>
      <c r="K4870" s="3"/>
      <c r="L4870" s="3"/>
      <c r="M4870" s="5">
        <v>100000</v>
      </c>
      <c r="N4870" s="6">
        <f t="shared" si="188"/>
        <v>4320</v>
      </c>
      <c r="O4870" s="6">
        <f t="shared" si="189"/>
        <v>104320</v>
      </c>
      <c r="P4870" s="33" t="s">
        <v>6538</v>
      </c>
    </row>
    <row r="4871" spans="1:16" ht="114.75">
      <c r="A4871" s="3">
        <v>4870</v>
      </c>
      <c r="B4871" s="3" t="s">
        <v>402</v>
      </c>
      <c r="C4871" s="3" t="s">
        <v>403</v>
      </c>
      <c r="D4871" s="4" t="s">
        <v>452</v>
      </c>
      <c r="E4871" s="3" t="s">
        <v>453</v>
      </c>
      <c r="F4871" s="3">
        <v>5</v>
      </c>
      <c r="G4871" s="3">
        <v>10</v>
      </c>
      <c r="H4871" s="3">
        <v>1</v>
      </c>
      <c r="I4871" s="3">
        <v>50</v>
      </c>
      <c r="J4871" s="3" t="s">
        <v>19</v>
      </c>
      <c r="K4871" s="3">
        <v>31.643408999999998</v>
      </c>
      <c r="L4871" s="3">
        <v>74.859977999999998</v>
      </c>
      <c r="M4871" s="5">
        <v>156250</v>
      </c>
      <c r="N4871" s="6">
        <f t="shared" si="188"/>
        <v>750</v>
      </c>
      <c r="O4871" s="6">
        <f t="shared" si="189"/>
        <v>157000</v>
      </c>
      <c r="P4871" s="33" t="s">
        <v>6472</v>
      </c>
    </row>
    <row r="4872" spans="1:16" ht="89.25">
      <c r="A4872" s="3">
        <v>4871</v>
      </c>
      <c r="B4872" s="3" t="s">
        <v>402</v>
      </c>
      <c r="C4872" s="3" t="s">
        <v>403</v>
      </c>
      <c r="D4872" s="4" t="s">
        <v>454</v>
      </c>
      <c r="E4872" s="3" t="s">
        <v>453</v>
      </c>
      <c r="F4872" s="3">
        <v>5</v>
      </c>
      <c r="G4872" s="3">
        <v>10</v>
      </c>
      <c r="H4872" s="3">
        <v>1</v>
      </c>
      <c r="I4872" s="3">
        <v>50</v>
      </c>
      <c r="J4872" s="3" t="s">
        <v>19</v>
      </c>
      <c r="K4872" s="3">
        <v>31.657468000000001</v>
      </c>
      <c r="L4872" s="3">
        <v>74.879205999999996</v>
      </c>
      <c r="M4872" s="5">
        <v>156250</v>
      </c>
      <c r="N4872" s="6">
        <f t="shared" si="188"/>
        <v>750</v>
      </c>
      <c r="O4872" s="6">
        <f t="shared" si="189"/>
        <v>157000</v>
      </c>
      <c r="P4872" s="33" t="s">
        <v>6472</v>
      </c>
    </row>
    <row r="4873" spans="1:16" ht="89.25">
      <c r="A4873" s="3">
        <v>4872</v>
      </c>
      <c r="B4873" s="3" t="s">
        <v>371</v>
      </c>
      <c r="C4873" s="3" t="s">
        <v>497</v>
      </c>
      <c r="D4873" s="4" t="s">
        <v>6669</v>
      </c>
      <c r="E4873" s="3" t="s">
        <v>453</v>
      </c>
      <c r="F4873" s="3">
        <v>4</v>
      </c>
      <c r="G4873" s="3">
        <v>8</v>
      </c>
      <c r="H4873" s="3">
        <v>9</v>
      </c>
      <c r="I4873" s="3">
        <v>32</v>
      </c>
      <c r="J4873" s="3" t="s">
        <v>38</v>
      </c>
      <c r="K4873" s="3">
        <v>26.850256000000002</v>
      </c>
      <c r="L4873" s="3">
        <v>75.793987999999999</v>
      </c>
      <c r="M4873" s="5">
        <v>312500</v>
      </c>
      <c r="N4873" s="6">
        <f t="shared" si="188"/>
        <v>480</v>
      </c>
      <c r="O4873" s="6">
        <f t="shared" si="189"/>
        <v>312980</v>
      </c>
      <c r="P4873" s="33" t="s">
        <v>6469</v>
      </c>
    </row>
    <row r="4874" spans="1:16" ht="38.25">
      <c r="A4874" s="3">
        <v>4873</v>
      </c>
      <c r="B4874" s="3" t="s">
        <v>818</v>
      </c>
      <c r="C4874" s="3" t="s">
        <v>819</v>
      </c>
      <c r="D4874" s="4" t="s">
        <v>7176</v>
      </c>
      <c r="E4874" s="3" t="s">
        <v>453</v>
      </c>
      <c r="F4874" s="3">
        <v>3</v>
      </c>
      <c r="G4874" s="3">
        <v>4</v>
      </c>
      <c r="H4874" s="3">
        <v>3</v>
      </c>
      <c r="I4874" s="3">
        <v>12</v>
      </c>
      <c r="J4874" s="3" t="s">
        <v>38</v>
      </c>
      <c r="K4874" s="3"/>
      <c r="L4874" s="8"/>
      <c r="M4874" s="5">
        <v>1936250</v>
      </c>
      <c r="N4874" s="6">
        <f t="shared" si="188"/>
        <v>180</v>
      </c>
      <c r="O4874" s="6">
        <f t="shared" si="189"/>
        <v>1936430</v>
      </c>
      <c r="P4874" s="33" t="s">
        <v>6493</v>
      </c>
    </row>
    <row r="4875" spans="1:16" ht="102">
      <c r="A4875" s="3">
        <v>4874</v>
      </c>
      <c r="B4875" s="3" t="s">
        <v>907</v>
      </c>
      <c r="C4875" s="3" t="s">
        <v>908</v>
      </c>
      <c r="D4875" s="4" t="s">
        <v>989</v>
      </c>
      <c r="E4875" s="3" t="s">
        <v>453</v>
      </c>
      <c r="F4875" s="3">
        <v>6.7</v>
      </c>
      <c r="G4875" s="3">
        <v>8.6999999999999993</v>
      </c>
      <c r="H4875" s="3">
        <v>41</v>
      </c>
      <c r="I4875" s="3">
        <v>58.29</v>
      </c>
      <c r="J4875" s="3" t="s">
        <v>38</v>
      </c>
      <c r="K4875" s="3"/>
      <c r="L4875" s="8"/>
      <c r="M4875" s="5">
        <v>237500</v>
      </c>
      <c r="N4875" s="6">
        <f t="shared" si="188"/>
        <v>874.35</v>
      </c>
      <c r="O4875" s="6">
        <f t="shared" si="189"/>
        <v>238374.35</v>
      </c>
      <c r="P4875" s="33" t="s">
        <v>6496</v>
      </c>
    </row>
    <row r="4876" spans="1:16" ht="51">
      <c r="A4876" s="3">
        <v>4875</v>
      </c>
      <c r="B4876" s="3" t="s">
        <v>907</v>
      </c>
      <c r="C4876" s="3" t="s">
        <v>908</v>
      </c>
      <c r="D4876" s="4" t="s">
        <v>7322</v>
      </c>
      <c r="E4876" s="3" t="s">
        <v>453</v>
      </c>
      <c r="F4876" s="3">
        <v>3</v>
      </c>
      <c r="G4876" s="3">
        <v>4</v>
      </c>
      <c r="H4876" s="3">
        <v>2</v>
      </c>
      <c r="I4876" s="3">
        <v>24</v>
      </c>
      <c r="J4876" s="3" t="s">
        <v>38</v>
      </c>
      <c r="K4876" s="3"/>
      <c r="L4876" s="8"/>
      <c r="M4876" s="5">
        <v>400000</v>
      </c>
      <c r="N4876" s="6">
        <f t="shared" si="188"/>
        <v>360</v>
      </c>
      <c r="O4876" s="6">
        <f t="shared" si="189"/>
        <v>400360</v>
      </c>
      <c r="P4876" s="33" t="s">
        <v>6496</v>
      </c>
    </row>
    <row r="4877" spans="1:16" ht="25.5">
      <c r="A4877" s="3">
        <v>4876</v>
      </c>
      <c r="B4877" s="3" t="s">
        <v>907</v>
      </c>
      <c r="C4877" s="3" t="s">
        <v>908</v>
      </c>
      <c r="D4877" s="4" t="s">
        <v>7323</v>
      </c>
      <c r="E4877" s="3" t="s">
        <v>453</v>
      </c>
      <c r="F4877" s="3">
        <v>3</v>
      </c>
      <c r="G4877" s="3">
        <v>4</v>
      </c>
      <c r="H4877" s="3">
        <v>1</v>
      </c>
      <c r="I4877" s="3">
        <v>24</v>
      </c>
      <c r="J4877" s="3" t="s">
        <v>38</v>
      </c>
      <c r="K4877" s="3"/>
      <c r="L4877" s="8"/>
      <c r="M4877" s="5">
        <v>350000</v>
      </c>
      <c r="N4877" s="6">
        <f t="shared" si="188"/>
        <v>360</v>
      </c>
      <c r="O4877" s="6">
        <f t="shared" si="189"/>
        <v>350360</v>
      </c>
      <c r="P4877" s="33" t="s">
        <v>6496</v>
      </c>
    </row>
    <row r="4878" spans="1:16" ht="63.75">
      <c r="A4878" s="3">
        <v>4877</v>
      </c>
      <c r="B4878" s="3" t="s">
        <v>907</v>
      </c>
      <c r="C4878" s="3" t="s">
        <v>908</v>
      </c>
      <c r="D4878" s="4" t="s">
        <v>7324</v>
      </c>
      <c r="E4878" s="3" t="s">
        <v>453</v>
      </c>
      <c r="F4878" s="3">
        <v>3</v>
      </c>
      <c r="G4878" s="3">
        <v>4</v>
      </c>
      <c r="H4878" s="3">
        <v>6</v>
      </c>
      <c r="I4878" s="3">
        <v>24</v>
      </c>
      <c r="J4878" s="3" t="s">
        <v>38</v>
      </c>
      <c r="K4878" s="3"/>
      <c r="L4878" s="8"/>
      <c r="M4878" s="5">
        <v>125000</v>
      </c>
      <c r="N4878" s="6">
        <f t="shared" si="188"/>
        <v>360</v>
      </c>
      <c r="O4878" s="6">
        <f t="shared" si="189"/>
        <v>125360</v>
      </c>
      <c r="P4878" s="33" t="s">
        <v>6496</v>
      </c>
    </row>
    <row r="4879" spans="1:16" ht="63.75">
      <c r="A4879" s="3">
        <v>4878</v>
      </c>
      <c r="B4879" s="3" t="s">
        <v>907</v>
      </c>
      <c r="C4879" s="3" t="s">
        <v>908</v>
      </c>
      <c r="D4879" s="4" t="s">
        <v>7325</v>
      </c>
      <c r="E4879" s="3" t="s">
        <v>453</v>
      </c>
      <c r="F4879" s="3">
        <v>3</v>
      </c>
      <c r="G4879" s="3">
        <v>4</v>
      </c>
      <c r="H4879" s="3">
        <v>1</v>
      </c>
      <c r="I4879" s="3">
        <v>24</v>
      </c>
      <c r="J4879" s="3" t="s">
        <v>38</v>
      </c>
      <c r="K4879" s="3"/>
      <c r="L4879" s="8"/>
      <c r="M4879" s="5">
        <v>1537500</v>
      </c>
      <c r="N4879" s="6">
        <f t="shared" si="188"/>
        <v>360</v>
      </c>
      <c r="O4879" s="6">
        <f t="shared" si="189"/>
        <v>1537860</v>
      </c>
      <c r="P4879" s="33" t="s">
        <v>6496</v>
      </c>
    </row>
    <row r="4880" spans="1:16" ht="51">
      <c r="A4880" s="3">
        <v>4879</v>
      </c>
      <c r="B4880" s="3" t="s">
        <v>907</v>
      </c>
      <c r="C4880" s="3" t="s">
        <v>908</v>
      </c>
      <c r="D4880" s="4" t="s">
        <v>7326</v>
      </c>
      <c r="E4880" s="3" t="s">
        <v>453</v>
      </c>
      <c r="F4880" s="3">
        <v>3</v>
      </c>
      <c r="G4880" s="3">
        <v>4</v>
      </c>
      <c r="H4880" s="3">
        <v>1</v>
      </c>
      <c r="I4880" s="3">
        <v>24</v>
      </c>
      <c r="J4880" s="3" t="s">
        <v>38</v>
      </c>
      <c r="K4880" s="3"/>
      <c r="L4880" s="8"/>
      <c r="M4880" s="5">
        <v>62500</v>
      </c>
      <c r="N4880" s="6">
        <f t="shared" si="188"/>
        <v>360</v>
      </c>
      <c r="O4880" s="6">
        <f t="shared" si="189"/>
        <v>62860</v>
      </c>
      <c r="P4880" s="33" t="s">
        <v>6496</v>
      </c>
    </row>
    <row r="4881" spans="1:16" ht="38.25">
      <c r="A4881" s="3">
        <v>4880</v>
      </c>
      <c r="B4881" s="3" t="s">
        <v>907</v>
      </c>
      <c r="C4881" s="3" t="s">
        <v>908</v>
      </c>
      <c r="D4881" s="4" t="s">
        <v>7327</v>
      </c>
      <c r="E4881" s="3" t="s">
        <v>453</v>
      </c>
      <c r="F4881" s="3">
        <v>9.5</v>
      </c>
      <c r="G4881" s="3">
        <v>29.5</v>
      </c>
      <c r="H4881" s="3">
        <v>1</v>
      </c>
      <c r="I4881" s="3">
        <v>280.25</v>
      </c>
      <c r="J4881" s="3" t="s">
        <v>38</v>
      </c>
      <c r="K4881" s="3"/>
      <c r="L4881" s="8"/>
      <c r="M4881" s="5">
        <v>31250</v>
      </c>
      <c r="N4881" s="6">
        <f t="shared" si="188"/>
        <v>4203.75</v>
      </c>
      <c r="O4881" s="6">
        <f t="shared" si="189"/>
        <v>35453.75</v>
      </c>
      <c r="P4881" s="33" t="s">
        <v>6496</v>
      </c>
    </row>
    <row r="4882" spans="1:16" ht="38.25">
      <c r="A4882" s="3">
        <v>4881</v>
      </c>
      <c r="B4882" s="3" t="s">
        <v>907</v>
      </c>
      <c r="C4882" s="3" t="s">
        <v>908</v>
      </c>
      <c r="D4882" s="4" t="s">
        <v>7328</v>
      </c>
      <c r="E4882" s="3" t="s">
        <v>453</v>
      </c>
      <c r="F4882" s="3">
        <v>9.5</v>
      </c>
      <c r="G4882" s="3">
        <v>29.5</v>
      </c>
      <c r="H4882" s="3">
        <v>1</v>
      </c>
      <c r="I4882" s="3">
        <v>280.25</v>
      </c>
      <c r="J4882" s="3" t="s">
        <v>38</v>
      </c>
      <c r="K4882" s="3"/>
      <c r="L4882" s="8"/>
      <c r="M4882" s="5">
        <v>187500</v>
      </c>
      <c r="N4882" s="6">
        <f t="shared" si="188"/>
        <v>4203.75</v>
      </c>
      <c r="O4882" s="6">
        <f t="shared" si="189"/>
        <v>191703.75</v>
      </c>
      <c r="P4882" s="33" t="s">
        <v>6496</v>
      </c>
    </row>
    <row r="4883" spans="1:16" ht="51">
      <c r="A4883" s="3">
        <v>4882</v>
      </c>
      <c r="B4883" s="3" t="s">
        <v>907</v>
      </c>
      <c r="C4883" s="3" t="s">
        <v>908</v>
      </c>
      <c r="D4883" s="4" t="s">
        <v>7329</v>
      </c>
      <c r="E4883" s="3" t="s">
        <v>453</v>
      </c>
      <c r="F4883" s="3">
        <v>9.5</v>
      </c>
      <c r="G4883" s="3">
        <v>29.5</v>
      </c>
      <c r="H4883" s="3">
        <v>1</v>
      </c>
      <c r="I4883" s="3">
        <v>280.25</v>
      </c>
      <c r="J4883" s="3" t="s">
        <v>38</v>
      </c>
      <c r="K4883" s="3"/>
      <c r="L4883" s="8"/>
      <c r="M4883" s="5">
        <v>31250</v>
      </c>
      <c r="N4883" s="6">
        <f t="shared" si="188"/>
        <v>4203.75</v>
      </c>
      <c r="O4883" s="6">
        <f t="shared" si="189"/>
        <v>35453.75</v>
      </c>
      <c r="P4883" s="33" t="s">
        <v>6496</v>
      </c>
    </row>
    <row r="4884" spans="1:16" ht="51">
      <c r="A4884" s="3">
        <v>4883</v>
      </c>
      <c r="B4884" s="3" t="s">
        <v>907</v>
      </c>
      <c r="C4884" s="3" t="s">
        <v>908</v>
      </c>
      <c r="D4884" s="4" t="s">
        <v>7330</v>
      </c>
      <c r="E4884" s="3" t="s">
        <v>453</v>
      </c>
      <c r="F4884" s="3">
        <v>9.5</v>
      </c>
      <c r="G4884" s="3">
        <v>39.5</v>
      </c>
      <c r="H4884" s="3">
        <v>1</v>
      </c>
      <c r="I4884" s="3">
        <v>375.25</v>
      </c>
      <c r="J4884" s="3" t="s">
        <v>38</v>
      </c>
      <c r="K4884" s="3"/>
      <c r="L4884" s="8"/>
      <c r="M4884" s="5">
        <v>31250</v>
      </c>
      <c r="N4884" s="6">
        <f t="shared" si="188"/>
        <v>5628.75</v>
      </c>
      <c r="O4884" s="6">
        <f t="shared" si="189"/>
        <v>36878.75</v>
      </c>
      <c r="P4884" s="33" t="s">
        <v>6496</v>
      </c>
    </row>
    <row r="4885" spans="1:16" ht="38.25">
      <c r="A4885" s="3">
        <v>4884</v>
      </c>
      <c r="B4885" s="3" t="s">
        <v>907</v>
      </c>
      <c r="C4885" s="3" t="s">
        <v>908</v>
      </c>
      <c r="D4885" s="4" t="s">
        <v>7331</v>
      </c>
      <c r="E4885" s="3" t="s">
        <v>453</v>
      </c>
      <c r="F4885" s="3">
        <v>9.5</v>
      </c>
      <c r="G4885" s="3">
        <v>34.5</v>
      </c>
      <c r="H4885" s="3">
        <v>1</v>
      </c>
      <c r="I4885" s="3">
        <v>327.75</v>
      </c>
      <c r="J4885" s="3" t="s">
        <v>38</v>
      </c>
      <c r="K4885" s="3"/>
      <c r="L4885" s="8"/>
      <c r="M4885" s="5">
        <v>500000</v>
      </c>
      <c r="N4885" s="6">
        <f t="shared" si="188"/>
        <v>4916.25</v>
      </c>
      <c r="O4885" s="6">
        <f t="shared" si="189"/>
        <v>504916.25</v>
      </c>
      <c r="P4885" s="33" t="s">
        <v>6496</v>
      </c>
    </row>
    <row r="4886" spans="1:16" ht="25.5">
      <c r="A4886" s="3">
        <v>4885</v>
      </c>
      <c r="B4886" s="3" t="s">
        <v>907</v>
      </c>
      <c r="C4886" s="3" t="s">
        <v>908</v>
      </c>
      <c r="D4886" s="4" t="s">
        <v>7332</v>
      </c>
      <c r="E4886" s="3" t="s">
        <v>453</v>
      </c>
      <c r="F4886" s="3">
        <v>9.5</v>
      </c>
      <c r="G4886" s="3">
        <v>34.5</v>
      </c>
      <c r="H4886" s="3">
        <v>1</v>
      </c>
      <c r="I4886" s="3">
        <v>327.75</v>
      </c>
      <c r="J4886" s="3" t="s">
        <v>38</v>
      </c>
      <c r="K4886" s="3"/>
      <c r="L4886" s="8"/>
      <c r="M4886" s="5">
        <v>500000</v>
      </c>
      <c r="N4886" s="6">
        <f t="shared" si="188"/>
        <v>4916.25</v>
      </c>
      <c r="O4886" s="6">
        <f t="shared" si="189"/>
        <v>504916.25</v>
      </c>
      <c r="P4886" s="33" t="s">
        <v>6496</v>
      </c>
    </row>
    <row r="4887" spans="1:16" ht="38.25">
      <c r="A4887" s="3">
        <v>4886</v>
      </c>
      <c r="B4887" s="3" t="s">
        <v>907</v>
      </c>
      <c r="C4887" s="3" t="s">
        <v>908</v>
      </c>
      <c r="D4887" s="4" t="s">
        <v>7333</v>
      </c>
      <c r="E4887" s="3" t="s">
        <v>453</v>
      </c>
      <c r="F4887" s="3">
        <v>9.5</v>
      </c>
      <c r="G4887" s="3">
        <v>34.5</v>
      </c>
      <c r="H4887" s="3">
        <v>1</v>
      </c>
      <c r="I4887" s="3">
        <v>327.75</v>
      </c>
      <c r="J4887" s="3" t="s">
        <v>38</v>
      </c>
      <c r="K4887" s="3"/>
      <c r="L4887" s="8"/>
      <c r="M4887" s="5">
        <v>625000</v>
      </c>
      <c r="N4887" s="6">
        <f t="shared" si="188"/>
        <v>4916.25</v>
      </c>
      <c r="O4887" s="6">
        <f t="shared" si="189"/>
        <v>629916.25</v>
      </c>
      <c r="P4887" s="33" t="s">
        <v>6496</v>
      </c>
    </row>
    <row r="4888" spans="1:16" ht="51">
      <c r="A4888" s="3">
        <v>4887</v>
      </c>
      <c r="B4888" s="3" t="s">
        <v>907</v>
      </c>
      <c r="C4888" s="3" t="s">
        <v>908</v>
      </c>
      <c r="D4888" s="4" t="s">
        <v>7334</v>
      </c>
      <c r="E4888" s="3" t="s">
        <v>453</v>
      </c>
      <c r="F4888" s="3">
        <v>9.5</v>
      </c>
      <c r="G4888" s="3">
        <v>34.5</v>
      </c>
      <c r="H4888" s="3">
        <v>1</v>
      </c>
      <c r="I4888" s="3">
        <v>327.75</v>
      </c>
      <c r="J4888" s="3" t="s">
        <v>38</v>
      </c>
      <c r="K4888" s="3"/>
      <c r="L4888" s="8"/>
      <c r="M4888" s="5">
        <v>750000</v>
      </c>
      <c r="N4888" s="6">
        <f t="shared" si="188"/>
        <v>4916.25</v>
      </c>
      <c r="O4888" s="6">
        <f t="shared" si="189"/>
        <v>754916.25</v>
      </c>
      <c r="P4888" s="33" t="s">
        <v>6496</v>
      </c>
    </row>
    <row r="4889" spans="1:16" ht="38.25">
      <c r="A4889" s="3">
        <v>4888</v>
      </c>
      <c r="B4889" s="3" t="s">
        <v>907</v>
      </c>
      <c r="C4889" s="3" t="s">
        <v>908</v>
      </c>
      <c r="D4889" s="4" t="s">
        <v>7335</v>
      </c>
      <c r="E4889" s="3" t="s">
        <v>453</v>
      </c>
      <c r="F4889" s="3">
        <v>10</v>
      </c>
      <c r="G4889" s="3">
        <v>29.5</v>
      </c>
      <c r="H4889" s="3">
        <v>1</v>
      </c>
      <c r="I4889" s="3">
        <v>295</v>
      </c>
      <c r="J4889" s="3" t="s">
        <v>38</v>
      </c>
      <c r="K4889" s="3"/>
      <c r="L4889" s="8"/>
      <c r="M4889" s="5">
        <v>500000</v>
      </c>
      <c r="N4889" s="6">
        <f t="shared" si="188"/>
        <v>4425</v>
      </c>
      <c r="O4889" s="6">
        <f t="shared" si="189"/>
        <v>504425</v>
      </c>
      <c r="P4889" s="33" t="s">
        <v>6496</v>
      </c>
    </row>
    <row r="4890" spans="1:16" ht="51">
      <c r="A4890" s="3">
        <v>4889</v>
      </c>
      <c r="B4890" s="3" t="s">
        <v>907</v>
      </c>
      <c r="C4890" s="3" t="s">
        <v>908</v>
      </c>
      <c r="D4890" s="4" t="s">
        <v>7336</v>
      </c>
      <c r="E4890" s="3" t="s">
        <v>453</v>
      </c>
      <c r="F4890" s="3">
        <v>9</v>
      </c>
      <c r="G4890" s="3">
        <v>20</v>
      </c>
      <c r="H4890" s="3">
        <v>1</v>
      </c>
      <c r="I4890" s="3">
        <v>180</v>
      </c>
      <c r="J4890" s="3" t="s">
        <v>59</v>
      </c>
      <c r="K4890" s="3"/>
      <c r="L4890" s="8"/>
      <c r="M4890" s="5">
        <v>375000</v>
      </c>
      <c r="N4890" s="6">
        <f t="shared" si="188"/>
        <v>2700</v>
      </c>
      <c r="O4890" s="6">
        <f t="shared" si="189"/>
        <v>377700</v>
      </c>
      <c r="P4890" s="33" t="s">
        <v>6496</v>
      </c>
    </row>
    <row r="4891" spans="1:16" ht="51">
      <c r="A4891" s="3">
        <v>4890</v>
      </c>
      <c r="B4891" s="3" t="s">
        <v>907</v>
      </c>
      <c r="C4891" s="3" t="s">
        <v>908</v>
      </c>
      <c r="D4891" s="4" t="s">
        <v>7337</v>
      </c>
      <c r="E4891" s="3" t="s">
        <v>453</v>
      </c>
      <c r="F4891" s="3">
        <v>25</v>
      </c>
      <c r="G4891" s="3">
        <v>12</v>
      </c>
      <c r="H4891" s="3">
        <v>1</v>
      </c>
      <c r="I4891" s="3">
        <v>300</v>
      </c>
      <c r="J4891" s="3" t="s">
        <v>59</v>
      </c>
      <c r="K4891" s="3"/>
      <c r="L4891" s="8"/>
      <c r="M4891" s="5">
        <v>375000</v>
      </c>
      <c r="N4891" s="6">
        <f t="shared" si="188"/>
        <v>4500</v>
      </c>
      <c r="O4891" s="6">
        <f t="shared" si="189"/>
        <v>379500</v>
      </c>
      <c r="P4891" s="33" t="s">
        <v>6496</v>
      </c>
    </row>
    <row r="4892" spans="1:16" ht="51">
      <c r="A4892" s="3">
        <v>4891</v>
      </c>
      <c r="B4892" s="3" t="s">
        <v>907</v>
      </c>
      <c r="C4892" s="3" t="s">
        <v>908</v>
      </c>
      <c r="D4892" s="4" t="s">
        <v>7338</v>
      </c>
      <c r="E4892" s="3" t="s">
        <v>453</v>
      </c>
      <c r="F4892" s="3">
        <v>25.7</v>
      </c>
      <c r="G4892" s="3">
        <v>12</v>
      </c>
      <c r="H4892" s="3">
        <v>1</v>
      </c>
      <c r="I4892" s="3">
        <v>308.39999999999998</v>
      </c>
      <c r="J4892" s="3" t="s">
        <v>59</v>
      </c>
      <c r="K4892" s="3"/>
      <c r="L4892" s="8"/>
      <c r="M4892" s="5">
        <v>625000</v>
      </c>
      <c r="N4892" s="6">
        <f t="shared" si="188"/>
        <v>4626</v>
      </c>
      <c r="O4892" s="6">
        <f t="shared" si="189"/>
        <v>629626</v>
      </c>
      <c r="P4892" s="33" t="s">
        <v>6496</v>
      </c>
    </row>
    <row r="4893" spans="1:16" ht="51">
      <c r="A4893" s="3">
        <v>4892</v>
      </c>
      <c r="B4893" s="3" t="s">
        <v>907</v>
      </c>
      <c r="C4893" s="3" t="s">
        <v>908</v>
      </c>
      <c r="D4893" s="4" t="s">
        <v>7339</v>
      </c>
      <c r="E4893" s="3" t="s">
        <v>453</v>
      </c>
      <c r="F4893" s="3">
        <v>25</v>
      </c>
      <c r="G4893" s="3">
        <v>12</v>
      </c>
      <c r="H4893" s="3">
        <v>1</v>
      </c>
      <c r="I4893" s="3">
        <v>300</v>
      </c>
      <c r="J4893" s="3" t="s">
        <v>59</v>
      </c>
      <c r="K4893" s="3"/>
      <c r="L4893" s="8"/>
      <c r="M4893" s="5">
        <v>375000</v>
      </c>
      <c r="N4893" s="6">
        <f t="shared" si="188"/>
        <v>4500</v>
      </c>
      <c r="O4893" s="6">
        <f t="shared" si="189"/>
        <v>379500</v>
      </c>
      <c r="P4893" s="33" t="s">
        <v>6496</v>
      </c>
    </row>
    <row r="4894" spans="1:16" ht="38.25">
      <c r="A4894" s="3">
        <v>4893</v>
      </c>
      <c r="B4894" s="3" t="s">
        <v>907</v>
      </c>
      <c r="C4894" s="3" t="s">
        <v>908</v>
      </c>
      <c r="D4894" s="4" t="s">
        <v>7340</v>
      </c>
      <c r="E4894" s="3" t="s">
        <v>453</v>
      </c>
      <c r="F4894" s="3">
        <v>25.8</v>
      </c>
      <c r="G4894" s="3">
        <v>12</v>
      </c>
      <c r="H4894" s="3">
        <v>1</v>
      </c>
      <c r="I4894" s="3">
        <v>309.60000000000002</v>
      </c>
      <c r="J4894" s="3" t="s">
        <v>59</v>
      </c>
      <c r="K4894" s="3"/>
      <c r="L4894" s="8"/>
      <c r="M4894" s="5">
        <v>375000</v>
      </c>
      <c r="N4894" s="6">
        <f t="shared" si="188"/>
        <v>4644</v>
      </c>
      <c r="O4894" s="6">
        <f t="shared" si="189"/>
        <v>379644</v>
      </c>
      <c r="P4894" s="33" t="s">
        <v>6496</v>
      </c>
    </row>
    <row r="4895" spans="1:16" ht="25.5">
      <c r="A4895" s="3">
        <v>4894</v>
      </c>
      <c r="B4895" s="3" t="s">
        <v>907</v>
      </c>
      <c r="C4895" s="3" t="s">
        <v>908</v>
      </c>
      <c r="D4895" s="4" t="s">
        <v>7341</v>
      </c>
      <c r="E4895" s="3" t="s">
        <v>453</v>
      </c>
      <c r="F4895" s="3">
        <v>25</v>
      </c>
      <c r="G4895" s="3">
        <v>12</v>
      </c>
      <c r="H4895" s="3">
        <v>1</v>
      </c>
      <c r="I4895" s="3">
        <v>300</v>
      </c>
      <c r="J4895" s="3" t="s">
        <v>59</v>
      </c>
      <c r="K4895" s="3"/>
      <c r="L4895" s="8"/>
      <c r="M4895" s="5">
        <v>562500</v>
      </c>
      <c r="N4895" s="6">
        <f t="shared" si="188"/>
        <v>4500</v>
      </c>
      <c r="O4895" s="6">
        <f t="shared" si="189"/>
        <v>567000</v>
      </c>
      <c r="P4895" s="33" t="s">
        <v>6496</v>
      </c>
    </row>
    <row r="4896" spans="1:16" ht="51">
      <c r="A4896" s="3">
        <v>4895</v>
      </c>
      <c r="B4896" s="3" t="s">
        <v>907</v>
      </c>
      <c r="C4896" s="3" t="s">
        <v>908</v>
      </c>
      <c r="D4896" s="4" t="s">
        <v>7342</v>
      </c>
      <c r="E4896" s="3" t="s">
        <v>453</v>
      </c>
      <c r="F4896" s="3">
        <v>25.2</v>
      </c>
      <c r="G4896" s="3">
        <v>12</v>
      </c>
      <c r="H4896" s="3">
        <v>1</v>
      </c>
      <c r="I4896" s="3">
        <v>302.39999999999998</v>
      </c>
      <c r="J4896" s="3" t="s">
        <v>59</v>
      </c>
      <c r="K4896" s="3"/>
      <c r="L4896" s="8"/>
      <c r="M4896" s="5">
        <v>437500</v>
      </c>
      <c r="N4896" s="6">
        <f t="shared" si="188"/>
        <v>4536</v>
      </c>
      <c r="O4896" s="6">
        <f t="shared" si="189"/>
        <v>442036</v>
      </c>
      <c r="P4896" s="33" t="s">
        <v>6496</v>
      </c>
    </row>
    <row r="4897" spans="1:16" ht="38.25">
      <c r="A4897" s="3">
        <v>4896</v>
      </c>
      <c r="B4897" s="3" t="s">
        <v>907</v>
      </c>
      <c r="C4897" s="3" t="s">
        <v>908</v>
      </c>
      <c r="D4897" s="4" t="s">
        <v>7343</v>
      </c>
      <c r="E4897" s="3" t="s">
        <v>453</v>
      </c>
      <c r="F4897" s="3">
        <v>24.5</v>
      </c>
      <c r="G4897" s="3">
        <v>10</v>
      </c>
      <c r="H4897" s="3">
        <v>1</v>
      </c>
      <c r="I4897" s="3">
        <v>245</v>
      </c>
      <c r="J4897" s="3" t="s">
        <v>38</v>
      </c>
      <c r="K4897" s="3"/>
      <c r="L4897" s="8"/>
      <c r="M4897" s="5">
        <v>437500</v>
      </c>
      <c r="N4897" s="6">
        <f t="shared" si="188"/>
        <v>3675</v>
      </c>
      <c r="O4897" s="6">
        <f t="shared" si="189"/>
        <v>441175</v>
      </c>
      <c r="P4897" s="33" t="s">
        <v>6496</v>
      </c>
    </row>
    <row r="4898" spans="1:16" ht="51">
      <c r="A4898" s="3">
        <v>4897</v>
      </c>
      <c r="B4898" s="3" t="s">
        <v>907</v>
      </c>
      <c r="C4898" s="3" t="s">
        <v>908</v>
      </c>
      <c r="D4898" s="4" t="s">
        <v>7344</v>
      </c>
      <c r="E4898" s="3" t="s">
        <v>453</v>
      </c>
      <c r="F4898" s="3">
        <v>24.5</v>
      </c>
      <c r="G4898" s="3">
        <v>10</v>
      </c>
      <c r="H4898" s="3">
        <v>1</v>
      </c>
      <c r="I4898" s="3">
        <v>245</v>
      </c>
      <c r="J4898" s="3" t="s">
        <v>38</v>
      </c>
      <c r="K4898" s="3"/>
      <c r="L4898" s="8"/>
      <c r="M4898" s="5">
        <v>437500</v>
      </c>
      <c r="N4898" s="6">
        <f t="shared" si="188"/>
        <v>3675</v>
      </c>
      <c r="O4898" s="6">
        <f t="shared" si="189"/>
        <v>441175</v>
      </c>
      <c r="P4898" s="33" t="s">
        <v>6496</v>
      </c>
    </row>
    <row r="4899" spans="1:16" ht="51">
      <c r="A4899" s="3">
        <v>4898</v>
      </c>
      <c r="B4899" s="3" t="s">
        <v>907</v>
      </c>
      <c r="C4899" s="3" t="s">
        <v>908</v>
      </c>
      <c r="D4899" s="4" t="s">
        <v>7345</v>
      </c>
      <c r="E4899" s="3" t="s">
        <v>453</v>
      </c>
      <c r="F4899" s="3">
        <v>24.5</v>
      </c>
      <c r="G4899" s="3">
        <v>10</v>
      </c>
      <c r="H4899" s="3">
        <v>1</v>
      </c>
      <c r="I4899" s="3">
        <v>245</v>
      </c>
      <c r="J4899" s="3" t="s">
        <v>38</v>
      </c>
      <c r="K4899" s="3"/>
      <c r="L4899" s="8"/>
      <c r="M4899" s="5">
        <v>437500</v>
      </c>
      <c r="N4899" s="6">
        <f t="shared" si="188"/>
        <v>3675</v>
      </c>
      <c r="O4899" s="6">
        <f t="shared" si="189"/>
        <v>441175</v>
      </c>
      <c r="P4899" s="33" t="s">
        <v>6496</v>
      </c>
    </row>
    <row r="4900" spans="1:16" ht="51">
      <c r="A4900" s="3">
        <v>4899</v>
      </c>
      <c r="B4900" s="3" t="s">
        <v>907</v>
      </c>
      <c r="C4900" s="3" t="s">
        <v>908</v>
      </c>
      <c r="D4900" s="4" t="s">
        <v>7346</v>
      </c>
      <c r="E4900" s="3" t="s">
        <v>453</v>
      </c>
      <c r="F4900" s="3">
        <v>24.5</v>
      </c>
      <c r="G4900" s="3">
        <v>10</v>
      </c>
      <c r="H4900" s="3">
        <v>1</v>
      </c>
      <c r="I4900" s="3">
        <v>245</v>
      </c>
      <c r="J4900" s="3" t="s">
        <v>38</v>
      </c>
      <c r="K4900" s="3"/>
      <c r="L4900" s="8"/>
      <c r="M4900" s="5">
        <v>375000</v>
      </c>
      <c r="N4900" s="6">
        <f t="shared" si="188"/>
        <v>3675</v>
      </c>
      <c r="O4900" s="6">
        <f t="shared" si="189"/>
        <v>378675</v>
      </c>
      <c r="P4900" s="33" t="s">
        <v>6496</v>
      </c>
    </row>
    <row r="4901" spans="1:16" ht="38.25">
      <c r="A4901" s="3">
        <v>4900</v>
      </c>
      <c r="B4901" s="3" t="s">
        <v>907</v>
      </c>
      <c r="C4901" s="3" t="s">
        <v>908</v>
      </c>
      <c r="D4901" s="4" t="s">
        <v>7347</v>
      </c>
      <c r="E4901" s="3" t="s">
        <v>453</v>
      </c>
      <c r="F4901" s="3">
        <v>24.5</v>
      </c>
      <c r="G4901" s="3">
        <v>10</v>
      </c>
      <c r="H4901" s="3">
        <v>1</v>
      </c>
      <c r="I4901" s="3">
        <v>245</v>
      </c>
      <c r="J4901" s="3" t="s">
        <v>38</v>
      </c>
      <c r="K4901" s="3"/>
      <c r="L4901" s="8"/>
      <c r="M4901" s="5">
        <v>500000</v>
      </c>
      <c r="N4901" s="6">
        <f t="shared" si="188"/>
        <v>3675</v>
      </c>
      <c r="O4901" s="6">
        <f t="shared" si="189"/>
        <v>503675</v>
      </c>
      <c r="P4901" s="33" t="s">
        <v>6496</v>
      </c>
    </row>
    <row r="4902" spans="1:16" ht="51">
      <c r="A4902" s="3">
        <v>4901</v>
      </c>
      <c r="B4902" s="3" t="s">
        <v>907</v>
      </c>
      <c r="C4902" s="3" t="s">
        <v>908</v>
      </c>
      <c r="D4902" s="4" t="s">
        <v>7348</v>
      </c>
      <c r="E4902" s="3" t="s">
        <v>453</v>
      </c>
      <c r="F4902" s="3">
        <v>24.5</v>
      </c>
      <c r="G4902" s="3">
        <v>10</v>
      </c>
      <c r="H4902" s="3">
        <v>1</v>
      </c>
      <c r="I4902" s="3">
        <v>245</v>
      </c>
      <c r="J4902" s="3" t="s">
        <v>38</v>
      </c>
      <c r="K4902" s="3"/>
      <c r="L4902" s="8"/>
      <c r="M4902" s="5">
        <v>500000</v>
      </c>
      <c r="N4902" s="6">
        <f t="shared" si="188"/>
        <v>3675</v>
      </c>
      <c r="O4902" s="6">
        <f t="shared" si="189"/>
        <v>503675</v>
      </c>
      <c r="P4902" s="33" t="s">
        <v>6496</v>
      </c>
    </row>
    <row r="4903" spans="1:16" ht="63.75">
      <c r="A4903" s="3">
        <v>4902</v>
      </c>
      <c r="B4903" s="3" t="s">
        <v>907</v>
      </c>
      <c r="C4903" s="3" t="s">
        <v>908</v>
      </c>
      <c r="D4903" s="4" t="s">
        <v>7349</v>
      </c>
      <c r="E4903" s="3" t="s">
        <v>453</v>
      </c>
      <c r="F4903" s="3">
        <v>24.5</v>
      </c>
      <c r="G4903" s="3">
        <v>10</v>
      </c>
      <c r="H4903" s="3">
        <v>1</v>
      </c>
      <c r="I4903" s="3">
        <v>245</v>
      </c>
      <c r="J4903" s="3" t="s">
        <v>38</v>
      </c>
      <c r="K4903" s="3"/>
      <c r="L4903" s="8"/>
      <c r="M4903" s="5">
        <v>312500</v>
      </c>
      <c r="N4903" s="6">
        <f t="shared" si="188"/>
        <v>3675</v>
      </c>
      <c r="O4903" s="6">
        <f t="shared" si="189"/>
        <v>316175</v>
      </c>
      <c r="P4903" s="33" t="s">
        <v>6496</v>
      </c>
    </row>
    <row r="4904" spans="1:16" ht="63.75">
      <c r="A4904" s="3">
        <v>4903</v>
      </c>
      <c r="B4904" s="3" t="s">
        <v>907</v>
      </c>
      <c r="C4904" s="3" t="s">
        <v>908</v>
      </c>
      <c r="D4904" s="4" t="s">
        <v>7350</v>
      </c>
      <c r="E4904" s="3" t="s">
        <v>453</v>
      </c>
      <c r="F4904" s="3">
        <v>24.5</v>
      </c>
      <c r="G4904" s="3">
        <v>10</v>
      </c>
      <c r="H4904" s="3">
        <v>1</v>
      </c>
      <c r="I4904" s="3">
        <v>245</v>
      </c>
      <c r="J4904" s="3" t="s">
        <v>38</v>
      </c>
      <c r="K4904" s="3"/>
      <c r="L4904" s="8"/>
      <c r="M4904" s="5">
        <v>312500</v>
      </c>
      <c r="N4904" s="6">
        <f t="shared" si="188"/>
        <v>3675</v>
      </c>
      <c r="O4904" s="6">
        <f t="shared" si="189"/>
        <v>316175</v>
      </c>
      <c r="P4904" s="33" t="s">
        <v>6496</v>
      </c>
    </row>
    <row r="4905" spans="1:16" ht="51">
      <c r="A4905" s="3">
        <v>4904</v>
      </c>
      <c r="B4905" s="3" t="s">
        <v>907</v>
      </c>
      <c r="C4905" s="3" t="s">
        <v>908</v>
      </c>
      <c r="D4905" s="4" t="s">
        <v>7351</v>
      </c>
      <c r="E4905" s="3" t="s">
        <v>453</v>
      </c>
      <c r="F4905" s="3">
        <v>24.5</v>
      </c>
      <c r="G4905" s="3">
        <v>10</v>
      </c>
      <c r="H4905" s="3">
        <v>1</v>
      </c>
      <c r="I4905" s="3">
        <v>245</v>
      </c>
      <c r="J4905" s="3" t="s">
        <v>38</v>
      </c>
      <c r="K4905" s="3"/>
      <c r="L4905" s="8"/>
      <c r="M4905" s="5">
        <v>312500</v>
      </c>
      <c r="N4905" s="6">
        <f t="shared" si="188"/>
        <v>3675</v>
      </c>
      <c r="O4905" s="6">
        <f t="shared" si="189"/>
        <v>316175</v>
      </c>
      <c r="P4905" s="33" t="s">
        <v>6496</v>
      </c>
    </row>
    <row r="4906" spans="1:16" ht="51">
      <c r="A4906" s="3">
        <v>4905</v>
      </c>
      <c r="B4906" s="3" t="s">
        <v>907</v>
      </c>
      <c r="C4906" s="3" t="s">
        <v>908</v>
      </c>
      <c r="D4906" s="4" t="s">
        <v>7352</v>
      </c>
      <c r="E4906" s="3" t="s">
        <v>453</v>
      </c>
      <c r="F4906" s="3">
        <v>24.5</v>
      </c>
      <c r="G4906" s="3">
        <v>10</v>
      </c>
      <c r="H4906" s="3">
        <v>1</v>
      </c>
      <c r="I4906" s="3">
        <v>245</v>
      </c>
      <c r="J4906" s="3" t="s">
        <v>38</v>
      </c>
      <c r="K4906" s="3"/>
      <c r="L4906" s="8"/>
      <c r="M4906" s="5">
        <v>312500</v>
      </c>
      <c r="N4906" s="6">
        <f t="shared" si="188"/>
        <v>3675</v>
      </c>
      <c r="O4906" s="6">
        <f t="shared" si="189"/>
        <v>316175</v>
      </c>
      <c r="P4906" s="33" t="s">
        <v>6496</v>
      </c>
    </row>
    <row r="4907" spans="1:16" ht="38.25">
      <c r="A4907" s="3">
        <v>4906</v>
      </c>
      <c r="B4907" s="3" t="s">
        <v>907</v>
      </c>
      <c r="C4907" s="3" t="s">
        <v>908</v>
      </c>
      <c r="D4907" s="4" t="s">
        <v>7353</v>
      </c>
      <c r="E4907" s="3" t="s">
        <v>453</v>
      </c>
      <c r="F4907" s="3">
        <v>24.6</v>
      </c>
      <c r="G4907" s="3">
        <v>9</v>
      </c>
      <c r="H4907" s="3">
        <v>1</v>
      </c>
      <c r="I4907" s="3">
        <v>221.4</v>
      </c>
      <c r="J4907" s="3" t="s">
        <v>38</v>
      </c>
      <c r="K4907" s="3"/>
      <c r="L4907" s="8"/>
      <c r="M4907" s="5">
        <v>312500</v>
      </c>
      <c r="N4907" s="6">
        <f t="shared" si="188"/>
        <v>3321</v>
      </c>
      <c r="O4907" s="6">
        <f t="shared" si="189"/>
        <v>315821</v>
      </c>
      <c r="P4907" s="33" t="s">
        <v>6496</v>
      </c>
    </row>
    <row r="4908" spans="1:16" ht="51">
      <c r="A4908" s="3">
        <v>4907</v>
      </c>
      <c r="B4908" s="3" t="s">
        <v>907</v>
      </c>
      <c r="C4908" s="3" t="s">
        <v>908</v>
      </c>
      <c r="D4908" s="4" t="s">
        <v>7354</v>
      </c>
      <c r="E4908" s="3" t="s">
        <v>453</v>
      </c>
      <c r="F4908" s="3">
        <v>24.6</v>
      </c>
      <c r="G4908" s="3">
        <v>9</v>
      </c>
      <c r="H4908" s="3">
        <v>1</v>
      </c>
      <c r="I4908" s="3">
        <v>221.4</v>
      </c>
      <c r="J4908" s="3" t="s">
        <v>38</v>
      </c>
      <c r="K4908" s="3"/>
      <c r="L4908" s="8"/>
      <c r="M4908" s="5">
        <v>312500</v>
      </c>
      <c r="N4908" s="6">
        <f t="shared" si="188"/>
        <v>3321</v>
      </c>
      <c r="O4908" s="6">
        <f t="shared" si="189"/>
        <v>315821</v>
      </c>
      <c r="P4908" s="33" t="s">
        <v>6496</v>
      </c>
    </row>
    <row r="4909" spans="1:16" ht="51">
      <c r="A4909" s="3">
        <v>4908</v>
      </c>
      <c r="B4909" s="3" t="s">
        <v>907</v>
      </c>
      <c r="C4909" s="3" t="s">
        <v>908</v>
      </c>
      <c r="D4909" s="4" t="s">
        <v>7355</v>
      </c>
      <c r="E4909" s="3" t="s">
        <v>453</v>
      </c>
      <c r="F4909" s="3">
        <v>24.6</v>
      </c>
      <c r="G4909" s="3">
        <v>9</v>
      </c>
      <c r="H4909" s="3">
        <v>1</v>
      </c>
      <c r="I4909" s="3">
        <v>221.4</v>
      </c>
      <c r="J4909" s="3" t="s">
        <v>38</v>
      </c>
      <c r="K4909" s="3"/>
      <c r="L4909" s="8"/>
      <c r="M4909" s="5">
        <v>312500</v>
      </c>
      <c r="N4909" s="6">
        <f t="shared" si="188"/>
        <v>3321</v>
      </c>
      <c r="O4909" s="6">
        <f t="shared" si="189"/>
        <v>315821</v>
      </c>
      <c r="P4909" s="33" t="s">
        <v>6496</v>
      </c>
    </row>
    <row r="4910" spans="1:16" ht="51">
      <c r="A4910" s="3">
        <v>4909</v>
      </c>
      <c r="B4910" s="3" t="s">
        <v>907</v>
      </c>
      <c r="C4910" s="3" t="s">
        <v>908</v>
      </c>
      <c r="D4910" s="4" t="s">
        <v>7356</v>
      </c>
      <c r="E4910" s="3" t="s">
        <v>453</v>
      </c>
      <c r="F4910" s="3">
        <v>55</v>
      </c>
      <c r="G4910" s="3">
        <v>15</v>
      </c>
      <c r="H4910" s="3">
        <v>1</v>
      </c>
      <c r="I4910" s="3">
        <v>825</v>
      </c>
      <c r="J4910" s="3" t="s">
        <v>59</v>
      </c>
      <c r="K4910" s="3"/>
      <c r="L4910" s="8"/>
      <c r="M4910" s="5">
        <v>312500</v>
      </c>
      <c r="N4910" s="6">
        <f t="shared" si="188"/>
        <v>12375</v>
      </c>
      <c r="O4910" s="6">
        <f t="shared" si="189"/>
        <v>324875</v>
      </c>
      <c r="P4910" s="33" t="s">
        <v>6496</v>
      </c>
    </row>
    <row r="4911" spans="1:16" ht="51">
      <c r="A4911" s="3">
        <v>4910</v>
      </c>
      <c r="B4911" s="3" t="s">
        <v>907</v>
      </c>
      <c r="C4911" s="3" t="s">
        <v>908</v>
      </c>
      <c r="D4911" s="4" t="s">
        <v>7357</v>
      </c>
      <c r="E4911" s="3" t="s">
        <v>453</v>
      </c>
      <c r="F4911" s="3">
        <v>88</v>
      </c>
      <c r="G4911" s="3">
        <v>15</v>
      </c>
      <c r="H4911" s="3">
        <v>1</v>
      </c>
      <c r="I4911" s="3">
        <v>1320</v>
      </c>
      <c r="J4911" s="3" t="s">
        <v>59</v>
      </c>
      <c r="K4911" s="3"/>
      <c r="L4911" s="8"/>
      <c r="M4911" s="5">
        <v>437500</v>
      </c>
      <c r="N4911" s="6">
        <f t="shared" si="188"/>
        <v>19800</v>
      </c>
      <c r="O4911" s="6">
        <f t="shared" si="189"/>
        <v>457300</v>
      </c>
      <c r="P4911" s="33" t="s">
        <v>6496</v>
      </c>
    </row>
    <row r="4912" spans="1:16" ht="38.25">
      <c r="A4912" s="3">
        <v>4911</v>
      </c>
      <c r="B4912" s="3" t="s">
        <v>907</v>
      </c>
      <c r="C4912" s="3" t="s">
        <v>908</v>
      </c>
      <c r="D4912" s="4" t="s">
        <v>7358</v>
      </c>
      <c r="E4912" s="3" t="s">
        <v>453</v>
      </c>
      <c r="F4912" s="3">
        <v>30</v>
      </c>
      <c r="G4912" s="3">
        <v>15</v>
      </c>
      <c r="H4912" s="3">
        <v>1</v>
      </c>
      <c r="I4912" s="3">
        <v>450</v>
      </c>
      <c r="J4912" s="3" t="s">
        <v>59</v>
      </c>
      <c r="K4912" s="3"/>
      <c r="L4912" s="8"/>
      <c r="M4912" s="5">
        <v>312500</v>
      </c>
      <c r="N4912" s="6">
        <f t="shared" si="188"/>
        <v>6750</v>
      </c>
      <c r="O4912" s="6">
        <f t="shared" si="189"/>
        <v>319250</v>
      </c>
      <c r="P4912" s="33" t="s">
        <v>6496</v>
      </c>
    </row>
    <row r="4913" spans="1:16" ht="51">
      <c r="A4913" s="3">
        <v>4912</v>
      </c>
      <c r="B4913" s="3" t="s">
        <v>907</v>
      </c>
      <c r="C4913" s="3" t="s">
        <v>908</v>
      </c>
      <c r="D4913" s="4" t="s">
        <v>7359</v>
      </c>
      <c r="E4913" s="3" t="s">
        <v>453</v>
      </c>
      <c r="F4913" s="3">
        <v>13.5</v>
      </c>
      <c r="G4913" s="3">
        <v>24.7</v>
      </c>
      <c r="H4913" s="3">
        <v>1</v>
      </c>
      <c r="I4913" s="3">
        <v>333.45</v>
      </c>
      <c r="J4913" s="3" t="s">
        <v>59</v>
      </c>
      <c r="K4913" s="3"/>
      <c r="L4913" s="8"/>
      <c r="M4913" s="5">
        <v>312500</v>
      </c>
      <c r="N4913" s="6">
        <f t="shared" si="188"/>
        <v>5001.75</v>
      </c>
      <c r="O4913" s="6">
        <f t="shared" si="189"/>
        <v>317501.75</v>
      </c>
      <c r="P4913" s="33" t="s">
        <v>6496</v>
      </c>
    </row>
    <row r="4914" spans="1:16" ht="51">
      <c r="A4914" s="3">
        <v>4913</v>
      </c>
      <c r="B4914" s="3" t="s">
        <v>907</v>
      </c>
      <c r="C4914" s="3" t="s">
        <v>908</v>
      </c>
      <c r="D4914" s="4" t="s">
        <v>7360</v>
      </c>
      <c r="E4914" s="3" t="s">
        <v>453</v>
      </c>
      <c r="F4914" s="3">
        <v>24</v>
      </c>
      <c r="G4914" s="3">
        <v>12</v>
      </c>
      <c r="H4914" s="3">
        <v>1</v>
      </c>
      <c r="I4914" s="3">
        <v>288</v>
      </c>
      <c r="J4914" s="3" t="s">
        <v>59</v>
      </c>
      <c r="K4914" s="3"/>
      <c r="L4914" s="8"/>
      <c r="M4914" s="5">
        <v>500000</v>
      </c>
      <c r="N4914" s="6">
        <f t="shared" si="188"/>
        <v>4320</v>
      </c>
      <c r="O4914" s="6">
        <f t="shared" si="189"/>
        <v>504320</v>
      </c>
      <c r="P4914" s="33" t="s">
        <v>6496</v>
      </c>
    </row>
    <row r="4915" spans="1:16" ht="25.5">
      <c r="A4915" s="3">
        <v>4914</v>
      </c>
      <c r="B4915" s="3" t="s">
        <v>907</v>
      </c>
      <c r="C4915" s="3" t="s">
        <v>908</v>
      </c>
      <c r="D4915" s="4" t="s">
        <v>7361</v>
      </c>
      <c r="E4915" s="3" t="s">
        <v>453</v>
      </c>
      <c r="F4915" s="3">
        <v>40</v>
      </c>
      <c r="G4915" s="3">
        <v>20</v>
      </c>
      <c r="H4915" s="3">
        <v>1</v>
      </c>
      <c r="I4915" s="3">
        <v>800</v>
      </c>
      <c r="J4915" s="3" t="s">
        <v>59</v>
      </c>
      <c r="K4915" s="3"/>
      <c r="L4915" s="8"/>
      <c r="M4915" s="5">
        <v>625000</v>
      </c>
      <c r="N4915" s="6">
        <f t="shared" si="188"/>
        <v>12000</v>
      </c>
      <c r="O4915" s="6">
        <f t="shared" si="189"/>
        <v>637000</v>
      </c>
      <c r="P4915" s="33" t="s">
        <v>6496</v>
      </c>
    </row>
    <row r="4916" spans="1:16" ht="51">
      <c r="A4916" s="3">
        <v>4915</v>
      </c>
      <c r="B4916" s="3" t="s">
        <v>907</v>
      </c>
      <c r="C4916" s="3" t="s">
        <v>908</v>
      </c>
      <c r="D4916" s="4" t="s">
        <v>7362</v>
      </c>
      <c r="E4916" s="3" t="s">
        <v>453</v>
      </c>
      <c r="F4916" s="3">
        <v>13.6</v>
      </c>
      <c r="G4916" s="3">
        <v>24.6</v>
      </c>
      <c r="H4916" s="3">
        <v>1</v>
      </c>
      <c r="I4916" s="3">
        <v>334.56</v>
      </c>
      <c r="J4916" s="3" t="s">
        <v>59</v>
      </c>
      <c r="K4916" s="3"/>
      <c r="L4916" s="8"/>
      <c r="M4916" s="5">
        <v>625000</v>
      </c>
      <c r="N4916" s="6">
        <f t="shared" si="188"/>
        <v>5018.3999999999996</v>
      </c>
      <c r="O4916" s="6">
        <f t="shared" si="189"/>
        <v>630018.4</v>
      </c>
      <c r="P4916" s="33" t="s">
        <v>6496</v>
      </c>
    </row>
    <row r="4917" spans="1:16" ht="25.5">
      <c r="A4917" s="3">
        <v>4916</v>
      </c>
      <c r="B4917" s="3" t="s">
        <v>907</v>
      </c>
      <c r="C4917" s="3" t="s">
        <v>908</v>
      </c>
      <c r="D4917" s="4" t="s">
        <v>7363</v>
      </c>
      <c r="E4917" s="3" t="s">
        <v>453</v>
      </c>
      <c r="F4917" s="3">
        <v>17</v>
      </c>
      <c r="G4917" s="3">
        <v>18</v>
      </c>
      <c r="H4917" s="3">
        <v>1</v>
      </c>
      <c r="I4917" s="3">
        <v>306</v>
      </c>
      <c r="J4917" s="3" t="s">
        <v>59</v>
      </c>
      <c r="K4917" s="3"/>
      <c r="L4917" s="8"/>
      <c r="M4917" s="5">
        <v>625000</v>
      </c>
      <c r="N4917" s="6">
        <f t="shared" ref="N4917:N4980" si="190">+I4917*15</f>
        <v>4590</v>
      </c>
      <c r="O4917" s="6">
        <f t="shared" si="189"/>
        <v>629590</v>
      </c>
      <c r="P4917" s="33" t="s">
        <v>6496</v>
      </c>
    </row>
    <row r="4918" spans="1:16" ht="25.5">
      <c r="A4918" s="3">
        <v>4917</v>
      </c>
      <c r="B4918" s="3" t="s">
        <v>907</v>
      </c>
      <c r="C4918" s="3" t="s">
        <v>908</v>
      </c>
      <c r="D4918" s="4" t="s">
        <v>7363</v>
      </c>
      <c r="E4918" s="3" t="s">
        <v>453</v>
      </c>
      <c r="F4918" s="3">
        <v>17</v>
      </c>
      <c r="G4918" s="3">
        <v>13.5</v>
      </c>
      <c r="H4918" s="3">
        <v>1</v>
      </c>
      <c r="I4918" s="3">
        <v>229.5</v>
      </c>
      <c r="J4918" s="3" t="s">
        <v>59</v>
      </c>
      <c r="K4918" s="3"/>
      <c r="L4918" s="8"/>
      <c r="M4918" s="5">
        <v>625000</v>
      </c>
      <c r="N4918" s="6">
        <f t="shared" si="190"/>
        <v>3442.5</v>
      </c>
      <c r="O4918" s="6">
        <f t="shared" si="189"/>
        <v>628442.5</v>
      </c>
      <c r="P4918" s="33" t="s">
        <v>6496</v>
      </c>
    </row>
    <row r="4919" spans="1:16" ht="51">
      <c r="A4919" s="3">
        <v>4918</v>
      </c>
      <c r="B4919" s="3" t="s">
        <v>907</v>
      </c>
      <c r="C4919" s="3" t="s">
        <v>908</v>
      </c>
      <c r="D4919" s="4" t="s">
        <v>7364</v>
      </c>
      <c r="E4919" s="3" t="s">
        <v>453</v>
      </c>
      <c r="F4919" s="3">
        <v>10</v>
      </c>
      <c r="G4919" s="3">
        <v>12</v>
      </c>
      <c r="H4919" s="3">
        <v>1</v>
      </c>
      <c r="I4919" s="3">
        <v>120</v>
      </c>
      <c r="J4919" s="3" t="s">
        <v>59</v>
      </c>
      <c r="K4919" s="3"/>
      <c r="L4919" s="8"/>
      <c r="M4919" s="5">
        <v>625000</v>
      </c>
      <c r="N4919" s="6">
        <f t="shared" si="190"/>
        <v>1800</v>
      </c>
      <c r="O4919" s="6">
        <f t="shared" si="189"/>
        <v>626800</v>
      </c>
      <c r="P4919" s="33" t="s">
        <v>6496</v>
      </c>
    </row>
    <row r="4920" spans="1:16" ht="51">
      <c r="A4920" s="3">
        <v>4919</v>
      </c>
      <c r="B4920" s="3" t="s">
        <v>907</v>
      </c>
      <c r="C4920" s="3" t="s">
        <v>908</v>
      </c>
      <c r="D4920" s="4" t="s">
        <v>7364</v>
      </c>
      <c r="E4920" s="3" t="s">
        <v>453</v>
      </c>
      <c r="F4920" s="3">
        <v>10</v>
      </c>
      <c r="G4920" s="3">
        <v>12</v>
      </c>
      <c r="H4920" s="3">
        <v>1</v>
      </c>
      <c r="I4920" s="3">
        <v>120</v>
      </c>
      <c r="J4920" s="3" t="s">
        <v>59</v>
      </c>
      <c r="K4920" s="3"/>
      <c r="L4920" s="8"/>
      <c r="M4920" s="5">
        <v>625000</v>
      </c>
      <c r="N4920" s="6">
        <f t="shared" si="190"/>
        <v>1800</v>
      </c>
      <c r="O4920" s="6">
        <f t="shared" si="189"/>
        <v>626800</v>
      </c>
      <c r="P4920" s="33" t="s">
        <v>6496</v>
      </c>
    </row>
    <row r="4921" spans="1:16" ht="25.5">
      <c r="A4921" s="3">
        <v>4920</v>
      </c>
      <c r="B4921" s="3" t="s">
        <v>907</v>
      </c>
      <c r="C4921" s="3" t="s">
        <v>908</v>
      </c>
      <c r="D4921" s="4" t="s">
        <v>7365</v>
      </c>
      <c r="E4921" s="3" t="s">
        <v>453</v>
      </c>
      <c r="F4921" s="3">
        <v>9</v>
      </c>
      <c r="G4921" s="3">
        <v>15.6</v>
      </c>
      <c r="H4921" s="3">
        <v>1</v>
      </c>
      <c r="I4921" s="3">
        <v>140.4</v>
      </c>
      <c r="J4921" s="3" t="s">
        <v>38</v>
      </c>
      <c r="K4921" s="3"/>
      <c r="L4921" s="8"/>
      <c r="M4921" s="5">
        <v>250000</v>
      </c>
      <c r="N4921" s="6">
        <f t="shared" si="190"/>
        <v>2106</v>
      </c>
      <c r="O4921" s="6">
        <f t="shared" si="189"/>
        <v>252106</v>
      </c>
      <c r="P4921" s="33" t="s">
        <v>6497</v>
      </c>
    </row>
    <row r="4922" spans="1:16" ht="25.5">
      <c r="A4922" s="3">
        <v>4921</v>
      </c>
      <c r="B4922" s="3" t="s">
        <v>907</v>
      </c>
      <c r="C4922" s="3" t="s">
        <v>908</v>
      </c>
      <c r="D4922" s="4" t="s">
        <v>7365</v>
      </c>
      <c r="E4922" s="3" t="s">
        <v>453</v>
      </c>
      <c r="F4922" s="3">
        <v>5.6</v>
      </c>
      <c r="G4922" s="3">
        <v>15.6</v>
      </c>
      <c r="H4922" s="3">
        <v>1</v>
      </c>
      <c r="I4922" s="3">
        <v>87.36</v>
      </c>
      <c r="J4922" s="3" t="s">
        <v>38</v>
      </c>
      <c r="K4922" s="3"/>
      <c r="L4922" s="8"/>
      <c r="M4922" s="5">
        <v>250000</v>
      </c>
      <c r="N4922" s="6">
        <f t="shared" si="190"/>
        <v>1310.4000000000001</v>
      </c>
      <c r="O4922" s="6">
        <f t="shared" si="189"/>
        <v>251310.4</v>
      </c>
      <c r="P4922" s="33" t="s">
        <v>6497</v>
      </c>
    </row>
    <row r="4923" spans="1:16" ht="25.5">
      <c r="A4923" s="3">
        <v>4922</v>
      </c>
      <c r="B4923" s="3" t="s">
        <v>907</v>
      </c>
      <c r="C4923" s="3" t="s">
        <v>908</v>
      </c>
      <c r="D4923" s="4" t="s">
        <v>7365</v>
      </c>
      <c r="E4923" s="3" t="s">
        <v>453</v>
      </c>
      <c r="F4923" s="3">
        <v>9</v>
      </c>
      <c r="G4923" s="3">
        <v>15.6</v>
      </c>
      <c r="H4923" s="3">
        <v>1</v>
      </c>
      <c r="I4923" s="3">
        <v>140.4</v>
      </c>
      <c r="J4923" s="3" t="s">
        <v>38</v>
      </c>
      <c r="K4923" s="3"/>
      <c r="L4923" s="8"/>
      <c r="M4923" s="5">
        <v>125000</v>
      </c>
      <c r="N4923" s="6">
        <f t="shared" si="190"/>
        <v>2106</v>
      </c>
      <c r="O4923" s="6">
        <f t="shared" si="189"/>
        <v>127106</v>
      </c>
      <c r="P4923" s="33" t="s">
        <v>6497</v>
      </c>
    </row>
    <row r="4924" spans="1:16" ht="63.75">
      <c r="A4924" s="3">
        <v>4923</v>
      </c>
      <c r="B4924" s="3" t="s">
        <v>907</v>
      </c>
      <c r="C4924" s="3" t="s">
        <v>908</v>
      </c>
      <c r="D4924" s="4" t="s">
        <v>7366</v>
      </c>
      <c r="E4924" s="3" t="s">
        <v>453</v>
      </c>
      <c r="F4924" s="3">
        <v>3.5</v>
      </c>
      <c r="G4924" s="3">
        <v>10</v>
      </c>
      <c r="H4924" s="3">
        <v>1</v>
      </c>
      <c r="I4924" s="3">
        <v>35</v>
      </c>
      <c r="J4924" s="3" t="s">
        <v>38</v>
      </c>
      <c r="K4924" s="3"/>
      <c r="L4924" s="8"/>
      <c r="M4924" s="5">
        <v>125000</v>
      </c>
      <c r="N4924" s="6">
        <f t="shared" si="190"/>
        <v>525</v>
      </c>
      <c r="O4924" s="6">
        <f t="shared" si="189"/>
        <v>125525</v>
      </c>
      <c r="P4924" s="33" t="s">
        <v>6497</v>
      </c>
    </row>
    <row r="4925" spans="1:16" ht="51">
      <c r="A4925" s="3">
        <v>4924</v>
      </c>
      <c r="B4925" s="3" t="s">
        <v>907</v>
      </c>
      <c r="C4925" s="3" t="s">
        <v>908</v>
      </c>
      <c r="D4925" s="4" t="s">
        <v>7367</v>
      </c>
      <c r="E4925" s="3" t="s">
        <v>453</v>
      </c>
      <c r="F4925" s="3">
        <v>65</v>
      </c>
      <c r="G4925" s="3">
        <v>11</v>
      </c>
      <c r="H4925" s="3">
        <v>1</v>
      </c>
      <c r="I4925" s="3">
        <v>715</v>
      </c>
      <c r="J4925" s="3" t="s">
        <v>59</v>
      </c>
      <c r="K4925" s="3"/>
      <c r="L4925" s="8"/>
      <c r="M4925" s="5">
        <v>156250</v>
      </c>
      <c r="N4925" s="6">
        <f t="shared" si="190"/>
        <v>10725</v>
      </c>
      <c r="O4925" s="6">
        <f t="shared" si="189"/>
        <v>166975</v>
      </c>
      <c r="P4925" s="33" t="s">
        <v>6496</v>
      </c>
    </row>
    <row r="4926" spans="1:16" ht="51">
      <c r="A4926" s="3">
        <v>4925</v>
      </c>
      <c r="B4926" s="3" t="s">
        <v>907</v>
      </c>
      <c r="C4926" s="3" t="s">
        <v>908</v>
      </c>
      <c r="D4926" s="4" t="s">
        <v>7367</v>
      </c>
      <c r="E4926" s="3" t="s">
        <v>453</v>
      </c>
      <c r="F4926" s="3">
        <v>40</v>
      </c>
      <c r="G4926" s="3">
        <v>12</v>
      </c>
      <c r="H4926" s="3">
        <v>1</v>
      </c>
      <c r="I4926" s="3">
        <v>480</v>
      </c>
      <c r="J4926" s="3" t="s">
        <v>59</v>
      </c>
      <c r="K4926" s="3"/>
      <c r="L4926" s="8"/>
      <c r="M4926" s="5">
        <v>187500</v>
      </c>
      <c r="N4926" s="6">
        <f t="shared" si="190"/>
        <v>7200</v>
      </c>
      <c r="O4926" s="6">
        <f t="shared" si="189"/>
        <v>194700</v>
      </c>
      <c r="P4926" s="33" t="s">
        <v>6496</v>
      </c>
    </row>
    <row r="4927" spans="1:16" ht="38.25">
      <c r="A4927" s="3">
        <v>4926</v>
      </c>
      <c r="B4927" s="3" t="s">
        <v>907</v>
      </c>
      <c r="C4927" s="3" t="s">
        <v>908</v>
      </c>
      <c r="D4927" s="4" t="s">
        <v>7368</v>
      </c>
      <c r="E4927" s="3" t="s">
        <v>453</v>
      </c>
      <c r="F4927" s="3">
        <v>65</v>
      </c>
      <c r="G4927" s="3">
        <v>8.6</v>
      </c>
      <c r="H4927" s="3">
        <v>1</v>
      </c>
      <c r="I4927" s="3">
        <v>559</v>
      </c>
      <c r="J4927" s="3" t="s">
        <v>59</v>
      </c>
      <c r="K4927" s="3"/>
      <c r="L4927" s="8"/>
      <c r="M4927" s="5">
        <v>156250</v>
      </c>
      <c r="N4927" s="6">
        <f t="shared" si="190"/>
        <v>8385</v>
      </c>
      <c r="O4927" s="6">
        <f t="shared" si="189"/>
        <v>164635</v>
      </c>
      <c r="P4927" s="33" t="s">
        <v>6496</v>
      </c>
    </row>
    <row r="4928" spans="1:16" ht="51">
      <c r="A4928" s="3">
        <v>4927</v>
      </c>
      <c r="B4928" s="3" t="s">
        <v>907</v>
      </c>
      <c r="C4928" s="3" t="s">
        <v>908</v>
      </c>
      <c r="D4928" s="4" t="s">
        <v>7369</v>
      </c>
      <c r="E4928" s="3" t="s">
        <v>453</v>
      </c>
      <c r="F4928" s="3">
        <v>50</v>
      </c>
      <c r="G4928" s="3">
        <v>9</v>
      </c>
      <c r="H4928" s="3">
        <v>1</v>
      </c>
      <c r="I4928" s="3">
        <v>450</v>
      </c>
      <c r="J4928" s="3" t="s">
        <v>59</v>
      </c>
      <c r="K4928" s="3"/>
      <c r="L4928" s="8"/>
      <c r="M4928" s="5">
        <v>50000</v>
      </c>
      <c r="N4928" s="6">
        <f t="shared" si="190"/>
        <v>6750</v>
      </c>
      <c r="O4928" s="6">
        <f t="shared" si="189"/>
        <v>56750</v>
      </c>
      <c r="P4928" s="33" t="s">
        <v>6496</v>
      </c>
    </row>
    <row r="4929" spans="1:16" ht="51">
      <c r="A4929" s="3">
        <v>4928</v>
      </c>
      <c r="B4929" s="3" t="s">
        <v>907</v>
      </c>
      <c r="C4929" s="3" t="s">
        <v>908</v>
      </c>
      <c r="D4929" s="4" t="s">
        <v>7370</v>
      </c>
      <c r="E4929" s="3" t="s">
        <v>453</v>
      </c>
      <c r="F4929" s="3">
        <v>44</v>
      </c>
      <c r="G4929" s="3">
        <v>7</v>
      </c>
      <c r="H4929" s="3">
        <v>1</v>
      </c>
      <c r="I4929" s="3">
        <v>308</v>
      </c>
      <c r="J4929" s="3" t="s">
        <v>59</v>
      </c>
      <c r="K4929" s="3"/>
      <c r="L4929" s="8"/>
      <c r="M4929" s="5">
        <v>437500</v>
      </c>
      <c r="N4929" s="6">
        <f t="shared" si="190"/>
        <v>4620</v>
      </c>
      <c r="O4929" s="6">
        <f t="shared" si="189"/>
        <v>442120</v>
      </c>
      <c r="P4929" s="33" t="s">
        <v>6496</v>
      </c>
    </row>
    <row r="4930" spans="1:16" ht="51">
      <c r="A4930" s="3">
        <v>4929</v>
      </c>
      <c r="B4930" s="3" t="s">
        <v>907</v>
      </c>
      <c r="C4930" s="3" t="s">
        <v>908</v>
      </c>
      <c r="D4930" s="4" t="s">
        <v>7370</v>
      </c>
      <c r="E4930" s="3" t="s">
        <v>453</v>
      </c>
      <c r="F4930" s="3">
        <v>67</v>
      </c>
      <c r="G4930" s="3">
        <v>9</v>
      </c>
      <c r="H4930" s="3">
        <v>1</v>
      </c>
      <c r="I4930" s="3">
        <v>603</v>
      </c>
      <c r="J4930" s="3" t="s">
        <v>59</v>
      </c>
      <c r="K4930" s="3"/>
      <c r="L4930" s="8"/>
      <c r="M4930" s="5">
        <v>375000</v>
      </c>
      <c r="N4930" s="6">
        <f t="shared" si="190"/>
        <v>9045</v>
      </c>
      <c r="O4930" s="6">
        <f t="shared" ref="O4930:O4993" si="191">+M4930+N4930</f>
        <v>384045</v>
      </c>
      <c r="P4930" s="33" t="s">
        <v>6496</v>
      </c>
    </row>
    <row r="4931" spans="1:16" ht="51">
      <c r="A4931" s="3">
        <v>4930</v>
      </c>
      <c r="B4931" s="3" t="s">
        <v>907</v>
      </c>
      <c r="C4931" s="3" t="s">
        <v>908</v>
      </c>
      <c r="D4931" s="4" t="s">
        <v>7370</v>
      </c>
      <c r="E4931" s="3" t="s">
        <v>453</v>
      </c>
      <c r="F4931" s="3">
        <v>66</v>
      </c>
      <c r="G4931" s="3">
        <v>22</v>
      </c>
      <c r="H4931" s="3">
        <v>1</v>
      </c>
      <c r="I4931" s="3">
        <v>1452</v>
      </c>
      <c r="J4931" s="3" t="s">
        <v>59</v>
      </c>
      <c r="K4931" s="3"/>
      <c r="L4931" s="8"/>
      <c r="M4931" s="5">
        <v>375000</v>
      </c>
      <c r="N4931" s="6">
        <f t="shared" si="190"/>
        <v>21780</v>
      </c>
      <c r="O4931" s="6">
        <f t="shared" si="191"/>
        <v>396780</v>
      </c>
      <c r="P4931" s="33" t="s">
        <v>6496</v>
      </c>
    </row>
    <row r="4932" spans="1:16" ht="63.75">
      <c r="A4932" s="3">
        <v>4931</v>
      </c>
      <c r="B4932" s="3" t="s">
        <v>907</v>
      </c>
      <c r="C4932" s="3" t="s">
        <v>908</v>
      </c>
      <c r="D4932" s="4" t="s">
        <v>7371</v>
      </c>
      <c r="E4932" s="3" t="s">
        <v>453</v>
      </c>
      <c r="F4932" s="3">
        <v>44</v>
      </c>
      <c r="G4932" s="3">
        <v>7</v>
      </c>
      <c r="H4932" s="3">
        <v>1</v>
      </c>
      <c r="I4932" s="3">
        <v>308</v>
      </c>
      <c r="J4932" s="3" t="s">
        <v>59</v>
      </c>
      <c r="K4932" s="3"/>
      <c r="L4932" s="8"/>
      <c r="M4932" s="5">
        <v>375000</v>
      </c>
      <c r="N4932" s="6">
        <f t="shared" si="190"/>
        <v>4620</v>
      </c>
      <c r="O4932" s="6">
        <f t="shared" si="191"/>
        <v>379620</v>
      </c>
      <c r="P4932" s="33" t="s">
        <v>6496</v>
      </c>
    </row>
    <row r="4933" spans="1:16" ht="38.25">
      <c r="A4933" s="3">
        <v>4932</v>
      </c>
      <c r="B4933" s="3" t="s">
        <v>907</v>
      </c>
      <c r="C4933" s="3" t="s">
        <v>908</v>
      </c>
      <c r="D4933" s="4" t="s">
        <v>7372</v>
      </c>
      <c r="E4933" s="3" t="s">
        <v>453</v>
      </c>
      <c r="F4933" s="3">
        <v>84</v>
      </c>
      <c r="G4933" s="3">
        <v>14</v>
      </c>
      <c r="H4933" s="3">
        <v>1</v>
      </c>
      <c r="I4933" s="3">
        <v>1176</v>
      </c>
      <c r="J4933" s="3" t="s">
        <v>59</v>
      </c>
      <c r="K4933" s="3"/>
      <c r="L4933" s="8"/>
      <c r="M4933" s="5">
        <v>375000</v>
      </c>
      <c r="N4933" s="6">
        <f t="shared" si="190"/>
        <v>17640</v>
      </c>
      <c r="O4933" s="6">
        <f t="shared" si="191"/>
        <v>392640</v>
      </c>
      <c r="P4933" s="33" t="s">
        <v>6496</v>
      </c>
    </row>
    <row r="4934" spans="1:16" ht="51">
      <c r="A4934" s="3">
        <v>4933</v>
      </c>
      <c r="B4934" s="3" t="s">
        <v>907</v>
      </c>
      <c r="C4934" s="3" t="s">
        <v>908</v>
      </c>
      <c r="D4934" s="4" t="s">
        <v>7373</v>
      </c>
      <c r="E4934" s="3" t="s">
        <v>453</v>
      </c>
      <c r="F4934" s="3">
        <v>36</v>
      </c>
      <c r="G4934" s="3">
        <v>7</v>
      </c>
      <c r="H4934" s="3">
        <v>1</v>
      </c>
      <c r="I4934" s="3">
        <v>252</v>
      </c>
      <c r="J4934" s="3" t="s">
        <v>59</v>
      </c>
      <c r="K4934" s="3"/>
      <c r="L4934" s="8"/>
      <c r="M4934" s="5">
        <v>325000</v>
      </c>
      <c r="N4934" s="6">
        <f t="shared" si="190"/>
        <v>3780</v>
      </c>
      <c r="O4934" s="6">
        <f t="shared" si="191"/>
        <v>328780</v>
      </c>
      <c r="P4934" s="33" t="s">
        <v>6496</v>
      </c>
    </row>
    <row r="4935" spans="1:16" ht="51">
      <c r="A4935" s="3">
        <v>4934</v>
      </c>
      <c r="B4935" s="3" t="s">
        <v>907</v>
      </c>
      <c r="C4935" s="3" t="s">
        <v>908</v>
      </c>
      <c r="D4935" s="4" t="s">
        <v>7373</v>
      </c>
      <c r="E4935" s="3" t="s">
        <v>453</v>
      </c>
      <c r="F4935" s="3">
        <v>34</v>
      </c>
      <c r="G4935" s="3">
        <v>7</v>
      </c>
      <c r="H4935" s="3">
        <v>1</v>
      </c>
      <c r="I4935" s="3">
        <v>238</v>
      </c>
      <c r="J4935" s="3" t="s">
        <v>59</v>
      </c>
      <c r="K4935" s="3"/>
      <c r="L4935" s="8"/>
      <c r="M4935" s="5">
        <v>750000</v>
      </c>
      <c r="N4935" s="6">
        <f t="shared" si="190"/>
        <v>3570</v>
      </c>
      <c r="O4935" s="6">
        <f t="shared" si="191"/>
        <v>753570</v>
      </c>
      <c r="P4935" s="33" t="s">
        <v>6496</v>
      </c>
    </row>
    <row r="4936" spans="1:16" ht="51">
      <c r="A4936" s="3">
        <v>4935</v>
      </c>
      <c r="B4936" s="3" t="s">
        <v>907</v>
      </c>
      <c r="C4936" s="3" t="s">
        <v>908</v>
      </c>
      <c r="D4936" s="4" t="s">
        <v>7374</v>
      </c>
      <c r="E4936" s="3" t="s">
        <v>453</v>
      </c>
      <c r="F4936" s="3">
        <v>36</v>
      </c>
      <c r="G4936" s="3">
        <v>7</v>
      </c>
      <c r="H4936" s="3">
        <v>1</v>
      </c>
      <c r="I4936" s="3">
        <v>252</v>
      </c>
      <c r="J4936" s="3" t="s">
        <v>59</v>
      </c>
      <c r="K4936" s="3"/>
      <c r="L4936" s="8"/>
      <c r="M4936" s="5">
        <v>250000</v>
      </c>
      <c r="N4936" s="6">
        <f t="shared" si="190"/>
        <v>3780</v>
      </c>
      <c r="O4936" s="6">
        <f t="shared" si="191"/>
        <v>253780</v>
      </c>
      <c r="P4936" s="33" t="s">
        <v>6496</v>
      </c>
    </row>
    <row r="4937" spans="1:16" ht="51">
      <c r="A4937" s="3">
        <v>4936</v>
      </c>
      <c r="B4937" s="3" t="s">
        <v>907</v>
      </c>
      <c r="C4937" s="3" t="s">
        <v>908</v>
      </c>
      <c r="D4937" s="4" t="s">
        <v>7374</v>
      </c>
      <c r="E4937" s="3" t="s">
        <v>453</v>
      </c>
      <c r="F4937" s="3">
        <v>34</v>
      </c>
      <c r="G4937" s="3">
        <v>7</v>
      </c>
      <c r="H4937" s="3">
        <v>1</v>
      </c>
      <c r="I4937" s="3">
        <v>238</v>
      </c>
      <c r="J4937" s="3" t="s">
        <v>59</v>
      </c>
      <c r="K4937" s="3"/>
      <c r="L4937" s="8"/>
      <c r="M4937" s="5">
        <v>687500</v>
      </c>
      <c r="N4937" s="6">
        <f t="shared" si="190"/>
        <v>3570</v>
      </c>
      <c r="O4937" s="6">
        <f t="shared" si="191"/>
        <v>691070</v>
      </c>
      <c r="P4937" s="33" t="s">
        <v>6496</v>
      </c>
    </row>
    <row r="4938" spans="1:16" ht="38.25">
      <c r="A4938" s="3">
        <v>4937</v>
      </c>
      <c r="B4938" s="3" t="s">
        <v>907</v>
      </c>
      <c r="C4938" s="3" t="s">
        <v>908</v>
      </c>
      <c r="D4938" s="4" t="s">
        <v>7375</v>
      </c>
      <c r="E4938" s="3" t="s">
        <v>453</v>
      </c>
      <c r="F4938" s="3">
        <v>59</v>
      </c>
      <c r="G4938" s="3">
        <v>17</v>
      </c>
      <c r="H4938" s="3">
        <v>1</v>
      </c>
      <c r="I4938" s="3">
        <v>1003</v>
      </c>
      <c r="J4938" s="3" t="s">
        <v>59</v>
      </c>
      <c r="K4938" s="3"/>
      <c r="L4938" s="8"/>
      <c r="M4938" s="5">
        <v>162500</v>
      </c>
      <c r="N4938" s="6">
        <f t="shared" si="190"/>
        <v>15045</v>
      </c>
      <c r="O4938" s="6">
        <f t="shared" si="191"/>
        <v>177545</v>
      </c>
      <c r="P4938" s="33" t="s">
        <v>6496</v>
      </c>
    </row>
    <row r="4939" spans="1:16" ht="51">
      <c r="A4939" s="3">
        <v>4938</v>
      </c>
      <c r="B4939" s="3" t="s">
        <v>907</v>
      </c>
      <c r="C4939" s="3" t="s">
        <v>908</v>
      </c>
      <c r="D4939" s="4" t="s">
        <v>7376</v>
      </c>
      <c r="E4939" s="3" t="s">
        <v>453</v>
      </c>
      <c r="F4939" s="3">
        <v>59</v>
      </c>
      <c r="G4939" s="3">
        <v>17</v>
      </c>
      <c r="H4939" s="3">
        <v>1</v>
      </c>
      <c r="I4939" s="3">
        <v>1003</v>
      </c>
      <c r="J4939" s="3" t="s">
        <v>59</v>
      </c>
      <c r="K4939" s="3"/>
      <c r="L4939" s="8"/>
      <c r="M4939" s="5">
        <v>162500</v>
      </c>
      <c r="N4939" s="6">
        <f t="shared" si="190"/>
        <v>15045</v>
      </c>
      <c r="O4939" s="6">
        <f t="shared" si="191"/>
        <v>177545</v>
      </c>
      <c r="P4939" s="33" t="s">
        <v>6496</v>
      </c>
    </row>
    <row r="4940" spans="1:16" ht="89.25">
      <c r="A4940" s="3">
        <v>4939</v>
      </c>
      <c r="B4940" s="3" t="s">
        <v>907</v>
      </c>
      <c r="C4940" s="3" t="s">
        <v>908</v>
      </c>
      <c r="D4940" s="4" t="s">
        <v>7377</v>
      </c>
      <c r="E4940" s="3" t="s">
        <v>453</v>
      </c>
      <c r="F4940" s="3">
        <v>50</v>
      </c>
      <c r="G4940" s="3">
        <v>9</v>
      </c>
      <c r="H4940" s="3">
        <v>1</v>
      </c>
      <c r="I4940" s="3">
        <v>450</v>
      </c>
      <c r="J4940" s="3" t="s">
        <v>59</v>
      </c>
      <c r="K4940" s="3"/>
      <c r="L4940" s="8"/>
      <c r="M4940" s="5">
        <v>162500</v>
      </c>
      <c r="N4940" s="6">
        <f t="shared" si="190"/>
        <v>6750</v>
      </c>
      <c r="O4940" s="6">
        <f t="shared" si="191"/>
        <v>169250</v>
      </c>
      <c r="P4940" s="33" t="s">
        <v>6496</v>
      </c>
    </row>
    <row r="4941" spans="1:16" ht="89.25">
      <c r="A4941" s="3">
        <v>4940</v>
      </c>
      <c r="B4941" s="3" t="s">
        <v>907</v>
      </c>
      <c r="C4941" s="3" t="s">
        <v>908</v>
      </c>
      <c r="D4941" s="4" t="s">
        <v>7378</v>
      </c>
      <c r="E4941" s="3" t="s">
        <v>453</v>
      </c>
      <c r="F4941" s="3">
        <v>48</v>
      </c>
      <c r="G4941" s="3">
        <v>9</v>
      </c>
      <c r="H4941" s="3">
        <v>1</v>
      </c>
      <c r="I4941" s="3">
        <v>432</v>
      </c>
      <c r="J4941" s="3" t="s">
        <v>59</v>
      </c>
      <c r="K4941" s="3"/>
      <c r="L4941" s="8"/>
      <c r="M4941" s="5">
        <v>162500</v>
      </c>
      <c r="N4941" s="6">
        <f t="shared" si="190"/>
        <v>6480</v>
      </c>
      <c r="O4941" s="6">
        <f t="shared" si="191"/>
        <v>168980</v>
      </c>
      <c r="P4941" s="33" t="s">
        <v>6496</v>
      </c>
    </row>
    <row r="4942" spans="1:16" ht="89.25">
      <c r="A4942" s="3">
        <v>4941</v>
      </c>
      <c r="B4942" s="3" t="s">
        <v>907</v>
      </c>
      <c r="C4942" s="3" t="s">
        <v>908</v>
      </c>
      <c r="D4942" s="4" t="s">
        <v>7379</v>
      </c>
      <c r="E4942" s="3" t="s">
        <v>453</v>
      </c>
      <c r="F4942" s="3">
        <v>54</v>
      </c>
      <c r="G4942" s="3">
        <v>8</v>
      </c>
      <c r="H4942" s="3">
        <v>1</v>
      </c>
      <c r="I4942" s="3">
        <v>432</v>
      </c>
      <c r="J4942" s="3" t="s">
        <v>59</v>
      </c>
      <c r="K4942" s="3"/>
      <c r="L4942" s="8"/>
      <c r="M4942" s="5">
        <v>750000</v>
      </c>
      <c r="N4942" s="6">
        <f t="shared" si="190"/>
        <v>6480</v>
      </c>
      <c r="O4942" s="6">
        <f t="shared" si="191"/>
        <v>756480</v>
      </c>
      <c r="P4942" s="33" t="s">
        <v>6496</v>
      </c>
    </row>
    <row r="4943" spans="1:16" ht="89.25">
      <c r="A4943" s="3">
        <v>4942</v>
      </c>
      <c r="B4943" s="3" t="s">
        <v>907</v>
      </c>
      <c r="C4943" s="3" t="s">
        <v>908</v>
      </c>
      <c r="D4943" s="4" t="s">
        <v>7379</v>
      </c>
      <c r="E4943" s="3" t="s">
        <v>453</v>
      </c>
      <c r="F4943" s="3">
        <v>53</v>
      </c>
      <c r="G4943" s="3">
        <v>9</v>
      </c>
      <c r="H4943" s="3">
        <v>1</v>
      </c>
      <c r="I4943" s="3">
        <v>477</v>
      </c>
      <c r="J4943" s="3" t="s">
        <v>59</v>
      </c>
      <c r="K4943" s="3"/>
      <c r="L4943" s="8"/>
      <c r="M4943" s="5">
        <v>625000</v>
      </c>
      <c r="N4943" s="6">
        <f t="shared" si="190"/>
        <v>7155</v>
      </c>
      <c r="O4943" s="6">
        <f t="shared" si="191"/>
        <v>632155</v>
      </c>
      <c r="P4943" s="33" t="s">
        <v>6496</v>
      </c>
    </row>
    <row r="4944" spans="1:16" ht="89.25">
      <c r="A4944" s="3">
        <v>4943</v>
      </c>
      <c r="B4944" s="3" t="s">
        <v>907</v>
      </c>
      <c r="C4944" s="3" t="s">
        <v>908</v>
      </c>
      <c r="D4944" s="4" t="s">
        <v>7379</v>
      </c>
      <c r="E4944" s="3" t="s">
        <v>453</v>
      </c>
      <c r="F4944" s="3">
        <v>48</v>
      </c>
      <c r="G4944" s="3">
        <v>7</v>
      </c>
      <c r="H4944" s="3">
        <v>1</v>
      </c>
      <c r="I4944" s="3">
        <v>336</v>
      </c>
      <c r="J4944" s="3" t="s">
        <v>38</v>
      </c>
      <c r="K4944" s="3"/>
      <c r="L4944" s="8"/>
      <c r="M4944" s="5">
        <v>343750</v>
      </c>
      <c r="N4944" s="6">
        <f t="shared" si="190"/>
        <v>5040</v>
      </c>
      <c r="O4944" s="6">
        <f t="shared" si="191"/>
        <v>348790</v>
      </c>
      <c r="P4944" s="33" t="s">
        <v>6496</v>
      </c>
    </row>
    <row r="4945" spans="1:16" ht="38.25">
      <c r="A4945" s="3">
        <v>4944</v>
      </c>
      <c r="B4945" s="3" t="s">
        <v>907</v>
      </c>
      <c r="C4945" s="3" t="s">
        <v>908</v>
      </c>
      <c r="D4945" s="4" t="s">
        <v>7380</v>
      </c>
      <c r="E4945" s="3" t="s">
        <v>453</v>
      </c>
      <c r="F4945" s="3">
        <v>69</v>
      </c>
      <c r="G4945" s="3">
        <v>7.5</v>
      </c>
      <c r="H4945" s="3">
        <v>1</v>
      </c>
      <c r="I4945" s="3">
        <v>517.5</v>
      </c>
      <c r="J4945" s="3" t="s">
        <v>59</v>
      </c>
      <c r="K4945" s="3"/>
      <c r="L4945" s="8"/>
      <c r="M4945" s="5">
        <v>375000</v>
      </c>
      <c r="N4945" s="6">
        <f t="shared" si="190"/>
        <v>7762.5</v>
      </c>
      <c r="O4945" s="6">
        <f t="shared" si="191"/>
        <v>382762.5</v>
      </c>
      <c r="P4945" s="33" t="s">
        <v>6496</v>
      </c>
    </row>
    <row r="4946" spans="1:16" ht="51">
      <c r="A4946" s="3">
        <v>4945</v>
      </c>
      <c r="B4946" s="3" t="s">
        <v>907</v>
      </c>
      <c r="C4946" s="3" t="s">
        <v>908</v>
      </c>
      <c r="D4946" s="4" t="s">
        <v>7381</v>
      </c>
      <c r="E4946" s="3" t="s">
        <v>453</v>
      </c>
      <c r="F4946" s="3">
        <v>50</v>
      </c>
      <c r="G4946" s="3">
        <v>9.6</v>
      </c>
      <c r="H4946" s="3">
        <v>1</v>
      </c>
      <c r="I4946" s="3">
        <v>480</v>
      </c>
      <c r="J4946" s="3" t="s">
        <v>59</v>
      </c>
      <c r="K4946" s="3"/>
      <c r="L4946" s="8"/>
      <c r="M4946" s="5">
        <v>375000</v>
      </c>
      <c r="N4946" s="6">
        <f t="shared" si="190"/>
        <v>7200</v>
      </c>
      <c r="O4946" s="6">
        <f t="shared" si="191"/>
        <v>382200</v>
      </c>
      <c r="P4946" s="33" t="s">
        <v>6496</v>
      </c>
    </row>
    <row r="4947" spans="1:16" ht="51">
      <c r="A4947" s="3">
        <v>4946</v>
      </c>
      <c r="B4947" s="3" t="s">
        <v>907</v>
      </c>
      <c r="C4947" s="3" t="s">
        <v>908</v>
      </c>
      <c r="D4947" s="4" t="s">
        <v>7381</v>
      </c>
      <c r="E4947" s="3" t="s">
        <v>453</v>
      </c>
      <c r="F4947" s="3">
        <v>48</v>
      </c>
      <c r="G4947" s="3">
        <v>9.6</v>
      </c>
      <c r="H4947" s="3">
        <v>1</v>
      </c>
      <c r="I4947" s="3">
        <v>460.8</v>
      </c>
      <c r="J4947" s="3" t="s">
        <v>19</v>
      </c>
      <c r="K4947" s="3"/>
      <c r="L4947" s="8"/>
      <c r="M4947" s="5">
        <v>437500</v>
      </c>
      <c r="N4947" s="6">
        <f t="shared" si="190"/>
        <v>6912</v>
      </c>
      <c r="O4947" s="6">
        <f t="shared" si="191"/>
        <v>444412</v>
      </c>
      <c r="P4947" s="33" t="s">
        <v>6496</v>
      </c>
    </row>
    <row r="4948" spans="1:16" ht="51">
      <c r="A4948" s="3">
        <v>4947</v>
      </c>
      <c r="B4948" s="3" t="s">
        <v>907</v>
      </c>
      <c r="C4948" s="3" t="s">
        <v>908</v>
      </c>
      <c r="D4948" s="4" t="s">
        <v>7381</v>
      </c>
      <c r="E4948" s="3" t="s">
        <v>453</v>
      </c>
      <c r="F4948" s="3">
        <v>48</v>
      </c>
      <c r="G4948" s="3">
        <v>9.6</v>
      </c>
      <c r="H4948" s="3">
        <v>1</v>
      </c>
      <c r="I4948" s="3">
        <v>460.8</v>
      </c>
      <c r="J4948" s="3" t="s">
        <v>19</v>
      </c>
      <c r="K4948" s="3"/>
      <c r="L4948" s="8"/>
      <c r="M4948" s="5">
        <v>625000</v>
      </c>
      <c r="N4948" s="6">
        <f t="shared" si="190"/>
        <v>6912</v>
      </c>
      <c r="O4948" s="6">
        <f t="shared" si="191"/>
        <v>631912</v>
      </c>
      <c r="P4948" s="33" t="s">
        <v>6496</v>
      </c>
    </row>
    <row r="4949" spans="1:16" ht="51">
      <c r="A4949" s="3">
        <v>4948</v>
      </c>
      <c r="B4949" s="3" t="s">
        <v>907</v>
      </c>
      <c r="C4949" s="3" t="s">
        <v>908</v>
      </c>
      <c r="D4949" s="4" t="s">
        <v>7382</v>
      </c>
      <c r="E4949" s="3" t="s">
        <v>453</v>
      </c>
      <c r="F4949" s="3">
        <v>50</v>
      </c>
      <c r="G4949" s="3">
        <v>9.6</v>
      </c>
      <c r="H4949" s="3">
        <v>1</v>
      </c>
      <c r="I4949" s="3">
        <v>480</v>
      </c>
      <c r="J4949" s="3" t="s">
        <v>59</v>
      </c>
      <c r="K4949" s="3"/>
      <c r="L4949" s="8"/>
      <c r="M4949" s="5">
        <v>500000</v>
      </c>
      <c r="N4949" s="6">
        <f t="shared" si="190"/>
        <v>7200</v>
      </c>
      <c r="O4949" s="6">
        <f t="shared" si="191"/>
        <v>507200</v>
      </c>
      <c r="P4949" s="33" t="s">
        <v>6496</v>
      </c>
    </row>
    <row r="4950" spans="1:16" ht="51">
      <c r="A4950" s="3">
        <v>4949</v>
      </c>
      <c r="B4950" s="3" t="s">
        <v>907</v>
      </c>
      <c r="C4950" s="3" t="s">
        <v>908</v>
      </c>
      <c r="D4950" s="4" t="s">
        <v>7382</v>
      </c>
      <c r="E4950" s="3" t="s">
        <v>453</v>
      </c>
      <c r="F4950" s="3">
        <v>48</v>
      </c>
      <c r="G4950" s="3">
        <v>9.6</v>
      </c>
      <c r="H4950" s="3">
        <v>1</v>
      </c>
      <c r="I4950" s="3">
        <v>460.8</v>
      </c>
      <c r="J4950" s="3" t="s">
        <v>59</v>
      </c>
      <c r="K4950" s="3"/>
      <c r="L4950" s="8"/>
      <c r="M4950" s="5">
        <v>187500</v>
      </c>
      <c r="N4950" s="6">
        <f t="shared" si="190"/>
        <v>6912</v>
      </c>
      <c r="O4950" s="6">
        <f t="shared" si="191"/>
        <v>194412</v>
      </c>
      <c r="P4950" s="33" t="s">
        <v>6496</v>
      </c>
    </row>
    <row r="4951" spans="1:16" ht="51">
      <c r="A4951" s="3">
        <v>4950</v>
      </c>
      <c r="B4951" s="3" t="s">
        <v>907</v>
      </c>
      <c r="C4951" s="3" t="s">
        <v>908</v>
      </c>
      <c r="D4951" s="4" t="s">
        <v>7382</v>
      </c>
      <c r="E4951" s="3" t="s">
        <v>453</v>
      </c>
      <c r="F4951" s="3">
        <v>48</v>
      </c>
      <c r="G4951" s="3">
        <v>9.6</v>
      </c>
      <c r="H4951" s="3">
        <v>1</v>
      </c>
      <c r="I4951" s="3">
        <v>460.8</v>
      </c>
      <c r="J4951" s="3" t="s">
        <v>59</v>
      </c>
      <c r="K4951" s="3"/>
      <c r="L4951" s="8"/>
      <c r="M4951" s="5">
        <v>187500</v>
      </c>
      <c r="N4951" s="6">
        <f t="shared" si="190"/>
        <v>6912</v>
      </c>
      <c r="O4951" s="6">
        <f t="shared" si="191"/>
        <v>194412</v>
      </c>
      <c r="P4951" s="33" t="s">
        <v>6496</v>
      </c>
    </row>
    <row r="4952" spans="1:16" ht="76.5">
      <c r="A4952" s="3">
        <v>4951</v>
      </c>
      <c r="B4952" s="3" t="s">
        <v>907</v>
      </c>
      <c r="C4952" s="3" t="s">
        <v>908</v>
      </c>
      <c r="D4952" s="4" t="s">
        <v>7383</v>
      </c>
      <c r="E4952" s="3" t="s">
        <v>453</v>
      </c>
      <c r="F4952" s="3">
        <v>81</v>
      </c>
      <c r="G4952" s="3">
        <v>9</v>
      </c>
      <c r="H4952" s="3">
        <v>1</v>
      </c>
      <c r="I4952" s="3">
        <v>729</v>
      </c>
      <c r="J4952" s="3" t="s">
        <v>59</v>
      </c>
      <c r="K4952" s="3"/>
      <c r="L4952" s="8"/>
      <c r="M4952" s="5">
        <v>187500</v>
      </c>
      <c r="N4952" s="6">
        <f t="shared" si="190"/>
        <v>10935</v>
      </c>
      <c r="O4952" s="6">
        <f t="shared" si="191"/>
        <v>198435</v>
      </c>
      <c r="P4952" s="33" t="s">
        <v>6496</v>
      </c>
    </row>
    <row r="4953" spans="1:16" ht="76.5">
      <c r="A4953" s="3">
        <v>4952</v>
      </c>
      <c r="B4953" s="3" t="s">
        <v>907</v>
      </c>
      <c r="C4953" s="3" t="s">
        <v>908</v>
      </c>
      <c r="D4953" s="4" t="s">
        <v>7384</v>
      </c>
      <c r="E4953" s="3" t="s">
        <v>453</v>
      </c>
      <c r="F4953" s="3">
        <v>60</v>
      </c>
      <c r="G4953" s="3">
        <v>6</v>
      </c>
      <c r="H4953" s="3">
        <v>1</v>
      </c>
      <c r="I4953" s="3">
        <v>360</v>
      </c>
      <c r="J4953" s="3" t="s">
        <v>59</v>
      </c>
      <c r="K4953" s="3"/>
      <c r="L4953" s="8"/>
      <c r="M4953" s="5">
        <v>187500</v>
      </c>
      <c r="N4953" s="6">
        <f t="shared" si="190"/>
        <v>5400</v>
      </c>
      <c r="O4953" s="6">
        <f t="shared" si="191"/>
        <v>192900</v>
      </c>
      <c r="P4953" s="33" t="s">
        <v>6496</v>
      </c>
    </row>
    <row r="4954" spans="1:16" ht="76.5">
      <c r="A4954" s="3">
        <v>4953</v>
      </c>
      <c r="B4954" s="3" t="s">
        <v>907</v>
      </c>
      <c r="C4954" s="3" t="s">
        <v>908</v>
      </c>
      <c r="D4954" s="4" t="s">
        <v>7384</v>
      </c>
      <c r="E4954" s="3" t="s">
        <v>453</v>
      </c>
      <c r="F4954" s="3">
        <v>60</v>
      </c>
      <c r="G4954" s="3">
        <v>7</v>
      </c>
      <c r="H4954" s="3">
        <v>1</v>
      </c>
      <c r="I4954" s="3">
        <v>420</v>
      </c>
      <c r="J4954" s="3" t="s">
        <v>59</v>
      </c>
      <c r="K4954" s="3"/>
      <c r="L4954" s="8"/>
      <c r="M4954" s="5">
        <v>187500</v>
      </c>
      <c r="N4954" s="6">
        <f t="shared" si="190"/>
        <v>6300</v>
      </c>
      <c r="O4954" s="6">
        <f t="shared" si="191"/>
        <v>193800</v>
      </c>
      <c r="P4954" s="33" t="s">
        <v>6496</v>
      </c>
    </row>
    <row r="4955" spans="1:16" ht="76.5">
      <c r="A4955" s="3">
        <v>4954</v>
      </c>
      <c r="B4955" s="3" t="s">
        <v>907</v>
      </c>
      <c r="C4955" s="3" t="s">
        <v>908</v>
      </c>
      <c r="D4955" s="4" t="s">
        <v>7384</v>
      </c>
      <c r="E4955" s="3" t="s">
        <v>453</v>
      </c>
      <c r="F4955" s="3">
        <v>62</v>
      </c>
      <c r="G4955" s="3">
        <v>6.4</v>
      </c>
      <c r="H4955" s="3">
        <v>1</v>
      </c>
      <c r="I4955" s="3">
        <v>396.8</v>
      </c>
      <c r="J4955" s="3" t="s">
        <v>59</v>
      </c>
      <c r="K4955" s="3"/>
      <c r="L4955" s="8"/>
      <c r="M4955" s="5">
        <v>187500</v>
      </c>
      <c r="N4955" s="6">
        <f t="shared" si="190"/>
        <v>5952</v>
      </c>
      <c r="O4955" s="6">
        <f t="shared" si="191"/>
        <v>193452</v>
      </c>
      <c r="P4955" s="33" t="s">
        <v>6496</v>
      </c>
    </row>
    <row r="4956" spans="1:16" ht="76.5">
      <c r="A4956" s="3">
        <v>4955</v>
      </c>
      <c r="B4956" s="3" t="s">
        <v>907</v>
      </c>
      <c r="C4956" s="3" t="s">
        <v>908</v>
      </c>
      <c r="D4956" s="4" t="s">
        <v>7384</v>
      </c>
      <c r="E4956" s="3" t="s">
        <v>453</v>
      </c>
      <c r="F4956" s="3">
        <v>62</v>
      </c>
      <c r="G4956" s="3">
        <v>6.4</v>
      </c>
      <c r="H4956" s="3">
        <v>1</v>
      </c>
      <c r="I4956" s="3">
        <v>396.8</v>
      </c>
      <c r="J4956" s="3" t="s">
        <v>59</v>
      </c>
      <c r="K4956" s="3"/>
      <c r="L4956" s="8"/>
      <c r="M4956" s="5">
        <v>312500</v>
      </c>
      <c r="N4956" s="6">
        <f t="shared" si="190"/>
        <v>5952</v>
      </c>
      <c r="O4956" s="6">
        <f t="shared" si="191"/>
        <v>318452</v>
      </c>
      <c r="P4956" s="33" t="s">
        <v>6496</v>
      </c>
    </row>
    <row r="4957" spans="1:16" ht="76.5">
      <c r="A4957" s="3">
        <v>4956</v>
      </c>
      <c r="B4957" s="3" t="s">
        <v>907</v>
      </c>
      <c r="C4957" s="3" t="s">
        <v>908</v>
      </c>
      <c r="D4957" s="4" t="s">
        <v>7384</v>
      </c>
      <c r="E4957" s="3" t="s">
        <v>453</v>
      </c>
      <c r="F4957" s="3">
        <v>63</v>
      </c>
      <c r="G4957" s="3">
        <v>6.4</v>
      </c>
      <c r="H4957" s="3">
        <v>1</v>
      </c>
      <c r="I4957" s="3">
        <v>403.2</v>
      </c>
      <c r="J4957" s="3" t="s">
        <v>59</v>
      </c>
      <c r="K4957" s="3"/>
      <c r="L4957" s="8"/>
      <c r="M4957" s="5">
        <v>312500</v>
      </c>
      <c r="N4957" s="6">
        <f t="shared" si="190"/>
        <v>6048</v>
      </c>
      <c r="O4957" s="6">
        <f t="shared" si="191"/>
        <v>318548</v>
      </c>
      <c r="P4957" s="33" t="s">
        <v>6496</v>
      </c>
    </row>
    <row r="4958" spans="1:16" ht="76.5">
      <c r="A4958" s="3">
        <v>4957</v>
      </c>
      <c r="B4958" s="3" t="s">
        <v>907</v>
      </c>
      <c r="C4958" s="3" t="s">
        <v>908</v>
      </c>
      <c r="D4958" s="4" t="s">
        <v>7384</v>
      </c>
      <c r="E4958" s="3" t="s">
        <v>453</v>
      </c>
      <c r="F4958" s="3">
        <v>62</v>
      </c>
      <c r="G4958" s="3">
        <v>6.6</v>
      </c>
      <c r="H4958" s="3">
        <v>1</v>
      </c>
      <c r="I4958" s="3">
        <v>409.2</v>
      </c>
      <c r="J4958" s="3" t="s">
        <v>59</v>
      </c>
      <c r="K4958" s="3"/>
      <c r="L4958" s="8"/>
      <c r="M4958" s="5">
        <v>312500</v>
      </c>
      <c r="N4958" s="6">
        <f t="shared" si="190"/>
        <v>6138</v>
      </c>
      <c r="O4958" s="6">
        <f t="shared" si="191"/>
        <v>318638</v>
      </c>
      <c r="P4958" s="33" t="s">
        <v>6496</v>
      </c>
    </row>
    <row r="4959" spans="1:16" ht="102">
      <c r="A4959" s="3">
        <v>4958</v>
      </c>
      <c r="B4959" s="3" t="s">
        <v>907</v>
      </c>
      <c r="C4959" s="3" t="s">
        <v>908</v>
      </c>
      <c r="D4959" s="4" t="s">
        <v>7385</v>
      </c>
      <c r="E4959" s="3" t="s">
        <v>453</v>
      </c>
      <c r="F4959" s="3">
        <v>60</v>
      </c>
      <c r="G4959" s="3">
        <v>6</v>
      </c>
      <c r="H4959" s="3">
        <v>1</v>
      </c>
      <c r="I4959" s="3">
        <v>360</v>
      </c>
      <c r="J4959" s="3" t="s">
        <v>59</v>
      </c>
      <c r="K4959" s="3"/>
      <c r="L4959" s="8"/>
      <c r="M4959" s="5">
        <v>312500</v>
      </c>
      <c r="N4959" s="6">
        <f t="shared" si="190"/>
        <v>5400</v>
      </c>
      <c r="O4959" s="6">
        <f t="shared" si="191"/>
        <v>317900</v>
      </c>
      <c r="P4959" s="33" t="s">
        <v>6496</v>
      </c>
    </row>
    <row r="4960" spans="1:16" ht="102">
      <c r="A4960" s="3">
        <v>4959</v>
      </c>
      <c r="B4960" s="3" t="s">
        <v>907</v>
      </c>
      <c r="C4960" s="3" t="s">
        <v>908</v>
      </c>
      <c r="D4960" s="4" t="s">
        <v>7385</v>
      </c>
      <c r="E4960" s="3" t="s">
        <v>453</v>
      </c>
      <c r="F4960" s="3">
        <v>56</v>
      </c>
      <c r="G4960" s="3">
        <v>7</v>
      </c>
      <c r="H4960" s="3">
        <v>1</v>
      </c>
      <c r="I4960" s="3">
        <v>392</v>
      </c>
      <c r="J4960" s="3" t="s">
        <v>59</v>
      </c>
      <c r="K4960" s="3"/>
      <c r="L4960" s="8"/>
      <c r="M4960" s="5">
        <v>312500</v>
      </c>
      <c r="N4960" s="6">
        <f t="shared" si="190"/>
        <v>5880</v>
      </c>
      <c r="O4960" s="6">
        <f t="shared" si="191"/>
        <v>318380</v>
      </c>
      <c r="P4960" s="33" t="s">
        <v>6496</v>
      </c>
    </row>
    <row r="4961" spans="1:16" ht="51">
      <c r="A4961" s="3">
        <v>4960</v>
      </c>
      <c r="B4961" s="3" t="s">
        <v>907</v>
      </c>
      <c r="C4961" s="3" t="s">
        <v>908</v>
      </c>
      <c r="D4961" s="4" t="s">
        <v>7386</v>
      </c>
      <c r="E4961" s="3" t="s">
        <v>453</v>
      </c>
      <c r="F4961" s="3">
        <v>50</v>
      </c>
      <c r="G4961" s="3">
        <v>19</v>
      </c>
      <c r="H4961" s="3">
        <v>1</v>
      </c>
      <c r="I4961" s="3">
        <v>950</v>
      </c>
      <c r="J4961" s="3" t="s">
        <v>59</v>
      </c>
      <c r="K4961" s="3"/>
      <c r="L4961" s="8"/>
      <c r="M4961" s="5">
        <v>312500</v>
      </c>
      <c r="N4961" s="6">
        <f t="shared" si="190"/>
        <v>14250</v>
      </c>
      <c r="O4961" s="6">
        <f t="shared" si="191"/>
        <v>326750</v>
      </c>
      <c r="P4961" s="33" t="s">
        <v>6496</v>
      </c>
    </row>
    <row r="4962" spans="1:16" ht="38.25">
      <c r="A4962" s="3">
        <v>4961</v>
      </c>
      <c r="B4962" s="3" t="s">
        <v>907</v>
      </c>
      <c r="C4962" s="3" t="s">
        <v>908</v>
      </c>
      <c r="D4962" s="4" t="s">
        <v>7387</v>
      </c>
      <c r="E4962" s="3" t="s">
        <v>453</v>
      </c>
      <c r="F4962" s="3">
        <v>51</v>
      </c>
      <c r="G4962" s="3">
        <v>6</v>
      </c>
      <c r="H4962" s="3">
        <v>1</v>
      </c>
      <c r="I4962" s="3">
        <v>306</v>
      </c>
      <c r="J4962" s="3" t="s">
        <v>59</v>
      </c>
      <c r="K4962" s="3"/>
      <c r="L4962" s="8"/>
      <c r="M4962" s="5">
        <v>312500</v>
      </c>
      <c r="N4962" s="6">
        <f t="shared" si="190"/>
        <v>4590</v>
      </c>
      <c r="O4962" s="6">
        <f t="shared" si="191"/>
        <v>317090</v>
      </c>
      <c r="P4962" s="33" t="s">
        <v>6496</v>
      </c>
    </row>
    <row r="4963" spans="1:16" ht="38.25">
      <c r="A4963" s="3">
        <v>4962</v>
      </c>
      <c r="B4963" s="3" t="s">
        <v>907</v>
      </c>
      <c r="C4963" s="3" t="s">
        <v>908</v>
      </c>
      <c r="D4963" s="4" t="s">
        <v>7340</v>
      </c>
      <c r="E4963" s="3" t="s">
        <v>453</v>
      </c>
      <c r="F4963" s="3">
        <v>64</v>
      </c>
      <c r="G4963" s="3">
        <v>9</v>
      </c>
      <c r="H4963" s="3">
        <v>1</v>
      </c>
      <c r="I4963" s="3">
        <v>576</v>
      </c>
      <c r="J4963" s="3" t="s">
        <v>59</v>
      </c>
      <c r="K4963" s="3"/>
      <c r="L4963" s="8"/>
      <c r="M4963" s="5">
        <v>312500</v>
      </c>
      <c r="N4963" s="6">
        <f t="shared" si="190"/>
        <v>8640</v>
      </c>
      <c r="O4963" s="6">
        <f t="shared" si="191"/>
        <v>321140</v>
      </c>
      <c r="P4963" s="33" t="s">
        <v>6496</v>
      </c>
    </row>
    <row r="4964" spans="1:16" ht="38.25">
      <c r="A4964" s="3">
        <v>4963</v>
      </c>
      <c r="B4964" s="3" t="s">
        <v>907</v>
      </c>
      <c r="C4964" s="3" t="s">
        <v>908</v>
      </c>
      <c r="D4964" s="4" t="s">
        <v>7340</v>
      </c>
      <c r="E4964" s="3" t="s">
        <v>453</v>
      </c>
      <c r="F4964" s="3">
        <v>35</v>
      </c>
      <c r="G4964" s="3">
        <v>9</v>
      </c>
      <c r="H4964" s="3">
        <v>1</v>
      </c>
      <c r="I4964" s="3">
        <v>315</v>
      </c>
      <c r="J4964" s="3" t="s">
        <v>59</v>
      </c>
      <c r="K4964" s="3"/>
      <c r="L4964" s="8"/>
      <c r="M4964" s="5">
        <v>312500</v>
      </c>
      <c r="N4964" s="6">
        <f t="shared" si="190"/>
        <v>4725</v>
      </c>
      <c r="O4964" s="6">
        <f t="shared" si="191"/>
        <v>317225</v>
      </c>
      <c r="P4964" s="33" t="s">
        <v>6496</v>
      </c>
    </row>
    <row r="4965" spans="1:16" ht="51">
      <c r="A4965" s="3">
        <v>4964</v>
      </c>
      <c r="B4965" s="3" t="s">
        <v>907</v>
      </c>
      <c r="C4965" s="3" t="s">
        <v>908</v>
      </c>
      <c r="D4965" s="4" t="s">
        <v>7388</v>
      </c>
      <c r="E4965" s="3" t="s">
        <v>453</v>
      </c>
      <c r="F4965" s="3">
        <v>56</v>
      </c>
      <c r="G4965" s="3">
        <v>8</v>
      </c>
      <c r="H4965" s="3">
        <v>1</v>
      </c>
      <c r="I4965" s="3">
        <v>448</v>
      </c>
      <c r="J4965" s="3" t="s">
        <v>59</v>
      </c>
      <c r="K4965" s="3"/>
      <c r="L4965" s="8"/>
      <c r="M4965" s="5">
        <v>1000000</v>
      </c>
      <c r="N4965" s="6">
        <f t="shared" si="190"/>
        <v>6720</v>
      </c>
      <c r="O4965" s="6">
        <f t="shared" si="191"/>
        <v>1006720</v>
      </c>
      <c r="P4965" s="33" t="s">
        <v>6496</v>
      </c>
    </row>
    <row r="4966" spans="1:16" ht="51">
      <c r="A4966" s="3">
        <v>4965</v>
      </c>
      <c r="B4966" s="3" t="s">
        <v>907</v>
      </c>
      <c r="C4966" s="3" t="s">
        <v>908</v>
      </c>
      <c r="D4966" s="4" t="s">
        <v>7389</v>
      </c>
      <c r="E4966" s="3" t="s">
        <v>453</v>
      </c>
      <c r="F4966" s="3">
        <v>61</v>
      </c>
      <c r="G4966" s="3">
        <v>8</v>
      </c>
      <c r="H4966" s="3">
        <v>1</v>
      </c>
      <c r="I4966" s="3">
        <v>488</v>
      </c>
      <c r="J4966" s="3" t="s">
        <v>59</v>
      </c>
      <c r="K4966" s="3"/>
      <c r="L4966" s="8"/>
      <c r="M4966" s="5">
        <v>250000</v>
      </c>
      <c r="N4966" s="6">
        <f t="shared" si="190"/>
        <v>7320</v>
      </c>
      <c r="O4966" s="6">
        <f t="shared" si="191"/>
        <v>257320</v>
      </c>
      <c r="P4966" s="33" t="s">
        <v>6496</v>
      </c>
    </row>
    <row r="4967" spans="1:16" ht="51">
      <c r="A4967" s="3">
        <v>4966</v>
      </c>
      <c r="B4967" s="3" t="s">
        <v>907</v>
      </c>
      <c r="C4967" s="3" t="s">
        <v>908</v>
      </c>
      <c r="D4967" s="4" t="s">
        <v>7390</v>
      </c>
      <c r="E4967" s="3" t="s">
        <v>453</v>
      </c>
      <c r="F4967" s="3">
        <v>48</v>
      </c>
      <c r="G4967" s="3">
        <v>8</v>
      </c>
      <c r="H4967" s="3">
        <v>1</v>
      </c>
      <c r="I4967" s="3">
        <v>384</v>
      </c>
      <c r="J4967" s="3" t="s">
        <v>59</v>
      </c>
      <c r="K4967" s="3"/>
      <c r="L4967" s="8"/>
      <c r="M4967" s="5">
        <v>281250</v>
      </c>
      <c r="N4967" s="6">
        <f t="shared" si="190"/>
        <v>5760</v>
      </c>
      <c r="O4967" s="6">
        <f t="shared" si="191"/>
        <v>287010</v>
      </c>
      <c r="P4967" s="33" t="s">
        <v>6496</v>
      </c>
    </row>
    <row r="4968" spans="1:16" ht="51">
      <c r="A4968" s="3">
        <v>4967</v>
      </c>
      <c r="B4968" s="3" t="s">
        <v>907</v>
      </c>
      <c r="C4968" s="3" t="s">
        <v>908</v>
      </c>
      <c r="D4968" s="4" t="s">
        <v>7391</v>
      </c>
      <c r="E4968" s="3" t="s">
        <v>453</v>
      </c>
      <c r="F4968" s="3">
        <v>48</v>
      </c>
      <c r="G4968" s="3">
        <v>8</v>
      </c>
      <c r="H4968" s="3">
        <v>1</v>
      </c>
      <c r="I4968" s="3">
        <v>384</v>
      </c>
      <c r="J4968" s="3" t="s">
        <v>59</v>
      </c>
      <c r="K4968" s="3"/>
      <c r="L4968" s="8"/>
      <c r="M4968" s="5">
        <v>175000</v>
      </c>
      <c r="N4968" s="6">
        <f t="shared" si="190"/>
        <v>5760</v>
      </c>
      <c r="O4968" s="6">
        <f t="shared" si="191"/>
        <v>180760</v>
      </c>
      <c r="P4968" s="33" t="s">
        <v>6496</v>
      </c>
    </row>
    <row r="4969" spans="1:16" ht="76.5">
      <c r="A4969" s="3">
        <v>4968</v>
      </c>
      <c r="B4969" s="3" t="s">
        <v>907</v>
      </c>
      <c r="C4969" s="3" t="s">
        <v>908</v>
      </c>
      <c r="D4969" s="4" t="s">
        <v>7392</v>
      </c>
      <c r="E4969" s="3" t="s">
        <v>453</v>
      </c>
      <c r="F4969" s="3">
        <v>82</v>
      </c>
      <c r="G4969" s="3">
        <v>9</v>
      </c>
      <c r="H4969" s="3">
        <v>1</v>
      </c>
      <c r="I4969" s="3">
        <v>738</v>
      </c>
      <c r="J4969" s="3" t="s">
        <v>59</v>
      </c>
      <c r="K4969" s="3"/>
      <c r="L4969" s="8"/>
      <c r="M4969" s="5">
        <v>250000</v>
      </c>
      <c r="N4969" s="6">
        <f t="shared" si="190"/>
        <v>11070</v>
      </c>
      <c r="O4969" s="6">
        <f t="shared" si="191"/>
        <v>261070</v>
      </c>
      <c r="P4969" s="33" t="s">
        <v>6496</v>
      </c>
    </row>
    <row r="4970" spans="1:16" ht="51">
      <c r="A4970" s="3">
        <v>4969</v>
      </c>
      <c r="B4970" s="3" t="s">
        <v>907</v>
      </c>
      <c r="C4970" s="3" t="s">
        <v>908</v>
      </c>
      <c r="D4970" s="4" t="s">
        <v>7348</v>
      </c>
      <c r="E4970" s="3" t="s">
        <v>453</v>
      </c>
      <c r="F4970" s="3">
        <v>44</v>
      </c>
      <c r="G4970" s="3">
        <v>22</v>
      </c>
      <c r="H4970" s="3">
        <v>1</v>
      </c>
      <c r="I4970" s="3">
        <v>968</v>
      </c>
      <c r="J4970" s="3" t="s">
        <v>59</v>
      </c>
      <c r="K4970" s="3"/>
      <c r="L4970" s="8"/>
      <c r="M4970" s="5">
        <v>312500</v>
      </c>
      <c r="N4970" s="6">
        <f t="shared" si="190"/>
        <v>14520</v>
      </c>
      <c r="O4970" s="6">
        <f t="shared" si="191"/>
        <v>327020</v>
      </c>
      <c r="P4970" s="33" t="s">
        <v>6496</v>
      </c>
    </row>
    <row r="4971" spans="1:16" ht="38.25">
      <c r="A4971" s="3">
        <v>4970</v>
      </c>
      <c r="B4971" s="3" t="s">
        <v>907</v>
      </c>
      <c r="C4971" s="3" t="s">
        <v>908</v>
      </c>
      <c r="D4971" s="4" t="s">
        <v>7393</v>
      </c>
      <c r="E4971" s="3" t="s">
        <v>453</v>
      </c>
      <c r="F4971" s="3">
        <v>44</v>
      </c>
      <c r="G4971" s="3">
        <v>22</v>
      </c>
      <c r="H4971" s="3">
        <v>1</v>
      </c>
      <c r="I4971" s="3">
        <v>968</v>
      </c>
      <c r="J4971" s="3" t="s">
        <v>59</v>
      </c>
      <c r="K4971" s="3"/>
      <c r="L4971" s="8"/>
      <c r="M4971" s="5">
        <v>250000</v>
      </c>
      <c r="N4971" s="6">
        <f t="shared" si="190"/>
        <v>14520</v>
      </c>
      <c r="O4971" s="6">
        <f t="shared" si="191"/>
        <v>264520</v>
      </c>
      <c r="P4971" s="33" t="s">
        <v>6496</v>
      </c>
    </row>
    <row r="4972" spans="1:16" ht="63.75">
      <c r="A4972" s="3">
        <v>4971</v>
      </c>
      <c r="B4972" s="3" t="s">
        <v>907</v>
      </c>
      <c r="C4972" s="3" t="s">
        <v>908</v>
      </c>
      <c r="D4972" s="4" t="s">
        <v>7394</v>
      </c>
      <c r="E4972" s="3" t="s">
        <v>453</v>
      </c>
      <c r="F4972" s="3">
        <v>60</v>
      </c>
      <c r="G4972" s="3">
        <v>8</v>
      </c>
      <c r="H4972" s="3">
        <v>1</v>
      </c>
      <c r="I4972" s="3">
        <v>480</v>
      </c>
      <c r="J4972" s="3" t="s">
        <v>59</v>
      </c>
      <c r="K4972" s="3"/>
      <c r="L4972" s="8"/>
      <c r="M4972" s="5">
        <v>250000</v>
      </c>
      <c r="N4972" s="6">
        <f t="shared" si="190"/>
        <v>7200</v>
      </c>
      <c r="O4972" s="6">
        <f t="shared" si="191"/>
        <v>257200</v>
      </c>
      <c r="P4972" s="33" t="s">
        <v>6496</v>
      </c>
    </row>
    <row r="4973" spans="1:16" ht="63.75">
      <c r="A4973" s="3">
        <v>4972</v>
      </c>
      <c r="B4973" s="3" t="s">
        <v>907</v>
      </c>
      <c r="C4973" s="3" t="s">
        <v>908</v>
      </c>
      <c r="D4973" s="4" t="s">
        <v>7395</v>
      </c>
      <c r="E4973" s="3" t="s">
        <v>453</v>
      </c>
      <c r="F4973" s="3">
        <v>54</v>
      </c>
      <c r="G4973" s="3">
        <v>9</v>
      </c>
      <c r="H4973" s="3">
        <v>1</v>
      </c>
      <c r="I4973" s="3">
        <v>486</v>
      </c>
      <c r="J4973" s="3" t="s">
        <v>59</v>
      </c>
      <c r="K4973" s="3"/>
      <c r="L4973" s="8"/>
      <c r="M4973" s="5">
        <v>312500</v>
      </c>
      <c r="N4973" s="6">
        <f t="shared" si="190"/>
        <v>7290</v>
      </c>
      <c r="O4973" s="6">
        <f t="shared" si="191"/>
        <v>319790</v>
      </c>
      <c r="P4973" s="33" t="s">
        <v>6496</v>
      </c>
    </row>
    <row r="4974" spans="1:16" ht="63.75">
      <c r="A4974" s="3">
        <v>4973</v>
      </c>
      <c r="B4974" s="3" t="s">
        <v>907</v>
      </c>
      <c r="C4974" s="3" t="s">
        <v>908</v>
      </c>
      <c r="D4974" s="4" t="s">
        <v>7395</v>
      </c>
      <c r="E4974" s="3" t="s">
        <v>453</v>
      </c>
      <c r="F4974" s="3">
        <v>44</v>
      </c>
      <c r="G4974" s="3">
        <v>9</v>
      </c>
      <c r="H4974" s="3">
        <v>1</v>
      </c>
      <c r="I4974" s="3">
        <v>396</v>
      </c>
      <c r="J4974" s="3" t="s">
        <v>59</v>
      </c>
      <c r="K4974" s="3"/>
      <c r="L4974" s="8"/>
      <c r="M4974" s="5">
        <v>500000</v>
      </c>
      <c r="N4974" s="6">
        <f t="shared" si="190"/>
        <v>5940</v>
      </c>
      <c r="O4974" s="6">
        <f t="shared" si="191"/>
        <v>505940</v>
      </c>
      <c r="P4974" s="33" t="s">
        <v>6496</v>
      </c>
    </row>
    <row r="4975" spans="1:16" ht="51">
      <c r="A4975" s="3">
        <v>4974</v>
      </c>
      <c r="B4975" s="3" t="s">
        <v>907</v>
      </c>
      <c r="C4975" s="3" t="s">
        <v>908</v>
      </c>
      <c r="D4975" s="4" t="s">
        <v>7396</v>
      </c>
      <c r="E4975" s="3" t="s">
        <v>453</v>
      </c>
      <c r="F4975" s="3">
        <v>70</v>
      </c>
      <c r="G4975" s="3">
        <v>8</v>
      </c>
      <c r="H4975" s="3">
        <v>1</v>
      </c>
      <c r="I4975" s="3">
        <v>560</v>
      </c>
      <c r="J4975" s="3" t="s">
        <v>59</v>
      </c>
      <c r="K4975" s="3"/>
      <c r="L4975" s="8"/>
      <c r="M4975" s="5">
        <v>500000</v>
      </c>
      <c r="N4975" s="6">
        <f t="shared" si="190"/>
        <v>8400</v>
      </c>
      <c r="O4975" s="6">
        <f t="shared" si="191"/>
        <v>508400</v>
      </c>
      <c r="P4975" s="33" t="s">
        <v>6496</v>
      </c>
    </row>
    <row r="4976" spans="1:16" ht="51">
      <c r="A4976" s="3">
        <v>4975</v>
      </c>
      <c r="B4976" s="3" t="s">
        <v>907</v>
      </c>
      <c r="C4976" s="3" t="s">
        <v>908</v>
      </c>
      <c r="D4976" s="4" t="s">
        <v>7396</v>
      </c>
      <c r="E4976" s="3" t="s">
        <v>453</v>
      </c>
      <c r="F4976" s="3">
        <v>67</v>
      </c>
      <c r="G4976" s="3">
        <v>8</v>
      </c>
      <c r="H4976" s="3">
        <v>1</v>
      </c>
      <c r="I4976" s="3">
        <v>536</v>
      </c>
      <c r="J4976" s="3" t="s">
        <v>59</v>
      </c>
      <c r="K4976" s="3"/>
      <c r="L4976" s="8"/>
      <c r="M4976" s="5">
        <v>312500</v>
      </c>
      <c r="N4976" s="6">
        <f t="shared" si="190"/>
        <v>8040</v>
      </c>
      <c r="O4976" s="6">
        <f t="shared" si="191"/>
        <v>320540</v>
      </c>
      <c r="P4976" s="33" t="s">
        <v>6496</v>
      </c>
    </row>
    <row r="4977" spans="1:16" ht="51">
      <c r="A4977" s="3">
        <v>4976</v>
      </c>
      <c r="B4977" s="3" t="s">
        <v>907</v>
      </c>
      <c r="C4977" s="3" t="s">
        <v>908</v>
      </c>
      <c r="D4977" s="4" t="s">
        <v>7396</v>
      </c>
      <c r="E4977" s="3" t="s">
        <v>453</v>
      </c>
      <c r="F4977" s="3">
        <v>67</v>
      </c>
      <c r="G4977" s="3">
        <v>8</v>
      </c>
      <c r="H4977" s="3">
        <v>1</v>
      </c>
      <c r="I4977" s="3">
        <v>536</v>
      </c>
      <c r="J4977" s="3" t="s">
        <v>59</v>
      </c>
      <c r="K4977" s="3"/>
      <c r="L4977" s="8"/>
      <c r="M4977" s="5">
        <v>375000</v>
      </c>
      <c r="N4977" s="6">
        <f t="shared" si="190"/>
        <v>8040</v>
      </c>
      <c r="O4977" s="6">
        <f t="shared" si="191"/>
        <v>383040</v>
      </c>
      <c r="P4977" s="33" t="s">
        <v>6496</v>
      </c>
    </row>
    <row r="4978" spans="1:16" ht="51">
      <c r="A4978" s="3">
        <v>4977</v>
      </c>
      <c r="B4978" s="3" t="s">
        <v>907</v>
      </c>
      <c r="C4978" s="3" t="s">
        <v>908</v>
      </c>
      <c r="D4978" s="4" t="s">
        <v>7397</v>
      </c>
      <c r="E4978" s="3" t="s">
        <v>453</v>
      </c>
      <c r="F4978" s="3">
        <v>43</v>
      </c>
      <c r="G4978" s="3">
        <v>9</v>
      </c>
      <c r="H4978" s="3">
        <v>1</v>
      </c>
      <c r="I4978" s="3">
        <v>387</v>
      </c>
      <c r="J4978" s="3" t="s">
        <v>59</v>
      </c>
      <c r="K4978" s="3"/>
      <c r="L4978" s="8"/>
      <c r="M4978" s="5">
        <v>312500</v>
      </c>
      <c r="N4978" s="6">
        <f t="shared" si="190"/>
        <v>5805</v>
      </c>
      <c r="O4978" s="6">
        <f t="shared" si="191"/>
        <v>318305</v>
      </c>
      <c r="P4978" s="33" t="s">
        <v>6496</v>
      </c>
    </row>
    <row r="4979" spans="1:16" ht="51">
      <c r="A4979" s="3">
        <v>4978</v>
      </c>
      <c r="B4979" s="3" t="s">
        <v>907</v>
      </c>
      <c r="C4979" s="3" t="s">
        <v>908</v>
      </c>
      <c r="D4979" s="4" t="s">
        <v>7398</v>
      </c>
      <c r="E4979" s="3" t="s">
        <v>453</v>
      </c>
      <c r="F4979" s="3">
        <v>43</v>
      </c>
      <c r="G4979" s="3">
        <v>9</v>
      </c>
      <c r="H4979" s="3">
        <v>1</v>
      </c>
      <c r="I4979" s="3">
        <v>387</v>
      </c>
      <c r="J4979" s="3" t="s">
        <v>59</v>
      </c>
      <c r="K4979" s="3"/>
      <c r="L4979" s="8"/>
      <c r="M4979" s="5">
        <v>281250</v>
      </c>
      <c r="N4979" s="6">
        <f t="shared" si="190"/>
        <v>5805</v>
      </c>
      <c r="O4979" s="6">
        <f t="shared" si="191"/>
        <v>287055</v>
      </c>
      <c r="P4979" s="33" t="s">
        <v>6496</v>
      </c>
    </row>
    <row r="4980" spans="1:16" ht="63.75">
      <c r="A4980" s="3">
        <v>4979</v>
      </c>
      <c r="B4980" s="3" t="s">
        <v>907</v>
      </c>
      <c r="C4980" s="3" t="s">
        <v>908</v>
      </c>
      <c r="D4980" s="4" t="s">
        <v>7399</v>
      </c>
      <c r="E4980" s="3" t="s">
        <v>453</v>
      </c>
      <c r="F4980" s="3">
        <v>48</v>
      </c>
      <c r="G4980" s="3">
        <v>9</v>
      </c>
      <c r="H4980" s="3">
        <v>1</v>
      </c>
      <c r="I4980" s="3">
        <v>432</v>
      </c>
      <c r="J4980" s="3" t="s">
        <v>59</v>
      </c>
      <c r="K4980" s="3"/>
      <c r="L4980" s="8"/>
      <c r="M4980" s="5">
        <v>281250</v>
      </c>
      <c r="N4980" s="6">
        <f t="shared" si="190"/>
        <v>6480</v>
      </c>
      <c r="O4980" s="6">
        <f t="shared" si="191"/>
        <v>287730</v>
      </c>
      <c r="P4980" s="33" t="s">
        <v>6496</v>
      </c>
    </row>
    <row r="4981" spans="1:16" ht="25.5">
      <c r="A4981" s="3">
        <v>4980</v>
      </c>
      <c r="B4981" s="3" t="s">
        <v>907</v>
      </c>
      <c r="C4981" s="3" t="s">
        <v>908</v>
      </c>
      <c r="D4981" s="4" t="s">
        <v>7400</v>
      </c>
      <c r="E4981" s="3" t="s">
        <v>453</v>
      </c>
      <c r="F4981" s="3">
        <v>55</v>
      </c>
      <c r="G4981" s="3">
        <v>25</v>
      </c>
      <c r="H4981" s="3">
        <v>1</v>
      </c>
      <c r="I4981" s="3">
        <v>1375</v>
      </c>
      <c r="J4981" s="3" t="s">
        <v>59</v>
      </c>
      <c r="K4981" s="3"/>
      <c r="L4981" s="8"/>
      <c r="M4981" s="5">
        <v>312500</v>
      </c>
      <c r="N4981" s="6">
        <f t="shared" ref="N4981:N5044" si="192">+I4981*15</f>
        <v>20625</v>
      </c>
      <c r="O4981" s="6">
        <f t="shared" si="191"/>
        <v>333125</v>
      </c>
      <c r="P4981" s="33" t="s">
        <v>6496</v>
      </c>
    </row>
    <row r="4982" spans="1:16" ht="38.25">
      <c r="A4982" s="3">
        <v>4981</v>
      </c>
      <c r="B4982" s="3" t="s">
        <v>907</v>
      </c>
      <c r="C4982" s="3" t="s">
        <v>908</v>
      </c>
      <c r="D4982" s="4" t="s">
        <v>7401</v>
      </c>
      <c r="E4982" s="3" t="s">
        <v>453</v>
      </c>
      <c r="F4982" s="3">
        <v>55</v>
      </c>
      <c r="G4982" s="3">
        <v>25</v>
      </c>
      <c r="H4982" s="3">
        <v>1</v>
      </c>
      <c r="I4982" s="3">
        <v>1375</v>
      </c>
      <c r="J4982" s="3" t="s">
        <v>59</v>
      </c>
      <c r="K4982" s="3"/>
      <c r="L4982" s="8"/>
      <c r="M4982" s="5">
        <v>218750</v>
      </c>
      <c r="N4982" s="6">
        <f t="shared" si="192"/>
        <v>20625</v>
      </c>
      <c r="O4982" s="6">
        <f t="shared" si="191"/>
        <v>239375</v>
      </c>
      <c r="P4982" s="33" t="s">
        <v>6496</v>
      </c>
    </row>
    <row r="4983" spans="1:16" ht="140.25">
      <c r="A4983" s="3">
        <v>4982</v>
      </c>
      <c r="B4983" s="3" t="s">
        <v>15</v>
      </c>
      <c r="C4983" s="3" t="s">
        <v>1180</v>
      </c>
      <c r="D4983" s="4" t="s">
        <v>1491</v>
      </c>
      <c r="E4983" s="3" t="s">
        <v>453</v>
      </c>
      <c r="F4983" s="3">
        <v>20</v>
      </c>
      <c r="G4983" s="3">
        <v>10</v>
      </c>
      <c r="H4983" s="3">
        <v>1</v>
      </c>
      <c r="I4983" s="3">
        <v>200</v>
      </c>
      <c r="J4983" s="3" t="s">
        <v>38</v>
      </c>
      <c r="K4983" s="3"/>
      <c r="L4983" s="8"/>
      <c r="M4983" s="5">
        <v>11250</v>
      </c>
      <c r="N4983" s="6">
        <f t="shared" si="192"/>
        <v>3000</v>
      </c>
      <c r="O4983" s="6">
        <f t="shared" si="191"/>
        <v>14250</v>
      </c>
      <c r="P4983" s="33" t="s">
        <v>6503</v>
      </c>
    </row>
    <row r="4984" spans="1:16" ht="89.25">
      <c r="A4984" s="3">
        <v>4983</v>
      </c>
      <c r="B4984" s="3" t="s">
        <v>15</v>
      </c>
      <c r="C4984" s="3" t="s">
        <v>1180</v>
      </c>
      <c r="D4984" s="4" t="s">
        <v>1492</v>
      </c>
      <c r="E4984" s="3" t="s">
        <v>453</v>
      </c>
      <c r="F4984" s="3">
        <v>40</v>
      </c>
      <c r="G4984" s="3">
        <v>10</v>
      </c>
      <c r="H4984" s="3">
        <v>1</v>
      </c>
      <c r="I4984" s="3">
        <v>400</v>
      </c>
      <c r="J4984" s="3" t="s">
        <v>38</v>
      </c>
      <c r="K4984" s="3"/>
      <c r="L4984" s="8"/>
      <c r="M4984" s="5">
        <v>15000</v>
      </c>
      <c r="N4984" s="6">
        <f t="shared" si="192"/>
        <v>6000</v>
      </c>
      <c r="O4984" s="6">
        <f t="shared" si="191"/>
        <v>21000</v>
      </c>
      <c r="P4984" s="33" t="s">
        <v>6503</v>
      </c>
    </row>
    <row r="4985" spans="1:16" ht="63.75">
      <c r="A4985" s="3">
        <v>4984</v>
      </c>
      <c r="B4985" s="3" t="s">
        <v>15</v>
      </c>
      <c r="C4985" s="3" t="s">
        <v>1180</v>
      </c>
      <c r="D4985" s="4" t="s">
        <v>7736</v>
      </c>
      <c r="E4985" s="3" t="s">
        <v>453</v>
      </c>
      <c r="F4985" s="3">
        <v>10</v>
      </c>
      <c r="G4985" s="3">
        <v>5</v>
      </c>
      <c r="H4985" s="3">
        <v>5</v>
      </c>
      <c r="I4985" s="3">
        <v>50</v>
      </c>
      <c r="J4985" s="3" t="s">
        <v>38</v>
      </c>
      <c r="K4985" s="3"/>
      <c r="L4985" s="8"/>
      <c r="M4985" s="5">
        <v>15000</v>
      </c>
      <c r="N4985" s="6">
        <f t="shared" si="192"/>
        <v>750</v>
      </c>
      <c r="O4985" s="6">
        <f t="shared" si="191"/>
        <v>15750</v>
      </c>
      <c r="P4985" s="33" t="s">
        <v>6503</v>
      </c>
    </row>
    <row r="4986" spans="1:16" ht="89.25">
      <c r="A4986" s="3">
        <v>4985</v>
      </c>
      <c r="B4986" s="3" t="s">
        <v>15</v>
      </c>
      <c r="C4986" s="3" t="s">
        <v>1180</v>
      </c>
      <c r="D4986" s="4" t="s">
        <v>7737</v>
      </c>
      <c r="E4986" s="3" t="s">
        <v>453</v>
      </c>
      <c r="F4986" s="3">
        <v>7.6</v>
      </c>
      <c r="G4986" s="3">
        <v>4.5999999999999996</v>
      </c>
      <c r="H4986" s="3">
        <v>1</v>
      </c>
      <c r="I4986" s="3">
        <v>34.96</v>
      </c>
      <c r="J4986" s="3" t="s">
        <v>38</v>
      </c>
      <c r="K4986" s="3"/>
      <c r="L4986" s="8"/>
      <c r="M4986" s="5">
        <v>37500</v>
      </c>
      <c r="N4986" s="6">
        <f t="shared" si="192"/>
        <v>524.4</v>
      </c>
      <c r="O4986" s="6">
        <f t="shared" si="191"/>
        <v>38024.400000000001</v>
      </c>
      <c r="P4986" s="33" t="s">
        <v>6503</v>
      </c>
    </row>
    <row r="4987" spans="1:16" ht="63.75">
      <c r="A4987" s="3">
        <v>4986</v>
      </c>
      <c r="B4987" s="3" t="s">
        <v>15</v>
      </c>
      <c r="C4987" s="3" t="s">
        <v>1180</v>
      </c>
      <c r="D4987" s="4" t="s">
        <v>7738</v>
      </c>
      <c r="E4987" s="3" t="s">
        <v>453</v>
      </c>
      <c r="F4987" s="3">
        <v>12</v>
      </c>
      <c r="G4987" s="3">
        <v>6</v>
      </c>
      <c r="H4987" s="3">
        <v>1</v>
      </c>
      <c r="I4987" s="3">
        <v>72</v>
      </c>
      <c r="J4987" s="3" t="s">
        <v>38</v>
      </c>
      <c r="K4987" s="3"/>
      <c r="L4987" s="8"/>
      <c r="M4987" s="5">
        <v>40000</v>
      </c>
      <c r="N4987" s="6">
        <f t="shared" si="192"/>
        <v>1080</v>
      </c>
      <c r="O4987" s="6">
        <f t="shared" si="191"/>
        <v>41080</v>
      </c>
      <c r="P4987" s="33" t="s">
        <v>6503</v>
      </c>
    </row>
    <row r="4988" spans="1:16" ht="51">
      <c r="A4988" s="3">
        <v>4987</v>
      </c>
      <c r="B4988" s="3" t="s">
        <v>15</v>
      </c>
      <c r="C4988" s="3" t="s">
        <v>1180</v>
      </c>
      <c r="D4988" s="4" t="s">
        <v>7739</v>
      </c>
      <c r="E4988" s="3" t="s">
        <v>453</v>
      </c>
      <c r="F4988" s="3">
        <v>12</v>
      </c>
      <c r="G4988" s="3">
        <v>6</v>
      </c>
      <c r="H4988" s="3">
        <v>1</v>
      </c>
      <c r="I4988" s="3">
        <v>72</v>
      </c>
      <c r="J4988" s="3" t="s">
        <v>38</v>
      </c>
      <c r="K4988" s="3"/>
      <c r="L4988" s="8"/>
      <c r="M4988" s="5">
        <v>250000</v>
      </c>
      <c r="N4988" s="6">
        <f t="shared" si="192"/>
        <v>1080</v>
      </c>
      <c r="O4988" s="6">
        <f t="shared" si="191"/>
        <v>251080</v>
      </c>
      <c r="P4988" s="33" t="s">
        <v>6503</v>
      </c>
    </row>
    <row r="4989" spans="1:16" ht="153">
      <c r="A4989" s="3">
        <v>4988</v>
      </c>
      <c r="B4989" s="3" t="s">
        <v>15</v>
      </c>
      <c r="C4989" s="3" t="s">
        <v>1180</v>
      </c>
      <c r="D4989" s="4" t="s">
        <v>1493</v>
      </c>
      <c r="E4989" s="3" t="s">
        <v>453</v>
      </c>
      <c r="F4989" s="3">
        <v>5</v>
      </c>
      <c r="G4989" s="3">
        <v>10</v>
      </c>
      <c r="H4989" s="3">
        <v>6</v>
      </c>
      <c r="I4989" s="3">
        <v>50</v>
      </c>
      <c r="J4989" s="3" t="s">
        <v>38</v>
      </c>
      <c r="K4989" s="3"/>
      <c r="L4989" s="8"/>
      <c r="M4989" s="5">
        <v>156250</v>
      </c>
      <c r="N4989" s="6">
        <f t="shared" si="192"/>
        <v>750</v>
      </c>
      <c r="O4989" s="6">
        <f t="shared" si="191"/>
        <v>157000</v>
      </c>
      <c r="P4989" s="33" t="s">
        <v>6503</v>
      </c>
    </row>
    <row r="4990" spans="1:16" ht="140.25">
      <c r="A4990" s="3">
        <v>4989</v>
      </c>
      <c r="B4990" s="3" t="s">
        <v>15</v>
      </c>
      <c r="C4990" s="3" t="s">
        <v>1180</v>
      </c>
      <c r="D4990" s="4" t="s">
        <v>1494</v>
      </c>
      <c r="E4990" s="3" t="s">
        <v>453</v>
      </c>
      <c r="F4990" s="3">
        <v>5</v>
      </c>
      <c r="G4990" s="3">
        <v>10</v>
      </c>
      <c r="H4990" s="3">
        <v>6</v>
      </c>
      <c r="I4990" s="3">
        <v>50</v>
      </c>
      <c r="J4990" s="3" t="s">
        <v>38</v>
      </c>
      <c r="K4990" s="3"/>
      <c r="L4990" s="8"/>
      <c r="M4990" s="5">
        <v>43750</v>
      </c>
      <c r="N4990" s="6">
        <f t="shared" si="192"/>
        <v>750</v>
      </c>
      <c r="O4990" s="6">
        <f t="shared" si="191"/>
        <v>44500</v>
      </c>
      <c r="P4990" s="33" t="s">
        <v>6503</v>
      </c>
    </row>
    <row r="4991" spans="1:16" ht="102">
      <c r="A4991" s="3">
        <v>4990</v>
      </c>
      <c r="B4991" s="3" t="s">
        <v>15</v>
      </c>
      <c r="C4991" s="3" t="s">
        <v>1180</v>
      </c>
      <c r="D4991" s="4" t="s">
        <v>1495</v>
      </c>
      <c r="E4991" s="3" t="s">
        <v>453</v>
      </c>
      <c r="F4991" s="3">
        <v>20</v>
      </c>
      <c r="G4991" s="3">
        <v>10</v>
      </c>
      <c r="H4991" s="3">
        <v>1</v>
      </c>
      <c r="I4991" s="3">
        <v>200</v>
      </c>
      <c r="J4991" s="3" t="s">
        <v>38</v>
      </c>
      <c r="K4991" s="3"/>
      <c r="L4991" s="8"/>
      <c r="M4991" s="5">
        <v>87500</v>
      </c>
      <c r="N4991" s="6">
        <f t="shared" si="192"/>
        <v>3000</v>
      </c>
      <c r="O4991" s="6">
        <f t="shared" si="191"/>
        <v>90500</v>
      </c>
      <c r="P4991" s="33" t="s">
        <v>6503</v>
      </c>
    </row>
    <row r="4992" spans="1:16" ht="114.75">
      <c r="A4992" s="3">
        <v>4991</v>
      </c>
      <c r="B4992" s="3" t="s">
        <v>15</v>
      </c>
      <c r="C4992" s="3" t="s">
        <v>1180</v>
      </c>
      <c r="D4992" s="4" t="s">
        <v>1496</v>
      </c>
      <c r="E4992" s="3" t="s">
        <v>453</v>
      </c>
      <c r="F4992" s="3">
        <v>20</v>
      </c>
      <c r="G4992" s="3">
        <v>10</v>
      </c>
      <c r="H4992" s="3">
        <v>1</v>
      </c>
      <c r="I4992" s="3">
        <v>200</v>
      </c>
      <c r="J4992" s="3" t="s">
        <v>38</v>
      </c>
      <c r="K4992" s="3"/>
      <c r="L4992" s="8"/>
      <c r="M4992" s="5">
        <v>87500</v>
      </c>
      <c r="N4992" s="6">
        <f t="shared" si="192"/>
        <v>3000</v>
      </c>
      <c r="O4992" s="6">
        <f t="shared" si="191"/>
        <v>90500</v>
      </c>
      <c r="P4992" s="33" t="s">
        <v>6503</v>
      </c>
    </row>
    <row r="4993" spans="1:16" ht="63.75">
      <c r="A4993" s="3">
        <v>4992</v>
      </c>
      <c r="B4993" s="3" t="s">
        <v>15</v>
      </c>
      <c r="C4993" s="3" t="s">
        <v>1180</v>
      </c>
      <c r="D4993" s="4" t="s">
        <v>7740</v>
      </c>
      <c r="E4993" s="3" t="s">
        <v>453</v>
      </c>
      <c r="F4993" s="3">
        <v>10</v>
      </c>
      <c r="G4993" s="3">
        <v>5</v>
      </c>
      <c r="H4993" s="3">
        <v>5</v>
      </c>
      <c r="I4993" s="3">
        <v>50</v>
      </c>
      <c r="J4993" s="3" t="s">
        <v>38</v>
      </c>
      <c r="K4993" s="3"/>
      <c r="L4993" s="8"/>
      <c r="M4993" s="5">
        <v>87500</v>
      </c>
      <c r="N4993" s="6">
        <f t="shared" si="192"/>
        <v>750</v>
      </c>
      <c r="O4993" s="6">
        <f t="shared" si="191"/>
        <v>88250</v>
      </c>
      <c r="P4993" s="33" t="s">
        <v>6503</v>
      </c>
    </row>
    <row r="4994" spans="1:16" ht="63.75">
      <c r="A4994" s="3">
        <v>4993</v>
      </c>
      <c r="B4994" s="3" t="s">
        <v>15</v>
      </c>
      <c r="C4994" s="3" t="s">
        <v>1180</v>
      </c>
      <c r="D4994" s="4" t="s">
        <v>7741</v>
      </c>
      <c r="E4994" s="3" t="s">
        <v>453</v>
      </c>
      <c r="F4994" s="3">
        <v>12</v>
      </c>
      <c r="G4994" s="3">
        <v>6</v>
      </c>
      <c r="H4994" s="3">
        <v>2</v>
      </c>
      <c r="I4994" s="3">
        <v>72</v>
      </c>
      <c r="J4994" s="3" t="s">
        <v>38</v>
      </c>
      <c r="K4994" s="3"/>
      <c r="L4994" s="8"/>
      <c r="M4994" s="5">
        <v>1125000</v>
      </c>
      <c r="N4994" s="6">
        <f t="shared" si="192"/>
        <v>1080</v>
      </c>
      <c r="O4994" s="6">
        <f t="shared" ref="O4994:O5057" si="193">+M4994+N4994</f>
        <v>1126080</v>
      </c>
      <c r="P4994" s="33" t="s">
        <v>6503</v>
      </c>
    </row>
    <row r="4995" spans="1:16" ht="63.75">
      <c r="A4995" s="3">
        <v>4994</v>
      </c>
      <c r="B4995" s="3" t="s">
        <v>15</v>
      </c>
      <c r="C4995" s="3" t="s">
        <v>1180</v>
      </c>
      <c r="D4995" s="4" t="s">
        <v>7741</v>
      </c>
      <c r="E4995" s="3" t="s">
        <v>453</v>
      </c>
      <c r="F4995" s="3">
        <v>10</v>
      </c>
      <c r="G4995" s="3">
        <v>5</v>
      </c>
      <c r="H4995" s="3">
        <v>1</v>
      </c>
      <c r="I4995" s="3">
        <v>50</v>
      </c>
      <c r="J4995" s="3" t="s">
        <v>38</v>
      </c>
      <c r="K4995" s="3"/>
      <c r="L4995" s="8"/>
      <c r="M4995" s="5">
        <v>1125000</v>
      </c>
      <c r="N4995" s="6">
        <f t="shared" si="192"/>
        <v>750</v>
      </c>
      <c r="O4995" s="6">
        <f t="shared" si="193"/>
        <v>1125750</v>
      </c>
      <c r="P4995" s="33" t="s">
        <v>6503</v>
      </c>
    </row>
    <row r="4996" spans="1:16" ht="51">
      <c r="A4996" s="3">
        <v>4995</v>
      </c>
      <c r="B4996" s="3" t="s">
        <v>15</v>
      </c>
      <c r="C4996" s="3" t="s">
        <v>1180</v>
      </c>
      <c r="D4996" s="4" t="s">
        <v>7742</v>
      </c>
      <c r="E4996" s="3" t="s">
        <v>453</v>
      </c>
      <c r="F4996" s="3">
        <v>12</v>
      </c>
      <c r="G4996" s="3">
        <v>6</v>
      </c>
      <c r="H4996" s="3">
        <v>1</v>
      </c>
      <c r="I4996" s="3">
        <v>72</v>
      </c>
      <c r="J4996" s="3" t="s">
        <v>38</v>
      </c>
      <c r="K4996" s="3"/>
      <c r="L4996" s="8"/>
      <c r="M4996" s="5">
        <v>250000</v>
      </c>
      <c r="N4996" s="6">
        <f t="shared" si="192"/>
        <v>1080</v>
      </c>
      <c r="O4996" s="6">
        <f t="shared" si="193"/>
        <v>251080</v>
      </c>
      <c r="P4996" s="33" t="s">
        <v>6503</v>
      </c>
    </row>
    <row r="4997" spans="1:16" ht="63.75">
      <c r="A4997" s="3">
        <v>4996</v>
      </c>
      <c r="B4997" s="3" t="s">
        <v>15</v>
      </c>
      <c r="C4997" s="3" t="s">
        <v>1180</v>
      </c>
      <c r="D4997" s="4" t="s">
        <v>7743</v>
      </c>
      <c r="E4997" s="3" t="s">
        <v>453</v>
      </c>
      <c r="F4997" s="3">
        <v>12</v>
      </c>
      <c r="G4997" s="3">
        <v>6</v>
      </c>
      <c r="H4997" s="3">
        <v>4</v>
      </c>
      <c r="I4997" s="3">
        <v>72</v>
      </c>
      <c r="J4997" s="3" t="s">
        <v>38</v>
      </c>
      <c r="K4997" s="3"/>
      <c r="L4997" s="8"/>
      <c r="M4997" s="5">
        <v>250000</v>
      </c>
      <c r="N4997" s="6">
        <f t="shared" si="192"/>
        <v>1080</v>
      </c>
      <c r="O4997" s="6">
        <f t="shared" si="193"/>
        <v>251080</v>
      </c>
      <c r="P4997" s="33" t="s">
        <v>6503</v>
      </c>
    </row>
    <row r="4998" spans="1:16" ht="25.5">
      <c r="A4998" s="3">
        <v>4997</v>
      </c>
      <c r="B4998" s="3" t="s">
        <v>560</v>
      </c>
      <c r="C4998" s="3" t="s">
        <v>1597</v>
      </c>
      <c r="D4998" s="4" t="s">
        <v>7947</v>
      </c>
      <c r="E4998" s="3" t="s">
        <v>453</v>
      </c>
      <c r="F4998" s="3">
        <v>16</v>
      </c>
      <c r="G4998" s="3">
        <v>8</v>
      </c>
      <c r="H4998" s="3">
        <v>2</v>
      </c>
      <c r="I4998" s="3">
        <v>128</v>
      </c>
      <c r="J4998" s="3" t="s">
        <v>38</v>
      </c>
      <c r="K4998" s="3"/>
      <c r="L4998" s="8"/>
      <c r="M4998" s="5">
        <v>22500</v>
      </c>
      <c r="N4998" s="6">
        <f t="shared" si="192"/>
        <v>1920</v>
      </c>
      <c r="O4998" s="6">
        <f t="shared" si="193"/>
        <v>24420</v>
      </c>
      <c r="P4998" s="33" t="s">
        <v>6508</v>
      </c>
    </row>
    <row r="4999" spans="1:16" ht="25.5">
      <c r="A4999" s="3">
        <v>4998</v>
      </c>
      <c r="B4999" s="3" t="s">
        <v>560</v>
      </c>
      <c r="C4999" s="3" t="s">
        <v>1597</v>
      </c>
      <c r="D4999" s="4" t="s">
        <v>7947</v>
      </c>
      <c r="E4999" s="3" t="s">
        <v>453</v>
      </c>
      <c r="F4999" s="3">
        <v>8</v>
      </c>
      <c r="G4999" s="3">
        <v>4</v>
      </c>
      <c r="H4999" s="3">
        <v>3</v>
      </c>
      <c r="I4999" s="3">
        <v>32</v>
      </c>
      <c r="J4999" s="3" t="s">
        <v>38</v>
      </c>
      <c r="K4999" s="3"/>
      <c r="L4999" s="8"/>
      <c r="M4999" s="5">
        <v>22500</v>
      </c>
      <c r="N4999" s="6">
        <f t="shared" si="192"/>
        <v>480</v>
      </c>
      <c r="O4999" s="6">
        <f t="shared" si="193"/>
        <v>22980</v>
      </c>
      <c r="P4999" s="33" t="s">
        <v>6508</v>
      </c>
    </row>
    <row r="5000" spans="1:16" ht="25.5">
      <c r="A5000" s="3">
        <v>4999</v>
      </c>
      <c r="B5000" s="3" t="s">
        <v>560</v>
      </c>
      <c r="C5000" s="3" t="s">
        <v>1597</v>
      </c>
      <c r="D5000" s="4" t="s">
        <v>7947</v>
      </c>
      <c r="E5000" s="3" t="s">
        <v>453</v>
      </c>
      <c r="F5000" s="3">
        <v>8</v>
      </c>
      <c r="G5000" s="3">
        <v>4</v>
      </c>
      <c r="H5000" s="3">
        <v>1</v>
      </c>
      <c r="I5000" s="3">
        <v>32</v>
      </c>
      <c r="J5000" s="3" t="s">
        <v>38</v>
      </c>
      <c r="K5000" s="3"/>
      <c r="L5000" s="8"/>
      <c r="M5000" s="5">
        <v>22500</v>
      </c>
      <c r="N5000" s="6">
        <f t="shared" si="192"/>
        <v>480</v>
      </c>
      <c r="O5000" s="6">
        <f t="shared" si="193"/>
        <v>22980</v>
      </c>
      <c r="P5000" s="33" t="s">
        <v>6508</v>
      </c>
    </row>
    <row r="5001" spans="1:16" ht="25.5">
      <c r="A5001" s="3">
        <v>5000</v>
      </c>
      <c r="B5001" s="3" t="s">
        <v>560</v>
      </c>
      <c r="C5001" s="3" t="s">
        <v>1597</v>
      </c>
      <c r="D5001" s="4" t="s">
        <v>7947</v>
      </c>
      <c r="E5001" s="3" t="s">
        <v>453</v>
      </c>
      <c r="F5001" s="3">
        <v>10</v>
      </c>
      <c r="G5001" s="3">
        <v>5</v>
      </c>
      <c r="H5001" s="3">
        <v>1</v>
      </c>
      <c r="I5001" s="3">
        <v>50</v>
      </c>
      <c r="J5001" s="3" t="s">
        <v>38</v>
      </c>
      <c r="K5001" s="3"/>
      <c r="L5001" s="8"/>
      <c r="M5001" s="5">
        <v>22500</v>
      </c>
      <c r="N5001" s="6">
        <f t="shared" si="192"/>
        <v>750</v>
      </c>
      <c r="O5001" s="6">
        <f t="shared" si="193"/>
        <v>23250</v>
      </c>
      <c r="P5001" s="33" t="s">
        <v>6508</v>
      </c>
    </row>
    <row r="5002" spans="1:16" ht="25.5">
      <c r="A5002" s="3">
        <v>5001</v>
      </c>
      <c r="B5002" s="3" t="s">
        <v>560</v>
      </c>
      <c r="C5002" s="3" t="s">
        <v>1597</v>
      </c>
      <c r="D5002" s="4" t="s">
        <v>7947</v>
      </c>
      <c r="E5002" s="3" t="s">
        <v>453</v>
      </c>
      <c r="F5002" s="3">
        <v>10</v>
      </c>
      <c r="G5002" s="3">
        <v>5</v>
      </c>
      <c r="H5002" s="3">
        <v>8</v>
      </c>
      <c r="I5002" s="3">
        <v>50</v>
      </c>
      <c r="J5002" s="3" t="s">
        <v>38</v>
      </c>
      <c r="K5002" s="3"/>
      <c r="L5002" s="8"/>
      <c r="M5002" s="5">
        <v>25000</v>
      </c>
      <c r="N5002" s="6">
        <f t="shared" si="192"/>
        <v>750</v>
      </c>
      <c r="O5002" s="6">
        <f t="shared" si="193"/>
        <v>25750</v>
      </c>
      <c r="P5002" s="33" t="s">
        <v>6508</v>
      </c>
    </row>
    <row r="5003" spans="1:16" ht="25.5">
      <c r="A5003" s="3">
        <v>5002</v>
      </c>
      <c r="B5003" s="3" t="s">
        <v>560</v>
      </c>
      <c r="C5003" s="3" t="s">
        <v>1597</v>
      </c>
      <c r="D5003" s="4" t="s">
        <v>7947</v>
      </c>
      <c r="E5003" s="3" t="s">
        <v>453</v>
      </c>
      <c r="F5003" s="3">
        <v>10</v>
      </c>
      <c r="G5003" s="3">
        <v>5</v>
      </c>
      <c r="H5003" s="3">
        <v>1</v>
      </c>
      <c r="I5003" s="3">
        <v>50</v>
      </c>
      <c r="J5003" s="3" t="s">
        <v>38</v>
      </c>
      <c r="K5003" s="3"/>
      <c r="L5003" s="8"/>
      <c r="M5003" s="5">
        <v>480000</v>
      </c>
      <c r="N5003" s="6">
        <f t="shared" si="192"/>
        <v>750</v>
      </c>
      <c r="O5003" s="6">
        <f t="shared" si="193"/>
        <v>480750</v>
      </c>
      <c r="P5003" s="33" t="s">
        <v>6508</v>
      </c>
    </row>
    <row r="5004" spans="1:16" ht="25.5">
      <c r="A5004" s="3">
        <v>5003</v>
      </c>
      <c r="B5004" s="3" t="s">
        <v>560</v>
      </c>
      <c r="C5004" s="3" t="s">
        <v>1597</v>
      </c>
      <c r="D5004" s="4" t="s">
        <v>7947</v>
      </c>
      <c r="E5004" s="3" t="s">
        <v>453</v>
      </c>
      <c r="F5004" s="3">
        <v>10</v>
      </c>
      <c r="G5004" s="3">
        <v>5</v>
      </c>
      <c r="H5004" s="3">
        <v>10</v>
      </c>
      <c r="I5004" s="3">
        <v>50</v>
      </c>
      <c r="J5004" s="3" t="s">
        <v>38</v>
      </c>
      <c r="K5004" s="3"/>
      <c r="L5004" s="8"/>
      <c r="M5004" s="5">
        <v>180000</v>
      </c>
      <c r="N5004" s="6">
        <f t="shared" si="192"/>
        <v>750</v>
      </c>
      <c r="O5004" s="6">
        <f t="shared" si="193"/>
        <v>180750</v>
      </c>
      <c r="P5004" s="33" t="s">
        <v>6508</v>
      </c>
    </row>
    <row r="5005" spans="1:16" ht="25.5">
      <c r="A5005" s="3">
        <v>5004</v>
      </c>
      <c r="B5005" s="3" t="s">
        <v>560</v>
      </c>
      <c r="C5005" s="3" t="s">
        <v>1597</v>
      </c>
      <c r="D5005" s="4" t="s">
        <v>7947</v>
      </c>
      <c r="E5005" s="3" t="s">
        <v>453</v>
      </c>
      <c r="F5005" s="3">
        <v>10</v>
      </c>
      <c r="G5005" s="3">
        <v>5</v>
      </c>
      <c r="H5005" s="3">
        <v>1</v>
      </c>
      <c r="I5005" s="3">
        <v>50</v>
      </c>
      <c r="J5005" s="3" t="s">
        <v>38</v>
      </c>
      <c r="K5005" s="3"/>
      <c r="L5005" s="8"/>
      <c r="M5005" s="5">
        <v>60000</v>
      </c>
      <c r="N5005" s="6">
        <f t="shared" si="192"/>
        <v>750</v>
      </c>
      <c r="O5005" s="6">
        <f t="shared" si="193"/>
        <v>60750</v>
      </c>
      <c r="P5005" s="33" t="s">
        <v>6508</v>
      </c>
    </row>
    <row r="5006" spans="1:16" ht="25.5">
      <c r="A5006" s="3">
        <v>5005</v>
      </c>
      <c r="B5006" s="3" t="s">
        <v>560</v>
      </c>
      <c r="C5006" s="3" t="s">
        <v>1597</v>
      </c>
      <c r="D5006" s="4" t="s">
        <v>7947</v>
      </c>
      <c r="E5006" s="3" t="s">
        <v>453</v>
      </c>
      <c r="F5006" s="3">
        <v>12</v>
      </c>
      <c r="G5006" s="3">
        <v>6</v>
      </c>
      <c r="H5006" s="3">
        <v>5</v>
      </c>
      <c r="I5006" s="3">
        <v>72</v>
      </c>
      <c r="J5006" s="3" t="s">
        <v>38</v>
      </c>
      <c r="K5006" s="3"/>
      <c r="L5006" s="8"/>
      <c r="M5006" s="5">
        <v>93750</v>
      </c>
      <c r="N5006" s="6">
        <f t="shared" si="192"/>
        <v>1080</v>
      </c>
      <c r="O5006" s="6">
        <f t="shared" si="193"/>
        <v>94830</v>
      </c>
      <c r="P5006" s="33" t="s">
        <v>6508</v>
      </c>
    </row>
    <row r="5007" spans="1:16" ht="38.25">
      <c r="A5007" s="3">
        <v>5006</v>
      </c>
      <c r="B5007" s="3" t="s">
        <v>371</v>
      </c>
      <c r="C5007" s="3" t="s">
        <v>497</v>
      </c>
      <c r="D5007" s="4" t="s">
        <v>8052</v>
      </c>
      <c r="E5007" s="3" t="s">
        <v>453</v>
      </c>
      <c r="F5007" s="3">
        <v>4</v>
      </c>
      <c r="G5007" s="3">
        <v>8</v>
      </c>
      <c r="H5007" s="3">
        <v>9</v>
      </c>
      <c r="I5007" s="3">
        <v>32</v>
      </c>
      <c r="J5007" s="3" t="s">
        <v>38</v>
      </c>
      <c r="K5007" s="3"/>
      <c r="L5007" s="8"/>
      <c r="M5007" s="5">
        <v>250000</v>
      </c>
      <c r="N5007" s="6">
        <f t="shared" si="192"/>
        <v>480</v>
      </c>
      <c r="O5007" s="6">
        <f t="shared" si="193"/>
        <v>250480</v>
      </c>
      <c r="P5007" s="33" t="s">
        <v>6469</v>
      </c>
    </row>
    <row r="5008" spans="1:16" ht="63.75">
      <c r="A5008" s="3">
        <v>5007</v>
      </c>
      <c r="B5008" s="3" t="s">
        <v>371</v>
      </c>
      <c r="C5008" s="3" t="s">
        <v>497</v>
      </c>
      <c r="D5008" s="4" t="s">
        <v>1712</v>
      </c>
      <c r="E5008" s="3" t="s">
        <v>453</v>
      </c>
      <c r="F5008" s="3">
        <v>4</v>
      </c>
      <c r="G5008" s="3">
        <v>8</v>
      </c>
      <c r="H5008" s="3">
        <v>9</v>
      </c>
      <c r="I5008" s="3">
        <v>32</v>
      </c>
      <c r="J5008" s="3" t="s">
        <v>38</v>
      </c>
      <c r="K5008" s="3"/>
      <c r="L5008" s="8"/>
      <c r="M5008" s="5">
        <v>187500</v>
      </c>
      <c r="N5008" s="6">
        <f t="shared" si="192"/>
        <v>480</v>
      </c>
      <c r="O5008" s="6">
        <f t="shared" si="193"/>
        <v>187980</v>
      </c>
      <c r="P5008" s="33" t="s">
        <v>6469</v>
      </c>
    </row>
    <row r="5009" spans="1:16" ht="63.75">
      <c r="A5009" s="3">
        <v>5008</v>
      </c>
      <c r="B5009" s="3" t="s">
        <v>560</v>
      </c>
      <c r="C5009" s="3" t="s">
        <v>2292</v>
      </c>
      <c r="D5009" s="4" t="s">
        <v>2293</v>
      </c>
      <c r="E5009" s="3" t="s">
        <v>453</v>
      </c>
      <c r="F5009" s="3">
        <v>5</v>
      </c>
      <c r="G5009" s="3">
        <v>10</v>
      </c>
      <c r="H5009" s="3">
        <v>13</v>
      </c>
      <c r="I5009" s="3">
        <v>50</v>
      </c>
      <c r="J5009" s="3" t="s">
        <v>38</v>
      </c>
      <c r="K5009" s="3"/>
      <c r="L5009" s="8"/>
      <c r="M5009" s="5">
        <v>87500</v>
      </c>
      <c r="N5009" s="6">
        <f t="shared" si="192"/>
        <v>750</v>
      </c>
      <c r="O5009" s="6">
        <f t="shared" si="193"/>
        <v>88250</v>
      </c>
      <c r="P5009" s="33" t="s">
        <v>6518</v>
      </c>
    </row>
    <row r="5010" spans="1:16" ht="127.5">
      <c r="A5010" s="3">
        <v>5009</v>
      </c>
      <c r="B5010" s="3" t="s">
        <v>560</v>
      </c>
      <c r="C5010" s="3" t="s">
        <v>2292</v>
      </c>
      <c r="D5010" s="4" t="s">
        <v>2294</v>
      </c>
      <c r="E5010" s="3" t="s">
        <v>453</v>
      </c>
      <c r="F5010" s="3">
        <v>5</v>
      </c>
      <c r="G5010" s="3">
        <v>10</v>
      </c>
      <c r="H5010" s="3">
        <v>8</v>
      </c>
      <c r="I5010" s="3">
        <v>50</v>
      </c>
      <c r="J5010" s="3" t="s">
        <v>38</v>
      </c>
      <c r="K5010" s="3"/>
      <c r="L5010" s="8"/>
      <c r="M5010" s="5">
        <v>87500</v>
      </c>
      <c r="N5010" s="6">
        <f t="shared" si="192"/>
        <v>750</v>
      </c>
      <c r="O5010" s="6">
        <f t="shared" si="193"/>
        <v>88250</v>
      </c>
      <c r="P5010" s="33" t="s">
        <v>6518</v>
      </c>
    </row>
    <row r="5011" spans="1:16" ht="127.5">
      <c r="A5011" s="3">
        <v>5010</v>
      </c>
      <c r="B5011" s="3" t="s">
        <v>560</v>
      </c>
      <c r="C5011" s="3" t="s">
        <v>2292</v>
      </c>
      <c r="D5011" s="4" t="s">
        <v>2295</v>
      </c>
      <c r="E5011" s="3" t="s">
        <v>453</v>
      </c>
      <c r="F5011" s="3">
        <v>5</v>
      </c>
      <c r="G5011" s="3">
        <v>10</v>
      </c>
      <c r="H5011" s="3">
        <v>8</v>
      </c>
      <c r="I5011" s="3">
        <v>50</v>
      </c>
      <c r="J5011" s="3" t="s">
        <v>38</v>
      </c>
      <c r="K5011" s="3"/>
      <c r="L5011" s="8"/>
      <c r="M5011" s="5">
        <v>87500</v>
      </c>
      <c r="N5011" s="6">
        <f t="shared" si="192"/>
        <v>750</v>
      </c>
      <c r="O5011" s="6">
        <f t="shared" si="193"/>
        <v>88250</v>
      </c>
      <c r="P5011" s="33" t="s">
        <v>6518</v>
      </c>
    </row>
    <row r="5012" spans="1:16" ht="127.5">
      <c r="A5012" s="3">
        <v>5011</v>
      </c>
      <c r="B5012" s="3" t="s">
        <v>560</v>
      </c>
      <c r="C5012" s="3" t="s">
        <v>2292</v>
      </c>
      <c r="D5012" s="4" t="s">
        <v>2296</v>
      </c>
      <c r="E5012" s="3" t="s">
        <v>453</v>
      </c>
      <c r="F5012" s="3">
        <v>5</v>
      </c>
      <c r="G5012" s="3">
        <v>10</v>
      </c>
      <c r="H5012" s="3">
        <v>9</v>
      </c>
      <c r="I5012" s="3">
        <v>50</v>
      </c>
      <c r="J5012" s="3" t="s">
        <v>38</v>
      </c>
      <c r="K5012" s="3"/>
      <c r="L5012" s="8"/>
      <c r="M5012" s="5">
        <v>87500</v>
      </c>
      <c r="N5012" s="6">
        <f t="shared" si="192"/>
        <v>750</v>
      </c>
      <c r="O5012" s="6">
        <f t="shared" si="193"/>
        <v>88250</v>
      </c>
      <c r="P5012" s="33" t="s">
        <v>6518</v>
      </c>
    </row>
    <row r="5013" spans="1:16" ht="114.75">
      <c r="A5013" s="3">
        <v>5012</v>
      </c>
      <c r="B5013" s="3" t="s">
        <v>560</v>
      </c>
      <c r="C5013" s="3" t="s">
        <v>2292</v>
      </c>
      <c r="D5013" s="4" t="s">
        <v>2297</v>
      </c>
      <c r="E5013" s="3" t="s">
        <v>453</v>
      </c>
      <c r="F5013" s="3">
        <v>5</v>
      </c>
      <c r="G5013" s="3">
        <v>10</v>
      </c>
      <c r="H5013" s="3">
        <v>9</v>
      </c>
      <c r="I5013" s="3">
        <v>50</v>
      </c>
      <c r="J5013" s="3" t="s">
        <v>38</v>
      </c>
      <c r="K5013" s="3"/>
      <c r="L5013" s="8"/>
      <c r="M5013" s="5">
        <v>87500</v>
      </c>
      <c r="N5013" s="6">
        <f t="shared" si="192"/>
        <v>750</v>
      </c>
      <c r="O5013" s="6">
        <f t="shared" si="193"/>
        <v>88250</v>
      </c>
      <c r="P5013" s="33" t="s">
        <v>6518</v>
      </c>
    </row>
    <row r="5014" spans="1:16" ht="127.5">
      <c r="A5014" s="3">
        <v>5013</v>
      </c>
      <c r="B5014" s="3" t="s">
        <v>560</v>
      </c>
      <c r="C5014" s="3" t="s">
        <v>2292</v>
      </c>
      <c r="D5014" s="4" t="s">
        <v>2298</v>
      </c>
      <c r="E5014" s="3" t="s">
        <v>453</v>
      </c>
      <c r="F5014" s="3">
        <v>5</v>
      </c>
      <c r="G5014" s="3">
        <v>10</v>
      </c>
      <c r="H5014" s="3">
        <v>9</v>
      </c>
      <c r="I5014" s="3">
        <v>50</v>
      </c>
      <c r="J5014" s="3" t="s">
        <v>38</v>
      </c>
      <c r="K5014" s="3"/>
      <c r="L5014" s="8"/>
      <c r="M5014" s="5">
        <v>87500</v>
      </c>
      <c r="N5014" s="6">
        <f t="shared" si="192"/>
        <v>750</v>
      </c>
      <c r="O5014" s="6">
        <f t="shared" si="193"/>
        <v>88250</v>
      </c>
      <c r="P5014" s="33" t="s">
        <v>6518</v>
      </c>
    </row>
    <row r="5015" spans="1:16" ht="127.5">
      <c r="A5015" s="3">
        <v>5014</v>
      </c>
      <c r="B5015" s="3" t="s">
        <v>560</v>
      </c>
      <c r="C5015" s="3" t="s">
        <v>2292</v>
      </c>
      <c r="D5015" s="4" t="s">
        <v>2299</v>
      </c>
      <c r="E5015" s="3" t="s">
        <v>453</v>
      </c>
      <c r="F5015" s="3">
        <v>5</v>
      </c>
      <c r="G5015" s="3">
        <v>10</v>
      </c>
      <c r="H5015" s="3">
        <v>9</v>
      </c>
      <c r="I5015" s="3">
        <v>50</v>
      </c>
      <c r="J5015" s="3" t="s">
        <v>38</v>
      </c>
      <c r="K5015" s="3"/>
      <c r="L5015" s="8"/>
      <c r="M5015" s="5">
        <v>3250000</v>
      </c>
      <c r="N5015" s="6">
        <f t="shared" si="192"/>
        <v>750</v>
      </c>
      <c r="O5015" s="6">
        <f t="shared" si="193"/>
        <v>3250750</v>
      </c>
      <c r="P5015" s="33" t="s">
        <v>6518</v>
      </c>
    </row>
    <row r="5016" spans="1:16" ht="127.5">
      <c r="A5016" s="3">
        <v>5015</v>
      </c>
      <c r="B5016" s="3" t="s">
        <v>560</v>
      </c>
      <c r="C5016" s="3" t="s">
        <v>2292</v>
      </c>
      <c r="D5016" s="4" t="s">
        <v>2298</v>
      </c>
      <c r="E5016" s="3" t="s">
        <v>453</v>
      </c>
      <c r="F5016" s="3">
        <v>5</v>
      </c>
      <c r="G5016" s="3">
        <v>10</v>
      </c>
      <c r="H5016" s="3">
        <v>11</v>
      </c>
      <c r="I5016" s="3">
        <v>50</v>
      </c>
      <c r="J5016" s="3" t="s">
        <v>38</v>
      </c>
      <c r="K5016" s="3"/>
      <c r="L5016" s="8"/>
      <c r="M5016" s="5">
        <v>1500000</v>
      </c>
      <c r="N5016" s="6">
        <f t="shared" si="192"/>
        <v>750</v>
      </c>
      <c r="O5016" s="6">
        <f t="shared" si="193"/>
        <v>1500750</v>
      </c>
      <c r="P5016" s="33" t="s">
        <v>6518</v>
      </c>
    </row>
    <row r="5017" spans="1:16" ht="127.5">
      <c r="A5017" s="3">
        <v>5016</v>
      </c>
      <c r="B5017" s="3" t="s">
        <v>560</v>
      </c>
      <c r="C5017" s="3" t="s">
        <v>2292</v>
      </c>
      <c r="D5017" s="4" t="s">
        <v>2299</v>
      </c>
      <c r="E5017" s="3" t="s">
        <v>453</v>
      </c>
      <c r="F5017" s="3">
        <v>5</v>
      </c>
      <c r="G5017" s="3">
        <v>10</v>
      </c>
      <c r="H5017" s="3">
        <v>11</v>
      </c>
      <c r="I5017" s="3">
        <v>50</v>
      </c>
      <c r="J5017" s="3" t="s">
        <v>38</v>
      </c>
      <c r="K5017" s="3"/>
      <c r="L5017" s="8"/>
      <c r="M5017" s="5">
        <v>1500000</v>
      </c>
      <c r="N5017" s="6">
        <f t="shared" si="192"/>
        <v>750</v>
      </c>
      <c r="O5017" s="6">
        <f t="shared" si="193"/>
        <v>1500750</v>
      </c>
      <c r="P5017" s="33" t="s">
        <v>6518</v>
      </c>
    </row>
    <row r="5018" spans="1:16" ht="76.5">
      <c r="A5018" s="3">
        <v>5017</v>
      </c>
      <c r="B5018" s="3" t="s">
        <v>45</v>
      </c>
      <c r="C5018" s="3" t="s">
        <v>51</v>
      </c>
      <c r="D5018" s="4" t="s">
        <v>2309</v>
      </c>
      <c r="E5018" s="3" t="s">
        <v>453</v>
      </c>
      <c r="F5018" s="3">
        <v>10</v>
      </c>
      <c r="G5018" s="3">
        <v>5</v>
      </c>
      <c r="H5018" s="3">
        <v>1</v>
      </c>
      <c r="I5018" s="3">
        <v>50</v>
      </c>
      <c r="J5018" s="3" t="s">
        <v>38</v>
      </c>
      <c r="K5018" s="3"/>
      <c r="L5018" s="8"/>
      <c r="M5018" s="5">
        <v>625000</v>
      </c>
      <c r="N5018" s="6">
        <f t="shared" si="192"/>
        <v>750</v>
      </c>
      <c r="O5018" s="6">
        <f t="shared" si="193"/>
        <v>625750</v>
      </c>
      <c r="P5018" s="33" t="s">
        <v>6518</v>
      </c>
    </row>
    <row r="5019" spans="1:16" ht="89.25">
      <c r="A5019" s="3">
        <v>5018</v>
      </c>
      <c r="B5019" s="3" t="s">
        <v>45</v>
      </c>
      <c r="C5019" s="3" t="s">
        <v>51</v>
      </c>
      <c r="D5019" s="4" t="s">
        <v>2310</v>
      </c>
      <c r="E5019" s="3" t="s">
        <v>453</v>
      </c>
      <c r="F5019" s="3">
        <v>10</v>
      </c>
      <c r="G5019" s="3">
        <v>5</v>
      </c>
      <c r="H5019" s="3">
        <v>1</v>
      </c>
      <c r="I5019" s="3">
        <v>50</v>
      </c>
      <c r="J5019" s="3" t="s">
        <v>38</v>
      </c>
      <c r="K5019" s="3"/>
      <c r="L5019" s="8"/>
      <c r="M5019" s="5">
        <v>625000</v>
      </c>
      <c r="N5019" s="6">
        <f t="shared" si="192"/>
        <v>750</v>
      </c>
      <c r="O5019" s="6">
        <f t="shared" si="193"/>
        <v>625750</v>
      </c>
      <c r="P5019" s="33" t="s">
        <v>6518</v>
      </c>
    </row>
    <row r="5020" spans="1:16" ht="51">
      <c r="A5020" s="3">
        <v>5019</v>
      </c>
      <c r="B5020" s="3" t="s">
        <v>45</v>
      </c>
      <c r="C5020" s="3" t="s">
        <v>51</v>
      </c>
      <c r="D5020" s="4" t="s">
        <v>2311</v>
      </c>
      <c r="E5020" s="3" t="s">
        <v>453</v>
      </c>
      <c r="F5020" s="3">
        <v>10</v>
      </c>
      <c r="G5020" s="3">
        <v>5</v>
      </c>
      <c r="H5020" s="3">
        <v>1</v>
      </c>
      <c r="I5020" s="3">
        <v>50</v>
      </c>
      <c r="J5020" s="3" t="s">
        <v>38</v>
      </c>
      <c r="K5020" s="3"/>
      <c r="L5020" s="8"/>
      <c r="M5020" s="5">
        <v>437500</v>
      </c>
      <c r="N5020" s="6">
        <f t="shared" si="192"/>
        <v>750</v>
      </c>
      <c r="O5020" s="6">
        <f t="shared" si="193"/>
        <v>438250</v>
      </c>
      <c r="P5020" s="33" t="s">
        <v>6518</v>
      </c>
    </row>
    <row r="5021" spans="1:16" ht="63.75">
      <c r="A5021" s="3">
        <v>5020</v>
      </c>
      <c r="B5021" s="3" t="s">
        <v>45</v>
      </c>
      <c r="C5021" s="3" t="s">
        <v>51</v>
      </c>
      <c r="D5021" s="4" t="s">
        <v>2312</v>
      </c>
      <c r="E5021" s="3" t="s">
        <v>453</v>
      </c>
      <c r="F5021" s="3">
        <v>10</v>
      </c>
      <c r="G5021" s="3">
        <v>5</v>
      </c>
      <c r="H5021" s="3">
        <v>1</v>
      </c>
      <c r="I5021" s="3">
        <v>50</v>
      </c>
      <c r="J5021" s="3" t="s">
        <v>38</v>
      </c>
      <c r="K5021" s="3"/>
      <c r="L5021" s="8"/>
      <c r="M5021" s="5">
        <v>437500</v>
      </c>
      <c r="N5021" s="6">
        <f t="shared" si="192"/>
        <v>750</v>
      </c>
      <c r="O5021" s="6">
        <f t="shared" si="193"/>
        <v>438250</v>
      </c>
      <c r="P5021" s="33" t="s">
        <v>6518</v>
      </c>
    </row>
    <row r="5022" spans="1:16" ht="51">
      <c r="A5022" s="3">
        <v>5021</v>
      </c>
      <c r="B5022" s="3" t="s">
        <v>45</v>
      </c>
      <c r="C5022" s="3" t="s">
        <v>51</v>
      </c>
      <c r="D5022" s="4" t="s">
        <v>2313</v>
      </c>
      <c r="E5022" s="3" t="s">
        <v>453</v>
      </c>
      <c r="F5022" s="3">
        <v>16</v>
      </c>
      <c r="G5022" s="3">
        <v>8</v>
      </c>
      <c r="H5022" s="3">
        <v>1</v>
      </c>
      <c r="I5022" s="3">
        <v>128</v>
      </c>
      <c r="J5022" s="3" t="s">
        <v>38</v>
      </c>
      <c r="K5022" s="3"/>
      <c r="L5022" s="8"/>
      <c r="M5022" s="5">
        <v>437500</v>
      </c>
      <c r="N5022" s="6">
        <f t="shared" si="192"/>
        <v>1920</v>
      </c>
      <c r="O5022" s="6">
        <f t="shared" si="193"/>
        <v>439420</v>
      </c>
      <c r="P5022" s="33" t="s">
        <v>6518</v>
      </c>
    </row>
    <row r="5023" spans="1:16" ht="51">
      <c r="A5023" s="3">
        <v>5022</v>
      </c>
      <c r="B5023" s="3" t="s">
        <v>45</v>
      </c>
      <c r="C5023" s="3" t="s">
        <v>51</v>
      </c>
      <c r="D5023" s="4" t="s">
        <v>2314</v>
      </c>
      <c r="E5023" s="3" t="s">
        <v>453</v>
      </c>
      <c r="F5023" s="3">
        <v>10</v>
      </c>
      <c r="G5023" s="3">
        <v>5</v>
      </c>
      <c r="H5023" s="3">
        <v>1</v>
      </c>
      <c r="I5023" s="3">
        <v>50</v>
      </c>
      <c r="J5023" s="3" t="s">
        <v>38</v>
      </c>
      <c r="K5023" s="3"/>
      <c r="L5023" s="8"/>
      <c r="M5023" s="5">
        <v>562500</v>
      </c>
      <c r="N5023" s="6">
        <f t="shared" si="192"/>
        <v>750</v>
      </c>
      <c r="O5023" s="6">
        <f t="shared" si="193"/>
        <v>563250</v>
      </c>
      <c r="P5023" s="33" t="s">
        <v>6518</v>
      </c>
    </row>
    <row r="5024" spans="1:16" ht="63.75">
      <c r="A5024" s="3">
        <v>5023</v>
      </c>
      <c r="B5024" s="3" t="s">
        <v>45</v>
      </c>
      <c r="C5024" s="3" t="s">
        <v>51</v>
      </c>
      <c r="D5024" s="4" t="s">
        <v>2315</v>
      </c>
      <c r="E5024" s="3" t="s">
        <v>453</v>
      </c>
      <c r="F5024" s="3">
        <v>10</v>
      </c>
      <c r="G5024" s="3">
        <v>5</v>
      </c>
      <c r="H5024" s="3">
        <v>1</v>
      </c>
      <c r="I5024" s="3">
        <v>50</v>
      </c>
      <c r="J5024" s="3" t="s">
        <v>38</v>
      </c>
      <c r="K5024" s="3"/>
      <c r="L5024" s="8"/>
      <c r="M5024" s="5">
        <v>137500</v>
      </c>
      <c r="N5024" s="6">
        <f t="shared" si="192"/>
        <v>750</v>
      </c>
      <c r="O5024" s="6">
        <f t="shared" si="193"/>
        <v>138250</v>
      </c>
      <c r="P5024" s="33" t="s">
        <v>6518</v>
      </c>
    </row>
    <row r="5025" spans="1:16" ht="51">
      <c r="A5025" s="3">
        <v>5024</v>
      </c>
      <c r="B5025" s="3" t="s">
        <v>45</v>
      </c>
      <c r="C5025" s="3" t="s">
        <v>51</v>
      </c>
      <c r="D5025" s="4" t="s">
        <v>2316</v>
      </c>
      <c r="E5025" s="3" t="s">
        <v>453</v>
      </c>
      <c r="F5025" s="3">
        <v>14</v>
      </c>
      <c r="G5025" s="3">
        <v>7</v>
      </c>
      <c r="H5025" s="3">
        <v>1</v>
      </c>
      <c r="I5025" s="3">
        <v>98</v>
      </c>
      <c r="J5025" s="3" t="s">
        <v>38</v>
      </c>
      <c r="K5025" s="3"/>
      <c r="L5025" s="8"/>
      <c r="M5025" s="5">
        <v>137500</v>
      </c>
      <c r="N5025" s="6">
        <f t="shared" si="192"/>
        <v>1470</v>
      </c>
      <c r="O5025" s="6">
        <f t="shared" si="193"/>
        <v>138970</v>
      </c>
      <c r="P5025" s="33" t="s">
        <v>6518</v>
      </c>
    </row>
    <row r="5026" spans="1:16" ht="51">
      <c r="A5026" s="3">
        <v>5025</v>
      </c>
      <c r="B5026" s="3" t="s">
        <v>45</v>
      </c>
      <c r="C5026" s="3" t="s">
        <v>51</v>
      </c>
      <c r="D5026" s="4" t="s">
        <v>2317</v>
      </c>
      <c r="E5026" s="3" t="s">
        <v>453</v>
      </c>
      <c r="F5026" s="3">
        <v>10</v>
      </c>
      <c r="G5026" s="3">
        <v>5</v>
      </c>
      <c r="H5026" s="3">
        <v>1</v>
      </c>
      <c r="I5026" s="3">
        <v>50</v>
      </c>
      <c r="J5026" s="3" t="s">
        <v>38</v>
      </c>
      <c r="K5026" s="3"/>
      <c r="L5026" s="8"/>
      <c r="M5026" s="5">
        <v>137500</v>
      </c>
      <c r="N5026" s="6">
        <f t="shared" si="192"/>
        <v>750</v>
      </c>
      <c r="O5026" s="6">
        <f t="shared" si="193"/>
        <v>138250</v>
      </c>
      <c r="P5026" s="33" t="s">
        <v>6518</v>
      </c>
    </row>
    <row r="5027" spans="1:16" ht="63.75">
      <c r="A5027" s="3">
        <v>5026</v>
      </c>
      <c r="B5027" s="3" t="s">
        <v>45</v>
      </c>
      <c r="C5027" s="3" t="s">
        <v>51</v>
      </c>
      <c r="D5027" s="4" t="s">
        <v>2318</v>
      </c>
      <c r="E5027" s="3" t="s">
        <v>453</v>
      </c>
      <c r="F5027" s="3">
        <v>10</v>
      </c>
      <c r="G5027" s="3">
        <v>5</v>
      </c>
      <c r="H5027" s="3">
        <v>1</v>
      </c>
      <c r="I5027" s="3">
        <v>50</v>
      </c>
      <c r="J5027" s="3" t="s">
        <v>38</v>
      </c>
      <c r="K5027" s="3"/>
      <c r="L5027" s="8"/>
      <c r="M5027" s="5">
        <v>137500</v>
      </c>
      <c r="N5027" s="6">
        <f t="shared" si="192"/>
        <v>750</v>
      </c>
      <c r="O5027" s="6">
        <f t="shared" si="193"/>
        <v>138250</v>
      </c>
      <c r="P5027" s="33" t="s">
        <v>6518</v>
      </c>
    </row>
    <row r="5028" spans="1:16" ht="51">
      <c r="A5028" s="3">
        <v>5027</v>
      </c>
      <c r="B5028" s="3" t="s">
        <v>45</v>
      </c>
      <c r="C5028" s="3" t="s">
        <v>2319</v>
      </c>
      <c r="D5028" s="4" t="s">
        <v>2320</v>
      </c>
      <c r="E5028" s="3" t="s">
        <v>453</v>
      </c>
      <c r="F5028" s="3">
        <v>10</v>
      </c>
      <c r="G5028" s="3">
        <v>5</v>
      </c>
      <c r="H5028" s="3">
        <v>1</v>
      </c>
      <c r="I5028" s="3">
        <v>50</v>
      </c>
      <c r="J5028" s="3" t="s">
        <v>38</v>
      </c>
      <c r="K5028" s="3"/>
      <c r="L5028" s="8"/>
      <c r="M5028" s="5">
        <v>137500</v>
      </c>
      <c r="N5028" s="6">
        <f t="shared" si="192"/>
        <v>750</v>
      </c>
      <c r="O5028" s="6">
        <f t="shared" si="193"/>
        <v>138250</v>
      </c>
      <c r="P5028" s="33" t="s">
        <v>6518</v>
      </c>
    </row>
    <row r="5029" spans="1:16" ht="63.75">
      <c r="A5029" s="3">
        <v>5028</v>
      </c>
      <c r="B5029" s="3" t="s">
        <v>45</v>
      </c>
      <c r="C5029" s="3" t="s">
        <v>2319</v>
      </c>
      <c r="D5029" s="4" t="s">
        <v>2321</v>
      </c>
      <c r="E5029" s="3" t="s">
        <v>453</v>
      </c>
      <c r="F5029" s="3">
        <v>10</v>
      </c>
      <c r="G5029" s="3">
        <v>5</v>
      </c>
      <c r="H5029" s="3">
        <v>1</v>
      </c>
      <c r="I5029" s="3">
        <v>50</v>
      </c>
      <c r="J5029" s="3" t="s">
        <v>38</v>
      </c>
      <c r="K5029" s="3"/>
      <c r="L5029" s="8"/>
      <c r="M5029" s="5">
        <v>137500</v>
      </c>
      <c r="N5029" s="6">
        <f t="shared" si="192"/>
        <v>750</v>
      </c>
      <c r="O5029" s="6">
        <f t="shared" si="193"/>
        <v>138250</v>
      </c>
      <c r="P5029" s="33" t="s">
        <v>6518</v>
      </c>
    </row>
    <row r="5030" spans="1:16" ht="38.25">
      <c r="A5030" s="3">
        <v>5029</v>
      </c>
      <c r="B5030" s="3" t="s">
        <v>45</v>
      </c>
      <c r="C5030" s="3" t="s">
        <v>51</v>
      </c>
      <c r="D5030" s="4" t="s">
        <v>2322</v>
      </c>
      <c r="E5030" s="3" t="s">
        <v>453</v>
      </c>
      <c r="F5030" s="3">
        <v>10</v>
      </c>
      <c r="G5030" s="3">
        <v>5</v>
      </c>
      <c r="H5030" s="3">
        <v>1</v>
      </c>
      <c r="I5030" s="3">
        <v>50</v>
      </c>
      <c r="J5030" s="3" t="s">
        <v>38</v>
      </c>
      <c r="K5030" s="3"/>
      <c r="L5030" s="8"/>
      <c r="M5030" s="5">
        <v>137500</v>
      </c>
      <c r="N5030" s="6">
        <f t="shared" si="192"/>
        <v>750</v>
      </c>
      <c r="O5030" s="6">
        <f t="shared" si="193"/>
        <v>138250</v>
      </c>
      <c r="P5030" s="33" t="s">
        <v>6518</v>
      </c>
    </row>
    <row r="5031" spans="1:16" ht="51">
      <c r="A5031" s="3">
        <v>5030</v>
      </c>
      <c r="B5031" s="3" t="s">
        <v>45</v>
      </c>
      <c r="C5031" s="3" t="s">
        <v>2319</v>
      </c>
      <c r="D5031" s="4" t="s">
        <v>2323</v>
      </c>
      <c r="E5031" s="3" t="s">
        <v>453</v>
      </c>
      <c r="F5031" s="3">
        <v>10</v>
      </c>
      <c r="G5031" s="3">
        <v>5</v>
      </c>
      <c r="H5031" s="3">
        <v>1</v>
      </c>
      <c r="I5031" s="3">
        <v>50</v>
      </c>
      <c r="J5031" s="3" t="s">
        <v>38</v>
      </c>
      <c r="K5031" s="3"/>
      <c r="L5031" s="8"/>
      <c r="M5031" s="5">
        <v>137500</v>
      </c>
      <c r="N5031" s="6">
        <f t="shared" si="192"/>
        <v>750</v>
      </c>
      <c r="O5031" s="6">
        <f t="shared" si="193"/>
        <v>138250</v>
      </c>
      <c r="P5031" s="33" t="s">
        <v>6518</v>
      </c>
    </row>
    <row r="5032" spans="1:16" ht="63.75">
      <c r="A5032" s="3">
        <v>5031</v>
      </c>
      <c r="B5032" s="3" t="s">
        <v>45</v>
      </c>
      <c r="C5032" s="3" t="s">
        <v>2319</v>
      </c>
      <c r="D5032" s="4" t="s">
        <v>2324</v>
      </c>
      <c r="E5032" s="3" t="s">
        <v>453</v>
      </c>
      <c r="F5032" s="3">
        <v>10</v>
      </c>
      <c r="G5032" s="3">
        <v>5</v>
      </c>
      <c r="H5032" s="3">
        <v>1</v>
      </c>
      <c r="I5032" s="3">
        <v>50</v>
      </c>
      <c r="J5032" s="3" t="s">
        <v>38</v>
      </c>
      <c r="K5032" s="3"/>
      <c r="L5032" s="8"/>
      <c r="M5032" s="5">
        <v>137500</v>
      </c>
      <c r="N5032" s="6">
        <f t="shared" si="192"/>
        <v>750</v>
      </c>
      <c r="O5032" s="6">
        <f t="shared" si="193"/>
        <v>138250</v>
      </c>
      <c r="P5032" s="33" t="s">
        <v>6518</v>
      </c>
    </row>
    <row r="5033" spans="1:16" ht="51">
      <c r="A5033" s="3">
        <v>5032</v>
      </c>
      <c r="B5033" s="3" t="s">
        <v>45</v>
      </c>
      <c r="C5033" s="3" t="s">
        <v>2319</v>
      </c>
      <c r="D5033" s="4" t="s">
        <v>2325</v>
      </c>
      <c r="E5033" s="3" t="s">
        <v>453</v>
      </c>
      <c r="F5033" s="3">
        <v>10</v>
      </c>
      <c r="G5033" s="3">
        <v>5</v>
      </c>
      <c r="H5033" s="3">
        <v>1</v>
      </c>
      <c r="I5033" s="3">
        <v>50</v>
      </c>
      <c r="J5033" s="3" t="s">
        <v>38</v>
      </c>
      <c r="K5033" s="3"/>
      <c r="L5033" s="8"/>
      <c r="M5033" s="5">
        <v>137500</v>
      </c>
      <c r="N5033" s="6">
        <f t="shared" si="192"/>
        <v>750</v>
      </c>
      <c r="O5033" s="6">
        <f t="shared" si="193"/>
        <v>138250</v>
      </c>
      <c r="P5033" s="33" t="s">
        <v>6518</v>
      </c>
    </row>
    <row r="5034" spans="1:16" ht="51">
      <c r="A5034" s="3">
        <v>5033</v>
      </c>
      <c r="B5034" s="3" t="s">
        <v>45</v>
      </c>
      <c r="C5034" s="3" t="s">
        <v>2304</v>
      </c>
      <c r="D5034" s="4" t="s">
        <v>2326</v>
      </c>
      <c r="E5034" s="3" t="s">
        <v>453</v>
      </c>
      <c r="F5034" s="3">
        <v>10</v>
      </c>
      <c r="G5034" s="3">
        <v>5</v>
      </c>
      <c r="H5034" s="3">
        <v>1</v>
      </c>
      <c r="I5034" s="3">
        <v>50</v>
      </c>
      <c r="J5034" s="3" t="s">
        <v>38</v>
      </c>
      <c r="K5034" s="3"/>
      <c r="L5034" s="8"/>
      <c r="M5034" s="5">
        <v>137500</v>
      </c>
      <c r="N5034" s="6">
        <f t="shared" si="192"/>
        <v>750</v>
      </c>
      <c r="O5034" s="6">
        <f t="shared" si="193"/>
        <v>138250</v>
      </c>
      <c r="P5034" s="33" t="s">
        <v>6518</v>
      </c>
    </row>
    <row r="5035" spans="1:16" ht="51">
      <c r="A5035" s="3">
        <v>5034</v>
      </c>
      <c r="B5035" s="3" t="s">
        <v>45</v>
      </c>
      <c r="C5035" s="3" t="s">
        <v>2319</v>
      </c>
      <c r="D5035" s="4" t="s">
        <v>2327</v>
      </c>
      <c r="E5035" s="3" t="s">
        <v>453</v>
      </c>
      <c r="F5035" s="3">
        <v>10</v>
      </c>
      <c r="G5035" s="3">
        <v>5</v>
      </c>
      <c r="H5035" s="3">
        <v>1</v>
      </c>
      <c r="I5035" s="3">
        <v>50</v>
      </c>
      <c r="J5035" s="3" t="s">
        <v>38</v>
      </c>
      <c r="K5035" s="3"/>
      <c r="L5035" s="8"/>
      <c r="M5035" s="5">
        <v>137500</v>
      </c>
      <c r="N5035" s="6">
        <f t="shared" si="192"/>
        <v>750</v>
      </c>
      <c r="O5035" s="6">
        <f t="shared" si="193"/>
        <v>138250</v>
      </c>
      <c r="P5035" s="33" t="s">
        <v>6518</v>
      </c>
    </row>
    <row r="5036" spans="1:16" ht="63.75">
      <c r="A5036" s="3">
        <v>5035</v>
      </c>
      <c r="B5036" s="3" t="s">
        <v>45</v>
      </c>
      <c r="C5036" s="3" t="s">
        <v>2319</v>
      </c>
      <c r="D5036" s="4" t="s">
        <v>2328</v>
      </c>
      <c r="E5036" s="3" t="s">
        <v>453</v>
      </c>
      <c r="F5036" s="3">
        <v>10</v>
      </c>
      <c r="G5036" s="3">
        <v>5</v>
      </c>
      <c r="H5036" s="3">
        <v>1</v>
      </c>
      <c r="I5036" s="3">
        <v>50</v>
      </c>
      <c r="J5036" s="3" t="s">
        <v>38</v>
      </c>
      <c r="K5036" s="3"/>
      <c r="L5036" s="8"/>
      <c r="M5036" s="5">
        <v>137500</v>
      </c>
      <c r="N5036" s="6">
        <f t="shared" si="192"/>
        <v>750</v>
      </c>
      <c r="O5036" s="6">
        <f t="shared" si="193"/>
        <v>138250</v>
      </c>
      <c r="P5036" s="33" t="s">
        <v>6518</v>
      </c>
    </row>
    <row r="5037" spans="1:16" ht="51">
      <c r="A5037" s="3">
        <v>5036</v>
      </c>
      <c r="B5037" s="3" t="s">
        <v>45</v>
      </c>
      <c r="C5037" s="3" t="s">
        <v>2319</v>
      </c>
      <c r="D5037" s="4" t="s">
        <v>2329</v>
      </c>
      <c r="E5037" s="3" t="s">
        <v>453</v>
      </c>
      <c r="F5037" s="3">
        <v>10</v>
      </c>
      <c r="G5037" s="3">
        <v>5</v>
      </c>
      <c r="H5037" s="3">
        <v>1</v>
      </c>
      <c r="I5037" s="3">
        <v>50</v>
      </c>
      <c r="J5037" s="3" t="s">
        <v>38</v>
      </c>
      <c r="K5037" s="3"/>
      <c r="L5037" s="8"/>
      <c r="M5037" s="5">
        <v>137500</v>
      </c>
      <c r="N5037" s="6">
        <f t="shared" si="192"/>
        <v>750</v>
      </c>
      <c r="O5037" s="6">
        <f t="shared" si="193"/>
        <v>138250</v>
      </c>
      <c r="P5037" s="33" t="s">
        <v>6518</v>
      </c>
    </row>
    <row r="5038" spans="1:16" ht="51">
      <c r="A5038" s="3">
        <v>5037</v>
      </c>
      <c r="B5038" s="3" t="s">
        <v>45</v>
      </c>
      <c r="C5038" s="3" t="s">
        <v>2319</v>
      </c>
      <c r="D5038" s="4" t="s">
        <v>2330</v>
      </c>
      <c r="E5038" s="3" t="s">
        <v>453</v>
      </c>
      <c r="F5038" s="3">
        <v>10</v>
      </c>
      <c r="G5038" s="3">
        <v>5</v>
      </c>
      <c r="H5038" s="3">
        <v>1</v>
      </c>
      <c r="I5038" s="3">
        <v>50</v>
      </c>
      <c r="J5038" s="3" t="s">
        <v>38</v>
      </c>
      <c r="K5038" s="3"/>
      <c r="L5038" s="8"/>
      <c r="M5038" s="5">
        <v>137500</v>
      </c>
      <c r="N5038" s="6">
        <f t="shared" si="192"/>
        <v>750</v>
      </c>
      <c r="O5038" s="6">
        <f t="shared" si="193"/>
        <v>138250</v>
      </c>
      <c r="P5038" s="33" t="s">
        <v>6518</v>
      </c>
    </row>
    <row r="5039" spans="1:16" ht="51">
      <c r="A5039" s="3">
        <v>5038</v>
      </c>
      <c r="B5039" s="3" t="s">
        <v>45</v>
      </c>
      <c r="C5039" s="3" t="s">
        <v>2319</v>
      </c>
      <c r="D5039" s="4" t="s">
        <v>2331</v>
      </c>
      <c r="E5039" s="3" t="s">
        <v>453</v>
      </c>
      <c r="F5039" s="3">
        <v>10</v>
      </c>
      <c r="G5039" s="3">
        <v>5</v>
      </c>
      <c r="H5039" s="3">
        <v>1</v>
      </c>
      <c r="I5039" s="3">
        <v>50</v>
      </c>
      <c r="J5039" s="3" t="s">
        <v>38</v>
      </c>
      <c r="K5039" s="3"/>
      <c r="L5039" s="8"/>
      <c r="M5039" s="5">
        <v>137500</v>
      </c>
      <c r="N5039" s="6">
        <f t="shared" si="192"/>
        <v>750</v>
      </c>
      <c r="O5039" s="6">
        <f t="shared" si="193"/>
        <v>138250</v>
      </c>
      <c r="P5039" s="33" t="s">
        <v>6518</v>
      </c>
    </row>
    <row r="5040" spans="1:16" ht="51">
      <c r="A5040" s="3">
        <v>5039</v>
      </c>
      <c r="B5040" s="3" t="s">
        <v>45</v>
      </c>
      <c r="C5040" s="3" t="s">
        <v>2319</v>
      </c>
      <c r="D5040" s="4" t="s">
        <v>2332</v>
      </c>
      <c r="E5040" s="3" t="s">
        <v>453</v>
      </c>
      <c r="F5040" s="3">
        <v>10</v>
      </c>
      <c r="G5040" s="3">
        <v>5</v>
      </c>
      <c r="H5040" s="3">
        <v>1</v>
      </c>
      <c r="I5040" s="3">
        <v>50</v>
      </c>
      <c r="J5040" s="3" t="s">
        <v>38</v>
      </c>
      <c r="K5040" s="3"/>
      <c r="L5040" s="8"/>
      <c r="M5040" s="5">
        <v>137500</v>
      </c>
      <c r="N5040" s="6">
        <f t="shared" si="192"/>
        <v>750</v>
      </c>
      <c r="O5040" s="6">
        <f t="shared" si="193"/>
        <v>138250</v>
      </c>
      <c r="P5040" s="33" t="s">
        <v>6518</v>
      </c>
    </row>
    <row r="5041" spans="1:16" ht="63.75">
      <c r="A5041" s="3">
        <v>5040</v>
      </c>
      <c r="B5041" s="3" t="s">
        <v>45</v>
      </c>
      <c r="C5041" s="3" t="s">
        <v>2319</v>
      </c>
      <c r="D5041" s="4" t="s">
        <v>2333</v>
      </c>
      <c r="E5041" s="3" t="s">
        <v>453</v>
      </c>
      <c r="F5041" s="3">
        <v>10</v>
      </c>
      <c r="G5041" s="3">
        <v>5</v>
      </c>
      <c r="H5041" s="3">
        <v>1</v>
      </c>
      <c r="I5041" s="3">
        <v>50</v>
      </c>
      <c r="J5041" s="3" t="s">
        <v>38</v>
      </c>
      <c r="K5041" s="3"/>
      <c r="L5041" s="8"/>
      <c r="M5041" s="5">
        <v>137500</v>
      </c>
      <c r="N5041" s="6">
        <f t="shared" si="192"/>
        <v>750</v>
      </c>
      <c r="O5041" s="6">
        <f t="shared" si="193"/>
        <v>138250</v>
      </c>
      <c r="P5041" s="33" t="s">
        <v>6518</v>
      </c>
    </row>
    <row r="5042" spans="1:16" ht="51">
      <c r="A5042" s="3">
        <v>5041</v>
      </c>
      <c r="B5042" s="3" t="s">
        <v>45</v>
      </c>
      <c r="C5042" s="3" t="s">
        <v>2319</v>
      </c>
      <c r="D5042" s="4" t="s">
        <v>2334</v>
      </c>
      <c r="E5042" s="3" t="s">
        <v>453</v>
      </c>
      <c r="F5042" s="3">
        <v>10</v>
      </c>
      <c r="G5042" s="3">
        <v>5</v>
      </c>
      <c r="H5042" s="3">
        <v>1</v>
      </c>
      <c r="I5042" s="3">
        <v>50</v>
      </c>
      <c r="J5042" s="3" t="s">
        <v>38</v>
      </c>
      <c r="K5042" s="3"/>
      <c r="L5042" s="8"/>
      <c r="M5042" s="5">
        <v>137500</v>
      </c>
      <c r="N5042" s="6">
        <f t="shared" si="192"/>
        <v>750</v>
      </c>
      <c r="O5042" s="6">
        <f t="shared" si="193"/>
        <v>138250</v>
      </c>
      <c r="P5042" s="33" t="s">
        <v>6518</v>
      </c>
    </row>
    <row r="5043" spans="1:16" ht="63.75">
      <c r="A5043" s="3">
        <v>5042</v>
      </c>
      <c r="B5043" s="3" t="s">
        <v>45</v>
      </c>
      <c r="C5043" s="3" t="s">
        <v>2319</v>
      </c>
      <c r="D5043" s="4" t="s">
        <v>2335</v>
      </c>
      <c r="E5043" s="3" t="s">
        <v>453</v>
      </c>
      <c r="F5043" s="3">
        <v>10</v>
      </c>
      <c r="G5043" s="3">
        <v>5</v>
      </c>
      <c r="H5043" s="3">
        <v>1</v>
      </c>
      <c r="I5043" s="3">
        <v>50</v>
      </c>
      <c r="J5043" s="3" t="s">
        <v>38</v>
      </c>
      <c r="K5043" s="3"/>
      <c r="L5043" s="8"/>
      <c r="M5043" s="5">
        <v>137500</v>
      </c>
      <c r="N5043" s="6">
        <f t="shared" si="192"/>
        <v>750</v>
      </c>
      <c r="O5043" s="6">
        <f t="shared" si="193"/>
        <v>138250</v>
      </c>
      <c r="P5043" s="33" t="s">
        <v>6518</v>
      </c>
    </row>
    <row r="5044" spans="1:16" ht="63.75">
      <c r="A5044" s="3">
        <v>5043</v>
      </c>
      <c r="B5044" s="3" t="s">
        <v>45</v>
      </c>
      <c r="C5044" s="3" t="s">
        <v>2319</v>
      </c>
      <c r="D5044" s="4" t="s">
        <v>2336</v>
      </c>
      <c r="E5044" s="3" t="s">
        <v>453</v>
      </c>
      <c r="F5044" s="3">
        <v>10</v>
      </c>
      <c r="G5044" s="3">
        <v>5</v>
      </c>
      <c r="H5044" s="3">
        <v>1</v>
      </c>
      <c r="I5044" s="3">
        <v>50</v>
      </c>
      <c r="J5044" s="3" t="s">
        <v>38</v>
      </c>
      <c r="K5044" s="3"/>
      <c r="L5044" s="8"/>
      <c r="M5044" s="5">
        <v>137500</v>
      </c>
      <c r="N5044" s="6">
        <f t="shared" si="192"/>
        <v>750</v>
      </c>
      <c r="O5044" s="6">
        <f t="shared" si="193"/>
        <v>138250</v>
      </c>
      <c r="P5044" s="33" t="s">
        <v>6518</v>
      </c>
    </row>
    <row r="5045" spans="1:16" ht="76.5">
      <c r="A5045" s="3">
        <v>5044</v>
      </c>
      <c r="B5045" s="3" t="s">
        <v>45</v>
      </c>
      <c r="C5045" s="3" t="s">
        <v>2319</v>
      </c>
      <c r="D5045" s="4" t="s">
        <v>2337</v>
      </c>
      <c r="E5045" s="3" t="s">
        <v>453</v>
      </c>
      <c r="F5045" s="3">
        <v>10</v>
      </c>
      <c r="G5045" s="3">
        <v>5</v>
      </c>
      <c r="H5045" s="3">
        <v>1</v>
      </c>
      <c r="I5045" s="3">
        <v>50</v>
      </c>
      <c r="J5045" s="3" t="s">
        <v>38</v>
      </c>
      <c r="K5045" s="3"/>
      <c r="L5045" s="8"/>
      <c r="M5045" s="5">
        <v>137500</v>
      </c>
      <c r="N5045" s="6">
        <f t="shared" ref="N5045:N5108" si="194">+I5045*15</f>
        <v>750</v>
      </c>
      <c r="O5045" s="6">
        <f t="shared" si="193"/>
        <v>138250</v>
      </c>
      <c r="P5045" s="33" t="s">
        <v>6518</v>
      </c>
    </row>
    <row r="5046" spans="1:16" ht="63.75">
      <c r="A5046" s="3">
        <v>5045</v>
      </c>
      <c r="B5046" s="3" t="s">
        <v>45</v>
      </c>
      <c r="C5046" s="3" t="s">
        <v>2319</v>
      </c>
      <c r="D5046" s="4" t="s">
        <v>2338</v>
      </c>
      <c r="E5046" s="3" t="s">
        <v>453</v>
      </c>
      <c r="F5046" s="3">
        <v>10</v>
      </c>
      <c r="G5046" s="3">
        <v>5</v>
      </c>
      <c r="H5046" s="3">
        <v>1</v>
      </c>
      <c r="I5046" s="3">
        <v>50</v>
      </c>
      <c r="J5046" s="3" t="s">
        <v>38</v>
      </c>
      <c r="K5046" s="3"/>
      <c r="L5046" s="8"/>
      <c r="M5046" s="5">
        <v>137500</v>
      </c>
      <c r="N5046" s="6">
        <f t="shared" si="194"/>
        <v>750</v>
      </c>
      <c r="O5046" s="6">
        <f t="shared" si="193"/>
        <v>138250</v>
      </c>
      <c r="P5046" s="33" t="s">
        <v>6518</v>
      </c>
    </row>
    <row r="5047" spans="1:16" ht="38.25">
      <c r="A5047" s="3">
        <v>5046</v>
      </c>
      <c r="B5047" s="3" t="s">
        <v>45</v>
      </c>
      <c r="C5047" s="3" t="s">
        <v>2319</v>
      </c>
      <c r="D5047" s="4" t="s">
        <v>2339</v>
      </c>
      <c r="E5047" s="3" t="s">
        <v>453</v>
      </c>
      <c r="F5047" s="3">
        <v>10</v>
      </c>
      <c r="G5047" s="3">
        <v>5</v>
      </c>
      <c r="H5047" s="3">
        <v>1</v>
      </c>
      <c r="I5047" s="3">
        <v>50</v>
      </c>
      <c r="J5047" s="3" t="s">
        <v>38</v>
      </c>
      <c r="K5047" s="3"/>
      <c r="L5047" s="8"/>
      <c r="M5047" s="5">
        <v>137500</v>
      </c>
      <c r="N5047" s="6">
        <f t="shared" si="194"/>
        <v>750</v>
      </c>
      <c r="O5047" s="6">
        <f t="shared" si="193"/>
        <v>138250</v>
      </c>
      <c r="P5047" s="33" t="s">
        <v>6518</v>
      </c>
    </row>
    <row r="5048" spans="1:16" ht="51">
      <c r="A5048" s="3">
        <v>5047</v>
      </c>
      <c r="B5048" s="3" t="s">
        <v>45</v>
      </c>
      <c r="C5048" s="3" t="s">
        <v>2319</v>
      </c>
      <c r="D5048" s="4" t="s">
        <v>2340</v>
      </c>
      <c r="E5048" s="3" t="s">
        <v>453</v>
      </c>
      <c r="F5048" s="3">
        <v>10</v>
      </c>
      <c r="G5048" s="3">
        <v>5</v>
      </c>
      <c r="H5048" s="3">
        <v>1</v>
      </c>
      <c r="I5048" s="3">
        <v>50</v>
      </c>
      <c r="J5048" s="3" t="s">
        <v>38</v>
      </c>
      <c r="K5048" s="3"/>
      <c r="L5048" s="8"/>
      <c r="M5048" s="5">
        <v>137500</v>
      </c>
      <c r="N5048" s="6">
        <f t="shared" si="194"/>
        <v>750</v>
      </c>
      <c r="O5048" s="6">
        <f t="shared" si="193"/>
        <v>138250</v>
      </c>
      <c r="P5048" s="33" t="s">
        <v>6518</v>
      </c>
    </row>
    <row r="5049" spans="1:16" ht="63.75">
      <c r="A5049" s="3">
        <v>5048</v>
      </c>
      <c r="B5049" s="3" t="s">
        <v>45</v>
      </c>
      <c r="C5049" s="3" t="s">
        <v>51</v>
      </c>
      <c r="D5049" s="4" t="s">
        <v>2350</v>
      </c>
      <c r="E5049" s="3" t="s">
        <v>453</v>
      </c>
      <c r="F5049" s="3">
        <v>3</v>
      </c>
      <c r="G5049" s="3">
        <v>4</v>
      </c>
      <c r="H5049" s="3">
        <v>4</v>
      </c>
      <c r="I5049" s="3">
        <v>12</v>
      </c>
      <c r="J5049" s="3" t="s">
        <v>38</v>
      </c>
      <c r="K5049" s="3"/>
      <c r="L5049" s="8"/>
      <c r="M5049" s="5">
        <v>312500</v>
      </c>
      <c r="N5049" s="6">
        <f t="shared" si="194"/>
        <v>180</v>
      </c>
      <c r="O5049" s="6">
        <f t="shared" si="193"/>
        <v>312680</v>
      </c>
      <c r="P5049" s="33" t="s">
        <v>6518</v>
      </c>
    </row>
    <row r="5050" spans="1:16" ht="63.75">
      <c r="A5050" s="3">
        <v>5049</v>
      </c>
      <c r="B5050" s="3" t="s">
        <v>45</v>
      </c>
      <c r="C5050" s="3" t="s">
        <v>51</v>
      </c>
      <c r="D5050" s="4" t="s">
        <v>2350</v>
      </c>
      <c r="E5050" s="3" t="s">
        <v>453</v>
      </c>
      <c r="F5050" s="3">
        <v>4</v>
      </c>
      <c r="G5050" s="3">
        <v>5</v>
      </c>
      <c r="H5050" s="3">
        <v>5</v>
      </c>
      <c r="I5050" s="3">
        <v>20</v>
      </c>
      <c r="J5050" s="3" t="s">
        <v>38</v>
      </c>
      <c r="K5050" s="3"/>
      <c r="L5050" s="8"/>
      <c r="M5050" s="5">
        <v>312500</v>
      </c>
      <c r="N5050" s="6">
        <f t="shared" si="194"/>
        <v>300</v>
      </c>
      <c r="O5050" s="6">
        <f t="shared" si="193"/>
        <v>312800</v>
      </c>
      <c r="P5050" s="33" t="s">
        <v>6518</v>
      </c>
    </row>
    <row r="5051" spans="1:16" ht="63.75">
      <c r="A5051" s="3">
        <v>5050</v>
      </c>
      <c r="B5051" s="3" t="s">
        <v>45</v>
      </c>
      <c r="C5051" s="3" t="s">
        <v>51</v>
      </c>
      <c r="D5051" s="4" t="s">
        <v>2350</v>
      </c>
      <c r="E5051" s="3" t="s">
        <v>453</v>
      </c>
      <c r="F5051" s="3">
        <v>4.5</v>
      </c>
      <c r="G5051" s="3">
        <v>9</v>
      </c>
      <c r="H5051" s="3">
        <v>6</v>
      </c>
      <c r="I5051" s="3">
        <v>40.5</v>
      </c>
      <c r="J5051" s="3" t="s">
        <v>38</v>
      </c>
      <c r="K5051" s="3"/>
      <c r="L5051" s="8"/>
      <c r="M5051" s="5">
        <v>1000000</v>
      </c>
      <c r="N5051" s="6">
        <f t="shared" si="194"/>
        <v>607.5</v>
      </c>
      <c r="O5051" s="6">
        <f t="shared" si="193"/>
        <v>1000607.5</v>
      </c>
      <c r="P5051" s="33" t="s">
        <v>6518</v>
      </c>
    </row>
    <row r="5052" spans="1:16" ht="89.25">
      <c r="A5052" s="3">
        <v>5051</v>
      </c>
      <c r="B5052" s="3" t="s">
        <v>15</v>
      </c>
      <c r="C5052" s="3" t="s">
        <v>16</v>
      </c>
      <c r="D5052" s="4" t="s">
        <v>2356</v>
      </c>
      <c r="E5052" s="3" t="s">
        <v>453</v>
      </c>
      <c r="F5052" s="3">
        <v>40</v>
      </c>
      <c r="G5052" s="3">
        <v>7</v>
      </c>
      <c r="H5052" s="3">
        <v>1</v>
      </c>
      <c r="I5052" s="3">
        <v>280</v>
      </c>
      <c r="J5052" s="3" t="s">
        <v>59</v>
      </c>
      <c r="K5052" s="3"/>
      <c r="L5052" s="8"/>
      <c r="M5052" s="5">
        <v>1200000</v>
      </c>
      <c r="N5052" s="6">
        <f t="shared" si="194"/>
        <v>4200</v>
      </c>
      <c r="O5052" s="6">
        <f t="shared" si="193"/>
        <v>1204200</v>
      </c>
      <c r="P5052" s="33" t="s">
        <v>6518</v>
      </c>
    </row>
    <row r="5053" spans="1:16" ht="89.25">
      <c r="A5053" s="3">
        <v>5052</v>
      </c>
      <c r="B5053" s="3" t="s">
        <v>15</v>
      </c>
      <c r="C5053" s="3" t="s">
        <v>16</v>
      </c>
      <c r="D5053" s="4" t="s">
        <v>2357</v>
      </c>
      <c r="E5053" s="3" t="s">
        <v>453</v>
      </c>
      <c r="F5053" s="3">
        <v>40</v>
      </c>
      <c r="G5053" s="3">
        <v>7</v>
      </c>
      <c r="H5053" s="3">
        <v>1</v>
      </c>
      <c r="I5053" s="3">
        <v>280</v>
      </c>
      <c r="J5053" s="3" t="s">
        <v>59</v>
      </c>
      <c r="K5053" s="3"/>
      <c r="L5053" s="8"/>
      <c r="M5053" s="5">
        <v>375000</v>
      </c>
      <c r="N5053" s="6">
        <f t="shared" si="194"/>
        <v>4200</v>
      </c>
      <c r="O5053" s="6">
        <f t="shared" si="193"/>
        <v>379200</v>
      </c>
      <c r="P5053" s="33" t="s">
        <v>6518</v>
      </c>
    </row>
    <row r="5054" spans="1:16" ht="102">
      <c r="A5054" s="3">
        <v>5053</v>
      </c>
      <c r="B5054" s="3" t="s">
        <v>371</v>
      </c>
      <c r="C5054" s="3" t="s">
        <v>497</v>
      </c>
      <c r="D5054" s="4" t="s">
        <v>4632</v>
      </c>
      <c r="E5054" s="3" t="s">
        <v>4633</v>
      </c>
      <c r="F5054" s="3">
        <v>8.5</v>
      </c>
      <c r="G5054" s="3">
        <v>11.5</v>
      </c>
      <c r="H5054" s="3">
        <v>2</v>
      </c>
      <c r="I5054" s="3">
        <f>+F5054*G5054*H5054</f>
        <v>195.5</v>
      </c>
      <c r="J5054" s="12" t="s">
        <v>19</v>
      </c>
      <c r="K5054" s="3"/>
      <c r="L5054" s="3"/>
      <c r="M5054" s="5">
        <v>75000</v>
      </c>
      <c r="N5054" s="6">
        <f t="shared" si="194"/>
        <v>2932.5</v>
      </c>
      <c r="O5054" s="6">
        <f t="shared" si="193"/>
        <v>77932.5</v>
      </c>
      <c r="P5054" s="33" t="s">
        <v>6548</v>
      </c>
    </row>
    <row r="5055" spans="1:16" ht="76.5">
      <c r="A5055" s="3">
        <v>5054</v>
      </c>
      <c r="B5055" s="3" t="s">
        <v>371</v>
      </c>
      <c r="C5055" s="14" t="s">
        <v>4717</v>
      </c>
      <c r="D5055" s="20" t="s">
        <v>4721</v>
      </c>
      <c r="E5055" s="3" t="s">
        <v>4633</v>
      </c>
      <c r="F5055" s="16">
        <v>4</v>
      </c>
      <c r="G5055" s="16">
        <v>3</v>
      </c>
      <c r="H5055" s="16">
        <v>14</v>
      </c>
      <c r="I5055" s="16">
        <f>+F5055*G5055*H5055</f>
        <v>168</v>
      </c>
      <c r="J5055" s="12" t="s">
        <v>19</v>
      </c>
      <c r="K5055" s="3"/>
      <c r="L5055" s="3"/>
      <c r="M5055" s="5">
        <v>12500</v>
      </c>
      <c r="N5055" s="6">
        <f t="shared" si="194"/>
        <v>2520</v>
      </c>
      <c r="O5055" s="6">
        <f t="shared" si="193"/>
        <v>15020</v>
      </c>
      <c r="P5055" s="33" t="s">
        <v>6549</v>
      </c>
    </row>
    <row r="5056" spans="1:16" ht="38.25">
      <c r="A5056" s="3">
        <v>5055</v>
      </c>
      <c r="B5056" s="3" t="s">
        <v>1642</v>
      </c>
      <c r="C5056" s="3" t="s">
        <v>1654</v>
      </c>
      <c r="D5056" s="4" t="s">
        <v>8008</v>
      </c>
      <c r="E5056" s="3" t="s">
        <v>1655</v>
      </c>
      <c r="F5056" s="3">
        <v>4</v>
      </c>
      <c r="G5056" s="3">
        <v>3</v>
      </c>
      <c r="H5056" s="3">
        <v>50</v>
      </c>
      <c r="I5056" s="3">
        <v>12</v>
      </c>
      <c r="J5056" s="3" t="s">
        <v>19</v>
      </c>
      <c r="K5056" s="3"/>
      <c r="L5056" s="8"/>
      <c r="M5056" s="5">
        <v>14062.5</v>
      </c>
      <c r="N5056" s="6">
        <f t="shared" si="194"/>
        <v>180</v>
      </c>
      <c r="O5056" s="6">
        <f t="shared" si="193"/>
        <v>14242.5</v>
      </c>
      <c r="P5056" s="33" t="s">
        <v>6511</v>
      </c>
    </row>
    <row r="5057" spans="1:16" ht="102">
      <c r="A5057" s="3">
        <v>5056</v>
      </c>
      <c r="B5057" s="3" t="s">
        <v>1516</v>
      </c>
      <c r="C5057" s="3" t="s">
        <v>3854</v>
      </c>
      <c r="D5057" s="4" t="s">
        <v>3865</v>
      </c>
      <c r="E5057" s="3" t="s">
        <v>1655</v>
      </c>
      <c r="F5057" s="3">
        <v>3</v>
      </c>
      <c r="G5057" s="3">
        <v>4</v>
      </c>
      <c r="H5057" s="3">
        <v>1</v>
      </c>
      <c r="I5057" s="3">
        <v>12</v>
      </c>
      <c r="J5057" s="3" t="s">
        <v>19</v>
      </c>
      <c r="K5057" s="3"/>
      <c r="L5057" s="3"/>
      <c r="M5057" s="5">
        <v>11250</v>
      </c>
      <c r="N5057" s="6">
        <f t="shared" si="194"/>
        <v>180</v>
      </c>
      <c r="O5057" s="6">
        <f t="shared" si="193"/>
        <v>11430</v>
      </c>
      <c r="P5057" s="33" t="s">
        <v>6540</v>
      </c>
    </row>
    <row r="5058" spans="1:16" ht="89.25">
      <c r="A5058" s="3">
        <v>5057</v>
      </c>
      <c r="B5058" s="3" t="s">
        <v>111</v>
      </c>
      <c r="C5058" s="3" t="s">
        <v>112</v>
      </c>
      <c r="D5058" s="4" t="s">
        <v>8279</v>
      </c>
      <c r="E5058" s="3" t="s">
        <v>2536</v>
      </c>
      <c r="F5058" s="3">
        <v>90</v>
      </c>
      <c r="G5058" s="3">
        <v>10</v>
      </c>
      <c r="H5058" s="3">
        <v>1</v>
      </c>
      <c r="I5058" s="3">
        <v>900</v>
      </c>
      <c r="J5058" s="3" t="s">
        <v>59</v>
      </c>
      <c r="K5058" s="3">
        <v>12.964872099999999</v>
      </c>
      <c r="L5058" s="3">
        <v>77.728453299999998</v>
      </c>
      <c r="M5058" s="5">
        <v>1125000</v>
      </c>
      <c r="N5058" s="6">
        <f t="shared" si="194"/>
        <v>13500</v>
      </c>
      <c r="O5058" s="6">
        <f t="shared" ref="O5058:O5121" si="195">+M5058+N5058</f>
        <v>1138500</v>
      </c>
      <c r="P5058" s="33" t="s">
        <v>6522</v>
      </c>
    </row>
    <row r="5059" spans="1:16" ht="63.75">
      <c r="A5059" s="3">
        <v>5058</v>
      </c>
      <c r="B5059" s="3" t="s">
        <v>371</v>
      </c>
      <c r="C5059" s="3" t="s">
        <v>497</v>
      </c>
      <c r="D5059" s="4" t="s">
        <v>4659</v>
      </c>
      <c r="E5059" s="3" t="s">
        <v>4660</v>
      </c>
      <c r="F5059" s="3">
        <v>4</v>
      </c>
      <c r="G5059" s="3">
        <v>8</v>
      </c>
      <c r="H5059" s="3">
        <v>1</v>
      </c>
      <c r="I5059" s="3">
        <f t="shared" ref="I5059:I5068" si="196">+F5059*G5059*H5059</f>
        <v>32</v>
      </c>
      <c r="J5059" s="13" t="s">
        <v>38</v>
      </c>
      <c r="K5059" s="3"/>
      <c r="L5059" s="3"/>
      <c r="M5059" s="5">
        <v>43750</v>
      </c>
      <c r="N5059" s="6">
        <f t="shared" si="194"/>
        <v>480</v>
      </c>
      <c r="O5059" s="6">
        <f t="shared" si="195"/>
        <v>44230</v>
      </c>
      <c r="P5059" s="33" t="s">
        <v>6548</v>
      </c>
    </row>
    <row r="5060" spans="1:16" ht="76.5">
      <c r="A5060" s="3">
        <v>5059</v>
      </c>
      <c r="B5060" s="3" t="s">
        <v>371</v>
      </c>
      <c r="C5060" s="3" t="s">
        <v>497</v>
      </c>
      <c r="D5060" s="4" t="s">
        <v>4661</v>
      </c>
      <c r="E5060" s="3" t="s">
        <v>4660</v>
      </c>
      <c r="F5060" s="3">
        <v>4</v>
      </c>
      <c r="G5060" s="3">
        <v>8</v>
      </c>
      <c r="H5060" s="3">
        <v>1</v>
      </c>
      <c r="I5060" s="3">
        <f t="shared" si="196"/>
        <v>32</v>
      </c>
      <c r="J5060" s="13" t="s">
        <v>38</v>
      </c>
      <c r="K5060" s="3"/>
      <c r="L5060" s="3"/>
      <c r="M5060" s="5">
        <v>43750</v>
      </c>
      <c r="N5060" s="6">
        <f t="shared" si="194"/>
        <v>480</v>
      </c>
      <c r="O5060" s="6">
        <f t="shared" si="195"/>
        <v>44230</v>
      </c>
      <c r="P5060" s="33" t="s">
        <v>6548</v>
      </c>
    </row>
    <row r="5061" spans="1:16" ht="51">
      <c r="A5061" s="3">
        <v>5060</v>
      </c>
      <c r="B5061" s="3" t="s">
        <v>371</v>
      </c>
      <c r="C5061" s="3" t="s">
        <v>497</v>
      </c>
      <c r="D5061" s="4" t="s">
        <v>4662</v>
      </c>
      <c r="E5061" s="3" t="s">
        <v>4660</v>
      </c>
      <c r="F5061" s="3">
        <v>4</v>
      </c>
      <c r="G5061" s="3">
        <v>8</v>
      </c>
      <c r="H5061" s="3">
        <v>1</v>
      </c>
      <c r="I5061" s="3">
        <f t="shared" si="196"/>
        <v>32</v>
      </c>
      <c r="J5061" s="12" t="s">
        <v>19</v>
      </c>
      <c r="K5061" s="3"/>
      <c r="L5061" s="3"/>
      <c r="M5061" s="5">
        <v>43750</v>
      </c>
      <c r="N5061" s="6">
        <f t="shared" si="194"/>
        <v>480</v>
      </c>
      <c r="O5061" s="6">
        <f t="shared" si="195"/>
        <v>44230</v>
      </c>
      <c r="P5061" s="33" t="s">
        <v>6548</v>
      </c>
    </row>
    <row r="5062" spans="1:16" ht="63.75">
      <c r="A5062" s="3">
        <v>5061</v>
      </c>
      <c r="B5062" s="3" t="s">
        <v>371</v>
      </c>
      <c r="C5062" s="3" t="s">
        <v>497</v>
      </c>
      <c r="D5062" s="4" t="s">
        <v>4663</v>
      </c>
      <c r="E5062" s="3" t="s">
        <v>4660</v>
      </c>
      <c r="F5062" s="3">
        <v>4</v>
      </c>
      <c r="G5062" s="3">
        <v>8</v>
      </c>
      <c r="H5062" s="3">
        <v>1</v>
      </c>
      <c r="I5062" s="3">
        <f t="shared" si="196"/>
        <v>32</v>
      </c>
      <c r="J5062" s="12" t="s">
        <v>19</v>
      </c>
      <c r="K5062" s="3"/>
      <c r="L5062" s="3"/>
      <c r="M5062" s="5">
        <v>43750</v>
      </c>
      <c r="N5062" s="6">
        <f t="shared" si="194"/>
        <v>480</v>
      </c>
      <c r="O5062" s="6">
        <f t="shared" si="195"/>
        <v>44230</v>
      </c>
      <c r="P5062" s="33" t="s">
        <v>6548</v>
      </c>
    </row>
    <row r="5063" spans="1:16" ht="63.75">
      <c r="A5063" s="3">
        <v>5062</v>
      </c>
      <c r="B5063" s="3" t="s">
        <v>371</v>
      </c>
      <c r="C5063" s="3" t="s">
        <v>497</v>
      </c>
      <c r="D5063" s="4" t="s">
        <v>4664</v>
      </c>
      <c r="E5063" s="3" t="s">
        <v>4660</v>
      </c>
      <c r="F5063" s="3">
        <v>4</v>
      </c>
      <c r="G5063" s="3">
        <v>8</v>
      </c>
      <c r="H5063" s="3">
        <v>1</v>
      </c>
      <c r="I5063" s="3">
        <f t="shared" si="196"/>
        <v>32</v>
      </c>
      <c r="J5063" s="13" t="s">
        <v>38</v>
      </c>
      <c r="K5063" s="3"/>
      <c r="L5063" s="3"/>
      <c r="M5063" s="5">
        <v>43750</v>
      </c>
      <c r="N5063" s="6">
        <f t="shared" si="194"/>
        <v>480</v>
      </c>
      <c r="O5063" s="6">
        <f t="shared" si="195"/>
        <v>44230</v>
      </c>
      <c r="P5063" s="33" t="s">
        <v>6548</v>
      </c>
    </row>
    <row r="5064" spans="1:16" ht="51">
      <c r="A5064" s="3">
        <v>5063</v>
      </c>
      <c r="B5064" s="3" t="s">
        <v>371</v>
      </c>
      <c r="C5064" s="3" t="s">
        <v>497</v>
      </c>
      <c r="D5064" s="4" t="s">
        <v>4665</v>
      </c>
      <c r="E5064" s="3" t="s">
        <v>4660</v>
      </c>
      <c r="F5064" s="3">
        <v>4</v>
      </c>
      <c r="G5064" s="3">
        <v>8</v>
      </c>
      <c r="H5064" s="3">
        <v>1</v>
      </c>
      <c r="I5064" s="3">
        <f t="shared" si="196"/>
        <v>32</v>
      </c>
      <c r="J5064" s="13" t="s">
        <v>38</v>
      </c>
      <c r="K5064" s="3"/>
      <c r="L5064" s="3"/>
      <c r="M5064" s="5">
        <v>43750</v>
      </c>
      <c r="N5064" s="6">
        <f t="shared" si="194"/>
        <v>480</v>
      </c>
      <c r="O5064" s="6">
        <f t="shared" si="195"/>
        <v>44230</v>
      </c>
      <c r="P5064" s="33" t="s">
        <v>6548</v>
      </c>
    </row>
    <row r="5065" spans="1:16" ht="51">
      <c r="A5065" s="3">
        <v>5064</v>
      </c>
      <c r="B5065" s="3" t="s">
        <v>371</v>
      </c>
      <c r="C5065" s="3" t="s">
        <v>497</v>
      </c>
      <c r="D5065" s="4" t="s">
        <v>4666</v>
      </c>
      <c r="E5065" s="3" t="s">
        <v>4660</v>
      </c>
      <c r="F5065" s="3">
        <v>4</v>
      </c>
      <c r="G5065" s="3">
        <v>8</v>
      </c>
      <c r="H5065" s="3">
        <v>1</v>
      </c>
      <c r="I5065" s="3">
        <f t="shared" si="196"/>
        <v>32</v>
      </c>
      <c r="J5065" s="12" t="s">
        <v>19</v>
      </c>
      <c r="K5065" s="3"/>
      <c r="L5065" s="3"/>
      <c r="M5065" s="5">
        <v>43750</v>
      </c>
      <c r="N5065" s="6">
        <f t="shared" si="194"/>
        <v>480</v>
      </c>
      <c r="O5065" s="6">
        <f t="shared" si="195"/>
        <v>44230</v>
      </c>
      <c r="P5065" s="33" t="s">
        <v>6548</v>
      </c>
    </row>
    <row r="5066" spans="1:16" ht="63.75">
      <c r="A5066" s="3">
        <v>5065</v>
      </c>
      <c r="B5066" s="3" t="s">
        <v>371</v>
      </c>
      <c r="C5066" s="3" t="s">
        <v>497</v>
      </c>
      <c r="D5066" s="4" t="s">
        <v>4667</v>
      </c>
      <c r="E5066" s="3" t="s">
        <v>4660</v>
      </c>
      <c r="F5066" s="3">
        <v>4</v>
      </c>
      <c r="G5066" s="3">
        <v>8</v>
      </c>
      <c r="H5066" s="3">
        <v>1</v>
      </c>
      <c r="I5066" s="3">
        <f t="shared" si="196"/>
        <v>32</v>
      </c>
      <c r="J5066" s="12" t="s">
        <v>19</v>
      </c>
      <c r="K5066" s="3"/>
      <c r="L5066" s="3"/>
      <c r="M5066" s="5">
        <v>43750</v>
      </c>
      <c r="N5066" s="6">
        <f t="shared" si="194"/>
        <v>480</v>
      </c>
      <c r="O5066" s="6">
        <f t="shared" si="195"/>
        <v>44230</v>
      </c>
      <c r="P5066" s="33" t="s">
        <v>6548</v>
      </c>
    </row>
    <row r="5067" spans="1:16" ht="76.5">
      <c r="A5067" s="3">
        <v>5066</v>
      </c>
      <c r="B5067" s="3" t="s">
        <v>371</v>
      </c>
      <c r="C5067" s="3" t="s">
        <v>497</v>
      </c>
      <c r="D5067" s="4" t="s">
        <v>9716</v>
      </c>
      <c r="E5067" s="3" t="s">
        <v>4660</v>
      </c>
      <c r="F5067" s="3">
        <v>4</v>
      </c>
      <c r="G5067" s="3">
        <v>8</v>
      </c>
      <c r="H5067" s="3">
        <v>1</v>
      </c>
      <c r="I5067" s="3">
        <f t="shared" si="196"/>
        <v>32</v>
      </c>
      <c r="J5067" s="13" t="s">
        <v>38</v>
      </c>
      <c r="K5067" s="3"/>
      <c r="L5067" s="3"/>
      <c r="M5067" s="5">
        <v>43750</v>
      </c>
      <c r="N5067" s="6">
        <f t="shared" si="194"/>
        <v>480</v>
      </c>
      <c r="O5067" s="6">
        <f t="shared" si="195"/>
        <v>44230</v>
      </c>
      <c r="P5067" s="33" t="s">
        <v>6548</v>
      </c>
    </row>
    <row r="5068" spans="1:16" ht="63.75">
      <c r="A5068" s="3">
        <v>5067</v>
      </c>
      <c r="B5068" s="3" t="s">
        <v>371</v>
      </c>
      <c r="C5068" s="3" t="s">
        <v>497</v>
      </c>
      <c r="D5068" s="4" t="s">
        <v>4668</v>
      </c>
      <c r="E5068" s="3" t="s">
        <v>4660</v>
      </c>
      <c r="F5068" s="3">
        <v>4</v>
      </c>
      <c r="G5068" s="3">
        <v>8</v>
      </c>
      <c r="H5068" s="3">
        <v>1</v>
      </c>
      <c r="I5068" s="3">
        <f t="shared" si="196"/>
        <v>32</v>
      </c>
      <c r="J5068" s="12" t="s">
        <v>19</v>
      </c>
      <c r="K5068" s="3"/>
      <c r="L5068" s="3"/>
      <c r="M5068" s="5">
        <v>43750</v>
      </c>
      <c r="N5068" s="6">
        <f t="shared" si="194"/>
        <v>480</v>
      </c>
      <c r="O5068" s="6">
        <f t="shared" si="195"/>
        <v>44230</v>
      </c>
      <c r="P5068" s="33" t="s">
        <v>6548</v>
      </c>
    </row>
    <row r="5069" spans="1:16" ht="127.5">
      <c r="A5069" s="3">
        <v>5068</v>
      </c>
      <c r="B5069" s="3" t="s">
        <v>15</v>
      </c>
      <c r="C5069" s="3" t="s">
        <v>16</v>
      </c>
      <c r="D5069" s="4" t="s">
        <v>17</v>
      </c>
      <c r="E5069" s="3" t="s">
        <v>18</v>
      </c>
      <c r="F5069" s="3">
        <v>30</v>
      </c>
      <c r="G5069" s="3">
        <v>10</v>
      </c>
      <c r="H5069" s="3">
        <v>1</v>
      </c>
      <c r="I5069" s="3">
        <v>300</v>
      </c>
      <c r="J5069" s="3" t="s">
        <v>19</v>
      </c>
      <c r="K5069" s="3">
        <v>28.678599999999999</v>
      </c>
      <c r="L5069" s="3">
        <v>77.482600000000005</v>
      </c>
      <c r="M5069" s="5">
        <v>75000</v>
      </c>
      <c r="N5069" s="6">
        <f t="shared" si="194"/>
        <v>4500</v>
      </c>
      <c r="O5069" s="6">
        <f t="shared" si="195"/>
        <v>79500</v>
      </c>
      <c r="P5069" s="33" t="s">
        <v>6460</v>
      </c>
    </row>
    <row r="5070" spans="1:16" ht="114.75">
      <c r="A5070" s="3">
        <v>5069</v>
      </c>
      <c r="B5070" s="3" t="s">
        <v>15</v>
      </c>
      <c r="C5070" s="3" t="s">
        <v>16</v>
      </c>
      <c r="D5070" s="4" t="s">
        <v>20</v>
      </c>
      <c r="E5070" s="3" t="s">
        <v>18</v>
      </c>
      <c r="F5070" s="3">
        <v>30</v>
      </c>
      <c r="G5070" s="3">
        <v>10</v>
      </c>
      <c r="H5070" s="3">
        <v>1</v>
      </c>
      <c r="I5070" s="3">
        <v>300</v>
      </c>
      <c r="J5070" s="3" t="s">
        <v>19</v>
      </c>
      <c r="K5070" s="3">
        <v>28.6632</v>
      </c>
      <c r="L5070" s="3">
        <v>77.372900000000001</v>
      </c>
      <c r="M5070" s="5">
        <v>75000</v>
      </c>
      <c r="N5070" s="6">
        <f t="shared" si="194"/>
        <v>4500</v>
      </c>
      <c r="O5070" s="6">
        <f t="shared" si="195"/>
        <v>79500</v>
      </c>
      <c r="P5070" s="33" t="s">
        <v>6460</v>
      </c>
    </row>
    <row r="5071" spans="1:16" ht="114.75">
      <c r="A5071" s="3">
        <v>5070</v>
      </c>
      <c r="B5071" s="3" t="s">
        <v>15</v>
      </c>
      <c r="C5071" s="3" t="s">
        <v>16</v>
      </c>
      <c r="D5071" s="4" t="s">
        <v>21</v>
      </c>
      <c r="E5071" s="3" t="s">
        <v>18</v>
      </c>
      <c r="F5071" s="3">
        <v>30</v>
      </c>
      <c r="G5071" s="3">
        <v>10</v>
      </c>
      <c r="H5071" s="3">
        <v>1</v>
      </c>
      <c r="I5071" s="3">
        <v>300</v>
      </c>
      <c r="J5071" s="3" t="s">
        <v>19</v>
      </c>
      <c r="K5071" s="3">
        <v>28.677600000000002</v>
      </c>
      <c r="L5071" s="3">
        <v>77.359800000000007</v>
      </c>
      <c r="M5071" s="5">
        <v>75000</v>
      </c>
      <c r="N5071" s="6">
        <f t="shared" si="194"/>
        <v>4500</v>
      </c>
      <c r="O5071" s="6">
        <f t="shared" si="195"/>
        <v>79500</v>
      </c>
      <c r="P5071" s="33" t="s">
        <v>6460</v>
      </c>
    </row>
    <row r="5072" spans="1:16" ht="153">
      <c r="A5072" s="3">
        <v>5071</v>
      </c>
      <c r="B5072" s="3" t="s">
        <v>15</v>
      </c>
      <c r="C5072" s="3" t="s">
        <v>16</v>
      </c>
      <c r="D5072" s="4" t="s">
        <v>22</v>
      </c>
      <c r="E5072" s="3" t="s">
        <v>18</v>
      </c>
      <c r="F5072" s="3">
        <v>30</v>
      </c>
      <c r="G5072" s="3">
        <v>10</v>
      </c>
      <c r="H5072" s="3">
        <v>1</v>
      </c>
      <c r="I5072" s="3">
        <v>300</v>
      </c>
      <c r="J5072" s="3" t="s">
        <v>19</v>
      </c>
      <c r="K5072" s="3">
        <v>28.6675</v>
      </c>
      <c r="L5072" s="3">
        <v>77.332099999999997</v>
      </c>
      <c r="M5072" s="5">
        <v>75000</v>
      </c>
      <c r="N5072" s="6">
        <f t="shared" si="194"/>
        <v>4500</v>
      </c>
      <c r="O5072" s="6">
        <f t="shared" si="195"/>
        <v>79500</v>
      </c>
      <c r="P5072" s="33" t="s">
        <v>6460</v>
      </c>
    </row>
    <row r="5073" spans="1:16" ht="114.75">
      <c r="A5073" s="3">
        <v>5072</v>
      </c>
      <c r="B5073" s="3" t="s">
        <v>15</v>
      </c>
      <c r="C5073" s="3" t="s">
        <v>16</v>
      </c>
      <c r="D5073" s="4" t="s">
        <v>23</v>
      </c>
      <c r="E5073" s="3" t="s">
        <v>18</v>
      </c>
      <c r="F5073" s="3">
        <v>30</v>
      </c>
      <c r="G5073" s="3">
        <v>10</v>
      </c>
      <c r="H5073" s="3">
        <v>1</v>
      </c>
      <c r="I5073" s="3">
        <v>300</v>
      </c>
      <c r="J5073" s="3" t="s">
        <v>19</v>
      </c>
      <c r="K5073" s="3">
        <v>28.653500000000001</v>
      </c>
      <c r="L5073" s="3">
        <v>77.326099999999997</v>
      </c>
      <c r="M5073" s="5">
        <v>75000</v>
      </c>
      <c r="N5073" s="6">
        <f t="shared" si="194"/>
        <v>4500</v>
      </c>
      <c r="O5073" s="6">
        <f t="shared" si="195"/>
        <v>79500</v>
      </c>
      <c r="P5073" s="33" t="s">
        <v>6460</v>
      </c>
    </row>
    <row r="5074" spans="1:16" ht="114.75">
      <c r="A5074" s="3">
        <v>5073</v>
      </c>
      <c r="B5074" s="3" t="s">
        <v>15</v>
      </c>
      <c r="C5074" s="3" t="s">
        <v>16</v>
      </c>
      <c r="D5074" s="4" t="s">
        <v>24</v>
      </c>
      <c r="E5074" s="3" t="s">
        <v>18</v>
      </c>
      <c r="F5074" s="3">
        <v>30</v>
      </c>
      <c r="G5074" s="3">
        <v>10</v>
      </c>
      <c r="H5074" s="3">
        <v>1</v>
      </c>
      <c r="I5074" s="3">
        <v>300</v>
      </c>
      <c r="J5074" s="3" t="s">
        <v>19</v>
      </c>
      <c r="K5074" s="3">
        <v>28.653500000000001</v>
      </c>
      <c r="L5074" s="3">
        <v>77.326099999999997</v>
      </c>
      <c r="M5074" s="5">
        <v>75000</v>
      </c>
      <c r="N5074" s="6">
        <f t="shared" si="194"/>
        <v>4500</v>
      </c>
      <c r="O5074" s="6">
        <f t="shared" si="195"/>
        <v>79500</v>
      </c>
      <c r="P5074" s="33" t="s">
        <v>6460</v>
      </c>
    </row>
    <row r="5075" spans="1:16" ht="178.5">
      <c r="A5075" s="3">
        <v>5074</v>
      </c>
      <c r="B5075" s="3" t="s">
        <v>15</v>
      </c>
      <c r="C5075" s="3" t="s">
        <v>16</v>
      </c>
      <c r="D5075" s="4" t="s">
        <v>25</v>
      </c>
      <c r="E5075" s="3" t="s">
        <v>18</v>
      </c>
      <c r="F5075" s="3">
        <v>30</v>
      </c>
      <c r="G5075" s="3">
        <v>10</v>
      </c>
      <c r="H5075" s="3">
        <v>1</v>
      </c>
      <c r="I5075" s="3">
        <v>300</v>
      </c>
      <c r="J5075" s="3" t="s">
        <v>19</v>
      </c>
      <c r="K5075" s="3">
        <v>28.661000000000001</v>
      </c>
      <c r="L5075" s="3">
        <v>77.357600000000005</v>
      </c>
      <c r="M5075" s="5">
        <v>75000</v>
      </c>
      <c r="N5075" s="6">
        <f t="shared" si="194"/>
        <v>4500</v>
      </c>
      <c r="O5075" s="6">
        <f t="shared" si="195"/>
        <v>79500</v>
      </c>
      <c r="P5075" s="33" t="s">
        <v>6460</v>
      </c>
    </row>
    <row r="5076" spans="1:16" ht="178.5">
      <c r="A5076" s="3">
        <v>5075</v>
      </c>
      <c r="B5076" s="3" t="s">
        <v>15</v>
      </c>
      <c r="C5076" s="3" t="s">
        <v>16</v>
      </c>
      <c r="D5076" s="4" t="s">
        <v>26</v>
      </c>
      <c r="E5076" s="3" t="s">
        <v>18</v>
      </c>
      <c r="F5076" s="3">
        <v>30</v>
      </c>
      <c r="G5076" s="3">
        <v>10</v>
      </c>
      <c r="H5076" s="3">
        <v>1</v>
      </c>
      <c r="I5076" s="3">
        <v>300</v>
      </c>
      <c r="J5076" s="3" t="s">
        <v>19</v>
      </c>
      <c r="K5076" s="3">
        <v>28.661000000000001</v>
      </c>
      <c r="L5076" s="3">
        <v>77.357600000000005</v>
      </c>
      <c r="M5076" s="5">
        <v>75000</v>
      </c>
      <c r="N5076" s="6">
        <f t="shared" si="194"/>
        <v>4500</v>
      </c>
      <c r="O5076" s="6">
        <f t="shared" si="195"/>
        <v>79500</v>
      </c>
      <c r="P5076" s="33" t="s">
        <v>6460</v>
      </c>
    </row>
    <row r="5077" spans="1:16" ht="127.5">
      <c r="A5077" s="3">
        <v>5076</v>
      </c>
      <c r="B5077" s="3" t="s">
        <v>15</v>
      </c>
      <c r="C5077" s="3" t="s">
        <v>16</v>
      </c>
      <c r="D5077" s="4" t="s">
        <v>27</v>
      </c>
      <c r="E5077" s="3" t="s">
        <v>18</v>
      </c>
      <c r="F5077" s="3">
        <v>30</v>
      </c>
      <c r="G5077" s="3">
        <v>10</v>
      </c>
      <c r="H5077" s="3">
        <v>1</v>
      </c>
      <c r="I5077" s="3">
        <v>300</v>
      </c>
      <c r="J5077" s="3" t="s">
        <v>19</v>
      </c>
      <c r="K5077" s="3">
        <v>28.6511</v>
      </c>
      <c r="L5077" s="3">
        <v>77.340500000000006</v>
      </c>
      <c r="M5077" s="5">
        <v>75000</v>
      </c>
      <c r="N5077" s="6">
        <f t="shared" si="194"/>
        <v>4500</v>
      </c>
      <c r="O5077" s="6">
        <f t="shared" si="195"/>
        <v>79500</v>
      </c>
      <c r="P5077" s="33" t="s">
        <v>6460</v>
      </c>
    </row>
    <row r="5078" spans="1:16" ht="114.75">
      <c r="A5078" s="3">
        <v>5077</v>
      </c>
      <c r="B5078" s="3" t="s">
        <v>15</v>
      </c>
      <c r="C5078" s="3" t="s">
        <v>16</v>
      </c>
      <c r="D5078" s="4" t="s">
        <v>28</v>
      </c>
      <c r="E5078" s="3" t="s">
        <v>18</v>
      </c>
      <c r="F5078" s="3">
        <v>30</v>
      </c>
      <c r="G5078" s="3">
        <v>10</v>
      </c>
      <c r="H5078" s="3">
        <v>1</v>
      </c>
      <c r="I5078" s="3">
        <v>300</v>
      </c>
      <c r="J5078" s="3" t="s">
        <v>19</v>
      </c>
      <c r="K5078" s="3">
        <v>28.646599999999999</v>
      </c>
      <c r="L5078" s="3">
        <v>77.33587</v>
      </c>
      <c r="M5078" s="5">
        <v>75000</v>
      </c>
      <c r="N5078" s="6">
        <f t="shared" si="194"/>
        <v>4500</v>
      </c>
      <c r="O5078" s="6">
        <f t="shared" si="195"/>
        <v>79500</v>
      </c>
      <c r="P5078" s="33" t="s">
        <v>6460</v>
      </c>
    </row>
    <row r="5079" spans="1:16" ht="102">
      <c r="A5079" s="3">
        <v>5078</v>
      </c>
      <c r="B5079" s="3" t="s">
        <v>15</v>
      </c>
      <c r="C5079" s="3" t="s">
        <v>16</v>
      </c>
      <c r="D5079" s="4" t="s">
        <v>29</v>
      </c>
      <c r="E5079" s="3" t="s">
        <v>18</v>
      </c>
      <c r="F5079" s="3">
        <v>30</v>
      </c>
      <c r="G5079" s="3">
        <v>10</v>
      </c>
      <c r="H5079" s="3">
        <v>1</v>
      </c>
      <c r="I5079" s="3">
        <v>300</v>
      </c>
      <c r="J5079" s="3" t="s">
        <v>19</v>
      </c>
      <c r="K5079" s="3">
        <v>28.633510000000001</v>
      </c>
      <c r="L5079" s="3">
        <v>77.378119999999996</v>
      </c>
      <c r="M5079" s="5">
        <v>75000</v>
      </c>
      <c r="N5079" s="6">
        <f t="shared" si="194"/>
        <v>4500</v>
      </c>
      <c r="O5079" s="6">
        <f t="shared" si="195"/>
        <v>79500</v>
      </c>
      <c r="P5079" s="33" t="s">
        <v>6460</v>
      </c>
    </row>
    <row r="5080" spans="1:16" ht="114.75">
      <c r="A5080" s="3">
        <v>5079</v>
      </c>
      <c r="B5080" s="3" t="s">
        <v>15</v>
      </c>
      <c r="C5080" s="3" t="s">
        <v>16</v>
      </c>
      <c r="D5080" s="4" t="s">
        <v>30</v>
      </c>
      <c r="E5080" s="3" t="s">
        <v>18</v>
      </c>
      <c r="F5080" s="3">
        <v>20</v>
      </c>
      <c r="G5080" s="3">
        <v>10</v>
      </c>
      <c r="H5080" s="3">
        <v>1</v>
      </c>
      <c r="I5080" s="3">
        <v>200</v>
      </c>
      <c r="J5080" s="3" t="s">
        <v>19</v>
      </c>
      <c r="K5080" s="3">
        <v>28.645099999999999</v>
      </c>
      <c r="L5080" s="3">
        <v>77.378600000000006</v>
      </c>
      <c r="M5080" s="5">
        <v>50000</v>
      </c>
      <c r="N5080" s="6">
        <f t="shared" si="194"/>
        <v>3000</v>
      </c>
      <c r="O5080" s="6">
        <f t="shared" si="195"/>
        <v>53000</v>
      </c>
      <c r="P5080" s="33" t="s">
        <v>6460</v>
      </c>
    </row>
    <row r="5081" spans="1:16" ht="102">
      <c r="A5081" s="3">
        <v>5080</v>
      </c>
      <c r="B5081" s="3" t="s">
        <v>15</v>
      </c>
      <c r="C5081" s="3" t="s">
        <v>16</v>
      </c>
      <c r="D5081" s="4" t="s">
        <v>31</v>
      </c>
      <c r="E5081" s="3" t="s">
        <v>18</v>
      </c>
      <c r="F5081" s="3">
        <v>20</v>
      </c>
      <c r="G5081" s="3">
        <v>10</v>
      </c>
      <c r="H5081" s="3">
        <v>1</v>
      </c>
      <c r="I5081" s="3">
        <v>200</v>
      </c>
      <c r="J5081" s="3" t="s">
        <v>19</v>
      </c>
      <c r="K5081" s="3">
        <v>28.644780000000001</v>
      </c>
      <c r="L5081" s="3">
        <v>77.379069999999999</v>
      </c>
      <c r="M5081" s="5">
        <v>50000</v>
      </c>
      <c r="N5081" s="6">
        <f t="shared" si="194"/>
        <v>3000</v>
      </c>
      <c r="O5081" s="6">
        <f t="shared" si="195"/>
        <v>53000</v>
      </c>
      <c r="P5081" s="33" t="s">
        <v>6460</v>
      </c>
    </row>
    <row r="5082" spans="1:16" ht="102">
      <c r="A5082" s="3">
        <v>5081</v>
      </c>
      <c r="B5082" s="3" t="s">
        <v>15</v>
      </c>
      <c r="C5082" s="3" t="s">
        <v>16</v>
      </c>
      <c r="D5082" s="4" t="s">
        <v>32</v>
      </c>
      <c r="E5082" s="3" t="s">
        <v>18</v>
      </c>
      <c r="F5082" s="3">
        <v>20</v>
      </c>
      <c r="G5082" s="3">
        <v>10</v>
      </c>
      <c r="H5082" s="3">
        <v>1</v>
      </c>
      <c r="I5082" s="3">
        <v>200</v>
      </c>
      <c r="J5082" s="3" t="s">
        <v>19</v>
      </c>
      <c r="K5082" s="3">
        <v>28.633679999999998</v>
      </c>
      <c r="L5082" s="3">
        <v>77.378360000000001</v>
      </c>
      <c r="M5082" s="5">
        <v>50000</v>
      </c>
      <c r="N5082" s="6">
        <f t="shared" si="194"/>
        <v>3000</v>
      </c>
      <c r="O5082" s="6">
        <f t="shared" si="195"/>
        <v>53000</v>
      </c>
      <c r="P5082" s="33" t="s">
        <v>6460</v>
      </c>
    </row>
    <row r="5083" spans="1:16" ht="89.25">
      <c r="A5083" s="3">
        <v>5082</v>
      </c>
      <c r="B5083" s="3" t="s">
        <v>15</v>
      </c>
      <c r="C5083" s="3" t="s">
        <v>16</v>
      </c>
      <c r="D5083" s="4" t="s">
        <v>33</v>
      </c>
      <c r="E5083" s="3" t="s">
        <v>18</v>
      </c>
      <c r="F5083" s="3">
        <v>20</v>
      </c>
      <c r="G5083" s="3">
        <v>10</v>
      </c>
      <c r="H5083" s="3">
        <v>1</v>
      </c>
      <c r="I5083" s="3">
        <v>200</v>
      </c>
      <c r="J5083" s="3" t="s">
        <v>19</v>
      </c>
      <c r="K5083" s="3">
        <v>28.63298</v>
      </c>
      <c r="L5083" s="3">
        <v>77.378169999999997</v>
      </c>
      <c r="M5083" s="5">
        <v>50000</v>
      </c>
      <c r="N5083" s="6">
        <f t="shared" si="194"/>
        <v>3000</v>
      </c>
      <c r="O5083" s="6">
        <f t="shared" si="195"/>
        <v>53000</v>
      </c>
      <c r="P5083" s="33" t="s">
        <v>6460</v>
      </c>
    </row>
    <row r="5084" spans="1:16" ht="89.25">
      <c r="A5084" s="3">
        <v>5083</v>
      </c>
      <c r="B5084" s="3" t="s">
        <v>15</v>
      </c>
      <c r="C5084" s="3" t="s">
        <v>16</v>
      </c>
      <c r="D5084" s="4" t="s">
        <v>6573</v>
      </c>
      <c r="E5084" s="3" t="s">
        <v>18</v>
      </c>
      <c r="F5084" s="3">
        <v>20</v>
      </c>
      <c r="G5084" s="3">
        <v>10</v>
      </c>
      <c r="H5084" s="3">
        <v>1</v>
      </c>
      <c r="I5084" s="3">
        <v>200</v>
      </c>
      <c r="J5084" s="3" t="s">
        <v>19</v>
      </c>
      <c r="K5084" s="3">
        <v>28.639600000000002</v>
      </c>
      <c r="L5084" s="3">
        <v>77.370500000000007</v>
      </c>
      <c r="M5084" s="5">
        <v>50000</v>
      </c>
      <c r="N5084" s="6">
        <f t="shared" si="194"/>
        <v>3000</v>
      </c>
      <c r="O5084" s="6">
        <f t="shared" si="195"/>
        <v>53000</v>
      </c>
      <c r="P5084" s="33" t="s">
        <v>6460</v>
      </c>
    </row>
    <row r="5085" spans="1:16" ht="89.25">
      <c r="A5085" s="3">
        <v>5084</v>
      </c>
      <c r="B5085" s="3" t="s">
        <v>15</v>
      </c>
      <c r="C5085" s="3" t="s">
        <v>16</v>
      </c>
      <c r="D5085" s="4" t="s">
        <v>6573</v>
      </c>
      <c r="E5085" s="3" t="s">
        <v>18</v>
      </c>
      <c r="F5085" s="3">
        <v>20</v>
      </c>
      <c r="G5085" s="3">
        <v>10</v>
      </c>
      <c r="H5085" s="3">
        <v>1</v>
      </c>
      <c r="I5085" s="3">
        <v>200</v>
      </c>
      <c r="J5085" s="3" t="s">
        <v>19</v>
      </c>
      <c r="K5085" s="3">
        <v>28.639600000000002</v>
      </c>
      <c r="L5085" s="3">
        <v>77.370500000000007</v>
      </c>
      <c r="M5085" s="5">
        <v>50000</v>
      </c>
      <c r="N5085" s="6">
        <f t="shared" si="194"/>
        <v>3000</v>
      </c>
      <c r="O5085" s="6">
        <f t="shared" si="195"/>
        <v>53000</v>
      </c>
      <c r="P5085" s="33" t="s">
        <v>6460</v>
      </c>
    </row>
    <row r="5086" spans="1:16" ht="89.25">
      <c r="A5086" s="3">
        <v>5085</v>
      </c>
      <c r="B5086" s="3" t="s">
        <v>15</v>
      </c>
      <c r="C5086" s="3" t="s">
        <v>16</v>
      </c>
      <c r="D5086" s="4" t="s">
        <v>34</v>
      </c>
      <c r="E5086" s="3" t="s">
        <v>18</v>
      </c>
      <c r="F5086" s="3">
        <v>20</v>
      </c>
      <c r="G5086" s="3">
        <v>10</v>
      </c>
      <c r="H5086" s="3">
        <v>1</v>
      </c>
      <c r="I5086" s="3">
        <v>200</v>
      </c>
      <c r="J5086" s="3" t="s">
        <v>19</v>
      </c>
      <c r="K5086" s="3">
        <v>28.6447</v>
      </c>
      <c r="L5086" s="3">
        <v>77.350300000000004</v>
      </c>
      <c r="M5086" s="5">
        <v>50000</v>
      </c>
      <c r="N5086" s="6">
        <f t="shared" si="194"/>
        <v>3000</v>
      </c>
      <c r="O5086" s="6">
        <f t="shared" si="195"/>
        <v>53000</v>
      </c>
      <c r="P5086" s="33" t="s">
        <v>6460</v>
      </c>
    </row>
    <row r="5087" spans="1:16" ht="89.25">
      <c r="A5087" s="3">
        <v>5086</v>
      </c>
      <c r="B5087" s="3" t="s">
        <v>15</v>
      </c>
      <c r="C5087" s="3" t="s">
        <v>16</v>
      </c>
      <c r="D5087" s="4" t="s">
        <v>35</v>
      </c>
      <c r="E5087" s="3" t="s">
        <v>18</v>
      </c>
      <c r="F5087" s="3">
        <v>20</v>
      </c>
      <c r="G5087" s="3">
        <v>10</v>
      </c>
      <c r="H5087" s="3">
        <v>1</v>
      </c>
      <c r="I5087" s="3">
        <v>200</v>
      </c>
      <c r="J5087" s="3" t="s">
        <v>19</v>
      </c>
      <c r="K5087" s="3">
        <v>28.633610000000001</v>
      </c>
      <c r="L5087" s="3">
        <v>77.349850000000004</v>
      </c>
      <c r="M5087" s="5">
        <v>50000</v>
      </c>
      <c r="N5087" s="6">
        <f t="shared" si="194"/>
        <v>3000</v>
      </c>
      <c r="O5087" s="6">
        <f t="shared" si="195"/>
        <v>53000</v>
      </c>
      <c r="P5087" s="33" t="s">
        <v>6460</v>
      </c>
    </row>
    <row r="5088" spans="1:16" ht="153">
      <c r="A5088" s="3">
        <v>5087</v>
      </c>
      <c r="B5088" s="3" t="s">
        <v>45</v>
      </c>
      <c r="C5088" s="3" t="s">
        <v>46</v>
      </c>
      <c r="D5088" s="4" t="s">
        <v>6575</v>
      </c>
      <c r="E5088" s="3" t="s">
        <v>18</v>
      </c>
      <c r="F5088" s="3">
        <v>20</v>
      </c>
      <c r="G5088" s="3">
        <v>8</v>
      </c>
      <c r="H5088" s="3">
        <v>1</v>
      </c>
      <c r="I5088" s="3">
        <v>160</v>
      </c>
      <c r="J5088" s="3" t="s">
        <v>38</v>
      </c>
      <c r="K5088" s="3">
        <v>28.629152000000001</v>
      </c>
      <c r="L5088" s="3">
        <v>77.076209000000006</v>
      </c>
      <c r="M5088" s="5">
        <v>187500</v>
      </c>
      <c r="N5088" s="6">
        <f t="shared" si="194"/>
        <v>2400</v>
      </c>
      <c r="O5088" s="6">
        <f t="shared" si="195"/>
        <v>189900</v>
      </c>
      <c r="P5088" s="33" t="s">
        <v>6461</v>
      </c>
    </row>
    <row r="5089" spans="1:16" ht="165.75">
      <c r="A5089" s="3">
        <v>5088</v>
      </c>
      <c r="B5089" s="3" t="s">
        <v>45</v>
      </c>
      <c r="C5089" s="3" t="s">
        <v>47</v>
      </c>
      <c r="D5089" s="4" t="s">
        <v>48</v>
      </c>
      <c r="E5089" s="3" t="s">
        <v>18</v>
      </c>
      <c r="F5089" s="3">
        <v>25</v>
      </c>
      <c r="G5089" s="3">
        <v>8</v>
      </c>
      <c r="H5089" s="3">
        <v>1</v>
      </c>
      <c r="I5089" s="3">
        <v>200</v>
      </c>
      <c r="J5089" s="3" t="s">
        <v>38</v>
      </c>
      <c r="K5089" s="3">
        <v>28.564803999999999</v>
      </c>
      <c r="L5089" s="3">
        <v>77.240520000000004</v>
      </c>
      <c r="M5089" s="5">
        <v>500000</v>
      </c>
      <c r="N5089" s="6">
        <f t="shared" si="194"/>
        <v>3000</v>
      </c>
      <c r="O5089" s="6">
        <f t="shared" si="195"/>
        <v>503000</v>
      </c>
      <c r="P5089" s="33" t="s">
        <v>6461</v>
      </c>
    </row>
    <row r="5090" spans="1:16" ht="165.75">
      <c r="A5090" s="3">
        <v>5089</v>
      </c>
      <c r="B5090" s="3" t="s">
        <v>45</v>
      </c>
      <c r="C5090" s="3" t="s">
        <v>47</v>
      </c>
      <c r="D5090" s="4" t="s">
        <v>49</v>
      </c>
      <c r="E5090" s="3" t="s">
        <v>18</v>
      </c>
      <c r="F5090" s="3">
        <v>16</v>
      </c>
      <c r="G5090" s="3">
        <v>8</v>
      </c>
      <c r="H5090" s="3">
        <v>1</v>
      </c>
      <c r="I5090" s="3">
        <v>128</v>
      </c>
      <c r="J5090" s="3" t="s">
        <v>38</v>
      </c>
      <c r="K5090" s="3">
        <v>28.564982000000001</v>
      </c>
      <c r="L5090" s="3">
        <v>77.240404999999996</v>
      </c>
      <c r="M5090" s="5">
        <v>375000</v>
      </c>
      <c r="N5090" s="6">
        <f t="shared" si="194"/>
        <v>1920</v>
      </c>
      <c r="O5090" s="6">
        <f t="shared" si="195"/>
        <v>376920</v>
      </c>
      <c r="P5090" s="33" t="s">
        <v>6461</v>
      </c>
    </row>
    <row r="5091" spans="1:16" ht="165.75">
      <c r="A5091" s="3">
        <v>5090</v>
      </c>
      <c r="B5091" s="3" t="s">
        <v>45</v>
      </c>
      <c r="C5091" s="3" t="s">
        <v>47</v>
      </c>
      <c r="D5091" s="4" t="s">
        <v>50</v>
      </c>
      <c r="E5091" s="3" t="s">
        <v>18</v>
      </c>
      <c r="F5091" s="3">
        <v>25</v>
      </c>
      <c r="G5091" s="3">
        <v>10</v>
      </c>
      <c r="H5091" s="3">
        <v>1</v>
      </c>
      <c r="I5091" s="3">
        <v>250</v>
      </c>
      <c r="J5091" s="3" t="s">
        <v>38</v>
      </c>
      <c r="K5091" s="3">
        <v>28.570194000000001</v>
      </c>
      <c r="L5091" s="3">
        <v>77.259877000000003</v>
      </c>
      <c r="M5091" s="5">
        <v>375000</v>
      </c>
      <c r="N5091" s="6">
        <f t="shared" si="194"/>
        <v>3750</v>
      </c>
      <c r="O5091" s="6">
        <f t="shared" si="195"/>
        <v>378750</v>
      </c>
      <c r="P5091" s="33" t="s">
        <v>6461</v>
      </c>
    </row>
    <row r="5092" spans="1:16" ht="102">
      <c r="A5092" s="3">
        <v>5091</v>
      </c>
      <c r="B5092" s="3" t="s">
        <v>45</v>
      </c>
      <c r="C5092" s="3" t="s">
        <v>47</v>
      </c>
      <c r="D5092" s="4" t="s">
        <v>6576</v>
      </c>
      <c r="E5092" s="3" t="s">
        <v>18</v>
      </c>
      <c r="F5092" s="3">
        <v>25</v>
      </c>
      <c r="G5092" s="3">
        <v>10</v>
      </c>
      <c r="H5092" s="3">
        <v>1</v>
      </c>
      <c r="I5092" s="3">
        <v>250</v>
      </c>
      <c r="J5092" s="3" t="s">
        <v>38</v>
      </c>
      <c r="K5092" s="3">
        <v>28.548521999999998</v>
      </c>
      <c r="L5092" s="3">
        <v>77.276092000000006</v>
      </c>
      <c r="M5092" s="5">
        <v>312500</v>
      </c>
      <c r="N5092" s="6">
        <f t="shared" si="194"/>
        <v>3750</v>
      </c>
      <c r="O5092" s="6">
        <f t="shared" si="195"/>
        <v>316250</v>
      </c>
      <c r="P5092" s="33" t="s">
        <v>6461</v>
      </c>
    </row>
    <row r="5093" spans="1:16" ht="102">
      <c r="A5093" s="3">
        <v>5092</v>
      </c>
      <c r="B5093" s="3" t="s">
        <v>45</v>
      </c>
      <c r="C5093" s="3" t="s">
        <v>47</v>
      </c>
      <c r="D5093" s="4" t="s">
        <v>6576</v>
      </c>
      <c r="E5093" s="3" t="s">
        <v>18</v>
      </c>
      <c r="F5093" s="3">
        <v>12</v>
      </c>
      <c r="G5093" s="3">
        <v>8</v>
      </c>
      <c r="H5093" s="3">
        <v>1</v>
      </c>
      <c r="I5093" s="3">
        <v>96</v>
      </c>
      <c r="J5093" s="3" t="s">
        <v>38</v>
      </c>
      <c r="K5093" s="3">
        <v>28.548521999999998</v>
      </c>
      <c r="L5093" s="3">
        <v>77.276092000000006</v>
      </c>
      <c r="M5093" s="5">
        <v>187500</v>
      </c>
      <c r="N5093" s="6">
        <f t="shared" si="194"/>
        <v>1440</v>
      </c>
      <c r="O5093" s="6">
        <f t="shared" si="195"/>
        <v>188940</v>
      </c>
      <c r="P5093" s="33" t="s">
        <v>6461</v>
      </c>
    </row>
    <row r="5094" spans="1:16" ht="89.25">
      <c r="A5094" s="3">
        <v>5093</v>
      </c>
      <c r="B5094" s="3" t="s">
        <v>45</v>
      </c>
      <c r="C5094" s="3" t="s">
        <v>47</v>
      </c>
      <c r="D5094" s="4" t="s">
        <v>6577</v>
      </c>
      <c r="E5094" s="3" t="s">
        <v>18</v>
      </c>
      <c r="F5094" s="3">
        <v>16</v>
      </c>
      <c r="G5094" s="3">
        <v>8</v>
      </c>
      <c r="H5094" s="3">
        <v>1</v>
      </c>
      <c r="I5094" s="3">
        <v>128</v>
      </c>
      <c r="J5094" s="3" t="s">
        <v>19</v>
      </c>
      <c r="K5094" s="3">
        <v>28.532705</v>
      </c>
      <c r="L5094" s="3">
        <v>77.231520000000003</v>
      </c>
      <c r="M5094" s="5">
        <v>375000</v>
      </c>
      <c r="N5094" s="6">
        <f t="shared" si="194"/>
        <v>1920</v>
      </c>
      <c r="O5094" s="6">
        <f t="shared" si="195"/>
        <v>376920</v>
      </c>
      <c r="P5094" s="33" t="s">
        <v>6461</v>
      </c>
    </row>
    <row r="5095" spans="1:16" ht="89.25">
      <c r="A5095" s="3">
        <v>5094</v>
      </c>
      <c r="B5095" s="3" t="s">
        <v>45</v>
      </c>
      <c r="C5095" s="3" t="s">
        <v>47</v>
      </c>
      <c r="D5095" s="4" t="s">
        <v>6577</v>
      </c>
      <c r="E5095" s="3" t="s">
        <v>18</v>
      </c>
      <c r="F5095" s="3">
        <v>28</v>
      </c>
      <c r="G5095" s="3">
        <v>8</v>
      </c>
      <c r="H5095" s="3">
        <v>1</v>
      </c>
      <c r="I5095" s="3">
        <v>224</v>
      </c>
      <c r="J5095" s="3" t="s">
        <v>19</v>
      </c>
      <c r="K5095" s="3">
        <v>28.532705</v>
      </c>
      <c r="L5095" s="3">
        <v>77.231520000000003</v>
      </c>
      <c r="M5095" s="5">
        <v>375000</v>
      </c>
      <c r="N5095" s="6">
        <f t="shared" si="194"/>
        <v>3360</v>
      </c>
      <c r="O5095" s="6">
        <f t="shared" si="195"/>
        <v>378360</v>
      </c>
      <c r="P5095" s="33" t="s">
        <v>6461</v>
      </c>
    </row>
    <row r="5096" spans="1:16" ht="114.75">
      <c r="A5096" s="3">
        <v>5095</v>
      </c>
      <c r="B5096" s="3" t="s">
        <v>45</v>
      </c>
      <c r="C5096" s="3" t="s">
        <v>51</v>
      </c>
      <c r="D5096" s="4" t="s">
        <v>52</v>
      </c>
      <c r="E5096" s="3" t="s">
        <v>18</v>
      </c>
      <c r="F5096" s="3">
        <v>12</v>
      </c>
      <c r="G5096" s="3">
        <v>6</v>
      </c>
      <c r="H5096" s="3">
        <v>1</v>
      </c>
      <c r="I5096" s="3">
        <v>72</v>
      </c>
      <c r="J5096" s="3" t="s">
        <v>38</v>
      </c>
      <c r="K5096" s="3">
        <v>28.643037</v>
      </c>
      <c r="L5096" s="3">
        <v>77.203137999999996</v>
      </c>
      <c r="M5096" s="5">
        <v>187500</v>
      </c>
      <c r="N5096" s="6">
        <f t="shared" si="194"/>
        <v>1080</v>
      </c>
      <c r="O5096" s="6">
        <f t="shared" si="195"/>
        <v>188580</v>
      </c>
      <c r="P5096" s="33" t="s">
        <v>6461</v>
      </c>
    </row>
    <row r="5097" spans="1:16" ht="140.25">
      <c r="A5097" s="3">
        <v>5096</v>
      </c>
      <c r="B5097" s="3" t="s">
        <v>45</v>
      </c>
      <c r="C5097" s="3" t="s">
        <v>51</v>
      </c>
      <c r="D5097" s="4" t="s">
        <v>53</v>
      </c>
      <c r="E5097" s="3" t="s">
        <v>18</v>
      </c>
      <c r="F5097" s="3">
        <v>12</v>
      </c>
      <c r="G5097" s="3">
        <v>6</v>
      </c>
      <c r="H5097" s="3">
        <v>1</v>
      </c>
      <c r="I5097" s="3">
        <v>72</v>
      </c>
      <c r="J5097" s="3" t="s">
        <v>38</v>
      </c>
      <c r="K5097" s="3">
        <v>28.643037</v>
      </c>
      <c r="L5097" s="3">
        <v>77.203137999999996</v>
      </c>
      <c r="M5097" s="5">
        <v>187500</v>
      </c>
      <c r="N5097" s="6">
        <f t="shared" si="194"/>
        <v>1080</v>
      </c>
      <c r="O5097" s="6">
        <f t="shared" si="195"/>
        <v>188580</v>
      </c>
      <c r="P5097" s="33" t="s">
        <v>6461</v>
      </c>
    </row>
    <row r="5098" spans="1:16" ht="140.25">
      <c r="A5098" s="3">
        <v>5097</v>
      </c>
      <c r="B5098" s="3" t="s">
        <v>45</v>
      </c>
      <c r="C5098" s="3" t="s">
        <v>51</v>
      </c>
      <c r="D5098" s="4" t="s">
        <v>54</v>
      </c>
      <c r="E5098" s="3" t="s">
        <v>18</v>
      </c>
      <c r="F5098" s="3">
        <v>12</v>
      </c>
      <c r="G5098" s="3">
        <v>6</v>
      </c>
      <c r="H5098" s="3">
        <v>1</v>
      </c>
      <c r="I5098" s="3">
        <v>72</v>
      </c>
      <c r="J5098" s="3" t="s">
        <v>38</v>
      </c>
      <c r="K5098" s="3">
        <v>28.643037</v>
      </c>
      <c r="L5098" s="3">
        <v>77.203137999999996</v>
      </c>
      <c r="M5098" s="5">
        <v>218750</v>
      </c>
      <c r="N5098" s="6">
        <f t="shared" si="194"/>
        <v>1080</v>
      </c>
      <c r="O5098" s="6">
        <f t="shared" si="195"/>
        <v>219830</v>
      </c>
      <c r="P5098" s="33" t="s">
        <v>6461</v>
      </c>
    </row>
    <row r="5099" spans="1:16" ht="140.25">
      <c r="A5099" s="3">
        <v>5098</v>
      </c>
      <c r="B5099" s="3" t="s">
        <v>45</v>
      </c>
      <c r="C5099" s="3" t="s">
        <v>51</v>
      </c>
      <c r="D5099" s="4" t="s">
        <v>6578</v>
      </c>
      <c r="E5099" s="3" t="s">
        <v>18</v>
      </c>
      <c r="F5099" s="3">
        <v>12</v>
      </c>
      <c r="G5099" s="3">
        <v>6</v>
      </c>
      <c r="H5099" s="3">
        <v>1</v>
      </c>
      <c r="I5099" s="3">
        <v>72</v>
      </c>
      <c r="J5099" s="3" t="s">
        <v>38</v>
      </c>
      <c r="K5099" s="3">
        <v>28.643037</v>
      </c>
      <c r="L5099" s="3">
        <v>77.203137999999996</v>
      </c>
      <c r="M5099" s="5">
        <v>218750</v>
      </c>
      <c r="N5099" s="6">
        <f t="shared" si="194"/>
        <v>1080</v>
      </c>
      <c r="O5099" s="6">
        <f t="shared" si="195"/>
        <v>219830</v>
      </c>
      <c r="P5099" s="33" t="s">
        <v>6461</v>
      </c>
    </row>
    <row r="5100" spans="1:16" ht="76.5">
      <c r="A5100" s="3">
        <v>5099</v>
      </c>
      <c r="B5100" s="3" t="s">
        <v>45</v>
      </c>
      <c r="C5100" s="3" t="s">
        <v>163</v>
      </c>
      <c r="D5100" s="4" t="s">
        <v>166</v>
      </c>
      <c r="E5100" s="3" t="s">
        <v>18</v>
      </c>
      <c r="F5100" s="3">
        <v>40</v>
      </c>
      <c r="G5100" s="3">
        <v>10</v>
      </c>
      <c r="H5100" s="3">
        <v>1</v>
      </c>
      <c r="I5100" s="3">
        <v>400</v>
      </c>
      <c r="J5100" s="3" t="s">
        <v>59</v>
      </c>
      <c r="K5100" s="3">
        <v>28.664016</v>
      </c>
      <c r="L5100" s="3">
        <v>77.320580000000007</v>
      </c>
      <c r="M5100" s="5">
        <v>187500</v>
      </c>
      <c r="N5100" s="6">
        <f t="shared" si="194"/>
        <v>6000</v>
      </c>
      <c r="O5100" s="6">
        <f t="shared" si="195"/>
        <v>193500</v>
      </c>
      <c r="P5100" s="33" t="s">
        <v>6465</v>
      </c>
    </row>
    <row r="5101" spans="1:16" ht="114.75">
      <c r="A5101" s="3">
        <v>5100</v>
      </c>
      <c r="B5101" s="3" t="s">
        <v>45</v>
      </c>
      <c r="C5101" s="3" t="s">
        <v>163</v>
      </c>
      <c r="D5101" s="4" t="s">
        <v>167</v>
      </c>
      <c r="E5101" s="3" t="s">
        <v>18</v>
      </c>
      <c r="F5101" s="3">
        <v>20</v>
      </c>
      <c r="G5101" s="3">
        <v>10</v>
      </c>
      <c r="H5101" s="3">
        <v>1</v>
      </c>
      <c r="I5101" s="3">
        <v>200</v>
      </c>
      <c r="J5101" s="3" t="s">
        <v>59</v>
      </c>
      <c r="K5101" s="3">
        <v>28.630841</v>
      </c>
      <c r="L5101" s="3">
        <v>77.277726000000001</v>
      </c>
      <c r="M5101" s="5">
        <v>281250</v>
      </c>
      <c r="N5101" s="6">
        <f t="shared" si="194"/>
        <v>3000</v>
      </c>
      <c r="O5101" s="6">
        <f t="shared" si="195"/>
        <v>284250</v>
      </c>
      <c r="P5101" s="33" t="s">
        <v>6465</v>
      </c>
    </row>
    <row r="5102" spans="1:16" ht="102">
      <c r="A5102" s="3">
        <v>5101</v>
      </c>
      <c r="B5102" s="3" t="s">
        <v>45</v>
      </c>
      <c r="C5102" s="3" t="s">
        <v>163</v>
      </c>
      <c r="D5102" s="4" t="s">
        <v>168</v>
      </c>
      <c r="E5102" s="3" t="s">
        <v>18</v>
      </c>
      <c r="F5102" s="3">
        <v>20</v>
      </c>
      <c r="G5102" s="3">
        <v>10</v>
      </c>
      <c r="H5102" s="3">
        <v>1</v>
      </c>
      <c r="I5102" s="3">
        <v>200</v>
      </c>
      <c r="J5102" s="3" t="s">
        <v>59</v>
      </c>
      <c r="K5102" s="3">
        <v>28.630841</v>
      </c>
      <c r="L5102" s="3">
        <v>77.277726000000001</v>
      </c>
      <c r="M5102" s="5">
        <v>187500</v>
      </c>
      <c r="N5102" s="6">
        <f t="shared" si="194"/>
        <v>3000</v>
      </c>
      <c r="O5102" s="6">
        <f t="shared" si="195"/>
        <v>190500</v>
      </c>
      <c r="P5102" s="33" t="s">
        <v>6465</v>
      </c>
    </row>
    <row r="5103" spans="1:16" ht="89.25">
      <c r="A5103" s="3">
        <v>5102</v>
      </c>
      <c r="B5103" s="3" t="s">
        <v>45</v>
      </c>
      <c r="C5103" s="3" t="s">
        <v>163</v>
      </c>
      <c r="D5103" s="4" t="s">
        <v>169</v>
      </c>
      <c r="E5103" s="3" t="s">
        <v>18</v>
      </c>
      <c r="F5103" s="3">
        <v>20</v>
      </c>
      <c r="G5103" s="3">
        <v>10</v>
      </c>
      <c r="H5103" s="3">
        <v>1</v>
      </c>
      <c r="I5103" s="3">
        <v>200</v>
      </c>
      <c r="J5103" s="3" t="s">
        <v>59</v>
      </c>
      <c r="K5103" s="3">
        <v>28.637172</v>
      </c>
      <c r="L5103" s="3">
        <v>77.287668999999994</v>
      </c>
      <c r="M5103" s="5">
        <v>281250</v>
      </c>
      <c r="N5103" s="6">
        <f t="shared" si="194"/>
        <v>3000</v>
      </c>
      <c r="O5103" s="6">
        <f t="shared" si="195"/>
        <v>284250</v>
      </c>
      <c r="P5103" s="33" t="s">
        <v>6465</v>
      </c>
    </row>
    <row r="5104" spans="1:16" ht="102">
      <c r="A5104" s="3">
        <v>5103</v>
      </c>
      <c r="B5104" s="3" t="s">
        <v>45</v>
      </c>
      <c r="C5104" s="3" t="s">
        <v>163</v>
      </c>
      <c r="D5104" s="4" t="s">
        <v>170</v>
      </c>
      <c r="E5104" s="3" t="s">
        <v>18</v>
      </c>
      <c r="F5104" s="3">
        <v>20</v>
      </c>
      <c r="G5104" s="3">
        <v>10</v>
      </c>
      <c r="H5104" s="3">
        <v>1</v>
      </c>
      <c r="I5104" s="3">
        <v>200</v>
      </c>
      <c r="J5104" s="3" t="s">
        <v>59</v>
      </c>
      <c r="K5104" s="3">
        <v>28.637172</v>
      </c>
      <c r="L5104" s="3">
        <v>77.287668999999994</v>
      </c>
      <c r="M5104" s="5">
        <v>281250</v>
      </c>
      <c r="N5104" s="6">
        <f t="shared" si="194"/>
        <v>3000</v>
      </c>
      <c r="O5104" s="6">
        <f t="shared" si="195"/>
        <v>284250</v>
      </c>
      <c r="P5104" s="33" t="s">
        <v>6465</v>
      </c>
    </row>
    <row r="5105" spans="1:16" ht="102">
      <c r="A5105" s="3">
        <v>5104</v>
      </c>
      <c r="B5105" s="3" t="s">
        <v>45</v>
      </c>
      <c r="C5105" s="3" t="s">
        <v>163</v>
      </c>
      <c r="D5105" s="4" t="s">
        <v>171</v>
      </c>
      <c r="E5105" s="3" t="s">
        <v>18</v>
      </c>
      <c r="F5105" s="3">
        <v>20</v>
      </c>
      <c r="G5105" s="3">
        <v>10</v>
      </c>
      <c r="H5105" s="3">
        <v>1</v>
      </c>
      <c r="I5105" s="3">
        <v>200</v>
      </c>
      <c r="J5105" s="3" t="s">
        <v>59</v>
      </c>
      <c r="K5105" s="3">
        <v>28.621134000000001</v>
      </c>
      <c r="L5105" s="3">
        <v>77.285118999999995</v>
      </c>
      <c r="M5105" s="5">
        <v>281250</v>
      </c>
      <c r="N5105" s="6">
        <f t="shared" si="194"/>
        <v>3000</v>
      </c>
      <c r="O5105" s="6">
        <f t="shared" si="195"/>
        <v>284250</v>
      </c>
      <c r="P5105" s="33" t="s">
        <v>6465</v>
      </c>
    </row>
    <row r="5106" spans="1:16" ht="89.25">
      <c r="A5106" s="3">
        <v>5105</v>
      </c>
      <c r="B5106" s="3" t="s">
        <v>45</v>
      </c>
      <c r="C5106" s="3" t="s">
        <v>163</v>
      </c>
      <c r="D5106" s="4" t="s">
        <v>172</v>
      </c>
      <c r="E5106" s="3" t="s">
        <v>18</v>
      </c>
      <c r="F5106" s="3">
        <v>20</v>
      </c>
      <c r="G5106" s="3">
        <v>10</v>
      </c>
      <c r="H5106" s="3">
        <v>1</v>
      </c>
      <c r="I5106" s="3">
        <v>200</v>
      </c>
      <c r="J5106" s="3" t="s">
        <v>59</v>
      </c>
      <c r="K5106" s="3">
        <v>28.621134000000001</v>
      </c>
      <c r="L5106" s="3">
        <v>77.285118999999995</v>
      </c>
      <c r="M5106" s="5">
        <v>187500</v>
      </c>
      <c r="N5106" s="6">
        <f t="shared" si="194"/>
        <v>3000</v>
      </c>
      <c r="O5106" s="6">
        <f t="shared" si="195"/>
        <v>190500</v>
      </c>
      <c r="P5106" s="33" t="s">
        <v>6465</v>
      </c>
    </row>
    <row r="5107" spans="1:16" ht="102">
      <c r="A5107" s="3">
        <v>5106</v>
      </c>
      <c r="B5107" s="3" t="s">
        <v>45</v>
      </c>
      <c r="C5107" s="3" t="s">
        <v>163</v>
      </c>
      <c r="D5107" s="4" t="s">
        <v>173</v>
      </c>
      <c r="E5107" s="3" t="s">
        <v>18</v>
      </c>
      <c r="F5107" s="3">
        <v>20</v>
      </c>
      <c r="G5107" s="3">
        <v>10</v>
      </c>
      <c r="H5107" s="3">
        <v>1</v>
      </c>
      <c r="I5107" s="3">
        <v>200</v>
      </c>
      <c r="J5107" s="3" t="s">
        <v>59</v>
      </c>
      <c r="K5107" s="3">
        <v>28.631119000000002</v>
      </c>
      <c r="L5107" s="3">
        <v>77.306118999999995</v>
      </c>
      <c r="M5107" s="5">
        <v>281250</v>
      </c>
      <c r="N5107" s="6">
        <f t="shared" si="194"/>
        <v>3000</v>
      </c>
      <c r="O5107" s="6">
        <f t="shared" si="195"/>
        <v>284250</v>
      </c>
      <c r="P5107" s="33" t="s">
        <v>6465</v>
      </c>
    </row>
    <row r="5108" spans="1:16" ht="89.25">
      <c r="A5108" s="3">
        <v>5107</v>
      </c>
      <c r="B5108" s="3" t="s">
        <v>45</v>
      </c>
      <c r="C5108" s="3" t="s">
        <v>163</v>
      </c>
      <c r="D5108" s="4" t="s">
        <v>174</v>
      </c>
      <c r="E5108" s="3" t="s">
        <v>18</v>
      </c>
      <c r="F5108" s="3">
        <v>20</v>
      </c>
      <c r="G5108" s="3">
        <v>10</v>
      </c>
      <c r="H5108" s="3">
        <v>1</v>
      </c>
      <c r="I5108" s="3">
        <v>200</v>
      </c>
      <c r="J5108" s="3" t="s">
        <v>59</v>
      </c>
      <c r="K5108" s="3">
        <v>28.631119000000002</v>
      </c>
      <c r="L5108" s="3">
        <v>77.306118999999995</v>
      </c>
      <c r="M5108" s="5">
        <v>187500</v>
      </c>
      <c r="N5108" s="6">
        <f t="shared" si="194"/>
        <v>3000</v>
      </c>
      <c r="O5108" s="6">
        <f t="shared" si="195"/>
        <v>190500</v>
      </c>
      <c r="P5108" s="33" t="s">
        <v>6465</v>
      </c>
    </row>
    <row r="5109" spans="1:16" ht="89.25">
      <c r="A5109" s="3">
        <v>5108</v>
      </c>
      <c r="B5109" s="3" t="s">
        <v>45</v>
      </c>
      <c r="C5109" s="3" t="s">
        <v>163</v>
      </c>
      <c r="D5109" s="4" t="s">
        <v>175</v>
      </c>
      <c r="E5109" s="3" t="s">
        <v>18</v>
      </c>
      <c r="F5109" s="3">
        <v>20</v>
      </c>
      <c r="G5109" s="3">
        <v>10</v>
      </c>
      <c r="H5109" s="3">
        <v>1</v>
      </c>
      <c r="I5109" s="3">
        <v>200</v>
      </c>
      <c r="J5109" s="3" t="s">
        <v>59</v>
      </c>
      <c r="K5109" s="3">
        <v>28.661052999999999</v>
      </c>
      <c r="L5109" s="3">
        <v>77.279069000000007</v>
      </c>
      <c r="M5109" s="5">
        <v>281250</v>
      </c>
      <c r="N5109" s="6">
        <f t="shared" ref="N5109:N5172" si="197">+I5109*15</f>
        <v>3000</v>
      </c>
      <c r="O5109" s="6">
        <f t="shared" si="195"/>
        <v>284250</v>
      </c>
      <c r="P5109" s="33" t="s">
        <v>6465</v>
      </c>
    </row>
    <row r="5110" spans="1:16" ht="114.75">
      <c r="A5110" s="3">
        <v>5109</v>
      </c>
      <c r="B5110" s="3" t="s">
        <v>45</v>
      </c>
      <c r="C5110" s="3" t="s">
        <v>163</v>
      </c>
      <c r="D5110" s="4" t="s">
        <v>176</v>
      </c>
      <c r="E5110" s="3" t="s">
        <v>18</v>
      </c>
      <c r="F5110" s="3">
        <v>20</v>
      </c>
      <c r="G5110" s="3">
        <v>10</v>
      </c>
      <c r="H5110" s="3">
        <v>1</v>
      </c>
      <c r="I5110" s="3">
        <v>200</v>
      </c>
      <c r="J5110" s="3" t="s">
        <v>59</v>
      </c>
      <c r="K5110" s="3">
        <v>28.628302999999999</v>
      </c>
      <c r="L5110" s="3">
        <v>77.271030999999994</v>
      </c>
      <c r="M5110" s="5">
        <v>187500</v>
      </c>
      <c r="N5110" s="6">
        <f t="shared" si="197"/>
        <v>3000</v>
      </c>
      <c r="O5110" s="6">
        <f t="shared" si="195"/>
        <v>190500</v>
      </c>
      <c r="P5110" s="33" t="s">
        <v>6465</v>
      </c>
    </row>
    <row r="5111" spans="1:16" ht="76.5">
      <c r="A5111" s="3">
        <v>5110</v>
      </c>
      <c r="B5111" s="3" t="s">
        <v>45</v>
      </c>
      <c r="C5111" s="3" t="s">
        <v>163</v>
      </c>
      <c r="D5111" s="4" t="s">
        <v>177</v>
      </c>
      <c r="E5111" s="3" t="s">
        <v>18</v>
      </c>
      <c r="F5111" s="3">
        <v>20</v>
      </c>
      <c r="G5111" s="3">
        <v>10</v>
      </c>
      <c r="H5111" s="3">
        <v>1</v>
      </c>
      <c r="I5111" s="3">
        <v>200</v>
      </c>
      <c r="J5111" s="3" t="s">
        <v>59</v>
      </c>
      <c r="K5111" s="3">
        <v>28.628307</v>
      </c>
      <c r="L5111" s="3">
        <v>77.27167</v>
      </c>
      <c r="M5111" s="5">
        <v>187500</v>
      </c>
      <c r="N5111" s="6">
        <f t="shared" si="197"/>
        <v>3000</v>
      </c>
      <c r="O5111" s="6">
        <f t="shared" si="195"/>
        <v>190500</v>
      </c>
      <c r="P5111" s="33" t="s">
        <v>6465</v>
      </c>
    </row>
    <row r="5112" spans="1:16" ht="89.25">
      <c r="A5112" s="3">
        <v>5111</v>
      </c>
      <c r="B5112" s="3" t="s">
        <v>45</v>
      </c>
      <c r="C5112" s="3" t="s">
        <v>163</v>
      </c>
      <c r="D5112" s="4" t="s">
        <v>178</v>
      </c>
      <c r="E5112" s="3" t="s">
        <v>18</v>
      </c>
      <c r="F5112" s="3">
        <v>20</v>
      </c>
      <c r="G5112" s="3">
        <v>10</v>
      </c>
      <c r="H5112" s="3">
        <v>1</v>
      </c>
      <c r="I5112" s="3">
        <v>200</v>
      </c>
      <c r="J5112" s="3" t="s">
        <v>59</v>
      </c>
      <c r="K5112" s="3">
        <v>28.628307</v>
      </c>
      <c r="L5112" s="3">
        <v>77.27167</v>
      </c>
      <c r="M5112" s="5">
        <v>125000</v>
      </c>
      <c r="N5112" s="6">
        <f t="shared" si="197"/>
        <v>3000</v>
      </c>
      <c r="O5112" s="6">
        <f t="shared" si="195"/>
        <v>128000</v>
      </c>
      <c r="P5112" s="33" t="s">
        <v>6465</v>
      </c>
    </row>
    <row r="5113" spans="1:16" ht="89.25">
      <c r="A5113" s="3">
        <v>5112</v>
      </c>
      <c r="B5113" s="3" t="s">
        <v>45</v>
      </c>
      <c r="C5113" s="3" t="s">
        <v>163</v>
      </c>
      <c r="D5113" s="4" t="s">
        <v>179</v>
      </c>
      <c r="E5113" s="3" t="s">
        <v>18</v>
      </c>
      <c r="F5113" s="3">
        <v>20</v>
      </c>
      <c r="G5113" s="3">
        <v>10</v>
      </c>
      <c r="H5113" s="3">
        <v>1</v>
      </c>
      <c r="I5113" s="3">
        <v>200</v>
      </c>
      <c r="J5113" s="3" t="s">
        <v>59</v>
      </c>
      <c r="K5113" s="3">
        <v>28.663964</v>
      </c>
      <c r="L5113" s="3">
        <v>77.256400999999997</v>
      </c>
      <c r="M5113" s="5">
        <v>156250</v>
      </c>
      <c r="N5113" s="6">
        <f t="shared" si="197"/>
        <v>3000</v>
      </c>
      <c r="O5113" s="6">
        <f t="shared" si="195"/>
        <v>159250</v>
      </c>
      <c r="P5113" s="33" t="s">
        <v>6465</v>
      </c>
    </row>
    <row r="5114" spans="1:16" ht="76.5">
      <c r="A5114" s="3">
        <v>5113</v>
      </c>
      <c r="B5114" s="3" t="s">
        <v>45</v>
      </c>
      <c r="C5114" s="3" t="s">
        <v>163</v>
      </c>
      <c r="D5114" s="4" t="s">
        <v>180</v>
      </c>
      <c r="E5114" s="3" t="s">
        <v>18</v>
      </c>
      <c r="F5114" s="3">
        <v>20</v>
      </c>
      <c r="G5114" s="3">
        <v>10</v>
      </c>
      <c r="H5114" s="3">
        <v>1</v>
      </c>
      <c r="I5114" s="3">
        <v>200</v>
      </c>
      <c r="J5114" s="3" t="s">
        <v>59</v>
      </c>
      <c r="K5114" s="3">
        <v>28.663964</v>
      </c>
      <c r="L5114" s="3">
        <v>77.256400999999997</v>
      </c>
      <c r="M5114" s="5">
        <v>125000</v>
      </c>
      <c r="N5114" s="6">
        <f t="shared" si="197"/>
        <v>3000</v>
      </c>
      <c r="O5114" s="6">
        <f t="shared" si="195"/>
        <v>128000</v>
      </c>
      <c r="P5114" s="33" t="s">
        <v>6465</v>
      </c>
    </row>
    <row r="5115" spans="1:16" ht="114.75">
      <c r="A5115" s="3">
        <v>5114</v>
      </c>
      <c r="B5115" s="3" t="s">
        <v>45</v>
      </c>
      <c r="C5115" s="3" t="s">
        <v>163</v>
      </c>
      <c r="D5115" s="4" t="s">
        <v>181</v>
      </c>
      <c r="E5115" s="3" t="s">
        <v>18</v>
      </c>
      <c r="F5115" s="3">
        <v>20</v>
      </c>
      <c r="G5115" s="3">
        <v>10</v>
      </c>
      <c r="H5115" s="3">
        <v>1</v>
      </c>
      <c r="I5115" s="3">
        <v>200</v>
      </c>
      <c r="J5115" s="3" t="s">
        <v>59</v>
      </c>
      <c r="K5115" s="3">
        <v>28.655059999999999</v>
      </c>
      <c r="L5115" s="3">
        <v>77.264498000000003</v>
      </c>
      <c r="M5115" s="5">
        <v>156250</v>
      </c>
      <c r="N5115" s="6">
        <f t="shared" si="197"/>
        <v>3000</v>
      </c>
      <c r="O5115" s="6">
        <f t="shared" si="195"/>
        <v>159250</v>
      </c>
      <c r="P5115" s="33" t="s">
        <v>6465</v>
      </c>
    </row>
    <row r="5116" spans="1:16" ht="102">
      <c r="A5116" s="3">
        <v>5115</v>
      </c>
      <c r="B5116" s="3" t="s">
        <v>45</v>
      </c>
      <c r="C5116" s="3" t="s">
        <v>163</v>
      </c>
      <c r="D5116" s="4" t="s">
        <v>182</v>
      </c>
      <c r="E5116" s="3" t="s">
        <v>18</v>
      </c>
      <c r="F5116" s="3">
        <v>20</v>
      </c>
      <c r="G5116" s="3">
        <v>10</v>
      </c>
      <c r="H5116" s="3">
        <v>1</v>
      </c>
      <c r="I5116" s="3">
        <v>200</v>
      </c>
      <c r="J5116" s="3" t="s">
        <v>59</v>
      </c>
      <c r="K5116" s="3">
        <v>28.655059999999999</v>
      </c>
      <c r="L5116" s="3">
        <v>77.264498000000003</v>
      </c>
      <c r="M5116" s="5">
        <v>125000</v>
      </c>
      <c r="N5116" s="6">
        <f t="shared" si="197"/>
        <v>3000</v>
      </c>
      <c r="O5116" s="6">
        <f t="shared" si="195"/>
        <v>128000</v>
      </c>
      <c r="P5116" s="33" t="s">
        <v>6465</v>
      </c>
    </row>
    <row r="5117" spans="1:16" ht="102">
      <c r="A5117" s="3">
        <v>5116</v>
      </c>
      <c r="B5117" s="3" t="s">
        <v>45</v>
      </c>
      <c r="C5117" s="3" t="s">
        <v>163</v>
      </c>
      <c r="D5117" s="4" t="s">
        <v>183</v>
      </c>
      <c r="E5117" s="3" t="s">
        <v>18</v>
      </c>
      <c r="F5117" s="3">
        <v>20</v>
      </c>
      <c r="G5117" s="3">
        <v>10</v>
      </c>
      <c r="H5117" s="3">
        <v>1</v>
      </c>
      <c r="I5117" s="3">
        <v>200</v>
      </c>
      <c r="J5117" s="3" t="s">
        <v>59</v>
      </c>
      <c r="K5117" s="3">
        <v>28.648281999999998</v>
      </c>
      <c r="L5117" s="3">
        <v>77.268810999999999</v>
      </c>
      <c r="M5117" s="5">
        <v>156250</v>
      </c>
      <c r="N5117" s="6">
        <f t="shared" si="197"/>
        <v>3000</v>
      </c>
      <c r="O5117" s="6">
        <f t="shared" si="195"/>
        <v>159250</v>
      </c>
      <c r="P5117" s="33" t="s">
        <v>6465</v>
      </c>
    </row>
    <row r="5118" spans="1:16" ht="102">
      <c r="A5118" s="3">
        <v>5117</v>
      </c>
      <c r="B5118" s="3" t="s">
        <v>45</v>
      </c>
      <c r="C5118" s="3" t="s">
        <v>163</v>
      </c>
      <c r="D5118" s="4" t="s">
        <v>184</v>
      </c>
      <c r="E5118" s="3" t="s">
        <v>18</v>
      </c>
      <c r="F5118" s="3">
        <v>20</v>
      </c>
      <c r="G5118" s="3">
        <v>10</v>
      </c>
      <c r="H5118" s="3">
        <v>1</v>
      </c>
      <c r="I5118" s="3">
        <v>200</v>
      </c>
      <c r="J5118" s="3" t="s">
        <v>59</v>
      </c>
      <c r="K5118" s="3">
        <v>28.648281999999998</v>
      </c>
      <c r="L5118" s="3">
        <v>77.268810999999999</v>
      </c>
      <c r="M5118" s="5">
        <v>125000</v>
      </c>
      <c r="N5118" s="6">
        <f t="shared" si="197"/>
        <v>3000</v>
      </c>
      <c r="O5118" s="6">
        <f t="shared" si="195"/>
        <v>128000</v>
      </c>
      <c r="P5118" s="33" t="s">
        <v>6465</v>
      </c>
    </row>
    <row r="5119" spans="1:16" ht="89.25">
      <c r="A5119" s="3">
        <v>5118</v>
      </c>
      <c r="B5119" s="3" t="s">
        <v>45</v>
      </c>
      <c r="C5119" s="3" t="s">
        <v>163</v>
      </c>
      <c r="D5119" s="4" t="s">
        <v>185</v>
      </c>
      <c r="E5119" s="3" t="s">
        <v>18</v>
      </c>
      <c r="F5119" s="3">
        <v>20</v>
      </c>
      <c r="G5119" s="3">
        <v>10</v>
      </c>
      <c r="H5119" s="3">
        <v>1</v>
      </c>
      <c r="I5119" s="3">
        <v>200</v>
      </c>
      <c r="J5119" s="3" t="s">
        <v>59</v>
      </c>
      <c r="K5119" s="3">
        <v>28.663964</v>
      </c>
      <c r="L5119" s="3">
        <v>77.256400999999997</v>
      </c>
      <c r="M5119" s="5">
        <v>156250</v>
      </c>
      <c r="N5119" s="6">
        <f t="shared" si="197"/>
        <v>3000</v>
      </c>
      <c r="O5119" s="6">
        <f t="shared" si="195"/>
        <v>159250</v>
      </c>
      <c r="P5119" s="33" t="s">
        <v>6465</v>
      </c>
    </row>
    <row r="5120" spans="1:16" ht="89.25">
      <c r="A5120" s="3">
        <v>5119</v>
      </c>
      <c r="B5120" s="3" t="s">
        <v>45</v>
      </c>
      <c r="C5120" s="3" t="s">
        <v>163</v>
      </c>
      <c r="D5120" s="4" t="s">
        <v>186</v>
      </c>
      <c r="E5120" s="3" t="s">
        <v>18</v>
      </c>
      <c r="F5120" s="3">
        <v>20</v>
      </c>
      <c r="G5120" s="3">
        <v>10</v>
      </c>
      <c r="H5120" s="3">
        <v>1</v>
      </c>
      <c r="I5120" s="3">
        <v>200</v>
      </c>
      <c r="J5120" s="3" t="s">
        <v>59</v>
      </c>
      <c r="K5120" s="3">
        <v>28.663964</v>
      </c>
      <c r="L5120" s="3">
        <v>77.256400999999997</v>
      </c>
      <c r="M5120" s="5">
        <v>125000</v>
      </c>
      <c r="N5120" s="6">
        <f t="shared" si="197"/>
        <v>3000</v>
      </c>
      <c r="O5120" s="6">
        <f t="shared" si="195"/>
        <v>128000</v>
      </c>
      <c r="P5120" s="33" t="s">
        <v>6465</v>
      </c>
    </row>
    <row r="5121" spans="1:16" ht="89.25">
      <c r="A5121" s="3">
        <v>5120</v>
      </c>
      <c r="B5121" s="3" t="s">
        <v>45</v>
      </c>
      <c r="C5121" s="3" t="s">
        <v>163</v>
      </c>
      <c r="D5121" s="4" t="s">
        <v>187</v>
      </c>
      <c r="E5121" s="3" t="s">
        <v>18</v>
      </c>
      <c r="F5121" s="3">
        <v>20</v>
      </c>
      <c r="G5121" s="3">
        <v>10</v>
      </c>
      <c r="H5121" s="3">
        <v>1</v>
      </c>
      <c r="I5121" s="3">
        <v>200</v>
      </c>
      <c r="J5121" s="3" t="s">
        <v>59</v>
      </c>
      <c r="K5121" s="3">
        <v>28.634758000000001</v>
      </c>
      <c r="L5121" s="3">
        <v>77.269935000000004</v>
      </c>
      <c r="M5121" s="5">
        <v>156250</v>
      </c>
      <c r="N5121" s="6">
        <f t="shared" si="197"/>
        <v>3000</v>
      </c>
      <c r="O5121" s="6">
        <f t="shared" si="195"/>
        <v>159250</v>
      </c>
      <c r="P5121" s="33" t="s">
        <v>6465</v>
      </c>
    </row>
    <row r="5122" spans="1:16" ht="89.25">
      <c r="A5122" s="3">
        <v>5121</v>
      </c>
      <c r="B5122" s="3" t="s">
        <v>45</v>
      </c>
      <c r="C5122" s="3" t="s">
        <v>163</v>
      </c>
      <c r="D5122" s="4" t="s">
        <v>188</v>
      </c>
      <c r="E5122" s="3" t="s">
        <v>18</v>
      </c>
      <c r="F5122" s="3">
        <v>20</v>
      </c>
      <c r="G5122" s="3">
        <v>10</v>
      </c>
      <c r="H5122" s="3">
        <v>1</v>
      </c>
      <c r="I5122" s="3">
        <v>200</v>
      </c>
      <c r="J5122" s="3" t="s">
        <v>59</v>
      </c>
      <c r="K5122" s="3">
        <v>28.661017000000001</v>
      </c>
      <c r="L5122" s="3">
        <v>77.303498000000005</v>
      </c>
      <c r="M5122" s="5">
        <v>187500</v>
      </c>
      <c r="N5122" s="6">
        <f t="shared" si="197"/>
        <v>3000</v>
      </c>
      <c r="O5122" s="6">
        <f t="shared" ref="O5122:O5185" si="198">+M5122+N5122</f>
        <v>190500</v>
      </c>
      <c r="P5122" s="33" t="s">
        <v>6465</v>
      </c>
    </row>
    <row r="5123" spans="1:16" ht="114.75">
      <c r="A5123" s="3">
        <v>5122</v>
      </c>
      <c r="B5123" s="3" t="s">
        <v>45</v>
      </c>
      <c r="C5123" s="3" t="s">
        <v>163</v>
      </c>
      <c r="D5123" s="4" t="s">
        <v>189</v>
      </c>
      <c r="E5123" s="3" t="s">
        <v>18</v>
      </c>
      <c r="F5123" s="3">
        <v>20</v>
      </c>
      <c r="G5123" s="3">
        <v>10</v>
      </c>
      <c r="H5123" s="3">
        <v>1</v>
      </c>
      <c r="I5123" s="3">
        <v>200</v>
      </c>
      <c r="J5123" s="3" t="s">
        <v>59</v>
      </c>
      <c r="K5123" s="3">
        <v>28.661017000000001</v>
      </c>
      <c r="L5123" s="3">
        <v>77.303498000000005</v>
      </c>
      <c r="M5123" s="5">
        <v>156250</v>
      </c>
      <c r="N5123" s="6">
        <f t="shared" si="197"/>
        <v>3000</v>
      </c>
      <c r="O5123" s="6">
        <f t="shared" si="198"/>
        <v>159250</v>
      </c>
      <c r="P5123" s="33" t="s">
        <v>6465</v>
      </c>
    </row>
    <row r="5124" spans="1:16" ht="76.5">
      <c r="A5124" s="3">
        <v>5123</v>
      </c>
      <c r="B5124" s="3" t="s">
        <v>45</v>
      </c>
      <c r="C5124" s="3" t="s">
        <v>163</v>
      </c>
      <c r="D5124" s="4" t="s">
        <v>190</v>
      </c>
      <c r="E5124" s="3" t="s">
        <v>18</v>
      </c>
      <c r="F5124" s="3">
        <v>20</v>
      </c>
      <c r="G5124" s="3">
        <v>10</v>
      </c>
      <c r="H5124" s="3">
        <v>1</v>
      </c>
      <c r="I5124" s="3">
        <v>200</v>
      </c>
      <c r="J5124" s="3" t="s">
        <v>59</v>
      </c>
      <c r="K5124" s="3">
        <v>28.704944000000001</v>
      </c>
      <c r="L5124" s="3">
        <v>77.245013999999998</v>
      </c>
      <c r="M5124" s="5">
        <v>156250</v>
      </c>
      <c r="N5124" s="6">
        <f t="shared" si="197"/>
        <v>3000</v>
      </c>
      <c r="O5124" s="6">
        <f t="shared" si="198"/>
        <v>159250</v>
      </c>
      <c r="P5124" s="33" t="s">
        <v>6465</v>
      </c>
    </row>
    <row r="5125" spans="1:16" ht="76.5">
      <c r="A5125" s="3">
        <v>5124</v>
      </c>
      <c r="B5125" s="3" t="s">
        <v>45</v>
      </c>
      <c r="C5125" s="3" t="s">
        <v>163</v>
      </c>
      <c r="D5125" s="4" t="s">
        <v>191</v>
      </c>
      <c r="E5125" s="3" t="s">
        <v>18</v>
      </c>
      <c r="F5125" s="3">
        <v>20</v>
      </c>
      <c r="G5125" s="3">
        <v>10</v>
      </c>
      <c r="H5125" s="3">
        <v>1</v>
      </c>
      <c r="I5125" s="3">
        <v>200</v>
      </c>
      <c r="J5125" s="3" t="s">
        <v>59</v>
      </c>
      <c r="K5125" s="3">
        <v>28.704944000000001</v>
      </c>
      <c r="L5125" s="3">
        <v>77.245013999999998</v>
      </c>
      <c r="M5125" s="5">
        <v>125000</v>
      </c>
      <c r="N5125" s="6">
        <f t="shared" si="197"/>
        <v>3000</v>
      </c>
      <c r="O5125" s="6">
        <f t="shared" si="198"/>
        <v>128000</v>
      </c>
      <c r="P5125" s="33" t="s">
        <v>6465</v>
      </c>
    </row>
    <row r="5126" spans="1:16" ht="76.5">
      <c r="A5126" s="3">
        <v>5125</v>
      </c>
      <c r="B5126" s="3" t="s">
        <v>45</v>
      </c>
      <c r="C5126" s="3" t="s">
        <v>163</v>
      </c>
      <c r="D5126" s="4" t="s">
        <v>192</v>
      </c>
      <c r="E5126" s="3" t="s">
        <v>18</v>
      </c>
      <c r="F5126" s="3">
        <v>20</v>
      </c>
      <c r="G5126" s="3">
        <v>10</v>
      </c>
      <c r="H5126" s="3">
        <v>1</v>
      </c>
      <c r="I5126" s="3">
        <v>200</v>
      </c>
      <c r="J5126" s="3" t="s">
        <v>59</v>
      </c>
      <c r="K5126" s="3">
        <v>28.70393</v>
      </c>
      <c r="L5126" s="3">
        <v>77.259578000000005</v>
      </c>
      <c r="M5126" s="5">
        <v>156250</v>
      </c>
      <c r="N5126" s="6">
        <f t="shared" si="197"/>
        <v>3000</v>
      </c>
      <c r="O5126" s="6">
        <f t="shared" si="198"/>
        <v>159250</v>
      </c>
      <c r="P5126" s="33" t="s">
        <v>6465</v>
      </c>
    </row>
    <row r="5127" spans="1:16" ht="89.25">
      <c r="A5127" s="3">
        <v>5126</v>
      </c>
      <c r="B5127" s="3" t="s">
        <v>45</v>
      </c>
      <c r="C5127" s="3" t="s">
        <v>163</v>
      </c>
      <c r="D5127" s="4" t="s">
        <v>9690</v>
      </c>
      <c r="E5127" s="3" t="s">
        <v>18</v>
      </c>
      <c r="F5127" s="3">
        <v>20</v>
      </c>
      <c r="G5127" s="3">
        <v>10</v>
      </c>
      <c r="H5127" s="3">
        <v>1</v>
      </c>
      <c r="I5127" s="3">
        <v>200</v>
      </c>
      <c r="J5127" s="3" t="s">
        <v>59</v>
      </c>
      <c r="K5127" s="3">
        <v>28.703685</v>
      </c>
      <c r="L5127" s="3">
        <v>77.261944</v>
      </c>
      <c r="M5127" s="5">
        <v>156250</v>
      </c>
      <c r="N5127" s="6">
        <f t="shared" si="197"/>
        <v>3000</v>
      </c>
      <c r="O5127" s="6">
        <f t="shared" si="198"/>
        <v>159250</v>
      </c>
      <c r="P5127" s="33" t="s">
        <v>6465</v>
      </c>
    </row>
    <row r="5128" spans="1:16" ht="89.25">
      <c r="A5128" s="3">
        <v>5127</v>
      </c>
      <c r="B5128" s="3" t="s">
        <v>45</v>
      </c>
      <c r="C5128" s="3" t="s">
        <v>163</v>
      </c>
      <c r="D5128" s="4" t="s">
        <v>9691</v>
      </c>
      <c r="E5128" s="3" t="s">
        <v>18</v>
      </c>
      <c r="F5128" s="3">
        <v>20</v>
      </c>
      <c r="G5128" s="3">
        <v>10</v>
      </c>
      <c r="H5128" s="3">
        <v>1</v>
      </c>
      <c r="I5128" s="3">
        <v>200</v>
      </c>
      <c r="J5128" s="3" t="s">
        <v>59</v>
      </c>
      <c r="K5128" s="3">
        <v>28.703685</v>
      </c>
      <c r="L5128" s="3">
        <v>77.261944</v>
      </c>
      <c r="M5128" s="5">
        <v>125000</v>
      </c>
      <c r="N5128" s="6">
        <f t="shared" si="197"/>
        <v>3000</v>
      </c>
      <c r="O5128" s="6">
        <f t="shared" si="198"/>
        <v>128000</v>
      </c>
      <c r="P5128" s="33" t="s">
        <v>6465</v>
      </c>
    </row>
    <row r="5129" spans="1:16" ht="76.5">
      <c r="A5129" s="3">
        <v>5128</v>
      </c>
      <c r="B5129" s="3" t="s">
        <v>45</v>
      </c>
      <c r="C5129" s="3" t="s">
        <v>163</v>
      </c>
      <c r="D5129" s="4" t="s">
        <v>193</v>
      </c>
      <c r="E5129" s="3" t="s">
        <v>18</v>
      </c>
      <c r="F5129" s="3">
        <v>20</v>
      </c>
      <c r="G5129" s="3">
        <v>10</v>
      </c>
      <c r="H5129" s="3">
        <v>1</v>
      </c>
      <c r="I5129" s="3">
        <v>200</v>
      </c>
      <c r="J5129" s="3" t="s">
        <v>59</v>
      </c>
      <c r="K5129" s="3">
        <v>28.703624000000001</v>
      </c>
      <c r="L5129" s="3">
        <v>77.262735000000006</v>
      </c>
      <c r="M5129" s="5">
        <v>156250</v>
      </c>
      <c r="N5129" s="6">
        <f t="shared" si="197"/>
        <v>3000</v>
      </c>
      <c r="O5129" s="6">
        <f t="shared" si="198"/>
        <v>159250</v>
      </c>
      <c r="P5129" s="33" t="s">
        <v>6465</v>
      </c>
    </row>
    <row r="5130" spans="1:16" ht="102">
      <c r="A5130" s="3">
        <v>5129</v>
      </c>
      <c r="B5130" s="3" t="s">
        <v>45</v>
      </c>
      <c r="C5130" s="3" t="s">
        <v>163</v>
      </c>
      <c r="D5130" s="4" t="s">
        <v>194</v>
      </c>
      <c r="E5130" s="3" t="s">
        <v>18</v>
      </c>
      <c r="F5130" s="3">
        <v>20</v>
      </c>
      <c r="G5130" s="3">
        <v>10</v>
      </c>
      <c r="H5130" s="3">
        <v>1</v>
      </c>
      <c r="I5130" s="3">
        <v>200</v>
      </c>
      <c r="J5130" s="3" t="s">
        <v>59</v>
      </c>
      <c r="K5130" s="3">
        <v>28.679098</v>
      </c>
      <c r="L5130" s="3">
        <v>77.323947000000004</v>
      </c>
      <c r="M5130" s="5">
        <v>156250</v>
      </c>
      <c r="N5130" s="6">
        <f t="shared" si="197"/>
        <v>3000</v>
      </c>
      <c r="O5130" s="6">
        <f t="shared" si="198"/>
        <v>159250</v>
      </c>
      <c r="P5130" s="33" t="s">
        <v>6465</v>
      </c>
    </row>
    <row r="5131" spans="1:16" ht="63.75">
      <c r="A5131" s="3">
        <v>5130</v>
      </c>
      <c r="B5131" s="3" t="s">
        <v>45</v>
      </c>
      <c r="C5131" s="3" t="s">
        <v>163</v>
      </c>
      <c r="D5131" s="4" t="s">
        <v>195</v>
      </c>
      <c r="E5131" s="3" t="s">
        <v>18</v>
      </c>
      <c r="F5131" s="3">
        <v>20</v>
      </c>
      <c r="G5131" s="3">
        <v>10</v>
      </c>
      <c r="H5131" s="3">
        <v>1</v>
      </c>
      <c r="I5131" s="3">
        <v>200</v>
      </c>
      <c r="J5131" s="3" t="s">
        <v>59</v>
      </c>
      <c r="K5131" s="3">
        <v>28.676178</v>
      </c>
      <c r="L5131" s="3">
        <v>77.321256000000005</v>
      </c>
      <c r="M5131" s="5">
        <v>125000</v>
      </c>
      <c r="N5131" s="6">
        <f t="shared" si="197"/>
        <v>3000</v>
      </c>
      <c r="O5131" s="6">
        <f t="shared" si="198"/>
        <v>128000</v>
      </c>
      <c r="P5131" s="33" t="s">
        <v>6465</v>
      </c>
    </row>
    <row r="5132" spans="1:16" ht="76.5">
      <c r="A5132" s="3">
        <v>5131</v>
      </c>
      <c r="B5132" s="3" t="s">
        <v>45</v>
      </c>
      <c r="C5132" s="3" t="s">
        <v>163</v>
      </c>
      <c r="D5132" s="4" t="s">
        <v>6611</v>
      </c>
      <c r="E5132" s="3" t="s">
        <v>18</v>
      </c>
      <c r="F5132" s="3">
        <v>20</v>
      </c>
      <c r="G5132" s="3">
        <v>8</v>
      </c>
      <c r="H5132" s="3">
        <v>1</v>
      </c>
      <c r="I5132" s="3">
        <v>160</v>
      </c>
      <c r="J5132" s="3" t="s">
        <v>59</v>
      </c>
      <c r="K5132" s="3">
        <v>28.631159</v>
      </c>
      <c r="L5132" s="3">
        <v>77.306214999999995</v>
      </c>
      <c r="M5132" s="5">
        <v>156250</v>
      </c>
      <c r="N5132" s="6">
        <f t="shared" si="197"/>
        <v>2400</v>
      </c>
      <c r="O5132" s="6">
        <f t="shared" si="198"/>
        <v>158650</v>
      </c>
      <c r="P5132" s="33" t="s">
        <v>6465</v>
      </c>
    </row>
    <row r="5133" spans="1:16" ht="153">
      <c r="A5133" s="3">
        <v>5132</v>
      </c>
      <c r="B5133" s="3" t="s">
        <v>45</v>
      </c>
      <c r="C5133" s="3" t="s">
        <v>163</v>
      </c>
      <c r="D5133" s="4" t="s">
        <v>196</v>
      </c>
      <c r="E5133" s="3" t="s">
        <v>18</v>
      </c>
      <c r="F5133" s="3">
        <v>11</v>
      </c>
      <c r="G5133" s="3">
        <v>6</v>
      </c>
      <c r="H5133" s="3">
        <v>1</v>
      </c>
      <c r="I5133" s="3">
        <v>66</v>
      </c>
      <c r="J5133" s="3" t="s">
        <v>38</v>
      </c>
      <c r="K5133" s="3">
        <v>28.625242</v>
      </c>
      <c r="L5133" s="3">
        <v>77.275360000000006</v>
      </c>
      <c r="M5133" s="5">
        <v>156250</v>
      </c>
      <c r="N5133" s="6">
        <f t="shared" si="197"/>
        <v>990</v>
      </c>
      <c r="O5133" s="6">
        <f t="shared" si="198"/>
        <v>157240</v>
      </c>
      <c r="P5133" s="33" t="s">
        <v>6465</v>
      </c>
    </row>
    <row r="5134" spans="1:16" ht="127.5">
      <c r="A5134" s="3">
        <v>5133</v>
      </c>
      <c r="B5134" s="3" t="s">
        <v>45</v>
      </c>
      <c r="C5134" s="3" t="s">
        <v>163</v>
      </c>
      <c r="D5134" s="4" t="s">
        <v>197</v>
      </c>
      <c r="E5134" s="3" t="s">
        <v>18</v>
      </c>
      <c r="F5134" s="3">
        <v>11</v>
      </c>
      <c r="G5134" s="3">
        <v>6</v>
      </c>
      <c r="H5134" s="3">
        <v>1</v>
      </c>
      <c r="I5134" s="3">
        <v>66</v>
      </c>
      <c r="J5134" s="3" t="s">
        <v>38</v>
      </c>
      <c r="K5134" s="3">
        <v>28.624303999999999</v>
      </c>
      <c r="L5134" s="3">
        <v>77.275963000000004</v>
      </c>
      <c r="M5134" s="5">
        <v>156250</v>
      </c>
      <c r="N5134" s="6">
        <f t="shared" si="197"/>
        <v>990</v>
      </c>
      <c r="O5134" s="6">
        <f t="shared" si="198"/>
        <v>157240</v>
      </c>
      <c r="P5134" s="33" t="s">
        <v>6465</v>
      </c>
    </row>
    <row r="5135" spans="1:16" ht="140.25">
      <c r="A5135" s="3">
        <v>5134</v>
      </c>
      <c r="B5135" s="3" t="s">
        <v>45</v>
      </c>
      <c r="C5135" s="3" t="s">
        <v>163</v>
      </c>
      <c r="D5135" s="4" t="s">
        <v>198</v>
      </c>
      <c r="E5135" s="3" t="s">
        <v>18</v>
      </c>
      <c r="F5135" s="3">
        <v>11</v>
      </c>
      <c r="G5135" s="3">
        <v>6</v>
      </c>
      <c r="H5135" s="3">
        <v>1</v>
      </c>
      <c r="I5135" s="3">
        <v>66</v>
      </c>
      <c r="J5135" s="3" t="s">
        <v>38</v>
      </c>
      <c r="K5135" s="3">
        <v>28.623598000000001</v>
      </c>
      <c r="L5135" s="3">
        <v>77.276450999999994</v>
      </c>
      <c r="M5135" s="5">
        <v>156250</v>
      </c>
      <c r="N5135" s="6">
        <f t="shared" si="197"/>
        <v>990</v>
      </c>
      <c r="O5135" s="6">
        <f t="shared" si="198"/>
        <v>157240</v>
      </c>
      <c r="P5135" s="33" t="s">
        <v>6465</v>
      </c>
    </row>
    <row r="5136" spans="1:16" ht="114.75">
      <c r="A5136" s="3">
        <v>5135</v>
      </c>
      <c r="B5136" s="3" t="s">
        <v>45</v>
      </c>
      <c r="C5136" s="3" t="s">
        <v>163</v>
      </c>
      <c r="D5136" s="4" t="s">
        <v>199</v>
      </c>
      <c r="E5136" s="3" t="s">
        <v>18</v>
      </c>
      <c r="F5136" s="3">
        <v>11</v>
      </c>
      <c r="G5136" s="3">
        <v>6</v>
      </c>
      <c r="H5136" s="3">
        <v>1</v>
      </c>
      <c r="I5136" s="3">
        <v>66</v>
      </c>
      <c r="J5136" s="3" t="s">
        <v>38</v>
      </c>
      <c r="K5136" s="3">
        <v>28.621199000000001</v>
      </c>
      <c r="L5136" s="3">
        <v>77.27807</v>
      </c>
      <c r="M5136" s="5">
        <v>156250</v>
      </c>
      <c r="N5136" s="6">
        <f t="shared" si="197"/>
        <v>990</v>
      </c>
      <c r="O5136" s="6">
        <f t="shared" si="198"/>
        <v>157240</v>
      </c>
      <c r="P5136" s="33" t="s">
        <v>6465</v>
      </c>
    </row>
    <row r="5137" spans="1:16" ht="127.5">
      <c r="A5137" s="3">
        <v>5136</v>
      </c>
      <c r="B5137" s="3" t="s">
        <v>45</v>
      </c>
      <c r="C5137" s="3" t="s">
        <v>163</v>
      </c>
      <c r="D5137" s="4" t="s">
        <v>200</v>
      </c>
      <c r="E5137" s="3" t="s">
        <v>18</v>
      </c>
      <c r="F5137" s="3">
        <v>11</v>
      </c>
      <c r="G5137" s="3">
        <v>6</v>
      </c>
      <c r="H5137" s="3">
        <v>1</v>
      </c>
      <c r="I5137" s="3">
        <v>66</v>
      </c>
      <c r="J5137" s="3" t="s">
        <v>38</v>
      </c>
      <c r="K5137" s="3">
        <v>28.618829999999999</v>
      </c>
      <c r="L5137" s="3">
        <v>77.279599000000005</v>
      </c>
      <c r="M5137" s="5">
        <v>156250</v>
      </c>
      <c r="N5137" s="6">
        <f t="shared" si="197"/>
        <v>990</v>
      </c>
      <c r="O5137" s="6">
        <f t="shared" si="198"/>
        <v>157240</v>
      </c>
      <c r="P5137" s="33" t="s">
        <v>6465</v>
      </c>
    </row>
    <row r="5138" spans="1:16" ht="153">
      <c r="A5138" s="3">
        <v>5137</v>
      </c>
      <c r="B5138" s="3" t="s">
        <v>45</v>
      </c>
      <c r="C5138" s="3" t="s">
        <v>163</v>
      </c>
      <c r="D5138" s="4" t="s">
        <v>201</v>
      </c>
      <c r="E5138" s="3" t="s">
        <v>18</v>
      </c>
      <c r="F5138" s="3">
        <v>11</v>
      </c>
      <c r="G5138" s="3">
        <v>6</v>
      </c>
      <c r="H5138" s="3">
        <v>1</v>
      </c>
      <c r="I5138" s="3">
        <v>66</v>
      </c>
      <c r="J5138" s="3" t="s">
        <v>38</v>
      </c>
      <c r="K5138" s="3">
        <v>28.618244000000001</v>
      </c>
      <c r="L5138" s="3">
        <v>77.279981000000006</v>
      </c>
      <c r="M5138" s="5">
        <v>156250</v>
      </c>
      <c r="N5138" s="6">
        <f t="shared" si="197"/>
        <v>990</v>
      </c>
      <c r="O5138" s="6">
        <f t="shared" si="198"/>
        <v>157240</v>
      </c>
      <c r="P5138" s="33" t="s">
        <v>6465</v>
      </c>
    </row>
    <row r="5139" spans="1:16" ht="127.5">
      <c r="A5139" s="3">
        <v>5138</v>
      </c>
      <c r="B5139" s="3" t="s">
        <v>45</v>
      </c>
      <c r="C5139" s="3" t="s">
        <v>163</v>
      </c>
      <c r="D5139" s="4" t="s">
        <v>202</v>
      </c>
      <c r="E5139" s="3" t="s">
        <v>18</v>
      </c>
      <c r="F5139" s="3">
        <v>11</v>
      </c>
      <c r="G5139" s="3">
        <v>6</v>
      </c>
      <c r="H5139" s="3">
        <v>1</v>
      </c>
      <c r="I5139" s="3">
        <v>66</v>
      </c>
      <c r="J5139" s="3" t="s">
        <v>38</v>
      </c>
      <c r="K5139" s="3">
        <v>28.617982999999999</v>
      </c>
      <c r="L5139" s="3">
        <v>77.280154999999993</v>
      </c>
      <c r="M5139" s="5">
        <v>156250</v>
      </c>
      <c r="N5139" s="6">
        <f t="shared" si="197"/>
        <v>990</v>
      </c>
      <c r="O5139" s="6">
        <f t="shared" si="198"/>
        <v>157240</v>
      </c>
      <c r="P5139" s="33" t="s">
        <v>6465</v>
      </c>
    </row>
    <row r="5140" spans="1:16" ht="114.75">
      <c r="A5140" s="3">
        <v>5139</v>
      </c>
      <c r="B5140" s="3" t="s">
        <v>45</v>
      </c>
      <c r="C5140" s="3" t="s">
        <v>163</v>
      </c>
      <c r="D5140" s="4" t="s">
        <v>203</v>
      </c>
      <c r="E5140" s="3" t="s">
        <v>18</v>
      </c>
      <c r="F5140" s="3">
        <v>11</v>
      </c>
      <c r="G5140" s="3">
        <v>6</v>
      </c>
      <c r="H5140" s="3">
        <v>1</v>
      </c>
      <c r="I5140" s="3">
        <v>66</v>
      </c>
      <c r="J5140" s="3" t="s">
        <v>38</v>
      </c>
      <c r="K5140" s="3">
        <v>28.615734</v>
      </c>
      <c r="L5140" s="3">
        <v>77.281650999999997</v>
      </c>
      <c r="M5140" s="5">
        <v>156250</v>
      </c>
      <c r="N5140" s="6">
        <f t="shared" si="197"/>
        <v>990</v>
      </c>
      <c r="O5140" s="6">
        <f t="shared" si="198"/>
        <v>157240</v>
      </c>
      <c r="P5140" s="33" t="s">
        <v>6465</v>
      </c>
    </row>
    <row r="5141" spans="1:16" ht="76.5">
      <c r="A5141" s="3">
        <v>5140</v>
      </c>
      <c r="B5141" s="3" t="s">
        <v>45</v>
      </c>
      <c r="C5141" s="3" t="s">
        <v>163</v>
      </c>
      <c r="D5141" s="4" t="s">
        <v>204</v>
      </c>
      <c r="E5141" s="3" t="s">
        <v>18</v>
      </c>
      <c r="F5141" s="3">
        <v>11</v>
      </c>
      <c r="G5141" s="3">
        <v>6</v>
      </c>
      <c r="H5141" s="3">
        <v>1</v>
      </c>
      <c r="I5141" s="3">
        <v>66</v>
      </c>
      <c r="J5141" s="3" t="s">
        <v>38</v>
      </c>
      <c r="K5141" s="3">
        <v>28.671281</v>
      </c>
      <c r="L5141" s="3">
        <v>77.280715000000001</v>
      </c>
      <c r="M5141" s="5">
        <v>125000</v>
      </c>
      <c r="N5141" s="6">
        <f t="shared" si="197"/>
        <v>990</v>
      </c>
      <c r="O5141" s="6">
        <f t="shared" si="198"/>
        <v>125990</v>
      </c>
      <c r="P5141" s="33" t="s">
        <v>6465</v>
      </c>
    </row>
    <row r="5142" spans="1:16" ht="76.5">
      <c r="A5142" s="3">
        <v>5141</v>
      </c>
      <c r="B5142" s="3" t="s">
        <v>45</v>
      </c>
      <c r="C5142" s="3" t="s">
        <v>163</v>
      </c>
      <c r="D5142" s="4" t="s">
        <v>205</v>
      </c>
      <c r="E5142" s="3" t="s">
        <v>18</v>
      </c>
      <c r="F5142" s="3">
        <v>11</v>
      </c>
      <c r="G5142" s="3">
        <v>6</v>
      </c>
      <c r="H5142" s="3">
        <v>1</v>
      </c>
      <c r="I5142" s="3">
        <v>66</v>
      </c>
      <c r="J5142" s="3" t="s">
        <v>38</v>
      </c>
      <c r="K5142" s="3">
        <v>28.668697000000002</v>
      </c>
      <c r="L5142" s="3">
        <v>77.281434000000004</v>
      </c>
      <c r="M5142" s="5">
        <v>125000</v>
      </c>
      <c r="N5142" s="6">
        <f t="shared" si="197"/>
        <v>990</v>
      </c>
      <c r="O5142" s="6">
        <f t="shared" si="198"/>
        <v>125990</v>
      </c>
      <c r="P5142" s="33" t="s">
        <v>6465</v>
      </c>
    </row>
    <row r="5143" spans="1:16" ht="89.25">
      <c r="A5143" s="3">
        <v>5142</v>
      </c>
      <c r="B5143" s="3" t="s">
        <v>45</v>
      </c>
      <c r="C5143" s="3" t="s">
        <v>163</v>
      </c>
      <c r="D5143" s="4" t="s">
        <v>206</v>
      </c>
      <c r="E5143" s="3" t="s">
        <v>18</v>
      </c>
      <c r="F5143" s="3">
        <v>11</v>
      </c>
      <c r="G5143" s="3">
        <v>6</v>
      </c>
      <c r="H5143" s="3">
        <v>1</v>
      </c>
      <c r="I5143" s="3">
        <v>66</v>
      </c>
      <c r="J5143" s="3" t="s">
        <v>38</v>
      </c>
      <c r="K5143" s="3">
        <v>28.665502</v>
      </c>
      <c r="L5143" s="3">
        <v>77.284519000000003</v>
      </c>
      <c r="M5143" s="5">
        <v>125000</v>
      </c>
      <c r="N5143" s="6">
        <f t="shared" si="197"/>
        <v>990</v>
      </c>
      <c r="O5143" s="6">
        <f t="shared" si="198"/>
        <v>125990</v>
      </c>
      <c r="P5143" s="33" t="s">
        <v>6465</v>
      </c>
    </row>
    <row r="5144" spans="1:16" ht="89.25">
      <c r="A5144" s="3">
        <v>5143</v>
      </c>
      <c r="B5144" s="3" t="s">
        <v>45</v>
      </c>
      <c r="C5144" s="3" t="s">
        <v>163</v>
      </c>
      <c r="D5144" s="4" t="s">
        <v>207</v>
      </c>
      <c r="E5144" s="3" t="s">
        <v>18</v>
      </c>
      <c r="F5144" s="3">
        <v>11</v>
      </c>
      <c r="G5144" s="3">
        <v>6</v>
      </c>
      <c r="H5144" s="3">
        <v>1</v>
      </c>
      <c r="I5144" s="3">
        <v>66</v>
      </c>
      <c r="J5144" s="3" t="s">
        <v>38</v>
      </c>
      <c r="K5144" s="3">
        <v>28.663557999999998</v>
      </c>
      <c r="L5144" s="3">
        <v>77.285921999999999</v>
      </c>
      <c r="M5144" s="5">
        <v>125000</v>
      </c>
      <c r="N5144" s="6">
        <f t="shared" si="197"/>
        <v>990</v>
      </c>
      <c r="O5144" s="6">
        <f t="shared" si="198"/>
        <v>125990</v>
      </c>
      <c r="P5144" s="33" t="s">
        <v>6465</v>
      </c>
    </row>
    <row r="5145" spans="1:16" ht="102">
      <c r="A5145" s="3">
        <v>5144</v>
      </c>
      <c r="B5145" s="3" t="s">
        <v>45</v>
      </c>
      <c r="C5145" s="3" t="s">
        <v>163</v>
      </c>
      <c r="D5145" s="4" t="s">
        <v>208</v>
      </c>
      <c r="E5145" s="3" t="s">
        <v>18</v>
      </c>
      <c r="F5145" s="3">
        <v>11</v>
      </c>
      <c r="G5145" s="3">
        <v>6</v>
      </c>
      <c r="H5145" s="3">
        <v>1</v>
      </c>
      <c r="I5145" s="3">
        <v>66</v>
      </c>
      <c r="J5145" s="3" t="s">
        <v>38</v>
      </c>
      <c r="K5145" s="3">
        <v>28.661566000000001</v>
      </c>
      <c r="L5145" s="3">
        <v>77.287470999999996</v>
      </c>
      <c r="M5145" s="5">
        <v>125000</v>
      </c>
      <c r="N5145" s="6">
        <f t="shared" si="197"/>
        <v>990</v>
      </c>
      <c r="O5145" s="6">
        <f t="shared" si="198"/>
        <v>125990</v>
      </c>
      <c r="P5145" s="33" t="s">
        <v>6465</v>
      </c>
    </row>
    <row r="5146" spans="1:16" ht="76.5">
      <c r="A5146" s="3">
        <v>5145</v>
      </c>
      <c r="B5146" s="3" t="s">
        <v>45</v>
      </c>
      <c r="C5146" s="3" t="s">
        <v>163</v>
      </c>
      <c r="D5146" s="4" t="s">
        <v>209</v>
      </c>
      <c r="E5146" s="3" t="s">
        <v>18</v>
      </c>
      <c r="F5146" s="3">
        <v>11</v>
      </c>
      <c r="G5146" s="3">
        <v>6</v>
      </c>
      <c r="H5146" s="3">
        <v>1</v>
      </c>
      <c r="I5146" s="3">
        <v>66</v>
      </c>
      <c r="J5146" s="3" t="s">
        <v>38</v>
      </c>
      <c r="K5146" s="3">
        <v>28.659319</v>
      </c>
      <c r="L5146" s="3">
        <v>77.289161000000007</v>
      </c>
      <c r="M5146" s="5">
        <v>125000</v>
      </c>
      <c r="N5146" s="6">
        <f t="shared" si="197"/>
        <v>990</v>
      </c>
      <c r="O5146" s="6">
        <f t="shared" si="198"/>
        <v>125990</v>
      </c>
      <c r="P5146" s="33" t="s">
        <v>6465</v>
      </c>
    </row>
    <row r="5147" spans="1:16" ht="89.25">
      <c r="A5147" s="3">
        <v>5146</v>
      </c>
      <c r="B5147" s="3" t="s">
        <v>45</v>
      </c>
      <c r="C5147" s="3" t="s">
        <v>163</v>
      </c>
      <c r="D5147" s="4" t="s">
        <v>210</v>
      </c>
      <c r="E5147" s="3" t="s">
        <v>18</v>
      </c>
      <c r="F5147" s="3">
        <v>11</v>
      </c>
      <c r="G5147" s="3">
        <v>6</v>
      </c>
      <c r="H5147" s="3">
        <v>1</v>
      </c>
      <c r="I5147" s="3">
        <v>66</v>
      </c>
      <c r="J5147" s="3" t="s">
        <v>38</v>
      </c>
      <c r="K5147" s="3">
        <v>28.652909999999999</v>
      </c>
      <c r="L5147" s="3">
        <v>77.292717999999994</v>
      </c>
      <c r="M5147" s="5">
        <v>125000</v>
      </c>
      <c r="N5147" s="6">
        <f t="shared" si="197"/>
        <v>990</v>
      </c>
      <c r="O5147" s="6">
        <f t="shared" si="198"/>
        <v>125990</v>
      </c>
      <c r="P5147" s="33" t="s">
        <v>6465</v>
      </c>
    </row>
    <row r="5148" spans="1:16" ht="140.25">
      <c r="A5148" s="3">
        <v>5147</v>
      </c>
      <c r="B5148" s="3" t="s">
        <v>45</v>
      </c>
      <c r="C5148" s="3" t="s">
        <v>163</v>
      </c>
      <c r="D5148" s="4" t="s">
        <v>211</v>
      </c>
      <c r="E5148" s="3" t="s">
        <v>18</v>
      </c>
      <c r="F5148" s="3">
        <v>11</v>
      </c>
      <c r="G5148" s="3">
        <v>6</v>
      </c>
      <c r="H5148" s="3">
        <v>1</v>
      </c>
      <c r="I5148" s="3">
        <v>66</v>
      </c>
      <c r="J5148" s="3" t="s">
        <v>38</v>
      </c>
      <c r="K5148" s="3">
        <v>28.644172999999999</v>
      </c>
      <c r="L5148" s="3">
        <v>77.298959999999994</v>
      </c>
      <c r="M5148" s="5">
        <v>187500</v>
      </c>
      <c r="N5148" s="6">
        <f t="shared" si="197"/>
        <v>990</v>
      </c>
      <c r="O5148" s="6">
        <f t="shared" si="198"/>
        <v>188490</v>
      </c>
      <c r="P5148" s="33" t="s">
        <v>6465</v>
      </c>
    </row>
    <row r="5149" spans="1:16" ht="140.25">
      <c r="A5149" s="3">
        <v>5148</v>
      </c>
      <c r="B5149" s="3" t="s">
        <v>45</v>
      </c>
      <c r="C5149" s="3" t="s">
        <v>163</v>
      </c>
      <c r="D5149" s="4" t="s">
        <v>212</v>
      </c>
      <c r="E5149" s="3" t="s">
        <v>18</v>
      </c>
      <c r="F5149" s="3">
        <v>11</v>
      </c>
      <c r="G5149" s="3">
        <v>6</v>
      </c>
      <c r="H5149" s="3">
        <v>1</v>
      </c>
      <c r="I5149" s="3">
        <v>66</v>
      </c>
      <c r="J5149" s="3" t="s">
        <v>38</v>
      </c>
      <c r="K5149" s="3">
        <v>28.644105</v>
      </c>
      <c r="L5149" s="3">
        <v>77.299019999999999</v>
      </c>
      <c r="M5149" s="5">
        <v>187500</v>
      </c>
      <c r="N5149" s="6">
        <f t="shared" si="197"/>
        <v>990</v>
      </c>
      <c r="O5149" s="6">
        <f t="shared" si="198"/>
        <v>188490</v>
      </c>
      <c r="P5149" s="33" t="s">
        <v>6465</v>
      </c>
    </row>
    <row r="5150" spans="1:16" ht="102">
      <c r="A5150" s="3">
        <v>5149</v>
      </c>
      <c r="B5150" s="3" t="s">
        <v>45</v>
      </c>
      <c r="C5150" s="3" t="s">
        <v>163</v>
      </c>
      <c r="D5150" s="4" t="s">
        <v>213</v>
      </c>
      <c r="E5150" s="3" t="s">
        <v>18</v>
      </c>
      <c r="F5150" s="3">
        <v>11</v>
      </c>
      <c r="G5150" s="3">
        <v>6</v>
      </c>
      <c r="H5150" s="3">
        <v>1</v>
      </c>
      <c r="I5150" s="3">
        <v>66</v>
      </c>
      <c r="J5150" s="3" t="s">
        <v>38</v>
      </c>
      <c r="K5150" s="3">
        <v>28.640352</v>
      </c>
      <c r="L5150" s="3">
        <v>77.302194</v>
      </c>
      <c r="M5150" s="5">
        <v>125000</v>
      </c>
      <c r="N5150" s="6">
        <f t="shared" si="197"/>
        <v>990</v>
      </c>
      <c r="O5150" s="6">
        <f t="shared" si="198"/>
        <v>125990</v>
      </c>
      <c r="P5150" s="33" t="s">
        <v>6465</v>
      </c>
    </row>
    <row r="5151" spans="1:16" ht="114.75">
      <c r="A5151" s="3">
        <v>5150</v>
      </c>
      <c r="B5151" s="3" t="s">
        <v>45</v>
      </c>
      <c r="C5151" s="3" t="s">
        <v>163</v>
      </c>
      <c r="D5151" s="4" t="s">
        <v>214</v>
      </c>
      <c r="E5151" s="3" t="s">
        <v>18</v>
      </c>
      <c r="F5151" s="3">
        <v>11</v>
      </c>
      <c r="G5151" s="3">
        <v>6</v>
      </c>
      <c r="H5151" s="3">
        <v>1</v>
      </c>
      <c r="I5151" s="3">
        <v>66</v>
      </c>
      <c r="J5151" s="3" t="s">
        <v>38</v>
      </c>
      <c r="K5151" s="3">
        <v>28.639198</v>
      </c>
      <c r="L5151" s="3">
        <v>77.303202999999996</v>
      </c>
      <c r="M5151" s="5">
        <v>125000</v>
      </c>
      <c r="N5151" s="6">
        <f t="shared" si="197"/>
        <v>990</v>
      </c>
      <c r="O5151" s="6">
        <f t="shared" si="198"/>
        <v>125990</v>
      </c>
      <c r="P5151" s="33" t="s">
        <v>6465</v>
      </c>
    </row>
    <row r="5152" spans="1:16" ht="76.5">
      <c r="A5152" s="3">
        <v>5151</v>
      </c>
      <c r="B5152" s="3" t="s">
        <v>45</v>
      </c>
      <c r="C5152" s="3" t="s">
        <v>163</v>
      </c>
      <c r="D5152" s="4" t="s">
        <v>215</v>
      </c>
      <c r="E5152" s="3" t="s">
        <v>18</v>
      </c>
      <c r="F5152" s="3">
        <v>11</v>
      </c>
      <c r="G5152" s="3">
        <v>6</v>
      </c>
      <c r="H5152" s="3">
        <v>1</v>
      </c>
      <c r="I5152" s="3">
        <v>66</v>
      </c>
      <c r="J5152" s="3" t="s">
        <v>38</v>
      </c>
      <c r="K5152" s="3">
        <v>28.638534</v>
      </c>
      <c r="L5152" s="3">
        <v>77.303771999999995</v>
      </c>
      <c r="M5152" s="5">
        <v>125000</v>
      </c>
      <c r="N5152" s="6">
        <f t="shared" si="197"/>
        <v>990</v>
      </c>
      <c r="O5152" s="6">
        <f t="shared" si="198"/>
        <v>125990</v>
      </c>
      <c r="P5152" s="33" t="s">
        <v>6465</v>
      </c>
    </row>
    <row r="5153" spans="1:16" ht="89.25">
      <c r="A5153" s="3">
        <v>5152</v>
      </c>
      <c r="B5153" s="3" t="s">
        <v>45</v>
      </c>
      <c r="C5153" s="3" t="s">
        <v>163</v>
      </c>
      <c r="D5153" s="4" t="s">
        <v>216</v>
      </c>
      <c r="E5153" s="3" t="s">
        <v>18</v>
      </c>
      <c r="F5153" s="3">
        <v>11</v>
      </c>
      <c r="G5153" s="3">
        <v>6</v>
      </c>
      <c r="H5153" s="3">
        <v>1</v>
      </c>
      <c r="I5153" s="3">
        <v>66</v>
      </c>
      <c r="J5153" s="3" t="s">
        <v>38</v>
      </c>
      <c r="K5153" s="3">
        <v>28.636398</v>
      </c>
      <c r="L5153" s="3">
        <v>77.306072999999998</v>
      </c>
      <c r="M5153" s="5">
        <v>125000</v>
      </c>
      <c r="N5153" s="6">
        <f t="shared" si="197"/>
        <v>990</v>
      </c>
      <c r="O5153" s="6">
        <f t="shared" si="198"/>
        <v>125990</v>
      </c>
      <c r="P5153" s="33" t="s">
        <v>6465</v>
      </c>
    </row>
    <row r="5154" spans="1:16" ht="89.25">
      <c r="A5154" s="3">
        <v>5153</v>
      </c>
      <c r="B5154" s="3" t="s">
        <v>45</v>
      </c>
      <c r="C5154" s="3" t="s">
        <v>163</v>
      </c>
      <c r="D5154" s="4" t="s">
        <v>217</v>
      </c>
      <c r="E5154" s="3" t="s">
        <v>18</v>
      </c>
      <c r="F5154" s="3">
        <v>20</v>
      </c>
      <c r="G5154" s="3">
        <v>10</v>
      </c>
      <c r="H5154" s="3">
        <v>1</v>
      </c>
      <c r="I5154" s="3">
        <v>200</v>
      </c>
      <c r="J5154" s="3" t="s">
        <v>59</v>
      </c>
      <c r="K5154" s="3">
        <v>28.640747000000001</v>
      </c>
      <c r="L5154" s="3">
        <v>77.301835999999994</v>
      </c>
      <c r="M5154" s="5">
        <v>187500</v>
      </c>
      <c r="N5154" s="6">
        <f t="shared" si="197"/>
        <v>3000</v>
      </c>
      <c r="O5154" s="6">
        <f t="shared" si="198"/>
        <v>190500</v>
      </c>
      <c r="P5154" s="33" t="s">
        <v>6465</v>
      </c>
    </row>
    <row r="5155" spans="1:16" ht="89.25">
      <c r="A5155" s="3">
        <v>5154</v>
      </c>
      <c r="B5155" s="3" t="s">
        <v>45</v>
      </c>
      <c r="C5155" s="3" t="s">
        <v>163</v>
      </c>
      <c r="D5155" s="4" t="s">
        <v>218</v>
      </c>
      <c r="E5155" s="3" t="s">
        <v>18</v>
      </c>
      <c r="F5155" s="3">
        <v>20</v>
      </c>
      <c r="G5155" s="3">
        <v>10</v>
      </c>
      <c r="H5155" s="3">
        <v>1</v>
      </c>
      <c r="I5155" s="3">
        <v>200</v>
      </c>
      <c r="J5155" s="3" t="s">
        <v>59</v>
      </c>
      <c r="K5155" s="3">
        <v>28.640747000000001</v>
      </c>
      <c r="L5155" s="3">
        <v>77.301835999999994</v>
      </c>
      <c r="M5155" s="5">
        <v>156250</v>
      </c>
      <c r="N5155" s="6">
        <f t="shared" si="197"/>
        <v>3000</v>
      </c>
      <c r="O5155" s="6">
        <f t="shared" si="198"/>
        <v>159250</v>
      </c>
      <c r="P5155" s="33" t="s">
        <v>6465</v>
      </c>
    </row>
    <row r="5156" spans="1:16" ht="102">
      <c r="A5156" s="3">
        <v>5155</v>
      </c>
      <c r="B5156" s="3" t="s">
        <v>45</v>
      </c>
      <c r="C5156" s="3" t="s">
        <v>163</v>
      </c>
      <c r="D5156" s="4" t="s">
        <v>219</v>
      </c>
      <c r="E5156" s="3" t="s">
        <v>18</v>
      </c>
      <c r="F5156" s="3">
        <v>20</v>
      </c>
      <c r="G5156" s="3">
        <v>10</v>
      </c>
      <c r="H5156" s="3">
        <v>1</v>
      </c>
      <c r="I5156" s="3">
        <v>200</v>
      </c>
      <c r="J5156" s="3" t="s">
        <v>59</v>
      </c>
      <c r="K5156" s="3">
        <v>28.638833000000002</v>
      </c>
      <c r="L5156" s="3">
        <v>77.303523999999996</v>
      </c>
      <c r="M5156" s="5">
        <v>187500</v>
      </c>
      <c r="N5156" s="6">
        <f t="shared" si="197"/>
        <v>3000</v>
      </c>
      <c r="O5156" s="6">
        <f t="shared" si="198"/>
        <v>190500</v>
      </c>
      <c r="P5156" s="33" t="s">
        <v>6465</v>
      </c>
    </row>
    <row r="5157" spans="1:16" ht="114.75">
      <c r="A5157" s="3">
        <v>5156</v>
      </c>
      <c r="B5157" s="3" t="s">
        <v>45</v>
      </c>
      <c r="C5157" s="3" t="s">
        <v>163</v>
      </c>
      <c r="D5157" s="4" t="s">
        <v>220</v>
      </c>
      <c r="E5157" s="3" t="s">
        <v>18</v>
      </c>
      <c r="F5157" s="3">
        <v>20</v>
      </c>
      <c r="G5157" s="3">
        <v>10</v>
      </c>
      <c r="H5157" s="3">
        <v>1</v>
      </c>
      <c r="I5157" s="3">
        <v>200</v>
      </c>
      <c r="J5157" s="3" t="s">
        <v>59</v>
      </c>
      <c r="K5157" s="3">
        <v>28.638833000000002</v>
      </c>
      <c r="L5157" s="3">
        <v>77.303523999999996</v>
      </c>
      <c r="M5157" s="5">
        <v>156250</v>
      </c>
      <c r="N5157" s="6">
        <f t="shared" si="197"/>
        <v>3000</v>
      </c>
      <c r="O5157" s="6">
        <f t="shared" si="198"/>
        <v>159250</v>
      </c>
      <c r="P5157" s="33" t="s">
        <v>6465</v>
      </c>
    </row>
    <row r="5158" spans="1:16" ht="114.75">
      <c r="A5158" s="3">
        <v>5157</v>
      </c>
      <c r="B5158" s="3" t="s">
        <v>45</v>
      </c>
      <c r="C5158" s="3" t="s">
        <v>46</v>
      </c>
      <c r="D5158" s="4" t="s">
        <v>221</v>
      </c>
      <c r="E5158" s="3" t="s">
        <v>18</v>
      </c>
      <c r="F5158" s="3">
        <v>20</v>
      </c>
      <c r="G5158" s="3">
        <v>10</v>
      </c>
      <c r="H5158" s="3">
        <v>1</v>
      </c>
      <c r="I5158" s="3">
        <v>200</v>
      </c>
      <c r="J5158" s="3" t="s">
        <v>59</v>
      </c>
      <c r="K5158" s="3">
        <v>28.658995000000001</v>
      </c>
      <c r="L5158" s="3">
        <v>77.145127000000002</v>
      </c>
      <c r="M5158" s="5">
        <v>156250</v>
      </c>
      <c r="N5158" s="6">
        <f t="shared" si="197"/>
        <v>3000</v>
      </c>
      <c r="O5158" s="6">
        <f t="shared" si="198"/>
        <v>159250</v>
      </c>
      <c r="P5158" s="33" t="s">
        <v>6465</v>
      </c>
    </row>
    <row r="5159" spans="1:16" ht="102">
      <c r="A5159" s="3">
        <v>5158</v>
      </c>
      <c r="B5159" s="3" t="s">
        <v>45</v>
      </c>
      <c r="C5159" s="3" t="s">
        <v>46</v>
      </c>
      <c r="D5159" s="4" t="s">
        <v>222</v>
      </c>
      <c r="E5159" s="3" t="s">
        <v>18</v>
      </c>
      <c r="F5159" s="3">
        <v>20</v>
      </c>
      <c r="G5159" s="3">
        <v>10</v>
      </c>
      <c r="H5159" s="3">
        <v>1</v>
      </c>
      <c r="I5159" s="3">
        <v>200</v>
      </c>
      <c r="J5159" s="3" t="s">
        <v>59</v>
      </c>
      <c r="K5159" s="3">
        <v>28.654896999999998</v>
      </c>
      <c r="L5159" s="3">
        <v>77.137386000000006</v>
      </c>
      <c r="M5159" s="5">
        <v>156250</v>
      </c>
      <c r="N5159" s="6">
        <f t="shared" si="197"/>
        <v>3000</v>
      </c>
      <c r="O5159" s="6">
        <f t="shared" si="198"/>
        <v>159250</v>
      </c>
      <c r="P5159" s="33" t="s">
        <v>6465</v>
      </c>
    </row>
    <row r="5160" spans="1:16" ht="127.5">
      <c r="A5160" s="3">
        <v>5159</v>
      </c>
      <c r="B5160" s="3" t="s">
        <v>45</v>
      </c>
      <c r="C5160" s="3" t="s">
        <v>46</v>
      </c>
      <c r="D5160" s="4" t="s">
        <v>223</v>
      </c>
      <c r="E5160" s="3" t="s">
        <v>18</v>
      </c>
      <c r="F5160" s="3">
        <v>20</v>
      </c>
      <c r="G5160" s="3">
        <v>10</v>
      </c>
      <c r="H5160" s="3">
        <v>1</v>
      </c>
      <c r="I5160" s="3">
        <v>200</v>
      </c>
      <c r="J5160" s="3" t="s">
        <v>59</v>
      </c>
      <c r="K5160" s="3">
        <v>28.653511999999999</v>
      </c>
      <c r="L5160" s="3">
        <v>77.134806999999995</v>
      </c>
      <c r="M5160" s="5">
        <v>156250</v>
      </c>
      <c r="N5160" s="6">
        <f t="shared" si="197"/>
        <v>3000</v>
      </c>
      <c r="O5160" s="6">
        <f t="shared" si="198"/>
        <v>159250</v>
      </c>
      <c r="P5160" s="33" t="s">
        <v>6465</v>
      </c>
    </row>
    <row r="5161" spans="1:16" ht="114.75">
      <c r="A5161" s="3">
        <v>5160</v>
      </c>
      <c r="B5161" s="3" t="s">
        <v>45</v>
      </c>
      <c r="C5161" s="3" t="s">
        <v>46</v>
      </c>
      <c r="D5161" s="4" t="s">
        <v>224</v>
      </c>
      <c r="E5161" s="3" t="s">
        <v>18</v>
      </c>
      <c r="F5161" s="3">
        <v>20</v>
      </c>
      <c r="G5161" s="3">
        <v>10</v>
      </c>
      <c r="H5161" s="3">
        <v>1</v>
      </c>
      <c r="I5161" s="3">
        <v>200</v>
      </c>
      <c r="J5161" s="3" t="s">
        <v>59</v>
      </c>
      <c r="K5161" s="3">
        <v>28.652933000000001</v>
      </c>
      <c r="L5161" s="3">
        <v>77.132558000000003</v>
      </c>
      <c r="M5161" s="5">
        <v>156250</v>
      </c>
      <c r="N5161" s="6">
        <f t="shared" si="197"/>
        <v>3000</v>
      </c>
      <c r="O5161" s="6">
        <f t="shared" si="198"/>
        <v>159250</v>
      </c>
      <c r="P5161" s="33" t="s">
        <v>6465</v>
      </c>
    </row>
    <row r="5162" spans="1:16" ht="127.5">
      <c r="A5162" s="3">
        <v>5161</v>
      </c>
      <c r="B5162" s="3" t="s">
        <v>45</v>
      </c>
      <c r="C5162" s="3" t="s">
        <v>46</v>
      </c>
      <c r="D5162" s="4" t="s">
        <v>225</v>
      </c>
      <c r="E5162" s="3" t="s">
        <v>18</v>
      </c>
      <c r="F5162" s="3">
        <v>20</v>
      </c>
      <c r="G5162" s="3">
        <v>10</v>
      </c>
      <c r="H5162" s="3">
        <v>1</v>
      </c>
      <c r="I5162" s="3">
        <v>200</v>
      </c>
      <c r="J5162" s="3" t="s">
        <v>59</v>
      </c>
      <c r="K5162" s="3">
        <v>28.652691999999998</v>
      </c>
      <c r="L5162" s="3">
        <v>77.131004000000004</v>
      </c>
      <c r="M5162" s="5">
        <v>156250</v>
      </c>
      <c r="N5162" s="6">
        <f t="shared" si="197"/>
        <v>3000</v>
      </c>
      <c r="O5162" s="6">
        <f t="shared" si="198"/>
        <v>159250</v>
      </c>
      <c r="P5162" s="33" t="s">
        <v>6465</v>
      </c>
    </row>
    <row r="5163" spans="1:16" ht="89.25">
      <c r="A5163" s="3">
        <v>5162</v>
      </c>
      <c r="B5163" s="3" t="s">
        <v>45</v>
      </c>
      <c r="C5163" s="3" t="s">
        <v>46</v>
      </c>
      <c r="D5163" s="4" t="s">
        <v>226</v>
      </c>
      <c r="E5163" s="3" t="s">
        <v>18</v>
      </c>
      <c r="F5163" s="3">
        <v>20</v>
      </c>
      <c r="G5163" s="3">
        <v>10</v>
      </c>
      <c r="H5163" s="3">
        <v>1</v>
      </c>
      <c r="I5163" s="3">
        <v>200</v>
      </c>
      <c r="J5163" s="3" t="s">
        <v>59</v>
      </c>
      <c r="K5163" s="3">
        <v>28.650827</v>
      </c>
      <c r="L5163" s="3">
        <v>77.126279999999994</v>
      </c>
      <c r="M5163" s="5">
        <v>156250</v>
      </c>
      <c r="N5163" s="6">
        <f t="shared" si="197"/>
        <v>3000</v>
      </c>
      <c r="O5163" s="6">
        <f t="shared" si="198"/>
        <v>159250</v>
      </c>
      <c r="P5163" s="33" t="s">
        <v>6465</v>
      </c>
    </row>
    <row r="5164" spans="1:16" ht="127.5">
      <c r="A5164" s="3">
        <v>5163</v>
      </c>
      <c r="B5164" s="3" t="s">
        <v>45</v>
      </c>
      <c r="C5164" s="3" t="s">
        <v>46</v>
      </c>
      <c r="D5164" s="4" t="s">
        <v>227</v>
      </c>
      <c r="E5164" s="3" t="s">
        <v>18</v>
      </c>
      <c r="F5164" s="3">
        <v>20</v>
      </c>
      <c r="G5164" s="3">
        <v>10</v>
      </c>
      <c r="H5164" s="3">
        <v>1</v>
      </c>
      <c r="I5164" s="3">
        <v>200</v>
      </c>
      <c r="J5164" s="3" t="s">
        <v>59</v>
      </c>
      <c r="K5164" s="3">
        <v>28.652691999999998</v>
      </c>
      <c r="L5164" s="3">
        <v>77.131004000000004</v>
      </c>
      <c r="M5164" s="5">
        <v>156250</v>
      </c>
      <c r="N5164" s="6">
        <f t="shared" si="197"/>
        <v>3000</v>
      </c>
      <c r="O5164" s="6">
        <f t="shared" si="198"/>
        <v>159250</v>
      </c>
      <c r="P5164" s="33" t="s">
        <v>6465</v>
      </c>
    </row>
    <row r="5165" spans="1:16" ht="114.75">
      <c r="A5165" s="3">
        <v>5164</v>
      </c>
      <c r="B5165" s="3" t="s">
        <v>45</v>
      </c>
      <c r="C5165" s="3" t="s">
        <v>46</v>
      </c>
      <c r="D5165" s="4" t="s">
        <v>228</v>
      </c>
      <c r="E5165" s="3" t="s">
        <v>18</v>
      </c>
      <c r="F5165" s="3">
        <v>20</v>
      </c>
      <c r="G5165" s="3">
        <v>10</v>
      </c>
      <c r="H5165" s="3">
        <v>1</v>
      </c>
      <c r="I5165" s="3">
        <v>200</v>
      </c>
      <c r="J5165" s="3" t="s">
        <v>59</v>
      </c>
      <c r="K5165" s="3">
        <v>28.667403</v>
      </c>
      <c r="L5165" s="3">
        <v>77.137898000000007</v>
      </c>
      <c r="M5165" s="5">
        <v>156250</v>
      </c>
      <c r="N5165" s="6">
        <f t="shared" si="197"/>
        <v>3000</v>
      </c>
      <c r="O5165" s="6">
        <f t="shared" si="198"/>
        <v>159250</v>
      </c>
      <c r="P5165" s="33" t="s">
        <v>6465</v>
      </c>
    </row>
    <row r="5166" spans="1:16" ht="114.75">
      <c r="A5166" s="3">
        <v>5165</v>
      </c>
      <c r="B5166" s="3" t="s">
        <v>45</v>
      </c>
      <c r="C5166" s="3" t="s">
        <v>46</v>
      </c>
      <c r="D5166" s="4" t="s">
        <v>229</v>
      </c>
      <c r="E5166" s="3" t="s">
        <v>18</v>
      </c>
      <c r="F5166" s="3">
        <v>20</v>
      </c>
      <c r="G5166" s="3">
        <v>10</v>
      </c>
      <c r="H5166" s="3">
        <v>1</v>
      </c>
      <c r="I5166" s="3">
        <v>200</v>
      </c>
      <c r="J5166" s="3" t="s">
        <v>59</v>
      </c>
      <c r="K5166" s="3">
        <v>28.667086000000001</v>
      </c>
      <c r="L5166" s="3">
        <v>77.138271000000003</v>
      </c>
      <c r="M5166" s="5">
        <v>156250</v>
      </c>
      <c r="N5166" s="6">
        <f t="shared" si="197"/>
        <v>3000</v>
      </c>
      <c r="O5166" s="6">
        <f t="shared" si="198"/>
        <v>159250</v>
      </c>
      <c r="P5166" s="33" t="s">
        <v>6465</v>
      </c>
    </row>
    <row r="5167" spans="1:16" ht="76.5">
      <c r="A5167" s="3">
        <v>5166</v>
      </c>
      <c r="B5167" s="3" t="s">
        <v>45</v>
      </c>
      <c r="C5167" s="3" t="s">
        <v>46</v>
      </c>
      <c r="D5167" s="4" t="s">
        <v>230</v>
      </c>
      <c r="E5167" s="3" t="s">
        <v>18</v>
      </c>
      <c r="F5167" s="3">
        <v>20</v>
      </c>
      <c r="G5167" s="3">
        <v>10</v>
      </c>
      <c r="H5167" s="3">
        <v>1</v>
      </c>
      <c r="I5167" s="3">
        <v>200</v>
      </c>
      <c r="J5167" s="3" t="s">
        <v>59</v>
      </c>
      <c r="K5167" s="3">
        <v>28.660864</v>
      </c>
      <c r="L5167" s="3">
        <v>77.142920000000004</v>
      </c>
      <c r="M5167" s="5">
        <v>156250</v>
      </c>
      <c r="N5167" s="6">
        <f t="shared" si="197"/>
        <v>3000</v>
      </c>
      <c r="O5167" s="6">
        <f t="shared" si="198"/>
        <v>159250</v>
      </c>
      <c r="P5167" s="33" t="s">
        <v>6465</v>
      </c>
    </row>
    <row r="5168" spans="1:16" ht="102">
      <c r="A5168" s="3">
        <v>5167</v>
      </c>
      <c r="B5168" s="3" t="s">
        <v>45</v>
      </c>
      <c r="C5168" s="3" t="s">
        <v>46</v>
      </c>
      <c r="D5168" s="4" t="s">
        <v>231</v>
      </c>
      <c r="E5168" s="3" t="s">
        <v>18</v>
      </c>
      <c r="F5168" s="3">
        <v>20</v>
      </c>
      <c r="G5168" s="3">
        <v>10</v>
      </c>
      <c r="H5168" s="3">
        <v>1</v>
      </c>
      <c r="I5168" s="3">
        <v>200</v>
      </c>
      <c r="J5168" s="3" t="s">
        <v>59</v>
      </c>
      <c r="K5168" s="3">
        <v>28.658930000000002</v>
      </c>
      <c r="L5168" s="3">
        <v>77.146421000000004</v>
      </c>
      <c r="M5168" s="5">
        <v>187500</v>
      </c>
      <c r="N5168" s="6">
        <f t="shared" si="197"/>
        <v>3000</v>
      </c>
      <c r="O5168" s="6">
        <f t="shared" si="198"/>
        <v>190500</v>
      </c>
      <c r="P5168" s="33" t="s">
        <v>6465</v>
      </c>
    </row>
    <row r="5169" spans="1:16" ht="102">
      <c r="A5169" s="3">
        <v>5168</v>
      </c>
      <c r="B5169" s="3" t="s">
        <v>45</v>
      </c>
      <c r="C5169" s="3" t="s">
        <v>46</v>
      </c>
      <c r="D5169" s="4" t="s">
        <v>232</v>
      </c>
      <c r="E5169" s="3" t="s">
        <v>18</v>
      </c>
      <c r="F5169" s="3">
        <v>20</v>
      </c>
      <c r="G5169" s="3">
        <v>10</v>
      </c>
      <c r="H5169" s="3">
        <v>1</v>
      </c>
      <c r="I5169" s="3">
        <v>200</v>
      </c>
      <c r="J5169" s="3" t="s">
        <v>59</v>
      </c>
      <c r="K5169" s="3">
        <v>28.658760999999998</v>
      </c>
      <c r="L5169" s="3">
        <v>77.146640000000005</v>
      </c>
      <c r="M5169" s="5">
        <v>187500</v>
      </c>
      <c r="N5169" s="6">
        <f t="shared" si="197"/>
        <v>3000</v>
      </c>
      <c r="O5169" s="6">
        <f t="shared" si="198"/>
        <v>190500</v>
      </c>
      <c r="P5169" s="33" t="s">
        <v>6465</v>
      </c>
    </row>
    <row r="5170" spans="1:16" ht="102">
      <c r="A5170" s="3">
        <v>5169</v>
      </c>
      <c r="B5170" s="3" t="s">
        <v>45</v>
      </c>
      <c r="C5170" s="3" t="s">
        <v>51</v>
      </c>
      <c r="D5170" s="4" t="s">
        <v>233</v>
      </c>
      <c r="E5170" s="3" t="s">
        <v>18</v>
      </c>
      <c r="F5170" s="3">
        <v>20</v>
      </c>
      <c r="G5170" s="3">
        <v>10</v>
      </c>
      <c r="H5170" s="3">
        <v>1</v>
      </c>
      <c r="I5170" s="3">
        <v>200</v>
      </c>
      <c r="J5170" s="3" t="s">
        <v>59</v>
      </c>
      <c r="K5170" s="3">
        <v>28.645499999999998</v>
      </c>
      <c r="L5170" s="3">
        <v>77.196895999999995</v>
      </c>
      <c r="M5170" s="5">
        <v>250000</v>
      </c>
      <c r="N5170" s="6">
        <f t="shared" si="197"/>
        <v>3000</v>
      </c>
      <c r="O5170" s="6">
        <f t="shared" si="198"/>
        <v>253000</v>
      </c>
      <c r="P5170" s="33" t="s">
        <v>6465</v>
      </c>
    </row>
    <row r="5171" spans="1:16" ht="127.5">
      <c r="A5171" s="3">
        <v>5170</v>
      </c>
      <c r="B5171" s="3" t="s">
        <v>45</v>
      </c>
      <c r="C5171" s="3" t="s">
        <v>51</v>
      </c>
      <c r="D5171" s="4" t="s">
        <v>234</v>
      </c>
      <c r="E5171" s="3" t="s">
        <v>18</v>
      </c>
      <c r="F5171" s="3">
        <v>20</v>
      </c>
      <c r="G5171" s="3">
        <v>10</v>
      </c>
      <c r="H5171" s="3">
        <v>1</v>
      </c>
      <c r="I5171" s="3">
        <v>200</v>
      </c>
      <c r="J5171" s="3" t="s">
        <v>59</v>
      </c>
      <c r="K5171" s="3">
        <v>28.646566</v>
      </c>
      <c r="L5171" s="3">
        <v>77.195312000000001</v>
      </c>
      <c r="M5171" s="5">
        <v>250000</v>
      </c>
      <c r="N5171" s="6">
        <f t="shared" si="197"/>
        <v>3000</v>
      </c>
      <c r="O5171" s="6">
        <f t="shared" si="198"/>
        <v>253000</v>
      </c>
      <c r="P5171" s="33" t="s">
        <v>6465</v>
      </c>
    </row>
    <row r="5172" spans="1:16" ht="127.5">
      <c r="A5172" s="3">
        <v>5171</v>
      </c>
      <c r="B5172" s="3" t="s">
        <v>45</v>
      </c>
      <c r="C5172" s="3" t="s">
        <v>51</v>
      </c>
      <c r="D5172" s="4" t="s">
        <v>235</v>
      </c>
      <c r="E5172" s="3" t="s">
        <v>18</v>
      </c>
      <c r="F5172" s="3">
        <v>20</v>
      </c>
      <c r="G5172" s="3">
        <v>10</v>
      </c>
      <c r="H5172" s="3">
        <v>1</v>
      </c>
      <c r="I5172" s="3">
        <v>200</v>
      </c>
      <c r="J5172" s="3" t="s">
        <v>59</v>
      </c>
      <c r="K5172" s="3">
        <v>28.646566</v>
      </c>
      <c r="L5172" s="3">
        <v>77.195312000000001</v>
      </c>
      <c r="M5172" s="5">
        <v>250000</v>
      </c>
      <c r="N5172" s="6">
        <f t="shared" si="197"/>
        <v>3000</v>
      </c>
      <c r="O5172" s="6">
        <f t="shared" si="198"/>
        <v>253000</v>
      </c>
      <c r="P5172" s="33" t="s">
        <v>6465</v>
      </c>
    </row>
    <row r="5173" spans="1:16" ht="140.25">
      <c r="A5173" s="3">
        <v>5172</v>
      </c>
      <c r="B5173" s="3" t="s">
        <v>45</v>
      </c>
      <c r="C5173" s="3" t="s">
        <v>51</v>
      </c>
      <c r="D5173" s="4" t="s">
        <v>236</v>
      </c>
      <c r="E5173" s="3" t="s">
        <v>18</v>
      </c>
      <c r="F5173" s="3">
        <v>20</v>
      </c>
      <c r="G5173" s="3">
        <v>10</v>
      </c>
      <c r="H5173" s="3">
        <v>1</v>
      </c>
      <c r="I5173" s="3">
        <v>200</v>
      </c>
      <c r="J5173" s="3" t="s">
        <v>59</v>
      </c>
      <c r="K5173" s="3">
        <v>28.64723</v>
      </c>
      <c r="L5173" s="3">
        <v>77.194531999999995</v>
      </c>
      <c r="M5173" s="5">
        <v>250000</v>
      </c>
      <c r="N5173" s="6">
        <f t="shared" ref="N5173:N5236" si="199">+I5173*15</f>
        <v>3000</v>
      </c>
      <c r="O5173" s="6">
        <f t="shared" si="198"/>
        <v>253000</v>
      </c>
      <c r="P5173" s="33" t="s">
        <v>6465</v>
      </c>
    </row>
    <row r="5174" spans="1:16" ht="89.25">
      <c r="A5174" s="3">
        <v>5173</v>
      </c>
      <c r="B5174" s="3" t="s">
        <v>45</v>
      </c>
      <c r="C5174" s="3" t="s">
        <v>51</v>
      </c>
      <c r="D5174" s="4" t="s">
        <v>237</v>
      </c>
      <c r="E5174" s="3" t="s">
        <v>18</v>
      </c>
      <c r="F5174" s="3">
        <v>20</v>
      </c>
      <c r="G5174" s="3">
        <v>10</v>
      </c>
      <c r="H5174" s="3">
        <v>1</v>
      </c>
      <c r="I5174" s="3">
        <v>200</v>
      </c>
      <c r="J5174" s="3" t="s">
        <v>59</v>
      </c>
      <c r="K5174" s="3">
        <v>28.648178999999999</v>
      </c>
      <c r="L5174" s="3">
        <v>77.192802999999998</v>
      </c>
      <c r="M5174" s="5">
        <v>250000</v>
      </c>
      <c r="N5174" s="6">
        <f t="shared" si="199"/>
        <v>3000</v>
      </c>
      <c r="O5174" s="6">
        <f t="shared" si="198"/>
        <v>253000</v>
      </c>
      <c r="P5174" s="33" t="s">
        <v>6465</v>
      </c>
    </row>
    <row r="5175" spans="1:16" ht="127.5">
      <c r="A5175" s="3">
        <v>5174</v>
      </c>
      <c r="B5175" s="3" t="s">
        <v>45</v>
      </c>
      <c r="C5175" s="3" t="s">
        <v>51</v>
      </c>
      <c r="D5175" s="4" t="s">
        <v>238</v>
      </c>
      <c r="E5175" s="3" t="s">
        <v>18</v>
      </c>
      <c r="F5175" s="3">
        <v>20</v>
      </c>
      <c r="G5175" s="3">
        <v>10</v>
      </c>
      <c r="H5175" s="3">
        <v>1</v>
      </c>
      <c r="I5175" s="3">
        <v>200</v>
      </c>
      <c r="J5175" s="3" t="s">
        <v>59</v>
      </c>
      <c r="K5175" s="3">
        <v>28.649121000000001</v>
      </c>
      <c r="L5175" s="3">
        <v>77.191376000000005</v>
      </c>
      <c r="M5175" s="5">
        <v>250000</v>
      </c>
      <c r="N5175" s="6">
        <f t="shared" si="199"/>
        <v>3000</v>
      </c>
      <c r="O5175" s="6">
        <f t="shared" si="198"/>
        <v>253000</v>
      </c>
      <c r="P5175" s="33" t="s">
        <v>6465</v>
      </c>
    </row>
    <row r="5176" spans="1:16" ht="127.5">
      <c r="A5176" s="3">
        <v>5175</v>
      </c>
      <c r="B5176" s="3" t="s">
        <v>45</v>
      </c>
      <c r="C5176" s="3" t="s">
        <v>51</v>
      </c>
      <c r="D5176" s="4" t="s">
        <v>239</v>
      </c>
      <c r="E5176" s="3" t="s">
        <v>18</v>
      </c>
      <c r="F5176" s="3">
        <v>20</v>
      </c>
      <c r="G5176" s="3">
        <v>10</v>
      </c>
      <c r="H5176" s="3">
        <v>1</v>
      </c>
      <c r="I5176" s="3">
        <v>200</v>
      </c>
      <c r="J5176" s="3" t="s">
        <v>59</v>
      </c>
      <c r="K5176" s="3">
        <v>28.649121000000001</v>
      </c>
      <c r="L5176" s="3">
        <v>77.191376000000005</v>
      </c>
      <c r="M5176" s="5">
        <v>250000</v>
      </c>
      <c r="N5176" s="6">
        <f t="shared" si="199"/>
        <v>3000</v>
      </c>
      <c r="O5176" s="6">
        <f t="shared" si="198"/>
        <v>253000</v>
      </c>
      <c r="P5176" s="33" t="s">
        <v>6465</v>
      </c>
    </row>
    <row r="5177" spans="1:16" ht="127.5">
      <c r="A5177" s="3">
        <v>5176</v>
      </c>
      <c r="B5177" s="3" t="s">
        <v>45</v>
      </c>
      <c r="C5177" s="3" t="s">
        <v>240</v>
      </c>
      <c r="D5177" s="4" t="s">
        <v>241</v>
      </c>
      <c r="E5177" s="3" t="s">
        <v>18</v>
      </c>
      <c r="F5177" s="3">
        <v>20</v>
      </c>
      <c r="G5177" s="3">
        <v>10</v>
      </c>
      <c r="H5177" s="3">
        <v>1</v>
      </c>
      <c r="I5177" s="3">
        <v>200</v>
      </c>
      <c r="J5177" s="3" t="s">
        <v>59</v>
      </c>
      <c r="K5177" s="3">
        <v>28.702489</v>
      </c>
      <c r="L5177" s="3">
        <v>77.194430999999994</v>
      </c>
      <c r="M5177" s="5">
        <v>250000</v>
      </c>
      <c r="N5177" s="6">
        <f t="shared" si="199"/>
        <v>3000</v>
      </c>
      <c r="O5177" s="6">
        <f t="shared" si="198"/>
        <v>253000</v>
      </c>
      <c r="P5177" s="33" t="s">
        <v>6465</v>
      </c>
    </row>
    <row r="5178" spans="1:16" ht="102">
      <c r="A5178" s="3">
        <v>5177</v>
      </c>
      <c r="B5178" s="3" t="s">
        <v>45</v>
      </c>
      <c r="C5178" s="3" t="s">
        <v>240</v>
      </c>
      <c r="D5178" s="4" t="s">
        <v>242</v>
      </c>
      <c r="E5178" s="3" t="s">
        <v>18</v>
      </c>
      <c r="F5178" s="3">
        <v>20</v>
      </c>
      <c r="G5178" s="3">
        <v>10</v>
      </c>
      <c r="H5178" s="3">
        <v>1</v>
      </c>
      <c r="I5178" s="3">
        <v>200</v>
      </c>
      <c r="J5178" s="3" t="s">
        <v>59</v>
      </c>
      <c r="K5178" s="3">
        <v>28.703448000000002</v>
      </c>
      <c r="L5178" s="3">
        <v>77.192046000000005</v>
      </c>
      <c r="M5178" s="5">
        <v>250000</v>
      </c>
      <c r="N5178" s="6">
        <f t="shared" si="199"/>
        <v>3000</v>
      </c>
      <c r="O5178" s="6">
        <f t="shared" si="198"/>
        <v>253000</v>
      </c>
      <c r="P5178" s="33" t="s">
        <v>6465</v>
      </c>
    </row>
    <row r="5179" spans="1:16" ht="102">
      <c r="A5179" s="3">
        <v>5178</v>
      </c>
      <c r="B5179" s="3" t="s">
        <v>45</v>
      </c>
      <c r="C5179" s="3" t="s">
        <v>240</v>
      </c>
      <c r="D5179" s="4" t="s">
        <v>243</v>
      </c>
      <c r="E5179" s="3" t="s">
        <v>18</v>
      </c>
      <c r="F5179" s="3">
        <v>20</v>
      </c>
      <c r="G5179" s="3">
        <v>10</v>
      </c>
      <c r="H5179" s="3">
        <v>1</v>
      </c>
      <c r="I5179" s="3">
        <v>200</v>
      </c>
      <c r="J5179" s="3" t="s">
        <v>59</v>
      </c>
      <c r="K5179" s="3">
        <v>28.70391</v>
      </c>
      <c r="L5179" s="3">
        <v>77.190871999999999</v>
      </c>
      <c r="M5179" s="5">
        <v>250000</v>
      </c>
      <c r="N5179" s="6">
        <f t="shared" si="199"/>
        <v>3000</v>
      </c>
      <c r="O5179" s="6">
        <f t="shared" si="198"/>
        <v>253000</v>
      </c>
      <c r="P5179" s="33" t="s">
        <v>6465</v>
      </c>
    </row>
    <row r="5180" spans="1:16" ht="89.25">
      <c r="A5180" s="3">
        <v>5179</v>
      </c>
      <c r="B5180" s="3" t="s">
        <v>45</v>
      </c>
      <c r="C5180" s="3" t="s">
        <v>240</v>
      </c>
      <c r="D5180" s="4" t="s">
        <v>244</v>
      </c>
      <c r="E5180" s="3" t="s">
        <v>18</v>
      </c>
      <c r="F5180" s="3">
        <v>20</v>
      </c>
      <c r="G5180" s="3">
        <v>10</v>
      </c>
      <c r="H5180" s="3">
        <v>1</v>
      </c>
      <c r="I5180" s="3">
        <v>200</v>
      </c>
      <c r="J5180" s="3" t="s">
        <v>59</v>
      </c>
      <c r="K5180" s="3">
        <v>28.705081</v>
      </c>
      <c r="L5180" s="3">
        <v>77.187785000000005</v>
      </c>
      <c r="M5180" s="5">
        <v>250000</v>
      </c>
      <c r="N5180" s="6">
        <f t="shared" si="199"/>
        <v>3000</v>
      </c>
      <c r="O5180" s="6">
        <f t="shared" si="198"/>
        <v>253000</v>
      </c>
      <c r="P5180" s="33" t="s">
        <v>6465</v>
      </c>
    </row>
    <row r="5181" spans="1:16" ht="102">
      <c r="A5181" s="3">
        <v>5180</v>
      </c>
      <c r="B5181" s="3" t="s">
        <v>45</v>
      </c>
      <c r="C5181" s="3" t="s">
        <v>240</v>
      </c>
      <c r="D5181" s="4" t="s">
        <v>245</v>
      </c>
      <c r="E5181" s="3" t="s">
        <v>18</v>
      </c>
      <c r="F5181" s="3">
        <v>20</v>
      </c>
      <c r="G5181" s="3">
        <v>10</v>
      </c>
      <c r="H5181" s="3">
        <v>1</v>
      </c>
      <c r="I5181" s="3">
        <v>200</v>
      </c>
      <c r="J5181" s="3" t="s">
        <v>59</v>
      </c>
      <c r="K5181" s="3">
        <v>28.706475999999999</v>
      </c>
      <c r="L5181" s="3">
        <v>77.183391999999998</v>
      </c>
      <c r="M5181" s="5">
        <v>250000</v>
      </c>
      <c r="N5181" s="6">
        <f t="shared" si="199"/>
        <v>3000</v>
      </c>
      <c r="O5181" s="6">
        <f t="shared" si="198"/>
        <v>253000</v>
      </c>
      <c r="P5181" s="33" t="s">
        <v>6465</v>
      </c>
    </row>
    <row r="5182" spans="1:16" ht="114.75">
      <c r="A5182" s="3">
        <v>5181</v>
      </c>
      <c r="B5182" s="3" t="s">
        <v>45</v>
      </c>
      <c r="C5182" s="3" t="s">
        <v>240</v>
      </c>
      <c r="D5182" s="4" t="s">
        <v>246</v>
      </c>
      <c r="E5182" s="3" t="s">
        <v>18</v>
      </c>
      <c r="F5182" s="3">
        <v>20</v>
      </c>
      <c r="G5182" s="3">
        <v>10</v>
      </c>
      <c r="H5182" s="3">
        <v>1</v>
      </c>
      <c r="I5182" s="3">
        <v>200</v>
      </c>
      <c r="J5182" s="3" t="s">
        <v>59</v>
      </c>
      <c r="K5182" s="3">
        <v>28.707338</v>
      </c>
      <c r="L5182" s="3">
        <v>77.180750000000003</v>
      </c>
      <c r="M5182" s="5">
        <v>250000</v>
      </c>
      <c r="N5182" s="6">
        <f t="shared" si="199"/>
        <v>3000</v>
      </c>
      <c r="O5182" s="6">
        <f t="shared" si="198"/>
        <v>253000</v>
      </c>
      <c r="P5182" s="33" t="s">
        <v>6465</v>
      </c>
    </row>
    <row r="5183" spans="1:16" ht="114.75">
      <c r="A5183" s="3">
        <v>5182</v>
      </c>
      <c r="B5183" s="3" t="s">
        <v>45</v>
      </c>
      <c r="C5183" s="3" t="s">
        <v>240</v>
      </c>
      <c r="D5183" s="4" t="s">
        <v>247</v>
      </c>
      <c r="E5183" s="3" t="s">
        <v>18</v>
      </c>
      <c r="F5183" s="3">
        <v>20</v>
      </c>
      <c r="G5183" s="3">
        <v>10</v>
      </c>
      <c r="H5183" s="3">
        <v>1</v>
      </c>
      <c r="I5183" s="3">
        <v>200</v>
      </c>
      <c r="J5183" s="3" t="s">
        <v>59</v>
      </c>
      <c r="K5183" s="3">
        <v>28.711555000000001</v>
      </c>
      <c r="L5183" s="3">
        <v>77.178160000000005</v>
      </c>
      <c r="M5183" s="5">
        <v>187500</v>
      </c>
      <c r="N5183" s="6">
        <f t="shared" si="199"/>
        <v>3000</v>
      </c>
      <c r="O5183" s="6">
        <f t="shared" si="198"/>
        <v>190500</v>
      </c>
      <c r="P5183" s="33" t="s">
        <v>6465</v>
      </c>
    </row>
    <row r="5184" spans="1:16" ht="140.25">
      <c r="A5184" s="3">
        <v>5183</v>
      </c>
      <c r="B5184" s="3" t="s">
        <v>45</v>
      </c>
      <c r="C5184" s="3" t="s">
        <v>240</v>
      </c>
      <c r="D5184" s="4" t="s">
        <v>248</v>
      </c>
      <c r="E5184" s="3" t="s">
        <v>18</v>
      </c>
      <c r="F5184" s="3">
        <v>20</v>
      </c>
      <c r="G5184" s="3">
        <v>10</v>
      </c>
      <c r="H5184" s="3">
        <v>1</v>
      </c>
      <c r="I5184" s="3">
        <v>200</v>
      </c>
      <c r="J5184" s="3" t="s">
        <v>59</v>
      </c>
      <c r="K5184" s="3">
        <v>28.724830999999998</v>
      </c>
      <c r="L5184" s="3">
        <v>77.182765000000003</v>
      </c>
      <c r="M5184" s="5">
        <v>187500</v>
      </c>
      <c r="N5184" s="6">
        <f t="shared" si="199"/>
        <v>3000</v>
      </c>
      <c r="O5184" s="6">
        <f t="shared" si="198"/>
        <v>190500</v>
      </c>
      <c r="P5184" s="33" t="s">
        <v>6465</v>
      </c>
    </row>
    <row r="5185" spans="1:16" ht="140.25">
      <c r="A5185" s="3">
        <v>5184</v>
      </c>
      <c r="B5185" s="3" t="s">
        <v>45</v>
      </c>
      <c r="C5185" s="3" t="s">
        <v>240</v>
      </c>
      <c r="D5185" s="4" t="s">
        <v>249</v>
      </c>
      <c r="E5185" s="3" t="s">
        <v>18</v>
      </c>
      <c r="F5185" s="3">
        <v>20</v>
      </c>
      <c r="G5185" s="3">
        <v>10</v>
      </c>
      <c r="H5185" s="3">
        <v>1</v>
      </c>
      <c r="I5185" s="3">
        <v>200</v>
      </c>
      <c r="J5185" s="3" t="s">
        <v>59</v>
      </c>
      <c r="K5185" s="3">
        <v>28.724830999999998</v>
      </c>
      <c r="L5185" s="3">
        <v>77.182765000000003</v>
      </c>
      <c r="M5185" s="5">
        <v>187500</v>
      </c>
      <c r="N5185" s="6">
        <f t="shared" si="199"/>
        <v>3000</v>
      </c>
      <c r="O5185" s="6">
        <f t="shared" si="198"/>
        <v>190500</v>
      </c>
      <c r="P5185" s="33" t="s">
        <v>6465</v>
      </c>
    </row>
    <row r="5186" spans="1:16" ht="102">
      <c r="A5186" s="3">
        <v>5185</v>
      </c>
      <c r="B5186" s="3" t="s">
        <v>45</v>
      </c>
      <c r="C5186" s="3" t="s">
        <v>240</v>
      </c>
      <c r="D5186" s="4" t="s">
        <v>250</v>
      </c>
      <c r="E5186" s="3" t="s">
        <v>18</v>
      </c>
      <c r="F5186" s="3">
        <v>20</v>
      </c>
      <c r="G5186" s="3">
        <v>10</v>
      </c>
      <c r="H5186" s="3">
        <v>1</v>
      </c>
      <c r="I5186" s="3">
        <v>200</v>
      </c>
      <c r="J5186" s="3" t="s">
        <v>59</v>
      </c>
      <c r="K5186" s="3">
        <v>28.701713000000002</v>
      </c>
      <c r="L5186" s="3">
        <v>77.134519999999995</v>
      </c>
      <c r="M5186" s="5">
        <v>312500</v>
      </c>
      <c r="N5186" s="6">
        <f t="shared" si="199"/>
        <v>3000</v>
      </c>
      <c r="O5186" s="6">
        <f t="shared" ref="O5186:O5249" si="200">+M5186+N5186</f>
        <v>315500</v>
      </c>
      <c r="P5186" s="33" t="s">
        <v>6465</v>
      </c>
    </row>
    <row r="5187" spans="1:16" ht="89.25">
      <c r="A5187" s="3">
        <v>5186</v>
      </c>
      <c r="B5187" s="3" t="s">
        <v>45</v>
      </c>
      <c r="C5187" s="3" t="s">
        <v>240</v>
      </c>
      <c r="D5187" s="4" t="s">
        <v>251</v>
      </c>
      <c r="E5187" s="3" t="s">
        <v>18</v>
      </c>
      <c r="F5187" s="3">
        <v>20</v>
      </c>
      <c r="G5187" s="3">
        <v>10</v>
      </c>
      <c r="H5187" s="3">
        <v>1</v>
      </c>
      <c r="I5187" s="3">
        <v>200</v>
      </c>
      <c r="J5187" s="3" t="s">
        <v>59</v>
      </c>
      <c r="K5187" s="3">
        <v>28.701241</v>
      </c>
      <c r="L5187" s="3">
        <v>77.135203000000004</v>
      </c>
      <c r="M5187" s="5">
        <v>312500</v>
      </c>
      <c r="N5187" s="6">
        <f t="shared" si="199"/>
        <v>3000</v>
      </c>
      <c r="O5187" s="6">
        <f t="shared" si="200"/>
        <v>315500</v>
      </c>
      <c r="P5187" s="33" t="s">
        <v>6465</v>
      </c>
    </row>
    <row r="5188" spans="1:16" ht="102">
      <c r="A5188" s="3">
        <v>5187</v>
      </c>
      <c r="B5188" s="3" t="s">
        <v>45</v>
      </c>
      <c r="C5188" s="3" t="s">
        <v>240</v>
      </c>
      <c r="D5188" s="4" t="s">
        <v>252</v>
      </c>
      <c r="E5188" s="3" t="s">
        <v>18</v>
      </c>
      <c r="F5188" s="3">
        <v>20</v>
      </c>
      <c r="G5188" s="3">
        <v>10</v>
      </c>
      <c r="H5188" s="3">
        <v>1</v>
      </c>
      <c r="I5188" s="3">
        <v>200</v>
      </c>
      <c r="J5188" s="3" t="s">
        <v>59</v>
      </c>
      <c r="K5188" s="3">
        <v>28.700049</v>
      </c>
      <c r="L5188" s="3">
        <v>77.136955999999998</v>
      </c>
      <c r="M5188" s="5">
        <v>312500</v>
      </c>
      <c r="N5188" s="6">
        <f t="shared" si="199"/>
        <v>3000</v>
      </c>
      <c r="O5188" s="6">
        <f t="shared" si="200"/>
        <v>315500</v>
      </c>
      <c r="P5188" s="33" t="s">
        <v>6465</v>
      </c>
    </row>
    <row r="5189" spans="1:16" ht="89.25">
      <c r="A5189" s="3">
        <v>5188</v>
      </c>
      <c r="B5189" s="3" t="s">
        <v>45</v>
      </c>
      <c r="C5189" s="3" t="s">
        <v>240</v>
      </c>
      <c r="D5189" s="4" t="s">
        <v>253</v>
      </c>
      <c r="E5189" s="3" t="s">
        <v>18</v>
      </c>
      <c r="F5189" s="3">
        <v>20</v>
      </c>
      <c r="G5189" s="3">
        <v>10</v>
      </c>
      <c r="H5189" s="3">
        <v>1</v>
      </c>
      <c r="I5189" s="3">
        <v>200</v>
      </c>
      <c r="J5189" s="3" t="s">
        <v>59</v>
      </c>
      <c r="K5189" s="3">
        <v>28.693663999999998</v>
      </c>
      <c r="L5189" s="3">
        <v>77.154248999999993</v>
      </c>
      <c r="M5189" s="5">
        <v>312500</v>
      </c>
      <c r="N5189" s="6">
        <f t="shared" si="199"/>
        <v>3000</v>
      </c>
      <c r="O5189" s="6">
        <f t="shared" si="200"/>
        <v>315500</v>
      </c>
      <c r="P5189" s="33" t="s">
        <v>6465</v>
      </c>
    </row>
    <row r="5190" spans="1:16" ht="102">
      <c r="A5190" s="3">
        <v>5189</v>
      </c>
      <c r="B5190" s="3" t="s">
        <v>45</v>
      </c>
      <c r="C5190" s="3" t="s">
        <v>240</v>
      </c>
      <c r="D5190" s="4" t="s">
        <v>254</v>
      </c>
      <c r="E5190" s="3" t="s">
        <v>18</v>
      </c>
      <c r="F5190" s="3">
        <v>20</v>
      </c>
      <c r="G5190" s="3">
        <v>10</v>
      </c>
      <c r="H5190" s="3">
        <v>1</v>
      </c>
      <c r="I5190" s="3">
        <v>200</v>
      </c>
      <c r="J5190" s="3" t="s">
        <v>59</v>
      </c>
      <c r="K5190" s="3">
        <v>28.694351999999999</v>
      </c>
      <c r="L5190" s="3">
        <v>77.154584</v>
      </c>
      <c r="M5190" s="5">
        <v>312500</v>
      </c>
      <c r="N5190" s="6">
        <f t="shared" si="199"/>
        <v>3000</v>
      </c>
      <c r="O5190" s="6">
        <f t="shared" si="200"/>
        <v>315500</v>
      </c>
      <c r="P5190" s="33" t="s">
        <v>6465</v>
      </c>
    </row>
    <row r="5191" spans="1:16" ht="127.5">
      <c r="A5191" s="3">
        <v>5190</v>
      </c>
      <c r="B5191" s="3" t="s">
        <v>45</v>
      </c>
      <c r="C5191" s="3" t="s">
        <v>47</v>
      </c>
      <c r="D5191" s="4" t="s">
        <v>255</v>
      </c>
      <c r="E5191" s="3" t="s">
        <v>18</v>
      </c>
      <c r="F5191" s="3">
        <v>20</v>
      </c>
      <c r="G5191" s="3">
        <v>10</v>
      </c>
      <c r="H5191" s="3">
        <v>1</v>
      </c>
      <c r="I5191" s="3">
        <v>200</v>
      </c>
      <c r="J5191" s="3" t="s">
        <v>38</v>
      </c>
      <c r="K5191" s="3">
        <v>28.557998000000001</v>
      </c>
      <c r="L5191" s="3">
        <v>77.206846999999996</v>
      </c>
      <c r="M5191" s="5">
        <v>687500</v>
      </c>
      <c r="N5191" s="6">
        <f t="shared" si="199"/>
        <v>3000</v>
      </c>
      <c r="O5191" s="6">
        <f t="shared" si="200"/>
        <v>690500</v>
      </c>
      <c r="P5191" s="33" t="s">
        <v>6465</v>
      </c>
    </row>
    <row r="5192" spans="1:16" ht="140.25">
      <c r="A5192" s="3">
        <v>5191</v>
      </c>
      <c r="B5192" s="3" t="s">
        <v>45</v>
      </c>
      <c r="C5192" s="3" t="s">
        <v>47</v>
      </c>
      <c r="D5192" s="4" t="s">
        <v>256</v>
      </c>
      <c r="E5192" s="3" t="s">
        <v>18</v>
      </c>
      <c r="F5192" s="3">
        <v>20</v>
      </c>
      <c r="G5192" s="3">
        <v>10</v>
      </c>
      <c r="H5192" s="3">
        <v>1</v>
      </c>
      <c r="I5192" s="3">
        <v>200</v>
      </c>
      <c r="J5192" s="3" t="s">
        <v>38</v>
      </c>
      <c r="K5192" s="3">
        <v>28.559923999999999</v>
      </c>
      <c r="L5192" s="3">
        <v>77.207026999999997</v>
      </c>
      <c r="M5192" s="5">
        <v>687500</v>
      </c>
      <c r="N5192" s="6">
        <f t="shared" si="199"/>
        <v>3000</v>
      </c>
      <c r="O5192" s="6">
        <f t="shared" si="200"/>
        <v>690500</v>
      </c>
      <c r="P5192" s="33" t="s">
        <v>6465</v>
      </c>
    </row>
    <row r="5193" spans="1:16" ht="153">
      <c r="A5193" s="3">
        <v>5192</v>
      </c>
      <c r="B5193" s="3" t="s">
        <v>45</v>
      </c>
      <c r="C5193" s="3" t="s">
        <v>47</v>
      </c>
      <c r="D5193" s="4" t="s">
        <v>257</v>
      </c>
      <c r="E5193" s="3" t="s">
        <v>18</v>
      </c>
      <c r="F5193" s="3">
        <v>20</v>
      </c>
      <c r="G5193" s="3">
        <v>10</v>
      </c>
      <c r="H5193" s="3">
        <v>1</v>
      </c>
      <c r="I5193" s="3">
        <v>200</v>
      </c>
      <c r="J5193" s="3" t="s">
        <v>38</v>
      </c>
      <c r="K5193" s="3">
        <v>28.559923999999999</v>
      </c>
      <c r="L5193" s="3">
        <v>77.207026999999997</v>
      </c>
      <c r="M5193" s="5">
        <v>562500</v>
      </c>
      <c r="N5193" s="6">
        <f t="shared" si="199"/>
        <v>3000</v>
      </c>
      <c r="O5193" s="6">
        <f t="shared" si="200"/>
        <v>565500</v>
      </c>
      <c r="P5193" s="33" t="s">
        <v>6465</v>
      </c>
    </row>
    <row r="5194" spans="1:16" ht="140.25">
      <c r="A5194" s="3">
        <v>5193</v>
      </c>
      <c r="B5194" s="3" t="s">
        <v>45</v>
      </c>
      <c r="C5194" s="3" t="s">
        <v>47</v>
      </c>
      <c r="D5194" s="4" t="s">
        <v>258</v>
      </c>
      <c r="E5194" s="3" t="s">
        <v>18</v>
      </c>
      <c r="F5194" s="3">
        <v>20</v>
      </c>
      <c r="G5194" s="3">
        <v>10</v>
      </c>
      <c r="H5194" s="3">
        <v>1</v>
      </c>
      <c r="I5194" s="3">
        <v>200</v>
      </c>
      <c r="J5194" s="3" t="s">
        <v>38</v>
      </c>
      <c r="K5194" s="3">
        <v>28.558174000000001</v>
      </c>
      <c r="L5194" s="3">
        <v>77.206890999999999</v>
      </c>
      <c r="M5194" s="5">
        <v>687500</v>
      </c>
      <c r="N5194" s="6">
        <f t="shared" si="199"/>
        <v>3000</v>
      </c>
      <c r="O5194" s="6">
        <f t="shared" si="200"/>
        <v>690500</v>
      </c>
      <c r="P5194" s="33" t="s">
        <v>6465</v>
      </c>
    </row>
    <row r="5195" spans="1:16" ht="127.5">
      <c r="A5195" s="3">
        <v>5194</v>
      </c>
      <c r="B5195" s="3" t="s">
        <v>45</v>
      </c>
      <c r="C5195" s="3" t="s">
        <v>47</v>
      </c>
      <c r="D5195" s="4" t="s">
        <v>259</v>
      </c>
      <c r="E5195" s="3" t="s">
        <v>18</v>
      </c>
      <c r="F5195" s="3">
        <v>20</v>
      </c>
      <c r="G5195" s="3">
        <v>10</v>
      </c>
      <c r="H5195" s="3">
        <v>1</v>
      </c>
      <c r="I5195" s="3">
        <v>200</v>
      </c>
      <c r="J5195" s="3" t="s">
        <v>38</v>
      </c>
      <c r="K5195" s="3">
        <v>28.559166999999999</v>
      </c>
      <c r="L5195" s="3">
        <v>77.207071999999997</v>
      </c>
      <c r="M5195" s="5">
        <v>687500</v>
      </c>
      <c r="N5195" s="6">
        <f t="shared" si="199"/>
        <v>3000</v>
      </c>
      <c r="O5195" s="6">
        <f t="shared" si="200"/>
        <v>690500</v>
      </c>
      <c r="P5195" s="33" t="s">
        <v>6465</v>
      </c>
    </row>
    <row r="5196" spans="1:16" ht="114.75">
      <c r="A5196" s="3">
        <v>5195</v>
      </c>
      <c r="B5196" s="3" t="s">
        <v>45</v>
      </c>
      <c r="C5196" s="3" t="s">
        <v>47</v>
      </c>
      <c r="D5196" s="4" t="s">
        <v>260</v>
      </c>
      <c r="E5196" s="3" t="s">
        <v>18</v>
      </c>
      <c r="F5196" s="3">
        <v>20</v>
      </c>
      <c r="G5196" s="3">
        <v>10</v>
      </c>
      <c r="H5196" s="3">
        <v>1</v>
      </c>
      <c r="I5196" s="3">
        <v>200</v>
      </c>
      <c r="J5196" s="3" t="s">
        <v>38</v>
      </c>
      <c r="K5196" s="3">
        <v>28.559166999999999</v>
      </c>
      <c r="L5196" s="3">
        <v>77.207071999999997</v>
      </c>
      <c r="M5196" s="5">
        <v>562500</v>
      </c>
      <c r="N5196" s="6">
        <f t="shared" si="199"/>
        <v>3000</v>
      </c>
      <c r="O5196" s="6">
        <f t="shared" si="200"/>
        <v>565500</v>
      </c>
      <c r="P5196" s="33" t="s">
        <v>6465</v>
      </c>
    </row>
    <row r="5197" spans="1:16" ht="153">
      <c r="A5197" s="3">
        <v>5196</v>
      </c>
      <c r="B5197" s="3" t="s">
        <v>45</v>
      </c>
      <c r="C5197" s="3" t="s">
        <v>47</v>
      </c>
      <c r="D5197" s="4" t="s">
        <v>261</v>
      </c>
      <c r="E5197" s="3" t="s">
        <v>18</v>
      </c>
      <c r="F5197" s="3">
        <v>20</v>
      </c>
      <c r="G5197" s="3">
        <v>10</v>
      </c>
      <c r="H5197" s="3">
        <v>1</v>
      </c>
      <c r="I5197" s="3">
        <v>200</v>
      </c>
      <c r="J5197" s="3" t="s">
        <v>59</v>
      </c>
      <c r="K5197" s="3">
        <v>28.543358000000001</v>
      </c>
      <c r="L5197" s="3">
        <v>77.264866999999995</v>
      </c>
      <c r="M5197" s="5">
        <v>312500</v>
      </c>
      <c r="N5197" s="6">
        <f t="shared" si="199"/>
        <v>3000</v>
      </c>
      <c r="O5197" s="6">
        <f t="shared" si="200"/>
        <v>315500</v>
      </c>
      <c r="P5197" s="33" t="s">
        <v>6465</v>
      </c>
    </row>
    <row r="5198" spans="1:16" ht="127.5">
      <c r="A5198" s="3">
        <v>5197</v>
      </c>
      <c r="B5198" s="3" t="s">
        <v>45</v>
      </c>
      <c r="C5198" s="3" t="s">
        <v>47</v>
      </c>
      <c r="D5198" s="4" t="s">
        <v>262</v>
      </c>
      <c r="E5198" s="3" t="s">
        <v>18</v>
      </c>
      <c r="F5198" s="3">
        <v>20</v>
      </c>
      <c r="G5198" s="3">
        <v>10</v>
      </c>
      <c r="H5198" s="3">
        <v>1</v>
      </c>
      <c r="I5198" s="3">
        <v>200</v>
      </c>
      <c r="J5198" s="3" t="s">
        <v>59</v>
      </c>
      <c r="K5198" s="3">
        <v>28.534686000000001</v>
      </c>
      <c r="L5198" s="3">
        <v>77.268303000000003</v>
      </c>
      <c r="M5198" s="5">
        <v>312500</v>
      </c>
      <c r="N5198" s="6">
        <f t="shared" si="199"/>
        <v>3000</v>
      </c>
      <c r="O5198" s="6">
        <f t="shared" si="200"/>
        <v>315500</v>
      </c>
      <c r="P5198" s="33" t="s">
        <v>6465</v>
      </c>
    </row>
    <row r="5199" spans="1:16" ht="140.25">
      <c r="A5199" s="3">
        <v>5198</v>
      </c>
      <c r="B5199" s="3" t="s">
        <v>45</v>
      </c>
      <c r="C5199" s="3" t="s">
        <v>47</v>
      </c>
      <c r="D5199" s="4" t="s">
        <v>263</v>
      </c>
      <c r="E5199" s="3" t="s">
        <v>18</v>
      </c>
      <c r="F5199" s="3">
        <v>8</v>
      </c>
      <c r="G5199" s="3">
        <v>4</v>
      </c>
      <c r="H5199" s="3">
        <v>4</v>
      </c>
      <c r="I5199" s="3">
        <v>128</v>
      </c>
      <c r="J5199" s="3" t="s">
        <v>38</v>
      </c>
      <c r="K5199" s="3">
        <v>28.546538999999999</v>
      </c>
      <c r="L5199" s="3">
        <v>77.263554999999997</v>
      </c>
      <c r="M5199" s="5">
        <v>250000</v>
      </c>
      <c r="N5199" s="6">
        <f t="shared" si="199"/>
        <v>1920</v>
      </c>
      <c r="O5199" s="6">
        <f t="shared" si="200"/>
        <v>251920</v>
      </c>
      <c r="P5199" s="33" t="s">
        <v>6465</v>
      </c>
    </row>
    <row r="5200" spans="1:16" ht="140.25">
      <c r="A5200" s="3">
        <v>5199</v>
      </c>
      <c r="B5200" s="3" t="s">
        <v>45</v>
      </c>
      <c r="C5200" s="3" t="s">
        <v>47</v>
      </c>
      <c r="D5200" s="4" t="s">
        <v>264</v>
      </c>
      <c r="E5200" s="3" t="s">
        <v>18</v>
      </c>
      <c r="F5200" s="3">
        <v>5</v>
      </c>
      <c r="G5200" s="3">
        <v>6</v>
      </c>
      <c r="H5200" s="3">
        <v>5</v>
      </c>
      <c r="I5200" s="3">
        <v>150</v>
      </c>
      <c r="J5200" s="3" t="s">
        <v>38</v>
      </c>
      <c r="K5200" s="3">
        <v>28.543358000000001</v>
      </c>
      <c r="L5200" s="3">
        <v>77.264866999999995</v>
      </c>
      <c r="M5200" s="5">
        <v>312500</v>
      </c>
      <c r="N5200" s="6">
        <f t="shared" si="199"/>
        <v>2250</v>
      </c>
      <c r="O5200" s="6">
        <f t="shared" si="200"/>
        <v>314750</v>
      </c>
      <c r="P5200" s="33" t="s">
        <v>6465</v>
      </c>
    </row>
    <row r="5201" spans="1:16" ht="140.25">
      <c r="A5201" s="3">
        <v>5200</v>
      </c>
      <c r="B5201" s="3" t="s">
        <v>45</v>
      </c>
      <c r="C5201" s="3" t="s">
        <v>47</v>
      </c>
      <c r="D5201" s="4" t="s">
        <v>265</v>
      </c>
      <c r="E5201" s="3" t="s">
        <v>18</v>
      </c>
      <c r="F5201" s="3">
        <v>20</v>
      </c>
      <c r="G5201" s="3">
        <v>10</v>
      </c>
      <c r="H5201" s="3">
        <v>1</v>
      </c>
      <c r="I5201" s="3">
        <v>200</v>
      </c>
      <c r="J5201" s="3" t="s">
        <v>59</v>
      </c>
      <c r="K5201" s="3">
        <v>28.555558999999999</v>
      </c>
      <c r="L5201" s="3">
        <v>77.265174000000002</v>
      </c>
      <c r="M5201" s="5">
        <v>375000</v>
      </c>
      <c r="N5201" s="6">
        <f t="shared" si="199"/>
        <v>3000</v>
      </c>
      <c r="O5201" s="6">
        <f t="shared" si="200"/>
        <v>378000</v>
      </c>
      <c r="P5201" s="33" t="s">
        <v>6465</v>
      </c>
    </row>
    <row r="5202" spans="1:16" ht="102">
      <c r="A5202" s="3">
        <v>5201</v>
      </c>
      <c r="B5202" s="3" t="s">
        <v>45</v>
      </c>
      <c r="C5202" s="3" t="s">
        <v>47</v>
      </c>
      <c r="D5202" s="4" t="s">
        <v>266</v>
      </c>
      <c r="E5202" s="3" t="s">
        <v>18</v>
      </c>
      <c r="F5202" s="3">
        <v>20</v>
      </c>
      <c r="G5202" s="3">
        <v>10</v>
      </c>
      <c r="H5202" s="3">
        <v>1</v>
      </c>
      <c r="I5202" s="3">
        <v>200</v>
      </c>
      <c r="J5202" s="3" t="s">
        <v>59</v>
      </c>
      <c r="K5202" s="3">
        <v>28.558104</v>
      </c>
      <c r="L5202" s="3">
        <v>77.262867999999997</v>
      </c>
      <c r="M5202" s="5">
        <v>375000</v>
      </c>
      <c r="N5202" s="6">
        <f t="shared" si="199"/>
        <v>3000</v>
      </c>
      <c r="O5202" s="6">
        <f t="shared" si="200"/>
        <v>378000</v>
      </c>
      <c r="P5202" s="33" t="s">
        <v>6465</v>
      </c>
    </row>
    <row r="5203" spans="1:16" ht="114.75">
      <c r="A5203" s="3">
        <v>5202</v>
      </c>
      <c r="B5203" s="3" t="s">
        <v>45</v>
      </c>
      <c r="C5203" s="3" t="s">
        <v>47</v>
      </c>
      <c r="D5203" s="4" t="s">
        <v>267</v>
      </c>
      <c r="E5203" s="3" t="s">
        <v>18</v>
      </c>
      <c r="F5203" s="3">
        <v>20</v>
      </c>
      <c r="G5203" s="3">
        <v>10</v>
      </c>
      <c r="H5203" s="3">
        <v>1</v>
      </c>
      <c r="I5203" s="3">
        <v>200</v>
      </c>
      <c r="J5203" s="3" t="s">
        <v>59</v>
      </c>
      <c r="K5203" s="3">
        <v>28.568259999999999</v>
      </c>
      <c r="L5203" s="3">
        <v>77.241836000000006</v>
      </c>
      <c r="M5203" s="5">
        <v>187500</v>
      </c>
      <c r="N5203" s="6">
        <f t="shared" si="199"/>
        <v>3000</v>
      </c>
      <c r="O5203" s="6">
        <f t="shared" si="200"/>
        <v>190500</v>
      </c>
      <c r="P5203" s="33" t="s">
        <v>6465</v>
      </c>
    </row>
    <row r="5204" spans="1:16" ht="178.5">
      <c r="A5204" s="3">
        <v>5203</v>
      </c>
      <c r="B5204" s="3" t="s">
        <v>45</v>
      </c>
      <c r="C5204" s="3" t="s">
        <v>47</v>
      </c>
      <c r="D5204" s="4" t="s">
        <v>268</v>
      </c>
      <c r="E5204" s="3" t="s">
        <v>18</v>
      </c>
      <c r="F5204" s="3">
        <v>11</v>
      </c>
      <c r="G5204" s="3">
        <v>6</v>
      </c>
      <c r="H5204" s="3">
        <v>1</v>
      </c>
      <c r="I5204" s="3">
        <v>66</v>
      </c>
      <c r="J5204" s="3" t="s">
        <v>38</v>
      </c>
      <c r="K5204" s="3">
        <v>28.569026000000001</v>
      </c>
      <c r="L5204" s="3">
        <v>77.239761999999999</v>
      </c>
      <c r="M5204" s="5">
        <v>187500</v>
      </c>
      <c r="N5204" s="6">
        <f t="shared" si="199"/>
        <v>990</v>
      </c>
      <c r="O5204" s="6">
        <f t="shared" si="200"/>
        <v>188490</v>
      </c>
      <c r="P5204" s="33" t="s">
        <v>6465</v>
      </c>
    </row>
    <row r="5205" spans="1:16" ht="165.75">
      <c r="A5205" s="3">
        <v>5204</v>
      </c>
      <c r="B5205" s="3" t="s">
        <v>45</v>
      </c>
      <c r="C5205" s="3" t="s">
        <v>47</v>
      </c>
      <c r="D5205" s="4" t="s">
        <v>269</v>
      </c>
      <c r="E5205" s="3" t="s">
        <v>18</v>
      </c>
      <c r="F5205" s="3">
        <v>11</v>
      </c>
      <c r="G5205" s="3">
        <v>6</v>
      </c>
      <c r="H5205" s="3">
        <v>1</v>
      </c>
      <c r="I5205" s="3">
        <v>66</v>
      </c>
      <c r="J5205" s="3" t="s">
        <v>38</v>
      </c>
      <c r="K5205" s="3">
        <v>28.569941</v>
      </c>
      <c r="L5205" s="3">
        <v>77.241369000000006</v>
      </c>
      <c r="M5205" s="5">
        <v>187500</v>
      </c>
      <c r="N5205" s="6">
        <f t="shared" si="199"/>
        <v>990</v>
      </c>
      <c r="O5205" s="6">
        <f t="shared" si="200"/>
        <v>188490</v>
      </c>
      <c r="P5205" s="33" t="s">
        <v>6465</v>
      </c>
    </row>
    <row r="5206" spans="1:16" ht="140.25">
      <c r="A5206" s="3">
        <v>5205</v>
      </c>
      <c r="B5206" s="3" t="s">
        <v>45</v>
      </c>
      <c r="C5206" s="3" t="s">
        <v>47</v>
      </c>
      <c r="D5206" s="4" t="s">
        <v>270</v>
      </c>
      <c r="E5206" s="3" t="s">
        <v>18</v>
      </c>
      <c r="F5206" s="3">
        <v>11</v>
      </c>
      <c r="G5206" s="3">
        <v>6</v>
      </c>
      <c r="H5206" s="3">
        <v>1</v>
      </c>
      <c r="I5206" s="3">
        <v>66</v>
      </c>
      <c r="J5206" s="3" t="s">
        <v>38</v>
      </c>
      <c r="K5206" s="3">
        <v>28.568359999999998</v>
      </c>
      <c r="L5206" s="3">
        <v>77.241583000000006</v>
      </c>
      <c r="M5206" s="5">
        <v>250000</v>
      </c>
      <c r="N5206" s="6">
        <f t="shared" si="199"/>
        <v>990</v>
      </c>
      <c r="O5206" s="6">
        <f t="shared" si="200"/>
        <v>250990</v>
      </c>
      <c r="P5206" s="33" t="s">
        <v>6465</v>
      </c>
    </row>
    <row r="5207" spans="1:16" ht="140.25">
      <c r="A5207" s="3">
        <v>5206</v>
      </c>
      <c r="B5207" s="3" t="s">
        <v>45</v>
      </c>
      <c r="C5207" s="3" t="s">
        <v>47</v>
      </c>
      <c r="D5207" s="4" t="s">
        <v>271</v>
      </c>
      <c r="E5207" s="3" t="s">
        <v>18</v>
      </c>
      <c r="F5207" s="3">
        <v>5</v>
      </c>
      <c r="G5207" s="3">
        <v>6</v>
      </c>
      <c r="H5207" s="3">
        <v>8</v>
      </c>
      <c r="I5207" s="3">
        <v>240</v>
      </c>
      <c r="J5207" s="3" t="s">
        <v>38</v>
      </c>
      <c r="K5207" s="3">
        <v>28.568359999999998</v>
      </c>
      <c r="L5207" s="3">
        <v>77.241583000000006</v>
      </c>
      <c r="M5207" s="5">
        <v>500000</v>
      </c>
      <c r="N5207" s="6">
        <f t="shared" si="199"/>
        <v>3600</v>
      </c>
      <c r="O5207" s="6">
        <f t="shared" si="200"/>
        <v>503600</v>
      </c>
      <c r="P5207" s="33" t="s">
        <v>6465</v>
      </c>
    </row>
    <row r="5208" spans="1:16" ht="140.25">
      <c r="A5208" s="3">
        <v>5207</v>
      </c>
      <c r="B5208" s="3" t="s">
        <v>45</v>
      </c>
      <c r="C5208" s="3" t="s">
        <v>47</v>
      </c>
      <c r="D5208" s="4" t="s">
        <v>272</v>
      </c>
      <c r="E5208" s="3" t="s">
        <v>18</v>
      </c>
      <c r="F5208" s="3">
        <v>5</v>
      </c>
      <c r="G5208" s="3">
        <v>6</v>
      </c>
      <c r="H5208" s="3">
        <v>6</v>
      </c>
      <c r="I5208" s="3">
        <v>180</v>
      </c>
      <c r="J5208" s="3" t="s">
        <v>38</v>
      </c>
      <c r="K5208" s="3">
        <v>28.568832</v>
      </c>
      <c r="L5208" s="3">
        <v>77.240362000000005</v>
      </c>
      <c r="M5208" s="5">
        <v>375000</v>
      </c>
      <c r="N5208" s="6">
        <f t="shared" si="199"/>
        <v>2700</v>
      </c>
      <c r="O5208" s="6">
        <f t="shared" si="200"/>
        <v>377700</v>
      </c>
      <c r="P5208" s="33" t="s">
        <v>6465</v>
      </c>
    </row>
    <row r="5209" spans="1:16" ht="102">
      <c r="A5209" s="3">
        <v>5208</v>
      </c>
      <c r="B5209" s="3" t="s">
        <v>45</v>
      </c>
      <c r="C5209" s="3" t="s">
        <v>47</v>
      </c>
      <c r="D5209" s="4" t="s">
        <v>273</v>
      </c>
      <c r="E5209" s="3" t="s">
        <v>18</v>
      </c>
      <c r="F5209" s="3">
        <v>5</v>
      </c>
      <c r="G5209" s="3">
        <v>6</v>
      </c>
      <c r="H5209" s="3">
        <v>2</v>
      </c>
      <c r="I5209" s="3">
        <v>60</v>
      </c>
      <c r="J5209" s="3" t="s">
        <v>38</v>
      </c>
      <c r="K5209" s="3">
        <v>28.570489999999999</v>
      </c>
      <c r="L5209" s="3">
        <v>77.239945000000006</v>
      </c>
      <c r="M5209" s="5">
        <v>62500</v>
      </c>
      <c r="N5209" s="6">
        <f t="shared" si="199"/>
        <v>900</v>
      </c>
      <c r="O5209" s="6">
        <f t="shared" si="200"/>
        <v>63400</v>
      </c>
      <c r="P5209" s="33" t="s">
        <v>6465</v>
      </c>
    </row>
    <row r="5210" spans="1:16" ht="76.5">
      <c r="A5210" s="3">
        <v>5209</v>
      </c>
      <c r="B5210" s="3" t="s">
        <v>45</v>
      </c>
      <c r="C5210" s="3" t="s">
        <v>47</v>
      </c>
      <c r="D5210" s="4" t="s">
        <v>274</v>
      </c>
      <c r="E5210" s="3" t="s">
        <v>18</v>
      </c>
      <c r="F5210" s="3">
        <v>5</v>
      </c>
      <c r="G5210" s="3">
        <v>6</v>
      </c>
      <c r="H5210" s="3">
        <v>1</v>
      </c>
      <c r="I5210" s="3">
        <v>30</v>
      </c>
      <c r="J5210" s="3" t="s">
        <v>38</v>
      </c>
      <c r="K5210" s="3">
        <v>28.570428</v>
      </c>
      <c r="L5210" s="3">
        <v>77.239966999999993</v>
      </c>
      <c r="M5210" s="5">
        <v>62500</v>
      </c>
      <c r="N5210" s="6">
        <f t="shared" si="199"/>
        <v>450</v>
      </c>
      <c r="O5210" s="6">
        <f t="shared" si="200"/>
        <v>62950</v>
      </c>
      <c r="P5210" s="33" t="s">
        <v>6465</v>
      </c>
    </row>
    <row r="5211" spans="1:16" ht="89.25">
      <c r="A5211" s="3">
        <v>5210</v>
      </c>
      <c r="B5211" s="3" t="s">
        <v>45</v>
      </c>
      <c r="C5211" s="3" t="s">
        <v>47</v>
      </c>
      <c r="D5211" s="4" t="s">
        <v>275</v>
      </c>
      <c r="E5211" s="3" t="s">
        <v>18</v>
      </c>
      <c r="F5211" s="3">
        <v>5</v>
      </c>
      <c r="G5211" s="3">
        <v>6</v>
      </c>
      <c r="H5211" s="3">
        <v>1</v>
      </c>
      <c r="I5211" s="3">
        <v>30</v>
      </c>
      <c r="J5211" s="3" t="s">
        <v>38</v>
      </c>
      <c r="K5211" s="3">
        <v>28.570464000000001</v>
      </c>
      <c r="L5211" s="3">
        <v>77.240111999999996</v>
      </c>
      <c r="M5211" s="5">
        <v>62500</v>
      </c>
      <c r="N5211" s="6">
        <f t="shared" si="199"/>
        <v>450</v>
      </c>
      <c r="O5211" s="6">
        <f t="shared" si="200"/>
        <v>62950</v>
      </c>
      <c r="P5211" s="33" t="s">
        <v>6465</v>
      </c>
    </row>
    <row r="5212" spans="1:16" ht="114.75">
      <c r="A5212" s="3">
        <v>5211</v>
      </c>
      <c r="B5212" s="3" t="s">
        <v>45</v>
      </c>
      <c r="C5212" s="3" t="s">
        <v>47</v>
      </c>
      <c r="D5212" s="4" t="s">
        <v>276</v>
      </c>
      <c r="E5212" s="3" t="s">
        <v>18</v>
      </c>
      <c r="F5212" s="3">
        <v>5</v>
      </c>
      <c r="G5212" s="3">
        <v>6</v>
      </c>
      <c r="H5212" s="3">
        <v>1</v>
      </c>
      <c r="I5212" s="3">
        <v>30</v>
      </c>
      <c r="J5212" s="3" t="s">
        <v>38</v>
      </c>
      <c r="K5212" s="3">
        <v>28.570373</v>
      </c>
      <c r="L5212" s="3">
        <v>77.240607999999995</v>
      </c>
      <c r="M5212" s="5">
        <v>62500</v>
      </c>
      <c r="N5212" s="6">
        <f t="shared" si="199"/>
        <v>450</v>
      </c>
      <c r="O5212" s="6">
        <f t="shared" si="200"/>
        <v>62950</v>
      </c>
      <c r="P5212" s="33" t="s">
        <v>6465</v>
      </c>
    </row>
    <row r="5213" spans="1:16" ht="127.5">
      <c r="A5213" s="3">
        <v>5212</v>
      </c>
      <c r="B5213" s="3" t="s">
        <v>45</v>
      </c>
      <c r="C5213" s="3" t="s">
        <v>47</v>
      </c>
      <c r="D5213" s="4" t="s">
        <v>277</v>
      </c>
      <c r="E5213" s="3" t="s">
        <v>18</v>
      </c>
      <c r="F5213" s="3">
        <v>5</v>
      </c>
      <c r="G5213" s="3">
        <v>6</v>
      </c>
      <c r="H5213" s="3">
        <v>1</v>
      </c>
      <c r="I5213" s="3">
        <v>30</v>
      </c>
      <c r="J5213" s="3" t="s">
        <v>38</v>
      </c>
      <c r="K5213" s="3">
        <v>28.570212000000001</v>
      </c>
      <c r="L5213" s="3">
        <v>77.240739000000005</v>
      </c>
      <c r="M5213" s="5">
        <v>62500</v>
      </c>
      <c r="N5213" s="6">
        <f t="shared" si="199"/>
        <v>450</v>
      </c>
      <c r="O5213" s="6">
        <f t="shared" si="200"/>
        <v>62950</v>
      </c>
      <c r="P5213" s="33" t="s">
        <v>6465</v>
      </c>
    </row>
    <row r="5214" spans="1:16" ht="102">
      <c r="A5214" s="3">
        <v>5213</v>
      </c>
      <c r="B5214" s="3" t="s">
        <v>45</v>
      </c>
      <c r="C5214" s="3" t="s">
        <v>47</v>
      </c>
      <c r="D5214" s="4" t="s">
        <v>278</v>
      </c>
      <c r="E5214" s="3" t="s">
        <v>18</v>
      </c>
      <c r="F5214" s="3">
        <v>5</v>
      </c>
      <c r="G5214" s="3">
        <v>6</v>
      </c>
      <c r="H5214" s="3">
        <v>1</v>
      </c>
      <c r="I5214" s="3">
        <v>30</v>
      </c>
      <c r="J5214" s="3" t="s">
        <v>38</v>
      </c>
      <c r="K5214" s="3">
        <v>28.559569</v>
      </c>
      <c r="L5214" s="3">
        <v>77.207139999999995</v>
      </c>
      <c r="M5214" s="5">
        <v>62500</v>
      </c>
      <c r="N5214" s="6">
        <f t="shared" si="199"/>
        <v>450</v>
      </c>
      <c r="O5214" s="6">
        <f t="shared" si="200"/>
        <v>62950</v>
      </c>
      <c r="P5214" s="33" t="s">
        <v>6465</v>
      </c>
    </row>
    <row r="5215" spans="1:16" ht="114.75">
      <c r="A5215" s="3">
        <v>5214</v>
      </c>
      <c r="B5215" s="3" t="s">
        <v>45</v>
      </c>
      <c r="C5215" s="3" t="s">
        <v>47</v>
      </c>
      <c r="D5215" s="4" t="s">
        <v>279</v>
      </c>
      <c r="E5215" s="3" t="s">
        <v>18</v>
      </c>
      <c r="F5215" s="3">
        <v>5</v>
      </c>
      <c r="G5215" s="3">
        <v>6</v>
      </c>
      <c r="H5215" s="3">
        <v>1</v>
      </c>
      <c r="I5215" s="3">
        <v>30</v>
      </c>
      <c r="J5215" s="3" t="s">
        <v>38</v>
      </c>
      <c r="K5215" s="3">
        <v>28.570022000000002</v>
      </c>
      <c r="L5215" s="3">
        <v>77.241510000000005</v>
      </c>
      <c r="M5215" s="5">
        <v>62500</v>
      </c>
      <c r="N5215" s="6">
        <f t="shared" si="199"/>
        <v>450</v>
      </c>
      <c r="O5215" s="6">
        <f t="shared" si="200"/>
        <v>62950</v>
      </c>
      <c r="P5215" s="33" t="s">
        <v>6465</v>
      </c>
    </row>
    <row r="5216" spans="1:16" ht="127.5">
      <c r="A5216" s="3">
        <v>5215</v>
      </c>
      <c r="B5216" s="3" t="s">
        <v>45</v>
      </c>
      <c r="C5216" s="3" t="s">
        <v>47</v>
      </c>
      <c r="D5216" s="4" t="s">
        <v>280</v>
      </c>
      <c r="E5216" s="3" t="s">
        <v>18</v>
      </c>
      <c r="F5216" s="3">
        <v>5</v>
      </c>
      <c r="G5216" s="3">
        <v>6</v>
      </c>
      <c r="H5216" s="3">
        <v>1</v>
      </c>
      <c r="I5216" s="3">
        <v>30</v>
      </c>
      <c r="J5216" s="3" t="s">
        <v>38</v>
      </c>
      <c r="K5216" s="3">
        <v>28.569987000000001</v>
      </c>
      <c r="L5216" s="3">
        <v>77.241561000000004</v>
      </c>
      <c r="M5216" s="5">
        <v>62500</v>
      </c>
      <c r="N5216" s="6">
        <f t="shared" si="199"/>
        <v>450</v>
      </c>
      <c r="O5216" s="6">
        <f t="shared" si="200"/>
        <v>62950</v>
      </c>
      <c r="P5216" s="33" t="s">
        <v>6465</v>
      </c>
    </row>
    <row r="5217" spans="1:16" ht="114.75">
      <c r="A5217" s="3">
        <v>5216</v>
      </c>
      <c r="B5217" s="3" t="s">
        <v>45</v>
      </c>
      <c r="C5217" s="3" t="s">
        <v>47</v>
      </c>
      <c r="D5217" s="4" t="s">
        <v>281</v>
      </c>
      <c r="E5217" s="3" t="s">
        <v>18</v>
      </c>
      <c r="F5217" s="3">
        <v>5</v>
      </c>
      <c r="G5217" s="3">
        <v>6</v>
      </c>
      <c r="H5217" s="3">
        <v>1</v>
      </c>
      <c r="I5217" s="3">
        <v>30</v>
      </c>
      <c r="J5217" s="3" t="s">
        <v>38</v>
      </c>
      <c r="K5217" s="3">
        <v>28.569846999999999</v>
      </c>
      <c r="L5217" s="3">
        <v>77.242037999999994</v>
      </c>
      <c r="M5217" s="5">
        <v>62500</v>
      </c>
      <c r="N5217" s="6">
        <f t="shared" si="199"/>
        <v>450</v>
      </c>
      <c r="O5217" s="6">
        <f t="shared" si="200"/>
        <v>62950</v>
      </c>
      <c r="P5217" s="33" t="s">
        <v>6465</v>
      </c>
    </row>
    <row r="5218" spans="1:16" ht="51">
      <c r="A5218" s="3">
        <v>5217</v>
      </c>
      <c r="B5218" s="3" t="s">
        <v>45</v>
      </c>
      <c r="C5218" s="3" t="s">
        <v>47</v>
      </c>
      <c r="D5218" s="4" t="s">
        <v>282</v>
      </c>
      <c r="E5218" s="3" t="s">
        <v>18</v>
      </c>
      <c r="F5218" s="3">
        <v>5</v>
      </c>
      <c r="G5218" s="3">
        <v>6</v>
      </c>
      <c r="H5218" s="3">
        <v>2</v>
      </c>
      <c r="I5218" s="3">
        <v>60</v>
      </c>
      <c r="J5218" s="3" t="s">
        <v>38</v>
      </c>
      <c r="K5218" s="3">
        <v>28.659554</v>
      </c>
      <c r="L5218" s="3">
        <v>77.242782000000005</v>
      </c>
      <c r="M5218" s="5">
        <v>125000</v>
      </c>
      <c r="N5218" s="6">
        <f t="shared" si="199"/>
        <v>900</v>
      </c>
      <c r="O5218" s="6">
        <f t="shared" si="200"/>
        <v>125900</v>
      </c>
      <c r="P5218" s="33" t="s">
        <v>6465</v>
      </c>
    </row>
    <row r="5219" spans="1:16" ht="153">
      <c r="A5219" s="3">
        <v>5218</v>
      </c>
      <c r="B5219" s="3" t="s">
        <v>45</v>
      </c>
      <c r="C5219" s="3" t="s">
        <v>47</v>
      </c>
      <c r="D5219" s="4" t="s">
        <v>283</v>
      </c>
      <c r="E5219" s="3" t="s">
        <v>18</v>
      </c>
      <c r="F5219" s="3">
        <v>5</v>
      </c>
      <c r="G5219" s="3">
        <v>6</v>
      </c>
      <c r="H5219" s="3">
        <v>1</v>
      </c>
      <c r="I5219" s="3">
        <v>30</v>
      </c>
      <c r="J5219" s="3" t="s">
        <v>38</v>
      </c>
      <c r="K5219" s="3">
        <v>28.568484999999999</v>
      </c>
      <c r="L5219" s="3">
        <v>77.242644999999996</v>
      </c>
      <c r="M5219" s="5">
        <v>62500</v>
      </c>
      <c r="N5219" s="6">
        <f t="shared" si="199"/>
        <v>450</v>
      </c>
      <c r="O5219" s="6">
        <f t="shared" si="200"/>
        <v>62950</v>
      </c>
      <c r="P5219" s="33" t="s">
        <v>6465</v>
      </c>
    </row>
    <row r="5220" spans="1:16" ht="102">
      <c r="A5220" s="3">
        <v>5219</v>
      </c>
      <c r="B5220" s="3" t="s">
        <v>45</v>
      </c>
      <c r="C5220" s="3" t="s">
        <v>47</v>
      </c>
      <c r="D5220" s="4" t="s">
        <v>284</v>
      </c>
      <c r="E5220" s="3" t="s">
        <v>18</v>
      </c>
      <c r="F5220" s="3">
        <v>5</v>
      </c>
      <c r="G5220" s="3">
        <v>6</v>
      </c>
      <c r="H5220" s="3">
        <v>1</v>
      </c>
      <c r="I5220" s="3">
        <v>30</v>
      </c>
      <c r="J5220" s="3" t="s">
        <v>38</v>
      </c>
      <c r="K5220" s="3">
        <v>28.564240999999999</v>
      </c>
      <c r="L5220" s="3">
        <v>77.244662000000005</v>
      </c>
      <c r="M5220" s="5">
        <v>62500</v>
      </c>
      <c r="N5220" s="6">
        <f t="shared" si="199"/>
        <v>450</v>
      </c>
      <c r="O5220" s="6">
        <f t="shared" si="200"/>
        <v>62950</v>
      </c>
      <c r="P5220" s="33" t="s">
        <v>6465</v>
      </c>
    </row>
    <row r="5221" spans="1:16" ht="63.75">
      <c r="A5221" s="3">
        <v>5220</v>
      </c>
      <c r="B5221" s="3" t="s">
        <v>45</v>
      </c>
      <c r="C5221" s="3" t="s">
        <v>47</v>
      </c>
      <c r="D5221" s="4" t="s">
        <v>285</v>
      </c>
      <c r="E5221" s="3" t="s">
        <v>18</v>
      </c>
      <c r="F5221" s="3">
        <v>8</v>
      </c>
      <c r="G5221" s="3">
        <v>4</v>
      </c>
      <c r="H5221" s="3">
        <v>1</v>
      </c>
      <c r="I5221" s="3">
        <v>32</v>
      </c>
      <c r="J5221" s="3" t="s">
        <v>38</v>
      </c>
      <c r="K5221" s="3">
        <v>28.569343</v>
      </c>
      <c r="L5221" s="3">
        <v>77.243335000000002</v>
      </c>
      <c r="M5221" s="5">
        <v>75000</v>
      </c>
      <c r="N5221" s="6">
        <f t="shared" si="199"/>
        <v>480</v>
      </c>
      <c r="O5221" s="6">
        <f t="shared" si="200"/>
        <v>75480</v>
      </c>
      <c r="P5221" s="33" t="s">
        <v>6465</v>
      </c>
    </row>
    <row r="5222" spans="1:16" ht="89.25">
      <c r="A5222" s="3">
        <v>5221</v>
      </c>
      <c r="B5222" s="3" t="s">
        <v>55</v>
      </c>
      <c r="C5222" s="3" t="s">
        <v>289</v>
      </c>
      <c r="D5222" s="4" t="s">
        <v>6619</v>
      </c>
      <c r="E5222" s="3" t="s">
        <v>18</v>
      </c>
      <c r="F5222" s="3">
        <v>30</v>
      </c>
      <c r="G5222" s="3">
        <v>20</v>
      </c>
      <c r="H5222" s="3">
        <v>1</v>
      </c>
      <c r="I5222" s="3">
        <v>600</v>
      </c>
      <c r="J5222" s="3" t="s">
        <v>59</v>
      </c>
      <c r="K5222" s="3">
        <v>19.04757</v>
      </c>
      <c r="L5222" s="3">
        <v>72.827550000000002</v>
      </c>
      <c r="M5222" s="5">
        <v>1000000</v>
      </c>
      <c r="N5222" s="6">
        <f t="shared" si="199"/>
        <v>9000</v>
      </c>
      <c r="O5222" s="6">
        <f t="shared" si="200"/>
        <v>1009000</v>
      </c>
      <c r="P5222" s="33" t="s">
        <v>6467</v>
      </c>
    </row>
    <row r="5223" spans="1:16" ht="102">
      <c r="A5223" s="3">
        <v>5222</v>
      </c>
      <c r="B5223" s="3" t="s">
        <v>55</v>
      </c>
      <c r="C5223" s="3" t="s">
        <v>289</v>
      </c>
      <c r="D5223" s="4" t="s">
        <v>6620</v>
      </c>
      <c r="E5223" s="3" t="s">
        <v>18</v>
      </c>
      <c r="F5223" s="3">
        <v>41</v>
      </c>
      <c r="G5223" s="3">
        <v>41</v>
      </c>
      <c r="H5223" s="3">
        <v>1</v>
      </c>
      <c r="I5223" s="3">
        <v>1681</v>
      </c>
      <c r="J5223" s="3" t="s">
        <v>59</v>
      </c>
      <c r="K5223" s="3">
        <v>19.05864</v>
      </c>
      <c r="L5223" s="3">
        <v>72.846490000000003</v>
      </c>
      <c r="M5223" s="5">
        <v>937500</v>
      </c>
      <c r="N5223" s="6">
        <f t="shared" si="199"/>
        <v>25215</v>
      </c>
      <c r="O5223" s="6">
        <f t="shared" si="200"/>
        <v>962715</v>
      </c>
      <c r="P5223" s="33" t="s">
        <v>6467</v>
      </c>
    </row>
    <row r="5224" spans="1:16" ht="127.5">
      <c r="A5224" s="3">
        <v>5223</v>
      </c>
      <c r="B5224" s="3" t="s">
        <v>55</v>
      </c>
      <c r="C5224" s="3" t="s">
        <v>289</v>
      </c>
      <c r="D5224" s="4" t="s">
        <v>6622</v>
      </c>
      <c r="E5224" s="3" t="s">
        <v>18</v>
      </c>
      <c r="F5224" s="3">
        <v>20</v>
      </c>
      <c r="G5224" s="3">
        <v>20</v>
      </c>
      <c r="H5224" s="3">
        <v>1</v>
      </c>
      <c r="I5224" s="3">
        <v>400</v>
      </c>
      <c r="J5224" s="3" t="s">
        <v>19</v>
      </c>
      <c r="K5224" s="3">
        <v>19.046859999999999</v>
      </c>
      <c r="L5224" s="3">
        <v>72.851849999999999</v>
      </c>
      <c r="M5224" s="5">
        <v>343750</v>
      </c>
      <c r="N5224" s="6">
        <f t="shared" si="199"/>
        <v>6000</v>
      </c>
      <c r="O5224" s="6">
        <f t="shared" si="200"/>
        <v>349750</v>
      </c>
      <c r="P5224" s="33" t="s">
        <v>6467</v>
      </c>
    </row>
    <row r="5225" spans="1:16" ht="89.25">
      <c r="A5225" s="3">
        <v>5224</v>
      </c>
      <c r="B5225" s="3" t="s">
        <v>55</v>
      </c>
      <c r="C5225" s="3" t="s">
        <v>289</v>
      </c>
      <c r="D5225" s="4" t="s">
        <v>6624</v>
      </c>
      <c r="E5225" s="3" t="s">
        <v>18</v>
      </c>
      <c r="F5225" s="3">
        <v>20</v>
      </c>
      <c r="G5225" s="3">
        <v>20</v>
      </c>
      <c r="H5225" s="3">
        <v>1</v>
      </c>
      <c r="I5225" s="3">
        <v>400</v>
      </c>
      <c r="J5225" s="3" t="s">
        <v>59</v>
      </c>
      <c r="K5225" s="3">
        <v>19.11007</v>
      </c>
      <c r="L5225" s="3">
        <v>72.837159999999997</v>
      </c>
      <c r="M5225" s="5">
        <v>375000</v>
      </c>
      <c r="N5225" s="6">
        <f t="shared" si="199"/>
        <v>6000</v>
      </c>
      <c r="O5225" s="6">
        <f t="shared" si="200"/>
        <v>381000</v>
      </c>
      <c r="P5225" s="33" t="s">
        <v>6467</v>
      </c>
    </row>
    <row r="5226" spans="1:16" ht="63.75">
      <c r="A5226" s="3">
        <v>5225</v>
      </c>
      <c r="B5226" s="3" t="s">
        <v>55</v>
      </c>
      <c r="C5226" s="3" t="s">
        <v>289</v>
      </c>
      <c r="D5226" s="4" t="s">
        <v>6631</v>
      </c>
      <c r="E5226" s="3" t="s">
        <v>18</v>
      </c>
      <c r="F5226" s="3">
        <v>20</v>
      </c>
      <c r="G5226" s="3">
        <v>20</v>
      </c>
      <c r="H5226" s="3">
        <v>1</v>
      </c>
      <c r="I5226" s="3">
        <v>400</v>
      </c>
      <c r="J5226" s="3" t="s">
        <v>19</v>
      </c>
      <c r="K5226" s="3">
        <v>19.221070000000001</v>
      </c>
      <c r="L5226" s="3">
        <v>72.856080000000006</v>
      </c>
      <c r="M5226" s="5">
        <v>406250</v>
      </c>
      <c r="N5226" s="6">
        <f t="shared" si="199"/>
        <v>6000</v>
      </c>
      <c r="O5226" s="6">
        <f t="shared" si="200"/>
        <v>412250</v>
      </c>
      <c r="P5226" s="33" t="s">
        <v>6467</v>
      </c>
    </row>
    <row r="5227" spans="1:16" ht="114.75">
      <c r="A5227" s="3">
        <v>5226</v>
      </c>
      <c r="B5227" s="3" t="s">
        <v>55</v>
      </c>
      <c r="C5227" s="3" t="s">
        <v>301</v>
      </c>
      <c r="D5227" s="4" t="s">
        <v>324</v>
      </c>
      <c r="E5227" s="3" t="s">
        <v>18</v>
      </c>
      <c r="F5227" s="3">
        <v>20</v>
      </c>
      <c r="G5227" s="3">
        <v>20</v>
      </c>
      <c r="H5227" s="3">
        <v>1</v>
      </c>
      <c r="I5227" s="3">
        <v>400</v>
      </c>
      <c r="J5227" s="3" t="s">
        <v>19</v>
      </c>
      <c r="K5227" s="3">
        <v>18.453897000000001</v>
      </c>
      <c r="L5227" s="3">
        <v>73.884559999999993</v>
      </c>
      <c r="M5227" s="5">
        <v>100000</v>
      </c>
      <c r="N5227" s="6">
        <f t="shared" si="199"/>
        <v>6000</v>
      </c>
      <c r="O5227" s="6">
        <f t="shared" si="200"/>
        <v>106000</v>
      </c>
      <c r="P5227" s="33" t="s">
        <v>6468</v>
      </c>
    </row>
    <row r="5228" spans="1:16" ht="89.25">
      <c r="A5228" s="3">
        <v>5227</v>
      </c>
      <c r="B5228" s="3" t="s">
        <v>371</v>
      </c>
      <c r="C5228" s="3" t="s">
        <v>372</v>
      </c>
      <c r="D5228" s="4" t="s">
        <v>373</v>
      </c>
      <c r="E5228" s="3" t="s">
        <v>18</v>
      </c>
      <c r="F5228" s="3">
        <v>16</v>
      </c>
      <c r="G5228" s="3">
        <v>10</v>
      </c>
      <c r="H5228" s="3">
        <v>2</v>
      </c>
      <c r="I5228" s="3">
        <v>320</v>
      </c>
      <c r="J5228" s="3" t="s">
        <v>19</v>
      </c>
      <c r="K5228" s="3">
        <v>25.1433</v>
      </c>
      <c r="L5228" s="3">
        <v>75.84178</v>
      </c>
      <c r="M5228" s="5">
        <v>93750</v>
      </c>
      <c r="N5228" s="6">
        <f t="shared" si="199"/>
        <v>4800</v>
      </c>
      <c r="O5228" s="6">
        <f t="shared" si="200"/>
        <v>98550</v>
      </c>
      <c r="P5228" s="33" t="s">
        <v>6469</v>
      </c>
    </row>
    <row r="5229" spans="1:16" ht="76.5">
      <c r="A5229" s="3">
        <v>5228</v>
      </c>
      <c r="B5229" s="3" t="s">
        <v>371</v>
      </c>
      <c r="C5229" s="3" t="s">
        <v>372</v>
      </c>
      <c r="D5229" s="4" t="s">
        <v>6636</v>
      </c>
      <c r="E5229" s="3" t="s">
        <v>18</v>
      </c>
      <c r="F5229" s="3">
        <v>16</v>
      </c>
      <c r="G5229" s="3">
        <v>10</v>
      </c>
      <c r="H5229" s="3">
        <v>1</v>
      </c>
      <c r="I5229" s="3">
        <v>160</v>
      </c>
      <c r="J5229" s="3" t="s">
        <v>19</v>
      </c>
      <c r="K5229" s="3">
        <v>25.157</v>
      </c>
      <c r="L5229" s="3">
        <v>75.835409999999996</v>
      </c>
      <c r="M5229" s="5">
        <v>93750</v>
      </c>
      <c r="N5229" s="6">
        <f t="shared" si="199"/>
        <v>2400</v>
      </c>
      <c r="O5229" s="6">
        <f t="shared" si="200"/>
        <v>96150</v>
      </c>
      <c r="P5229" s="33" t="s">
        <v>6469</v>
      </c>
    </row>
    <row r="5230" spans="1:16" ht="140.25">
      <c r="A5230" s="3">
        <v>5229</v>
      </c>
      <c r="B5230" s="3" t="s">
        <v>371</v>
      </c>
      <c r="C5230" s="3" t="s">
        <v>372</v>
      </c>
      <c r="D5230" s="4" t="s">
        <v>374</v>
      </c>
      <c r="E5230" s="3" t="s">
        <v>18</v>
      </c>
      <c r="F5230" s="3">
        <v>16</v>
      </c>
      <c r="G5230" s="3">
        <v>10</v>
      </c>
      <c r="H5230" s="3">
        <v>1</v>
      </c>
      <c r="I5230" s="3">
        <v>160</v>
      </c>
      <c r="J5230" s="3" t="s">
        <v>19</v>
      </c>
      <c r="K5230" s="3">
        <v>25.142700000000001</v>
      </c>
      <c r="L5230" s="3">
        <v>75.841999999999999</v>
      </c>
      <c r="M5230" s="5">
        <v>93750</v>
      </c>
      <c r="N5230" s="6">
        <f t="shared" si="199"/>
        <v>2400</v>
      </c>
      <c r="O5230" s="6">
        <f t="shared" si="200"/>
        <v>96150</v>
      </c>
      <c r="P5230" s="33" t="s">
        <v>6469</v>
      </c>
    </row>
    <row r="5231" spans="1:16" ht="76.5">
      <c r="A5231" s="3">
        <v>5230</v>
      </c>
      <c r="B5231" s="3" t="s">
        <v>371</v>
      </c>
      <c r="C5231" s="3" t="s">
        <v>372</v>
      </c>
      <c r="D5231" s="4" t="s">
        <v>375</v>
      </c>
      <c r="E5231" s="3" t="s">
        <v>18</v>
      </c>
      <c r="F5231" s="3">
        <v>16</v>
      </c>
      <c r="G5231" s="3">
        <v>10</v>
      </c>
      <c r="H5231" s="3">
        <v>1</v>
      </c>
      <c r="I5231" s="3">
        <v>160</v>
      </c>
      <c r="J5231" s="3" t="s">
        <v>19</v>
      </c>
      <c r="K5231" s="3">
        <v>25.1433</v>
      </c>
      <c r="L5231" s="3">
        <v>75.841830000000002</v>
      </c>
      <c r="M5231" s="5">
        <v>93750</v>
      </c>
      <c r="N5231" s="6">
        <f t="shared" si="199"/>
        <v>2400</v>
      </c>
      <c r="O5231" s="6">
        <f t="shared" si="200"/>
        <v>96150</v>
      </c>
      <c r="P5231" s="33" t="s">
        <v>6469</v>
      </c>
    </row>
    <row r="5232" spans="1:16" ht="89.25">
      <c r="A5232" s="3">
        <v>5231</v>
      </c>
      <c r="B5232" s="3" t="s">
        <v>371</v>
      </c>
      <c r="C5232" s="3" t="s">
        <v>372</v>
      </c>
      <c r="D5232" s="4" t="s">
        <v>6637</v>
      </c>
      <c r="E5232" s="3" t="s">
        <v>18</v>
      </c>
      <c r="F5232" s="3">
        <v>16</v>
      </c>
      <c r="G5232" s="3">
        <v>10</v>
      </c>
      <c r="H5232" s="3">
        <v>1</v>
      </c>
      <c r="I5232" s="3">
        <v>160</v>
      </c>
      <c r="J5232" s="3" t="s">
        <v>19</v>
      </c>
      <c r="K5232" s="3">
        <v>25.142700000000001</v>
      </c>
      <c r="L5232" s="3">
        <v>75.842070000000007</v>
      </c>
      <c r="M5232" s="5">
        <v>93750</v>
      </c>
      <c r="N5232" s="6">
        <f t="shared" si="199"/>
        <v>2400</v>
      </c>
      <c r="O5232" s="6">
        <f t="shared" si="200"/>
        <v>96150</v>
      </c>
      <c r="P5232" s="33" t="s">
        <v>6469</v>
      </c>
    </row>
    <row r="5233" spans="1:16" ht="63.75">
      <c r="A5233" s="3">
        <v>5232</v>
      </c>
      <c r="B5233" s="3" t="s">
        <v>371</v>
      </c>
      <c r="C5233" s="3" t="s">
        <v>372</v>
      </c>
      <c r="D5233" s="4" t="s">
        <v>6638</v>
      </c>
      <c r="E5233" s="3" t="s">
        <v>18</v>
      </c>
      <c r="F5233" s="3">
        <v>16</v>
      </c>
      <c r="G5233" s="3">
        <v>8</v>
      </c>
      <c r="H5233" s="3">
        <v>2</v>
      </c>
      <c r="I5233" s="3">
        <v>256</v>
      </c>
      <c r="J5233" s="3" t="s">
        <v>19</v>
      </c>
      <c r="K5233" s="3">
        <v>25.1723</v>
      </c>
      <c r="L5233" s="3">
        <v>75.852180000000004</v>
      </c>
      <c r="M5233" s="5">
        <v>93750</v>
      </c>
      <c r="N5233" s="6">
        <f t="shared" si="199"/>
        <v>3840</v>
      </c>
      <c r="O5233" s="6">
        <f t="shared" si="200"/>
        <v>97590</v>
      </c>
      <c r="P5233" s="33" t="s">
        <v>6469</v>
      </c>
    </row>
    <row r="5234" spans="1:16" ht="76.5">
      <c r="A5234" s="3">
        <v>5233</v>
      </c>
      <c r="B5234" s="3" t="s">
        <v>371</v>
      </c>
      <c r="C5234" s="3" t="s">
        <v>372</v>
      </c>
      <c r="D5234" s="4" t="s">
        <v>6639</v>
      </c>
      <c r="E5234" s="3" t="s">
        <v>18</v>
      </c>
      <c r="F5234" s="3">
        <v>16</v>
      </c>
      <c r="G5234" s="3">
        <v>10</v>
      </c>
      <c r="H5234" s="3">
        <v>1</v>
      </c>
      <c r="I5234" s="3">
        <v>160</v>
      </c>
      <c r="J5234" s="3" t="s">
        <v>19</v>
      </c>
      <c r="K5234" s="3">
        <v>25.156738799199999</v>
      </c>
      <c r="L5234" s="7">
        <v>75.850862266099995</v>
      </c>
      <c r="M5234" s="5">
        <v>93750</v>
      </c>
      <c r="N5234" s="6">
        <f t="shared" si="199"/>
        <v>2400</v>
      </c>
      <c r="O5234" s="6">
        <f t="shared" si="200"/>
        <v>96150</v>
      </c>
      <c r="P5234" s="33" t="s">
        <v>6469</v>
      </c>
    </row>
    <row r="5235" spans="1:16" ht="89.25">
      <c r="A5235" s="3">
        <v>5234</v>
      </c>
      <c r="B5235" s="3" t="s">
        <v>371</v>
      </c>
      <c r="C5235" s="3" t="s">
        <v>372</v>
      </c>
      <c r="D5235" s="4" t="s">
        <v>6640</v>
      </c>
      <c r="E5235" s="3" t="s">
        <v>18</v>
      </c>
      <c r="F5235" s="3">
        <v>16</v>
      </c>
      <c r="G5235" s="3">
        <v>10</v>
      </c>
      <c r="H5235" s="3">
        <v>1</v>
      </c>
      <c r="I5235" s="3">
        <v>160</v>
      </c>
      <c r="J5235" s="3" t="s">
        <v>19</v>
      </c>
      <c r="K5235" s="3">
        <v>25.156738799199999</v>
      </c>
      <c r="L5235" s="7">
        <v>75.850862266099995</v>
      </c>
      <c r="M5235" s="5">
        <v>93750</v>
      </c>
      <c r="N5235" s="6">
        <f t="shared" si="199"/>
        <v>2400</v>
      </c>
      <c r="O5235" s="6">
        <f t="shared" si="200"/>
        <v>96150</v>
      </c>
      <c r="P5235" s="33" t="s">
        <v>6469</v>
      </c>
    </row>
    <row r="5236" spans="1:16" ht="89.25">
      <c r="A5236" s="3">
        <v>5235</v>
      </c>
      <c r="B5236" s="3" t="s">
        <v>15</v>
      </c>
      <c r="C5236" s="3" t="s">
        <v>376</v>
      </c>
      <c r="D5236" s="4" t="s">
        <v>378</v>
      </c>
      <c r="E5236" s="3" t="s">
        <v>18</v>
      </c>
      <c r="F5236" s="3">
        <v>40</v>
      </c>
      <c r="G5236" s="3">
        <v>20</v>
      </c>
      <c r="H5236" s="3">
        <v>1</v>
      </c>
      <c r="I5236" s="3">
        <v>800</v>
      </c>
      <c r="J5236" s="3" t="s">
        <v>19</v>
      </c>
      <c r="K5236" s="3">
        <v>26.771840000000001</v>
      </c>
      <c r="L5236" s="3">
        <v>80.892690000000002</v>
      </c>
      <c r="M5236" s="5">
        <v>150000</v>
      </c>
      <c r="N5236" s="6">
        <f t="shared" si="199"/>
        <v>12000</v>
      </c>
      <c r="O5236" s="6">
        <f t="shared" si="200"/>
        <v>162000</v>
      </c>
      <c r="P5236" s="33" t="s">
        <v>6470</v>
      </c>
    </row>
    <row r="5237" spans="1:16" ht="102">
      <c r="A5237" s="3">
        <v>5236</v>
      </c>
      <c r="B5237" s="3" t="s">
        <v>15</v>
      </c>
      <c r="C5237" s="3" t="s">
        <v>376</v>
      </c>
      <c r="D5237" s="4" t="s">
        <v>379</v>
      </c>
      <c r="E5237" s="3" t="s">
        <v>18</v>
      </c>
      <c r="F5237" s="3">
        <v>40</v>
      </c>
      <c r="G5237" s="3">
        <v>20</v>
      </c>
      <c r="H5237" s="3">
        <v>1</v>
      </c>
      <c r="I5237" s="3">
        <v>800</v>
      </c>
      <c r="J5237" s="3" t="s">
        <v>19</v>
      </c>
      <c r="K5237" s="3">
        <v>26.771979999999999</v>
      </c>
      <c r="L5237" s="3">
        <v>80.892309999999995</v>
      </c>
      <c r="M5237" s="5">
        <v>150000</v>
      </c>
      <c r="N5237" s="6">
        <f t="shared" ref="N5237:N5300" si="201">+I5237*15</f>
        <v>12000</v>
      </c>
      <c r="O5237" s="6">
        <f t="shared" si="200"/>
        <v>162000</v>
      </c>
      <c r="P5237" s="33" t="s">
        <v>6470</v>
      </c>
    </row>
    <row r="5238" spans="1:16" ht="102">
      <c r="A5238" s="3">
        <v>5237</v>
      </c>
      <c r="B5238" s="3" t="s">
        <v>402</v>
      </c>
      <c r="C5238" s="3" t="s">
        <v>403</v>
      </c>
      <c r="D5238" s="4" t="s">
        <v>404</v>
      </c>
      <c r="E5238" s="3" t="s">
        <v>18</v>
      </c>
      <c r="F5238" s="3">
        <v>18</v>
      </c>
      <c r="G5238" s="3">
        <v>8</v>
      </c>
      <c r="H5238" s="3">
        <v>1</v>
      </c>
      <c r="I5238" s="3">
        <v>144</v>
      </c>
      <c r="J5238" s="3" t="s">
        <v>19</v>
      </c>
      <c r="K5238" s="3">
        <v>31.633804000000001</v>
      </c>
      <c r="L5238" s="3">
        <v>74.858329999999995</v>
      </c>
      <c r="M5238" s="5">
        <v>218750</v>
      </c>
      <c r="N5238" s="6">
        <f t="shared" si="201"/>
        <v>2160</v>
      </c>
      <c r="O5238" s="6">
        <f t="shared" si="200"/>
        <v>220910</v>
      </c>
      <c r="P5238" s="33" t="s">
        <v>6472</v>
      </c>
    </row>
    <row r="5239" spans="1:16" ht="140.25">
      <c r="A5239" s="3">
        <v>5238</v>
      </c>
      <c r="B5239" s="3" t="s">
        <v>402</v>
      </c>
      <c r="C5239" s="3" t="s">
        <v>403</v>
      </c>
      <c r="D5239" s="4" t="s">
        <v>405</v>
      </c>
      <c r="E5239" s="3" t="s">
        <v>18</v>
      </c>
      <c r="F5239" s="3">
        <v>18</v>
      </c>
      <c r="G5239" s="3">
        <v>8</v>
      </c>
      <c r="H5239" s="3">
        <v>1</v>
      </c>
      <c r="I5239" s="3">
        <v>144</v>
      </c>
      <c r="J5239" s="3" t="s">
        <v>19</v>
      </c>
      <c r="K5239" s="3">
        <v>31.634585999999999</v>
      </c>
      <c r="L5239" s="3">
        <v>74.864805000000004</v>
      </c>
      <c r="M5239" s="5">
        <v>218750</v>
      </c>
      <c r="N5239" s="6">
        <f t="shared" si="201"/>
        <v>2160</v>
      </c>
      <c r="O5239" s="6">
        <f t="shared" si="200"/>
        <v>220910</v>
      </c>
      <c r="P5239" s="33" t="s">
        <v>6472</v>
      </c>
    </row>
    <row r="5240" spans="1:16" ht="89.25">
      <c r="A5240" s="3">
        <v>5239</v>
      </c>
      <c r="B5240" s="3" t="s">
        <v>402</v>
      </c>
      <c r="C5240" s="3" t="s">
        <v>403</v>
      </c>
      <c r="D5240" s="4" t="s">
        <v>406</v>
      </c>
      <c r="E5240" s="3" t="s">
        <v>18</v>
      </c>
      <c r="F5240" s="3">
        <v>18</v>
      </c>
      <c r="G5240" s="3">
        <v>8</v>
      </c>
      <c r="H5240" s="3">
        <v>1</v>
      </c>
      <c r="I5240" s="3">
        <v>144</v>
      </c>
      <c r="J5240" s="3" t="s">
        <v>19</v>
      </c>
      <c r="K5240" s="3">
        <v>31.642378000000001</v>
      </c>
      <c r="L5240" s="3">
        <v>74.855884000000003</v>
      </c>
      <c r="M5240" s="5">
        <v>218750</v>
      </c>
      <c r="N5240" s="6">
        <f t="shared" si="201"/>
        <v>2160</v>
      </c>
      <c r="O5240" s="6">
        <f t="shared" si="200"/>
        <v>220910</v>
      </c>
      <c r="P5240" s="33" t="s">
        <v>6472</v>
      </c>
    </row>
    <row r="5241" spans="1:16" ht="114.75">
      <c r="A5241" s="3">
        <v>5240</v>
      </c>
      <c r="B5241" s="3" t="s">
        <v>402</v>
      </c>
      <c r="C5241" s="3" t="s">
        <v>403</v>
      </c>
      <c r="D5241" s="4" t="s">
        <v>407</v>
      </c>
      <c r="E5241" s="3" t="s">
        <v>18</v>
      </c>
      <c r="F5241" s="3">
        <v>18</v>
      </c>
      <c r="G5241" s="3">
        <v>8</v>
      </c>
      <c r="H5241" s="3">
        <v>1</v>
      </c>
      <c r="I5241" s="3">
        <v>144</v>
      </c>
      <c r="J5241" s="3" t="s">
        <v>38</v>
      </c>
      <c r="K5241" s="3">
        <v>31.643152000000001</v>
      </c>
      <c r="L5241" s="3">
        <v>74.860016999999999</v>
      </c>
      <c r="M5241" s="5">
        <v>281250</v>
      </c>
      <c r="N5241" s="6">
        <f t="shared" si="201"/>
        <v>2160</v>
      </c>
      <c r="O5241" s="6">
        <f t="shared" si="200"/>
        <v>283410</v>
      </c>
      <c r="P5241" s="33" t="s">
        <v>6472</v>
      </c>
    </row>
    <row r="5242" spans="1:16" ht="114.75">
      <c r="A5242" s="3">
        <v>5241</v>
      </c>
      <c r="B5242" s="3" t="s">
        <v>402</v>
      </c>
      <c r="C5242" s="3" t="s">
        <v>403</v>
      </c>
      <c r="D5242" s="4" t="s">
        <v>408</v>
      </c>
      <c r="E5242" s="3" t="s">
        <v>18</v>
      </c>
      <c r="F5242" s="3">
        <v>18</v>
      </c>
      <c r="G5242" s="3">
        <v>8</v>
      </c>
      <c r="H5242" s="3">
        <v>1</v>
      </c>
      <c r="I5242" s="3">
        <v>144</v>
      </c>
      <c r="J5242" s="3" t="s">
        <v>38</v>
      </c>
      <c r="K5242" s="3">
        <v>31.646698000000001</v>
      </c>
      <c r="L5242" s="3">
        <v>74.860755999999995</v>
      </c>
      <c r="M5242" s="5">
        <v>281250</v>
      </c>
      <c r="N5242" s="6">
        <f t="shared" si="201"/>
        <v>2160</v>
      </c>
      <c r="O5242" s="6">
        <f t="shared" si="200"/>
        <v>283410</v>
      </c>
      <c r="P5242" s="33" t="s">
        <v>6472</v>
      </c>
    </row>
    <row r="5243" spans="1:16" ht="153">
      <c r="A5243" s="3">
        <v>5242</v>
      </c>
      <c r="B5243" s="3" t="s">
        <v>402</v>
      </c>
      <c r="C5243" s="3" t="s">
        <v>403</v>
      </c>
      <c r="D5243" s="4" t="s">
        <v>409</v>
      </c>
      <c r="E5243" s="3" t="s">
        <v>18</v>
      </c>
      <c r="F5243" s="3">
        <v>18</v>
      </c>
      <c r="G5243" s="3">
        <v>8</v>
      </c>
      <c r="H5243" s="3">
        <v>1</v>
      </c>
      <c r="I5243" s="3">
        <v>144</v>
      </c>
      <c r="J5243" s="3" t="s">
        <v>38</v>
      </c>
      <c r="K5243" s="3">
        <v>31.652004000000002</v>
      </c>
      <c r="L5243" s="3">
        <v>74.865521999999999</v>
      </c>
      <c r="M5243" s="5">
        <v>281250</v>
      </c>
      <c r="N5243" s="6">
        <f t="shared" si="201"/>
        <v>2160</v>
      </c>
      <c r="O5243" s="6">
        <f t="shared" si="200"/>
        <v>283410</v>
      </c>
      <c r="P5243" s="33" t="s">
        <v>6472</v>
      </c>
    </row>
    <row r="5244" spans="1:16" ht="114.75">
      <c r="A5244" s="3">
        <v>5243</v>
      </c>
      <c r="B5244" s="3" t="s">
        <v>402</v>
      </c>
      <c r="C5244" s="3" t="s">
        <v>403</v>
      </c>
      <c r="D5244" s="4" t="s">
        <v>410</v>
      </c>
      <c r="E5244" s="3" t="s">
        <v>18</v>
      </c>
      <c r="F5244" s="3">
        <v>18</v>
      </c>
      <c r="G5244" s="3">
        <v>8</v>
      </c>
      <c r="H5244" s="3">
        <v>1</v>
      </c>
      <c r="I5244" s="3">
        <v>144</v>
      </c>
      <c r="J5244" s="3" t="s">
        <v>19</v>
      </c>
      <c r="K5244" s="3">
        <v>31.661836999999998</v>
      </c>
      <c r="L5244" s="3">
        <v>74.846357999999995</v>
      </c>
      <c r="M5244" s="5">
        <v>218750</v>
      </c>
      <c r="N5244" s="6">
        <f t="shared" si="201"/>
        <v>2160</v>
      </c>
      <c r="O5244" s="6">
        <f t="shared" si="200"/>
        <v>220910</v>
      </c>
      <c r="P5244" s="33" t="s">
        <v>6472</v>
      </c>
    </row>
    <row r="5245" spans="1:16" ht="140.25">
      <c r="A5245" s="3">
        <v>5244</v>
      </c>
      <c r="B5245" s="3" t="s">
        <v>402</v>
      </c>
      <c r="C5245" s="3" t="s">
        <v>403</v>
      </c>
      <c r="D5245" s="4" t="s">
        <v>411</v>
      </c>
      <c r="E5245" s="3" t="s">
        <v>18</v>
      </c>
      <c r="F5245" s="3">
        <v>18</v>
      </c>
      <c r="G5245" s="3">
        <v>8</v>
      </c>
      <c r="H5245" s="3">
        <v>1</v>
      </c>
      <c r="I5245" s="3">
        <v>144</v>
      </c>
      <c r="J5245" s="3" t="s">
        <v>19</v>
      </c>
      <c r="K5245" s="3">
        <v>31.649851000000002</v>
      </c>
      <c r="L5245" s="3">
        <v>74.869659999999996</v>
      </c>
      <c r="M5245" s="5">
        <v>218750</v>
      </c>
      <c r="N5245" s="6">
        <f t="shared" si="201"/>
        <v>2160</v>
      </c>
      <c r="O5245" s="6">
        <f t="shared" si="200"/>
        <v>220910</v>
      </c>
      <c r="P5245" s="33" t="s">
        <v>6472</v>
      </c>
    </row>
    <row r="5246" spans="1:16" ht="114.75">
      <c r="A5246" s="3">
        <v>5245</v>
      </c>
      <c r="B5246" s="3" t="s">
        <v>402</v>
      </c>
      <c r="C5246" s="3" t="s">
        <v>403</v>
      </c>
      <c r="D5246" s="4" t="s">
        <v>412</v>
      </c>
      <c r="E5246" s="3" t="s">
        <v>18</v>
      </c>
      <c r="F5246" s="3">
        <v>18</v>
      </c>
      <c r="G5246" s="3">
        <v>8</v>
      </c>
      <c r="H5246" s="3">
        <v>1</v>
      </c>
      <c r="I5246" s="3">
        <v>144</v>
      </c>
      <c r="J5246" s="3" t="s">
        <v>19</v>
      </c>
      <c r="K5246" s="3">
        <v>31.65652</v>
      </c>
      <c r="L5246" s="3">
        <v>74.872119999999995</v>
      </c>
      <c r="M5246" s="5">
        <v>218750</v>
      </c>
      <c r="N5246" s="6">
        <f t="shared" si="201"/>
        <v>2160</v>
      </c>
      <c r="O5246" s="6">
        <f t="shared" si="200"/>
        <v>220910</v>
      </c>
      <c r="P5246" s="33" t="s">
        <v>6472</v>
      </c>
    </row>
    <row r="5247" spans="1:16" ht="89.25">
      <c r="A5247" s="3">
        <v>5246</v>
      </c>
      <c r="B5247" s="3" t="s">
        <v>402</v>
      </c>
      <c r="C5247" s="3" t="s">
        <v>403</v>
      </c>
      <c r="D5247" s="4" t="s">
        <v>413</v>
      </c>
      <c r="E5247" s="3" t="s">
        <v>18</v>
      </c>
      <c r="F5247" s="3">
        <v>18</v>
      </c>
      <c r="G5247" s="3">
        <v>8</v>
      </c>
      <c r="H5247" s="3">
        <v>1</v>
      </c>
      <c r="I5247" s="3">
        <v>144</v>
      </c>
      <c r="J5247" s="3" t="s">
        <v>19</v>
      </c>
      <c r="K5247" s="3">
        <v>31.654423999999999</v>
      </c>
      <c r="L5247" s="3">
        <v>74.887643999999995</v>
      </c>
      <c r="M5247" s="5">
        <v>218750</v>
      </c>
      <c r="N5247" s="6">
        <f t="shared" si="201"/>
        <v>2160</v>
      </c>
      <c r="O5247" s="6">
        <f t="shared" si="200"/>
        <v>220910</v>
      </c>
      <c r="P5247" s="33" t="s">
        <v>6472</v>
      </c>
    </row>
    <row r="5248" spans="1:16" ht="127.5">
      <c r="A5248" s="3">
        <v>5247</v>
      </c>
      <c r="B5248" s="3" t="s">
        <v>402</v>
      </c>
      <c r="C5248" s="3" t="s">
        <v>403</v>
      </c>
      <c r="D5248" s="4" t="s">
        <v>414</v>
      </c>
      <c r="E5248" s="3" t="s">
        <v>18</v>
      </c>
      <c r="F5248" s="3">
        <v>18</v>
      </c>
      <c r="G5248" s="3">
        <v>8</v>
      </c>
      <c r="H5248" s="3">
        <v>1</v>
      </c>
      <c r="I5248" s="3">
        <v>144</v>
      </c>
      <c r="J5248" s="3" t="s">
        <v>19</v>
      </c>
      <c r="K5248" s="3">
        <v>31.639942000000001</v>
      </c>
      <c r="L5248" s="3">
        <v>74.883399999999995</v>
      </c>
      <c r="M5248" s="5">
        <v>218750</v>
      </c>
      <c r="N5248" s="6">
        <f t="shared" si="201"/>
        <v>2160</v>
      </c>
      <c r="O5248" s="6">
        <f t="shared" si="200"/>
        <v>220910</v>
      </c>
      <c r="P5248" s="33" t="s">
        <v>6472</v>
      </c>
    </row>
    <row r="5249" spans="1:16" ht="102">
      <c r="A5249" s="3">
        <v>5248</v>
      </c>
      <c r="B5249" s="3" t="s">
        <v>402</v>
      </c>
      <c r="C5249" s="3" t="s">
        <v>403</v>
      </c>
      <c r="D5249" s="4" t="s">
        <v>415</v>
      </c>
      <c r="E5249" s="3" t="s">
        <v>18</v>
      </c>
      <c r="F5249" s="3">
        <v>18</v>
      </c>
      <c r="G5249" s="3">
        <v>8</v>
      </c>
      <c r="H5249" s="3">
        <v>1</v>
      </c>
      <c r="I5249" s="3">
        <v>144</v>
      </c>
      <c r="J5249" s="3" t="s">
        <v>19</v>
      </c>
      <c r="K5249" s="3">
        <v>31.639444000000001</v>
      </c>
      <c r="L5249" s="3">
        <v>74.888457000000002</v>
      </c>
      <c r="M5249" s="5">
        <v>218750</v>
      </c>
      <c r="N5249" s="6">
        <f t="shared" si="201"/>
        <v>2160</v>
      </c>
      <c r="O5249" s="6">
        <f t="shared" si="200"/>
        <v>220910</v>
      </c>
      <c r="P5249" s="33" t="s">
        <v>6472</v>
      </c>
    </row>
    <row r="5250" spans="1:16" ht="127.5">
      <c r="A5250" s="3">
        <v>5249</v>
      </c>
      <c r="B5250" s="3" t="s">
        <v>402</v>
      </c>
      <c r="C5250" s="3" t="s">
        <v>403</v>
      </c>
      <c r="D5250" s="4" t="s">
        <v>416</v>
      </c>
      <c r="E5250" s="3" t="s">
        <v>18</v>
      </c>
      <c r="F5250" s="3">
        <v>18</v>
      </c>
      <c r="G5250" s="3">
        <v>8</v>
      </c>
      <c r="H5250" s="3">
        <v>1</v>
      </c>
      <c r="I5250" s="3">
        <v>144</v>
      </c>
      <c r="J5250" s="3" t="s">
        <v>19</v>
      </c>
      <c r="K5250" s="3">
        <v>31.638553999999999</v>
      </c>
      <c r="L5250" s="3">
        <v>74.882923000000005</v>
      </c>
      <c r="M5250" s="5">
        <v>218750</v>
      </c>
      <c r="N5250" s="6">
        <f t="shared" si="201"/>
        <v>2160</v>
      </c>
      <c r="O5250" s="6">
        <f t="shared" ref="O5250:O5313" si="202">+M5250+N5250</f>
        <v>220910</v>
      </c>
      <c r="P5250" s="33" t="s">
        <v>6472</v>
      </c>
    </row>
    <row r="5251" spans="1:16" ht="102">
      <c r="A5251" s="3">
        <v>5250</v>
      </c>
      <c r="B5251" s="3" t="s">
        <v>402</v>
      </c>
      <c r="C5251" s="3" t="s">
        <v>403</v>
      </c>
      <c r="D5251" s="4" t="s">
        <v>417</v>
      </c>
      <c r="E5251" s="3" t="s">
        <v>18</v>
      </c>
      <c r="F5251" s="3">
        <v>18</v>
      </c>
      <c r="G5251" s="3">
        <v>8</v>
      </c>
      <c r="H5251" s="3">
        <v>1</v>
      </c>
      <c r="I5251" s="3">
        <v>144</v>
      </c>
      <c r="J5251" s="3" t="s">
        <v>19</v>
      </c>
      <c r="K5251" s="3">
        <v>31.627421999999999</v>
      </c>
      <c r="L5251" s="3">
        <v>74.890591000000001</v>
      </c>
      <c r="M5251" s="5">
        <v>218750</v>
      </c>
      <c r="N5251" s="6">
        <f t="shared" si="201"/>
        <v>2160</v>
      </c>
      <c r="O5251" s="6">
        <f t="shared" si="202"/>
        <v>220910</v>
      </c>
      <c r="P5251" s="33" t="s">
        <v>6472</v>
      </c>
    </row>
    <row r="5252" spans="1:16" ht="153">
      <c r="A5252" s="3">
        <v>5251</v>
      </c>
      <c r="B5252" s="3" t="s">
        <v>402</v>
      </c>
      <c r="C5252" s="3" t="s">
        <v>403</v>
      </c>
      <c r="D5252" s="4" t="s">
        <v>418</v>
      </c>
      <c r="E5252" s="3" t="s">
        <v>18</v>
      </c>
      <c r="F5252" s="3">
        <v>18</v>
      </c>
      <c r="G5252" s="3">
        <v>8</v>
      </c>
      <c r="H5252" s="3">
        <v>1</v>
      </c>
      <c r="I5252" s="3">
        <v>144</v>
      </c>
      <c r="J5252" s="3" t="s">
        <v>19</v>
      </c>
      <c r="K5252" s="3">
        <v>31.628011000000001</v>
      </c>
      <c r="L5252" s="3">
        <v>74.888745999999998</v>
      </c>
      <c r="M5252" s="5">
        <v>218750</v>
      </c>
      <c r="N5252" s="6">
        <f t="shared" si="201"/>
        <v>2160</v>
      </c>
      <c r="O5252" s="6">
        <f t="shared" si="202"/>
        <v>220910</v>
      </c>
      <c r="P5252" s="33" t="s">
        <v>6472</v>
      </c>
    </row>
    <row r="5253" spans="1:16" ht="114.75">
      <c r="A5253" s="3">
        <v>5252</v>
      </c>
      <c r="B5253" s="3" t="s">
        <v>402</v>
      </c>
      <c r="C5253" s="3" t="s">
        <v>403</v>
      </c>
      <c r="D5253" s="4" t="s">
        <v>419</v>
      </c>
      <c r="E5253" s="3" t="s">
        <v>18</v>
      </c>
      <c r="F5253" s="3">
        <v>18</v>
      </c>
      <c r="G5253" s="3">
        <v>8</v>
      </c>
      <c r="H5253" s="3">
        <v>1</v>
      </c>
      <c r="I5253" s="3">
        <v>144</v>
      </c>
      <c r="J5253" s="3" t="s">
        <v>38</v>
      </c>
      <c r="K5253" s="3">
        <v>31.642174000000001</v>
      </c>
      <c r="L5253" s="3">
        <v>74.867419999999996</v>
      </c>
      <c r="M5253" s="5">
        <v>281250</v>
      </c>
      <c r="N5253" s="6">
        <f t="shared" si="201"/>
        <v>2160</v>
      </c>
      <c r="O5253" s="6">
        <f t="shared" si="202"/>
        <v>283410</v>
      </c>
      <c r="P5253" s="33" t="s">
        <v>6472</v>
      </c>
    </row>
    <row r="5254" spans="1:16" ht="114.75">
      <c r="A5254" s="3">
        <v>5253</v>
      </c>
      <c r="B5254" s="3" t="s">
        <v>402</v>
      </c>
      <c r="C5254" s="3" t="s">
        <v>403</v>
      </c>
      <c r="D5254" s="4" t="s">
        <v>420</v>
      </c>
      <c r="E5254" s="3" t="s">
        <v>18</v>
      </c>
      <c r="F5254" s="3">
        <v>18</v>
      </c>
      <c r="G5254" s="3">
        <v>8</v>
      </c>
      <c r="H5254" s="3">
        <v>1</v>
      </c>
      <c r="I5254" s="3">
        <v>144</v>
      </c>
      <c r="J5254" s="3" t="s">
        <v>38</v>
      </c>
      <c r="K5254" s="3">
        <v>31.638414999999998</v>
      </c>
      <c r="L5254" s="3">
        <v>74.866211000000007</v>
      </c>
      <c r="M5254" s="5">
        <v>281250</v>
      </c>
      <c r="N5254" s="6">
        <f t="shared" si="201"/>
        <v>2160</v>
      </c>
      <c r="O5254" s="6">
        <f t="shared" si="202"/>
        <v>283410</v>
      </c>
      <c r="P5254" s="33" t="s">
        <v>6472</v>
      </c>
    </row>
    <row r="5255" spans="1:16" ht="114.75">
      <c r="A5255" s="3">
        <v>5254</v>
      </c>
      <c r="B5255" s="3" t="s">
        <v>402</v>
      </c>
      <c r="C5255" s="3" t="s">
        <v>403</v>
      </c>
      <c r="D5255" s="4" t="s">
        <v>421</v>
      </c>
      <c r="E5255" s="3" t="s">
        <v>18</v>
      </c>
      <c r="F5255" s="3">
        <v>18</v>
      </c>
      <c r="G5255" s="3">
        <v>8</v>
      </c>
      <c r="H5255" s="3">
        <v>1</v>
      </c>
      <c r="I5255" s="3">
        <v>144</v>
      </c>
      <c r="J5255" s="3" t="s">
        <v>19</v>
      </c>
      <c r="K5255" s="3">
        <v>31.635328000000001</v>
      </c>
      <c r="L5255" s="3">
        <v>74.871337999999994</v>
      </c>
      <c r="M5255" s="5">
        <v>218750</v>
      </c>
      <c r="N5255" s="6">
        <f t="shared" si="201"/>
        <v>2160</v>
      </c>
      <c r="O5255" s="6">
        <f t="shared" si="202"/>
        <v>220910</v>
      </c>
      <c r="P5255" s="33" t="s">
        <v>6472</v>
      </c>
    </row>
    <row r="5256" spans="1:16" ht="127.5">
      <c r="A5256" s="3">
        <v>5255</v>
      </c>
      <c r="B5256" s="3" t="s">
        <v>402</v>
      </c>
      <c r="C5256" s="3" t="s">
        <v>403</v>
      </c>
      <c r="D5256" s="4" t="s">
        <v>422</v>
      </c>
      <c r="E5256" s="3" t="s">
        <v>18</v>
      </c>
      <c r="F5256" s="3">
        <v>18</v>
      </c>
      <c r="G5256" s="3">
        <v>8</v>
      </c>
      <c r="H5256" s="3">
        <v>1</v>
      </c>
      <c r="I5256" s="3">
        <v>144</v>
      </c>
      <c r="J5256" s="3" t="s">
        <v>38</v>
      </c>
      <c r="K5256" s="3">
        <v>31.635625999999998</v>
      </c>
      <c r="L5256" s="3">
        <v>74.876104999999995</v>
      </c>
      <c r="M5256" s="5">
        <v>281250</v>
      </c>
      <c r="N5256" s="6">
        <f t="shared" si="201"/>
        <v>2160</v>
      </c>
      <c r="O5256" s="6">
        <f t="shared" si="202"/>
        <v>283410</v>
      </c>
      <c r="P5256" s="33" t="s">
        <v>6472</v>
      </c>
    </row>
    <row r="5257" spans="1:16" ht="165.75">
      <c r="A5257" s="3">
        <v>5256</v>
      </c>
      <c r="B5257" s="3" t="s">
        <v>402</v>
      </c>
      <c r="C5257" s="3" t="s">
        <v>403</v>
      </c>
      <c r="D5257" s="4" t="s">
        <v>423</v>
      </c>
      <c r="E5257" s="3" t="s">
        <v>18</v>
      </c>
      <c r="F5257" s="3">
        <v>18</v>
      </c>
      <c r="G5257" s="3">
        <v>8</v>
      </c>
      <c r="H5257" s="3">
        <v>1</v>
      </c>
      <c r="I5257" s="3">
        <v>144</v>
      </c>
      <c r="J5257" s="3" t="s">
        <v>38</v>
      </c>
      <c r="K5257" s="3">
        <v>31.632838</v>
      </c>
      <c r="L5257" s="3">
        <v>74.873912000000004</v>
      </c>
      <c r="M5257" s="5">
        <v>281250</v>
      </c>
      <c r="N5257" s="6">
        <f t="shared" si="201"/>
        <v>2160</v>
      </c>
      <c r="O5257" s="6">
        <f t="shared" si="202"/>
        <v>283410</v>
      </c>
      <c r="P5257" s="33" t="s">
        <v>6472</v>
      </c>
    </row>
    <row r="5258" spans="1:16" ht="127.5">
      <c r="A5258" s="3">
        <v>5257</v>
      </c>
      <c r="B5258" s="3" t="s">
        <v>402</v>
      </c>
      <c r="C5258" s="3" t="s">
        <v>403</v>
      </c>
      <c r="D5258" s="4" t="s">
        <v>424</v>
      </c>
      <c r="E5258" s="3" t="s">
        <v>18</v>
      </c>
      <c r="F5258" s="3">
        <v>18</v>
      </c>
      <c r="G5258" s="3">
        <v>8</v>
      </c>
      <c r="H5258" s="3">
        <v>1</v>
      </c>
      <c r="I5258" s="3">
        <v>144</v>
      </c>
      <c r="J5258" s="3" t="s">
        <v>19</v>
      </c>
      <c r="K5258" s="3">
        <v>31.605929</v>
      </c>
      <c r="L5258" s="3">
        <v>74.938400000000001</v>
      </c>
      <c r="M5258" s="5">
        <v>218750</v>
      </c>
      <c r="N5258" s="6">
        <f t="shared" si="201"/>
        <v>2160</v>
      </c>
      <c r="O5258" s="6">
        <f t="shared" si="202"/>
        <v>220910</v>
      </c>
      <c r="P5258" s="33" t="s">
        <v>6472</v>
      </c>
    </row>
    <row r="5259" spans="1:16" ht="127.5">
      <c r="A5259" s="3">
        <v>5258</v>
      </c>
      <c r="B5259" s="3" t="s">
        <v>402</v>
      </c>
      <c r="C5259" s="3" t="s">
        <v>403</v>
      </c>
      <c r="D5259" s="4" t="s">
        <v>425</v>
      </c>
      <c r="E5259" s="3" t="s">
        <v>18</v>
      </c>
      <c r="F5259" s="3">
        <v>18</v>
      </c>
      <c r="G5259" s="3">
        <v>8</v>
      </c>
      <c r="H5259" s="3">
        <v>1</v>
      </c>
      <c r="I5259" s="3">
        <v>144</v>
      </c>
      <c r="J5259" s="3" t="s">
        <v>19</v>
      </c>
      <c r="K5259" s="3">
        <v>31.614197000000001</v>
      </c>
      <c r="L5259" s="3">
        <v>74.882284999999996</v>
      </c>
      <c r="M5259" s="5">
        <v>218750</v>
      </c>
      <c r="N5259" s="6">
        <f t="shared" si="201"/>
        <v>2160</v>
      </c>
      <c r="O5259" s="6">
        <f t="shared" si="202"/>
        <v>220910</v>
      </c>
      <c r="P5259" s="33" t="s">
        <v>6472</v>
      </c>
    </row>
    <row r="5260" spans="1:16" ht="114.75">
      <c r="A5260" s="3">
        <v>5259</v>
      </c>
      <c r="B5260" s="3" t="s">
        <v>402</v>
      </c>
      <c r="C5260" s="3" t="s">
        <v>403</v>
      </c>
      <c r="D5260" s="4" t="s">
        <v>426</v>
      </c>
      <c r="E5260" s="3" t="s">
        <v>18</v>
      </c>
      <c r="F5260" s="3">
        <v>18</v>
      </c>
      <c r="G5260" s="3">
        <v>8</v>
      </c>
      <c r="H5260" s="3">
        <v>1</v>
      </c>
      <c r="I5260" s="3">
        <v>144</v>
      </c>
      <c r="J5260" s="3" t="s">
        <v>19</v>
      </c>
      <c r="K5260" s="3">
        <v>31.612071</v>
      </c>
      <c r="L5260" s="3">
        <v>74.879890000000003</v>
      </c>
      <c r="M5260" s="5">
        <v>218750</v>
      </c>
      <c r="N5260" s="6">
        <f t="shared" si="201"/>
        <v>2160</v>
      </c>
      <c r="O5260" s="6">
        <f t="shared" si="202"/>
        <v>220910</v>
      </c>
      <c r="P5260" s="33" t="s">
        <v>6472</v>
      </c>
    </row>
    <row r="5261" spans="1:16" ht="114.75">
      <c r="A5261" s="3">
        <v>5260</v>
      </c>
      <c r="B5261" s="3" t="s">
        <v>402</v>
      </c>
      <c r="C5261" s="3" t="s">
        <v>403</v>
      </c>
      <c r="D5261" s="4" t="s">
        <v>427</v>
      </c>
      <c r="E5261" s="3" t="s">
        <v>18</v>
      </c>
      <c r="F5261" s="3">
        <v>18</v>
      </c>
      <c r="G5261" s="3">
        <v>8</v>
      </c>
      <c r="H5261" s="3">
        <v>1</v>
      </c>
      <c r="I5261" s="3">
        <v>144</v>
      </c>
      <c r="J5261" s="3" t="s">
        <v>19</v>
      </c>
      <c r="K5261" s="3">
        <v>31.625572999999999</v>
      </c>
      <c r="L5261" s="3">
        <v>74.884500000000003</v>
      </c>
      <c r="M5261" s="5">
        <v>218750</v>
      </c>
      <c r="N5261" s="6">
        <f t="shared" si="201"/>
        <v>2160</v>
      </c>
      <c r="O5261" s="6">
        <f t="shared" si="202"/>
        <v>220910</v>
      </c>
      <c r="P5261" s="33" t="s">
        <v>6472</v>
      </c>
    </row>
    <row r="5262" spans="1:16" ht="114.75">
      <c r="A5262" s="3">
        <v>5261</v>
      </c>
      <c r="B5262" s="3" t="s">
        <v>402</v>
      </c>
      <c r="C5262" s="3" t="s">
        <v>403</v>
      </c>
      <c r="D5262" s="4" t="s">
        <v>428</v>
      </c>
      <c r="E5262" s="3" t="s">
        <v>18</v>
      </c>
      <c r="F5262" s="3">
        <v>18</v>
      </c>
      <c r="G5262" s="3">
        <v>8</v>
      </c>
      <c r="H5262" s="3">
        <v>1</v>
      </c>
      <c r="I5262" s="3">
        <v>144</v>
      </c>
      <c r="J5262" s="3" t="s">
        <v>19</v>
      </c>
      <c r="K5262" s="3">
        <v>31.627451000000001</v>
      </c>
      <c r="L5262" s="3">
        <v>74.883184999999997</v>
      </c>
      <c r="M5262" s="5">
        <v>218750</v>
      </c>
      <c r="N5262" s="6">
        <f t="shared" si="201"/>
        <v>2160</v>
      </c>
      <c r="O5262" s="6">
        <f t="shared" si="202"/>
        <v>220910</v>
      </c>
      <c r="P5262" s="33" t="s">
        <v>6472</v>
      </c>
    </row>
    <row r="5263" spans="1:16" ht="127.5">
      <c r="A5263" s="3">
        <v>5262</v>
      </c>
      <c r="B5263" s="3" t="s">
        <v>402</v>
      </c>
      <c r="C5263" s="3" t="s">
        <v>403</v>
      </c>
      <c r="D5263" s="4" t="s">
        <v>429</v>
      </c>
      <c r="E5263" s="3" t="s">
        <v>18</v>
      </c>
      <c r="F5263" s="3">
        <v>18</v>
      </c>
      <c r="G5263" s="3">
        <v>8</v>
      </c>
      <c r="H5263" s="3">
        <v>1</v>
      </c>
      <c r="I5263" s="3">
        <v>144</v>
      </c>
      <c r="J5263" s="3" t="s">
        <v>19</v>
      </c>
      <c r="K5263" s="3">
        <v>31.628222000000001</v>
      </c>
      <c r="L5263" s="3">
        <v>74.883954000000003</v>
      </c>
      <c r="M5263" s="5">
        <v>218750</v>
      </c>
      <c r="N5263" s="6">
        <f t="shared" si="201"/>
        <v>2160</v>
      </c>
      <c r="O5263" s="6">
        <f t="shared" si="202"/>
        <v>220910</v>
      </c>
      <c r="P5263" s="33" t="s">
        <v>6472</v>
      </c>
    </row>
    <row r="5264" spans="1:16" ht="102">
      <c r="A5264" s="3">
        <v>5263</v>
      </c>
      <c r="B5264" s="3" t="s">
        <v>402</v>
      </c>
      <c r="C5264" s="3" t="s">
        <v>403</v>
      </c>
      <c r="D5264" s="4" t="s">
        <v>430</v>
      </c>
      <c r="E5264" s="3" t="s">
        <v>18</v>
      </c>
      <c r="F5264" s="3">
        <v>18</v>
      </c>
      <c r="G5264" s="3">
        <v>8</v>
      </c>
      <c r="H5264" s="3">
        <v>1</v>
      </c>
      <c r="I5264" s="3">
        <v>144</v>
      </c>
      <c r="J5264" s="3" t="s">
        <v>19</v>
      </c>
      <c r="K5264" s="3">
        <v>31.629664999999999</v>
      </c>
      <c r="L5264" s="3">
        <v>74.88109</v>
      </c>
      <c r="M5264" s="5">
        <v>218750</v>
      </c>
      <c r="N5264" s="6">
        <f t="shared" si="201"/>
        <v>2160</v>
      </c>
      <c r="O5264" s="6">
        <f t="shared" si="202"/>
        <v>220910</v>
      </c>
      <c r="P5264" s="33" t="s">
        <v>6472</v>
      </c>
    </row>
    <row r="5265" spans="1:16" ht="102">
      <c r="A5265" s="3">
        <v>5264</v>
      </c>
      <c r="B5265" s="3" t="s">
        <v>402</v>
      </c>
      <c r="C5265" s="3" t="s">
        <v>403</v>
      </c>
      <c r="D5265" s="4" t="s">
        <v>431</v>
      </c>
      <c r="E5265" s="3" t="s">
        <v>18</v>
      </c>
      <c r="F5265" s="3">
        <v>18</v>
      </c>
      <c r="G5265" s="3">
        <v>8</v>
      </c>
      <c r="H5265" s="3">
        <v>1</v>
      </c>
      <c r="I5265" s="3">
        <v>144</v>
      </c>
      <c r="J5265" s="3" t="s">
        <v>19</v>
      </c>
      <c r="K5265" s="3">
        <v>31.630768</v>
      </c>
      <c r="L5265" s="3">
        <v>74.873186000000004</v>
      </c>
      <c r="M5265" s="5">
        <v>218750</v>
      </c>
      <c r="N5265" s="6">
        <f t="shared" si="201"/>
        <v>2160</v>
      </c>
      <c r="O5265" s="6">
        <f t="shared" si="202"/>
        <v>220910</v>
      </c>
      <c r="P5265" s="33" t="s">
        <v>6472</v>
      </c>
    </row>
    <row r="5266" spans="1:16" ht="127.5">
      <c r="A5266" s="3">
        <v>5265</v>
      </c>
      <c r="B5266" s="3" t="s">
        <v>402</v>
      </c>
      <c r="C5266" s="3" t="s">
        <v>403</v>
      </c>
      <c r="D5266" s="4" t="s">
        <v>432</v>
      </c>
      <c r="E5266" s="3" t="s">
        <v>18</v>
      </c>
      <c r="F5266" s="3">
        <v>18</v>
      </c>
      <c r="G5266" s="3">
        <v>8</v>
      </c>
      <c r="H5266" s="3">
        <v>1</v>
      </c>
      <c r="I5266" s="3">
        <v>144</v>
      </c>
      <c r="J5266" s="3" t="s">
        <v>19</v>
      </c>
      <c r="K5266" s="3">
        <v>31.627815999999999</v>
      </c>
      <c r="L5266" s="3">
        <v>74.869973999999999</v>
      </c>
      <c r="M5266" s="5">
        <v>218750</v>
      </c>
      <c r="N5266" s="6">
        <f t="shared" si="201"/>
        <v>2160</v>
      </c>
      <c r="O5266" s="6">
        <f t="shared" si="202"/>
        <v>220910</v>
      </c>
      <c r="P5266" s="33" t="s">
        <v>6472</v>
      </c>
    </row>
    <row r="5267" spans="1:16" ht="191.25">
      <c r="A5267" s="3">
        <v>5266</v>
      </c>
      <c r="B5267" s="3" t="s">
        <v>45</v>
      </c>
      <c r="C5267" s="3" t="s">
        <v>51</v>
      </c>
      <c r="D5267" s="4" t="s">
        <v>455</v>
      </c>
      <c r="E5267" s="3" t="s">
        <v>18</v>
      </c>
      <c r="F5267" s="3">
        <v>20</v>
      </c>
      <c r="G5267" s="3">
        <v>10</v>
      </c>
      <c r="H5267" s="3">
        <v>1</v>
      </c>
      <c r="I5267" s="3">
        <v>200</v>
      </c>
      <c r="J5267" s="3" t="s">
        <v>59</v>
      </c>
      <c r="K5267" s="3">
        <v>28.644488200000001</v>
      </c>
      <c r="L5267" s="3">
        <v>77.191503999999995</v>
      </c>
      <c r="M5267" s="5">
        <v>281250</v>
      </c>
      <c r="N5267" s="6">
        <f t="shared" si="201"/>
        <v>3000</v>
      </c>
      <c r="O5267" s="6">
        <f t="shared" si="202"/>
        <v>284250</v>
      </c>
      <c r="P5267" s="33" t="s">
        <v>6473</v>
      </c>
    </row>
    <row r="5268" spans="1:16" ht="204">
      <c r="A5268" s="3">
        <v>5267</v>
      </c>
      <c r="B5268" s="3" t="s">
        <v>45</v>
      </c>
      <c r="C5268" s="3" t="s">
        <v>51</v>
      </c>
      <c r="D5268" s="4" t="s">
        <v>456</v>
      </c>
      <c r="E5268" s="3" t="s">
        <v>18</v>
      </c>
      <c r="F5268" s="3">
        <v>20</v>
      </c>
      <c r="G5268" s="3">
        <v>10</v>
      </c>
      <c r="H5268" s="3">
        <v>1</v>
      </c>
      <c r="I5268" s="3">
        <v>200</v>
      </c>
      <c r="J5268" s="3" t="s">
        <v>59</v>
      </c>
      <c r="K5268" s="3">
        <v>28.643958000000001</v>
      </c>
      <c r="L5268" s="3">
        <v>77.189207999999994</v>
      </c>
      <c r="M5268" s="5">
        <v>281250</v>
      </c>
      <c r="N5268" s="6">
        <f t="shared" si="201"/>
        <v>3000</v>
      </c>
      <c r="O5268" s="6">
        <f t="shared" si="202"/>
        <v>284250</v>
      </c>
      <c r="P5268" s="33" t="s">
        <v>6473</v>
      </c>
    </row>
    <row r="5269" spans="1:16" ht="204">
      <c r="A5269" s="3">
        <v>5268</v>
      </c>
      <c r="B5269" s="3" t="s">
        <v>45</v>
      </c>
      <c r="C5269" s="3" t="s">
        <v>51</v>
      </c>
      <c r="D5269" s="4" t="s">
        <v>456</v>
      </c>
      <c r="E5269" s="3" t="s">
        <v>18</v>
      </c>
      <c r="F5269" s="3">
        <v>20</v>
      </c>
      <c r="G5269" s="3">
        <v>10</v>
      </c>
      <c r="H5269" s="3">
        <v>1</v>
      </c>
      <c r="I5269" s="3">
        <v>200</v>
      </c>
      <c r="J5269" s="3" t="s">
        <v>59</v>
      </c>
      <c r="K5269" s="3">
        <v>28.643780400000001</v>
      </c>
      <c r="L5269" s="3">
        <v>77.187747000000002</v>
      </c>
      <c r="M5269" s="5">
        <v>281250</v>
      </c>
      <c r="N5269" s="6">
        <f t="shared" si="201"/>
        <v>3000</v>
      </c>
      <c r="O5269" s="6">
        <f t="shared" si="202"/>
        <v>284250</v>
      </c>
      <c r="P5269" s="33" t="s">
        <v>6473</v>
      </c>
    </row>
    <row r="5270" spans="1:16" ht="165.75">
      <c r="A5270" s="3">
        <v>5269</v>
      </c>
      <c r="B5270" s="3" t="s">
        <v>45</v>
      </c>
      <c r="C5270" s="3" t="s">
        <v>51</v>
      </c>
      <c r="D5270" s="4" t="s">
        <v>457</v>
      </c>
      <c r="E5270" s="3" t="s">
        <v>18</v>
      </c>
      <c r="F5270" s="3">
        <v>20</v>
      </c>
      <c r="G5270" s="3">
        <v>10</v>
      </c>
      <c r="H5270" s="3">
        <v>1</v>
      </c>
      <c r="I5270" s="3">
        <v>200</v>
      </c>
      <c r="J5270" s="3" t="s">
        <v>59</v>
      </c>
      <c r="K5270" s="3">
        <v>28.643932800000002</v>
      </c>
      <c r="L5270" s="3">
        <v>77.186943999999997</v>
      </c>
      <c r="M5270" s="5">
        <v>281250</v>
      </c>
      <c r="N5270" s="6">
        <f t="shared" si="201"/>
        <v>3000</v>
      </c>
      <c r="O5270" s="6">
        <f t="shared" si="202"/>
        <v>284250</v>
      </c>
      <c r="P5270" s="33" t="s">
        <v>6473</v>
      </c>
    </row>
    <row r="5271" spans="1:16" ht="165.75">
      <c r="A5271" s="3">
        <v>5270</v>
      </c>
      <c r="B5271" s="3" t="s">
        <v>45</v>
      </c>
      <c r="C5271" s="3" t="s">
        <v>51</v>
      </c>
      <c r="D5271" s="4" t="s">
        <v>458</v>
      </c>
      <c r="E5271" s="3" t="s">
        <v>18</v>
      </c>
      <c r="F5271" s="3">
        <v>20</v>
      </c>
      <c r="G5271" s="3">
        <v>10</v>
      </c>
      <c r="H5271" s="3">
        <v>1</v>
      </c>
      <c r="I5271" s="3">
        <v>200</v>
      </c>
      <c r="J5271" s="3" t="s">
        <v>59</v>
      </c>
      <c r="K5271" s="3">
        <v>28.642541999999999</v>
      </c>
      <c r="L5271" s="3">
        <v>77.178824000000006</v>
      </c>
      <c r="M5271" s="5">
        <v>281250</v>
      </c>
      <c r="N5271" s="6">
        <f t="shared" si="201"/>
        <v>3000</v>
      </c>
      <c r="O5271" s="6">
        <f t="shared" si="202"/>
        <v>284250</v>
      </c>
      <c r="P5271" s="33" t="s">
        <v>6473</v>
      </c>
    </row>
    <row r="5272" spans="1:16" ht="178.5">
      <c r="A5272" s="3">
        <v>5271</v>
      </c>
      <c r="B5272" s="3" t="s">
        <v>45</v>
      </c>
      <c r="C5272" s="3" t="s">
        <v>51</v>
      </c>
      <c r="D5272" s="4" t="s">
        <v>459</v>
      </c>
      <c r="E5272" s="3" t="s">
        <v>18</v>
      </c>
      <c r="F5272" s="3">
        <v>20</v>
      </c>
      <c r="G5272" s="3">
        <v>10</v>
      </c>
      <c r="H5272" s="3">
        <v>1</v>
      </c>
      <c r="I5272" s="3">
        <v>200</v>
      </c>
      <c r="J5272" s="3" t="s">
        <v>59</v>
      </c>
      <c r="K5272" s="3">
        <v>28.642254999999999</v>
      </c>
      <c r="L5272" s="3">
        <v>77.175568999999996</v>
      </c>
      <c r="M5272" s="5">
        <v>281250</v>
      </c>
      <c r="N5272" s="6">
        <f t="shared" si="201"/>
        <v>3000</v>
      </c>
      <c r="O5272" s="6">
        <f t="shared" si="202"/>
        <v>284250</v>
      </c>
      <c r="P5272" s="33" t="s">
        <v>6473</v>
      </c>
    </row>
    <row r="5273" spans="1:16" ht="153">
      <c r="A5273" s="3">
        <v>5272</v>
      </c>
      <c r="B5273" s="3" t="s">
        <v>45</v>
      </c>
      <c r="C5273" s="3" t="s">
        <v>51</v>
      </c>
      <c r="D5273" s="4" t="s">
        <v>460</v>
      </c>
      <c r="E5273" s="3" t="s">
        <v>18</v>
      </c>
      <c r="F5273" s="3">
        <v>20</v>
      </c>
      <c r="G5273" s="3">
        <v>10</v>
      </c>
      <c r="H5273" s="3">
        <v>1</v>
      </c>
      <c r="I5273" s="3">
        <v>200</v>
      </c>
      <c r="J5273" s="3" t="s">
        <v>59</v>
      </c>
      <c r="K5273" s="3">
        <v>28.641863600000001</v>
      </c>
      <c r="L5273" s="3">
        <v>77.176146000000003</v>
      </c>
      <c r="M5273" s="5">
        <v>281250</v>
      </c>
      <c r="N5273" s="6">
        <f t="shared" si="201"/>
        <v>3000</v>
      </c>
      <c r="O5273" s="6">
        <f t="shared" si="202"/>
        <v>284250</v>
      </c>
      <c r="P5273" s="33" t="s">
        <v>6473</v>
      </c>
    </row>
    <row r="5274" spans="1:16" ht="165.75">
      <c r="A5274" s="3">
        <v>5273</v>
      </c>
      <c r="B5274" s="3" t="s">
        <v>45</v>
      </c>
      <c r="C5274" s="3" t="s">
        <v>51</v>
      </c>
      <c r="D5274" s="4" t="s">
        <v>461</v>
      </c>
      <c r="E5274" s="3" t="s">
        <v>18</v>
      </c>
      <c r="F5274" s="3">
        <v>20</v>
      </c>
      <c r="G5274" s="3">
        <v>10</v>
      </c>
      <c r="H5274" s="3">
        <v>1</v>
      </c>
      <c r="I5274" s="3">
        <v>200</v>
      </c>
      <c r="J5274" s="3" t="s">
        <v>59</v>
      </c>
      <c r="K5274" s="3">
        <v>28.634027499999998</v>
      </c>
      <c r="L5274" s="3">
        <v>77.189520000000002</v>
      </c>
      <c r="M5274" s="5">
        <v>281250</v>
      </c>
      <c r="N5274" s="6">
        <f t="shared" si="201"/>
        <v>3000</v>
      </c>
      <c r="O5274" s="6">
        <f t="shared" si="202"/>
        <v>284250</v>
      </c>
      <c r="P5274" s="33" t="s">
        <v>6473</v>
      </c>
    </row>
    <row r="5275" spans="1:16" ht="140.25">
      <c r="A5275" s="3">
        <v>5274</v>
      </c>
      <c r="B5275" s="3" t="s">
        <v>45</v>
      </c>
      <c r="C5275" s="3" t="s">
        <v>51</v>
      </c>
      <c r="D5275" s="4" t="s">
        <v>462</v>
      </c>
      <c r="E5275" s="3" t="s">
        <v>18</v>
      </c>
      <c r="F5275" s="3">
        <v>20</v>
      </c>
      <c r="G5275" s="3">
        <v>10</v>
      </c>
      <c r="H5275" s="3">
        <v>1</v>
      </c>
      <c r="I5275" s="3">
        <v>200</v>
      </c>
      <c r="J5275" s="3" t="s">
        <v>59</v>
      </c>
      <c r="K5275" s="3">
        <v>28.63486</v>
      </c>
      <c r="L5275" s="3">
        <v>77.186868000000004</v>
      </c>
      <c r="M5275" s="5">
        <v>281250</v>
      </c>
      <c r="N5275" s="6">
        <f t="shared" si="201"/>
        <v>3000</v>
      </c>
      <c r="O5275" s="6">
        <f t="shared" si="202"/>
        <v>284250</v>
      </c>
      <c r="P5275" s="33" t="s">
        <v>6473</v>
      </c>
    </row>
    <row r="5276" spans="1:16" ht="127.5">
      <c r="A5276" s="3">
        <v>5275</v>
      </c>
      <c r="B5276" s="3" t="s">
        <v>45</v>
      </c>
      <c r="C5276" s="3" t="s">
        <v>51</v>
      </c>
      <c r="D5276" s="4" t="s">
        <v>463</v>
      </c>
      <c r="E5276" s="3" t="s">
        <v>18</v>
      </c>
      <c r="F5276" s="3">
        <v>20</v>
      </c>
      <c r="G5276" s="3">
        <v>10</v>
      </c>
      <c r="H5276" s="3">
        <v>1</v>
      </c>
      <c r="I5276" s="3">
        <v>200</v>
      </c>
      <c r="J5276" s="3" t="s">
        <v>59</v>
      </c>
      <c r="K5276" s="3">
        <v>28.635184899999999</v>
      </c>
      <c r="L5276" s="3">
        <v>77.186296999999996</v>
      </c>
      <c r="M5276" s="5">
        <v>281250</v>
      </c>
      <c r="N5276" s="6">
        <f t="shared" si="201"/>
        <v>3000</v>
      </c>
      <c r="O5276" s="6">
        <f t="shared" si="202"/>
        <v>284250</v>
      </c>
      <c r="P5276" s="33" t="s">
        <v>6473</v>
      </c>
    </row>
    <row r="5277" spans="1:16" ht="191.25">
      <c r="A5277" s="3">
        <v>5276</v>
      </c>
      <c r="B5277" s="3" t="s">
        <v>45</v>
      </c>
      <c r="C5277" s="3" t="s">
        <v>51</v>
      </c>
      <c r="D5277" s="4" t="s">
        <v>464</v>
      </c>
      <c r="E5277" s="3" t="s">
        <v>18</v>
      </c>
      <c r="F5277" s="3">
        <v>20</v>
      </c>
      <c r="G5277" s="3">
        <v>10</v>
      </c>
      <c r="H5277" s="3">
        <v>1</v>
      </c>
      <c r="I5277" s="3">
        <v>200</v>
      </c>
      <c r="J5277" s="3" t="s">
        <v>59</v>
      </c>
      <c r="K5277" s="3">
        <v>28.63795</v>
      </c>
      <c r="L5277" s="3">
        <v>77.181213</v>
      </c>
      <c r="M5277" s="5">
        <v>281250</v>
      </c>
      <c r="N5277" s="6">
        <f t="shared" si="201"/>
        <v>3000</v>
      </c>
      <c r="O5277" s="6">
        <f t="shared" si="202"/>
        <v>284250</v>
      </c>
      <c r="P5277" s="33" t="s">
        <v>6473</v>
      </c>
    </row>
    <row r="5278" spans="1:16" ht="127.5">
      <c r="A5278" s="3">
        <v>5277</v>
      </c>
      <c r="B5278" s="3" t="s">
        <v>45</v>
      </c>
      <c r="C5278" s="3" t="s">
        <v>51</v>
      </c>
      <c r="D5278" s="4" t="s">
        <v>465</v>
      </c>
      <c r="E5278" s="3" t="s">
        <v>18</v>
      </c>
      <c r="F5278" s="3">
        <v>20</v>
      </c>
      <c r="G5278" s="3">
        <v>10</v>
      </c>
      <c r="H5278" s="3">
        <v>1</v>
      </c>
      <c r="I5278" s="3">
        <v>200</v>
      </c>
      <c r="J5278" s="3" t="s">
        <v>59</v>
      </c>
      <c r="K5278" s="3">
        <v>28.6504008</v>
      </c>
      <c r="L5278" s="3">
        <v>77.190511000000001</v>
      </c>
      <c r="M5278" s="5">
        <v>281250</v>
      </c>
      <c r="N5278" s="6">
        <f t="shared" si="201"/>
        <v>3000</v>
      </c>
      <c r="O5278" s="6">
        <f t="shared" si="202"/>
        <v>284250</v>
      </c>
      <c r="P5278" s="33" t="s">
        <v>6473</v>
      </c>
    </row>
    <row r="5279" spans="1:16" ht="165.75">
      <c r="A5279" s="3">
        <v>5278</v>
      </c>
      <c r="B5279" s="3" t="s">
        <v>45</v>
      </c>
      <c r="C5279" s="3" t="s">
        <v>51</v>
      </c>
      <c r="D5279" s="4" t="s">
        <v>466</v>
      </c>
      <c r="E5279" s="3" t="s">
        <v>18</v>
      </c>
      <c r="F5279" s="3">
        <v>20</v>
      </c>
      <c r="G5279" s="3">
        <v>10</v>
      </c>
      <c r="H5279" s="3">
        <v>1</v>
      </c>
      <c r="I5279" s="3">
        <v>200</v>
      </c>
      <c r="J5279" s="3" t="s">
        <v>59</v>
      </c>
      <c r="K5279" s="3">
        <v>28.650758199999999</v>
      </c>
      <c r="L5279" s="3">
        <v>77.190751000000006</v>
      </c>
      <c r="M5279" s="5">
        <v>281250</v>
      </c>
      <c r="N5279" s="6">
        <f t="shared" si="201"/>
        <v>3000</v>
      </c>
      <c r="O5279" s="6">
        <f t="shared" si="202"/>
        <v>284250</v>
      </c>
      <c r="P5279" s="33" t="s">
        <v>6473</v>
      </c>
    </row>
    <row r="5280" spans="1:16" ht="178.5">
      <c r="A5280" s="3">
        <v>5279</v>
      </c>
      <c r="B5280" s="3" t="s">
        <v>45</v>
      </c>
      <c r="C5280" s="3" t="s">
        <v>51</v>
      </c>
      <c r="D5280" s="4" t="s">
        <v>467</v>
      </c>
      <c r="E5280" s="3" t="s">
        <v>18</v>
      </c>
      <c r="F5280" s="3">
        <v>20</v>
      </c>
      <c r="G5280" s="3">
        <v>10</v>
      </c>
      <c r="H5280" s="3">
        <v>1</v>
      </c>
      <c r="I5280" s="3">
        <v>200</v>
      </c>
      <c r="J5280" s="3" t="s">
        <v>59</v>
      </c>
      <c r="K5280" s="3">
        <v>28.650829399999999</v>
      </c>
      <c r="L5280" s="3">
        <v>77.190793999999997</v>
      </c>
      <c r="M5280" s="5">
        <v>281250</v>
      </c>
      <c r="N5280" s="6">
        <f t="shared" si="201"/>
        <v>3000</v>
      </c>
      <c r="O5280" s="6">
        <f t="shared" si="202"/>
        <v>284250</v>
      </c>
      <c r="P5280" s="33" t="s">
        <v>6473</v>
      </c>
    </row>
    <row r="5281" spans="1:16" ht="191.25">
      <c r="A5281" s="3">
        <v>5280</v>
      </c>
      <c r="B5281" s="3" t="s">
        <v>45</v>
      </c>
      <c r="C5281" s="3" t="s">
        <v>51</v>
      </c>
      <c r="D5281" s="4" t="s">
        <v>468</v>
      </c>
      <c r="E5281" s="3" t="s">
        <v>18</v>
      </c>
      <c r="F5281" s="3">
        <v>20</v>
      </c>
      <c r="G5281" s="3">
        <v>10</v>
      </c>
      <c r="H5281" s="3">
        <v>1</v>
      </c>
      <c r="I5281" s="3">
        <v>200</v>
      </c>
      <c r="J5281" s="3" t="s">
        <v>59</v>
      </c>
      <c r="K5281" s="3">
        <v>28.6510888</v>
      </c>
      <c r="L5281" s="3">
        <v>77.190776</v>
      </c>
      <c r="M5281" s="5">
        <v>281250</v>
      </c>
      <c r="N5281" s="6">
        <f t="shared" si="201"/>
        <v>3000</v>
      </c>
      <c r="O5281" s="6">
        <f t="shared" si="202"/>
        <v>284250</v>
      </c>
      <c r="P5281" s="33" t="s">
        <v>6473</v>
      </c>
    </row>
    <row r="5282" spans="1:16" ht="165.75">
      <c r="A5282" s="3">
        <v>5281</v>
      </c>
      <c r="B5282" s="3" t="s">
        <v>45</v>
      </c>
      <c r="C5282" s="3" t="s">
        <v>51</v>
      </c>
      <c r="D5282" s="4" t="s">
        <v>469</v>
      </c>
      <c r="E5282" s="3" t="s">
        <v>18</v>
      </c>
      <c r="F5282" s="3">
        <v>20</v>
      </c>
      <c r="G5282" s="3">
        <v>10</v>
      </c>
      <c r="H5282" s="3">
        <v>1</v>
      </c>
      <c r="I5282" s="3">
        <v>200</v>
      </c>
      <c r="J5282" s="3" t="s">
        <v>59</v>
      </c>
      <c r="K5282" s="3">
        <v>28.652486799999998</v>
      </c>
      <c r="L5282" s="3">
        <v>77.193008000000006</v>
      </c>
      <c r="M5282" s="5">
        <v>281250</v>
      </c>
      <c r="N5282" s="6">
        <f t="shared" si="201"/>
        <v>3000</v>
      </c>
      <c r="O5282" s="6">
        <f t="shared" si="202"/>
        <v>284250</v>
      </c>
      <c r="P5282" s="33" t="s">
        <v>6473</v>
      </c>
    </row>
    <row r="5283" spans="1:16" ht="127.5">
      <c r="A5283" s="3">
        <v>5282</v>
      </c>
      <c r="B5283" s="3" t="s">
        <v>45</v>
      </c>
      <c r="C5283" s="3" t="s">
        <v>51</v>
      </c>
      <c r="D5283" s="4" t="s">
        <v>470</v>
      </c>
      <c r="E5283" s="3" t="s">
        <v>18</v>
      </c>
      <c r="F5283" s="3">
        <v>20</v>
      </c>
      <c r="G5283" s="3">
        <v>10</v>
      </c>
      <c r="H5283" s="3">
        <v>1</v>
      </c>
      <c r="I5283" s="3">
        <v>200</v>
      </c>
      <c r="J5283" s="3" t="s">
        <v>59</v>
      </c>
      <c r="K5283" s="3">
        <v>28.648463400000001</v>
      </c>
      <c r="L5283" s="3">
        <v>77.193039999999996</v>
      </c>
      <c r="M5283" s="5">
        <v>281250</v>
      </c>
      <c r="N5283" s="6">
        <f t="shared" si="201"/>
        <v>3000</v>
      </c>
      <c r="O5283" s="6">
        <f t="shared" si="202"/>
        <v>284250</v>
      </c>
      <c r="P5283" s="33" t="s">
        <v>6473</v>
      </c>
    </row>
    <row r="5284" spans="1:16" ht="140.25">
      <c r="A5284" s="3">
        <v>5283</v>
      </c>
      <c r="B5284" s="3" t="s">
        <v>45</v>
      </c>
      <c r="C5284" s="3" t="s">
        <v>51</v>
      </c>
      <c r="D5284" s="4" t="s">
        <v>471</v>
      </c>
      <c r="E5284" s="3" t="s">
        <v>18</v>
      </c>
      <c r="F5284" s="3">
        <v>20</v>
      </c>
      <c r="G5284" s="3">
        <v>10</v>
      </c>
      <c r="H5284" s="3">
        <v>1</v>
      </c>
      <c r="I5284" s="3">
        <v>200</v>
      </c>
      <c r="J5284" s="3" t="s">
        <v>59</v>
      </c>
      <c r="K5284" s="3">
        <v>28.651167399999999</v>
      </c>
      <c r="L5284" s="3">
        <v>77.195329999999998</v>
      </c>
      <c r="M5284" s="5">
        <v>281250</v>
      </c>
      <c r="N5284" s="6">
        <f t="shared" si="201"/>
        <v>3000</v>
      </c>
      <c r="O5284" s="6">
        <f t="shared" si="202"/>
        <v>284250</v>
      </c>
      <c r="P5284" s="33" t="s">
        <v>6473</v>
      </c>
    </row>
    <row r="5285" spans="1:16" ht="165.75">
      <c r="A5285" s="3">
        <v>5284</v>
      </c>
      <c r="B5285" s="3" t="s">
        <v>45</v>
      </c>
      <c r="C5285" s="3" t="s">
        <v>51</v>
      </c>
      <c r="D5285" s="4" t="s">
        <v>472</v>
      </c>
      <c r="E5285" s="3" t="s">
        <v>18</v>
      </c>
      <c r="F5285" s="3">
        <v>20</v>
      </c>
      <c r="G5285" s="3">
        <v>10</v>
      </c>
      <c r="H5285" s="3">
        <v>1</v>
      </c>
      <c r="I5285" s="3">
        <v>200</v>
      </c>
      <c r="J5285" s="3" t="s">
        <v>59</v>
      </c>
      <c r="K5285" s="3">
        <v>28.654083</v>
      </c>
      <c r="L5285" s="3">
        <v>77.201094999999995</v>
      </c>
      <c r="M5285" s="5">
        <v>281250</v>
      </c>
      <c r="N5285" s="6">
        <f t="shared" si="201"/>
        <v>3000</v>
      </c>
      <c r="O5285" s="6">
        <f t="shared" si="202"/>
        <v>284250</v>
      </c>
      <c r="P5285" s="33" t="s">
        <v>6473</v>
      </c>
    </row>
    <row r="5286" spans="1:16" ht="127.5">
      <c r="A5286" s="3">
        <v>5285</v>
      </c>
      <c r="B5286" s="3" t="s">
        <v>45</v>
      </c>
      <c r="C5286" s="3" t="s">
        <v>51</v>
      </c>
      <c r="D5286" s="4" t="s">
        <v>473</v>
      </c>
      <c r="E5286" s="3" t="s">
        <v>18</v>
      </c>
      <c r="F5286" s="3">
        <v>20</v>
      </c>
      <c r="G5286" s="3">
        <v>10</v>
      </c>
      <c r="H5286" s="3">
        <v>1</v>
      </c>
      <c r="I5286" s="3">
        <v>200</v>
      </c>
      <c r="J5286" s="3" t="s">
        <v>59</v>
      </c>
      <c r="K5286" s="3">
        <v>28.652825799999999</v>
      </c>
      <c r="L5286" s="3">
        <v>77.203717999999995</v>
      </c>
      <c r="M5286" s="5">
        <v>281250</v>
      </c>
      <c r="N5286" s="6">
        <f t="shared" si="201"/>
        <v>3000</v>
      </c>
      <c r="O5286" s="6">
        <f t="shared" si="202"/>
        <v>284250</v>
      </c>
      <c r="P5286" s="33" t="s">
        <v>6473</v>
      </c>
    </row>
    <row r="5287" spans="1:16" ht="178.5">
      <c r="A5287" s="3">
        <v>5286</v>
      </c>
      <c r="B5287" s="3" t="s">
        <v>45</v>
      </c>
      <c r="C5287" s="3" t="s">
        <v>51</v>
      </c>
      <c r="D5287" s="4" t="s">
        <v>474</v>
      </c>
      <c r="E5287" s="3" t="s">
        <v>18</v>
      </c>
      <c r="F5287" s="3">
        <v>20</v>
      </c>
      <c r="G5287" s="3">
        <v>10</v>
      </c>
      <c r="H5287" s="3">
        <v>1</v>
      </c>
      <c r="I5287" s="3">
        <v>200</v>
      </c>
      <c r="J5287" s="3" t="s">
        <v>38</v>
      </c>
      <c r="K5287" s="3">
        <v>28.655875999999999</v>
      </c>
      <c r="L5287" s="3">
        <v>77.151208999999994</v>
      </c>
      <c r="M5287" s="5">
        <v>437500</v>
      </c>
      <c r="N5287" s="6">
        <f t="shared" si="201"/>
        <v>3000</v>
      </c>
      <c r="O5287" s="6">
        <f t="shared" si="202"/>
        <v>440500</v>
      </c>
      <c r="P5287" s="33" t="s">
        <v>6473</v>
      </c>
    </row>
    <row r="5288" spans="1:16" ht="178.5">
      <c r="A5288" s="3">
        <v>5287</v>
      </c>
      <c r="B5288" s="3" t="s">
        <v>45</v>
      </c>
      <c r="C5288" s="3" t="s">
        <v>51</v>
      </c>
      <c r="D5288" s="4" t="s">
        <v>474</v>
      </c>
      <c r="E5288" s="3" t="s">
        <v>18</v>
      </c>
      <c r="F5288" s="3">
        <v>20</v>
      </c>
      <c r="G5288" s="3">
        <v>10</v>
      </c>
      <c r="H5288" s="3">
        <v>1</v>
      </c>
      <c r="I5288" s="3">
        <v>200</v>
      </c>
      <c r="J5288" s="3" t="s">
        <v>38</v>
      </c>
      <c r="K5288" s="3">
        <v>28.655678000000002</v>
      </c>
      <c r="L5288" s="3">
        <v>77.151787999999996</v>
      </c>
      <c r="M5288" s="5">
        <v>437500</v>
      </c>
      <c r="N5288" s="6">
        <f t="shared" si="201"/>
        <v>3000</v>
      </c>
      <c r="O5288" s="6">
        <f t="shared" si="202"/>
        <v>440500</v>
      </c>
      <c r="P5288" s="33" t="s">
        <v>6473</v>
      </c>
    </row>
    <row r="5289" spans="1:16" ht="178.5">
      <c r="A5289" s="3">
        <v>5288</v>
      </c>
      <c r="B5289" s="3" t="s">
        <v>45</v>
      </c>
      <c r="C5289" s="3" t="s">
        <v>51</v>
      </c>
      <c r="D5289" s="4" t="s">
        <v>474</v>
      </c>
      <c r="E5289" s="3" t="s">
        <v>18</v>
      </c>
      <c r="F5289" s="3">
        <v>20</v>
      </c>
      <c r="G5289" s="3">
        <v>10</v>
      </c>
      <c r="H5289" s="3">
        <v>1</v>
      </c>
      <c r="I5289" s="3">
        <v>200</v>
      </c>
      <c r="J5289" s="3" t="s">
        <v>38</v>
      </c>
      <c r="K5289" s="3">
        <v>28.655424</v>
      </c>
      <c r="L5289" s="3">
        <v>77.152206000000007</v>
      </c>
      <c r="M5289" s="5">
        <v>437500</v>
      </c>
      <c r="N5289" s="6">
        <f t="shared" si="201"/>
        <v>3000</v>
      </c>
      <c r="O5289" s="6">
        <f t="shared" si="202"/>
        <v>440500</v>
      </c>
      <c r="P5289" s="33" t="s">
        <v>6473</v>
      </c>
    </row>
    <row r="5290" spans="1:16" ht="114.75">
      <c r="A5290" s="3">
        <v>5289</v>
      </c>
      <c r="B5290" s="3" t="s">
        <v>45</v>
      </c>
      <c r="C5290" s="3" t="s">
        <v>51</v>
      </c>
      <c r="D5290" s="4" t="s">
        <v>475</v>
      </c>
      <c r="E5290" s="3" t="s">
        <v>18</v>
      </c>
      <c r="F5290" s="3">
        <v>20</v>
      </c>
      <c r="G5290" s="3">
        <v>10</v>
      </c>
      <c r="H5290" s="3">
        <v>1</v>
      </c>
      <c r="I5290" s="3">
        <v>200</v>
      </c>
      <c r="J5290" s="3" t="s">
        <v>59</v>
      </c>
      <c r="K5290" s="3">
        <v>28.653745000000001</v>
      </c>
      <c r="L5290" s="3">
        <v>77.154949000000002</v>
      </c>
      <c r="M5290" s="5">
        <v>281250</v>
      </c>
      <c r="N5290" s="6">
        <f t="shared" si="201"/>
        <v>3000</v>
      </c>
      <c r="O5290" s="6">
        <f t="shared" si="202"/>
        <v>284250</v>
      </c>
      <c r="P5290" s="33" t="s">
        <v>6473</v>
      </c>
    </row>
    <row r="5291" spans="1:16" ht="127.5">
      <c r="A5291" s="3">
        <v>5290</v>
      </c>
      <c r="B5291" s="3" t="s">
        <v>45</v>
      </c>
      <c r="C5291" s="3" t="s">
        <v>51</v>
      </c>
      <c r="D5291" s="4" t="s">
        <v>476</v>
      </c>
      <c r="E5291" s="3" t="s">
        <v>18</v>
      </c>
      <c r="F5291" s="3">
        <v>20</v>
      </c>
      <c r="G5291" s="3">
        <v>10</v>
      </c>
      <c r="H5291" s="3">
        <v>1</v>
      </c>
      <c r="I5291" s="3">
        <v>200</v>
      </c>
      <c r="J5291" s="3" t="s">
        <v>59</v>
      </c>
      <c r="K5291" s="3">
        <v>28.696164599999999</v>
      </c>
      <c r="L5291" s="3">
        <v>77.179900000000004</v>
      </c>
      <c r="M5291" s="5">
        <v>281250</v>
      </c>
      <c r="N5291" s="6">
        <f t="shared" si="201"/>
        <v>3000</v>
      </c>
      <c r="O5291" s="6">
        <f t="shared" si="202"/>
        <v>284250</v>
      </c>
      <c r="P5291" s="33" t="s">
        <v>6473</v>
      </c>
    </row>
    <row r="5292" spans="1:16" ht="127.5">
      <c r="A5292" s="3">
        <v>5291</v>
      </c>
      <c r="B5292" s="3" t="s">
        <v>45</v>
      </c>
      <c r="C5292" s="3" t="s">
        <v>51</v>
      </c>
      <c r="D5292" s="4" t="s">
        <v>477</v>
      </c>
      <c r="E5292" s="3" t="s">
        <v>18</v>
      </c>
      <c r="F5292" s="3">
        <v>20</v>
      </c>
      <c r="G5292" s="3">
        <v>10</v>
      </c>
      <c r="H5292" s="3">
        <v>1</v>
      </c>
      <c r="I5292" s="3">
        <v>200</v>
      </c>
      <c r="J5292" s="3" t="s">
        <v>59</v>
      </c>
      <c r="K5292" s="3">
        <v>28.696646000000001</v>
      </c>
      <c r="L5292" s="3">
        <v>77.181980999999993</v>
      </c>
      <c r="M5292" s="5">
        <v>281250</v>
      </c>
      <c r="N5292" s="6">
        <f t="shared" si="201"/>
        <v>3000</v>
      </c>
      <c r="O5292" s="6">
        <f t="shared" si="202"/>
        <v>284250</v>
      </c>
      <c r="P5292" s="33" t="s">
        <v>6473</v>
      </c>
    </row>
    <row r="5293" spans="1:16" ht="153">
      <c r="A5293" s="3">
        <v>5292</v>
      </c>
      <c r="B5293" s="3" t="s">
        <v>45</v>
      </c>
      <c r="C5293" s="3" t="s">
        <v>51</v>
      </c>
      <c r="D5293" s="4" t="s">
        <v>6646</v>
      </c>
      <c r="E5293" s="3" t="s">
        <v>18</v>
      </c>
      <c r="F5293" s="3">
        <v>12</v>
      </c>
      <c r="G5293" s="3">
        <v>6</v>
      </c>
      <c r="H5293" s="3">
        <v>1</v>
      </c>
      <c r="I5293" s="3">
        <v>72</v>
      </c>
      <c r="J5293" s="3" t="s">
        <v>38</v>
      </c>
      <c r="K5293" s="3">
        <v>28.644589</v>
      </c>
      <c r="L5293" s="3">
        <v>77.188160999999994</v>
      </c>
      <c r="M5293" s="5">
        <v>312500</v>
      </c>
      <c r="N5293" s="6">
        <f t="shared" si="201"/>
        <v>1080</v>
      </c>
      <c r="O5293" s="6">
        <f t="shared" si="202"/>
        <v>313580</v>
      </c>
      <c r="P5293" s="33" t="s">
        <v>6473</v>
      </c>
    </row>
    <row r="5294" spans="1:16" ht="153">
      <c r="A5294" s="3">
        <v>5293</v>
      </c>
      <c r="B5294" s="3" t="s">
        <v>45</v>
      </c>
      <c r="C5294" s="3" t="s">
        <v>51</v>
      </c>
      <c r="D5294" s="4" t="s">
        <v>6646</v>
      </c>
      <c r="E5294" s="3" t="s">
        <v>18</v>
      </c>
      <c r="F5294" s="3">
        <v>12</v>
      </c>
      <c r="G5294" s="3">
        <v>6</v>
      </c>
      <c r="H5294" s="3">
        <v>1</v>
      </c>
      <c r="I5294" s="3">
        <v>72</v>
      </c>
      <c r="J5294" s="3" t="s">
        <v>38</v>
      </c>
      <c r="K5294" s="3">
        <v>28.644589</v>
      </c>
      <c r="L5294" s="3">
        <v>77.188160999999994</v>
      </c>
      <c r="M5294" s="5">
        <v>312500</v>
      </c>
      <c r="N5294" s="6">
        <f t="shared" si="201"/>
        <v>1080</v>
      </c>
      <c r="O5294" s="6">
        <f t="shared" si="202"/>
        <v>313580</v>
      </c>
      <c r="P5294" s="33" t="s">
        <v>6473</v>
      </c>
    </row>
    <row r="5295" spans="1:16" ht="89.25">
      <c r="A5295" s="3">
        <v>5294</v>
      </c>
      <c r="B5295" s="3" t="s">
        <v>45</v>
      </c>
      <c r="C5295" s="3" t="s">
        <v>51</v>
      </c>
      <c r="D5295" s="4" t="s">
        <v>6647</v>
      </c>
      <c r="E5295" s="3" t="s">
        <v>18</v>
      </c>
      <c r="F5295" s="3">
        <v>12</v>
      </c>
      <c r="G5295" s="3">
        <v>6</v>
      </c>
      <c r="H5295" s="3">
        <v>1</v>
      </c>
      <c r="I5295" s="3">
        <v>72</v>
      </c>
      <c r="J5295" s="3" t="s">
        <v>59</v>
      </c>
      <c r="K5295" s="3">
        <v>28.645610000000001</v>
      </c>
      <c r="L5295" s="3">
        <v>77.188828999999998</v>
      </c>
      <c r="M5295" s="5">
        <v>218750</v>
      </c>
      <c r="N5295" s="6">
        <f t="shared" si="201"/>
        <v>1080</v>
      </c>
      <c r="O5295" s="6">
        <f t="shared" si="202"/>
        <v>219830</v>
      </c>
      <c r="P5295" s="33" t="s">
        <v>6473</v>
      </c>
    </row>
    <row r="5296" spans="1:16" ht="89.25">
      <c r="A5296" s="3">
        <v>5295</v>
      </c>
      <c r="B5296" s="3" t="s">
        <v>45</v>
      </c>
      <c r="C5296" s="3" t="s">
        <v>51</v>
      </c>
      <c r="D5296" s="4" t="s">
        <v>6647</v>
      </c>
      <c r="E5296" s="3" t="s">
        <v>18</v>
      </c>
      <c r="F5296" s="3">
        <v>12</v>
      </c>
      <c r="G5296" s="3">
        <v>6</v>
      </c>
      <c r="H5296" s="3">
        <v>1</v>
      </c>
      <c r="I5296" s="3">
        <v>72</v>
      </c>
      <c r="J5296" s="3" t="s">
        <v>59</v>
      </c>
      <c r="K5296" s="3">
        <v>28.645610000000001</v>
      </c>
      <c r="L5296" s="3">
        <v>77.188828999999998</v>
      </c>
      <c r="M5296" s="5">
        <v>218750</v>
      </c>
      <c r="N5296" s="6">
        <f t="shared" si="201"/>
        <v>1080</v>
      </c>
      <c r="O5296" s="6">
        <f t="shared" si="202"/>
        <v>219830</v>
      </c>
      <c r="P5296" s="33" t="s">
        <v>6473</v>
      </c>
    </row>
    <row r="5297" spans="1:16" ht="127.5">
      <c r="A5297" s="3">
        <v>5296</v>
      </c>
      <c r="B5297" s="3" t="s">
        <v>45</v>
      </c>
      <c r="C5297" s="3" t="s">
        <v>51</v>
      </c>
      <c r="D5297" s="4" t="s">
        <v>6648</v>
      </c>
      <c r="E5297" s="3" t="s">
        <v>18</v>
      </c>
      <c r="F5297" s="3">
        <v>12</v>
      </c>
      <c r="G5297" s="3">
        <v>6</v>
      </c>
      <c r="H5297" s="3">
        <v>1</v>
      </c>
      <c r="I5297" s="3">
        <v>72</v>
      </c>
      <c r="J5297" s="3" t="s">
        <v>59</v>
      </c>
      <c r="K5297" s="3">
        <v>28.649708</v>
      </c>
      <c r="L5297" s="3">
        <v>77.191792000000007</v>
      </c>
      <c r="M5297" s="5">
        <v>218750</v>
      </c>
      <c r="N5297" s="6">
        <f t="shared" si="201"/>
        <v>1080</v>
      </c>
      <c r="O5297" s="6">
        <f t="shared" si="202"/>
        <v>219830</v>
      </c>
      <c r="P5297" s="33" t="s">
        <v>6473</v>
      </c>
    </row>
    <row r="5298" spans="1:16" ht="127.5">
      <c r="A5298" s="3">
        <v>5297</v>
      </c>
      <c r="B5298" s="3" t="s">
        <v>45</v>
      </c>
      <c r="C5298" s="3" t="s">
        <v>51</v>
      </c>
      <c r="D5298" s="4" t="s">
        <v>6648</v>
      </c>
      <c r="E5298" s="3" t="s">
        <v>18</v>
      </c>
      <c r="F5298" s="3">
        <v>12</v>
      </c>
      <c r="G5298" s="3">
        <v>6</v>
      </c>
      <c r="H5298" s="3">
        <v>1</v>
      </c>
      <c r="I5298" s="3">
        <v>72</v>
      </c>
      <c r="J5298" s="3" t="s">
        <v>59</v>
      </c>
      <c r="K5298" s="3">
        <v>28.649708</v>
      </c>
      <c r="L5298" s="3">
        <v>77.191792000000007</v>
      </c>
      <c r="M5298" s="5">
        <v>218750</v>
      </c>
      <c r="N5298" s="6">
        <f t="shared" si="201"/>
        <v>1080</v>
      </c>
      <c r="O5298" s="6">
        <f t="shared" si="202"/>
        <v>219830</v>
      </c>
      <c r="P5298" s="33" t="s">
        <v>6473</v>
      </c>
    </row>
    <row r="5299" spans="1:16" ht="102">
      <c r="A5299" s="3">
        <v>5298</v>
      </c>
      <c r="B5299" s="3" t="s">
        <v>45</v>
      </c>
      <c r="C5299" s="3" t="s">
        <v>51</v>
      </c>
      <c r="D5299" s="4" t="s">
        <v>6649</v>
      </c>
      <c r="E5299" s="3" t="s">
        <v>18</v>
      </c>
      <c r="F5299" s="3">
        <v>12</v>
      </c>
      <c r="G5299" s="3">
        <v>6</v>
      </c>
      <c r="H5299" s="3">
        <v>1</v>
      </c>
      <c r="I5299" s="3">
        <v>72</v>
      </c>
      <c r="J5299" s="3" t="s">
        <v>59</v>
      </c>
      <c r="K5299" s="3">
        <v>28.649768000000002</v>
      </c>
      <c r="L5299" s="3">
        <v>77.191841999999994</v>
      </c>
      <c r="M5299" s="5">
        <v>218750</v>
      </c>
      <c r="N5299" s="6">
        <f t="shared" si="201"/>
        <v>1080</v>
      </c>
      <c r="O5299" s="6">
        <f t="shared" si="202"/>
        <v>219830</v>
      </c>
      <c r="P5299" s="33" t="s">
        <v>6473</v>
      </c>
    </row>
    <row r="5300" spans="1:16" ht="102">
      <c r="A5300" s="3">
        <v>5299</v>
      </c>
      <c r="B5300" s="3" t="s">
        <v>45</v>
      </c>
      <c r="C5300" s="3" t="s">
        <v>51</v>
      </c>
      <c r="D5300" s="4" t="s">
        <v>6649</v>
      </c>
      <c r="E5300" s="3" t="s">
        <v>18</v>
      </c>
      <c r="F5300" s="3">
        <v>12</v>
      </c>
      <c r="G5300" s="3">
        <v>6</v>
      </c>
      <c r="H5300" s="3">
        <v>1</v>
      </c>
      <c r="I5300" s="3">
        <v>72</v>
      </c>
      <c r="J5300" s="3" t="s">
        <v>59</v>
      </c>
      <c r="K5300" s="3">
        <v>28.649768000000002</v>
      </c>
      <c r="L5300" s="3">
        <v>77.191841999999994</v>
      </c>
      <c r="M5300" s="5">
        <v>218750</v>
      </c>
      <c r="N5300" s="6">
        <f t="shared" si="201"/>
        <v>1080</v>
      </c>
      <c r="O5300" s="6">
        <f t="shared" si="202"/>
        <v>219830</v>
      </c>
      <c r="P5300" s="33" t="s">
        <v>6473</v>
      </c>
    </row>
    <row r="5301" spans="1:16" ht="153">
      <c r="A5301" s="3">
        <v>5300</v>
      </c>
      <c r="B5301" s="3" t="s">
        <v>45</v>
      </c>
      <c r="C5301" s="3" t="s">
        <v>51</v>
      </c>
      <c r="D5301" s="4" t="s">
        <v>6650</v>
      </c>
      <c r="E5301" s="3" t="s">
        <v>18</v>
      </c>
      <c r="F5301" s="3">
        <v>12</v>
      </c>
      <c r="G5301" s="3">
        <v>6</v>
      </c>
      <c r="H5301" s="3">
        <v>1</v>
      </c>
      <c r="I5301" s="3">
        <v>72</v>
      </c>
      <c r="J5301" s="3" t="s">
        <v>59</v>
      </c>
      <c r="K5301" s="3">
        <v>28.651713000000001</v>
      </c>
      <c r="L5301" s="3">
        <v>77.193485999999993</v>
      </c>
      <c r="M5301" s="5">
        <v>218750</v>
      </c>
      <c r="N5301" s="6">
        <f t="shared" ref="N5301:N5364" si="203">+I5301*15</f>
        <v>1080</v>
      </c>
      <c r="O5301" s="6">
        <f t="shared" si="202"/>
        <v>219830</v>
      </c>
      <c r="P5301" s="33" t="s">
        <v>6473</v>
      </c>
    </row>
    <row r="5302" spans="1:16" ht="153">
      <c r="A5302" s="3">
        <v>5301</v>
      </c>
      <c r="B5302" s="3" t="s">
        <v>45</v>
      </c>
      <c r="C5302" s="3" t="s">
        <v>51</v>
      </c>
      <c r="D5302" s="4" t="s">
        <v>6650</v>
      </c>
      <c r="E5302" s="3" t="s">
        <v>18</v>
      </c>
      <c r="F5302" s="3">
        <v>12</v>
      </c>
      <c r="G5302" s="3">
        <v>6</v>
      </c>
      <c r="H5302" s="3">
        <v>1</v>
      </c>
      <c r="I5302" s="3">
        <v>72</v>
      </c>
      <c r="J5302" s="3" t="s">
        <v>59</v>
      </c>
      <c r="K5302" s="3">
        <v>28.651713000000001</v>
      </c>
      <c r="L5302" s="3">
        <v>77.193485999999993</v>
      </c>
      <c r="M5302" s="5">
        <v>218750</v>
      </c>
      <c r="N5302" s="6">
        <f t="shared" si="203"/>
        <v>1080</v>
      </c>
      <c r="O5302" s="6">
        <f t="shared" si="202"/>
        <v>219830</v>
      </c>
      <c r="P5302" s="33" t="s">
        <v>6473</v>
      </c>
    </row>
    <row r="5303" spans="1:16" ht="89.25">
      <c r="A5303" s="3">
        <v>5302</v>
      </c>
      <c r="B5303" s="3" t="s">
        <v>45</v>
      </c>
      <c r="C5303" s="3" t="s">
        <v>51</v>
      </c>
      <c r="D5303" s="4" t="s">
        <v>6651</v>
      </c>
      <c r="E5303" s="3" t="s">
        <v>18</v>
      </c>
      <c r="F5303" s="3">
        <v>10</v>
      </c>
      <c r="G5303" s="3">
        <v>5</v>
      </c>
      <c r="H5303" s="3">
        <v>1</v>
      </c>
      <c r="I5303" s="3">
        <v>50</v>
      </c>
      <c r="J5303" s="3" t="s">
        <v>38</v>
      </c>
      <c r="K5303" s="3">
        <v>28.650638000000001</v>
      </c>
      <c r="L5303" s="3">
        <v>77.192673999999997</v>
      </c>
      <c r="M5303" s="5">
        <v>312500</v>
      </c>
      <c r="N5303" s="6">
        <f t="shared" si="203"/>
        <v>750</v>
      </c>
      <c r="O5303" s="6">
        <f t="shared" si="202"/>
        <v>313250</v>
      </c>
      <c r="P5303" s="33" t="s">
        <v>6473</v>
      </c>
    </row>
    <row r="5304" spans="1:16" ht="89.25">
      <c r="A5304" s="3">
        <v>5303</v>
      </c>
      <c r="B5304" s="3" t="s">
        <v>45</v>
      </c>
      <c r="C5304" s="3" t="s">
        <v>51</v>
      </c>
      <c r="D5304" s="4" t="s">
        <v>6651</v>
      </c>
      <c r="E5304" s="3" t="s">
        <v>18</v>
      </c>
      <c r="F5304" s="3">
        <v>10</v>
      </c>
      <c r="G5304" s="3">
        <v>5</v>
      </c>
      <c r="H5304" s="3">
        <v>1</v>
      </c>
      <c r="I5304" s="3">
        <v>50</v>
      </c>
      <c r="J5304" s="3" t="s">
        <v>38</v>
      </c>
      <c r="K5304" s="3">
        <v>28.650638000000001</v>
      </c>
      <c r="L5304" s="3">
        <v>77.192673999999997</v>
      </c>
      <c r="M5304" s="5">
        <v>312500</v>
      </c>
      <c r="N5304" s="6">
        <f t="shared" si="203"/>
        <v>750</v>
      </c>
      <c r="O5304" s="6">
        <f t="shared" si="202"/>
        <v>313250</v>
      </c>
      <c r="P5304" s="33" t="s">
        <v>6473</v>
      </c>
    </row>
    <row r="5305" spans="1:16" ht="102">
      <c r="A5305" s="3">
        <v>5304</v>
      </c>
      <c r="B5305" s="3" t="s">
        <v>45</v>
      </c>
      <c r="C5305" s="3" t="s">
        <v>51</v>
      </c>
      <c r="D5305" s="4" t="s">
        <v>6652</v>
      </c>
      <c r="E5305" s="3" t="s">
        <v>18</v>
      </c>
      <c r="F5305" s="3">
        <v>10</v>
      </c>
      <c r="G5305" s="3">
        <v>5</v>
      </c>
      <c r="H5305" s="3">
        <v>1</v>
      </c>
      <c r="I5305" s="3">
        <v>50</v>
      </c>
      <c r="J5305" s="3" t="s">
        <v>38</v>
      </c>
      <c r="K5305" s="3">
        <v>28.651895</v>
      </c>
      <c r="L5305" s="3">
        <v>77.193568999999997</v>
      </c>
      <c r="M5305" s="5">
        <v>312500</v>
      </c>
      <c r="N5305" s="6">
        <f t="shared" si="203"/>
        <v>750</v>
      </c>
      <c r="O5305" s="6">
        <f t="shared" si="202"/>
        <v>313250</v>
      </c>
      <c r="P5305" s="33" t="s">
        <v>6473</v>
      </c>
    </row>
    <row r="5306" spans="1:16" ht="140.25">
      <c r="A5306" s="3">
        <v>5305</v>
      </c>
      <c r="B5306" s="3" t="s">
        <v>45</v>
      </c>
      <c r="C5306" s="3" t="s">
        <v>51</v>
      </c>
      <c r="D5306" s="4" t="s">
        <v>9696</v>
      </c>
      <c r="E5306" s="3" t="s">
        <v>18</v>
      </c>
      <c r="F5306" s="3">
        <v>1.3</v>
      </c>
      <c r="G5306" s="3">
        <v>8.3000000000000007</v>
      </c>
      <c r="H5306" s="3">
        <v>1</v>
      </c>
      <c r="I5306" s="3">
        <v>10.79</v>
      </c>
      <c r="J5306" s="3" t="s">
        <v>19</v>
      </c>
      <c r="K5306" s="3">
        <v>28.648174999999998</v>
      </c>
      <c r="L5306" s="3">
        <v>77.190648999999993</v>
      </c>
      <c r="M5306" s="5">
        <v>218750</v>
      </c>
      <c r="N5306" s="6">
        <f t="shared" si="203"/>
        <v>161.85</v>
      </c>
      <c r="O5306" s="6">
        <f t="shared" si="202"/>
        <v>218911.85</v>
      </c>
      <c r="P5306" s="33" t="s">
        <v>6473</v>
      </c>
    </row>
    <row r="5307" spans="1:16" ht="102">
      <c r="A5307" s="3">
        <v>5306</v>
      </c>
      <c r="B5307" s="3" t="s">
        <v>478</v>
      </c>
      <c r="C5307" s="3" t="s">
        <v>479</v>
      </c>
      <c r="D5307" s="4" t="s">
        <v>482</v>
      </c>
      <c r="E5307" s="3" t="s">
        <v>18</v>
      </c>
      <c r="F5307" s="3">
        <v>20</v>
      </c>
      <c r="G5307" s="3">
        <v>10</v>
      </c>
      <c r="H5307" s="3">
        <v>1</v>
      </c>
      <c r="I5307" s="3">
        <v>200</v>
      </c>
      <c r="J5307" s="3" t="s">
        <v>19</v>
      </c>
      <c r="K5307" s="3">
        <v>30.461974999999999</v>
      </c>
      <c r="L5307" s="3">
        <v>79.444730000000007</v>
      </c>
      <c r="M5307" s="5">
        <v>25000</v>
      </c>
      <c r="N5307" s="6">
        <f t="shared" si="203"/>
        <v>3000</v>
      </c>
      <c r="O5307" s="6">
        <f t="shared" si="202"/>
        <v>28000</v>
      </c>
      <c r="P5307" s="33" t="s">
        <v>6474</v>
      </c>
    </row>
    <row r="5308" spans="1:16" ht="76.5">
      <c r="A5308" s="3">
        <v>5307</v>
      </c>
      <c r="B5308" s="3" t="s">
        <v>478</v>
      </c>
      <c r="C5308" s="3" t="s">
        <v>479</v>
      </c>
      <c r="D5308" s="4" t="s">
        <v>483</v>
      </c>
      <c r="E5308" s="3" t="s">
        <v>18</v>
      </c>
      <c r="F5308" s="3">
        <v>20</v>
      </c>
      <c r="G5308" s="3">
        <v>10</v>
      </c>
      <c r="H5308" s="3">
        <v>1</v>
      </c>
      <c r="I5308" s="3">
        <v>200</v>
      </c>
      <c r="J5308" s="3" t="s">
        <v>19</v>
      </c>
      <c r="K5308" s="3">
        <v>30.262497</v>
      </c>
      <c r="L5308" s="3">
        <v>79.216914000000003</v>
      </c>
      <c r="M5308" s="5">
        <v>25000</v>
      </c>
      <c r="N5308" s="6">
        <f t="shared" si="203"/>
        <v>3000</v>
      </c>
      <c r="O5308" s="6">
        <f t="shared" si="202"/>
        <v>28000</v>
      </c>
      <c r="P5308" s="33" t="s">
        <v>6474</v>
      </c>
    </row>
    <row r="5309" spans="1:16" ht="89.25">
      <c r="A5309" s="3">
        <v>5308</v>
      </c>
      <c r="B5309" s="3" t="s">
        <v>478</v>
      </c>
      <c r="C5309" s="3" t="s">
        <v>479</v>
      </c>
      <c r="D5309" s="4" t="s">
        <v>484</v>
      </c>
      <c r="E5309" s="3" t="s">
        <v>18</v>
      </c>
      <c r="F5309" s="3">
        <v>20</v>
      </c>
      <c r="G5309" s="3">
        <v>10</v>
      </c>
      <c r="H5309" s="3">
        <v>1</v>
      </c>
      <c r="I5309" s="3">
        <v>200</v>
      </c>
      <c r="J5309" s="3" t="s">
        <v>19</v>
      </c>
      <c r="K5309" s="3">
        <v>30.402367999999999</v>
      </c>
      <c r="L5309" s="3">
        <v>79.331079000000003</v>
      </c>
      <c r="M5309" s="5">
        <v>25000</v>
      </c>
      <c r="N5309" s="6">
        <f t="shared" si="203"/>
        <v>3000</v>
      </c>
      <c r="O5309" s="6">
        <f t="shared" si="202"/>
        <v>28000</v>
      </c>
      <c r="P5309" s="33" t="s">
        <v>6474</v>
      </c>
    </row>
    <row r="5310" spans="1:16" ht="76.5">
      <c r="A5310" s="3">
        <v>5309</v>
      </c>
      <c r="B5310" s="3" t="s">
        <v>478</v>
      </c>
      <c r="C5310" s="3" t="s">
        <v>479</v>
      </c>
      <c r="D5310" s="4" t="s">
        <v>486</v>
      </c>
      <c r="E5310" s="3" t="s">
        <v>18</v>
      </c>
      <c r="F5310" s="3">
        <v>20</v>
      </c>
      <c r="G5310" s="3">
        <v>10</v>
      </c>
      <c r="H5310" s="3">
        <v>1</v>
      </c>
      <c r="I5310" s="3">
        <v>200</v>
      </c>
      <c r="J5310" s="3" t="s">
        <v>19</v>
      </c>
      <c r="K5310" s="3">
        <v>30.557400999999999</v>
      </c>
      <c r="L5310" s="3">
        <v>79.558746999999997</v>
      </c>
      <c r="M5310" s="5">
        <v>25000</v>
      </c>
      <c r="N5310" s="6">
        <f t="shared" si="203"/>
        <v>3000</v>
      </c>
      <c r="O5310" s="6">
        <f t="shared" si="202"/>
        <v>28000</v>
      </c>
      <c r="P5310" s="33" t="s">
        <v>6474</v>
      </c>
    </row>
    <row r="5311" spans="1:16" ht="63.75">
      <c r="A5311" s="3">
        <v>5310</v>
      </c>
      <c r="B5311" s="3" t="s">
        <v>478</v>
      </c>
      <c r="C5311" s="3" t="s">
        <v>479</v>
      </c>
      <c r="D5311" s="4" t="s">
        <v>487</v>
      </c>
      <c r="E5311" s="3" t="s">
        <v>18</v>
      </c>
      <c r="F5311" s="3">
        <v>20</v>
      </c>
      <c r="G5311" s="3">
        <v>10</v>
      </c>
      <c r="H5311" s="3">
        <v>1</v>
      </c>
      <c r="I5311" s="3">
        <v>200</v>
      </c>
      <c r="J5311" s="3" t="s">
        <v>19</v>
      </c>
      <c r="K5311" s="3">
        <v>30.553141</v>
      </c>
      <c r="L5311" s="3">
        <v>79.576898</v>
      </c>
      <c r="M5311" s="5">
        <v>25000</v>
      </c>
      <c r="N5311" s="6">
        <f t="shared" si="203"/>
        <v>3000</v>
      </c>
      <c r="O5311" s="6">
        <f t="shared" si="202"/>
        <v>28000</v>
      </c>
      <c r="P5311" s="33" t="s">
        <v>6474</v>
      </c>
    </row>
    <row r="5312" spans="1:16" ht="76.5">
      <c r="A5312" s="3">
        <v>5311</v>
      </c>
      <c r="B5312" s="3" t="s">
        <v>478</v>
      </c>
      <c r="C5312" s="3" t="s">
        <v>479</v>
      </c>
      <c r="D5312" s="4" t="s">
        <v>488</v>
      </c>
      <c r="E5312" s="3" t="s">
        <v>18</v>
      </c>
      <c r="F5312" s="3">
        <v>20</v>
      </c>
      <c r="G5312" s="3">
        <v>10</v>
      </c>
      <c r="H5312" s="3">
        <v>1</v>
      </c>
      <c r="I5312" s="3">
        <v>200</v>
      </c>
      <c r="J5312" s="3" t="s">
        <v>19</v>
      </c>
      <c r="K5312" s="3">
        <v>30.563068000000001</v>
      </c>
      <c r="L5312" s="3">
        <v>79.576690999999997</v>
      </c>
      <c r="M5312" s="5">
        <v>25000</v>
      </c>
      <c r="N5312" s="6">
        <f t="shared" si="203"/>
        <v>3000</v>
      </c>
      <c r="O5312" s="6">
        <f t="shared" si="202"/>
        <v>28000</v>
      </c>
      <c r="P5312" s="33" t="s">
        <v>6474</v>
      </c>
    </row>
    <row r="5313" spans="1:16" ht="89.25">
      <c r="A5313" s="3">
        <v>5312</v>
      </c>
      <c r="B5313" s="3" t="s">
        <v>478</v>
      </c>
      <c r="C5313" s="3" t="s">
        <v>479</v>
      </c>
      <c r="D5313" s="4" t="s">
        <v>489</v>
      </c>
      <c r="E5313" s="3" t="s">
        <v>18</v>
      </c>
      <c r="F5313" s="3">
        <v>20</v>
      </c>
      <c r="G5313" s="3">
        <v>10</v>
      </c>
      <c r="H5313" s="3">
        <v>1</v>
      </c>
      <c r="I5313" s="3">
        <v>200</v>
      </c>
      <c r="J5313" s="3" t="s">
        <v>19</v>
      </c>
      <c r="K5313" s="3">
        <v>30.466698999999998</v>
      </c>
      <c r="L5313" s="3">
        <v>79.078047999999995</v>
      </c>
      <c r="M5313" s="5">
        <v>25000</v>
      </c>
      <c r="N5313" s="6">
        <f t="shared" si="203"/>
        <v>3000</v>
      </c>
      <c r="O5313" s="6">
        <f t="shared" si="202"/>
        <v>28000</v>
      </c>
      <c r="P5313" s="33" t="s">
        <v>6474</v>
      </c>
    </row>
    <row r="5314" spans="1:16" ht="89.25">
      <c r="A5314" s="3">
        <v>5313</v>
      </c>
      <c r="B5314" s="3" t="s">
        <v>478</v>
      </c>
      <c r="C5314" s="3" t="s">
        <v>479</v>
      </c>
      <c r="D5314" s="4" t="s">
        <v>490</v>
      </c>
      <c r="E5314" s="3" t="s">
        <v>18</v>
      </c>
      <c r="F5314" s="3">
        <v>20</v>
      </c>
      <c r="G5314" s="3">
        <v>10</v>
      </c>
      <c r="H5314" s="3">
        <v>1</v>
      </c>
      <c r="I5314" s="3">
        <v>200</v>
      </c>
      <c r="J5314" s="3" t="s">
        <v>19</v>
      </c>
      <c r="K5314" s="3">
        <v>30.466820999999999</v>
      </c>
      <c r="L5314" s="3">
        <v>79.078468000000001</v>
      </c>
      <c r="M5314" s="5">
        <v>25000</v>
      </c>
      <c r="N5314" s="6">
        <f t="shared" si="203"/>
        <v>3000</v>
      </c>
      <c r="O5314" s="6">
        <f t="shared" ref="O5314:O5377" si="204">+M5314+N5314</f>
        <v>28000</v>
      </c>
      <c r="P5314" s="33" t="s">
        <v>6474</v>
      </c>
    </row>
    <row r="5315" spans="1:16" ht="89.25">
      <c r="A5315" s="3">
        <v>5314</v>
      </c>
      <c r="B5315" s="3" t="s">
        <v>478</v>
      </c>
      <c r="C5315" s="3" t="s">
        <v>479</v>
      </c>
      <c r="D5315" s="4" t="s">
        <v>491</v>
      </c>
      <c r="E5315" s="3" t="s">
        <v>18</v>
      </c>
      <c r="F5315" s="3">
        <v>20</v>
      </c>
      <c r="G5315" s="3">
        <v>10</v>
      </c>
      <c r="H5315" s="3">
        <v>1</v>
      </c>
      <c r="I5315" s="3">
        <v>200</v>
      </c>
      <c r="J5315" s="3" t="s">
        <v>19</v>
      </c>
      <c r="K5315" s="3">
        <v>30.263525999999999</v>
      </c>
      <c r="L5315" s="3">
        <v>79.214814000000004</v>
      </c>
      <c r="M5315" s="5">
        <v>25000</v>
      </c>
      <c r="N5315" s="6">
        <f t="shared" si="203"/>
        <v>3000</v>
      </c>
      <c r="O5315" s="6">
        <f t="shared" si="204"/>
        <v>28000</v>
      </c>
      <c r="P5315" s="33" t="s">
        <v>6474</v>
      </c>
    </row>
    <row r="5316" spans="1:16" ht="89.25">
      <c r="A5316" s="3">
        <v>5315</v>
      </c>
      <c r="B5316" s="3" t="s">
        <v>478</v>
      </c>
      <c r="C5316" s="3" t="s">
        <v>479</v>
      </c>
      <c r="D5316" s="4" t="s">
        <v>492</v>
      </c>
      <c r="E5316" s="3" t="s">
        <v>18</v>
      </c>
      <c r="F5316" s="3">
        <v>20</v>
      </c>
      <c r="G5316" s="3">
        <v>10</v>
      </c>
      <c r="H5316" s="3">
        <v>1</v>
      </c>
      <c r="I5316" s="3">
        <v>200</v>
      </c>
      <c r="J5316" s="3" t="s">
        <v>19</v>
      </c>
      <c r="K5316" s="3">
        <v>30.099411</v>
      </c>
      <c r="L5316" s="3">
        <v>78.573368000000002</v>
      </c>
      <c r="M5316" s="5">
        <v>25000</v>
      </c>
      <c r="N5316" s="6">
        <f t="shared" si="203"/>
        <v>3000</v>
      </c>
      <c r="O5316" s="6">
        <f t="shared" si="204"/>
        <v>28000</v>
      </c>
      <c r="P5316" s="33" t="s">
        <v>6474</v>
      </c>
    </row>
    <row r="5317" spans="1:16" ht="89.25">
      <c r="A5317" s="3">
        <v>5316</v>
      </c>
      <c r="B5317" s="3" t="s">
        <v>478</v>
      </c>
      <c r="C5317" s="3" t="s">
        <v>479</v>
      </c>
      <c r="D5317" s="4" t="s">
        <v>493</v>
      </c>
      <c r="E5317" s="3" t="s">
        <v>18</v>
      </c>
      <c r="F5317" s="3">
        <v>20</v>
      </c>
      <c r="G5317" s="3">
        <v>10</v>
      </c>
      <c r="H5317" s="3">
        <v>1</v>
      </c>
      <c r="I5317" s="3">
        <v>200</v>
      </c>
      <c r="J5317" s="3" t="s">
        <v>19</v>
      </c>
      <c r="K5317" s="3">
        <v>30.214815999999999</v>
      </c>
      <c r="L5317" s="3">
        <v>78.746082999999999</v>
      </c>
      <c r="M5317" s="5">
        <v>25000</v>
      </c>
      <c r="N5317" s="6">
        <f t="shared" si="203"/>
        <v>3000</v>
      </c>
      <c r="O5317" s="6">
        <f t="shared" si="204"/>
        <v>28000</v>
      </c>
      <c r="P5317" s="33" t="s">
        <v>6474</v>
      </c>
    </row>
    <row r="5318" spans="1:16" ht="63.75">
      <c r="A5318" s="3">
        <v>5317</v>
      </c>
      <c r="B5318" s="3" t="s">
        <v>478</v>
      </c>
      <c r="C5318" s="3" t="s">
        <v>479</v>
      </c>
      <c r="D5318" s="4" t="s">
        <v>494</v>
      </c>
      <c r="E5318" s="3" t="s">
        <v>18</v>
      </c>
      <c r="F5318" s="3">
        <v>20</v>
      </c>
      <c r="G5318" s="3">
        <v>10</v>
      </c>
      <c r="H5318" s="3">
        <v>1</v>
      </c>
      <c r="I5318" s="3">
        <v>200</v>
      </c>
      <c r="J5318" s="3" t="s">
        <v>19</v>
      </c>
      <c r="K5318" s="3">
        <v>30.299859999999999</v>
      </c>
      <c r="L5318" s="3">
        <v>79.051267999999993</v>
      </c>
      <c r="M5318" s="5">
        <v>25000</v>
      </c>
      <c r="N5318" s="6">
        <f t="shared" si="203"/>
        <v>3000</v>
      </c>
      <c r="O5318" s="6">
        <f t="shared" si="204"/>
        <v>28000</v>
      </c>
      <c r="P5318" s="33" t="s">
        <v>6474</v>
      </c>
    </row>
    <row r="5319" spans="1:16" ht="102">
      <c r="A5319" s="3">
        <v>5318</v>
      </c>
      <c r="B5319" s="3" t="s">
        <v>478</v>
      </c>
      <c r="C5319" s="3" t="s">
        <v>479</v>
      </c>
      <c r="D5319" s="4" t="s">
        <v>495</v>
      </c>
      <c r="E5319" s="3" t="s">
        <v>18</v>
      </c>
      <c r="F5319" s="3">
        <v>20</v>
      </c>
      <c r="G5319" s="3">
        <v>10</v>
      </c>
      <c r="H5319" s="3">
        <v>1</v>
      </c>
      <c r="I5319" s="3">
        <v>200</v>
      </c>
      <c r="J5319" s="3" t="s">
        <v>19</v>
      </c>
      <c r="K5319" s="3">
        <v>30.492574999999999</v>
      </c>
      <c r="L5319" s="3">
        <v>79.084631999999999</v>
      </c>
      <c r="M5319" s="5">
        <v>25000</v>
      </c>
      <c r="N5319" s="6">
        <f t="shared" si="203"/>
        <v>3000</v>
      </c>
      <c r="O5319" s="6">
        <f t="shared" si="204"/>
        <v>28000</v>
      </c>
      <c r="P5319" s="33" t="s">
        <v>6474</v>
      </c>
    </row>
    <row r="5320" spans="1:16" ht="38.25">
      <c r="A5320" s="3">
        <v>5319</v>
      </c>
      <c r="B5320" s="3" t="s">
        <v>478</v>
      </c>
      <c r="C5320" s="3" t="s">
        <v>496</v>
      </c>
      <c r="D5320" s="4" t="s">
        <v>6654</v>
      </c>
      <c r="E5320" s="3" t="s">
        <v>18</v>
      </c>
      <c r="F5320" s="3">
        <v>20</v>
      </c>
      <c r="G5320" s="3">
        <v>10</v>
      </c>
      <c r="H5320" s="3">
        <v>1</v>
      </c>
      <c r="I5320" s="3">
        <v>200</v>
      </c>
      <c r="J5320" s="3" t="s">
        <v>19</v>
      </c>
      <c r="K5320" s="3">
        <v>30.464299</v>
      </c>
      <c r="L5320" s="3">
        <v>78.370707999999993</v>
      </c>
      <c r="M5320" s="5">
        <v>25000</v>
      </c>
      <c r="N5320" s="6">
        <f t="shared" si="203"/>
        <v>3000</v>
      </c>
      <c r="O5320" s="6">
        <f t="shared" si="204"/>
        <v>28000</v>
      </c>
      <c r="P5320" s="33" t="s">
        <v>6474</v>
      </c>
    </row>
    <row r="5321" spans="1:16" ht="63.75">
      <c r="A5321" s="3">
        <v>5320</v>
      </c>
      <c r="B5321" s="3" t="s">
        <v>478</v>
      </c>
      <c r="C5321" s="3" t="s">
        <v>496</v>
      </c>
      <c r="D5321" s="4" t="s">
        <v>6655</v>
      </c>
      <c r="E5321" s="3" t="s">
        <v>18</v>
      </c>
      <c r="F5321" s="3">
        <v>20</v>
      </c>
      <c r="G5321" s="3">
        <v>10</v>
      </c>
      <c r="H5321" s="3">
        <v>1</v>
      </c>
      <c r="I5321" s="3">
        <v>200</v>
      </c>
      <c r="J5321" s="3" t="s">
        <v>19</v>
      </c>
      <c r="K5321" s="3">
        <v>30.584987000000002</v>
      </c>
      <c r="L5321" s="3">
        <v>78.320141000000007</v>
      </c>
      <c r="M5321" s="5">
        <v>25000</v>
      </c>
      <c r="N5321" s="6">
        <f t="shared" si="203"/>
        <v>3000</v>
      </c>
      <c r="O5321" s="6">
        <f t="shared" si="204"/>
        <v>28000</v>
      </c>
      <c r="P5321" s="33" t="s">
        <v>6474</v>
      </c>
    </row>
    <row r="5322" spans="1:16" ht="51">
      <c r="A5322" s="3">
        <v>5321</v>
      </c>
      <c r="B5322" s="3" t="s">
        <v>478</v>
      </c>
      <c r="C5322" s="3" t="s">
        <v>496</v>
      </c>
      <c r="D5322" s="4" t="s">
        <v>6656</v>
      </c>
      <c r="E5322" s="3" t="s">
        <v>18</v>
      </c>
      <c r="F5322" s="3">
        <v>20</v>
      </c>
      <c r="G5322" s="3">
        <v>10</v>
      </c>
      <c r="H5322" s="3">
        <v>1</v>
      </c>
      <c r="I5322" s="3">
        <v>200</v>
      </c>
      <c r="J5322" s="3" t="s">
        <v>19</v>
      </c>
      <c r="K5322" s="3">
        <v>30.502175999999999</v>
      </c>
      <c r="L5322" s="3">
        <v>78.374390000000005</v>
      </c>
      <c r="M5322" s="5">
        <v>25000</v>
      </c>
      <c r="N5322" s="6">
        <f t="shared" si="203"/>
        <v>3000</v>
      </c>
      <c r="O5322" s="6">
        <f t="shared" si="204"/>
        <v>28000</v>
      </c>
      <c r="P5322" s="33" t="s">
        <v>6474</v>
      </c>
    </row>
    <row r="5323" spans="1:16" ht="76.5">
      <c r="A5323" s="3">
        <v>5322</v>
      </c>
      <c r="B5323" s="3" t="s">
        <v>478</v>
      </c>
      <c r="C5323" s="3" t="s">
        <v>496</v>
      </c>
      <c r="D5323" s="4" t="s">
        <v>6657</v>
      </c>
      <c r="E5323" s="3" t="s">
        <v>18</v>
      </c>
      <c r="F5323" s="3">
        <v>20</v>
      </c>
      <c r="G5323" s="3">
        <v>10</v>
      </c>
      <c r="H5323" s="3">
        <v>1</v>
      </c>
      <c r="I5323" s="3">
        <v>200</v>
      </c>
      <c r="J5323" s="3" t="s">
        <v>19</v>
      </c>
      <c r="K5323" s="3">
        <v>30.585512999999999</v>
      </c>
      <c r="L5323" s="3">
        <v>78.320024000000004</v>
      </c>
      <c r="M5323" s="5">
        <v>25000</v>
      </c>
      <c r="N5323" s="6">
        <f t="shared" si="203"/>
        <v>3000</v>
      </c>
      <c r="O5323" s="6">
        <f t="shared" si="204"/>
        <v>28000</v>
      </c>
      <c r="P5323" s="33" t="s">
        <v>6474</v>
      </c>
    </row>
    <row r="5324" spans="1:16" ht="63.75">
      <c r="A5324" s="3">
        <v>5323</v>
      </c>
      <c r="B5324" s="3" t="s">
        <v>478</v>
      </c>
      <c r="C5324" s="3" t="s">
        <v>496</v>
      </c>
      <c r="D5324" s="4" t="s">
        <v>6659</v>
      </c>
      <c r="E5324" s="3" t="s">
        <v>18</v>
      </c>
      <c r="F5324" s="3">
        <v>20</v>
      </c>
      <c r="G5324" s="3">
        <v>10</v>
      </c>
      <c r="H5324" s="3">
        <v>1</v>
      </c>
      <c r="I5324" s="3">
        <v>200</v>
      </c>
      <c r="J5324" s="3" t="s">
        <v>19</v>
      </c>
      <c r="K5324" s="3">
        <v>30.557276999999999</v>
      </c>
      <c r="L5324" s="3">
        <v>78.330511999999999</v>
      </c>
      <c r="M5324" s="5">
        <v>25000</v>
      </c>
      <c r="N5324" s="6">
        <f t="shared" si="203"/>
        <v>3000</v>
      </c>
      <c r="O5324" s="6">
        <f t="shared" si="204"/>
        <v>28000</v>
      </c>
      <c r="P5324" s="33" t="s">
        <v>6474</v>
      </c>
    </row>
    <row r="5325" spans="1:16" ht="89.25">
      <c r="A5325" s="3">
        <v>5324</v>
      </c>
      <c r="B5325" s="3" t="s">
        <v>371</v>
      </c>
      <c r="C5325" s="3" t="s">
        <v>497</v>
      </c>
      <c r="D5325" s="4" t="s">
        <v>6662</v>
      </c>
      <c r="E5325" s="3" t="s">
        <v>18</v>
      </c>
      <c r="F5325" s="3">
        <v>30</v>
      </c>
      <c r="G5325" s="3">
        <v>15</v>
      </c>
      <c r="H5325" s="3">
        <v>1</v>
      </c>
      <c r="I5325" s="3">
        <v>450</v>
      </c>
      <c r="J5325" s="3" t="s">
        <v>59</v>
      </c>
      <c r="K5325" s="3">
        <v>25.850522999999999</v>
      </c>
      <c r="L5325" s="3">
        <v>75.825218000000007</v>
      </c>
      <c r="M5325" s="5">
        <v>562500</v>
      </c>
      <c r="N5325" s="6">
        <f t="shared" si="203"/>
        <v>6750</v>
      </c>
      <c r="O5325" s="6">
        <f t="shared" si="204"/>
        <v>569250</v>
      </c>
      <c r="P5325" s="33" t="s">
        <v>6469</v>
      </c>
    </row>
    <row r="5326" spans="1:16" ht="63.75">
      <c r="A5326" s="3">
        <v>5325</v>
      </c>
      <c r="B5326" s="3" t="s">
        <v>371</v>
      </c>
      <c r="C5326" s="3" t="s">
        <v>497</v>
      </c>
      <c r="D5326" s="4" t="s">
        <v>501</v>
      </c>
      <c r="E5326" s="3" t="s">
        <v>18</v>
      </c>
      <c r="F5326" s="3">
        <v>30</v>
      </c>
      <c r="G5326" s="3">
        <v>15</v>
      </c>
      <c r="H5326" s="3">
        <v>1</v>
      </c>
      <c r="I5326" s="3">
        <v>450</v>
      </c>
      <c r="J5326" s="3" t="s">
        <v>59</v>
      </c>
      <c r="K5326" s="3">
        <v>26.837097</v>
      </c>
      <c r="L5326" s="3">
        <v>75.834416000000004</v>
      </c>
      <c r="M5326" s="5">
        <v>437500</v>
      </c>
      <c r="N5326" s="6">
        <f t="shared" si="203"/>
        <v>6750</v>
      </c>
      <c r="O5326" s="6">
        <f t="shared" si="204"/>
        <v>444250</v>
      </c>
      <c r="P5326" s="33" t="s">
        <v>6469</v>
      </c>
    </row>
    <row r="5327" spans="1:16" ht="89.25">
      <c r="A5327" s="3">
        <v>5326</v>
      </c>
      <c r="B5327" s="3" t="s">
        <v>371</v>
      </c>
      <c r="C5327" s="3" t="s">
        <v>497</v>
      </c>
      <c r="D5327" s="4" t="s">
        <v>6663</v>
      </c>
      <c r="E5327" s="3" t="s">
        <v>18</v>
      </c>
      <c r="F5327" s="3">
        <v>30</v>
      </c>
      <c r="G5327" s="3">
        <v>15</v>
      </c>
      <c r="H5327" s="3">
        <v>1</v>
      </c>
      <c r="I5327" s="3">
        <v>450</v>
      </c>
      <c r="J5327" s="3" t="s">
        <v>59</v>
      </c>
      <c r="K5327" s="3">
        <v>26.934511000000001</v>
      </c>
      <c r="L5327" s="3">
        <v>75.754216</v>
      </c>
      <c r="M5327" s="5">
        <v>562500</v>
      </c>
      <c r="N5327" s="6">
        <f t="shared" si="203"/>
        <v>6750</v>
      </c>
      <c r="O5327" s="6">
        <f t="shared" si="204"/>
        <v>569250</v>
      </c>
      <c r="P5327" s="33" t="s">
        <v>6469</v>
      </c>
    </row>
    <row r="5328" spans="1:16" ht="102">
      <c r="A5328" s="3">
        <v>5327</v>
      </c>
      <c r="B5328" s="3" t="s">
        <v>371</v>
      </c>
      <c r="C5328" s="3" t="s">
        <v>497</v>
      </c>
      <c r="D5328" s="4" t="s">
        <v>6664</v>
      </c>
      <c r="E5328" s="3" t="s">
        <v>18</v>
      </c>
      <c r="F5328" s="3">
        <v>30</v>
      </c>
      <c r="G5328" s="3">
        <v>15</v>
      </c>
      <c r="H5328" s="3">
        <v>1</v>
      </c>
      <c r="I5328" s="3">
        <v>450</v>
      </c>
      <c r="J5328" s="3" t="s">
        <v>59</v>
      </c>
      <c r="K5328" s="3">
        <v>26.817900000000002</v>
      </c>
      <c r="L5328" s="3">
        <v>75.238900000000001</v>
      </c>
      <c r="M5328" s="5">
        <v>562500</v>
      </c>
      <c r="N5328" s="6">
        <f t="shared" si="203"/>
        <v>6750</v>
      </c>
      <c r="O5328" s="6">
        <f t="shared" si="204"/>
        <v>569250</v>
      </c>
      <c r="P5328" s="33" t="s">
        <v>6469</v>
      </c>
    </row>
    <row r="5329" spans="1:16" ht="102">
      <c r="A5329" s="3">
        <v>5328</v>
      </c>
      <c r="B5329" s="3" t="s">
        <v>371</v>
      </c>
      <c r="C5329" s="3" t="s">
        <v>497</v>
      </c>
      <c r="D5329" s="4" t="s">
        <v>502</v>
      </c>
      <c r="E5329" s="3" t="s">
        <v>18</v>
      </c>
      <c r="F5329" s="3">
        <v>30</v>
      </c>
      <c r="G5329" s="3">
        <v>15</v>
      </c>
      <c r="H5329" s="3">
        <v>1</v>
      </c>
      <c r="I5329" s="3">
        <v>450</v>
      </c>
      <c r="J5329" s="3" t="s">
        <v>59</v>
      </c>
      <c r="K5329" s="3">
        <v>26.842614000000001</v>
      </c>
      <c r="L5329" s="3">
        <v>75.815217000000004</v>
      </c>
      <c r="M5329" s="5">
        <v>562500</v>
      </c>
      <c r="N5329" s="6">
        <f t="shared" si="203"/>
        <v>6750</v>
      </c>
      <c r="O5329" s="6">
        <f t="shared" si="204"/>
        <v>569250</v>
      </c>
      <c r="P5329" s="33" t="s">
        <v>6469</v>
      </c>
    </row>
    <row r="5330" spans="1:16" ht="114.75">
      <c r="A5330" s="3">
        <v>5329</v>
      </c>
      <c r="B5330" s="3" t="s">
        <v>371</v>
      </c>
      <c r="C5330" s="3" t="s">
        <v>497</v>
      </c>
      <c r="D5330" s="4" t="s">
        <v>503</v>
      </c>
      <c r="E5330" s="3" t="s">
        <v>18</v>
      </c>
      <c r="F5330" s="3">
        <v>30</v>
      </c>
      <c r="G5330" s="3">
        <v>15</v>
      </c>
      <c r="H5330" s="3">
        <v>1</v>
      </c>
      <c r="I5330" s="3">
        <v>450</v>
      </c>
      <c r="J5330" s="3" t="s">
        <v>59</v>
      </c>
      <c r="K5330" s="3">
        <v>26.867868999999999</v>
      </c>
      <c r="L5330" s="3">
        <v>75.784709000000007</v>
      </c>
      <c r="M5330" s="5">
        <v>562500</v>
      </c>
      <c r="N5330" s="6">
        <f t="shared" si="203"/>
        <v>6750</v>
      </c>
      <c r="O5330" s="6">
        <f t="shared" si="204"/>
        <v>569250</v>
      </c>
      <c r="P5330" s="33" t="s">
        <v>6469</v>
      </c>
    </row>
    <row r="5331" spans="1:16" ht="89.25">
      <c r="A5331" s="3">
        <v>5330</v>
      </c>
      <c r="B5331" s="3" t="s">
        <v>371</v>
      </c>
      <c r="C5331" s="3" t="s">
        <v>497</v>
      </c>
      <c r="D5331" s="4" t="s">
        <v>6665</v>
      </c>
      <c r="E5331" s="3" t="s">
        <v>18</v>
      </c>
      <c r="F5331" s="3">
        <v>16</v>
      </c>
      <c r="G5331" s="3">
        <v>8</v>
      </c>
      <c r="H5331" s="3">
        <v>1</v>
      </c>
      <c r="I5331" s="3">
        <v>128</v>
      </c>
      <c r="J5331" s="3" t="s">
        <v>59</v>
      </c>
      <c r="K5331" s="3">
        <v>26.920535999999998</v>
      </c>
      <c r="L5331" s="3">
        <v>75.734146999999993</v>
      </c>
      <c r="M5331" s="5">
        <v>312500</v>
      </c>
      <c r="N5331" s="6">
        <f t="shared" si="203"/>
        <v>1920</v>
      </c>
      <c r="O5331" s="6">
        <f t="shared" si="204"/>
        <v>314420</v>
      </c>
      <c r="P5331" s="33" t="s">
        <v>6469</v>
      </c>
    </row>
    <row r="5332" spans="1:16" ht="114.75">
      <c r="A5332" s="3">
        <v>5331</v>
      </c>
      <c r="B5332" s="3" t="s">
        <v>371</v>
      </c>
      <c r="C5332" s="3" t="s">
        <v>497</v>
      </c>
      <c r="D5332" s="4" t="s">
        <v>504</v>
      </c>
      <c r="E5332" s="3" t="s">
        <v>18</v>
      </c>
      <c r="F5332" s="3">
        <v>16</v>
      </c>
      <c r="G5332" s="3">
        <v>8</v>
      </c>
      <c r="H5332" s="3">
        <v>1</v>
      </c>
      <c r="I5332" s="3">
        <v>128</v>
      </c>
      <c r="J5332" s="3" t="s">
        <v>59</v>
      </c>
      <c r="K5332" s="3">
        <v>26.863281000000001</v>
      </c>
      <c r="L5332" s="3">
        <v>75.795734999999993</v>
      </c>
      <c r="M5332" s="5">
        <v>312500</v>
      </c>
      <c r="N5332" s="6">
        <f t="shared" si="203"/>
        <v>1920</v>
      </c>
      <c r="O5332" s="6">
        <f t="shared" si="204"/>
        <v>314420</v>
      </c>
      <c r="P5332" s="33" t="s">
        <v>6469</v>
      </c>
    </row>
    <row r="5333" spans="1:16" ht="89.25">
      <c r="A5333" s="3">
        <v>5332</v>
      </c>
      <c r="B5333" s="3" t="s">
        <v>371</v>
      </c>
      <c r="C5333" s="3" t="s">
        <v>497</v>
      </c>
      <c r="D5333" s="4" t="s">
        <v>505</v>
      </c>
      <c r="E5333" s="3" t="s">
        <v>18</v>
      </c>
      <c r="F5333" s="3">
        <v>16</v>
      </c>
      <c r="G5333" s="3">
        <v>8</v>
      </c>
      <c r="H5333" s="3">
        <v>1</v>
      </c>
      <c r="I5333" s="3">
        <v>128</v>
      </c>
      <c r="J5333" s="3" t="s">
        <v>59</v>
      </c>
      <c r="K5333" s="3">
        <v>26.86617</v>
      </c>
      <c r="L5333" s="3">
        <v>75.771816999999999</v>
      </c>
      <c r="M5333" s="5">
        <v>312500</v>
      </c>
      <c r="N5333" s="6">
        <f t="shared" si="203"/>
        <v>1920</v>
      </c>
      <c r="O5333" s="6">
        <f t="shared" si="204"/>
        <v>314420</v>
      </c>
      <c r="P5333" s="33" t="s">
        <v>6469</v>
      </c>
    </row>
    <row r="5334" spans="1:16" ht="114.75">
      <c r="A5334" s="3">
        <v>5333</v>
      </c>
      <c r="B5334" s="3" t="s">
        <v>371</v>
      </c>
      <c r="C5334" s="3" t="s">
        <v>497</v>
      </c>
      <c r="D5334" s="4" t="s">
        <v>506</v>
      </c>
      <c r="E5334" s="3" t="s">
        <v>18</v>
      </c>
      <c r="F5334" s="3">
        <v>16</v>
      </c>
      <c r="G5334" s="3">
        <v>8</v>
      </c>
      <c r="H5334" s="3">
        <v>1</v>
      </c>
      <c r="I5334" s="3">
        <v>128</v>
      </c>
      <c r="J5334" s="3" t="s">
        <v>38</v>
      </c>
      <c r="K5334" s="3">
        <v>26.84723</v>
      </c>
      <c r="L5334" s="3">
        <v>75.776826999999997</v>
      </c>
      <c r="M5334" s="5">
        <v>312500</v>
      </c>
      <c r="N5334" s="6">
        <f t="shared" si="203"/>
        <v>1920</v>
      </c>
      <c r="O5334" s="6">
        <f t="shared" si="204"/>
        <v>314420</v>
      </c>
      <c r="P5334" s="33" t="s">
        <v>6469</v>
      </c>
    </row>
    <row r="5335" spans="1:16" ht="114.75">
      <c r="A5335" s="3">
        <v>5334</v>
      </c>
      <c r="B5335" s="3" t="s">
        <v>371</v>
      </c>
      <c r="C5335" s="3" t="s">
        <v>497</v>
      </c>
      <c r="D5335" s="4" t="s">
        <v>6666</v>
      </c>
      <c r="E5335" s="3" t="s">
        <v>18</v>
      </c>
      <c r="F5335" s="3">
        <v>16</v>
      </c>
      <c r="G5335" s="3">
        <v>8</v>
      </c>
      <c r="H5335" s="3">
        <v>1</v>
      </c>
      <c r="I5335" s="3">
        <v>128</v>
      </c>
      <c r="J5335" s="3" t="s">
        <v>38</v>
      </c>
      <c r="K5335" s="3">
        <v>26.840185000000002</v>
      </c>
      <c r="L5335" s="3">
        <v>75.770095999999995</v>
      </c>
      <c r="M5335" s="5">
        <v>312500</v>
      </c>
      <c r="N5335" s="6">
        <f t="shared" si="203"/>
        <v>1920</v>
      </c>
      <c r="O5335" s="6">
        <f t="shared" si="204"/>
        <v>314420</v>
      </c>
      <c r="P5335" s="33" t="s">
        <v>6469</v>
      </c>
    </row>
    <row r="5336" spans="1:16" ht="114.75">
      <c r="A5336" s="3">
        <v>5335</v>
      </c>
      <c r="B5336" s="3" t="s">
        <v>371</v>
      </c>
      <c r="C5336" s="3" t="s">
        <v>497</v>
      </c>
      <c r="D5336" s="4" t="s">
        <v>6667</v>
      </c>
      <c r="E5336" s="3" t="s">
        <v>18</v>
      </c>
      <c r="F5336" s="3">
        <v>16</v>
      </c>
      <c r="G5336" s="3">
        <v>8</v>
      </c>
      <c r="H5336" s="3">
        <v>1</v>
      </c>
      <c r="I5336" s="3">
        <v>128</v>
      </c>
      <c r="J5336" s="3" t="s">
        <v>59</v>
      </c>
      <c r="K5336" s="3">
        <v>26.953234999999999</v>
      </c>
      <c r="L5336" s="3">
        <v>75.777883000000003</v>
      </c>
      <c r="M5336" s="5">
        <v>312500</v>
      </c>
      <c r="N5336" s="6">
        <f t="shared" si="203"/>
        <v>1920</v>
      </c>
      <c r="O5336" s="6">
        <f t="shared" si="204"/>
        <v>314420</v>
      </c>
      <c r="P5336" s="33" t="s">
        <v>6469</v>
      </c>
    </row>
    <row r="5337" spans="1:16" ht="127.5">
      <c r="A5337" s="3">
        <v>5336</v>
      </c>
      <c r="B5337" s="3" t="s">
        <v>371</v>
      </c>
      <c r="C5337" s="3" t="s">
        <v>497</v>
      </c>
      <c r="D5337" s="4" t="s">
        <v>9697</v>
      </c>
      <c r="E5337" s="3" t="s">
        <v>18</v>
      </c>
      <c r="F5337" s="3">
        <v>16</v>
      </c>
      <c r="G5337" s="3">
        <v>8</v>
      </c>
      <c r="H5337" s="3">
        <v>1</v>
      </c>
      <c r="I5337" s="3">
        <v>128</v>
      </c>
      <c r="J5337" s="3" t="s">
        <v>59</v>
      </c>
      <c r="K5337" s="3">
        <v>26.899660999999998</v>
      </c>
      <c r="L5337" s="3">
        <v>75.819353000000007</v>
      </c>
      <c r="M5337" s="5">
        <v>312500</v>
      </c>
      <c r="N5337" s="6">
        <f t="shared" si="203"/>
        <v>1920</v>
      </c>
      <c r="O5337" s="6">
        <f t="shared" si="204"/>
        <v>314420</v>
      </c>
      <c r="P5337" s="33" t="s">
        <v>6469</v>
      </c>
    </row>
    <row r="5338" spans="1:16" ht="102">
      <c r="A5338" s="3">
        <v>5337</v>
      </c>
      <c r="B5338" s="3" t="s">
        <v>371</v>
      </c>
      <c r="C5338" s="3" t="s">
        <v>497</v>
      </c>
      <c r="D5338" s="4" t="s">
        <v>6668</v>
      </c>
      <c r="E5338" s="3" t="s">
        <v>18</v>
      </c>
      <c r="F5338" s="3">
        <v>16</v>
      </c>
      <c r="G5338" s="3">
        <v>8</v>
      </c>
      <c r="H5338" s="3">
        <v>1</v>
      </c>
      <c r="I5338" s="3">
        <v>128</v>
      </c>
      <c r="J5338" s="3" t="s">
        <v>59</v>
      </c>
      <c r="K5338" s="3">
        <v>26.883794000000002</v>
      </c>
      <c r="L5338" s="3">
        <v>75.831940000000003</v>
      </c>
      <c r="M5338" s="5">
        <v>312500</v>
      </c>
      <c r="N5338" s="6">
        <f t="shared" si="203"/>
        <v>1920</v>
      </c>
      <c r="O5338" s="6">
        <f t="shared" si="204"/>
        <v>314420</v>
      </c>
      <c r="P5338" s="33" t="s">
        <v>6469</v>
      </c>
    </row>
    <row r="5339" spans="1:16" ht="102">
      <c r="A5339" s="3">
        <v>5338</v>
      </c>
      <c r="B5339" s="3" t="s">
        <v>371</v>
      </c>
      <c r="C5339" s="3" t="s">
        <v>372</v>
      </c>
      <c r="D5339" s="4" t="s">
        <v>507</v>
      </c>
      <c r="E5339" s="3" t="s">
        <v>18</v>
      </c>
      <c r="F5339" s="3">
        <v>16</v>
      </c>
      <c r="G5339" s="3">
        <v>10</v>
      </c>
      <c r="H5339" s="3">
        <v>2</v>
      </c>
      <c r="I5339" s="3">
        <v>160</v>
      </c>
      <c r="J5339" s="3" t="s">
        <v>19</v>
      </c>
      <c r="K5339" s="3">
        <v>25.1433</v>
      </c>
      <c r="L5339" s="3">
        <v>75.84178</v>
      </c>
      <c r="M5339" s="5">
        <v>93750</v>
      </c>
      <c r="N5339" s="6">
        <f t="shared" si="203"/>
        <v>2400</v>
      </c>
      <c r="O5339" s="6">
        <f t="shared" si="204"/>
        <v>96150</v>
      </c>
      <c r="P5339" s="33" t="s">
        <v>6469</v>
      </c>
    </row>
    <row r="5340" spans="1:16" ht="51">
      <c r="A5340" s="3">
        <v>5339</v>
      </c>
      <c r="B5340" s="3" t="s">
        <v>371</v>
      </c>
      <c r="C5340" s="3" t="s">
        <v>372</v>
      </c>
      <c r="D5340" s="4" t="s">
        <v>6670</v>
      </c>
      <c r="E5340" s="3" t="s">
        <v>18</v>
      </c>
      <c r="F5340" s="3">
        <v>16</v>
      </c>
      <c r="G5340" s="3">
        <v>10</v>
      </c>
      <c r="H5340" s="3">
        <v>1</v>
      </c>
      <c r="I5340" s="3">
        <v>160</v>
      </c>
      <c r="J5340" s="3" t="s">
        <v>19</v>
      </c>
      <c r="K5340" s="3">
        <v>25.157</v>
      </c>
      <c r="L5340" s="3">
        <v>75.835409999999996</v>
      </c>
      <c r="M5340" s="5">
        <v>93750</v>
      </c>
      <c r="N5340" s="6">
        <f t="shared" si="203"/>
        <v>2400</v>
      </c>
      <c r="O5340" s="6">
        <f t="shared" si="204"/>
        <v>96150</v>
      </c>
      <c r="P5340" s="33" t="s">
        <v>6469</v>
      </c>
    </row>
    <row r="5341" spans="1:16" ht="140.25">
      <c r="A5341" s="3">
        <v>5340</v>
      </c>
      <c r="B5341" s="3" t="s">
        <v>371</v>
      </c>
      <c r="C5341" s="3" t="s">
        <v>372</v>
      </c>
      <c r="D5341" s="4" t="s">
        <v>508</v>
      </c>
      <c r="E5341" s="3" t="s">
        <v>18</v>
      </c>
      <c r="F5341" s="3">
        <v>16</v>
      </c>
      <c r="G5341" s="3">
        <v>10</v>
      </c>
      <c r="H5341" s="3">
        <v>1</v>
      </c>
      <c r="I5341" s="3">
        <v>160</v>
      </c>
      <c r="J5341" s="3" t="s">
        <v>19</v>
      </c>
      <c r="K5341" s="3">
        <v>25.142700000000001</v>
      </c>
      <c r="L5341" s="3">
        <v>75.841999999999999</v>
      </c>
      <c r="M5341" s="5">
        <v>93750</v>
      </c>
      <c r="N5341" s="6">
        <f t="shared" si="203"/>
        <v>2400</v>
      </c>
      <c r="O5341" s="6">
        <f t="shared" si="204"/>
        <v>96150</v>
      </c>
      <c r="P5341" s="33" t="s">
        <v>6469</v>
      </c>
    </row>
    <row r="5342" spans="1:16" ht="102">
      <c r="A5342" s="3">
        <v>5341</v>
      </c>
      <c r="B5342" s="3" t="s">
        <v>371</v>
      </c>
      <c r="C5342" s="3" t="s">
        <v>372</v>
      </c>
      <c r="D5342" s="4" t="s">
        <v>509</v>
      </c>
      <c r="E5342" s="3" t="s">
        <v>18</v>
      </c>
      <c r="F5342" s="3">
        <v>16</v>
      </c>
      <c r="G5342" s="3">
        <v>10</v>
      </c>
      <c r="H5342" s="3">
        <v>1</v>
      </c>
      <c r="I5342" s="3">
        <v>160</v>
      </c>
      <c r="J5342" s="3" t="s">
        <v>19</v>
      </c>
      <c r="K5342" s="3">
        <v>25.1433</v>
      </c>
      <c r="L5342" s="3">
        <v>75.841830000000002</v>
      </c>
      <c r="M5342" s="5">
        <v>93750</v>
      </c>
      <c r="N5342" s="6">
        <f t="shared" si="203"/>
        <v>2400</v>
      </c>
      <c r="O5342" s="6">
        <f t="shared" si="204"/>
        <v>96150</v>
      </c>
      <c r="P5342" s="33" t="s">
        <v>6469</v>
      </c>
    </row>
    <row r="5343" spans="1:16" ht="89.25">
      <c r="A5343" s="3">
        <v>5342</v>
      </c>
      <c r="B5343" s="3" t="s">
        <v>371</v>
      </c>
      <c r="C5343" s="3" t="s">
        <v>372</v>
      </c>
      <c r="D5343" s="4" t="s">
        <v>6671</v>
      </c>
      <c r="E5343" s="3" t="s">
        <v>18</v>
      </c>
      <c r="F5343" s="3">
        <v>16</v>
      </c>
      <c r="G5343" s="3">
        <v>10</v>
      </c>
      <c r="H5343" s="3">
        <v>1</v>
      </c>
      <c r="I5343" s="3">
        <v>160</v>
      </c>
      <c r="J5343" s="3" t="s">
        <v>19</v>
      </c>
      <c r="K5343" s="3">
        <v>25.142700000000001</v>
      </c>
      <c r="L5343" s="3">
        <v>75.842070000000007</v>
      </c>
      <c r="M5343" s="5">
        <v>93750</v>
      </c>
      <c r="N5343" s="6">
        <f t="shared" si="203"/>
        <v>2400</v>
      </c>
      <c r="O5343" s="6">
        <f t="shared" si="204"/>
        <v>96150</v>
      </c>
      <c r="P5343" s="33" t="s">
        <v>6469</v>
      </c>
    </row>
    <row r="5344" spans="1:16" ht="89.25">
      <c r="A5344" s="3">
        <v>5343</v>
      </c>
      <c r="B5344" s="3" t="s">
        <v>371</v>
      </c>
      <c r="C5344" s="3" t="s">
        <v>372</v>
      </c>
      <c r="D5344" s="4" t="s">
        <v>6672</v>
      </c>
      <c r="E5344" s="3" t="s">
        <v>18</v>
      </c>
      <c r="F5344" s="3">
        <v>16</v>
      </c>
      <c r="G5344" s="3">
        <v>8</v>
      </c>
      <c r="H5344" s="3">
        <v>2</v>
      </c>
      <c r="I5344" s="3">
        <v>128</v>
      </c>
      <c r="J5344" s="3" t="s">
        <v>19</v>
      </c>
      <c r="K5344" s="3">
        <v>25.1723</v>
      </c>
      <c r="L5344" s="3">
        <v>75.852180000000004</v>
      </c>
      <c r="M5344" s="5">
        <v>93750</v>
      </c>
      <c r="N5344" s="6">
        <f t="shared" si="203"/>
        <v>1920</v>
      </c>
      <c r="O5344" s="6">
        <f t="shared" si="204"/>
        <v>95670</v>
      </c>
      <c r="P5344" s="33" t="s">
        <v>6469</v>
      </c>
    </row>
    <row r="5345" spans="1:16" ht="63.75">
      <c r="A5345" s="3">
        <v>5344</v>
      </c>
      <c r="B5345" s="3" t="s">
        <v>15</v>
      </c>
      <c r="C5345" s="3" t="s">
        <v>376</v>
      </c>
      <c r="D5345" s="4" t="s">
        <v>511</v>
      </c>
      <c r="E5345" s="3" t="s">
        <v>18</v>
      </c>
      <c r="F5345" s="3">
        <v>40</v>
      </c>
      <c r="G5345" s="3">
        <v>40</v>
      </c>
      <c r="H5345" s="3">
        <v>1</v>
      </c>
      <c r="I5345" s="3">
        <v>1600</v>
      </c>
      <c r="J5345" s="3" t="s">
        <v>19</v>
      </c>
      <c r="K5345" s="3">
        <v>26.901630000000001</v>
      </c>
      <c r="L5345" s="3">
        <v>81.110159999999993</v>
      </c>
      <c r="M5345" s="5">
        <v>112500</v>
      </c>
      <c r="N5345" s="6">
        <f t="shared" si="203"/>
        <v>24000</v>
      </c>
      <c r="O5345" s="6">
        <f t="shared" si="204"/>
        <v>136500</v>
      </c>
      <c r="P5345" s="33" t="s">
        <v>6475</v>
      </c>
    </row>
    <row r="5346" spans="1:16" ht="114.75">
      <c r="A5346" s="3">
        <v>5345</v>
      </c>
      <c r="B5346" s="3" t="s">
        <v>15</v>
      </c>
      <c r="C5346" s="3" t="s">
        <v>376</v>
      </c>
      <c r="D5346" s="4" t="s">
        <v>512</v>
      </c>
      <c r="E5346" s="3" t="s">
        <v>18</v>
      </c>
      <c r="F5346" s="3">
        <v>40</v>
      </c>
      <c r="G5346" s="3">
        <v>40</v>
      </c>
      <c r="H5346" s="3">
        <v>1</v>
      </c>
      <c r="I5346" s="3">
        <v>1600</v>
      </c>
      <c r="J5346" s="3" t="s">
        <v>19</v>
      </c>
      <c r="K5346" s="3">
        <v>26.773</v>
      </c>
      <c r="L5346" s="3">
        <v>80.976070000000007</v>
      </c>
      <c r="M5346" s="5">
        <v>150000</v>
      </c>
      <c r="N5346" s="6">
        <f t="shared" si="203"/>
        <v>24000</v>
      </c>
      <c r="O5346" s="6">
        <f t="shared" si="204"/>
        <v>174000</v>
      </c>
      <c r="P5346" s="33" t="s">
        <v>6475</v>
      </c>
    </row>
    <row r="5347" spans="1:16" ht="114.75">
      <c r="A5347" s="3">
        <v>5346</v>
      </c>
      <c r="B5347" s="3" t="s">
        <v>45</v>
      </c>
      <c r="C5347" s="3" t="s">
        <v>47</v>
      </c>
      <c r="D5347" s="4" t="s">
        <v>6673</v>
      </c>
      <c r="E5347" s="3" t="s">
        <v>18</v>
      </c>
      <c r="F5347" s="3">
        <v>12</v>
      </c>
      <c r="G5347" s="3">
        <v>6</v>
      </c>
      <c r="H5347" s="3">
        <v>1</v>
      </c>
      <c r="I5347" s="3">
        <v>72</v>
      </c>
      <c r="J5347" s="3" t="s">
        <v>38</v>
      </c>
      <c r="K5347" s="3">
        <v>28.56298</v>
      </c>
      <c r="L5347" s="3">
        <v>77.269090000000006</v>
      </c>
      <c r="M5347" s="5">
        <v>406250</v>
      </c>
      <c r="N5347" s="6">
        <f t="shared" si="203"/>
        <v>1080</v>
      </c>
      <c r="O5347" s="6">
        <f t="shared" si="204"/>
        <v>407330</v>
      </c>
      <c r="P5347" s="33" t="s">
        <v>6476</v>
      </c>
    </row>
    <row r="5348" spans="1:16" ht="127.5">
      <c r="A5348" s="3">
        <v>5347</v>
      </c>
      <c r="B5348" s="3" t="s">
        <v>45</v>
      </c>
      <c r="C5348" s="3" t="s">
        <v>51</v>
      </c>
      <c r="D5348" s="4" t="s">
        <v>513</v>
      </c>
      <c r="E5348" s="3" t="s">
        <v>18</v>
      </c>
      <c r="F5348" s="3">
        <v>26</v>
      </c>
      <c r="G5348" s="3">
        <v>13</v>
      </c>
      <c r="H5348" s="3">
        <v>1</v>
      </c>
      <c r="I5348" s="3">
        <v>338</v>
      </c>
      <c r="J5348" s="3" t="s">
        <v>59</v>
      </c>
      <c r="K5348" s="3">
        <v>28.628350000000001</v>
      </c>
      <c r="L5348" s="3">
        <v>77.248800000000003</v>
      </c>
      <c r="M5348" s="5">
        <v>437500</v>
      </c>
      <c r="N5348" s="6">
        <f t="shared" si="203"/>
        <v>5070</v>
      </c>
      <c r="O5348" s="6">
        <f t="shared" si="204"/>
        <v>442570</v>
      </c>
      <c r="P5348" s="33" t="s">
        <v>6476</v>
      </c>
    </row>
    <row r="5349" spans="1:16" ht="140.25">
      <c r="A5349" s="3">
        <v>5348</v>
      </c>
      <c r="B5349" s="3" t="s">
        <v>45</v>
      </c>
      <c r="C5349" s="3" t="s">
        <v>163</v>
      </c>
      <c r="D5349" s="4" t="s">
        <v>516</v>
      </c>
      <c r="E5349" s="3" t="s">
        <v>18</v>
      </c>
      <c r="F5349" s="3">
        <v>20</v>
      </c>
      <c r="G5349" s="3">
        <v>10</v>
      </c>
      <c r="H5349" s="3">
        <v>1</v>
      </c>
      <c r="I5349" s="3">
        <v>200</v>
      </c>
      <c r="J5349" s="3" t="s">
        <v>59</v>
      </c>
      <c r="K5349" s="3">
        <v>28.603750000000002</v>
      </c>
      <c r="L5349" s="3">
        <v>77.330529999999996</v>
      </c>
      <c r="M5349" s="5">
        <v>187500</v>
      </c>
      <c r="N5349" s="6">
        <f t="shared" si="203"/>
        <v>3000</v>
      </c>
      <c r="O5349" s="6">
        <f t="shared" si="204"/>
        <v>190500</v>
      </c>
      <c r="P5349" s="33" t="s">
        <v>6476</v>
      </c>
    </row>
    <row r="5350" spans="1:16" ht="89.25">
      <c r="A5350" s="3">
        <v>5349</v>
      </c>
      <c r="B5350" s="3" t="s">
        <v>45</v>
      </c>
      <c r="C5350" s="3" t="s">
        <v>163</v>
      </c>
      <c r="D5350" s="4" t="s">
        <v>6674</v>
      </c>
      <c r="E5350" s="3" t="s">
        <v>18</v>
      </c>
      <c r="F5350" s="3">
        <v>20</v>
      </c>
      <c r="G5350" s="3">
        <v>10</v>
      </c>
      <c r="H5350" s="3">
        <v>1</v>
      </c>
      <c r="I5350" s="3">
        <v>200</v>
      </c>
      <c r="J5350" s="3" t="s">
        <v>19</v>
      </c>
      <c r="K5350" s="3">
        <v>28.62013</v>
      </c>
      <c r="L5350" s="3">
        <v>77.300380000000004</v>
      </c>
      <c r="M5350" s="5">
        <v>187500</v>
      </c>
      <c r="N5350" s="6">
        <f t="shared" si="203"/>
        <v>3000</v>
      </c>
      <c r="O5350" s="6">
        <f t="shared" si="204"/>
        <v>190500</v>
      </c>
      <c r="P5350" s="33" t="s">
        <v>6476</v>
      </c>
    </row>
    <row r="5351" spans="1:16" ht="89.25">
      <c r="A5351" s="3">
        <v>5350</v>
      </c>
      <c r="B5351" s="3" t="s">
        <v>15</v>
      </c>
      <c r="C5351" s="3" t="s">
        <v>520</v>
      </c>
      <c r="D5351" s="4" t="s">
        <v>6683</v>
      </c>
      <c r="E5351" s="3" t="s">
        <v>18</v>
      </c>
      <c r="F5351" s="3">
        <v>24</v>
      </c>
      <c r="G5351" s="3">
        <v>12</v>
      </c>
      <c r="H5351" s="3">
        <v>1</v>
      </c>
      <c r="I5351" s="3">
        <v>288</v>
      </c>
      <c r="J5351" s="3" t="s">
        <v>19</v>
      </c>
      <c r="K5351" s="3">
        <v>27.184519999999999</v>
      </c>
      <c r="L5351" s="3">
        <v>77.989143999999996</v>
      </c>
      <c r="M5351" s="5">
        <v>43750</v>
      </c>
      <c r="N5351" s="6">
        <f t="shared" si="203"/>
        <v>4320</v>
      </c>
      <c r="O5351" s="6">
        <f t="shared" si="204"/>
        <v>48070</v>
      </c>
      <c r="P5351" s="33" t="s">
        <v>6478</v>
      </c>
    </row>
    <row r="5352" spans="1:16" ht="63.75">
      <c r="A5352" s="3">
        <v>5351</v>
      </c>
      <c r="B5352" s="3" t="s">
        <v>15</v>
      </c>
      <c r="C5352" s="3" t="s">
        <v>520</v>
      </c>
      <c r="D5352" s="4" t="s">
        <v>6684</v>
      </c>
      <c r="E5352" s="3" t="s">
        <v>18</v>
      </c>
      <c r="F5352" s="3">
        <v>24</v>
      </c>
      <c r="G5352" s="3">
        <v>12</v>
      </c>
      <c r="H5352" s="3">
        <v>1</v>
      </c>
      <c r="I5352" s="3">
        <v>288</v>
      </c>
      <c r="J5352" s="3" t="s">
        <v>19</v>
      </c>
      <c r="K5352" s="3">
        <v>27.189852999999999</v>
      </c>
      <c r="L5352" s="3">
        <v>77.990212</v>
      </c>
      <c r="M5352" s="5">
        <v>43750</v>
      </c>
      <c r="N5352" s="6">
        <f t="shared" si="203"/>
        <v>4320</v>
      </c>
      <c r="O5352" s="6">
        <f t="shared" si="204"/>
        <v>48070</v>
      </c>
      <c r="P5352" s="33" t="s">
        <v>6478</v>
      </c>
    </row>
    <row r="5353" spans="1:16" ht="127.5">
      <c r="A5353" s="3">
        <v>5352</v>
      </c>
      <c r="B5353" s="3" t="s">
        <v>15</v>
      </c>
      <c r="C5353" s="3" t="s">
        <v>520</v>
      </c>
      <c r="D5353" s="4" t="s">
        <v>528</v>
      </c>
      <c r="E5353" s="3" t="s">
        <v>18</v>
      </c>
      <c r="F5353" s="3">
        <v>24</v>
      </c>
      <c r="G5353" s="3">
        <v>12</v>
      </c>
      <c r="H5353" s="3">
        <v>1</v>
      </c>
      <c r="I5353" s="3">
        <v>288</v>
      </c>
      <c r="J5353" s="3" t="s">
        <v>19</v>
      </c>
      <c r="K5353" s="3">
        <v>27.957260000000002</v>
      </c>
      <c r="L5353" s="3">
        <v>77.955477000000002</v>
      </c>
      <c r="M5353" s="5">
        <v>43750</v>
      </c>
      <c r="N5353" s="6">
        <f t="shared" si="203"/>
        <v>4320</v>
      </c>
      <c r="O5353" s="6">
        <f t="shared" si="204"/>
        <v>48070</v>
      </c>
      <c r="P5353" s="33" t="s">
        <v>6478</v>
      </c>
    </row>
    <row r="5354" spans="1:16" ht="76.5">
      <c r="A5354" s="3">
        <v>5353</v>
      </c>
      <c r="B5354" s="3" t="s">
        <v>15</v>
      </c>
      <c r="C5354" s="3" t="s">
        <v>520</v>
      </c>
      <c r="D5354" s="4" t="s">
        <v>529</v>
      </c>
      <c r="E5354" s="3" t="s">
        <v>18</v>
      </c>
      <c r="F5354" s="3">
        <v>24</v>
      </c>
      <c r="G5354" s="3">
        <v>12</v>
      </c>
      <c r="H5354" s="3">
        <v>1</v>
      </c>
      <c r="I5354" s="3">
        <v>288</v>
      </c>
      <c r="J5354" s="3" t="s">
        <v>19</v>
      </c>
      <c r="K5354" s="3">
        <v>27.172825</v>
      </c>
      <c r="L5354" s="3">
        <v>77.97269</v>
      </c>
      <c r="M5354" s="5">
        <v>43750</v>
      </c>
      <c r="N5354" s="6">
        <f t="shared" si="203"/>
        <v>4320</v>
      </c>
      <c r="O5354" s="6">
        <f t="shared" si="204"/>
        <v>48070</v>
      </c>
      <c r="P5354" s="33" t="s">
        <v>6478</v>
      </c>
    </row>
    <row r="5355" spans="1:16" ht="114.75">
      <c r="A5355" s="3">
        <v>5354</v>
      </c>
      <c r="B5355" s="3" t="s">
        <v>15</v>
      </c>
      <c r="C5355" s="3" t="s">
        <v>520</v>
      </c>
      <c r="D5355" s="4" t="s">
        <v>530</v>
      </c>
      <c r="E5355" s="3" t="s">
        <v>18</v>
      </c>
      <c r="F5355" s="3">
        <v>24</v>
      </c>
      <c r="G5355" s="3">
        <v>12</v>
      </c>
      <c r="H5355" s="3">
        <v>1</v>
      </c>
      <c r="I5355" s="3">
        <v>288</v>
      </c>
      <c r="J5355" s="3" t="s">
        <v>19</v>
      </c>
      <c r="K5355" s="3">
        <v>27.160350000000001</v>
      </c>
      <c r="L5355" s="3">
        <v>77.994703299999998</v>
      </c>
      <c r="M5355" s="5">
        <v>43750</v>
      </c>
      <c r="N5355" s="6">
        <f t="shared" si="203"/>
        <v>4320</v>
      </c>
      <c r="O5355" s="6">
        <f t="shared" si="204"/>
        <v>48070</v>
      </c>
      <c r="P5355" s="33" t="s">
        <v>6478</v>
      </c>
    </row>
    <row r="5356" spans="1:16" ht="63.75">
      <c r="A5356" s="3">
        <v>5355</v>
      </c>
      <c r="B5356" s="3" t="s">
        <v>15</v>
      </c>
      <c r="C5356" s="3" t="s">
        <v>520</v>
      </c>
      <c r="D5356" s="4" t="s">
        <v>531</v>
      </c>
      <c r="E5356" s="3" t="s">
        <v>18</v>
      </c>
      <c r="F5356" s="3">
        <v>24</v>
      </c>
      <c r="G5356" s="3">
        <v>12</v>
      </c>
      <c r="H5356" s="3">
        <v>1</v>
      </c>
      <c r="I5356" s="3">
        <v>288</v>
      </c>
      <c r="J5356" s="3" t="s">
        <v>19</v>
      </c>
      <c r="K5356" s="3">
        <v>27.197113000000002</v>
      </c>
      <c r="L5356" s="3">
        <v>78.016141000000005</v>
      </c>
      <c r="M5356" s="5">
        <v>43750</v>
      </c>
      <c r="N5356" s="6">
        <f t="shared" si="203"/>
        <v>4320</v>
      </c>
      <c r="O5356" s="6">
        <f t="shared" si="204"/>
        <v>48070</v>
      </c>
      <c r="P5356" s="33" t="s">
        <v>6478</v>
      </c>
    </row>
    <row r="5357" spans="1:16" ht="102">
      <c r="A5357" s="3">
        <v>5356</v>
      </c>
      <c r="B5357" s="3" t="s">
        <v>15</v>
      </c>
      <c r="C5357" s="3" t="s">
        <v>520</v>
      </c>
      <c r="D5357" s="4" t="s">
        <v>9698</v>
      </c>
      <c r="E5357" s="3" t="s">
        <v>18</v>
      </c>
      <c r="F5357" s="3">
        <v>24</v>
      </c>
      <c r="G5357" s="3">
        <v>12</v>
      </c>
      <c r="H5357" s="3">
        <v>1</v>
      </c>
      <c r="I5357" s="3">
        <v>288</v>
      </c>
      <c r="J5357" s="3" t="s">
        <v>19</v>
      </c>
      <c r="K5357" s="3">
        <v>27.192195600000002</v>
      </c>
      <c r="L5357" s="3">
        <v>78.000277699999998</v>
      </c>
      <c r="M5357" s="5">
        <v>43750</v>
      </c>
      <c r="N5357" s="6">
        <f t="shared" si="203"/>
        <v>4320</v>
      </c>
      <c r="O5357" s="6">
        <f t="shared" si="204"/>
        <v>48070</v>
      </c>
      <c r="P5357" s="33" t="s">
        <v>6478</v>
      </c>
    </row>
    <row r="5358" spans="1:16" ht="89.25">
      <c r="A5358" s="3">
        <v>5357</v>
      </c>
      <c r="B5358" s="3" t="s">
        <v>15</v>
      </c>
      <c r="C5358" s="3" t="s">
        <v>520</v>
      </c>
      <c r="D5358" s="4" t="s">
        <v>9699</v>
      </c>
      <c r="E5358" s="3" t="s">
        <v>18</v>
      </c>
      <c r="F5358" s="3">
        <v>24</v>
      </c>
      <c r="G5358" s="3">
        <v>12</v>
      </c>
      <c r="H5358" s="3">
        <v>1</v>
      </c>
      <c r="I5358" s="3">
        <v>288</v>
      </c>
      <c r="J5358" s="3" t="s">
        <v>19</v>
      </c>
      <c r="K5358" s="3">
        <v>27.192177000000001</v>
      </c>
      <c r="L5358" s="3">
        <v>78.999682000000007</v>
      </c>
      <c r="M5358" s="5">
        <v>43750</v>
      </c>
      <c r="N5358" s="6">
        <f t="shared" si="203"/>
        <v>4320</v>
      </c>
      <c r="O5358" s="6">
        <f t="shared" si="204"/>
        <v>48070</v>
      </c>
      <c r="P5358" s="33" t="s">
        <v>6478</v>
      </c>
    </row>
    <row r="5359" spans="1:16" ht="89.25">
      <c r="A5359" s="3">
        <v>5358</v>
      </c>
      <c r="B5359" s="3" t="s">
        <v>15</v>
      </c>
      <c r="C5359" s="3" t="s">
        <v>520</v>
      </c>
      <c r="D5359" s="4" t="s">
        <v>532</v>
      </c>
      <c r="E5359" s="3" t="s">
        <v>18</v>
      </c>
      <c r="F5359" s="3">
        <v>24</v>
      </c>
      <c r="G5359" s="3">
        <v>12</v>
      </c>
      <c r="H5359" s="3">
        <v>1</v>
      </c>
      <c r="I5359" s="3">
        <v>288</v>
      </c>
      <c r="J5359" s="3" t="s">
        <v>19</v>
      </c>
      <c r="K5359" s="3">
        <v>27.209326999999998</v>
      </c>
      <c r="L5359" s="3">
        <v>78.057119</v>
      </c>
      <c r="M5359" s="5">
        <v>43750</v>
      </c>
      <c r="N5359" s="6">
        <f t="shared" si="203"/>
        <v>4320</v>
      </c>
      <c r="O5359" s="6">
        <f t="shared" si="204"/>
        <v>48070</v>
      </c>
      <c r="P5359" s="33" t="s">
        <v>6478</v>
      </c>
    </row>
    <row r="5360" spans="1:16" ht="89.25">
      <c r="A5360" s="3">
        <v>5359</v>
      </c>
      <c r="B5360" s="3" t="s">
        <v>15</v>
      </c>
      <c r="C5360" s="3" t="s">
        <v>520</v>
      </c>
      <c r="D5360" s="4" t="s">
        <v>533</v>
      </c>
      <c r="E5360" s="3" t="s">
        <v>18</v>
      </c>
      <c r="F5360" s="3">
        <v>24</v>
      </c>
      <c r="G5360" s="3">
        <v>12</v>
      </c>
      <c r="H5360" s="3">
        <v>1</v>
      </c>
      <c r="I5360" s="3">
        <v>288</v>
      </c>
      <c r="J5360" s="3" t="s">
        <v>19</v>
      </c>
      <c r="K5360" s="3">
        <v>28.211701000000001</v>
      </c>
      <c r="L5360" s="3">
        <v>78.030303500000002</v>
      </c>
      <c r="M5360" s="5">
        <v>43750</v>
      </c>
      <c r="N5360" s="6">
        <f t="shared" si="203"/>
        <v>4320</v>
      </c>
      <c r="O5360" s="6">
        <f t="shared" si="204"/>
        <v>48070</v>
      </c>
      <c r="P5360" s="33" t="s">
        <v>6478</v>
      </c>
    </row>
    <row r="5361" spans="1:16" ht="63.75">
      <c r="A5361" s="3">
        <v>5360</v>
      </c>
      <c r="B5361" s="3" t="s">
        <v>15</v>
      </c>
      <c r="C5361" s="3" t="s">
        <v>520</v>
      </c>
      <c r="D5361" s="4" t="s">
        <v>534</v>
      </c>
      <c r="E5361" s="3" t="s">
        <v>18</v>
      </c>
      <c r="F5361" s="3">
        <v>24</v>
      </c>
      <c r="G5361" s="3">
        <v>12</v>
      </c>
      <c r="H5361" s="3">
        <v>1</v>
      </c>
      <c r="I5361" s="3">
        <v>288</v>
      </c>
      <c r="J5361" s="3" t="s">
        <v>19</v>
      </c>
      <c r="K5361" s="3">
        <v>27.197679000000001</v>
      </c>
      <c r="L5361" s="3">
        <v>78.008550200000002</v>
      </c>
      <c r="M5361" s="5">
        <v>43750</v>
      </c>
      <c r="N5361" s="6">
        <f t="shared" si="203"/>
        <v>4320</v>
      </c>
      <c r="O5361" s="6">
        <f t="shared" si="204"/>
        <v>48070</v>
      </c>
      <c r="P5361" s="33" t="s">
        <v>6478</v>
      </c>
    </row>
    <row r="5362" spans="1:16" ht="102">
      <c r="A5362" s="3">
        <v>5361</v>
      </c>
      <c r="B5362" s="3" t="s">
        <v>15</v>
      </c>
      <c r="C5362" s="3" t="s">
        <v>520</v>
      </c>
      <c r="D5362" s="4" t="s">
        <v>535</v>
      </c>
      <c r="E5362" s="3" t="s">
        <v>18</v>
      </c>
      <c r="F5362" s="3">
        <v>24</v>
      </c>
      <c r="G5362" s="3">
        <v>12</v>
      </c>
      <c r="H5362" s="3">
        <v>1</v>
      </c>
      <c r="I5362" s="3">
        <v>288</v>
      </c>
      <c r="J5362" s="3" t="s">
        <v>19</v>
      </c>
      <c r="K5362" s="3">
        <v>27.196558</v>
      </c>
      <c r="L5362" s="3">
        <v>78.005656999999999</v>
      </c>
      <c r="M5362" s="5">
        <v>43750</v>
      </c>
      <c r="N5362" s="6">
        <f t="shared" si="203"/>
        <v>4320</v>
      </c>
      <c r="O5362" s="6">
        <f t="shared" si="204"/>
        <v>48070</v>
      </c>
      <c r="P5362" s="33" t="s">
        <v>6478</v>
      </c>
    </row>
    <row r="5363" spans="1:16" ht="102">
      <c r="A5363" s="3">
        <v>5362</v>
      </c>
      <c r="B5363" s="3" t="s">
        <v>15</v>
      </c>
      <c r="C5363" s="3" t="s">
        <v>520</v>
      </c>
      <c r="D5363" s="4" t="s">
        <v>536</v>
      </c>
      <c r="E5363" s="3" t="s">
        <v>18</v>
      </c>
      <c r="F5363" s="3">
        <v>24</v>
      </c>
      <c r="G5363" s="3">
        <v>12</v>
      </c>
      <c r="H5363" s="3">
        <v>1</v>
      </c>
      <c r="I5363" s="3">
        <v>288</v>
      </c>
      <c r="J5363" s="3" t="s">
        <v>19</v>
      </c>
      <c r="K5363" s="3">
        <v>27.196909999999999</v>
      </c>
      <c r="L5363" s="3">
        <v>78.006772999999995</v>
      </c>
      <c r="M5363" s="5">
        <v>43750</v>
      </c>
      <c r="N5363" s="6">
        <f t="shared" si="203"/>
        <v>4320</v>
      </c>
      <c r="O5363" s="6">
        <f t="shared" si="204"/>
        <v>48070</v>
      </c>
      <c r="P5363" s="33" t="s">
        <v>6478</v>
      </c>
    </row>
    <row r="5364" spans="1:16" ht="76.5">
      <c r="A5364" s="3">
        <v>5363</v>
      </c>
      <c r="B5364" s="3" t="s">
        <v>15</v>
      </c>
      <c r="C5364" s="3" t="s">
        <v>520</v>
      </c>
      <c r="D5364" s="4" t="s">
        <v>537</v>
      </c>
      <c r="E5364" s="3" t="s">
        <v>18</v>
      </c>
      <c r="F5364" s="3">
        <v>24</v>
      </c>
      <c r="G5364" s="3">
        <v>12</v>
      </c>
      <c r="H5364" s="3">
        <v>1</v>
      </c>
      <c r="I5364" s="3">
        <v>288</v>
      </c>
      <c r="J5364" s="3" t="s">
        <v>19</v>
      </c>
      <c r="K5364" s="3">
        <v>27.196642000000001</v>
      </c>
      <c r="L5364" s="3">
        <v>78.004463999999999</v>
      </c>
      <c r="M5364" s="5">
        <v>43750</v>
      </c>
      <c r="N5364" s="6">
        <f t="shared" si="203"/>
        <v>4320</v>
      </c>
      <c r="O5364" s="6">
        <f t="shared" si="204"/>
        <v>48070</v>
      </c>
      <c r="P5364" s="33" t="s">
        <v>6478</v>
      </c>
    </row>
    <row r="5365" spans="1:16" ht="63.75">
      <c r="A5365" s="3">
        <v>5364</v>
      </c>
      <c r="B5365" s="3" t="s">
        <v>15</v>
      </c>
      <c r="C5365" s="3" t="s">
        <v>520</v>
      </c>
      <c r="D5365" s="4" t="s">
        <v>538</v>
      </c>
      <c r="E5365" s="3" t="s">
        <v>18</v>
      </c>
      <c r="F5365" s="3">
        <v>24</v>
      </c>
      <c r="G5365" s="3">
        <v>12</v>
      </c>
      <c r="H5365" s="3">
        <v>1</v>
      </c>
      <c r="I5365" s="3">
        <v>288</v>
      </c>
      <c r="J5365" s="3" t="s">
        <v>19</v>
      </c>
      <c r="K5365" s="3">
        <v>27.1964474</v>
      </c>
      <c r="L5365" s="3">
        <v>77.9982471</v>
      </c>
      <c r="M5365" s="5">
        <v>43750</v>
      </c>
      <c r="N5365" s="6">
        <f t="shared" ref="N5365:N5428" si="205">+I5365*15</f>
        <v>4320</v>
      </c>
      <c r="O5365" s="6">
        <f t="shared" si="204"/>
        <v>48070</v>
      </c>
      <c r="P5365" s="33" t="s">
        <v>6478</v>
      </c>
    </row>
    <row r="5366" spans="1:16" ht="89.25">
      <c r="A5366" s="3">
        <v>5365</v>
      </c>
      <c r="B5366" s="3" t="s">
        <v>15</v>
      </c>
      <c r="C5366" s="3" t="s">
        <v>520</v>
      </c>
      <c r="D5366" s="4" t="s">
        <v>539</v>
      </c>
      <c r="E5366" s="3" t="s">
        <v>18</v>
      </c>
      <c r="F5366" s="3">
        <v>24</v>
      </c>
      <c r="G5366" s="3">
        <v>12</v>
      </c>
      <c r="H5366" s="3">
        <v>1</v>
      </c>
      <c r="I5366" s="3">
        <v>288</v>
      </c>
      <c r="J5366" s="3" t="s">
        <v>19</v>
      </c>
      <c r="K5366" s="3">
        <v>27.169885000000001</v>
      </c>
      <c r="L5366" s="3">
        <v>78.0082795</v>
      </c>
      <c r="M5366" s="5">
        <v>43750</v>
      </c>
      <c r="N5366" s="6">
        <f t="shared" si="205"/>
        <v>4320</v>
      </c>
      <c r="O5366" s="6">
        <f t="shared" si="204"/>
        <v>48070</v>
      </c>
      <c r="P5366" s="33" t="s">
        <v>6478</v>
      </c>
    </row>
    <row r="5367" spans="1:16" ht="76.5">
      <c r="A5367" s="3">
        <v>5366</v>
      </c>
      <c r="B5367" s="3" t="s">
        <v>15</v>
      </c>
      <c r="C5367" s="3" t="s">
        <v>520</v>
      </c>
      <c r="D5367" s="4" t="s">
        <v>540</v>
      </c>
      <c r="E5367" s="3" t="s">
        <v>18</v>
      </c>
      <c r="F5367" s="3">
        <v>24</v>
      </c>
      <c r="G5367" s="3">
        <v>12</v>
      </c>
      <c r="H5367" s="3">
        <v>1</v>
      </c>
      <c r="I5367" s="3">
        <v>288</v>
      </c>
      <c r="J5367" s="3" t="s">
        <v>19</v>
      </c>
      <c r="K5367" s="3">
        <v>27.165134999999999</v>
      </c>
      <c r="L5367" s="3">
        <v>77.995910699999996</v>
      </c>
      <c r="M5367" s="5">
        <v>43750</v>
      </c>
      <c r="N5367" s="6">
        <f t="shared" si="205"/>
        <v>4320</v>
      </c>
      <c r="O5367" s="6">
        <f t="shared" si="204"/>
        <v>48070</v>
      </c>
      <c r="P5367" s="33" t="s">
        <v>6478</v>
      </c>
    </row>
    <row r="5368" spans="1:16" ht="102">
      <c r="A5368" s="3">
        <v>5367</v>
      </c>
      <c r="B5368" s="3" t="s">
        <v>15</v>
      </c>
      <c r="C5368" s="3" t="s">
        <v>520</v>
      </c>
      <c r="D5368" s="4" t="s">
        <v>541</v>
      </c>
      <c r="E5368" s="3" t="s">
        <v>18</v>
      </c>
      <c r="F5368" s="3">
        <v>24</v>
      </c>
      <c r="G5368" s="3">
        <v>12</v>
      </c>
      <c r="H5368" s="3">
        <v>1</v>
      </c>
      <c r="I5368" s="3">
        <v>288</v>
      </c>
      <c r="J5368" s="3" t="s">
        <v>19</v>
      </c>
      <c r="K5368" s="3">
        <v>27.185692</v>
      </c>
      <c r="L5368" s="3">
        <v>77.988719700000004</v>
      </c>
      <c r="M5368" s="5">
        <v>43750</v>
      </c>
      <c r="N5368" s="6">
        <f t="shared" si="205"/>
        <v>4320</v>
      </c>
      <c r="O5368" s="6">
        <f t="shared" si="204"/>
        <v>48070</v>
      </c>
      <c r="P5368" s="33" t="s">
        <v>6478</v>
      </c>
    </row>
    <row r="5369" spans="1:16" ht="114.75">
      <c r="A5369" s="3">
        <v>5368</v>
      </c>
      <c r="B5369" s="3" t="s">
        <v>15</v>
      </c>
      <c r="C5369" s="3" t="s">
        <v>520</v>
      </c>
      <c r="D5369" s="4" t="s">
        <v>543</v>
      </c>
      <c r="E5369" s="3" t="s">
        <v>18</v>
      </c>
      <c r="F5369" s="3">
        <v>24</v>
      </c>
      <c r="G5369" s="3">
        <v>12</v>
      </c>
      <c r="H5369" s="3">
        <v>1</v>
      </c>
      <c r="I5369" s="3">
        <v>288</v>
      </c>
      <c r="J5369" s="3" t="s">
        <v>19</v>
      </c>
      <c r="K5369" s="3">
        <v>27.205897</v>
      </c>
      <c r="L5369" s="3">
        <v>77.974269000000007</v>
      </c>
      <c r="M5369" s="5">
        <v>43750</v>
      </c>
      <c r="N5369" s="6">
        <f t="shared" si="205"/>
        <v>4320</v>
      </c>
      <c r="O5369" s="6">
        <f t="shared" si="204"/>
        <v>48070</v>
      </c>
      <c r="P5369" s="33" t="s">
        <v>6478</v>
      </c>
    </row>
    <row r="5370" spans="1:16" ht="127.5">
      <c r="A5370" s="3">
        <v>5369</v>
      </c>
      <c r="B5370" s="3" t="s">
        <v>15</v>
      </c>
      <c r="C5370" s="3" t="s">
        <v>520</v>
      </c>
      <c r="D5370" s="4" t="s">
        <v>544</v>
      </c>
      <c r="E5370" s="3" t="s">
        <v>18</v>
      </c>
      <c r="F5370" s="3">
        <v>24</v>
      </c>
      <c r="G5370" s="3">
        <v>12</v>
      </c>
      <c r="H5370" s="3">
        <v>1</v>
      </c>
      <c r="I5370" s="3">
        <v>288</v>
      </c>
      <c r="J5370" s="3" t="s">
        <v>19</v>
      </c>
      <c r="K5370" s="3">
        <v>27.205897</v>
      </c>
      <c r="L5370" s="3">
        <v>77.974269000000007</v>
      </c>
      <c r="M5370" s="5">
        <v>43750</v>
      </c>
      <c r="N5370" s="6">
        <f t="shared" si="205"/>
        <v>4320</v>
      </c>
      <c r="O5370" s="6">
        <f t="shared" si="204"/>
        <v>48070</v>
      </c>
      <c r="P5370" s="33" t="s">
        <v>6478</v>
      </c>
    </row>
    <row r="5371" spans="1:16" ht="63.75">
      <c r="A5371" s="3">
        <v>5370</v>
      </c>
      <c r="B5371" s="3" t="s">
        <v>15</v>
      </c>
      <c r="C5371" s="3" t="s">
        <v>520</v>
      </c>
      <c r="D5371" s="4" t="s">
        <v>545</v>
      </c>
      <c r="E5371" s="3" t="s">
        <v>18</v>
      </c>
      <c r="F5371" s="3">
        <v>24</v>
      </c>
      <c r="G5371" s="3">
        <v>12</v>
      </c>
      <c r="H5371" s="3">
        <v>1</v>
      </c>
      <c r="I5371" s="3">
        <v>288</v>
      </c>
      <c r="J5371" s="3" t="s">
        <v>19</v>
      </c>
      <c r="K5371" s="3">
        <v>27.207536999999999</v>
      </c>
      <c r="L5371" s="3">
        <v>77.952560000000005</v>
      </c>
      <c r="M5371" s="5">
        <v>43750</v>
      </c>
      <c r="N5371" s="6">
        <f t="shared" si="205"/>
        <v>4320</v>
      </c>
      <c r="O5371" s="6">
        <f t="shared" si="204"/>
        <v>48070</v>
      </c>
      <c r="P5371" s="33" t="s">
        <v>6478</v>
      </c>
    </row>
    <row r="5372" spans="1:16" ht="63.75">
      <c r="A5372" s="3">
        <v>5371</v>
      </c>
      <c r="B5372" s="3" t="s">
        <v>15</v>
      </c>
      <c r="C5372" s="3" t="s">
        <v>520</v>
      </c>
      <c r="D5372" s="4" t="s">
        <v>546</v>
      </c>
      <c r="E5372" s="3" t="s">
        <v>18</v>
      </c>
      <c r="F5372" s="3">
        <v>24</v>
      </c>
      <c r="G5372" s="3">
        <v>12</v>
      </c>
      <c r="H5372" s="3">
        <v>1</v>
      </c>
      <c r="I5372" s="3">
        <v>288</v>
      </c>
      <c r="J5372" s="3" t="s">
        <v>19</v>
      </c>
      <c r="K5372" s="3">
        <v>27.207536999999999</v>
      </c>
      <c r="L5372" s="3">
        <v>77.952560000000005</v>
      </c>
      <c r="M5372" s="5">
        <v>43750</v>
      </c>
      <c r="N5372" s="6">
        <f t="shared" si="205"/>
        <v>4320</v>
      </c>
      <c r="O5372" s="6">
        <f t="shared" si="204"/>
        <v>48070</v>
      </c>
      <c r="P5372" s="33" t="s">
        <v>6478</v>
      </c>
    </row>
    <row r="5373" spans="1:16" ht="102">
      <c r="A5373" s="3">
        <v>5372</v>
      </c>
      <c r="B5373" s="3" t="s">
        <v>15</v>
      </c>
      <c r="C5373" s="3" t="s">
        <v>520</v>
      </c>
      <c r="D5373" s="4" t="s">
        <v>547</v>
      </c>
      <c r="E5373" s="3" t="s">
        <v>18</v>
      </c>
      <c r="F5373" s="3">
        <v>24</v>
      </c>
      <c r="G5373" s="3">
        <v>12</v>
      </c>
      <c r="H5373" s="3">
        <v>1</v>
      </c>
      <c r="I5373" s="3">
        <v>288</v>
      </c>
      <c r="J5373" s="3" t="s">
        <v>19</v>
      </c>
      <c r="K5373" s="3">
        <v>28.201069</v>
      </c>
      <c r="L5373" s="3">
        <v>78.009283999999994</v>
      </c>
      <c r="M5373" s="5">
        <v>43750</v>
      </c>
      <c r="N5373" s="6">
        <f t="shared" si="205"/>
        <v>4320</v>
      </c>
      <c r="O5373" s="6">
        <f t="shared" si="204"/>
        <v>48070</v>
      </c>
      <c r="P5373" s="33" t="s">
        <v>6478</v>
      </c>
    </row>
    <row r="5374" spans="1:16" ht="102">
      <c r="A5374" s="3">
        <v>5373</v>
      </c>
      <c r="B5374" s="3" t="s">
        <v>15</v>
      </c>
      <c r="C5374" s="3" t="s">
        <v>520</v>
      </c>
      <c r="D5374" s="4" t="s">
        <v>548</v>
      </c>
      <c r="E5374" s="3" t="s">
        <v>18</v>
      </c>
      <c r="F5374" s="3">
        <v>24</v>
      </c>
      <c r="G5374" s="3">
        <v>12</v>
      </c>
      <c r="H5374" s="3">
        <v>1</v>
      </c>
      <c r="I5374" s="3">
        <v>288</v>
      </c>
      <c r="J5374" s="3" t="s">
        <v>19</v>
      </c>
      <c r="K5374" s="3">
        <v>28.201069</v>
      </c>
      <c r="L5374" s="3">
        <v>78.009283999999994</v>
      </c>
      <c r="M5374" s="5">
        <v>43750</v>
      </c>
      <c r="N5374" s="6">
        <f t="shared" si="205"/>
        <v>4320</v>
      </c>
      <c r="O5374" s="6">
        <f t="shared" si="204"/>
        <v>48070</v>
      </c>
      <c r="P5374" s="33" t="s">
        <v>6478</v>
      </c>
    </row>
    <row r="5375" spans="1:16" ht="89.25">
      <c r="A5375" s="3">
        <v>5374</v>
      </c>
      <c r="B5375" s="3" t="s">
        <v>15</v>
      </c>
      <c r="C5375" s="3" t="s">
        <v>520</v>
      </c>
      <c r="D5375" s="4" t="s">
        <v>549</v>
      </c>
      <c r="E5375" s="3" t="s">
        <v>18</v>
      </c>
      <c r="F5375" s="3">
        <v>30</v>
      </c>
      <c r="G5375" s="3">
        <v>20</v>
      </c>
      <c r="H5375" s="3">
        <v>1</v>
      </c>
      <c r="I5375" s="3">
        <v>600</v>
      </c>
      <c r="J5375" s="3" t="s">
        <v>19</v>
      </c>
      <c r="K5375" s="3">
        <v>27.216559</v>
      </c>
      <c r="L5375" s="3">
        <v>78.009115100000002</v>
      </c>
      <c r="M5375" s="5">
        <v>43750</v>
      </c>
      <c r="N5375" s="6">
        <f t="shared" si="205"/>
        <v>9000</v>
      </c>
      <c r="O5375" s="6">
        <f t="shared" si="204"/>
        <v>52750</v>
      </c>
      <c r="P5375" s="33" t="s">
        <v>6478</v>
      </c>
    </row>
    <row r="5376" spans="1:16" ht="89.25">
      <c r="A5376" s="3">
        <v>5375</v>
      </c>
      <c r="B5376" s="3" t="s">
        <v>15</v>
      </c>
      <c r="C5376" s="3" t="s">
        <v>520</v>
      </c>
      <c r="D5376" s="4" t="s">
        <v>550</v>
      </c>
      <c r="E5376" s="3" t="s">
        <v>18</v>
      </c>
      <c r="F5376" s="3">
        <v>24</v>
      </c>
      <c r="G5376" s="3">
        <v>12</v>
      </c>
      <c r="H5376" s="3">
        <v>1</v>
      </c>
      <c r="I5376" s="3">
        <v>288</v>
      </c>
      <c r="J5376" s="3" t="s">
        <v>19</v>
      </c>
      <c r="K5376" s="3">
        <v>27.186755999999999</v>
      </c>
      <c r="L5376" s="3">
        <v>78.023617000000002</v>
      </c>
      <c r="M5376" s="5">
        <v>43750</v>
      </c>
      <c r="N5376" s="6">
        <f t="shared" si="205"/>
        <v>4320</v>
      </c>
      <c r="O5376" s="6">
        <f t="shared" si="204"/>
        <v>48070</v>
      </c>
      <c r="P5376" s="33" t="s">
        <v>6478</v>
      </c>
    </row>
    <row r="5377" spans="1:16" ht="76.5">
      <c r="A5377" s="3">
        <v>5376</v>
      </c>
      <c r="B5377" s="3" t="s">
        <v>15</v>
      </c>
      <c r="C5377" s="3" t="s">
        <v>520</v>
      </c>
      <c r="D5377" s="4" t="s">
        <v>551</v>
      </c>
      <c r="E5377" s="3" t="s">
        <v>18</v>
      </c>
      <c r="F5377" s="3">
        <v>24</v>
      </c>
      <c r="G5377" s="3">
        <v>12</v>
      </c>
      <c r="H5377" s="3">
        <v>1</v>
      </c>
      <c r="I5377" s="3">
        <v>288</v>
      </c>
      <c r="J5377" s="3" t="s">
        <v>19</v>
      </c>
      <c r="K5377" s="3">
        <v>27.186755999999999</v>
      </c>
      <c r="L5377" s="3">
        <v>78.023617000000002</v>
      </c>
      <c r="M5377" s="5">
        <v>43750</v>
      </c>
      <c r="N5377" s="6">
        <f t="shared" si="205"/>
        <v>4320</v>
      </c>
      <c r="O5377" s="6">
        <f t="shared" si="204"/>
        <v>48070</v>
      </c>
      <c r="P5377" s="33" t="s">
        <v>6478</v>
      </c>
    </row>
    <row r="5378" spans="1:16" ht="89.25">
      <c r="A5378" s="3">
        <v>5377</v>
      </c>
      <c r="B5378" s="3" t="s">
        <v>15</v>
      </c>
      <c r="C5378" s="3" t="s">
        <v>520</v>
      </c>
      <c r="D5378" s="4" t="s">
        <v>552</v>
      </c>
      <c r="E5378" s="3" t="s">
        <v>18</v>
      </c>
      <c r="F5378" s="3">
        <v>24</v>
      </c>
      <c r="G5378" s="3">
        <v>12</v>
      </c>
      <c r="H5378" s="3">
        <v>1</v>
      </c>
      <c r="I5378" s="3">
        <v>288</v>
      </c>
      <c r="J5378" s="3" t="s">
        <v>19</v>
      </c>
      <c r="K5378" s="3">
        <v>28.211031999999999</v>
      </c>
      <c r="L5378" s="3">
        <v>78.030349000000001</v>
      </c>
      <c r="M5378" s="5">
        <v>43750</v>
      </c>
      <c r="N5378" s="6">
        <f t="shared" si="205"/>
        <v>4320</v>
      </c>
      <c r="O5378" s="6">
        <f t="shared" ref="O5378:O5441" si="206">+M5378+N5378</f>
        <v>48070</v>
      </c>
      <c r="P5378" s="33" t="s">
        <v>6478</v>
      </c>
    </row>
    <row r="5379" spans="1:16" ht="89.25">
      <c r="A5379" s="3">
        <v>5378</v>
      </c>
      <c r="B5379" s="3" t="s">
        <v>15</v>
      </c>
      <c r="C5379" s="3" t="s">
        <v>520</v>
      </c>
      <c r="D5379" s="4" t="s">
        <v>553</v>
      </c>
      <c r="E5379" s="3" t="s">
        <v>18</v>
      </c>
      <c r="F5379" s="3">
        <v>24</v>
      </c>
      <c r="G5379" s="3">
        <v>12</v>
      </c>
      <c r="H5379" s="3">
        <v>1</v>
      </c>
      <c r="I5379" s="3">
        <v>288</v>
      </c>
      <c r="J5379" s="3" t="s">
        <v>19</v>
      </c>
      <c r="K5379" s="3">
        <v>28.211031999999999</v>
      </c>
      <c r="L5379" s="3">
        <v>78.030349000000001</v>
      </c>
      <c r="M5379" s="5">
        <v>43750</v>
      </c>
      <c r="N5379" s="6">
        <f t="shared" si="205"/>
        <v>4320</v>
      </c>
      <c r="O5379" s="6">
        <f t="shared" si="206"/>
        <v>48070</v>
      </c>
      <c r="P5379" s="33" t="s">
        <v>6478</v>
      </c>
    </row>
    <row r="5380" spans="1:16" ht="127.5">
      <c r="A5380" s="3">
        <v>5379</v>
      </c>
      <c r="B5380" s="3" t="s">
        <v>15</v>
      </c>
      <c r="C5380" s="3" t="s">
        <v>520</v>
      </c>
      <c r="D5380" s="4" t="s">
        <v>554</v>
      </c>
      <c r="E5380" s="3" t="s">
        <v>18</v>
      </c>
      <c r="F5380" s="3">
        <v>24</v>
      </c>
      <c r="G5380" s="3">
        <v>12</v>
      </c>
      <c r="H5380" s="3">
        <v>1</v>
      </c>
      <c r="I5380" s="3">
        <v>288</v>
      </c>
      <c r="J5380" s="3" t="s">
        <v>19</v>
      </c>
      <c r="K5380" s="3">
        <v>27.206913</v>
      </c>
      <c r="L5380" s="3">
        <v>77.004534199999995</v>
      </c>
      <c r="M5380" s="5">
        <v>43750</v>
      </c>
      <c r="N5380" s="6">
        <f t="shared" si="205"/>
        <v>4320</v>
      </c>
      <c r="O5380" s="6">
        <f t="shared" si="206"/>
        <v>48070</v>
      </c>
      <c r="P5380" s="33" t="s">
        <v>6478</v>
      </c>
    </row>
    <row r="5381" spans="1:16" ht="127.5">
      <c r="A5381" s="3">
        <v>5380</v>
      </c>
      <c r="B5381" s="3" t="s">
        <v>15</v>
      </c>
      <c r="C5381" s="3" t="s">
        <v>520</v>
      </c>
      <c r="D5381" s="4" t="s">
        <v>555</v>
      </c>
      <c r="E5381" s="3" t="s">
        <v>18</v>
      </c>
      <c r="F5381" s="3">
        <v>24</v>
      </c>
      <c r="G5381" s="3">
        <v>12</v>
      </c>
      <c r="H5381" s="3">
        <v>1</v>
      </c>
      <c r="I5381" s="3">
        <v>288</v>
      </c>
      <c r="J5381" s="3" t="s">
        <v>19</v>
      </c>
      <c r="K5381" s="3">
        <v>27.206913</v>
      </c>
      <c r="L5381" s="3">
        <v>77.004534199999995</v>
      </c>
      <c r="M5381" s="5">
        <v>43750</v>
      </c>
      <c r="N5381" s="6">
        <f t="shared" si="205"/>
        <v>4320</v>
      </c>
      <c r="O5381" s="6">
        <f t="shared" si="206"/>
        <v>48070</v>
      </c>
      <c r="P5381" s="33" t="s">
        <v>6478</v>
      </c>
    </row>
    <row r="5382" spans="1:16" ht="51">
      <c r="A5382" s="3">
        <v>5381</v>
      </c>
      <c r="B5382" s="3" t="s">
        <v>15</v>
      </c>
      <c r="C5382" s="3" t="s">
        <v>520</v>
      </c>
      <c r="D5382" s="4" t="s">
        <v>6685</v>
      </c>
      <c r="E5382" s="3" t="s">
        <v>18</v>
      </c>
      <c r="F5382" s="3">
        <v>24</v>
      </c>
      <c r="G5382" s="3">
        <v>12</v>
      </c>
      <c r="H5382" s="3">
        <v>1</v>
      </c>
      <c r="I5382" s="3">
        <v>288</v>
      </c>
      <c r="J5382" s="3" t="s">
        <v>19</v>
      </c>
      <c r="K5382" s="3">
        <v>27.214293999999999</v>
      </c>
      <c r="L5382" s="3">
        <v>78.026437000000001</v>
      </c>
      <c r="M5382" s="5">
        <v>43750</v>
      </c>
      <c r="N5382" s="6">
        <f t="shared" si="205"/>
        <v>4320</v>
      </c>
      <c r="O5382" s="6">
        <f t="shared" si="206"/>
        <v>48070</v>
      </c>
      <c r="P5382" s="33" t="s">
        <v>6478</v>
      </c>
    </row>
    <row r="5383" spans="1:16" ht="76.5">
      <c r="A5383" s="3">
        <v>5382</v>
      </c>
      <c r="B5383" s="3" t="s">
        <v>15</v>
      </c>
      <c r="C5383" s="3" t="s">
        <v>520</v>
      </c>
      <c r="D5383" s="4" t="s">
        <v>556</v>
      </c>
      <c r="E5383" s="3" t="s">
        <v>18</v>
      </c>
      <c r="F5383" s="3">
        <v>24</v>
      </c>
      <c r="G5383" s="3">
        <v>12</v>
      </c>
      <c r="H5383" s="3">
        <v>1</v>
      </c>
      <c r="I5383" s="3">
        <v>288</v>
      </c>
      <c r="J5383" s="3" t="s">
        <v>19</v>
      </c>
      <c r="K5383" s="3">
        <v>28.207360999999999</v>
      </c>
      <c r="L5383" s="3">
        <v>78.995127199999999</v>
      </c>
      <c r="M5383" s="5">
        <v>43750</v>
      </c>
      <c r="N5383" s="6">
        <f t="shared" si="205"/>
        <v>4320</v>
      </c>
      <c r="O5383" s="6">
        <f t="shared" si="206"/>
        <v>48070</v>
      </c>
      <c r="P5383" s="33" t="s">
        <v>6478</v>
      </c>
    </row>
    <row r="5384" spans="1:16" ht="89.25">
      <c r="A5384" s="3">
        <v>5383</v>
      </c>
      <c r="B5384" s="3" t="s">
        <v>15</v>
      </c>
      <c r="C5384" s="3" t="s">
        <v>520</v>
      </c>
      <c r="D5384" s="4" t="s">
        <v>557</v>
      </c>
      <c r="E5384" s="3" t="s">
        <v>18</v>
      </c>
      <c r="F5384" s="3">
        <v>24</v>
      </c>
      <c r="G5384" s="3">
        <v>12</v>
      </c>
      <c r="H5384" s="3">
        <v>1</v>
      </c>
      <c r="I5384" s="3">
        <v>288</v>
      </c>
      <c r="J5384" s="3" t="s">
        <v>19</v>
      </c>
      <c r="K5384" s="3">
        <v>28.207360999999999</v>
      </c>
      <c r="L5384" s="3">
        <v>78.995127199999999</v>
      </c>
      <c r="M5384" s="5">
        <v>43750</v>
      </c>
      <c r="N5384" s="6">
        <f t="shared" si="205"/>
        <v>4320</v>
      </c>
      <c r="O5384" s="6">
        <f t="shared" si="206"/>
        <v>48070</v>
      </c>
      <c r="P5384" s="33" t="s">
        <v>6478</v>
      </c>
    </row>
    <row r="5385" spans="1:16" ht="102">
      <c r="A5385" s="3">
        <v>5384</v>
      </c>
      <c r="B5385" s="3" t="s">
        <v>45</v>
      </c>
      <c r="C5385" s="3" t="s">
        <v>46</v>
      </c>
      <c r="D5385" s="4" t="s">
        <v>6688</v>
      </c>
      <c r="E5385" s="3" t="s">
        <v>18</v>
      </c>
      <c r="F5385" s="3">
        <v>20</v>
      </c>
      <c r="G5385" s="3">
        <v>10</v>
      </c>
      <c r="H5385" s="3">
        <v>1</v>
      </c>
      <c r="I5385" s="3">
        <v>200</v>
      </c>
      <c r="J5385" s="3" t="s">
        <v>59</v>
      </c>
      <c r="K5385" s="3">
        <v>28.683361000000001</v>
      </c>
      <c r="L5385" s="3">
        <v>77.017730999999998</v>
      </c>
      <c r="M5385" s="5">
        <v>156250</v>
      </c>
      <c r="N5385" s="6">
        <f t="shared" si="205"/>
        <v>3000</v>
      </c>
      <c r="O5385" s="6">
        <f t="shared" si="206"/>
        <v>159250</v>
      </c>
      <c r="P5385" s="33" t="s">
        <v>6480</v>
      </c>
    </row>
    <row r="5386" spans="1:16" ht="76.5">
      <c r="A5386" s="3">
        <v>5385</v>
      </c>
      <c r="B5386" s="3" t="s">
        <v>45</v>
      </c>
      <c r="C5386" s="3" t="s">
        <v>46</v>
      </c>
      <c r="D5386" s="4" t="s">
        <v>6689</v>
      </c>
      <c r="E5386" s="3" t="s">
        <v>18</v>
      </c>
      <c r="F5386" s="3">
        <v>20</v>
      </c>
      <c r="G5386" s="3">
        <v>10</v>
      </c>
      <c r="H5386" s="3">
        <v>1</v>
      </c>
      <c r="I5386" s="3">
        <v>200</v>
      </c>
      <c r="J5386" s="3" t="s">
        <v>59</v>
      </c>
      <c r="K5386" s="3">
        <v>28.683249</v>
      </c>
      <c r="L5386" s="3">
        <v>77.019000000000005</v>
      </c>
      <c r="M5386" s="5">
        <v>125000</v>
      </c>
      <c r="N5386" s="6">
        <f t="shared" si="205"/>
        <v>3000</v>
      </c>
      <c r="O5386" s="6">
        <f t="shared" si="206"/>
        <v>128000</v>
      </c>
      <c r="P5386" s="33" t="s">
        <v>6480</v>
      </c>
    </row>
    <row r="5387" spans="1:16" ht="114.75">
      <c r="A5387" s="3">
        <v>5386</v>
      </c>
      <c r="B5387" s="3" t="s">
        <v>45</v>
      </c>
      <c r="C5387" s="3" t="s">
        <v>240</v>
      </c>
      <c r="D5387" s="4" t="s">
        <v>6690</v>
      </c>
      <c r="E5387" s="3" t="s">
        <v>18</v>
      </c>
      <c r="F5387" s="3">
        <v>20</v>
      </c>
      <c r="G5387" s="3">
        <v>10</v>
      </c>
      <c r="H5387" s="3">
        <v>1</v>
      </c>
      <c r="I5387" s="3">
        <v>200</v>
      </c>
      <c r="J5387" s="3" t="s">
        <v>59</v>
      </c>
      <c r="K5387" s="3">
        <v>28.736284999999999</v>
      </c>
      <c r="L5387" s="3">
        <v>77.158178000000007</v>
      </c>
      <c r="M5387" s="5">
        <v>131250</v>
      </c>
      <c r="N5387" s="6">
        <f t="shared" si="205"/>
        <v>3000</v>
      </c>
      <c r="O5387" s="6">
        <f t="shared" si="206"/>
        <v>134250</v>
      </c>
      <c r="P5387" s="33" t="s">
        <v>6480</v>
      </c>
    </row>
    <row r="5388" spans="1:16" ht="153">
      <c r="A5388" s="3">
        <v>5387</v>
      </c>
      <c r="B5388" s="3" t="s">
        <v>45</v>
      </c>
      <c r="C5388" s="3" t="s">
        <v>240</v>
      </c>
      <c r="D5388" s="4" t="s">
        <v>6691</v>
      </c>
      <c r="E5388" s="3" t="s">
        <v>18</v>
      </c>
      <c r="F5388" s="3">
        <v>20</v>
      </c>
      <c r="G5388" s="3">
        <v>10</v>
      </c>
      <c r="H5388" s="3">
        <v>1</v>
      </c>
      <c r="I5388" s="3">
        <v>200</v>
      </c>
      <c r="J5388" s="3" t="s">
        <v>59</v>
      </c>
      <c r="K5388" s="3">
        <v>28.736602000000001</v>
      </c>
      <c r="L5388" s="3">
        <v>77.158968000000002</v>
      </c>
      <c r="M5388" s="5">
        <v>125000</v>
      </c>
      <c r="N5388" s="6">
        <f t="shared" si="205"/>
        <v>3000</v>
      </c>
      <c r="O5388" s="6">
        <f t="shared" si="206"/>
        <v>128000</v>
      </c>
      <c r="P5388" s="33" t="s">
        <v>6480</v>
      </c>
    </row>
    <row r="5389" spans="1:16" ht="63.75">
      <c r="A5389" s="3">
        <v>5388</v>
      </c>
      <c r="B5389" s="3" t="s">
        <v>45</v>
      </c>
      <c r="C5389" s="3" t="s">
        <v>240</v>
      </c>
      <c r="D5389" s="4" t="s">
        <v>6692</v>
      </c>
      <c r="E5389" s="3" t="s">
        <v>18</v>
      </c>
      <c r="F5389" s="3">
        <v>20</v>
      </c>
      <c r="G5389" s="3">
        <v>10</v>
      </c>
      <c r="H5389" s="3">
        <v>1</v>
      </c>
      <c r="I5389" s="3">
        <v>200</v>
      </c>
      <c r="J5389" s="3" t="s">
        <v>59</v>
      </c>
      <c r="K5389" s="3">
        <v>28.736571999999999</v>
      </c>
      <c r="L5389" s="3">
        <v>77.158951000000002</v>
      </c>
      <c r="M5389" s="5">
        <v>131250</v>
      </c>
      <c r="N5389" s="6">
        <f t="shared" si="205"/>
        <v>3000</v>
      </c>
      <c r="O5389" s="6">
        <f t="shared" si="206"/>
        <v>134250</v>
      </c>
      <c r="P5389" s="33" t="s">
        <v>6480</v>
      </c>
    </row>
    <row r="5390" spans="1:16" ht="63.75">
      <c r="A5390" s="3">
        <v>5389</v>
      </c>
      <c r="B5390" s="3" t="s">
        <v>45</v>
      </c>
      <c r="C5390" s="3" t="s">
        <v>240</v>
      </c>
      <c r="D5390" s="4" t="s">
        <v>6693</v>
      </c>
      <c r="E5390" s="3" t="s">
        <v>18</v>
      </c>
      <c r="F5390" s="3">
        <v>20</v>
      </c>
      <c r="G5390" s="3">
        <v>10</v>
      </c>
      <c r="H5390" s="3">
        <v>1</v>
      </c>
      <c r="I5390" s="3">
        <v>200</v>
      </c>
      <c r="J5390" s="3" t="s">
        <v>59</v>
      </c>
      <c r="K5390" s="3">
        <v>28.737891000000001</v>
      </c>
      <c r="L5390" s="3">
        <v>77.163082000000003</v>
      </c>
      <c r="M5390" s="5">
        <v>125000</v>
      </c>
      <c r="N5390" s="6">
        <f t="shared" si="205"/>
        <v>3000</v>
      </c>
      <c r="O5390" s="6">
        <f t="shared" si="206"/>
        <v>128000</v>
      </c>
      <c r="P5390" s="33" t="s">
        <v>6480</v>
      </c>
    </row>
    <row r="5391" spans="1:16" ht="51">
      <c r="A5391" s="3">
        <v>5390</v>
      </c>
      <c r="B5391" s="3" t="s">
        <v>45</v>
      </c>
      <c r="C5391" s="3" t="s">
        <v>240</v>
      </c>
      <c r="D5391" s="4" t="s">
        <v>6694</v>
      </c>
      <c r="E5391" s="3" t="s">
        <v>18</v>
      </c>
      <c r="F5391" s="3">
        <v>20</v>
      </c>
      <c r="G5391" s="3">
        <v>10</v>
      </c>
      <c r="H5391" s="3">
        <v>1</v>
      </c>
      <c r="I5391" s="3">
        <v>200</v>
      </c>
      <c r="J5391" s="3" t="s">
        <v>59</v>
      </c>
      <c r="K5391" s="3">
        <v>28.737867999999999</v>
      </c>
      <c r="L5391" s="3">
        <v>77.163972000000001</v>
      </c>
      <c r="M5391" s="5">
        <v>131250</v>
      </c>
      <c r="N5391" s="6">
        <f t="shared" si="205"/>
        <v>3000</v>
      </c>
      <c r="O5391" s="6">
        <f t="shared" si="206"/>
        <v>134250</v>
      </c>
      <c r="P5391" s="33" t="s">
        <v>6480</v>
      </c>
    </row>
    <row r="5392" spans="1:16" ht="63.75">
      <c r="A5392" s="3">
        <v>5391</v>
      </c>
      <c r="B5392" s="3" t="s">
        <v>45</v>
      </c>
      <c r="C5392" s="3" t="s">
        <v>240</v>
      </c>
      <c r="D5392" s="4" t="s">
        <v>6695</v>
      </c>
      <c r="E5392" s="3" t="s">
        <v>18</v>
      </c>
      <c r="F5392" s="3">
        <v>20</v>
      </c>
      <c r="G5392" s="3">
        <v>10</v>
      </c>
      <c r="H5392" s="3">
        <v>1</v>
      </c>
      <c r="I5392" s="3">
        <v>200</v>
      </c>
      <c r="J5392" s="3" t="s">
        <v>59</v>
      </c>
      <c r="K5392" s="3">
        <v>28.737666000000001</v>
      </c>
      <c r="L5392" s="3">
        <v>77.165779999999998</v>
      </c>
      <c r="M5392" s="5">
        <v>125000</v>
      </c>
      <c r="N5392" s="6">
        <f t="shared" si="205"/>
        <v>3000</v>
      </c>
      <c r="O5392" s="6">
        <f t="shared" si="206"/>
        <v>128000</v>
      </c>
      <c r="P5392" s="33" t="s">
        <v>6480</v>
      </c>
    </row>
    <row r="5393" spans="1:16" ht="76.5">
      <c r="A5393" s="3">
        <v>5392</v>
      </c>
      <c r="B5393" s="3" t="s">
        <v>45</v>
      </c>
      <c r="C5393" s="3" t="s">
        <v>240</v>
      </c>
      <c r="D5393" s="4" t="s">
        <v>6696</v>
      </c>
      <c r="E5393" s="3" t="s">
        <v>18</v>
      </c>
      <c r="F5393" s="3">
        <v>20</v>
      </c>
      <c r="G5393" s="3">
        <v>10</v>
      </c>
      <c r="H5393" s="3">
        <v>1</v>
      </c>
      <c r="I5393" s="3">
        <v>200</v>
      </c>
      <c r="J5393" s="3" t="s">
        <v>59</v>
      </c>
      <c r="K5393" s="3">
        <v>28.737898000000001</v>
      </c>
      <c r="L5393" s="3">
        <v>77.163934999999995</v>
      </c>
      <c r="M5393" s="5">
        <v>131250</v>
      </c>
      <c r="N5393" s="6">
        <f t="shared" si="205"/>
        <v>3000</v>
      </c>
      <c r="O5393" s="6">
        <f t="shared" si="206"/>
        <v>134250</v>
      </c>
      <c r="P5393" s="33" t="s">
        <v>6480</v>
      </c>
    </row>
    <row r="5394" spans="1:16" ht="63.75">
      <c r="A5394" s="3">
        <v>5393</v>
      </c>
      <c r="B5394" s="3" t="s">
        <v>45</v>
      </c>
      <c r="C5394" s="3" t="s">
        <v>240</v>
      </c>
      <c r="D5394" s="4" t="s">
        <v>6697</v>
      </c>
      <c r="E5394" s="3" t="s">
        <v>18</v>
      </c>
      <c r="F5394" s="3">
        <v>20</v>
      </c>
      <c r="G5394" s="3">
        <v>10</v>
      </c>
      <c r="H5394" s="3">
        <v>1</v>
      </c>
      <c r="I5394" s="3">
        <v>200</v>
      </c>
      <c r="J5394" s="3" t="s">
        <v>59</v>
      </c>
      <c r="K5394" s="3">
        <v>28.736212999999999</v>
      </c>
      <c r="L5394" s="3">
        <v>77.169591999999994</v>
      </c>
      <c r="M5394" s="5">
        <v>125000</v>
      </c>
      <c r="N5394" s="6">
        <f t="shared" si="205"/>
        <v>3000</v>
      </c>
      <c r="O5394" s="6">
        <f t="shared" si="206"/>
        <v>128000</v>
      </c>
      <c r="P5394" s="33" t="s">
        <v>6480</v>
      </c>
    </row>
    <row r="5395" spans="1:16" ht="51">
      <c r="A5395" s="3">
        <v>5394</v>
      </c>
      <c r="B5395" s="3" t="s">
        <v>45</v>
      </c>
      <c r="C5395" s="3" t="s">
        <v>240</v>
      </c>
      <c r="D5395" s="4" t="s">
        <v>6698</v>
      </c>
      <c r="E5395" s="3" t="s">
        <v>18</v>
      </c>
      <c r="F5395" s="3">
        <v>20</v>
      </c>
      <c r="G5395" s="3">
        <v>10</v>
      </c>
      <c r="H5395" s="3">
        <v>1</v>
      </c>
      <c r="I5395" s="3">
        <v>200</v>
      </c>
      <c r="J5395" s="3" t="s">
        <v>59</v>
      </c>
      <c r="K5395" s="3">
        <v>28.736212999999999</v>
      </c>
      <c r="L5395" s="3">
        <v>77.169591999999994</v>
      </c>
      <c r="M5395" s="5">
        <v>131250</v>
      </c>
      <c r="N5395" s="6">
        <f t="shared" si="205"/>
        <v>3000</v>
      </c>
      <c r="O5395" s="6">
        <f t="shared" si="206"/>
        <v>134250</v>
      </c>
      <c r="P5395" s="33" t="s">
        <v>6480</v>
      </c>
    </row>
    <row r="5396" spans="1:16" ht="63.75">
      <c r="A5396" s="3">
        <v>5395</v>
      </c>
      <c r="B5396" s="3" t="s">
        <v>45</v>
      </c>
      <c r="C5396" s="3" t="s">
        <v>240</v>
      </c>
      <c r="D5396" s="4" t="s">
        <v>6699</v>
      </c>
      <c r="E5396" s="3" t="s">
        <v>18</v>
      </c>
      <c r="F5396" s="3">
        <v>20</v>
      </c>
      <c r="G5396" s="3">
        <v>10</v>
      </c>
      <c r="H5396" s="3">
        <v>1</v>
      </c>
      <c r="I5396" s="3">
        <v>200</v>
      </c>
      <c r="J5396" s="3" t="s">
        <v>59</v>
      </c>
      <c r="K5396" s="3">
        <v>28.736212999999999</v>
      </c>
      <c r="L5396" s="3">
        <v>77.169591999999994</v>
      </c>
      <c r="M5396" s="5">
        <v>125000</v>
      </c>
      <c r="N5396" s="6">
        <f t="shared" si="205"/>
        <v>3000</v>
      </c>
      <c r="O5396" s="6">
        <f t="shared" si="206"/>
        <v>128000</v>
      </c>
      <c r="P5396" s="33" t="s">
        <v>6480</v>
      </c>
    </row>
    <row r="5397" spans="1:16" ht="51">
      <c r="A5397" s="3">
        <v>5396</v>
      </c>
      <c r="B5397" s="3" t="s">
        <v>45</v>
      </c>
      <c r="C5397" s="3" t="s">
        <v>240</v>
      </c>
      <c r="D5397" s="4" t="s">
        <v>6700</v>
      </c>
      <c r="E5397" s="3" t="s">
        <v>18</v>
      </c>
      <c r="F5397" s="3">
        <v>20</v>
      </c>
      <c r="G5397" s="3">
        <v>10</v>
      </c>
      <c r="H5397" s="3">
        <v>1</v>
      </c>
      <c r="I5397" s="3">
        <v>200</v>
      </c>
      <c r="J5397" s="3" t="s">
        <v>59</v>
      </c>
      <c r="K5397" s="3">
        <v>28.733381999999999</v>
      </c>
      <c r="L5397" s="3">
        <v>77.179259000000002</v>
      </c>
      <c r="M5397" s="5">
        <v>131250</v>
      </c>
      <c r="N5397" s="6">
        <f t="shared" si="205"/>
        <v>3000</v>
      </c>
      <c r="O5397" s="6">
        <f t="shared" si="206"/>
        <v>134250</v>
      </c>
      <c r="P5397" s="33" t="s">
        <v>6480</v>
      </c>
    </row>
    <row r="5398" spans="1:16" ht="51">
      <c r="A5398" s="3">
        <v>5397</v>
      </c>
      <c r="B5398" s="3" t="s">
        <v>45</v>
      </c>
      <c r="C5398" s="3" t="s">
        <v>240</v>
      </c>
      <c r="D5398" s="4" t="s">
        <v>6701</v>
      </c>
      <c r="E5398" s="3" t="s">
        <v>18</v>
      </c>
      <c r="F5398" s="3">
        <v>20</v>
      </c>
      <c r="G5398" s="3">
        <v>10</v>
      </c>
      <c r="H5398" s="3">
        <v>1</v>
      </c>
      <c r="I5398" s="3">
        <v>200</v>
      </c>
      <c r="J5398" s="3" t="s">
        <v>59</v>
      </c>
      <c r="K5398" s="3">
        <v>28.733381999999999</v>
      </c>
      <c r="L5398" s="3">
        <v>77.179259000000002</v>
      </c>
      <c r="M5398" s="5">
        <v>125000</v>
      </c>
      <c r="N5398" s="6">
        <f t="shared" si="205"/>
        <v>3000</v>
      </c>
      <c r="O5398" s="6">
        <f t="shared" si="206"/>
        <v>128000</v>
      </c>
      <c r="P5398" s="33" t="s">
        <v>6480</v>
      </c>
    </row>
    <row r="5399" spans="1:16" ht="102">
      <c r="A5399" s="3">
        <v>5398</v>
      </c>
      <c r="B5399" s="3" t="s">
        <v>45</v>
      </c>
      <c r="C5399" s="3" t="s">
        <v>240</v>
      </c>
      <c r="D5399" s="4" t="s">
        <v>6702</v>
      </c>
      <c r="E5399" s="3" t="s">
        <v>18</v>
      </c>
      <c r="F5399" s="3">
        <v>20</v>
      </c>
      <c r="G5399" s="3">
        <v>10</v>
      </c>
      <c r="H5399" s="3">
        <v>1</v>
      </c>
      <c r="I5399" s="3">
        <v>200</v>
      </c>
      <c r="J5399" s="3" t="s">
        <v>59</v>
      </c>
      <c r="K5399" s="3">
        <v>28.647258000000001</v>
      </c>
      <c r="L5399" s="3">
        <v>77.302670000000006</v>
      </c>
      <c r="M5399" s="5">
        <v>156250</v>
      </c>
      <c r="N5399" s="6">
        <f t="shared" si="205"/>
        <v>3000</v>
      </c>
      <c r="O5399" s="6">
        <f t="shared" si="206"/>
        <v>159250</v>
      </c>
      <c r="P5399" s="33" t="s">
        <v>6480</v>
      </c>
    </row>
    <row r="5400" spans="1:16" ht="76.5">
      <c r="A5400" s="3">
        <v>5399</v>
      </c>
      <c r="B5400" s="3" t="s">
        <v>45</v>
      </c>
      <c r="C5400" s="3" t="s">
        <v>240</v>
      </c>
      <c r="D5400" s="4" t="s">
        <v>6703</v>
      </c>
      <c r="E5400" s="3" t="s">
        <v>18</v>
      </c>
      <c r="F5400" s="3">
        <v>20</v>
      </c>
      <c r="G5400" s="3">
        <v>10</v>
      </c>
      <c r="H5400" s="3">
        <v>1</v>
      </c>
      <c r="I5400" s="3">
        <v>200</v>
      </c>
      <c r="J5400" s="3" t="s">
        <v>59</v>
      </c>
      <c r="K5400" s="3">
        <v>28.647608000000002</v>
      </c>
      <c r="L5400" s="3">
        <v>77.302448999999996</v>
      </c>
      <c r="M5400" s="5">
        <v>156250</v>
      </c>
      <c r="N5400" s="6">
        <f t="shared" si="205"/>
        <v>3000</v>
      </c>
      <c r="O5400" s="6">
        <f t="shared" si="206"/>
        <v>159250</v>
      </c>
      <c r="P5400" s="33" t="s">
        <v>6480</v>
      </c>
    </row>
    <row r="5401" spans="1:16" ht="51">
      <c r="A5401" s="3">
        <v>5400</v>
      </c>
      <c r="B5401" s="3" t="s">
        <v>45</v>
      </c>
      <c r="C5401" s="3" t="s">
        <v>163</v>
      </c>
      <c r="D5401" s="4" t="s">
        <v>6704</v>
      </c>
      <c r="E5401" s="3" t="s">
        <v>18</v>
      </c>
      <c r="F5401" s="3">
        <v>20</v>
      </c>
      <c r="G5401" s="3">
        <v>10</v>
      </c>
      <c r="H5401" s="3">
        <v>1</v>
      </c>
      <c r="I5401" s="3">
        <v>200</v>
      </c>
      <c r="J5401" s="3" t="s">
        <v>59</v>
      </c>
      <c r="K5401" s="3">
        <v>28.648178999999999</v>
      </c>
      <c r="L5401" s="3">
        <v>77.302052000000003</v>
      </c>
      <c r="M5401" s="5">
        <v>156250</v>
      </c>
      <c r="N5401" s="6">
        <f t="shared" si="205"/>
        <v>3000</v>
      </c>
      <c r="O5401" s="6">
        <f t="shared" si="206"/>
        <v>159250</v>
      </c>
      <c r="P5401" s="33" t="s">
        <v>6480</v>
      </c>
    </row>
    <row r="5402" spans="1:16" ht="63.75">
      <c r="A5402" s="3">
        <v>5401</v>
      </c>
      <c r="B5402" s="3" t="s">
        <v>45</v>
      </c>
      <c r="C5402" s="3" t="s">
        <v>163</v>
      </c>
      <c r="D5402" s="4" t="s">
        <v>6705</v>
      </c>
      <c r="E5402" s="3" t="s">
        <v>18</v>
      </c>
      <c r="F5402" s="3">
        <v>20</v>
      </c>
      <c r="G5402" s="3">
        <v>10</v>
      </c>
      <c r="H5402" s="3">
        <v>1</v>
      </c>
      <c r="I5402" s="3">
        <v>200</v>
      </c>
      <c r="J5402" s="3" t="s">
        <v>59</v>
      </c>
      <c r="K5402" s="3">
        <v>28.647523</v>
      </c>
      <c r="L5402" s="3">
        <v>77.302616</v>
      </c>
      <c r="M5402" s="5">
        <v>156250</v>
      </c>
      <c r="N5402" s="6">
        <f t="shared" si="205"/>
        <v>3000</v>
      </c>
      <c r="O5402" s="6">
        <f t="shared" si="206"/>
        <v>159250</v>
      </c>
      <c r="P5402" s="33" t="s">
        <v>6480</v>
      </c>
    </row>
    <row r="5403" spans="1:16" ht="25.5">
      <c r="A5403" s="3">
        <v>5402</v>
      </c>
      <c r="B5403" s="3" t="s">
        <v>45</v>
      </c>
      <c r="C5403" s="3" t="s">
        <v>163</v>
      </c>
      <c r="D5403" s="4" t="s">
        <v>6706</v>
      </c>
      <c r="E5403" s="3" t="s">
        <v>18</v>
      </c>
      <c r="F5403" s="3">
        <v>20</v>
      </c>
      <c r="G5403" s="3">
        <v>10</v>
      </c>
      <c r="H5403" s="3">
        <v>1</v>
      </c>
      <c r="I5403" s="3">
        <v>200</v>
      </c>
      <c r="J5403" s="3" t="s">
        <v>59</v>
      </c>
      <c r="K5403" s="3">
        <v>28.650869</v>
      </c>
      <c r="L5403" s="3">
        <v>77.299249000000003</v>
      </c>
      <c r="M5403" s="5">
        <v>156250</v>
      </c>
      <c r="N5403" s="6">
        <f t="shared" si="205"/>
        <v>3000</v>
      </c>
      <c r="O5403" s="6">
        <f t="shared" si="206"/>
        <v>159250</v>
      </c>
      <c r="P5403" s="33" t="s">
        <v>6480</v>
      </c>
    </row>
    <row r="5404" spans="1:16" ht="51">
      <c r="A5404" s="3">
        <v>5403</v>
      </c>
      <c r="B5404" s="3" t="s">
        <v>45</v>
      </c>
      <c r="C5404" s="3" t="s">
        <v>163</v>
      </c>
      <c r="D5404" s="4" t="s">
        <v>6707</v>
      </c>
      <c r="E5404" s="3" t="s">
        <v>18</v>
      </c>
      <c r="F5404" s="3">
        <v>20</v>
      </c>
      <c r="G5404" s="3">
        <v>10</v>
      </c>
      <c r="H5404" s="3">
        <v>1</v>
      </c>
      <c r="I5404" s="3">
        <v>200</v>
      </c>
      <c r="J5404" s="3" t="s">
        <v>59</v>
      </c>
      <c r="K5404" s="3">
        <v>28.650442999999999</v>
      </c>
      <c r="L5404" s="3">
        <v>77.299672999999999</v>
      </c>
      <c r="M5404" s="5">
        <v>156250</v>
      </c>
      <c r="N5404" s="6">
        <f t="shared" si="205"/>
        <v>3000</v>
      </c>
      <c r="O5404" s="6">
        <f t="shared" si="206"/>
        <v>159250</v>
      </c>
      <c r="P5404" s="33" t="s">
        <v>6480</v>
      </c>
    </row>
    <row r="5405" spans="1:16" ht="63.75">
      <c r="A5405" s="3">
        <v>5404</v>
      </c>
      <c r="B5405" s="3" t="s">
        <v>45</v>
      </c>
      <c r="C5405" s="3" t="s">
        <v>46</v>
      </c>
      <c r="D5405" s="4" t="s">
        <v>6708</v>
      </c>
      <c r="E5405" s="3" t="s">
        <v>18</v>
      </c>
      <c r="F5405" s="3">
        <v>20</v>
      </c>
      <c r="G5405" s="3">
        <v>10</v>
      </c>
      <c r="H5405" s="3">
        <v>1</v>
      </c>
      <c r="I5405" s="3">
        <v>200</v>
      </c>
      <c r="J5405" s="3" t="s">
        <v>59</v>
      </c>
      <c r="K5405" s="3">
        <v>28.512391000000001</v>
      </c>
      <c r="L5405" s="3">
        <v>77.411681000000002</v>
      </c>
      <c r="M5405" s="5">
        <v>156250</v>
      </c>
      <c r="N5405" s="6">
        <f t="shared" si="205"/>
        <v>3000</v>
      </c>
      <c r="O5405" s="6">
        <f t="shared" si="206"/>
        <v>159250</v>
      </c>
      <c r="P5405" s="33" t="s">
        <v>6480</v>
      </c>
    </row>
    <row r="5406" spans="1:16" ht="63.75">
      <c r="A5406" s="3">
        <v>5405</v>
      </c>
      <c r="B5406" s="3" t="s">
        <v>45</v>
      </c>
      <c r="C5406" s="3" t="s">
        <v>46</v>
      </c>
      <c r="D5406" s="4" t="s">
        <v>6709</v>
      </c>
      <c r="E5406" s="3" t="s">
        <v>18</v>
      </c>
      <c r="F5406" s="3">
        <v>20</v>
      </c>
      <c r="G5406" s="3">
        <v>10</v>
      </c>
      <c r="H5406" s="3">
        <v>1</v>
      </c>
      <c r="I5406" s="3">
        <v>200</v>
      </c>
      <c r="J5406" s="3" t="s">
        <v>59</v>
      </c>
      <c r="K5406" s="3">
        <v>28.512618</v>
      </c>
      <c r="L5406" s="3">
        <v>77.410954000000004</v>
      </c>
      <c r="M5406" s="5">
        <v>156250</v>
      </c>
      <c r="N5406" s="6">
        <f t="shared" si="205"/>
        <v>3000</v>
      </c>
      <c r="O5406" s="6">
        <f t="shared" si="206"/>
        <v>159250</v>
      </c>
      <c r="P5406" s="33" t="s">
        <v>6480</v>
      </c>
    </row>
    <row r="5407" spans="1:16" ht="38.25">
      <c r="A5407" s="3">
        <v>5406</v>
      </c>
      <c r="B5407" s="3" t="s">
        <v>15</v>
      </c>
      <c r="C5407" s="3" t="s">
        <v>571</v>
      </c>
      <c r="D5407" s="4" t="s">
        <v>6710</v>
      </c>
      <c r="E5407" s="3" t="s">
        <v>18</v>
      </c>
      <c r="F5407" s="3">
        <v>30</v>
      </c>
      <c r="G5407" s="3">
        <v>15</v>
      </c>
      <c r="H5407" s="3">
        <v>1</v>
      </c>
      <c r="I5407" s="3">
        <v>450</v>
      </c>
      <c r="J5407" s="3" t="s">
        <v>19</v>
      </c>
      <c r="K5407" s="3"/>
      <c r="L5407" s="8"/>
      <c r="M5407" s="5">
        <v>45000</v>
      </c>
      <c r="N5407" s="6">
        <f t="shared" si="205"/>
        <v>6750</v>
      </c>
      <c r="O5407" s="6">
        <f t="shared" si="206"/>
        <v>51750</v>
      </c>
      <c r="P5407" s="33" t="s">
        <v>6481</v>
      </c>
    </row>
    <row r="5408" spans="1:16" ht="38.25">
      <c r="A5408" s="3">
        <v>5407</v>
      </c>
      <c r="B5408" s="3" t="s">
        <v>15</v>
      </c>
      <c r="C5408" s="3" t="s">
        <v>571</v>
      </c>
      <c r="D5408" s="4" t="s">
        <v>6711</v>
      </c>
      <c r="E5408" s="3" t="s">
        <v>18</v>
      </c>
      <c r="F5408" s="3">
        <v>30</v>
      </c>
      <c r="G5408" s="3">
        <v>15</v>
      </c>
      <c r="H5408" s="3">
        <v>1</v>
      </c>
      <c r="I5408" s="3">
        <v>450</v>
      </c>
      <c r="J5408" s="3" t="s">
        <v>19</v>
      </c>
      <c r="K5408" s="3"/>
      <c r="L5408" s="8"/>
      <c r="M5408" s="5">
        <v>45000</v>
      </c>
      <c r="N5408" s="6">
        <f t="shared" si="205"/>
        <v>6750</v>
      </c>
      <c r="O5408" s="6">
        <f t="shared" si="206"/>
        <v>51750</v>
      </c>
      <c r="P5408" s="33" t="s">
        <v>6481</v>
      </c>
    </row>
    <row r="5409" spans="1:16" ht="38.25">
      <c r="A5409" s="3">
        <v>5408</v>
      </c>
      <c r="B5409" s="3" t="s">
        <v>15</v>
      </c>
      <c r="C5409" s="3" t="s">
        <v>571</v>
      </c>
      <c r="D5409" s="4" t="s">
        <v>6712</v>
      </c>
      <c r="E5409" s="3" t="s">
        <v>18</v>
      </c>
      <c r="F5409" s="3">
        <v>30</v>
      </c>
      <c r="G5409" s="3">
        <v>15</v>
      </c>
      <c r="H5409" s="3">
        <v>1</v>
      </c>
      <c r="I5409" s="3">
        <v>450</v>
      </c>
      <c r="J5409" s="3" t="s">
        <v>19</v>
      </c>
      <c r="K5409" s="3"/>
      <c r="L5409" s="8"/>
      <c r="M5409" s="5">
        <v>45000</v>
      </c>
      <c r="N5409" s="6">
        <f t="shared" si="205"/>
        <v>6750</v>
      </c>
      <c r="O5409" s="6">
        <f t="shared" si="206"/>
        <v>51750</v>
      </c>
      <c r="P5409" s="33" t="s">
        <v>6481</v>
      </c>
    </row>
    <row r="5410" spans="1:16" ht="38.25">
      <c r="A5410" s="3">
        <v>5409</v>
      </c>
      <c r="B5410" s="3" t="s">
        <v>15</v>
      </c>
      <c r="C5410" s="3" t="s">
        <v>571</v>
      </c>
      <c r="D5410" s="4" t="s">
        <v>6712</v>
      </c>
      <c r="E5410" s="3" t="s">
        <v>18</v>
      </c>
      <c r="F5410" s="3">
        <v>30</v>
      </c>
      <c r="G5410" s="3">
        <v>15</v>
      </c>
      <c r="H5410" s="3">
        <v>1</v>
      </c>
      <c r="I5410" s="3">
        <v>450</v>
      </c>
      <c r="J5410" s="3" t="s">
        <v>19</v>
      </c>
      <c r="K5410" s="3"/>
      <c r="L5410" s="8"/>
      <c r="M5410" s="5">
        <v>45000</v>
      </c>
      <c r="N5410" s="6">
        <f t="shared" si="205"/>
        <v>6750</v>
      </c>
      <c r="O5410" s="6">
        <f t="shared" si="206"/>
        <v>51750</v>
      </c>
      <c r="P5410" s="33" t="s">
        <v>6481</v>
      </c>
    </row>
    <row r="5411" spans="1:16" ht="63.75">
      <c r="A5411" s="3">
        <v>5410</v>
      </c>
      <c r="B5411" s="3" t="s">
        <v>15</v>
      </c>
      <c r="C5411" s="3" t="s">
        <v>571</v>
      </c>
      <c r="D5411" s="4" t="s">
        <v>572</v>
      </c>
      <c r="E5411" s="3" t="s">
        <v>18</v>
      </c>
      <c r="F5411" s="3">
        <v>30</v>
      </c>
      <c r="G5411" s="3">
        <v>10</v>
      </c>
      <c r="H5411" s="3">
        <v>1</v>
      </c>
      <c r="I5411" s="3">
        <v>300</v>
      </c>
      <c r="J5411" s="3" t="s">
        <v>19</v>
      </c>
      <c r="K5411" s="3"/>
      <c r="L5411" s="8"/>
      <c r="M5411" s="5">
        <v>30000</v>
      </c>
      <c r="N5411" s="6">
        <f t="shared" si="205"/>
        <v>4500</v>
      </c>
      <c r="O5411" s="6">
        <f t="shared" si="206"/>
        <v>34500</v>
      </c>
      <c r="P5411" s="33" t="s">
        <v>6481</v>
      </c>
    </row>
    <row r="5412" spans="1:16" ht="63.75">
      <c r="A5412" s="3">
        <v>5411</v>
      </c>
      <c r="B5412" s="3" t="s">
        <v>15</v>
      </c>
      <c r="C5412" s="3" t="s">
        <v>571</v>
      </c>
      <c r="D5412" s="4" t="s">
        <v>573</v>
      </c>
      <c r="E5412" s="3" t="s">
        <v>18</v>
      </c>
      <c r="F5412" s="3">
        <v>40</v>
      </c>
      <c r="G5412" s="3">
        <v>10</v>
      </c>
      <c r="H5412" s="3">
        <v>1</v>
      </c>
      <c r="I5412" s="3">
        <v>400</v>
      </c>
      <c r="J5412" s="3" t="s">
        <v>19</v>
      </c>
      <c r="K5412" s="3"/>
      <c r="L5412" s="8"/>
      <c r="M5412" s="5">
        <v>40000</v>
      </c>
      <c r="N5412" s="6">
        <f t="shared" si="205"/>
        <v>6000</v>
      </c>
      <c r="O5412" s="6">
        <f t="shared" si="206"/>
        <v>46000</v>
      </c>
      <c r="P5412" s="33" t="s">
        <v>6481</v>
      </c>
    </row>
    <row r="5413" spans="1:16" ht="63.75">
      <c r="A5413" s="3">
        <v>5412</v>
      </c>
      <c r="B5413" s="3" t="s">
        <v>15</v>
      </c>
      <c r="C5413" s="3" t="s">
        <v>571</v>
      </c>
      <c r="D5413" s="4" t="s">
        <v>574</v>
      </c>
      <c r="E5413" s="3" t="s">
        <v>18</v>
      </c>
      <c r="F5413" s="3">
        <v>30</v>
      </c>
      <c r="G5413" s="3">
        <v>10</v>
      </c>
      <c r="H5413" s="3">
        <v>1</v>
      </c>
      <c r="I5413" s="3">
        <v>300</v>
      </c>
      <c r="J5413" s="3" t="s">
        <v>19</v>
      </c>
      <c r="K5413" s="3"/>
      <c r="L5413" s="8"/>
      <c r="M5413" s="5">
        <v>30000</v>
      </c>
      <c r="N5413" s="6">
        <f t="shared" si="205"/>
        <v>4500</v>
      </c>
      <c r="O5413" s="6">
        <f t="shared" si="206"/>
        <v>34500</v>
      </c>
      <c r="P5413" s="33" t="s">
        <v>6481</v>
      </c>
    </row>
    <row r="5414" spans="1:16" ht="63.75">
      <c r="A5414" s="3">
        <v>5413</v>
      </c>
      <c r="B5414" s="3" t="s">
        <v>15</v>
      </c>
      <c r="C5414" s="3" t="s">
        <v>571</v>
      </c>
      <c r="D5414" s="4" t="s">
        <v>575</v>
      </c>
      <c r="E5414" s="3" t="s">
        <v>18</v>
      </c>
      <c r="F5414" s="3">
        <v>40</v>
      </c>
      <c r="G5414" s="3">
        <v>10</v>
      </c>
      <c r="H5414" s="3">
        <v>1</v>
      </c>
      <c r="I5414" s="3">
        <v>400</v>
      </c>
      <c r="J5414" s="3" t="s">
        <v>19</v>
      </c>
      <c r="K5414" s="3"/>
      <c r="L5414" s="8"/>
      <c r="M5414" s="5">
        <v>40000</v>
      </c>
      <c r="N5414" s="6">
        <f t="shared" si="205"/>
        <v>6000</v>
      </c>
      <c r="O5414" s="6">
        <f t="shared" si="206"/>
        <v>46000</v>
      </c>
      <c r="P5414" s="33" t="s">
        <v>6481</v>
      </c>
    </row>
    <row r="5415" spans="1:16" ht="51">
      <c r="A5415" s="3">
        <v>5414</v>
      </c>
      <c r="B5415" s="3" t="s">
        <v>15</v>
      </c>
      <c r="C5415" s="3" t="s">
        <v>571</v>
      </c>
      <c r="D5415" s="4" t="s">
        <v>576</v>
      </c>
      <c r="E5415" s="3" t="s">
        <v>18</v>
      </c>
      <c r="F5415" s="3">
        <v>40</v>
      </c>
      <c r="G5415" s="3">
        <v>10</v>
      </c>
      <c r="H5415" s="3">
        <v>1</v>
      </c>
      <c r="I5415" s="3">
        <v>400</v>
      </c>
      <c r="J5415" s="3" t="s">
        <v>19</v>
      </c>
      <c r="K5415" s="3"/>
      <c r="L5415" s="8"/>
      <c r="M5415" s="5">
        <v>40000</v>
      </c>
      <c r="N5415" s="6">
        <f t="shared" si="205"/>
        <v>6000</v>
      </c>
      <c r="O5415" s="6">
        <f t="shared" si="206"/>
        <v>46000</v>
      </c>
      <c r="P5415" s="33" t="s">
        <v>6481</v>
      </c>
    </row>
    <row r="5416" spans="1:16" ht="63.75">
      <c r="A5416" s="3">
        <v>5415</v>
      </c>
      <c r="B5416" s="3" t="s">
        <v>15</v>
      </c>
      <c r="C5416" s="3" t="s">
        <v>571</v>
      </c>
      <c r="D5416" s="4" t="s">
        <v>577</v>
      </c>
      <c r="E5416" s="3" t="s">
        <v>18</v>
      </c>
      <c r="F5416" s="3">
        <v>40</v>
      </c>
      <c r="G5416" s="3">
        <v>10</v>
      </c>
      <c r="H5416" s="3">
        <v>1</v>
      </c>
      <c r="I5416" s="3">
        <v>400</v>
      </c>
      <c r="J5416" s="3" t="s">
        <v>19</v>
      </c>
      <c r="K5416" s="3"/>
      <c r="L5416" s="8"/>
      <c r="M5416" s="5">
        <v>40000</v>
      </c>
      <c r="N5416" s="6">
        <f t="shared" si="205"/>
        <v>6000</v>
      </c>
      <c r="O5416" s="6">
        <f t="shared" si="206"/>
        <v>46000</v>
      </c>
      <c r="P5416" s="33" t="s">
        <v>6481</v>
      </c>
    </row>
    <row r="5417" spans="1:16" ht="25.5">
      <c r="A5417" s="3">
        <v>5416</v>
      </c>
      <c r="B5417" s="3" t="s">
        <v>15</v>
      </c>
      <c r="C5417" s="3" t="s">
        <v>571</v>
      </c>
      <c r="D5417" s="4" t="s">
        <v>6713</v>
      </c>
      <c r="E5417" s="3" t="s">
        <v>18</v>
      </c>
      <c r="F5417" s="3">
        <v>30</v>
      </c>
      <c r="G5417" s="3">
        <v>10</v>
      </c>
      <c r="H5417" s="3">
        <v>1</v>
      </c>
      <c r="I5417" s="3">
        <v>300</v>
      </c>
      <c r="J5417" s="3" t="s">
        <v>19</v>
      </c>
      <c r="K5417" s="3"/>
      <c r="L5417" s="8"/>
      <c r="M5417" s="5">
        <v>30000</v>
      </c>
      <c r="N5417" s="6">
        <f t="shared" si="205"/>
        <v>4500</v>
      </c>
      <c r="O5417" s="6">
        <f t="shared" si="206"/>
        <v>34500</v>
      </c>
      <c r="P5417" s="33" t="s">
        <v>6481</v>
      </c>
    </row>
    <row r="5418" spans="1:16" ht="38.25">
      <c r="A5418" s="3">
        <v>5417</v>
      </c>
      <c r="B5418" s="3" t="s">
        <v>15</v>
      </c>
      <c r="C5418" s="3" t="s">
        <v>571</v>
      </c>
      <c r="D5418" s="4" t="s">
        <v>578</v>
      </c>
      <c r="E5418" s="3" t="s">
        <v>18</v>
      </c>
      <c r="F5418" s="3">
        <v>40</v>
      </c>
      <c r="G5418" s="3">
        <v>10</v>
      </c>
      <c r="H5418" s="3">
        <v>1</v>
      </c>
      <c r="I5418" s="3">
        <v>400</v>
      </c>
      <c r="J5418" s="3" t="s">
        <v>19</v>
      </c>
      <c r="K5418" s="3"/>
      <c r="L5418" s="8"/>
      <c r="M5418" s="5">
        <v>40000</v>
      </c>
      <c r="N5418" s="6">
        <f t="shared" si="205"/>
        <v>6000</v>
      </c>
      <c r="O5418" s="6">
        <f t="shared" si="206"/>
        <v>46000</v>
      </c>
      <c r="P5418" s="33" t="s">
        <v>6481</v>
      </c>
    </row>
    <row r="5419" spans="1:16" ht="38.25">
      <c r="A5419" s="3">
        <v>5418</v>
      </c>
      <c r="B5419" s="3" t="s">
        <v>15</v>
      </c>
      <c r="C5419" s="3" t="s">
        <v>571</v>
      </c>
      <c r="D5419" s="4" t="s">
        <v>579</v>
      </c>
      <c r="E5419" s="3" t="s">
        <v>18</v>
      </c>
      <c r="F5419" s="3">
        <v>30</v>
      </c>
      <c r="G5419" s="3">
        <v>10</v>
      </c>
      <c r="H5419" s="3">
        <v>1</v>
      </c>
      <c r="I5419" s="3">
        <v>300</v>
      </c>
      <c r="J5419" s="3" t="s">
        <v>19</v>
      </c>
      <c r="K5419" s="3"/>
      <c r="L5419" s="8"/>
      <c r="M5419" s="5">
        <v>30000</v>
      </c>
      <c r="N5419" s="6">
        <f t="shared" si="205"/>
        <v>4500</v>
      </c>
      <c r="O5419" s="6">
        <f t="shared" si="206"/>
        <v>34500</v>
      </c>
      <c r="P5419" s="33" t="s">
        <v>6481</v>
      </c>
    </row>
    <row r="5420" spans="1:16" ht="38.25">
      <c r="A5420" s="3">
        <v>5419</v>
      </c>
      <c r="B5420" s="3" t="s">
        <v>15</v>
      </c>
      <c r="C5420" s="3" t="s">
        <v>571</v>
      </c>
      <c r="D5420" s="4" t="s">
        <v>580</v>
      </c>
      <c r="E5420" s="3" t="s">
        <v>18</v>
      </c>
      <c r="F5420" s="3">
        <v>40</v>
      </c>
      <c r="G5420" s="3">
        <v>10</v>
      </c>
      <c r="H5420" s="3">
        <v>1</v>
      </c>
      <c r="I5420" s="3">
        <v>400</v>
      </c>
      <c r="J5420" s="3" t="s">
        <v>19</v>
      </c>
      <c r="K5420" s="3"/>
      <c r="L5420" s="8"/>
      <c r="M5420" s="5">
        <v>40000</v>
      </c>
      <c r="N5420" s="6">
        <f t="shared" si="205"/>
        <v>6000</v>
      </c>
      <c r="O5420" s="6">
        <f t="shared" si="206"/>
        <v>46000</v>
      </c>
      <c r="P5420" s="33" t="s">
        <v>6481</v>
      </c>
    </row>
    <row r="5421" spans="1:16" ht="25.5">
      <c r="A5421" s="3">
        <v>5420</v>
      </c>
      <c r="B5421" s="3" t="s">
        <v>15</v>
      </c>
      <c r="C5421" s="3" t="s">
        <v>571</v>
      </c>
      <c r="D5421" s="4" t="s">
        <v>6714</v>
      </c>
      <c r="E5421" s="3" t="s">
        <v>18</v>
      </c>
      <c r="F5421" s="3">
        <v>40</v>
      </c>
      <c r="G5421" s="3">
        <v>10</v>
      </c>
      <c r="H5421" s="3">
        <v>1</v>
      </c>
      <c r="I5421" s="3">
        <v>400</v>
      </c>
      <c r="J5421" s="3" t="s">
        <v>19</v>
      </c>
      <c r="K5421" s="3"/>
      <c r="L5421" s="8"/>
      <c r="M5421" s="5">
        <v>40000</v>
      </c>
      <c r="N5421" s="6">
        <f t="shared" si="205"/>
        <v>6000</v>
      </c>
      <c r="O5421" s="6">
        <f t="shared" si="206"/>
        <v>46000</v>
      </c>
      <c r="P5421" s="33" t="s">
        <v>6481</v>
      </c>
    </row>
    <row r="5422" spans="1:16" ht="25.5">
      <c r="A5422" s="3">
        <v>5421</v>
      </c>
      <c r="B5422" s="3" t="s">
        <v>15</v>
      </c>
      <c r="C5422" s="3" t="s">
        <v>571</v>
      </c>
      <c r="D5422" s="4" t="s">
        <v>6714</v>
      </c>
      <c r="E5422" s="3" t="s">
        <v>18</v>
      </c>
      <c r="F5422" s="3">
        <v>40</v>
      </c>
      <c r="G5422" s="3">
        <v>10</v>
      </c>
      <c r="H5422" s="3">
        <v>1</v>
      </c>
      <c r="I5422" s="3">
        <v>400</v>
      </c>
      <c r="J5422" s="3" t="s">
        <v>19</v>
      </c>
      <c r="K5422" s="3"/>
      <c r="L5422" s="8"/>
      <c r="M5422" s="5">
        <v>40000</v>
      </c>
      <c r="N5422" s="6">
        <f t="shared" si="205"/>
        <v>6000</v>
      </c>
      <c r="O5422" s="6">
        <f t="shared" si="206"/>
        <v>46000</v>
      </c>
      <c r="P5422" s="33" t="s">
        <v>6481</v>
      </c>
    </row>
    <row r="5423" spans="1:16" ht="38.25">
      <c r="A5423" s="3">
        <v>5422</v>
      </c>
      <c r="B5423" s="3" t="s">
        <v>15</v>
      </c>
      <c r="C5423" s="3" t="s">
        <v>571</v>
      </c>
      <c r="D5423" s="4" t="s">
        <v>581</v>
      </c>
      <c r="E5423" s="3" t="s">
        <v>18</v>
      </c>
      <c r="F5423" s="3">
        <v>30</v>
      </c>
      <c r="G5423" s="3">
        <v>10</v>
      </c>
      <c r="H5423" s="3">
        <v>1</v>
      </c>
      <c r="I5423" s="3">
        <v>300</v>
      </c>
      <c r="J5423" s="3" t="s">
        <v>19</v>
      </c>
      <c r="K5423" s="3"/>
      <c r="L5423" s="8"/>
      <c r="M5423" s="5">
        <v>30000</v>
      </c>
      <c r="N5423" s="6">
        <f t="shared" si="205"/>
        <v>4500</v>
      </c>
      <c r="O5423" s="6">
        <f t="shared" si="206"/>
        <v>34500</v>
      </c>
      <c r="P5423" s="33" t="s">
        <v>6481</v>
      </c>
    </row>
    <row r="5424" spans="1:16" ht="51">
      <c r="A5424" s="3">
        <v>5423</v>
      </c>
      <c r="B5424" s="3" t="s">
        <v>15</v>
      </c>
      <c r="C5424" s="3" t="s">
        <v>571</v>
      </c>
      <c r="D5424" s="4" t="s">
        <v>582</v>
      </c>
      <c r="E5424" s="3" t="s">
        <v>18</v>
      </c>
      <c r="F5424" s="3">
        <v>40</v>
      </c>
      <c r="G5424" s="3">
        <v>10</v>
      </c>
      <c r="H5424" s="3">
        <v>1</v>
      </c>
      <c r="I5424" s="3">
        <v>400</v>
      </c>
      <c r="J5424" s="3" t="s">
        <v>19</v>
      </c>
      <c r="K5424" s="3"/>
      <c r="L5424" s="8"/>
      <c r="M5424" s="5">
        <v>40000</v>
      </c>
      <c r="N5424" s="6">
        <f t="shared" si="205"/>
        <v>6000</v>
      </c>
      <c r="O5424" s="6">
        <f t="shared" si="206"/>
        <v>46000</v>
      </c>
      <c r="P5424" s="33" t="s">
        <v>6481</v>
      </c>
    </row>
    <row r="5425" spans="1:16" ht="51">
      <c r="A5425" s="3">
        <v>5424</v>
      </c>
      <c r="B5425" s="3" t="s">
        <v>15</v>
      </c>
      <c r="C5425" s="3" t="s">
        <v>571</v>
      </c>
      <c r="D5425" s="4" t="s">
        <v>6715</v>
      </c>
      <c r="E5425" s="3" t="s">
        <v>18</v>
      </c>
      <c r="F5425" s="3">
        <v>40</v>
      </c>
      <c r="G5425" s="3">
        <v>10</v>
      </c>
      <c r="H5425" s="3">
        <v>1</v>
      </c>
      <c r="I5425" s="3">
        <v>400</v>
      </c>
      <c r="J5425" s="3" t="s">
        <v>19</v>
      </c>
      <c r="K5425" s="3"/>
      <c r="L5425" s="8"/>
      <c r="M5425" s="5">
        <v>40000</v>
      </c>
      <c r="N5425" s="6">
        <f t="shared" si="205"/>
        <v>6000</v>
      </c>
      <c r="O5425" s="6">
        <f t="shared" si="206"/>
        <v>46000</v>
      </c>
      <c r="P5425" s="33" t="s">
        <v>6481</v>
      </c>
    </row>
    <row r="5426" spans="1:16" ht="25.5">
      <c r="A5426" s="3">
        <v>5425</v>
      </c>
      <c r="B5426" s="3" t="s">
        <v>15</v>
      </c>
      <c r="C5426" s="3" t="s">
        <v>571</v>
      </c>
      <c r="D5426" s="4" t="s">
        <v>6716</v>
      </c>
      <c r="E5426" s="3" t="s">
        <v>18</v>
      </c>
      <c r="F5426" s="3">
        <v>40</v>
      </c>
      <c r="G5426" s="3">
        <v>10</v>
      </c>
      <c r="H5426" s="3">
        <v>1</v>
      </c>
      <c r="I5426" s="3">
        <v>400</v>
      </c>
      <c r="J5426" s="3" t="s">
        <v>19</v>
      </c>
      <c r="K5426" s="3"/>
      <c r="L5426" s="8"/>
      <c r="M5426" s="5">
        <v>40000</v>
      </c>
      <c r="N5426" s="6">
        <f t="shared" si="205"/>
        <v>6000</v>
      </c>
      <c r="O5426" s="6">
        <f t="shared" si="206"/>
        <v>46000</v>
      </c>
      <c r="P5426" s="33" t="s">
        <v>6481</v>
      </c>
    </row>
    <row r="5427" spans="1:16" ht="38.25">
      <c r="A5427" s="3">
        <v>5426</v>
      </c>
      <c r="B5427" s="3" t="s">
        <v>15</v>
      </c>
      <c r="C5427" s="3" t="s">
        <v>571</v>
      </c>
      <c r="D5427" s="4" t="s">
        <v>6717</v>
      </c>
      <c r="E5427" s="3" t="s">
        <v>18</v>
      </c>
      <c r="F5427" s="3">
        <v>30</v>
      </c>
      <c r="G5427" s="3">
        <v>10</v>
      </c>
      <c r="H5427" s="3">
        <v>1</v>
      </c>
      <c r="I5427" s="3">
        <v>300</v>
      </c>
      <c r="J5427" s="3" t="s">
        <v>19</v>
      </c>
      <c r="K5427" s="3"/>
      <c r="L5427" s="8"/>
      <c r="M5427" s="5">
        <v>30000</v>
      </c>
      <c r="N5427" s="6">
        <f t="shared" si="205"/>
        <v>4500</v>
      </c>
      <c r="O5427" s="6">
        <f t="shared" si="206"/>
        <v>34500</v>
      </c>
      <c r="P5427" s="33" t="s">
        <v>6481</v>
      </c>
    </row>
    <row r="5428" spans="1:16" ht="38.25">
      <c r="A5428" s="3">
        <v>5427</v>
      </c>
      <c r="B5428" s="3" t="s">
        <v>15</v>
      </c>
      <c r="C5428" s="3" t="s">
        <v>571</v>
      </c>
      <c r="D5428" s="4" t="s">
        <v>6717</v>
      </c>
      <c r="E5428" s="3" t="s">
        <v>18</v>
      </c>
      <c r="F5428" s="3">
        <v>40</v>
      </c>
      <c r="G5428" s="3">
        <v>10</v>
      </c>
      <c r="H5428" s="3">
        <v>1</v>
      </c>
      <c r="I5428" s="3">
        <v>400</v>
      </c>
      <c r="J5428" s="3" t="s">
        <v>19</v>
      </c>
      <c r="K5428" s="3"/>
      <c r="L5428" s="8"/>
      <c r="M5428" s="5">
        <v>40000</v>
      </c>
      <c r="N5428" s="6">
        <f t="shared" si="205"/>
        <v>6000</v>
      </c>
      <c r="O5428" s="6">
        <f t="shared" si="206"/>
        <v>46000</v>
      </c>
      <c r="P5428" s="33" t="s">
        <v>6481</v>
      </c>
    </row>
    <row r="5429" spans="1:16" ht="25.5">
      <c r="A5429" s="3">
        <v>5428</v>
      </c>
      <c r="B5429" s="3" t="s">
        <v>15</v>
      </c>
      <c r="C5429" s="3" t="s">
        <v>571</v>
      </c>
      <c r="D5429" s="4" t="s">
        <v>6718</v>
      </c>
      <c r="E5429" s="3" t="s">
        <v>18</v>
      </c>
      <c r="F5429" s="3">
        <v>40</v>
      </c>
      <c r="G5429" s="3">
        <v>10</v>
      </c>
      <c r="H5429" s="3">
        <v>1</v>
      </c>
      <c r="I5429" s="3">
        <v>400</v>
      </c>
      <c r="J5429" s="3" t="s">
        <v>19</v>
      </c>
      <c r="K5429" s="3"/>
      <c r="L5429" s="8"/>
      <c r="M5429" s="5">
        <v>40000</v>
      </c>
      <c r="N5429" s="6">
        <f t="shared" ref="N5429:N5492" si="207">+I5429*15</f>
        <v>6000</v>
      </c>
      <c r="O5429" s="6">
        <f t="shared" si="206"/>
        <v>46000</v>
      </c>
      <c r="P5429" s="33" t="s">
        <v>6481</v>
      </c>
    </row>
    <row r="5430" spans="1:16" ht="25.5">
      <c r="A5430" s="3">
        <v>5429</v>
      </c>
      <c r="B5430" s="3" t="s">
        <v>15</v>
      </c>
      <c r="C5430" s="3" t="s">
        <v>571</v>
      </c>
      <c r="D5430" s="4" t="s">
        <v>6718</v>
      </c>
      <c r="E5430" s="3" t="s">
        <v>18</v>
      </c>
      <c r="F5430" s="3">
        <v>40</v>
      </c>
      <c r="G5430" s="3">
        <v>10</v>
      </c>
      <c r="H5430" s="3">
        <v>1</v>
      </c>
      <c r="I5430" s="3">
        <v>400</v>
      </c>
      <c r="J5430" s="3" t="s">
        <v>19</v>
      </c>
      <c r="K5430" s="3"/>
      <c r="L5430" s="8"/>
      <c r="M5430" s="5">
        <v>40000</v>
      </c>
      <c r="N5430" s="6">
        <f t="shared" si="207"/>
        <v>6000</v>
      </c>
      <c r="O5430" s="6">
        <f t="shared" si="206"/>
        <v>46000</v>
      </c>
      <c r="P5430" s="33" t="s">
        <v>6481</v>
      </c>
    </row>
    <row r="5431" spans="1:16" ht="25.5">
      <c r="A5431" s="3">
        <v>5430</v>
      </c>
      <c r="B5431" s="3" t="s">
        <v>15</v>
      </c>
      <c r="C5431" s="3" t="s">
        <v>571</v>
      </c>
      <c r="D5431" s="4" t="s">
        <v>6719</v>
      </c>
      <c r="E5431" s="3" t="s">
        <v>18</v>
      </c>
      <c r="F5431" s="3">
        <v>40</v>
      </c>
      <c r="G5431" s="3">
        <v>10</v>
      </c>
      <c r="H5431" s="3">
        <v>1</v>
      </c>
      <c r="I5431" s="3">
        <v>400</v>
      </c>
      <c r="J5431" s="3" t="s">
        <v>19</v>
      </c>
      <c r="K5431" s="3"/>
      <c r="L5431" s="8"/>
      <c r="M5431" s="5">
        <v>40000</v>
      </c>
      <c r="N5431" s="6">
        <f t="shared" si="207"/>
        <v>6000</v>
      </c>
      <c r="O5431" s="6">
        <f t="shared" si="206"/>
        <v>46000</v>
      </c>
      <c r="P5431" s="33" t="s">
        <v>6481</v>
      </c>
    </row>
    <row r="5432" spans="1:16" ht="25.5">
      <c r="A5432" s="3">
        <v>5431</v>
      </c>
      <c r="B5432" s="3" t="s">
        <v>15</v>
      </c>
      <c r="C5432" s="3" t="s">
        <v>571</v>
      </c>
      <c r="D5432" s="4" t="s">
        <v>6719</v>
      </c>
      <c r="E5432" s="3" t="s">
        <v>18</v>
      </c>
      <c r="F5432" s="3">
        <v>40</v>
      </c>
      <c r="G5432" s="3">
        <v>10</v>
      </c>
      <c r="H5432" s="3">
        <v>1</v>
      </c>
      <c r="I5432" s="3">
        <v>400</v>
      </c>
      <c r="J5432" s="3" t="s">
        <v>19</v>
      </c>
      <c r="K5432" s="3"/>
      <c r="L5432" s="8"/>
      <c r="M5432" s="5">
        <v>40000</v>
      </c>
      <c r="N5432" s="6">
        <f t="shared" si="207"/>
        <v>6000</v>
      </c>
      <c r="O5432" s="6">
        <f t="shared" si="206"/>
        <v>46000</v>
      </c>
      <c r="P5432" s="33" t="s">
        <v>6481</v>
      </c>
    </row>
    <row r="5433" spans="1:16" ht="25.5">
      <c r="A5433" s="3">
        <v>5432</v>
      </c>
      <c r="B5433" s="3" t="s">
        <v>15</v>
      </c>
      <c r="C5433" s="3" t="s">
        <v>571</v>
      </c>
      <c r="D5433" s="4" t="s">
        <v>6720</v>
      </c>
      <c r="E5433" s="3" t="s">
        <v>18</v>
      </c>
      <c r="F5433" s="3">
        <v>30</v>
      </c>
      <c r="G5433" s="3">
        <v>10</v>
      </c>
      <c r="H5433" s="3">
        <v>1</v>
      </c>
      <c r="I5433" s="3">
        <v>300</v>
      </c>
      <c r="J5433" s="3" t="s">
        <v>19</v>
      </c>
      <c r="K5433" s="3"/>
      <c r="L5433" s="8"/>
      <c r="M5433" s="5">
        <v>30000</v>
      </c>
      <c r="N5433" s="6">
        <f t="shared" si="207"/>
        <v>4500</v>
      </c>
      <c r="O5433" s="6">
        <f t="shared" si="206"/>
        <v>34500</v>
      </c>
      <c r="P5433" s="33" t="s">
        <v>6481</v>
      </c>
    </row>
    <row r="5434" spans="1:16" ht="25.5">
      <c r="A5434" s="3">
        <v>5433</v>
      </c>
      <c r="B5434" s="3" t="s">
        <v>15</v>
      </c>
      <c r="C5434" s="3" t="s">
        <v>571</v>
      </c>
      <c r="D5434" s="4" t="s">
        <v>6720</v>
      </c>
      <c r="E5434" s="3" t="s">
        <v>18</v>
      </c>
      <c r="F5434" s="3">
        <v>40</v>
      </c>
      <c r="G5434" s="3">
        <v>10</v>
      </c>
      <c r="H5434" s="3">
        <v>1</v>
      </c>
      <c r="I5434" s="3">
        <v>400</v>
      </c>
      <c r="J5434" s="3" t="s">
        <v>19</v>
      </c>
      <c r="K5434" s="3"/>
      <c r="L5434" s="8"/>
      <c r="M5434" s="5">
        <v>40000</v>
      </c>
      <c r="N5434" s="6">
        <f t="shared" si="207"/>
        <v>6000</v>
      </c>
      <c r="O5434" s="6">
        <f t="shared" si="206"/>
        <v>46000</v>
      </c>
      <c r="P5434" s="33" t="s">
        <v>6481</v>
      </c>
    </row>
    <row r="5435" spans="1:16" ht="51">
      <c r="A5435" s="3">
        <v>5434</v>
      </c>
      <c r="B5435" s="3" t="s">
        <v>15</v>
      </c>
      <c r="C5435" s="3" t="s">
        <v>571</v>
      </c>
      <c r="D5435" s="4" t="s">
        <v>6721</v>
      </c>
      <c r="E5435" s="3" t="s">
        <v>18</v>
      </c>
      <c r="F5435" s="3">
        <v>30</v>
      </c>
      <c r="G5435" s="3">
        <v>10</v>
      </c>
      <c r="H5435" s="3">
        <v>1</v>
      </c>
      <c r="I5435" s="3">
        <v>300</v>
      </c>
      <c r="J5435" s="3" t="s">
        <v>19</v>
      </c>
      <c r="K5435" s="3"/>
      <c r="L5435" s="8"/>
      <c r="M5435" s="5">
        <v>30000</v>
      </c>
      <c r="N5435" s="6">
        <f t="shared" si="207"/>
        <v>4500</v>
      </c>
      <c r="O5435" s="6">
        <f t="shared" si="206"/>
        <v>34500</v>
      </c>
      <c r="P5435" s="33" t="s">
        <v>6481</v>
      </c>
    </row>
    <row r="5436" spans="1:16" ht="51">
      <c r="A5436" s="3">
        <v>5435</v>
      </c>
      <c r="B5436" s="3" t="s">
        <v>15</v>
      </c>
      <c r="C5436" s="3" t="s">
        <v>571</v>
      </c>
      <c r="D5436" s="4" t="s">
        <v>6721</v>
      </c>
      <c r="E5436" s="3" t="s">
        <v>18</v>
      </c>
      <c r="F5436" s="3">
        <v>40</v>
      </c>
      <c r="G5436" s="3">
        <v>10</v>
      </c>
      <c r="H5436" s="3">
        <v>1</v>
      </c>
      <c r="I5436" s="3">
        <v>400</v>
      </c>
      <c r="J5436" s="3" t="s">
        <v>19</v>
      </c>
      <c r="K5436" s="3"/>
      <c r="L5436" s="8"/>
      <c r="M5436" s="5">
        <v>40000</v>
      </c>
      <c r="N5436" s="6">
        <f t="shared" si="207"/>
        <v>6000</v>
      </c>
      <c r="O5436" s="6">
        <f t="shared" si="206"/>
        <v>46000</v>
      </c>
      <c r="P5436" s="33" t="s">
        <v>6481</v>
      </c>
    </row>
    <row r="5437" spans="1:16" ht="51">
      <c r="A5437" s="3">
        <v>5436</v>
      </c>
      <c r="B5437" s="3" t="s">
        <v>15</v>
      </c>
      <c r="C5437" s="3" t="s">
        <v>571</v>
      </c>
      <c r="D5437" s="4" t="s">
        <v>6722</v>
      </c>
      <c r="E5437" s="3" t="s">
        <v>18</v>
      </c>
      <c r="F5437" s="3">
        <v>40</v>
      </c>
      <c r="G5437" s="3">
        <v>10</v>
      </c>
      <c r="H5437" s="3">
        <v>1</v>
      </c>
      <c r="I5437" s="3">
        <v>400</v>
      </c>
      <c r="J5437" s="3" t="s">
        <v>19</v>
      </c>
      <c r="K5437" s="3"/>
      <c r="L5437" s="8"/>
      <c r="M5437" s="5">
        <v>40000</v>
      </c>
      <c r="N5437" s="6">
        <f t="shared" si="207"/>
        <v>6000</v>
      </c>
      <c r="O5437" s="6">
        <f t="shared" si="206"/>
        <v>46000</v>
      </c>
      <c r="P5437" s="33" t="s">
        <v>6481</v>
      </c>
    </row>
    <row r="5438" spans="1:16" ht="51">
      <c r="A5438" s="3">
        <v>5437</v>
      </c>
      <c r="B5438" s="3" t="s">
        <v>15</v>
      </c>
      <c r="C5438" s="3" t="s">
        <v>571</v>
      </c>
      <c r="D5438" s="4" t="s">
        <v>6722</v>
      </c>
      <c r="E5438" s="3" t="s">
        <v>18</v>
      </c>
      <c r="F5438" s="3">
        <v>40</v>
      </c>
      <c r="G5438" s="3">
        <v>10</v>
      </c>
      <c r="H5438" s="3">
        <v>1</v>
      </c>
      <c r="I5438" s="3">
        <v>400</v>
      </c>
      <c r="J5438" s="3" t="s">
        <v>19</v>
      </c>
      <c r="K5438" s="3"/>
      <c r="L5438" s="8"/>
      <c r="M5438" s="5">
        <v>40000</v>
      </c>
      <c r="N5438" s="6">
        <f t="shared" si="207"/>
        <v>6000</v>
      </c>
      <c r="O5438" s="6">
        <f t="shared" si="206"/>
        <v>46000</v>
      </c>
      <c r="P5438" s="33" t="s">
        <v>6481</v>
      </c>
    </row>
    <row r="5439" spans="1:16" ht="255">
      <c r="A5439" s="3">
        <v>5438</v>
      </c>
      <c r="B5439" s="3" t="s">
        <v>45</v>
      </c>
      <c r="C5439" s="3" t="s">
        <v>46</v>
      </c>
      <c r="D5439" s="4" t="s">
        <v>583</v>
      </c>
      <c r="E5439" s="3" t="s">
        <v>18</v>
      </c>
      <c r="F5439" s="3">
        <v>12</v>
      </c>
      <c r="G5439" s="3">
        <v>6</v>
      </c>
      <c r="H5439" s="3">
        <v>1</v>
      </c>
      <c r="I5439" s="3">
        <v>72</v>
      </c>
      <c r="J5439" s="3" t="s">
        <v>38</v>
      </c>
      <c r="K5439" s="3"/>
      <c r="L5439" s="8"/>
      <c r="M5439" s="5">
        <v>156250</v>
      </c>
      <c r="N5439" s="6">
        <f t="shared" si="207"/>
        <v>1080</v>
      </c>
      <c r="O5439" s="6">
        <f t="shared" si="206"/>
        <v>157330</v>
      </c>
      <c r="P5439" s="33" t="s">
        <v>6482</v>
      </c>
    </row>
    <row r="5440" spans="1:16" ht="204">
      <c r="A5440" s="3">
        <v>5439</v>
      </c>
      <c r="B5440" s="3" t="s">
        <v>45</v>
      </c>
      <c r="C5440" s="3" t="s">
        <v>46</v>
      </c>
      <c r="D5440" s="4" t="s">
        <v>584</v>
      </c>
      <c r="E5440" s="3" t="s">
        <v>18</v>
      </c>
      <c r="F5440" s="3">
        <v>11</v>
      </c>
      <c r="G5440" s="3">
        <v>6</v>
      </c>
      <c r="H5440" s="3">
        <v>1</v>
      </c>
      <c r="I5440" s="3">
        <v>66</v>
      </c>
      <c r="J5440" s="3" t="s">
        <v>38</v>
      </c>
      <c r="K5440" s="3"/>
      <c r="L5440" s="8"/>
      <c r="M5440" s="5">
        <v>156250</v>
      </c>
      <c r="N5440" s="6">
        <f t="shared" si="207"/>
        <v>990</v>
      </c>
      <c r="O5440" s="6">
        <f t="shared" si="206"/>
        <v>157240</v>
      </c>
      <c r="P5440" s="33" t="s">
        <v>6482</v>
      </c>
    </row>
    <row r="5441" spans="1:16" ht="165.75">
      <c r="A5441" s="3">
        <v>5440</v>
      </c>
      <c r="B5441" s="3" t="s">
        <v>45</v>
      </c>
      <c r="C5441" s="3" t="s">
        <v>46</v>
      </c>
      <c r="D5441" s="4" t="s">
        <v>585</v>
      </c>
      <c r="E5441" s="3" t="s">
        <v>18</v>
      </c>
      <c r="F5441" s="3">
        <v>11</v>
      </c>
      <c r="G5441" s="3">
        <v>6</v>
      </c>
      <c r="H5441" s="3">
        <v>1</v>
      </c>
      <c r="I5441" s="3">
        <v>66</v>
      </c>
      <c r="J5441" s="3" t="s">
        <v>38</v>
      </c>
      <c r="K5441" s="3"/>
      <c r="L5441" s="8"/>
      <c r="M5441" s="5">
        <v>156250</v>
      </c>
      <c r="N5441" s="6">
        <f t="shared" si="207"/>
        <v>990</v>
      </c>
      <c r="O5441" s="6">
        <f t="shared" si="206"/>
        <v>157240</v>
      </c>
      <c r="P5441" s="33" t="s">
        <v>6482</v>
      </c>
    </row>
    <row r="5442" spans="1:16" ht="318.75">
      <c r="A5442" s="3">
        <v>5441</v>
      </c>
      <c r="B5442" s="3" t="s">
        <v>45</v>
      </c>
      <c r="C5442" s="3" t="s">
        <v>46</v>
      </c>
      <c r="D5442" s="4" t="s">
        <v>586</v>
      </c>
      <c r="E5442" s="3" t="s">
        <v>18</v>
      </c>
      <c r="F5442" s="3">
        <v>8</v>
      </c>
      <c r="G5442" s="3">
        <v>4</v>
      </c>
      <c r="H5442" s="3">
        <v>1</v>
      </c>
      <c r="I5442" s="3">
        <v>32</v>
      </c>
      <c r="J5442" s="3" t="s">
        <v>38</v>
      </c>
      <c r="K5442" s="3"/>
      <c r="L5442" s="8"/>
      <c r="M5442" s="5">
        <v>150000</v>
      </c>
      <c r="N5442" s="6">
        <f t="shared" si="207"/>
        <v>480</v>
      </c>
      <c r="O5442" s="6">
        <f t="shared" ref="O5442:O5505" si="208">+M5442+N5442</f>
        <v>150480</v>
      </c>
      <c r="P5442" s="33" t="s">
        <v>6482</v>
      </c>
    </row>
    <row r="5443" spans="1:16" ht="216.75">
      <c r="A5443" s="3">
        <v>5442</v>
      </c>
      <c r="B5443" s="3" t="s">
        <v>45</v>
      </c>
      <c r="C5443" s="3" t="s">
        <v>46</v>
      </c>
      <c r="D5443" s="4" t="s">
        <v>6723</v>
      </c>
      <c r="E5443" s="3" t="s">
        <v>18</v>
      </c>
      <c r="F5443" s="3">
        <v>8</v>
      </c>
      <c r="G5443" s="3">
        <v>4</v>
      </c>
      <c r="H5443" s="3">
        <v>1</v>
      </c>
      <c r="I5443" s="3">
        <v>32</v>
      </c>
      <c r="J5443" s="3" t="s">
        <v>38</v>
      </c>
      <c r="K5443" s="3"/>
      <c r="L5443" s="8"/>
      <c r="M5443" s="5">
        <v>150000</v>
      </c>
      <c r="N5443" s="6">
        <f t="shared" si="207"/>
        <v>480</v>
      </c>
      <c r="O5443" s="6">
        <f t="shared" si="208"/>
        <v>150480</v>
      </c>
      <c r="P5443" s="33" t="s">
        <v>6482</v>
      </c>
    </row>
    <row r="5444" spans="1:16" ht="216.75">
      <c r="A5444" s="3">
        <v>5443</v>
      </c>
      <c r="B5444" s="3" t="s">
        <v>45</v>
      </c>
      <c r="C5444" s="3" t="s">
        <v>46</v>
      </c>
      <c r="D5444" s="4" t="s">
        <v>6724</v>
      </c>
      <c r="E5444" s="3" t="s">
        <v>18</v>
      </c>
      <c r="F5444" s="3">
        <v>11</v>
      </c>
      <c r="G5444" s="3">
        <v>6</v>
      </c>
      <c r="H5444" s="3">
        <v>1</v>
      </c>
      <c r="I5444" s="3">
        <v>66</v>
      </c>
      <c r="J5444" s="3" t="s">
        <v>38</v>
      </c>
      <c r="K5444" s="3"/>
      <c r="L5444" s="8"/>
      <c r="M5444" s="5">
        <v>156250</v>
      </c>
      <c r="N5444" s="6">
        <f t="shared" si="207"/>
        <v>990</v>
      </c>
      <c r="O5444" s="6">
        <f t="shared" si="208"/>
        <v>157240</v>
      </c>
      <c r="P5444" s="33" t="s">
        <v>6482</v>
      </c>
    </row>
    <row r="5445" spans="1:16" ht="267.75">
      <c r="A5445" s="3">
        <v>5444</v>
      </c>
      <c r="B5445" s="3" t="s">
        <v>45</v>
      </c>
      <c r="C5445" s="3" t="s">
        <v>46</v>
      </c>
      <c r="D5445" s="4" t="s">
        <v>6725</v>
      </c>
      <c r="E5445" s="3" t="s">
        <v>18</v>
      </c>
      <c r="F5445" s="3">
        <v>11</v>
      </c>
      <c r="G5445" s="3">
        <v>6</v>
      </c>
      <c r="H5445" s="3">
        <v>1</v>
      </c>
      <c r="I5445" s="3">
        <v>66</v>
      </c>
      <c r="J5445" s="3" t="s">
        <v>38</v>
      </c>
      <c r="K5445" s="3"/>
      <c r="L5445" s="8"/>
      <c r="M5445" s="5">
        <v>156250</v>
      </c>
      <c r="N5445" s="6">
        <f t="shared" si="207"/>
        <v>990</v>
      </c>
      <c r="O5445" s="6">
        <f t="shared" si="208"/>
        <v>157240</v>
      </c>
      <c r="P5445" s="33" t="s">
        <v>6482</v>
      </c>
    </row>
    <row r="5446" spans="1:16" ht="318.75">
      <c r="A5446" s="3">
        <v>5445</v>
      </c>
      <c r="B5446" s="3" t="s">
        <v>45</v>
      </c>
      <c r="C5446" s="3" t="s">
        <v>46</v>
      </c>
      <c r="D5446" s="4" t="s">
        <v>6726</v>
      </c>
      <c r="E5446" s="3" t="s">
        <v>18</v>
      </c>
      <c r="F5446" s="3">
        <v>11</v>
      </c>
      <c r="G5446" s="3">
        <v>6</v>
      </c>
      <c r="H5446" s="3">
        <v>1</v>
      </c>
      <c r="I5446" s="3">
        <v>66</v>
      </c>
      <c r="J5446" s="3" t="s">
        <v>38</v>
      </c>
      <c r="K5446" s="3"/>
      <c r="L5446" s="8"/>
      <c r="M5446" s="5">
        <v>156250</v>
      </c>
      <c r="N5446" s="6">
        <f t="shared" si="207"/>
        <v>990</v>
      </c>
      <c r="O5446" s="6">
        <f t="shared" si="208"/>
        <v>157240</v>
      </c>
      <c r="P5446" s="33" t="s">
        <v>6482</v>
      </c>
    </row>
    <row r="5447" spans="1:16" ht="153">
      <c r="A5447" s="3">
        <v>5446</v>
      </c>
      <c r="B5447" s="3" t="s">
        <v>45</v>
      </c>
      <c r="C5447" s="3" t="s">
        <v>46</v>
      </c>
      <c r="D5447" s="4" t="s">
        <v>6727</v>
      </c>
      <c r="E5447" s="3" t="s">
        <v>18</v>
      </c>
      <c r="F5447" s="3">
        <v>11</v>
      </c>
      <c r="G5447" s="3">
        <v>6</v>
      </c>
      <c r="H5447" s="3">
        <v>1</v>
      </c>
      <c r="I5447" s="3">
        <v>66</v>
      </c>
      <c r="J5447" s="3" t="s">
        <v>38</v>
      </c>
      <c r="K5447" s="3"/>
      <c r="L5447" s="8"/>
      <c r="M5447" s="5">
        <v>156250</v>
      </c>
      <c r="N5447" s="6">
        <f t="shared" si="207"/>
        <v>990</v>
      </c>
      <c r="O5447" s="6">
        <f t="shared" si="208"/>
        <v>157240</v>
      </c>
      <c r="P5447" s="33" t="s">
        <v>6482</v>
      </c>
    </row>
    <row r="5448" spans="1:16" ht="204">
      <c r="A5448" s="3">
        <v>5447</v>
      </c>
      <c r="B5448" s="3" t="s">
        <v>45</v>
      </c>
      <c r="C5448" s="3" t="s">
        <v>46</v>
      </c>
      <c r="D5448" s="4" t="s">
        <v>6728</v>
      </c>
      <c r="E5448" s="3" t="s">
        <v>18</v>
      </c>
      <c r="F5448" s="3">
        <v>8</v>
      </c>
      <c r="G5448" s="3">
        <v>4</v>
      </c>
      <c r="H5448" s="3">
        <v>1</v>
      </c>
      <c r="I5448" s="3">
        <v>32</v>
      </c>
      <c r="J5448" s="3" t="s">
        <v>38</v>
      </c>
      <c r="K5448" s="3"/>
      <c r="L5448" s="8"/>
      <c r="M5448" s="5">
        <v>150000</v>
      </c>
      <c r="N5448" s="6">
        <f t="shared" si="207"/>
        <v>480</v>
      </c>
      <c r="O5448" s="6">
        <f t="shared" si="208"/>
        <v>150480</v>
      </c>
      <c r="P5448" s="33" t="s">
        <v>6482</v>
      </c>
    </row>
    <row r="5449" spans="1:16" ht="216.75">
      <c r="A5449" s="3">
        <v>5448</v>
      </c>
      <c r="B5449" s="3" t="s">
        <v>45</v>
      </c>
      <c r="C5449" s="3" t="s">
        <v>46</v>
      </c>
      <c r="D5449" s="4" t="s">
        <v>6729</v>
      </c>
      <c r="E5449" s="3" t="s">
        <v>18</v>
      </c>
      <c r="F5449" s="3">
        <v>8</v>
      </c>
      <c r="G5449" s="3">
        <v>4</v>
      </c>
      <c r="H5449" s="3">
        <v>1</v>
      </c>
      <c r="I5449" s="3">
        <v>32</v>
      </c>
      <c r="J5449" s="3" t="s">
        <v>38</v>
      </c>
      <c r="K5449" s="3"/>
      <c r="L5449" s="8"/>
      <c r="M5449" s="5">
        <v>150000</v>
      </c>
      <c r="N5449" s="6">
        <f t="shared" si="207"/>
        <v>480</v>
      </c>
      <c r="O5449" s="6">
        <f t="shared" si="208"/>
        <v>150480</v>
      </c>
      <c r="P5449" s="33" t="s">
        <v>6482</v>
      </c>
    </row>
    <row r="5450" spans="1:16" ht="204">
      <c r="A5450" s="3">
        <v>5449</v>
      </c>
      <c r="B5450" s="3" t="s">
        <v>45</v>
      </c>
      <c r="C5450" s="3" t="s">
        <v>46</v>
      </c>
      <c r="D5450" s="4" t="s">
        <v>6730</v>
      </c>
      <c r="E5450" s="3" t="s">
        <v>18</v>
      </c>
      <c r="F5450" s="3">
        <v>8</v>
      </c>
      <c r="G5450" s="3">
        <v>4</v>
      </c>
      <c r="H5450" s="3">
        <v>1</v>
      </c>
      <c r="I5450" s="3">
        <v>32</v>
      </c>
      <c r="J5450" s="3" t="s">
        <v>38</v>
      </c>
      <c r="K5450" s="3"/>
      <c r="L5450" s="8"/>
      <c r="M5450" s="5">
        <v>150000</v>
      </c>
      <c r="N5450" s="6">
        <f t="shared" si="207"/>
        <v>480</v>
      </c>
      <c r="O5450" s="6">
        <f t="shared" si="208"/>
        <v>150480</v>
      </c>
      <c r="P5450" s="33" t="s">
        <v>6482</v>
      </c>
    </row>
    <row r="5451" spans="1:16" ht="191.25">
      <c r="A5451" s="3">
        <v>5450</v>
      </c>
      <c r="B5451" s="3" t="s">
        <v>45</v>
      </c>
      <c r="C5451" s="3" t="s">
        <v>46</v>
      </c>
      <c r="D5451" s="4" t="s">
        <v>6731</v>
      </c>
      <c r="E5451" s="3" t="s">
        <v>18</v>
      </c>
      <c r="F5451" s="3">
        <v>8</v>
      </c>
      <c r="G5451" s="3">
        <v>4</v>
      </c>
      <c r="H5451" s="3">
        <v>1</v>
      </c>
      <c r="I5451" s="3">
        <v>32</v>
      </c>
      <c r="J5451" s="3" t="s">
        <v>38</v>
      </c>
      <c r="K5451" s="3"/>
      <c r="L5451" s="8"/>
      <c r="M5451" s="5">
        <v>150000</v>
      </c>
      <c r="N5451" s="6">
        <f t="shared" si="207"/>
        <v>480</v>
      </c>
      <c r="O5451" s="6">
        <f t="shared" si="208"/>
        <v>150480</v>
      </c>
      <c r="P5451" s="33" t="s">
        <v>6482</v>
      </c>
    </row>
    <row r="5452" spans="1:16" ht="204">
      <c r="A5452" s="3">
        <v>5451</v>
      </c>
      <c r="B5452" s="3" t="s">
        <v>45</v>
      </c>
      <c r="C5452" s="3" t="s">
        <v>46</v>
      </c>
      <c r="D5452" s="4" t="s">
        <v>6732</v>
      </c>
      <c r="E5452" s="3" t="s">
        <v>18</v>
      </c>
      <c r="F5452" s="3">
        <v>11</v>
      </c>
      <c r="G5452" s="3">
        <v>6</v>
      </c>
      <c r="H5452" s="3">
        <v>1</v>
      </c>
      <c r="I5452" s="3">
        <v>66</v>
      </c>
      <c r="J5452" s="3" t="s">
        <v>38</v>
      </c>
      <c r="K5452" s="3"/>
      <c r="L5452" s="8"/>
      <c r="M5452" s="5">
        <v>156250</v>
      </c>
      <c r="N5452" s="6">
        <f t="shared" si="207"/>
        <v>990</v>
      </c>
      <c r="O5452" s="6">
        <f t="shared" si="208"/>
        <v>157240</v>
      </c>
      <c r="P5452" s="33" t="s">
        <v>6482</v>
      </c>
    </row>
    <row r="5453" spans="1:16" ht="204">
      <c r="A5453" s="3">
        <v>5452</v>
      </c>
      <c r="B5453" s="3" t="s">
        <v>45</v>
      </c>
      <c r="C5453" s="3" t="s">
        <v>46</v>
      </c>
      <c r="D5453" s="4" t="s">
        <v>6733</v>
      </c>
      <c r="E5453" s="3" t="s">
        <v>18</v>
      </c>
      <c r="F5453" s="3">
        <v>11</v>
      </c>
      <c r="G5453" s="3">
        <v>6</v>
      </c>
      <c r="H5453" s="3">
        <v>1</v>
      </c>
      <c r="I5453" s="3">
        <v>66</v>
      </c>
      <c r="J5453" s="3" t="s">
        <v>38</v>
      </c>
      <c r="K5453" s="3"/>
      <c r="L5453" s="8"/>
      <c r="M5453" s="5">
        <v>156250</v>
      </c>
      <c r="N5453" s="6">
        <f t="shared" si="207"/>
        <v>990</v>
      </c>
      <c r="O5453" s="6">
        <f t="shared" si="208"/>
        <v>157240</v>
      </c>
      <c r="P5453" s="33" t="s">
        <v>6482</v>
      </c>
    </row>
    <row r="5454" spans="1:16" ht="242.25">
      <c r="A5454" s="3">
        <v>5453</v>
      </c>
      <c r="B5454" s="3" t="s">
        <v>45</v>
      </c>
      <c r="C5454" s="3" t="s">
        <v>46</v>
      </c>
      <c r="D5454" s="4" t="s">
        <v>6734</v>
      </c>
      <c r="E5454" s="3" t="s">
        <v>18</v>
      </c>
      <c r="F5454" s="3">
        <v>12</v>
      </c>
      <c r="G5454" s="3">
        <v>6</v>
      </c>
      <c r="H5454" s="3">
        <v>1</v>
      </c>
      <c r="I5454" s="3">
        <v>72</v>
      </c>
      <c r="J5454" s="3" t="s">
        <v>38</v>
      </c>
      <c r="K5454" s="3"/>
      <c r="L5454" s="8"/>
      <c r="M5454" s="5">
        <v>156250</v>
      </c>
      <c r="N5454" s="6">
        <f t="shared" si="207"/>
        <v>1080</v>
      </c>
      <c r="O5454" s="6">
        <f t="shared" si="208"/>
        <v>157330</v>
      </c>
      <c r="P5454" s="33" t="s">
        <v>6482</v>
      </c>
    </row>
    <row r="5455" spans="1:16" ht="242.25">
      <c r="A5455" s="3">
        <v>5454</v>
      </c>
      <c r="B5455" s="3" t="s">
        <v>45</v>
      </c>
      <c r="C5455" s="3" t="s">
        <v>46</v>
      </c>
      <c r="D5455" s="4" t="s">
        <v>6734</v>
      </c>
      <c r="E5455" s="3" t="s">
        <v>18</v>
      </c>
      <c r="F5455" s="3">
        <v>10</v>
      </c>
      <c r="G5455" s="3">
        <v>6</v>
      </c>
      <c r="H5455" s="3">
        <v>1</v>
      </c>
      <c r="I5455" s="3">
        <v>60</v>
      </c>
      <c r="J5455" s="3" t="s">
        <v>38</v>
      </c>
      <c r="K5455" s="3"/>
      <c r="L5455" s="8"/>
      <c r="M5455" s="5">
        <v>143750</v>
      </c>
      <c r="N5455" s="6">
        <f t="shared" si="207"/>
        <v>900</v>
      </c>
      <c r="O5455" s="6">
        <f t="shared" si="208"/>
        <v>144650</v>
      </c>
      <c r="P5455" s="33" t="s">
        <v>6482</v>
      </c>
    </row>
    <row r="5456" spans="1:16" ht="216.75">
      <c r="A5456" s="3">
        <v>5455</v>
      </c>
      <c r="B5456" s="3" t="s">
        <v>45</v>
      </c>
      <c r="C5456" s="3" t="s">
        <v>46</v>
      </c>
      <c r="D5456" s="4" t="s">
        <v>6735</v>
      </c>
      <c r="E5456" s="3" t="s">
        <v>18</v>
      </c>
      <c r="F5456" s="3">
        <v>11</v>
      </c>
      <c r="G5456" s="3">
        <v>6</v>
      </c>
      <c r="H5456" s="3">
        <v>1</v>
      </c>
      <c r="I5456" s="3">
        <v>66</v>
      </c>
      <c r="J5456" s="3" t="s">
        <v>38</v>
      </c>
      <c r="K5456" s="3"/>
      <c r="L5456" s="8"/>
      <c r="M5456" s="5">
        <v>156250</v>
      </c>
      <c r="N5456" s="6">
        <f t="shared" si="207"/>
        <v>990</v>
      </c>
      <c r="O5456" s="6">
        <f t="shared" si="208"/>
        <v>157240</v>
      </c>
      <c r="P5456" s="33" t="s">
        <v>6482</v>
      </c>
    </row>
    <row r="5457" spans="1:16" ht="63.75">
      <c r="A5457" s="3">
        <v>5456</v>
      </c>
      <c r="B5457" s="3" t="s">
        <v>402</v>
      </c>
      <c r="C5457" s="3" t="s">
        <v>403</v>
      </c>
      <c r="D5457" s="4" t="s">
        <v>587</v>
      </c>
      <c r="E5457" s="3" t="s">
        <v>18</v>
      </c>
      <c r="F5457" s="3">
        <v>20</v>
      </c>
      <c r="G5457" s="3">
        <v>10</v>
      </c>
      <c r="H5457" s="3">
        <v>1</v>
      </c>
      <c r="I5457" s="3">
        <v>200</v>
      </c>
      <c r="J5457" s="3" t="s">
        <v>38</v>
      </c>
      <c r="K5457" s="3"/>
      <c r="L5457" s="8"/>
      <c r="M5457" s="5">
        <v>156250</v>
      </c>
      <c r="N5457" s="6">
        <f t="shared" si="207"/>
        <v>3000</v>
      </c>
      <c r="O5457" s="6">
        <f t="shared" si="208"/>
        <v>159250</v>
      </c>
      <c r="P5457" s="33" t="s">
        <v>6483</v>
      </c>
    </row>
    <row r="5458" spans="1:16" ht="51">
      <c r="A5458" s="3">
        <v>5457</v>
      </c>
      <c r="B5458" s="3" t="s">
        <v>402</v>
      </c>
      <c r="C5458" s="3" t="s">
        <v>403</v>
      </c>
      <c r="D5458" s="4" t="s">
        <v>588</v>
      </c>
      <c r="E5458" s="3" t="s">
        <v>18</v>
      </c>
      <c r="F5458" s="3">
        <v>20</v>
      </c>
      <c r="G5458" s="3">
        <v>10</v>
      </c>
      <c r="H5458" s="3">
        <v>1</v>
      </c>
      <c r="I5458" s="3">
        <v>200</v>
      </c>
      <c r="J5458" s="3" t="s">
        <v>38</v>
      </c>
      <c r="K5458" s="3"/>
      <c r="L5458" s="8"/>
      <c r="M5458" s="5">
        <v>156250</v>
      </c>
      <c r="N5458" s="6">
        <f t="shared" si="207"/>
        <v>3000</v>
      </c>
      <c r="O5458" s="6">
        <f t="shared" si="208"/>
        <v>159250</v>
      </c>
      <c r="P5458" s="33" t="s">
        <v>6483</v>
      </c>
    </row>
    <row r="5459" spans="1:16" ht="63.75">
      <c r="A5459" s="3">
        <v>5458</v>
      </c>
      <c r="B5459" s="3" t="s">
        <v>402</v>
      </c>
      <c r="C5459" s="3" t="s">
        <v>403</v>
      </c>
      <c r="D5459" s="4" t="s">
        <v>589</v>
      </c>
      <c r="E5459" s="3" t="s">
        <v>18</v>
      </c>
      <c r="F5459" s="3">
        <v>42</v>
      </c>
      <c r="G5459" s="3">
        <v>20</v>
      </c>
      <c r="H5459" s="3">
        <v>1</v>
      </c>
      <c r="I5459" s="3">
        <v>840</v>
      </c>
      <c r="J5459" s="3" t="s">
        <v>19</v>
      </c>
      <c r="K5459" s="3"/>
      <c r="L5459" s="8"/>
      <c r="M5459" s="5">
        <v>106250</v>
      </c>
      <c r="N5459" s="6">
        <f t="shared" si="207"/>
        <v>12600</v>
      </c>
      <c r="O5459" s="6">
        <f t="shared" si="208"/>
        <v>118850</v>
      </c>
      <c r="P5459" s="33" t="s">
        <v>6483</v>
      </c>
    </row>
    <row r="5460" spans="1:16" ht="51">
      <c r="A5460" s="3">
        <v>5459</v>
      </c>
      <c r="B5460" s="3" t="s">
        <v>402</v>
      </c>
      <c r="C5460" s="3" t="s">
        <v>403</v>
      </c>
      <c r="D5460" s="4" t="s">
        <v>590</v>
      </c>
      <c r="E5460" s="3" t="s">
        <v>18</v>
      </c>
      <c r="F5460" s="3">
        <v>40</v>
      </c>
      <c r="G5460" s="3">
        <v>15</v>
      </c>
      <c r="H5460" s="3">
        <v>1</v>
      </c>
      <c r="I5460" s="3">
        <v>600</v>
      </c>
      <c r="J5460" s="3" t="s">
        <v>19</v>
      </c>
      <c r="K5460" s="3"/>
      <c r="L5460" s="8"/>
      <c r="M5460" s="5">
        <v>93750</v>
      </c>
      <c r="N5460" s="6">
        <f t="shared" si="207"/>
        <v>9000</v>
      </c>
      <c r="O5460" s="6">
        <f t="shared" si="208"/>
        <v>102750</v>
      </c>
      <c r="P5460" s="33" t="s">
        <v>6483</v>
      </c>
    </row>
    <row r="5461" spans="1:16" ht="63.75">
      <c r="A5461" s="3">
        <v>5460</v>
      </c>
      <c r="B5461" s="3" t="s">
        <v>402</v>
      </c>
      <c r="C5461" s="3" t="s">
        <v>403</v>
      </c>
      <c r="D5461" s="4" t="s">
        <v>589</v>
      </c>
      <c r="E5461" s="3" t="s">
        <v>18</v>
      </c>
      <c r="F5461" s="3">
        <v>42</v>
      </c>
      <c r="G5461" s="3">
        <v>15</v>
      </c>
      <c r="H5461" s="3">
        <v>1</v>
      </c>
      <c r="I5461" s="3">
        <v>630</v>
      </c>
      <c r="J5461" s="3" t="s">
        <v>19</v>
      </c>
      <c r="K5461" s="3"/>
      <c r="L5461" s="8"/>
      <c r="M5461" s="5">
        <v>93750</v>
      </c>
      <c r="N5461" s="6">
        <f t="shared" si="207"/>
        <v>9450</v>
      </c>
      <c r="O5461" s="6">
        <f t="shared" si="208"/>
        <v>103200</v>
      </c>
      <c r="P5461" s="33" t="s">
        <v>6483</v>
      </c>
    </row>
    <row r="5462" spans="1:16" ht="76.5">
      <c r="A5462" s="3">
        <v>5461</v>
      </c>
      <c r="B5462" s="3" t="s">
        <v>402</v>
      </c>
      <c r="C5462" s="3" t="s">
        <v>403</v>
      </c>
      <c r="D5462" s="4" t="s">
        <v>591</v>
      </c>
      <c r="E5462" s="3" t="s">
        <v>18</v>
      </c>
      <c r="F5462" s="3">
        <v>20</v>
      </c>
      <c r="G5462" s="3">
        <v>10</v>
      </c>
      <c r="H5462" s="3">
        <v>1</v>
      </c>
      <c r="I5462" s="3">
        <v>200</v>
      </c>
      <c r="J5462" s="3" t="s">
        <v>19</v>
      </c>
      <c r="K5462" s="3"/>
      <c r="L5462" s="8"/>
      <c r="M5462" s="5">
        <v>65625</v>
      </c>
      <c r="N5462" s="6">
        <f t="shared" si="207"/>
        <v>3000</v>
      </c>
      <c r="O5462" s="6">
        <f t="shared" si="208"/>
        <v>68625</v>
      </c>
      <c r="P5462" s="33" t="s">
        <v>6483</v>
      </c>
    </row>
    <row r="5463" spans="1:16" ht="76.5">
      <c r="A5463" s="3">
        <v>5462</v>
      </c>
      <c r="B5463" s="3" t="s">
        <v>402</v>
      </c>
      <c r="C5463" s="3" t="s">
        <v>403</v>
      </c>
      <c r="D5463" s="4" t="s">
        <v>592</v>
      </c>
      <c r="E5463" s="3" t="s">
        <v>18</v>
      </c>
      <c r="F5463" s="3">
        <v>20</v>
      </c>
      <c r="G5463" s="3">
        <v>10</v>
      </c>
      <c r="H5463" s="3">
        <v>1</v>
      </c>
      <c r="I5463" s="3">
        <v>200</v>
      </c>
      <c r="J5463" s="3" t="s">
        <v>19</v>
      </c>
      <c r="K5463" s="3"/>
      <c r="L5463" s="8"/>
      <c r="M5463" s="5">
        <v>65625</v>
      </c>
      <c r="N5463" s="6">
        <f t="shared" si="207"/>
        <v>3000</v>
      </c>
      <c r="O5463" s="6">
        <f t="shared" si="208"/>
        <v>68625</v>
      </c>
      <c r="P5463" s="33" t="s">
        <v>6483</v>
      </c>
    </row>
    <row r="5464" spans="1:16" ht="51">
      <c r="A5464" s="3">
        <v>5463</v>
      </c>
      <c r="B5464" s="3" t="s">
        <v>402</v>
      </c>
      <c r="C5464" s="3" t="s">
        <v>593</v>
      </c>
      <c r="D5464" s="4" t="s">
        <v>594</v>
      </c>
      <c r="E5464" s="3" t="s">
        <v>18</v>
      </c>
      <c r="F5464" s="3">
        <v>30</v>
      </c>
      <c r="G5464" s="3">
        <v>20</v>
      </c>
      <c r="H5464" s="3">
        <v>1</v>
      </c>
      <c r="I5464" s="3">
        <v>600</v>
      </c>
      <c r="J5464" s="3" t="s">
        <v>19</v>
      </c>
      <c r="K5464" s="3"/>
      <c r="L5464" s="8"/>
      <c r="M5464" s="5">
        <v>43750</v>
      </c>
      <c r="N5464" s="6">
        <f t="shared" si="207"/>
        <v>9000</v>
      </c>
      <c r="O5464" s="6">
        <f t="shared" si="208"/>
        <v>52750</v>
      </c>
      <c r="P5464" s="33" t="s">
        <v>6483</v>
      </c>
    </row>
    <row r="5465" spans="1:16" ht="51">
      <c r="A5465" s="3">
        <v>5464</v>
      </c>
      <c r="B5465" s="3" t="s">
        <v>402</v>
      </c>
      <c r="C5465" s="3" t="s">
        <v>593</v>
      </c>
      <c r="D5465" s="4" t="s">
        <v>595</v>
      </c>
      <c r="E5465" s="3" t="s">
        <v>18</v>
      </c>
      <c r="F5465" s="3">
        <v>30</v>
      </c>
      <c r="G5465" s="3">
        <v>20</v>
      </c>
      <c r="H5465" s="3">
        <v>1</v>
      </c>
      <c r="I5465" s="3">
        <v>600</v>
      </c>
      <c r="J5465" s="3" t="s">
        <v>19</v>
      </c>
      <c r="K5465" s="3"/>
      <c r="L5465" s="8"/>
      <c r="M5465" s="5">
        <v>43750</v>
      </c>
      <c r="N5465" s="6">
        <f t="shared" si="207"/>
        <v>9000</v>
      </c>
      <c r="O5465" s="6">
        <f t="shared" si="208"/>
        <v>52750</v>
      </c>
      <c r="P5465" s="33" t="s">
        <v>6483</v>
      </c>
    </row>
    <row r="5466" spans="1:16" ht="38.25">
      <c r="A5466" s="3">
        <v>5465</v>
      </c>
      <c r="B5466" s="3" t="s">
        <v>402</v>
      </c>
      <c r="C5466" s="3" t="s">
        <v>596</v>
      </c>
      <c r="D5466" s="4" t="s">
        <v>597</v>
      </c>
      <c r="E5466" s="3" t="s">
        <v>18</v>
      </c>
      <c r="F5466" s="3">
        <v>40</v>
      </c>
      <c r="G5466" s="3">
        <v>20</v>
      </c>
      <c r="H5466" s="3">
        <v>1</v>
      </c>
      <c r="I5466" s="3">
        <v>800</v>
      </c>
      <c r="J5466" s="3" t="s">
        <v>19</v>
      </c>
      <c r="K5466" s="3"/>
      <c r="L5466" s="8"/>
      <c r="M5466" s="5">
        <v>56250</v>
      </c>
      <c r="N5466" s="6">
        <f t="shared" si="207"/>
        <v>12000</v>
      </c>
      <c r="O5466" s="6">
        <f t="shared" si="208"/>
        <v>68250</v>
      </c>
      <c r="P5466" s="33" t="s">
        <v>6483</v>
      </c>
    </row>
    <row r="5467" spans="1:16" ht="38.25">
      <c r="A5467" s="3">
        <v>5466</v>
      </c>
      <c r="B5467" s="3" t="s">
        <v>402</v>
      </c>
      <c r="C5467" s="3" t="s">
        <v>596</v>
      </c>
      <c r="D5467" s="4" t="s">
        <v>598</v>
      </c>
      <c r="E5467" s="3" t="s">
        <v>18</v>
      </c>
      <c r="F5467" s="3">
        <v>40</v>
      </c>
      <c r="G5467" s="3">
        <v>20</v>
      </c>
      <c r="H5467" s="3">
        <v>1</v>
      </c>
      <c r="I5467" s="3">
        <v>800</v>
      </c>
      <c r="J5467" s="3" t="s">
        <v>19</v>
      </c>
      <c r="K5467" s="3"/>
      <c r="L5467" s="8"/>
      <c r="M5467" s="5">
        <v>56250</v>
      </c>
      <c r="N5467" s="6">
        <f t="shared" si="207"/>
        <v>12000</v>
      </c>
      <c r="O5467" s="6">
        <f t="shared" si="208"/>
        <v>68250</v>
      </c>
      <c r="P5467" s="33" t="s">
        <v>6483</v>
      </c>
    </row>
    <row r="5468" spans="1:16" ht="51">
      <c r="A5468" s="3">
        <v>5467</v>
      </c>
      <c r="B5468" s="3" t="s">
        <v>402</v>
      </c>
      <c r="C5468" s="3" t="s">
        <v>403</v>
      </c>
      <c r="D5468" s="4" t="s">
        <v>599</v>
      </c>
      <c r="E5468" s="3" t="s">
        <v>18</v>
      </c>
      <c r="F5468" s="3">
        <v>25</v>
      </c>
      <c r="G5468" s="3">
        <v>20</v>
      </c>
      <c r="H5468" s="3">
        <v>1</v>
      </c>
      <c r="I5468" s="3">
        <v>500</v>
      </c>
      <c r="J5468" s="3" t="s">
        <v>19</v>
      </c>
      <c r="K5468" s="3"/>
      <c r="L5468" s="8"/>
      <c r="M5468" s="5">
        <v>37500</v>
      </c>
      <c r="N5468" s="6">
        <f t="shared" si="207"/>
        <v>7500</v>
      </c>
      <c r="O5468" s="6">
        <f t="shared" si="208"/>
        <v>45000</v>
      </c>
      <c r="P5468" s="33" t="s">
        <v>6483</v>
      </c>
    </row>
    <row r="5469" spans="1:16" ht="38.25">
      <c r="A5469" s="3">
        <v>5468</v>
      </c>
      <c r="B5469" s="3" t="s">
        <v>402</v>
      </c>
      <c r="C5469" s="3" t="s">
        <v>403</v>
      </c>
      <c r="D5469" s="4" t="s">
        <v>600</v>
      </c>
      <c r="E5469" s="3" t="s">
        <v>18</v>
      </c>
      <c r="F5469" s="3">
        <v>20</v>
      </c>
      <c r="G5469" s="3">
        <v>15</v>
      </c>
      <c r="H5469" s="3">
        <v>1</v>
      </c>
      <c r="I5469" s="3">
        <v>300</v>
      </c>
      <c r="J5469" s="3" t="s">
        <v>19</v>
      </c>
      <c r="K5469" s="3"/>
      <c r="L5469" s="8"/>
      <c r="M5469" s="5">
        <v>25000</v>
      </c>
      <c r="N5469" s="6">
        <f t="shared" si="207"/>
        <v>4500</v>
      </c>
      <c r="O5469" s="6">
        <f t="shared" si="208"/>
        <v>29500</v>
      </c>
      <c r="P5469" s="33" t="s">
        <v>6483</v>
      </c>
    </row>
    <row r="5470" spans="1:16" ht="51">
      <c r="A5470" s="3">
        <v>5469</v>
      </c>
      <c r="B5470" s="3" t="s">
        <v>601</v>
      </c>
      <c r="C5470" s="3" t="s">
        <v>602</v>
      </c>
      <c r="D5470" s="4" t="s">
        <v>603</v>
      </c>
      <c r="E5470" s="3" t="s">
        <v>18</v>
      </c>
      <c r="F5470" s="3">
        <v>20</v>
      </c>
      <c r="G5470" s="3">
        <v>10</v>
      </c>
      <c r="H5470" s="3">
        <v>1</v>
      </c>
      <c r="I5470" s="3">
        <v>200</v>
      </c>
      <c r="J5470" s="3" t="s">
        <v>19</v>
      </c>
      <c r="K5470" s="3"/>
      <c r="L5470" s="8"/>
      <c r="M5470" s="5">
        <v>81250</v>
      </c>
      <c r="N5470" s="6">
        <f t="shared" si="207"/>
        <v>3000</v>
      </c>
      <c r="O5470" s="6">
        <f t="shared" si="208"/>
        <v>84250</v>
      </c>
      <c r="P5470" s="33" t="s">
        <v>6483</v>
      </c>
    </row>
    <row r="5471" spans="1:16" ht="51">
      <c r="A5471" s="3">
        <v>5470</v>
      </c>
      <c r="B5471" s="3" t="s">
        <v>601</v>
      </c>
      <c r="C5471" s="3" t="s">
        <v>602</v>
      </c>
      <c r="D5471" s="4" t="s">
        <v>603</v>
      </c>
      <c r="E5471" s="3" t="s">
        <v>18</v>
      </c>
      <c r="F5471" s="3">
        <v>20</v>
      </c>
      <c r="G5471" s="3">
        <v>10</v>
      </c>
      <c r="H5471" s="3">
        <v>1</v>
      </c>
      <c r="I5471" s="3">
        <v>200</v>
      </c>
      <c r="J5471" s="3" t="s">
        <v>19</v>
      </c>
      <c r="K5471" s="3"/>
      <c r="L5471" s="8"/>
      <c r="M5471" s="5">
        <v>81250</v>
      </c>
      <c r="N5471" s="6">
        <f t="shared" si="207"/>
        <v>3000</v>
      </c>
      <c r="O5471" s="6">
        <f t="shared" si="208"/>
        <v>84250</v>
      </c>
      <c r="P5471" s="33" t="s">
        <v>6483</v>
      </c>
    </row>
    <row r="5472" spans="1:16" ht="51">
      <c r="A5472" s="3">
        <v>5471</v>
      </c>
      <c r="B5472" s="3" t="s">
        <v>601</v>
      </c>
      <c r="C5472" s="3" t="s">
        <v>602</v>
      </c>
      <c r="D5472" s="4" t="s">
        <v>603</v>
      </c>
      <c r="E5472" s="3" t="s">
        <v>18</v>
      </c>
      <c r="F5472" s="3">
        <v>20</v>
      </c>
      <c r="G5472" s="3">
        <v>10</v>
      </c>
      <c r="H5472" s="3">
        <v>1</v>
      </c>
      <c r="I5472" s="3">
        <v>200</v>
      </c>
      <c r="J5472" s="3" t="s">
        <v>19</v>
      </c>
      <c r="K5472" s="3"/>
      <c r="L5472" s="8"/>
      <c r="M5472" s="5">
        <v>81250</v>
      </c>
      <c r="N5472" s="6">
        <f t="shared" si="207"/>
        <v>3000</v>
      </c>
      <c r="O5472" s="6">
        <f t="shared" si="208"/>
        <v>84250</v>
      </c>
      <c r="P5472" s="33" t="s">
        <v>6483</v>
      </c>
    </row>
    <row r="5473" spans="1:16" ht="51">
      <c r="A5473" s="3">
        <v>5472</v>
      </c>
      <c r="B5473" s="3" t="s">
        <v>601</v>
      </c>
      <c r="C5473" s="3" t="s">
        <v>602</v>
      </c>
      <c r="D5473" s="4" t="s">
        <v>603</v>
      </c>
      <c r="E5473" s="3" t="s">
        <v>18</v>
      </c>
      <c r="F5473" s="3">
        <v>20</v>
      </c>
      <c r="G5473" s="3">
        <v>10</v>
      </c>
      <c r="H5473" s="3">
        <v>1</v>
      </c>
      <c r="I5473" s="3">
        <v>200</v>
      </c>
      <c r="J5473" s="3" t="s">
        <v>19</v>
      </c>
      <c r="K5473" s="3"/>
      <c r="L5473" s="8"/>
      <c r="M5473" s="5">
        <v>81250</v>
      </c>
      <c r="N5473" s="6">
        <f t="shared" si="207"/>
        <v>3000</v>
      </c>
      <c r="O5473" s="6">
        <f t="shared" si="208"/>
        <v>84250</v>
      </c>
      <c r="P5473" s="33" t="s">
        <v>6483</v>
      </c>
    </row>
    <row r="5474" spans="1:16" ht="51">
      <c r="A5474" s="3">
        <v>5473</v>
      </c>
      <c r="B5474" s="3" t="s">
        <v>601</v>
      </c>
      <c r="C5474" s="3" t="s">
        <v>602</v>
      </c>
      <c r="D5474" s="4" t="s">
        <v>603</v>
      </c>
      <c r="E5474" s="3" t="s">
        <v>18</v>
      </c>
      <c r="F5474" s="3">
        <v>20</v>
      </c>
      <c r="G5474" s="3">
        <v>10</v>
      </c>
      <c r="H5474" s="3">
        <v>1</v>
      </c>
      <c r="I5474" s="3">
        <v>200</v>
      </c>
      <c r="J5474" s="3" t="s">
        <v>19</v>
      </c>
      <c r="K5474" s="3"/>
      <c r="L5474" s="8"/>
      <c r="M5474" s="5">
        <v>81250</v>
      </c>
      <c r="N5474" s="6">
        <f t="shared" si="207"/>
        <v>3000</v>
      </c>
      <c r="O5474" s="6">
        <f t="shared" si="208"/>
        <v>84250</v>
      </c>
      <c r="P5474" s="33" t="s">
        <v>6483</v>
      </c>
    </row>
    <row r="5475" spans="1:16" ht="63.75">
      <c r="A5475" s="3">
        <v>5474</v>
      </c>
      <c r="B5475" s="3" t="s">
        <v>15</v>
      </c>
      <c r="C5475" s="3" t="s">
        <v>617</v>
      </c>
      <c r="D5475" s="4" t="s">
        <v>6746</v>
      </c>
      <c r="E5475" s="3" t="s">
        <v>18</v>
      </c>
      <c r="F5475" s="3">
        <v>30</v>
      </c>
      <c r="G5475" s="3">
        <v>10</v>
      </c>
      <c r="H5475" s="3">
        <v>1</v>
      </c>
      <c r="I5475" s="3">
        <v>300</v>
      </c>
      <c r="J5475" s="3" t="s">
        <v>19</v>
      </c>
      <c r="K5475" s="3"/>
      <c r="L5475" s="8"/>
      <c r="M5475" s="5">
        <v>30000</v>
      </c>
      <c r="N5475" s="6">
        <f t="shared" si="207"/>
        <v>4500</v>
      </c>
      <c r="O5475" s="6">
        <f t="shared" si="208"/>
        <v>34500</v>
      </c>
      <c r="P5475" s="33" t="s">
        <v>6481</v>
      </c>
    </row>
    <row r="5476" spans="1:16" ht="51">
      <c r="A5476" s="3">
        <v>5475</v>
      </c>
      <c r="B5476" s="3" t="s">
        <v>15</v>
      </c>
      <c r="C5476" s="3" t="s">
        <v>617</v>
      </c>
      <c r="D5476" s="4" t="s">
        <v>6747</v>
      </c>
      <c r="E5476" s="3" t="s">
        <v>18</v>
      </c>
      <c r="F5476" s="3">
        <v>30</v>
      </c>
      <c r="G5476" s="3">
        <v>10</v>
      </c>
      <c r="H5476" s="3">
        <v>1</v>
      </c>
      <c r="I5476" s="3">
        <v>300</v>
      </c>
      <c r="J5476" s="3" t="s">
        <v>19</v>
      </c>
      <c r="K5476" s="3"/>
      <c r="L5476" s="8"/>
      <c r="M5476" s="5">
        <v>30000</v>
      </c>
      <c r="N5476" s="6">
        <f t="shared" si="207"/>
        <v>4500</v>
      </c>
      <c r="O5476" s="6">
        <f t="shared" si="208"/>
        <v>34500</v>
      </c>
      <c r="P5476" s="33" t="s">
        <v>6481</v>
      </c>
    </row>
    <row r="5477" spans="1:16" ht="76.5">
      <c r="A5477" s="3">
        <v>5476</v>
      </c>
      <c r="B5477" s="3" t="s">
        <v>15</v>
      </c>
      <c r="C5477" s="3" t="s">
        <v>617</v>
      </c>
      <c r="D5477" s="4" t="s">
        <v>6748</v>
      </c>
      <c r="E5477" s="3" t="s">
        <v>18</v>
      </c>
      <c r="F5477" s="3">
        <v>30</v>
      </c>
      <c r="G5477" s="3">
        <v>10</v>
      </c>
      <c r="H5477" s="3">
        <v>1</v>
      </c>
      <c r="I5477" s="3">
        <v>300</v>
      </c>
      <c r="J5477" s="3" t="s">
        <v>19</v>
      </c>
      <c r="K5477" s="3"/>
      <c r="L5477" s="8"/>
      <c r="M5477" s="5">
        <v>30000</v>
      </c>
      <c r="N5477" s="6">
        <f t="shared" si="207"/>
        <v>4500</v>
      </c>
      <c r="O5477" s="6">
        <f t="shared" si="208"/>
        <v>34500</v>
      </c>
      <c r="P5477" s="33" t="s">
        <v>6481</v>
      </c>
    </row>
    <row r="5478" spans="1:16" ht="51">
      <c r="A5478" s="3">
        <v>5477</v>
      </c>
      <c r="B5478" s="3" t="s">
        <v>15</v>
      </c>
      <c r="C5478" s="3" t="s">
        <v>617</v>
      </c>
      <c r="D5478" s="4" t="s">
        <v>6749</v>
      </c>
      <c r="E5478" s="3" t="s">
        <v>18</v>
      </c>
      <c r="F5478" s="3">
        <v>30</v>
      </c>
      <c r="G5478" s="3">
        <v>10</v>
      </c>
      <c r="H5478" s="3">
        <v>1</v>
      </c>
      <c r="I5478" s="3">
        <v>300</v>
      </c>
      <c r="J5478" s="3" t="s">
        <v>19</v>
      </c>
      <c r="K5478" s="3"/>
      <c r="L5478" s="8"/>
      <c r="M5478" s="5">
        <v>30000</v>
      </c>
      <c r="N5478" s="6">
        <f t="shared" si="207"/>
        <v>4500</v>
      </c>
      <c r="O5478" s="6">
        <f t="shared" si="208"/>
        <v>34500</v>
      </c>
      <c r="P5478" s="33" t="s">
        <v>6481</v>
      </c>
    </row>
    <row r="5479" spans="1:16" ht="51">
      <c r="A5479" s="3">
        <v>5478</v>
      </c>
      <c r="B5479" s="3" t="s">
        <v>15</v>
      </c>
      <c r="C5479" s="3" t="s">
        <v>617</v>
      </c>
      <c r="D5479" s="4" t="s">
        <v>6750</v>
      </c>
      <c r="E5479" s="3" t="s">
        <v>18</v>
      </c>
      <c r="F5479" s="3">
        <v>30</v>
      </c>
      <c r="G5479" s="3">
        <v>10</v>
      </c>
      <c r="H5479" s="3">
        <v>1</v>
      </c>
      <c r="I5479" s="3">
        <v>300</v>
      </c>
      <c r="J5479" s="3" t="s">
        <v>19</v>
      </c>
      <c r="K5479" s="3"/>
      <c r="L5479" s="8"/>
      <c r="M5479" s="5">
        <v>30000</v>
      </c>
      <c r="N5479" s="6">
        <f t="shared" si="207"/>
        <v>4500</v>
      </c>
      <c r="O5479" s="6">
        <f t="shared" si="208"/>
        <v>34500</v>
      </c>
      <c r="P5479" s="33" t="s">
        <v>6481</v>
      </c>
    </row>
    <row r="5480" spans="1:16" ht="63.75">
      <c r="A5480" s="3">
        <v>5479</v>
      </c>
      <c r="B5480" s="3" t="s">
        <v>15</v>
      </c>
      <c r="C5480" s="3" t="s">
        <v>617</v>
      </c>
      <c r="D5480" s="4" t="s">
        <v>6751</v>
      </c>
      <c r="E5480" s="3" t="s">
        <v>18</v>
      </c>
      <c r="F5480" s="3">
        <v>30</v>
      </c>
      <c r="G5480" s="3">
        <v>10</v>
      </c>
      <c r="H5480" s="3">
        <v>1</v>
      </c>
      <c r="I5480" s="3">
        <v>300</v>
      </c>
      <c r="J5480" s="3" t="s">
        <v>19</v>
      </c>
      <c r="K5480" s="3"/>
      <c r="L5480" s="8"/>
      <c r="M5480" s="5">
        <v>30000</v>
      </c>
      <c r="N5480" s="6">
        <f t="shared" si="207"/>
        <v>4500</v>
      </c>
      <c r="O5480" s="6">
        <f t="shared" si="208"/>
        <v>34500</v>
      </c>
      <c r="P5480" s="33" t="s">
        <v>6481</v>
      </c>
    </row>
    <row r="5481" spans="1:16" ht="51">
      <c r="A5481" s="3">
        <v>5480</v>
      </c>
      <c r="B5481" s="3" t="s">
        <v>15</v>
      </c>
      <c r="C5481" s="3" t="s">
        <v>617</v>
      </c>
      <c r="D5481" s="4" t="s">
        <v>6749</v>
      </c>
      <c r="E5481" s="3" t="s">
        <v>18</v>
      </c>
      <c r="F5481" s="3">
        <v>30</v>
      </c>
      <c r="G5481" s="3">
        <v>10</v>
      </c>
      <c r="H5481" s="3">
        <v>1</v>
      </c>
      <c r="I5481" s="3">
        <v>300</v>
      </c>
      <c r="J5481" s="3" t="s">
        <v>19</v>
      </c>
      <c r="K5481" s="3"/>
      <c r="L5481" s="8"/>
      <c r="M5481" s="5">
        <v>30000</v>
      </c>
      <c r="N5481" s="6">
        <f t="shared" si="207"/>
        <v>4500</v>
      </c>
      <c r="O5481" s="6">
        <f t="shared" si="208"/>
        <v>34500</v>
      </c>
      <c r="P5481" s="33" t="s">
        <v>6481</v>
      </c>
    </row>
    <row r="5482" spans="1:16" ht="76.5">
      <c r="A5482" s="3">
        <v>5481</v>
      </c>
      <c r="B5482" s="3" t="s">
        <v>15</v>
      </c>
      <c r="C5482" s="3" t="s">
        <v>617</v>
      </c>
      <c r="D5482" s="4" t="s">
        <v>6748</v>
      </c>
      <c r="E5482" s="3" t="s">
        <v>18</v>
      </c>
      <c r="F5482" s="3">
        <v>30</v>
      </c>
      <c r="G5482" s="3">
        <v>10</v>
      </c>
      <c r="H5482" s="3">
        <v>1</v>
      </c>
      <c r="I5482" s="3">
        <v>300</v>
      </c>
      <c r="J5482" s="3" t="s">
        <v>19</v>
      </c>
      <c r="K5482" s="3"/>
      <c r="L5482" s="8"/>
      <c r="M5482" s="5">
        <v>30000</v>
      </c>
      <c r="N5482" s="6">
        <f t="shared" si="207"/>
        <v>4500</v>
      </c>
      <c r="O5482" s="6">
        <f t="shared" si="208"/>
        <v>34500</v>
      </c>
      <c r="P5482" s="33" t="s">
        <v>6481</v>
      </c>
    </row>
    <row r="5483" spans="1:16" ht="63.75">
      <c r="A5483" s="3">
        <v>5482</v>
      </c>
      <c r="B5483" s="3" t="s">
        <v>15</v>
      </c>
      <c r="C5483" s="3" t="s">
        <v>617</v>
      </c>
      <c r="D5483" s="4" t="s">
        <v>6772</v>
      </c>
      <c r="E5483" s="3" t="s">
        <v>18</v>
      </c>
      <c r="F5483" s="3">
        <v>30</v>
      </c>
      <c r="G5483" s="3">
        <v>10</v>
      </c>
      <c r="H5483" s="3">
        <v>1</v>
      </c>
      <c r="I5483" s="3">
        <v>300</v>
      </c>
      <c r="J5483" s="3" t="s">
        <v>19</v>
      </c>
      <c r="K5483" s="3"/>
      <c r="L5483" s="8"/>
      <c r="M5483" s="5">
        <v>30000</v>
      </c>
      <c r="N5483" s="6">
        <f t="shared" si="207"/>
        <v>4500</v>
      </c>
      <c r="O5483" s="6">
        <f t="shared" si="208"/>
        <v>34500</v>
      </c>
      <c r="P5483" s="33" t="s">
        <v>6481</v>
      </c>
    </row>
    <row r="5484" spans="1:16" ht="51">
      <c r="A5484" s="3">
        <v>5483</v>
      </c>
      <c r="B5484" s="3" t="s">
        <v>15</v>
      </c>
      <c r="C5484" s="3" t="s">
        <v>617</v>
      </c>
      <c r="D5484" s="4" t="s">
        <v>6773</v>
      </c>
      <c r="E5484" s="3" t="s">
        <v>18</v>
      </c>
      <c r="F5484" s="3">
        <v>30</v>
      </c>
      <c r="G5484" s="3">
        <v>10</v>
      </c>
      <c r="H5484" s="3">
        <v>1</v>
      </c>
      <c r="I5484" s="3">
        <v>300</v>
      </c>
      <c r="J5484" s="3" t="s">
        <v>19</v>
      </c>
      <c r="K5484" s="3"/>
      <c r="L5484" s="8"/>
      <c r="M5484" s="5">
        <v>30000</v>
      </c>
      <c r="N5484" s="6">
        <f t="shared" si="207"/>
        <v>4500</v>
      </c>
      <c r="O5484" s="6">
        <f t="shared" si="208"/>
        <v>34500</v>
      </c>
      <c r="P5484" s="33" t="s">
        <v>6481</v>
      </c>
    </row>
    <row r="5485" spans="1:16" ht="51">
      <c r="A5485" s="3">
        <v>5484</v>
      </c>
      <c r="B5485" s="3" t="s">
        <v>15</v>
      </c>
      <c r="C5485" s="3" t="s">
        <v>617</v>
      </c>
      <c r="D5485" s="4" t="s">
        <v>6774</v>
      </c>
      <c r="E5485" s="3" t="s">
        <v>18</v>
      </c>
      <c r="F5485" s="3">
        <v>30</v>
      </c>
      <c r="G5485" s="3">
        <v>10</v>
      </c>
      <c r="H5485" s="3">
        <v>1</v>
      </c>
      <c r="I5485" s="3">
        <v>300</v>
      </c>
      <c r="J5485" s="3" t="s">
        <v>19</v>
      </c>
      <c r="K5485" s="3"/>
      <c r="L5485" s="8"/>
      <c r="M5485" s="5">
        <v>30000</v>
      </c>
      <c r="N5485" s="6">
        <f t="shared" si="207"/>
        <v>4500</v>
      </c>
      <c r="O5485" s="6">
        <f t="shared" si="208"/>
        <v>34500</v>
      </c>
      <c r="P5485" s="33" t="s">
        <v>6481</v>
      </c>
    </row>
    <row r="5486" spans="1:16" ht="51">
      <c r="A5486" s="3">
        <v>5485</v>
      </c>
      <c r="B5486" s="3" t="s">
        <v>15</v>
      </c>
      <c r="C5486" s="3" t="s">
        <v>617</v>
      </c>
      <c r="D5486" s="4" t="s">
        <v>6775</v>
      </c>
      <c r="E5486" s="3" t="s">
        <v>18</v>
      </c>
      <c r="F5486" s="3">
        <v>30</v>
      </c>
      <c r="G5486" s="3">
        <v>10</v>
      </c>
      <c r="H5486" s="3">
        <v>1</v>
      </c>
      <c r="I5486" s="3">
        <v>300</v>
      </c>
      <c r="J5486" s="3" t="s">
        <v>19</v>
      </c>
      <c r="K5486" s="3"/>
      <c r="L5486" s="8"/>
      <c r="M5486" s="5">
        <v>30000</v>
      </c>
      <c r="N5486" s="6">
        <f t="shared" si="207"/>
        <v>4500</v>
      </c>
      <c r="O5486" s="6">
        <f t="shared" si="208"/>
        <v>34500</v>
      </c>
      <c r="P5486" s="33" t="s">
        <v>6481</v>
      </c>
    </row>
    <row r="5487" spans="1:16" ht="38.25">
      <c r="A5487" s="3">
        <v>5486</v>
      </c>
      <c r="B5487" s="3" t="s">
        <v>15</v>
      </c>
      <c r="C5487" s="3" t="s">
        <v>617</v>
      </c>
      <c r="D5487" s="4" t="s">
        <v>6776</v>
      </c>
      <c r="E5487" s="3" t="s">
        <v>18</v>
      </c>
      <c r="F5487" s="3">
        <v>30</v>
      </c>
      <c r="G5487" s="3">
        <v>10</v>
      </c>
      <c r="H5487" s="3">
        <v>1</v>
      </c>
      <c r="I5487" s="3">
        <v>300</v>
      </c>
      <c r="J5487" s="3" t="s">
        <v>19</v>
      </c>
      <c r="K5487" s="3"/>
      <c r="L5487" s="8"/>
      <c r="M5487" s="5">
        <v>30000</v>
      </c>
      <c r="N5487" s="6">
        <f t="shared" si="207"/>
        <v>4500</v>
      </c>
      <c r="O5487" s="6">
        <f t="shared" si="208"/>
        <v>34500</v>
      </c>
      <c r="P5487" s="33" t="s">
        <v>6481</v>
      </c>
    </row>
    <row r="5488" spans="1:16" ht="38.25">
      <c r="A5488" s="3">
        <v>5487</v>
      </c>
      <c r="B5488" s="3" t="s">
        <v>15</v>
      </c>
      <c r="C5488" s="3" t="s">
        <v>617</v>
      </c>
      <c r="D5488" s="4" t="s">
        <v>6777</v>
      </c>
      <c r="E5488" s="3" t="s">
        <v>18</v>
      </c>
      <c r="F5488" s="3">
        <v>30</v>
      </c>
      <c r="G5488" s="3">
        <v>10</v>
      </c>
      <c r="H5488" s="3">
        <v>1</v>
      </c>
      <c r="I5488" s="3">
        <v>300</v>
      </c>
      <c r="J5488" s="3" t="s">
        <v>19</v>
      </c>
      <c r="K5488" s="3"/>
      <c r="L5488" s="8"/>
      <c r="M5488" s="5">
        <v>30000</v>
      </c>
      <c r="N5488" s="6">
        <f t="shared" si="207"/>
        <v>4500</v>
      </c>
      <c r="O5488" s="6">
        <f t="shared" si="208"/>
        <v>34500</v>
      </c>
      <c r="P5488" s="33" t="s">
        <v>6481</v>
      </c>
    </row>
    <row r="5489" spans="1:16" ht="63.75">
      <c r="A5489" s="3">
        <v>5488</v>
      </c>
      <c r="B5489" s="3" t="s">
        <v>15</v>
      </c>
      <c r="C5489" s="3" t="s">
        <v>667</v>
      </c>
      <c r="D5489" s="4" t="s">
        <v>668</v>
      </c>
      <c r="E5489" s="3" t="s">
        <v>18</v>
      </c>
      <c r="F5489" s="3">
        <v>30</v>
      </c>
      <c r="G5489" s="3">
        <v>10</v>
      </c>
      <c r="H5489" s="3">
        <v>1</v>
      </c>
      <c r="I5489" s="3">
        <v>300</v>
      </c>
      <c r="J5489" s="3" t="s">
        <v>19</v>
      </c>
      <c r="K5489" s="3"/>
      <c r="L5489" s="8"/>
      <c r="M5489" s="5">
        <v>52500</v>
      </c>
      <c r="N5489" s="6">
        <f t="shared" si="207"/>
        <v>4500</v>
      </c>
      <c r="O5489" s="6">
        <f t="shared" si="208"/>
        <v>57000</v>
      </c>
      <c r="P5489" s="33" t="s">
        <v>6487</v>
      </c>
    </row>
    <row r="5490" spans="1:16" ht="63.75">
      <c r="A5490" s="3">
        <v>5489</v>
      </c>
      <c r="B5490" s="3" t="s">
        <v>15</v>
      </c>
      <c r="C5490" s="3" t="s">
        <v>667</v>
      </c>
      <c r="D5490" s="4" t="s">
        <v>669</v>
      </c>
      <c r="E5490" s="3" t="s">
        <v>18</v>
      </c>
      <c r="F5490" s="3">
        <v>24</v>
      </c>
      <c r="G5490" s="3">
        <v>12</v>
      </c>
      <c r="H5490" s="3">
        <v>1</v>
      </c>
      <c r="I5490" s="3">
        <v>288</v>
      </c>
      <c r="J5490" s="3" t="s">
        <v>19</v>
      </c>
      <c r="K5490" s="3"/>
      <c r="L5490" s="8"/>
      <c r="M5490" s="5">
        <v>50400</v>
      </c>
      <c r="N5490" s="6">
        <f t="shared" si="207"/>
        <v>4320</v>
      </c>
      <c r="O5490" s="6">
        <f t="shared" si="208"/>
        <v>54720</v>
      </c>
      <c r="P5490" s="33" t="s">
        <v>6487</v>
      </c>
    </row>
    <row r="5491" spans="1:16" ht="51">
      <c r="A5491" s="3">
        <v>5490</v>
      </c>
      <c r="B5491" s="3" t="s">
        <v>15</v>
      </c>
      <c r="C5491" s="3" t="s">
        <v>667</v>
      </c>
      <c r="D5491" s="4" t="s">
        <v>6810</v>
      </c>
      <c r="E5491" s="3" t="s">
        <v>18</v>
      </c>
      <c r="F5491" s="3">
        <v>24</v>
      </c>
      <c r="G5491" s="3">
        <v>12</v>
      </c>
      <c r="H5491" s="3">
        <v>1</v>
      </c>
      <c r="I5491" s="3">
        <v>288</v>
      </c>
      <c r="J5491" s="3" t="s">
        <v>19</v>
      </c>
      <c r="K5491" s="3"/>
      <c r="L5491" s="8"/>
      <c r="M5491" s="5">
        <v>50400</v>
      </c>
      <c r="N5491" s="6">
        <f t="shared" si="207"/>
        <v>4320</v>
      </c>
      <c r="O5491" s="6">
        <f t="shared" si="208"/>
        <v>54720</v>
      </c>
      <c r="P5491" s="33" t="s">
        <v>6487</v>
      </c>
    </row>
    <row r="5492" spans="1:16" ht="51">
      <c r="A5492" s="3">
        <v>5491</v>
      </c>
      <c r="B5492" s="3" t="s">
        <v>15</v>
      </c>
      <c r="C5492" s="3" t="s">
        <v>667</v>
      </c>
      <c r="D5492" s="4" t="s">
        <v>6811</v>
      </c>
      <c r="E5492" s="3" t="s">
        <v>18</v>
      </c>
      <c r="F5492" s="3">
        <v>24</v>
      </c>
      <c r="G5492" s="3">
        <v>12</v>
      </c>
      <c r="H5492" s="3">
        <v>1</v>
      </c>
      <c r="I5492" s="3">
        <v>288</v>
      </c>
      <c r="J5492" s="3" t="s">
        <v>19</v>
      </c>
      <c r="K5492" s="3"/>
      <c r="L5492" s="8"/>
      <c r="M5492" s="5">
        <v>50400</v>
      </c>
      <c r="N5492" s="6">
        <f t="shared" si="207"/>
        <v>4320</v>
      </c>
      <c r="O5492" s="6">
        <f t="shared" si="208"/>
        <v>54720</v>
      </c>
      <c r="P5492" s="33" t="s">
        <v>6487</v>
      </c>
    </row>
    <row r="5493" spans="1:16" ht="63.75">
      <c r="A5493" s="3">
        <v>5492</v>
      </c>
      <c r="B5493" s="3" t="s">
        <v>15</v>
      </c>
      <c r="C5493" s="3" t="s">
        <v>667</v>
      </c>
      <c r="D5493" s="4" t="s">
        <v>670</v>
      </c>
      <c r="E5493" s="3" t="s">
        <v>18</v>
      </c>
      <c r="F5493" s="3">
        <v>20</v>
      </c>
      <c r="G5493" s="3">
        <v>10</v>
      </c>
      <c r="H5493" s="3">
        <v>1</v>
      </c>
      <c r="I5493" s="3">
        <v>200</v>
      </c>
      <c r="J5493" s="3" t="s">
        <v>19</v>
      </c>
      <c r="K5493" s="3"/>
      <c r="L5493" s="8"/>
      <c r="M5493" s="5">
        <v>35000</v>
      </c>
      <c r="N5493" s="6">
        <f t="shared" ref="N5493:N5556" si="209">+I5493*15</f>
        <v>3000</v>
      </c>
      <c r="O5493" s="6">
        <f t="shared" si="208"/>
        <v>38000</v>
      </c>
      <c r="P5493" s="33" t="s">
        <v>6487</v>
      </c>
    </row>
    <row r="5494" spans="1:16" ht="63.75">
      <c r="A5494" s="3">
        <v>5493</v>
      </c>
      <c r="B5494" s="3" t="s">
        <v>15</v>
      </c>
      <c r="C5494" s="3" t="s">
        <v>667</v>
      </c>
      <c r="D5494" s="4" t="s">
        <v>671</v>
      </c>
      <c r="E5494" s="3" t="s">
        <v>18</v>
      </c>
      <c r="F5494" s="3">
        <v>20</v>
      </c>
      <c r="G5494" s="3">
        <v>10</v>
      </c>
      <c r="H5494" s="3">
        <v>1</v>
      </c>
      <c r="I5494" s="3">
        <v>200</v>
      </c>
      <c r="J5494" s="3" t="s">
        <v>19</v>
      </c>
      <c r="K5494" s="3"/>
      <c r="L5494" s="8"/>
      <c r="M5494" s="5">
        <v>35000</v>
      </c>
      <c r="N5494" s="6">
        <f t="shared" si="209"/>
        <v>3000</v>
      </c>
      <c r="O5494" s="6">
        <f t="shared" si="208"/>
        <v>38000</v>
      </c>
      <c r="P5494" s="33" t="s">
        <v>6487</v>
      </c>
    </row>
    <row r="5495" spans="1:16" ht="51">
      <c r="A5495" s="3">
        <v>5494</v>
      </c>
      <c r="B5495" s="3" t="s">
        <v>15</v>
      </c>
      <c r="C5495" s="3" t="s">
        <v>667</v>
      </c>
      <c r="D5495" s="4" t="s">
        <v>672</v>
      </c>
      <c r="E5495" s="3" t="s">
        <v>18</v>
      </c>
      <c r="F5495" s="3">
        <v>20</v>
      </c>
      <c r="G5495" s="3">
        <v>10</v>
      </c>
      <c r="H5495" s="3">
        <v>1</v>
      </c>
      <c r="I5495" s="3">
        <v>200</v>
      </c>
      <c r="J5495" s="3" t="s">
        <v>19</v>
      </c>
      <c r="K5495" s="3"/>
      <c r="L5495" s="8"/>
      <c r="M5495" s="5">
        <v>35000</v>
      </c>
      <c r="N5495" s="6">
        <f t="shared" si="209"/>
        <v>3000</v>
      </c>
      <c r="O5495" s="6">
        <f t="shared" si="208"/>
        <v>38000</v>
      </c>
      <c r="P5495" s="33" t="s">
        <v>6487</v>
      </c>
    </row>
    <row r="5496" spans="1:16" ht="51">
      <c r="A5496" s="3">
        <v>5495</v>
      </c>
      <c r="B5496" s="3" t="s">
        <v>15</v>
      </c>
      <c r="C5496" s="3" t="s">
        <v>667</v>
      </c>
      <c r="D5496" s="4" t="s">
        <v>673</v>
      </c>
      <c r="E5496" s="3" t="s">
        <v>18</v>
      </c>
      <c r="F5496" s="3">
        <v>25</v>
      </c>
      <c r="G5496" s="3">
        <v>10</v>
      </c>
      <c r="H5496" s="3">
        <v>1</v>
      </c>
      <c r="I5496" s="3">
        <v>250</v>
      </c>
      <c r="J5496" s="3" t="s">
        <v>19</v>
      </c>
      <c r="K5496" s="3"/>
      <c r="L5496" s="8"/>
      <c r="M5496" s="5">
        <v>43750</v>
      </c>
      <c r="N5496" s="6">
        <f t="shared" si="209"/>
        <v>3750</v>
      </c>
      <c r="O5496" s="6">
        <f t="shared" si="208"/>
        <v>47500</v>
      </c>
      <c r="P5496" s="33" t="s">
        <v>6487</v>
      </c>
    </row>
    <row r="5497" spans="1:16" ht="63.75">
      <c r="A5497" s="3">
        <v>5496</v>
      </c>
      <c r="B5497" s="3" t="s">
        <v>15</v>
      </c>
      <c r="C5497" s="3" t="s">
        <v>667</v>
      </c>
      <c r="D5497" s="4" t="s">
        <v>674</v>
      </c>
      <c r="E5497" s="3" t="s">
        <v>18</v>
      </c>
      <c r="F5497" s="3">
        <v>20</v>
      </c>
      <c r="G5497" s="3">
        <v>10</v>
      </c>
      <c r="H5497" s="3">
        <v>1</v>
      </c>
      <c r="I5497" s="3">
        <v>200</v>
      </c>
      <c r="J5497" s="3" t="s">
        <v>19</v>
      </c>
      <c r="K5497" s="3"/>
      <c r="L5497" s="8"/>
      <c r="M5497" s="5">
        <v>35000</v>
      </c>
      <c r="N5497" s="6">
        <f t="shared" si="209"/>
        <v>3000</v>
      </c>
      <c r="O5497" s="6">
        <f t="shared" si="208"/>
        <v>38000</v>
      </c>
      <c r="P5497" s="33" t="s">
        <v>6487</v>
      </c>
    </row>
    <row r="5498" spans="1:16" ht="63.75">
      <c r="A5498" s="3">
        <v>5497</v>
      </c>
      <c r="B5498" s="3" t="s">
        <v>15</v>
      </c>
      <c r="C5498" s="3" t="s">
        <v>667</v>
      </c>
      <c r="D5498" s="4" t="s">
        <v>674</v>
      </c>
      <c r="E5498" s="3" t="s">
        <v>18</v>
      </c>
      <c r="F5498" s="3">
        <v>20</v>
      </c>
      <c r="G5498" s="3">
        <v>10</v>
      </c>
      <c r="H5498" s="3">
        <v>1</v>
      </c>
      <c r="I5498" s="3">
        <v>200</v>
      </c>
      <c r="J5498" s="3" t="s">
        <v>19</v>
      </c>
      <c r="K5498" s="3"/>
      <c r="L5498" s="8"/>
      <c r="M5498" s="5">
        <v>35000</v>
      </c>
      <c r="N5498" s="6">
        <f t="shared" si="209"/>
        <v>3000</v>
      </c>
      <c r="O5498" s="6">
        <f t="shared" si="208"/>
        <v>38000</v>
      </c>
      <c r="P5498" s="33" t="s">
        <v>6487</v>
      </c>
    </row>
    <row r="5499" spans="1:16" ht="63.75">
      <c r="A5499" s="3">
        <v>5498</v>
      </c>
      <c r="B5499" s="3" t="s">
        <v>15</v>
      </c>
      <c r="C5499" s="3" t="s">
        <v>667</v>
      </c>
      <c r="D5499" s="4" t="s">
        <v>675</v>
      </c>
      <c r="E5499" s="3" t="s">
        <v>18</v>
      </c>
      <c r="F5499" s="3">
        <v>30</v>
      </c>
      <c r="G5499" s="3">
        <v>10</v>
      </c>
      <c r="H5499" s="3">
        <v>1</v>
      </c>
      <c r="I5499" s="3">
        <v>300</v>
      </c>
      <c r="J5499" s="3" t="s">
        <v>19</v>
      </c>
      <c r="K5499" s="3"/>
      <c r="L5499" s="8"/>
      <c r="M5499" s="5">
        <v>52500</v>
      </c>
      <c r="N5499" s="6">
        <f t="shared" si="209"/>
        <v>4500</v>
      </c>
      <c r="O5499" s="6">
        <f t="shared" si="208"/>
        <v>57000</v>
      </c>
      <c r="P5499" s="33" t="s">
        <v>6487</v>
      </c>
    </row>
    <row r="5500" spans="1:16" ht="63.75">
      <c r="A5500" s="3">
        <v>5499</v>
      </c>
      <c r="B5500" s="3" t="s">
        <v>15</v>
      </c>
      <c r="C5500" s="3" t="s">
        <v>667</v>
      </c>
      <c r="D5500" s="4" t="s">
        <v>676</v>
      </c>
      <c r="E5500" s="3" t="s">
        <v>18</v>
      </c>
      <c r="F5500" s="3">
        <v>20</v>
      </c>
      <c r="G5500" s="3">
        <v>10</v>
      </c>
      <c r="H5500" s="3">
        <v>1</v>
      </c>
      <c r="I5500" s="3">
        <v>200</v>
      </c>
      <c r="J5500" s="3" t="s">
        <v>19</v>
      </c>
      <c r="K5500" s="3"/>
      <c r="L5500" s="8"/>
      <c r="M5500" s="5">
        <v>35000</v>
      </c>
      <c r="N5500" s="6">
        <f t="shared" si="209"/>
        <v>3000</v>
      </c>
      <c r="O5500" s="6">
        <f t="shared" si="208"/>
        <v>38000</v>
      </c>
      <c r="P5500" s="33" t="s">
        <v>6487</v>
      </c>
    </row>
    <row r="5501" spans="1:16" ht="63.75">
      <c r="A5501" s="3">
        <v>5500</v>
      </c>
      <c r="B5501" s="3" t="s">
        <v>15</v>
      </c>
      <c r="C5501" s="3" t="s">
        <v>667</v>
      </c>
      <c r="D5501" s="4" t="s">
        <v>677</v>
      </c>
      <c r="E5501" s="3" t="s">
        <v>18</v>
      </c>
      <c r="F5501" s="3">
        <v>20</v>
      </c>
      <c r="G5501" s="3">
        <v>10</v>
      </c>
      <c r="H5501" s="3">
        <v>1</v>
      </c>
      <c r="I5501" s="3">
        <v>200</v>
      </c>
      <c r="J5501" s="3" t="s">
        <v>19</v>
      </c>
      <c r="K5501" s="3"/>
      <c r="L5501" s="8"/>
      <c r="M5501" s="5">
        <v>35000</v>
      </c>
      <c r="N5501" s="6">
        <f t="shared" si="209"/>
        <v>3000</v>
      </c>
      <c r="O5501" s="6">
        <f t="shared" si="208"/>
        <v>38000</v>
      </c>
      <c r="P5501" s="33" t="s">
        <v>6487</v>
      </c>
    </row>
    <row r="5502" spans="1:16" ht="51">
      <c r="A5502" s="3">
        <v>5501</v>
      </c>
      <c r="B5502" s="3" t="s">
        <v>15</v>
      </c>
      <c r="C5502" s="3" t="s">
        <v>667</v>
      </c>
      <c r="D5502" s="4" t="s">
        <v>678</v>
      </c>
      <c r="E5502" s="3" t="s">
        <v>18</v>
      </c>
      <c r="F5502" s="3">
        <v>20</v>
      </c>
      <c r="G5502" s="3">
        <v>10</v>
      </c>
      <c r="H5502" s="3">
        <v>1</v>
      </c>
      <c r="I5502" s="3">
        <v>200</v>
      </c>
      <c r="J5502" s="3" t="s">
        <v>19</v>
      </c>
      <c r="K5502" s="3"/>
      <c r="L5502" s="8"/>
      <c r="M5502" s="5">
        <v>35000</v>
      </c>
      <c r="N5502" s="6">
        <f t="shared" si="209"/>
        <v>3000</v>
      </c>
      <c r="O5502" s="6">
        <f t="shared" si="208"/>
        <v>38000</v>
      </c>
      <c r="P5502" s="33" t="s">
        <v>6487</v>
      </c>
    </row>
    <row r="5503" spans="1:16" ht="38.25">
      <c r="A5503" s="3">
        <v>5502</v>
      </c>
      <c r="B5503" s="3" t="s">
        <v>15</v>
      </c>
      <c r="C5503" s="3" t="s">
        <v>667</v>
      </c>
      <c r="D5503" s="4" t="s">
        <v>679</v>
      </c>
      <c r="E5503" s="3" t="s">
        <v>18</v>
      </c>
      <c r="F5503" s="3">
        <v>24</v>
      </c>
      <c r="G5503" s="3">
        <v>12</v>
      </c>
      <c r="H5503" s="3">
        <v>1</v>
      </c>
      <c r="I5503" s="3">
        <v>288</v>
      </c>
      <c r="J5503" s="3" t="s">
        <v>19</v>
      </c>
      <c r="K5503" s="3"/>
      <c r="L5503" s="8"/>
      <c r="M5503" s="5">
        <v>50400</v>
      </c>
      <c r="N5503" s="6">
        <f t="shared" si="209"/>
        <v>4320</v>
      </c>
      <c r="O5503" s="6">
        <f t="shared" si="208"/>
        <v>54720</v>
      </c>
      <c r="P5503" s="33" t="s">
        <v>6487</v>
      </c>
    </row>
    <row r="5504" spans="1:16" ht="51">
      <c r="A5504" s="3">
        <v>5503</v>
      </c>
      <c r="B5504" s="3" t="s">
        <v>15</v>
      </c>
      <c r="C5504" s="3" t="s">
        <v>667</v>
      </c>
      <c r="D5504" s="4" t="s">
        <v>680</v>
      </c>
      <c r="E5504" s="3" t="s">
        <v>18</v>
      </c>
      <c r="F5504" s="3">
        <v>24</v>
      </c>
      <c r="G5504" s="3">
        <v>12</v>
      </c>
      <c r="H5504" s="3">
        <v>1</v>
      </c>
      <c r="I5504" s="3">
        <v>288</v>
      </c>
      <c r="J5504" s="3" t="s">
        <v>19</v>
      </c>
      <c r="K5504" s="3"/>
      <c r="L5504" s="8"/>
      <c r="M5504" s="5">
        <v>50400</v>
      </c>
      <c r="N5504" s="6">
        <f t="shared" si="209"/>
        <v>4320</v>
      </c>
      <c r="O5504" s="6">
        <f t="shared" si="208"/>
        <v>54720</v>
      </c>
      <c r="P5504" s="33" t="s">
        <v>6487</v>
      </c>
    </row>
    <row r="5505" spans="1:16" ht="38.25">
      <c r="A5505" s="3">
        <v>5504</v>
      </c>
      <c r="B5505" s="3" t="s">
        <v>15</v>
      </c>
      <c r="C5505" s="3" t="s">
        <v>667</v>
      </c>
      <c r="D5505" s="4" t="s">
        <v>681</v>
      </c>
      <c r="E5505" s="3" t="s">
        <v>18</v>
      </c>
      <c r="F5505" s="3">
        <v>30</v>
      </c>
      <c r="G5505" s="3">
        <v>10</v>
      </c>
      <c r="H5505" s="3">
        <v>1</v>
      </c>
      <c r="I5505" s="3">
        <v>300</v>
      </c>
      <c r="J5505" s="3" t="s">
        <v>19</v>
      </c>
      <c r="K5505" s="3"/>
      <c r="L5505" s="8"/>
      <c r="M5505" s="5">
        <v>52500</v>
      </c>
      <c r="N5505" s="6">
        <f t="shared" si="209"/>
        <v>4500</v>
      </c>
      <c r="O5505" s="6">
        <f t="shared" si="208"/>
        <v>57000</v>
      </c>
      <c r="P5505" s="33" t="s">
        <v>6487</v>
      </c>
    </row>
    <row r="5506" spans="1:16" ht="38.25">
      <c r="A5506" s="3">
        <v>5505</v>
      </c>
      <c r="B5506" s="3" t="s">
        <v>15</v>
      </c>
      <c r="C5506" s="3" t="s">
        <v>667</v>
      </c>
      <c r="D5506" s="4" t="s">
        <v>682</v>
      </c>
      <c r="E5506" s="3" t="s">
        <v>18</v>
      </c>
      <c r="F5506" s="3">
        <v>30</v>
      </c>
      <c r="G5506" s="3">
        <v>10</v>
      </c>
      <c r="H5506" s="3">
        <v>1</v>
      </c>
      <c r="I5506" s="3">
        <v>300</v>
      </c>
      <c r="J5506" s="3" t="s">
        <v>19</v>
      </c>
      <c r="K5506" s="3"/>
      <c r="L5506" s="8"/>
      <c r="M5506" s="5">
        <v>52500</v>
      </c>
      <c r="N5506" s="6">
        <f t="shared" si="209"/>
        <v>4500</v>
      </c>
      <c r="O5506" s="6">
        <f t="shared" ref="O5506:O5569" si="210">+M5506+N5506</f>
        <v>57000</v>
      </c>
      <c r="P5506" s="33" t="s">
        <v>6487</v>
      </c>
    </row>
    <row r="5507" spans="1:16" ht="51">
      <c r="A5507" s="3">
        <v>5506</v>
      </c>
      <c r="B5507" s="3" t="s">
        <v>15</v>
      </c>
      <c r="C5507" s="3" t="s">
        <v>667</v>
      </c>
      <c r="D5507" s="4" t="s">
        <v>683</v>
      </c>
      <c r="E5507" s="3" t="s">
        <v>18</v>
      </c>
      <c r="F5507" s="3">
        <v>30</v>
      </c>
      <c r="G5507" s="3">
        <v>10</v>
      </c>
      <c r="H5507" s="3">
        <v>1</v>
      </c>
      <c r="I5507" s="3">
        <v>300</v>
      </c>
      <c r="J5507" s="3" t="s">
        <v>19</v>
      </c>
      <c r="K5507" s="3"/>
      <c r="L5507" s="8"/>
      <c r="M5507" s="5">
        <v>52500</v>
      </c>
      <c r="N5507" s="6">
        <f t="shared" si="209"/>
        <v>4500</v>
      </c>
      <c r="O5507" s="6">
        <f t="shared" si="210"/>
        <v>57000</v>
      </c>
      <c r="P5507" s="33" t="s">
        <v>6487</v>
      </c>
    </row>
    <row r="5508" spans="1:16" ht="38.25">
      <c r="A5508" s="3">
        <v>5507</v>
      </c>
      <c r="B5508" s="3" t="s">
        <v>15</v>
      </c>
      <c r="C5508" s="3" t="s">
        <v>667</v>
      </c>
      <c r="D5508" s="4" t="s">
        <v>684</v>
      </c>
      <c r="E5508" s="3" t="s">
        <v>18</v>
      </c>
      <c r="F5508" s="3">
        <v>30</v>
      </c>
      <c r="G5508" s="3">
        <v>10</v>
      </c>
      <c r="H5508" s="3">
        <v>1</v>
      </c>
      <c r="I5508" s="3">
        <v>300</v>
      </c>
      <c r="J5508" s="3" t="s">
        <v>19</v>
      </c>
      <c r="K5508" s="3"/>
      <c r="L5508" s="8"/>
      <c r="M5508" s="5">
        <v>52500</v>
      </c>
      <c r="N5508" s="6">
        <f t="shared" si="209"/>
        <v>4500</v>
      </c>
      <c r="O5508" s="6">
        <f t="shared" si="210"/>
        <v>57000</v>
      </c>
      <c r="P5508" s="33" t="s">
        <v>6487</v>
      </c>
    </row>
    <row r="5509" spans="1:16" ht="38.25">
      <c r="A5509" s="3">
        <v>5508</v>
      </c>
      <c r="B5509" s="3" t="s">
        <v>15</v>
      </c>
      <c r="C5509" s="3" t="s">
        <v>667</v>
      </c>
      <c r="D5509" s="4" t="s">
        <v>684</v>
      </c>
      <c r="E5509" s="3" t="s">
        <v>18</v>
      </c>
      <c r="F5509" s="3">
        <v>24</v>
      </c>
      <c r="G5509" s="3">
        <v>12</v>
      </c>
      <c r="H5509" s="3">
        <v>1</v>
      </c>
      <c r="I5509" s="3">
        <v>288</v>
      </c>
      <c r="J5509" s="3" t="s">
        <v>19</v>
      </c>
      <c r="K5509" s="3"/>
      <c r="L5509" s="8"/>
      <c r="M5509" s="5">
        <v>50400</v>
      </c>
      <c r="N5509" s="6">
        <f t="shared" si="209"/>
        <v>4320</v>
      </c>
      <c r="O5509" s="6">
        <f t="shared" si="210"/>
        <v>54720</v>
      </c>
      <c r="P5509" s="33" t="s">
        <v>6487</v>
      </c>
    </row>
    <row r="5510" spans="1:16" ht="38.25">
      <c r="A5510" s="3">
        <v>5509</v>
      </c>
      <c r="B5510" s="3" t="s">
        <v>15</v>
      </c>
      <c r="C5510" s="3" t="s">
        <v>667</v>
      </c>
      <c r="D5510" s="4" t="s">
        <v>685</v>
      </c>
      <c r="E5510" s="3" t="s">
        <v>18</v>
      </c>
      <c r="F5510" s="3">
        <v>24</v>
      </c>
      <c r="G5510" s="3">
        <v>12</v>
      </c>
      <c r="H5510" s="3">
        <v>1</v>
      </c>
      <c r="I5510" s="3">
        <v>288</v>
      </c>
      <c r="J5510" s="3" t="s">
        <v>19</v>
      </c>
      <c r="K5510" s="3"/>
      <c r="L5510" s="8"/>
      <c r="M5510" s="5">
        <v>50400</v>
      </c>
      <c r="N5510" s="6">
        <f t="shared" si="209"/>
        <v>4320</v>
      </c>
      <c r="O5510" s="6">
        <f t="shared" si="210"/>
        <v>54720</v>
      </c>
      <c r="P5510" s="33" t="s">
        <v>6487</v>
      </c>
    </row>
    <row r="5511" spans="1:16" ht="38.25">
      <c r="A5511" s="3">
        <v>5510</v>
      </c>
      <c r="B5511" s="3" t="s">
        <v>15</v>
      </c>
      <c r="C5511" s="3" t="s">
        <v>667</v>
      </c>
      <c r="D5511" s="4" t="s">
        <v>686</v>
      </c>
      <c r="E5511" s="3" t="s">
        <v>18</v>
      </c>
      <c r="F5511" s="3">
        <v>20</v>
      </c>
      <c r="G5511" s="3">
        <v>12</v>
      </c>
      <c r="H5511" s="3">
        <v>1</v>
      </c>
      <c r="I5511" s="3">
        <v>240</v>
      </c>
      <c r="J5511" s="3" t="s">
        <v>19</v>
      </c>
      <c r="K5511" s="3"/>
      <c r="L5511" s="8"/>
      <c r="M5511" s="5">
        <v>42000</v>
      </c>
      <c r="N5511" s="6">
        <f t="shared" si="209"/>
        <v>3600</v>
      </c>
      <c r="O5511" s="6">
        <f t="shared" si="210"/>
        <v>45600</v>
      </c>
      <c r="P5511" s="33" t="s">
        <v>6487</v>
      </c>
    </row>
    <row r="5512" spans="1:16" ht="63.75">
      <c r="A5512" s="3">
        <v>5511</v>
      </c>
      <c r="B5512" s="3" t="s">
        <v>15</v>
      </c>
      <c r="C5512" s="3" t="s">
        <v>667</v>
      </c>
      <c r="D5512" s="4" t="s">
        <v>687</v>
      </c>
      <c r="E5512" s="3" t="s">
        <v>18</v>
      </c>
      <c r="F5512" s="3">
        <v>24</v>
      </c>
      <c r="G5512" s="3">
        <v>12</v>
      </c>
      <c r="H5512" s="3">
        <v>1</v>
      </c>
      <c r="I5512" s="3">
        <v>288</v>
      </c>
      <c r="J5512" s="3" t="s">
        <v>19</v>
      </c>
      <c r="K5512" s="3"/>
      <c r="L5512" s="8"/>
      <c r="M5512" s="5">
        <v>50400</v>
      </c>
      <c r="N5512" s="6">
        <f t="shared" si="209"/>
        <v>4320</v>
      </c>
      <c r="O5512" s="6">
        <f t="shared" si="210"/>
        <v>54720</v>
      </c>
      <c r="P5512" s="33" t="s">
        <v>6487</v>
      </c>
    </row>
    <row r="5513" spans="1:16" ht="63.75">
      <c r="A5513" s="3">
        <v>5512</v>
      </c>
      <c r="B5513" s="3" t="s">
        <v>15</v>
      </c>
      <c r="C5513" s="3" t="s">
        <v>667</v>
      </c>
      <c r="D5513" s="4" t="s">
        <v>688</v>
      </c>
      <c r="E5513" s="3" t="s">
        <v>18</v>
      </c>
      <c r="F5513" s="3">
        <v>24</v>
      </c>
      <c r="G5513" s="3">
        <v>12</v>
      </c>
      <c r="H5513" s="3">
        <v>1</v>
      </c>
      <c r="I5513" s="3">
        <v>288</v>
      </c>
      <c r="J5513" s="3" t="s">
        <v>19</v>
      </c>
      <c r="K5513" s="3"/>
      <c r="L5513" s="8"/>
      <c r="M5513" s="5">
        <v>50400</v>
      </c>
      <c r="N5513" s="6">
        <f t="shared" si="209"/>
        <v>4320</v>
      </c>
      <c r="O5513" s="6">
        <f t="shared" si="210"/>
        <v>54720</v>
      </c>
      <c r="P5513" s="33" t="s">
        <v>6487</v>
      </c>
    </row>
    <row r="5514" spans="1:16" ht="38.25">
      <c r="A5514" s="3">
        <v>5513</v>
      </c>
      <c r="B5514" s="3" t="s">
        <v>15</v>
      </c>
      <c r="C5514" s="3" t="s">
        <v>667</v>
      </c>
      <c r="D5514" s="4" t="s">
        <v>689</v>
      </c>
      <c r="E5514" s="3" t="s">
        <v>18</v>
      </c>
      <c r="F5514" s="3">
        <v>20</v>
      </c>
      <c r="G5514" s="3">
        <v>10</v>
      </c>
      <c r="H5514" s="3">
        <v>1</v>
      </c>
      <c r="I5514" s="3">
        <v>200</v>
      </c>
      <c r="J5514" s="3" t="s">
        <v>19</v>
      </c>
      <c r="K5514" s="3"/>
      <c r="L5514" s="8"/>
      <c r="M5514" s="5">
        <v>35000</v>
      </c>
      <c r="N5514" s="6">
        <f t="shared" si="209"/>
        <v>3000</v>
      </c>
      <c r="O5514" s="6">
        <f t="shared" si="210"/>
        <v>38000</v>
      </c>
      <c r="P5514" s="33" t="s">
        <v>6487</v>
      </c>
    </row>
    <row r="5515" spans="1:16" ht="51">
      <c r="A5515" s="3">
        <v>5514</v>
      </c>
      <c r="B5515" s="3" t="s">
        <v>15</v>
      </c>
      <c r="C5515" s="3" t="s">
        <v>667</v>
      </c>
      <c r="D5515" s="4" t="s">
        <v>690</v>
      </c>
      <c r="E5515" s="3" t="s">
        <v>18</v>
      </c>
      <c r="F5515" s="3">
        <v>20</v>
      </c>
      <c r="G5515" s="3">
        <v>10</v>
      </c>
      <c r="H5515" s="3">
        <v>1</v>
      </c>
      <c r="I5515" s="3">
        <v>200</v>
      </c>
      <c r="J5515" s="3" t="s">
        <v>19</v>
      </c>
      <c r="K5515" s="3"/>
      <c r="L5515" s="8"/>
      <c r="M5515" s="5">
        <v>35000</v>
      </c>
      <c r="N5515" s="6">
        <f t="shared" si="209"/>
        <v>3000</v>
      </c>
      <c r="O5515" s="6">
        <f t="shared" si="210"/>
        <v>38000</v>
      </c>
      <c r="P5515" s="33" t="s">
        <v>6487</v>
      </c>
    </row>
    <row r="5516" spans="1:16" ht="63.75">
      <c r="A5516" s="3">
        <v>5515</v>
      </c>
      <c r="B5516" s="3" t="s">
        <v>15</v>
      </c>
      <c r="C5516" s="3" t="s">
        <v>667</v>
      </c>
      <c r="D5516" s="4" t="s">
        <v>6813</v>
      </c>
      <c r="E5516" s="3" t="s">
        <v>18</v>
      </c>
      <c r="F5516" s="3">
        <v>20</v>
      </c>
      <c r="G5516" s="3">
        <v>10</v>
      </c>
      <c r="H5516" s="3">
        <v>1</v>
      </c>
      <c r="I5516" s="3">
        <v>200</v>
      </c>
      <c r="J5516" s="3" t="s">
        <v>19</v>
      </c>
      <c r="K5516" s="3"/>
      <c r="L5516" s="8"/>
      <c r="M5516" s="5">
        <v>35000</v>
      </c>
      <c r="N5516" s="6">
        <f t="shared" si="209"/>
        <v>3000</v>
      </c>
      <c r="O5516" s="6">
        <f t="shared" si="210"/>
        <v>38000</v>
      </c>
      <c r="P5516" s="33" t="s">
        <v>6487</v>
      </c>
    </row>
    <row r="5517" spans="1:16" ht="25.5">
      <c r="A5517" s="3">
        <v>5516</v>
      </c>
      <c r="B5517" s="3" t="s">
        <v>15</v>
      </c>
      <c r="C5517" s="3" t="s">
        <v>667</v>
      </c>
      <c r="D5517" s="4" t="s">
        <v>691</v>
      </c>
      <c r="E5517" s="3" t="s">
        <v>18</v>
      </c>
      <c r="F5517" s="3">
        <v>20</v>
      </c>
      <c r="G5517" s="3">
        <v>10</v>
      </c>
      <c r="H5517" s="3">
        <v>1</v>
      </c>
      <c r="I5517" s="3">
        <v>200</v>
      </c>
      <c r="J5517" s="3" t="s">
        <v>19</v>
      </c>
      <c r="K5517" s="3"/>
      <c r="L5517" s="8"/>
      <c r="M5517" s="5">
        <v>35000</v>
      </c>
      <c r="N5517" s="6">
        <f t="shared" si="209"/>
        <v>3000</v>
      </c>
      <c r="O5517" s="6">
        <f t="shared" si="210"/>
        <v>38000</v>
      </c>
      <c r="P5517" s="33" t="s">
        <v>6487</v>
      </c>
    </row>
    <row r="5518" spans="1:16" ht="25.5">
      <c r="A5518" s="3">
        <v>5517</v>
      </c>
      <c r="B5518" s="3" t="s">
        <v>15</v>
      </c>
      <c r="C5518" s="3" t="s">
        <v>667</v>
      </c>
      <c r="D5518" s="4" t="s">
        <v>692</v>
      </c>
      <c r="E5518" s="3" t="s">
        <v>18</v>
      </c>
      <c r="F5518" s="3">
        <v>20</v>
      </c>
      <c r="G5518" s="3">
        <v>10</v>
      </c>
      <c r="H5518" s="3">
        <v>1</v>
      </c>
      <c r="I5518" s="3">
        <v>200</v>
      </c>
      <c r="J5518" s="3" t="s">
        <v>19</v>
      </c>
      <c r="K5518" s="3"/>
      <c r="L5518" s="8"/>
      <c r="M5518" s="5">
        <v>35000</v>
      </c>
      <c r="N5518" s="6">
        <f t="shared" si="209"/>
        <v>3000</v>
      </c>
      <c r="O5518" s="6">
        <f t="shared" si="210"/>
        <v>38000</v>
      </c>
      <c r="P5518" s="33" t="s">
        <v>6487</v>
      </c>
    </row>
    <row r="5519" spans="1:16" ht="51">
      <c r="A5519" s="3">
        <v>5518</v>
      </c>
      <c r="B5519" s="3" t="s">
        <v>15</v>
      </c>
      <c r="C5519" s="3" t="s">
        <v>667</v>
      </c>
      <c r="D5519" s="4" t="s">
        <v>693</v>
      </c>
      <c r="E5519" s="3" t="s">
        <v>18</v>
      </c>
      <c r="F5519" s="3">
        <v>20</v>
      </c>
      <c r="G5519" s="3">
        <v>10</v>
      </c>
      <c r="H5519" s="3">
        <v>1</v>
      </c>
      <c r="I5519" s="3">
        <v>200</v>
      </c>
      <c r="J5519" s="3" t="s">
        <v>19</v>
      </c>
      <c r="K5519" s="3"/>
      <c r="L5519" s="8"/>
      <c r="M5519" s="5">
        <v>35000</v>
      </c>
      <c r="N5519" s="6">
        <f t="shared" si="209"/>
        <v>3000</v>
      </c>
      <c r="O5519" s="6">
        <f t="shared" si="210"/>
        <v>38000</v>
      </c>
      <c r="P5519" s="33" t="s">
        <v>6487</v>
      </c>
    </row>
    <row r="5520" spans="1:16" ht="51">
      <c r="A5520" s="3">
        <v>5519</v>
      </c>
      <c r="B5520" s="3" t="s">
        <v>15</v>
      </c>
      <c r="C5520" s="3" t="s">
        <v>667</v>
      </c>
      <c r="D5520" s="4" t="s">
        <v>694</v>
      </c>
      <c r="E5520" s="3" t="s">
        <v>18</v>
      </c>
      <c r="F5520" s="3">
        <v>20</v>
      </c>
      <c r="G5520" s="3">
        <v>10</v>
      </c>
      <c r="H5520" s="3">
        <v>1</v>
      </c>
      <c r="I5520" s="3">
        <v>200</v>
      </c>
      <c r="J5520" s="3" t="s">
        <v>19</v>
      </c>
      <c r="K5520" s="3"/>
      <c r="L5520" s="8"/>
      <c r="M5520" s="5">
        <v>35000</v>
      </c>
      <c r="N5520" s="6">
        <f t="shared" si="209"/>
        <v>3000</v>
      </c>
      <c r="O5520" s="6">
        <f t="shared" si="210"/>
        <v>38000</v>
      </c>
      <c r="P5520" s="33" t="s">
        <v>6487</v>
      </c>
    </row>
    <row r="5521" spans="1:16" ht="51">
      <c r="A5521" s="3">
        <v>5520</v>
      </c>
      <c r="B5521" s="3" t="s">
        <v>15</v>
      </c>
      <c r="C5521" s="3" t="s">
        <v>667</v>
      </c>
      <c r="D5521" s="4" t="s">
        <v>697</v>
      </c>
      <c r="E5521" s="3" t="s">
        <v>18</v>
      </c>
      <c r="F5521" s="3">
        <v>24</v>
      </c>
      <c r="G5521" s="3">
        <v>12</v>
      </c>
      <c r="H5521" s="3">
        <v>1</v>
      </c>
      <c r="I5521" s="3">
        <v>288</v>
      </c>
      <c r="J5521" s="3" t="s">
        <v>19</v>
      </c>
      <c r="K5521" s="3"/>
      <c r="L5521" s="8"/>
      <c r="M5521" s="5">
        <v>50400</v>
      </c>
      <c r="N5521" s="6">
        <f t="shared" si="209"/>
        <v>4320</v>
      </c>
      <c r="O5521" s="6">
        <f t="shared" si="210"/>
        <v>54720</v>
      </c>
      <c r="P5521" s="33" t="s">
        <v>6487</v>
      </c>
    </row>
    <row r="5522" spans="1:16" ht="76.5">
      <c r="A5522" s="3">
        <v>5521</v>
      </c>
      <c r="B5522" s="3" t="s">
        <v>15</v>
      </c>
      <c r="C5522" s="3" t="s">
        <v>667</v>
      </c>
      <c r="D5522" s="4" t="s">
        <v>698</v>
      </c>
      <c r="E5522" s="3" t="s">
        <v>18</v>
      </c>
      <c r="F5522" s="3">
        <v>24</v>
      </c>
      <c r="G5522" s="3">
        <v>12</v>
      </c>
      <c r="H5522" s="3">
        <v>1</v>
      </c>
      <c r="I5522" s="3">
        <v>288</v>
      </c>
      <c r="J5522" s="3" t="s">
        <v>19</v>
      </c>
      <c r="K5522" s="3"/>
      <c r="L5522" s="8"/>
      <c r="M5522" s="5">
        <v>50400</v>
      </c>
      <c r="N5522" s="6">
        <f t="shared" si="209"/>
        <v>4320</v>
      </c>
      <c r="O5522" s="6">
        <f t="shared" si="210"/>
        <v>54720</v>
      </c>
      <c r="P5522" s="33" t="s">
        <v>6487</v>
      </c>
    </row>
    <row r="5523" spans="1:16" ht="63.75">
      <c r="A5523" s="3">
        <v>5522</v>
      </c>
      <c r="B5523" s="3" t="s">
        <v>15</v>
      </c>
      <c r="C5523" s="3" t="s">
        <v>667</v>
      </c>
      <c r="D5523" s="4" t="s">
        <v>699</v>
      </c>
      <c r="E5523" s="3" t="s">
        <v>18</v>
      </c>
      <c r="F5523" s="3">
        <v>20</v>
      </c>
      <c r="G5523" s="3">
        <v>10</v>
      </c>
      <c r="H5523" s="3">
        <v>1</v>
      </c>
      <c r="I5523" s="3">
        <v>200</v>
      </c>
      <c r="J5523" s="3" t="s">
        <v>19</v>
      </c>
      <c r="K5523" s="3"/>
      <c r="L5523" s="8"/>
      <c r="M5523" s="5">
        <v>35000</v>
      </c>
      <c r="N5523" s="6">
        <f t="shared" si="209"/>
        <v>3000</v>
      </c>
      <c r="O5523" s="6">
        <f t="shared" si="210"/>
        <v>38000</v>
      </c>
      <c r="P5523" s="33" t="s">
        <v>6487</v>
      </c>
    </row>
    <row r="5524" spans="1:16" ht="76.5">
      <c r="A5524" s="3">
        <v>5523</v>
      </c>
      <c r="B5524" s="3" t="s">
        <v>15</v>
      </c>
      <c r="C5524" s="3" t="s">
        <v>667</v>
      </c>
      <c r="D5524" s="4" t="s">
        <v>700</v>
      </c>
      <c r="E5524" s="3" t="s">
        <v>18</v>
      </c>
      <c r="F5524" s="3">
        <v>20</v>
      </c>
      <c r="G5524" s="3">
        <v>10</v>
      </c>
      <c r="H5524" s="3">
        <v>1</v>
      </c>
      <c r="I5524" s="3">
        <v>200</v>
      </c>
      <c r="J5524" s="3" t="s">
        <v>19</v>
      </c>
      <c r="K5524" s="3"/>
      <c r="L5524" s="8"/>
      <c r="M5524" s="5">
        <v>35000</v>
      </c>
      <c r="N5524" s="6">
        <f t="shared" si="209"/>
        <v>3000</v>
      </c>
      <c r="O5524" s="6">
        <f t="shared" si="210"/>
        <v>38000</v>
      </c>
      <c r="P5524" s="33" t="s">
        <v>6487</v>
      </c>
    </row>
    <row r="5525" spans="1:16" ht="51">
      <c r="A5525" s="3">
        <v>5524</v>
      </c>
      <c r="B5525" s="3" t="s">
        <v>15</v>
      </c>
      <c r="C5525" s="3" t="s">
        <v>667</v>
      </c>
      <c r="D5525" s="4" t="s">
        <v>701</v>
      </c>
      <c r="E5525" s="3" t="s">
        <v>18</v>
      </c>
      <c r="F5525" s="3">
        <v>24</v>
      </c>
      <c r="G5525" s="3">
        <v>12</v>
      </c>
      <c r="H5525" s="3">
        <v>1</v>
      </c>
      <c r="I5525" s="3">
        <v>288</v>
      </c>
      <c r="J5525" s="3" t="s">
        <v>19</v>
      </c>
      <c r="K5525" s="3"/>
      <c r="L5525" s="8"/>
      <c r="M5525" s="5">
        <v>50400</v>
      </c>
      <c r="N5525" s="6">
        <f t="shared" si="209"/>
        <v>4320</v>
      </c>
      <c r="O5525" s="6">
        <f t="shared" si="210"/>
        <v>54720</v>
      </c>
      <c r="P5525" s="33" t="s">
        <v>6487</v>
      </c>
    </row>
    <row r="5526" spans="1:16" ht="38.25">
      <c r="A5526" s="3">
        <v>5525</v>
      </c>
      <c r="B5526" s="3" t="s">
        <v>15</v>
      </c>
      <c r="C5526" s="3" t="s">
        <v>667</v>
      </c>
      <c r="D5526" s="4" t="s">
        <v>702</v>
      </c>
      <c r="E5526" s="3" t="s">
        <v>18</v>
      </c>
      <c r="F5526" s="3">
        <v>30</v>
      </c>
      <c r="G5526" s="3">
        <v>10</v>
      </c>
      <c r="H5526" s="3">
        <v>1</v>
      </c>
      <c r="I5526" s="3">
        <v>300</v>
      </c>
      <c r="J5526" s="3" t="s">
        <v>19</v>
      </c>
      <c r="K5526" s="3"/>
      <c r="L5526" s="8"/>
      <c r="M5526" s="5">
        <v>52500</v>
      </c>
      <c r="N5526" s="6">
        <f t="shared" si="209"/>
        <v>4500</v>
      </c>
      <c r="O5526" s="6">
        <f t="shared" si="210"/>
        <v>57000</v>
      </c>
      <c r="P5526" s="33" t="s">
        <v>6487</v>
      </c>
    </row>
    <row r="5527" spans="1:16" ht="25.5">
      <c r="A5527" s="3">
        <v>5526</v>
      </c>
      <c r="B5527" s="3" t="s">
        <v>15</v>
      </c>
      <c r="C5527" s="3" t="s">
        <v>667</v>
      </c>
      <c r="D5527" s="4" t="s">
        <v>703</v>
      </c>
      <c r="E5527" s="3" t="s">
        <v>18</v>
      </c>
      <c r="F5527" s="3">
        <v>20</v>
      </c>
      <c r="G5527" s="3">
        <v>10</v>
      </c>
      <c r="H5527" s="3">
        <v>1</v>
      </c>
      <c r="I5527" s="3">
        <v>200</v>
      </c>
      <c r="J5527" s="3" t="s">
        <v>19</v>
      </c>
      <c r="K5527" s="3"/>
      <c r="L5527" s="8"/>
      <c r="M5527" s="5">
        <v>35000</v>
      </c>
      <c r="N5527" s="6">
        <f t="shared" si="209"/>
        <v>3000</v>
      </c>
      <c r="O5527" s="6">
        <f t="shared" si="210"/>
        <v>38000</v>
      </c>
      <c r="P5527" s="33" t="s">
        <v>6487</v>
      </c>
    </row>
    <row r="5528" spans="1:16" ht="38.25">
      <c r="A5528" s="3">
        <v>5527</v>
      </c>
      <c r="B5528" s="3" t="s">
        <v>15</v>
      </c>
      <c r="C5528" s="3" t="s">
        <v>667</v>
      </c>
      <c r="D5528" s="4" t="s">
        <v>704</v>
      </c>
      <c r="E5528" s="3" t="s">
        <v>18</v>
      </c>
      <c r="F5528" s="3">
        <v>20</v>
      </c>
      <c r="G5528" s="3">
        <v>10</v>
      </c>
      <c r="H5528" s="3">
        <v>1</v>
      </c>
      <c r="I5528" s="3">
        <v>200</v>
      </c>
      <c r="J5528" s="3" t="s">
        <v>19</v>
      </c>
      <c r="K5528" s="3"/>
      <c r="L5528" s="8"/>
      <c r="M5528" s="5">
        <v>35000</v>
      </c>
      <c r="N5528" s="6">
        <f t="shared" si="209"/>
        <v>3000</v>
      </c>
      <c r="O5528" s="6">
        <f t="shared" si="210"/>
        <v>38000</v>
      </c>
      <c r="P5528" s="33" t="s">
        <v>6487</v>
      </c>
    </row>
    <row r="5529" spans="1:16" ht="76.5">
      <c r="A5529" s="3">
        <v>5528</v>
      </c>
      <c r="B5529" s="3" t="s">
        <v>15</v>
      </c>
      <c r="C5529" s="3" t="s">
        <v>667</v>
      </c>
      <c r="D5529" s="4" t="s">
        <v>6814</v>
      </c>
      <c r="E5529" s="3" t="s">
        <v>18</v>
      </c>
      <c r="F5529" s="3">
        <v>30</v>
      </c>
      <c r="G5529" s="3">
        <v>10</v>
      </c>
      <c r="H5529" s="3">
        <v>1</v>
      </c>
      <c r="I5529" s="3">
        <v>300</v>
      </c>
      <c r="J5529" s="3" t="s">
        <v>19</v>
      </c>
      <c r="K5529" s="3"/>
      <c r="L5529" s="8"/>
      <c r="M5529" s="5">
        <v>52500</v>
      </c>
      <c r="N5529" s="6">
        <f t="shared" si="209"/>
        <v>4500</v>
      </c>
      <c r="O5529" s="6">
        <f t="shared" si="210"/>
        <v>57000</v>
      </c>
      <c r="P5529" s="33" t="s">
        <v>6487</v>
      </c>
    </row>
    <row r="5530" spans="1:16" ht="25.5">
      <c r="A5530" s="3">
        <v>5529</v>
      </c>
      <c r="B5530" s="3" t="s">
        <v>15</v>
      </c>
      <c r="C5530" s="3" t="s">
        <v>667</v>
      </c>
      <c r="D5530" s="4" t="s">
        <v>6815</v>
      </c>
      <c r="E5530" s="3" t="s">
        <v>18</v>
      </c>
      <c r="F5530" s="3">
        <v>30</v>
      </c>
      <c r="G5530" s="3">
        <v>10</v>
      </c>
      <c r="H5530" s="3">
        <v>1</v>
      </c>
      <c r="I5530" s="3">
        <v>300</v>
      </c>
      <c r="J5530" s="3" t="s">
        <v>19</v>
      </c>
      <c r="K5530" s="3"/>
      <c r="L5530" s="8"/>
      <c r="M5530" s="5">
        <v>52500</v>
      </c>
      <c r="N5530" s="6">
        <f t="shared" si="209"/>
        <v>4500</v>
      </c>
      <c r="O5530" s="6">
        <f t="shared" si="210"/>
        <v>57000</v>
      </c>
      <c r="P5530" s="33" t="s">
        <v>6487</v>
      </c>
    </row>
    <row r="5531" spans="1:16" ht="51">
      <c r="A5531" s="3">
        <v>5530</v>
      </c>
      <c r="B5531" s="3" t="s">
        <v>15</v>
      </c>
      <c r="C5531" s="3" t="s">
        <v>667</v>
      </c>
      <c r="D5531" s="4" t="s">
        <v>6816</v>
      </c>
      <c r="E5531" s="3" t="s">
        <v>18</v>
      </c>
      <c r="F5531" s="3">
        <v>24</v>
      </c>
      <c r="G5531" s="3">
        <v>12</v>
      </c>
      <c r="H5531" s="3">
        <v>1</v>
      </c>
      <c r="I5531" s="3">
        <v>288</v>
      </c>
      <c r="J5531" s="3" t="s">
        <v>19</v>
      </c>
      <c r="K5531" s="3"/>
      <c r="L5531" s="8"/>
      <c r="M5531" s="5">
        <v>50400</v>
      </c>
      <c r="N5531" s="6">
        <f t="shared" si="209"/>
        <v>4320</v>
      </c>
      <c r="O5531" s="6">
        <f t="shared" si="210"/>
        <v>54720</v>
      </c>
      <c r="P5531" s="33" t="s">
        <v>6487</v>
      </c>
    </row>
    <row r="5532" spans="1:16" ht="63.75">
      <c r="A5532" s="3">
        <v>5531</v>
      </c>
      <c r="B5532" s="3" t="s">
        <v>15</v>
      </c>
      <c r="C5532" s="3" t="s">
        <v>667</v>
      </c>
      <c r="D5532" s="4" t="s">
        <v>6817</v>
      </c>
      <c r="E5532" s="3" t="s">
        <v>18</v>
      </c>
      <c r="F5532" s="3">
        <v>20</v>
      </c>
      <c r="G5532" s="3">
        <v>10</v>
      </c>
      <c r="H5532" s="3">
        <v>1</v>
      </c>
      <c r="I5532" s="3">
        <v>200</v>
      </c>
      <c r="J5532" s="3" t="s">
        <v>19</v>
      </c>
      <c r="K5532" s="3"/>
      <c r="L5532" s="8"/>
      <c r="M5532" s="5">
        <v>35000</v>
      </c>
      <c r="N5532" s="6">
        <f t="shared" si="209"/>
        <v>3000</v>
      </c>
      <c r="O5532" s="6">
        <f t="shared" si="210"/>
        <v>38000</v>
      </c>
      <c r="P5532" s="33" t="s">
        <v>6487</v>
      </c>
    </row>
    <row r="5533" spans="1:16" ht="63.75">
      <c r="A5533" s="3">
        <v>5532</v>
      </c>
      <c r="B5533" s="3" t="s">
        <v>15</v>
      </c>
      <c r="C5533" s="3" t="s">
        <v>667</v>
      </c>
      <c r="D5533" s="4" t="s">
        <v>6818</v>
      </c>
      <c r="E5533" s="3" t="s">
        <v>18</v>
      </c>
      <c r="F5533" s="3">
        <v>20</v>
      </c>
      <c r="G5533" s="3">
        <v>10</v>
      </c>
      <c r="H5533" s="3">
        <v>1</v>
      </c>
      <c r="I5533" s="3">
        <v>200</v>
      </c>
      <c r="J5533" s="3" t="s">
        <v>19</v>
      </c>
      <c r="K5533" s="3"/>
      <c r="L5533" s="8"/>
      <c r="M5533" s="5">
        <v>35000</v>
      </c>
      <c r="N5533" s="6">
        <f t="shared" si="209"/>
        <v>3000</v>
      </c>
      <c r="O5533" s="6">
        <f t="shared" si="210"/>
        <v>38000</v>
      </c>
      <c r="P5533" s="33" t="s">
        <v>6487</v>
      </c>
    </row>
    <row r="5534" spans="1:16" ht="51">
      <c r="A5534" s="3">
        <v>5533</v>
      </c>
      <c r="B5534" s="3" t="s">
        <v>15</v>
      </c>
      <c r="C5534" s="3" t="s">
        <v>667</v>
      </c>
      <c r="D5534" s="4" t="s">
        <v>6819</v>
      </c>
      <c r="E5534" s="3" t="s">
        <v>18</v>
      </c>
      <c r="F5534" s="3">
        <v>20</v>
      </c>
      <c r="G5534" s="3">
        <v>10</v>
      </c>
      <c r="H5534" s="3">
        <v>1</v>
      </c>
      <c r="I5534" s="3">
        <v>200</v>
      </c>
      <c r="J5534" s="3" t="s">
        <v>19</v>
      </c>
      <c r="K5534" s="3"/>
      <c r="L5534" s="8"/>
      <c r="M5534" s="5">
        <v>35000</v>
      </c>
      <c r="N5534" s="6">
        <f t="shared" si="209"/>
        <v>3000</v>
      </c>
      <c r="O5534" s="6">
        <f t="shared" si="210"/>
        <v>38000</v>
      </c>
      <c r="P5534" s="33" t="s">
        <v>6487</v>
      </c>
    </row>
    <row r="5535" spans="1:16" ht="51">
      <c r="A5535" s="3">
        <v>5534</v>
      </c>
      <c r="B5535" s="3" t="s">
        <v>15</v>
      </c>
      <c r="C5535" s="3" t="s">
        <v>667</v>
      </c>
      <c r="D5535" s="4" t="s">
        <v>6820</v>
      </c>
      <c r="E5535" s="3" t="s">
        <v>18</v>
      </c>
      <c r="F5535" s="3">
        <v>20</v>
      </c>
      <c r="G5535" s="3">
        <v>10</v>
      </c>
      <c r="H5535" s="3">
        <v>1</v>
      </c>
      <c r="I5535" s="3">
        <v>200</v>
      </c>
      <c r="J5535" s="3" t="s">
        <v>19</v>
      </c>
      <c r="K5535" s="3"/>
      <c r="L5535" s="8"/>
      <c r="M5535" s="5">
        <v>35000</v>
      </c>
      <c r="N5535" s="6">
        <f t="shared" si="209"/>
        <v>3000</v>
      </c>
      <c r="O5535" s="6">
        <f t="shared" si="210"/>
        <v>38000</v>
      </c>
      <c r="P5535" s="33" t="s">
        <v>6487</v>
      </c>
    </row>
    <row r="5536" spans="1:16" ht="25.5">
      <c r="A5536" s="3">
        <v>5535</v>
      </c>
      <c r="B5536" s="3" t="s">
        <v>15</v>
      </c>
      <c r="C5536" s="3" t="s">
        <v>667</v>
      </c>
      <c r="D5536" s="4" t="s">
        <v>705</v>
      </c>
      <c r="E5536" s="3" t="s">
        <v>18</v>
      </c>
      <c r="F5536" s="3">
        <v>20</v>
      </c>
      <c r="G5536" s="3">
        <v>10</v>
      </c>
      <c r="H5536" s="3">
        <v>1</v>
      </c>
      <c r="I5536" s="3">
        <v>200</v>
      </c>
      <c r="J5536" s="3" t="s">
        <v>19</v>
      </c>
      <c r="K5536" s="3"/>
      <c r="L5536" s="8"/>
      <c r="M5536" s="5">
        <v>35000</v>
      </c>
      <c r="N5536" s="6">
        <f t="shared" si="209"/>
        <v>3000</v>
      </c>
      <c r="O5536" s="6">
        <f t="shared" si="210"/>
        <v>38000</v>
      </c>
      <c r="P5536" s="33" t="s">
        <v>6487</v>
      </c>
    </row>
    <row r="5537" spans="1:16" ht="51">
      <c r="A5537" s="3">
        <v>5536</v>
      </c>
      <c r="B5537" s="3" t="s">
        <v>15</v>
      </c>
      <c r="C5537" s="3" t="s">
        <v>667</v>
      </c>
      <c r="D5537" s="4" t="s">
        <v>706</v>
      </c>
      <c r="E5537" s="3" t="s">
        <v>18</v>
      </c>
      <c r="F5537" s="3">
        <v>24</v>
      </c>
      <c r="G5537" s="3">
        <v>12</v>
      </c>
      <c r="H5537" s="3">
        <v>1</v>
      </c>
      <c r="I5537" s="3">
        <v>288</v>
      </c>
      <c r="J5537" s="3" t="s">
        <v>19</v>
      </c>
      <c r="K5537" s="3"/>
      <c r="L5537" s="8"/>
      <c r="M5537" s="5">
        <v>50400</v>
      </c>
      <c r="N5537" s="6">
        <f t="shared" si="209"/>
        <v>4320</v>
      </c>
      <c r="O5537" s="6">
        <f t="shared" si="210"/>
        <v>54720</v>
      </c>
      <c r="P5537" s="33" t="s">
        <v>6487</v>
      </c>
    </row>
    <row r="5538" spans="1:16" ht="63.75">
      <c r="A5538" s="3">
        <v>5537</v>
      </c>
      <c r="B5538" s="3" t="s">
        <v>15</v>
      </c>
      <c r="C5538" s="3" t="s">
        <v>667</v>
      </c>
      <c r="D5538" s="4" t="s">
        <v>707</v>
      </c>
      <c r="E5538" s="3" t="s">
        <v>18</v>
      </c>
      <c r="F5538" s="3">
        <v>24</v>
      </c>
      <c r="G5538" s="3">
        <v>12</v>
      </c>
      <c r="H5538" s="3">
        <v>1</v>
      </c>
      <c r="I5538" s="3">
        <v>288</v>
      </c>
      <c r="J5538" s="3" t="s">
        <v>19</v>
      </c>
      <c r="K5538" s="3"/>
      <c r="L5538" s="8"/>
      <c r="M5538" s="5">
        <v>50400</v>
      </c>
      <c r="N5538" s="6">
        <f t="shared" si="209"/>
        <v>4320</v>
      </c>
      <c r="O5538" s="6">
        <f t="shared" si="210"/>
        <v>54720</v>
      </c>
      <c r="P5538" s="33" t="s">
        <v>6487</v>
      </c>
    </row>
    <row r="5539" spans="1:16" ht="63.75">
      <c r="A5539" s="3">
        <v>5538</v>
      </c>
      <c r="B5539" s="3" t="s">
        <v>15</v>
      </c>
      <c r="C5539" s="3" t="s">
        <v>667</v>
      </c>
      <c r="D5539" s="4" t="s">
        <v>708</v>
      </c>
      <c r="E5539" s="3" t="s">
        <v>18</v>
      </c>
      <c r="F5539" s="3">
        <v>24</v>
      </c>
      <c r="G5539" s="3">
        <v>12</v>
      </c>
      <c r="H5539" s="3">
        <v>1</v>
      </c>
      <c r="I5539" s="3">
        <v>288</v>
      </c>
      <c r="J5539" s="3" t="s">
        <v>19</v>
      </c>
      <c r="K5539" s="3"/>
      <c r="L5539" s="8"/>
      <c r="M5539" s="5">
        <v>50400</v>
      </c>
      <c r="N5539" s="6">
        <f t="shared" si="209"/>
        <v>4320</v>
      </c>
      <c r="O5539" s="6">
        <f t="shared" si="210"/>
        <v>54720</v>
      </c>
      <c r="P5539" s="33" t="s">
        <v>6487</v>
      </c>
    </row>
    <row r="5540" spans="1:16" ht="76.5">
      <c r="A5540" s="3">
        <v>5539</v>
      </c>
      <c r="B5540" s="3" t="s">
        <v>15</v>
      </c>
      <c r="C5540" s="3" t="s">
        <v>667</v>
      </c>
      <c r="D5540" s="4" t="s">
        <v>709</v>
      </c>
      <c r="E5540" s="3" t="s">
        <v>18</v>
      </c>
      <c r="F5540" s="3">
        <v>24</v>
      </c>
      <c r="G5540" s="3">
        <v>12</v>
      </c>
      <c r="H5540" s="3">
        <v>1</v>
      </c>
      <c r="I5540" s="3">
        <v>288</v>
      </c>
      <c r="J5540" s="3" t="s">
        <v>19</v>
      </c>
      <c r="K5540" s="3"/>
      <c r="L5540" s="8"/>
      <c r="M5540" s="5">
        <v>50400</v>
      </c>
      <c r="N5540" s="6">
        <f t="shared" si="209"/>
        <v>4320</v>
      </c>
      <c r="O5540" s="6">
        <f t="shared" si="210"/>
        <v>54720</v>
      </c>
      <c r="P5540" s="33" t="s">
        <v>6487</v>
      </c>
    </row>
    <row r="5541" spans="1:16" ht="51">
      <c r="A5541" s="3">
        <v>5540</v>
      </c>
      <c r="B5541" s="3" t="s">
        <v>15</v>
      </c>
      <c r="C5541" s="3" t="s">
        <v>667</v>
      </c>
      <c r="D5541" s="4" t="s">
        <v>710</v>
      </c>
      <c r="E5541" s="3" t="s">
        <v>18</v>
      </c>
      <c r="F5541" s="3">
        <v>24</v>
      </c>
      <c r="G5541" s="3">
        <v>12</v>
      </c>
      <c r="H5541" s="3">
        <v>1</v>
      </c>
      <c r="I5541" s="3">
        <v>288</v>
      </c>
      <c r="J5541" s="3" t="s">
        <v>19</v>
      </c>
      <c r="K5541" s="3"/>
      <c r="L5541" s="8"/>
      <c r="M5541" s="5">
        <v>50400</v>
      </c>
      <c r="N5541" s="6">
        <f t="shared" si="209"/>
        <v>4320</v>
      </c>
      <c r="O5541" s="6">
        <f t="shared" si="210"/>
        <v>54720</v>
      </c>
      <c r="P5541" s="33" t="s">
        <v>6487</v>
      </c>
    </row>
    <row r="5542" spans="1:16" ht="63.75">
      <c r="A5542" s="3">
        <v>5541</v>
      </c>
      <c r="B5542" s="3" t="s">
        <v>15</v>
      </c>
      <c r="C5542" s="3" t="s">
        <v>667</v>
      </c>
      <c r="D5542" s="4" t="s">
        <v>711</v>
      </c>
      <c r="E5542" s="3" t="s">
        <v>18</v>
      </c>
      <c r="F5542" s="3">
        <v>24</v>
      </c>
      <c r="G5542" s="3">
        <v>12</v>
      </c>
      <c r="H5542" s="3">
        <v>1</v>
      </c>
      <c r="I5542" s="3">
        <v>288</v>
      </c>
      <c r="J5542" s="3" t="s">
        <v>19</v>
      </c>
      <c r="K5542" s="3"/>
      <c r="L5542" s="8"/>
      <c r="M5542" s="5">
        <v>50400</v>
      </c>
      <c r="N5542" s="6">
        <f t="shared" si="209"/>
        <v>4320</v>
      </c>
      <c r="O5542" s="6">
        <f t="shared" si="210"/>
        <v>54720</v>
      </c>
      <c r="P5542" s="33" t="s">
        <v>6487</v>
      </c>
    </row>
    <row r="5543" spans="1:16" ht="38.25">
      <c r="A5543" s="3">
        <v>5542</v>
      </c>
      <c r="B5543" s="3" t="s">
        <v>15</v>
      </c>
      <c r="C5543" s="3" t="s">
        <v>667</v>
      </c>
      <c r="D5543" s="4" t="s">
        <v>712</v>
      </c>
      <c r="E5543" s="3" t="s">
        <v>18</v>
      </c>
      <c r="F5543" s="3">
        <v>20</v>
      </c>
      <c r="G5543" s="3">
        <v>10</v>
      </c>
      <c r="H5543" s="3">
        <v>1</v>
      </c>
      <c r="I5543" s="3">
        <v>200</v>
      </c>
      <c r="J5543" s="3" t="s">
        <v>19</v>
      </c>
      <c r="K5543" s="3"/>
      <c r="L5543" s="8"/>
      <c r="M5543" s="5">
        <v>35000</v>
      </c>
      <c r="N5543" s="6">
        <f t="shared" si="209"/>
        <v>3000</v>
      </c>
      <c r="O5543" s="6">
        <f t="shared" si="210"/>
        <v>38000</v>
      </c>
      <c r="P5543" s="33" t="s">
        <v>6487</v>
      </c>
    </row>
    <row r="5544" spans="1:16" ht="38.25">
      <c r="A5544" s="3">
        <v>5543</v>
      </c>
      <c r="B5544" s="3" t="s">
        <v>15</v>
      </c>
      <c r="C5544" s="3" t="s">
        <v>667</v>
      </c>
      <c r="D5544" s="4" t="s">
        <v>713</v>
      </c>
      <c r="E5544" s="3" t="s">
        <v>18</v>
      </c>
      <c r="F5544" s="3">
        <v>20</v>
      </c>
      <c r="G5544" s="3">
        <v>10</v>
      </c>
      <c r="H5544" s="3">
        <v>1</v>
      </c>
      <c r="I5544" s="3">
        <v>200</v>
      </c>
      <c r="J5544" s="3" t="s">
        <v>19</v>
      </c>
      <c r="K5544" s="3"/>
      <c r="L5544" s="8"/>
      <c r="M5544" s="5">
        <v>35000</v>
      </c>
      <c r="N5544" s="6">
        <f t="shared" si="209"/>
        <v>3000</v>
      </c>
      <c r="O5544" s="6">
        <f t="shared" si="210"/>
        <v>38000</v>
      </c>
      <c r="P5544" s="33" t="s">
        <v>6487</v>
      </c>
    </row>
    <row r="5545" spans="1:16" ht="38.25">
      <c r="A5545" s="3">
        <v>5544</v>
      </c>
      <c r="B5545" s="3" t="s">
        <v>15</v>
      </c>
      <c r="C5545" s="3" t="s">
        <v>667</v>
      </c>
      <c r="D5545" s="4" t="s">
        <v>714</v>
      </c>
      <c r="E5545" s="3" t="s">
        <v>18</v>
      </c>
      <c r="F5545" s="3">
        <v>20</v>
      </c>
      <c r="G5545" s="3">
        <v>10</v>
      </c>
      <c r="H5545" s="3">
        <v>1</v>
      </c>
      <c r="I5545" s="3">
        <v>200</v>
      </c>
      <c r="J5545" s="3" t="s">
        <v>19</v>
      </c>
      <c r="K5545" s="3"/>
      <c r="L5545" s="8"/>
      <c r="M5545" s="5">
        <v>35000</v>
      </c>
      <c r="N5545" s="6">
        <f t="shared" si="209"/>
        <v>3000</v>
      </c>
      <c r="O5545" s="6">
        <f t="shared" si="210"/>
        <v>38000</v>
      </c>
      <c r="P5545" s="33" t="s">
        <v>6487</v>
      </c>
    </row>
    <row r="5546" spans="1:16" ht="51">
      <c r="A5546" s="3">
        <v>5545</v>
      </c>
      <c r="B5546" s="3" t="s">
        <v>15</v>
      </c>
      <c r="C5546" s="3" t="s">
        <v>667</v>
      </c>
      <c r="D5546" s="4" t="s">
        <v>715</v>
      </c>
      <c r="E5546" s="3" t="s">
        <v>18</v>
      </c>
      <c r="F5546" s="3">
        <v>24</v>
      </c>
      <c r="G5546" s="3">
        <v>12</v>
      </c>
      <c r="H5546" s="3">
        <v>1</v>
      </c>
      <c r="I5546" s="3">
        <v>288</v>
      </c>
      <c r="J5546" s="3" t="s">
        <v>19</v>
      </c>
      <c r="K5546" s="3"/>
      <c r="L5546" s="8"/>
      <c r="M5546" s="5">
        <v>50400</v>
      </c>
      <c r="N5546" s="6">
        <f t="shared" si="209"/>
        <v>4320</v>
      </c>
      <c r="O5546" s="6">
        <f t="shared" si="210"/>
        <v>54720</v>
      </c>
      <c r="P5546" s="33" t="s">
        <v>6487</v>
      </c>
    </row>
    <row r="5547" spans="1:16" ht="38.25">
      <c r="A5547" s="3">
        <v>5546</v>
      </c>
      <c r="B5547" s="3" t="s">
        <v>15</v>
      </c>
      <c r="C5547" s="3" t="s">
        <v>667</v>
      </c>
      <c r="D5547" s="4" t="s">
        <v>716</v>
      </c>
      <c r="E5547" s="3" t="s">
        <v>18</v>
      </c>
      <c r="F5547" s="3">
        <v>24</v>
      </c>
      <c r="G5547" s="3">
        <v>12</v>
      </c>
      <c r="H5547" s="3">
        <v>1</v>
      </c>
      <c r="I5547" s="3">
        <v>288</v>
      </c>
      <c r="J5547" s="3" t="s">
        <v>19</v>
      </c>
      <c r="K5547" s="3"/>
      <c r="L5547" s="8"/>
      <c r="M5547" s="5">
        <v>50400</v>
      </c>
      <c r="N5547" s="6">
        <f t="shared" si="209"/>
        <v>4320</v>
      </c>
      <c r="O5547" s="6">
        <f t="shared" si="210"/>
        <v>54720</v>
      </c>
      <c r="P5547" s="33" t="s">
        <v>6487</v>
      </c>
    </row>
    <row r="5548" spans="1:16" ht="102">
      <c r="A5548" s="3">
        <v>5547</v>
      </c>
      <c r="B5548" s="3" t="s">
        <v>15</v>
      </c>
      <c r="C5548" s="3" t="s">
        <v>667</v>
      </c>
      <c r="D5548" s="4" t="s">
        <v>717</v>
      </c>
      <c r="E5548" s="3" t="s">
        <v>18</v>
      </c>
      <c r="F5548" s="3">
        <v>24</v>
      </c>
      <c r="G5548" s="3">
        <v>12</v>
      </c>
      <c r="H5548" s="3">
        <v>1</v>
      </c>
      <c r="I5548" s="3">
        <v>288</v>
      </c>
      <c r="J5548" s="3" t="s">
        <v>19</v>
      </c>
      <c r="K5548" s="3"/>
      <c r="L5548" s="8"/>
      <c r="M5548" s="5">
        <v>50400</v>
      </c>
      <c r="N5548" s="6">
        <f t="shared" si="209"/>
        <v>4320</v>
      </c>
      <c r="O5548" s="6">
        <f t="shared" si="210"/>
        <v>54720</v>
      </c>
      <c r="P5548" s="33" t="s">
        <v>6487</v>
      </c>
    </row>
    <row r="5549" spans="1:16" ht="89.25">
      <c r="A5549" s="3">
        <v>5548</v>
      </c>
      <c r="B5549" s="3" t="s">
        <v>15</v>
      </c>
      <c r="C5549" s="3" t="s">
        <v>667</v>
      </c>
      <c r="D5549" s="4" t="s">
        <v>718</v>
      </c>
      <c r="E5549" s="3" t="s">
        <v>18</v>
      </c>
      <c r="F5549" s="3">
        <v>24</v>
      </c>
      <c r="G5549" s="3">
        <v>12</v>
      </c>
      <c r="H5549" s="3">
        <v>1</v>
      </c>
      <c r="I5549" s="3">
        <v>288</v>
      </c>
      <c r="J5549" s="3" t="s">
        <v>19</v>
      </c>
      <c r="K5549" s="3"/>
      <c r="L5549" s="8"/>
      <c r="M5549" s="5">
        <v>50400</v>
      </c>
      <c r="N5549" s="6">
        <f t="shared" si="209"/>
        <v>4320</v>
      </c>
      <c r="O5549" s="6">
        <f t="shared" si="210"/>
        <v>54720</v>
      </c>
      <c r="P5549" s="33" t="s">
        <v>6487</v>
      </c>
    </row>
    <row r="5550" spans="1:16" ht="51">
      <c r="A5550" s="3">
        <v>5549</v>
      </c>
      <c r="B5550" s="3" t="s">
        <v>15</v>
      </c>
      <c r="C5550" s="3" t="s">
        <v>667</v>
      </c>
      <c r="D5550" s="4" t="s">
        <v>719</v>
      </c>
      <c r="E5550" s="3" t="s">
        <v>18</v>
      </c>
      <c r="F5550" s="3">
        <v>24</v>
      </c>
      <c r="G5550" s="3">
        <v>12</v>
      </c>
      <c r="H5550" s="3">
        <v>1</v>
      </c>
      <c r="I5550" s="3">
        <v>288</v>
      </c>
      <c r="J5550" s="3" t="s">
        <v>19</v>
      </c>
      <c r="K5550" s="3"/>
      <c r="L5550" s="8"/>
      <c r="M5550" s="5">
        <v>50400</v>
      </c>
      <c r="N5550" s="6">
        <f t="shared" si="209"/>
        <v>4320</v>
      </c>
      <c r="O5550" s="6">
        <f t="shared" si="210"/>
        <v>54720</v>
      </c>
      <c r="P5550" s="33" t="s">
        <v>6487</v>
      </c>
    </row>
    <row r="5551" spans="1:16" ht="51">
      <c r="A5551" s="3">
        <v>5550</v>
      </c>
      <c r="B5551" s="3" t="s">
        <v>15</v>
      </c>
      <c r="C5551" s="3" t="s">
        <v>667</v>
      </c>
      <c r="D5551" s="4" t="s">
        <v>720</v>
      </c>
      <c r="E5551" s="3" t="s">
        <v>18</v>
      </c>
      <c r="F5551" s="3">
        <v>30</v>
      </c>
      <c r="G5551" s="3">
        <v>10</v>
      </c>
      <c r="H5551" s="3">
        <v>1</v>
      </c>
      <c r="I5551" s="3">
        <v>300</v>
      </c>
      <c r="J5551" s="3" t="s">
        <v>19</v>
      </c>
      <c r="K5551" s="3"/>
      <c r="L5551" s="8"/>
      <c r="M5551" s="5">
        <v>52500</v>
      </c>
      <c r="N5551" s="6">
        <f t="shared" si="209"/>
        <v>4500</v>
      </c>
      <c r="O5551" s="6">
        <f t="shared" si="210"/>
        <v>57000</v>
      </c>
      <c r="P5551" s="33" t="s">
        <v>6487</v>
      </c>
    </row>
    <row r="5552" spans="1:16" ht="38.25">
      <c r="A5552" s="3">
        <v>5551</v>
      </c>
      <c r="B5552" s="3" t="s">
        <v>15</v>
      </c>
      <c r="C5552" s="3" t="s">
        <v>667</v>
      </c>
      <c r="D5552" s="4" t="s">
        <v>721</v>
      </c>
      <c r="E5552" s="3" t="s">
        <v>18</v>
      </c>
      <c r="F5552" s="3">
        <v>30</v>
      </c>
      <c r="G5552" s="3">
        <v>10</v>
      </c>
      <c r="H5552" s="3">
        <v>1</v>
      </c>
      <c r="I5552" s="3">
        <v>300</v>
      </c>
      <c r="J5552" s="3" t="s">
        <v>19</v>
      </c>
      <c r="K5552" s="3"/>
      <c r="L5552" s="8"/>
      <c r="M5552" s="5">
        <v>52500</v>
      </c>
      <c r="N5552" s="6">
        <f t="shared" si="209"/>
        <v>4500</v>
      </c>
      <c r="O5552" s="6">
        <f t="shared" si="210"/>
        <v>57000</v>
      </c>
      <c r="P5552" s="33" t="s">
        <v>6487</v>
      </c>
    </row>
    <row r="5553" spans="1:16" ht="38.25">
      <c r="A5553" s="3">
        <v>5552</v>
      </c>
      <c r="B5553" s="3" t="s">
        <v>15</v>
      </c>
      <c r="C5553" s="3" t="s">
        <v>667</v>
      </c>
      <c r="D5553" s="4" t="s">
        <v>722</v>
      </c>
      <c r="E5553" s="3" t="s">
        <v>18</v>
      </c>
      <c r="F5553" s="3">
        <v>30</v>
      </c>
      <c r="G5553" s="3">
        <v>15</v>
      </c>
      <c r="H5553" s="3">
        <v>1</v>
      </c>
      <c r="I5553" s="3">
        <v>450</v>
      </c>
      <c r="J5553" s="3" t="s">
        <v>19</v>
      </c>
      <c r="K5553" s="3"/>
      <c r="L5553" s="8"/>
      <c r="M5553" s="5">
        <v>78750</v>
      </c>
      <c r="N5553" s="6">
        <f t="shared" si="209"/>
        <v>6750</v>
      </c>
      <c r="O5553" s="6">
        <f t="shared" si="210"/>
        <v>85500</v>
      </c>
      <c r="P5553" s="33" t="s">
        <v>6487</v>
      </c>
    </row>
    <row r="5554" spans="1:16" ht="38.25">
      <c r="A5554" s="3">
        <v>5553</v>
      </c>
      <c r="B5554" s="3" t="s">
        <v>560</v>
      </c>
      <c r="C5554" s="3" t="s">
        <v>725</v>
      </c>
      <c r="D5554" s="4" t="s">
        <v>6824</v>
      </c>
      <c r="E5554" s="3" t="s">
        <v>18</v>
      </c>
      <c r="F5554" s="3">
        <v>20</v>
      </c>
      <c r="G5554" s="3">
        <v>10</v>
      </c>
      <c r="H5554" s="3">
        <v>1</v>
      </c>
      <c r="I5554" s="3">
        <v>200</v>
      </c>
      <c r="J5554" s="3" t="s">
        <v>19</v>
      </c>
      <c r="K5554" s="3"/>
      <c r="L5554" s="8"/>
      <c r="M5554" s="5">
        <v>68750</v>
      </c>
      <c r="N5554" s="6">
        <f t="shared" si="209"/>
        <v>3000</v>
      </c>
      <c r="O5554" s="6">
        <f t="shared" si="210"/>
        <v>71750</v>
      </c>
      <c r="P5554" s="33" t="s">
        <v>6488</v>
      </c>
    </row>
    <row r="5555" spans="1:16" ht="38.25">
      <c r="A5555" s="3">
        <v>5554</v>
      </c>
      <c r="B5555" s="3" t="s">
        <v>560</v>
      </c>
      <c r="C5555" s="3" t="s">
        <v>725</v>
      </c>
      <c r="D5555" s="4" t="s">
        <v>6825</v>
      </c>
      <c r="E5555" s="3" t="s">
        <v>18</v>
      </c>
      <c r="F5555" s="3">
        <v>20</v>
      </c>
      <c r="G5555" s="3">
        <v>10</v>
      </c>
      <c r="H5555" s="3">
        <v>1</v>
      </c>
      <c r="I5555" s="3">
        <v>200</v>
      </c>
      <c r="J5555" s="3" t="s">
        <v>19</v>
      </c>
      <c r="K5555" s="3"/>
      <c r="L5555" s="8"/>
      <c r="M5555" s="5">
        <v>68750</v>
      </c>
      <c r="N5555" s="6">
        <f t="shared" si="209"/>
        <v>3000</v>
      </c>
      <c r="O5555" s="6">
        <f t="shared" si="210"/>
        <v>71750</v>
      </c>
      <c r="P5555" s="33" t="s">
        <v>6488</v>
      </c>
    </row>
    <row r="5556" spans="1:16" ht="38.25">
      <c r="A5556" s="3">
        <v>5555</v>
      </c>
      <c r="B5556" s="3" t="s">
        <v>560</v>
      </c>
      <c r="C5556" s="3" t="s">
        <v>725</v>
      </c>
      <c r="D5556" s="4" t="s">
        <v>6826</v>
      </c>
      <c r="E5556" s="3" t="s">
        <v>18</v>
      </c>
      <c r="F5556" s="3">
        <v>20</v>
      </c>
      <c r="G5556" s="3">
        <v>10</v>
      </c>
      <c r="H5556" s="3">
        <v>1</v>
      </c>
      <c r="I5556" s="3">
        <v>200</v>
      </c>
      <c r="J5556" s="3" t="s">
        <v>19</v>
      </c>
      <c r="K5556" s="3"/>
      <c r="L5556" s="8"/>
      <c r="M5556" s="5">
        <v>68750</v>
      </c>
      <c r="N5556" s="6">
        <f t="shared" si="209"/>
        <v>3000</v>
      </c>
      <c r="O5556" s="6">
        <f t="shared" si="210"/>
        <v>71750</v>
      </c>
      <c r="P5556" s="33" t="s">
        <v>6488</v>
      </c>
    </row>
    <row r="5557" spans="1:16" ht="51">
      <c r="A5557" s="3">
        <v>5556</v>
      </c>
      <c r="B5557" s="3" t="s">
        <v>560</v>
      </c>
      <c r="C5557" s="3" t="s">
        <v>725</v>
      </c>
      <c r="D5557" s="4" t="s">
        <v>6827</v>
      </c>
      <c r="E5557" s="3" t="s">
        <v>18</v>
      </c>
      <c r="F5557" s="3">
        <v>20</v>
      </c>
      <c r="G5557" s="3">
        <v>10</v>
      </c>
      <c r="H5557" s="3">
        <v>1</v>
      </c>
      <c r="I5557" s="3">
        <v>200</v>
      </c>
      <c r="J5557" s="3" t="s">
        <v>19</v>
      </c>
      <c r="K5557" s="3"/>
      <c r="L5557" s="8"/>
      <c r="M5557" s="5">
        <v>68750</v>
      </c>
      <c r="N5557" s="6">
        <f t="shared" ref="N5557:N5620" si="211">+I5557*15</f>
        <v>3000</v>
      </c>
      <c r="O5557" s="6">
        <f t="shared" si="210"/>
        <v>71750</v>
      </c>
      <c r="P5557" s="33" t="s">
        <v>6488</v>
      </c>
    </row>
    <row r="5558" spans="1:16" ht="25.5">
      <c r="A5558" s="3">
        <v>5557</v>
      </c>
      <c r="B5558" s="3" t="s">
        <v>560</v>
      </c>
      <c r="C5558" s="3" t="s">
        <v>725</v>
      </c>
      <c r="D5558" s="4" t="s">
        <v>6828</v>
      </c>
      <c r="E5558" s="3" t="s">
        <v>18</v>
      </c>
      <c r="F5558" s="3">
        <v>20</v>
      </c>
      <c r="G5558" s="3">
        <v>10</v>
      </c>
      <c r="H5558" s="3">
        <v>1</v>
      </c>
      <c r="I5558" s="3">
        <v>200</v>
      </c>
      <c r="J5558" s="3" t="s">
        <v>19</v>
      </c>
      <c r="K5558" s="3"/>
      <c r="L5558" s="8"/>
      <c r="M5558" s="5">
        <v>37500</v>
      </c>
      <c r="N5558" s="6">
        <f t="shared" si="211"/>
        <v>3000</v>
      </c>
      <c r="O5558" s="6">
        <f t="shared" si="210"/>
        <v>40500</v>
      </c>
      <c r="P5558" s="33" t="s">
        <v>6488</v>
      </c>
    </row>
    <row r="5559" spans="1:16" ht="25.5">
      <c r="A5559" s="3">
        <v>5558</v>
      </c>
      <c r="B5559" s="3" t="s">
        <v>560</v>
      </c>
      <c r="C5559" s="3" t="s">
        <v>725</v>
      </c>
      <c r="D5559" s="4" t="s">
        <v>6829</v>
      </c>
      <c r="E5559" s="3" t="s">
        <v>18</v>
      </c>
      <c r="F5559" s="3">
        <v>20</v>
      </c>
      <c r="G5559" s="3">
        <v>10</v>
      </c>
      <c r="H5559" s="3">
        <v>1</v>
      </c>
      <c r="I5559" s="3">
        <v>200</v>
      </c>
      <c r="J5559" s="3" t="s">
        <v>19</v>
      </c>
      <c r="K5559" s="3"/>
      <c r="L5559" s="8"/>
      <c r="M5559" s="5">
        <v>37500</v>
      </c>
      <c r="N5559" s="6">
        <f t="shared" si="211"/>
        <v>3000</v>
      </c>
      <c r="O5559" s="6">
        <f t="shared" si="210"/>
        <v>40500</v>
      </c>
      <c r="P5559" s="33" t="s">
        <v>6488</v>
      </c>
    </row>
    <row r="5560" spans="1:16" ht="38.25">
      <c r="A5560" s="3">
        <v>5559</v>
      </c>
      <c r="B5560" s="3" t="s">
        <v>560</v>
      </c>
      <c r="C5560" s="3" t="s">
        <v>725</v>
      </c>
      <c r="D5560" s="4" t="s">
        <v>6830</v>
      </c>
      <c r="E5560" s="3" t="s">
        <v>18</v>
      </c>
      <c r="F5560" s="3">
        <v>20</v>
      </c>
      <c r="G5560" s="3">
        <v>10</v>
      </c>
      <c r="H5560" s="3">
        <v>1</v>
      </c>
      <c r="I5560" s="3">
        <v>200</v>
      </c>
      <c r="J5560" s="3" t="s">
        <v>19</v>
      </c>
      <c r="K5560" s="3"/>
      <c r="L5560" s="8"/>
      <c r="M5560" s="5">
        <v>37500</v>
      </c>
      <c r="N5560" s="6">
        <f t="shared" si="211"/>
        <v>3000</v>
      </c>
      <c r="O5560" s="6">
        <f t="shared" si="210"/>
        <v>40500</v>
      </c>
      <c r="P5560" s="33" t="s">
        <v>6488</v>
      </c>
    </row>
    <row r="5561" spans="1:16" ht="25.5">
      <c r="A5561" s="3">
        <v>5560</v>
      </c>
      <c r="B5561" s="3" t="s">
        <v>560</v>
      </c>
      <c r="C5561" s="3" t="s">
        <v>725</v>
      </c>
      <c r="D5561" s="4" t="s">
        <v>6831</v>
      </c>
      <c r="E5561" s="3" t="s">
        <v>18</v>
      </c>
      <c r="F5561" s="3">
        <v>20</v>
      </c>
      <c r="G5561" s="3">
        <v>10</v>
      </c>
      <c r="H5561" s="3">
        <v>1</v>
      </c>
      <c r="I5561" s="3">
        <v>200</v>
      </c>
      <c r="J5561" s="3" t="s">
        <v>19</v>
      </c>
      <c r="K5561" s="3"/>
      <c r="L5561" s="8"/>
      <c r="M5561" s="5">
        <v>37500</v>
      </c>
      <c r="N5561" s="6">
        <f t="shared" si="211"/>
        <v>3000</v>
      </c>
      <c r="O5561" s="6">
        <f t="shared" si="210"/>
        <v>40500</v>
      </c>
      <c r="P5561" s="33" t="s">
        <v>6488</v>
      </c>
    </row>
    <row r="5562" spans="1:16" ht="38.25">
      <c r="A5562" s="3">
        <v>5561</v>
      </c>
      <c r="B5562" s="3" t="s">
        <v>560</v>
      </c>
      <c r="C5562" s="3" t="s">
        <v>725</v>
      </c>
      <c r="D5562" s="4" t="s">
        <v>6832</v>
      </c>
      <c r="E5562" s="3" t="s">
        <v>18</v>
      </c>
      <c r="F5562" s="3">
        <v>18</v>
      </c>
      <c r="G5562" s="3">
        <v>9</v>
      </c>
      <c r="H5562" s="3">
        <v>1</v>
      </c>
      <c r="I5562" s="3">
        <v>162</v>
      </c>
      <c r="J5562" s="3" t="s">
        <v>19</v>
      </c>
      <c r="K5562" s="3"/>
      <c r="L5562" s="8"/>
      <c r="M5562" s="5">
        <v>81250</v>
      </c>
      <c r="N5562" s="6">
        <f t="shared" si="211"/>
        <v>2430</v>
      </c>
      <c r="O5562" s="6">
        <f t="shared" si="210"/>
        <v>83680</v>
      </c>
      <c r="P5562" s="33" t="s">
        <v>6488</v>
      </c>
    </row>
    <row r="5563" spans="1:16" ht="25.5">
      <c r="A5563" s="3">
        <v>5562</v>
      </c>
      <c r="B5563" s="3" t="s">
        <v>560</v>
      </c>
      <c r="C5563" s="3" t="s">
        <v>725</v>
      </c>
      <c r="D5563" s="4" t="s">
        <v>6833</v>
      </c>
      <c r="E5563" s="3" t="s">
        <v>18</v>
      </c>
      <c r="F5563" s="3">
        <v>18</v>
      </c>
      <c r="G5563" s="3">
        <v>9</v>
      </c>
      <c r="H5563" s="3">
        <v>1</v>
      </c>
      <c r="I5563" s="3">
        <v>162</v>
      </c>
      <c r="J5563" s="3" t="s">
        <v>19</v>
      </c>
      <c r="K5563" s="3"/>
      <c r="L5563" s="8"/>
      <c r="M5563" s="5">
        <v>81250</v>
      </c>
      <c r="N5563" s="6">
        <f t="shared" si="211"/>
        <v>2430</v>
      </c>
      <c r="O5563" s="6">
        <f t="shared" si="210"/>
        <v>83680</v>
      </c>
      <c r="P5563" s="33" t="s">
        <v>6488</v>
      </c>
    </row>
    <row r="5564" spans="1:16" ht="25.5">
      <c r="A5564" s="3">
        <v>5563</v>
      </c>
      <c r="B5564" s="3" t="s">
        <v>560</v>
      </c>
      <c r="C5564" s="3" t="s">
        <v>725</v>
      </c>
      <c r="D5564" s="4" t="s">
        <v>6834</v>
      </c>
      <c r="E5564" s="3" t="s">
        <v>18</v>
      </c>
      <c r="F5564" s="3">
        <v>20</v>
      </c>
      <c r="G5564" s="3">
        <v>10</v>
      </c>
      <c r="H5564" s="3">
        <v>1</v>
      </c>
      <c r="I5564" s="3">
        <v>200</v>
      </c>
      <c r="J5564" s="3" t="s">
        <v>19</v>
      </c>
      <c r="K5564" s="3"/>
      <c r="L5564" s="8"/>
      <c r="M5564" s="5">
        <v>81250</v>
      </c>
      <c r="N5564" s="6">
        <f t="shared" si="211"/>
        <v>3000</v>
      </c>
      <c r="O5564" s="6">
        <f t="shared" si="210"/>
        <v>84250</v>
      </c>
      <c r="P5564" s="33" t="s">
        <v>6488</v>
      </c>
    </row>
    <row r="5565" spans="1:16" ht="25.5">
      <c r="A5565" s="3">
        <v>5564</v>
      </c>
      <c r="B5565" s="3" t="s">
        <v>560</v>
      </c>
      <c r="C5565" s="3" t="s">
        <v>725</v>
      </c>
      <c r="D5565" s="4" t="s">
        <v>6835</v>
      </c>
      <c r="E5565" s="3" t="s">
        <v>18</v>
      </c>
      <c r="F5565" s="3">
        <v>20</v>
      </c>
      <c r="G5565" s="3">
        <v>10</v>
      </c>
      <c r="H5565" s="3">
        <v>1</v>
      </c>
      <c r="I5565" s="3">
        <v>200</v>
      </c>
      <c r="J5565" s="3" t="s">
        <v>19</v>
      </c>
      <c r="K5565" s="3"/>
      <c r="L5565" s="8"/>
      <c r="M5565" s="5">
        <v>81250</v>
      </c>
      <c r="N5565" s="6">
        <f t="shared" si="211"/>
        <v>3000</v>
      </c>
      <c r="O5565" s="6">
        <f t="shared" si="210"/>
        <v>84250</v>
      </c>
      <c r="P5565" s="33" t="s">
        <v>6488</v>
      </c>
    </row>
    <row r="5566" spans="1:16" ht="25.5">
      <c r="A5566" s="3">
        <v>5565</v>
      </c>
      <c r="B5566" s="3" t="s">
        <v>560</v>
      </c>
      <c r="C5566" s="3" t="s">
        <v>725</v>
      </c>
      <c r="D5566" s="4" t="s">
        <v>6836</v>
      </c>
      <c r="E5566" s="3" t="s">
        <v>18</v>
      </c>
      <c r="F5566" s="3">
        <v>20</v>
      </c>
      <c r="G5566" s="3">
        <v>10</v>
      </c>
      <c r="H5566" s="3">
        <v>1</v>
      </c>
      <c r="I5566" s="3">
        <v>200</v>
      </c>
      <c r="J5566" s="3" t="s">
        <v>19</v>
      </c>
      <c r="K5566" s="3"/>
      <c r="L5566" s="8"/>
      <c r="M5566" s="5">
        <v>81250</v>
      </c>
      <c r="N5566" s="6">
        <f t="shared" si="211"/>
        <v>3000</v>
      </c>
      <c r="O5566" s="6">
        <f t="shared" si="210"/>
        <v>84250</v>
      </c>
      <c r="P5566" s="33" t="s">
        <v>6488</v>
      </c>
    </row>
    <row r="5567" spans="1:16" ht="25.5">
      <c r="A5567" s="3">
        <v>5566</v>
      </c>
      <c r="B5567" s="3" t="s">
        <v>560</v>
      </c>
      <c r="C5567" s="3" t="s">
        <v>725</v>
      </c>
      <c r="D5567" s="4" t="s">
        <v>6837</v>
      </c>
      <c r="E5567" s="3" t="s">
        <v>18</v>
      </c>
      <c r="F5567" s="3">
        <v>18</v>
      </c>
      <c r="G5567" s="3">
        <v>9</v>
      </c>
      <c r="H5567" s="3">
        <v>1</v>
      </c>
      <c r="I5567" s="3">
        <v>162</v>
      </c>
      <c r="J5567" s="3" t="s">
        <v>19</v>
      </c>
      <c r="K5567" s="3"/>
      <c r="L5567" s="8"/>
      <c r="M5567" s="5">
        <v>81250</v>
      </c>
      <c r="N5567" s="6">
        <f t="shared" si="211"/>
        <v>2430</v>
      </c>
      <c r="O5567" s="6">
        <f t="shared" si="210"/>
        <v>83680</v>
      </c>
      <c r="P5567" s="33" t="s">
        <v>6488</v>
      </c>
    </row>
    <row r="5568" spans="1:16" ht="25.5">
      <c r="A5568" s="3">
        <v>5567</v>
      </c>
      <c r="B5568" s="3" t="s">
        <v>560</v>
      </c>
      <c r="C5568" s="3" t="s">
        <v>610</v>
      </c>
      <c r="D5568" s="4" t="s">
        <v>6838</v>
      </c>
      <c r="E5568" s="3" t="s">
        <v>18</v>
      </c>
      <c r="F5568" s="3">
        <v>20</v>
      </c>
      <c r="G5568" s="3">
        <v>10</v>
      </c>
      <c r="H5568" s="3">
        <v>1</v>
      </c>
      <c r="I5568" s="3">
        <v>200</v>
      </c>
      <c r="J5568" s="3" t="s">
        <v>19</v>
      </c>
      <c r="K5568" s="3"/>
      <c r="L5568" s="8"/>
      <c r="M5568" s="5">
        <v>68750</v>
      </c>
      <c r="N5568" s="6">
        <f t="shared" si="211"/>
        <v>3000</v>
      </c>
      <c r="O5568" s="6">
        <f t="shared" si="210"/>
        <v>71750</v>
      </c>
      <c r="P5568" s="33" t="s">
        <v>6488</v>
      </c>
    </row>
    <row r="5569" spans="1:16" ht="25.5">
      <c r="A5569" s="3">
        <v>5568</v>
      </c>
      <c r="B5569" s="3" t="s">
        <v>560</v>
      </c>
      <c r="C5569" s="3" t="s">
        <v>610</v>
      </c>
      <c r="D5569" s="4" t="s">
        <v>6839</v>
      </c>
      <c r="E5569" s="3" t="s">
        <v>18</v>
      </c>
      <c r="F5569" s="3">
        <v>20</v>
      </c>
      <c r="G5569" s="3">
        <v>10</v>
      </c>
      <c r="H5569" s="3">
        <v>1</v>
      </c>
      <c r="I5569" s="3">
        <v>200</v>
      </c>
      <c r="J5569" s="3" t="s">
        <v>19</v>
      </c>
      <c r="K5569" s="3"/>
      <c r="L5569" s="8"/>
      <c r="M5569" s="5">
        <v>68750</v>
      </c>
      <c r="N5569" s="6">
        <f t="shared" si="211"/>
        <v>3000</v>
      </c>
      <c r="O5569" s="6">
        <f t="shared" si="210"/>
        <v>71750</v>
      </c>
      <c r="P5569" s="33" t="s">
        <v>6488</v>
      </c>
    </row>
    <row r="5570" spans="1:16" ht="38.25">
      <c r="A5570" s="3">
        <v>5569</v>
      </c>
      <c r="B5570" s="3" t="s">
        <v>560</v>
      </c>
      <c r="C5570" s="3" t="s">
        <v>610</v>
      </c>
      <c r="D5570" s="4" t="s">
        <v>6840</v>
      </c>
      <c r="E5570" s="3" t="s">
        <v>18</v>
      </c>
      <c r="F5570" s="3">
        <v>20</v>
      </c>
      <c r="G5570" s="3">
        <v>10</v>
      </c>
      <c r="H5570" s="3">
        <v>1</v>
      </c>
      <c r="I5570" s="3">
        <v>200</v>
      </c>
      <c r="J5570" s="3" t="s">
        <v>19</v>
      </c>
      <c r="K5570" s="3"/>
      <c r="L5570" s="8"/>
      <c r="M5570" s="5">
        <v>68750</v>
      </c>
      <c r="N5570" s="6">
        <f t="shared" si="211"/>
        <v>3000</v>
      </c>
      <c r="O5570" s="6">
        <f t="shared" ref="O5570:O5633" si="212">+M5570+N5570</f>
        <v>71750</v>
      </c>
      <c r="P5570" s="33" t="s">
        <v>6488</v>
      </c>
    </row>
    <row r="5571" spans="1:16" ht="25.5">
      <c r="A5571" s="3">
        <v>5570</v>
      </c>
      <c r="B5571" s="3" t="s">
        <v>560</v>
      </c>
      <c r="C5571" s="3" t="s">
        <v>610</v>
      </c>
      <c r="D5571" s="4" t="s">
        <v>6841</v>
      </c>
      <c r="E5571" s="3" t="s">
        <v>18</v>
      </c>
      <c r="F5571" s="3">
        <v>20</v>
      </c>
      <c r="G5571" s="3">
        <v>10</v>
      </c>
      <c r="H5571" s="3">
        <v>1</v>
      </c>
      <c r="I5571" s="3">
        <v>200</v>
      </c>
      <c r="J5571" s="3" t="s">
        <v>19</v>
      </c>
      <c r="K5571" s="3"/>
      <c r="L5571" s="8"/>
      <c r="M5571" s="5">
        <v>68750</v>
      </c>
      <c r="N5571" s="6">
        <f t="shared" si="211"/>
        <v>3000</v>
      </c>
      <c r="O5571" s="6">
        <f t="shared" si="212"/>
        <v>71750</v>
      </c>
      <c r="P5571" s="33" t="s">
        <v>6488</v>
      </c>
    </row>
    <row r="5572" spans="1:16" ht="25.5">
      <c r="A5572" s="3">
        <v>5571</v>
      </c>
      <c r="B5572" s="3" t="s">
        <v>560</v>
      </c>
      <c r="C5572" s="3" t="s">
        <v>610</v>
      </c>
      <c r="D5572" s="4" t="s">
        <v>6842</v>
      </c>
      <c r="E5572" s="3" t="s">
        <v>18</v>
      </c>
      <c r="F5572" s="3">
        <v>20</v>
      </c>
      <c r="G5572" s="3">
        <v>10</v>
      </c>
      <c r="H5572" s="3">
        <v>1</v>
      </c>
      <c r="I5572" s="3">
        <v>200</v>
      </c>
      <c r="J5572" s="3" t="s">
        <v>19</v>
      </c>
      <c r="K5572" s="3"/>
      <c r="L5572" s="8"/>
      <c r="M5572" s="5">
        <v>68750</v>
      </c>
      <c r="N5572" s="6">
        <f t="shared" si="211"/>
        <v>3000</v>
      </c>
      <c r="O5572" s="6">
        <f t="shared" si="212"/>
        <v>71750</v>
      </c>
      <c r="P5572" s="33" t="s">
        <v>6488</v>
      </c>
    </row>
    <row r="5573" spans="1:16" ht="25.5">
      <c r="A5573" s="3">
        <v>5572</v>
      </c>
      <c r="B5573" s="3" t="s">
        <v>560</v>
      </c>
      <c r="C5573" s="3" t="s">
        <v>610</v>
      </c>
      <c r="D5573" s="4" t="s">
        <v>6843</v>
      </c>
      <c r="E5573" s="3" t="s">
        <v>18</v>
      </c>
      <c r="F5573" s="3">
        <v>20</v>
      </c>
      <c r="G5573" s="3">
        <v>10</v>
      </c>
      <c r="H5573" s="3">
        <v>1</v>
      </c>
      <c r="I5573" s="3">
        <v>200</v>
      </c>
      <c r="J5573" s="3" t="s">
        <v>19</v>
      </c>
      <c r="K5573" s="3"/>
      <c r="L5573" s="8"/>
      <c r="M5573" s="5">
        <v>68750</v>
      </c>
      <c r="N5573" s="6">
        <f t="shared" si="211"/>
        <v>3000</v>
      </c>
      <c r="O5573" s="6">
        <f t="shared" si="212"/>
        <v>71750</v>
      </c>
      <c r="P5573" s="33" t="s">
        <v>6488</v>
      </c>
    </row>
    <row r="5574" spans="1:16" ht="38.25">
      <c r="A5574" s="3">
        <v>5573</v>
      </c>
      <c r="B5574" s="3" t="s">
        <v>560</v>
      </c>
      <c r="C5574" s="3" t="s">
        <v>610</v>
      </c>
      <c r="D5574" s="4" t="s">
        <v>6844</v>
      </c>
      <c r="E5574" s="3" t="s">
        <v>18</v>
      </c>
      <c r="F5574" s="3">
        <v>20</v>
      </c>
      <c r="G5574" s="3">
        <v>10</v>
      </c>
      <c r="H5574" s="3">
        <v>1</v>
      </c>
      <c r="I5574" s="3">
        <v>200</v>
      </c>
      <c r="J5574" s="3" t="s">
        <v>19</v>
      </c>
      <c r="K5574" s="3"/>
      <c r="L5574" s="8"/>
      <c r="M5574" s="5">
        <v>68750</v>
      </c>
      <c r="N5574" s="6">
        <f t="shared" si="211"/>
        <v>3000</v>
      </c>
      <c r="O5574" s="6">
        <f t="shared" si="212"/>
        <v>71750</v>
      </c>
      <c r="P5574" s="33" t="s">
        <v>6488</v>
      </c>
    </row>
    <row r="5575" spans="1:16" ht="38.25">
      <c r="A5575" s="3">
        <v>5574</v>
      </c>
      <c r="B5575" s="3" t="s">
        <v>560</v>
      </c>
      <c r="C5575" s="3" t="s">
        <v>610</v>
      </c>
      <c r="D5575" s="4" t="s">
        <v>6853</v>
      </c>
      <c r="E5575" s="3" t="s">
        <v>18</v>
      </c>
      <c r="F5575" s="3">
        <v>30</v>
      </c>
      <c r="G5575" s="3">
        <v>15</v>
      </c>
      <c r="H5575" s="3">
        <v>1</v>
      </c>
      <c r="I5575" s="3">
        <v>450</v>
      </c>
      <c r="J5575" s="3" t="s">
        <v>19</v>
      </c>
      <c r="K5575" s="3"/>
      <c r="L5575" s="8"/>
      <c r="M5575" s="5">
        <v>37500</v>
      </c>
      <c r="N5575" s="6">
        <f t="shared" si="211"/>
        <v>6750</v>
      </c>
      <c r="O5575" s="6">
        <f t="shared" si="212"/>
        <v>44250</v>
      </c>
      <c r="P5575" s="33" t="s">
        <v>6488</v>
      </c>
    </row>
    <row r="5576" spans="1:16" ht="38.25">
      <c r="A5576" s="3">
        <v>5575</v>
      </c>
      <c r="B5576" s="3" t="s">
        <v>560</v>
      </c>
      <c r="C5576" s="3" t="s">
        <v>610</v>
      </c>
      <c r="D5576" s="4" t="s">
        <v>6854</v>
      </c>
      <c r="E5576" s="3" t="s">
        <v>18</v>
      </c>
      <c r="F5576" s="3">
        <v>25</v>
      </c>
      <c r="G5576" s="3">
        <v>20</v>
      </c>
      <c r="H5576" s="3">
        <v>1</v>
      </c>
      <c r="I5576" s="3">
        <v>500</v>
      </c>
      <c r="J5576" s="3" t="s">
        <v>19</v>
      </c>
      <c r="K5576" s="3"/>
      <c r="L5576" s="8"/>
      <c r="M5576" s="5">
        <v>56250</v>
      </c>
      <c r="N5576" s="6">
        <f t="shared" si="211"/>
        <v>7500</v>
      </c>
      <c r="O5576" s="6">
        <f t="shared" si="212"/>
        <v>63750</v>
      </c>
      <c r="P5576" s="33" t="s">
        <v>6488</v>
      </c>
    </row>
    <row r="5577" spans="1:16" ht="25.5">
      <c r="A5577" s="3">
        <v>5576</v>
      </c>
      <c r="B5577" s="3" t="s">
        <v>560</v>
      </c>
      <c r="C5577" s="3" t="s">
        <v>610</v>
      </c>
      <c r="D5577" s="4" t="s">
        <v>6855</v>
      </c>
      <c r="E5577" s="3" t="s">
        <v>18</v>
      </c>
      <c r="F5577" s="3">
        <v>25</v>
      </c>
      <c r="G5577" s="3">
        <v>20</v>
      </c>
      <c r="H5577" s="3">
        <v>1</v>
      </c>
      <c r="I5577" s="3">
        <v>500</v>
      </c>
      <c r="J5577" s="3" t="s">
        <v>19</v>
      </c>
      <c r="K5577" s="3"/>
      <c r="L5577" s="8"/>
      <c r="M5577" s="5">
        <v>56250</v>
      </c>
      <c r="N5577" s="6">
        <f t="shared" si="211"/>
        <v>7500</v>
      </c>
      <c r="O5577" s="6">
        <f t="shared" si="212"/>
        <v>63750</v>
      </c>
      <c r="P5577" s="33" t="s">
        <v>6488</v>
      </c>
    </row>
    <row r="5578" spans="1:16" ht="51">
      <c r="A5578" s="3">
        <v>5577</v>
      </c>
      <c r="B5578" s="3" t="s">
        <v>560</v>
      </c>
      <c r="C5578" s="3" t="s">
        <v>610</v>
      </c>
      <c r="D5578" s="4" t="s">
        <v>6856</v>
      </c>
      <c r="E5578" s="3" t="s">
        <v>18</v>
      </c>
      <c r="F5578" s="3">
        <v>30</v>
      </c>
      <c r="G5578" s="3">
        <v>15</v>
      </c>
      <c r="H5578" s="3">
        <v>1</v>
      </c>
      <c r="I5578" s="3">
        <v>450</v>
      </c>
      <c r="J5578" s="3" t="s">
        <v>19</v>
      </c>
      <c r="K5578" s="3"/>
      <c r="L5578" s="8"/>
      <c r="M5578" s="5">
        <v>37500</v>
      </c>
      <c r="N5578" s="6">
        <f t="shared" si="211"/>
        <v>6750</v>
      </c>
      <c r="O5578" s="6">
        <f t="shared" si="212"/>
        <v>44250</v>
      </c>
      <c r="P5578" s="33" t="s">
        <v>6488</v>
      </c>
    </row>
    <row r="5579" spans="1:16" ht="51">
      <c r="A5579" s="3">
        <v>5578</v>
      </c>
      <c r="B5579" s="3" t="s">
        <v>560</v>
      </c>
      <c r="C5579" s="3" t="s">
        <v>610</v>
      </c>
      <c r="D5579" s="4" t="s">
        <v>6857</v>
      </c>
      <c r="E5579" s="3" t="s">
        <v>18</v>
      </c>
      <c r="F5579" s="3">
        <v>30</v>
      </c>
      <c r="G5579" s="3">
        <v>15</v>
      </c>
      <c r="H5579" s="3">
        <v>1</v>
      </c>
      <c r="I5579" s="3">
        <v>450</v>
      </c>
      <c r="J5579" s="3" t="s">
        <v>19</v>
      </c>
      <c r="K5579" s="3"/>
      <c r="L5579" s="8"/>
      <c r="M5579" s="5">
        <v>37500</v>
      </c>
      <c r="N5579" s="6">
        <f t="shared" si="211"/>
        <v>6750</v>
      </c>
      <c r="O5579" s="6">
        <f t="shared" si="212"/>
        <v>44250</v>
      </c>
      <c r="P5579" s="33" t="s">
        <v>6488</v>
      </c>
    </row>
    <row r="5580" spans="1:16" ht="25.5">
      <c r="A5580" s="3">
        <v>5579</v>
      </c>
      <c r="B5580" s="3" t="s">
        <v>560</v>
      </c>
      <c r="C5580" s="3" t="s">
        <v>727</v>
      </c>
      <c r="D5580" s="4" t="s">
        <v>6858</v>
      </c>
      <c r="E5580" s="3" t="s">
        <v>18</v>
      </c>
      <c r="F5580" s="3">
        <v>30</v>
      </c>
      <c r="G5580" s="3">
        <v>15</v>
      </c>
      <c r="H5580" s="3">
        <v>1</v>
      </c>
      <c r="I5580" s="3">
        <v>450</v>
      </c>
      <c r="J5580" s="3" t="s">
        <v>19</v>
      </c>
      <c r="K5580" s="3"/>
      <c r="L5580" s="8"/>
      <c r="M5580" s="5">
        <v>112500</v>
      </c>
      <c r="N5580" s="6">
        <f t="shared" si="211"/>
        <v>6750</v>
      </c>
      <c r="O5580" s="6">
        <f t="shared" si="212"/>
        <v>119250</v>
      </c>
      <c r="P5580" s="33" t="s">
        <v>6488</v>
      </c>
    </row>
    <row r="5581" spans="1:16" ht="25.5">
      <c r="A5581" s="3">
        <v>5580</v>
      </c>
      <c r="B5581" s="3" t="s">
        <v>560</v>
      </c>
      <c r="C5581" s="3" t="s">
        <v>727</v>
      </c>
      <c r="D5581" s="4" t="s">
        <v>6859</v>
      </c>
      <c r="E5581" s="3" t="s">
        <v>18</v>
      </c>
      <c r="F5581" s="3">
        <v>20</v>
      </c>
      <c r="G5581" s="3">
        <v>20</v>
      </c>
      <c r="H5581" s="3">
        <v>1</v>
      </c>
      <c r="I5581" s="3">
        <v>400</v>
      </c>
      <c r="J5581" s="3" t="s">
        <v>19</v>
      </c>
      <c r="K5581" s="3"/>
      <c r="L5581" s="8"/>
      <c r="M5581" s="5">
        <v>100000</v>
      </c>
      <c r="N5581" s="6">
        <f t="shared" si="211"/>
        <v>6000</v>
      </c>
      <c r="O5581" s="6">
        <f t="shared" si="212"/>
        <v>106000</v>
      </c>
      <c r="P5581" s="33" t="s">
        <v>6488</v>
      </c>
    </row>
    <row r="5582" spans="1:16" ht="38.25">
      <c r="A5582" s="3">
        <v>5581</v>
      </c>
      <c r="B5582" s="3" t="s">
        <v>560</v>
      </c>
      <c r="C5582" s="3" t="s">
        <v>727</v>
      </c>
      <c r="D5582" s="4" t="s">
        <v>6860</v>
      </c>
      <c r="E5582" s="3" t="s">
        <v>18</v>
      </c>
      <c r="F5582" s="3">
        <v>20</v>
      </c>
      <c r="G5582" s="3">
        <v>20</v>
      </c>
      <c r="H5582" s="3">
        <v>1</v>
      </c>
      <c r="I5582" s="3">
        <v>400</v>
      </c>
      <c r="J5582" s="3" t="s">
        <v>19</v>
      </c>
      <c r="K5582" s="3"/>
      <c r="L5582" s="8"/>
      <c r="M5582" s="5">
        <v>100000</v>
      </c>
      <c r="N5582" s="6">
        <f t="shared" si="211"/>
        <v>6000</v>
      </c>
      <c r="O5582" s="6">
        <f t="shared" si="212"/>
        <v>106000</v>
      </c>
      <c r="P5582" s="33" t="s">
        <v>6488</v>
      </c>
    </row>
    <row r="5583" spans="1:16" ht="25.5">
      <c r="A5583" s="3">
        <v>5582</v>
      </c>
      <c r="B5583" s="3" t="s">
        <v>560</v>
      </c>
      <c r="C5583" s="3" t="s">
        <v>727</v>
      </c>
      <c r="D5583" s="4" t="s">
        <v>6861</v>
      </c>
      <c r="E5583" s="3" t="s">
        <v>18</v>
      </c>
      <c r="F5583" s="3">
        <v>20</v>
      </c>
      <c r="G5583" s="3">
        <v>20</v>
      </c>
      <c r="H5583" s="3">
        <v>1</v>
      </c>
      <c r="I5583" s="3">
        <v>400</v>
      </c>
      <c r="J5583" s="3" t="s">
        <v>19</v>
      </c>
      <c r="K5583" s="3"/>
      <c r="L5583" s="8"/>
      <c r="M5583" s="5">
        <v>37500</v>
      </c>
      <c r="N5583" s="6">
        <f t="shared" si="211"/>
        <v>6000</v>
      </c>
      <c r="O5583" s="6">
        <f t="shared" si="212"/>
        <v>43500</v>
      </c>
      <c r="P5583" s="33" t="s">
        <v>6488</v>
      </c>
    </row>
    <row r="5584" spans="1:16" ht="25.5">
      <c r="A5584" s="3">
        <v>5583</v>
      </c>
      <c r="B5584" s="3" t="s">
        <v>560</v>
      </c>
      <c r="C5584" s="3" t="s">
        <v>727</v>
      </c>
      <c r="D5584" s="4" t="s">
        <v>6862</v>
      </c>
      <c r="E5584" s="3" t="s">
        <v>18</v>
      </c>
      <c r="F5584" s="3">
        <v>20</v>
      </c>
      <c r="G5584" s="3">
        <v>10</v>
      </c>
      <c r="H5584" s="3">
        <v>1</v>
      </c>
      <c r="I5584" s="3">
        <v>200</v>
      </c>
      <c r="J5584" s="3" t="s">
        <v>19</v>
      </c>
      <c r="K5584" s="3"/>
      <c r="L5584" s="8"/>
      <c r="M5584" s="5">
        <v>37500</v>
      </c>
      <c r="N5584" s="6">
        <f t="shared" si="211"/>
        <v>3000</v>
      </c>
      <c r="O5584" s="6">
        <f t="shared" si="212"/>
        <v>40500</v>
      </c>
      <c r="P5584" s="33" t="s">
        <v>6488</v>
      </c>
    </row>
    <row r="5585" spans="1:16" ht="38.25">
      <c r="A5585" s="3">
        <v>5584</v>
      </c>
      <c r="B5585" s="3" t="s">
        <v>560</v>
      </c>
      <c r="C5585" s="3" t="s">
        <v>727</v>
      </c>
      <c r="D5585" s="4" t="s">
        <v>6864</v>
      </c>
      <c r="E5585" s="3" t="s">
        <v>18</v>
      </c>
      <c r="F5585" s="3">
        <v>30</v>
      </c>
      <c r="G5585" s="3">
        <v>15</v>
      </c>
      <c r="H5585" s="3">
        <v>1</v>
      </c>
      <c r="I5585" s="3">
        <v>450</v>
      </c>
      <c r="J5585" s="3" t="s">
        <v>19</v>
      </c>
      <c r="K5585" s="3"/>
      <c r="L5585" s="8"/>
      <c r="M5585" s="5">
        <v>37500</v>
      </c>
      <c r="N5585" s="6">
        <f t="shared" si="211"/>
        <v>6750</v>
      </c>
      <c r="O5585" s="6">
        <f t="shared" si="212"/>
        <v>44250</v>
      </c>
      <c r="P5585" s="33" t="s">
        <v>6488</v>
      </c>
    </row>
    <row r="5586" spans="1:16" ht="25.5">
      <c r="A5586" s="3">
        <v>5585</v>
      </c>
      <c r="B5586" s="3" t="s">
        <v>560</v>
      </c>
      <c r="C5586" s="3" t="s">
        <v>727</v>
      </c>
      <c r="D5586" s="4" t="s">
        <v>6865</v>
      </c>
      <c r="E5586" s="3" t="s">
        <v>18</v>
      </c>
      <c r="F5586" s="3">
        <v>26</v>
      </c>
      <c r="G5586" s="3">
        <v>13</v>
      </c>
      <c r="H5586" s="3">
        <v>1</v>
      </c>
      <c r="I5586" s="3">
        <v>338</v>
      </c>
      <c r="J5586" s="3" t="s">
        <v>19</v>
      </c>
      <c r="K5586" s="3"/>
      <c r="L5586" s="8"/>
      <c r="M5586" s="5">
        <v>37500</v>
      </c>
      <c r="N5586" s="6">
        <f t="shared" si="211"/>
        <v>5070</v>
      </c>
      <c r="O5586" s="6">
        <f t="shared" si="212"/>
        <v>42570</v>
      </c>
      <c r="P5586" s="33" t="s">
        <v>6488</v>
      </c>
    </row>
    <row r="5587" spans="1:16" ht="38.25">
      <c r="A5587" s="3">
        <v>5586</v>
      </c>
      <c r="B5587" s="3" t="s">
        <v>560</v>
      </c>
      <c r="C5587" s="3" t="s">
        <v>727</v>
      </c>
      <c r="D5587" s="4" t="s">
        <v>6866</v>
      </c>
      <c r="E5587" s="3" t="s">
        <v>18</v>
      </c>
      <c r="F5587" s="3">
        <v>20</v>
      </c>
      <c r="G5587" s="3">
        <v>10</v>
      </c>
      <c r="H5587" s="3">
        <v>1</v>
      </c>
      <c r="I5587" s="3">
        <v>200</v>
      </c>
      <c r="J5587" s="3" t="s">
        <v>19</v>
      </c>
      <c r="K5587" s="3"/>
      <c r="L5587" s="8"/>
      <c r="M5587" s="5">
        <v>31250</v>
      </c>
      <c r="N5587" s="6">
        <f t="shared" si="211"/>
        <v>3000</v>
      </c>
      <c r="O5587" s="6">
        <f t="shared" si="212"/>
        <v>34250</v>
      </c>
      <c r="P5587" s="33" t="s">
        <v>6488</v>
      </c>
    </row>
    <row r="5588" spans="1:16" ht="25.5">
      <c r="A5588" s="3">
        <v>5587</v>
      </c>
      <c r="B5588" s="3" t="s">
        <v>560</v>
      </c>
      <c r="C5588" s="3" t="s">
        <v>727</v>
      </c>
      <c r="D5588" s="4" t="s">
        <v>6867</v>
      </c>
      <c r="E5588" s="3" t="s">
        <v>18</v>
      </c>
      <c r="F5588" s="3">
        <v>20</v>
      </c>
      <c r="G5588" s="3">
        <v>10</v>
      </c>
      <c r="H5588" s="3">
        <v>1</v>
      </c>
      <c r="I5588" s="3">
        <v>200</v>
      </c>
      <c r="J5588" s="3" t="s">
        <v>19</v>
      </c>
      <c r="K5588" s="3"/>
      <c r="L5588" s="8"/>
      <c r="M5588" s="5">
        <v>31250</v>
      </c>
      <c r="N5588" s="6">
        <f t="shared" si="211"/>
        <v>3000</v>
      </c>
      <c r="O5588" s="6">
        <f t="shared" si="212"/>
        <v>34250</v>
      </c>
      <c r="P5588" s="33" t="s">
        <v>6488</v>
      </c>
    </row>
    <row r="5589" spans="1:16" ht="38.25">
      <c r="A5589" s="3">
        <v>5588</v>
      </c>
      <c r="B5589" s="3" t="s">
        <v>560</v>
      </c>
      <c r="C5589" s="3" t="s">
        <v>727</v>
      </c>
      <c r="D5589" s="4" t="s">
        <v>6868</v>
      </c>
      <c r="E5589" s="3" t="s">
        <v>18</v>
      </c>
      <c r="F5589" s="3">
        <v>20</v>
      </c>
      <c r="G5589" s="3">
        <v>10</v>
      </c>
      <c r="H5589" s="3">
        <v>1</v>
      </c>
      <c r="I5589" s="3">
        <v>200</v>
      </c>
      <c r="J5589" s="3" t="s">
        <v>19</v>
      </c>
      <c r="K5589" s="3"/>
      <c r="L5589" s="8"/>
      <c r="M5589" s="5">
        <v>31250</v>
      </c>
      <c r="N5589" s="6">
        <f t="shared" si="211"/>
        <v>3000</v>
      </c>
      <c r="O5589" s="6">
        <f t="shared" si="212"/>
        <v>34250</v>
      </c>
      <c r="P5589" s="33" t="s">
        <v>6488</v>
      </c>
    </row>
    <row r="5590" spans="1:16" ht="25.5">
      <c r="A5590" s="3">
        <v>5589</v>
      </c>
      <c r="B5590" s="3" t="s">
        <v>560</v>
      </c>
      <c r="C5590" s="3" t="s">
        <v>727</v>
      </c>
      <c r="D5590" s="4" t="s">
        <v>6869</v>
      </c>
      <c r="E5590" s="3" t="s">
        <v>18</v>
      </c>
      <c r="F5590" s="3">
        <v>20</v>
      </c>
      <c r="G5590" s="3">
        <v>10</v>
      </c>
      <c r="H5590" s="3">
        <v>1</v>
      </c>
      <c r="I5590" s="3">
        <v>200</v>
      </c>
      <c r="J5590" s="3" t="s">
        <v>19</v>
      </c>
      <c r="K5590" s="3"/>
      <c r="L5590" s="8"/>
      <c r="M5590" s="5">
        <v>31250</v>
      </c>
      <c r="N5590" s="6">
        <f t="shared" si="211"/>
        <v>3000</v>
      </c>
      <c r="O5590" s="6">
        <f t="shared" si="212"/>
        <v>34250</v>
      </c>
      <c r="P5590" s="33" t="s">
        <v>6488</v>
      </c>
    </row>
    <row r="5591" spans="1:16" ht="25.5">
      <c r="A5591" s="3">
        <v>5590</v>
      </c>
      <c r="B5591" s="3" t="s">
        <v>560</v>
      </c>
      <c r="C5591" s="3" t="s">
        <v>727</v>
      </c>
      <c r="D5591" s="4" t="s">
        <v>6870</v>
      </c>
      <c r="E5591" s="3" t="s">
        <v>18</v>
      </c>
      <c r="F5591" s="3">
        <v>20</v>
      </c>
      <c r="G5591" s="3">
        <v>10</v>
      </c>
      <c r="H5591" s="3">
        <v>1</v>
      </c>
      <c r="I5591" s="3">
        <v>200</v>
      </c>
      <c r="J5591" s="3" t="s">
        <v>19</v>
      </c>
      <c r="K5591" s="3"/>
      <c r="L5591" s="8"/>
      <c r="M5591" s="5">
        <v>31250</v>
      </c>
      <c r="N5591" s="6">
        <f t="shared" si="211"/>
        <v>3000</v>
      </c>
      <c r="O5591" s="6">
        <f t="shared" si="212"/>
        <v>34250</v>
      </c>
      <c r="P5591" s="33" t="s">
        <v>6488</v>
      </c>
    </row>
    <row r="5592" spans="1:16" ht="38.25">
      <c r="A5592" s="3">
        <v>5591</v>
      </c>
      <c r="B5592" s="3" t="s">
        <v>560</v>
      </c>
      <c r="C5592" s="3" t="s">
        <v>727</v>
      </c>
      <c r="D5592" s="4" t="s">
        <v>6871</v>
      </c>
      <c r="E5592" s="3" t="s">
        <v>18</v>
      </c>
      <c r="F5592" s="3">
        <v>20</v>
      </c>
      <c r="G5592" s="3">
        <v>10</v>
      </c>
      <c r="H5592" s="3">
        <v>1</v>
      </c>
      <c r="I5592" s="3">
        <v>200</v>
      </c>
      <c r="J5592" s="3" t="s">
        <v>19</v>
      </c>
      <c r="K5592" s="3"/>
      <c r="L5592" s="8"/>
      <c r="M5592" s="5">
        <v>31250</v>
      </c>
      <c r="N5592" s="6">
        <f t="shared" si="211"/>
        <v>3000</v>
      </c>
      <c r="O5592" s="6">
        <f t="shared" si="212"/>
        <v>34250</v>
      </c>
      <c r="P5592" s="33" t="s">
        <v>6488</v>
      </c>
    </row>
    <row r="5593" spans="1:16" ht="25.5">
      <c r="A5593" s="3">
        <v>5592</v>
      </c>
      <c r="B5593" s="3" t="s">
        <v>560</v>
      </c>
      <c r="C5593" s="3" t="s">
        <v>727</v>
      </c>
      <c r="D5593" s="4" t="s">
        <v>6872</v>
      </c>
      <c r="E5593" s="3" t="s">
        <v>18</v>
      </c>
      <c r="F5593" s="3">
        <v>20</v>
      </c>
      <c r="G5593" s="3">
        <v>10</v>
      </c>
      <c r="H5593" s="3">
        <v>1</v>
      </c>
      <c r="I5593" s="3">
        <v>200</v>
      </c>
      <c r="J5593" s="3" t="s">
        <v>19</v>
      </c>
      <c r="K5593" s="3"/>
      <c r="L5593" s="8"/>
      <c r="M5593" s="5">
        <v>31250</v>
      </c>
      <c r="N5593" s="6">
        <f t="shared" si="211"/>
        <v>3000</v>
      </c>
      <c r="O5593" s="6">
        <f t="shared" si="212"/>
        <v>34250</v>
      </c>
      <c r="P5593" s="33" t="s">
        <v>6488</v>
      </c>
    </row>
    <row r="5594" spans="1:16" ht="51">
      <c r="A5594" s="3">
        <v>5593</v>
      </c>
      <c r="B5594" s="3" t="s">
        <v>560</v>
      </c>
      <c r="C5594" s="3" t="s">
        <v>727</v>
      </c>
      <c r="D5594" s="4" t="s">
        <v>6873</v>
      </c>
      <c r="E5594" s="3" t="s">
        <v>18</v>
      </c>
      <c r="F5594" s="3">
        <v>20</v>
      </c>
      <c r="G5594" s="3">
        <v>10</v>
      </c>
      <c r="H5594" s="3">
        <v>1</v>
      </c>
      <c r="I5594" s="3">
        <v>200</v>
      </c>
      <c r="J5594" s="3" t="s">
        <v>19</v>
      </c>
      <c r="K5594" s="3"/>
      <c r="L5594" s="8"/>
      <c r="M5594" s="5">
        <v>31250</v>
      </c>
      <c r="N5594" s="6">
        <f t="shared" si="211"/>
        <v>3000</v>
      </c>
      <c r="O5594" s="6">
        <f t="shared" si="212"/>
        <v>34250</v>
      </c>
      <c r="P5594" s="33" t="s">
        <v>6488</v>
      </c>
    </row>
    <row r="5595" spans="1:16" ht="38.25">
      <c r="A5595" s="3">
        <v>5594</v>
      </c>
      <c r="B5595" s="3" t="s">
        <v>560</v>
      </c>
      <c r="C5595" s="3" t="s">
        <v>727</v>
      </c>
      <c r="D5595" s="4" t="s">
        <v>6874</v>
      </c>
      <c r="E5595" s="3" t="s">
        <v>18</v>
      </c>
      <c r="F5595" s="3">
        <v>20</v>
      </c>
      <c r="G5595" s="3">
        <v>10</v>
      </c>
      <c r="H5595" s="3">
        <v>1</v>
      </c>
      <c r="I5595" s="3">
        <v>200</v>
      </c>
      <c r="J5595" s="3" t="s">
        <v>19</v>
      </c>
      <c r="K5595" s="3"/>
      <c r="L5595" s="8"/>
      <c r="M5595" s="5">
        <v>31250</v>
      </c>
      <c r="N5595" s="6">
        <f t="shared" si="211"/>
        <v>3000</v>
      </c>
      <c r="O5595" s="6">
        <f t="shared" si="212"/>
        <v>34250</v>
      </c>
      <c r="P5595" s="33" t="s">
        <v>6488</v>
      </c>
    </row>
    <row r="5596" spans="1:16" ht="38.25">
      <c r="A5596" s="3">
        <v>5595</v>
      </c>
      <c r="B5596" s="3" t="s">
        <v>560</v>
      </c>
      <c r="C5596" s="3" t="s">
        <v>727</v>
      </c>
      <c r="D5596" s="4" t="s">
        <v>6875</v>
      </c>
      <c r="E5596" s="3" t="s">
        <v>18</v>
      </c>
      <c r="F5596" s="3">
        <v>20</v>
      </c>
      <c r="G5596" s="3">
        <v>10</v>
      </c>
      <c r="H5596" s="3">
        <v>1</v>
      </c>
      <c r="I5596" s="3">
        <v>200</v>
      </c>
      <c r="J5596" s="3" t="s">
        <v>19</v>
      </c>
      <c r="K5596" s="3"/>
      <c r="L5596" s="8"/>
      <c r="M5596" s="5">
        <v>31250</v>
      </c>
      <c r="N5596" s="6">
        <f t="shared" si="211"/>
        <v>3000</v>
      </c>
      <c r="O5596" s="6">
        <f t="shared" si="212"/>
        <v>34250</v>
      </c>
      <c r="P5596" s="33" t="s">
        <v>6488</v>
      </c>
    </row>
    <row r="5597" spans="1:16" ht="38.25">
      <c r="A5597" s="3">
        <v>5596</v>
      </c>
      <c r="B5597" s="3" t="s">
        <v>560</v>
      </c>
      <c r="C5597" s="3" t="s">
        <v>727</v>
      </c>
      <c r="D5597" s="4" t="s">
        <v>6876</v>
      </c>
      <c r="E5597" s="3" t="s">
        <v>18</v>
      </c>
      <c r="F5597" s="3">
        <v>15</v>
      </c>
      <c r="G5597" s="3">
        <v>15</v>
      </c>
      <c r="H5597" s="3">
        <v>1</v>
      </c>
      <c r="I5597" s="3">
        <v>225</v>
      </c>
      <c r="J5597" s="3" t="s">
        <v>19</v>
      </c>
      <c r="K5597" s="3"/>
      <c r="L5597" s="8"/>
      <c r="M5597" s="5">
        <v>31250</v>
      </c>
      <c r="N5597" s="6">
        <f t="shared" si="211"/>
        <v>3375</v>
      </c>
      <c r="O5597" s="6">
        <f t="shared" si="212"/>
        <v>34625</v>
      </c>
      <c r="P5597" s="33" t="s">
        <v>6488</v>
      </c>
    </row>
    <row r="5598" spans="1:16" ht="38.25">
      <c r="A5598" s="3">
        <v>5597</v>
      </c>
      <c r="B5598" s="3" t="s">
        <v>560</v>
      </c>
      <c r="C5598" s="3" t="s">
        <v>727</v>
      </c>
      <c r="D5598" s="4" t="s">
        <v>6877</v>
      </c>
      <c r="E5598" s="3" t="s">
        <v>18</v>
      </c>
      <c r="F5598" s="3">
        <v>20</v>
      </c>
      <c r="G5598" s="3">
        <v>10</v>
      </c>
      <c r="H5598" s="3">
        <v>1</v>
      </c>
      <c r="I5598" s="3">
        <v>200</v>
      </c>
      <c r="J5598" s="3" t="s">
        <v>19</v>
      </c>
      <c r="K5598" s="3"/>
      <c r="L5598" s="8"/>
      <c r="M5598" s="5">
        <v>31250</v>
      </c>
      <c r="N5598" s="6">
        <f t="shared" si="211"/>
        <v>3000</v>
      </c>
      <c r="O5598" s="6">
        <f t="shared" si="212"/>
        <v>34250</v>
      </c>
      <c r="P5598" s="33" t="s">
        <v>6488</v>
      </c>
    </row>
    <row r="5599" spans="1:16" ht="25.5">
      <c r="A5599" s="3">
        <v>5598</v>
      </c>
      <c r="B5599" s="3" t="s">
        <v>560</v>
      </c>
      <c r="C5599" s="3" t="s">
        <v>728</v>
      </c>
      <c r="D5599" s="4" t="s">
        <v>6862</v>
      </c>
      <c r="E5599" s="3" t="s">
        <v>18</v>
      </c>
      <c r="F5599" s="3">
        <v>20</v>
      </c>
      <c r="G5599" s="3">
        <v>10</v>
      </c>
      <c r="H5599" s="3">
        <v>1</v>
      </c>
      <c r="I5599" s="3">
        <v>200</v>
      </c>
      <c r="J5599" s="3" t="s">
        <v>19</v>
      </c>
      <c r="K5599" s="3"/>
      <c r="L5599" s="8"/>
      <c r="M5599" s="5">
        <v>68750</v>
      </c>
      <c r="N5599" s="6">
        <f t="shared" si="211"/>
        <v>3000</v>
      </c>
      <c r="O5599" s="6">
        <f t="shared" si="212"/>
        <v>71750</v>
      </c>
      <c r="P5599" s="33" t="s">
        <v>6488</v>
      </c>
    </row>
    <row r="5600" spans="1:16" ht="38.25">
      <c r="A5600" s="3">
        <v>5599</v>
      </c>
      <c r="B5600" s="3" t="s">
        <v>560</v>
      </c>
      <c r="C5600" s="3" t="s">
        <v>728</v>
      </c>
      <c r="D5600" s="4" t="s">
        <v>6825</v>
      </c>
      <c r="E5600" s="3" t="s">
        <v>18</v>
      </c>
      <c r="F5600" s="3">
        <v>20</v>
      </c>
      <c r="G5600" s="3">
        <v>10</v>
      </c>
      <c r="H5600" s="3">
        <v>1</v>
      </c>
      <c r="I5600" s="3">
        <v>200</v>
      </c>
      <c r="J5600" s="3" t="s">
        <v>19</v>
      </c>
      <c r="K5600" s="3"/>
      <c r="L5600" s="8"/>
      <c r="M5600" s="5">
        <v>68750</v>
      </c>
      <c r="N5600" s="6">
        <f t="shared" si="211"/>
        <v>3000</v>
      </c>
      <c r="O5600" s="6">
        <f t="shared" si="212"/>
        <v>71750</v>
      </c>
      <c r="P5600" s="33" t="s">
        <v>6488</v>
      </c>
    </row>
    <row r="5601" spans="1:16" ht="25.5">
      <c r="A5601" s="3">
        <v>5600</v>
      </c>
      <c r="B5601" s="3" t="s">
        <v>560</v>
      </c>
      <c r="C5601" s="3" t="s">
        <v>728</v>
      </c>
      <c r="D5601" s="4" t="s">
        <v>6878</v>
      </c>
      <c r="E5601" s="3" t="s">
        <v>18</v>
      </c>
      <c r="F5601" s="3">
        <v>20</v>
      </c>
      <c r="G5601" s="3">
        <v>10</v>
      </c>
      <c r="H5601" s="3">
        <v>1</v>
      </c>
      <c r="I5601" s="3">
        <v>200</v>
      </c>
      <c r="J5601" s="3" t="s">
        <v>19</v>
      </c>
      <c r="K5601" s="3"/>
      <c r="L5601" s="8"/>
      <c r="M5601" s="5">
        <v>37500</v>
      </c>
      <c r="N5601" s="6">
        <f t="shared" si="211"/>
        <v>3000</v>
      </c>
      <c r="O5601" s="6">
        <f t="shared" si="212"/>
        <v>40500</v>
      </c>
      <c r="P5601" s="33" t="s">
        <v>6488</v>
      </c>
    </row>
    <row r="5602" spans="1:16" ht="38.25">
      <c r="A5602" s="3">
        <v>5601</v>
      </c>
      <c r="B5602" s="3" t="s">
        <v>560</v>
      </c>
      <c r="C5602" s="3" t="s">
        <v>728</v>
      </c>
      <c r="D5602" s="4" t="s">
        <v>6879</v>
      </c>
      <c r="E5602" s="3" t="s">
        <v>18</v>
      </c>
      <c r="F5602" s="3">
        <v>20</v>
      </c>
      <c r="G5602" s="3">
        <v>10</v>
      </c>
      <c r="H5602" s="3">
        <v>1</v>
      </c>
      <c r="I5602" s="3">
        <v>200</v>
      </c>
      <c r="J5602" s="3" t="s">
        <v>19</v>
      </c>
      <c r="K5602" s="3"/>
      <c r="L5602" s="8"/>
      <c r="M5602" s="5">
        <v>37500</v>
      </c>
      <c r="N5602" s="6">
        <f t="shared" si="211"/>
        <v>3000</v>
      </c>
      <c r="O5602" s="6">
        <f t="shared" si="212"/>
        <v>40500</v>
      </c>
      <c r="P5602" s="33" t="s">
        <v>6488</v>
      </c>
    </row>
    <row r="5603" spans="1:16" ht="25.5">
      <c r="A5603" s="3">
        <v>5602</v>
      </c>
      <c r="B5603" s="3" t="s">
        <v>560</v>
      </c>
      <c r="C5603" s="3" t="s">
        <v>728</v>
      </c>
      <c r="D5603" s="4" t="s">
        <v>6880</v>
      </c>
      <c r="E5603" s="3" t="s">
        <v>18</v>
      </c>
      <c r="F5603" s="3">
        <v>30</v>
      </c>
      <c r="G5603" s="3">
        <v>8</v>
      </c>
      <c r="H5603" s="3">
        <v>1</v>
      </c>
      <c r="I5603" s="3">
        <v>240</v>
      </c>
      <c r="J5603" s="3" t="s">
        <v>19</v>
      </c>
      <c r="K5603" s="3"/>
      <c r="L5603" s="8"/>
      <c r="M5603" s="5">
        <v>37500</v>
      </c>
      <c r="N5603" s="6">
        <f t="shared" si="211"/>
        <v>3600</v>
      </c>
      <c r="O5603" s="6">
        <f t="shared" si="212"/>
        <v>41100</v>
      </c>
      <c r="P5603" s="33" t="s">
        <v>6488</v>
      </c>
    </row>
    <row r="5604" spans="1:16" ht="25.5">
      <c r="A5604" s="3">
        <v>5603</v>
      </c>
      <c r="B5604" s="3" t="s">
        <v>560</v>
      </c>
      <c r="C5604" s="3" t="s">
        <v>729</v>
      </c>
      <c r="D5604" s="4" t="s">
        <v>6885</v>
      </c>
      <c r="E5604" s="3" t="s">
        <v>18</v>
      </c>
      <c r="F5604" s="3">
        <v>20</v>
      </c>
      <c r="G5604" s="3">
        <v>10</v>
      </c>
      <c r="H5604" s="3">
        <v>1</v>
      </c>
      <c r="I5604" s="3">
        <v>200</v>
      </c>
      <c r="J5604" s="3" t="s">
        <v>19</v>
      </c>
      <c r="K5604" s="3"/>
      <c r="L5604" s="8"/>
      <c r="M5604" s="5">
        <v>75000</v>
      </c>
      <c r="N5604" s="6">
        <f t="shared" si="211"/>
        <v>3000</v>
      </c>
      <c r="O5604" s="6">
        <f t="shared" si="212"/>
        <v>78000</v>
      </c>
      <c r="P5604" s="33" t="s">
        <v>6488</v>
      </c>
    </row>
    <row r="5605" spans="1:16" ht="38.25">
      <c r="A5605" s="3">
        <v>5604</v>
      </c>
      <c r="B5605" s="3" t="s">
        <v>560</v>
      </c>
      <c r="C5605" s="3" t="s">
        <v>729</v>
      </c>
      <c r="D5605" s="4" t="s">
        <v>6825</v>
      </c>
      <c r="E5605" s="3" t="s">
        <v>18</v>
      </c>
      <c r="F5605" s="3">
        <v>20</v>
      </c>
      <c r="G5605" s="3">
        <v>10</v>
      </c>
      <c r="H5605" s="3">
        <v>1</v>
      </c>
      <c r="I5605" s="3">
        <v>200</v>
      </c>
      <c r="J5605" s="3" t="s">
        <v>19</v>
      </c>
      <c r="K5605" s="3"/>
      <c r="L5605" s="8"/>
      <c r="M5605" s="5">
        <v>68750</v>
      </c>
      <c r="N5605" s="6">
        <f t="shared" si="211"/>
        <v>3000</v>
      </c>
      <c r="O5605" s="6">
        <f t="shared" si="212"/>
        <v>71750</v>
      </c>
      <c r="P5605" s="33" t="s">
        <v>6488</v>
      </c>
    </row>
    <row r="5606" spans="1:16" ht="38.25">
      <c r="A5606" s="3">
        <v>5605</v>
      </c>
      <c r="B5606" s="3" t="s">
        <v>560</v>
      </c>
      <c r="C5606" s="3" t="s">
        <v>729</v>
      </c>
      <c r="D5606" s="4" t="s">
        <v>6886</v>
      </c>
      <c r="E5606" s="3" t="s">
        <v>18</v>
      </c>
      <c r="F5606" s="3">
        <v>20</v>
      </c>
      <c r="G5606" s="3">
        <v>10</v>
      </c>
      <c r="H5606" s="3">
        <v>1</v>
      </c>
      <c r="I5606" s="3">
        <v>200</v>
      </c>
      <c r="J5606" s="3" t="s">
        <v>19</v>
      </c>
      <c r="K5606" s="3"/>
      <c r="L5606" s="8"/>
      <c r="M5606" s="5">
        <v>68750</v>
      </c>
      <c r="N5606" s="6">
        <f t="shared" si="211"/>
        <v>3000</v>
      </c>
      <c r="O5606" s="6">
        <f t="shared" si="212"/>
        <v>71750</v>
      </c>
      <c r="P5606" s="33" t="s">
        <v>6488</v>
      </c>
    </row>
    <row r="5607" spans="1:16" ht="25.5">
      <c r="A5607" s="3">
        <v>5606</v>
      </c>
      <c r="B5607" s="3" t="s">
        <v>560</v>
      </c>
      <c r="C5607" s="3" t="s">
        <v>729</v>
      </c>
      <c r="D5607" s="4" t="s">
        <v>6887</v>
      </c>
      <c r="E5607" s="3" t="s">
        <v>18</v>
      </c>
      <c r="F5607" s="3">
        <v>20</v>
      </c>
      <c r="G5607" s="3">
        <v>10</v>
      </c>
      <c r="H5607" s="3">
        <v>1</v>
      </c>
      <c r="I5607" s="3">
        <v>200</v>
      </c>
      <c r="J5607" s="3" t="s">
        <v>19</v>
      </c>
      <c r="K5607" s="3"/>
      <c r="L5607" s="8"/>
      <c r="M5607" s="5">
        <v>68750</v>
      </c>
      <c r="N5607" s="6">
        <f t="shared" si="211"/>
        <v>3000</v>
      </c>
      <c r="O5607" s="6">
        <f t="shared" si="212"/>
        <v>71750</v>
      </c>
      <c r="P5607" s="33" t="s">
        <v>6488</v>
      </c>
    </row>
    <row r="5608" spans="1:16" ht="63.75">
      <c r="A5608" s="3">
        <v>5607</v>
      </c>
      <c r="B5608" s="3" t="s">
        <v>560</v>
      </c>
      <c r="C5608" s="3" t="s">
        <v>729</v>
      </c>
      <c r="D5608" s="4" t="s">
        <v>6888</v>
      </c>
      <c r="E5608" s="3" t="s">
        <v>18</v>
      </c>
      <c r="F5608" s="3">
        <v>24</v>
      </c>
      <c r="G5608" s="3">
        <v>12</v>
      </c>
      <c r="H5608" s="3">
        <v>1</v>
      </c>
      <c r="I5608" s="3">
        <v>288</v>
      </c>
      <c r="J5608" s="3" t="s">
        <v>19</v>
      </c>
      <c r="K5608" s="3"/>
      <c r="L5608" s="8"/>
      <c r="M5608" s="5">
        <v>37500</v>
      </c>
      <c r="N5608" s="6">
        <f t="shared" si="211"/>
        <v>4320</v>
      </c>
      <c r="O5608" s="6">
        <f t="shared" si="212"/>
        <v>41820</v>
      </c>
      <c r="P5608" s="33" t="s">
        <v>6488</v>
      </c>
    </row>
    <row r="5609" spans="1:16" ht="38.25">
      <c r="A5609" s="3">
        <v>5608</v>
      </c>
      <c r="B5609" s="3" t="s">
        <v>560</v>
      </c>
      <c r="C5609" s="3" t="s">
        <v>729</v>
      </c>
      <c r="D5609" s="4" t="s">
        <v>6891</v>
      </c>
      <c r="E5609" s="3" t="s">
        <v>18</v>
      </c>
      <c r="F5609" s="3">
        <v>24</v>
      </c>
      <c r="G5609" s="3">
        <v>12</v>
      </c>
      <c r="H5609" s="3">
        <v>1</v>
      </c>
      <c r="I5609" s="3">
        <v>288</v>
      </c>
      <c r="J5609" s="3" t="s">
        <v>19</v>
      </c>
      <c r="K5609" s="3"/>
      <c r="L5609" s="8"/>
      <c r="M5609" s="5">
        <v>37500</v>
      </c>
      <c r="N5609" s="6">
        <f t="shared" si="211"/>
        <v>4320</v>
      </c>
      <c r="O5609" s="6">
        <f t="shared" si="212"/>
        <v>41820</v>
      </c>
      <c r="P5609" s="33" t="s">
        <v>6488</v>
      </c>
    </row>
    <row r="5610" spans="1:16" ht="38.25">
      <c r="A5610" s="3">
        <v>5609</v>
      </c>
      <c r="B5610" s="3" t="s">
        <v>560</v>
      </c>
      <c r="C5610" s="3" t="s">
        <v>729</v>
      </c>
      <c r="D5610" s="4" t="s">
        <v>6892</v>
      </c>
      <c r="E5610" s="3" t="s">
        <v>18</v>
      </c>
      <c r="F5610" s="3">
        <v>40</v>
      </c>
      <c r="G5610" s="3">
        <v>20</v>
      </c>
      <c r="H5610" s="3">
        <v>1</v>
      </c>
      <c r="I5610" s="3">
        <v>800</v>
      </c>
      <c r="J5610" s="3" t="s">
        <v>19</v>
      </c>
      <c r="K5610" s="3"/>
      <c r="L5610" s="8"/>
      <c r="M5610" s="5">
        <v>37500</v>
      </c>
      <c r="N5610" s="6">
        <f t="shared" si="211"/>
        <v>12000</v>
      </c>
      <c r="O5610" s="6">
        <f t="shared" si="212"/>
        <v>49500</v>
      </c>
      <c r="P5610" s="33" t="s">
        <v>6488</v>
      </c>
    </row>
    <row r="5611" spans="1:16" ht="38.25">
      <c r="A5611" s="3">
        <v>5610</v>
      </c>
      <c r="B5611" s="3" t="s">
        <v>560</v>
      </c>
      <c r="C5611" s="3" t="s">
        <v>729</v>
      </c>
      <c r="D5611" s="4" t="s">
        <v>6893</v>
      </c>
      <c r="E5611" s="3" t="s">
        <v>18</v>
      </c>
      <c r="F5611" s="3">
        <v>40</v>
      </c>
      <c r="G5611" s="3">
        <v>20</v>
      </c>
      <c r="H5611" s="3">
        <v>1</v>
      </c>
      <c r="I5611" s="3">
        <v>800</v>
      </c>
      <c r="J5611" s="3" t="s">
        <v>19</v>
      </c>
      <c r="K5611" s="3"/>
      <c r="L5611" s="8"/>
      <c r="M5611" s="5">
        <v>37500</v>
      </c>
      <c r="N5611" s="6">
        <f t="shared" si="211"/>
        <v>12000</v>
      </c>
      <c r="O5611" s="6">
        <f t="shared" si="212"/>
        <v>49500</v>
      </c>
      <c r="P5611" s="33" t="s">
        <v>6488</v>
      </c>
    </row>
    <row r="5612" spans="1:16" ht="38.25">
      <c r="A5612" s="3">
        <v>5611</v>
      </c>
      <c r="B5612" s="3" t="s">
        <v>560</v>
      </c>
      <c r="C5612" s="3" t="s">
        <v>729</v>
      </c>
      <c r="D5612" s="4" t="s">
        <v>6894</v>
      </c>
      <c r="E5612" s="3" t="s">
        <v>18</v>
      </c>
      <c r="F5612" s="3">
        <v>30</v>
      </c>
      <c r="G5612" s="3">
        <v>20</v>
      </c>
      <c r="H5612" s="3">
        <v>1</v>
      </c>
      <c r="I5612" s="3">
        <v>600</v>
      </c>
      <c r="J5612" s="3" t="s">
        <v>19</v>
      </c>
      <c r="K5612" s="3"/>
      <c r="L5612" s="8"/>
      <c r="M5612" s="5">
        <v>37500</v>
      </c>
      <c r="N5612" s="6">
        <f t="shared" si="211"/>
        <v>9000</v>
      </c>
      <c r="O5612" s="6">
        <f t="shared" si="212"/>
        <v>46500</v>
      </c>
      <c r="P5612" s="33" t="s">
        <v>6488</v>
      </c>
    </row>
    <row r="5613" spans="1:16" ht="38.25">
      <c r="A5613" s="3">
        <v>5612</v>
      </c>
      <c r="B5613" s="3" t="s">
        <v>560</v>
      </c>
      <c r="C5613" s="3" t="s">
        <v>729</v>
      </c>
      <c r="D5613" s="4" t="s">
        <v>6895</v>
      </c>
      <c r="E5613" s="3" t="s">
        <v>18</v>
      </c>
      <c r="F5613" s="3">
        <v>30</v>
      </c>
      <c r="G5613" s="3">
        <v>20</v>
      </c>
      <c r="H5613" s="3">
        <v>1</v>
      </c>
      <c r="I5613" s="3">
        <v>600</v>
      </c>
      <c r="J5613" s="3" t="s">
        <v>19</v>
      </c>
      <c r="K5613" s="3"/>
      <c r="L5613" s="8"/>
      <c r="M5613" s="5">
        <v>37500</v>
      </c>
      <c r="N5613" s="6">
        <f t="shared" si="211"/>
        <v>9000</v>
      </c>
      <c r="O5613" s="6">
        <f t="shared" si="212"/>
        <v>46500</v>
      </c>
      <c r="P5613" s="33" t="s">
        <v>6488</v>
      </c>
    </row>
    <row r="5614" spans="1:16" ht="25.5">
      <c r="A5614" s="3">
        <v>5613</v>
      </c>
      <c r="B5614" s="3" t="s">
        <v>560</v>
      </c>
      <c r="C5614" s="3" t="s">
        <v>730</v>
      </c>
      <c r="D5614" s="4" t="s">
        <v>6898</v>
      </c>
      <c r="E5614" s="3" t="s">
        <v>18</v>
      </c>
      <c r="F5614" s="3">
        <v>20</v>
      </c>
      <c r="G5614" s="3">
        <v>10</v>
      </c>
      <c r="H5614" s="3">
        <v>1</v>
      </c>
      <c r="I5614" s="3">
        <v>200</v>
      </c>
      <c r="J5614" s="3" t="s">
        <v>19</v>
      </c>
      <c r="K5614" s="3"/>
      <c r="L5614" s="8"/>
      <c r="M5614" s="5">
        <v>62500</v>
      </c>
      <c r="N5614" s="6">
        <f t="shared" si="211"/>
        <v>3000</v>
      </c>
      <c r="O5614" s="6">
        <f t="shared" si="212"/>
        <v>65500</v>
      </c>
      <c r="P5614" s="33" t="s">
        <v>6488</v>
      </c>
    </row>
    <row r="5615" spans="1:16" ht="38.25">
      <c r="A5615" s="3">
        <v>5614</v>
      </c>
      <c r="B5615" s="3" t="s">
        <v>560</v>
      </c>
      <c r="C5615" s="3" t="s">
        <v>730</v>
      </c>
      <c r="D5615" s="4" t="s">
        <v>6899</v>
      </c>
      <c r="E5615" s="3" t="s">
        <v>18</v>
      </c>
      <c r="F5615" s="3">
        <v>20</v>
      </c>
      <c r="G5615" s="3">
        <v>10</v>
      </c>
      <c r="H5615" s="3">
        <v>1</v>
      </c>
      <c r="I5615" s="3">
        <v>200</v>
      </c>
      <c r="J5615" s="3" t="s">
        <v>19</v>
      </c>
      <c r="K5615" s="3"/>
      <c r="L5615" s="8"/>
      <c r="M5615" s="5">
        <v>62500</v>
      </c>
      <c r="N5615" s="6">
        <f t="shared" si="211"/>
        <v>3000</v>
      </c>
      <c r="O5615" s="6">
        <f t="shared" si="212"/>
        <v>65500</v>
      </c>
      <c r="P5615" s="33" t="s">
        <v>6488</v>
      </c>
    </row>
    <row r="5616" spans="1:16" ht="38.25">
      <c r="A5616" s="3">
        <v>5615</v>
      </c>
      <c r="B5616" s="3" t="s">
        <v>560</v>
      </c>
      <c r="C5616" s="3" t="s">
        <v>730</v>
      </c>
      <c r="D5616" s="4" t="s">
        <v>6824</v>
      </c>
      <c r="E5616" s="3" t="s">
        <v>18</v>
      </c>
      <c r="F5616" s="3">
        <v>20</v>
      </c>
      <c r="G5616" s="3">
        <v>10</v>
      </c>
      <c r="H5616" s="3">
        <v>1</v>
      </c>
      <c r="I5616" s="3">
        <v>200</v>
      </c>
      <c r="J5616" s="3" t="s">
        <v>19</v>
      </c>
      <c r="K5616" s="3"/>
      <c r="L5616" s="8"/>
      <c r="M5616" s="5">
        <v>62500</v>
      </c>
      <c r="N5616" s="6">
        <f t="shared" si="211"/>
        <v>3000</v>
      </c>
      <c r="O5616" s="6">
        <f t="shared" si="212"/>
        <v>65500</v>
      </c>
      <c r="P5616" s="33" t="s">
        <v>6488</v>
      </c>
    </row>
    <row r="5617" spans="1:16" ht="25.5">
      <c r="A5617" s="3">
        <v>5616</v>
      </c>
      <c r="B5617" s="3" t="s">
        <v>560</v>
      </c>
      <c r="C5617" s="3" t="s">
        <v>730</v>
      </c>
      <c r="D5617" s="4" t="s">
        <v>6887</v>
      </c>
      <c r="E5617" s="3" t="s">
        <v>18</v>
      </c>
      <c r="F5617" s="3">
        <v>20</v>
      </c>
      <c r="G5617" s="3">
        <v>10</v>
      </c>
      <c r="H5617" s="3">
        <v>1</v>
      </c>
      <c r="I5617" s="3">
        <v>200</v>
      </c>
      <c r="J5617" s="3" t="s">
        <v>19</v>
      </c>
      <c r="K5617" s="3"/>
      <c r="L5617" s="8"/>
      <c r="M5617" s="5">
        <v>62500</v>
      </c>
      <c r="N5617" s="6">
        <f t="shared" si="211"/>
        <v>3000</v>
      </c>
      <c r="O5617" s="6">
        <f t="shared" si="212"/>
        <v>65500</v>
      </c>
      <c r="P5617" s="33" t="s">
        <v>6488</v>
      </c>
    </row>
    <row r="5618" spans="1:16" ht="38.25">
      <c r="A5618" s="3">
        <v>5617</v>
      </c>
      <c r="B5618" s="3" t="s">
        <v>560</v>
      </c>
      <c r="C5618" s="3" t="s">
        <v>730</v>
      </c>
      <c r="D5618" s="4" t="s">
        <v>6900</v>
      </c>
      <c r="E5618" s="3" t="s">
        <v>18</v>
      </c>
      <c r="F5618" s="3">
        <v>20</v>
      </c>
      <c r="G5618" s="3">
        <v>10</v>
      </c>
      <c r="H5618" s="3">
        <v>1</v>
      </c>
      <c r="I5618" s="3">
        <v>200</v>
      </c>
      <c r="J5618" s="3" t="s">
        <v>19</v>
      </c>
      <c r="K5618" s="3"/>
      <c r="L5618" s="8"/>
      <c r="M5618" s="5">
        <v>62500</v>
      </c>
      <c r="N5618" s="6">
        <f t="shared" si="211"/>
        <v>3000</v>
      </c>
      <c r="O5618" s="6">
        <f t="shared" si="212"/>
        <v>65500</v>
      </c>
      <c r="P5618" s="33" t="s">
        <v>6488</v>
      </c>
    </row>
    <row r="5619" spans="1:16" ht="25.5">
      <c r="A5619" s="3">
        <v>5618</v>
      </c>
      <c r="B5619" s="3" t="s">
        <v>560</v>
      </c>
      <c r="C5619" s="3" t="s">
        <v>730</v>
      </c>
      <c r="D5619" s="4" t="s">
        <v>6901</v>
      </c>
      <c r="E5619" s="3" t="s">
        <v>18</v>
      </c>
      <c r="F5619" s="3">
        <v>20</v>
      </c>
      <c r="G5619" s="3">
        <v>10</v>
      </c>
      <c r="H5619" s="3">
        <v>1</v>
      </c>
      <c r="I5619" s="3">
        <v>200</v>
      </c>
      <c r="J5619" s="3" t="s">
        <v>19</v>
      </c>
      <c r="K5619" s="3"/>
      <c r="L5619" s="8"/>
      <c r="M5619" s="5">
        <v>93750</v>
      </c>
      <c r="N5619" s="6">
        <f t="shared" si="211"/>
        <v>3000</v>
      </c>
      <c r="O5619" s="6">
        <f t="shared" si="212"/>
        <v>96750</v>
      </c>
      <c r="P5619" s="33" t="s">
        <v>6488</v>
      </c>
    </row>
    <row r="5620" spans="1:16" ht="25.5">
      <c r="A5620" s="3">
        <v>5619</v>
      </c>
      <c r="B5620" s="3" t="s">
        <v>560</v>
      </c>
      <c r="C5620" s="3" t="s">
        <v>730</v>
      </c>
      <c r="D5620" s="4" t="s">
        <v>6902</v>
      </c>
      <c r="E5620" s="3" t="s">
        <v>18</v>
      </c>
      <c r="F5620" s="3">
        <v>20</v>
      </c>
      <c r="G5620" s="3">
        <v>10</v>
      </c>
      <c r="H5620" s="3">
        <v>1</v>
      </c>
      <c r="I5620" s="3">
        <v>200</v>
      </c>
      <c r="J5620" s="3" t="s">
        <v>19</v>
      </c>
      <c r="K5620" s="3"/>
      <c r="L5620" s="8"/>
      <c r="M5620" s="5">
        <v>93750</v>
      </c>
      <c r="N5620" s="6">
        <f t="shared" si="211"/>
        <v>3000</v>
      </c>
      <c r="O5620" s="6">
        <f t="shared" si="212"/>
        <v>96750</v>
      </c>
      <c r="P5620" s="33" t="s">
        <v>6488</v>
      </c>
    </row>
    <row r="5621" spans="1:16" ht="25.5">
      <c r="A5621" s="3">
        <v>5620</v>
      </c>
      <c r="B5621" s="3" t="s">
        <v>560</v>
      </c>
      <c r="C5621" s="3" t="s">
        <v>730</v>
      </c>
      <c r="D5621" s="4" t="s">
        <v>6903</v>
      </c>
      <c r="E5621" s="3" t="s">
        <v>18</v>
      </c>
      <c r="F5621" s="3">
        <v>20</v>
      </c>
      <c r="G5621" s="3">
        <v>10</v>
      </c>
      <c r="H5621" s="3">
        <v>1</v>
      </c>
      <c r="I5621" s="3">
        <v>200</v>
      </c>
      <c r="J5621" s="3" t="s">
        <v>19</v>
      </c>
      <c r="K5621" s="3"/>
      <c r="L5621" s="8"/>
      <c r="M5621" s="5">
        <v>93750</v>
      </c>
      <c r="N5621" s="6">
        <f t="shared" ref="N5621:N5684" si="213">+I5621*15</f>
        <v>3000</v>
      </c>
      <c r="O5621" s="6">
        <f t="shared" si="212"/>
        <v>96750</v>
      </c>
      <c r="P5621" s="33" t="s">
        <v>6488</v>
      </c>
    </row>
    <row r="5622" spans="1:16">
      <c r="A5622" s="3">
        <v>5621</v>
      </c>
      <c r="B5622" s="3" t="s">
        <v>560</v>
      </c>
      <c r="C5622" s="3" t="s">
        <v>730</v>
      </c>
      <c r="D5622" s="4" t="s">
        <v>6904</v>
      </c>
      <c r="E5622" s="3" t="s">
        <v>18</v>
      </c>
      <c r="F5622" s="3">
        <v>20</v>
      </c>
      <c r="G5622" s="3">
        <v>10</v>
      </c>
      <c r="H5622" s="3">
        <v>1</v>
      </c>
      <c r="I5622" s="3">
        <v>200</v>
      </c>
      <c r="J5622" s="3" t="s">
        <v>19</v>
      </c>
      <c r="K5622" s="3"/>
      <c r="L5622" s="8"/>
      <c r="M5622" s="5">
        <v>93750</v>
      </c>
      <c r="N5622" s="6">
        <f t="shared" si="213"/>
        <v>3000</v>
      </c>
      <c r="O5622" s="6">
        <f t="shared" si="212"/>
        <v>96750</v>
      </c>
      <c r="P5622" s="33" t="s">
        <v>6488</v>
      </c>
    </row>
    <row r="5623" spans="1:16" ht="25.5">
      <c r="A5623" s="3">
        <v>5622</v>
      </c>
      <c r="B5623" s="3" t="s">
        <v>560</v>
      </c>
      <c r="C5623" s="3" t="s">
        <v>730</v>
      </c>
      <c r="D5623" s="4" t="s">
        <v>6905</v>
      </c>
      <c r="E5623" s="3" t="s">
        <v>18</v>
      </c>
      <c r="F5623" s="3">
        <v>20</v>
      </c>
      <c r="G5623" s="3">
        <v>10</v>
      </c>
      <c r="H5623" s="3">
        <v>1</v>
      </c>
      <c r="I5623" s="3">
        <v>200</v>
      </c>
      <c r="J5623" s="3" t="s">
        <v>19</v>
      </c>
      <c r="K5623" s="3"/>
      <c r="L5623" s="8"/>
      <c r="M5623" s="5">
        <v>93750</v>
      </c>
      <c r="N5623" s="6">
        <f t="shared" si="213"/>
        <v>3000</v>
      </c>
      <c r="O5623" s="6">
        <f t="shared" si="212"/>
        <v>96750</v>
      </c>
      <c r="P5623" s="33" t="s">
        <v>6488</v>
      </c>
    </row>
    <row r="5624" spans="1:16" ht="25.5">
      <c r="A5624" s="3">
        <v>5623</v>
      </c>
      <c r="B5624" s="3" t="s">
        <v>560</v>
      </c>
      <c r="C5624" s="3" t="s">
        <v>730</v>
      </c>
      <c r="D5624" s="4" t="s">
        <v>6906</v>
      </c>
      <c r="E5624" s="3" t="s">
        <v>18</v>
      </c>
      <c r="F5624" s="3">
        <v>20</v>
      </c>
      <c r="G5624" s="3">
        <v>10</v>
      </c>
      <c r="H5624" s="3">
        <v>1</v>
      </c>
      <c r="I5624" s="3">
        <v>200</v>
      </c>
      <c r="J5624" s="3" t="s">
        <v>19</v>
      </c>
      <c r="K5624" s="3"/>
      <c r="L5624" s="8"/>
      <c r="M5624" s="5">
        <v>93750</v>
      </c>
      <c r="N5624" s="6">
        <f t="shared" si="213"/>
        <v>3000</v>
      </c>
      <c r="O5624" s="6">
        <f t="shared" si="212"/>
        <v>96750</v>
      </c>
      <c r="P5624" s="33" t="s">
        <v>6488</v>
      </c>
    </row>
    <row r="5625" spans="1:16" ht="25.5">
      <c r="A5625" s="3">
        <v>5624</v>
      </c>
      <c r="B5625" s="3" t="s">
        <v>560</v>
      </c>
      <c r="C5625" s="3" t="s">
        <v>730</v>
      </c>
      <c r="D5625" s="4" t="s">
        <v>6907</v>
      </c>
      <c r="E5625" s="3" t="s">
        <v>18</v>
      </c>
      <c r="F5625" s="3">
        <v>20</v>
      </c>
      <c r="G5625" s="3">
        <v>10</v>
      </c>
      <c r="H5625" s="3">
        <v>1</v>
      </c>
      <c r="I5625" s="3">
        <v>200</v>
      </c>
      <c r="J5625" s="3" t="s">
        <v>19</v>
      </c>
      <c r="K5625" s="3"/>
      <c r="L5625" s="8"/>
      <c r="M5625" s="5">
        <v>93750</v>
      </c>
      <c r="N5625" s="6">
        <f t="shared" si="213"/>
        <v>3000</v>
      </c>
      <c r="O5625" s="6">
        <f t="shared" si="212"/>
        <v>96750</v>
      </c>
      <c r="P5625" s="33" t="s">
        <v>6488</v>
      </c>
    </row>
    <row r="5626" spans="1:16" ht="25.5">
      <c r="A5626" s="3">
        <v>5625</v>
      </c>
      <c r="B5626" s="3" t="s">
        <v>560</v>
      </c>
      <c r="C5626" s="3" t="s">
        <v>730</v>
      </c>
      <c r="D5626" s="4" t="s">
        <v>6908</v>
      </c>
      <c r="E5626" s="3" t="s">
        <v>18</v>
      </c>
      <c r="F5626" s="3">
        <v>20</v>
      </c>
      <c r="G5626" s="3">
        <v>10</v>
      </c>
      <c r="H5626" s="3">
        <v>1</v>
      </c>
      <c r="I5626" s="3">
        <v>200</v>
      </c>
      <c r="J5626" s="3" t="s">
        <v>19</v>
      </c>
      <c r="K5626" s="3"/>
      <c r="L5626" s="8"/>
      <c r="M5626" s="5">
        <v>31250</v>
      </c>
      <c r="N5626" s="6">
        <f t="shared" si="213"/>
        <v>3000</v>
      </c>
      <c r="O5626" s="6">
        <f t="shared" si="212"/>
        <v>34250</v>
      </c>
      <c r="P5626" s="33" t="s">
        <v>6488</v>
      </c>
    </row>
    <row r="5627" spans="1:16" ht="25.5">
      <c r="A5627" s="3">
        <v>5626</v>
      </c>
      <c r="B5627" s="3" t="s">
        <v>560</v>
      </c>
      <c r="C5627" s="3" t="s">
        <v>730</v>
      </c>
      <c r="D5627" s="4" t="s">
        <v>6909</v>
      </c>
      <c r="E5627" s="3" t="s">
        <v>18</v>
      </c>
      <c r="F5627" s="3">
        <v>20</v>
      </c>
      <c r="G5627" s="3">
        <v>10</v>
      </c>
      <c r="H5627" s="3">
        <v>1</v>
      </c>
      <c r="I5627" s="3">
        <v>200</v>
      </c>
      <c r="J5627" s="3" t="s">
        <v>19</v>
      </c>
      <c r="K5627" s="3"/>
      <c r="L5627" s="8"/>
      <c r="M5627" s="5">
        <v>31250</v>
      </c>
      <c r="N5627" s="6">
        <f t="shared" si="213"/>
        <v>3000</v>
      </c>
      <c r="O5627" s="6">
        <f t="shared" si="212"/>
        <v>34250</v>
      </c>
      <c r="P5627" s="33" t="s">
        <v>6488</v>
      </c>
    </row>
    <row r="5628" spans="1:16" ht="38.25">
      <c r="A5628" s="3">
        <v>5627</v>
      </c>
      <c r="B5628" s="3" t="s">
        <v>560</v>
      </c>
      <c r="C5628" s="3" t="s">
        <v>730</v>
      </c>
      <c r="D5628" s="4" t="s">
        <v>6830</v>
      </c>
      <c r="E5628" s="3" t="s">
        <v>18</v>
      </c>
      <c r="F5628" s="3">
        <v>20</v>
      </c>
      <c r="G5628" s="3">
        <v>10</v>
      </c>
      <c r="H5628" s="3">
        <v>1</v>
      </c>
      <c r="I5628" s="3">
        <v>200</v>
      </c>
      <c r="J5628" s="3" t="s">
        <v>19</v>
      </c>
      <c r="K5628" s="3"/>
      <c r="L5628" s="8"/>
      <c r="M5628" s="5">
        <v>31250</v>
      </c>
      <c r="N5628" s="6">
        <f t="shared" si="213"/>
        <v>3000</v>
      </c>
      <c r="O5628" s="6">
        <f t="shared" si="212"/>
        <v>34250</v>
      </c>
      <c r="P5628" s="33" t="s">
        <v>6488</v>
      </c>
    </row>
    <row r="5629" spans="1:16" ht="38.25">
      <c r="A5629" s="3">
        <v>5628</v>
      </c>
      <c r="B5629" s="3" t="s">
        <v>560</v>
      </c>
      <c r="C5629" s="3" t="s">
        <v>730</v>
      </c>
      <c r="D5629" s="4" t="s">
        <v>6910</v>
      </c>
      <c r="E5629" s="3" t="s">
        <v>18</v>
      </c>
      <c r="F5629" s="3">
        <v>24</v>
      </c>
      <c r="G5629" s="3">
        <v>12</v>
      </c>
      <c r="H5629" s="3">
        <v>1</v>
      </c>
      <c r="I5629" s="3">
        <v>288</v>
      </c>
      <c r="J5629" s="3" t="s">
        <v>19</v>
      </c>
      <c r="K5629" s="3"/>
      <c r="L5629" s="8"/>
      <c r="M5629" s="5">
        <v>31250</v>
      </c>
      <c r="N5629" s="6">
        <f t="shared" si="213"/>
        <v>4320</v>
      </c>
      <c r="O5629" s="6">
        <f t="shared" si="212"/>
        <v>35570</v>
      </c>
      <c r="P5629" s="33" t="s">
        <v>6488</v>
      </c>
    </row>
    <row r="5630" spans="1:16" ht="25.5">
      <c r="A5630" s="3">
        <v>5629</v>
      </c>
      <c r="B5630" s="3" t="s">
        <v>560</v>
      </c>
      <c r="C5630" s="3" t="s">
        <v>730</v>
      </c>
      <c r="D5630" s="4" t="s">
        <v>6911</v>
      </c>
      <c r="E5630" s="3" t="s">
        <v>18</v>
      </c>
      <c r="F5630" s="3">
        <v>24</v>
      </c>
      <c r="G5630" s="3">
        <v>12</v>
      </c>
      <c r="H5630" s="3">
        <v>1</v>
      </c>
      <c r="I5630" s="3">
        <v>288</v>
      </c>
      <c r="J5630" s="3" t="s">
        <v>19</v>
      </c>
      <c r="K5630" s="3"/>
      <c r="L5630" s="8"/>
      <c r="M5630" s="5">
        <v>31250</v>
      </c>
      <c r="N5630" s="6">
        <f t="shared" si="213"/>
        <v>4320</v>
      </c>
      <c r="O5630" s="6">
        <f t="shared" si="212"/>
        <v>35570</v>
      </c>
      <c r="P5630" s="33" t="s">
        <v>6488</v>
      </c>
    </row>
    <row r="5631" spans="1:16" ht="25.5">
      <c r="A5631" s="3">
        <v>5630</v>
      </c>
      <c r="B5631" s="3" t="s">
        <v>560</v>
      </c>
      <c r="C5631" s="3" t="s">
        <v>730</v>
      </c>
      <c r="D5631" s="4" t="s">
        <v>6912</v>
      </c>
      <c r="E5631" s="3" t="s">
        <v>18</v>
      </c>
      <c r="F5631" s="3">
        <v>20</v>
      </c>
      <c r="G5631" s="3">
        <v>10</v>
      </c>
      <c r="H5631" s="3">
        <v>1</v>
      </c>
      <c r="I5631" s="3">
        <v>200</v>
      </c>
      <c r="J5631" s="3" t="s">
        <v>19</v>
      </c>
      <c r="K5631" s="3"/>
      <c r="L5631" s="8"/>
      <c r="M5631" s="5">
        <v>31250</v>
      </c>
      <c r="N5631" s="6">
        <f t="shared" si="213"/>
        <v>3000</v>
      </c>
      <c r="O5631" s="6">
        <f t="shared" si="212"/>
        <v>34250</v>
      </c>
      <c r="P5631" s="33" t="s">
        <v>6488</v>
      </c>
    </row>
    <row r="5632" spans="1:16" ht="25.5">
      <c r="A5632" s="3">
        <v>5631</v>
      </c>
      <c r="B5632" s="3" t="s">
        <v>560</v>
      </c>
      <c r="C5632" s="3" t="s">
        <v>730</v>
      </c>
      <c r="D5632" s="4" t="s">
        <v>6913</v>
      </c>
      <c r="E5632" s="3" t="s">
        <v>18</v>
      </c>
      <c r="F5632" s="3">
        <v>20</v>
      </c>
      <c r="G5632" s="3">
        <v>10</v>
      </c>
      <c r="H5632" s="3">
        <v>1</v>
      </c>
      <c r="I5632" s="3">
        <v>200</v>
      </c>
      <c r="J5632" s="3" t="s">
        <v>19</v>
      </c>
      <c r="K5632" s="3"/>
      <c r="L5632" s="8"/>
      <c r="M5632" s="5">
        <v>31250</v>
      </c>
      <c r="N5632" s="6">
        <f t="shared" si="213"/>
        <v>3000</v>
      </c>
      <c r="O5632" s="6">
        <f t="shared" si="212"/>
        <v>34250</v>
      </c>
      <c r="P5632" s="33" t="s">
        <v>6488</v>
      </c>
    </row>
    <row r="5633" spans="1:16" ht="38.25">
      <c r="A5633" s="3">
        <v>5632</v>
      </c>
      <c r="B5633" s="3" t="s">
        <v>560</v>
      </c>
      <c r="C5633" s="3" t="s">
        <v>730</v>
      </c>
      <c r="D5633" s="4" t="s">
        <v>6914</v>
      </c>
      <c r="E5633" s="3" t="s">
        <v>18</v>
      </c>
      <c r="F5633" s="3">
        <v>20</v>
      </c>
      <c r="G5633" s="3">
        <v>10</v>
      </c>
      <c r="H5633" s="3">
        <v>1</v>
      </c>
      <c r="I5633" s="3">
        <v>200</v>
      </c>
      <c r="J5633" s="3" t="s">
        <v>19</v>
      </c>
      <c r="K5633" s="3"/>
      <c r="L5633" s="8"/>
      <c r="M5633" s="5">
        <v>31250</v>
      </c>
      <c r="N5633" s="6">
        <f t="shared" si="213"/>
        <v>3000</v>
      </c>
      <c r="O5633" s="6">
        <f t="shared" si="212"/>
        <v>34250</v>
      </c>
      <c r="P5633" s="33" t="s">
        <v>6488</v>
      </c>
    </row>
    <row r="5634" spans="1:16" ht="25.5">
      <c r="A5634" s="3">
        <v>5633</v>
      </c>
      <c r="B5634" s="3" t="s">
        <v>560</v>
      </c>
      <c r="C5634" s="3" t="s">
        <v>730</v>
      </c>
      <c r="D5634" s="4" t="s">
        <v>6915</v>
      </c>
      <c r="E5634" s="3" t="s">
        <v>18</v>
      </c>
      <c r="F5634" s="3">
        <v>20</v>
      </c>
      <c r="G5634" s="3">
        <v>10</v>
      </c>
      <c r="H5634" s="3">
        <v>1</v>
      </c>
      <c r="I5634" s="3">
        <v>200</v>
      </c>
      <c r="J5634" s="3" t="s">
        <v>19</v>
      </c>
      <c r="K5634" s="3"/>
      <c r="L5634" s="8"/>
      <c r="M5634" s="5">
        <v>31250</v>
      </c>
      <c r="N5634" s="6">
        <f t="shared" si="213"/>
        <v>3000</v>
      </c>
      <c r="O5634" s="6">
        <f t="shared" ref="O5634:O5697" si="214">+M5634+N5634</f>
        <v>34250</v>
      </c>
      <c r="P5634" s="33" t="s">
        <v>6488</v>
      </c>
    </row>
    <row r="5635" spans="1:16" ht="38.25">
      <c r="A5635" s="3">
        <v>5634</v>
      </c>
      <c r="B5635" s="3" t="s">
        <v>560</v>
      </c>
      <c r="C5635" s="3" t="s">
        <v>730</v>
      </c>
      <c r="D5635" s="4" t="s">
        <v>6916</v>
      </c>
      <c r="E5635" s="3" t="s">
        <v>18</v>
      </c>
      <c r="F5635" s="3">
        <v>20</v>
      </c>
      <c r="G5635" s="3">
        <v>10</v>
      </c>
      <c r="H5635" s="3">
        <v>1</v>
      </c>
      <c r="I5635" s="3">
        <v>200</v>
      </c>
      <c r="J5635" s="3" t="s">
        <v>19</v>
      </c>
      <c r="K5635" s="3"/>
      <c r="L5635" s="8"/>
      <c r="M5635" s="5">
        <v>31250</v>
      </c>
      <c r="N5635" s="6">
        <f t="shared" si="213"/>
        <v>3000</v>
      </c>
      <c r="O5635" s="6">
        <f t="shared" si="214"/>
        <v>34250</v>
      </c>
      <c r="P5635" s="33" t="s">
        <v>6488</v>
      </c>
    </row>
    <row r="5636" spans="1:16" ht="63.75">
      <c r="A5636" s="3">
        <v>5635</v>
      </c>
      <c r="B5636" s="3" t="s">
        <v>560</v>
      </c>
      <c r="C5636" s="3" t="s">
        <v>730</v>
      </c>
      <c r="D5636" s="4" t="s">
        <v>6917</v>
      </c>
      <c r="E5636" s="3" t="s">
        <v>18</v>
      </c>
      <c r="F5636" s="3">
        <v>20</v>
      </c>
      <c r="G5636" s="3">
        <v>15</v>
      </c>
      <c r="H5636" s="3">
        <v>1</v>
      </c>
      <c r="I5636" s="3">
        <v>300</v>
      </c>
      <c r="J5636" s="3" t="s">
        <v>19</v>
      </c>
      <c r="K5636" s="3"/>
      <c r="L5636" s="8"/>
      <c r="M5636" s="5">
        <v>37500</v>
      </c>
      <c r="N5636" s="6">
        <f t="shared" si="213"/>
        <v>4500</v>
      </c>
      <c r="O5636" s="6">
        <f t="shared" si="214"/>
        <v>42000</v>
      </c>
      <c r="P5636" s="33" t="s">
        <v>6488</v>
      </c>
    </row>
    <row r="5637" spans="1:16" ht="25.5">
      <c r="A5637" s="3">
        <v>5636</v>
      </c>
      <c r="B5637" s="3" t="s">
        <v>560</v>
      </c>
      <c r="C5637" s="3" t="s">
        <v>730</v>
      </c>
      <c r="D5637" s="4" t="s">
        <v>6918</v>
      </c>
      <c r="E5637" s="3" t="s">
        <v>18</v>
      </c>
      <c r="F5637" s="3">
        <v>20</v>
      </c>
      <c r="G5637" s="3">
        <v>15</v>
      </c>
      <c r="H5637" s="3">
        <v>1</v>
      </c>
      <c r="I5637" s="3">
        <v>300</v>
      </c>
      <c r="J5637" s="3" t="s">
        <v>19</v>
      </c>
      <c r="K5637" s="3"/>
      <c r="L5637" s="8"/>
      <c r="M5637" s="5">
        <v>37500</v>
      </c>
      <c r="N5637" s="6">
        <f t="shared" si="213"/>
        <v>4500</v>
      </c>
      <c r="O5637" s="6">
        <f t="shared" si="214"/>
        <v>42000</v>
      </c>
      <c r="P5637" s="33" t="s">
        <v>6488</v>
      </c>
    </row>
    <row r="5638" spans="1:16" ht="25.5">
      <c r="A5638" s="3">
        <v>5637</v>
      </c>
      <c r="B5638" s="3" t="s">
        <v>560</v>
      </c>
      <c r="C5638" s="3" t="s">
        <v>730</v>
      </c>
      <c r="D5638" s="4" t="s">
        <v>6919</v>
      </c>
      <c r="E5638" s="3" t="s">
        <v>18</v>
      </c>
      <c r="F5638" s="3">
        <v>25</v>
      </c>
      <c r="G5638" s="3">
        <v>15</v>
      </c>
      <c r="H5638" s="3">
        <v>1</v>
      </c>
      <c r="I5638" s="3">
        <v>375</v>
      </c>
      <c r="J5638" s="3" t="s">
        <v>19</v>
      </c>
      <c r="K5638" s="3"/>
      <c r="L5638" s="8"/>
      <c r="M5638" s="5">
        <v>37500</v>
      </c>
      <c r="N5638" s="6">
        <f t="shared" si="213"/>
        <v>5625</v>
      </c>
      <c r="O5638" s="6">
        <f t="shared" si="214"/>
        <v>43125</v>
      </c>
      <c r="P5638" s="33" t="s">
        <v>6488</v>
      </c>
    </row>
    <row r="5639" spans="1:16" ht="38.25">
      <c r="A5639" s="3">
        <v>5638</v>
      </c>
      <c r="B5639" s="3" t="s">
        <v>560</v>
      </c>
      <c r="C5639" s="3" t="s">
        <v>730</v>
      </c>
      <c r="D5639" s="4" t="s">
        <v>6920</v>
      </c>
      <c r="E5639" s="3" t="s">
        <v>18</v>
      </c>
      <c r="F5639" s="3">
        <v>30</v>
      </c>
      <c r="G5639" s="3">
        <v>15</v>
      </c>
      <c r="H5639" s="3">
        <v>1</v>
      </c>
      <c r="I5639" s="3">
        <v>450</v>
      </c>
      <c r="J5639" s="3" t="s">
        <v>19</v>
      </c>
      <c r="K5639" s="3"/>
      <c r="L5639" s="8"/>
      <c r="M5639" s="5">
        <v>37500</v>
      </c>
      <c r="N5639" s="6">
        <f t="shared" si="213"/>
        <v>6750</v>
      </c>
      <c r="O5639" s="6">
        <f t="shared" si="214"/>
        <v>44250</v>
      </c>
      <c r="P5639" s="33" t="s">
        <v>6488</v>
      </c>
    </row>
    <row r="5640" spans="1:16" ht="38.25">
      <c r="A5640" s="3">
        <v>5639</v>
      </c>
      <c r="B5640" s="3" t="s">
        <v>560</v>
      </c>
      <c r="C5640" s="3" t="s">
        <v>730</v>
      </c>
      <c r="D5640" s="4" t="s">
        <v>6921</v>
      </c>
      <c r="E5640" s="3" t="s">
        <v>18</v>
      </c>
      <c r="F5640" s="3">
        <v>35</v>
      </c>
      <c r="G5640" s="3">
        <v>20</v>
      </c>
      <c r="H5640" s="3">
        <v>1</v>
      </c>
      <c r="I5640" s="3">
        <v>700</v>
      </c>
      <c r="J5640" s="3" t="s">
        <v>19</v>
      </c>
      <c r="K5640" s="3"/>
      <c r="L5640" s="8"/>
      <c r="M5640" s="5">
        <v>37500</v>
      </c>
      <c r="N5640" s="6">
        <f t="shared" si="213"/>
        <v>10500</v>
      </c>
      <c r="O5640" s="6">
        <f t="shared" si="214"/>
        <v>48000</v>
      </c>
      <c r="P5640" s="33" t="s">
        <v>6488</v>
      </c>
    </row>
    <row r="5641" spans="1:16" ht="51">
      <c r="A5641" s="3">
        <v>5640</v>
      </c>
      <c r="B5641" s="3" t="s">
        <v>560</v>
      </c>
      <c r="C5641" s="3" t="s">
        <v>730</v>
      </c>
      <c r="D5641" s="4" t="s">
        <v>6922</v>
      </c>
      <c r="E5641" s="3" t="s">
        <v>18</v>
      </c>
      <c r="F5641" s="3">
        <v>35</v>
      </c>
      <c r="G5641" s="3">
        <v>20</v>
      </c>
      <c r="H5641" s="3">
        <v>1</v>
      </c>
      <c r="I5641" s="3">
        <v>700</v>
      </c>
      <c r="J5641" s="3" t="s">
        <v>19</v>
      </c>
      <c r="K5641" s="3"/>
      <c r="L5641" s="8"/>
      <c r="M5641" s="5">
        <v>37500</v>
      </c>
      <c r="N5641" s="6">
        <f t="shared" si="213"/>
        <v>10500</v>
      </c>
      <c r="O5641" s="6">
        <f t="shared" si="214"/>
        <v>48000</v>
      </c>
      <c r="P5641" s="33" t="s">
        <v>6488</v>
      </c>
    </row>
    <row r="5642" spans="1:16" ht="25.5">
      <c r="A5642" s="3">
        <v>5641</v>
      </c>
      <c r="B5642" s="3" t="s">
        <v>560</v>
      </c>
      <c r="C5642" s="3" t="s">
        <v>731</v>
      </c>
      <c r="D5642" s="4" t="s">
        <v>6923</v>
      </c>
      <c r="E5642" s="3" t="s">
        <v>18</v>
      </c>
      <c r="F5642" s="3">
        <v>20</v>
      </c>
      <c r="G5642" s="3">
        <v>10</v>
      </c>
      <c r="H5642" s="3">
        <v>1</v>
      </c>
      <c r="I5642" s="3">
        <v>200</v>
      </c>
      <c r="J5642" s="3" t="s">
        <v>19</v>
      </c>
      <c r="K5642" s="3"/>
      <c r="L5642" s="8"/>
      <c r="M5642" s="5">
        <v>56250</v>
      </c>
      <c r="N5642" s="6">
        <f t="shared" si="213"/>
        <v>3000</v>
      </c>
      <c r="O5642" s="6">
        <f t="shared" si="214"/>
        <v>59250</v>
      </c>
      <c r="P5642" s="33" t="s">
        <v>6488</v>
      </c>
    </row>
    <row r="5643" spans="1:16" ht="25.5">
      <c r="A5643" s="3">
        <v>5642</v>
      </c>
      <c r="B5643" s="3" t="s">
        <v>560</v>
      </c>
      <c r="C5643" s="3" t="s">
        <v>731</v>
      </c>
      <c r="D5643" s="4" t="s">
        <v>6924</v>
      </c>
      <c r="E5643" s="3" t="s">
        <v>18</v>
      </c>
      <c r="F5643" s="3">
        <v>20</v>
      </c>
      <c r="G5643" s="3">
        <v>10</v>
      </c>
      <c r="H5643" s="3">
        <v>1</v>
      </c>
      <c r="I5643" s="3">
        <v>200</v>
      </c>
      <c r="J5643" s="3" t="s">
        <v>19</v>
      </c>
      <c r="K5643" s="3"/>
      <c r="L5643" s="8"/>
      <c r="M5643" s="5">
        <v>56250</v>
      </c>
      <c r="N5643" s="6">
        <f t="shared" si="213"/>
        <v>3000</v>
      </c>
      <c r="O5643" s="6">
        <f t="shared" si="214"/>
        <v>59250</v>
      </c>
      <c r="P5643" s="33" t="s">
        <v>6488</v>
      </c>
    </row>
    <row r="5644" spans="1:16" ht="25.5">
      <c r="A5644" s="3">
        <v>5643</v>
      </c>
      <c r="B5644" s="3" t="s">
        <v>560</v>
      </c>
      <c r="C5644" s="3" t="s">
        <v>731</v>
      </c>
      <c r="D5644" s="4" t="s">
        <v>6925</v>
      </c>
      <c r="E5644" s="3" t="s">
        <v>18</v>
      </c>
      <c r="F5644" s="3">
        <v>20</v>
      </c>
      <c r="G5644" s="3">
        <v>10</v>
      </c>
      <c r="H5644" s="3">
        <v>1</v>
      </c>
      <c r="I5644" s="3">
        <v>200</v>
      </c>
      <c r="J5644" s="3" t="s">
        <v>19</v>
      </c>
      <c r="K5644" s="3"/>
      <c r="L5644" s="8"/>
      <c r="M5644" s="5">
        <v>56250</v>
      </c>
      <c r="N5644" s="6">
        <f t="shared" si="213"/>
        <v>3000</v>
      </c>
      <c r="O5644" s="6">
        <f t="shared" si="214"/>
        <v>59250</v>
      </c>
      <c r="P5644" s="33" t="s">
        <v>6488</v>
      </c>
    </row>
    <row r="5645" spans="1:16" ht="25.5">
      <c r="A5645" s="3">
        <v>5644</v>
      </c>
      <c r="B5645" s="3" t="s">
        <v>560</v>
      </c>
      <c r="C5645" s="3" t="s">
        <v>731</v>
      </c>
      <c r="D5645" s="4" t="s">
        <v>6926</v>
      </c>
      <c r="E5645" s="3" t="s">
        <v>18</v>
      </c>
      <c r="F5645" s="3">
        <v>20</v>
      </c>
      <c r="G5645" s="3">
        <v>10</v>
      </c>
      <c r="H5645" s="3">
        <v>1</v>
      </c>
      <c r="I5645" s="3">
        <v>200</v>
      </c>
      <c r="J5645" s="3" t="s">
        <v>19</v>
      </c>
      <c r="K5645" s="3"/>
      <c r="L5645" s="8"/>
      <c r="M5645" s="5">
        <v>56250</v>
      </c>
      <c r="N5645" s="6">
        <f t="shared" si="213"/>
        <v>3000</v>
      </c>
      <c r="O5645" s="6">
        <f t="shared" si="214"/>
        <v>59250</v>
      </c>
      <c r="P5645" s="33" t="s">
        <v>6488</v>
      </c>
    </row>
    <row r="5646" spans="1:16" ht="38.25">
      <c r="A5646" s="3">
        <v>5645</v>
      </c>
      <c r="B5646" s="3" t="s">
        <v>560</v>
      </c>
      <c r="C5646" s="3" t="s">
        <v>731</v>
      </c>
      <c r="D5646" s="4" t="s">
        <v>6927</v>
      </c>
      <c r="E5646" s="3" t="s">
        <v>18</v>
      </c>
      <c r="F5646" s="3">
        <v>20</v>
      </c>
      <c r="G5646" s="3">
        <v>10</v>
      </c>
      <c r="H5646" s="3">
        <v>1</v>
      </c>
      <c r="I5646" s="3">
        <v>200</v>
      </c>
      <c r="J5646" s="3" t="s">
        <v>19</v>
      </c>
      <c r="K5646" s="3"/>
      <c r="L5646" s="8"/>
      <c r="M5646" s="5">
        <v>56250</v>
      </c>
      <c r="N5646" s="6">
        <f t="shared" si="213"/>
        <v>3000</v>
      </c>
      <c r="O5646" s="6">
        <f t="shared" si="214"/>
        <v>59250</v>
      </c>
      <c r="P5646" s="33" t="s">
        <v>6488</v>
      </c>
    </row>
    <row r="5647" spans="1:16" ht="51">
      <c r="A5647" s="3">
        <v>5646</v>
      </c>
      <c r="B5647" s="3" t="s">
        <v>560</v>
      </c>
      <c r="C5647" s="3" t="s">
        <v>731</v>
      </c>
      <c r="D5647" s="4" t="s">
        <v>6928</v>
      </c>
      <c r="E5647" s="3" t="s">
        <v>18</v>
      </c>
      <c r="F5647" s="3">
        <v>20</v>
      </c>
      <c r="G5647" s="3">
        <v>10</v>
      </c>
      <c r="H5647" s="3">
        <v>1</v>
      </c>
      <c r="I5647" s="3">
        <v>200</v>
      </c>
      <c r="J5647" s="3" t="s">
        <v>19</v>
      </c>
      <c r="K5647" s="3"/>
      <c r="L5647" s="8"/>
      <c r="M5647" s="5">
        <v>56250</v>
      </c>
      <c r="N5647" s="6">
        <f t="shared" si="213"/>
        <v>3000</v>
      </c>
      <c r="O5647" s="6">
        <f t="shared" si="214"/>
        <v>59250</v>
      </c>
      <c r="P5647" s="33" t="s">
        <v>6488</v>
      </c>
    </row>
    <row r="5648" spans="1:16" ht="38.25">
      <c r="A5648" s="3">
        <v>5647</v>
      </c>
      <c r="B5648" s="3" t="s">
        <v>560</v>
      </c>
      <c r="C5648" s="3" t="s">
        <v>731</v>
      </c>
      <c r="D5648" s="4" t="s">
        <v>6929</v>
      </c>
      <c r="E5648" s="3" t="s">
        <v>18</v>
      </c>
      <c r="F5648" s="3">
        <v>20</v>
      </c>
      <c r="G5648" s="3">
        <v>10</v>
      </c>
      <c r="H5648" s="3">
        <v>1</v>
      </c>
      <c r="I5648" s="3">
        <v>200</v>
      </c>
      <c r="J5648" s="3" t="s">
        <v>19</v>
      </c>
      <c r="K5648" s="3"/>
      <c r="L5648" s="8"/>
      <c r="M5648" s="5">
        <v>56250</v>
      </c>
      <c r="N5648" s="6">
        <f t="shared" si="213"/>
        <v>3000</v>
      </c>
      <c r="O5648" s="6">
        <f t="shared" si="214"/>
        <v>59250</v>
      </c>
      <c r="P5648" s="33" t="s">
        <v>6488</v>
      </c>
    </row>
    <row r="5649" spans="1:16" ht="25.5">
      <c r="A5649" s="3">
        <v>5648</v>
      </c>
      <c r="B5649" s="3" t="s">
        <v>560</v>
      </c>
      <c r="C5649" s="3" t="s">
        <v>731</v>
      </c>
      <c r="D5649" s="4" t="s">
        <v>6930</v>
      </c>
      <c r="E5649" s="3" t="s">
        <v>18</v>
      </c>
      <c r="F5649" s="3">
        <v>20</v>
      </c>
      <c r="G5649" s="3">
        <v>10</v>
      </c>
      <c r="H5649" s="3">
        <v>1</v>
      </c>
      <c r="I5649" s="3">
        <v>200</v>
      </c>
      <c r="J5649" s="3" t="s">
        <v>19</v>
      </c>
      <c r="K5649" s="3"/>
      <c r="L5649" s="8"/>
      <c r="M5649" s="5">
        <v>56250</v>
      </c>
      <c r="N5649" s="6">
        <f t="shared" si="213"/>
        <v>3000</v>
      </c>
      <c r="O5649" s="6">
        <f t="shared" si="214"/>
        <v>59250</v>
      </c>
      <c r="P5649" s="33" t="s">
        <v>6488</v>
      </c>
    </row>
    <row r="5650" spans="1:16" ht="38.25">
      <c r="A5650" s="3">
        <v>5649</v>
      </c>
      <c r="B5650" s="3" t="s">
        <v>560</v>
      </c>
      <c r="C5650" s="3" t="s">
        <v>731</v>
      </c>
      <c r="D5650" s="4" t="s">
        <v>6931</v>
      </c>
      <c r="E5650" s="3" t="s">
        <v>18</v>
      </c>
      <c r="F5650" s="3">
        <v>20</v>
      </c>
      <c r="G5650" s="3">
        <v>10</v>
      </c>
      <c r="H5650" s="3">
        <v>1</v>
      </c>
      <c r="I5650" s="3">
        <v>200</v>
      </c>
      <c r="J5650" s="3" t="s">
        <v>19</v>
      </c>
      <c r="K5650" s="3"/>
      <c r="L5650" s="8"/>
      <c r="M5650" s="5">
        <v>56250</v>
      </c>
      <c r="N5650" s="6">
        <f t="shared" si="213"/>
        <v>3000</v>
      </c>
      <c r="O5650" s="6">
        <f t="shared" si="214"/>
        <v>59250</v>
      </c>
      <c r="P5650" s="33" t="s">
        <v>6488</v>
      </c>
    </row>
    <row r="5651" spans="1:16" ht="25.5">
      <c r="A5651" s="3">
        <v>5650</v>
      </c>
      <c r="B5651" s="3" t="s">
        <v>560</v>
      </c>
      <c r="C5651" s="3" t="s">
        <v>731</v>
      </c>
      <c r="D5651" s="4" t="s">
        <v>6932</v>
      </c>
      <c r="E5651" s="3" t="s">
        <v>18</v>
      </c>
      <c r="F5651" s="3">
        <v>20</v>
      </c>
      <c r="G5651" s="3">
        <v>10</v>
      </c>
      <c r="H5651" s="3">
        <v>1</v>
      </c>
      <c r="I5651" s="3">
        <v>200</v>
      </c>
      <c r="J5651" s="3" t="s">
        <v>19</v>
      </c>
      <c r="K5651" s="3"/>
      <c r="L5651" s="8"/>
      <c r="M5651" s="5">
        <v>56250</v>
      </c>
      <c r="N5651" s="6">
        <f t="shared" si="213"/>
        <v>3000</v>
      </c>
      <c r="O5651" s="6">
        <f t="shared" si="214"/>
        <v>59250</v>
      </c>
      <c r="P5651" s="33" t="s">
        <v>6488</v>
      </c>
    </row>
    <row r="5652" spans="1:16" ht="38.25">
      <c r="A5652" s="3">
        <v>5651</v>
      </c>
      <c r="B5652" s="3" t="s">
        <v>560</v>
      </c>
      <c r="C5652" s="3" t="s">
        <v>731</v>
      </c>
      <c r="D5652" s="4" t="s">
        <v>6933</v>
      </c>
      <c r="E5652" s="3" t="s">
        <v>18</v>
      </c>
      <c r="F5652" s="3">
        <v>20</v>
      </c>
      <c r="G5652" s="3">
        <v>10</v>
      </c>
      <c r="H5652" s="3">
        <v>1</v>
      </c>
      <c r="I5652" s="3">
        <v>200</v>
      </c>
      <c r="J5652" s="3" t="s">
        <v>19</v>
      </c>
      <c r="K5652" s="3"/>
      <c r="L5652" s="8"/>
      <c r="M5652" s="5">
        <v>56250</v>
      </c>
      <c r="N5652" s="6">
        <f t="shared" si="213"/>
        <v>3000</v>
      </c>
      <c r="O5652" s="6">
        <f t="shared" si="214"/>
        <v>59250</v>
      </c>
      <c r="P5652" s="33" t="s">
        <v>6488</v>
      </c>
    </row>
    <row r="5653" spans="1:16" ht="38.25">
      <c r="A5653" s="3">
        <v>5652</v>
      </c>
      <c r="B5653" s="3" t="s">
        <v>560</v>
      </c>
      <c r="C5653" s="3" t="s">
        <v>731</v>
      </c>
      <c r="D5653" s="4" t="s">
        <v>6934</v>
      </c>
      <c r="E5653" s="3" t="s">
        <v>18</v>
      </c>
      <c r="F5653" s="3">
        <v>20</v>
      </c>
      <c r="G5653" s="3">
        <v>10</v>
      </c>
      <c r="H5653" s="3">
        <v>1</v>
      </c>
      <c r="I5653" s="3">
        <v>200</v>
      </c>
      <c r="J5653" s="3" t="s">
        <v>19</v>
      </c>
      <c r="K5653" s="3"/>
      <c r="L5653" s="8"/>
      <c r="M5653" s="5">
        <v>56250</v>
      </c>
      <c r="N5653" s="6">
        <f t="shared" si="213"/>
        <v>3000</v>
      </c>
      <c r="O5653" s="6">
        <f t="shared" si="214"/>
        <v>59250</v>
      </c>
      <c r="P5653" s="33" t="s">
        <v>6488</v>
      </c>
    </row>
    <row r="5654" spans="1:16" ht="25.5">
      <c r="A5654" s="3">
        <v>5653</v>
      </c>
      <c r="B5654" s="3" t="s">
        <v>560</v>
      </c>
      <c r="C5654" s="3" t="s">
        <v>731</v>
      </c>
      <c r="D5654" s="4" t="s">
        <v>6935</v>
      </c>
      <c r="E5654" s="3" t="s">
        <v>18</v>
      </c>
      <c r="F5654" s="3">
        <v>20</v>
      </c>
      <c r="G5654" s="3">
        <v>10</v>
      </c>
      <c r="H5654" s="3">
        <v>1</v>
      </c>
      <c r="I5654" s="3">
        <v>200</v>
      </c>
      <c r="J5654" s="3" t="s">
        <v>19</v>
      </c>
      <c r="K5654" s="3"/>
      <c r="L5654" s="8"/>
      <c r="M5654" s="5">
        <v>56250</v>
      </c>
      <c r="N5654" s="6">
        <f t="shared" si="213"/>
        <v>3000</v>
      </c>
      <c r="O5654" s="6">
        <f t="shared" si="214"/>
        <v>59250</v>
      </c>
      <c r="P5654" s="33" t="s">
        <v>6488</v>
      </c>
    </row>
    <row r="5655" spans="1:16" ht="51">
      <c r="A5655" s="3">
        <v>5654</v>
      </c>
      <c r="B5655" s="3" t="s">
        <v>560</v>
      </c>
      <c r="C5655" s="3" t="s">
        <v>731</v>
      </c>
      <c r="D5655" s="4" t="s">
        <v>6938</v>
      </c>
      <c r="E5655" s="3" t="s">
        <v>18</v>
      </c>
      <c r="F5655" s="3">
        <v>20</v>
      </c>
      <c r="G5655" s="3">
        <v>10</v>
      </c>
      <c r="H5655" s="3">
        <v>1</v>
      </c>
      <c r="I5655" s="3">
        <v>200</v>
      </c>
      <c r="J5655" s="3" t="s">
        <v>19</v>
      </c>
      <c r="K5655" s="3"/>
      <c r="L5655" s="8"/>
      <c r="M5655" s="5">
        <v>31250</v>
      </c>
      <c r="N5655" s="6">
        <f t="shared" si="213"/>
        <v>3000</v>
      </c>
      <c r="O5655" s="6">
        <f t="shared" si="214"/>
        <v>34250</v>
      </c>
      <c r="P5655" s="33" t="s">
        <v>6488</v>
      </c>
    </row>
    <row r="5656" spans="1:16" ht="51">
      <c r="A5656" s="3">
        <v>5655</v>
      </c>
      <c r="B5656" s="3" t="s">
        <v>560</v>
      </c>
      <c r="C5656" s="3" t="s">
        <v>731</v>
      </c>
      <c r="D5656" s="4" t="s">
        <v>6939</v>
      </c>
      <c r="E5656" s="3" t="s">
        <v>18</v>
      </c>
      <c r="F5656" s="3">
        <v>20</v>
      </c>
      <c r="G5656" s="3">
        <v>10</v>
      </c>
      <c r="H5656" s="3">
        <v>1</v>
      </c>
      <c r="I5656" s="3">
        <v>200</v>
      </c>
      <c r="J5656" s="3" t="s">
        <v>19</v>
      </c>
      <c r="K5656" s="3"/>
      <c r="L5656" s="8"/>
      <c r="M5656" s="5">
        <v>31250</v>
      </c>
      <c r="N5656" s="6">
        <f t="shared" si="213"/>
        <v>3000</v>
      </c>
      <c r="O5656" s="6">
        <f t="shared" si="214"/>
        <v>34250</v>
      </c>
      <c r="P5656" s="33" t="s">
        <v>6488</v>
      </c>
    </row>
    <row r="5657" spans="1:16" ht="25.5">
      <c r="A5657" s="3">
        <v>5656</v>
      </c>
      <c r="B5657" s="3" t="s">
        <v>560</v>
      </c>
      <c r="C5657" s="3" t="s">
        <v>731</v>
      </c>
      <c r="D5657" s="4" t="s">
        <v>6940</v>
      </c>
      <c r="E5657" s="3" t="s">
        <v>18</v>
      </c>
      <c r="F5657" s="3">
        <v>20</v>
      </c>
      <c r="G5657" s="3">
        <v>10</v>
      </c>
      <c r="H5657" s="3">
        <v>1</v>
      </c>
      <c r="I5657" s="3">
        <v>200</v>
      </c>
      <c r="J5657" s="3" t="s">
        <v>19</v>
      </c>
      <c r="K5657" s="3"/>
      <c r="L5657" s="8"/>
      <c r="M5657" s="5">
        <v>31250</v>
      </c>
      <c r="N5657" s="6">
        <f t="shared" si="213"/>
        <v>3000</v>
      </c>
      <c r="O5657" s="6">
        <f t="shared" si="214"/>
        <v>34250</v>
      </c>
      <c r="P5657" s="33" t="s">
        <v>6488</v>
      </c>
    </row>
    <row r="5658" spans="1:16" ht="25.5">
      <c r="A5658" s="3">
        <v>5657</v>
      </c>
      <c r="B5658" s="3" t="s">
        <v>560</v>
      </c>
      <c r="C5658" s="3" t="s">
        <v>731</v>
      </c>
      <c r="D5658" s="4" t="s">
        <v>6941</v>
      </c>
      <c r="E5658" s="3" t="s">
        <v>18</v>
      </c>
      <c r="F5658" s="3">
        <v>20</v>
      </c>
      <c r="G5658" s="3">
        <v>10</v>
      </c>
      <c r="H5658" s="3">
        <v>1</v>
      </c>
      <c r="I5658" s="3">
        <v>200</v>
      </c>
      <c r="J5658" s="3" t="s">
        <v>19</v>
      </c>
      <c r="K5658" s="3"/>
      <c r="L5658" s="8"/>
      <c r="M5658" s="5">
        <v>31250</v>
      </c>
      <c r="N5658" s="6">
        <f t="shared" si="213"/>
        <v>3000</v>
      </c>
      <c r="O5658" s="6">
        <f t="shared" si="214"/>
        <v>34250</v>
      </c>
      <c r="P5658" s="33" t="s">
        <v>6488</v>
      </c>
    </row>
    <row r="5659" spans="1:16" ht="25.5">
      <c r="A5659" s="3">
        <v>5658</v>
      </c>
      <c r="B5659" s="3" t="s">
        <v>560</v>
      </c>
      <c r="C5659" s="3" t="s">
        <v>733</v>
      </c>
      <c r="D5659" s="4" t="s">
        <v>6898</v>
      </c>
      <c r="E5659" s="3" t="s">
        <v>18</v>
      </c>
      <c r="F5659" s="3">
        <v>20</v>
      </c>
      <c r="G5659" s="3">
        <v>10</v>
      </c>
      <c r="H5659" s="3">
        <v>1</v>
      </c>
      <c r="I5659" s="3">
        <v>200</v>
      </c>
      <c r="J5659" s="3" t="s">
        <v>19</v>
      </c>
      <c r="K5659" s="3"/>
      <c r="L5659" s="8"/>
      <c r="M5659" s="5">
        <v>37500</v>
      </c>
      <c r="N5659" s="6">
        <f t="shared" si="213"/>
        <v>3000</v>
      </c>
      <c r="O5659" s="6">
        <f t="shared" si="214"/>
        <v>40500</v>
      </c>
      <c r="P5659" s="33" t="s">
        <v>6488</v>
      </c>
    </row>
    <row r="5660" spans="1:16" ht="25.5">
      <c r="A5660" s="3">
        <v>5659</v>
      </c>
      <c r="B5660" s="3" t="s">
        <v>560</v>
      </c>
      <c r="C5660" s="3" t="s">
        <v>733</v>
      </c>
      <c r="D5660" s="4" t="s">
        <v>6945</v>
      </c>
      <c r="E5660" s="3" t="s">
        <v>18</v>
      </c>
      <c r="F5660" s="3">
        <v>15</v>
      </c>
      <c r="G5660" s="3">
        <v>10</v>
      </c>
      <c r="H5660" s="3">
        <v>1</v>
      </c>
      <c r="I5660" s="3">
        <v>150</v>
      </c>
      <c r="J5660" s="3" t="s">
        <v>19</v>
      </c>
      <c r="K5660" s="3"/>
      <c r="L5660" s="8"/>
      <c r="M5660" s="5">
        <v>50000</v>
      </c>
      <c r="N5660" s="6">
        <f t="shared" si="213"/>
        <v>2250</v>
      </c>
      <c r="O5660" s="6">
        <f t="shared" si="214"/>
        <v>52250</v>
      </c>
      <c r="P5660" s="33" t="s">
        <v>6488</v>
      </c>
    </row>
    <row r="5661" spans="1:16" ht="38.25">
      <c r="A5661" s="3">
        <v>5660</v>
      </c>
      <c r="B5661" s="3" t="s">
        <v>560</v>
      </c>
      <c r="C5661" s="3" t="s">
        <v>733</v>
      </c>
      <c r="D5661" s="4" t="s">
        <v>6946</v>
      </c>
      <c r="E5661" s="3" t="s">
        <v>18</v>
      </c>
      <c r="F5661" s="3">
        <v>15</v>
      </c>
      <c r="G5661" s="3">
        <v>10</v>
      </c>
      <c r="H5661" s="3">
        <v>1</v>
      </c>
      <c r="I5661" s="3">
        <v>150</v>
      </c>
      <c r="J5661" s="3" t="s">
        <v>19</v>
      </c>
      <c r="K5661" s="3"/>
      <c r="L5661" s="8"/>
      <c r="M5661" s="5">
        <v>50000</v>
      </c>
      <c r="N5661" s="6">
        <f t="shared" si="213"/>
        <v>2250</v>
      </c>
      <c r="O5661" s="6">
        <f t="shared" si="214"/>
        <v>52250</v>
      </c>
      <c r="P5661" s="33" t="s">
        <v>6488</v>
      </c>
    </row>
    <row r="5662" spans="1:16" ht="25.5">
      <c r="A5662" s="3">
        <v>5661</v>
      </c>
      <c r="B5662" s="3" t="s">
        <v>560</v>
      </c>
      <c r="C5662" s="3" t="s">
        <v>733</v>
      </c>
      <c r="D5662" s="4" t="s">
        <v>6947</v>
      </c>
      <c r="E5662" s="3" t="s">
        <v>18</v>
      </c>
      <c r="F5662" s="3">
        <v>15</v>
      </c>
      <c r="G5662" s="3">
        <v>10</v>
      </c>
      <c r="H5662" s="3">
        <v>1</v>
      </c>
      <c r="I5662" s="3">
        <v>150</v>
      </c>
      <c r="J5662" s="3" t="s">
        <v>19</v>
      </c>
      <c r="K5662" s="3"/>
      <c r="L5662" s="8"/>
      <c r="M5662" s="5">
        <v>50000</v>
      </c>
      <c r="N5662" s="6">
        <f t="shared" si="213"/>
        <v>2250</v>
      </c>
      <c r="O5662" s="6">
        <f t="shared" si="214"/>
        <v>52250</v>
      </c>
      <c r="P5662" s="33" t="s">
        <v>6488</v>
      </c>
    </row>
    <row r="5663" spans="1:16" ht="38.25">
      <c r="A5663" s="3">
        <v>5662</v>
      </c>
      <c r="B5663" s="3" t="s">
        <v>560</v>
      </c>
      <c r="C5663" s="3" t="s">
        <v>733</v>
      </c>
      <c r="D5663" s="4" t="s">
        <v>6948</v>
      </c>
      <c r="E5663" s="3" t="s">
        <v>18</v>
      </c>
      <c r="F5663" s="3">
        <v>15</v>
      </c>
      <c r="G5663" s="3">
        <v>10</v>
      </c>
      <c r="H5663" s="3">
        <v>1</v>
      </c>
      <c r="I5663" s="3">
        <v>150</v>
      </c>
      <c r="J5663" s="3" t="s">
        <v>19</v>
      </c>
      <c r="K5663" s="3"/>
      <c r="L5663" s="8"/>
      <c r="M5663" s="5">
        <v>50000</v>
      </c>
      <c r="N5663" s="6">
        <f t="shared" si="213"/>
        <v>2250</v>
      </c>
      <c r="O5663" s="6">
        <f t="shared" si="214"/>
        <v>52250</v>
      </c>
      <c r="P5663" s="33" t="s">
        <v>6488</v>
      </c>
    </row>
    <row r="5664" spans="1:16" ht="25.5">
      <c r="A5664" s="3">
        <v>5663</v>
      </c>
      <c r="B5664" s="3" t="s">
        <v>560</v>
      </c>
      <c r="C5664" s="3" t="s">
        <v>733</v>
      </c>
      <c r="D5664" s="4" t="s">
        <v>6949</v>
      </c>
      <c r="E5664" s="3" t="s">
        <v>18</v>
      </c>
      <c r="F5664" s="3">
        <v>15</v>
      </c>
      <c r="G5664" s="3">
        <v>10</v>
      </c>
      <c r="H5664" s="3">
        <v>1</v>
      </c>
      <c r="I5664" s="3">
        <v>150</v>
      </c>
      <c r="J5664" s="3" t="s">
        <v>19</v>
      </c>
      <c r="K5664" s="3"/>
      <c r="L5664" s="8"/>
      <c r="M5664" s="5">
        <v>50000</v>
      </c>
      <c r="N5664" s="6">
        <f t="shared" si="213"/>
        <v>2250</v>
      </c>
      <c r="O5664" s="6">
        <f t="shared" si="214"/>
        <v>52250</v>
      </c>
      <c r="P5664" s="33" t="s">
        <v>6488</v>
      </c>
    </row>
    <row r="5665" spans="1:16" ht="38.25">
      <c r="A5665" s="3">
        <v>5664</v>
      </c>
      <c r="B5665" s="3" t="s">
        <v>560</v>
      </c>
      <c r="C5665" s="3" t="s">
        <v>733</v>
      </c>
      <c r="D5665" s="4" t="s">
        <v>6950</v>
      </c>
      <c r="E5665" s="3" t="s">
        <v>18</v>
      </c>
      <c r="F5665" s="3">
        <v>15</v>
      </c>
      <c r="G5665" s="3">
        <v>10</v>
      </c>
      <c r="H5665" s="3">
        <v>1</v>
      </c>
      <c r="I5665" s="3">
        <v>150</v>
      </c>
      <c r="J5665" s="3" t="s">
        <v>19</v>
      </c>
      <c r="K5665" s="3"/>
      <c r="L5665" s="8"/>
      <c r="M5665" s="5">
        <v>50000</v>
      </c>
      <c r="N5665" s="6">
        <f t="shared" si="213"/>
        <v>2250</v>
      </c>
      <c r="O5665" s="6">
        <f t="shared" si="214"/>
        <v>52250</v>
      </c>
      <c r="P5665" s="33" t="s">
        <v>6488</v>
      </c>
    </row>
    <row r="5666" spans="1:16" ht="25.5">
      <c r="A5666" s="3">
        <v>5665</v>
      </c>
      <c r="B5666" s="3" t="s">
        <v>560</v>
      </c>
      <c r="C5666" s="3" t="s">
        <v>733</v>
      </c>
      <c r="D5666" s="4" t="s">
        <v>6953</v>
      </c>
      <c r="E5666" s="3" t="s">
        <v>18</v>
      </c>
      <c r="F5666" s="3">
        <v>25</v>
      </c>
      <c r="G5666" s="3">
        <v>12</v>
      </c>
      <c r="H5666" s="3">
        <v>1</v>
      </c>
      <c r="I5666" s="3">
        <v>300</v>
      </c>
      <c r="J5666" s="3" t="s">
        <v>19</v>
      </c>
      <c r="K5666" s="3"/>
      <c r="L5666" s="8"/>
      <c r="M5666" s="5">
        <v>37500</v>
      </c>
      <c r="N5666" s="6">
        <f t="shared" si="213"/>
        <v>4500</v>
      </c>
      <c r="O5666" s="6">
        <f t="shared" si="214"/>
        <v>42000</v>
      </c>
      <c r="P5666" s="33" t="s">
        <v>6488</v>
      </c>
    </row>
    <row r="5667" spans="1:16" ht="25.5">
      <c r="A5667" s="3">
        <v>5666</v>
      </c>
      <c r="B5667" s="3" t="s">
        <v>560</v>
      </c>
      <c r="C5667" s="3" t="s">
        <v>733</v>
      </c>
      <c r="D5667" s="4" t="s">
        <v>6835</v>
      </c>
      <c r="E5667" s="3" t="s">
        <v>18</v>
      </c>
      <c r="F5667" s="3">
        <v>25</v>
      </c>
      <c r="G5667" s="3">
        <v>12</v>
      </c>
      <c r="H5667" s="3">
        <v>1</v>
      </c>
      <c r="I5667" s="3">
        <v>300</v>
      </c>
      <c r="J5667" s="3" t="s">
        <v>19</v>
      </c>
      <c r="K5667" s="3"/>
      <c r="L5667" s="8"/>
      <c r="M5667" s="5">
        <v>37500</v>
      </c>
      <c r="N5667" s="6">
        <f t="shared" si="213"/>
        <v>4500</v>
      </c>
      <c r="O5667" s="6">
        <f t="shared" si="214"/>
        <v>42000</v>
      </c>
      <c r="P5667" s="33" t="s">
        <v>6488</v>
      </c>
    </row>
    <row r="5668" spans="1:16" ht="25.5">
      <c r="A5668" s="3">
        <v>5667</v>
      </c>
      <c r="B5668" s="3" t="s">
        <v>560</v>
      </c>
      <c r="C5668" s="3" t="s">
        <v>734</v>
      </c>
      <c r="D5668" s="4" t="s">
        <v>6862</v>
      </c>
      <c r="E5668" s="3" t="s">
        <v>18</v>
      </c>
      <c r="F5668" s="3">
        <v>20</v>
      </c>
      <c r="G5668" s="3">
        <v>10</v>
      </c>
      <c r="H5668" s="3">
        <v>1</v>
      </c>
      <c r="I5668" s="3">
        <v>200</v>
      </c>
      <c r="J5668" s="3" t="s">
        <v>19</v>
      </c>
      <c r="K5668" s="3"/>
      <c r="L5668" s="8"/>
      <c r="M5668" s="5">
        <v>68750</v>
      </c>
      <c r="N5668" s="6">
        <f t="shared" si="213"/>
        <v>3000</v>
      </c>
      <c r="O5668" s="6">
        <f t="shared" si="214"/>
        <v>71750</v>
      </c>
      <c r="P5668" s="33" t="s">
        <v>6488</v>
      </c>
    </row>
    <row r="5669" spans="1:16" ht="38.25">
      <c r="A5669" s="3">
        <v>5668</v>
      </c>
      <c r="B5669" s="3" t="s">
        <v>560</v>
      </c>
      <c r="C5669" s="3" t="s">
        <v>734</v>
      </c>
      <c r="D5669" s="4" t="s">
        <v>6825</v>
      </c>
      <c r="E5669" s="3" t="s">
        <v>18</v>
      </c>
      <c r="F5669" s="3">
        <v>20</v>
      </c>
      <c r="G5669" s="3">
        <v>10</v>
      </c>
      <c r="H5669" s="3">
        <v>1</v>
      </c>
      <c r="I5669" s="3">
        <v>200</v>
      </c>
      <c r="J5669" s="3" t="s">
        <v>19</v>
      </c>
      <c r="K5669" s="3"/>
      <c r="L5669" s="8"/>
      <c r="M5669" s="5">
        <v>43750</v>
      </c>
      <c r="N5669" s="6">
        <f t="shared" si="213"/>
        <v>3000</v>
      </c>
      <c r="O5669" s="6">
        <f t="shared" si="214"/>
        <v>46750</v>
      </c>
      <c r="P5669" s="33" t="s">
        <v>6488</v>
      </c>
    </row>
    <row r="5670" spans="1:16" ht="25.5">
      <c r="A5670" s="3">
        <v>5669</v>
      </c>
      <c r="B5670" s="3" t="s">
        <v>560</v>
      </c>
      <c r="C5670" s="3" t="s">
        <v>734</v>
      </c>
      <c r="D5670" s="4" t="s">
        <v>6954</v>
      </c>
      <c r="E5670" s="3" t="s">
        <v>18</v>
      </c>
      <c r="F5670" s="3">
        <v>24</v>
      </c>
      <c r="G5670" s="3">
        <v>12</v>
      </c>
      <c r="H5670" s="3">
        <v>1</v>
      </c>
      <c r="I5670" s="3">
        <v>288</v>
      </c>
      <c r="J5670" s="3" t="s">
        <v>19</v>
      </c>
      <c r="K5670" s="3"/>
      <c r="L5670" s="8"/>
      <c r="M5670" s="5">
        <v>37500</v>
      </c>
      <c r="N5670" s="6">
        <f t="shared" si="213"/>
        <v>4320</v>
      </c>
      <c r="O5670" s="6">
        <f t="shared" si="214"/>
        <v>41820</v>
      </c>
      <c r="P5670" s="33" t="s">
        <v>6488</v>
      </c>
    </row>
    <row r="5671" spans="1:16" ht="25.5">
      <c r="A5671" s="3">
        <v>5670</v>
      </c>
      <c r="B5671" s="3" t="s">
        <v>560</v>
      </c>
      <c r="C5671" s="3" t="s">
        <v>734</v>
      </c>
      <c r="D5671" s="4" t="s">
        <v>6835</v>
      </c>
      <c r="E5671" s="3" t="s">
        <v>18</v>
      </c>
      <c r="F5671" s="3">
        <v>24</v>
      </c>
      <c r="G5671" s="3">
        <v>12</v>
      </c>
      <c r="H5671" s="3">
        <v>1</v>
      </c>
      <c r="I5671" s="3">
        <v>288</v>
      </c>
      <c r="J5671" s="3" t="s">
        <v>19</v>
      </c>
      <c r="K5671" s="3"/>
      <c r="L5671" s="8"/>
      <c r="M5671" s="5">
        <v>37500</v>
      </c>
      <c r="N5671" s="6">
        <f t="shared" si="213"/>
        <v>4320</v>
      </c>
      <c r="O5671" s="6">
        <f t="shared" si="214"/>
        <v>41820</v>
      </c>
      <c r="P5671" s="33" t="s">
        <v>6488</v>
      </c>
    </row>
    <row r="5672" spans="1:16" ht="51">
      <c r="A5672" s="3">
        <v>5671</v>
      </c>
      <c r="B5672" s="3" t="s">
        <v>560</v>
      </c>
      <c r="C5672" s="3" t="s">
        <v>734</v>
      </c>
      <c r="D5672" s="4" t="s">
        <v>6955</v>
      </c>
      <c r="E5672" s="3" t="s">
        <v>18</v>
      </c>
      <c r="F5672" s="3">
        <v>24</v>
      </c>
      <c r="G5672" s="3">
        <v>12</v>
      </c>
      <c r="H5672" s="3">
        <v>1</v>
      </c>
      <c r="I5672" s="3">
        <v>288</v>
      </c>
      <c r="J5672" s="3" t="s">
        <v>19</v>
      </c>
      <c r="K5672" s="3"/>
      <c r="L5672" s="8"/>
      <c r="M5672" s="5">
        <v>37500</v>
      </c>
      <c r="N5672" s="6">
        <f t="shared" si="213"/>
        <v>4320</v>
      </c>
      <c r="O5672" s="6">
        <f t="shared" si="214"/>
        <v>41820</v>
      </c>
      <c r="P5672" s="33" t="s">
        <v>6488</v>
      </c>
    </row>
    <row r="5673" spans="1:16" ht="51">
      <c r="A5673" s="3">
        <v>5672</v>
      </c>
      <c r="B5673" s="3" t="s">
        <v>560</v>
      </c>
      <c r="C5673" s="3" t="s">
        <v>734</v>
      </c>
      <c r="D5673" s="4" t="s">
        <v>6956</v>
      </c>
      <c r="E5673" s="3" t="s">
        <v>18</v>
      </c>
      <c r="F5673" s="3">
        <v>30</v>
      </c>
      <c r="G5673" s="3">
        <v>15</v>
      </c>
      <c r="H5673" s="3">
        <v>1</v>
      </c>
      <c r="I5673" s="3">
        <v>450</v>
      </c>
      <c r="J5673" s="3" t="s">
        <v>19</v>
      </c>
      <c r="K5673" s="3"/>
      <c r="L5673" s="8"/>
      <c r="M5673" s="5">
        <v>37500</v>
      </c>
      <c r="N5673" s="6">
        <f t="shared" si="213"/>
        <v>6750</v>
      </c>
      <c r="O5673" s="6">
        <f t="shared" si="214"/>
        <v>44250</v>
      </c>
      <c r="P5673" s="33" t="s">
        <v>6488</v>
      </c>
    </row>
    <row r="5674" spans="1:16" ht="38.25">
      <c r="A5674" s="3">
        <v>5673</v>
      </c>
      <c r="B5674" s="3" t="s">
        <v>560</v>
      </c>
      <c r="C5674" s="3" t="s">
        <v>734</v>
      </c>
      <c r="D5674" s="4" t="s">
        <v>6957</v>
      </c>
      <c r="E5674" s="3" t="s">
        <v>18</v>
      </c>
      <c r="F5674" s="3">
        <v>30</v>
      </c>
      <c r="G5674" s="3">
        <v>15</v>
      </c>
      <c r="H5674" s="3">
        <v>1</v>
      </c>
      <c r="I5674" s="3">
        <v>450</v>
      </c>
      <c r="J5674" s="3" t="s">
        <v>19</v>
      </c>
      <c r="K5674" s="3"/>
      <c r="L5674" s="8"/>
      <c r="M5674" s="5">
        <v>37500</v>
      </c>
      <c r="N5674" s="6">
        <f t="shared" si="213"/>
        <v>6750</v>
      </c>
      <c r="O5674" s="6">
        <f t="shared" si="214"/>
        <v>44250</v>
      </c>
      <c r="P5674" s="33" t="s">
        <v>6488</v>
      </c>
    </row>
    <row r="5675" spans="1:16" ht="51">
      <c r="A5675" s="3">
        <v>5674</v>
      </c>
      <c r="B5675" s="3" t="s">
        <v>560</v>
      </c>
      <c r="C5675" s="3" t="s">
        <v>734</v>
      </c>
      <c r="D5675" s="4" t="s">
        <v>6958</v>
      </c>
      <c r="E5675" s="3" t="s">
        <v>18</v>
      </c>
      <c r="F5675" s="3">
        <v>30</v>
      </c>
      <c r="G5675" s="3">
        <v>15</v>
      </c>
      <c r="H5675" s="3">
        <v>1</v>
      </c>
      <c r="I5675" s="3">
        <v>450</v>
      </c>
      <c r="J5675" s="3" t="s">
        <v>19</v>
      </c>
      <c r="K5675" s="3"/>
      <c r="L5675" s="8"/>
      <c r="M5675" s="5">
        <v>37500</v>
      </c>
      <c r="N5675" s="6">
        <f t="shared" si="213"/>
        <v>6750</v>
      </c>
      <c r="O5675" s="6">
        <f t="shared" si="214"/>
        <v>44250</v>
      </c>
      <c r="P5675" s="33" t="s">
        <v>6488</v>
      </c>
    </row>
    <row r="5676" spans="1:16" ht="25.5">
      <c r="A5676" s="3">
        <v>5675</v>
      </c>
      <c r="B5676" s="3" t="s">
        <v>560</v>
      </c>
      <c r="C5676" s="3" t="s">
        <v>734</v>
      </c>
      <c r="D5676" s="4" t="s">
        <v>6959</v>
      </c>
      <c r="E5676" s="3" t="s">
        <v>18</v>
      </c>
      <c r="F5676" s="3">
        <v>30</v>
      </c>
      <c r="G5676" s="3">
        <v>15</v>
      </c>
      <c r="H5676" s="3">
        <v>1</v>
      </c>
      <c r="I5676" s="3">
        <v>450</v>
      </c>
      <c r="J5676" s="3" t="s">
        <v>19</v>
      </c>
      <c r="K5676" s="3"/>
      <c r="L5676" s="8"/>
      <c r="M5676" s="5">
        <v>37500</v>
      </c>
      <c r="N5676" s="6">
        <f t="shared" si="213"/>
        <v>6750</v>
      </c>
      <c r="O5676" s="6">
        <f t="shared" si="214"/>
        <v>44250</v>
      </c>
      <c r="P5676" s="33" t="s">
        <v>6488</v>
      </c>
    </row>
    <row r="5677" spans="1:16" ht="25.5">
      <c r="A5677" s="3">
        <v>5676</v>
      </c>
      <c r="B5677" s="3" t="s">
        <v>560</v>
      </c>
      <c r="C5677" s="3" t="s">
        <v>734</v>
      </c>
      <c r="D5677" s="4" t="s">
        <v>6960</v>
      </c>
      <c r="E5677" s="3" t="s">
        <v>18</v>
      </c>
      <c r="F5677" s="3">
        <v>20</v>
      </c>
      <c r="G5677" s="3">
        <v>15</v>
      </c>
      <c r="H5677" s="3">
        <v>1</v>
      </c>
      <c r="I5677" s="3">
        <v>300</v>
      </c>
      <c r="J5677" s="3" t="s">
        <v>19</v>
      </c>
      <c r="K5677" s="3"/>
      <c r="L5677" s="8"/>
      <c r="M5677" s="5">
        <v>37500</v>
      </c>
      <c r="N5677" s="6">
        <f t="shared" si="213"/>
        <v>4500</v>
      </c>
      <c r="O5677" s="6">
        <f t="shared" si="214"/>
        <v>42000</v>
      </c>
      <c r="P5677" s="33" t="s">
        <v>6488</v>
      </c>
    </row>
    <row r="5678" spans="1:16" ht="38.25">
      <c r="A5678" s="3">
        <v>5677</v>
      </c>
      <c r="B5678" s="3" t="s">
        <v>560</v>
      </c>
      <c r="C5678" s="3" t="s">
        <v>734</v>
      </c>
      <c r="D5678" s="4" t="s">
        <v>6961</v>
      </c>
      <c r="E5678" s="3" t="s">
        <v>18</v>
      </c>
      <c r="F5678" s="3">
        <v>20</v>
      </c>
      <c r="G5678" s="3">
        <v>15</v>
      </c>
      <c r="H5678" s="3">
        <v>1</v>
      </c>
      <c r="I5678" s="3">
        <v>300</v>
      </c>
      <c r="J5678" s="3" t="s">
        <v>19</v>
      </c>
      <c r="K5678" s="3"/>
      <c r="L5678" s="8"/>
      <c r="M5678" s="5">
        <v>37500</v>
      </c>
      <c r="N5678" s="6">
        <f t="shared" si="213"/>
        <v>4500</v>
      </c>
      <c r="O5678" s="6">
        <f t="shared" si="214"/>
        <v>42000</v>
      </c>
      <c r="P5678" s="33" t="s">
        <v>6488</v>
      </c>
    </row>
    <row r="5679" spans="1:16" ht="51">
      <c r="A5679" s="3">
        <v>5678</v>
      </c>
      <c r="B5679" s="3" t="s">
        <v>560</v>
      </c>
      <c r="C5679" s="3" t="s">
        <v>734</v>
      </c>
      <c r="D5679" s="4" t="s">
        <v>6962</v>
      </c>
      <c r="E5679" s="3" t="s">
        <v>18</v>
      </c>
      <c r="F5679" s="3">
        <v>30</v>
      </c>
      <c r="G5679" s="3">
        <v>15</v>
      </c>
      <c r="H5679" s="3">
        <v>1</v>
      </c>
      <c r="I5679" s="3">
        <v>450</v>
      </c>
      <c r="J5679" s="3" t="s">
        <v>19</v>
      </c>
      <c r="K5679" s="3"/>
      <c r="L5679" s="8"/>
      <c r="M5679" s="5">
        <v>37500</v>
      </c>
      <c r="N5679" s="6">
        <f t="shared" si="213"/>
        <v>6750</v>
      </c>
      <c r="O5679" s="6">
        <f t="shared" si="214"/>
        <v>44250</v>
      </c>
      <c r="P5679" s="33" t="s">
        <v>6488</v>
      </c>
    </row>
    <row r="5680" spans="1:16" ht="38.25">
      <c r="A5680" s="3">
        <v>5679</v>
      </c>
      <c r="B5680" s="3" t="s">
        <v>560</v>
      </c>
      <c r="C5680" s="3" t="s">
        <v>734</v>
      </c>
      <c r="D5680" s="4" t="s">
        <v>6963</v>
      </c>
      <c r="E5680" s="3" t="s">
        <v>18</v>
      </c>
      <c r="F5680" s="3">
        <v>30</v>
      </c>
      <c r="G5680" s="3">
        <v>15</v>
      </c>
      <c r="H5680" s="3">
        <v>1</v>
      </c>
      <c r="I5680" s="3">
        <v>450</v>
      </c>
      <c r="J5680" s="3" t="s">
        <v>19</v>
      </c>
      <c r="K5680" s="3"/>
      <c r="L5680" s="8"/>
      <c r="M5680" s="5">
        <v>37500</v>
      </c>
      <c r="N5680" s="6">
        <f t="shared" si="213"/>
        <v>6750</v>
      </c>
      <c r="O5680" s="6">
        <f t="shared" si="214"/>
        <v>44250</v>
      </c>
      <c r="P5680" s="33" t="s">
        <v>6488</v>
      </c>
    </row>
    <row r="5681" spans="1:16" ht="38.25">
      <c r="A5681" s="3">
        <v>5680</v>
      </c>
      <c r="B5681" s="3" t="s">
        <v>560</v>
      </c>
      <c r="C5681" s="3" t="s">
        <v>735</v>
      </c>
      <c r="D5681" s="4" t="s">
        <v>6899</v>
      </c>
      <c r="E5681" s="3" t="s">
        <v>18</v>
      </c>
      <c r="F5681" s="3">
        <v>18</v>
      </c>
      <c r="G5681" s="3">
        <v>8</v>
      </c>
      <c r="H5681" s="3">
        <v>1</v>
      </c>
      <c r="I5681" s="3">
        <v>144</v>
      </c>
      <c r="J5681" s="3" t="s">
        <v>19</v>
      </c>
      <c r="K5681" s="3"/>
      <c r="L5681" s="8"/>
      <c r="M5681" s="5">
        <v>112500</v>
      </c>
      <c r="N5681" s="6">
        <f t="shared" si="213"/>
        <v>2160</v>
      </c>
      <c r="O5681" s="6">
        <f t="shared" si="214"/>
        <v>114660</v>
      </c>
      <c r="P5681" s="33" t="s">
        <v>6488</v>
      </c>
    </row>
    <row r="5682" spans="1:16" ht="38.25">
      <c r="A5682" s="3">
        <v>5681</v>
      </c>
      <c r="B5682" s="3" t="s">
        <v>560</v>
      </c>
      <c r="C5682" s="3" t="s">
        <v>735</v>
      </c>
      <c r="D5682" s="4" t="s">
        <v>6824</v>
      </c>
      <c r="E5682" s="3" t="s">
        <v>18</v>
      </c>
      <c r="F5682" s="3">
        <v>18</v>
      </c>
      <c r="G5682" s="3">
        <v>8</v>
      </c>
      <c r="H5682" s="3">
        <v>1</v>
      </c>
      <c r="I5682" s="3">
        <v>144</v>
      </c>
      <c r="J5682" s="3" t="s">
        <v>19</v>
      </c>
      <c r="K5682" s="3"/>
      <c r="L5682" s="8"/>
      <c r="M5682" s="5">
        <v>112500</v>
      </c>
      <c r="N5682" s="6">
        <f t="shared" si="213"/>
        <v>2160</v>
      </c>
      <c r="O5682" s="6">
        <f t="shared" si="214"/>
        <v>114660</v>
      </c>
      <c r="P5682" s="33" t="s">
        <v>6488</v>
      </c>
    </row>
    <row r="5683" spans="1:16" ht="38.25">
      <c r="A5683" s="3">
        <v>5682</v>
      </c>
      <c r="B5683" s="3" t="s">
        <v>560</v>
      </c>
      <c r="C5683" s="3" t="s">
        <v>735</v>
      </c>
      <c r="D5683" s="4" t="s">
        <v>6964</v>
      </c>
      <c r="E5683" s="3" t="s">
        <v>18</v>
      </c>
      <c r="F5683" s="3">
        <v>30</v>
      </c>
      <c r="G5683" s="3">
        <v>15</v>
      </c>
      <c r="H5683" s="3">
        <v>1</v>
      </c>
      <c r="I5683" s="3">
        <v>450</v>
      </c>
      <c r="J5683" s="3" t="s">
        <v>19</v>
      </c>
      <c r="K5683" s="3"/>
      <c r="L5683" s="8"/>
      <c r="M5683" s="5">
        <v>37500</v>
      </c>
      <c r="N5683" s="6">
        <f t="shared" si="213"/>
        <v>6750</v>
      </c>
      <c r="O5683" s="6">
        <f t="shared" si="214"/>
        <v>44250</v>
      </c>
      <c r="P5683" s="33" t="s">
        <v>6488</v>
      </c>
    </row>
    <row r="5684" spans="1:16" ht="25.5">
      <c r="A5684" s="3">
        <v>5683</v>
      </c>
      <c r="B5684" s="3" t="s">
        <v>560</v>
      </c>
      <c r="C5684" s="3" t="s">
        <v>736</v>
      </c>
      <c r="D5684" s="4" t="s">
        <v>6898</v>
      </c>
      <c r="E5684" s="3" t="s">
        <v>18</v>
      </c>
      <c r="F5684" s="3">
        <v>20</v>
      </c>
      <c r="G5684" s="3">
        <v>10</v>
      </c>
      <c r="H5684" s="3">
        <v>1</v>
      </c>
      <c r="I5684" s="3">
        <v>200</v>
      </c>
      <c r="J5684" s="3" t="s">
        <v>19</v>
      </c>
      <c r="K5684" s="3"/>
      <c r="L5684" s="8"/>
      <c r="M5684" s="5">
        <v>81250</v>
      </c>
      <c r="N5684" s="6">
        <f t="shared" si="213"/>
        <v>3000</v>
      </c>
      <c r="O5684" s="6">
        <f t="shared" si="214"/>
        <v>84250</v>
      </c>
      <c r="P5684" s="33" t="s">
        <v>6488</v>
      </c>
    </row>
    <row r="5685" spans="1:16" ht="63.75">
      <c r="A5685" s="3">
        <v>5684</v>
      </c>
      <c r="B5685" s="3" t="s">
        <v>560</v>
      </c>
      <c r="C5685" s="3" t="s">
        <v>736</v>
      </c>
      <c r="D5685" s="4" t="s">
        <v>6967</v>
      </c>
      <c r="E5685" s="3" t="s">
        <v>18</v>
      </c>
      <c r="F5685" s="3">
        <v>20</v>
      </c>
      <c r="G5685" s="3">
        <v>10</v>
      </c>
      <c r="H5685" s="3">
        <v>1</v>
      </c>
      <c r="I5685" s="3">
        <v>200</v>
      </c>
      <c r="J5685" s="3" t="s">
        <v>19</v>
      </c>
      <c r="K5685" s="3"/>
      <c r="L5685" s="8"/>
      <c r="M5685" s="5">
        <v>37500</v>
      </c>
      <c r="N5685" s="6">
        <f t="shared" ref="N5685:N5748" si="215">+I5685*15</f>
        <v>3000</v>
      </c>
      <c r="O5685" s="6">
        <f t="shared" si="214"/>
        <v>40500</v>
      </c>
      <c r="P5685" s="33" t="s">
        <v>6488</v>
      </c>
    </row>
    <row r="5686" spans="1:16" ht="38.25">
      <c r="A5686" s="3">
        <v>5685</v>
      </c>
      <c r="B5686" s="3" t="s">
        <v>560</v>
      </c>
      <c r="C5686" s="3" t="s">
        <v>736</v>
      </c>
      <c r="D5686" s="4" t="s">
        <v>6968</v>
      </c>
      <c r="E5686" s="3" t="s">
        <v>18</v>
      </c>
      <c r="F5686" s="3">
        <v>20</v>
      </c>
      <c r="G5686" s="3">
        <v>10</v>
      </c>
      <c r="H5686" s="3">
        <v>1</v>
      </c>
      <c r="I5686" s="3">
        <v>200</v>
      </c>
      <c r="J5686" s="3" t="s">
        <v>19</v>
      </c>
      <c r="K5686" s="3"/>
      <c r="L5686" s="8"/>
      <c r="M5686" s="5">
        <v>37500</v>
      </c>
      <c r="N5686" s="6">
        <f t="shared" si="215"/>
        <v>3000</v>
      </c>
      <c r="O5686" s="6">
        <f t="shared" si="214"/>
        <v>40500</v>
      </c>
      <c r="P5686" s="33" t="s">
        <v>6488</v>
      </c>
    </row>
    <row r="5687" spans="1:16" ht="38.25">
      <c r="A5687" s="3">
        <v>5686</v>
      </c>
      <c r="B5687" s="3" t="s">
        <v>560</v>
      </c>
      <c r="C5687" s="3" t="s">
        <v>736</v>
      </c>
      <c r="D5687" s="4" t="s">
        <v>6969</v>
      </c>
      <c r="E5687" s="3" t="s">
        <v>18</v>
      </c>
      <c r="F5687" s="3">
        <v>20</v>
      </c>
      <c r="G5687" s="3">
        <v>10</v>
      </c>
      <c r="H5687" s="3">
        <v>1</v>
      </c>
      <c r="I5687" s="3">
        <v>200</v>
      </c>
      <c r="J5687" s="3" t="s">
        <v>19</v>
      </c>
      <c r="K5687" s="3"/>
      <c r="L5687" s="8"/>
      <c r="M5687" s="5">
        <v>37500</v>
      </c>
      <c r="N5687" s="6">
        <f t="shared" si="215"/>
        <v>3000</v>
      </c>
      <c r="O5687" s="6">
        <f t="shared" si="214"/>
        <v>40500</v>
      </c>
      <c r="P5687" s="33" t="s">
        <v>6488</v>
      </c>
    </row>
    <row r="5688" spans="1:16" ht="25.5">
      <c r="A5688" s="3">
        <v>5687</v>
      </c>
      <c r="B5688" s="3" t="s">
        <v>560</v>
      </c>
      <c r="C5688" s="3" t="s">
        <v>736</v>
      </c>
      <c r="D5688" s="4" t="s">
        <v>6970</v>
      </c>
      <c r="E5688" s="3" t="s">
        <v>18</v>
      </c>
      <c r="F5688" s="3">
        <v>15</v>
      </c>
      <c r="G5688" s="3">
        <v>10</v>
      </c>
      <c r="H5688" s="3">
        <v>1</v>
      </c>
      <c r="I5688" s="3">
        <v>150</v>
      </c>
      <c r="J5688" s="3" t="s">
        <v>19</v>
      </c>
      <c r="K5688" s="3"/>
      <c r="L5688" s="8"/>
      <c r="M5688" s="5">
        <v>37500</v>
      </c>
      <c r="N5688" s="6">
        <f t="shared" si="215"/>
        <v>2250</v>
      </c>
      <c r="O5688" s="6">
        <f t="shared" si="214"/>
        <v>39750</v>
      </c>
      <c r="P5688" s="33" t="s">
        <v>6488</v>
      </c>
    </row>
    <row r="5689" spans="1:16" ht="25.5">
      <c r="A5689" s="3">
        <v>5688</v>
      </c>
      <c r="B5689" s="3" t="s">
        <v>560</v>
      </c>
      <c r="C5689" s="3" t="s">
        <v>736</v>
      </c>
      <c r="D5689" s="4" t="s">
        <v>6971</v>
      </c>
      <c r="E5689" s="3" t="s">
        <v>18</v>
      </c>
      <c r="F5689" s="3">
        <v>20</v>
      </c>
      <c r="G5689" s="3">
        <v>10</v>
      </c>
      <c r="H5689" s="3">
        <v>1</v>
      </c>
      <c r="I5689" s="3">
        <v>200</v>
      </c>
      <c r="J5689" s="3" t="s">
        <v>19</v>
      </c>
      <c r="K5689" s="3"/>
      <c r="L5689" s="8"/>
      <c r="M5689" s="5">
        <v>37500</v>
      </c>
      <c r="N5689" s="6">
        <f t="shared" si="215"/>
        <v>3000</v>
      </c>
      <c r="O5689" s="6">
        <f t="shared" si="214"/>
        <v>40500</v>
      </c>
      <c r="P5689" s="33" t="s">
        <v>6488</v>
      </c>
    </row>
    <row r="5690" spans="1:16" ht="25.5">
      <c r="A5690" s="3">
        <v>5689</v>
      </c>
      <c r="B5690" s="3" t="s">
        <v>560</v>
      </c>
      <c r="C5690" s="3" t="s">
        <v>736</v>
      </c>
      <c r="D5690" s="4" t="s">
        <v>6972</v>
      </c>
      <c r="E5690" s="3" t="s">
        <v>18</v>
      </c>
      <c r="F5690" s="3">
        <v>20</v>
      </c>
      <c r="G5690" s="3">
        <v>10</v>
      </c>
      <c r="H5690" s="3">
        <v>1</v>
      </c>
      <c r="I5690" s="3">
        <v>200</v>
      </c>
      <c r="J5690" s="3" t="s">
        <v>19</v>
      </c>
      <c r="K5690" s="3"/>
      <c r="L5690" s="8"/>
      <c r="M5690" s="5">
        <v>37500</v>
      </c>
      <c r="N5690" s="6">
        <f t="shared" si="215"/>
        <v>3000</v>
      </c>
      <c r="O5690" s="6">
        <f t="shared" si="214"/>
        <v>40500</v>
      </c>
      <c r="P5690" s="33" t="s">
        <v>6488</v>
      </c>
    </row>
    <row r="5691" spans="1:16" ht="38.25">
      <c r="A5691" s="3">
        <v>5690</v>
      </c>
      <c r="B5691" s="3" t="s">
        <v>560</v>
      </c>
      <c r="C5691" s="3" t="s">
        <v>736</v>
      </c>
      <c r="D5691" s="4" t="s">
        <v>6973</v>
      </c>
      <c r="E5691" s="3" t="s">
        <v>18</v>
      </c>
      <c r="F5691" s="3">
        <v>20</v>
      </c>
      <c r="G5691" s="3">
        <v>10</v>
      </c>
      <c r="H5691" s="3">
        <v>1</v>
      </c>
      <c r="I5691" s="3">
        <v>200</v>
      </c>
      <c r="J5691" s="3" t="s">
        <v>19</v>
      </c>
      <c r="K5691" s="3"/>
      <c r="L5691" s="8"/>
      <c r="M5691" s="5">
        <v>37500</v>
      </c>
      <c r="N5691" s="6">
        <f t="shared" si="215"/>
        <v>3000</v>
      </c>
      <c r="O5691" s="6">
        <f t="shared" si="214"/>
        <v>40500</v>
      </c>
      <c r="P5691" s="33" t="s">
        <v>6488</v>
      </c>
    </row>
    <row r="5692" spans="1:16" ht="25.5">
      <c r="A5692" s="3">
        <v>5691</v>
      </c>
      <c r="B5692" s="3" t="s">
        <v>560</v>
      </c>
      <c r="C5692" s="3" t="s">
        <v>736</v>
      </c>
      <c r="D5692" s="4" t="s">
        <v>6974</v>
      </c>
      <c r="E5692" s="3" t="s">
        <v>18</v>
      </c>
      <c r="F5692" s="3">
        <v>20</v>
      </c>
      <c r="G5692" s="3">
        <v>10</v>
      </c>
      <c r="H5692" s="3">
        <v>1</v>
      </c>
      <c r="I5692" s="3">
        <v>200</v>
      </c>
      <c r="J5692" s="3" t="s">
        <v>19</v>
      </c>
      <c r="K5692" s="3"/>
      <c r="L5692" s="8"/>
      <c r="M5692" s="5">
        <v>37500</v>
      </c>
      <c r="N5692" s="6">
        <f t="shared" si="215"/>
        <v>3000</v>
      </c>
      <c r="O5692" s="6">
        <f t="shared" si="214"/>
        <v>40500</v>
      </c>
      <c r="P5692" s="33" t="s">
        <v>6488</v>
      </c>
    </row>
    <row r="5693" spans="1:16" ht="25.5">
      <c r="A5693" s="3">
        <v>5692</v>
      </c>
      <c r="B5693" s="3" t="s">
        <v>560</v>
      </c>
      <c r="C5693" s="3" t="s">
        <v>736</v>
      </c>
      <c r="D5693" s="4" t="s">
        <v>6975</v>
      </c>
      <c r="E5693" s="3" t="s">
        <v>18</v>
      </c>
      <c r="F5693" s="3">
        <v>20</v>
      </c>
      <c r="G5693" s="3">
        <v>10</v>
      </c>
      <c r="H5693" s="3">
        <v>1</v>
      </c>
      <c r="I5693" s="3">
        <v>200</v>
      </c>
      <c r="J5693" s="3" t="s">
        <v>19</v>
      </c>
      <c r="K5693" s="3"/>
      <c r="L5693" s="8"/>
      <c r="M5693" s="5">
        <v>37500</v>
      </c>
      <c r="N5693" s="6">
        <f t="shared" si="215"/>
        <v>3000</v>
      </c>
      <c r="O5693" s="6">
        <f t="shared" si="214"/>
        <v>40500</v>
      </c>
      <c r="P5693" s="33" t="s">
        <v>6488</v>
      </c>
    </row>
    <row r="5694" spans="1:16" ht="38.25">
      <c r="A5694" s="3">
        <v>5693</v>
      </c>
      <c r="B5694" s="3" t="s">
        <v>560</v>
      </c>
      <c r="C5694" s="3" t="s">
        <v>736</v>
      </c>
      <c r="D5694" s="4" t="s">
        <v>6976</v>
      </c>
      <c r="E5694" s="3" t="s">
        <v>18</v>
      </c>
      <c r="F5694" s="3">
        <v>20</v>
      </c>
      <c r="G5694" s="3">
        <v>10</v>
      </c>
      <c r="H5694" s="3">
        <v>1</v>
      </c>
      <c r="I5694" s="3">
        <v>200</v>
      </c>
      <c r="J5694" s="3" t="s">
        <v>19</v>
      </c>
      <c r="K5694" s="3"/>
      <c r="L5694" s="8"/>
      <c r="M5694" s="5">
        <v>37500</v>
      </c>
      <c r="N5694" s="6">
        <f t="shared" si="215"/>
        <v>3000</v>
      </c>
      <c r="O5694" s="6">
        <f t="shared" si="214"/>
        <v>40500</v>
      </c>
      <c r="P5694" s="33" t="s">
        <v>6488</v>
      </c>
    </row>
    <row r="5695" spans="1:16" ht="25.5">
      <c r="A5695" s="3">
        <v>5694</v>
      </c>
      <c r="B5695" s="3" t="s">
        <v>560</v>
      </c>
      <c r="C5695" s="3" t="s">
        <v>736</v>
      </c>
      <c r="D5695" s="4" t="s">
        <v>6977</v>
      </c>
      <c r="E5695" s="3" t="s">
        <v>18</v>
      </c>
      <c r="F5695" s="3">
        <v>20</v>
      </c>
      <c r="G5695" s="3">
        <v>15</v>
      </c>
      <c r="H5695" s="3">
        <v>1</v>
      </c>
      <c r="I5695" s="3">
        <v>300</v>
      </c>
      <c r="J5695" s="3" t="s">
        <v>19</v>
      </c>
      <c r="K5695" s="3"/>
      <c r="L5695" s="8"/>
      <c r="M5695" s="5">
        <v>37500</v>
      </c>
      <c r="N5695" s="6">
        <f t="shared" si="215"/>
        <v>4500</v>
      </c>
      <c r="O5695" s="6">
        <f t="shared" si="214"/>
        <v>42000</v>
      </c>
      <c r="P5695" s="33" t="s">
        <v>6488</v>
      </c>
    </row>
    <row r="5696" spans="1:16" ht="25.5">
      <c r="A5696" s="3">
        <v>5695</v>
      </c>
      <c r="B5696" s="3" t="s">
        <v>560</v>
      </c>
      <c r="C5696" s="3" t="s">
        <v>737</v>
      </c>
      <c r="D5696" s="4" t="s">
        <v>6980</v>
      </c>
      <c r="E5696" s="3" t="s">
        <v>18</v>
      </c>
      <c r="F5696" s="3">
        <v>15</v>
      </c>
      <c r="G5696" s="3">
        <v>8</v>
      </c>
      <c r="H5696" s="3">
        <v>1</v>
      </c>
      <c r="I5696" s="3">
        <v>120</v>
      </c>
      <c r="J5696" s="3" t="s">
        <v>19</v>
      </c>
      <c r="K5696" s="3"/>
      <c r="L5696" s="8"/>
      <c r="M5696" s="5">
        <v>43750</v>
      </c>
      <c r="N5696" s="6">
        <f t="shared" si="215"/>
        <v>1800</v>
      </c>
      <c r="O5696" s="6">
        <f t="shared" si="214"/>
        <v>45550</v>
      </c>
      <c r="P5696" s="33" t="s">
        <v>6488</v>
      </c>
    </row>
    <row r="5697" spans="1:16" ht="25.5">
      <c r="A5697" s="3">
        <v>5696</v>
      </c>
      <c r="B5697" s="3" t="s">
        <v>560</v>
      </c>
      <c r="C5697" s="3" t="s">
        <v>737</v>
      </c>
      <c r="D5697" s="4" t="s">
        <v>6981</v>
      </c>
      <c r="E5697" s="3" t="s">
        <v>18</v>
      </c>
      <c r="F5697" s="3">
        <v>20</v>
      </c>
      <c r="G5697" s="3">
        <v>10</v>
      </c>
      <c r="H5697" s="3">
        <v>1</v>
      </c>
      <c r="I5697" s="3">
        <v>200</v>
      </c>
      <c r="J5697" s="3" t="s">
        <v>19</v>
      </c>
      <c r="K5697" s="3"/>
      <c r="L5697" s="8"/>
      <c r="M5697" s="5">
        <v>43750</v>
      </c>
      <c r="N5697" s="6">
        <f t="shared" si="215"/>
        <v>3000</v>
      </c>
      <c r="O5697" s="6">
        <f t="shared" si="214"/>
        <v>46750</v>
      </c>
      <c r="P5697" s="33" t="s">
        <v>6488</v>
      </c>
    </row>
    <row r="5698" spans="1:16" ht="51">
      <c r="A5698" s="3">
        <v>5697</v>
      </c>
      <c r="B5698" s="3" t="s">
        <v>560</v>
      </c>
      <c r="C5698" s="3" t="s">
        <v>737</v>
      </c>
      <c r="D5698" s="4" t="s">
        <v>6982</v>
      </c>
      <c r="E5698" s="3" t="s">
        <v>18</v>
      </c>
      <c r="F5698" s="3">
        <v>26</v>
      </c>
      <c r="G5698" s="3">
        <v>13</v>
      </c>
      <c r="H5698" s="3">
        <v>1</v>
      </c>
      <c r="I5698" s="3">
        <v>338</v>
      </c>
      <c r="J5698" s="3" t="s">
        <v>19</v>
      </c>
      <c r="K5698" s="3"/>
      <c r="L5698" s="8"/>
      <c r="M5698" s="5">
        <v>37500</v>
      </c>
      <c r="N5698" s="6">
        <f t="shared" si="215"/>
        <v>5070</v>
      </c>
      <c r="O5698" s="6">
        <f t="shared" ref="O5698:O5761" si="216">+M5698+N5698</f>
        <v>42570</v>
      </c>
      <c r="P5698" s="33" t="s">
        <v>6488</v>
      </c>
    </row>
    <row r="5699" spans="1:16" ht="51">
      <c r="A5699" s="3">
        <v>5698</v>
      </c>
      <c r="B5699" s="3" t="s">
        <v>560</v>
      </c>
      <c r="C5699" s="3" t="s">
        <v>737</v>
      </c>
      <c r="D5699" s="4" t="s">
        <v>6983</v>
      </c>
      <c r="E5699" s="3" t="s">
        <v>18</v>
      </c>
      <c r="F5699" s="3">
        <v>26</v>
      </c>
      <c r="G5699" s="3">
        <v>13</v>
      </c>
      <c r="H5699" s="3">
        <v>1</v>
      </c>
      <c r="I5699" s="3">
        <v>338</v>
      </c>
      <c r="J5699" s="3" t="s">
        <v>19</v>
      </c>
      <c r="K5699" s="3"/>
      <c r="L5699" s="8"/>
      <c r="M5699" s="5">
        <v>37500</v>
      </c>
      <c r="N5699" s="6">
        <f t="shared" si="215"/>
        <v>5070</v>
      </c>
      <c r="O5699" s="6">
        <f t="shared" si="216"/>
        <v>42570</v>
      </c>
      <c r="P5699" s="33" t="s">
        <v>6488</v>
      </c>
    </row>
    <row r="5700" spans="1:16" ht="25.5">
      <c r="A5700" s="3">
        <v>5699</v>
      </c>
      <c r="B5700" s="3" t="s">
        <v>560</v>
      </c>
      <c r="C5700" s="3" t="s">
        <v>738</v>
      </c>
      <c r="D5700" s="4" t="s">
        <v>6988</v>
      </c>
      <c r="E5700" s="3" t="s">
        <v>18</v>
      </c>
      <c r="F5700" s="3">
        <v>20</v>
      </c>
      <c r="G5700" s="3">
        <v>10</v>
      </c>
      <c r="H5700" s="3">
        <v>1</v>
      </c>
      <c r="I5700" s="3">
        <v>200</v>
      </c>
      <c r="J5700" s="3" t="s">
        <v>19</v>
      </c>
      <c r="K5700" s="3"/>
      <c r="L5700" s="8"/>
      <c r="M5700" s="5">
        <v>37500</v>
      </c>
      <c r="N5700" s="6">
        <f t="shared" si="215"/>
        <v>3000</v>
      </c>
      <c r="O5700" s="6">
        <f t="shared" si="216"/>
        <v>40500</v>
      </c>
      <c r="P5700" s="33" t="s">
        <v>6488</v>
      </c>
    </row>
    <row r="5701" spans="1:16" ht="25.5">
      <c r="A5701" s="3">
        <v>5700</v>
      </c>
      <c r="B5701" s="3" t="s">
        <v>560</v>
      </c>
      <c r="C5701" s="3" t="s">
        <v>738</v>
      </c>
      <c r="D5701" s="4" t="s">
        <v>6989</v>
      </c>
      <c r="E5701" s="3" t="s">
        <v>18</v>
      </c>
      <c r="F5701" s="3">
        <v>20</v>
      </c>
      <c r="G5701" s="3">
        <v>10</v>
      </c>
      <c r="H5701" s="3">
        <v>1</v>
      </c>
      <c r="I5701" s="3">
        <v>200</v>
      </c>
      <c r="J5701" s="3" t="s">
        <v>19</v>
      </c>
      <c r="K5701" s="3"/>
      <c r="L5701" s="8"/>
      <c r="M5701" s="5">
        <v>37500</v>
      </c>
      <c r="N5701" s="6">
        <f t="shared" si="215"/>
        <v>3000</v>
      </c>
      <c r="O5701" s="6">
        <f t="shared" si="216"/>
        <v>40500</v>
      </c>
      <c r="P5701" s="33" t="s">
        <v>6488</v>
      </c>
    </row>
    <row r="5702" spans="1:16" ht="25.5">
      <c r="A5702" s="3">
        <v>5701</v>
      </c>
      <c r="B5702" s="3" t="s">
        <v>560</v>
      </c>
      <c r="C5702" s="3" t="s">
        <v>738</v>
      </c>
      <c r="D5702" s="4" t="s">
        <v>6990</v>
      </c>
      <c r="E5702" s="3" t="s">
        <v>18</v>
      </c>
      <c r="F5702" s="3">
        <v>20</v>
      </c>
      <c r="G5702" s="3">
        <v>10</v>
      </c>
      <c r="H5702" s="3">
        <v>1</v>
      </c>
      <c r="I5702" s="3">
        <v>200</v>
      </c>
      <c r="J5702" s="3" t="s">
        <v>19</v>
      </c>
      <c r="K5702" s="3"/>
      <c r="L5702" s="8"/>
      <c r="M5702" s="5">
        <v>37500</v>
      </c>
      <c r="N5702" s="6">
        <f t="shared" si="215"/>
        <v>3000</v>
      </c>
      <c r="O5702" s="6">
        <f t="shared" si="216"/>
        <v>40500</v>
      </c>
      <c r="P5702" s="33" t="s">
        <v>6488</v>
      </c>
    </row>
    <row r="5703" spans="1:16" ht="25.5">
      <c r="A5703" s="3">
        <v>5702</v>
      </c>
      <c r="B5703" s="3" t="s">
        <v>560</v>
      </c>
      <c r="C5703" s="3" t="s">
        <v>738</v>
      </c>
      <c r="D5703" s="4" t="s">
        <v>6991</v>
      </c>
      <c r="E5703" s="3" t="s">
        <v>18</v>
      </c>
      <c r="F5703" s="3">
        <v>20</v>
      </c>
      <c r="G5703" s="3">
        <v>10</v>
      </c>
      <c r="H5703" s="3">
        <v>1</v>
      </c>
      <c r="I5703" s="3">
        <v>200</v>
      </c>
      <c r="J5703" s="3" t="s">
        <v>19</v>
      </c>
      <c r="K5703" s="3"/>
      <c r="L5703" s="8"/>
      <c r="M5703" s="5">
        <v>37500</v>
      </c>
      <c r="N5703" s="6">
        <f t="shared" si="215"/>
        <v>3000</v>
      </c>
      <c r="O5703" s="6">
        <f t="shared" si="216"/>
        <v>40500</v>
      </c>
      <c r="P5703" s="33" t="s">
        <v>6488</v>
      </c>
    </row>
    <row r="5704" spans="1:16" ht="25.5">
      <c r="A5704" s="3">
        <v>5703</v>
      </c>
      <c r="B5704" s="3" t="s">
        <v>560</v>
      </c>
      <c r="C5704" s="3" t="s">
        <v>738</v>
      </c>
      <c r="D5704" s="4" t="s">
        <v>6944</v>
      </c>
      <c r="E5704" s="3" t="s">
        <v>18</v>
      </c>
      <c r="F5704" s="3">
        <v>20</v>
      </c>
      <c r="G5704" s="3">
        <v>10</v>
      </c>
      <c r="H5704" s="3">
        <v>1</v>
      </c>
      <c r="I5704" s="3">
        <v>200</v>
      </c>
      <c r="J5704" s="3" t="s">
        <v>19</v>
      </c>
      <c r="K5704" s="3"/>
      <c r="L5704" s="8"/>
      <c r="M5704" s="5">
        <v>37500</v>
      </c>
      <c r="N5704" s="6">
        <f t="shared" si="215"/>
        <v>3000</v>
      </c>
      <c r="O5704" s="6">
        <f t="shared" si="216"/>
        <v>40500</v>
      </c>
      <c r="P5704" s="33" t="s">
        <v>6488</v>
      </c>
    </row>
    <row r="5705" spans="1:16" ht="25.5">
      <c r="A5705" s="3">
        <v>5704</v>
      </c>
      <c r="B5705" s="3" t="s">
        <v>560</v>
      </c>
      <c r="C5705" s="3" t="s">
        <v>738</v>
      </c>
      <c r="D5705" s="4" t="s">
        <v>6992</v>
      </c>
      <c r="E5705" s="3" t="s">
        <v>18</v>
      </c>
      <c r="F5705" s="3">
        <v>20</v>
      </c>
      <c r="G5705" s="3">
        <v>10</v>
      </c>
      <c r="H5705" s="3">
        <v>1</v>
      </c>
      <c r="I5705" s="3">
        <v>200</v>
      </c>
      <c r="J5705" s="3" t="s">
        <v>19</v>
      </c>
      <c r="K5705" s="3"/>
      <c r="L5705" s="8"/>
      <c r="M5705" s="5">
        <v>37500</v>
      </c>
      <c r="N5705" s="6">
        <f t="shared" si="215"/>
        <v>3000</v>
      </c>
      <c r="O5705" s="6">
        <f t="shared" si="216"/>
        <v>40500</v>
      </c>
      <c r="P5705" s="33" t="s">
        <v>6488</v>
      </c>
    </row>
    <row r="5706" spans="1:16" ht="25.5">
      <c r="A5706" s="3">
        <v>5705</v>
      </c>
      <c r="B5706" s="3" t="s">
        <v>560</v>
      </c>
      <c r="C5706" s="3" t="s">
        <v>738</v>
      </c>
      <c r="D5706" s="4" t="s">
        <v>6993</v>
      </c>
      <c r="E5706" s="3" t="s">
        <v>18</v>
      </c>
      <c r="F5706" s="3">
        <v>15</v>
      </c>
      <c r="G5706" s="3">
        <v>10</v>
      </c>
      <c r="H5706" s="3">
        <v>1</v>
      </c>
      <c r="I5706" s="3">
        <v>150</v>
      </c>
      <c r="J5706" s="3" t="s">
        <v>19</v>
      </c>
      <c r="K5706" s="3"/>
      <c r="L5706" s="8"/>
      <c r="M5706" s="5">
        <v>37500</v>
      </c>
      <c r="N5706" s="6">
        <f t="shared" si="215"/>
        <v>2250</v>
      </c>
      <c r="O5706" s="6">
        <f t="shared" si="216"/>
        <v>39750</v>
      </c>
      <c r="P5706" s="33" t="s">
        <v>6488</v>
      </c>
    </row>
    <row r="5707" spans="1:16" ht="25.5">
      <c r="A5707" s="3">
        <v>5706</v>
      </c>
      <c r="B5707" s="3" t="s">
        <v>560</v>
      </c>
      <c r="C5707" s="3" t="s">
        <v>738</v>
      </c>
      <c r="D5707" s="4" t="s">
        <v>6862</v>
      </c>
      <c r="E5707" s="3" t="s">
        <v>18</v>
      </c>
      <c r="F5707" s="3">
        <v>20</v>
      </c>
      <c r="G5707" s="3">
        <v>10</v>
      </c>
      <c r="H5707" s="3">
        <v>1</v>
      </c>
      <c r="I5707" s="3">
        <v>200</v>
      </c>
      <c r="J5707" s="3" t="s">
        <v>19</v>
      </c>
      <c r="K5707" s="3"/>
      <c r="L5707" s="8"/>
      <c r="M5707" s="5">
        <v>31250</v>
      </c>
      <c r="N5707" s="6">
        <f t="shared" si="215"/>
        <v>3000</v>
      </c>
      <c r="O5707" s="6">
        <f t="shared" si="216"/>
        <v>34250</v>
      </c>
      <c r="P5707" s="33" t="s">
        <v>6488</v>
      </c>
    </row>
    <row r="5708" spans="1:16" ht="38.25">
      <c r="A5708" s="3">
        <v>5707</v>
      </c>
      <c r="B5708" s="3" t="s">
        <v>560</v>
      </c>
      <c r="C5708" s="3" t="s">
        <v>738</v>
      </c>
      <c r="D5708" s="4" t="s">
        <v>6824</v>
      </c>
      <c r="E5708" s="3" t="s">
        <v>18</v>
      </c>
      <c r="F5708" s="3">
        <v>20</v>
      </c>
      <c r="G5708" s="3">
        <v>10</v>
      </c>
      <c r="H5708" s="3">
        <v>1</v>
      </c>
      <c r="I5708" s="3">
        <v>200</v>
      </c>
      <c r="J5708" s="3" t="s">
        <v>19</v>
      </c>
      <c r="K5708" s="3"/>
      <c r="L5708" s="8"/>
      <c r="M5708" s="5">
        <v>31250</v>
      </c>
      <c r="N5708" s="6">
        <f t="shared" si="215"/>
        <v>3000</v>
      </c>
      <c r="O5708" s="6">
        <f t="shared" si="216"/>
        <v>34250</v>
      </c>
      <c r="P5708" s="33" t="s">
        <v>6488</v>
      </c>
    </row>
    <row r="5709" spans="1:16" ht="25.5">
      <c r="A5709" s="3">
        <v>5708</v>
      </c>
      <c r="B5709" s="3" t="s">
        <v>560</v>
      </c>
      <c r="C5709" s="3" t="s">
        <v>739</v>
      </c>
      <c r="D5709" s="4" t="s">
        <v>6994</v>
      </c>
      <c r="E5709" s="3" t="s">
        <v>18</v>
      </c>
      <c r="F5709" s="3">
        <v>20</v>
      </c>
      <c r="G5709" s="3">
        <v>10</v>
      </c>
      <c r="H5709" s="3">
        <v>1</v>
      </c>
      <c r="I5709" s="3">
        <v>200</v>
      </c>
      <c r="J5709" s="3" t="s">
        <v>19</v>
      </c>
      <c r="K5709" s="3"/>
      <c r="L5709" s="8"/>
      <c r="M5709" s="5">
        <v>43750</v>
      </c>
      <c r="N5709" s="6">
        <f t="shared" si="215"/>
        <v>3000</v>
      </c>
      <c r="O5709" s="6">
        <f t="shared" si="216"/>
        <v>46750</v>
      </c>
      <c r="P5709" s="33" t="s">
        <v>6488</v>
      </c>
    </row>
    <row r="5710" spans="1:16" ht="38.25">
      <c r="A5710" s="3">
        <v>5709</v>
      </c>
      <c r="B5710" s="3" t="s">
        <v>560</v>
      </c>
      <c r="C5710" s="3" t="s">
        <v>739</v>
      </c>
      <c r="D5710" s="4" t="s">
        <v>6995</v>
      </c>
      <c r="E5710" s="3" t="s">
        <v>18</v>
      </c>
      <c r="F5710" s="3">
        <v>20</v>
      </c>
      <c r="G5710" s="3">
        <v>10</v>
      </c>
      <c r="H5710" s="3">
        <v>1</v>
      </c>
      <c r="I5710" s="3">
        <v>200</v>
      </c>
      <c r="J5710" s="3" t="s">
        <v>19</v>
      </c>
      <c r="K5710" s="3"/>
      <c r="L5710" s="8"/>
      <c r="M5710" s="5">
        <v>43750</v>
      </c>
      <c r="N5710" s="6">
        <f t="shared" si="215"/>
        <v>3000</v>
      </c>
      <c r="O5710" s="6">
        <f t="shared" si="216"/>
        <v>46750</v>
      </c>
      <c r="P5710" s="33" t="s">
        <v>6488</v>
      </c>
    </row>
    <row r="5711" spans="1:16" ht="25.5">
      <c r="A5711" s="3">
        <v>5710</v>
      </c>
      <c r="B5711" s="3" t="s">
        <v>560</v>
      </c>
      <c r="C5711" s="3" t="s">
        <v>739</v>
      </c>
      <c r="D5711" s="4" t="s">
        <v>6996</v>
      </c>
      <c r="E5711" s="3" t="s">
        <v>18</v>
      </c>
      <c r="F5711" s="3">
        <v>20</v>
      </c>
      <c r="G5711" s="3">
        <v>10</v>
      </c>
      <c r="H5711" s="3">
        <v>1</v>
      </c>
      <c r="I5711" s="3">
        <v>200</v>
      </c>
      <c r="J5711" s="3" t="s">
        <v>19</v>
      </c>
      <c r="K5711" s="3"/>
      <c r="L5711" s="8"/>
      <c r="M5711" s="5">
        <v>43750</v>
      </c>
      <c r="N5711" s="6">
        <f t="shared" si="215"/>
        <v>3000</v>
      </c>
      <c r="O5711" s="6">
        <f t="shared" si="216"/>
        <v>46750</v>
      </c>
      <c r="P5711" s="33" t="s">
        <v>6488</v>
      </c>
    </row>
    <row r="5712" spans="1:16" ht="25.5">
      <c r="A5712" s="3">
        <v>5711</v>
      </c>
      <c r="B5712" s="3" t="s">
        <v>560</v>
      </c>
      <c r="C5712" s="3" t="s">
        <v>739</v>
      </c>
      <c r="D5712" s="4" t="s">
        <v>6997</v>
      </c>
      <c r="E5712" s="3" t="s">
        <v>18</v>
      </c>
      <c r="F5712" s="3">
        <v>20</v>
      </c>
      <c r="G5712" s="3">
        <v>10</v>
      </c>
      <c r="H5712" s="3">
        <v>1</v>
      </c>
      <c r="I5712" s="3">
        <v>200</v>
      </c>
      <c r="J5712" s="3" t="s">
        <v>19</v>
      </c>
      <c r="K5712" s="3"/>
      <c r="L5712" s="8"/>
      <c r="M5712" s="5">
        <v>43750</v>
      </c>
      <c r="N5712" s="6">
        <f t="shared" si="215"/>
        <v>3000</v>
      </c>
      <c r="O5712" s="6">
        <f t="shared" si="216"/>
        <v>46750</v>
      </c>
      <c r="P5712" s="33" t="s">
        <v>6488</v>
      </c>
    </row>
    <row r="5713" spans="1:16" ht="25.5">
      <c r="A5713" s="3">
        <v>5712</v>
      </c>
      <c r="B5713" s="3" t="s">
        <v>560</v>
      </c>
      <c r="C5713" s="3" t="s">
        <v>739</v>
      </c>
      <c r="D5713" s="4" t="s">
        <v>6998</v>
      </c>
      <c r="E5713" s="3" t="s">
        <v>18</v>
      </c>
      <c r="F5713" s="3">
        <v>20</v>
      </c>
      <c r="G5713" s="3">
        <v>10</v>
      </c>
      <c r="H5713" s="3">
        <v>1</v>
      </c>
      <c r="I5713" s="3">
        <v>200</v>
      </c>
      <c r="J5713" s="3" t="s">
        <v>19</v>
      </c>
      <c r="K5713" s="3"/>
      <c r="L5713" s="8"/>
      <c r="M5713" s="5">
        <v>43750</v>
      </c>
      <c r="N5713" s="6">
        <f t="shared" si="215"/>
        <v>3000</v>
      </c>
      <c r="O5713" s="6">
        <f t="shared" si="216"/>
        <v>46750</v>
      </c>
      <c r="P5713" s="33" t="s">
        <v>6488</v>
      </c>
    </row>
    <row r="5714" spans="1:16" ht="25.5">
      <c r="A5714" s="3">
        <v>5713</v>
      </c>
      <c r="B5714" s="3" t="s">
        <v>560</v>
      </c>
      <c r="C5714" s="3" t="s">
        <v>739</v>
      </c>
      <c r="D5714" s="4" t="s">
        <v>6885</v>
      </c>
      <c r="E5714" s="3" t="s">
        <v>18</v>
      </c>
      <c r="F5714" s="3">
        <v>20</v>
      </c>
      <c r="G5714" s="3">
        <v>10</v>
      </c>
      <c r="H5714" s="3">
        <v>1</v>
      </c>
      <c r="I5714" s="3">
        <v>200</v>
      </c>
      <c r="J5714" s="3" t="s">
        <v>19</v>
      </c>
      <c r="K5714" s="3"/>
      <c r="L5714" s="8"/>
      <c r="M5714" s="5">
        <v>43750</v>
      </c>
      <c r="N5714" s="6">
        <f t="shared" si="215"/>
        <v>3000</v>
      </c>
      <c r="O5714" s="6">
        <f t="shared" si="216"/>
        <v>46750</v>
      </c>
      <c r="P5714" s="33" t="s">
        <v>6488</v>
      </c>
    </row>
    <row r="5715" spans="1:16" ht="25.5">
      <c r="A5715" s="3">
        <v>5714</v>
      </c>
      <c r="B5715" s="3" t="s">
        <v>560</v>
      </c>
      <c r="C5715" s="3" t="s">
        <v>739</v>
      </c>
      <c r="D5715" s="4" t="s">
        <v>6999</v>
      </c>
      <c r="E5715" s="3" t="s">
        <v>18</v>
      </c>
      <c r="F5715" s="3">
        <v>20</v>
      </c>
      <c r="G5715" s="3">
        <v>10</v>
      </c>
      <c r="H5715" s="3">
        <v>1</v>
      </c>
      <c r="I5715" s="3">
        <v>200</v>
      </c>
      <c r="J5715" s="3" t="s">
        <v>19</v>
      </c>
      <c r="K5715" s="3"/>
      <c r="L5715" s="8"/>
      <c r="M5715" s="5">
        <v>43750</v>
      </c>
      <c r="N5715" s="6">
        <f t="shared" si="215"/>
        <v>3000</v>
      </c>
      <c r="O5715" s="6">
        <f t="shared" si="216"/>
        <v>46750</v>
      </c>
      <c r="P5715" s="33" t="s">
        <v>6488</v>
      </c>
    </row>
    <row r="5716" spans="1:16" ht="25.5">
      <c r="A5716" s="3">
        <v>5715</v>
      </c>
      <c r="B5716" s="3" t="s">
        <v>560</v>
      </c>
      <c r="C5716" s="3" t="s">
        <v>739</v>
      </c>
      <c r="D5716" s="4" t="s">
        <v>7000</v>
      </c>
      <c r="E5716" s="3" t="s">
        <v>18</v>
      </c>
      <c r="F5716" s="3">
        <v>20</v>
      </c>
      <c r="G5716" s="3">
        <v>10</v>
      </c>
      <c r="H5716" s="3">
        <v>1</v>
      </c>
      <c r="I5716" s="3">
        <v>200</v>
      </c>
      <c r="J5716" s="3" t="s">
        <v>19</v>
      </c>
      <c r="K5716" s="3"/>
      <c r="L5716" s="8"/>
      <c r="M5716" s="5">
        <v>43750</v>
      </c>
      <c r="N5716" s="6">
        <f t="shared" si="215"/>
        <v>3000</v>
      </c>
      <c r="O5716" s="6">
        <f t="shared" si="216"/>
        <v>46750</v>
      </c>
      <c r="P5716" s="33" t="s">
        <v>6488</v>
      </c>
    </row>
    <row r="5717" spans="1:16" ht="25.5">
      <c r="A5717" s="3">
        <v>5716</v>
      </c>
      <c r="B5717" s="3" t="s">
        <v>560</v>
      </c>
      <c r="C5717" s="3" t="s">
        <v>739</v>
      </c>
      <c r="D5717" s="4" t="s">
        <v>7001</v>
      </c>
      <c r="E5717" s="3" t="s">
        <v>18</v>
      </c>
      <c r="F5717" s="3">
        <v>20</v>
      </c>
      <c r="G5717" s="3">
        <v>10</v>
      </c>
      <c r="H5717" s="3">
        <v>1</v>
      </c>
      <c r="I5717" s="3">
        <v>200</v>
      </c>
      <c r="J5717" s="3" t="s">
        <v>19</v>
      </c>
      <c r="K5717" s="3"/>
      <c r="L5717" s="8"/>
      <c r="M5717" s="5">
        <v>43750</v>
      </c>
      <c r="N5717" s="6">
        <f t="shared" si="215"/>
        <v>3000</v>
      </c>
      <c r="O5717" s="6">
        <f t="shared" si="216"/>
        <v>46750</v>
      </c>
      <c r="P5717" s="33" t="s">
        <v>6488</v>
      </c>
    </row>
    <row r="5718" spans="1:16" ht="25.5">
      <c r="A5718" s="3">
        <v>5717</v>
      </c>
      <c r="B5718" s="3" t="s">
        <v>560</v>
      </c>
      <c r="C5718" s="3" t="s">
        <v>739</v>
      </c>
      <c r="D5718" s="4" t="s">
        <v>7002</v>
      </c>
      <c r="E5718" s="3" t="s">
        <v>18</v>
      </c>
      <c r="F5718" s="3">
        <v>20</v>
      </c>
      <c r="G5718" s="3">
        <v>10</v>
      </c>
      <c r="H5718" s="3">
        <v>1</v>
      </c>
      <c r="I5718" s="3">
        <v>200</v>
      </c>
      <c r="J5718" s="3" t="s">
        <v>19</v>
      </c>
      <c r="K5718" s="3"/>
      <c r="L5718" s="8"/>
      <c r="M5718" s="5">
        <v>43750</v>
      </c>
      <c r="N5718" s="6">
        <f t="shared" si="215"/>
        <v>3000</v>
      </c>
      <c r="O5718" s="6">
        <f t="shared" si="216"/>
        <v>46750</v>
      </c>
      <c r="P5718" s="33" t="s">
        <v>6488</v>
      </c>
    </row>
    <row r="5719" spans="1:16" ht="25.5">
      <c r="A5719" s="3">
        <v>5718</v>
      </c>
      <c r="B5719" s="3" t="s">
        <v>560</v>
      </c>
      <c r="C5719" s="3" t="s">
        <v>739</v>
      </c>
      <c r="D5719" s="4" t="s">
        <v>7003</v>
      </c>
      <c r="E5719" s="3" t="s">
        <v>18</v>
      </c>
      <c r="F5719" s="3">
        <v>20</v>
      </c>
      <c r="G5719" s="3">
        <v>10</v>
      </c>
      <c r="H5719" s="3">
        <v>1</v>
      </c>
      <c r="I5719" s="3">
        <v>200</v>
      </c>
      <c r="J5719" s="3" t="s">
        <v>19</v>
      </c>
      <c r="K5719" s="3"/>
      <c r="L5719" s="8"/>
      <c r="M5719" s="5">
        <v>43750</v>
      </c>
      <c r="N5719" s="6">
        <f t="shared" si="215"/>
        <v>3000</v>
      </c>
      <c r="O5719" s="6">
        <f t="shared" si="216"/>
        <v>46750</v>
      </c>
      <c r="P5719" s="33" t="s">
        <v>6488</v>
      </c>
    </row>
    <row r="5720" spans="1:16" ht="25.5">
      <c r="A5720" s="3">
        <v>5719</v>
      </c>
      <c r="B5720" s="3" t="s">
        <v>560</v>
      </c>
      <c r="C5720" s="3" t="s">
        <v>739</v>
      </c>
      <c r="D5720" s="4" t="s">
        <v>7004</v>
      </c>
      <c r="E5720" s="3" t="s">
        <v>18</v>
      </c>
      <c r="F5720" s="3">
        <v>20</v>
      </c>
      <c r="G5720" s="3">
        <v>10</v>
      </c>
      <c r="H5720" s="3">
        <v>1</v>
      </c>
      <c r="I5720" s="3">
        <v>200</v>
      </c>
      <c r="J5720" s="3" t="s">
        <v>19</v>
      </c>
      <c r="K5720" s="3"/>
      <c r="L5720" s="8"/>
      <c r="M5720" s="5">
        <v>43750</v>
      </c>
      <c r="N5720" s="6">
        <f t="shared" si="215"/>
        <v>3000</v>
      </c>
      <c r="O5720" s="6">
        <f t="shared" si="216"/>
        <v>46750</v>
      </c>
      <c r="P5720" s="33" t="s">
        <v>6488</v>
      </c>
    </row>
    <row r="5721" spans="1:16" ht="25.5">
      <c r="A5721" s="3">
        <v>5720</v>
      </c>
      <c r="B5721" s="3" t="s">
        <v>560</v>
      </c>
      <c r="C5721" s="3" t="s">
        <v>739</v>
      </c>
      <c r="D5721" s="4" t="s">
        <v>6862</v>
      </c>
      <c r="E5721" s="3" t="s">
        <v>18</v>
      </c>
      <c r="F5721" s="3">
        <v>20</v>
      </c>
      <c r="G5721" s="3">
        <v>10</v>
      </c>
      <c r="H5721" s="3">
        <v>1</v>
      </c>
      <c r="I5721" s="3">
        <v>200</v>
      </c>
      <c r="J5721" s="3" t="s">
        <v>19</v>
      </c>
      <c r="K5721" s="3"/>
      <c r="L5721" s="8"/>
      <c r="M5721" s="5">
        <v>43750</v>
      </c>
      <c r="N5721" s="6">
        <f t="shared" si="215"/>
        <v>3000</v>
      </c>
      <c r="O5721" s="6">
        <f t="shared" si="216"/>
        <v>46750</v>
      </c>
      <c r="P5721" s="33" t="s">
        <v>6488</v>
      </c>
    </row>
    <row r="5722" spans="1:16" ht="38.25">
      <c r="A5722" s="3">
        <v>5721</v>
      </c>
      <c r="B5722" s="3" t="s">
        <v>560</v>
      </c>
      <c r="C5722" s="3" t="s">
        <v>740</v>
      </c>
      <c r="D5722" s="4" t="s">
        <v>7005</v>
      </c>
      <c r="E5722" s="3" t="s">
        <v>18</v>
      </c>
      <c r="F5722" s="3">
        <v>20</v>
      </c>
      <c r="G5722" s="3">
        <v>10</v>
      </c>
      <c r="H5722" s="3">
        <v>1</v>
      </c>
      <c r="I5722" s="3">
        <v>200</v>
      </c>
      <c r="J5722" s="3" t="s">
        <v>19</v>
      </c>
      <c r="K5722" s="3"/>
      <c r="L5722" s="8"/>
      <c r="M5722" s="5">
        <v>37500</v>
      </c>
      <c r="N5722" s="6">
        <f t="shared" si="215"/>
        <v>3000</v>
      </c>
      <c r="O5722" s="6">
        <f t="shared" si="216"/>
        <v>40500</v>
      </c>
      <c r="P5722" s="33" t="s">
        <v>6488</v>
      </c>
    </row>
    <row r="5723" spans="1:16" ht="25.5">
      <c r="A5723" s="3">
        <v>5722</v>
      </c>
      <c r="B5723" s="3" t="s">
        <v>560</v>
      </c>
      <c r="C5723" s="3" t="s">
        <v>740</v>
      </c>
      <c r="D5723" s="4" t="s">
        <v>7006</v>
      </c>
      <c r="E5723" s="3" t="s">
        <v>18</v>
      </c>
      <c r="F5723" s="3">
        <v>20</v>
      </c>
      <c r="G5723" s="3">
        <v>10</v>
      </c>
      <c r="H5723" s="3">
        <v>1</v>
      </c>
      <c r="I5723" s="3">
        <v>200</v>
      </c>
      <c r="J5723" s="3" t="s">
        <v>19</v>
      </c>
      <c r="K5723" s="3"/>
      <c r="L5723" s="8"/>
      <c r="M5723" s="5">
        <v>37500</v>
      </c>
      <c r="N5723" s="6">
        <f t="shared" si="215"/>
        <v>3000</v>
      </c>
      <c r="O5723" s="6">
        <f t="shared" si="216"/>
        <v>40500</v>
      </c>
      <c r="P5723" s="33" t="s">
        <v>6488</v>
      </c>
    </row>
    <row r="5724" spans="1:16" ht="38.25">
      <c r="A5724" s="3">
        <v>5723</v>
      </c>
      <c r="B5724" s="3" t="s">
        <v>560</v>
      </c>
      <c r="C5724" s="3" t="s">
        <v>740</v>
      </c>
      <c r="D5724" s="4" t="s">
        <v>6864</v>
      </c>
      <c r="E5724" s="3" t="s">
        <v>18</v>
      </c>
      <c r="F5724" s="3">
        <v>30</v>
      </c>
      <c r="G5724" s="3">
        <v>15</v>
      </c>
      <c r="H5724" s="3">
        <v>1</v>
      </c>
      <c r="I5724" s="3">
        <v>450</v>
      </c>
      <c r="J5724" s="3" t="s">
        <v>19</v>
      </c>
      <c r="K5724" s="3"/>
      <c r="L5724" s="8"/>
      <c r="M5724" s="5">
        <v>37500</v>
      </c>
      <c r="N5724" s="6">
        <f t="shared" si="215"/>
        <v>6750</v>
      </c>
      <c r="O5724" s="6">
        <f t="shared" si="216"/>
        <v>44250</v>
      </c>
      <c r="P5724" s="33" t="s">
        <v>6488</v>
      </c>
    </row>
    <row r="5725" spans="1:16" ht="38.25">
      <c r="A5725" s="3">
        <v>5724</v>
      </c>
      <c r="B5725" s="3" t="s">
        <v>560</v>
      </c>
      <c r="C5725" s="3" t="s">
        <v>740</v>
      </c>
      <c r="D5725" s="4" t="s">
        <v>7007</v>
      </c>
      <c r="E5725" s="3" t="s">
        <v>18</v>
      </c>
      <c r="F5725" s="3">
        <v>26</v>
      </c>
      <c r="G5725" s="3">
        <v>13</v>
      </c>
      <c r="H5725" s="3">
        <v>1</v>
      </c>
      <c r="I5725" s="3">
        <v>338</v>
      </c>
      <c r="J5725" s="3" t="s">
        <v>19</v>
      </c>
      <c r="K5725" s="3"/>
      <c r="L5725" s="8"/>
      <c r="M5725" s="5">
        <v>37500</v>
      </c>
      <c r="N5725" s="6">
        <f t="shared" si="215"/>
        <v>5070</v>
      </c>
      <c r="O5725" s="6">
        <f t="shared" si="216"/>
        <v>42570</v>
      </c>
      <c r="P5725" s="33" t="s">
        <v>6488</v>
      </c>
    </row>
    <row r="5726" spans="1:16" ht="25.5">
      <c r="A5726" s="3">
        <v>5725</v>
      </c>
      <c r="B5726" s="3" t="s">
        <v>560</v>
      </c>
      <c r="C5726" s="3" t="s">
        <v>740</v>
      </c>
      <c r="D5726" s="4" t="s">
        <v>7008</v>
      </c>
      <c r="E5726" s="3" t="s">
        <v>18</v>
      </c>
      <c r="F5726" s="3">
        <v>26</v>
      </c>
      <c r="G5726" s="3">
        <v>13</v>
      </c>
      <c r="H5726" s="3">
        <v>1</v>
      </c>
      <c r="I5726" s="3">
        <v>338</v>
      </c>
      <c r="J5726" s="3" t="s">
        <v>19</v>
      </c>
      <c r="K5726" s="3"/>
      <c r="L5726" s="8"/>
      <c r="M5726" s="5">
        <v>37500</v>
      </c>
      <c r="N5726" s="6">
        <f t="shared" si="215"/>
        <v>5070</v>
      </c>
      <c r="O5726" s="6">
        <f t="shared" si="216"/>
        <v>42570</v>
      </c>
      <c r="P5726" s="33" t="s">
        <v>6488</v>
      </c>
    </row>
    <row r="5727" spans="1:16">
      <c r="A5727" s="3">
        <v>5726</v>
      </c>
      <c r="B5727" s="3" t="s">
        <v>560</v>
      </c>
      <c r="C5727" s="3" t="s">
        <v>741</v>
      </c>
      <c r="D5727" s="4" t="s">
        <v>7011</v>
      </c>
      <c r="E5727" s="3" t="s">
        <v>18</v>
      </c>
      <c r="F5727" s="3">
        <v>20</v>
      </c>
      <c r="G5727" s="3">
        <v>10</v>
      </c>
      <c r="H5727" s="3">
        <v>1</v>
      </c>
      <c r="I5727" s="3">
        <v>200</v>
      </c>
      <c r="J5727" s="3" t="s">
        <v>19</v>
      </c>
      <c r="K5727" s="3"/>
      <c r="L5727" s="8"/>
      <c r="M5727" s="5">
        <v>50000</v>
      </c>
      <c r="N5727" s="6">
        <f t="shared" si="215"/>
        <v>3000</v>
      </c>
      <c r="O5727" s="6">
        <f t="shared" si="216"/>
        <v>53000</v>
      </c>
      <c r="P5727" s="33" t="s">
        <v>6488</v>
      </c>
    </row>
    <row r="5728" spans="1:16" ht="38.25">
      <c r="A5728" s="3">
        <v>5727</v>
      </c>
      <c r="B5728" s="3" t="s">
        <v>560</v>
      </c>
      <c r="C5728" s="3" t="s">
        <v>741</v>
      </c>
      <c r="D5728" s="4" t="s">
        <v>7012</v>
      </c>
      <c r="E5728" s="3" t="s">
        <v>18</v>
      </c>
      <c r="F5728" s="3">
        <v>20</v>
      </c>
      <c r="G5728" s="3">
        <v>10</v>
      </c>
      <c r="H5728" s="3">
        <v>1</v>
      </c>
      <c r="I5728" s="3">
        <v>200</v>
      </c>
      <c r="J5728" s="3" t="s">
        <v>19</v>
      </c>
      <c r="K5728" s="3"/>
      <c r="L5728" s="8"/>
      <c r="M5728" s="5">
        <v>50000</v>
      </c>
      <c r="N5728" s="6">
        <f t="shared" si="215"/>
        <v>3000</v>
      </c>
      <c r="O5728" s="6">
        <f t="shared" si="216"/>
        <v>53000</v>
      </c>
      <c r="P5728" s="33" t="s">
        <v>6488</v>
      </c>
    </row>
    <row r="5729" spans="1:16" ht="25.5">
      <c r="A5729" s="3">
        <v>5728</v>
      </c>
      <c r="B5729" s="3" t="s">
        <v>560</v>
      </c>
      <c r="C5729" s="3" t="s">
        <v>741</v>
      </c>
      <c r="D5729" s="4" t="s">
        <v>7013</v>
      </c>
      <c r="E5729" s="3" t="s">
        <v>18</v>
      </c>
      <c r="F5729" s="3">
        <v>20</v>
      </c>
      <c r="G5729" s="3">
        <v>10</v>
      </c>
      <c r="H5729" s="3">
        <v>1</v>
      </c>
      <c r="I5729" s="3">
        <v>200</v>
      </c>
      <c r="J5729" s="3" t="s">
        <v>19</v>
      </c>
      <c r="K5729" s="3"/>
      <c r="L5729" s="8"/>
      <c r="M5729" s="5">
        <v>50000</v>
      </c>
      <c r="N5729" s="6">
        <f t="shared" si="215"/>
        <v>3000</v>
      </c>
      <c r="O5729" s="6">
        <f t="shared" si="216"/>
        <v>53000</v>
      </c>
      <c r="P5729" s="33" t="s">
        <v>6488</v>
      </c>
    </row>
    <row r="5730" spans="1:16" ht="25.5">
      <c r="A5730" s="3">
        <v>5729</v>
      </c>
      <c r="B5730" s="3" t="s">
        <v>560</v>
      </c>
      <c r="C5730" s="3" t="s">
        <v>741</v>
      </c>
      <c r="D5730" s="4" t="s">
        <v>7014</v>
      </c>
      <c r="E5730" s="3" t="s">
        <v>18</v>
      </c>
      <c r="F5730" s="3">
        <v>20</v>
      </c>
      <c r="G5730" s="3">
        <v>10</v>
      </c>
      <c r="H5730" s="3">
        <v>1</v>
      </c>
      <c r="I5730" s="3">
        <v>200</v>
      </c>
      <c r="J5730" s="3" t="s">
        <v>19</v>
      </c>
      <c r="K5730" s="3"/>
      <c r="L5730" s="8"/>
      <c r="M5730" s="5">
        <v>50000</v>
      </c>
      <c r="N5730" s="6">
        <f t="shared" si="215"/>
        <v>3000</v>
      </c>
      <c r="O5730" s="6">
        <f t="shared" si="216"/>
        <v>53000</v>
      </c>
      <c r="P5730" s="33" t="s">
        <v>6488</v>
      </c>
    </row>
    <row r="5731" spans="1:16" ht="38.25">
      <c r="A5731" s="3">
        <v>5730</v>
      </c>
      <c r="B5731" s="3" t="s">
        <v>560</v>
      </c>
      <c r="C5731" s="3" t="s">
        <v>741</v>
      </c>
      <c r="D5731" s="4" t="s">
        <v>7015</v>
      </c>
      <c r="E5731" s="3" t="s">
        <v>18</v>
      </c>
      <c r="F5731" s="3">
        <v>20</v>
      </c>
      <c r="G5731" s="3">
        <v>10</v>
      </c>
      <c r="H5731" s="3">
        <v>1</v>
      </c>
      <c r="I5731" s="3">
        <v>200</v>
      </c>
      <c r="J5731" s="3" t="s">
        <v>19</v>
      </c>
      <c r="K5731" s="3"/>
      <c r="L5731" s="8"/>
      <c r="M5731" s="5">
        <v>50000</v>
      </c>
      <c r="N5731" s="6">
        <f t="shared" si="215"/>
        <v>3000</v>
      </c>
      <c r="O5731" s="6">
        <f t="shared" si="216"/>
        <v>53000</v>
      </c>
      <c r="P5731" s="33" t="s">
        <v>6488</v>
      </c>
    </row>
    <row r="5732" spans="1:16" ht="38.25">
      <c r="A5732" s="3">
        <v>5731</v>
      </c>
      <c r="B5732" s="3" t="s">
        <v>560</v>
      </c>
      <c r="C5732" s="3" t="s">
        <v>741</v>
      </c>
      <c r="D5732" s="4" t="s">
        <v>7016</v>
      </c>
      <c r="E5732" s="3" t="s">
        <v>18</v>
      </c>
      <c r="F5732" s="3">
        <v>20</v>
      </c>
      <c r="G5732" s="3">
        <v>10</v>
      </c>
      <c r="H5732" s="3">
        <v>1</v>
      </c>
      <c r="I5732" s="3">
        <v>200</v>
      </c>
      <c r="J5732" s="3" t="s">
        <v>19</v>
      </c>
      <c r="K5732" s="3"/>
      <c r="L5732" s="8"/>
      <c r="M5732" s="5">
        <v>50000</v>
      </c>
      <c r="N5732" s="6">
        <f t="shared" si="215"/>
        <v>3000</v>
      </c>
      <c r="O5732" s="6">
        <f t="shared" si="216"/>
        <v>53000</v>
      </c>
      <c r="P5732" s="33" t="s">
        <v>6488</v>
      </c>
    </row>
    <row r="5733" spans="1:16" ht="25.5">
      <c r="A5733" s="3">
        <v>5732</v>
      </c>
      <c r="B5733" s="3" t="s">
        <v>560</v>
      </c>
      <c r="C5733" s="3" t="s">
        <v>741</v>
      </c>
      <c r="D5733" s="4" t="s">
        <v>7017</v>
      </c>
      <c r="E5733" s="3" t="s">
        <v>18</v>
      </c>
      <c r="F5733" s="3">
        <v>20</v>
      </c>
      <c r="G5733" s="3">
        <v>10</v>
      </c>
      <c r="H5733" s="3">
        <v>1</v>
      </c>
      <c r="I5733" s="3">
        <v>200</v>
      </c>
      <c r="J5733" s="3" t="s">
        <v>19</v>
      </c>
      <c r="K5733" s="3"/>
      <c r="L5733" s="8"/>
      <c r="M5733" s="5">
        <v>50000</v>
      </c>
      <c r="N5733" s="6">
        <f t="shared" si="215"/>
        <v>3000</v>
      </c>
      <c r="O5733" s="6">
        <f t="shared" si="216"/>
        <v>53000</v>
      </c>
      <c r="P5733" s="33" t="s">
        <v>6488</v>
      </c>
    </row>
    <row r="5734" spans="1:16" ht="38.25">
      <c r="A5734" s="3">
        <v>5733</v>
      </c>
      <c r="B5734" s="3" t="s">
        <v>560</v>
      </c>
      <c r="C5734" s="3" t="s">
        <v>741</v>
      </c>
      <c r="D5734" s="4" t="s">
        <v>6933</v>
      </c>
      <c r="E5734" s="3" t="s">
        <v>18</v>
      </c>
      <c r="F5734" s="3">
        <v>20</v>
      </c>
      <c r="G5734" s="3">
        <v>10</v>
      </c>
      <c r="H5734" s="3">
        <v>1</v>
      </c>
      <c r="I5734" s="3">
        <v>200</v>
      </c>
      <c r="J5734" s="3" t="s">
        <v>19</v>
      </c>
      <c r="K5734" s="3"/>
      <c r="L5734" s="8"/>
      <c r="M5734" s="5">
        <v>50000</v>
      </c>
      <c r="N5734" s="6">
        <f t="shared" si="215"/>
        <v>3000</v>
      </c>
      <c r="O5734" s="6">
        <f t="shared" si="216"/>
        <v>53000</v>
      </c>
      <c r="P5734" s="33" t="s">
        <v>6488</v>
      </c>
    </row>
    <row r="5735" spans="1:16" ht="25.5">
      <c r="A5735" s="3">
        <v>5734</v>
      </c>
      <c r="B5735" s="3" t="s">
        <v>560</v>
      </c>
      <c r="C5735" s="3" t="s">
        <v>741</v>
      </c>
      <c r="D5735" s="4" t="s">
        <v>7018</v>
      </c>
      <c r="E5735" s="3" t="s">
        <v>18</v>
      </c>
      <c r="F5735" s="3">
        <v>20</v>
      </c>
      <c r="G5735" s="3">
        <v>10</v>
      </c>
      <c r="H5735" s="3">
        <v>1</v>
      </c>
      <c r="I5735" s="3">
        <v>200</v>
      </c>
      <c r="J5735" s="3" t="s">
        <v>19</v>
      </c>
      <c r="K5735" s="3"/>
      <c r="L5735" s="8"/>
      <c r="M5735" s="5">
        <v>50000</v>
      </c>
      <c r="N5735" s="6">
        <f t="shared" si="215"/>
        <v>3000</v>
      </c>
      <c r="O5735" s="6">
        <f t="shared" si="216"/>
        <v>53000</v>
      </c>
      <c r="P5735" s="33" t="s">
        <v>6488</v>
      </c>
    </row>
    <row r="5736" spans="1:16" ht="25.5">
      <c r="A5736" s="3">
        <v>5735</v>
      </c>
      <c r="B5736" s="3" t="s">
        <v>560</v>
      </c>
      <c r="C5736" s="3" t="s">
        <v>741</v>
      </c>
      <c r="D5736" s="4" t="s">
        <v>7009</v>
      </c>
      <c r="E5736" s="3" t="s">
        <v>18</v>
      </c>
      <c r="F5736" s="3">
        <v>20</v>
      </c>
      <c r="G5736" s="3">
        <v>10</v>
      </c>
      <c r="H5736" s="3">
        <v>1</v>
      </c>
      <c r="I5736" s="3">
        <v>200</v>
      </c>
      <c r="J5736" s="3" t="s">
        <v>19</v>
      </c>
      <c r="K5736" s="3"/>
      <c r="L5736" s="8"/>
      <c r="M5736" s="5">
        <v>50000</v>
      </c>
      <c r="N5736" s="6">
        <f t="shared" si="215"/>
        <v>3000</v>
      </c>
      <c r="O5736" s="6">
        <f t="shared" si="216"/>
        <v>53000</v>
      </c>
      <c r="P5736" s="33" t="s">
        <v>6488</v>
      </c>
    </row>
    <row r="5737" spans="1:16" ht="25.5">
      <c r="A5737" s="3">
        <v>5736</v>
      </c>
      <c r="B5737" s="3" t="s">
        <v>560</v>
      </c>
      <c r="C5737" s="3" t="s">
        <v>741</v>
      </c>
      <c r="D5737" s="4" t="s">
        <v>6925</v>
      </c>
      <c r="E5737" s="3" t="s">
        <v>18</v>
      </c>
      <c r="F5737" s="3">
        <v>20</v>
      </c>
      <c r="G5737" s="3">
        <v>10</v>
      </c>
      <c r="H5737" s="3">
        <v>1</v>
      </c>
      <c r="I5737" s="3">
        <v>200</v>
      </c>
      <c r="J5737" s="3" t="s">
        <v>19</v>
      </c>
      <c r="K5737" s="3"/>
      <c r="L5737" s="8"/>
      <c r="M5737" s="5">
        <v>50000</v>
      </c>
      <c r="N5737" s="6">
        <f t="shared" si="215"/>
        <v>3000</v>
      </c>
      <c r="O5737" s="6">
        <f t="shared" si="216"/>
        <v>53000</v>
      </c>
      <c r="P5737" s="33" t="s">
        <v>6488</v>
      </c>
    </row>
    <row r="5738" spans="1:16" ht="25.5">
      <c r="A5738" s="3">
        <v>5737</v>
      </c>
      <c r="B5738" s="3" t="s">
        <v>560</v>
      </c>
      <c r="C5738" s="3" t="s">
        <v>741</v>
      </c>
      <c r="D5738" s="4" t="s">
        <v>6926</v>
      </c>
      <c r="E5738" s="3" t="s">
        <v>18</v>
      </c>
      <c r="F5738" s="3">
        <v>20</v>
      </c>
      <c r="G5738" s="3">
        <v>10</v>
      </c>
      <c r="H5738" s="3">
        <v>1</v>
      </c>
      <c r="I5738" s="3">
        <v>200</v>
      </c>
      <c r="J5738" s="3" t="s">
        <v>19</v>
      </c>
      <c r="K5738" s="3"/>
      <c r="L5738" s="8"/>
      <c r="M5738" s="5">
        <v>50000</v>
      </c>
      <c r="N5738" s="6">
        <f t="shared" si="215"/>
        <v>3000</v>
      </c>
      <c r="O5738" s="6">
        <f t="shared" si="216"/>
        <v>53000</v>
      </c>
      <c r="P5738" s="33" t="s">
        <v>6488</v>
      </c>
    </row>
    <row r="5739" spans="1:16" ht="25.5">
      <c r="A5739" s="3">
        <v>5738</v>
      </c>
      <c r="B5739" s="3" t="s">
        <v>560</v>
      </c>
      <c r="C5739" s="3" t="s">
        <v>742</v>
      </c>
      <c r="D5739" s="4" t="s">
        <v>6848</v>
      </c>
      <c r="E5739" s="3" t="s">
        <v>18</v>
      </c>
      <c r="F5739" s="3">
        <v>20</v>
      </c>
      <c r="G5739" s="3">
        <v>10</v>
      </c>
      <c r="H5739" s="3">
        <v>1</v>
      </c>
      <c r="I5739" s="3">
        <v>200</v>
      </c>
      <c r="J5739" s="3" t="s">
        <v>19</v>
      </c>
      <c r="K5739" s="3"/>
      <c r="L5739" s="8"/>
      <c r="M5739" s="5">
        <v>43750</v>
      </c>
      <c r="N5739" s="6">
        <f t="shared" si="215"/>
        <v>3000</v>
      </c>
      <c r="O5739" s="6">
        <f t="shared" si="216"/>
        <v>46750</v>
      </c>
      <c r="P5739" s="33" t="s">
        <v>6488</v>
      </c>
    </row>
    <row r="5740" spans="1:16" ht="25.5">
      <c r="A5740" s="3">
        <v>5739</v>
      </c>
      <c r="B5740" s="3" t="s">
        <v>560</v>
      </c>
      <c r="C5740" s="3" t="s">
        <v>742</v>
      </c>
      <c r="D5740" s="4" t="s">
        <v>7023</v>
      </c>
      <c r="E5740" s="3" t="s">
        <v>18</v>
      </c>
      <c r="F5740" s="3">
        <v>20</v>
      </c>
      <c r="G5740" s="3">
        <v>10</v>
      </c>
      <c r="H5740" s="3">
        <v>1</v>
      </c>
      <c r="I5740" s="3">
        <v>200</v>
      </c>
      <c r="J5740" s="3" t="s">
        <v>19</v>
      </c>
      <c r="K5740" s="3"/>
      <c r="L5740" s="8"/>
      <c r="M5740" s="5">
        <v>43750</v>
      </c>
      <c r="N5740" s="6">
        <f t="shared" si="215"/>
        <v>3000</v>
      </c>
      <c r="O5740" s="6">
        <f t="shared" si="216"/>
        <v>46750</v>
      </c>
      <c r="P5740" s="33" t="s">
        <v>6488</v>
      </c>
    </row>
    <row r="5741" spans="1:16" ht="63.75">
      <c r="A5741" s="3">
        <v>5740</v>
      </c>
      <c r="B5741" s="3" t="s">
        <v>560</v>
      </c>
      <c r="C5741" s="3" t="s">
        <v>742</v>
      </c>
      <c r="D5741" s="4" t="s">
        <v>7024</v>
      </c>
      <c r="E5741" s="3" t="s">
        <v>18</v>
      </c>
      <c r="F5741" s="3">
        <v>20</v>
      </c>
      <c r="G5741" s="3">
        <v>10</v>
      </c>
      <c r="H5741" s="3">
        <v>1</v>
      </c>
      <c r="I5741" s="3">
        <v>200</v>
      </c>
      <c r="J5741" s="3" t="s">
        <v>19</v>
      </c>
      <c r="K5741" s="3"/>
      <c r="L5741" s="8"/>
      <c r="M5741" s="5">
        <v>37500</v>
      </c>
      <c r="N5741" s="6">
        <f t="shared" si="215"/>
        <v>3000</v>
      </c>
      <c r="O5741" s="6">
        <f t="shared" si="216"/>
        <v>40500</v>
      </c>
      <c r="P5741" s="33" t="s">
        <v>6488</v>
      </c>
    </row>
    <row r="5742" spans="1:16" ht="63.75">
      <c r="A5742" s="3">
        <v>5741</v>
      </c>
      <c r="B5742" s="3" t="s">
        <v>560</v>
      </c>
      <c r="C5742" s="3" t="s">
        <v>742</v>
      </c>
      <c r="D5742" s="4" t="s">
        <v>7025</v>
      </c>
      <c r="E5742" s="3" t="s">
        <v>18</v>
      </c>
      <c r="F5742" s="3">
        <v>20</v>
      </c>
      <c r="G5742" s="3">
        <v>10</v>
      </c>
      <c r="H5742" s="3">
        <v>1</v>
      </c>
      <c r="I5742" s="3">
        <v>200</v>
      </c>
      <c r="J5742" s="3" t="s">
        <v>19</v>
      </c>
      <c r="K5742" s="3"/>
      <c r="L5742" s="8"/>
      <c r="M5742" s="5">
        <v>37500</v>
      </c>
      <c r="N5742" s="6">
        <f t="shared" si="215"/>
        <v>3000</v>
      </c>
      <c r="O5742" s="6">
        <f t="shared" si="216"/>
        <v>40500</v>
      </c>
      <c r="P5742" s="33" t="s">
        <v>6488</v>
      </c>
    </row>
    <row r="5743" spans="1:16" ht="38.25">
      <c r="A5743" s="3">
        <v>5742</v>
      </c>
      <c r="B5743" s="3" t="s">
        <v>560</v>
      </c>
      <c r="C5743" s="3" t="s">
        <v>744</v>
      </c>
      <c r="D5743" s="4" t="s">
        <v>7032</v>
      </c>
      <c r="E5743" s="3" t="s">
        <v>18</v>
      </c>
      <c r="F5743" s="3">
        <v>20</v>
      </c>
      <c r="G5743" s="3">
        <v>10</v>
      </c>
      <c r="H5743" s="3">
        <v>1</v>
      </c>
      <c r="I5743" s="3">
        <v>200</v>
      </c>
      <c r="J5743" s="3" t="s">
        <v>19</v>
      </c>
      <c r="K5743" s="3"/>
      <c r="L5743" s="8"/>
      <c r="M5743" s="5">
        <v>31250</v>
      </c>
      <c r="N5743" s="6">
        <f t="shared" si="215"/>
        <v>3000</v>
      </c>
      <c r="O5743" s="6">
        <f t="shared" si="216"/>
        <v>34250</v>
      </c>
      <c r="P5743" s="33" t="s">
        <v>6488</v>
      </c>
    </row>
    <row r="5744" spans="1:16">
      <c r="A5744" s="3">
        <v>5743</v>
      </c>
      <c r="B5744" s="3" t="s">
        <v>560</v>
      </c>
      <c r="C5744" s="3" t="s">
        <v>744</v>
      </c>
      <c r="D5744" s="4" t="s">
        <v>7033</v>
      </c>
      <c r="E5744" s="3" t="s">
        <v>18</v>
      </c>
      <c r="F5744" s="3">
        <v>20</v>
      </c>
      <c r="G5744" s="3">
        <v>10</v>
      </c>
      <c r="H5744" s="3">
        <v>1</v>
      </c>
      <c r="I5744" s="3">
        <v>200</v>
      </c>
      <c r="J5744" s="3" t="s">
        <v>19</v>
      </c>
      <c r="K5744" s="3"/>
      <c r="L5744" s="8"/>
      <c r="M5744" s="5">
        <v>31250</v>
      </c>
      <c r="N5744" s="6">
        <f t="shared" si="215"/>
        <v>3000</v>
      </c>
      <c r="O5744" s="6">
        <f t="shared" si="216"/>
        <v>34250</v>
      </c>
      <c r="P5744" s="33" t="s">
        <v>6488</v>
      </c>
    </row>
    <row r="5745" spans="1:16" ht="25.5">
      <c r="A5745" s="3">
        <v>5744</v>
      </c>
      <c r="B5745" s="3" t="s">
        <v>560</v>
      </c>
      <c r="C5745" s="3" t="s">
        <v>744</v>
      </c>
      <c r="D5745" s="4" t="s">
        <v>6925</v>
      </c>
      <c r="E5745" s="3" t="s">
        <v>18</v>
      </c>
      <c r="F5745" s="3">
        <v>20</v>
      </c>
      <c r="G5745" s="3">
        <v>10</v>
      </c>
      <c r="H5745" s="3">
        <v>1</v>
      </c>
      <c r="I5745" s="3">
        <v>200</v>
      </c>
      <c r="J5745" s="3" t="s">
        <v>19</v>
      </c>
      <c r="K5745" s="3"/>
      <c r="L5745" s="8"/>
      <c r="M5745" s="5">
        <v>31250</v>
      </c>
      <c r="N5745" s="6">
        <f t="shared" si="215"/>
        <v>3000</v>
      </c>
      <c r="O5745" s="6">
        <f t="shared" si="216"/>
        <v>34250</v>
      </c>
      <c r="P5745" s="33" t="s">
        <v>6488</v>
      </c>
    </row>
    <row r="5746" spans="1:16" ht="25.5">
      <c r="A5746" s="3">
        <v>5745</v>
      </c>
      <c r="B5746" s="3" t="s">
        <v>560</v>
      </c>
      <c r="C5746" s="3" t="s">
        <v>744</v>
      </c>
      <c r="D5746" s="4" t="s">
        <v>7034</v>
      </c>
      <c r="E5746" s="3" t="s">
        <v>18</v>
      </c>
      <c r="F5746" s="3">
        <v>20</v>
      </c>
      <c r="G5746" s="3">
        <v>10</v>
      </c>
      <c r="H5746" s="3">
        <v>1</v>
      </c>
      <c r="I5746" s="3">
        <v>200</v>
      </c>
      <c r="J5746" s="3" t="s">
        <v>19</v>
      </c>
      <c r="K5746" s="3"/>
      <c r="L5746" s="8"/>
      <c r="M5746" s="5">
        <v>31250</v>
      </c>
      <c r="N5746" s="6">
        <f t="shared" si="215"/>
        <v>3000</v>
      </c>
      <c r="O5746" s="6">
        <f t="shared" si="216"/>
        <v>34250</v>
      </c>
      <c r="P5746" s="33" t="s">
        <v>6488</v>
      </c>
    </row>
    <row r="5747" spans="1:16" ht="25.5">
      <c r="A5747" s="3">
        <v>5746</v>
      </c>
      <c r="B5747" s="3" t="s">
        <v>560</v>
      </c>
      <c r="C5747" s="3" t="s">
        <v>744</v>
      </c>
      <c r="D5747" s="4" t="s">
        <v>6835</v>
      </c>
      <c r="E5747" s="3" t="s">
        <v>18</v>
      </c>
      <c r="F5747" s="3">
        <v>20</v>
      </c>
      <c r="G5747" s="3">
        <v>10</v>
      </c>
      <c r="H5747" s="3">
        <v>1</v>
      </c>
      <c r="I5747" s="3">
        <v>200</v>
      </c>
      <c r="J5747" s="3" t="s">
        <v>19</v>
      </c>
      <c r="K5747" s="3"/>
      <c r="L5747" s="8"/>
      <c r="M5747" s="5">
        <v>31250</v>
      </c>
      <c r="N5747" s="6">
        <f t="shared" si="215"/>
        <v>3000</v>
      </c>
      <c r="O5747" s="6">
        <f t="shared" si="216"/>
        <v>34250</v>
      </c>
      <c r="P5747" s="33" t="s">
        <v>6488</v>
      </c>
    </row>
    <row r="5748" spans="1:16" ht="25.5">
      <c r="A5748" s="3">
        <v>5747</v>
      </c>
      <c r="B5748" s="3" t="s">
        <v>560</v>
      </c>
      <c r="C5748" s="3" t="s">
        <v>745</v>
      </c>
      <c r="D5748" s="4" t="s">
        <v>7035</v>
      </c>
      <c r="E5748" s="3" t="s">
        <v>18</v>
      </c>
      <c r="F5748" s="3">
        <v>20</v>
      </c>
      <c r="G5748" s="3">
        <v>10</v>
      </c>
      <c r="H5748" s="3">
        <v>1</v>
      </c>
      <c r="I5748" s="3">
        <v>200</v>
      </c>
      <c r="J5748" s="3" t="s">
        <v>19</v>
      </c>
      <c r="K5748" s="3"/>
      <c r="L5748" s="8"/>
      <c r="M5748" s="5">
        <v>31250</v>
      </c>
      <c r="N5748" s="6">
        <f t="shared" si="215"/>
        <v>3000</v>
      </c>
      <c r="O5748" s="6">
        <f t="shared" si="216"/>
        <v>34250</v>
      </c>
      <c r="P5748" s="33" t="s">
        <v>6488</v>
      </c>
    </row>
    <row r="5749" spans="1:16" ht="25.5">
      <c r="A5749" s="3">
        <v>5748</v>
      </c>
      <c r="B5749" s="3" t="s">
        <v>560</v>
      </c>
      <c r="C5749" s="3" t="s">
        <v>745</v>
      </c>
      <c r="D5749" s="4" t="s">
        <v>7023</v>
      </c>
      <c r="E5749" s="3" t="s">
        <v>18</v>
      </c>
      <c r="F5749" s="3">
        <v>20</v>
      </c>
      <c r="G5749" s="3">
        <v>10</v>
      </c>
      <c r="H5749" s="3">
        <v>1</v>
      </c>
      <c r="I5749" s="3">
        <v>200</v>
      </c>
      <c r="J5749" s="3" t="s">
        <v>19</v>
      </c>
      <c r="K5749" s="3"/>
      <c r="L5749" s="8"/>
      <c r="M5749" s="5">
        <v>31250</v>
      </c>
      <c r="N5749" s="6">
        <f t="shared" ref="N5749:N5812" si="217">+I5749*15</f>
        <v>3000</v>
      </c>
      <c r="O5749" s="6">
        <f t="shared" si="216"/>
        <v>34250</v>
      </c>
      <c r="P5749" s="33" t="s">
        <v>6488</v>
      </c>
    </row>
    <row r="5750" spans="1:16" ht="25.5">
      <c r="A5750" s="3">
        <v>5749</v>
      </c>
      <c r="B5750" s="3" t="s">
        <v>560</v>
      </c>
      <c r="C5750" s="3" t="s">
        <v>745</v>
      </c>
      <c r="D5750" s="4" t="s">
        <v>7036</v>
      </c>
      <c r="E5750" s="3" t="s">
        <v>18</v>
      </c>
      <c r="F5750" s="3">
        <v>24</v>
      </c>
      <c r="G5750" s="3">
        <v>12</v>
      </c>
      <c r="H5750" s="3">
        <v>1</v>
      </c>
      <c r="I5750" s="3">
        <v>288</v>
      </c>
      <c r="J5750" s="3" t="s">
        <v>19</v>
      </c>
      <c r="K5750" s="3"/>
      <c r="L5750" s="8"/>
      <c r="M5750" s="5">
        <v>31250</v>
      </c>
      <c r="N5750" s="6">
        <f t="shared" si="217"/>
        <v>4320</v>
      </c>
      <c r="O5750" s="6">
        <f t="shared" si="216"/>
        <v>35570</v>
      </c>
      <c r="P5750" s="33" t="s">
        <v>6488</v>
      </c>
    </row>
    <row r="5751" spans="1:16" ht="25.5">
      <c r="A5751" s="3">
        <v>5750</v>
      </c>
      <c r="B5751" s="3" t="s">
        <v>560</v>
      </c>
      <c r="C5751" s="3" t="s">
        <v>745</v>
      </c>
      <c r="D5751" s="4" t="s">
        <v>7037</v>
      </c>
      <c r="E5751" s="3" t="s">
        <v>18</v>
      </c>
      <c r="F5751" s="3">
        <v>24</v>
      </c>
      <c r="G5751" s="3">
        <v>12</v>
      </c>
      <c r="H5751" s="3">
        <v>1</v>
      </c>
      <c r="I5751" s="3">
        <v>288</v>
      </c>
      <c r="J5751" s="3" t="s">
        <v>19</v>
      </c>
      <c r="K5751" s="3"/>
      <c r="L5751" s="8"/>
      <c r="M5751" s="5">
        <v>31250</v>
      </c>
      <c r="N5751" s="6">
        <f t="shared" si="217"/>
        <v>4320</v>
      </c>
      <c r="O5751" s="6">
        <f t="shared" si="216"/>
        <v>35570</v>
      </c>
      <c r="P5751" s="33" t="s">
        <v>6488</v>
      </c>
    </row>
    <row r="5752" spans="1:16" ht="38.25">
      <c r="A5752" s="3">
        <v>5751</v>
      </c>
      <c r="B5752" s="3" t="s">
        <v>560</v>
      </c>
      <c r="C5752" s="3" t="s">
        <v>746</v>
      </c>
      <c r="D5752" s="4" t="s">
        <v>6830</v>
      </c>
      <c r="E5752" s="3" t="s">
        <v>18</v>
      </c>
      <c r="F5752" s="3">
        <v>20</v>
      </c>
      <c r="G5752" s="3">
        <v>10</v>
      </c>
      <c r="H5752" s="3">
        <v>1</v>
      </c>
      <c r="I5752" s="3">
        <v>200</v>
      </c>
      <c r="J5752" s="3" t="s">
        <v>19</v>
      </c>
      <c r="K5752" s="3"/>
      <c r="L5752" s="8"/>
      <c r="M5752" s="5">
        <v>37500</v>
      </c>
      <c r="N5752" s="6">
        <f t="shared" si="217"/>
        <v>3000</v>
      </c>
      <c r="O5752" s="6">
        <f t="shared" si="216"/>
        <v>40500</v>
      </c>
      <c r="P5752" s="33" t="s">
        <v>6488</v>
      </c>
    </row>
    <row r="5753" spans="1:16" ht="25.5">
      <c r="A5753" s="3">
        <v>5752</v>
      </c>
      <c r="B5753" s="3" t="s">
        <v>560</v>
      </c>
      <c r="C5753" s="3" t="s">
        <v>746</v>
      </c>
      <c r="D5753" s="4" t="s">
        <v>7038</v>
      </c>
      <c r="E5753" s="3" t="s">
        <v>18</v>
      </c>
      <c r="F5753" s="3">
        <v>20</v>
      </c>
      <c r="G5753" s="3">
        <v>10</v>
      </c>
      <c r="H5753" s="3">
        <v>1</v>
      </c>
      <c r="I5753" s="3">
        <v>200</v>
      </c>
      <c r="J5753" s="3" t="s">
        <v>19</v>
      </c>
      <c r="K5753" s="3"/>
      <c r="L5753" s="8"/>
      <c r="M5753" s="5">
        <v>37500</v>
      </c>
      <c r="N5753" s="6">
        <f t="shared" si="217"/>
        <v>3000</v>
      </c>
      <c r="O5753" s="6">
        <f t="shared" si="216"/>
        <v>40500</v>
      </c>
      <c r="P5753" s="33" t="s">
        <v>6488</v>
      </c>
    </row>
    <row r="5754" spans="1:16" ht="25.5">
      <c r="A5754" s="3">
        <v>5753</v>
      </c>
      <c r="B5754" s="3" t="s">
        <v>560</v>
      </c>
      <c r="C5754" s="3" t="s">
        <v>746</v>
      </c>
      <c r="D5754" s="4" t="s">
        <v>7039</v>
      </c>
      <c r="E5754" s="3" t="s">
        <v>18</v>
      </c>
      <c r="F5754" s="3">
        <v>20</v>
      </c>
      <c r="G5754" s="3">
        <v>10</v>
      </c>
      <c r="H5754" s="3">
        <v>1</v>
      </c>
      <c r="I5754" s="3">
        <v>200</v>
      </c>
      <c r="J5754" s="3" t="s">
        <v>19</v>
      </c>
      <c r="K5754" s="3"/>
      <c r="L5754" s="8"/>
      <c r="M5754" s="5">
        <v>31250</v>
      </c>
      <c r="N5754" s="6">
        <f t="shared" si="217"/>
        <v>3000</v>
      </c>
      <c r="O5754" s="6">
        <f t="shared" si="216"/>
        <v>34250</v>
      </c>
      <c r="P5754" s="33" t="s">
        <v>6488</v>
      </c>
    </row>
    <row r="5755" spans="1:16" ht="38.25">
      <c r="A5755" s="3">
        <v>5754</v>
      </c>
      <c r="B5755" s="3" t="s">
        <v>560</v>
      </c>
      <c r="C5755" s="3" t="s">
        <v>727</v>
      </c>
      <c r="D5755" s="4" t="s">
        <v>7041</v>
      </c>
      <c r="E5755" s="3" t="s">
        <v>18</v>
      </c>
      <c r="F5755" s="3">
        <v>20</v>
      </c>
      <c r="G5755" s="3">
        <v>10</v>
      </c>
      <c r="H5755" s="3">
        <v>1</v>
      </c>
      <c r="I5755" s="3">
        <v>200</v>
      </c>
      <c r="J5755" s="3" t="s">
        <v>19</v>
      </c>
      <c r="K5755" s="3"/>
      <c r="L5755" s="8"/>
      <c r="M5755" s="5">
        <v>112500</v>
      </c>
      <c r="N5755" s="6">
        <f t="shared" si="217"/>
        <v>3000</v>
      </c>
      <c r="O5755" s="6">
        <f t="shared" si="216"/>
        <v>115500</v>
      </c>
      <c r="P5755" s="33" t="s">
        <v>6488</v>
      </c>
    </row>
    <row r="5756" spans="1:16" ht="25.5">
      <c r="A5756" s="3">
        <v>5755</v>
      </c>
      <c r="B5756" s="3" t="s">
        <v>560</v>
      </c>
      <c r="C5756" s="3" t="s">
        <v>727</v>
      </c>
      <c r="D5756" s="4" t="s">
        <v>7042</v>
      </c>
      <c r="E5756" s="3" t="s">
        <v>18</v>
      </c>
      <c r="F5756" s="3">
        <v>20</v>
      </c>
      <c r="G5756" s="3">
        <v>10</v>
      </c>
      <c r="H5756" s="3">
        <v>1</v>
      </c>
      <c r="I5756" s="3">
        <v>200</v>
      </c>
      <c r="J5756" s="3" t="s">
        <v>19</v>
      </c>
      <c r="K5756" s="3"/>
      <c r="L5756" s="8"/>
      <c r="M5756" s="5">
        <v>112500</v>
      </c>
      <c r="N5756" s="6">
        <f t="shared" si="217"/>
        <v>3000</v>
      </c>
      <c r="O5756" s="6">
        <f t="shared" si="216"/>
        <v>115500</v>
      </c>
      <c r="P5756" s="33" t="s">
        <v>6488</v>
      </c>
    </row>
    <row r="5757" spans="1:16" ht="25.5">
      <c r="A5757" s="3">
        <v>5756</v>
      </c>
      <c r="B5757" s="3" t="s">
        <v>560</v>
      </c>
      <c r="C5757" s="3" t="s">
        <v>727</v>
      </c>
      <c r="D5757" s="4" t="s">
        <v>7043</v>
      </c>
      <c r="E5757" s="3" t="s">
        <v>18</v>
      </c>
      <c r="F5757" s="3">
        <v>20</v>
      </c>
      <c r="G5757" s="3">
        <v>10</v>
      </c>
      <c r="H5757" s="3">
        <v>1</v>
      </c>
      <c r="I5757" s="3">
        <v>200</v>
      </c>
      <c r="J5757" s="3" t="s">
        <v>19</v>
      </c>
      <c r="K5757" s="3"/>
      <c r="L5757" s="8"/>
      <c r="M5757" s="5">
        <v>112500</v>
      </c>
      <c r="N5757" s="6">
        <f t="shared" si="217"/>
        <v>3000</v>
      </c>
      <c r="O5757" s="6">
        <f t="shared" si="216"/>
        <v>115500</v>
      </c>
      <c r="P5757" s="33" t="s">
        <v>6488</v>
      </c>
    </row>
    <row r="5758" spans="1:16" ht="25.5">
      <c r="A5758" s="3">
        <v>5757</v>
      </c>
      <c r="B5758" s="3" t="s">
        <v>560</v>
      </c>
      <c r="C5758" s="3" t="s">
        <v>727</v>
      </c>
      <c r="D5758" s="4" t="s">
        <v>7044</v>
      </c>
      <c r="E5758" s="3" t="s">
        <v>18</v>
      </c>
      <c r="F5758" s="3">
        <v>20</v>
      </c>
      <c r="G5758" s="3">
        <v>10</v>
      </c>
      <c r="H5758" s="3">
        <v>1</v>
      </c>
      <c r="I5758" s="3">
        <v>200</v>
      </c>
      <c r="J5758" s="3" t="s">
        <v>19</v>
      </c>
      <c r="K5758" s="3"/>
      <c r="L5758" s="8"/>
      <c r="M5758" s="5">
        <v>112500</v>
      </c>
      <c r="N5758" s="6">
        <f t="shared" si="217"/>
        <v>3000</v>
      </c>
      <c r="O5758" s="6">
        <f t="shared" si="216"/>
        <v>115500</v>
      </c>
      <c r="P5758" s="33" t="s">
        <v>6488</v>
      </c>
    </row>
    <row r="5759" spans="1:16" ht="63.75">
      <c r="A5759" s="3">
        <v>5758</v>
      </c>
      <c r="B5759" s="3" t="s">
        <v>15</v>
      </c>
      <c r="C5759" s="3" t="s">
        <v>754</v>
      </c>
      <c r="D5759" s="4" t="s">
        <v>758</v>
      </c>
      <c r="E5759" s="3" t="s">
        <v>18</v>
      </c>
      <c r="F5759" s="3">
        <v>20</v>
      </c>
      <c r="G5759" s="3">
        <v>10</v>
      </c>
      <c r="H5759" s="3">
        <v>1</v>
      </c>
      <c r="I5759" s="3">
        <v>200</v>
      </c>
      <c r="J5759" s="3" t="s">
        <v>19</v>
      </c>
      <c r="K5759" s="3"/>
      <c r="L5759" s="8"/>
      <c r="M5759" s="5">
        <v>20000</v>
      </c>
      <c r="N5759" s="6">
        <f t="shared" si="217"/>
        <v>3000</v>
      </c>
      <c r="O5759" s="6">
        <f t="shared" si="216"/>
        <v>23000</v>
      </c>
      <c r="P5759" s="33" t="s">
        <v>6490</v>
      </c>
    </row>
    <row r="5760" spans="1:16" ht="63.75">
      <c r="A5760" s="3">
        <v>5759</v>
      </c>
      <c r="B5760" s="3" t="s">
        <v>15</v>
      </c>
      <c r="C5760" s="3" t="s">
        <v>754</v>
      </c>
      <c r="D5760" s="4" t="s">
        <v>759</v>
      </c>
      <c r="E5760" s="3" t="s">
        <v>18</v>
      </c>
      <c r="F5760" s="3">
        <v>20</v>
      </c>
      <c r="G5760" s="3">
        <v>10</v>
      </c>
      <c r="H5760" s="3">
        <v>1</v>
      </c>
      <c r="I5760" s="3">
        <v>200</v>
      </c>
      <c r="J5760" s="3" t="s">
        <v>19</v>
      </c>
      <c r="K5760" s="3"/>
      <c r="L5760" s="8"/>
      <c r="M5760" s="5">
        <v>20000</v>
      </c>
      <c r="N5760" s="6">
        <f t="shared" si="217"/>
        <v>3000</v>
      </c>
      <c r="O5760" s="6">
        <f t="shared" si="216"/>
        <v>23000</v>
      </c>
      <c r="P5760" s="33" t="s">
        <v>6490</v>
      </c>
    </row>
    <row r="5761" spans="1:16" ht="51">
      <c r="A5761" s="3">
        <v>5760</v>
      </c>
      <c r="B5761" s="3" t="s">
        <v>15</v>
      </c>
      <c r="C5761" s="3" t="s">
        <v>754</v>
      </c>
      <c r="D5761" s="4" t="s">
        <v>760</v>
      </c>
      <c r="E5761" s="3" t="s">
        <v>18</v>
      </c>
      <c r="F5761" s="3">
        <v>20</v>
      </c>
      <c r="G5761" s="3">
        <v>10</v>
      </c>
      <c r="H5761" s="3">
        <v>1</v>
      </c>
      <c r="I5761" s="3">
        <v>200</v>
      </c>
      <c r="J5761" s="3" t="s">
        <v>19</v>
      </c>
      <c r="K5761" s="3"/>
      <c r="L5761" s="8"/>
      <c r="M5761" s="5">
        <v>20000</v>
      </c>
      <c r="N5761" s="6">
        <f t="shared" si="217"/>
        <v>3000</v>
      </c>
      <c r="O5761" s="6">
        <f t="shared" si="216"/>
        <v>23000</v>
      </c>
      <c r="P5761" s="33" t="s">
        <v>6490</v>
      </c>
    </row>
    <row r="5762" spans="1:16" ht="51">
      <c r="A5762" s="3">
        <v>5761</v>
      </c>
      <c r="B5762" s="3" t="s">
        <v>15</v>
      </c>
      <c r="C5762" s="3" t="s">
        <v>754</v>
      </c>
      <c r="D5762" s="4" t="s">
        <v>761</v>
      </c>
      <c r="E5762" s="3" t="s">
        <v>18</v>
      </c>
      <c r="F5762" s="3">
        <v>20</v>
      </c>
      <c r="G5762" s="3">
        <v>10</v>
      </c>
      <c r="H5762" s="3">
        <v>1</v>
      </c>
      <c r="I5762" s="3">
        <v>200</v>
      </c>
      <c r="J5762" s="3" t="s">
        <v>19</v>
      </c>
      <c r="K5762" s="3"/>
      <c r="L5762" s="8"/>
      <c r="M5762" s="5">
        <v>20000</v>
      </c>
      <c r="N5762" s="6">
        <f t="shared" si="217"/>
        <v>3000</v>
      </c>
      <c r="O5762" s="6">
        <f t="shared" ref="O5762:O5825" si="218">+M5762+N5762</f>
        <v>23000</v>
      </c>
      <c r="P5762" s="33" t="s">
        <v>6490</v>
      </c>
    </row>
    <row r="5763" spans="1:16" ht="51">
      <c r="A5763" s="3">
        <v>5762</v>
      </c>
      <c r="B5763" s="3" t="s">
        <v>15</v>
      </c>
      <c r="C5763" s="3" t="s">
        <v>754</v>
      </c>
      <c r="D5763" s="4" t="s">
        <v>762</v>
      </c>
      <c r="E5763" s="3" t="s">
        <v>18</v>
      </c>
      <c r="F5763" s="3">
        <v>20</v>
      </c>
      <c r="G5763" s="3">
        <v>10</v>
      </c>
      <c r="H5763" s="3">
        <v>1</v>
      </c>
      <c r="I5763" s="3">
        <v>200</v>
      </c>
      <c r="J5763" s="3" t="s">
        <v>19</v>
      </c>
      <c r="K5763" s="3"/>
      <c r="L5763" s="8"/>
      <c r="M5763" s="5">
        <v>20000</v>
      </c>
      <c r="N5763" s="6">
        <f t="shared" si="217"/>
        <v>3000</v>
      </c>
      <c r="O5763" s="6">
        <f t="shared" si="218"/>
        <v>23000</v>
      </c>
      <c r="P5763" s="33" t="s">
        <v>6490</v>
      </c>
    </row>
    <row r="5764" spans="1:16" ht="51">
      <c r="A5764" s="3">
        <v>5763</v>
      </c>
      <c r="B5764" s="3" t="s">
        <v>15</v>
      </c>
      <c r="C5764" s="3" t="s">
        <v>754</v>
      </c>
      <c r="D5764" s="4" t="s">
        <v>762</v>
      </c>
      <c r="E5764" s="3" t="s">
        <v>18</v>
      </c>
      <c r="F5764" s="3">
        <v>20</v>
      </c>
      <c r="G5764" s="3">
        <v>10</v>
      </c>
      <c r="H5764" s="3">
        <v>1</v>
      </c>
      <c r="I5764" s="3">
        <v>200</v>
      </c>
      <c r="J5764" s="3" t="s">
        <v>19</v>
      </c>
      <c r="K5764" s="3"/>
      <c r="L5764" s="8"/>
      <c r="M5764" s="5">
        <v>20000</v>
      </c>
      <c r="N5764" s="6">
        <f t="shared" si="217"/>
        <v>3000</v>
      </c>
      <c r="O5764" s="6">
        <f t="shared" si="218"/>
        <v>23000</v>
      </c>
      <c r="P5764" s="33" t="s">
        <v>6490</v>
      </c>
    </row>
    <row r="5765" spans="1:16" ht="102">
      <c r="A5765" s="3">
        <v>5764</v>
      </c>
      <c r="B5765" s="3" t="s">
        <v>15</v>
      </c>
      <c r="C5765" s="3" t="s">
        <v>754</v>
      </c>
      <c r="D5765" s="4" t="s">
        <v>763</v>
      </c>
      <c r="E5765" s="3" t="s">
        <v>18</v>
      </c>
      <c r="F5765" s="3">
        <v>20</v>
      </c>
      <c r="G5765" s="3">
        <v>10</v>
      </c>
      <c r="H5765" s="3">
        <v>1</v>
      </c>
      <c r="I5765" s="3">
        <v>200</v>
      </c>
      <c r="J5765" s="3" t="s">
        <v>19</v>
      </c>
      <c r="K5765" s="3"/>
      <c r="L5765" s="8"/>
      <c r="M5765" s="5">
        <v>20000</v>
      </c>
      <c r="N5765" s="6">
        <f t="shared" si="217"/>
        <v>3000</v>
      </c>
      <c r="O5765" s="6">
        <f t="shared" si="218"/>
        <v>23000</v>
      </c>
      <c r="P5765" s="33" t="s">
        <v>6490</v>
      </c>
    </row>
    <row r="5766" spans="1:16" ht="25.5">
      <c r="A5766" s="3">
        <v>5765</v>
      </c>
      <c r="B5766" s="3" t="s">
        <v>15</v>
      </c>
      <c r="C5766" s="3" t="s">
        <v>754</v>
      </c>
      <c r="D5766" s="4" t="s">
        <v>7048</v>
      </c>
      <c r="E5766" s="3" t="s">
        <v>18</v>
      </c>
      <c r="F5766" s="3">
        <v>20</v>
      </c>
      <c r="G5766" s="3">
        <v>10</v>
      </c>
      <c r="H5766" s="3">
        <v>1</v>
      </c>
      <c r="I5766" s="3">
        <v>200</v>
      </c>
      <c r="J5766" s="3" t="s">
        <v>19</v>
      </c>
      <c r="K5766" s="3"/>
      <c r="L5766" s="8"/>
      <c r="M5766" s="5">
        <v>20000</v>
      </c>
      <c r="N5766" s="6">
        <f t="shared" si="217"/>
        <v>3000</v>
      </c>
      <c r="O5766" s="6">
        <f t="shared" si="218"/>
        <v>23000</v>
      </c>
      <c r="P5766" s="33" t="s">
        <v>6490</v>
      </c>
    </row>
    <row r="5767" spans="1:16" ht="38.25">
      <c r="A5767" s="3">
        <v>5766</v>
      </c>
      <c r="B5767" s="3" t="s">
        <v>15</v>
      </c>
      <c r="C5767" s="3" t="s">
        <v>754</v>
      </c>
      <c r="D5767" s="4" t="s">
        <v>764</v>
      </c>
      <c r="E5767" s="3" t="s">
        <v>18</v>
      </c>
      <c r="F5767" s="3">
        <v>20</v>
      </c>
      <c r="G5767" s="3">
        <v>10</v>
      </c>
      <c r="H5767" s="3">
        <v>1</v>
      </c>
      <c r="I5767" s="3">
        <v>200</v>
      </c>
      <c r="J5767" s="3" t="s">
        <v>19</v>
      </c>
      <c r="K5767" s="3"/>
      <c r="L5767" s="8"/>
      <c r="M5767" s="5">
        <v>20000</v>
      </c>
      <c r="N5767" s="6">
        <f t="shared" si="217"/>
        <v>3000</v>
      </c>
      <c r="O5767" s="6">
        <f t="shared" si="218"/>
        <v>23000</v>
      </c>
      <c r="P5767" s="33" t="s">
        <v>6490</v>
      </c>
    </row>
    <row r="5768" spans="1:16" ht="63.75">
      <c r="A5768" s="3">
        <v>5767</v>
      </c>
      <c r="B5768" s="3" t="s">
        <v>15</v>
      </c>
      <c r="C5768" s="3" t="s">
        <v>16</v>
      </c>
      <c r="D5768" s="4" t="s">
        <v>7049</v>
      </c>
      <c r="E5768" s="3" t="s">
        <v>18</v>
      </c>
      <c r="F5768" s="3">
        <v>30</v>
      </c>
      <c r="G5768" s="3">
        <v>15</v>
      </c>
      <c r="H5768" s="3">
        <v>1</v>
      </c>
      <c r="I5768" s="3">
        <v>450</v>
      </c>
      <c r="J5768" s="3" t="s">
        <v>19</v>
      </c>
      <c r="K5768" s="3"/>
      <c r="L5768" s="8"/>
      <c r="M5768" s="5">
        <v>84375</v>
      </c>
      <c r="N5768" s="6">
        <f t="shared" si="217"/>
        <v>6750</v>
      </c>
      <c r="O5768" s="6">
        <f t="shared" si="218"/>
        <v>91125</v>
      </c>
      <c r="P5768" s="33" t="s">
        <v>6491</v>
      </c>
    </row>
    <row r="5769" spans="1:16" ht="51">
      <c r="A5769" s="3">
        <v>5768</v>
      </c>
      <c r="B5769" s="3" t="s">
        <v>15</v>
      </c>
      <c r="C5769" s="3" t="s">
        <v>16</v>
      </c>
      <c r="D5769" s="4" t="s">
        <v>7050</v>
      </c>
      <c r="E5769" s="3" t="s">
        <v>18</v>
      </c>
      <c r="F5769" s="3">
        <v>30</v>
      </c>
      <c r="G5769" s="3">
        <v>15</v>
      </c>
      <c r="H5769" s="3">
        <v>1</v>
      </c>
      <c r="I5769" s="3">
        <v>450</v>
      </c>
      <c r="J5769" s="3" t="s">
        <v>19</v>
      </c>
      <c r="K5769" s="3"/>
      <c r="L5769" s="8"/>
      <c r="M5769" s="5">
        <v>84375</v>
      </c>
      <c r="N5769" s="6">
        <f t="shared" si="217"/>
        <v>6750</v>
      </c>
      <c r="O5769" s="6">
        <f t="shared" si="218"/>
        <v>91125</v>
      </c>
      <c r="P5769" s="33" t="s">
        <v>6491</v>
      </c>
    </row>
    <row r="5770" spans="1:16" ht="63.75">
      <c r="A5770" s="3">
        <v>5769</v>
      </c>
      <c r="B5770" s="3" t="s">
        <v>15</v>
      </c>
      <c r="C5770" s="3" t="s">
        <v>16</v>
      </c>
      <c r="D5770" s="4" t="s">
        <v>7051</v>
      </c>
      <c r="E5770" s="3" t="s">
        <v>18</v>
      </c>
      <c r="F5770" s="3">
        <v>30</v>
      </c>
      <c r="G5770" s="3">
        <v>15</v>
      </c>
      <c r="H5770" s="3">
        <v>1</v>
      </c>
      <c r="I5770" s="3">
        <v>450</v>
      </c>
      <c r="J5770" s="3" t="s">
        <v>19</v>
      </c>
      <c r="K5770" s="3"/>
      <c r="L5770" s="8"/>
      <c r="M5770" s="5">
        <v>84375</v>
      </c>
      <c r="N5770" s="6">
        <f t="shared" si="217"/>
        <v>6750</v>
      </c>
      <c r="O5770" s="6">
        <f t="shared" si="218"/>
        <v>91125</v>
      </c>
      <c r="P5770" s="33" t="s">
        <v>6491</v>
      </c>
    </row>
    <row r="5771" spans="1:16" ht="51">
      <c r="A5771" s="3">
        <v>5770</v>
      </c>
      <c r="B5771" s="3" t="s">
        <v>15</v>
      </c>
      <c r="C5771" s="3" t="s">
        <v>16</v>
      </c>
      <c r="D5771" s="4" t="s">
        <v>7052</v>
      </c>
      <c r="E5771" s="3" t="s">
        <v>18</v>
      </c>
      <c r="F5771" s="3">
        <v>30</v>
      </c>
      <c r="G5771" s="3">
        <v>15</v>
      </c>
      <c r="H5771" s="3">
        <v>1</v>
      </c>
      <c r="I5771" s="3">
        <v>450</v>
      </c>
      <c r="J5771" s="3" t="s">
        <v>19</v>
      </c>
      <c r="K5771" s="3"/>
      <c r="L5771" s="8"/>
      <c r="M5771" s="5">
        <v>84375</v>
      </c>
      <c r="N5771" s="6">
        <f t="shared" si="217"/>
        <v>6750</v>
      </c>
      <c r="O5771" s="6">
        <f t="shared" si="218"/>
        <v>91125</v>
      </c>
      <c r="P5771" s="33" t="s">
        <v>6491</v>
      </c>
    </row>
    <row r="5772" spans="1:16" ht="63.75">
      <c r="A5772" s="3">
        <v>5771</v>
      </c>
      <c r="B5772" s="3" t="s">
        <v>15</v>
      </c>
      <c r="C5772" s="3" t="s">
        <v>16</v>
      </c>
      <c r="D5772" s="4" t="s">
        <v>7053</v>
      </c>
      <c r="E5772" s="3" t="s">
        <v>18</v>
      </c>
      <c r="F5772" s="3">
        <v>20</v>
      </c>
      <c r="G5772" s="3">
        <v>10</v>
      </c>
      <c r="H5772" s="3">
        <v>1</v>
      </c>
      <c r="I5772" s="3">
        <v>200</v>
      </c>
      <c r="J5772" s="3" t="s">
        <v>19</v>
      </c>
      <c r="K5772" s="3"/>
      <c r="L5772" s="8"/>
      <c r="M5772" s="5">
        <v>37500</v>
      </c>
      <c r="N5772" s="6">
        <f t="shared" si="217"/>
        <v>3000</v>
      </c>
      <c r="O5772" s="6">
        <f t="shared" si="218"/>
        <v>40500</v>
      </c>
      <c r="P5772" s="33" t="s">
        <v>6491</v>
      </c>
    </row>
    <row r="5773" spans="1:16" ht="63.75">
      <c r="A5773" s="3">
        <v>5772</v>
      </c>
      <c r="B5773" s="3" t="s">
        <v>15</v>
      </c>
      <c r="C5773" s="3" t="s">
        <v>16</v>
      </c>
      <c r="D5773" s="4" t="s">
        <v>7054</v>
      </c>
      <c r="E5773" s="3" t="s">
        <v>18</v>
      </c>
      <c r="F5773" s="3">
        <v>20</v>
      </c>
      <c r="G5773" s="3">
        <v>10</v>
      </c>
      <c r="H5773" s="3">
        <v>1</v>
      </c>
      <c r="I5773" s="3">
        <v>200</v>
      </c>
      <c r="J5773" s="3" t="s">
        <v>19</v>
      </c>
      <c r="K5773" s="3"/>
      <c r="L5773" s="8"/>
      <c r="M5773" s="5">
        <v>37500</v>
      </c>
      <c r="N5773" s="6">
        <f t="shared" si="217"/>
        <v>3000</v>
      </c>
      <c r="O5773" s="6">
        <f t="shared" si="218"/>
        <v>40500</v>
      </c>
      <c r="P5773" s="33" t="s">
        <v>6491</v>
      </c>
    </row>
    <row r="5774" spans="1:16" ht="51">
      <c r="A5774" s="3">
        <v>5773</v>
      </c>
      <c r="B5774" s="3" t="s">
        <v>15</v>
      </c>
      <c r="C5774" s="3" t="s">
        <v>16</v>
      </c>
      <c r="D5774" s="4" t="s">
        <v>7055</v>
      </c>
      <c r="E5774" s="3" t="s">
        <v>18</v>
      </c>
      <c r="F5774" s="3">
        <v>30</v>
      </c>
      <c r="G5774" s="3">
        <v>15</v>
      </c>
      <c r="H5774" s="3">
        <v>1</v>
      </c>
      <c r="I5774" s="3">
        <v>450</v>
      </c>
      <c r="J5774" s="3" t="s">
        <v>19</v>
      </c>
      <c r="K5774" s="3"/>
      <c r="L5774" s="8"/>
      <c r="M5774" s="5">
        <v>84375</v>
      </c>
      <c r="N5774" s="6">
        <f t="shared" si="217"/>
        <v>6750</v>
      </c>
      <c r="O5774" s="6">
        <f t="shared" si="218"/>
        <v>91125</v>
      </c>
      <c r="P5774" s="33" t="s">
        <v>6491</v>
      </c>
    </row>
    <row r="5775" spans="1:16" ht="63.75">
      <c r="A5775" s="3">
        <v>5774</v>
      </c>
      <c r="B5775" s="3" t="s">
        <v>15</v>
      </c>
      <c r="C5775" s="3" t="s">
        <v>16</v>
      </c>
      <c r="D5775" s="4" t="s">
        <v>7056</v>
      </c>
      <c r="E5775" s="3" t="s">
        <v>18</v>
      </c>
      <c r="F5775" s="3">
        <v>20</v>
      </c>
      <c r="G5775" s="3">
        <v>10</v>
      </c>
      <c r="H5775" s="3">
        <v>1</v>
      </c>
      <c r="I5775" s="3">
        <v>200</v>
      </c>
      <c r="J5775" s="3" t="s">
        <v>19</v>
      </c>
      <c r="K5775" s="3"/>
      <c r="L5775" s="8"/>
      <c r="M5775" s="5">
        <v>37500</v>
      </c>
      <c r="N5775" s="6">
        <f t="shared" si="217"/>
        <v>3000</v>
      </c>
      <c r="O5775" s="6">
        <f t="shared" si="218"/>
        <v>40500</v>
      </c>
      <c r="P5775" s="33" t="s">
        <v>6491</v>
      </c>
    </row>
    <row r="5776" spans="1:16" ht="51">
      <c r="A5776" s="3">
        <v>5775</v>
      </c>
      <c r="B5776" s="3" t="s">
        <v>15</v>
      </c>
      <c r="C5776" s="3" t="s">
        <v>16</v>
      </c>
      <c r="D5776" s="4" t="s">
        <v>7057</v>
      </c>
      <c r="E5776" s="3" t="s">
        <v>18</v>
      </c>
      <c r="F5776" s="3">
        <v>20</v>
      </c>
      <c r="G5776" s="3">
        <v>10</v>
      </c>
      <c r="H5776" s="3">
        <v>1</v>
      </c>
      <c r="I5776" s="3">
        <v>200</v>
      </c>
      <c r="J5776" s="3" t="s">
        <v>19</v>
      </c>
      <c r="K5776" s="3"/>
      <c r="L5776" s="8"/>
      <c r="M5776" s="5">
        <v>37500</v>
      </c>
      <c r="N5776" s="6">
        <f t="shared" si="217"/>
        <v>3000</v>
      </c>
      <c r="O5776" s="6">
        <f t="shared" si="218"/>
        <v>40500</v>
      </c>
      <c r="P5776" s="33" t="s">
        <v>6491</v>
      </c>
    </row>
    <row r="5777" spans="1:16" ht="51">
      <c r="A5777" s="3">
        <v>5776</v>
      </c>
      <c r="B5777" s="3" t="s">
        <v>15</v>
      </c>
      <c r="C5777" s="3" t="s">
        <v>16</v>
      </c>
      <c r="D5777" s="4" t="s">
        <v>7058</v>
      </c>
      <c r="E5777" s="3" t="s">
        <v>18</v>
      </c>
      <c r="F5777" s="3">
        <v>20</v>
      </c>
      <c r="G5777" s="3">
        <v>10</v>
      </c>
      <c r="H5777" s="3">
        <v>1</v>
      </c>
      <c r="I5777" s="3">
        <v>200</v>
      </c>
      <c r="J5777" s="3" t="s">
        <v>19</v>
      </c>
      <c r="K5777" s="3"/>
      <c r="L5777" s="8"/>
      <c r="M5777" s="5">
        <v>37500</v>
      </c>
      <c r="N5777" s="6">
        <f t="shared" si="217"/>
        <v>3000</v>
      </c>
      <c r="O5777" s="6">
        <f t="shared" si="218"/>
        <v>40500</v>
      </c>
      <c r="P5777" s="33" t="s">
        <v>6491</v>
      </c>
    </row>
    <row r="5778" spans="1:16" ht="51">
      <c r="A5778" s="3">
        <v>5777</v>
      </c>
      <c r="B5778" s="3" t="s">
        <v>15</v>
      </c>
      <c r="C5778" s="3" t="s">
        <v>16</v>
      </c>
      <c r="D5778" s="4" t="s">
        <v>7059</v>
      </c>
      <c r="E5778" s="3" t="s">
        <v>18</v>
      </c>
      <c r="F5778" s="3">
        <v>20</v>
      </c>
      <c r="G5778" s="3">
        <v>10</v>
      </c>
      <c r="H5778" s="3">
        <v>1</v>
      </c>
      <c r="I5778" s="3">
        <v>200</v>
      </c>
      <c r="J5778" s="3" t="s">
        <v>19</v>
      </c>
      <c r="K5778" s="3"/>
      <c r="L5778" s="8"/>
      <c r="M5778" s="5">
        <v>37500</v>
      </c>
      <c r="N5778" s="6">
        <f t="shared" si="217"/>
        <v>3000</v>
      </c>
      <c r="O5778" s="6">
        <f t="shared" si="218"/>
        <v>40500</v>
      </c>
      <c r="P5778" s="33" t="s">
        <v>6491</v>
      </c>
    </row>
    <row r="5779" spans="1:16" ht="51">
      <c r="A5779" s="3">
        <v>5778</v>
      </c>
      <c r="B5779" s="3" t="s">
        <v>15</v>
      </c>
      <c r="C5779" s="3" t="s">
        <v>16</v>
      </c>
      <c r="D5779" s="4" t="s">
        <v>7060</v>
      </c>
      <c r="E5779" s="3" t="s">
        <v>18</v>
      </c>
      <c r="F5779" s="3">
        <v>20</v>
      </c>
      <c r="G5779" s="3">
        <v>10</v>
      </c>
      <c r="H5779" s="3">
        <v>1</v>
      </c>
      <c r="I5779" s="3">
        <v>200</v>
      </c>
      <c r="J5779" s="3" t="s">
        <v>19</v>
      </c>
      <c r="K5779" s="3"/>
      <c r="L5779" s="8"/>
      <c r="M5779" s="5">
        <v>37500</v>
      </c>
      <c r="N5779" s="6">
        <f t="shared" si="217"/>
        <v>3000</v>
      </c>
      <c r="O5779" s="6">
        <f t="shared" si="218"/>
        <v>40500</v>
      </c>
      <c r="P5779" s="33" t="s">
        <v>6491</v>
      </c>
    </row>
    <row r="5780" spans="1:16" ht="76.5">
      <c r="A5780" s="3">
        <v>5779</v>
      </c>
      <c r="B5780" s="3" t="s">
        <v>15</v>
      </c>
      <c r="C5780" s="3" t="s">
        <v>16</v>
      </c>
      <c r="D5780" s="4" t="s">
        <v>7061</v>
      </c>
      <c r="E5780" s="3" t="s">
        <v>18</v>
      </c>
      <c r="F5780" s="3">
        <v>20</v>
      </c>
      <c r="G5780" s="3">
        <v>10</v>
      </c>
      <c r="H5780" s="3">
        <v>1</v>
      </c>
      <c r="I5780" s="3">
        <v>200</v>
      </c>
      <c r="J5780" s="3" t="s">
        <v>19</v>
      </c>
      <c r="K5780" s="3"/>
      <c r="L5780" s="8"/>
      <c r="M5780" s="5">
        <v>37500</v>
      </c>
      <c r="N5780" s="6">
        <f t="shared" si="217"/>
        <v>3000</v>
      </c>
      <c r="O5780" s="6">
        <f t="shared" si="218"/>
        <v>40500</v>
      </c>
      <c r="P5780" s="33" t="s">
        <v>6491</v>
      </c>
    </row>
    <row r="5781" spans="1:16" ht="51">
      <c r="A5781" s="3">
        <v>5780</v>
      </c>
      <c r="B5781" s="3" t="s">
        <v>15</v>
      </c>
      <c r="C5781" s="3" t="s">
        <v>16</v>
      </c>
      <c r="D5781" s="4" t="s">
        <v>7062</v>
      </c>
      <c r="E5781" s="3" t="s">
        <v>18</v>
      </c>
      <c r="F5781" s="3">
        <v>20</v>
      </c>
      <c r="G5781" s="3">
        <v>10</v>
      </c>
      <c r="H5781" s="3">
        <v>1</v>
      </c>
      <c r="I5781" s="3">
        <v>200</v>
      </c>
      <c r="J5781" s="3" t="s">
        <v>19</v>
      </c>
      <c r="K5781" s="3"/>
      <c r="L5781" s="8"/>
      <c r="M5781" s="5">
        <v>37500</v>
      </c>
      <c r="N5781" s="6">
        <f t="shared" si="217"/>
        <v>3000</v>
      </c>
      <c r="O5781" s="6">
        <f t="shared" si="218"/>
        <v>40500</v>
      </c>
      <c r="P5781" s="33" t="s">
        <v>6491</v>
      </c>
    </row>
    <row r="5782" spans="1:16" ht="38.25">
      <c r="A5782" s="3">
        <v>5781</v>
      </c>
      <c r="B5782" s="3" t="s">
        <v>15</v>
      </c>
      <c r="C5782" s="3" t="s">
        <v>16</v>
      </c>
      <c r="D5782" s="4" t="s">
        <v>7064</v>
      </c>
      <c r="E5782" s="3" t="s">
        <v>18</v>
      </c>
      <c r="F5782" s="3">
        <v>20</v>
      </c>
      <c r="G5782" s="3">
        <v>10</v>
      </c>
      <c r="H5782" s="3">
        <v>1</v>
      </c>
      <c r="I5782" s="3">
        <v>200</v>
      </c>
      <c r="J5782" s="3" t="s">
        <v>19</v>
      </c>
      <c r="K5782" s="3"/>
      <c r="L5782" s="8"/>
      <c r="M5782" s="5">
        <v>37500</v>
      </c>
      <c r="N5782" s="6">
        <f t="shared" si="217"/>
        <v>3000</v>
      </c>
      <c r="O5782" s="6">
        <f t="shared" si="218"/>
        <v>40500</v>
      </c>
      <c r="P5782" s="33" t="s">
        <v>6491</v>
      </c>
    </row>
    <row r="5783" spans="1:16" ht="38.25">
      <c r="A5783" s="3">
        <v>5782</v>
      </c>
      <c r="B5783" s="3" t="s">
        <v>15</v>
      </c>
      <c r="C5783" s="3" t="s">
        <v>16</v>
      </c>
      <c r="D5783" s="4" t="s">
        <v>7065</v>
      </c>
      <c r="E5783" s="3" t="s">
        <v>18</v>
      </c>
      <c r="F5783" s="3">
        <v>20</v>
      </c>
      <c r="G5783" s="3">
        <v>10</v>
      </c>
      <c r="H5783" s="3">
        <v>1</v>
      </c>
      <c r="I5783" s="3">
        <v>200</v>
      </c>
      <c r="J5783" s="3" t="s">
        <v>19</v>
      </c>
      <c r="K5783" s="3"/>
      <c r="L5783" s="8"/>
      <c r="M5783" s="5">
        <v>37500</v>
      </c>
      <c r="N5783" s="6">
        <f t="shared" si="217"/>
        <v>3000</v>
      </c>
      <c r="O5783" s="6">
        <f t="shared" si="218"/>
        <v>40500</v>
      </c>
      <c r="P5783" s="33" t="s">
        <v>6491</v>
      </c>
    </row>
    <row r="5784" spans="1:16" ht="63.75">
      <c r="A5784" s="3">
        <v>5783</v>
      </c>
      <c r="B5784" s="3" t="s">
        <v>15</v>
      </c>
      <c r="C5784" s="3" t="s">
        <v>16</v>
      </c>
      <c r="D5784" s="4" t="s">
        <v>7066</v>
      </c>
      <c r="E5784" s="3" t="s">
        <v>18</v>
      </c>
      <c r="F5784" s="3">
        <v>20</v>
      </c>
      <c r="G5784" s="3">
        <v>10</v>
      </c>
      <c r="H5784" s="3">
        <v>1</v>
      </c>
      <c r="I5784" s="3">
        <v>200</v>
      </c>
      <c r="J5784" s="3" t="s">
        <v>19</v>
      </c>
      <c r="K5784" s="3"/>
      <c r="L5784" s="8"/>
      <c r="M5784" s="5">
        <v>37500</v>
      </c>
      <c r="N5784" s="6">
        <f t="shared" si="217"/>
        <v>3000</v>
      </c>
      <c r="O5784" s="6">
        <f t="shared" si="218"/>
        <v>40500</v>
      </c>
      <c r="P5784" s="33" t="s">
        <v>6491</v>
      </c>
    </row>
    <row r="5785" spans="1:16" ht="51">
      <c r="A5785" s="3">
        <v>5784</v>
      </c>
      <c r="B5785" s="3" t="s">
        <v>15</v>
      </c>
      <c r="C5785" s="3" t="s">
        <v>16</v>
      </c>
      <c r="D5785" s="4" t="s">
        <v>7067</v>
      </c>
      <c r="E5785" s="3" t="s">
        <v>18</v>
      </c>
      <c r="F5785" s="3">
        <v>20</v>
      </c>
      <c r="G5785" s="3">
        <v>10</v>
      </c>
      <c r="H5785" s="3">
        <v>1</v>
      </c>
      <c r="I5785" s="3">
        <v>200</v>
      </c>
      <c r="J5785" s="3" t="s">
        <v>19</v>
      </c>
      <c r="K5785" s="3"/>
      <c r="L5785" s="8"/>
      <c r="M5785" s="5">
        <v>37500</v>
      </c>
      <c r="N5785" s="6">
        <f t="shared" si="217"/>
        <v>3000</v>
      </c>
      <c r="O5785" s="6">
        <f t="shared" si="218"/>
        <v>40500</v>
      </c>
      <c r="P5785" s="33" t="s">
        <v>6491</v>
      </c>
    </row>
    <row r="5786" spans="1:16" ht="51">
      <c r="A5786" s="3">
        <v>5785</v>
      </c>
      <c r="B5786" s="3" t="s">
        <v>15</v>
      </c>
      <c r="C5786" s="3" t="s">
        <v>16</v>
      </c>
      <c r="D5786" s="4" t="s">
        <v>7068</v>
      </c>
      <c r="E5786" s="3" t="s">
        <v>18</v>
      </c>
      <c r="F5786" s="3">
        <v>20</v>
      </c>
      <c r="G5786" s="3">
        <v>10</v>
      </c>
      <c r="H5786" s="3">
        <v>1</v>
      </c>
      <c r="I5786" s="3">
        <v>200</v>
      </c>
      <c r="J5786" s="3" t="s">
        <v>19</v>
      </c>
      <c r="K5786" s="3"/>
      <c r="L5786" s="8"/>
      <c r="M5786" s="5">
        <v>37500</v>
      </c>
      <c r="N5786" s="6">
        <f t="shared" si="217"/>
        <v>3000</v>
      </c>
      <c r="O5786" s="6">
        <f t="shared" si="218"/>
        <v>40500</v>
      </c>
      <c r="P5786" s="33" t="s">
        <v>6491</v>
      </c>
    </row>
    <row r="5787" spans="1:16" ht="51">
      <c r="A5787" s="3">
        <v>5786</v>
      </c>
      <c r="B5787" s="3" t="s">
        <v>15</v>
      </c>
      <c r="C5787" s="3" t="s">
        <v>16</v>
      </c>
      <c r="D5787" s="4" t="s">
        <v>7069</v>
      </c>
      <c r="E5787" s="3" t="s">
        <v>18</v>
      </c>
      <c r="F5787" s="3">
        <v>20</v>
      </c>
      <c r="G5787" s="3">
        <v>10</v>
      </c>
      <c r="H5787" s="3">
        <v>1</v>
      </c>
      <c r="I5787" s="3">
        <v>200</v>
      </c>
      <c r="J5787" s="3" t="s">
        <v>19</v>
      </c>
      <c r="K5787" s="3"/>
      <c r="L5787" s="8"/>
      <c r="M5787" s="5">
        <v>37500</v>
      </c>
      <c r="N5787" s="6">
        <f t="shared" si="217"/>
        <v>3000</v>
      </c>
      <c r="O5787" s="6">
        <f t="shared" si="218"/>
        <v>40500</v>
      </c>
      <c r="P5787" s="33" t="s">
        <v>6491</v>
      </c>
    </row>
    <row r="5788" spans="1:16" ht="76.5">
      <c r="A5788" s="3">
        <v>5787</v>
      </c>
      <c r="B5788" s="3" t="s">
        <v>15</v>
      </c>
      <c r="C5788" s="3" t="s">
        <v>16</v>
      </c>
      <c r="D5788" s="4" t="s">
        <v>7070</v>
      </c>
      <c r="E5788" s="3" t="s">
        <v>18</v>
      </c>
      <c r="F5788" s="3">
        <v>20</v>
      </c>
      <c r="G5788" s="3">
        <v>10</v>
      </c>
      <c r="H5788" s="3">
        <v>1</v>
      </c>
      <c r="I5788" s="3">
        <v>200</v>
      </c>
      <c r="J5788" s="3" t="s">
        <v>19</v>
      </c>
      <c r="K5788" s="3"/>
      <c r="L5788" s="8"/>
      <c r="M5788" s="5">
        <v>37500</v>
      </c>
      <c r="N5788" s="6">
        <f t="shared" si="217"/>
        <v>3000</v>
      </c>
      <c r="O5788" s="6">
        <f t="shared" si="218"/>
        <v>40500</v>
      </c>
      <c r="P5788" s="33" t="s">
        <v>6491</v>
      </c>
    </row>
    <row r="5789" spans="1:16" ht="51">
      <c r="A5789" s="3">
        <v>5788</v>
      </c>
      <c r="B5789" s="3" t="s">
        <v>15</v>
      </c>
      <c r="C5789" s="3" t="s">
        <v>16</v>
      </c>
      <c r="D5789" s="4" t="s">
        <v>7071</v>
      </c>
      <c r="E5789" s="3" t="s">
        <v>18</v>
      </c>
      <c r="F5789" s="3">
        <v>20</v>
      </c>
      <c r="G5789" s="3">
        <v>10</v>
      </c>
      <c r="H5789" s="3">
        <v>1</v>
      </c>
      <c r="I5789" s="3">
        <v>200</v>
      </c>
      <c r="J5789" s="3" t="s">
        <v>19</v>
      </c>
      <c r="K5789" s="3"/>
      <c r="L5789" s="8"/>
      <c r="M5789" s="5">
        <v>37500</v>
      </c>
      <c r="N5789" s="6">
        <f t="shared" si="217"/>
        <v>3000</v>
      </c>
      <c r="O5789" s="6">
        <f t="shared" si="218"/>
        <v>40500</v>
      </c>
      <c r="P5789" s="33" t="s">
        <v>6491</v>
      </c>
    </row>
    <row r="5790" spans="1:16" ht="76.5">
      <c r="A5790" s="3">
        <v>5789</v>
      </c>
      <c r="B5790" s="3" t="s">
        <v>15</v>
      </c>
      <c r="C5790" s="3" t="s">
        <v>16</v>
      </c>
      <c r="D5790" s="4" t="s">
        <v>7072</v>
      </c>
      <c r="E5790" s="3" t="s">
        <v>18</v>
      </c>
      <c r="F5790" s="3">
        <v>20</v>
      </c>
      <c r="G5790" s="3">
        <v>10</v>
      </c>
      <c r="H5790" s="3">
        <v>1</v>
      </c>
      <c r="I5790" s="3">
        <v>200</v>
      </c>
      <c r="J5790" s="3" t="s">
        <v>19</v>
      </c>
      <c r="K5790" s="3"/>
      <c r="L5790" s="8"/>
      <c r="M5790" s="5">
        <v>37500</v>
      </c>
      <c r="N5790" s="6">
        <f t="shared" si="217"/>
        <v>3000</v>
      </c>
      <c r="O5790" s="6">
        <f t="shared" si="218"/>
        <v>40500</v>
      </c>
      <c r="P5790" s="33" t="s">
        <v>6491</v>
      </c>
    </row>
    <row r="5791" spans="1:16" ht="89.25">
      <c r="A5791" s="3">
        <v>5790</v>
      </c>
      <c r="B5791" s="3" t="s">
        <v>15</v>
      </c>
      <c r="C5791" s="3" t="s">
        <v>16</v>
      </c>
      <c r="D5791" s="4" t="s">
        <v>7073</v>
      </c>
      <c r="E5791" s="3" t="s">
        <v>18</v>
      </c>
      <c r="F5791" s="3">
        <v>30</v>
      </c>
      <c r="G5791" s="3">
        <v>10</v>
      </c>
      <c r="H5791" s="3">
        <v>1</v>
      </c>
      <c r="I5791" s="3">
        <v>300</v>
      </c>
      <c r="J5791" s="3" t="s">
        <v>19</v>
      </c>
      <c r="K5791" s="3"/>
      <c r="L5791" s="8"/>
      <c r="M5791" s="5">
        <v>75000</v>
      </c>
      <c r="N5791" s="6">
        <f t="shared" si="217"/>
        <v>4500</v>
      </c>
      <c r="O5791" s="6">
        <f t="shared" si="218"/>
        <v>79500</v>
      </c>
      <c r="P5791" s="33" t="s">
        <v>6460</v>
      </c>
    </row>
    <row r="5792" spans="1:16" ht="102">
      <c r="A5792" s="3">
        <v>5791</v>
      </c>
      <c r="B5792" s="3" t="s">
        <v>15</v>
      </c>
      <c r="C5792" s="3" t="s">
        <v>16</v>
      </c>
      <c r="D5792" s="4" t="s">
        <v>7074</v>
      </c>
      <c r="E5792" s="3" t="s">
        <v>18</v>
      </c>
      <c r="F5792" s="3">
        <v>30</v>
      </c>
      <c r="G5792" s="3">
        <v>10</v>
      </c>
      <c r="H5792" s="3">
        <v>1</v>
      </c>
      <c r="I5792" s="3">
        <v>300</v>
      </c>
      <c r="J5792" s="3" t="s">
        <v>19</v>
      </c>
      <c r="K5792" s="3"/>
      <c r="L5792" s="8"/>
      <c r="M5792" s="5">
        <v>75000</v>
      </c>
      <c r="N5792" s="6">
        <f t="shared" si="217"/>
        <v>4500</v>
      </c>
      <c r="O5792" s="6">
        <f t="shared" si="218"/>
        <v>79500</v>
      </c>
      <c r="P5792" s="33" t="s">
        <v>6460</v>
      </c>
    </row>
    <row r="5793" spans="1:16" ht="89.25">
      <c r="A5793" s="3">
        <v>5792</v>
      </c>
      <c r="B5793" s="3" t="s">
        <v>15</v>
      </c>
      <c r="C5793" s="3" t="s">
        <v>16</v>
      </c>
      <c r="D5793" s="4" t="s">
        <v>7075</v>
      </c>
      <c r="E5793" s="3" t="s">
        <v>18</v>
      </c>
      <c r="F5793" s="3">
        <v>30</v>
      </c>
      <c r="G5793" s="3">
        <v>10</v>
      </c>
      <c r="H5793" s="3">
        <v>1</v>
      </c>
      <c r="I5793" s="3">
        <v>300</v>
      </c>
      <c r="J5793" s="3" t="s">
        <v>19</v>
      </c>
      <c r="K5793" s="3"/>
      <c r="L5793" s="8"/>
      <c r="M5793" s="5">
        <v>75000</v>
      </c>
      <c r="N5793" s="6">
        <f t="shared" si="217"/>
        <v>4500</v>
      </c>
      <c r="O5793" s="6">
        <f t="shared" si="218"/>
        <v>79500</v>
      </c>
      <c r="P5793" s="33" t="s">
        <v>6460</v>
      </c>
    </row>
    <row r="5794" spans="1:16" ht="76.5">
      <c r="A5794" s="3">
        <v>5793</v>
      </c>
      <c r="B5794" s="3" t="s">
        <v>15</v>
      </c>
      <c r="C5794" s="3" t="s">
        <v>16</v>
      </c>
      <c r="D5794" s="4" t="s">
        <v>7076</v>
      </c>
      <c r="E5794" s="3" t="s">
        <v>18</v>
      </c>
      <c r="F5794" s="3">
        <v>20</v>
      </c>
      <c r="G5794" s="3">
        <v>10</v>
      </c>
      <c r="H5794" s="3">
        <v>1</v>
      </c>
      <c r="I5794" s="3">
        <v>200</v>
      </c>
      <c r="J5794" s="3" t="s">
        <v>19</v>
      </c>
      <c r="K5794" s="3"/>
      <c r="L5794" s="8"/>
      <c r="M5794" s="5">
        <v>50000</v>
      </c>
      <c r="N5794" s="6">
        <f t="shared" si="217"/>
        <v>3000</v>
      </c>
      <c r="O5794" s="6">
        <f t="shared" si="218"/>
        <v>53000</v>
      </c>
      <c r="P5794" s="33" t="s">
        <v>6460</v>
      </c>
    </row>
    <row r="5795" spans="1:16" ht="89.25">
      <c r="A5795" s="3">
        <v>5794</v>
      </c>
      <c r="B5795" s="3" t="s">
        <v>15</v>
      </c>
      <c r="C5795" s="3" t="s">
        <v>16</v>
      </c>
      <c r="D5795" s="4" t="s">
        <v>7077</v>
      </c>
      <c r="E5795" s="3" t="s">
        <v>18</v>
      </c>
      <c r="F5795" s="3">
        <v>20</v>
      </c>
      <c r="G5795" s="3">
        <v>10</v>
      </c>
      <c r="H5795" s="3">
        <v>1</v>
      </c>
      <c r="I5795" s="3">
        <v>200</v>
      </c>
      <c r="J5795" s="3" t="s">
        <v>19</v>
      </c>
      <c r="K5795" s="3"/>
      <c r="L5795" s="8"/>
      <c r="M5795" s="5">
        <v>50000</v>
      </c>
      <c r="N5795" s="6">
        <f t="shared" si="217"/>
        <v>3000</v>
      </c>
      <c r="O5795" s="6">
        <f t="shared" si="218"/>
        <v>53000</v>
      </c>
      <c r="P5795" s="33" t="s">
        <v>6460</v>
      </c>
    </row>
    <row r="5796" spans="1:16" ht="76.5">
      <c r="A5796" s="3">
        <v>5795</v>
      </c>
      <c r="B5796" s="3" t="s">
        <v>15</v>
      </c>
      <c r="C5796" s="3" t="s">
        <v>16</v>
      </c>
      <c r="D5796" s="4" t="s">
        <v>7078</v>
      </c>
      <c r="E5796" s="3" t="s">
        <v>18</v>
      </c>
      <c r="F5796" s="3">
        <v>20</v>
      </c>
      <c r="G5796" s="3">
        <v>10</v>
      </c>
      <c r="H5796" s="3">
        <v>1</v>
      </c>
      <c r="I5796" s="3">
        <v>200</v>
      </c>
      <c r="J5796" s="3" t="s">
        <v>19</v>
      </c>
      <c r="K5796" s="3"/>
      <c r="L5796" s="8"/>
      <c r="M5796" s="5">
        <v>50000</v>
      </c>
      <c r="N5796" s="6">
        <f t="shared" si="217"/>
        <v>3000</v>
      </c>
      <c r="O5796" s="6">
        <f t="shared" si="218"/>
        <v>53000</v>
      </c>
      <c r="P5796" s="33" t="s">
        <v>6460</v>
      </c>
    </row>
    <row r="5797" spans="1:16" ht="114.75">
      <c r="A5797" s="3">
        <v>5796</v>
      </c>
      <c r="B5797" s="3" t="s">
        <v>15</v>
      </c>
      <c r="C5797" s="3" t="s">
        <v>16</v>
      </c>
      <c r="D5797" s="4" t="s">
        <v>7079</v>
      </c>
      <c r="E5797" s="3" t="s">
        <v>18</v>
      </c>
      <c r="F5797" s="3">
        <v>20</v>
      </c>
      <c r="G5797" s="3">
        <v>10</v>
      </c>
      <c r="H5797" s="3">
        <v>1</v>
      </c>
      <c r="I5797" s="3">
        <v>200</v>
      </c>
      <c r="J5797" s="3" t="s">
        <v>19</v>
      </c>
      <c r="K5797" s="3"/>
      <c r="L5797" s="8"/>
      <c r="M5797" s="5">
        <v>50000</v>
      </c>
      <c r="N5797" s="6">
        <f t="shared" si="217"/>
        <v>3000</v>
      </c>
      <c r="O5797" s="6">
        <f t="shared" si="218"/>
        <v>53000</v>
      </c>
      <c r="P5797" s="33" t="s">
        <v>6460</v>
      </c>
    </row>
    <row r="5798" spans="1:16" ht="76.5">
      <c r="A5798" s="3">
        <v>5797</v>
      </c>
      <c r="B5798" s="3" t="s">
        <v>15</v>
      </c>
      <c r="C5798" s="3" t="s">
        <v>16</v>
      </c>
      <c r="D5798" s="4" t="s">
        <v>7080</v>
      </c>
      <c r="E5798" s="3" t="s">
        <v>18</v>
      </c>
      <c r="F5798" s="3">
        <v>20</v>
      </c>
      <c r="G5798" s="3">
        <v>10</v>
      </c>
      <c r="H5798" s="3">
        <v>1</v>
      </c>
      <c r="I5798" s="3">
        <v>200</v>
      </c>
      <c r="J5798" s="3" t="s">
        <v>19</v>
      </c>
      <c r="K5798" s="3"/>
      <c r="L5798" s="8"/>
      <c r="M5798" s="5">
        <v>50000</v>
      </c>
      <c r="N5798" s="6">
        <f t="shared" si="217"/>
        <v>3000</v>
      </c>
      <c r="O5798" s="6">
        <f t="shared" si="218"/>
        <v>53000</v>
      </c>
      <c r="P5798" s="33" t="s">
        <v>6460</v>
      </c>
    </row>
    <row r="5799" spans="1:16" ht="89.25">
      <c r="A5799" s="3">
        <v>5798</v>
      </c>
      <c r="B5799" s="3" t="s">
        <v>15</v>
      </c>
      <c r="C5799" s="3" t="s">
        <v>16</v>
      </c>
      <c r="D5799" s="4" t="s">
        <v>7093</v>
      </c>
      <c r="E5799" s="3" t="s">
        <v>18</v>
      </c>
      <c r="F5799" s="3">
        <v>40</v>
      </c>
      <c r="G5799" s="3">
        <v>20</v>
      </c>
      <c r="H5799" s="3">
        <v>1</v>
      </c>
      <c r="I5799" s="3">
        <v>800</v>
      </c>
      <c r="J5799" s="3" t="s">
        <v>19</v>
      </c>
      <c r="K5799" s="3"/>
      <c r="L5799" s="8"/>
      <c r="M5799" s="5">
        <v>200000</v>
      </c>
      <c r="N5799" s="6">
        <f t="shared" si="217"/>
        <v>12000</v>
      </c>
      <c r="O5799" s="6">
        <f t="shared" si="218"/>
        <v>212000</v>
      </c>
      <c r="P5799" s="33" t="s">
        <v>6460</v>
      </c>
    </row>
    <row r="5800" spans="1:16" ht="89.25">
      <c r="A5800" s="3">
        <v>5799</v>
      </c>
      <c r="B5800" s="3" t="s">
        <v>15</v>
      </c>
      <c r="C5800" s="3" t="s">
        <v>16</v>
      </c>
      <c r="D5800" s="4" t="s">
        <v>7093</v>
      </c>
      <c r="E5800" s="3" t="s">
        <v>18</v>
      </c>
      <c r="F5800" s="3">
        <v>40</v>
      </c>
      <c r="G5800" s="3">
        <v>20</v>
      </c>
      <c r="H5800" s="3">
        <v>1</v>
      </c>
      <c r="I5800" s="3">
        <v>800</v>
      </c>
      <c r="J5800" s="3" t="s">
        <v>19</v>
      </c>
      <c r="K5800" s="3"/>
      <c r="L5800" s="8"/>
      <c r="M5800" s="5">
        <v>200000</v>
      </c>
      <c r="N5800" s="6">
        <f t="shared" si="217"/>
        <v>12000</v>
      </c>
      <c r="O5800" s="6">
        <f t="shared" si="218"/>
        <v>212000</v>
      </c>
      <c r="P5800" s="33" t="s">
        <v>6460</v>
      </c>
    </row>
    <row r="5801" spans="1:16" ht="63.75">
      <c r="A5801" s="3">
        <v>5800</v>
      </c>
      <c r="B5801" s="3" t="s">
        <v>45</v>
      </c>
      <c r="C5801" s="9" t="s">
        <v>47</v>
      </c>
      <c r="D5801" s="4" t="s">
        <v>7137</v>
      </c>
      <c r="E5801" s="3" t="s">
        <v>18</v>
      </c>
      <c r="F5801" s="3">
        <v>8</v>
      </c>
      <c r="G5801" s="3">
        <v>4</v>
      </c>
      <c r="H5801" s="3">
        <v>1</v>
      </c>
      <c r="I5801" s="3">
        <v>32</v>
      </c>
      <c r="J5801" s="3" t="s">
        <v>38</v>
      </c>
      <c r="K5801" s="3"/>
      <c r="L5801" s="8"/>
      <c r="M5801" s="5">
        <v>93750</v>
      </c>
      <c r="N5801" s="6">
        <f t="shared" si="217"/>
        <v>480</v>
      </c>
      <c r="O5801" s="6">
        <f t="shared" si="218"/>
        <v>94230</v>
      </c>
      <c r="P5801" s="33" t="s">
        <v>6492</v>
      </c>
    </row>
    <row r="5802" spans="1:16" ht="76.5">
      <c r="A5802" s="3">
        <v>5801</v>
      </c>
      <c r="B5802" s="3" t="s">
        <v>45</v>
      </c>
      <c r="C5802" s="9" t="s">
        <v>47</v>
      </c>
      <c r="D5802" s="4" t="s">
        <v>7138</v>
      </c>
      <c r="E5802" s="3" t="s">
        <v>18</v>
      </c>
      <c r="F5802" s="3">
        <v>8</v>
      </c>
      <c r="G5802" s="3">
        <v>4</v>
      </c>
      <c r="H5802" s="3">
        <v>1</v>
      </c>
      <c r="I5802" s="3">
        <v>32</v>
      </c>
      <c r="J5802" s="3" t="s">
        <v>38</v>
      </c>
      <c r="K5802" s="3"/>
      <c r="L5802" s="8"/>
      <c r="M5802" s="5">
        <v>93750</v>
      </c>
      <c r="N5802" s="6">
        <f t="shared" si="217"/>
        <v>480</v>
      </c>
      <c r="O5802" s="6">
        <f t="shared" si="218"/>
        <v>94230</v>
      </c>
      <c r="P5802" s="33" t="s">
        <v>6492</v>
      </c>
    </row>
    <row r="5803" spans="1:16" ht="63.75">
      <c r="A5803" s="3">
        <v>5802</v>
      </c>
      <c r="B5803" s="3" t="s">
        <v>45</v>
      </c>
      <c r="C5803" s="9" t="s">
        <v>47</v>
      </c>
      <c r="D5803" s="4" t="s">
        <v>7139</v>
      </c>
      <c r="E5803" s="3" t="s">
        <v>18</v>
      </c>
      <c r="F5803" s="3">
        <v>8</v>
      </c>
      <c r="G5803" s="3">
        <v>4</v>
      </c>
      <c r="H5803" s="3">
        <v>1</v>
      </c>
      <c r="I5803" s="3">
        <v>32</v>
      </c>
      <c r="J5803" s="3" t="s">
        <v>38</v>
      </c>
      <c r="K5803" s="3"/>
      <c r="L5803" s="8"/>
      <c r="M5803" s="5">
        <v>93750</v>
      </c>
      <c r="N5803" s="6">
        <f t="shared" si="217"/>
        <v>480</v>
      </c>
      <c r="O5803" s="6">
        <f t="shared" si="218"/>
        <v>94230</v>
      </c>
      <c r="P5803" s="33" t="s">
        <v>6492</v>
      </c>
    </row>
    <row r="5804" spans="1:16" ht="38.25">
      <c r="A5804" s="3">
        <v>5803</v>
      </c>
      <c r="B5804" s="3" t="s">
        <v>45</v>
      </c>
      <c r="C5804" s="9" t="s">
        <v>47</v>
      </c>
      <c r="D5804" s="4" t="s">
        <v>7140</v>
      </c>
      <c r="E5804" s="3" t="s">
        <v>18</v>
      </c>
      <c r="F5804" s="3">
        <v>8</v>
      </c>
      <c r="G5804" s="3">
        <v>4</v>
      </c>
      <c r="H5804" s="3">
        <v>1</v>
      </c>
      <c r="I5804" s="3">
        <v>32</v>
      </c>
      <c r="J5804" s="3" t="s">
        <v>38</v>
      </c>
      <c r="K5804" s="3"/>
      <c r="L5804" s="8"/>
      <c r="M5804" s="5">
        <v>93750</v>
      </c>
      <c r="N5804" s="6">
        <f t="shared" si="217"/>
        <v>480</v>
      </c>
      <c r="O5804" s="6">
        <f t="shared" si="218"/>
        <v>94230</v>
      </c>
      <c r="P5804" s="33" t="s">
        <v>6492</v>
      </c>
    </row>
    <row r="5805" spans="1:16" ht="38.25">
      <c r="A5805" s="3">
        <v>5804</v>
      </c>
      <c r="B5805" s="3" t="s">
        <v>45</v>
      </c>
      <c r="C5805" s="9" t="s">
        <v>47</v>
      </c>
      <c r="D5805" s="4" t="s">
        <v>7141</v>
      </c>
      <c r="E5805" s="3" t="s">
        <v>18</v>
      </c>
      <c r="F5805" s="3">
        <v>8</v>
      </c>
      <c r="G5805" s="3">
        <v>4</v>
      </c>
      <c r="H5805" s="3">
        <v>1</v>
      </c>
      <c r="I5805" s="3">
        <v>32</v>
      </c>
      <c r="J5805" s="3" t="s">
        <v>38</v>
      </c>
      <c r="K5805" s="3"/>
      <c r="L5805" s="8"/>
      <c r="M5805" s="5">
        <v>93750</v>
      </c>
      <c r="N5805" s="6">
        <f t="shared" si="217"/>
        <v>480</v>
      </c>
      <c r="O5805" s="6">
        <f t="shared" si="218"/>
        <v>94230</v>
      </c>
      <c r="P5805" s="33" t="s">
        <v>6492</v>
      </c>
    </row>
    <row r="5806" spans="1:16" ht="38.25">
      <c r="A5806" s="3">
        <v>5805</v>
      </c>
      <c r="B5806" s="3" t="s">
        <v>45</v>
      </c>
      <c r="C5806" s="9" t="s">
        <v>47</v>
      </c>
      <c r="D5806" s="4" t="s">
        <v>7142</v>
      </c>
      <c r="E5806" s="3" t="s">
        <v>18</v>
      </c>
      <c r="F5806" s="3">
        <v>8</v>
      </c>
      <c r="G5806" s="3">
        <v>4</v>
      </c>
      <c r="H5806" s="3">
        <v>1</v>
      </c>
      <c r="I5806" s="3">
        <v>32</v>
      </c>
      <c r="J5806" s="3" t="s">
        <v>38</v>
      </c>
      <c r="K5806" s="3"/>
      <c r="L5806" s="8"/>
      <c r="M5806" s="5">
        <v>93750</v>
      </c>
      <c r="N5806" s="6">
        <f t="shared" si="217"/>
        <v>480</v>
      </c>
      <c r="O5806" s="6">
        <f t="shared" si="218"/>
        <v>94230</v>
      </c>
      <c r="P5806" s="33" t="s">
        <v>6492</v>
      </c>
    </row>
    <row r="5807" spans="1:16" ht="25.5">
      <c r="A5807" s="3">
        <v>5806</v>
      </c>
      <c r="B5807" s="3" t="s">
        <v>45</v>
      </c>
      <c r="C5807" s="9" t="s">
        <v>47</v>
      </c>
      <c r="D5807" s="4" t="s">
        <v>7143</v>
      </c>
      <c r="E5807" s="3" t="s">
        <v>18</v>
      </c>
      <c r="F5807" s="3">
        <v>11</v>
      </c>
      <c r="G5807" s="3">
        <v>6</v>
      </c>
      <c r="H5807" s="3">
        <v>1</v>
      </c>
      <c r="I5807" s="3">
        <v>66</v>
      </c>
      <c r="J5807" s="3" t="s">
        <v>38</v>
      </c>
      <c r="K5807" s="3"/>
      <c r="L5807" s="8"/>
      <c r="M5807" s="5">
        <v>112500</v>
      </c>
      <c r="N5807" s="6">
        <f t="shared" si="217"/>
        <v>990</v>
      </c>
      <c r="O5807" s="6">
        <f t="shared" si="218"/>
        <v>113490</v>
      </c>
      <c r="P5807" s="33" t="s">
        <v>6492</v>
      </c>
    </row>
    <row r="5808" spans="1:16" ht="25.5">
      <c r="A5808" s="3">
        <v>5807</v>
      </c>
      <c r="B5808" s="3" t="s">
        <v>45</v>
      </c>
      <c r="C5808" s="9" t="s">
        <v>47</v>
      </c>
      <c r="D5808" s="4" t="s">
        <v>7144</v>
      </c>
      <c r="E5808" s="3" t="s">
        <v>18</v>
      </c>
      <c r="F5808" s="3">
        <v>8</v>
      </c>
      <c r="G5808" s="3">
        <v>4</v>
      </c>
      <c r="H5808" s="3">
        <v>1</v>
      </c>
      <c r="I5808" s="3">
        <v>32</v>
      </c>
      <c r="J5808" s="3" t="s">
        <v>38</v>
      </c>
      <c r="K5808" s="3"/>
      <c r="L5808" s="8"/>
      <c r="M5808" s="5">
        <v>93750</v>
      </c>
      <c r="N5808" s="6">
        <f t="shared" si="217"/>
        <v>480</v>
      </c>
      <c r="O5808" s="6">
        <f t="shared" si="218"/>
        <v>94230</v>
      </c>
      <c r="P5808" s="33" t="s">
        <v>6492</v>
      </c>
    </row>
    <row r="5809" spans="1:16" ht="25.5">
      <c r="A5809" s="3">
        <v>5808</v>
      </c>
      <c r="B5809" s="3" t="s">
        <v>45</v>
      </c>
      <c r="C5809" s="9" t="s">
        <v>47</v>
      </c>
      <c r="D5809" s="4" t="s">
        <v>7145</v>
      </c>
      <c r="E5809" s="3" t="s">
        <v>18</v>
      </c>
      <c r="F5809" s="3">
        <v>8</v>
      </c>
      <c r="G5809" s="3">
        <v>4</v>
      </c>
      <c r="H5809" s="3">
        <v>1</v>
      </c>
      <c r="I5809" s="3">
        <v>32</v>
      </c>
      <c r="J5809" s="3" t="s">
        <v>38</v>
      </c>
      <c r="K5809" s="3"/>
      <c r="L5809" s="8"/>
      <c r="M5809" s="5">
        <v>93750</v>
      </c>
      <c r="N5809" s="6">
        <f t="shared" si="217"/>
        <v>480</v>
      </c>
      <c r="O5809" s="6">
        <f t="shared" si="218"/>
        <v>94230</v>
      </c>
      <c r="P5809" s="33" t="s">
        <v>6492</v>
      </c>
    </row>
    <row r="5810" spans="1:16" ht="25.5">
      <c r="A5810" s="3">
        <v>5809</v>
      </c>
      <c r="B5810" s="3" t="s">
        <v>45</v>
      </c>
      <c r="C5810" s="9" t="s">
        <v>47</v>
      </c>
      <c r="D5810" s="4" t="s">
        <v>7146</v>
      </c>
      <c r="E5810" s="3" t="s">
        <v>18</v>
      </c>
      <c r="F5810" s="3">
        <v>8</v>
      </c>
      <c r="G5810" s="3">
        <v>4</v>
      </c>
      <c r="H5810" s="3">
        <v>1</v>
      </c>
      <c r="I5810" s="3">
        <v>32</v>
      </c>
      <c r="J5810" s="3" t="s">
        <v>38</v>
      </c>
      <c r="K5810" s="3"/>
      <c r="L5810" s="8"/>
      <c r="M5810" s="5">
        <v>93750</v>
      </c>
      <c r="N5810" s="6">
        <f t="shared" si="217"/>
        <v>480</v>
      </c>
      <c r="O5810" s="6">
        <f t="shared" si="218"/>
        <v>94230</v>
      </c>
      <c r="P5810" s="33" t="s">
        <v>6492</v>
      </c>
    </row>
    <row r="5811" spans="1:16" ht="25.5">
      <c r="A5811" s="3">
        <v>5810</v>
      </c>
      <c r="B5811" s="3" t="s">
        <v>45</v>
      </c>
      <c r="C5811" s="9" t="s">
        <v>47</v>
      </c>
      <c r="D5811" s="4" t="s">
        <v>7147</v>
      </c>
      <c r="E5811" s="3" t="s">
        <v>18</v>
      </c>
      <c r="F5811" s="3">
        <v>8</v>
      </c>
      <c r="G5811" s="3">
        <v>4</v>
      </c>
      <c r="H5811" s="3">
        <v>1</v>
      </c>
      <c r="I5811" s="3">
        <v>32</v>
      </c>
      <c r="J5811" s="3" t="s">
        <v>38</v>
      </c>
      <c r="K5811" s="3"/>
      <c r="L5811" s="8"/>
      <c r="M5811" s="5">
        <v>93750</v>
      </c>
      <c r="N5811" s="6">
        <f t="shared" si="217"/>
        <v>480</v>
      </c>
      <c r="O5811" s="6">
        <f t="shared" si="218"/>
        <v>94230</v>
      </c>
      <c r="P5811" s="33" t="s">
        <v>6492</v>
      </c>
    </row>
    <row r="5812" spans="1:16" ht="38.25">
      <c r="A5812" s="3">
        <v>5811</v>
      </c>
      <c r="B5812" s="3" t="s">
        <v>45</v>
      </c>
      <c r="C5812" s="9" t="s">
        <v>47</v>
      </c>
      <c r="D5812" s="4" t="s">
        <v>7148</v>
      </c>
      <c r="E5812" s="3" t="s">
        <v>18</v>
      </c>
      <c r="F5812" s="3">
        <v>8</v>
      </c>
      <c r="G5812" s="3">
        <v>4</v>
      </c>
      <c r="H5812" s="3">
        <v>1</v>
      </c>
      <c r="I5812" s="3">
        <v>32</v>
      </c>
      <c r="J5812" s="3" t="s">
        <v>38</v>
      </c>
      <c r="K5812" s="3"/>
      <c r="L5812" s="8"/>
      <c r="M5812" s="5">
        <v>93750</v>
      </c>
      <c r="N5812" s="6">
        <f t="shared" si="217"/>
        <v>480</v>
      </c>
      <c r="O5812" s="6">
        <f t="shared" si="218"/>
        <v>94230</v>
      </c>
      <c r="P5812" s="33" t="s">
        <v>6492</v>
      </c>
    </row>
    <row r="5813" spans="1:16" ht="25.5">
      <c r="A5813" s="3">
        <v>5812</v>
      </c>
      <c r="B5813" s="3" t="s">
        <v>45</v>
      </c>
      <c r="C5813" s="9" t="s">
        <v>47</v>
      </c>
      <c r="D5813" s="4" t="s">
        <v>7149</v>
      </c>
      <c r="E5813" s="3" t="s">
        <v>18</v>
      </c>
      <c r="F5813" s="3">
        <v>8</v>
      </c>
      <c r="G5813" s="3">
        <v>4</v>
      </c>
      <c r="H5813" s="3">
        <v>1</v>
      </c>
      <c r="I5813" s="3">
        <v>32</v>
      </c>
      <c r="J5813" s="3" t="s">
        <v>38</v>
      </c>
      <c r="K5813" s="3"/>
      <c r="L5813" s="8"/>
      <c r="M5813" s="5">
        <v>93750</v>
      </c>
      <c r="N5813" s="6">
        <f t="shared" ref="N5813:N5876" si="219">+I5813*15</f>
        <v>480</v>
      </c>
      <c r="O5813" s="6">
        <f t="shared" si="218"/>
        <v>94230</v>
      </c>
      <c r="P5813" s="33" t="s">
        <v>6492</v>
      </c>
    </row>
    <row r="5814" spans="1:16" ht="76.5">
      <c r="A5814" s="3">
        <v>5813</v>
      </c>
      <c r="B5814" s="3" t="s">
        <v>45</v>
      </c>
      <c r="C5814" s="9" t="s">
        <v>47</v>
      </c>
      <c r="D5814" s="4" t="s">
        <v>767</v>
      </c>
      <c r="E5814" s="3" t="s">
        <v>18</v>
      </c>
      <c r="F5814" s="3">
        <v>20</v>
      </c>
      <c r="G5814" s="3">
        <v>10</v>
      </c>
      <c r="H5814" s="3">
        <v>1</v>
      </c>
      <c r="I5814" s="3">
        <v>200</v>
      </c>
      <c r="J5814" s="3" t="s">
        <v>59</v>
      </c>
      <c r="K5814" s="3"/>
      <c r="L5814" s="8"/>
      <c r="M5814" s="5">
        <v>187500</v>
      </c>
      <c r="N5814" s="6">
        <f t="shared" si="219"/>
        <v>3000</v>
      </c>
      <c r="O5814" s="6">
        <f t="shared" si="218"/>
        <v>190500</v>
      </c>
      <c r="P5814" s="33" t="s">
        <v>6492</v>
      </c>
    </row>
    <row r="5815" spans="1:16" ht="165.75">
      <c r="A5815" s="3">
        <v>5814</v>
      </c>
      <c r="B5815" s="3" t="s">
        <v>45</v>
      </c>
      <c r="C5815" s="9" t="s">
        <v>47</v>
      </c>
      <c r="D5815" s="4" t="s">
        <v>768</v>
      </c>
      <c r="E5815" s="3" t="s">
        <v>18</v>
      </c>
      <c r="F5815" s="3">
        <v>20</v>
      </c>
      <c r="G5815" s="3">
        <v>10</v>
      </c>
      <c r="H5815" s="3">
        <v>1</v>
      </c>
      <c r="I5815" s="3">
        <v>200</v>
      </c>
      <c r="J5815" s="3" t="s">
        <v>59</v>
      </c>
      <c r="K5815" s="3"/>
      <c r="L5815" s="8"/>
      <c r="M5815" s="5">
        <v>187500</v>
      </c>
      <c r="N5815" s="6">
        <f t="shared" si="219"/>
        <v>3000</v>
      </c>
      <c r="O5815" s="6">
        <f t="shared" si="218"/>
        <v>190500</v>
      </c>
      <c r="P5815" s="33" t="s">
        <v>6492</v>
      </c>
    </row>
    <row r="5816" spans="1:16" ht="89.25">
      <c r="A5816" s="3">
        <v>5815</v>
      </c>
      <c r="B5816" s="3" t="s">
        <v>45</v>
      </c>
      <c r="C5816" s="9" t="s">
        <v>47</v>
      </c>
      <c r="D5816" s="4" t="s">
        <v>769</v>
      </c>
      <c r="E5816" s="3" t="s">
        <v>18</v>
      </c>
      <c r="F5816" s="3">
        <v>20</v>
      </c>
      <c r="G5816" s="3">
        <v>10</v>
      </c>
      <c r="H5816" s="3">
        <v>1</v>
      </c>
      <c r="I5816" s="3">
        <v>200</v>
      </c>
      <c r="J5816" s="3" t="s">
        <v>59</v>
      </c>
      <c r="K5816" s="3"/>
      <c r="L5816" s="8"/>
      <c r="M5816" s="5">
        <v>187500</v>
      </c>
      <c r="N5816" s="6">
        <f t="shared" si="219"/>
        <v>3000</v>
      </c>
      <c r="O5816" s="6">
        <f t="shared" si="218"/>
        <v>190500</v>
      </c>
      <c r="P5816" s="33" t="s">
        <v>6492</v>
      </c>
    </row>
    <row r="5817" spans="1:16" ht="165.75">
      <c r="A5817" s="3">
        <v>5816</v>
      </c>
      <c r="B5817" s="3" t="s">
        <v>45</v>
      </c>
      <c r="C5817" s="9" t="s">
        <v>47</v>
      </c>
      <c r="D5817" s="4" t="s">
        <v>770</v>
      </c>
      <c r="E5817" s="3" t="s">
        <v>18</v>
      </c>
      <c r="F5817" s="3">
        <v>11</v>
      </c>
      <c r="G5817" s="3">
        <v>6</v>
      </c>
      <c r="H5817" s="3">
        <v>1</v>
      </c>
      <c r="I5817" s="3">
        <v>66</v>
      </c>
      <c r="J5817" s="3" t="s">
        <v>38</v>
      </c>
      <c r="K5817" s="3"/>
      <c r="L5817" s="8"/>
      <c r="M5817" s="5">
        <v>112500</v>
      </c>
      <c r="N5817" s="6">
        <f t="shared" si="219"/>
        <v>990</v>
      </c>
      <c r="O5817" s="6">
        <f t="shared" si="218"/>
        <v>113490</v>
      </c>
      <c r="P5817" s="33" t="s">
        <v>6492</v>
      </c>
    </row>
    <row r="5818" spans="1:16" ht="140.25">
      <c r="A5818" s="3">
        <v>5817</v>
      </c>
      <c r="B5818" s="3" t="s">
        <v>45</v>
      </c>
      <c r="C5818" s="9" t="s">
        <v>47</v>
      </c>
      <c r="D5818" s="4" t="s">
        <v>771</v>
      </c>
      <c r="E5818" s="3" t="s">
        <v>18</v>
      </c>
      <c r="F5818" s="3">
        <v>11</v>
      </c>
      <c r="G5818" s="3">
        <v>6</v>
      </c>
      <c r="H5818" s="3">
        <v>1</v>
      </c>
      <c r="I5818" s="3">
        <v>66</v>
      </c>
      <c r="J5818" s="3" t="s">
        <v>38</v>
      </c>
      <c r="K5818" s="3"/>
      <c r="L5818" s="8"/>
      <c r="M5818" s="5">
        <v>112500</v>
      </c>
      <c r="N5818" s="6">
        <f t="shared" si="219"/>
        <v>990</v>
      </c>
      <c r="O5818" s="6">
        <f t="shared" si="218"/>
        <v>113490</v>
      </c>
      <c r="P5818" s="33" t="s">
        <v>6492</v>
      </c>
    </row>
    <row r="5819" spans="1:16" ht="102">
      <c r="A5819" s="3">
        <v>5818</v>
      </c>
      <c r="B5819" s="3" t="s">
        <v>45</v>
      </c>
      <c r="C5819" s="9" t="s">
        <v>47</v>
      </c>
      <c r="D5819" s="4" t="s">
        <v>772</v>
      </c>
      <c r="E5819" s="3" t="s">
        <v>18</v>
      </c>
      <c r="F5819" s="3">
        <v>11</v>
      </c>
      <c r="G5819" s="3">
        <v>6</v>
      </c>
      <c r="H5819" s="3">
        <v>1</v>
      </c>
      <c r="I5819" s="3">
        <v>66</v>
      </c>
      <c r="J5819" s="3" t="s">
        <v>38</v>
      </c>
      <c r="K5819" s="3"/>
      <c r="L5819" s="8"/>
      <c r="M5819" s="5">
        <v>112500</v>
      </c>
      <c r="N5819" s="6">
        <f t="shared" si="219"/>
        <v>990</v>
      </c>
      <c r="O5819" s="6">
        <f t="shared" si="218"/>
        <v>113490</v>
      </c>
      <c r="P5819" s="33" t="s">
        <v>6492</v>
      </c>
    </row>
    <row r="5820" spans="1:16" ht="102">
      <c r="A5820" s="3">
        <v>5819</v>
      </c>
      <c r="B5820" s="3" t="s">
        <v>45</v>
      </c>
      <c r="C5820" s="9" t="s">
        <v>47</v>
      </c>
      <c r="D5820" s="4" t="s">
        <v>773</v>
      </c>
      <c r="E5820" s="3" t="s">
        <v>18</v>
      </c>
      <c r="F5820" s="3">
        <v>11</v>
      </c>
      <c r="G5820" s="3">
        <v>6</v>
      </c>
      <c r="H5820" s="3">
        <v>1</v>
      </c>
      <c r="I5820" s="3">
        <v>66</v>
      </c>
      <c r="J5820" s="3" t="s">
        <v>38</v>
      </c>
      <c r="K5820" s="3"/>
      <c r="L5820" s="8"/>
      <c r="M5820" s="5">
        <v>112500</v>
      </c>
      <c r="N5820" s="6">
        <f t="shared" si="219"/>
        <v>990</v>
      </c>
      <c r="O5820" s="6">
        <f t="shared" si="218"/>
        <v>113490</v>
      </c>
      <c r="P5820" s="33" t="s">
        <v>6492</v>
      </c>
    </row>
    <row r="5821" spans="1:16" ht="114.75">
      <c r="A5821" s="3">
        <v>5820</v>
      </c>
      <c r="B5821" s="3" t="s">
        <v>45</v>
      </c>
      <c r="C5821" s="9" t="s">
        <v>47</v>
      </c>
      <c r="D5821" s="4" t="s">
        <v>774</v>
      </c>
      <c r="E5821" s="3" t="s">
        <v>18</v>
      </c>
      <c r="F5821" s="3">
        <v>8</v>
      </c>
      <c r="G5821" s="3">
        <v>4</v>
      </c>
      <c r="H5821" s="3">
        <v>1</v>
      </c>
      <c r="I5821" s="3">
        <v>32</v>
      </c>
      <c r="J5821" s="3" t="s">
        <v>38</v>
      </c>
      <c r="K5821" s="3"/>
      <c r="L5821" s="8"/>
      <c r="M5821" s="5">
        <v>93750</v>
      </c>
      <c r="N5821" s="6">
        <f t="shared" si="219"/>
        <v>480</v>
      </c>
      <c r="O5821" s="6">
        <f t="shared" si="218"/>
        <v>94230</v>
      </c>
      <c r="P5821" s="33" t="s">
        <v>6492</v>
      </c>
    </row>
    <row r="5822" spans="1:16" ht="114.75">
      <c r="A5822" s="3">
        <v>5821</v>
      </c>
      <c r="B5822" s="3" t="s">
        <v>45</v>
      </c>
      <c r="C5822" s="9" t="s">
        <v>47</v>
      </c>
      <c r="D5822" s="4" t="s">
        <v>774</v>
      </c>
      <c r="E5822" s="3" t="s">
        <v>18</v>
      </c>
      <c r="F5822" s="3">
        <v>8</v>
      </c>
      <c r="G5822" s="3">
        <v>4</v>
      </c>
      <c r="H5822" s="3">
        <v>1</v>
      </c>
      <c r="I5822" s="3">
        <v>32</v>
      </c>
      <c r="J5822" s="3" t="s">
        <v>38</v>
      </c>
      <c r="K5822" s="3"/>
      <c r="L5822" s="8"/>
      <c r="M5822" s="5">
        <v>93750</v>
      </c>
      <c r="N5822" s="6">
        <f t="shared" si="219"/>
        <v>480</v>
      </c>
      <c r="O5822" s="6">
        <f t="shared" si="218"/>
        <v>94230</v>
      </c>
      <c r="P5822" s="33" t="s">
        <v>6492</v>
      </c>
    </row>
    <row r="5823" spans="1:16" ht="114.75">
      <c r="A5823" s="3">
        <v>5822</v>
      </c>
      <c r="B5823" s="3" t="s">
        <v>45</v>
      </c>
      <c r="C5823" s="9" t="s">
        <v>47</v>
      </c>
      <c r="D5823" s="4" t="s">
        <v>775</v>
      </c>
      <c r="E5823" s="3" t="s">
        <v>18</v>
      </c>
      <c r="F5823" s="3">
        <v>8</v>
      </c>
      <c r="G5823" s="3">
        <v>4</v>
      </c>
      <c r="H5823" s="3">
        <v>1</v>
      </c>
      <c r="I5823" s="3">
        <v>32</v>
      </c>
      <c r="J5823" s="3" t="s">
        <v>38</v>
      </c>
      <c r="K5823" s="3"/>
      <c r="L5823" s="8"/>
      <c r="M5823" s="5">
        <v>93750</v>
      </c>
      <c r="N5823" s="6">
        <f t="shared" si="219"/>
        <v>480</v>
      </c>
      <c r="O5823" s="6">
        <f t="shared" si="218"/>
        <v>94230</v>
      </c>
      <c r="P5823" s="33" t="s">
        <v>6492</v>
      </c>
    </row>
    <row r="5824" spans="1:16" ht="51">
      <c r="A5824" s="3">
        <v>5823</v>
      </c>
      <c r="B5824" s="3" t="s">
        <v>45</v>
      </c>
      <c r="C5824" s="9" t="s">
        <v>47</v>
      </c>
      <c r="D5824" s="4" t="s">
        <v>7150</v>
      </c>
      <c r="E5824" s="3" t="s">
        <v>18</v>
      </c>
      <c r="F5824" s="3">
        <v>11</v>
      </c>
      <c r="G5824" s="3">
        <v>6</v>
      </c>
      <c r="H5824" s="3">
        <v>1</v>
      </c>
      <c r="I5824" s="3">
        <v>66</v>
      </c>
      <c r="J5824" s="3" t="s">
        <v>38</v>
      </c>
      <c r="K5824" s="3"/>
      <c r="L5824" s="8"/>
      <c r="M5824" s="5">
        <v>112500</v>
      </c>
      <c r="N5824" s="6">
        <f t="shared" si="219"/>
        <v>990</v>
      </c>
      <c r="O5824" s="6">
        <f t="shared" si="218"/>
        <v>113490</v>
      </c>
      <c r="P5824" s="33" t="s">
        <v>6492</v>
      </c>
    </row>
    <row r="5825" spans="1:16" ht="38.25">
      <c r="A5825" s="3">
        <v>5824</v>
      </c>
      <c r="B5825" s="3" t="s">
        <v>45</v>
      </c>
      <c r="C5825" s="9" t="s">
        <v>47</v>
      </c>
      <c r="D5825" s="4" t="s">
        <v>7151</v>
      </c>
      <c r="E5825" s="3" t="s">
        <v>18</v>
      </c>
      <c r="F5825" s="3">
        <v>8</v>
      </c>
      <c r="G5825" s="3">
        <v>4</v>
      </c>
      <c r="H5825" s="3">
        <v>1</v>
      </c>
      <c r="I5825" s="3">
        <v>32</v>
      </c>
      <c r="J5825" s="3" t="s">
        <v>38</v>
      </c>
      <c r="K5825" s="3"/>
      <c r="L5825" s="8"/>
      <c r="M5825" s="5">
        <v>93750</v>
      </c>
      <c r="N5825" s="6">
        <f t="shared" si="219"/>
        <v>480</v>
      </c>
      <c r="O5825" s="6">
        <f t="shared" si="218"/>
        <v>94230</v>
      </c>
      <c r="P5825" s="33" t="s">
        <v>6492</v>
      </c>
    </row>
    <row r="5826" spans="1:16" ht="25.5">
      <c r="A5826" s="3">
        <v>5825</v>
      </c>
      <c r="B5826" s="3" t="s">
        <v>45</v>
      </c>
      <c r="C5826" s="9" t="s">
        <v>47</v>
      </c>
      <c r="D5826" s="4" t="s">
        <v>7152</v>
      </c>
      <c r="E5826" s="3" t="s">
        <v>18</v>
      </c>
      <c r="F5826" s="3">
        <v>8</v>
      </c>
      <c r="G5826" s="3">
        <v>4</v>
      </c>
      <c r="H5826" s="3">
        <v>1</v>
      </c>
      <c r="I5826" s="3">
        <v>32</v>
      </c>
      <c r="J5826" s="3" t="s">
        <v>38</v>
      </c>
      <c r="K5826" s="3"/>
      <c r="L5826" s="8"/>
      <c r="M5826" s="5">
        <v>93750</v>
      </c>
      <c r="N5826" s="6">
        <f t="shared" si="219"/>
        <v>480</v>
      </c>
      <c r="O5826" s="6">
        <f t="shared" ref="O5826:O5889" si="220">+M5826+N5826</f>
        <v>94230</v>
      </c>
      <c r="P5826" s="33" t="s">
        <v>6492</v>
      </c>
    </row>
    <row r="5827" spans="1:16" ht="38.25">
      <c r="A5827" s="3">
        <v>5826</v>
      </c>
      <c r="B5827" s="3" t="s">
        <v>45</v>
      </c>
      <c r="C5827" s="9" t="s">
        <v>47</v>
      </c>
      <c r="D5827" s="4" t="s">
        <v>7153</v>
      </c>
      <c r="E5827" s="3" t="s">
        <v>18</v>
      </c>
      <c r="F5827" s="3">
        <v>11</v>
      </c>
      <c r="G5827" s="3">
        <v>6</v>
      </c>
      <c r="H5827" s="3">
        <v>1</v>
      </c>
      <c r="I5827" s="3">
        <v>66</v>
      </c>
      <c r="J5827" s="3" t="s">
        <v>38</v>
      </c>
      <c r="K5827" s="3"/>
      <c r="L5827" s="8"/>
      <c r="M5827" s="5">
        <v>112500</v>
      </c>
      <c r="N5827" s="6">
        <f t="shared" si="219"/>
        <v>990</v>
      </c>
      <c r="O5827" s="6">
        <f t="shared" si="220"/>
        <v>113490</v>
      </c>
      <c r="P5827" s="33" t="s">
        <v>6492</v>
      </c>
    </row>
    <row r="5828" spans="1:16" ht="76.5">
      <c r="A5828" s="3">
        <v>5827</v>
      </c>
      <c r="B5828" s="3" t="s">
        <v>45</v>
      </c>
      <c r="C5828" s="9" t="s">
        <v>47</v>
      </c>
      <c r="D5828" s="4" t="s">
        <v>7154</v>
      </c>
      <c r="E5828" s="3" t="s">
        <v>18</v>
      </c>
      <c r="F5828" s="3">
        <v>11</v>
      </c>
      <c r="G5828" s="3">
        <v>6</v>
      </c>
      <c r="H5828" s="3">
        <v>1</v>
      </c>
      <c r="I5828" s="3">
        <v>66</v>
      </c>
      <c r="J5828" s="3" t="s">
        <v>38</v>
      </c>
      <c r="K5828" s="3"/>
      <c r="L5828" s="8"/>
      <c r="M5828" s="5">
        <v>112500</v>
      </c>
      <c r="N5828" s="6">
        <f t="shared" si="219"/>
        <v>990</v>
      </c>
      <c r="O5828" s="6">
        <f t="shared" si="220"/>
        <v>113490</v>
      </c>
      <c r="P5828" s="33" t="s">
        <v>6492</v>
      </c>
    </row>
    <row r="5829" spans="1:16" ht="89.25">
      <c r="A5829" s="3">
        <v>5828</v>
      </c>
      <c r="B5829" s="3" t="s">
        <v>45</v>
      </c>
      <c r="C5829" s="9" t="s">
        <v>47</v>
      </c>
      <c r="D5829" s="4" t="s">
        <v>7155</v>
      </c>
      <c r="E5829" s="3" t="s">
        <v>18</v>
      </c>
      <c r="F5829" s="3">
        <v>11</v>
      </c>
      <c r="G5829" s="3">
        <v>6</v>
      </c>
      <c r="H5829" s="3">
        <v>1</v>
      </c>
      <c r="I5829" s="3">
        <v>66</v>
      </c>
      <c r="J5829" s="3" t="s">
        <v>38</v>
      </c>
      <c r="K5829" s="3"/>
      <c r="L5829" s="8"/>
      <c r="M5829" s="5">
        <v>112500</v>
      </c>
      <c r="N5829" s="6">
        <f t="shared" si="219"/>
        <v>990</v>
      </c>
      <c r="O5829" s="6">
        <f t="shared" si="220"/>
        <v>113490</v>
      </c>
      <c r="P5829" s="33" t="s">
        <v>6492</v>
      </c>
    </row>
    <row r="5830" spans="1:16" ht="25.5">
      <c r="A5830" s="3">
        <v>5829</v>
      </c>
      <c r="B5830" s="3" t="s">
        <v>45</v>
      </c>
      <c r="C5830" s="9" t="s">
        <v>47</v>
      </c>
      <c r="D5830" s="4" t="s">
        <v>7156</v>
      </c>
      <c r="E5830" s="3" t="s">
        <v>18</v>
      </c>
      <c r="F5830" s="3">
        <v>8</v>
      </c>
      <c r="G5830" s="3">
        <v>4</v>
      </c>
      <c r="H5830" s="3">
        <v>1</v>
      </c>
      <c r="I5830" s="3">
        <v>32</v>
      </c>
      <c r="J5830" s="3" t="s">
        <v>38</v>
      </c>
      <c r="K5830" s="3"/>
      <c r="L5830" s="8"/>
      <c r="M5830" s="5">
        <v>93750</v>
      </c>
      <c r="N5830" s="6">
        <f t="shared" si="219"/>
        <v>480</v>
      </c>
      <c r="O5830" s="6">
        <f t="shared" si="220"/>
        <v>94230</v>
      </c>
      <c r="P5830" s="33" t="s">
        <v>6492</v>
      </c>
    </row>
    <row r="5831" spans="1:16" ht="51">
      <c r="A5831" s="3">
        <v>5830</v>
      </c>
      <c r="B5831" s="3" t="s">
        <v>45</v>
      </c>
      <c r="C5831" s="9" t="s">
        <v>47</v>
      </c>
      <c r="D5831" s="4" t="s">
        <v>7157</v>
      </c>
      <c r="E5831" s="3" t="s">
        <v>18</v>
      </c>
      <c r="F5831" s="3">
        <v>8</v>
      </c>
      <c r="G5831" s="3">
        <v>4</v>
      </c>
      <c r="H5831" s="3">
        <v>1</v>
      </c>
      <c r="I5831" s="3">
        <v>32</v>
      </c>
      <c r="J5831" s="3" t="s">
        <v>38</v>
      </c>
      <c r="K5831" s="3"/>
      <c r="L5831" s="8"/>
      <c r="M5831" s="5">
        <v>93750</v>
      </c>
      <c r="N5831" s="6">
        <f t="shared" si="219"/>
        <v>480</v>
      </c>
      <c r="O5831" s="6">
        <f t="shared" si="220"/>
        <v>94230</v>
      </c>
      <c r="P5831" s="33" t="s">
        <v>6492</v>
      </c>
    </row>
    <row r="5832" spans="1:16" ht="25.5">
      <c r="A5832" s="3">
        <v>5831</v>
      </c>
      <c r="B5832" s="3" t="s">
        <v>45</v>
      </c>
      <c r="C5832" s="9" t="s">
        <v>47</v>
      </c>
      <c r="D5832" s="4" t="s">
        <v>7158</v>
      </c>
      <c r="E5832" s="3" t="s">
        <v>18</v>
      </c>
      <c r="F5832" s="3">
        <v>8</v>
      </c>
      <c r="G5832" s="3">
        <v>4</v>
      </c>
      <c r="H5832" s="3">
        <v>1</v>
      </c>
      <c r="I5832" s="3">
        <v>32</v>
      </c>
      <c r="J5832" s="3" t="s">
        <v>38</v>
      </c>
      <c r="K5832" s="3"/>
      <c r="L5832" s="8"/>
      <c r="M5832" s="5">
        <v>93750</v>
      </c>
      <c r="N5832" s="6">
        <f t="shared" si="219"/>
        <v>480</v>
      </c>
      <c r="O5832" s="6">
        <f t="shared" si="220"/>
        <v>94230</v>
      </c>
      <c r="P5832" s="33" t="s">
        <v>6492</v>
      </c>
    </row>
    <row r="5833" spans="1:16" ht="89.25">
      <c r="A5833" s="3">
        <v>5832</v>
      </c>
      <c r="B5833" s="3" t="s">
        <v>45</v>
      </c>
      <c r="C5833" s="9" t="s">
        <v>47</v>
      </c>
      <c r="D5833" s="4" t="s">
        <v>7159</v>
      </c>
      <c r="E5833" s="3" t="s">
        <v>18</v>
      </c>
      <c r="F5833" s="3">
        <v>11</v>
      </c>
      <c r="G5833" s="3">
        <v>6</v>
      </c>
      <c r="H5833" s="3">
        <v>1</v>
      </c>
      <c r="I5833" s="3">
        <v>66</v>
      </c>
      <c r="J5833" s="3" t="s">
        <v>38</v>
      </c>
      <c r="K5833" s="3"/>
      <c r="L5833" s="8"/>
      <c r="M5833" s="5">
        <v>112500</v>
      </c>
      <c r="N5833" s="6">
        <f t="shared" si="219"/>
        <v>990</v>
      </c>
      <c r="O5833" s="6">
        <f t="shared" si="220"/>
        <v>113490</v>
      </c>
      <c r="P5833" s="33" t="s">
        <v>6492</v>
      </c>
    </row>
    <row r="5834" spans="1:16" ht="76.5">
      <c r="A5834" s="3">
        <v>5833</v>
      </c>
      <c r="B5834" s="3" t="s">
        <v>45</v>
      </c>
      <c r="C5834" s="9" t="s">
        <v>47</v>
      </c>
      <c r="D5834" s="4" t="s">
        <v>7160</v>
      </c>
      <c r="E5834" s="3" t="s">
        <v>18</v>
      </c>
      <c r="F5834" s="3">
        <v>11</v>
      </c>
      <c r="G5834" s="3">
        <v>6</v>
      </c>
      <c r="H5834" s="3">
        <v>1</v>
      </c>
      <c r="I5834" s="3">
        <v>66</v>
      </c>
      <c r="J5834" s="3" t="s">
        <v>38</v>
      </c>
      <c r="K5834" s="3"/>
      <c r="L5834" s="8"/>
      <c r="M5834" s="5">
        <v>112500</v>
      </c>
      <c r="N5834" s="6">
        <f t="shared" si="219"/>
        <v>990</v>
      </c>
      <c r="O5834" s="6">
        <f t="shared" si="220"/>
        <v>113490</v>
      </c>
      <c r="P5834" s="33" t="s">
        <v>6492</v>
      </c>
    </row>
    <row r="5835" spans="1:16" ht="51">
      <c r="A5835" s="3">
        <v>5834</v>
      </c>
      <c r="B5835" s="3" t="s">
        <v>45</v>
      </c>
      <c r="C5835" s="9" t="s">
        <v>47</v>
      </c>
      <c r="D5835" s="4" t="s">
        <v>7161</v>
      </c>
      <c r="E5835" s="3" t="s">
        <v>18</v>
      </c>
      <c r="F5835" s="3">
        <v>11</v>
      </c>
      <c r="G5835" s="3">
        <v>6</v>
      </c>
      <c r="H5835" s="3">
        <v>1</v>
      </c>
      <c r="I5835" s="3">
        <v>66</v>
      </c>
      <c r="J5835" s="3" t="s">
        <v>38</v>
      </c>
      <c r="K5835" s="3"/>
      <c r="L5835" s="8"/>
      <c r="M5835" s="5">
        <v>112500</v>
      </c>
      <c r="N5835" s="6">
        <f t="shared" si="219"/>
        <v>990</v>
      </c>
      <c r="O5835" s="6">
        <f t="shared" si="220"/>
        <v>113490</v>
      </c>
      <c r="P5835" s="33" t="s">
        <v>6492</v>
      </c>
    </row>
    <row r="5836" spans="1:16" ht="51">
      <c r="A5836" s="3">
        <v>5835</v>
      </c>
      <c r="B5836" s="3" t="s">
        <v>45</v>
      </c>
      <c r="C5836" s="9" t="s">
        <v>47</v>
      </c>
      <c r="D5836" s="4" t="s">
        <v>7161</v>
      </c>
      <c r="E5836" s="3" t="s">
        <v>18</v>
      </c>
      <c r="F5836" s="3">
        <v>11</v>
      </c>
      <c r="G5836" s="3">
        <v>6</v>
      </c>
      <c r="H5836" s="3">
        <v>1</v>
      </c>
      <c r="I5836" s="3">
        <v>66</v>
      </c>
      <c r="J5836" s="3" t="s">
        <v>38</v>
      </c>
      <c r="K5836" s="3"/>
      <c r="L5836" s="8"/>
      <c r="M5836" s="5">
        <v>112500</v>
      </c>
      <c r="N5836" s="6">
        <f t="shared" si="219"/>
        <v>990</v>
      </c>
      <c r="O5836" s="6">
        <f t="shared" si="220"/>
        <v>113490</v>
      </c>
      <c r="P5836" s="33" t="s">
        <v>6492</v>
      </c>
    </row>
    <row r="5837" spans="1:16" ht="38.25">
      <c r="A5837" s="3">
        <v>5836</v>
      </c>
      <c r="B5837" s="3" t="s">
        <v>45</v>
      </c>
      <c r="C5837" s="9" t="s">
        <v>47</v>
      </c>
      <c r="D5837" s="4" t="s">
        <v>7162</v>
      </c>
      <c r="E5837" s="3" t="s">
        <v>18</v>
      </c>
      <c r="F5837" s="3">
        <v>8</v>
      </c>
      <c r="G5837" s="3">
        <v>4</v>
      </c>
      <c r="H5837" s="3">
        <v>1</v>
      </c>
      <c r="I5837" s="3">
        <v>32</v>
      </c>
      <c r="J5837" s="3" t="s">
        <v>38</v>
      </c>
      <c r="K5837" s="3"/>
      <c r="L5837" s="8"/>
      <c r="M5837" s="5">
        <v>93750</v>
      </c>
      <c r="N5837" s="6">
        <f t="shared" si="219"/>
        <v>480</v>
      </c>
      <c r="O5837" s="6">
        <f t="shared" si="220"/>
        <v>94230</v>
      </c>
      <c r="P5837" s="33" t="s">
        <v>6492</v>
      </c>
    </row>
    <row r="5838" spans="1:16" ht="165.75">
      <c r="A5838" s="3">
        <v>5837</v>
      </c>
      <c r="B5838" s="3" t="s">
        <v>45</v>
      </c>
      <c r="C5838" s="9" t="s">
        <v>46</v>
      </c>
      <c r="D5838" s="4" t="s">
        <v>776</v>
      </c>
      <c r="E5838" s="3" t="s">
        <v>18</v>
      </c>
      <c r="F5838" s="3">
        <v>8</v>
      </c>
      <c r="G5838" s="3">
        <v>4</v>
      </c>
      <c r="H5838" s="3">
        <v>1</v>
      </c>
      <c r="I5838" s="3">
        <v>32</v>
      </c>
      <c r="J5838" s="3" t="s">
        <v>38</v>
      </c>
      <c r="K5838" s="3"/>
      <c r="L5838" s="8"/>
      <c r="M5838" s="5">
        <v>93750</v>
      </c>
      <c r="N5838" s="6">
        <f t="shared" si="219"/>
        <v>480</v>
      </c>
      <c r="O5838" s="6">
        <f t="shared" si="220"/>
        <v>94230</v>
      </c>
      <c r="P5838" s="33" t="s">
        <v>6492</v>
      </c>
    </row>
    <row r="5839" spans="1:16" ht="178.5">
      <c r="A5839" s="3">
        <v>5838</v>
      </c>
      <c r="B5839" s="3" t="s">
        <v>45</v>
      </c>
      <c r="C5839" s="9" t="s">
        <v>46</v>
      </c>
      <c r="D5839" s="4" t="s">
        <v>777</v>
      </c>
      <c r="E5839" s="3" t="s">
        <v>18</v>
      </c>
      <c r="F5839" s="3">
        <v>8</v>
      </c>
      <c r="G5839" s="3">
        <v>4</v>
      </c>
      <c r="H5839" s="3">
        <v>1</v>
      </c>
      <c r="I5839" s="3">
        <v>32</v>
      </c>
      <c r="J5839" s="3" t="s">
        <v>38</v>
      </c>
      <c r="K5839" s="3"/>
      <c r="L5839" s="8"/>
      <c r="M5839" s="5">
        <v>93750</v>
      </c>
      <c r="N5839" s="6">
        <f t="shared" si="219"/>
        <v>480</v>
      </c>
      <c r="O5839" s="6">
        <f t="shared" si="220"/>
        <v>94230</v>
      </c>
      <c r="P5839" s="33" t="s">
        <v>6492</v>
      </c>
    </row>
    <row r="5840" spans="1:16" ht="89.25">
      <c r="A5840" s="3">
        <v>5839</v>
      </c>
      <c r="B5840" s="3" t="s">
        <v>45</v>
      </c>
      <c r="C5840" s="9" t="s">
        <v>46</v>
      </c>
      <c r="D5840" s="4" t="s">
        <v>7163</v>
      </c>
      <c r="E5840" s="3" t="s">
        <v>18</v>
      </c>
      <c r="F5840" s="3">
        <v>8</v>
      </c>
      <c r="G5840" s="3">
        <v>4</v>
      </c>
      <c r="H5840" s="3">
        <v>1</v>
      </c>
      <c r="I5840" s="3">
        <v>32</v>
      </c>
      <c r="J5840" s="3" t="s">
        <v>38</v>
      </c>
      <c r="K5840" s="3"/>
      <c r="L5840" s="8"/>
      <c r="M5840" s="5">
        <v>93750</v>
      </c>
      <c r="N5840" s="6">
        <f t="shared" si="219"/>
        <v>480</v>
      </c>
      <c r="O5840" s="6">
        <f t="shared" si="220"/>
        <v>94230</v>
      </c>
      <c r="P5840" s="33" t="s">
        <v>6492</v>
      </c>
    </row>
    <row r="5841" spans="1:16" ht="114.75">
      <c r="A5841" s="3">
        <v>5840</v>
      </c>
      <c r="B5841" s="3" t="s">
        <v>45</v>
      </c>
      <c r="C5841" s="9" t="s">
        <v>46</v>
      </c>
      <c r="D5841" s="4" t="s">
        <v>778</v>
      </c>
      <c r="E5841" s="3" t="s">
        <v>18</v>
      </c>
      <c r="F5841" s="3">
        <v>8</v>
      </c>
      <c r="G5841" s="3">
        <v>4</v>
      </c>
      <c r="H5841" s="3">
        <v>1</v>
      </c>
      <c r="I5841" s="3">
        <v>32</v>
      </c>
      <c r="J5841" s="3" t="s">
        <v>38</v>
      </c>
      <c r="K5841" s="3"/>
      <c r="L5841" s="8"/>
      <c r="M5841" s="5">
        <v>93750</v>
      </c>
      <c r="N5841" s="6">
        <f t="shared" si="219"/>
        <v>480</v>
      </c>
      <c r="O5841" s="6">
        <f t="shared" si="220"/>
        <v>94230</v>
      </c>
      <c r="P5841" s="33" t="s">
        <v>6492</v>
      </c>
    </row>
    <row r="5842" spans="1:16" ht="102">
      <c r="A5842" s="3">
        <v>5841</v>
      </c>
      <c r="B5842" s="3" t="s">
        <v>45</v>
      </c>
      <c r="C5842" s="9" t="s">
        <v>47</v>
      </c>
      <c r="D5842" s="4" t="s">
        <v>803</v>
      </c>
      <c r="E5842" s="3" t="s">
        <v>18</v>
      </c>
      <c r="F5842" s="3">
        <v>8</v>
      </c>
      <c r="G5842" s="3">
        <v>4</v>
      </c>
      <c r="H5842" s="3">
        <v>1</v>
      </c>
      <c r="I5842" s="3">
        <v>32</v>
      </c>
      <c r="J5842" s="3" t="s">
        <v>38</v>
      </c>
      <c r="K5842" s="3"/>
      <c r="L5842" s="8"/>
      <c r="M5842" s="5">
        <v>93750</v>
      </c>
      <c r="N5842" s="6">
        <f t="shared" si="219"/>
        <v>480</v>
      </c>
      <c r="O5842" s="6">
        <f t="shared" si="220"/>
        <v>94230</v>
      </c>
      <c r="P5842" s="33" t="s">
        <v>6492</v>
      </c>
    </row>
    <row r="5843" spans="1:16" ht="102">
      <c r="A5843" s="3">
        <v>5842</v>
      </c>
      <c r="B5843" s="3" t="s">
        <v>45</v>
      </c>
      <c r="C5843" s="9" t="s">
        <v>47</v>
      </c>
      <c r="D5843" s="4" t="s">
        <v>804</v>
      </c>
      <c r="E5843" s="3" t="s">
        <v>18</v>
      </c>
      <c r="F5843" s="3">
        <v>8</v>
      </c>
      <c r="G5843" s="3">
        <v>4</v>
      </c>
      <c r="H5843" s="3">
        <v>1</v>
      </c>
      <c r="I5843" s="3">
        <v>32</v>
      </c>
      <c r="J5843" s="3" t="s">
        <v>38</v>
      </c>
      <c r="K5843" s="3"/>
      <c r="L5843" s="8"/>
      <c r="M5843" s="5">
        <v>93750</v>
      </c>
      <c r="N5843" s="6">
        <f t="shared" si="219"/>
        <v>480</v>
      </c>
      <c r="O5843" s="6">
        <f t="shared" si="220"/>
        <v>94230</v>
      </c>
      <c r="P5843" s="33" t="s">
        <v>6492</v>
      </c>
    </row>
    <row r="5844" spans="1:16" ht="89.25">
      <c r="A5844" s="3">
        <v>5843</v>
      </c>
      <c r="B5844" s="3" t="s">
        <v>45</v>
      </c>
      <c r="C5844" s="9" t="s">
        <v>47</v>
      </c>
      <c r="D5844" s="4" t="s">
        <v>782</v>
      </c>
      <c r="E5844" s="3" t="s">
        <v>18</v>
      </c>
      <c r="F5844" s="3">
        <v>8</v>
      </c>
      <c r="G5844" s="3">
        <v>4</v>
      </c>
      <c r="H5844" s="3">
        <v>1</v>
      </c>
      <c r="I5844" s="3">
        <v>32</v>
      </c>
      <c r="J5844" s="3" t="s">
        <v>38</v>
      </c>
      <c r="K5844" s="3"/>
      <c r="L5844" s="8"/>
      <c r="M5844" s="5">
        <v>93750</v>
      </c>
      <c r="N5844" s="6">
        <f t="shared" si="219"/>
        <v>480</v>
      </c>
      <c r="O5844" s="6">
        <f t="shared" si="220"/>
        <v>94230</v>
      </c>
      <c r="P5844" s="33" t="s">
        <v>6492</v>
      </c>
    </row>
    <row r="5845" spans="1:16" ht="89.25">
      <c r="A5845" s="3">
        <v>5844</v>
      </c>
      <c r="B5845" s="3" t="s">
        <v>45</v>
      </c>
      <c r="C5845" s="9" t="s">
        <v>47</v>
      </c>
      <c r="D5845" s="4" t="s">
        <v>783</v>
      </c>
      <c r="E5845" s="3" t="s">
        <v>18</v>
      </c>
      <c r="F5845" s="3">
        <v>8</v>
      </c>
      <c r="G5845" s="3">
        <v>4</v>
      </c>
      <c r="H5845" s="3">
        <v>1</v>
      </c>
      <c r="I5845" s="3">
        <v>32</v>
      </c>
      <c r="J5845" s="3" t="s">
        <v>38</v>
      </c>
      <c r="K5845" s="3"/>
      <c r="L5845" s="8"/>
      <c r="M5845" s="5">
        <v>93750</v>
      </c>
      <c r="N5845" s="6">
        <f t="shared" si="219"/>
        <v>480</v>
      </c>
      <c r="O5845" s="6">
        <f t="shared" si="220"/>
        <v>94230</v>
      </c>
      <c r="P5845" s="33" t="s">
        <v>6492</v>
      </c>
    </row>
    <row r="5846" spans="1:16" ht="76.5">
      <c r="A5846" s="3">
        <v>5845</v>
      </c>
      <c r="B5846" s="3" t="s">
        <v>45</v>
      </c>
      <c r="C5846" s="9" t="s">
        <v>47</v>
      </c>
      <c r="D5846" s="4" t="s">
        <v>784</v>
      </c>
      <c r="E5846" s="3" t="s">
        <v>18</v>
      </c>
      <c r="F5846" s="3">
        <v>8</v>
      </c>
      <c r="G5846" s="3">
        <v>4</v>
      </c>
      <c r="H5846" s="3">
        <v>1</v>
      </c>
      <c r="I5846" s="3">
        <v>32</v>
      </c>
      <c r="J5846" s="3" t="s">
        <v>38</v>
      </c>
      <c r="K5846" s="3"/>
      <c r="L5846" s="8"/>
      <c r="M5846" s="5">
        <v>93750</v>
      </c>
      <c r="N5846" s="6">
        <f t="shared" si="219"/>
        <v>480</v>
      </c>
      <c r="O5846" s="6">
        <f t="shared" si="220"/>
        <v>94230</v>
      </c>
      <c r="P5846" s="33" t="s">
        <v>6492</v>
      </c>
    </row>
    <row r="5847" spans="1:16" ht="25.5">
      <c r="A5847" s="3">
        <v>5846</v>
      </c>
      <c r="B5847" s="3" t="s">
        <v>45</v>
      </c>
      <c r="C5847" s="9" t="s">
        <v>47</v>
      </c>
      <c r="D5847" s="4" t="s">
        <v>7165</v>
      </c>
      <c r="E5847" s="3" t="s">
        <v>18</v>
      </c>
      <c r="F5847" s="3">
        <v>8</v>
      </c>
      <c r="G5847" s="3">
        <v>4</v>
      </c>
      <c r="H5847" s="3">
        <v>1</v>
      </c>
      <c r="I5847" s="3">
        <v>32</v>
      </c>
      <c r="J5847" s="3" t="s">
        <v>38</v>
      </c>
      <c r="K5847" s="3"/>
      <c r="L5847" s="8"/>
      <c r="M5847" s="5">
        <v>93750</v>
      </c>
      <c r="N5847" s="6">
        <f t="shared" si="219"/>
        <v>480</v>
      </c>
      <c r="O5847" s="6">
        <f t="shared" si="220"/>
        <v>94230</v>
      </c>
      <c r="P5847" s="33" t="s">
        <v>6492</v>
      </c>
    </row>
    <row r="5848" spans="1:16" ht="25.5">
      <c r="A5848" s="3">
        <v>5847</v>
      </c>
      <c r="B5848" s="3" t="s">
        <v>45</v>
      </c>
      <c r="C5848" s="9" t="s">
        <v>47</v>
      </c>
      <c r="D5848" s="4" t="s">
        <v>7166</v>
      </c>
      <c r="E5848" s="3" t="s">
        <v>18</v>
      </c>
      <c r="F5848" s="3">
        <v>8</v>
      </c>
      <c r="G5848" s="3">
        <v>4</v>
      </c>
      <c r="H5848" s="3">
        <v>1</v>
      </c>
      <c r="I5848" s="3">
        <v>32</v>
      </c>
      <c r="J5848" s="3" t="s">
        <v>38</v>
      </c>
      <c r="K5848" s="3"/>
      <c r="L5848" s="8"/>
      <c r="M5848" s="5">
        <v>93750</v>
      </c>
      <c r="N5848" s="6">
        <f t="shared" si="219"/>
        <v>480</v>
      </c>
      <c r="O5848" s="6">
        <f t="shared" si="220"/>
        <v>94230</v>
      </c>
      <c r="P5848" s="33" t="s">
        <v>6492</v>
      </c>
    </row>
    <row r="5849" spans="1:16" ht="114.75">
      <c r="A5849" s="3">
        <v>5848</v>
      </c>
      <c r="B5849" s="3" t="s">
        <v>45</v>
      </c>
      <c r="C5849" s="9" t="s">
        <v>47</v>
      </c>
      <c r="D5849" s="4" t="s">
        <v>786</v>
      </c>
      <c r="E5849" s="3" t="s">
        <v>18</v>
      </c>
      <c r="F5849" s="3">
        <v>8</v>
      </c>
      <c r="G5849" s="3">
        <v>4</v>
      </c>
      <c r="H5849" s="3">
        <v>1</v>
      </c>
      <c r="I5849" s="3">
        <v>32</v>
      </c>
      <c r="J5849" s="3" t="s">
        <v>38</v>
      </c>
      <c r="K5849" s="3"/>
      <c r="L5849" s="8"/>
      <c r="M5849" s="5">
        <v>93750</v>
      </c>
      <c r="N5849" s="6">
        <f t="shared" si="219"/>
        <v>480</v>
      </c>
      <c r="O5849" s="6">
        <f t="shared" si="220"/>
        <v>94230</v>
      </c>
      <c r="P5849" s="33" t="s">
        <v>6492</v>
      </c>
    </row>
    <row r="5850" spans="1:16" ht="89.25">
      <c r="A5850" s="3">
        <v>5849</v>
      </c>
      <c r="B5850" s="3" t="s">
        <v>45</v>
      </c>
      <c r="C5850" s="9" t="s">
        <v>47</v>
      </c>
      <c r="D5850" s="4" t="s">
        <v>791</v>
      </c>
      <c r="E5850" s="3" t="s">
        <v>18</v>
      </c>
      <c r="F5850" s="3">
        <v>8</v>
      </c>
      <c r="G5850" s="3">
        <v>4</v>
      </c>
      <c r="H5850" s="3">
        <v>1</v>
      </c>
      <c r="I5850" s="3">
        <v>32</v>
      </c>
      <c r="J5850" s="3" t="s">
        <v>59</v>
      </c>
      <c r="K5850" s="3"/>
      <c r="L5850" s="8"/>
      <c r="M5850" s="5">
        <v>93750</v>
      </c>
      <c r="N5850" s="6">
        <f t="shared" si="219"/>
        <v>480</v>
      </c>
      <c r="O5850" s="6">
        <f t="shared" si="220"/>
        <v>94230</v>
      </c>
      <c r="P5850" s="33" t="s">
        <v>6492</v>
      </c>
    </row>
    <row r="5851" spans="1:16" ht="89.25">
      <c r="A5851" s="3">
        <v>5850</v>
      </c>
      <c r="B5851" s="3" t="s">
        <v>45</v>
      </c>
      <c r="C5851" s="9" t="s">
        <v>47</v>
      </c>
      <c r="D5851" s="4" t="s">
        <v>805</v>
      </c>
      <c r="E5851" s="3" t="s">
        <v>18</v>
      </c>
      <c r="F5851" s="3">
        <v>8</v>
      </c>
      <c r="G5851" s="3">
        <v>4</v>
      </c>
      <c r="H5851" s="3">
        <v>1</v>
      </c>
      <c r="I5851" s="3">
        <v>32</v>
      </c>
      <c r="J5851" s="3" t="s">
        <v>38</v>
      </c>
      <c r="K5851" s="3"/>
      <c r="L5851" s="8"/>
      <c r="M5851" s="5">
        <v>93750</v>
      </c>
      <c r="N5851" s="6">
        <f t="shared" si="219"/>
        <v>480</v>
      </c>
      <c r="O5851" s="6">
        <f t="shared" si="220"/>
        <v>94230</v>
      </c>
      <c r="P5851" s="33" t="s">
        <v>6492</v>
      </c>
    </row>
    <row r="5852" spans="1:16" ht="89.25">
      <c r="A5852" s="3">
        <v>5851</v>
      </c>
      <c r="B5852" s="3" t="s">
        <v>45</v>
      </c>
      <c r="C5852" s="9" t="s">
        <v>47</v>
      </c>
      <c r="D5852" s="4" t="s">
        <v>806</v>
      </c>
      <c r="E5852" s="3" t="s">
        <v>18</v>
      </c>
      <c r="F5852" s="3">
        <v>8</v>
      </c>
      <c r="G5852" s="3">
        <v>4</v>
      </c>
      <c r="H5852" s="3">
        <v>1</v>
      </c>
      <c r="I5852" s="3">
        <v>32</v>
      </c>
      <c r="J5852" s="3" t="s">
        <v>38</v>
      </c>
      <c r="K5852" s="3"/>
      <c r="L5852" s="8"/>
      <c r="M5852" s="5">
        <v>93750</v>
      </c>
      <c r="N5852" s="6">
        <f t="shared" si="219"/>
        <v>480</v>
      </c>
      <c r="O5852" s="6">
        <f t="shared" si="220"/>
        <v>94230</v>
      </c>
      <c r="P5852" s="33" t="s">
        <v>6492</v>
      </c>
    </row>
    <row r="5853" spans="1:16" ht="114.75">
      <c r="A5853" s="3">
        <v>5852</v>
      </c>
      <c r="B5853" s="3" t="s">
        <v>45</v>
      </c>
      <c r="C5853" s="9" t="s">
        <v>47</v>
      </c>
      <c r="D5853" s="4" t="s">
        <v>807</v>
      </c>
      <c r="E5853" s="3" t="s">
        <v>18</v>
      </c>
      <c r="F5853" s="3">
        <v>8</v>
      </c>
      <c r="G5853" s="3">
        <v>4</v>
      </c>
      <c r="H5853" s="3">
        <v>1</v>
      </c>
      <c r="I5853" s="3">
        <v>32</v>
      </c>
      <c r="J5853" s="3" t="s">
        <v>38</v>
      </c>
      <c r="K5853" s="3"/>
      <c r="L5853" s="8"/>
      <c r="M5853" s="5">
        <v>93750</v>
      </c>
      <c r="N5853" s="6">
        <f t="shared" si="219"/>
        <v>480</v>
      </c>
      <c r="O5853" s="6">
        <f t="shared" si="220"/>
        <v>94230</v>
      </c>
      <c r="P5853" s="33" t="s">
        <v>6492</v>
      </c>
    </row>
    <row r="5854" spans="1:16" ht="114.75">
      <c r="A5854" s="3">
        <v>5853</v>
      </c>
      <c r="B5854" s="3" t="s">
        <v>45</v>
      </c>
      <c r="C5854" s="9" t="s">
        <v>47</v>
      </c>
      <c r="D5854" s="4" t="s">
        <v>808</v>
      </c>
      <c r="E5854" s="3" t="s">
        <v>18</v>
      </c>
      <c r="F5854" s="3">
        <v>8</v>
      </c>
      <c r="G5854" s="3">
        <v>4</v>
      </c>
      <c r="H5854" s="3">
        <v>1</v>
      </c>
      <c r="I5854" s="3">
        <v>32</v>
      </c>
      <c r="J5854" s="3" t="s">
        <v>38</v>
      </c>
      <c r="K5854" s="3"/>
      <c r="L5854" s="8"/>
      <c r="M5854" s="5">
        <v>93750</v>
      </c>
      <c r="N5854" s="6">
        <f t="shared" si="219"/>
        <v>480</v>
      </c>
      <c r="O5854" s="6">
        <f t="shared" si="220"/>
        <v>94230</v>
      </c>
      <c r="P5854" s="33" t="s">
        <v>6492</v>
      </c>
    </row>
    <row r="5855" spans="1:16" ht="89.25">
      <c r="A5855" s="3">
        <v>5854</v>
      </c>
      <c r="B5855" s="3" t="s">
        <v>45</v>
      </c>
      <c r="C5855" s="9" t="s">
        <v>47</v>
      </c>
      <c r="D5855" s="4" t="s">
        <v>809</v>
      </c>
      <c r="E5855" s="3" t="s">
        <v>18</v>
      </c>
      <c r="F5855" s="3">
        <v>8</v>
      </c>
      <c r="G5855" s="3">
        <v>4</v>
      </c>
      <c r="H5855" s="3">
        <v>1</v>
      </c>
      <c r="I5855" s="3">
        <v>32</v>
      </c>
      <c r="J5855" s="3" t="s">
        <v>38</v>
      </c>
      <c r="K5855" s="3"/>
      <c r="L5855" s="8"/>
      <c r="M5855" s="5">
        <v>93750</v>
      </c>
      <c r="N5855" s="6">
        <f t="shared" si="219"/>
        <v>480</v>
      </c>
      <c r="O5855" s="6">
        <f t="shared" si="220"/>
        <v>94230</v>
      </c>
      <c r="P5855" s="33" t="s">
        <v>6492</v>
      </c>
    </row>
    <row r="5856" spans="1:16" ht="102">
      <c r="A5856" s="3">
        <v>5855</v>
      </c>
      <c r="B5856" s="3" t="s">
        <v>45</v>
      </c>
      <c r="C5856" s="9" t="s">
        <v>47</v>
      </c>
      <c r="D5856" s="4" t="s">
        <v>810</v>
      </c>
      <c r="E5856" s="3" t="s">
        <v>18</v>
      </c>
      <c r="F5856" s="3">
        <v>8</v>
      </c>
      <c r="G5856" s="3">
        <v>4</v>
      </c>
      <c r="H5856" s="3">
        <v>1</v>
      </c>
      <c r="I5856" s="3">
        <v>32</v>
      </c>
      <c r="J5856" s="3" t="s">
        <v>38</v>
      </c>
      <c r="K5856" s="3"/>
      <c r="L5856" s="8"/>
      <c r="M5856" s="5">
        <v>93750</v>
      </c>
      <c r="N5856" s="6">
        <f t="shared" si="219"/>
        <v>480</v>
      </c>
      <c r="O5856" s="6">
        <f t="shared" si="220"/>
        <v>94230</v>
      </c>
      <c r="P5856" s="33" t="s">
        <v>6492</v>
      </c>
    </row>
    <row r="5857" spans="1:16" ht="153">
      <c r="A5857" s="3">
        <v>5856</v>
      </c>
      <c r="B5857" s="3" t="s">
        <v>45</v>
      </c>
      <c r="C5857" s="9" t="s">
        <v>47</v>
      </c>
      <c r="D5857" s="4" t="s">
        <v>811</v>
      </c>
      <c r="E5857" s="3" t="s">
        <v>18</v>
      </c>
      <c r="F5857" s="3">
        <v>8</v>
      </c>
      <c r="G5857" s="3">
        <v>4</v>
      </c>
      <c r="H5857" s="3">
        <v>1</v>
      </c>
      <c r="I5857" s="3">
        <v>32</v>
      </c>
      <c r="J5857" s="3" t="s">
        <v>38</v>
      </c>
      <c r="K5857" s="3"/>
      <c r="L5857" s="8"/>
      <c r="M5857" s="5">
        <v>93750</v>
      </c>
      <c r="N5857" s="6">
        <f t="shared" si="219"/>
        <v>480</v>
      </c>
      <c r="O5857" s="6">
        <f t="shared" si="220"/>
        <v>94230</v>
      </c>
      <c r="P5857" s="33" t="s">
        <v>6492</v>
      </c>
    </row>
    <row r="5858" spans="1:16" ht="38.25">
      <c r="A5858" s="3">
        <v>5857</v>
      </c>
      <c r="B5858" s="3" t="s">
        <v>45</v>
      </c>
      <c r="C5858" s="9" t="s">
        <v>47</v>
      </c>
      <c r="D5858" s="4" t="s">
        <v>7167</v>
      </c>
      <c r="E5858" s="3" t="s">
        <v>18</v>
      </c>
      <c r="F5858" s="3">
        <v>8</v>
      </c>
      <c r="G5858" s="3">
        <v>4</v>
      </c>
      <c r="H5858" s="3">
        <v>2</v>
      </c>
      <c r="I5858" s="3">
        <v>32</v>
      </c>
      <c r="J5858" s="3" t="s">
        <v>38</v>
      </c>
      <c r="K5858" s="3"/>
      <c r="L5858" s="8"/>
      <c r="M5858" s="5">
        <v>93750</v>
      </c>
      <c r="N5858" s="6">
        <f t="shared" si="219"/>
        <v>480</v>
      </c>
      <c r="O5858" s="6">
        <f t="shared" si="220"/>
        <v>94230</v>
      </c>
      <c r="P5858" s="33" t="s">
        <v>6492</v>
      </c>
    </row>
    <row r="5859" spans="1:16" ht="63.75">
      <c r="A5859" s="3">
        <v>5858</v>
      </c>
      <c r="B5859" s="3" t="s">
        <v>45</v>
      </c>
      <c r="C5859" s="9" t="s">
        <v>47</v>
      </c>
      <c r="D5859" s="4" t="s">
        <v>812</v>
      </c>
      <c r="E5859" s="3" t="s">
        <v>18</v>
      </c>
      <c r="F5859" s="3">
        <v>8</v>
      </c>
      <c r="G5859" s="3">
        <v>4</v>
      </c>
      <c r="H5859" s="3">
        <v>1</v>
      </c>
      <c r="I5859" s="3">
        <v>32</v>
      </c>
      <c r="J5859" s="3" t="s">
        <v>38</v>
      </c>
      <c r="K5859" s="3"/>
      <c r="L5859" s="8"/>
      <c r="M5859" s="5">
        <v>93750</v>
      </c>
      <c r="N5859" s="6">
        <f t="shared" si="219"/>
        <v>480</v>
      </c>
      <c r="O5859" s="6">
        <f t="shared" si="220"/>
        <v>94230</v>
      </c>
      <c r="P5859" s="33" t="s">
        <v>6492</v>
      </c>
    </row>
    <row r="5860" spans="1:16" ht="38.25">
      <c r="A5860" s="3">
        <v>5859</v>
      </c>
      <c r="B5860" s="3" t="s">
        <v>45</v>
      </c>
      <c r="C5860" s="9" t="s">
        <v>47</v>
      </c>
      <c r="D5860" s="4" t="s">
        <v>7168</v>
      </c>
      <c r="E5860" s="3" t="s">
        <v>18</v>
      </c>
      <c r="F5860" s="3">
        <v>8</v>
      </c>
      <c r="G5860" s="3">
        <v>4</v>
      </c>
      <c r="H5860" s="3">
        <v>1</v>
      </c>
      <c r="I5860" s="3">
        <v>32</v>
      </c>
      <c r="J5860" s="3" t="s">
        <v>38</v>
      </c>
      <c r="K5860" s="3"/>
      <c r="L5860" s="8"/>
      <c r="M5860" s="5">
        <v>93750</v>
      </c>
      <c r="N5860" s="6">
        <f t="shared" si="219"/>
        <v>480</v>
      </c>
      <c r="O5860" s="6">
        <f t="shared" si="220"/>
        <v>94230</v>
      </c>
      <c r="P5860" s="33" t="s">
        <v>6492</v>
      </c>
    </row>
    <row r="5861" spans="1:16" ht="76.5">
      <c r="A5861" s="3">
        <v>5860</v>
      </c>
      <c r="B5861" s="3" t="s">
        <v>45</v>
      </c>
      <c r="C5861" s="9" t="s">
        <v>47</v>
      </c>
      <c r="D5861" s="4" t="s">
        <v>813</v>
      </c>
      <c r="E5861" s="3" t="s">
        <v>18</v>
      </c>
      <c r="F5861" s="3">
        <v>8</v>
      </c>
      <c r="G5861" s="3">
        <v>4</v>
      </c>
      <c r="H5861" s="3">
        <v>1</v>
      </c>
      <c r="I5861" s="3">
        <v>32</v>
      </c>
      <c r="J5861" s="3" t="s">
        <v>38</v>
      </c>
      <c r="K5861" s="3"/>
      <c r="L5861" s="8"/>
      <c r="M5861" s="5">
        <v>93750</v>
      </c>
      <c r="N5861" s="6">
        <f t="shared" si="219"/>
        <v>480</v>
      </c>
      <c r="O5861" s="6">
        <f t="shared" si="220"/>
        <v>94230</v>
      </c>
      <c r="P5861" s="33" t="s">
        <v>6492</v>
      </c>
    </row>
    <row r="5862" spans="1:16" ht="89.25">
      <c r="A5862" s="3">
        <v>5861</v>
      </c>
      <c r="B5862" s="3" t="s">
        <v>45</v>
      </c>
      <c r="C5862" s="9" t="s">
        <v>47</v>
      </c>
      <c r="D5862" s="4" t="s">
        <v>800</v>
      </c>
      <c r="E5862" s="3" t="s">
        <v>18</v>
      </c>
      <c r="F5862" s="3">
        <v>8</v>
      </c>
      <c r="G5862" s="3">
        <v>4</v>
      </c>
      <c r="H5862" s="3">
        <v>1</v>
      </c>
      <c r="I5862" s="3">
        <v>32</v>
      </c>
      <c r="J5862" s="3" t="s">
        <v>38</v>
      </c>
      <c r="K5862" s="3"/>
      <c r="L5862" s="8"/>
      <c r="M5862" s="5">
        <v>93750</v>
      </c>
      <c r="N5862" s="6">
        <f t="shared" si="219"/>
        <v>480</v>
      </c>
      <c r="O5862" s="6">
        <f t="shared" si="220"/>
        <v>94230</v>
      </c>
      <c r="P5862" s="33" t="s">
        <v>6492</v>
      </c>
    </row>
    <row r="5863" spans="1:16" ht="51">
      <c r="A5863" s="3">
        <v>5862</v>
      </c>
      <c r="B5863" s="3" t="s">
        <v>45</v>
      </c>
      <c r="C5863" s="9" t="s">
        <v>47</v>
      </c>
      <c r="D5863" s="4" t="s">
        <v>814</v>
      </c>
      <c r="E5863" s="3" t="s">
        <v>18</v>
      </c>
      <c r="F5863" s="3">
        <v>8</v>
      </c>
      <c r="G5863" s="3">
        <v>4</v>
      </c>
      <c r="H5863" s="3">
        <v>1</v>
      </c>
      <c r="I5863" s="3">
        <v>32</v>
      </c>
      <c r="J5863" s="3" t="s">
        <v>38</v>
      </c>
      <c r="K5863" s="3"/>
      <c r="L5863" s="8"/>
      <c r="M5863" s="5">
        <v>93750</v>
      </c>
      <c r="N5863" s="6">
        <f t="shared" si="219"/>
        <v>480</v>
      </c>
      <c r="O5863" s="6">
        <f t="shared" si="220"/>
        <v>94230</v>
      </c>
      <c r="P5863" s="33" t="s">
        <v>6492</v>
      </c>
    </row>
    <row r="5864" spans="1:16" ht="38.25">
      <c r="A5864" s="3">
        <v>5863</v>
      </c>
      <c r="B5864" s="3" t="s">
        <v>45</v>
      </c>
      <c r="C5864" s="9" t="s">
        <v>47</v>
      </c>
      <c r="D5864" s="4" t="s">
        <v>7164</v>
      </c>
      <c r="E5864" s="3" t="s">
        <v>18</v>
      </c>
      <c r="F5864" s="3">
        <v>8</v>
      </c>
      <c r="G5864" s="3">
        <v>4</v>
      </c>
      <c r="H5864" s="3">
        <v>1</v>
      </c>
      <c r="I5864" s="3">
        <v>32</v>
      </c>
      <c r="J5864" s="3" t="s">
        <v>38</v>
      </c>
      <c r="K5864" s="3"/>
      <c r="L5864" s="8"/>
      <c r="M5864" s="5">
        <v>93750</v>
      </c>
      <c r="N5864" s="6">
        <f t="shared" si="219"/>
        <v>480</v>
      </c>
      <c r="O5864" s="6">
        <f t="shared" si="220"/>
        <v>94230</v>
      </c>
      <c r="P5864" s="33" t="s">
        <v>6492</v>
      </c>
    </row>
    <row r="5865" spans="1:16" ht="51">
      <c r="A5865" s="3">
        <v>5864</v>
      </c>
      <c r="B5865" s="3" t="s">
        <v>15</v>
      </c>
      <c r="C5865" s="3" t="s">
        <v>815</v>
      </c>
      <c r="D5865" s="4" t="s">
        <v>7169</v>
      </c>
      <c r="E5865" s="3" t="s">
        <v>18</v>
      </c>
      <c r="F5865" s="3">
        <v>16</v>
      </c>
      <c r="G5865" s="3">
        <v>8</v>
      </c>
      <c r="H5865" s="3">
        <v>1</v>
      </c>
      <c r="I5865" s="3">
        <v>128</v>
      </c>
      <c r="J5865" s="3" t="s">
        <v>19</v>
      </c>
      <c r="K5865" s="3"/>
      <c r="L5865" s="8"/>
      <c r="M5865" s="5">
        <v>1936250</v>
      </c>
      <c r="N5865" s="6">
        <f t="shared" si="219"/>
        <v>1920</v>
      </c>
      <c r="O5865" s="6">
        <f t="shared" si="220"/>
        <v>1938170</v>
      </c>
      <c r="P5865" s="33" t="s">
        <v>6490</v>
      </c>
    </row>
    <row r="5866" spans="1:16" ht="38.25">
      <c r="A5866" s="3">
        <v>5865</v>
      </c>
      <c r="B5866" s="3" t="s">
        <v>15</v>
      </c>
      <c r="C5866" s="3" t="s">
        <v>817</v>
      </c>
      <c r="D5866" s="4" t="s">
        <v>7171</v>
      </c>
      <c r="E5866" s="3" t="s">
        <v>18</v>
      </c>
      <c r="F5866" s="3">
        <v>12</v>
      </c>
      <c r="G5866" s="3">
        <v>6</v>
      </c>
      <c r="H5866" s="3">
        <v>1</v>
      </c>
      <c r="I5866" s="3">
        <v>72</v>
      </c>
      <c r="J5866" s="3" t="s">
        <v>19</v>
      </c>
      <c r="K5866" s="3"/>
      <c r="L5866" s="8"/>
      <c r="M5866" s="5">
        <v>2500000</v>
      </c>
      <c r="N5866" s="6">
        <f t="shared" si="219"/>
        <v>1080</v>
      </c>
      <c r="O5866" s="6">
        <f t="shared" si="220"/>
        <v>2501080</v>
      </c>
      <c r="P5866" s="33" t="s">
        <v>6490</v>
      </c>
    </row>
    <row r="5867" spans="1:16" ht="38.25">
      <c r="A5867" s="3">
        <v>5866</v>
      </c>
      <c r="B5867" s="3" t="s">
        <v>15</v>
      </c>
      <c r="C5867" s="3" t="s">
        <v>817</v>
      </c>
      <c r="D5867" s="4" t="s">
        <v>7172</v>
      </c>
      <c r="E5867" s="3" t="s">
        <v>18</v>
      </c>
      <c r="F5867" s="3">
        <v>12</v>
      </c>
      <c r="G5867" s="3">
        <v>6</v>
      </c>
      <c r="H5867" s="3">
        <v>1</v>
      </c>
      <c r="I5867" s="3">
        <v>72</v>
      </c>
      <c r="J5867" s="3" t="s">
        <v>19</v>
      </c>
      <c r="K5867" s="3"/>
      <c r="L5867" s="8"/>
      <c r="M5867" s="5">
        <v>2500000</v>
      </c>
      <c r="N5867" s="6">
        <f t="shared" si="219"/>
        <v>1080</v>
      </c>
      <c r="O5867" s="6">
        <f t="shared" si="220"/>
        <v>2501080</v>
      </c>
      <c r="P5867" s="33" t="s">
        <v>6490</v>
      </c>
    </row>
    <row r="5868" spans="1:16" ht="38.25">
      <c r="A5868" s="3">
        <v>5867</v>
      </c>
      <c r="B5868" s="3" t="s">
        <v>15</v>
      </c>
      <c r="C5868" s="3" t="s">
        <v>817</v>
      </c>
      <c r="D5868" s="4" t="s">
        <v>7173</v>
      </c>
      <c r="E5868" s="3" t="s">
        <v>18</v>
      </c>
      <c r="F5868" s="3">
        <v>12</v>
      </c>
      <c r="G5868" s="3">
        <v>6</v>
      </c>
      <c r="H5868" s="3">
        <v>1</v>
      </c>
      <c r="I5868" s="3">
        <v>72</v>
      </c>
      <c r="J5868" s="3" t="s">
        <v>19</v>
      </c>
      <c r="K5868" s="3"/>
      <c r="L5868" s="8"/>
      <c r="M5868" s="5">
        <v>2500000</v>
      </c>
      <c r="N5868" s="6">
        <f t="shared" si="219"/>
        <v>1080</v>
      </c>
      <c r="O5868" s="6">
        <f t="shared" si="220"/>
        <v>2501080</v>
      </c>
      <c r="P5868" s="33" t="s">
        <v>6490</v>
      </c>
    </row>
    <row r="5869" spans="1:16" ht="38.25">
      <c r="A5869" s="3">
        <v>5868</v>
      </c>
      <c r="B5869" s="3" t="s">
        <v>15</v>
      </c>
      <c r="C5869" s="3" t="s">
        <v>817</v>
      </c>
      <c r="D5869" s="4" t="s">
        <v>7174</v>
      </c>
      <c r="E5869" s="3" t="s">
        <v>18</v>
      </c>
      <c r="F5869" s="3">
        <v>12</v>
      </c>
      <c r="G5869" s="3">
        <v>6</v>
      </c>
      <c r="H5869" s="3">
        <v>1</v>
      </c>
      <c r="I5869" s="3">
        <v>72</v>
      </c>
      <c r="J5869" s="3" t="s">
        <v>19</v>
      </c>
      <c r="K5869" s="3"/>
      <c r="L5869" s="8"/>
      <c r="M5869" s="5">
        <v>2500000</v>
      </c>
      <c r="N5869" s="6">
        <f t="shared" si="219"/>
        <v>1080</v>
      </c>
      <c r="O5869" s="6">
        <f t="shared" si="220"/>
        <v>2501080</v>
      </c>
      <c r="P5869" s="33" t="s">
        <v>6490</v>
      </c>
    </row>
    <row r="5870" spans="1:16" ht="25.5">
      <c r="A5870" s="3">
        <v>5869</v>
      </c>
      <c r="B5870" s="3" t="s">
        <v>15</v>
      </c>
      <c r="C5870" s="3" t="s">
        <v>817</v>
      </c>
      <c r="D5870" s="4" t="s">
        <v>7175</v>
      </c>
      <c r="E5870" s="3" t="s">
        <v>18</v>
      </c>
      <c r="F5870" s="3">
        <v>6</v>
      </c>
      <c r="G5870" s="3">
        <v>4</v>
      </c>
      <c r="H5870" s="3">
        <v>1</v>
      </c>
      <c r="I5870" s="3">
        <v>24</v>
      </c>
      <c r="J5870" s="3" t="s">
        <v>19</v>
      </c>
      <c r="K5870" s="3"/>
      <c r="L5870" s="8"/>
      <c r="M5870" s="5">
        <v>2000000</v>
      </c>
      <c r="N5870" s="6">
        <f t="shared" si="219"/>
        <v>360</v>
      </c>
      <c r="O5870" s="6">
        <f t="shared" si="220"/>
        <v>2000360</v>
      </c>
      <c r="P5870" s="33" t="s">
        <v>6490</v>
      </c>
    </row>
    <row r="5871" spans="1:16" ht="51">
      <c r="A5871" s="3">
        <v>5870</v>
      </c>
      <c r="B5871" s="3" t="s">
        <v>818</v>
      </c>
      <c r="C5871" s="3" t="s">
        <v>819</v>
      </c>
      <c r="D5871" s="4" t="s">
        <v>7203</v>
      </c>
      <c r="E5871" s="3" t="s">
        <v>18</v>
      </c>
      <c r="F5871" s="3">
        <v>30</v>
      </c>
      <c r="G5871" s="3">
        <v>20</v>
      </c>
      <c r="H5871" s="3">
        <v>1</v>
      </c>
      <c r="I5871" s="3">
        <v>600</v>
      </c>
      <c r="J5871" s="3" t="s">
        <v>59</v>
      </c>
      <c r="K5871" s="3"/>
      <c r="L5871" s="8"/>
      <c r="M5871" s="5">
        <v>43750</v>
      </c>
      <c r="N5871" s="6">
        <f t="shared" si="219"/>
        <v>9000</v>
      </c>
      <c r="O5871" s="6">
        <f t="shared" si="220"/>
        <v>52750</v>
      </c>
      <c r="P5871" s="33" t="s">
        <v>6493</v>
      </c>
    </row>
    <row r="5872" spans="1:16" ht="51">
      <c r="A5872" s="3">
        <v>5871</v>
      </c>
      <c r="B5872" s="3" t="s">
        <v>818</v>
      </c>
      <c r="C5872" s="3" t="s">
        <v>819</v>
      </c>
      <c r="D5872" s="4" t="s">
        <v>7208</v>
      </c>
      <c r="E5872" s="3" t="s">
        <v>18</v>
      </c>
      <c r="F5872" s="3">
        <v>20</v>
      </c>
      <c r="G5872" s="3">
        <v>20</v>
      </c>
      <c r="H5872" s="3">
        <v>1</v>
      </c>
      <c r="I5872" s="3">
        <v>400</v>
      </c>
      <c r="J5872" s="3" t="s">
        <v>19</v>
      </c>
      <c r="K5872" s="3"/>
      <c r="L5872" s="8"/>
      <c r="M5872" s="5">
        <v>62500</v>
      </c>
      <c r="N5872" s="6">
        <f t="shared" si="219"/>
        <v>6000</v>
      </c>
      <c r="O5872" s="6">
        <f t="shared" si="220"/>
        <v>68500</v>
      </c>
      <c r="P5872" s="33" t="s">
        <v>6493</v>
      </c>
    </row>
    <row r="5873" spans="1:16" ht="63.75">
      <c r="A5873" s="3">
        <v>5872</v>
      </c>
      <c r="B5873" s="3" t="s">
        <v>818</v>
      </c>
      <c r="C5873" s="3" t="s">
        <v>819</v>
      </c>
      <c r="D5873" s="4" t="s">
        <v>7220</v>
      </c>
      <c r="E5873" s="3" t="s">
        <v>18</v>
      </c>
      <c r="F5873" s="3">
        <v>60</v>
      </c>
      <c r="G5873" s="3">
        <v>20</v>
      </c>
      <c r="H5873" s="3">
        <v>1</v>
      </c>
      <c r="I5873" s="3">
        <v>1200</v>
      </c>
      <c r="J5873" s="3" t="s">
        <v>59</v>
      </c>
      <c r="K5873" s="3"/>
      <c r="L5873" s="8"/>
      <c r="M5873" s="5">
        <v>75000</v>
      </c>
      <c r="N5873" s="6">
        <f t="shared" si="219"/>
        <v>18000</v>
      </c>
      <c r="O5873" s="6">
        <f t="shared" si="220"/>
        <v>93000</v>
      </c>
      <c r="P5873" s="33" t="s">
        <v>6493</v>
      </c>
    </row>
    <row r="5874" spans="1:16" ht="25.5">
      <c r="A5874" s="3">
        <v>5873</v>
      </c>
      <c r="B5874" s="3" t="s">
        <v>818</v>
      </c>
      <c r="C5874" s="3" t="s">
        <v>819</v>
      </c>
      <c r="D5874" s="4" t="s">
        <v>7222</v>
      </c>
      <c r="E5874" s="3" t="s">
        <v>18</v>
      </c>
      <c r="F5874" s="3">
        <v>30</v>
      </c>
      <c r="G5874" s="3">
        <v>30</v>
      </c>
      <c r="H5874" s="3">
        <v>1</v>
      </c>
      <c r="I5874" s="3">
        <v>900</v>
      </c>
      <c r="J5874" s="3" t="s">
        <v>59</v>
      </c>
      <c r="K5874" s="3"/>
      <c r="L5874" s="8"/>
      <c r="M5874" s="5">
        <v>40000</v>
      </c>
      <c r="N5874" s="6">
        <f t="shared" si="219"/>
        <v>13500</v>
      </c>
      <c r="O5874" s="6">
        <f t="shared" si="220"/>
        <v>53500</v>
      </c>
      <c r="P5874" s="33" t="s">
        <v>6493</v>
      </c>
    </row>
    <row r="5875" spans="1:16" ht="38.25">
      <c r="A5875" s="3">
        <v>5874</v>
      </c>
      <c r="B5875" s="3" t="s">
        <v>818</v>
      </c>
      <c r="C5875" s="3" t="s">
        <v>826</v>
      </c>
      <c r="D5875" s="4" t="s">
        <v>7249</v>
      </c>
      <c r="E5875" s="3" t="s">
        <v>18</v>
      </c>
      <c r="F5875" s="3">
        <v>45</v>
      </c>
      <c r="G5875" s="3">
        <v>20</v>
      </c>
      <c r="H5875" s="3">
        <v>1</v>
      </c>
      <c r="I5875" s="3">
        <v>900</v>
      </c>
      <c r="J5875" s="3" t="s">
        <v>19</v>
      </c>
      <c r="K5875" s="3"/>
      <c r="L5875" s="8"/>
      <c r="M5875" s="5">
        <v>35000</v>
      </c>
      <c r="N5875" s="6">
        <f t="shared" si="219"/>
        <v>13500</v>
      </c>
      <c r="O5875" s="6">
        <f t="shared" si="220"/>
        <v>48500</v>
      </c>
      <c r="P5875" s="33" t="s">
        <v>6493</v>
      </c>
    </row>
    <row r="5876" spans="1:16" ht="76.5">
      <c r="A5876" s="3">
        <v>5875</v>
      </c>
      <c r="B5876" s="3" t="s">
        <v>818</v>
      </c>
      <c r="C5876" s="3" t="s">
        <v>826</v>
      </c>
      <c r="D5876" s="4" t="s">
        <v>7250</v>
      </c>
      <c r="E5876" s="3" t="s">
        <v>18</v>
      </c>
      <c r="F5876" s="3">
        <v>45</v>
      </c>
      <c r="G5876" s="3">
        <v>25</v>
      </c>
      <c r="H5876" s="3">
        <v>1</v>
      </c>
      <c r="I5876" s="3">
        <v>1125</v>
      </c>
      <c r="J5876" s="3" t="s">
        <v>19</v>
      </c>
      <c r="K5876" s="3"/>
      <c r="L5876" s="8"/>
      <c r="M5876" s="5">
        <v>40000</v>
      </c>
      <c r="N5876" s="6">
        <f t="shared" si="219"/>
        <v>16875</v>
      </c>
      <c r="O5876" s="6">
        <f t="shared" si="220"/>
        <v>56875</v>
      </c>
      <c r="P5876" s="33" t="s">
        <v>6493</v>
      </c>
    </row>
    <row r="5877" spans="1:16" ht="89.25">
      <c r="A5877" s="3">
        <v>5876</v>
      </c>
      <c r="B5877" s="3" t="s">
        <v>884</v>
      </c>
      <c r="C5877" s="3" t="s">
        <v>885</v>
      </c>
      <c r="D5877" s="4" t="s">
        <v>886</v>
      </c>
      <c r="E5877" s="3" t="s">
        <v>18</v>
      </c>
      <c r="F5877" s="3">
        <v>20</v>
      </c>
      <c r="G5877" s="3">
        <v>10</v>
      </c>
      <c r="H5877" s="3">
        <v>1</v>
      </c>
      <c r="I5877" s="3">
        <v>200</v>
      </c>
      <c r="J5877" s="3" t="s">
        <v>59</v>
      </c>
      <c r="K5877" s="3"/>
      <c r="L5877" s="8"/>
      <c r="M5877" s="5">
        <v>112500</v>
      </c>
      <c r="N5877" s="6">
        <f t="shared" ref="N5877:N5940" si="221">+I5877*15</f>
        <v>3000</v>
      </c>
      <c r="O5877" s="6">
        <f t="shared" si="220"/>
        <v>115500</v>
      </c>
      <c r="P5877" s="33" t="s">
        <v>6495</v>
      </c>
    </row>
    <row r="5878" spans="1:16" ht="51">
      <c r="A5878" s="3">
        <v>5877</v>
      </c>
      <c r="B5878" s="3" t="s">
        <v>884</v>
      </c>
      <c r="C5878" s="3" t="s">
        <v>885</v>
      </c>
      <c r="D5878" s="4" t="s">
        <v>887</v>
      </c>
      <c r="E5878" s="3" t="s">
        <v>18</v>
      </c>
      <c r="F5878" s="3">
        <v>20</v>
      </c>
      <c r="G5878" s="3">
        <v>10</v>
      </c>
      <c r="H5878" s="3">
        <v>1</v>
      </c>
      <c r="I5878" s="3">
        <v>200</v>
      </c>
      <c r="J5878" s="3" t="s">
        <v>59</v>
      </c>
      <c r="K5878" s="3"/>
      <c r="L5878" s="8"/>
      <c r="M5878" s="5">
        <v>30000</v>
      </c>
      <c r="N5878" s="6">
        <f t="shared" si="221"/>
        <v>3000</v>
      </c>
      <c r="O5878" s="6">
        <f t="shared" si="220"/>
        <v>33000</v>
      </c>
      <c r="P5878" s="33" t="s">
        <v>6495</v>
      </c>
    </row>
    <row r="5879" spans="1:16" ht="76.5">
      <c r="A5879" s="3">
        <v>5878</v>
      </c>
      <c r="B5879" s="3" t="s">
        <v>884</v>
      </c>
      <c r="C5879" s="3" t="s">
        <v>885</v>
      </c>
      <c r="D5879" s="4" t="s">
        <v>888</v>
      </c>
      <c r="E5879" s="3" t="s">
        <v>18</v>
      </c>
      <c r="F5879" s="3">
        <v>20</v>
      </c>
      <c r="G5879" s="3">
        <v>10</v>
      </c>
      <c r="H5879" s="3">
        <v>1</v>
      </c>
      <c r="I5879" s="3">
        <v>200</v>
      </c>
      <c r="J5879" s="3" t="s">
        <v>59</v>
      </c>
      <c r="K5879" s="3"/>
      <c r="L5879" s="8"/>
      <c r="M5879" s="5">
        <v>90000</v>
      </c>
      <c r="N5879" s="6">
        <f t="shared" si="221"/>
        <v>3000</v>
      </c>
      <c r="O5879" s="6">
        <f t="shared" si="220"/>
        <v>93000</v>
      </c>
      <c r="P5879" s="33" t="s">
        <v>6495</v>
      </c>
    </row>
    <row r="5880" spans="1:16" ht="76.5">
      <c r="A5880" s="3">
        <v>5879</v>
      </c>
      <c r="B5880" s="3" t="s">
        <v>884</v>
      </c>
      <c r="C5880" s="3" t="s">
        <v>885</v>
      </c>
      <c r="D5880" s="4" t="s">
        <v>889</v>
      </c>
      <c r="E5880" s="3" t="s">
        <v>18</v>
      </c>
      <c r="F5880" s="3">
        <v>20</v>
      </c>
      <c r="G5880" s="3">
        <v>10</v>
      </c>
      <c r="H5880" s="3">
        <v>1</v>
      </c>
      <c r="I5880" s="3">
        <v>200</v>
      </c>
      <c r="J5880" s="3" t="s">
        <v>59</v>
      </c>
      <c r="K5880" s="3"/>
      <c r="L5880" s="8"/>
      <c r="M5880" s="5">
        <v>175000</v>
      </c>
      <c r="N5880" s="6">
        <f t="shared" si="221"/>
        <v>3000</v>
      </c>
      <c r="O5880" s="6">
        <f t="shared" si="220"/>
        <v>178000</v>
      </c>
      <c r="P5880" s="33" t="s">
        <v>6495</v>
      </c>
    </row>
    <row r="5881" spans="1:16" ht="63.75">
      <c r="A5881" s="3">
        <v>5880</v>
      </c>
      <c r="B5881" s="3" t="s">
        <v>884</v>
      </c>
      <c r="C5881" s="3" t="s">
        <v>885</v>
      </c>
      <c r="D5881" s="4" t="s">
        <v>890</v>
      </c>
      <c r="E5881" s="3" t="s">
        <v>18</v>
      </c>
      <c r="F5881" s="3">
        <v>30</v>
      </c>
      <c r="G5881" s="3">
        <v>15</v>
      </c>
      <c r="H5881" s="3">
        <v>1</v>
      </c>
      <c r="I5881" s="3">
        <v>450</v>
      </c>
      <c r="J5881" s="3" t="s">
        <v>59</v>
      </c>
      <c r="K5881" s="3"/>
      <c r="L5881" s="8"/>
      <c r="M5881" s="5">
        <v>75000</v>
      </c>
      <c r="N5881" s="6">
        <f t="shared" si="221"/>
        <v>6750</v>
      </c>
      <c r="O5881" s="6">
        <f t="shared" si="220"/>
        <v>81750</v>
      </c>
      <c r="P5881" s="33" t="s">
        <v>6495</v>
      </c>
    </row>
    <row r="5882" spans="1:16" ht="38.25">
      <c r="A5882" s="3">
        <v>5881</v>
      </c>
      <c r="B5882" s="3" t="s">
        <v>884</v>
      </c>
      <c r="C5882" s="3" t="s">
        <v>885</v>
      </c>
      <c r="D5882" s="4" t="s">
        <v>891</v>
      </c>
      <c r="E5882" s="3" t="s">
        <v>18</v>
      </c>
      <c r="F5882" s="3">
        <v>20</v>
      </c>
      <c r="G5882" s="3">
        <v>20</v>
      </c>
      <c r="H5882" s="3">
        <v>1</v>
      </c>
      <c r="I5882" s="3">
        <v>400</v>
      </c>
      <c r="J5882" s="3" t="s">
        <v>59</v>
      </c>
      <c r="K5882" s="3"/>
      <c r="L5882" s="8"/>
      <c r="M5882" s="5">
        <v>75000</v>
      </c>
      <c r="N5882" s="6">
        <f t="shared" si="221"/>
        <v>6000</v>
      </c>
      <c r="O5882" s="6">
        <f t="shared" si="220"/>
        <v>81000</v>
      </c>
      <c r="P5882" s="33" t="s">
        <v>6495</v>
      </c>
    </row>
    <row r="5883" spans="1:16" ht="38.25">
      <c r="A5883" s="3">
        <v>5882</v>
      </c>
      <c r="B5883" s="3" t="s">
        <v>884</v>
      </c>
      <c r="C5883" s="3" t="s">
        <v>885</v>
      </c>
      <c r="D5883" s="4" t="s">
        <v>892</v>
      </c>
      <c r="E5883" s="3" t="s">
        <v>18</v>
      </c>
      <c r="F5883" s="3">
        <v>20</v>
      </c>
      <c r="G5883" s="3">
        <v>20</v>
      </c>
      <c r="H5883" s="3">
        <v>1</v>
      </c>
      <c r="I5883" s="3">
        <v>400</v>
      </c>
      <c r="J5883" s="3" t="s">
        <v>59</v>
      </c>
      <c r="K5883" s="3"/>
      <c r="L5883" s="8"/>
      <c r="M5883" s="5">
        <v>75000</v>
      </c>
      <c r="N5883" s="6">
        <f t="shared" si="221"/>
        <v>6000</v>
      </c>
      <c r="O5883" s="6">
        <f t="shared" si="220"/>
        <v>81000</v>
      </c>
      <c r="P5883" s="33" t="s">
        <v>6495</v>
      </c>
    </row>
    <row r="5884" spans="1:16" ht="51">
      <c r="A5884" s="3">
        <v>5883</v>
      </c>
      <c r="B5884" s="3" t="s">
        <v>884</v>
      </c>
      <c r="C5884" s="3" t="s">
        <v>885</v>
      </c>
      <c r="D5884" s="4" t="s">
        <v>893</v>
      </c>
      <c r="E5884" s="3" t="s">
        <v>18</v>
      </c>
      <c r="F5884" s="3">
        <v>25</v>
      </c>
      <c r="G5884" s="3">
        <v>12</v>
      </c>
      <c r="H5884" s="3">
        <v>1</v>
      </c>
      <c r="I5884" s="3">
        <v>300</v>
      </c>
      <c r="J5884" s="3" t="s">
        <v>59</v>
      </c>
      <c r="K5884" s="3"/>
      <c r="L5884" s="8"/>
      <c r="M5884" s="5">
        <v>62500</v>
      </c>
      <c r="N5884" s="6">
        <f t="shared" si="221"/>
        <v>4500</v>
      </c>
      <c r="O5884" s="6">
        <f t="shared" si="220"/>
        <v>67000</v>
      </c>
      <c r="P5884" s="33" t="s">
        <v>6495</v>
      </c>
    </row>
    <row r="5885" spans="1:16" ht="51">
      <c r="A5885" s="3">
        <v>5884</v>
      </c>
      <c r="B5885" s="3" t="s">
        <v>884</v>
      </c>
      <c r="C5885" s="3" t="s">
        <v>885</v>
      </c>
      <c r="D5885" s="4" t="s">
        <v>894</v>
      </c>
      <c r="E5885" s="3" t="s">
        <v>18</v>
      </c>
      <c r="F5885" s="3">
        <v>25</v>
      </c>
      <c r="G5885" s="3">
        <v>12</v>
      </c>
      <c r="H5885" s="3">
        <v>1</v>
      </c>
      <c r="I5885" s="3">
        <v>300</v>
      </c>
      <c r="J5885" s="3" t="s">
        <v>59</v>
      </c>
      <c r="K5885" s="3"/>
      <c r="L5885" s="8"/>
      <c r="M5885" s="5">
        <v>112500</v>
      </c>
      <c r="N5885" s="6">
        <f t="shared" si="221"/>
        <v>4500</v>
      </c>
      <c r="O5885" s="6">
        <f t="shared" si="220"/>
        <v>117000</v>
      </c>
      <c r="P5885" s="33" t="s">
        <v>6495</v>
      </c>
    </row>
    <row r="5886" spans="1:16" ht="76.5">
      <c r="A5886" s="3">
        <v>5885</v>
      </c>
      <c r="B5886" s="3" t="s">
        <v>884</v>
      </c>
      <c r="C5886" s="3" t="s">
        <v>885</v>
      </c>
      <c r="D5886" s="4" t="s">
        <v>895</v>
      </c>
      <c r="E5886" s="3" t="s">
        <v>18</v>
      </c>
      <c r="F5886" s="3">
        <v>20</v>
      </c>
      <c r="G5886" s="3">
        <v>10</v>
      </c>
      <c r="H5886" s="3">
        <v>1</v>
      </c>
      <c r="I5886" s="3">
        <v>200</v>
      </c>
      <c r="J5886" s="3" t="s">
        <v>59</v>
      </c>
      <c r="K5886" s="3"/>
      <c r="L5886" s="8"/>
      <c r="M5886" s="5">
        <v>112500</v>
      </c>
      <c r="N5886" s="6">
        <f t="shared" si="221"/>
        <v>3000</v>
      </c>
      <c r="O5886" s="6">
        <f t="shared" si="220"/>
        <v>115500</v>
      </c>
      <c r="P5886" s="33" t="s">
        <v>6495</v>
      </c>
    </row>
    <row r="5887" spans="1:16" ht="63.75">
      <c r="A5887" s="3">
        <v>5886</v>
      </c>
      <c r="B5887" s="3" t="s">
        <v>884</v>
      </c>
      <c r="C5887" s="3" t="s">
        <v>885</v>
      </c>
      <c r="D5887" s="4" t="s">
        <v>896</v>
      </c>
      <c r="E5887" s="3" t="s">
        <v>18</v>
      </c>
      <c r="F5887" s="3">
        <v>20</v>
      </c>
      <c r="G5887" s="3">
        <v>10</v>
      </c>
      <c r="H5887" s="3">
        <v>1</v>
      </c>
      <c r="I5887" s="3">
        <v>200</v>
      </c>
      <c r="J5887" s="3" t="s">
        <v>19</v>
      </c>
      <c r="K5887" s="3"/>
      <c r="L5887" s="8"/>
      <c r="M5887" s="5">
        <v>93750</v>
      </c>
      <c r="N5887" s="6">
        <f t="shared" si="221"/>
        <v>3000</v>
      </c>
      <c r="O5887" s="6">
        <f t="shared" si="220"/>
        <v>96750</v>
      </c>
      <c r="P5887" s="33" t="s">
        <v>6495</v>
      </c>
    </row>
    <row r="5888" spans="1:16" ht="51">
      <c r="A5888" s="3">
        <v>5887</v>
      </c>
      <c r="B5888" s="3" t="s">
        <v>884</v>
      </c>
      <c r="C5888" s="3" t="s">
        <v>885</v>
      </c>
      <c r="D5888" s="4" t="s">
        <v>897</v>
      </c>
      <c r="E5888" s="3" t="s">
        <v>18</v>
      </c>
      <c r="F5888" s="3">
        <v>20</v>
      </c>
      <c r="G5888" s="3">
        <v>10</v>
      </c>
      <c r="H5888" s="3">
        <v>1</v>
      </c>
      <c r="I5888" s="3">
        <v>200</v>
      </c>
      <c r="J5888" s="3" t="s">
        <v>19</v>
      </c>
      <c r="K5888" s="3"/>
      <c r="L5888" s="8"/>
      <c r="M5888" s="5">
        <v>112500</v>
      </c>
      <c r="N5888" s="6">
        <f t="shared" si="221"/>
        <v>3000</v>
      </c>
      <c r="O5888" s="6">
        <f t="shared" si="220"/>
        <v>115500</v>
      </c>
      <c r="P5888" s="33" t="s">
        <v>6495</v>
      </c>
    </row>
    <row r="5889" spans="1:16" ht="38.25">
      <c r="A5889" s="3">
        <v>5888</v>
      </c>
      <c r="B5889" s="3" t="s">
        <v>884</v>
      </c>
      <c r="C5889" s="3" t="s">
        <v>885</v>
      </c>
      <c r="D5889" s="4" t="s">
        <v>898</v>
      </c>
      <c r="E5889" s="3" t="s">
        <v>18</v>
      </c>
      <c r="F5889" s="3">
        <v>20</v>
      </c>
      <c r="G5889" s="3">
        <v>15</v>
      </c>
      <c r="H5889" s="3">
        <v>1</v>
      </c>
      <c r="I5889" s="3">
        <v>300</v>
      </c>
      <c r="J5889" s="3" t="s">
        <v>19</v>
      </c>
      <c r="K5889" s="3"/>
      <c r="L5889" s="8"/>
      <c r="M5889" s="5">
        <v>112500</v>
      </c>
      <c r="N5889" s="6">
        <f t="shared" si="221"/>
        <v>4500</v>
      </c>
      <c r="O5889" s="6">
        <f t="shared" si="220"/>
        <v>117000</v>
      </c>
      <c r="P5889" s="33" t="s">
        <v>6495</v>
      </c>
    </row>
    <row r="5890" spans="1:16" ht="51">
      <c r="A5890" s="3">
        <v>5889</v>
      </c>
      <c r="B5890" s="3" t="s">
        <v>884</v>
      </c>
      <c r="C5890" s="3" t="s">
        <v>885</v>
      </c>
      <c r="D5890" s="4" t="s">
        <v>899</v>
      </c>
      <c r="E5890" s="3" t="s">
        <v>18</v>
      </c>
      <c r="F5890" s="3">
        <v>20</v>
      </c>
      <c r="G5890" s="3">
        <v>15</v>
      </c>
      <c r="H5890" s="3">
        <v>1</v>
      </c>
      <c r="I5890" s="3">
        <v>300</v>
      </c>
      <c r="J5890" s="3" t="s">
        <v>19</v>
      </c>
      <c r="K5890" s="3"/>
      <c r="L5890" s="8"/>
      <c r="M5890" s="5">
        <v>75000</v>
      </c>
      <c r="N5890" s="6">
        <f t="shared" si="221"/>
        <v>4500</v>
      </c>
      <c r="O5890" s="6">
        <f t="shared" ref="O5890:O5953" si="222">+M5890+N5890</f>
        <v>79500</v>
      </c>
      <c r="P5890" s="33" t="s">
        <v>6495</v>
      </c>
    </row>
    <row r="5891" spans="1:16" ht="63.75">
      <c r="A5891" s="3">
        <v>5890</v>
      </c>
      <c r="B5891" s="3" t="s">
        <v>884</v>
      </c>
      <c r="C5891" s="3" t="s">
        <v>885</v>
      </c>
      <c r="D5891" s="4" t="s">
        <v>900</v>
      </c>
      <c r="E5891" s="3" t="s">
        <v>18</v>
      </c>
      <c r="F5891" s="3">
        <v>20</v>
      </c>
      <c r="G5891" s="3">
        <v>15</v>
      </c>
      <c r="H5891" s="3">
        <v>1</v>
      </c>
      <c r="I5891" s="3">
        <v>300</v>
      </c>
      <c r="J5891" s="3" t="s">
        <v>59</v>
      </c>
      <c r="K5891" s="3"/>
      <c r="L5891" s="8"/>
      <c r="M5891" s="5">
        <v>62500</v>
      </c>
      <c r="N5891" s="6">
        <f t="shared" si="221"/>
        <v>4500</v>
      </c>
      <c r="O5891" s="6">
        <f t="shared" si="222"/>
        <v>67000</v>
      </c>
      <c r="P5891" s="33" t="s">
        <v>6495</v>
      </c>
    </row>
    <row r="5892" spans="1:16" ht="51">
      <c r="A5892" s="3">
        <v>5891</v>
      </c>
      <c r="B5892" s="3" t="s">
        <v>884</v>
      </c>
      <c r="C5892" s="3" t="s">
        <v>885</v>
      </c>
      <c r="D5892" s="4" t="s">
        <v>901</v>
      </c>
      <c r="E5892" s="3" t="s">
        <v>18</v>
      </c>
      <c r="F5892" s="3">
        <v>20</v>
      </c>
      <c r="G5892" s="3">
        <v>15</v>
      </c>
      <c r="H5892" s="3">
        <v>1</v>
      </c>
      <c r="I5892" s="3">
        <v>300</v>
      </c>
      <c r="J5892" s="3" t="s">
        <v>59</v>
      </c>
      <c r="K5892" s="3"/>
      <c r="L5892" s="8"/>
      <c r="M5892" s="5">
        <v>62500</v>
      </c>
      <c r="N5892" s="6">
        <f t="shared" si="221"/>
        <v>4500</v>
      </c>
      <c r="O5892" s="6">
        <f t="shared" si="222"/>
        <v>67000</v>
      </c>
      <c r="P5892" s="33" t="s">
        <v>6495</v>
      </c>
    </row>
    <row r="5893" spans="1:16" ht="63.75">
      <c r="A5893" s="3">
        <v>5892</v>
      </c>
      <c r="B5893" s="3" t="s">
        <v>884</v>
      </c>
      <c r="C5893" s="3" t="s">
        <v>885</v>
      </c>
      <c r="D5893" s="4" t="s">
        <v>902</v>
      </c>
      <c r="E5893" s="3" t="s">
        <v>18</v>
      </c>
      <c r="F5893" s="3">
        <v>20</v>
      </c>
      <c r="G5893" s="3">
        <v>10</v>
      </c>
      <c r="H5893" s="3">
        <v>1</v>
      </c>
      <c r="I5893" s="3">
        <v>200</v>
      </c>
      <c r="J5893" s="3" t="s">
        <v>59</v>
      </c>
      <c r="K5893" s="3"/>
      <c r="L5893" s="8"/>
      <c r="M5893" s="5">
        <v>75000</v>
      </c>
      <c r="N5893" s="6">
        <f t="shared" si="221"/>
        <v>3000</v>
      </c>
      <c r="O5893" s="6">
        <f t="shared" si="222"/>
        <v>78000</v>
      </c>
      <c r="P5893" s="33" t="s">
        <v>6495</v>
      </c>
    </row>
    <row r="5894" spans="1:16" ht="76.5">
      <c r="A5894" s="3">
        <v>5893</v>
      </c>
      <c r="B5894" s="3" t="s">
        <v>884</v>
      </c>
      <c r="C5894" s="3" t="s">
        <v>885</v>
      </c>
      <c r="D5894" s="4" t="s">
        <v>903</v>
      </c>
      <c r="E5894" s="3" t="s">
        <v>18</v>
      </c>
      <c r="F5894" s="3">
        <v>20</v>
      </c>
      <c r="G5894" s="3">
        <v>15</v>
      </c>
      <c r="H5894" s="3">
        <v>1</v>
      </c>
      <c r="I5894" s="3">
        <v>300</v>
      </c>
      <c r="J5894" s="3" t="s">
        <v>59</v>
      </c>
      <c r="K5894" s="3"/>
      <c r="L5894" s="8"/>
      <c r="M5894" s="5">
        <v>75000</v>
      </c>
      <c r="N5894" s="6">
        <f t="shared" si="221"/>
        <v>4500</v>
      </c>
      <c r="O5894" s="6">
        <f t="shared" si="222"/>
        <v>79500</v>
      </c>
      <c r="P5894" s="33" t="s">
        <v>6495</v>
      </c>
    </row>
    <row r="5895" spans="1:16" ht="63.75">
      <c r="A5895" s="3">
        <v>5894</v>
      </c>
      <c r="B5895" s="3" t="s">
        <v>884</v>
      </c>
      <c r="C5895" s="3" t="s">
        <v>885</v>
      </c>
      <c r="D5895" s="4" t="s">
        <v>904</v>
      </c>
      <c r="E5895" s="3" t="s">
        <v>18</v>
      </c>
      <c r="F5895" s="3">
        <v>20</v>
      </c>
      <c r="G5895" s="3">
        <v>15</v>
      </c>
      <c r="H5895" s="3">
        <v>1</v>
      </c>
      <c r="I5895" s="3">
        <v>300</v>
      </c>
      <c r="J5895" s="3" t="s">
        <v>59</v>
      </c>
      <c r="K5895" s="3"/>
      <c r="L5895" s="8"/>
      <c r="M5895" s="5">
        <v>93750</v>
      </c>
      <c r="N5895" s="6">
        <f t="shared" si="221"/>
        <v>4500</v>
      </c>
      <c r="O5895" s="6">
        <f t="shared" si="222"/>
        <v>98250</v>
      </c>
      <c r="P5895" s="33" t="s">
        <v>6495</v>
      </c>
    </row>
    <row r="5896" spans="1:16" ht="51">
      <c r="A5896" s="3">
        <v>5895</v>
      </c>
      <c r="B5896" s="3" t="s">
        <v>907</v>
      </c>
      <c r="C5896" s="3" t="s">
        <v>908</v>
      </c>
      <c r="D5896" s="4" t="s">
        <v>909</v>
      </c>
      <c r="E5896" s="3" t="s">
        <v>18</v>
      </c>
      <c r="F5896" s="3">
        <v>40</v>
      </c>
      <c r="G5896" s="3">
        <v>40</v>
      </c>
      <c r="H5896" s="3">
        <v>1</v>
      </c>
      <c r="I5896" s="3">
        <v>1600</v>
      </c>
      <c r="J5896" s="3" t="s">
        <v>59</v>
      </c>
      <c r="K5896" s="3"/>
      <c r="L5896" s="8"/>
      <c r="M5896" s="5">
        <v>18750</v>
      </c>
      <c r="N5896" s="6">
        <f t="shared" si="221"/>
        <v>24000</v>
      </c>
      <c r="O5896" s="6">
        <f t="shared" si="222"/>
        <v>42750</v>
      </c>
      <c r="P5896" s="33" t="s">
        <v>6496</v>
      </c>
    </row>
    <row r="5897" spans="1:16" ht="63.75">
      <c r="A5897" s="3">
        <v>5896</v>
      </c>
      <c r="B5897" s="3" t="s">
        <v>907</v>
      </c>
      <c r="C5897" s="3" t="s">
        <v>908</v>
      </c>
      <c r="D5897" s="4" t="s">
        <v>910</v>
      </c>
      <c r="E5897" s="3" t="s">
        <v>18</v>
      </c>
      <c r="F5897" s="3">
        <v>40</v>
      </c>
      <c r="G5897" s="3">
        <v>40</v>
      </c>
      <c r="H5897" s="3">
        <v>1</v>
      </c>
      <c r="I5897" s="3">
        <v>1600</v>
      </c>
      <c r="J5897" s="3" t="s">
        <v>59</v>
      </c>
      <c r="K5897" s="3"/>
      <c r="L5897" s="8"/>
      <c r="M5897" s="5">
        <v>18750</v>
      </c>
      <c r="N5897" s="6">
        <f t="shared" si="221"/>
        <v>24000</v>
      </c>
      <c r="O5897" s="6">
        <f t="shared" si="222"/>
        <v>42750</v>
      </c>
      <c r="P5897" s="33" t="s">
        <v>6496</v>
      </c>
    </row>
    <row r="5898" spans="1:16" ht="102">
      <c r="A5898" s="3">
        <v>5897</v>
      </c>
      <c r="B5898" s="3" t="s">
        <v>907</v>
      </c>
      <c r="C5898" s="3" t="s">
        <v>908</v>
      </c>
      <c r="D5898" s="4" t="s">
        <v>911</v>
      </c>
      <c r="E5898" s="3" t="s">
        <v>18</v>
      </c>
      <c r="F5898" s="3">
        <v>27</v>
      </c>
      <c r="G5898" s="3">
        <v>40</v>
      </c>
      <c r="H5898" s="3">
        <v>1</v>
      </c>
      <c r="I5898" s="3">
        <v>1080</v>
      </c>
      <c r="J5898" s="3" t="s">
        <v>59</v>
      </c>
      <c r="K5898" s="3"/>
      <c r="L5898" s="8"/>
      <c r="M5898" s="5">
        <v>18750</v>
      </c>
      <c r="N5898" s="6">
        <f t="shared" si="221"/>
        <v>16200</v>
      </c>
      <c r="O5898" s="6">
        <f t="shared" si="222"/>
        <v>34950</v>
      </c>
      <c r="P5898" s="33" t="s">
        <v>6496</v>
      </c>
    </row>
    <row r="5899" spans="1:16" ht="89.25">
      <c r="A5899" s="3">
        <v>5898</v>
      </c>
      <c r="B5899" s="3" t="s">
        <v>907</v>
      </c>
      <c r="C5899" s="3" t="s">
        <v>908</v>
      </c>
      <c r="D5899" s="4" t="s">
        <v>912</v>
      </c>
      <c r="E5899" s="3" t="s">
        <v>18</v>
      </c>
      <c r="F5899" s="3">
        <v>27</v>
      </c>
      <c r="G5899" s="3">
        <v>40</v>
      </c>
      <c r="H5899" s="3">
        <v>1</v>
      </c>
      <c r="I5899" s="3">
        <v>1080</v>
      </c>
      <c r="J5899" s="3" t="s">
        <v>59</v>
      </c>
      <c r="K5899" s="3"/>
      <c r="L5899" s="8"/>
      <c r="M5899" s="5">
        <v>18750</v>
      </c>
      <c r="N5899" s="6">
        <f t="shared" si="221"/>
        <v>16200</v>
      </c>
      <c r="O5899" s="6">
        <f t="shared" si="222"/>
        <v>34950</v>
      </c>
      <c r="P5899" s="33" t="s">
        <v>6496</v>
      </c>
    </row>
    <row r="5900" spans="1:16" ht="102">
      <c r="A5900" s="3">
        <v>5899</v>
      </c>
      <c r="B5900" s="3" t="s">
        <v>907</v>
      </c>
      <c r="C5900" s="3" t="s">
        <v>908</v>
      </c>
      <c r="D5900" s="4" t="s">
        <v>913</v>
      </c>
      <c r="E5900" s="3" t="s">
        <v>18</v>
      </c>
      <c r="F5900" s="3">
        <v>40</v>
      </c>
      <c r="G5900" s="3">
        <v>40</v>
      </c>
      <c r="H5900" s="3">
        <v>1</v>
      </c>
      <c r="I5900" s="3">
        <v>1600</v>
      </c>
      <c r="J5900" s="3" t="s">
        <v>59</v>
      </c>
      <c r="K5900" s="3"/>
      <c r="L5900" s="8"/>
      <c r="M5900" s="5">
        <v>375000</v>
      </c>
      <c r="N5900" s="6">
        <f t="shared" si="221"/>
        <v>24000</v>
      </c>
      <c r="O5900" s="6">
        <f t="shared" si="222"/>
        <v>399000</v>
      </c>
      <c r="P5900" s="33" t="s">
        <v>6496</v>
      </c>
    </row>
    <row r="5901" spans="1:16" ht="153">
      <c r="A5901" s="3">
        <v>5900</v>
      </c>
      <c r="B5901" s="3" t="s">
        <v>907</v>
      </c>
      <c r="C5901" s="3" t="s">
        <v>908</v>
      </c>
      <c r="D5901" s="4" t="s">
        <v>914</v>
      </c>
      <c r="E5901" s="3" t="s">
        <v>18</v>
      </c>
      <c r="F5901" s="3">
        <v>40</v>
      </c>
      <c r="G5901" s="3">
        <v>40</v>
      </c>
      <c r="H5901" s="3">
        <v>1</v>
      </c>
      <c r="I5901" s="3">
        <v>1600</v>
      </c>
      <c r="J5901" s="3" t="s">
        <v>59</v>
      </c>
      <c r="K5901" s="3"/>
      <c r="L5901" s="8"/>
      <c r="M5901" s="5">
        <v>375000</v>
      </c>
      <c r="N5901" s="6">
        <f t="shared" si="221"/>
        <v>24000</v>
      </c>
      <c r="O5901" s="6">
        <f t="shared" si="222"/>
        <v>399000</v>
      </c>
      <c r="P5901" s="33" t="s">
        <v>6496</v>
      </c>
    </row>
    <row r="5902" spans="1:16" ht="89.25">
      <c r="A5902" s="3">
        <v>5901</v>
      </c>
      <c r="B5902" s="3" t="s">
        <v>907</v>
      </c>
      <c r="C5902" s="3" t="s">
        <v>908</v>
      </c>
      <c r="D5902" s="4" t="s">
        <v>915</v>
      </c>
      <c r="E5902" s="3" t="s">
        <v>18</v>
      </c>
      <c r="F5902" s="3">
        <v>40</v>
      </c>
      <c r="G5902" s="3">
        <v>40</v>
      </c>
      <c r="H5902" s="3">
        <v>1</v>
      </c>
      <c r="I5902" s="3">
        <v>1600</v>
      </c>
      <c r="J5902" s="3" t="s">
        <v>59</v>
      </c>
      <c r="K5902" s="3"/>
      <c r="L5902" s="8"/>
      <c r="M5902" s="5">
        <v>250000</v>
      </c>
      <c r="N5902" s="6">
        <f t="shared" si="221"/>
        <v>24000</v>
      </c>
      <c r="O5902" s="6">
        <f t="shared" si="222"/>
        <v>274000</v>
      </c>
      <c r="P5902" s="33" t="s">
        <v>6496</v>
      </c>
    </row>
    <row r="5903" spans="1:16" ht="89.25">
      <c r="A5903" s="3">
        <v>5902</v>
      </c>
      <c r="B5903" s="3" t="s">
        <v>907</v>
      </c>
      <c r="C5903" s="3" t="s">
        <v>908</v>
      </c>
      <c r="D5903" s="4" t="s">
        <v>916</v>
      </c>
      <c r="E5903" s="3" t="s">
        <v>18</v>
      </c>
      <c r="F5903" s="3">
        <v>40</v>
      </c>
      <c r="G5903" s="3">
        <v>40</v>
      </c>
      <c r="H5903" s="3">
        <v>1</v>
      </c>
      <c r="I5903" s="3">
        <v>1600</v>
      </c>
      <c r="J5903" s="3" t="s">
        <v>59</v>
      </c>
      <c r="K5903" s="3"/>
      <c r="L5903" s="8"/>
      <c r="M5903" s="5">
        <v>250000</v>
      </c>
      <c r="N5903" s="6">
        <f t="shared" si="221"/>
        <v>24000</v>
      </c>
      <c r="O5903" s="6">
        <f t="shared" si="222"/>
        <v>274000</v>
      </c>
      <c r="P5903" s="33" t="s">
        <v>6496</v>
      </c>
    </row>
    <row r="5904" spans="1:16" ht="51">
      <c r="A5904" s="3">
        <v>5903</v>
      </c>
      <c r="B5904" s="3" t="s">
        <v>907</v>
      </c>
      <c r="C5904" s="3" t="s">
        <v>908</v>
      </c>
      <c r="D5904" s="4" t="s">
        <v>917</v>
      </c>
      <c r="E5904" s="3" t="s">
        <v>18</v>
      </c>
      <c r="F5904" s="3">
        <v>40</v>
      </c>
      <c r="G5904" s="3">
        <v>40</v>
      </c>
      <c r="H5904" s="3">
        <v>1</v>
      </c>
      <c r="I5904" s="3">
        <v>1600</v>
      </c>
      <c r="J5904" s="3" t="s">
        <v>59</v>
      </c>
      <c r="K5904" s="3"/>
      <c r="L5904" s="8"/>
      <c r="M5904" s="5">
        <v>437500</v>
      </c>
      <c r="N5904" s="6">
        <f t="shared" si="221"/>
        <v>24000</v>
      </c>
      <c r="O5904" s="6">
        <f t="shared" si="222"/>
        <v>461500</v>
      </c>
      <c r="P5904" s="33" t="s">
        <v>6496</v>
      </c>
    </row>
    <row r="5905" spans="1:16" ht="76.5">
      <c r="A5905" s="3">
        <v>5904</v>
      </c>
      <c r="B5905" s="3" t="s">
        <v>907</v>
      </c>
      <c r="C5905" s="3" t="s">
        <v>908</v>
      </c>
      <c r="D5905" s="4" t="s">
        <v>918</v>
      </c>
      <c r="E5905" s="3" t="s">
        <v>18</v>
      </c>
      <c r="F5905" s="3">
        <v>40</v>
      </c>
      <c r="G5905" s="3">
        <v>40</v>
      </c>
      <c r="H5905" s="3">
        <v>1</v>
      </c>
      <c r="I5905" s="3">
        <v>1600</v>
      </c>
      <c r="J5905" s="3" t="s">
        <v>59</v>
      </c>
      <c r="K5905" s="3"/>
      <c r="L5905" s="8"/>
      <c r="M5905" s="5">
        <v>437500</v>
      </c>
      <c r="N5905" s="6">
        <f t="shared" si="221"/>
        <v>24000</v>
      </c>
      <c r="O5905" s="6">
        <f t="shared" si="222"/>
        <v>461500</v>
      </c>
      <c r="P5905" s="33" t="s">
        <v>6496</v>
      </c>
    </row>
    <row r="5906" spans="1:16" ht="63.75">
      <c r="A5906" s="3">
        <v>5905</v>
      </c>
      <c r="B5906" s="3" t="s">
        <v>907</v>
      </c>
      <c r="C5906" s="3" t="s">
        <v>908</v>
      </c>
      <c r="D5906" s="4" t="s">
        <v>919</v>
      </c>
      <c r="E5906" s="3" t="s">
        <v>18</v>
      </c>
      <c r="F5906" s="3">
        <v>80</v>
      </c>
      <c r="G5906" s="3">
        <v>40</v>
      </c>
      <c r="H5906" s="3">
        <v>1</v>
      </c>
      <c r="I5906" s="3">
        <v>3200</v>
      </c>
      <c r="J5906" s="3" t="s">
        <v>59</v>
      </c>
      <c r="K5906" s="3"/>
      <c r="L5906" s="8"/>
      <c r="M5906" s="5">
        <v>437500</v>
      </c>
      <c r="N5906" s="6">
        <f t="shared" si="221"/>
        <v>48000</v>
      </c>
      <c r="O5906" s="6">
        <f t="shared" si="222"/>
        <v>485500</v>
      </c>
      <c r="P5906" s="33" t="s">
        <v>6496</v>
      </c>
    </row>
    <row r="5907" spans="1:16" ht="63.75">
      <c r="A5907" s="3">
        <v>5906</v>
      </c>
      <c r="B5907" s="3" t="s">
        <v>907</v>
      </c>
      <c r="C5907" s="3" t="s">
        <v>908</v>
      </c>
      <c r="D5907" s="4" t="s">
        <v>920</v>
      </c>
      <c r="E5907" s="3" t="s">
        <v>18</v>
      </c>
      <c r="F5907" s="3">
        <v>40</v>
      </c>
      <c r="G5907" s="3">
        <v>40</v>
      </c>
      <c r="H5907" s="3">
        <v>1</v>
      </c>
      <c r="I5907" s="3">
        <v>1600</v>
      </c>
      <c r="J5907" s="3" t="s">
        <v>59</v>
      </c>
      <c r="K5907" s="3"/>
      <c r="L5907" s="8"/>
      <c r="M5907" s="5">
        <v>437500</v>
      </c>
      <c r="N5907" s="6">
        <f t="shared" si="221"/>
        <v>24000</v>
      </c>
      <c r="O5907" s="6">
        <f t="shared" si="222"/>
        <v>461500</v>
      </c>
      <c r="P5907" s="33" t="s">
        <v>6496</v>
      </c>
    </row>
    <row r="5908" spans="1:16" ht="38.25">
      <c r="A5908" s="3">
        <v>5907</v>
      </c>
      <c r="B5908" s="3" t="s">
        <v>907</v>
      </c>
      <c r="C5908" s="3" t="s">
        <v>908</v>
      </c>
      <c r="D5908" s="4" t="s">
        <v>921</v>
      </c>
      <c r="E5908" s="3" t="s">
        <v>18</v>
      </c>
      <c r="F5908" s="3">
        <v>40</v>
      </c>
      <c r="G5908" s="3">
        <v>40</v>
      </c>
      <c r="H5908" s="3">
        <v>1</v>
      </c>
      <c r="I5908" s="3">
        <v>1600</v>
      </c>
      <c r="J5908" s="3" t="s">
        <v>59</v>
      </c>
      <c r="K5908" s="3"/>
      <c r="L5908" s="8"/>
      <c r="M5908" s="5">
        <v>437500</v>
      </c>
      <c r="N5908" s="6">
        <f t="shared" si="221"/>
        <v>24000</v>
      </c>
      <c r="O5908" s="6">
        <f t="shared" si="222"/>
        <v>461500</v>
      </c>
      <c r="P5908" s="33" t="s">
        <v>6496</v>
      </c>
    </row>
    <row r="5909" spans="1:16" ht="102">
      <c r="A5909" s="3">
        <v>5908</v>
      </c>
      <c r="B5909" s="3" t="s">
        <v>907</v>
      </c>
      <c r="C5909" s="3" t="s">
        <v>908</v>
      </c>
      <c r="D5909" s="4" t="s">
        <v>922</v>
      </c>
      <c r="E5909" s="3" t="s">
        <v>18</v>
      </c>
      <c r="F5909" s="3">
        <v>40</v>
      </c>
      <c r="G5909" s="3">
        <v>40</v>
      </c>
      <c r="H5909" s="3">
        <v>1</v>
      </c>
      <c r="I5909" s="3">
        <v>1600</v>
      </c>
      <c r="J5909" s="3" t="s">
        <v>59</v>
      </c>
      <c r="K5909" s="3"/>
      <c r="L5909" s="8"/>
      <c r="M5909" s="5">
        <v>437500</v>
      </c>
      <c r="N5909" s="6">
        <f t="shared" si="221"/>
        <v>24000</v>
      </c>
      <c r="O5909" s="6">
        <f t="shared" si="222"/>
        <v>461500</v>
      </c>
      <c r="P5909" s="33" t="s">
        <v>6496</v>
      </c>
    </row>
    <row r="5910" spans="1:16" ht="102">
      <c r="A5910" s="3">
        <v>5909</v>
      </c>
      <c r="B5910" s="3" t="s">
        <v>907</v>
      </c>
      <c r="C5910" s="3" t="s">
        <v>908</v>
      </c>
      <c r="D5910" s="4" t="s">
        <v>923</v>
      </c>
      <c r="E5910" s="3" t="s">
        <v>18</v>
      </c>
      <c r="F5910" s="3">
        <v>40</v>
      </c>
      <c r="G5910" s="3">
        <v>40</v>
      </c>
      <c r="H5910" s="3">
        <v>1</v>
      </c>
      <c r="I5910" s="3">
        <v>1600</v>
      </c>
      <c r="J5910" s="3" t="s">
        <v>59</v>
      </c>
      <c r="K5910" s="3"/>
      <c r="L5910" s="8"/>
      <c r="M5910" s="5">
        <v>562500</v>
      </c>
      <c r="N5910" s="6">
        <f t="shared" si="221"/>
        <v>24000</v>
      </c>
      <c r="O5910" s="6">
        <f t="shared" si="222"/>
        <v>586500</v>
      </c>
      <c r="P5910" s="33" t="s">
        <v>6496</v>
      </c>
    </row>
    <row r="5911" spans="1:16" ht="102">
      <c r="A5911" s="3">
        <v>5910</v>
      </c>
      <c r="B5911" s="3" t="s">
        <v>907</v>
      </c>
      <c r="C5911" s="3" t="s">
        <v>908</v>
      </c>
      <c r="D5911" s="4" t="s">
        <v>922</v>
      </c>
      <c r="E5911" s="3" t="s">
        <v>18</v>
      </c>
      <c r="F5911" s="3">
        <v>40</v>
      </c>
      <c r="G5911" s="3">
        <v>40</v>
      </c>
      <c r="H5911" s="3">
        <v>1</v>
      </c>
      <c r="I5911" s="3">
        <v>1600</v>
      </c>
      <c r="J5911" s="3" t="s">
        <v>59</v>
      </c>
      <c r="K5911" s="3"/>
      <c r="L5911" s="8"/>
      <c r="M5911" s="5">
        <v>437500</v>
      </c>
      <c r="N5911" s="6">
        <f t="shared" si="221"/>
        <v>24000</v>
      </c>
      <c r="O5911" s="6">
        <f t="shared" si="222"/>
        <v>461500</v>
      </c>
      <c r="P5911" s="33" t="s">
        <v>6496</v>
      </c>
    </row>
    <row r="5912" spans="1:16" ht="102">
      <c r="A5912" s="3">
        <v>5911</v>
      </c>
      <c r="B5912" s="3" t="s">
        <v>907</v>
      </c>
      <c r="C5912" s="3" t="s">
        <v>908</v>
      </c>
      <c r="D5912" s="4" t="s">
        <v>923</v>
      </c>
      <c r="E5912" s="3" t="s">
        <v>18</v>
      </c>
      <c r="F5912" s="3">
        <v>40</v>
      </c>
      <c r="G5912" s="3">
        <v>40</v>
      </c>
      <c r="H5912" s="3">
        <v>1</v>
      </c>
      <c r="I5912" s="3">
        <v>1600</v>
      </c>
      <c r="J5912" s="3" t="s">
        <v>59</v>
      </c>
      <c r="K5912" s="3"/>
      <c r="L5912" s="8"/>
      <c r="M5912" s="5">
        <v>437500</v>
      </c>
      <c r="N5912" s="6">
        <f t="shared" si="221"/>
        <v>24000</v>
      </c>
      <c r="O5912" s="6">
        <f t="shared" si="222"/>
        <v>461500</v>
      </c>
      <c r="P5912" s="33" t="s">
        <v>6496</v>
      </c>
    </row>
    <row r="5913" spans="1:16" ht="102">
      <c r="A5913" s="3">
        <v>5912</v>
      </c>
      <c r="B5913" s="3" t="s">
        <v>907</v>
      </c>
      <c r="C5913" s="3" t="s">
        <v>908</v>
      </c>
      <c r="D5913" s="4" t="s">
        <v>923</v>
      </c>
      <c r="E5913" s="3" t="s">
        <v>18</v>
      </c>
      <c r="F5913" s="3">
        <v>40</v>
      </c>
      <c r="G5913" s="3">
        <v>40</v>
      </c>
      <c r="H5913" s="3">
        <v>1</v>
      </c>
      <c r="I5913" s="3">
        <v>1600</v>
      </c>
      <c r="J5913" s="3" t="s">
        <v>59</v>
      </c>
      <c r="K5913" s="3"/>
      <c r="L5913" s="8"/>
      <c r="M5913" s="5">
        <v>437500</v>
      </c>
      <c r="N5913" s="6">
        <f t="shared" si="221"/>
        <v>24000</v>
      </c>
      <c r="O5913" s="6">
        <f t="shared" si="222"/>
        <v>461500</v>
      </c>
      <c r="P5913" s="33" t="s">
        <v>6496</v>
      </c>
    </row>
    <row r="5914" spans="1:16" ht="102">
      <c r="A5914" s="3">
        <v>5913</v>
      </c>
      <c r="B5914" s="3" t="s">
        <v>907</v>
      </c>
      <c r="C5914" s="3" t="s">
        <v>908</v>
      </c>
      <c r="D5914" s="4" t="s">
        <v>922</v>
      </c>
      <c r="E5914" s="3" t="s">
        <v>18</v>
      </c>
      <c r="F5914" s="3">
        <v>40</v>
      </c>
      <c r="G5914" s="3">
        <v>40</v>
      </c>
      <c r="H5914" s="3">
        <v>1</v>
      </c>
      <c r="I5914" s="3">
        <v>1600</v>
      </c>
      <c r="J5914" s="3" t="s">
        <v>59</v>
      </c>
      <c r="K5914" s="3"/>
      <c r="L5914" s="8"/>
      <c r="M5914" s="5">
        <v>437500</v>
      </c>
      <c r="N5914" s="6">
        <f t="shared" si="221"/>
        <v>24000</v>
      </c>
      <c r="O5914" s="6">
        <f t="shared" si="222"/>
        <v>461500</v>
      </c>
      <c r="P5914" s="33" t="s">
        <v>6496</v>
      </c>
    </row>
    <row r="5915" spans="1:16" ht="63.75">
      <c r="A5915" s="3">
        <v>5914</v>
      </c>
      <c r="B5915" s="3" t="s">
        <v>907</v>
      </c>
      <c r="C5915" s="3" t="s">
        <v>908</v>
      </c>
      <c r="D5915" s="4" t="s">
        <v>924</v>
      </c>
      <c r="E5915" s="3" t="s">
        <v>18</v>
      </c>
      <c r="F5915" s="3">
        <v>40</v>
      </c>
      <c r="G5915" s="3">
        <v>20</v>
      </c>
      <c r="H5915" s="3">
        <v>1</v>
      </c>
      <c r="I5915" s="3">
        <v>800</v>
      </c>
      <c r="J5915" s="3" t="s">
        <v>59</v>
      </c>
      <c r="K5915" s="3"/>
      <c r="L5915" s="8"/>
      <c r="M5915" s="5">
        <v>437500</v>
      </c>
      <c r="N5915" s="6">
        <f t="shared" si="221"/>
        <v>12000</v>
      </c>
      <c r="O5915" s="6">
        <f t="shared" si="222"/>
        <v>449500</v>
      </c>
      <c r="P5915" s="33" t="s">
        <v>6496</v>
      </c>
    </row>
    <row r="5916" spans="1:16" ht="89.25">
      <c r="A5916" s="3">
        <v>5915</v>
      </c>
      <c r="B5916" s="3" t="s">
        <v>907</v>
      </c>
      <c r="C5916" s="3" t="s">
        <v>908</v>
      </c>
      <c r="D5916" s="4" t="s">
        <v>925</v>
      </c>
      <c r="E5916" s="3" t="s">
        <v>18</v>
      </c>
      <c r="F5916" s="3">
        <v>40</v>
      </c>
      <c r="G5916" s="3">
        <v>40</v>
      </c>
      <c r="H5916" s="3">
        <v>1</v>
      </c>
      <c r="I5916" s="3">
        <v>1600</v>
      </c>
      <c r="J5916" s="3" t="s">
        <v>59</v>
      </c>
      <c r="K5916" s="3"/>
      <c r="L5916" s="8"/>
      <c r="M5916" s="5">
        <v>437500</v>
      </c>
      <c r="N5916" s="6">
        <f t="shared" si="221"/>
        <v>24000</v>
      </c>
      <c r="O5916" s="6">
        <f t="shared" si="222"/>
        <v>461500</v>
      </c>
      <c r="P5916" s="33" t="s">
        <v>6496</v>
      </c>
    </row>
    <row r="5917" spans="1:16" ht="76.5">
      <c r="A5917" s="3">
        <v>5916</v>
      </c>
      <c r="B5917" s="3" t="s">
        <v>907</v>
      </c>
      <c r="C5917" s="3" t="s">
        <v>908</v>
      </c>
      <c r="D5917" s="4" t="s">
        <v>926</v>
      </c>
      <c r="E5917" s="3" t="s">
        <v>18</v>
      </c>
      <c r="F5917" s="3">
        <v>40</v>
      </c>
      <c r="G5917" s="3">
        <v>40</v>
      </c>
      <c r="H5917" s="3">
        <v>1</v>
      </c>
      <c r="I5917" s="3">
        <v>1600</v>
      </c>
      <c r="J5917" s="3" t="s">
        <v>59</v>
      </c>
      <c r="K5917" s="3"/>
      <c r="L5917" s="8"/>
      <c r="M5917" s="5">
        <v>437500</v>
      </c>
      <c r="N5917" s="6">
        <f t="shared" si="221"/>
        <v>24000</v>
      </c>
      <c r="O5917" s="6">
        <f t="shared" si="222"/>
        <v>461500</v>
      </c>
      <c r="P5917" s="33" t="s">
        <v>6496</v>
      </c>
    </row>
    <row r="5918" spans="1:16" ht="38.25">
      <c r="A5918" s="3">
        <v>5917</v>
      </c>
      <c r="B5918" s="3" t="s">
        <v>907</v>
      </c>
      <c r="C5918" s="3" t="s">
        <v>908</v>
      </c>
      <c r="D5918" s="4" t="s">
        <v>927</v>
      </c>
      <c r="E5918" s="3" t="s">
        <v>18</v>
      </c>
      <c r="F5918" s="3">
        <v>40</v>
      </c>
      <c r="G5918" s="3">
        <v>20</v>
      </c>
      <c r="H5918" s="3">
        <v>1</v>
      </c>
      <c r="I5918" s="3">
        <v>800</v>
      </c>
      <c r="J5918" s="3" t="s">
        <v>59</v>
      </c>
      <c r="K5918" s="3"/>
      <c r="L5918" s="8"/>
      <c r="M5918" s="5">
        <v>437500</v>
      </c>
      <c r="N5918" s="6">
        <f t="shared" si="221"/>
        <v>12000</v>
      </c>
      <c r="O5918" s="6">
        <f t="shared" si="222"/>
        <v>449500</v>
      </c>
      <c r="P5918" s="33" t="s">
        <v>6496</v>
      </c>
    </row>
    <row r="5919" spans="1:16" ht="89.25">
      <c r="A5919" s="3">
        <v>5918</v>
      </c>
      <c r="B5919" s="3" t="s">
        <v>907</v>
      </c>
      <c r="C5919" s="3" t="s">
        <v>908</v>
      </c>
      <c r="D5919" s="4" t="s">
        <v>928</v>
      </c>
      <c r="E5919" s="3" t="s">
        <v>18</v>
      </c>
      <c r="F5919" s="3">
        <v>40</v>
      </c>
      <c r="G5919" s="3">
        <v>40</v>
      </c>
      <c r="H5919" s="3">
        <v>1</v>
      </c>
      <c r="I5919" s="3">
        <v>1600</v>
      </c>
      <c r="J5919" s="3" t="s">
        <v>59</v>
      </c>
      <c r="K5919" s="3"/>
      <c r="L5919" s="8"/>
      <c r="M5919" s="5">
        <v>250000</v>
      </c>
      <c r="N5919" s="6">
        <f t="shared" si="221"/>
        <v>24000</v>
      </c>
      <c r="O5919" s="6">
        <f t="shared" si="222"/>
        <v>274000</v>
      </c>
      <c r="P5919" s="33" t="s">
        <v>6496</v>
      </c>
    </row>
    <row r="5920" spans="1:16" ht="89.25">
      <c r="A5920" s="3">
        <v>5919</v>
      </c>
      <c r="B5920" s="3" t="s">
        <v>907</v>
      </c>
      <c r="C5920" s="3" t="s">
        <v>908</v>
      </c>
      <c r="D5920" s="4" t="s">
        <v>929</v>
      </c>
      <c r="E5920" s="3" t="s">
        <v>18</v>
      </c>
      <c r="F5920" s="3">
        <v>40</v>
      </c>
      <c r="G5920" s="3">
        <v>40</v>
      </c>
      <c r="H5920" s="3">
        <v>1</v>
      </c>
      <c r="I5920" s="3">
        <v>1600</v>
      </c>
      <c r="J5920" s="3" t="s">
        <v>59</v>
      </c>
      <c r="K5920" s="3"/>
      <c r="L5920" s="8"/>
      <c r="M5920" s="5">
        <v>437500</v>
      </c>
      <c r="N5920" s="6">
        <f t="shared" si="221"/>
        <v>24000</v>
      </c>
      <c r="O5920" s="6">
        <f t="shared" si="222"/>
        <v>461500</v>
      </c>
      <c r="P5920" s="33" t="s">
        <v>6496</v>
      </c>
    </row>
    <row r="5921" spans="1:16" ht="89.25">
      <c r="A5921" s="3">
        <v>5920</v>
      </c>
      <c r="B5921" s="3" t="s">
        <v>907</v>
      </c>
      <c r="C5921" s="3" t="s">
        <v>908</v>
      </c>
      <c r="D5921" s="4" t="s">
        <v>930</v>
      </c>
      <c r="E5921" s="3" t="s">
        <v>18</v>
      </c>
      <c r="F5921" s="3">
        <v>40</v>
      </c>
      <c r="G5921" s="3">
        <v>40</v>
      </c>
      <c r="H5921" s="3">
        <v>1</v>
      </c>
      <c r="I5921" s="3">
        <v>1600</v>
      </c>
      <c r="J5921" s="3" t="s">
        <v>59</v>
      </c>
      <c r="K5921" s="3"/>
      <c r="L5921" s="8"/>
      <c r="M5921" s="5">
        <v>437500</v>
      </c>
      <c r="N5921" s="6">
        <f t="shared" si="221"/>
        <v>24000</v>
      </c>
      <c r="O5921" s="6">
        <f t="shared" si="222"/>
        <v>461500</v>
      </c>
      <c r="P5921" s="33" t="s">
        <v>6496</v>
      </c>
    </row>
    <row r="5922" spans="1:16" ht="89.25">
      <c r="A5922" s="3">
        <v>5921</v>
      </c>
      <c r="B5922" s="3" t="s">
        <v>907</v>
      </c>
      <c r="C5922" s="3" t="s">
        <v>908</v>
      </c>
      <c r="D5922" s="4" t="s">
        <v>931</v>
      </c>
      <c r="E5922" s="3" t="s">
        <v>18</v>
      </c>
      <c r="F5922" s="3">
        <v>40</v>
      </c>
      <c r="G5922" s="3">
        <v>40</v>
      </c>
      <c r="H5922" s="3">
        <v>1</v>
      </c>
      <c r="I5922" s="3">
        <v>1600</v>
      </c>
      <c r="J5922" s="3" t="s">
        <v>59</v>
      </c>
      <c r="K5922" s="3"/>
      <c r="L5922" s="8"/>
      <c r="M5922" s="5">
        <v>312500</v>
      </c>
      <c r="N5922" s="6">
        <f t="shared" si="221"/>
        <v>24000</v>
      </c>
      <c r="O5922" s="6">
        <f t="shared" si="222"/>
        <v>336500</v>
      </c>
      <c r="P5922" s="33" t="s">
        <v>6496</v>
      </c>
    </row>
    <row r="5923" spans="1:16" ht="38.25">
      <c r="A5923" s="3">
        <v>5922</v>
      </c>
      <c r="B5923" s="3" t="s">
        <v>907</v>
      </c>
      <c r="C5923" s="3" t="s">
        <v>908</v>
      </c>
      <c r="D5923" s="4" t="s">
        <v>932</v>
      </c>
      <c r="E5923" s="3" t="s">
        <v>18</v>
      </c>
      <c r="F5923" s="3">
        <v>40</v>
      </c>
      <c r="G5923" s="3">
        <v>40</v>
      </c>
      <c r="H5923" s="3">
        <v>1</v>
      </c>
      <c r="I5923" s="3">
        <v>1600</v>
      </c>
      <c r="J5923" s="3" t="s">
        <v>59</v>
      </c>
      <c r="K5923" s="3"/>
      <c r="L5923" s="8"/>
      <c r="M5923" s="5">
        <v>437500</v>
      </c>
      <c r="N5923" s="6">
        <f t="shared" si="221"/>
        <v>24000</v>
      </c>
      <c r="O5923" s="6">
        <f t="shared" si="222"/>
        <v>461500</v>
      </c>
      <c r="P5923" s="33" t="s">
        <v>6496</v>
      </c>
    </row>
    <row r="5924" spans="1:16" ht="63.75">
      <c r="A5924" s="3">
        <v>5923</v>
      </c>
      <c r="B5924" s="3" t="s">
        <v>907</v>
      </c>
      <c r="C5924" s="3" t="s">
        <v>908</v>
      </c>
      <c r="D5924" s="4" t="s">
        <v>933</v>
      </c>
      <c r="E5924" s="3" t="s">
        <v>18</v>
      </c>
      <c r="F5924" s="3">
        <v>40</v>
      </c>
      <c r="G5924" s="3">
        <v>40</v>
      </c>
      <c r="H5924" s="3">
        <v>1</v>
      </c>
      <c r="I5924" s="3">
        <v>1600</v>
      </c>
      <c r="J5924" s="3" t="s">
        <v>59</v>
      </c>
      <c r="K5924" s="3"/>
      <c r="L5924" s="8"/>
      <c r="M5924" s="5">
        <v>437500</v>
      </c>
      <c r="N5924" s="6">
        <f t="shared" si="221"/>
        <v>24000</v>
      </c>
      <c r="O5924" s="6">
        <f t="shared" si="222"/>
        <v>461500</v>
      </c>
      <c r="P5924" s="33" t="s">
        <v>6496</v>
      </c>
    </row>
    <row r="5925" spans="1:16" ht="89.25">
      <c r="A5925" s="3">
        <v>5924</v>
      </c>
      <c r="B5925" s="3" t="s">
        <v>907</v>
      </c>
      <c r="C5925" s="3" t="s">
        <v>908</v>
      </c>
      <c r="D5925" s="4" t="s">
        <v>934</v>
      </c>
      <c r="E5925" s="3" t="s">
        <v>18</v>
      </c>
      <c r="F5925" s="3">
        <v>40</v>
      </c>
      <c r="G5925" s="3">
        <v>40</v>
      </c>
      <c r="H5925" s="3">
        <v>1</v>
      </c>
      <c r="I5925" s="3">
        <v>1600</v>
      </c>
      <c r="J5925" s="3" t="s">
        <v>59</v>
      </c>
      <c r="K5925" s="3"/>
      <c r="L5925" s="8"/>
      <c r="M5925" s="5">
        <v>437500</v>
      </c>
      <c r="N5925" s="6">
        <f t="shared" si="221"/>
        <v>24000</v>
      </c>
      <c r="O5925" s="6">
        <f t="shared" si="222"/>
        <v>461500</v>
      </c>
      <c r="P5925" s="33" t="s">
        <v>6496</v>
      </c>
    </row>
    <row r="5926" spans="1:16" ht="25.5">
      <c r="A5926" s="3">
        <v>5925</v>
      </c>
      <c r="B5926" s="3" t="s">
        <v>907</v>
      </c>
      <c r="C5926" s="3" t="s">
        <v>908</v>
      </c>
      <c r="D5926" s="4" t="s">
        <v>7317</v>
      </c>
      <c r="E5926" s="3" t="s">
        <v>18</v>
      </c>
      <c r="F5926" s="3">
        <v>30</v>
      </c>
      <c r="G5926" s="3">
        <v>30</v>
      </c>
      <c r="H5926" s="3">
        <v>1</v>
      </c>
      <c r="I5926" s="3">
        <v>900</v>
      </c>
      <c r="J5926" s="3" t="s">
        <v>59</v>
      </c>
      <c r="K5926" s="3"/>
      <c r="L5926" s="8"/>
      <c r="M5926" s="5">
        <v>437500</v>
      </c>
      <c r="N5926" s="6">
        <f t="shared" si="221"/>
        <v>13500</v>
      </c>
      <c r="O5926" s="6">
        <f t="shared" si="222"/>
        <v>451000</v>
      </c>
      <c r="P5926" s="33" t="s">
        <v>6496</v>
      </c>
    </row>
    <row r="5927" spans="1:16" ht="51">
      <c r="A5927" s="3">
        <v>5926</v>
      </c>
      <c r="B5927" s="3" t="s">
        <v>15</v>
      </c>
      <c r="C5927" s="3" t="s">
        <v>667</v>
      </c>
      <c r="D5927" s="4" t="s">
        <v>7402</v>
      </c>
      <c r="E5927" s="3" t="s">
        <v>18</v>
      </c>
      <c r="F5927" s="3">
        <v>20</v>
      </c>
      <c r="G5927" s="3">
        <v>10</v>
      </c>
      <c r="H5927" s="3">
        <v>1</v>
      </c>
      <c r="I5927" s="3">
        <v>200</v>
      </c>
      <c r="J5927" s="3" t="s">
        <v>19</v>
      </c>
      <c r="K5927" s="3"/>
      <c r="L5927" s="8"/>
      <c r="M5927" s="5">
        <v>218750</v>
      </c>
      <c r="N5927" s="6">
        <f t="shared" si="221"/>
        <v>3000</v>
      </c>
      <c r="O5927" s="6">
        <f t="shared" si="222"/>
        <v>221750</v>
      </c>
      <c r="P5927" s="33" t="s">
        <v>6487</v>
      </c>
    </row>
    <row r="5928" spans="1:16" ht="51">
      <c r="A5928" s="3">
        <v>5927</v>
      </c>
      <c r="B5928" s="3" t="s">
        <v>15</v>
      </c>
      <c r="C5928" s="3" t="s">
        <v>667</v>
      </c>
      <c r="D5928" s="4" t="s">
        <v>7403</v>
      </c>
      <c r="E5928" s="3" t="s">
        <v>18</v>
      </c>
      <c r="F5928" s="3">
        <v>20</v>
      </c>
      <c r="G5928" s="3">
        <v>10</v>
      </c>
      <c r="H5928" s="3">
        <v>1</v>
      </c>
      <c r="I5928" s="3">
        <v>200</v>
      </c>
      <c r="J5928" s="3" t="s">
        <v>19</v>
      </c>
      <c r="K5928" s="3"/>
      <c r="L5928" s="8"/>
      <c r="M5928" s="5">
        <v>375000</v>
      </c>
      <c r="N5928" s="6">
        <f t="shared" si="221"/>
        <v>3000</v>
      </c>
      <c r="O5928" s="6">
        <f t="shared" si="222"/>
        <v>378000</v>
      </c>
      <c r="P5928" s="33" t="s">
        <v>6487</v>
      </c>
    </row>
    <row r="5929" spans="1:16" ht="25.5">
      <c r="A5929" s="3">
        <v>5928</v>
      </c>
      <c r="B5929" s="3" t="s">
        <v>15</v>
      </c>
      <c r="C5929" s="3" t="s">
        <v>667</v>
      </c>
      <c r="D5929" s="4" t="s">
        <v>7404</v>
      </c>
      <c r="E5929" s="3" t="s">
        <v>18</v>
      </c>
      <c r="F5929" s="3">
        <v>24</v>
      </c>
      <c r="G5929" s="3">
        <v>12</v>
      </c>
      <c r="H5929" s="3">
        <v>1</v>
      </c>
      <c r="I5929" s="3">
        <v>288</v>
      </c>
      <c r="J5929" s="3" t="s">
        <v>19</v>
      </c>
      <c r="K5929" s="3"/>
      <c r="L5929" s="8"/>
      <c r="M5929" s="5">
        <v>500000</v>
      </c>
      <c r="N5929" s="6">
        <f t="shared" si="221"/>
        <v>4320</v>
      </c>
      <c r="O5929" s="6">
        <f t="shared" si="222"/>
        <v>504320</v>
      </c>
      <c r="P5929" s="33" t="s">
        <v>6487</v>
      </c>
    </row>
    <row r="5930" spans="1:16" ht="38.25">
      <c r="A5930" s="3">
        <v>5929</v>
      </c>
      <c r="B5930" s="3" t="s">
        <v>15</v>
      </c>
      <c r="C5930" s="3" t="s">
        <v>667</v>
      </c>
      <c r="D5930" s="4" t="s">
        <v>7405</v>
      </c>
      <c r="E5930" s="3" t="s">
        <v>18</v>
      </c>
      <c r="F5930" s="3">
        <v>25</v>
      </c>
      <c r="G5930" s="3">
        <v>10</v>
      </c>
      <c r="H5930" s="3">
        <v>1</v>
      </c>
      <c r="I5930" s="3">
        <v>250</v>
      </c>
      <c r="J5930" s="3" t="s">
        <v>19</v>
      </c>
      <c r="K5930" s="3"/>
      <c r="L5930" s="8"/>
      <c r="M5930" s="5">
        <v>312500</v>
      </c>
      <c r="N5930" s="6">
        <f t="shared" si="221"/>
        <v>3750</v>
      </c>
      <c r="O5930" s="6">
        <f t="shared" si="222"/>
        <v>316250</v>
      </c>
      <c r="P5930" s="33" t="s">
        <v>6487</v>
      </c>
    </row>
    <row r="5931" spans="1:16" ht="25.5">
      <c r="A5931" s="3">
        <v>5930</v>
      </c>
      <c r="B5931" s="3" t="s">
        <v>15</v>
      </c>
      <c r="C5931" s="3" t="s">
        <v>667</v>
      </c>
      <c r="D5931" s="4" t="s">
        <v>7406</v>
      </c>
      <c r="E5931" s="3" t="s">
        <v>18</v>
      </c>
      <c r="F5931" s="3">
        <v>20</v>
      </c>
      <c r="G5931" s="3">
        <v>10</v>
      </c>
      <c r="H5931" s="3">
        <v>1</v>
      </c>
      <c r="I5931" s="3">
        <v>200</v>
      </c>
      <c r="J5931" s="3" t="s">
        <v>19</v>
      </c>
      <c r="K5931" s="3"/>
      <c r="L5931" s="8"/>
      <c r="M5931" s="5">
        <v>35000</v>
      </c>
      <c r="N5931" s="6">
        <f t="shared" si="221"/>
        <v>3000</v>
      </c>
      <c r="O5931" s="6">
        <f t="shared" si="222"/>
        <v>38000</v>
      </c>
      <c r="P5931" s="33" t="s">
        <v>6487</v>
      </c>
    </row>
    <row r="5932" spans="1:16" ht="25.5">
      <c r="A5932" s="3">
        <v>5931</v>
      </c>
      <c r="B5932" s="3" t="s">
        <v>15</v>
      </c>
      <c r="C5932" s="3" t="s">
        <v>667</v>
      </c>
      <c r="D5932" s="4" t="s">
        <v>7407</v>
      </c>
      <c r="E5932" s="3" t="s">
        <v>18</v>
      </c>
      <c r="F5932" s="3">
        <v>24</v>
      </c>
      <c r="G5932" s="3">
        <v>12</v>
      </c>
      <c r="H5932" s="3">
        <v>1</v>
      </c>
      <c r="I5932" s="3">
        <v>288</v>
      </c>
      <c r="J5932" s="3" t="s">
        <v>19</v>
      </c>
      <c r="K5932" s="3"/>
      <c r="L5932" s="8"/>
      <c r="M5932" s="5">
        <v>35000</v>
      </c>
      <c r="N5932" s="6">
        <f t="shared" si="221"/>
        <v>4320</v>
      </c>
      <c r="O5932" s="6">
        <f t="shared" si="222"/>
        <v>39320</v>
      </c>
      <c r="P5932" s="33" t="s">
        <v>6487</v>
      </c>
    </row>
    <row r="5933" spans="1:16" ht="51">
      <c r="A5933" s="3">
        <v>5932</v>
      </c>
      <c r="B5933" s="3" t="s">
        <v>15</v>
      </c>
      <c r="C5933" s="3" t="s">
        <v>667</v>
      </c>
      <c r="D5933" s="4" t="s">
        <v>7408</v>
      </c>
      <c r="E5933" s="3" t="s">
        <v>18</v>
      </c>
      <c r="F5933" s="3">
        <v>20</v>
      </c>
      <c r="G5933" s="3">
        <v>10</v>
      </c>
      <c r="H5933" s="3">
        <v>1</v>
      </c>
      <c r="I5933" s="3">
        <v>200</v>
      </c>
      <c r="J5933" s="3" t="s">
        <v>19</v>
      </c>
      <c r="K5933" s="3"/>
      <c r="L5933" s="8"/>
      <c r="M5933" s="5">
        <v>50400</v>
      </c>
      <c r="N5933" s="6">
        <f t="shared" si="221"/>
        <v>3000</v>
      </c>
      <c r="O5933" s="6">
        <f t="shared" si="222"/>
        <v>53400</v>
      </c>
      <c r="P5933" s="33" t="s">
        <v>6487</v>
      </c>
    </row>
    <row r="5934" spans="1:16" ht="25.5">
      <c r="A5934" s="3">
        <v>5933</v>
      </c>
      <c r="B5934" s="3" t="s">
        <v>15</v>
      </c>
      <c r="C5934" s="3" t="s">
        <v>667</v>
      </c>
      <c r="D5934" s="4" t="s">
        <v>7409</v>
      </c>
      <c r="E5934" s="3" t="s">
        <v>18</v>
      </c>
      <c r="F5934" s="3">
        <v>20</v>
      </c>
      <c r="G5934" s="3">
        <v>10</v>
      </c>
      <c r="H5934" s="3">
        <v>1</v>
      </c>
      <c r="I5934" s="3">
        <v>200</v>
      </c>
      <c r="J5934" s="3" t="s">
        <v>19</v>
      </c>
      <c r="K5934" s="3"/>
      <c r="L5934" s="8"/>
      <c r="M5934" s="5">
        <v>43750</v>
      </c>
      <c r="N5934" s="6">
        <f t="shared" si="221"/>
        <v>3000</v>
      </c>
      <c r="O5934" s="6">
        <f t="shared" si="222"/>
        <v>46750</v>
      </c>
      <c r="P5934" s="33" t="s">
        <v>6487</v>
      </c>
    </row>
    <row r="5935" spans="1:16" ht="51">
      <c r="A5935" s="3">
        <v>5934</v>
      </c>
      <c r="B5935" s="3" t="s">
        <v>15</v>
      </c>
      <c r="C5935" s="3" t="s">
        <v>667</v>
      </c>
      <c r="D5935" s="4" t="s">
        <v>7410</v>
      </c>
      <c r="E5935" s="3" t="s">
        <v>18</v>
      </c>
      <c r="F5935" s="3">
        <v>20</v>
      </c>
      <c r="G5935" s="3">
        <v>10</v>
      </c>
      <c r="H5935" s="3">
        <v>1</v>
      </c>
      <c r="I5935" s="3">
        <v>200</v>
      </c>
      <c r="J5935" s="3" t="s">
        <v>19</v>
      </c>
      <c r="K5935" s="3"/>
      <c r="L5935" s="8"/>
      <c r="M5935" s="5">
        <v>35000</v>
      </c>
      <c r="N5935" s="6">
        <f t="shared" si="221"/>
        <v>3000</v>
      </c>
      <c r="O5935" s="6">
        <f t="shared" si="222"/>
        <v>38000</v>
      </c>
      <c r="P5935" s="33" t="s">
        <v>6487</v>
      </c>
    </row>
    <row r="5936" spans="1:16" ht="25.5">
      <c r="A5936" s="3">
        <v>5935</v>
      </c>
      <c r="B5936" s="3" t="s">
        <v>15</v>
      </c>
      <c r="C5936" s="3" t="s">
        <v>667</v>
      </c>
      <c r="D5936" s="4" t="s">
        <v>7411</v>
      </c>
      <c r="E5936" s="3" t="s">
        <v>18</v>
      </c>
      <c r="F5936" s="3">
        <v>20</v>
      </c>
      <c r="G5936" s="3">
        <v>10</v>
      </c>
      <c r="H5936" s="3">
        <v>1</v>
      </c>
      <c r="I5936" s="3">
        <v>200</v>
      </c>
      <c r="J5936" s="3" t="s">
        <v>19</v>
      </c>
      <c r="K5936" s="3"/>
      <c r="L5936" s="8"/>
      <c r="M5936" s="5">
        <v>50400</v>
      </c>
      <c r="N5936" s="6">
        <f t="shared" si="221"/>
        <v>3000</v>
      </c>
      <c r="O5936" s="6">
        <f t="shared" si="222"/>
        <v>53400</v>
      </c>
      <c r="P5936" s="33" t="s">
        <v>6487</v>
      </c>
    </row>
    <row r="5937" spans="1:16" ht="25.5">
      <c r="A5937" s="3">
        <v>5936</v>
      </c>
      <c r="B5937" s="3" t="s">
        <v>15</v>
      </c>
      <c r="C5937" s="3" t="s">
        <v>667</v>
      </c>
      <c r="D5937" s="4" t="s">
        <v>7412</v>
      </c>
      <c r="E5937" s="3" t="s">
        <v>18</v>
      </c>
      <c r="F5937" s="3">
        <v>24</v>
      </c>
      <c r="G5937" s="3">
        <v>12</v>
      </c>
      <c r="H5937" s="3">
        <v>1</v>
      </c>
      <c r="I5937" s="3">
        <v>288</v>
      </c>
      <c r="J5937" s="3" t="s">
        <v>19</v>
      </c>
      <c r="K5937" s="3"/>
      <c r="L5937" s="8"/>
      <c r="M5937" s="5">
        <v>35000</v>
      </c>
      <c r="N5937" s="6">
        <f t="shared" si="221"/>
        <v>4320</v>
      </c>
      <c r="O5937" s="6">
        <f t="shared" si="222"/>
        <v>39320</v>
      </c>
      <c r="P5937" s="33" t="s">
        <v>6487</v>
      </c>
    </row>
    <row r="5938" spans="1:16" ht="38.25">
      <c r="A5938" s="3">
        <v>5937</v>
      </c>
      <c r="B5938" s="3" t="s">
        <v>15</v>
      </c>
      <c r="C5938" s="3" t="s">
        <v>667</v>
      </c>
      <c r="D5938" s="4" t="s">
        <v>7413</v>
      </c>
      <c r="E5938" s="3" t="s">
        <v>18</v>
      </c>
      <c r="F5938" s="3">
        <v>30</v>
      </c>
      <c r="G5938" s="3">
        <v>10</v>
      </c>
      <c r="H5938" s="3">
        <v>1</v>
      </c>
      <c r="I5938" s="3">
        <v>300</v>
      </c>
      <c r="J5938" s="3" t="s">
        <v>19</v>
      </c>
      <c r="K5938" s="3"/>
      <c r="L5938" s="8"/>
      <c r="M5938" s="5">
        <v>35000</v>
      </c>
      <c r="N5938" s="6">
        <f t="shared" si="221"/>
        <v>4500</v>
      </c>
      <c r="O5938" s="6">
        <f t="shared" si="222"/>
        <v>39500</v>
      </c>
      <c r="P5938" s="33" t="s">
        <v>6487</v>
      </c>
    </row>
    <row r="5939" spans="1:16" ht="51">
      <c r="A5939" s="3">
        <v>5938</v>
      </c>
      <c r="B5939" s="3" t="s">
        <v>15</v>
      </c>
      <c r="C5939" s="3" t="s">
        <v>667</v>
      </c>
      <c r="D5939" s="4" t="s">
        <v>7414</v>
      </c>
      <c r="E5939" s="3" t="s">
        <v>18</v>
      </c>
      <c r="F5939" s="3">
        <v>30</v>
      </c>
      <c r="G5939" s="3">
        <v>10</v>
      </c>
      <c r="H5939" s="3">
        <v>1</v>
      </c>
      <c r="I5939" s="3">
        <v>300</v>
      </c>
      <c r="J5939" s="3" t="s">
        <v>19</v>
      </c>
      <c r="K5939" s="3"/>
      <c r="L5939" s="8"/>
      <c r="M5939" s="5">
        <v>35000</v>
      </c>
      <c r="N5939" s="6">
        <f t="shared" si="221"/>
        <v>4500</v>
      </c>
      <c r="O5939" s="6">
        <f t="shared" si="222"/>
        <v>39500</v>
      </c>
      <c r="P5939" s="33" t="s">
        <v>6487</v>
      </c>
    </row>
    <row r="5940" spans="1:16" ht="38.25">
      <c r="A5940" s="3">
        <v>5939</v>
      </c>
      <c r="B5940" s="3" t="s">
        <v>15</v>
      </c>
      <c r="C5940" s="3" t="s">
        <v>667</v>
      </c>
      <c r="D5940" s="4" t="s">
        <v>7415</v>
      </c>
      <c r="E5940" s="3" t="s">
        <v>18</v>
      </c>
      <c r="F5940" s="3">
        <v>20</v>
      </c>
      <c r="G5940" s="3">
        <v>10</v>
      </c>
      <c r="H5940" s="3">
        <v>1</v>
      </c>
      <c r="I5940" s="3">
        <v>200</v>
      </c>
      <c r="J5940" s="3" t="s">
        <v>19</v>
      </c>
      <c r="K5940" s="3"/>
      <c r="L5940" s="8"/>
      <c r="M5940" s="5">
        <v>35000</v>
      </c>
      <c r="N5940" s="6">
        <f t="shared" si="221"/>
        <v>3000</v>
      </c>
      <c r="O5940" s="6">
        <f t="shared" si="222"/>
        <v>38000</v>
      </c>
      <c r="P5940" s="33" t="s">
        <v>6487</v>
      </c>
    </row>
    <row r="5941" spans="1:16" ht="51">
      <c r="A5941" s="3">
        <v>5940</v>
      </c>
      <c r="B5941" s="3" t="s">
        <v>15</v>
      </c>
      <c r="C5941" s="3" t="s">
        <v>667</v>
      </c>
      <c r="D5941" s="4" t="s">
        <v>7416</v>
      </c>
      <c r="E5941" s="3" t="s">
        <v>18</v>
      </c>
      <c r="F5941" s="3">
        <v>25</v>
      </c>
      <c r="G5941" s="3">
        <v>12</v>
      </c>
      <c r="H5941" s="3">
        <v>1</v>
      </c>
      <c r="I5941" s="3">
        <v>300</v>
      </c>
      <c r="J5941" s="3" t="s">
        <v>19</v>
      </c>
      <c r="K5941" s="3"/>
      <c r="L5941" s="8"/>
      <c r="M5941" s="5">
        <v>50400</v>
      </c>
      <c r="N5941" s="6">
        <f t="shared" ref="N5941:N6004" si="223">+I5941*15</f>
        <v>4500</v>
      </c>
      <c r="O5941" s="6">
        <f t="shared" si="222"/>
        <v>54900</v>
      </c>
      <c r="P5941" s="33" t="s">
        <v>6487</v>
      </c>
    </row>
    <row r="5942" spans="1:16" ht="51">
      <c r="A5942" s="3">
        <v>5941</v>
      </c>
      <c r="B5942" s="3" t="s">
        <v>15</v>
      </c>
      <c r="C5942" s="3" t="s">
        <v>667</v>
      </c>
      <c r="D5942" s="4" t="s">
        <v>7417</v>
      </c>
      <c r="E5942" s="3" t="s">
        <v>18</v>
      </c>
      <c r="F5942" s="3">
        <v>30</v>
      </c>
      <c r="G5942" s="3">
        <v>10</v>
      </c>
      <c r="H5942" s="3">
        <v>1</v>
      </c>
      <c r="I5942" s="3">
        <v>300</v>
      </c>
      <c r="J5942" s="3" t="s">
        <v>19</v>
      </c>
      <c r="K5942" s="3"/>
      <c r="L5942" s="8"/>
      <c r="M5942" s="5">
        <v>52500</v>
      </c>
      <c r="N5942" s="6">
        <f t="shared" si="223"/>
        <v>4500</v>
      </c>
      <c r="O5942" s="6">
        <f t="shared" si="222"/>
        <v>57000</v>
      </c>
      <c r="P5942" s="33" t="s">
        <v>6487</v>
      </c>
    </row>
    <row r="5943" spans="1:16" ht="63.75">
      <c r="A5943" s="3">
        <v>5942</v>
      </c>
      <c r="B5943" s="3" t="s">
        <v>15</v>
      </c>
      <c r="C5943" s="3" t="s">
        <v>667</v>
      </c>
      <c r="D5943" s="4" t="s">
        <v>7418</v>
      </c>
      <c r="E5943" s="3" t="s">
        <v>18</v>
      </c>
      <c r="F5943" s="3">
        <v>30</v>
      </c>
      <c r="G5943" s="3">
        <v>10</v>
      </c>
      <c r="H5943" s="3">
        <v>1</v>
      </c>
      <c r="I5943" s="3">
        <v>300</v>
      </c>
      <c r="J5943" s="3" t="s">
        <v>19</v>
      </c>
      <c r="K5943" s="3"/>
      <c r="L5943" s="8"/>
      <c r="M5943" s="5">
        <v>52500</v>
      </c>
      <c r="N5943" s="6">
        <f t="shared" si="223"/>
        <v>4500</v>
      </c>
      <c r="O5943" s="6">
        <f t="shared" si="222"/>
        <v>57000</v>
      </c>
      <c r="P5943" s="33" t="s">
        <v>6487</v>
      </c>
    </row>
    <row r="5944" spans="1:16" ht="51">
      <c r="A5944" s="3">
        <v>5943</v>
      </c>
      <c r="B5944" s="3" t="s">
        <v>15</v>
      </c>
      <c r="C5944" s="3" t="s">
        <v>667</v>
      </c>
      <c r="D5944" s="4" t="s">
        <v>7419</v>
      </c>
      <c r="E5944" s="3" t="s">
        <v>18</v>
      </c>
      <c r="F5944" s="3">
        <v>20</v>
      </c>
      <c r="G5944" s="3">
        <v>10</v>
      </c>
      <c r="H5944" s="3">
        <v>1</v>
      </c>
      <c r="I5944" s="3">
        <v>200</v>
      </c>
      <c r="J5944" s="3" t="s">
        <v>19</v>
      </c>
      <c r="K5944" s="3"/>
      <c r="L5944" s="8"/>
      <c r="M5944" s="5">
        <v>35000</v>
      </c>
      <c r="N5944" s="6">
        <f t="shared" si="223"/>
        <v>3000</v>
      </c>
      <c r="O5944" s="6">
        <f t="shared" si="222"/>
        <v>38000</v>
      </c>
      <c r="P5944" s="33" t="s">
        <v>6487</v>
      </c>
    </row>
    <row r="5945" spans="1:16" ht="51">
      <c r="A5945" s="3">
        <v>5944</v>
      </c>
      <c r="B5945" s="3" t="s">
        <v>15</v>
      </c>
      <c r="C5945" s="3" t="s">
        <v>667</v>
      </c>
      <c r="D5945" s="4" t="s">
        <v>7420</v>
      </c>
      <c r="E5945" s="3" t="s">
        <v>18</v>
      </c>
      <c r="F5945" s="3">
        <v>20</v>
      </c>
      <c r="G5945" s="3">
        <v>10</v>
      </c>
      <c r="H5945" s="3">
        <v>1</v>
      </c>
      <c r="I5945" s="3">
        <v>200</v>
      </c>
      <c r="J5945" s="3" t="s">
        <v>19</v>
      </c>
      <c r="K5945" s="3"/>
      <c r="L5945" s="8"/>
      <c r="M5945" s="5">
        <v>52500</v>
      </c>
      <c r="N5945" s="6">
        <f t="shared" si="223"/>
        <v>3000</v>
      </c>
      <c r="O5945" s="6">
        <f t="shared" si="222"/>
        <v>55500</v>
      </c>
      <c r="P5945" s="33" t="s">
        <v>6487</v>
      </c>
    </row>
    <row r="5946" spans="1:16" ht="51">
      <c r="A5946" s="3">
        <v>5945</v>
      </c>
      <c r="B5946" s="3" t="s">
        <v>15</v>
      </c>
      <c r="C5946" s="3" t="s">
        <v>667</v>
      </c>
      <c r="D5946" s="4" t="s">
        <v>7421</v>
      </c>
      <c r="E5946" s="3" t="s">
        <v>18</v>
      </c>
      <c r="F5946" s="3">
        <v>20</v>
      </c>
      <c r="G5946" s="3">
        <v>10</v>
      </c>
      <c r="H5946" s="3">
        <v>1</v>
      </c>
      <c r="I5946" s="3">
        <v>200</v>
      </c>
      <c r="J5946" s="3" t="s">
        <v>19</v>
      </c>
      <c r="K5946" s="3"/>
      <c r="L5946" s="8"/>
      <c r="M5946" s="5">
        <v>52500</v>
      </c>
      <c r="N5946" s="6">
        <f t="shared" si="223"/>
        <v>3000</v>
      </c>
      <c r="O5946" s="6">
        <f t="shared" si="222"/>
        <v>55500</v>
      </c>
      <c r="P5946" s="33" t="s">
        <v>6487</v>
      </c>
    </row>
    <row r="5947" spans="1:16" ht="51">
      <c r="A5947" s="3">
        <v>5946</v>
      </c>
      <c r="B5947" s="3" t="s">
        <v>15</v>
      </c>
      <c r="C5947" s="3" t="s">
        <v>667</v>
      </c>
      <c r="D5947" s="4" t="s">
        <v>7422</v>
      </c>
      <c r="E5947" s="3" t="s">
        <v>18</v>
      </c>
      <c r="F5947" s="3">
        <v>30</v>
      </c>
      <c r="G5947" s="3">
        <v>10</v>
      </c>
      <c r="H5947" s="3">
        <v>1</v>
      </c>
      <c r="I5947" s="3">
        <v>300</v>
      </c>
      <c r="J5947" s="3" t="s">
        <v>19</v>
      </c>
      <c r="K5947" s="3"/>
      <c r="L5947" s="8"/>
      <c r="M5947" s="5">
        <v>52500</v>
      </c>
      <c r="N5947" s="6">
        <f t="shared" si="223"/>
        <v>4500</v>
      </c>
      <c r="O5947" s="6">
        <f t="shared" si="222"/>
        <v>57000</v>
      </c>
      <c r="P5947" s="33" t="s">
        <v>6487</v>
      </c>
    </row>
    <row r="5948" spans="1:16" ht="51">
      <c r="A5948" s="3">
        <v>5947</v>
      </c>
      <c r="B5948" s="3" t="s">
        <v>15</v>
      </c>
      <c r="C5948" s="3" t="s">
        <v>667</v>
      </c>
      <c r="D5948" s="4" t="s">
        <v>7423</v>
      </c>
      <c r="E5948" s="3" t="s">
        <v>18</v>
      </c>
      <c r="F5948" s="3">
        <v>30</v>
      </c>
      <c r="G5948" s="3">
        <v>10</v>
      </c>
      <c r="H5948" s="3">
        <v>1</v>
      </c>
      <c r="I5948" s="3">
        <v>300</v>
      </c>
      <c r="J5948" s="3" t="s">
        <v>19</v>
      </c>
      <c r="K5948" s="3"/>
      <c r="L5948" s="8"/>
      <c r="M5948" s="5">
        <v>35000</v>
      </c>
      <c r="N5948" s="6">
        <f t="shared" si="223"/>
        <v>4500</v>
      </c>
      <c r="O5948" s="6">
        <f t="shared" si="222"/>
        <v>39500</v>
      </c>
      <c r="P5948" s="33" t="s">
        <v>6487</v>
      </c>
    </row>
    <row r="5949" spans="1:16" ht="51">
      <c r="A5949" s="3">
        <v>5948</v>
      </c>
      <c r="B5949" s="3" t="s">
        <v>15</v>
      </c>
      <c r="C5949" s="3" t="s">
        <v>667</v>
      </c>
      <c r="D5949" s="4" t="s">
        <v>7424</v>
      </c>
      <c r="E5949" s="3" t="s">
        <v>18</v>
      </c>
      <c r="F5949" s="3">
        <v>30</v>
      </c>
      <c r="G5949" s="3">
        <v>10</v>
      </c>
      <c r="H5949" s="3">
        <v>1</v>
      </c>
      <c r="I5949" s="3">
        <v>300</v>
      </c>
      <c r="J5949" s="3" t="s">
        <v>19</v>
      </c>
      <c r="K5949" s="3"/>
      <c r="L5949" s="8"/>
      <c r="M5949" s="5">
        <v>35000</v>
      </c>
      <c r="N5949" s="6">
        <f t="shared" si="223"/>
        <v>4500</v>
      </c>
      <c r="O5949" s="6">
        <f t="shared" si="222"/>
        <v>39500</v>
      </c>
      <c r="P5949" s="33" t="s">
        <v>6487</v>
      </c>
    </row>
    <row r="5950" spans="1:16" ht="51">
      <c r="A5950" s="3">
        <v>5949</v>
      </c>
      <c r="B5950" s="3" t="s">
        <v>15</v>
      </c>
      <c r="C5950" s="3" t="s">
        <v>667</v>
      </c>
      <c r="D5950" s="4" t="s">
        <v>7425</v>
      </c>
      <c r="E5950" s="3" t="s">
        <v>18</v>
      </c>
      <c r="F5950" s="3">
        <v>20</v>
      </c>
      <c r="G5950" s="3">
        <v>10</v>
      </c>
      <c r="H5950" s="3">
        <v>1</v>
      </c>
      <c r="I5950" s="3">
        <v>200</v>
      </c>
      <c r="J5950" s="3" t="s">
        <v>19</v>
      </c>
      <c r="K5950" s="3"/>
      <c r="L5950" s="8"/>
      <c r="M5950" s="5">
        <v>35000</v>
      </c>
      <c r="N5950" s="6">
        <f t="shared" si="223"/>
        <v>3000</v>
      </c>
      <c r="O5950" s="6">
        <f t="shared" si="222"/>
        <v>38000</v>
      </c>
      <c r="P5950" s="33" t="s">
        <v>6487</v>
      </c>
    </row>
    <row r="5951" spans="1:16" ht="51">
      <c r="A5951" s="3">
        <v>5950</v>
      </c>
      <c r="B5951" s="3" t="s">
        <v>15</v>
      </c>
      <c r="C5951" s="3" t="s">
        <v>667</v>
      </c>
      <c r="D5951" s="4" t="s">
        <v>7426</v>
      </c>
      <c r="E5951" s="3" t="s">
        <v>18</v>
      </c>
      <c r="F5951" s="3">
        <v>20</v>
      </c>
      <c r="G5951" s="3">
        <v>10</v>
      </c>
      <c r="H5951" s="3">
        <v>1</v>
      </c>
      <c r="I5951" s="3">
        <v>200</v>
      </c>
      <c r="J5951" s="3" t="s">
        <v>19</v>
      </c>
      <c r="K5951" s="3"/>
      <c r="L5951" s="8"/>
      <c r="M5951" s="5">
        <v>52500</v>
      </c>
      <c r="N5951" s="6">
        <f t="shared" si="223"/>
        <v>3000</v>
      </c>
      <c r="O5951" s="6">
        <f t="shared" si="222"/>
        <v>55500</v>
      </c>
      <c r="P5951" s="33" t="s">
        <v>6487</v>
      </c>
    </row>
    <row r="5952" spans="1:16" ht="51">
      <c r="A5952" s="3">
        <v>5951</v>
      </c>
      <c r="B5952" s="3" t="s">
        <v>15</v>
      </c>
      <c r="C5952" s="3" t="s">
        <v>667</v>
      </c>
      <c r="D5952" s="4" t="s">
        <v>7427</v>
      </c>
      <c r="E5952" s="3" t="s">
        <v>18</v>
      </c>
      <c r="F5952" s="3">
        <v>20</v>
      </c>
      <c r="G5952" s="3">
        <v>10</v>
      </c>
      <c r="H5952" s="3">
        <v>1</v>
      </c>
      <c r="I5952" s="3">
        <v>200</v>
      </c>
      <c r="J5952" s="3" t="s">
        <v>19</v>
      </c>
      <c r="K5952" s="3"/>
      <c r="L5952" s="8"/>
      <c r="M5952" s="5">
        <v>52500</v>
      </c>
      <c r="N5952" s="6">
        <f t="shared" si="223"/>
        <v>3000</v>
      </c>
      <c r="O5952" s="6">
        <f t="shared" si="222"/>
        <v>55500</v>
      </c>
      <c r="P5952" s="33" t="s">
        <v>6487</v>
      </c>
    </row>
    <row r="5953" spans="1:16" ht="51">
      <c r="A5953" s="3">
        <v>5952</v>
      </c>
      <c r="B5953" s="3" t="s">
        <v>15</v>
      </c>
      <c r="C5953" s="3" t="s">
        <v>667</v>
      </c>
      <c r="D5953" s="4" t="s">
        <v>7428</v>
      </c>
      <c r="E5953" s="3" t="s">
        <v>18</v>
      </c>
      <c r="F5953" s="3">
        <v>20</v>
      </c>
      <c r="G5953" s="3">
        <v>10</v>
      </c>
      <c r="H5953" s="3">
        <v>1</v>
      </c>
      <c r="I5953" s="3">
        <v>200</v>
      </c>
      <c r="J5953" s="3" t="s">
        <v>19</v>
      </c>
      <c r="K5953" s="3"/>
      <c r="L5953" s="8"/>
      <c r="M5953" s="5">
        <v>52500</v>
      </c>
      <c r="N5953" s="6">
        <f t="shared" si="223"/>
        <v>3000</v>
      </c>
      <c r="O5953" s="6">
        <f t="shared" si="222"/>
        <v>55500</v>
      </c>
      <c r="P5953" s="33" t="s">
        <v>6487</v>
      </c>
    </row>
    <row r="5954" spans="1:16" ht="51">
      <c r="A5954" s="3">
        <v>5953</v>
      </c>
      <c r="B5954" s="3" t="s">
        <v>15</v>
      </c>
      <c r="C5954" s="3" t="s">
        <v>667</v>
      </c>
      <c r="D5954" s="4" t="s">
        <v>7429</v>
      </c>
      <c r="E5954" s="3" t="s">
        <v>18</v>
      </c>
      <c r="F5954" s="3">
        <v>30</v>
      </c>
      <c r="G5954" s="3">
        <v>10</v>
      </c>
      <c r="H5954" s="3">
        <v>1</v>
      </c>
      <c r="I5954" s="3">
        <v>300</v>
      </c>
      <c r="J5954" s="3" t="s">
        <v>19</v>
      </c>
      <c r="K5954" s="3"/>
      <c r="L5954" s="8"/>
      <c r="M5954" s="5">
        <v>35000</v>
      </c>
      <c r="N5954" s="6">
        <f t="shared" si="223"/>
        <v>4500</v>
      </c>
      <c r="O5954" s="6">
        <f t="shared" ref="O5954:O6017" si="224">+M5954+N5954</f>
        <v>39500</v>
      </c>
      <c r="P5954" s="33" t="s">
        <v>6487</v>
      </c>
    </row>
    <row r="5955" spans="1:16" ht="63.75">
      <c r="A5955" s="3">
        <v>5954</v>
      </c>
      <c r="B5955" s="3" t="s">
        <v>15</v>
      </c>
      <c r="C5955" s="3" t="s">
        <v>667</v>
      </c>
      <c r="D5955" s="4" t="s">
        <v>7430</v>
      </c>
      <c r="E5955" s="3" t="s">
        <v>18</v>
      </c>
      <c r="F5955" s="3">
        <v>30</v>
      </c>
      <c r="G5955" s="3">
        <v>10</v>
      </c>
      <c r="H5955" s="3">
        <v>1</v>
      </c>
      <c r="I5955" s="3">
        <v>300</v>
      </c>
      <c r="J5955" s="3" t="s">
        <v>19</v>
      </c>
      <c r="K5955" s="3"/>
      <c r="L5955" s="8"/>
      <c r="M5955" s="5">
        <v>35000</v>
      </c>
      <c r="N5955" s="6">
        <f t="shared" si="223"/>
        <v>4500</v>
      </c>
      <c r="O5955" s="6">
        <f t="shared" si="224"/>
        <v>39500</v>
      </c>
      <c r="P5955" s="33" t="s">
        <v>6487</v>
      </c>
    </row>
    <row r="5956" spans="1:16" ht="51">
      <c r="A5956" s="3">
        <v>5955</v>
      </c>
      <c r="B5956" s="3" t="s">
        <v>15</v>
      </c>
      <c r="C5956" s="3" t="s">
        <v>667</v>
      </c>
      <c r="D5956" s="4" t="s">
        <v>7431</v>
      </c>
      <c r="E5956" s="3" t="s">
        <v>18</v>
      </c>
      <c r="F5956" s="3">
        <v>25</v>
      </c>
      <c r="G5956" s="3">
        <v>10</v>
      </c>
      <c r="H5956" s="3">
        <v>1</v>
      </c>
      <c r="I5956" s="3">
        <v>250</v>
      </c>
      <c r="J5956" s="3" t="s">
        <v>19</v>
      </c>
      <c r="K5956" s="3"/>
      <c r="L5956" s="8"/>
      <c r="M5956" s="5">
        <v>35000</v>
      </c>
      <c r="N5956" s="6">
        <f t="shared" si="223"/>
        <v>3750</v>
      </c>
      <c r="O5956" s="6">
        <f t="shared" si="224"/>
        <v>38750</v>
      </c>
      <c r="P5956" s="33" t="s">
        <v>6487</v>
      </c>
    </row>
    <row r="5957" spans="1:16" ht="25.5">
      <c r="A5957" s="3">
        <v>5956</v>
      </c>
      <c r="B5957" s="3" t="s">
        <v>15</v>
      </c>
      <c r="C5957" s="3" t="s">
        <v>667</v>
      </c>
      <c r="D5957" s="4" t="s">
        <v>7432</v>
      </c>
      <c r="E5957" s="3" t="s">
        <v>18</v>
      </c>
      <c r="F5957" s="3">
        <v>30</v>
      </c>
      <c r="G5957" s="3">
        <v>10</v>
      </c>
      <c r="H5957" s="3">
        <v>1</v>
      </c>
      <c r="I5957" s="3">
        <v>300</v>
      </c>
      <c r="J5957" s="3" t="s">
        <v>19</v>
      </c>
      <c r="K5957" s="3"/>
      <c r="L5957" s="8"/>
      <c r="M5957" s="5">
        <v>35000</v>
      </c>
      <c r="N5957" s="6">
        <f t="shared" si="223"/>
        <v>4500</v>
      </c>
      <c r="O5957" s="6">
        <f t="shared" si="224"/>
        <v>39500</v>
      </c>
      <c r="P5957" s="33" t="s">
        <v>6487</v>
      </c>
    </row>
    <row r="5958" spans="1:16" ht="25.5">
      <c r="A5958" s="3">
        <v>5957</v>
      </c>
      <c r="B5958" s="3" t="s">
        <v>15</v>
      </c>
      <c r="C5958" s="3" t="s">
        <v>667</v>
      </c>
      <c r="D5958" s="4" t="s">
        <v>6898</v>
      </c>
      <c r="E5958" s="3" t="s">
        <v>18</v>
      </c>
      <c r="F5958" s="3">
        <v>24</v>
      </c>
      <c r="G5958" s="3">
        <v>12</v>
      </c>
      <c r="H5958" s="3">
        <v>1</v>
      </c>
      <c r="I5958" s="3">
        <v>288</v>
      </c>
      <c r="J5958" s="3" t="s">
        <v>19</v>
      </c>
      <c r="K5958" s="3"/>
      <c r="L5958" s="8"/>
      <c r="M5958" s="5">
        <v>52500</v>
      </c>
      <c r="N5958" s="6">
        <f t="shared" si="223"/>
        <v>4320</v>
      </c>
      <c r="O5958" s="6">
        <f t="shared" si="224"/>
        <v>56820</v>
      </c>
      <c r="P5958" s="33" t="s">
        <v>6487</v>
      </c>
    </row>
    <row r="5959" spans="1:16" ht="38.25">
      <c r="A5959" s="3">
        <v>5958</v>
      </c>
      <c r="B5959" s="3" t="s">
        <v>15</v>
      </c>
      <c r="C5959" s="3" t="s">
        <v>667</v>
      </c>
      <c r="D5959" s="4" t="s">
        <v>7433</v>
      </c>
      <c r="E5959" s="3" t="s">
        <v>18</v>
      </c>
      <c r="F5959" s="3">
        <v>24</v>
      </c>
      <c r="G5959" s="3">
        <v>12</v>
      </c>
      <c r="H5959" s="3">
        <v>1</v>
      </c>
      <c r="I5959" s="3">
        <v>288</v>
      </c>
      <c r="J5959" s="3" t="s">
        <v>19</v>
      </c>
      <c r="K5959" s="3"/>
      <c r="L5959" s="8"/>
      <c r="M5959" s="5">
        <v>52500</v>
      </c>
      <c r="N5959" s="6">
        <f t="shared" si="223"/>
        <v>4320</v>
      </c>
      <c r="O5959" s="6">
        <f t="shared" si="224"/>
        <v>56820</v>
      </c>
      <c r="P5959" s="33" t="s">
        <v>6487</v>
      </c>
    </row>
    <row r="5960" spans="1:16" ht="25.5">
      <c r="A5960" s="3">
        <v>5959</v>
      </c>
      <c r="B5960" s="3" t="s">
        <v>15</v>
      </c>
      <c r="C5960" s="3" t="s">
        <v>667</v>
      </c>
      <c r="D5960" s="4" t="s">
        <v>6944</v>
      </c>
      <c r="E5960" s="3" t="s">
        <v>18</v>
      </c>
      <c r="F5960" s="3">
        <v>20</v>
      </c>
      <c r="G5960" s="3">
        <v>10</v>
      </c>
      <c r="H5960" s="3">
        <v>1</v>
      </c>
      <c r="I5960" s="3">
        <v>200</v>
      </c>
      <c r="J5960" s="3" t="s">
        <v>19</v>
      </c>
      <c r="K5960" s="3"/>
      <c r="L5960" s="8"/>
      <c r="M5960" s="5">
        <v>43750</v>
      </c>
      <c r="N5960" s="6">
        <f t="shared" si="223"/>
        <v>3000</v>
      </c>
      <c r="O5960" s="6">
        <f t="shared" si="224"/>
        <v>46750</v>
      </c>
      <c r="P5960" s="33" t="s">
        <v>6487</v>
      </c>
    </row>
    <row r="5961" spans="1:16" ht="25.5">
      <c r="A5961" s="3">
        <v>5960</v>
      </c>
      <c r="B5961" s="3" t="s">
        <v>15</v>
      </c>
      <c r="C5961" s="3" t="s">
        <v>667</v>
      </c>
      <c r="D5961" s="4" t="s">
        <v>7434</v>
      </c>
      <c r="E5961" s="3" t="s">
        <v>18</v>
      </c>
      <c r="F5961" s="3">
        <v>24</v>
      </c>
      <c r="G5961" s="3">
        <v>12</v>
      </c>
      <c r="H5961" s="3">
        <v>1</v>
      </c>
      <c r="I5961" s="3">
        <v>288</v>
      </c>
      <c r="J5961" s="3" t="s">
        <v>19</v>
      </c>
      <c r="K5961" s="3"/>
      <c r="L5961" s="8"/>
      <c r="M5961" s="5">
        <v>52500</v>
      </c>
      <c r="N5961" s="6">
        <f t="shared" si="223"/>
        <v>4320</v>
      </c>
      <c r="O5961" s="6">
        <f t="shared" si="224"/>
        <v>56820</v>
      </c>
      <c r="P5961" s="33" t="s">
        <v>6487</v>
      </c>
    </row>
    <row r="5962" spans="1:16" ht="38.25">
      <c r="A5962" s="3">
        <v>5961</v>
      </c>
      <c r="B5962" s="3" t="s">
        <v>15</v>
      </c>
      <c r="C5962" s="3" t="s">
        <v>667</v>
      </c>
      <c r="D5962" s="4" t="s">
        <v>7435</v>
      </c>
      <c r="E5962" s="3" t="s">
        <v>18</v>
      </c>
      <c r="F5962" s="3">
        <v>30</v>
      </c>
      <c r="G5962" s="3">
        <v>10</v>
      </c>
      <c r="H5962" s="3">
        <v>1</v>
      </c>
      <c r="I5962" s="3">
        <v>300</v>
      </c>
      <c r="J5962" s="3" t="s">
        <v>19</v>
      </c>
      <c r="K5962" s="3"/>
      <c r="L5962" s="8"/>
      <c r="M5962" s="5">
        <v>50400</v>
      </c>
      <c r="N5962" s="6">
        <f t="shared" si="223"/>
        <v>4500</v>
      </c>
      <c r="O5962" s="6">
        <f t="shared" si="224"/>
        <v>54900</v>
      </c>
      <c r="P5962" s="33" t="s">
        <v>6487</v>
      </c>
    </row>
    <row r="5963" spans="1:16" ht="25.5">
      <c r="A5963" s="3">
        <v>5962</v>
      </c>
      <c r="B5963" s="3" t="s">
        <v>15</v>
      </c>
      <c r="C5963" s="3" t="s">
        <v>667</v>
      </c>
      <c r="D5963" s="4" t="s">
        <v>7436</v>
      </c>
      <c r="E5963" s="3" t="s">
        <v>18</v>
      </c>
      <c r="F5963" s="3">
        <v>20</v>
      </c>
      <c r="G5963" s="3">
        <v>10</v>
      </c>
      <c r="H5963" s="3">
        <v>1</v>
      </c>
      <c r="I5963" s="3">
        <v>200</v>
      </c>
      <c r="J5963" s="3" t="s">
        <v>19</v>
      </c>
      <c r="K5963" s="3"/>
      <c r="L5963" s="8"/>
      <c r="M5963" s="5">
        <v>50400</v>
      </c>
      <c r="N5963" s="6">
        <f t="shared" si="223"/>
        <v>3000</v>
      </c>
      <c r="O5963" s="6">
        <f t="shared" si="224"/>
        <v>53400</v>
      </c>
      <c r="P5963" s="33" t="s">
        <v>6487</v>
      </c>
    </row>
    <row r="5964" spans="1:16" ht="25.5">
      <c r="A5964" s="3">
        <v>5963</v>
      </c>
      <c r="B5964" s="3" t="s">
        <v>15</v>
      </c>
      <c r="C5964" s="3" t="s">
        <v>667</v>
      </c>
      <c r="D5964" s="4" t="s">
        <v>7437</v>
      </c>
      <c r="E5964" s="3" t="s">
        <v>18</v>
      </c>
      <c r="F5964" s="3">
        <v>60</v>
      </c>
      <c r="G5964" s="3">
        <v>15</v>
      </c>
      <c r="H5964" s="3">
        <v>1</v>
      </c>
      <c r="I5964" s="3">
        <v>900</v>
      </c>
      <c r="J5964" s="3" t="s">
        <v>19</v>
      </c>
      <c r="K5964" s="3"/>
      <c r="L5964" s="8"/>
      <c r="M5964" s="5">
        <v>35000</v>
      </c>
      <c r="N5964" s="6">
        <f t="shared" si="223"/>
        <v>13500</v>
      </c>
      <c r="O5964" s="6">
        <f t="shared" si="224"/>
        <v>48500</v>
      </c>
      <c r="P5964" s="33" t="s">
        <v>6487</v>
      </c>
    </row>
    <row r="5965" spans="1:16" ht="51">
      <c r="A5965" s="3">
        <v>5964</v>
      </c>
      <c r="B5965" s="3" t="s">
        <v>15</v>
      </c>
      <c r="C5965" s="3" t="s">
        <v>667</v>
      </c>
      <c r="D5965" s="4" t="s">
        <v>7438</v>
      </c>
      <c r="E5965" s="3" t="s">
        <v>18</v>
      </c>
      <c r="F5965" s="3">
        <v>30</v>
      </c>
      <c r="G5965" s="3">
        <v>10</v>
      </c>
      <c r="H5965" s="3">
        <v>1</v>
      </c>
      <c r="I5965" s="3">
        <v>300</v>
      </c>
      <c r="J5965" s="3" t="s">
        <v>19</v>
      </c>
      <c r="K5965" s="3"/>
      <c r="L5965" s="8"/>
      <c r="M5965" s="5">
        <v>50400</v>
      </c>
      <c r="N5965" s="6">
        <f t="shared" si="223"/>
        <v>4500</v>
      </c>
      <c r="O5965" s="6">
        <f t="shared" si="224"/>
        <v>54900</v>
      </c>
      <c r="P5965" s="33" t="s">
        <v>6487</v>
      </c>
    </row>
    <row r="5966" spans="1:16" ht="63.75">
      <c r="A5966" s="3">
        <v>5965</v>
      </c>
      <c r="B5966" s="3" t="s">
        <v>15</v>
      </c>
      <c r="C5966" s="3" t="s">
        <v>667</v>
      </c>
      <c r="D5966" s="4" t="s">
        <v>7439</v>
      </c>
      <c r="E5966" s="3" t="s">
        <v>18</v>
      </c>
      <c r="F5966" s="3">
        <v>30</v>
      </c>
      <c r="G5966" s="3">
        <v>10</v>
      </c>
      <c r="H5966" s="3">
        <v>1</v>
      </c>
      <c r="I5966" s="3">
        <v>300</v>
      </c>
      <c r="J5966" s="3" t="s">
        <v>19</v>
      </c>
      <c r="K5966" s="3"/>
      <c r="L5966" s="8"/>
      <c r="M5966" s="5">
        <v>52500</v>
      </c>
      <c r="N5966" s="6">
        <f t="shared" si="223"/>
        <v>4500</v>
      </c>
      <c r="O5966" s="6">
        <f t="shared" si="224"/>
        <v>57000</v>
      </c>
      <c r="P5966" s="33" t="s">
        <v>6487</v>
      </c>
    </row>
    <row r="5967" spans="1:16" ht="51">
      <c r="A5967" s="3">
        <v>5966</v>
      </c>
      <c r="B5967" s="3" t="s">
        <v>15</v>
      </c>
      <c r="C5967" s="3" t="s">
        <v>667</v>
      </c>
      <c r="D5967" s="4" t="s">
        <v>7440</v>
      </c>
      <c r="E5967" s="3" t="s">
        <v>18</v>
      </c>
      <c r="F5967" s="3">
        <v>24</v>
      </c>
      <c r="G5967" s="3">
        <v>12</v>
      </c>
      <c r="H5967" s="3">
        <v>1</v>
      </c>
      <c r="I5967" s="3">
        <v>288</v>
      </c>
      <c r="J5967" s="3" t="s">
        <v>19</v>
      </c>
      <c r="K5967" s="3"/>
      <c r="L5967" s="8"/>
      <c r="M5967" s="5">
        <v>35000</v>
      </c>
      <c r="N5967" s="6">
        <f t="shared" si="223"/>
        <v>4320</v>
      </c>
      <c r="O5967" s="6">
        <f t="shared" si="224"/>
        <v>39320</v>
      </c>
      <c r="P5967" s="33" t="s">
        <v>6487</v>
      </c>
    </row>
    <row r="5968" spans="1:16" ht="51">
      <c r="A5968" s="3">
        <v>5967</v>
      </c>
      <c r="B5968" s="3" t="s">
        <v>15</v>
      </c>
      <c r="C5968" s="3" t="s">
        <v>667</v>
      </c>
      <c r="D5968" s="4" t="s">
        <v>7441</v>
      </c>
      <c r="E5968" s="3" t="s">
        <v>18</v>
      </c>
      <c r="F5968" s="3">
        <v>24</v>
      </c>
      <c r="G5968" s="3">
        <v>12</v>
      </c>
      <c r="H5968" s="3">
        <v>1</v>
      </c>
      <c r="I5968" s="3">
        <v>288</v>
      </c>
      <c r="J5968" s="3" t="s">
        <v>19</v>
      </c>
      <c r="K5968" s="3"/>
      <c r="L5968" s="8"/>
      <c r="M5968" s="5">
        <v>157500</v>
      </c>
      <c r="N5968" s="6">
        <f t="shared" si="223"/>
        <v>4320</v>
      </c>
      <c r="O5968" s="6">
        <f t="shared" si="224"/>
        <v>161820</v>
      </c>
      <c r="P5968" s="33" t="s">
        <v>6487</v>
      </c>
    </row>
    <row r="5969" spans="1:16" ht="51">
      <c r="A5969" s="3">
        <v>5968</v>
      </c>
      <c r="B5969" s="3" t="s">
        <v>15</v>
      </c>
      <c r="C5969" s="3" t="s">
        <v>667</v>
      </c>
      <c r="D5969" s="4" t="s">
        <v>7442</v>
      </c>
      <c r="E5969" s="3" t="s">
        <v>18</v>
      </c>
      <c r="F5969" s="3">
        <v>30</v>
      </c>
      <c r="G5969" s="3">
        <v>10</v>
      </c>
      <c r="H5969" s="3">
        <v>1</v>
      </c>
      <c r="I5969" s="3">
        <v>300</v>
      </c>
      <c r="J5969" s="3" t="s">
        <v>19</v>
      </c>
      <c r="K5969" s="3"/>
      <c r="L5969" s="8"/>
      <c r="M5969" s="5">
        <v>52500</v>
      </c>
      <c r="N5969" s="6">
        <f t="shared" si="223"/>
        <v>4500</v>
      </c>
      <c r="O5969" s="6">
        <f t="shared" si="224"/>
        <v>57000</v>
      </c>
      <c r="P5969" s="33" t="s">
        <v>6487</v>
      </c>
    </row>
    <row r="5970" spans="1:16" ht="38.25">
      <c r="A5970" s="3">
        <v>5969</v>
      </c>
      <c r="B5970" s="3" t="s">
        <v>15</v>
      </c>
      <c r="C5970" s="3" t="s">
        <v>667</v>
      </c>
      <c r="D5970" s="4" t="s">
        <v>7443</v>
      </c>
      <c r="E5970" s="3" t="s">
        <v>18</v>
      </c>
      <c r="F5970" s="3">
        <v>30</v>
      </c>
      <c r="G5970" s="3">
        <v>10</v>
      </c>
      <c r="H5970" s="3">
        <v>1</v>
      </c>
      <c r="I5970" s="3">
        <v>300</v>
      </c>
      <c r="J5970" s="3" t="s">
        <v>19</v>
      </c>
      <c r="K5970" s="3"/>
      <c r="L5970" s="8"/>
      <c r="M5970" s="5">
        <v>52500</v>
      </c>
      <c r="N5970" s="6">
        <f t="shared" si="223"/>
        <v>4500</v>
      </c>
      <c r="O5970" s="6">
        <f t="shared" si="224"/>
        <v>57000</v>
      </c>
      <c r="P5970" s="33" t="s">
        <v>6487</v>
      </c>
    </row>
    <row r="5971" spans="1:16" ht="38.25">
      <c r="A5971" s="3">
        <v>5970</v>
      </c>
      <c r="B5971" s="3" t="s">
        <v>15</v>
      </c>
      <c r="C5971" s="3" t="s">
        <v>667</v>
      </c>
      <c r="D5971" s="4" t="s">
        <v>7444</v>
      </c>
      <c r="E5971" s="3" t="s">
        <v>18</v>
      </c>
      <c r="F5971" s="3">
        <v>20</v>
      </c>
      <c r="G5971" s="3">
        <v>10</v>
      </c>
      <c r="H5971" s="3">
        <v>1</v>
      </c>
      <c r="I5971" s="3">
        <v>200</v>
      </c>
      <c r="J5971" s="3" t="s">
        <v>19</v>
      </c>
      <c r="K5971" s="3"/>
      <c r="L5971" s="8"/>
      <c r="M5971" s="5">
        <v>50400</v>
      </c>
      <c r="N5971" s="6">
        <f t="shared" si="223"/>
        <v>3000</v>
      </c>
      <c r="O5971" s="6">
        <f t="shared" si="224"/>
        <v>53400</v>
      </c>
      <c r="P5971" s="33" t="s">
        <v>6487</v>
      </c>
    </row>
    <row r="5972" spans="1:16" ht="38.25">
      <c r="A5972" s="3">
        <v>5971</v>
      </c>
      <c r="B5972" s="3" t="s">
        <v>15</v>
      </c>
      <c r="C5972" s="3" t="s">
        <v>667</v>
      </c>
      <c r="D5972" s="4" t="s">
        <v>7445</v>
      </c>
      <c r="E5972" s="3" t="s">
        <v>18</v>
      </c>
      <c r="F5972" s="3">
        <v>30</v>
      </c>
      <c r="G5972" s="3">
        <v>15</v>
      </c>
      <c r="H5972" s="3">
        <v>1</v>
      </c>
      <c r="I5972" s="3">
        <v>450</v>
      </c>
      <c r="J5972" s="3" t="s">
        <v>19</v>
      </c>
      <c r="K5972" s="3"/>
      <c r="L5972" s="8"/>
      <c r="M5972" s="5">
        <v>50400</v>
      </c>
      <c r="N5972" s="6">
        <f t="shared" si="223"/>
        <v>6750</v>
      </c>
      <c r="O5972" s="6">
        <f t="shared" si="224"/>
        <v>57150</v>
      </c>
      <c r="P5972" s="33" t="s">
        <v>6487</v>
      </c>
    </row>
    <row r="5973" spans="1:16" ht="51">
      <c r="A5973" s="3">
        <v>5972</v>
      </c>
      <c r="B5973" s="3" t="s">
        <v>15</v>
      </c>
      <c r="C5973" s="3" t="s">
        <v>667</v>
      </c>
      <c r="D5973" s="4" t="s">
        <v>7446</v>
      </c>
      <c r="E5973" s="3" t="s">
        <v>18</v>
      </c>
      <c r="F5973" s="3">
        <v>30</v>
      </c>
      <c r="G5973" s="3">
        <v>10</v>
      </c>
      <c r="H5973" s="3">
        <v>1</v>
      </c>
      <c r="I5973" s="3">
        <v>300</v>
      </c>
      <c r="J5973" s="3" t="s">
        <v>19</v>
      </c>
      <c r="K5973" s="3"/>
      <c r="L5973" s="8"/>
      <c r="M5973" s="5">
        <v>52500</v>
      </c>
      <c r="N5973" s="6">
        <f t="shared" si="223"/>
        <v>4500</v>
      </c>
      <c r="O5973" s="6">
        <f t="shared" si="224"/>
        <v>57000</v>
      </c>
      <c r="P5973" s="33" t="s">
        <v>6487</v>
      </c>
    </row>
    <row r="5974" spans="1:16" ht="38.25">
      <c r="A5974" s="3">
        <v>5973</v>
      </c>
      <c r="B5974" s="3" t="s">
        <v>15</v>
      </c>
      <c r="C5974" s="3" t="s">
        <v>667</v>
      </c>
      <c r="D5974" s="4" t="s">
        <v>7447</v>
      </c>
      <c r="E5974" s="3" t="s">
        <v>18</v>
      </c>
      <c r="F5974" s="3">
        <v>30</v>
      </c>
      <c r="G5974" s="3">
        <v>10</v>
      </c>
      <c r="H5974" s="3">
        <v>1</v>
      </c>
      <c r="I5974" s="3">
        <v>300</v>
      </c>
      <c r="J5974" s="3" t="s">
        <v>19</v>
      </c>
      <c r="K5974" s="3"/>
      <c r="L5974" s="8"/>
      <c r="M5974" s="5">
        <v>52500</v>
      </c>
      <c r="N5974" s="6">
        <f t="shared" si="223"/>
        <v>4500</v>
      </c>
      <c r="O5974" s="6">
        <f t="shared" si="224"/>
        <v>57000</v>
      </c>
      <c r="P5974" s="33" t="s">
        <v>6487</v>
      </c>
    </row>
    <row r="5975" spans="1:16" ht="38.25">
      <c r="A5975" s="3">
        <v>5974</v>
      </c>
      <c r="B5975" s="3" t="s">
        <v>15</v>
      </c>
      <c r="C5975" s="3" t="s">
        <v>667</v>
      </c>
      <c r="D5975" s="4" t="s">
        <v>7448</v>
      </c>
      <c r="E5975" s="3" t="s">
        <v>18</v>
      </c>
      <c r="F5975" s="3">
        <v>30</v>
      </c>
      <c r="G5975" s="3">
        <v>10</v>
      </c>
      <c r="H5975" s="3">
        <v>1</v>
      </c>
      <c r="I5975" s="3">
        <v>300</v>
      </c>
      <c r="J5975" s="3" t="s">
        <v>19</v>
      </c>
      <c r="K5975" s="3"/>
      <c r="L5975" s="8"/>
      <c r="M5975" s="5">
        <v>35000</v>
      </c>
      <c r="N5975" s="6">
        <f t="shared" si="223"/>
        <v>4500</v>
      </c>
      <c r="O5975" s="6">
        <f t="shared" si="224"/>
        <v>39500</v>
      </c>
      <c r="P5975" s="33" t="s">
        <v>6487</v>
      </c>
    </row>
    <row r="5976" spans="1:16" ht="63.75">
      <c r="A5976" s="3">
        <v>5975</v>
      </c>
      <c r="B5976" s="3" t="s">
        <v>15</v>
      </c>
      <c r="C5976" s="3" t="s">
        <v>667</v>
      </c>
      <c r="D5976" s="4" t="s">
        <v>7449</v>
      </c>
      <c r="E5976" s="3" t="s">
        <v>18</v>
      </c>
      <c r="F5976" s="3">
        <v>30</v>
      </c>
      <c r="G5976" s="3">
        <v>10</v>
      </c>
      <c r="H5976" s="3">
        <v>1</v>
      </c>
      <c r="I5976" s="3">
        <v>300</v>
      </c>
      <c r="J5976" s="3" t="s">
        <v>19</v>
      </c>
      <c r="K5976" s="3"/>
      <c r="L5976" s="8"/>
      <c r="M5976" s="5">
        <v>78750</v>
      </c>
      <c r="N5976" s="6">
        <f t="shared" si="223"/>
        <v>4500</v>
      </c>
      <c r="O5976" s="6">
        <f t="shared" si="224"/>
        <v>83250</v>
      </c>
      <c r="P5976" s="33" t="s">
        <v>6487</v>
      </c>
    </row>
    <row r="5977" spans="1:16" ht="38.25">
      <c r="A5977" s="3">
        <v>5976</v>
      </c>
      <c r="B5977" s="3" t="s">
        <v>15</v>
      </c>
      <c r="C5977" s="3" t="s">
        <v>667</v>
      </c>
      <c r="D5977" s="4" t="s">
        <v>7450</v>
      </c>
      <c r="E5977" s="3" t="s">
        <v>18</v>
      </c>
      <c r="F5977" s="3">
        <v>30</v>
      </c>
      <c r="G5977" s="3">
        <v>10</v>
      </c>
      <c r="H5977" s="3">
        <v>1</v>
      </c>
      <c r="I5977" s="3">
        <v>300</v>
      </c>
      <c r="J5977" s="3" t="s">
        <v>19</v>
      </c>
      <c r="K5977" s="3"/>
      <c r="L5977" s="8"/>
      <c r="M5977" s="5">
        <v>52500</v>
      </c>
      <c r="N5977" s="6">
        <f t="shared" si="223"/>
        <v>4500</v>
      </c>
      <c r="O5977" s="6">
        <f t="shared" si="224"/>
        <v>57000</v>
      </c>
      <c r="P5977" s="33" t="s">
        <v>6487</v>
      </c>
    </row>
    <row r="5978" spans="1:16" ht="25.5">
      <c r="A5978" s="3">
        <v>5977</v>
      </c>
      <c r="B5978" s="3" t="s">
        <v>15</v>
      </c>
      <c r="C5978" s="3" t="s">
        <v>667</v>
      </c>
      <c r="D5978" s="4" t="s">
        <v>7451</v>
      </c>
      <c r="E5978" s="3" t="s">
        <v>18</v>
      </c>
      <c r="F5978" s="3">
        <v>20</v>
      </c>
      <c r="G5978" s="3">
        <v>10</v>
      </c>
      <c r="H5978" s="3">
        <v>1</v>
      </c>
      <c r="I5978" s="3">
        <v>200</v>
      </c>
      <c r="J5978" s="3" t="s">
        <v>19</v>
      </c>
      <c r="K5978" s="3"/>
      <c r="L5978" s="8"/>
      <c r="M5978" s="5">
        <v>52500</v>
      </c>
      <c r="N5978" s="6">
        <f t="shared" si="223"/>
        <v>3000</v>
      </c>
      <c r="O5978" s="6">
        <f t="shared" si="224"/>
        <v>55500</v>
      </c>
      <c r="P5978" s="33" t="s">
        <v>6487</v>
      </c>
    </row>
    <row r="5979" spans="1:16" ht="25.5">
      <c r="A5979" s="3">
        <v>5978</v>
      </c>
      <c r="B5979" s="3" t="s">
        <v>15</v>
      </c>
      <c r="C5979" s="3" t="s">
        <v>667</v>
      </c>
      <c r="D5979" s="4" t="s">
        <v>7452</v>
      </c>
      <c r="E5979" s="3" t="s">
        <v>18</v>
      </c>
      <c r="F5979" s="3">
        <v>20</v>
      </c>
      <c r="G5979" s="3">
        <v>10</v>
      </c>
      <c r="H5979" s="3">
        <v>1</v>
      </c>
      <c r="I5979" s="3">
        <v>200</v>
      </c>
      <c r="J5979" s="3" t="s">
        <v>19</v>
      </c>
      <c r="K5979" s="3"/>
      <c r="L5979" s="8"/>
      <c r="M5979" s="5">
        <v>52500</v>
      </c>
      <c r="N5979" s="6">
        <f t="shared" si="223"/>
        <v>3000</v>
      </c>
      <c r="O5979" s="6">
        <f t="shared" si="224"/>
        <v>55500</v>
      </c>
      <c r="P5979" s="33" t="s">
        <v>6487</v>
      </c>
    </row>
    <row r="5980" spans="1:16" ht="25.5">
      <c r="A5980" s="3">
        <v>5979</v>
      </c>
      <c r="B5980" s="3" t="s">
        <v>15</v>
      </c>
      <c r="C5980" s="3" t="s">
        <v>667</v>
      </c>
      <c r="D5980" s="4" t="s">
        <v>7453</v>
      </c>
      <c r="E5980" s="3" t="s">
        <v>18</v>
      </c>
      <c r="F5980" s="3">
        <v>24</v>
      </c>
      <c r="G5980" s="3">
        <v>12</v>
      </c>
      <c r="H5980" s="3">
        <v>1</v>
      </c>
      <c r="I5980" s="3">
        <v>288</v>
      </c>
      <c r="J5980" s="3" t="s">
        <v>19</v>
      </c>
      <c r="K5980" s="3"/>
      <c r="L5980" s="8"/>
      <c r="M5980" s="5">
        <v>52500</v>
      </c>
      <c r="N5980" s="6">
        <f t="shared" si="223"/>
        <v>4320</v>
      </c>
      <c r="O5980" s="6">
        <f t="shared" si="224"/>
        <v>56820</v>
      </c>
      <c r="P5980" s="33" t="s">
        <v>6487</v>
      </c>
    </row>
    <row r="5981" spans="1:16" ht="63.75">
      <c r="A5981" s="3">
        <v>5980</v>
      </c>
      <c r="B5981" s="3" t="s">
        <v>15</v>
      </c>
      <c r="C5981" s="3" t="s">
        <v>667</v>
      </c>
      <c r="D5981" s="4" t="s">
        <v>7454</v>
      </c>
      <c r="E5981" s="3" t="s">
        <v>18</v>
      </c>
      <c r="F5981" s="3">
        <v>20</v>
      </c>
      <c r="G5981" s="3">
        <v>10</v>
      </c>
      <c r="H5981" s="3">
        <v>1</v>
      </c>
      <c r="I5981" s="3">
        <v>200</v>
      </c>
      <c r="J5981" s="3" t="s">
        <v>19</v>
      </c>
      <c r="K5981" s="3"/>
      <c r="L5981" s="8"/>
      <c r="M5981" s="5">
        <v>52500</v>
      </c>
      <c r="N5981" s="6">
        <f t="shared" si="223"/>
        <v>3000</v>
      </c>
      <c r="O5981" s="6">
        <f t="shared" si="224"/>
        <v>55500</v>
      </c>
      <c r="P5981" s="33" t="s">
        <v>6487</v>
      </c>
    </row>
    <row r="5982" spans="1:16" ht="38.25">
      <c r="A5982" s="3">
        <v>5981</v>
      </c>
      <c r="B5982" s="3" t="s">
        <v>15</v>
      </c>
      <c r="C5982" s="3" t="s">
        <v>667</v>
      </c>
      <c r="D5982" s="4" t="s">
        <v>7455</v>
      </c>
      <c r="E5982" s="3" t="s">
        <v>18</v>
      </c>
      <c r="F5982" s="3">
        <v>20</v>
      </c>
      <c r="G5982" s="3">
        <v>10</v>
      </c>
      <c r="H5982" s="3">
        <v>1</v>
      </c>
      <c r="I5982" s="3">
        <v>200</v>
      </c>
      <c r="J5982" s="3" t="s">
        <v>19</v>
      </c>
      <c r="K5982" s="3"/>
      <c r="L5982" s="8"/>
      <c r="M5982" s="5">
        <v>35000</v>
      </c>
      <c r="N5982" s="6">
        <f t="shared" si="223"/>
        <v>3000</v>
      </c>
      <c r="O5982" s="6">
        <f t="shared" si="224"/>
        <v>38000</v>
      </c>
      <c r="P5982" s="33" t="s">
        <v>6487</v>
      </c>
    </row>
    <row r="5983" spans="1:16" ht="38.25">
      <c r="A5983" s="3">
        <v>5982</v>
      </c>
      <c r="B5983" s="3" t="s">
        <v>15</v>
      </c>
      <c r="C5983" s="3" t="s">
        <v>667</v>
      </c>
      <c r="D5983" s="4" t="s">
        <v>7456</v>
      </c>
      <c r="E5983" s="3" t="s">
        <v>18</v>
      </c>
      <c r="F5983" s="3">
        <v>30</v>
      </c>
      <c r="G5983" s="3">
        <v>10</v>
      </c>
      <c r="H5983" s="3">
        <v>1</v>
      </c>
      <c r="I5983" s="3">
        <v>300</v>
      </c>
      <c r="J5983" s="3" t="s">
        <v>19</v>
      </c>
      <c r="K5983" s="3"/>
      <c r="L5983" s="8"/>
      <c r="M5983" s="5">
        <v>35000</v>
      </c>
      <c r="N5983" s="6">
        <f t="shared" si="223"/>
        <v>4500</v>
      </c>
      <c r="O5983" s="6">
        <f t="shared" si="224"/>
        <v>39500</v>
      </c>
      <c r="P5983" s="33" t="s">
        <v>6487</v>
      </c>
    </row>
    <row r="5984" spans="1:16" ht="25.5">
      <c r="A5984" s="3">
        <v>5983</v>
      </c>
      <c r="B5984" s="3" t="s">
        <v>15</v>
      </c>
      <c r="C5984" s="3" t="s">
        <v>667</v>
      </c>
      <c r="D5984" s="4" t="s">
        <v>7457</v>
      </c>
      <c r="E5984" s="3" t="s">
        <v>18</v>
      </c>
      <c r="F5984" s="3">
        <v>30</v>
      </c>
      <c r="G5984" s="3">
        <v>10</v>
      </c>
      <c r="H5984" s="3">
        <v>1</v>
      </c>
      <c r="I5984" s="3">
        <v>300</v>
      </c>
      <c r="J5984" s="3" t="s">
        <v>19</v>
      </c>
      <c r="K5984" s="3"/>
      <c r="L5984" s="8"/>
      <c r="M5984" s="5">
        <v>50400</v>
      </c>
      <c r="N5984" s="6">
        <f t="shared" si="223"/>
        <v>4500</v>
      </c>
      <c r="O5984" s="6">
        <f t="shared" si="224"/>
        <v>54900</v>
      </c>
      <c r="P5984" s="33" t="s">
        <v>6487</v>
      </c>
    </row>
    <row r="5985" spans="1:16" ht="38.25">
      <c r="A5985" s="3">
        <v>5984</v>
      </c>
      <c r="B5985" s="3" t="s">
        <v>15</v>
      </c>
      <c r="C5985" s="3" t="s">
        <v>667</v>
      </c>
      <c r="D5985" s="4" t="s">
        <v>7458</v>
      </c>
      <c r="E5985" s="3" t="s">
        <v>18</v>
      </c>
      <c r="F5985" s="3">
        <v>30</v>
      </c>
      <c r="G5985" s="3">
        <v>10</v>
      </c>
      <c r="H5985" s="3">
        <v>1</v>
      </c>
      <c r="I5985" s="3">
        <v>300</v>
      </c>
      <c r="J5985" s="3" t="s">
        <v>19</v>
      </c>
      <c r="K5985" s="3"/>
      <c r="L5985" s="8"/>
      <c r="M5985" s="5">
        <v>35000</v>
      </c>
      <c r="N5985" s="6">
        <f t="shared" si="223"/>
        <v>4500</v>
      </c>
      <c r="O5985" s="6">
        <f t="shared" si="224"/>
        <v>39500</v>
      </c>
      <c r="P5985" s="33" t="s">
        <v>6487</v>
      </c>
    </row>
    <row r="5986" spans="1:16" ht="25.5">
      <c r="A5986" s="3">
        <v>5985</v>
      </c>
      <c r="B5986" s="3" t="s">
        <v>15</v>
      </c>
      <c r="C5986" s="3" t="s">
        <v>667</v>
      </c>
      <c r="D5986" s="4" t="s">
        <v>7457</v>
      </c>
      <c r="E5986" s="3" t="s">
        <v>18</v>
      </c>
      <c r="F5986" s="3">
        <v>24</v>
      </c>
      <c r="G5986" s="3">
        <v>12</v>
      </c>
      <c r="H5986" s="3">
        <v>1</v>
      </c>
      <c r="I5986" s="3">
        <v>288</v>
      </c>
      <c r="J5986" s="3" t="s">
        <v>19</v>
      </c>
      <c r="K5986" s="3"/>
      <c r="L5986" s="8"/>
      <c r="M5986" s="5">
        <v>35000</v>
      </c>
      <c r="N5986" s="6">
        <f t="shared" si="223"/>
        <v>4320</v>
      </c>
      <c r="O5986" s="6">
        <f t="shared" si="224"/>
        <v>39320</v>
      </c>
      <c r="P5986" s="33" t="s">
        <v>6487</v>
      </c>
    </row>
    <row r="5987" spans="1:16" ht="25.5">
      <c r="A5987" s="3">
        <v>5986</v>
      </c>
      <c r="B5987" s="3" t="s">
        <v>15</v>
      </c>
      <c r="C5987" s="3" t="s">
        <v>667</v>
      </c>
      <c r="D5987" s="4" t="s">
        <v>7459</v>
      </c>
      <c r="E5987" s="3" t="s">
        <v>18</v>
      </c>
      <c r="F5987" s="3">
        <v>20</v>
      </c>
      <c r="G5987" s="3">
        <v>12</v>
      </c>
      <c r="H5987" s="3">
        <v>1</v>
      </c>
      <c r="I5987" s="3">
        <v>240</v>
      </c>
      <c r="J5987" s="3" t="s">
        <v>19</v>
      </c>
      <c r="K5987" s="3"/>
      <c r="L5987" s="8"/>
      <c r="M5987" s="5">
        <v>52500</v>
      </c>
      <c r="N5987" s="6">
        <f t="shared" si="223"/>
        <v>3600</v>
      </c>
      <c r="O5987" s="6">
        <f t="shared" si="224"/>
        <v>56100</v>
      </c>
      <c r="P5987" s="33" t="s">
        <v>6487</v>
      </c>
    </row>
    <row r="5988" spans="1:16" ht="25.5">
      <c r="A5988" s="3">
        <v>5987</v>
      </c>
      <c r="B5988" s="3" t="s">
        <v>15</v>
      </c>
      <c r="C5988" s="3" t="s">
        <v>667</v>
      </c>
      <c r="D5988" s="4" t="s">
        <v>7460</v>
      </c>
      <c r="E5988" s="3" t="s">
        <v>18</v>
      </c>
      <c r="F5988" s="3">
        <v>20</v>
      </c>
      <c r="G5988" s="3">
        <v>10</v>
      </c>
      <c r="H5988" s="3">
        <v>1</v>
      </c>
      <c r="I5988" s="3">
        <v>200</v>
      </c>
      <c r="J5988" s="3" t="s">
        <v>19</v>
      </c>
      <c r="K5988" s="3"/>
      <c r="L5988" s="8"/>
      <c r="M5988" s="5">
        <v>52500</v>
      </c>
      <c r="N5988" s="6">
        <f t="shared" si="223"/>
        <v>3000</v>
      </c>
      <c r="O5988" s="6">
        <f t="shared" si="224"/>
        <v>55500</v>
      </c>
      <c r="P5988" s="33" t="s">
        <v>6487</v>
      </c>
    </row>
    <row r="5989" spans="1:16" ht="51">
      <c r="A5989" s="3">
        <v>5988</v>
      </c>
      <c r="B5989" s="3" t="s">
        <v>15</v>
      </c>
      <c r="C5989" s="3" t="s">
        <v>667</v>
      </c>
      <c r="D5989" s="4" t="s">
        <v>7461</v>
      </c>
      <c r="E5989" s="3" t="s">
        <v>18</v>
      </c>
      <c r="F5989" s="3">
        <v>24</v>
      </c>
      <c r="G5989" s="3">
        <v>12</v>
      </c>
      <c r="H5989" s="3">
        <v>1</v>
      </c>
      <c r="I5989" s="3">
        <v>288</v>
      </c>
      <c r="J5989" s="3" t="s">
        <v>19</v>
      </c>
      <c r="K5989" s="3"/>
      <c r="L5989" s="8"/>
      <c r="M5989" s="5">
        <v>52500</v>
      </c>
      <c r="N5989" s="6">
        <f t="shared" si="223"/>
        <v>4320</v>
      </c>
      <c r="O5989" s="6">
        <f t="shared" si="224"/>
        <v>56820</v>
      </c>
      <c r="P5989" s="33" t="s">
        <v>6487</v>
      </c>
    </row>
    <row r="5990" spans="1:16" ht="51">
      <c r="A5990" s="3">
        <v>5989</v>
      </c>
      <c r="B5990" s="3" t="s">
        <v>15</v>
      </c>
      <c r="C5990" s="3" t="s">
        <v>667</v>
      </c>
      <c r="D5990" s="4" t="s">
        <v>7462</v>
      </c>
      <c r="E5990" s="3" t="s">
        <v>18</v>
      </c>
      <c r="F5990" s="3">
        <v>24</v>
      </c>
      <c r="G5990" s="3">
        <v>12</v>
      </c>
      <c r="H5990" s="3">
        <v>1</v>
      </c>
      <c r="I5990" s="3">
        <v>288</v>
      </c>
      <c r="J5990" s="3" t="s">
        <v>19</v>
      </c>
      <c r="K5990" s="3"/>
      <c r="L5990" s="8"/>
      <c r="M5990" s="5">
        <v>50400</v>
      </c>
      <c r="N5990" s="6">
        <f t="shared" si="223"/>
        <v>4320</v>
      </c>
      <c r="O5990" s="6">
        <f t="shared" si="224"/>
        <v>54720</v>
      </c>
      <c r="P5990" s="33" t="s">
        <v>6487</v>
      </c>
    </row>
    <row r="5991" spans="1:16" ht="38.25">
      <c r="A5991" s="3">
        <v>5990</v>
      </c>
      <c r="B5991" s="3" t="s">
        <v>15</v>
      </c>
      <c r="C5991" s="3" t="s">
        <v>667</v>
      </c>
      <c r="D5991" s="4" t="s">
        <v>7463</v>
      </c>
      <c r="E5991" s="3" t="s">
        <v>18</v>
      </c>
      <c r="F5991" s="3">
        <v>20</v>
      </c>
      <c r="G5991" s="3">
        <v>10</v>
      </c>
      <c r="H5991" s="3">
        <v>1</v>
      </c>
      <c r="I5991" s="3">
        <v>200</v>
      </c>
      <c r="J5991" s="3" t="s">
        <v>19</v>
      </c>
      <c r="K5991" s="3"/>
      <c r="L5991" s="8"/>
      <c r="M5991" s="5">
        <v>42000</v>
      </c>
      <c r="N5991" s="6">
        <f t="shared" si="223"/>
        <v>3000</v>
      </c>
      <c r="O5991" s="6">
        <f t="shared" si="224"/>
        <v>45000</v>
      </c>
      <c r="P5991" s="33" t="s">
        <v>6487</v>
      </c>
    </row>
    <row r="5992" spans="1:16" ht="51">
      <c r="A5992" s="3">
        <v>5991</v>
      </c>
      <c r="B5992" s="3" t="s">
        <v>15</v>
      </c>
      <c r="C5992" s="3" t="s">
        <v>667</v>
      </c>
      <c r="D5992" s="4" t="s">
        <v>7464</v>
      </c>
      <c r="E5992" s="3" t="s">
        <v>18</v>
      </c>
      <c r="F5992" s="3">
        <v>20</v>
      </c>
      <c r="G5992" s="3">
        <v>10</v>
      </c>
      <c r="H5992" s="3">
        <v>1</v>
      </c>
      <c r="I5992" s="3">
        <v>200</v>
      </c>
      <c r="J5992" s="3" t="s">
        <v>19</v>
      </c>
      <c r="K5992" s="3"/>
      <c r="L5992" s="8"/>
      <c r="M5992" s="5">
        <v>35000</v>
      </c>
      <c r="N5992" s="6">
        <f t="shared" si="223"/>
        <v>3000</v>
      </c>
      <c r="O5992" s="6">
        <f t="shared" si="224"/>
        <v>38000</v>
      </c>
      <c r="P5992" s="33" t="s">
        <v>6487</v>
      </c>
    </row>
    <row r="5993" spans="1:16" ht="38.25">
      <c r="A5993" s="3">
        <v>5992</v>
      </c>
      <c r="B5993" s="3" t="s">
        <v>15</v>
      </c>
      <c r="C5993" s="3" t="s">
        <v>667</v>
      </c>
      <c r="D5993" s="4" t="s">
        <v>7465</v>
      </c>
      <c r="E5993" s="3" t="s">
        <v>18</v>
      </c>
      <c r="F5993" s="3">
        <v>20</v>
      </c>
      <c r="G5993" s="3">
        <v>10</v>
      </c>
      <c r="H5993" s="3">
        <v>1</v>
      </c>
      <c r="I5993" s="3">
        <v>200</v>
      </c>
      <c r="J5993" s="3" t="s">
        <v>19</v>
      </c>
      <c r="K5993" s="3"/>
      <c r="L5993" s="8"/>
      <c r="M5993" s="5">
        <v>50400</v>
      </c>
      <c r="N5993" s="6">
        <f t="shared" si="223"/>
        <v>3000</v>
      </c>
      <c r="O5993" s="6">
        <f t="shared" si="224"/>
        <v>53400</v>
      </c>
      <c r="P5993" s="33" t="s">
        <v>6487</v>
      </c>
    </row>
    <row r="5994" spans="1:16" ht="38.25">
      <c r="A5994" s="3">
        <v>5993</v>
      </c>
      <c r="B5994" s="3" t="s">
        <v>15</v>
      </c>
      <c r="C5994" s="3" t="s">
        <v>667</v>
      </c>
      <c r="D5994" s="4" t="s">
        <v>7466</v>
      </c>
      <c r="E5994" s="3" t="s">
        <v>18</v>
      </c>
      <c r="F5994" s="3">
        <v>20</v>
      </c>
      <c r="G5994" s="3">
        <v>10</v>
      </c>
      <c r="H5994" s="3">
        <v>1</v>
      </c>
      <c r="I5994" s="3">
        <v>200</v>
      </c>
      <c r="J5994" s="3" t="s">
        <v>19</v>
      </c>
      <c r="K5994" s="3"/>
      <c r="L5994" s="8"/>
      <c r="M5994" s="5">
        <v>50400</v>
      </c>
      <c r="N5994" s="6">
        <f t="shared" si="223"/>
        <v>3000</v>
      </c>
      <c r="O5994" s="6">
        <f t="shared" si="224"/>
        <v>53400</v>
      </c>
      <c r="P5994" s="33" t="s">
        <v>6487</v>
      </c>
    </row>
    <row r="5995" spans="1:16" ht="51">
      <c r="A5995" s="3">
        <v>5994</v>
      </c>
      <c r="B5995" s="3" t="s">
        <v>15</v>
      </c>
      <c r="C5995" s="3" t="s">
        <v>667</v>
      </c>
      <c r="D5995" s="4" t="s">
        <v>7467</v>
      </c>
      <c r="E5995" s="3" t="s">
        <v>18</v>
      </c>
      <c r="F5995" s="3">
        <v>20</v>
      </c>
      <c r="G5995" s="3">
        <v>10</v>
      </c>
      <c r="H5995" s="3">
        <v>1</v>
      </c>
      <c r="I5995" s="3">
        <v>200</v>
      </c>
      <c r="J5995" s="3" t="s">
        <v>19</v>
      </c>
      <c r="K5995" s="3"/>
      <c r="L5995" s="8"/>
      <c r="M5995" s="5">
        <v>35000</v>
      </c>
      <c r="N5995" s="6">
        <f t="shared" si="223"/>
        <v>3000</v>
      </c>
      <c r="O5995" s="6">
        <f t="shared" si="224"/>
        <v>38000</v>
      </c>
      <c r="P5995" s="33" t="s">
        <v>6487</v>
      </c>
    </row>
    <row r="5996" spans="1:16" ht="51">
      <c r="A5996" s="3">
        <v>5995</v>
      </c>
      <c r="B5996" s="3" t="s">
        <v>15</v>
      </c>
      <c r="C5996" s="3" t="s">
        <v>667</v>
      </c>
      <c r="D5996" s="4" t="s">
        <v>7468</v>
      </c>
      <c r="E5996" s="3" t="s">
        <v>18</v>
      </c>
      <c r="F5996" s="3">
        <v>20</v>
      </c>
      <c r="G5996" s="3">
        <v>10</v>
      </c>
      <c r="H5996" s="3">
        <v>1</v>
      </c>
      <c r="I5996" s="3">
        <v>200</v>
      </c>
      <c r="J5996" s="3" t="s">
        <v>19</v>
      </c>
      <c r="K5996" s="3"/>
      <c r="L5996" s="8"/>
      <c r="M5996" s="5">
        <v>35000</v>
      </c>
      <c r="N5996" s="6">
        <f t="shared" si="223"/>
        <v>3000</v>
      </c>
      <c r="O5996" s="6">
        <f t="shared" si="224"/>
        <v>38000</v>
      </c>
      <c r="P5996" s="33" t="s">
        <v>6487</v>
      </c>
    </row>
    <row r="5997" spans="1:16" ht="51">
      <c r="A5997" s="3">
        <v>5996</v>
      </c>
      <c r="B5997" s="3" t="s">
        <v>15</v>
      </c>
      <c r="C5997" s="3" t="s">
        <v>667</v>
      </c>
      <c r="D5997" s="4" t="s">
        <v>7469</v>
      </c>
      <c r="E5997" s="3" t="s">
        <v>18</v>
      </c>
      <c r="F5997" s="3">
        <v>20</v>
      </c>
      <c r="G5997" s="3">
        <v>10</v>
      </c>
      <c r="H5997" s="3">
        <v>1</v>
      </c>
      <c r="I5997" s="3">
        <v>200</v>
      </c>
      <c r="J5997" s="3" t="s">
        <v>19</v>
      </c>
      <c r="K5997" s="3"/>
      <c r="L5997" s="8"/>
      <c r="M5997" s="5">
        <v>35000</v>
      </c>
      <c r="N5997" s="6">
        <f t="shared" si="223"/>
        <v>3000</v>
      </c>
      <c r="O5997" s="6">
        <f t="shared" si="224"/>
        <v>38000</v>
      </c>
      <c r="P5997" s="33" t="s">
        <v>6487</v>
      </c>
    </row>
    <row r="5998" spans="1:16" ht="38.25">
      <c r="A5998" s="3">
        <v>5997</v>
      </c>
      <c r="B5998" s="3" t="s">
        <v>15</v>
      </c>
      <c r="C5998" s="3" t="s">
        <v>667</v>
      </c>
      <c r="D5998" s="4" t="s">
        <v>7470</v>
      </c>
      <c r="E5998" s="3" t="s">
        <v>18</v>
      </c>
      <c r="F5998" s="3">
        <v>24</v>
      </c>
      <c r="G5998" s="3">
        <v>12</v>
      </c>
      <c r="H5998" s="3">
        <v>1</v>
      </c>
      <c r="I5998" s="3">
        <v>288</v>
      </c>
      <c r="J5998" s="3" t="s">
        <v>19</v>
      </c>
      <c r="K5998" s="3"/>
      <c r="L5998" s="8"/>
      <c r="M5998" s="5">
        <v>35000</v>
      </c>
      <c r="N5998" s="6">
        <f t="shared" si="223"/>
        <v>4320</v>
      </c>
      <c r="O5998" s="6">
        <f t="shared" si="224"/>
        <v>39320</v>
      </c>
      <c r="P5998" s="33" t="s">
        <v>6487</v>
      </c>
    </row>
    <row r="5999" spans="1:16" ht="25.5">
      <c r="A5999" s="3">
        <v>5998</v>
      </c>
      <c r="B5999" s="3" t="s">
        <v>15</v>
      </c>
      <c r="C5999" s="3" t="s">
        <v>667</v>
      </c>
      <c r="D5999" s="4" t="s">
        <v>7471</v>
      </c>
      <c r="E5999" s="3" t="s">
        <v>18</v>
      </c>
      <c r="F5999" s="3">
        <v>20</v>
      </c>
      <c r="G5999" s="3">
        <v>10</v>
      </c>
      <c r="H5999" s="3">
        <v>1</v>
      </c>
      <c r="I5999" s="3">
        <v>200</v>
      </c>
      <c r="J5999" s="3" t="s">
        <v>19</v>
      </c>
      <c r="K5999" s="3"/>
      <c r="L5999" s="8"/>
      <c r="M5999" s="5">
        <v>35000</v>
      </c>
      <c r="N5999" s="6">
        <f t="shared" si="223"/>
        <v>3000</v>
      </c>
      <c r="O5999" s="6">
        <f t="shared" si="224"/>
        <v>38000</v>
      </c>
      <c r="P5999" s="33" t="s">
        <v>6487</v>
      </c>
    </row>
    <row r="6000" spans="1:16" ht="38.25">
      <c r="A6000" s="3">
        <v>5999</v>
      </c>
      <c r="B6000" s="3" t="s">
        <v>15</v>
      </c>
      <c r="C6000" s="3" t="s">
        <v>667</v>
      </c>
      <c r="D6000" s="4" t="s">
        <v>7470</v>
      </c>
      <c r="E6000" s="3" t="s">
        <v>18</v>
      </c>
      <c r="F6000" s="3">
        <v>20</v>
      </c>
      <c r="G6000" s="3">
        <v>10</v>
      </c>
      <c r="H6000" s="3">
        <v>1</v>
      </c>
      <c r="I6000" s="3">
        <v>200</v>
      </c>
      <c r="J6000" s="3" t="s">
        <v>19</v>
      </c>
      <c r="K6000" s="3"/>
      <c r="L6000" s="8"/>
      <c r="M6000" s="5">
        <v>35000</v>
      </c>
      <c r="N6000" s="6">
        <f t="shared" si="223"/>
        <v>3000</v>
      </c>
      <c r="O6000" s="6">
        <f t="shared" si="224"/>
        <v>38000</v>
      </c>
      <c r="P6000" s="33" t="s">
        <v>6487</v>
      </c>
    </row>
    <row r="6001" spans="1:16" ht="38.25">
      <c r="A6001" s="3">
        <v>6000</v>
      </c>
      <c r="B6001" s="3" t="s">
        <v>15</v>
      </c>
      <c r="C6001" s="3" t="s">
        <v>667</v>
      </c>
      <c r="D6001" s="4" t="s">
        <v>7472</v>
      </c>
      <c r="E6001" s="3" t="s">
        <v>18</v>
      </c>
      <c r="F6001" s="3">
        <v>20</v>
      </c>
      <c r="G6001" s="3">
        <v>10</v>
      </c>
      <c r="H6001" s="3">
        <v>1</v>
      </c>
      <c r="I6001" s="3">
        <v>200</v>
      </c>
      <c r="J6001" s="3" t="s">
        <v>19</v>
      </c>
      <c r="K6001" s="3"/>
      <c r="L6001" s="8"/>
      <c r="M6001" s="5">
        <v>35000</v>
      </c>
      <c r="N6001" s="6">
        <f t="shared" si="223"/>
        <v>3000</v>
      </c>
      <c r="O6001" s="6">
        <f t="shared" si="224"/>
        <v>38000</v>
      </c>
      <c r="P6001" s="33" t="s">
        <v>6487</v>
      </c>
    </row>
    <row r="6002" spans="1:16" ht="25.5">
      <c r="A6002" s="3">
        <v>6001</v>
      </c>
      <c r="B6002" s="3" t="s">
        <v>15</v>
      </c>
      <c r="C6002" s="3" t="s">
        <v>667</v>
      </c>
      <c r="D6002" s="4" t="s">
        <v>7473</v>
      </c>
      <c r="E6002" s="3" t="s">
        <v>18</v>
      </c>
      <c r="F6002" s="3">
        <v>30</v>
      </c>
      <c r="G6002" s="3">
        <v>10</v>
      </c>
      <c r="H6002" s="3">
        <v>1</v>
      </c>
      <c r="I6002" s="3">
        <v>300</v>
      </c>
      <c r="J6002" s="3" t="s">
        <v>19</v>
      </c>
      <c r="K6002" s="3"/>
      <c r="L6002" s="8"/>
      <c r="M6002" s="5">
        <v>50400</v>
      </c>
      <c r="N6002" s="6">
        <f t="shared" si="223"/>
        <v>4500</v>
      </c>
      <c r="O6002" s="6">
        <f t="shared" si="224"/>
        <v>54900</v>
      </c>
      <c r="P6002" s="33" t="s">
        <v>6487</v>
      </c>
    </row>
    <row r="6003" spans="1:16" ht="25.5">
      <c r="A6003" s="3">
        <v>6002</v>
      </c>
      <c r="B6003" s="3" t="s">
        <v>15</v>
      </c>
      <c r="C6003" s="3" t="s">
        <v>667</v>
      </c>
      <c r="D6003" s="4" t="s">
        <v>7473</v>
      </c>
      <c r="E6003" s="3" t="s">
        <v>18</v>
      </c>
      <c r="F6003" s="3">
        <v>24</v>
      </c>
      <c r="G6003" s="3">
        <v>12</v>
      </c>
      <c r="H6003" s="3">
        <v>1</v>
      </c>
      <c r="I6003" s="3">
        <v>288</v>
      </c>
      <c r="J6003" s="3" t="s">
        <v>19</v>
      </c>
      <c r="K6003" s="3"/>
      <c r="L6003" s="8"/>
      <c r="M6003" s="5">
        <v>35000</v>
      </c>
      <c r="N6003" s="6">
        <f t="shared" si="223"/>
        <v>4320</v>
      </c>
      <c r="O6003" s="6">
        <f t="shared" si="224"/>
        <v>39320</v>
      </c>
      <c r="P6003" s="33" t="s">
        <v>6487</v>
      </c>
    </row>
    <row r="6004" spans="1:16" ht="25.5">
      <c r="A6004" s="3">
        <v>6003</v>
      </c>
      <c r="B6004" s="3" t="s">
        <v>15</v>
      </c>
      <c r="C6004" s="3" t="s">
        <v>667</v>
      </c>
      <c r="D6004" s="4" t="s">
        <v>7473</v>
      </c>
      <c r="E6004" s="3" t="s">
        <v>18</v>
      </c>
      <c r="F6004" s="3">
        <v>20</v>
      </c>
      <c r="G6004" s="3">
        <v>10</v>
      </c>
      <c r="H6004" s="3">
        <v>1</v>
      </c>
      <c r="I6004" s="3">
        <v>200</v>
      </c>
      <c r="J6004" s="3" t="s">
        <v>19</v>
      </c>
      <c r="K6004" s="3"/>
      <c r="L6004" s="8"/>
      <c r="M6004" s="5">
        <v>35000</v>
      </c>
      <c r="N6004" s="6">
        <f t="shared" si="223"/>
        <v>3000</v>
      </c>
      <c r="O6004" s="6">
        <f t="shared" si="224"/>
        <v>38000</v>
      </c>
      <c r="P6004" s="33" t="s">
        <v>6487</v>
      </c>
    </row>
    <row r="6005" spans="1:16" ht="25.5">
      <c r="A6005" s="3">
        <v>6004</v>
      </c>
      <c r="B6005" s="3" t="s">
        <v>15</v>
      </c>
      <c r="C6005" s="3" t="s">
        <v>667</v>
      </c>
      <c r="D6005" s="4" t="s">
        <v>7473</v>
      </c>
      <c r="E6005" s="3" t="s">
        <v>18</v>
      </c>
      <c r="F6005" s="3">
        <v>30</v>
      </c>
      <c r="G6005" s="3">
        <v>10</v>
      </c>
      <c r="H6005" s="3">
        <v>1</v>
      </c>
      <c r="I6005" s="3">
        <v>300</v>
      </c>
      <c r="J6005" s="3" t="s">
        <v>19</v>
      </c>
      <c r="K6005" s="3"/>
      <c r="L6005" s="8"/>
      <c r="M6005" s="5">
        <v>35000</v>
      </c>
      <c r="N6005" s="6">
        <f t="shared" ref="N6005:N6068" si="225">+I6005*15</f>
        <v>4500</v>
      </c>
      <c r="O6005" s="6">
        <f t="shared" si="224"/>
        <v>39500</v>
      </c>
      <c r="P6005" s="33" t="s">
        <v>6487</v>
      </c>
    </row>
    <row r="6006" spans="1:16" ht="51">
      <c r="A6006" s="3">
        <v>6005</v>
      </c>
      <c r="B6006" s="3" t="s">
        <v>15</v>
      </c>
      <c r="C6006" s="3" t="s">
        <v>667</v>
      </c>
      <c r="D6006" s="4" t="s">
        <v>7474</v>
      </c>
      <c r="E6006" s="3" t="s">
        <v>18</v>
      </c>
      <c r="F6006" s="3">
        <v>24</v>
      </c>
      <c r="G6006" s="3">
        <v>12</v>
      </c>
      <c r="H6006" s="3">
        <v>1</v>
      </c>
      <c r="I6006" s="3">
        <v>288</v>
      </c>
      <c r="J6006" s="3" t="s">
        <v>19</v>
      </c>
      <c r="K6006" s="3"/>
      <c r="L6006" s="8"/>
      <c r="M6006" s="5">
        <v>52500</v>
      </c>
      <c r="N6006" s="6">
        <f t="shared" si="225"/>
        <v>4320</v>
      </c>
      <c r="O6006" s="6">
        <f t="shared" si="224"/>
        <v>56820</v>
      </c>
      <c r="P6006" s="33" t="s">
        <v>6487</v>
      </c>
    </row>
    <row r="6007" spans="1:16" ht="38.25">
      <c r="A6007" s="3">
        <v>6006</v>
      </c>
      <c r="B6007" s="3" t="s">
        <v>15</v>
      </c>
      <c r="C6007" s="3" t="s">
        <v>667</v>
      </c>
      <c r="D6007" s="4" t="s">
        <v>7475</v>
      </c>
      <c r="E6007" s="3" t="s">
        <v>18</v>
      </c>
      <c r="F6007" s="3">
        <v>30</v>
      </c>
      <c r="G6007" s="3">
        <v>10</v>
      </c>
      <c r="H6007" s="3">
        <v>1</v>
      </c>
      <c r="I6007" s="3">
        <v>300</v>
      </c>
      <c r="J6007" s="3" t="s">
        <v>19</v>
      </c>
      <c r="K6007" s="3"/>
      <c r="L6007" s="8"/>
      <c r="M6007" s="5">
        <v>50400</v>
      </c>
      <c r="N6007" s="6">
        <f t="shared" si="225"/>
        <v>4500</v>
      </c>
      <c r="O6007" s="6">
        <f t="shared" si="224"/>
        <v>54900</v>
      </c>
      <c r="P6007" s="33" t="s">
        <v>6487</v>
      </c>
    </row>
    <row r="6008" spans="1:16" ht="38.25">
      <c r="A6008" s="3">
        <v>6007</v>
      </c>
      <c r="B6008" s="3" t="s">
        <v>15</v>
      </c>
      <c r="C6008" s="3" t="s">
        <v>667</v>
      </c>
      <c r="D6008" s="4" t="s">
        <v>7476</v>
      </c>
      <c r="E6008" s="3" t="s">
        <v>18</v>
      </c>
      <c r="F6008" s="3">
        <v>20</v>
      </c>
      <c r="G6008" s="3">
        <v>10</v>
      </c>
      <c r="H6008" s="3">
        <v>1</v>
      </c>
      <c r="I6008" s="3">
        <v>200</v>
      </c>
      <c r="J6008" s="3" t="s">
        <v>19</v>
      </c>
      <c r="K6008" s="3"/>
      <c r="L6008" s="8"/>
      <c r="M6008" s="5">
        <v>35000</v>
      </c>
      <c r="N6008" s="6">
        <f t="shared" si="225"/>
        <v>3000</v>
      </c>
      <c r="O6008" s="6">
        <f t="shared" si="224"/>
        <v>38000</v>
      </c>
      <c r="P6008" s="33" t="s">
        <v>6487</v>
      </c>
    </row>
    <row r="6009" spans="1:16" ht="38.25">
      <c r="A6009" s="3">
        <v>6008</v>
      </c>
      <c r="B6009" s="3" t="s">
        <v>15</v>
      </c>
      <c r="C6009" s="3" t="s">
        <v>667</v>
      </c>
      <c r="D6009" s="4" t="s">
        <v>7476</v>
      </c>
      <c r="E6009" s="3" t="s">
        <v>18</v>
      </c>
      <c r="F6009" s="3">
        <v>24</v>
      </c>
      <c r="G6009" s="3">
        <v>12</v>
      </c>
      <c r="H6009" s="3">
        <v>1</v>
      </c>
      <c r="I6009" s="3">
        <v>288</v>
      </c>
      <c r="J6009" s="3" t="s">
        <v>19</v>
      </c>
      <c r="K6009" s="3"/>
      <c r="L6009" s="8"/>
      <c r="M6009" s="5">
        <v>52500</v>
      </c>
      <c r="N6009" s="6">
        <f t="shared" si="225"/>
        <v>4320</v>
      </c>
      <c r="O6009" s="6">
        <f t="shared" si="224"/>
        <v>56820</v>
      </c>
      <c r="P6009" s="33" t="s">
        <v>6487</v>
      </c>
    </row>
    <row r="6010" spans="1:16" ht="38.25">
      <c r="A6010" s="3">
        <v>6009</v>
      </c>
      <c r="B6010" s="3" t="s">
        <v>15</v>
      </c>
      <c r="C6010" s="3" t="s">
        <v>667</v>
      </c>
      <c r="D6010" s="4" t="s">
        <v>7477</v>
      </c>
      <c r="E6010" s="3" t="s">
        <v>18</v>
      </c>
      <c r="F6010" s="3">
        <v>24</v>
      </c>
      <c r="G6010" s="3">
        <v>12</v>
      </c>
      <c r="H6010" s="3">
        <v>1</v>
      </c>
      <c r="I6010" s="3">
        <v>288</v>
      </c>
      <c r="J6010" s="3" t="s">
        <v>19</v>
      </c>
      <c r="K6010" s="3"/>
      <c r="L6010" s="8"/>
      <c r="M6010" s="5">
        <v>50400</v>
      </c>
      <c r="N6010" s="6">
        <f t="shared" si="225"/>
        <v>4320</v>
      </c>
      <c r="O6010" s="6">
        <f t="shared" si="224"/>
        <v>54720</v>
      </c>
      <c r="P6010" s="33" t="s">
        <v>6487</v>
      </c>
    </row>
    <row r="6011" spans="1:16" ht="25.5">
      <c r="A6011" s="3">
        <v>6010</v>
      </c>
      <c r="B6011" s="3" t="s">
        <v>15</v>
      </c>
      <c r="C6011" s="3" t="s">
        <v>667</v>
      </c>
      <c r="D6011" s="4" t="s">
        <v>7478</v>
      </c>
      <c r="E6011" s="3" t="s">
        <v>18</v>
      </c>
      <c r="F6011" s="3">
        <v>30</v>
      </c>
      <c r="G6011" s="3">
        <v>10</v>
      </c>
      <c r="H6011" s="3">
        <v>1</v>
      </c>
      <c r="I6011" s="3">
        <v>300</v>
      </c>
      <c r="J6011" s="3" t="s">
        <v>19</v>
      </c>
      <c r="K6011" s="3"/>
      <c r="L6011" s="8"/>
      <c r="M6011" s="5">
        <v>52500</v>
      </c>
      <c r="N6011" s="6">
        <f t="shared" si="225"/>
        <v>4500</v>
      </c>
      <c r="O6011" s="6">
        <f t="shared" si="224"/>
        <v>57000</v>
      </c>
      <c r="P6011" s="33" t="s">
        <v>6487</v>
      </c>
    </row>
    <row r="6012" spans="1:16" ht="25.5">
      <c r="A6012" s="3">
        <v>6011</v>
      </c>
      <c r="B6012" s="3" t="s">
        <v>15</v>
      </c>
      <c r="C6012" s="3" t="s">
        <v>667</v>
      </c>
      <c r="D6012" s="4" t="s">
        <v>7479</v>
      </c>
      <c r="E6012" s="3" t="s">
        <v>18</v>
      </c>
      <c r="F6012" s="3">
        <v>30</v>
      </c>
      <c r="G6012" s="3">
        <v>10</v>
      </c>
      <c r="H6012" s="3">
        <v>1</v>
      </c>
      <c r="I6012" s="3">
        <v>300</v>
      </c>
      <c r="J6012" s="3" t="s">
        <v>19</v>
      </c>
      <c r="K6012" s="3"/>
      <c r="L6012" s="8"/>
      <c r="M6012" s="5">
        <v>35000</v>
      </c>
      <c r="N6012" s="6">
        <f t="shared" si="225"/>
        <v>4500</v>
      </c>
      <c r="O6012" s="6">
        <f t="shared" si="224"/>
        <v>39500</v>
      </c>
      <c r="P6012" s="33" t="s">
        <v>6487</v>
      </c>
    </row>
    <row r="6013" spans="1:16" ht="25.5">
      <c r="A6013" s="3">
        <v>6012</v>
      </c>
      <c r="B6013" s="3" t="s">
        <v>15</v>
      </c>
      <c r="C6013" s="3" t="s">
        <v>667</v>
      </c>
      <c r="D6013" s="4" t="s">
        <v>7480</v>
      </c>
      <c r="E6013" s="3" t="s">
        <v>18</v>
      </c>
      <c r="F6013" s="3">
        <v>20</v>
      </c>
      <c r="G6013" s="3">
        <v>10</v>
      </c>
      <c r="H6013" s="3">
        <v>1</v>
      </c>
      <c r="I6013" s="3">
        <v>200</v>
      </c>
      <c r="J6013" s="3" t="s">
        <v>19</v>
      </c>
      <c r="K6013" s="3"/>
      <c r="L6013" s="8"/>
      <c r="M6013" s="5">
        <v>50400</v>
      </c>
      <c r="N6013" s="6">
        <f t="shared" si="225"/>
        <v>3000</v>
      </c>
      <c r="O6013" s="6">
        <f t="shared" si="224"/>
        <v>53400</v>
      </c>
      <c r="P6013" s="33" t="s">
        <v>6487</v>
      </c>
    </row>
    <row r="6014" spans="1:16" ht="25.5">
      <c r="A6014" s="3">
        <v>6013</v>
      </c>
      <c r="B6014" s="3" t="s">
        <v>15</v>
      </c>
      <c r="C6014" s="3" t="s">
        <v>667</v>
      </c>
      <c r="D6014" s="4" t="s">
        <v>7481</v>
      </c>
      <c r="E6014" s="3" t="s">
        <v>18</v>
      </c>
      <c r="F6014" s="3">
        <v>24</v>
      </c>
      <c r="G6014" s="3">
        <v>12</v>
      </c>
      <c r="H6014" s="3">
        <v>1</v>
      </c>
      <c r="I6014" s="3">
        <v>288</v>
      </c>
      <c r="J6014" s="3" t="s">
        <v>19</v>
      </c>
      <c r="K6014" s="3"/>
      <c r="L6014" s="8"/>
      <c r="M6014" s="5">
        <v>50400</v>
      </c>
      <c r="N6014" s="6">
        <f t="shared" si="225"/>
        <v>4320</v>
      </c>
      <c r="O6014" s="6">
        <f t="shared" si="224"/>
        <v>54720</v>
      </c>
      <c r="P6014" s="33" t="s">
        <v>6487</v>
      </c>
    </row>
    <row r="6015" spans="1:16" ht="25.5">
      <c r="A6015" s="3">
        <v>6014</v>
      </c>
      <c r="B6015" s="3" t="s">
        <v>15</v>
      </c>
      <c r="C6015" s="3" t="s">
        <v>667</v>
      </c>
      <c r="D6015" s="4" t="s">
        <v>7437</v>
      </c>
      <c r="E6015" s="3" t="s">
        <v>18</v>
      </c>
      <c r="F6015" s="3">
        <v>25</v>
      </c>
      <c r="G6015" s="3">
        <v>12</v>
      </c>
      <c r="H6015" s="3">
        <v>1</v>
      </c>
      <c r="I6015" s="3">
        <v>300</v>
      </c>
      <c r="J6015" s="3" t="s">
        <v>19</v>
      </c>
      <c r="K6015" s="3"/>
      <c r="L6015" s="8"/>
      <c r="M6015" s="5">
        <v>52500</v>
      </c>
      <c r="N6015" s="6">
        <f t="shared" si="225"/>
        <v>4500</v>
      </c>
      <c r="O6015" s="6">
        <f t="shared" si="224"/>
        <v>57000</v>
      </c>
      <c r="P6015" s="33" t="s">
        <v>6487</v>
      </c>
    </row>
    <row r="6016" spans="1:16" ht="25.5">
      <c r="A6016" s="3">
        <v>6015</v>
      </c>
      <c r="B6016" s="3" t="s">
        <v>15</v>
      </c>
      <c r="C6016" s="3" t="s">
        <v>667</v>
      </c>
      <c r="D6016" s="4" t="s">
        <v>6821</v>
      </c>
      <c r="E6016" s="3" t="s">
        <v>18</v>
      </c>
      <c r="F6016" s="3">
        <v>40</v>
      </c>
      <c r="G6016" s="3">
        <v>10</v>
      </c>
      <c r="H6016" s="3">
        <v>1</v>
      </c>
      <c r="I6016" s="3">
        <v>400</v>
      </c>
      <c r="J6016" s="3" t="s">
        <v>19</v>
      </c>
      <c r="K6016" s="3"/>
      <c r="L6016" s="8"/>
      <c r="M6016" s="5">
        <v>52500</v>
      </c>
      <c r="N6016" s="6">
        <f t="shared" si="225"/>
        <v>6000</v>
      </c>
      <c r="O6016" s="6">
        <f t="shared" si="224"/>
        <v>58500</v>
      </c>
      <c r="P6016" s="33" t="s">
        <v>6487</v>
      </c>
    </row>
    <row r="6017" spans="1:16" ht="25.5">
      <c r="A6017" s="3">
        <v>6016</v>
      </c>
      <c r="B6017" s="3" t="s">
        <v>15</v>
      </c>
      <c r="C6017" s="3" t="s">
        <v>667</v>
      </c>
      <c r="D6017" s="4" t="s">
        <v>6821</v>
      </c>
      <c r="E6017" s="3" t="s">
        <v>18</v>
      </c>
      <c r="F6017" s="3">
        <v>60</v>
      </c>
      <c r="G6017" s="3">
        <v>10</v>
      </c>
      <c r="H6017" s="3">
        <v>1</v>
      </c>
      <c r="I6017" s="3">
        <v>600</v>
      </c>
      <c r="J6017" s="3" t="s">
        <v>19</v>
      </c>
      <c r="K6017" s="3"/>
      <c r="L6017" s="8"/>
      <c r="M6017" s="5">
        <v>35000</v>
      </c>
      <c r="N6017" s="6">
        <f t="shared" si="225"/>
        <v>9000</v>
      </c>
      <c r="O6017" s="6">
        <f t="shared" si="224"/>
        <v>44000</v>
      </c>
      <c r="P6017" s="33" t="s">
        <v>6487</v>
      </c>
    </row>
    <row r="6018" spans="1:16" ht="25.5">
      <c r="A6018" s="3">
        <v>6017</v>
      </c>
      <c r="B6018" s="3" t="s">
        <v>15</v>
      </c>
      <c r="C6018" s="3" t="s">
        <v>667</v>
      </c>
      <c r="D6018" s="4" t="s">
        <v>7437</v>
      </c>
      <c r="E6018" s="3" t="s">
        <v>18</v>
      </c>
      <c r="F6018" s="3">
        <v>20</v>
      </c>
      <c r="G6018" s="3">
        <v>10</v>
      </c>
      <c r="H6018" s="3">
        <v>1</v>
      </c>
      <c r="I6018" s="3">
        <v>200</v>
      </c>
      <c r="J6018" s="3" t="s">
        <v>19</v>
      </c>
      <c r="K6018" s="3"/>
      <c r="L6018" s="8"/>
      <c r="M6018" s="5">
        <v>50400</v>
      </c>
      <c r="N6018" s="6">
        <f t="shared" si="225"/>
        <v>3000</v>
      </c>
      <c r="O6018" s="6">
        <f t="shared" ref="O6018:O6081" si="226">+M6018+N6018</f>
        <v>53400</v>
      </c>
      <c r="P6018" s="33" t="s">
        <v>6487</v>
      </c>
    </row>
    <row r="6019" spans="1:16" ht="51">
      <c r="A6019" s="3">
        <v>6018</v>
      </c>
      <c r="B6019" s="3" t="s">
        <v>15</v>
      </c>
      <c r="C6019" s="3" t="s">
        <v>667</v>
      </c>
      <c r="D6019" s="4" t="s">
        <v>7482</v>
      </c>
      <c r="E6019" s="3" t="s">
        <v>18</v>
      </c>
      <c r="F6019" s="3">
        <v>24</v>
      </c>
      <c r="G6019" s="3">
        <v>12</v>
      </c>
      <c r="H6019" s="3">
        <v>1</v>
      </c>
      <c r="I6019" s="3">
        <v>288</v>
      </c>
      <c r="J6019" s="3" t="s">
        <v>19</v>
      </c>
      <c r="K6019" s="3"/>
      <c r="L6019" s="8"/>
      <c r="M6019" s="5">
        <v>52500</v>
      </c>
      <c r="N6019" s="6">
        <f t="shared" si="225"/>
        <v>4320</v>
      </c>
      <c r="O6019" s="6">
        <f t="shared" si="226"/>
        <v>56820</v>
      </c>
      <c r="P6019" s="33" t="s">
        <v>6487</v>
      </c>
    </row>
    <row r="6020" spans="1:16" ht="38.25">
      <c r="A6020" s="3">
        <v>6019</v>
      </c>
      <c r="B6020" s="3" t="s">
        <v>15</v>
      </c>
      <c r="C6020" s="3" t="s">
        <v>667</v>
      </c>
      <c r="D6020" s="4" t="s">
        <v>7483</v>
      </c>
      <c r="E6020" s="3" t="s">
        <v>18</v>
      </c>
      <c r="F6020" s="3">
        <v>49</v>
      </c>
      <c r="G6020" s="3">
        <v>12</v>
      </c>
      <c r="H6020" s="3">
        <v>1</v>
      </c>
      <c r="I6020" s="3">
        <v>588</v>
      </c>
      <c r="J6020" s="3" t="s">
        <v>19</v>
      </c>
      <c r="K6020" s="3"/>
      <c r="L6020" s="8"/>
      <c r="M6020" s="5">
        <v>70000</v>
      </c>
      <c r="N6020" s="6">
        <f t="shared" si="225"/>
        <v>8820</v>
      </c>
      <c r="O6020" s="6">
        <f t="shared" si="226"/>
        <v>78820</v>
      </c>
      <c r="P6020" s="33" t="s">
        <v>6487</v>
      </c>
    </row>
    <row r="6021" spans="1:16" ht="25.5">
      <c r="A6021" s="3">
        <v>6020</v>
      </c>
      <c r="B6021" s="3" t="s">
        <v>15</v>
      </c>
      <c r="C6021" s="3" t="s">
        <v>667</v>
      </c>
      <c r="D6021" s="4" t="s">
        <v>7484</v>
      </c>
      <c r="E6021" s="3" t="s">
        <v>18</v>
      </c>
      <c r="F6021" s="3">
        <v>30</v>
      </c>
      <c r="G6021" s="3">
        <v>10</v>
      </c>
      <c r="H6021" s="3">
        <v>1</v>
      </c>
      <c r="I6021" s="3">
        <v>300</v>
      </c>
      <c r="J6021" s="3" t="s">
        <v>19</v>
      </c>
      <c r="K6021" s="3"/>
      <c r="L6021" s="8"/>
      <c r="M6021" s="5">
        <v>105000</v>
      </c>
      <c r="N6021" s="6">
        <f t="shared" si="225"/>
        <v>4500</v>
      </c>
      <c r="O6021" s="6">
        <f t="shared" si="226"/>
        <v>109500</v>
      </c>
      <c r="P6021" s="33" t="s">
        <v>6487</v>
      </c>
    </row>
    <row r="6022" spans="1:16" ht="25.5">
      <c r="A6022" s="3">
        <v>6021</v>
      </c>
      <c r="B6022" s="3" t="s">
        <v>15</v>
      </c>
      <c r="C6022" s="3" t="s">
        <v>667</v>
      </c>
      <c r="D6022" s="4" t="s">
        <v>7484</v>
      </c>
      <c r="E6022" s="3" t="s">
        <v>18</v>
      </c>
      <c r="F6022" s="3">
        <v>20</v>
      </c>
      <c r="G6022" s="3">
        <v>10</v>
      </c>
      <c r="H6022" s="3">
        <v>1</v>
      </c>
      <c r="I6022" s="3">
        <v>200</v>
      </c>
      <c r="J6022" s="3" t="s">
        <v>19</v>
      </c>
      <c r="K6022" s="3"/>
      <c r="L6022" s="8"/>
      <c r="M6022" s="5">
        <v>35000</v>
      </c>
      <c r="N6022" s="6">
        <f t="shared" si="225"/>
        <v>3000</v>
      </c>
      <c r="O6022" s="6">
        <f t="shared" si="226"/>
        <v>38000</v>
      </c>
      <c r="P6022" s="33" t="s">
        <v>6487</v>
      </c>
    </row>
    <row r="6023" spans="1:16" ht="25.5">
      <c r="A6023" s="3">
        <v>6022</v>
      </c>
      <c r="B6023" s="3" t="s">
        <v>15</v>
      </c>
      <c r="C6023" s="3" t="s">
        <v>667</v>
      </c>
      <c r="D6023" s="4" t="s">
        <v>7484</v>
      </c>
      <c r="E6023" s="3" t="s">
        <v>18</v>
      </c>
      <c r="F6023" s="3">
        <v>24</v>
      </c>
      <c r="G6023" s="3">
        <v>12</v>
      </c>
      <c r="H6023" s="3">
        <v>1</v>
      </c>
      <c r="I6023" s="3">
        <v>288</v>
      </c>
      <c r="J6023" s="3" t="s">
        <v>19</v>
      </c>
      <c r="K6023" s="3"/>
      <c r="L6023" s="8"/>
      <c r="M6023" s="5">
        <v>50400</v>
      </c>
      <c r="N6023" s="6">
        <f t="shared" si="225"/>
        <v>4320</v>
      </c>
      <c r="O6023" s="6">
        <f t="shared" si="226"/>
        <v>54720</v>
      </c>
      <c r="P6023" s="33" t="s">
        <v>6487</v>
      </c>
    </row>
    <row r="6024" spans="1:16" ht="38.25">
      <c r="A6024" s="3">
        <v>6023</v>
      </c>
      <c r="B6024" s="3" t="s">
        <v>15</v>
      </c>
      <c r="C6024" s="3" t="s">
        <v>667</v>
      </c>
      <c r="D6024" s="4" t="s">
        <v>7485</v>
      </c>
      <c r="E6024" s="3" t="s">
        <v>18</v>
      </c>
      <c r="F6024" s="3">
        <v>24</v>
      </c>
      <c r="G6024" s="3">
        <v>12</v>
      </c>
      <c r="H6024" s="3">
        <v>1</v>
      </c>
      <c r="I6024" s="3">
        <v>288</v>
      </c>
      <c r="J6024" s="3" t="s">
        <v>19</v>
      </c>
      <c r="K6024" s="3"/>
      <c r="L6024" s="8"/>
      <c r="M6024" s="5">
        <v>102900</v>
      </c>
      <c r="N6024" s="6">
        <f t="shared" si="225"/>
        <v>4320</v>
      </c>
      <c r="O6024" s="6">
        <f t="shared" si="226"/>
        <v>107220</v>
      </c>
      <c r="P6024" s="33" t="s">
        <v>6487</v>
      </c>
    </row>
    <row r="6025" spans="1:16" ht="51">
      <c r="A6025" s="3">
        <v>6024</v>
      </c>
      <c r="B6025" s="3" t="s">
        <v>15</v>
      </c>
      <c r="C6025" s="3" t="s">
        <v>667</v>
      </c>
      <c r="D6025" s="4" t="s">
        <v>7486</v>
      </c>
      <c r="E6025" s="3" t="s">
        <v>18</v>
      </c>
      <c r="F6025" s="3">
        <v>24</v>
      </c>
      <c r="G6025" s="3">
        <v>12</v>
      </c>
      <c r="H6025" s="3">
        <v>1</v>
      </c>
      <c r="I6025" s="3">
        <v>288</v>
      </c>
      <c r="J6025" s="3" t="s">
        <v>19</v>
      </c>
      <c r="K6025" s="3"/>
      <c r="L6025" s="8"/>
      <c r="M6025" s="5">
        <v>52500</v>
      </c>
      <c r="N6025" s="6">
        <f t="shared" si="225"/>
        <v>4320</v>
      </c>
      <c r="O6025" s="6">
        <f t="shared" si="226"/>
        <v>56820</v>
      </c>
      <c r="P6025" s="33" t="s">
        <v>6487</v>
      </c>
    </row>
    <row r="6026" spans="1:16" ht="25.5">
      <c r="A6026" s="3">
        <v>6025</v>
      </c>
      <c r="B6026" s="3" t="s">
        <v>15</v>
      </c>
      <c r="C6026" s="3" t="s">
        <v>667</v>
      </c>
      <c r="D6026" s="4" t="s">
        <v>7487</v>
      </c>
      <c r="E6026" s="3" t="s">
        <v>18</v>
      </c>
      <c r="F6026" s="3">
        <v>20</v>
      </c>
      <c r="G6026" s="3">
        <v>10</v>
      </c>
      <c r="H6026" s="3">
        <v>1</v>
      </c>
      <c r="I6026" s="3">
        <v>200</v>
      </c>
      <c r="J6026" s="3" t="s">
        <v>19</v>
      </c>
      <c r="K6026" s="3"/>
      <c r="L6026" s="8"/>
      <c r="M6026" s="5">
        <v>35000</v>
      </c>
      <c r="N6026" s="6">
        <f t="shared" si="225"/>
        <v>3000</v>
      </c>
      <c r="O6026" s="6">
        <f t="shared" si="226"/>
        <v>38000</v>
      </c>
      <c r="P6026" s="33" t="s">
        <v>6487</v>
      </c>
    </row>
    <row r="6027" spans="1:16" ht="25.5">
      <c r="A6027" s="3">
        <v>6026</v>
      </c>
      <c r="B6027" s="3" t="s">
        <v>15</v>
      </c>
      <c r="C6027" s="3" t="s">
        <v>667</v>
      </c>
      <c r="D6027" s="4" t="s">
        <v>7488</v>
      </c>
      <c r="E6027" s="3" t="s">
        <v>18</v>
      </c>
      <c r="F6027" s="3">
        <v>20</v>
      </c>
      <c r="G6027" s="3">
        <v>10</v>
      </c>
      <c r="H6027" s="3">
        <v>1</v>
      </c>
      <c r="I6027" s="3">
        <v>200</v>
      </c>
      <c r="J6027" s="3" t="s">
        <v>19</v>
      </c>
      <c r="K6027" s="3"/>
      <c r="L6027" s="8"/>
      <c r="M6027" s="5">
        <v>50400</v>
      </c>
      <c r="N6027" s="6">
        <f t="shared" si="225"/>
        <v>3000</v>
      </c>
      <c r="O6027" s="6">
        <f t="shared" si="226"/>
        <v>53400</v>
      </c>
      <c r="P6027" s="33" t="s">
        <v>6487</v>
      </c>
    </row>
    <row r="6028" spans="1:16" ht="25.5">
      <c r="A6028" s="3">
        <v>6027</v>
      </c>
      <c r="B6028" s="3" t="s">
        <v>15</v>
      </c>
      <c r="C6028" s="3" t="s">
        <v>667</v>
      </c>
      <c r="D6028" s="4" t="s">
        <v>7489</v>
      </c>
      <c r="E6028" s="3" t="s">
        <v>18</v>
      </c>
      <c r="F6028" s="3">
        <v>20</v>
      </c>
      <c r="G6028" s="3">
        <v>10</v>
      </c>
      <c r="H6028" s="3">
        <v>1</v>
      </c>
      <c r="I6028" s="3">
        <v>200</v>
      </c>
      <c r="J6028" s="3" t="s">
        <v>19</v>
      </c>
      <c r="K6028" s="3"/>
      <c r="L6028" s="8"/>
      <c r="M6028" s="5">
        <v>50400</v>
      </c>
      <c r="N6028" s="6">
        <f t="shared" si="225"/>
        <v>3000</v>
      </c>
      <c r="O6028" s="6">
        <f t="shared" si="226"/>
        <v>53400</v>
      </c>
      <c r="P6028" s="33" t="s">
        <v>6487</v>
      </c>
    </row>
    <row r="6029" spans="1:16" ht="25.5">
      <c r="A6029" s="3">
        <v>6028</v>
      </c>
      <c r="B6029" s="3" t="s">
        <v>15</v>
      </c>
      <c r="C6029" s="3" t="s">
        <v>667</v>
      </c>
      <c r="D6029" s="4" t="s">
        <v>7490</v>
      </c>
      <c r="E6029" s="3" t="s">
        <v>18</v>
      </c>
      <c r="F6029" s="3">
        <v>20</v>
      </c>
      <c r="G6029" s="3">
        <v>10</v>
      </c>
      <c r="H6029" s="3">
        <v>1</v>
      </c>
      <c r="I6029" s="3">
        <v>200</v>
      </c>
      <c r="J6029" s="3" t="s">
        <v>19</v>
      </c>
      <c r="K6029" s="3"/>
      <c r="L6029" s="8"/>
      <c r="M6029" s="5">
        <v>50400</v>
      </c>
      <c r="N6029" s="6">
        <f t="shared" si="225"/>
        <v>3000</v>
      </c>
      <c r="O6029" s="6">
        <f t="shared" si="226"/>
        <v>53400</v>
      </c>
      <c r="P6029" s="33" t="s">
        <v>6487</v>
      </c>
    </row>
    <row r="6030" spans="1:16" ht="25.5">
      <c r="A6030" s="3">
        <v>6029</v>
      </c>
      <c r="B6030" s="3" t="s">
        <v>15</v>
      </c>
      <c r="C6030" s="3" t="s">
        <v>667</v>
      </c>
      <c r="D6030" s="4" t="s">
        <v>7487</v>
      </c>
      <c r="E6030" s="3" t="s">
        <v>18</v>
      </c>
      <c r="F6030" s="3">
        <v>30</v>
      </c>
      <c r="G6030" s="3">
        <v>10</v>
      </c>
      <c r="H6030" s="3">
        <v>1</v>
      </c>
      <c r="I6030" s="3">
        <v>300</v>
      </c>
      <c r="J6030" s="3" t="s">
        <v>19</v>
      </c>
      <c r="K6030" s="3"/>
      <c r="L6030" s="8"/>
      <c r="M6030" s="5">
        <v>35000</v>
      </c>
      <c r="N6030" s="6">
        <f t="shared" si="225"/>
        <v>4500</v>
      </c>
      <c r="O6030" s="6">
        <f t="shared" si="226"/>
        <v>39500</v>
      </c>
      <c r="P6030" s="33" t="s">
        <v>6487</v>
      </c>
    </row>
    <row r="6031" spans="1:16" ht="25.5">
      <c r="A6031" s="3">
        <v>6030</v>
      </c>
      <c r="B6031" s="3" t="s">
        <v>15</v>
      </c>
      <c r="C6031" s="3" t="s">
        <v>667</v>
      </c>
      <c r="D6031" s="4" t="s">
        <v>7488</v>
      </c>
      <c r="E6031" s="3" t="s">
        <v>18</v>
      </c>
      <c r="F6031" s="3">
        <v>30</v>
      </c>
      <c r="G6031" s="3">
        <v>10</v>
      </c>
      <c r="H6031" s="3">
        <v>1</v>
      </c>
      <c r="I6031" s="3">
        <v>300</v>
      </c>
      <c r="J6031" s="3" t="s">
        <v>19</v>
      </c>
      <c r="K6031" s="3"/>
      <c r="L6031" s="8"/>
      <c r="M6031" s="5">
        <v>35000</v>
      </c>
      <c r="N6031" s="6">
        <f t="shared" si="225"/>
        <v>4500</v>
      </c>
      <c r="O6031" s="6">
        <f t="shared" si="226"/>
        <v>39500</v>
      </c>
      <c r="P6031" s="33" t="s">
        <v>6487</v>
      </c>
    </row>
    <row r="6032" spans="1:16" ht="38.25">
      <c r="A6032" s="3">
        <v>6031</v>
      </c>
      <c r="B6032" s="3" t="s">
        <v>15</v>
      </c>
      <c r="C6032" s="3" t="s">
        <v>667</v>
      </c>
      <c r="D6032" s="4" t="s">
        <v>7491</v>
      </c>
      <c r="E6032" s="3" t="s">
        <v>18</v>
      </c>
      <c r="F6032" s="3">
        <v>20</v>
      </c>
      <c r="G6032" s="3">
        <v>10</v>
      </c>
      <c r="H6032" s="3">
        <v>1</v>
      </c>
      <c r="I6032" s="3">
        <v>200</v>
      </c>
      <c r="J6032" s="3" t="s">
        <v>19</v>
      </c>
      <c r="K6032" s="3"/>
      <c r="L6032" s="8"/>
      <c r="M6032" s="5">
        <v>35000</v>
      </c>
      <c r="N6032" s="6">
        <f t="shared" si="225"/>
        <v>3000</v>
      </c>
      <c r="O6032" s="6">
        <f t="shared" si="226"/>
        <v>38000</v>
      </c>
      <c r="P6032" s="33" t="s">
        <v>6487</v>
      </c>
    </row>
    <row r="6033" spans="1:16" ht="51">
      <c r="A6033" s="3">
        <v>6032</v>
      </c>
      <c r="B6033" s="3" t="s">
        <v>15</v>
      </c>
      <c r="C6033" s="3" t="s">
        <v>667</v>
      </c>
      <c r="D6033" s="4" t="s">
        <v>7492</v>
      </c>
      <c r="E6033" s="3" t="s">
        <v>18</v>
      </c>
      <c r="F6033" s="3">
        <v>20</v>
      </c>
      <c r="G6033" s="3">
        <v>10</v>
      </c>
      <c r="H6033" s="3">
        <v>1</v>
      </c>
      <c r="I6033" s="3">
        <v>200</v>
      </c>
      <c r="J6033" s="3" t="s">
        <v>19</v>
      </c>
      <c r="K6033" s="3"/>
      <c r="L6033" s="8"/>
      <c r="M6033" s="5">
        <v>35000</v>
      </c>
      <c r="N6033" s="6">
        <f t="shared" si="225"/>
        <v>3000</v>
      </c>
      <c r="O6033" s="6">
        <f t="shared" si="226"/>
        <v>38000</v>
      </c>
      <c r="P6033" s="33" t="s">
        <v>6487</v>
      </c>
    </row>
    <row r="6034" spans="1:16" ht="25.5">
      <c r="A6034" s="3">
        <v>6033</v>
      </c>
      <c r="B6034" s="3" t="s">
        <v>15</v>
      </c>
      <c r="C6034" s="3" t="s">
        <v>667</v>
      </c>
      <c r="D6034" s="4" t="s">
        <v>7493</v>
      </c>
      <c r="E6034" s="3" t="s">
        <v>18</v>
      </c>
      <c r="F6034" s="3">
        <v>20</v>
      </c>
      <c r="G6034" s="3">
        <v>10</v>
      </c>
      <c r="H6034" s="3">
        <v>1</v>
      </c>
      <c r="I6034" s="3">
        <v>200</v>
      </c>
      <c r="J6034" s="3" t="s">
        <v>19</v>
      </c>
      <c r="K6034" s="3"/>
      <c r="L6034" s="8"/>
      <c r="M6034" s="5">
        <v>52500</v>
      </c>
      <c r="N6034" s="6">
        <f t="shared" si="225"/>
        <v>3000</v>
      </c>
      <c r="O6034" s="6">
        <f t="shared" si="226"/>
        <v>55500</v>
      </c>
      <c r="P6034" s="33" t="s">
        <v>6487</v>
      </c>
    </row>
    <row r="6035" spans="1:16" ht="25.5">
      <c r="A6035" s="3">
        <v>6034</v>
      </c>
      <c r="B6035" s="3" t="s">
        <v>15</v>
      </c>
      <c r="C6035" s="3" t="s">
        <v>667</v>
      </c>
      <c r="D6035" s="4" t="s">
        <v>7494</v>
      </c>
      <c r="E6035" s="3" t="s">
        <v>18</v>
      </c>
      <c r="F6035" s="3">
        <v>20</v>
      </c>
      <c r="G6035" s="3">
        <v>10</v>
      </c>
      <c r="H6035" s="3">
        <v>1</v>
      </c>
      <c r="I6035" s="3">
        <v>200</v>
      </c>
      <c r="J6035" s="3" t="s">
        <v>19</v>
      </c>
      <c r="K6035" s="3"/>
      <c r="L6035" s="8"/>
      <c r="M6035" s="5">
        <v>52500</v>
      </c>
      <c r="N6035" s="6">
        <f t="shared" si="225"/>
        <v>3000</v>
      </c>
      <c r="O6035" s="6">
        <f t="shared" si="226"/>
        <v>55500</v>
      </c>
      <c r="P6035" s="33" t="s">
        <v>6487</v>
      </c>
    </row>
    <row r="6036" spans="1:16" ht="25.5">
      <c r="A6036" s="3">
        <v>6035</v>
      </c>
      <c r="B6036" s="3" t="s">
        <v>15</v>
      </c>
      <c r="C6036" s="3" t="s">
        <v>667</v>
      </c>
      <c r="D6036" s="4" t="s">
        <v>7494</v>
      </c>
      <c r="E6036" s="3" t="s">
        <v>18</v>
      </c>
      <c r="F6036" s="3">
        <v>20</v>
      </c>
      <c r="G6036" s="3">
        <v>10</v>
      </c>
      <c r="H6036" s="3">
        <v>1</v>
      </c>
      <c r="I6036" s="3">
        <v>200</v>
      </c>
      <c r="J6036" s="3" t="s">
        <v>19</v>
      </c>
      <c r="K6036" s="3"/>
      <c r="L6036" s="8"/>
      <c r="M6036" s="5">
        <v>35000</v>
      </c>
      <c r="N6036" s="6">
        <f t="shared" si="225"/>
        <v>3000</v>
      </c>
      <c r="O6036" s="6">
        <f t="shared" si="226"/>
        <v>38000</v>
      </c>
      <c r="P6036" s="33" t="s">
        <v>6487</v>
      </c>
    </row>
    <row r="6037" spans="1:16" ht="25.5">
      <c r="A6037" s="3">
        <v>6036</v>
      </c>
      <c r="B6037" s="3" t="s">
        <v>15</v>
      </c>
      <c r="C6037" s="3" t="s">
        <v>667</v>
      </c>
      <c r="D6037" s="4" t="s">
        <v>7495</v>
      </c>
      <c r="E6037" s="3" t="s">
        <v>18</v>
      </c>
      <c r="F6037" s="3">
        <v>30</v>
      </c>
      <c r="G6037" s="3">
        <v>10</v>
      </c>
      <c r="H6037" s="3">
        <v>1</v>
      </c>
      <c r="I6037" s="3">
        <v>300</v>
      </c>
      <c r="J6037" s="3" t="s">
        <v>19</v>
      </c>
      <c r="K6037" s="3"/>
      <c r="L6037" s="8"/>
      <c r="M6037" s="5">
        <v>35000</v>
      </c>
      <c r="N6037" s="6">
        <f t="shared" si="225"/>
        <v>4500</v>
      </c>
      <c r="O6037" s="6">
        <f t="shared" si="226"/>
        <v>39500</v>
      </c>
      <c r="P6037" s="33" t="s">
        <v>6487</v>
      </c>
    </row>
    <row r="6038" spans="1:16" ht="25.5">
      <c r="A6038" s="3">
        <v>6037</v>
      </c>
      <c r="B6038" s="3" t="s">
        <v>15</v>
      </c>
      <c r="C6038" s="3" t="s">
        <v>667</v>
      </c>
      <c r="D6038" s="4" t="s">
        <v>7496</v>
      </c>
      <c r="E6038" s="3" t="s">
        <v>18</v>
      </c>
      <c r="F6038" s="3">
        <v>30</v>
      </c>
      <c r="G6038" s="3">
        <v>10</v>
      </c>
      <c r="H6038" s="3">
        <v>1</v>
      </c>
      <c r="I6038" s="3">
        <v>300</v>
      </c>
      <c r="J6038" s="3" t="s">
        <v>19</v>
      </c>
      <c r="K6038" s="3"/>
      <c r="L6038" s="8"/>
      <c r="M6038" s="5">
        <v>35000</v>
      </c>
      <c r="N6038" s="6">
        <f t="shared" si="225"/>
        <v>4500</v>
      </c>
      <c r="O6038" s="6">
        <f t="shared" si="226"/>
        <v>39500</v>
      </c>
      <c r="P6038" s="33" t="s">
        <v>6487</v>
      </c>
    </row>
    <row r="6039" spans="1:16" ht="25.5">
      <c r="A6039" s="3">
        <v>6038</v>
      </c>
      <c r="B6039" s="3" t="s">
        <v>15</v>
      </c>
      <c r="C6039" s="3" t="s">
        <v>667</v>
      </c>
      <c r="D6039" s="4" t="s">
        <v>7497</v>
      </c>
      <c r="E6039" s="3" t="s">
        <v>18</v>
      </c>
      <c r="F6039" s="3">
        <v>30</v>
      </c>
      <c r="G6039" s="3">
        <v>10</v>
      </c>
      <c r="H6039" s="3">
        <v>1</v>
      </c>
      <c r="I6039" s="3">
        <v>300</v>
      </c>
      <c r="J6039" s="3" t="s">
        <v>19</v>
      </c>
      <c r="K6039" s="3"/>
      <c r="L6039" s="8"/>
      <c r="M6039" s="5">
        <v>35000</v>
      </c>
      <c r="N6039" s="6">
        <f t="shared" si="225"/>
        <v>4500</v>
      </c>
      <c r="O6039" s="6">
        <f t="shared" si="226"/>
        <v>39500</v>
      </c>
      <c r="P6039" s="33" t="s">
        <v>6487</v>
      </c>
    </row>
    <row r="6040" spans="1:16" ht="25.5">
      <c r="A6040" s="3">
        <v>6039</v>
      </c>
      <c r="B6040" s="3" t="s">
        <v>15</v>
      </c>
      <c r="C6040" s="3" t="s">
        <v>667</v>
      </c>
      <c r="D6040" s="4" t="s">
        <v>7498</v>
      </c>
      <c r="E6040" s="3" t="s">
        <v>18</v>
      </c>
      <c r="F6040" s="3">
        <v>30</v>
      </c>
      <c r="G6040" s="3">
        <v>10</v>
      </c>
      <c r="H6040" s="3">
        <v>1</v>
      </c>
      <c r="I6040" s="3">
        <v>300</v>
      </c>
      <c r="J6040" s="3" t="s">
        <v>19</v>
      </c>
      <c r="K6040" s="3"/>
      <c r="L6040" s="8"/>
      <c r="M6040" s="5">
        <v>35000</v>
      </c>
      <c r="N6040" s="6">
        <f t="shared" si="225"/>
        <v>4500</v>
      </c>
      <c r="O6040" s="6">
        <f t="shared" si="226"/>
        <v>39500</v>
      </c>
      <c r="P6040" s="33" t="s">
        <v>6487</v>
      </c>
    </row>
    <row r="6041" spans="1:16" ht="25.5">
      <c r="A6041" s="3">
        <v>6040</v>
      </c>
      <c r="B6041" s="3" t="s">
        <v>15</v>
      </c>
      <c r="C6041" s="3" t="s">
        <v>667</v>
      </c>
      <c r="D6041" s="4" t="s">
        <v>7499</v>
      </c>
      <c r="E6041" s="3" t="s">
        <v>18</v>
      </c>
      <c r="F6041" s="3">
        <v>30</v>
      </c>
      <c r="G6041" s="3">
        <v>10</v>
      </c>
      <c r="H6041" s="3">
        <v>1</v>
      </c>
      <c r="I6041" s="3">
        <v>300</v>
      </c>
      <c r="J6041" s="3" t="s">
        <v>19</v>
      </c>
      <c r="K6041" s="3"/>
      <c r="L6041" s="8"/>
      <c r="M6041" s="5">
        <v>52500</v>
      </c>
      <c r="N6041" s="6">
        <f t="shared" si="225"/>
        <v>4500</v>
      </c>
      <c r="O6041" s="6">
        <f t="shared" si="226"/>
        <v>57000</v>
      </c>
      <c r="P6041" s="33" t="s">
        <v>6487</v>
      </c>
    </row>
    <row r="6042" spans="1:16" ht="25.5">
      <c r="A6042" s="3">
        <v>6041</v>
      </c>
      <c r="B6042" s="3" t="s">
        <v>15</v>
      </c>
      <c r="C6042" s="3" t="s">
        <v>667</v>
      </c>
      <c r="D6042" s="4" t="s">
        <v>7497</v>
      </c>
      <c r="E6042" s="3" t="s">
        <v>18</v>
      </c>
      <c r="F6042" s="3">
        <v>30</v>
      </c>
      <c r="G6042" s="3">
        <v>15</v>
      </c>
      <c r="H6042" s="3">
        <v>1</v>
      </c>
      <c r="I6042" s="3">
        <v>450</v>
      </c>
      <c r="J6042" s="3" t="s">
        <v>19</v>
      </c>
      <c r="K6042" s="3"/>
      <c r="L6042" s="8"/>
      <c r="M6042" s="5">
        <v>52500</v>
      </c>
      <c r="N6042" s="6">
        <f t="shared" si="225"/>
        <v>6750</v>
      </c>
      <c r="O6042" s="6">
        <f t="shared" si="226"/>
        <v>59250</v>
      </c>
      <c r="P6042" s="33" t="s">
        <v>6487</v>
      </c>
    </row>
    <row r="6043" spans="1:16" ht="25.5">
      <c r="A6043" s="3">
        <v>6042</v>
      </c>
      <c r="B6043" s="3" t="s">
        <v>15</v>
      </c>
      <c r="C6043" s="3" t="s">
        <v>667</v>
      </c>
      <c r="D6043" s="4" t="s">
        <v>7497</v>
      </c>
      <c r="E6043" s="3" t="s">
        <v>18</v>
      </c>
      <c r="F6043" s="3">
        <v>30</v>
      </c>
      <c r="G6043" s="3">
        <v>15</v>
      </c>
      <c r="H6043" s="3">
        <v>1</v>
      </c>
      <c r="I6043" s="3">
        <v>450</v>
      </c>
      <c r="J6043" s="3" t="s">
        <v>19</v>
      </c>
      <c r="K6043" s="3"/>
      <c r="L6043" s="8"/>
      <c r="M6043" s="5">
        <v>52500</v>
      </c>
      <c r="N6043" s="6">
        <f t="shared" si="225"/>
        <v>6750</v>
      </c>
      <c r="O6043" s="6">
        <f t="shared" si="226"/>
        <v>59250</v>
      </c>
      <c r="P6043" s="33" t="s">
        <v>6487</v>
      </c>
    </row>
    <row r="6044" spans="1:16" ht="25.5">
      <c r="A6044" s="3">
        <v>6043</v>
      </c>
      <c r="B6044" s="3" t="s">
        <v>15</v>
      </c>
      <c r="C6044" s="3" t="s">
        <v>667</v>
      </c>
      <c r="D6044" s="4" t="s">
        <v>7497</v>
      </c>
      <c r="E6044" s="3" t="s">
        <v>18</v>
      </c>
      <c r="F6044" s="3">
        <v>30</v>
      </c>
      <c r="G6044" s="3">
        <v>15</v>
      </c>
      <c r="H6044" s="3">
        <v>1</v>
      </c>
      <c r="I6044" s="3">
        <v>450</v>
      </c>
      <c r="J6044" s="3" t="s">
        <v>19</v>
      </c>
      <c r="K6044" s="3"/>
      <c r="L6044" s="8"/>
      <c r="M6044" s="5">
        <v>52500</v>
      </c>
      <c r="N6044" s="6">
        <f t="shared" si="225"/>
        <v>6750</v>
      </c>
      <c r="O6044" s="6">
        <f t="shared" si="226"/>
        <v>59250</v>
      </c>
      <c r="P6044" s="33" t="s">
        <v>6487</v>
      </c>
    </row>
    <row r="6045" spans="1:16" ht="25.5">
      <c r="A6045" s="3">
        <v>6044</v>
      </c>
      <c r="B6045" s="3" t="s">
        <v>15</v>
      </c>
      <c r="C6045" s="3" t="s">
        <v>667</v>
      </c>
      <c r="D6045" s="4" t="s">
        <v>7500</v>
      </c>
      <c r="E6045" s="3" t="s">
        <v>18</v>
      </c>
      <c r="F6045" s="3">
        <v>24</v>
      </c>
      <c r="G6045" s="3">
        <v>12</v>
      </c>
      <c r="H6045" s="3">
        <v>1</v>
      </c>
      <c r="I6045" s="3">
        <v>288</v>
      </c>
      <c r="J6045" s="3" t="s">
        <v>19</v>
      </c>
      <c r="K6045" s="3"/>
      <c r="L6045" s="8"/>
      <c r="M6045" s="5">
        <v>52500</v>
      </c>
      <c r="N6045" s="6">
        <f t="shared" si="225"/>
        <v>4320</v>
      </c>
      <c r="O6045" s="6">
        <f t="shared" si="226"/>
        <v>56820</v>
      </c>
      <c r="P6045" s="33" t="s">
        <v>6487</v>
      </c>
    </row>
    <row r="6046" spans="1:16" ht="25.5">
      <c r="A6046" s="3">
        <v>6045</v>
      </c>
      <c r="B6046" s="3" t="s">
        <v>15</v>
      </c>
      <c r="C6046" s="3" t="s">
        <v>667</v>
      </c>
      <c r="D6046" s="4" t="s">
        <v>7501</v>
      </c>
      <c r="E6046" s="3" t="s">
        <v>18</v>
      </c>
      <c r="F6046" s="3">
        <v>20</v>
      </c>
      <c r="G6046" s="3">
        <v>10</v>
      </c>
      <c r="H6046" s="3">
        <v>1</v>
      </c>
      <c r="I6046" s="3">
        <v>200</v>
      </c>
      <c r="J6046" s="3" t="s">
        <v>19</v>
      </c>
      <c r="K6046" s="3"/>
      <c r="L6046" s="8"/>
      <c r="M6046" s="5">
        <v>78750</v>
      </c>
      <c r="N6046" s="6">
        <f t="shared" si="225"/>
        <v>3000</v>
      </c>
      <c r="O6046" s="6">
        <f t="shared" si="226"/>
        <v>81750</v>
      </c>
      <c r="P6046" s="33" t="s">
        <v>6487</v>
      </c>
    </row>
    <row r="6047" spans="1:16" ht="25.5">
      <c r="A6047" s="3">
        <v>6046</v>
      </c>
      <c r="B6047" s="3" t="s">
        <v>15</v>
      </c>
      <c r="C6047" s="3" t="s">
        <v>667</v>
      </c>
      <c r="D6047" s="4" t="s">
        <v>7502</v>
      </c>
      <c r="E6047" s="3" t="s">
        <v>18</v>
      </c>
      <c r="F6047" s="3">
        <v>24</v>
      </c>
      <c r="G6047" s="3">
        <v>12</v>
      </c>
      <c r="H6047" s="3">
        <v>1</v>
      </c>
      <c r="I6047" s="3">
        <v>288</v>
      </c>
      <c r="J6047" s="3" t="s">
        <v>19</v>
      </c>
      <c r="K6047" s="3"/>
      <c r="L6047" s="8"/>
      <c r="M6047" s="5">
        <v>78750</v>
      </c>
      <c r="N6047" s="6">
        <f t="shared" si="225"/>
        <v>4320</v>
      </c>
      <c r="O6047" s="6">
        <f t="shared" si="226"/>
        <v>83070</v>
      </c>
      <c r="P6047" s="33" t="s">
        <v>6487</v>
      </c>
    </row>
    <row r="6048" spans="1:16" ht="25.5">
      <c r="A6048" s="3">
        <v>6047</v>
      </c>
      <c r="B6048" s="3" t="s">
        <v>15</v>
      </c>
      <c r="C6048" s="3" t="s">
        <v>667</v>
      </c>
      <c r="D6048" s="4" t="s">
        <v>7503</v>
      </c>
      <c r="E6048" s="3" t="s">
        <v>18</v>
      </c>
      <c r="F6048" s="3">
        <v>24</v>
      </c>
      <c r="G6048" s="3">
        <v>12</v>
      </c>
      <c r="H6048" s="3">
        <v>1</v>
      </c>
      <c r="I6048" s="3">
        <v>288</v>
      </c>
      <c r="J6048" s="3" t="s">
        <v>19</v>
      </c>
      <c r="K6048" s="3"/>
      <c r="L6048" s="8"/>
      <c r="M6048" s="5">
        <v>78750</v>
      </c>
      <c r="N6048" s="6">
        <f t="shared" si="225"/>
        <v>4320</v>
      </c>
      <c r="O6048" s="6">
        <f t="shared" si="226"/>
        <v>83070</v>
      </c>
      <c r="P6048" s="33" t="s">
        <v>6487</v>
      </c>
    </row>
    <row r="6049" spans="1:16" ht="38.25">
      <c r="A6049" s="3">
        <v>6048</v>
      </c>
      <c r="B6049" s="3" t="s">
        <v>15</v>
      </c>
      <c r="C6049" s="3" t="s">
        <v>667</v>
      </c>
      <c r="D6049" s="4" t="s">
        <v>7504</v>
      </c>
      <c r="E6049" s="3" t="s">
        <v>18</v>
      </c>
      <c r="F6049" s="3">
        <v>24</v>
      </c>
      <c r="G6049" s="3">
        <v>12</v>
      </c>
      <c r="H6049" s="3">
        <v>1</v>
      </c>
      <c r="I6049" s="3">
        <v>288</v>
      </c>
      <c r="J6049" s="3" t="s">
        <v>19</v>
      </c>
      <c r="K6049" s="3"/>
      <c r="L6049" s="8"/>
      <c r="M6049" s="5">
        <v>50400</v>
      </c>
      <c r="N6049" s="6">
        <f t="shared" si="225"/>
        <v>4320</v>
      </c>
      <c r="O6049" s="6">
        <f t="shared" si="226"/>
        <v>54720</v>
      </c>
      <c r="P6049" s="33" t="s">
        <v>6487</v>
      </c>
    </row>
    <row r="6050" spans="1:16" ht="25.5">
      <c r="A6050" s="3">
        <v>6049</v>
      </c>
      <c r="B6050" s="3" t="s">
        <v>15</v>
      </c>
      <c r="C6050" s="3" t="s">
        <v>667</v>
      </c>
      <c r="D6050" s="4" t="s">
        <v>7505</v>
      </c>
      <c r="E6050" s="3" t="s">
        <v>18</v>
      </c>
      <c r="F6050" s="3">
        <v>20</v>
      </c>
      <c r="G6050" s="3">
        <v>10</v>
      </c>
      <c r="H6050" s="3">
        <v>1</v>
      </c>
      <c r="I6050" s="3">
        <v>200</v>
      </c>
      <c r="J6050" s="3" t="s">
        <v>19</v>
      </c>
      <c r="K6050" s="3"/>
      <c r="L6050" s="8"/>
      <c r="M6050" s="5">
        <v>35000</v>
      </c>
      <c r="N6050" s="6">
        <f t="shared" si="225"/>
        <v>3000</v>
      </c>
      <c r="O6050" s="6">
        <f t="shared" si="226"/>
        <v>38000</v>
      </c>
      <c r="P6050" s="33" t="s">
        <v>6487</v>
      </c>
    </row>
    <row r="6051" spans="1:16" ht="51">
      <c r="A6051" s="3">
        <v>6050</v>
      </c>
      <c r="B6051" s="3" t="s">
        <v>15</v>
      </c>
      <c r="C6051" s="3" t="s">
        <v>667</v>
      </c>
      <c r="D6051" s="4" t="s">
        <v>7506</v>
      </c>
      <c r="E6051" s="3" t="s">
        <v>18</v>
      </c>
      <c r="F6051" s="3">
        <v>24</v>
      </c>
      <c r="G6051" s="3">
        <v>12</v>
      </c>
      <c r="H6051" s="3">
        <v>1</v>
      </c>
      <c r="I6051" s="3">
        <v>288</v>
      </c>
      <c r="J6051" s="3" t="s">
        <v>19</v>
      </c>
      <c r="K6051" s="3"/>
      <c r="L6051" s="8"/>
      <c r="M6051" s="5">
        <v>50400</v>
      </c>
      <c r="N6051" s="6">
        <f t="shared" si="225"/>
        <v>4320</v>
      </c>
      <c r="O6051" s="6">
        <f t="shared" si="226"/>
        <v>54720</v>
      </c>
      <c r="P6051" s="33" t="s">
        <v>6487</v>
      </c>
    </row>
    <row r="6052" spans="1:16" ht="38.25">
      <c r="A6052" s="3">
        <v>6051</v>
      </c>
      <c r="B6052" s="3" t="s">
        <v>15</v>
      </c>
      <c r="C6052" s="3" t="s">
        <v>667</v>
      </c>
      <c r="D6052" s="4" t="s">
        <v>7507</v>
      </c>
      <c r="E6052" s="3" t="s">
        <v>18</v>
      </c>
      <c r="F6052" s="3">
        <v>24</v>
      </c>
      <c r="G6052" s="3">
        <v>12</v>
      </c>
      <c r="H6052" s="3">
        <v>1</v>
      </c>
      <c r="I6052" s="3">
        <v>288</v>
      </c>
      <c r="J6052" s="3" t="s">
        <v>19</v>
      </c>
      <c r="K6052" s="3"/>
      <c r="L6052" s="8"/>
      <c r="M6052" s="5">
        <v>50400</v>
      </c>
      <c r="N6052" s="6">
        <f t="shared" si="225"/>
        <v>4320</v>
      </c>
      <c r="O6052" s="6">
        <f t="shared" si="226"/>
        <v>54720</v>
      </c>
      <c r="P6052" s="33" t="s">
        <v>6487</v>
      </c>
    </row>
    <row r="6053" spans="1:16" ht="38.25">
      <c r="A6053" s="3">
        <v>6052</v>
      </c>
      <c r="B6053" s="3" t="s">
        <v>15</v>
      </c>
      <c r="C6053" s="3" t="s">
        <v>667</v>
      </c>
      <c r="D6053" s="4" t="s">
        <v>7508</v>
      </c>
      <c r="E6053" s="3" t="s">
        <v>18</v>
      </c>
      <c r="F6053" s="3">
        <v>24</v>
      </c>
      <c r="G6053" s="3">
        <v>12</v>
      </c>
      <c r="H6053" s="3">
        <v>1</v>
      </c>
      <c r="I6053" s="3">
        <v>288</v>
      </c>
      <c r="J6053" s="3" t="s">
        <v>19</v>
      </c>
      <c r="K6053" s="3"/>
      <c r="L6053" s="8"/>
      <c r="M6053" s="5">
        <v>50400</v>
      </c>
      <c r="N6053" s="6">
        <f t="shared" si="225"/>
        <v>4320</v>
      </c>
      <c r="O6053" s="6">
        <f t="shared" si="226"/>
        <v>54720</v>
      </c>
      <c r="P6053" s="33" t="s">
        <v>6487</v>
      </c>
    </row>
    <row r="6054" spans="1:16" ht="51">
      <c r="A6054" s="3">
        <v>6053</v>
      </c>
      <c r="B6054" s="3" t="s">
        <v>15</v>
      </c>
      <c r="C6054" s="3" t="s">
        <v>667</v>
      </c>
      <c r="D6054" s="4" t="s">
        <v>7509</v>
      </c>
      <c r="E6054" s="3" t="s">
        <v>18</v>
      </c>
      <c r="F6054" s="3">
        <v>24</v>
      </c>
      <c r="G6054" s="3">
        <v>12</v>
      </c>
      <c r="H6054" s="3">
        <v>1</v>
      </c>
      <c r="I6054" s="3">
        <v>288</v>
      </c>
      <c r="J6054" s="3" t="s">
        <v>19</v>
      </c>
      <c r="K6054" s="3"/>
      <c r="L6054" s="8"/>
      <c r="M6054" s="5">
        <v>35000</v>
      </c>
      <c r="N6054" s="6">
        <f t="shared" si="225"/>
        <v>4320</v>
      </c>
      <c r="O6054" s="6">
        <f t="shared" si="226"/>
        <v>39320</v>
      </c>
      <c r="P6054" s="33" t="s">
        <v>6487</v>
      </c>
    </row>
    <row r="6055" spans="1:16" ht="38.25">
      <c r="A6055" s="3">
        <v>6054</v>
      </c>
      <c r="B6055" s="3" t="s">
        <v>15</v>
      </c>
      <c r="C6055" s="3" t="s">
        <v>667</v>
      </c>
      <c r="D6055" s="4" t="s">
        <v>7510</v>
      </c>
      <c r="E6055" s="3" t="s">
        <v>18</v>
      </c>
      <c r="F6055" s="3">
        <v>24</v>
      </c>
      <c r="G6055" s="3">
        <v>12</v>
      </c>
      <c r="H6055" s="3">
        <v>1</v>
      </c>
      <c r="I6055" s="3">
        <v>288</v>
      </c>
      <c r="J6055" s="3" t="s">
        <v>19</v>
      </c>
      <c r="K6055" s="3"/>
      <c r="L6055" s="8"/>
      <c r="M6055" s="5">
        <v>50400</v>
      </c>
      <c r="N6055" s="6">
        <f t="shared" si="225"/>
        <v>4320</v>
      </c>
      <c r="O6055" s="6">
        <f t="shared" si="226"/>
        <v>54720</v>
      </c>
      <c r="P6055" s="33" t="s">
        <v>6487</v>
      </c>
    </row>
    <row r="6056" spans="1:16" ht="51">
      <c r="A6056" s="3">
        <v>6055</v>
      </c>
      <c r="B6056" s="3" t="s">
        <v>15</v>
      </c>
      <c r="C6056" s="3" t="s">
        <v>667</v>
      </c>
      <c r="D6056" s="4" t="s">
        <v>7511</v>
      </c>
      <c r="E6056" s="3" t="s">
        <v>18</v>
      </c>
      <c r="F6056" s="3">
        <v>24</v>
      </c>
      <c r="G6056" s="3">
        <v>12</v>
      </c>
      <c r="H6056" s="3">
        <v>1</v>
      </c>
      <c r="I6056" s="3">
        <v>288</v>
      </c>
      <c r="J6056" s="3" t="s">
        <v>19</v>
      </c>
      <c r="K6056" s="3"/>
      <c r="L6056" s="8"/>
      <c r="M6056" s="5">
        <v>50400</v>
      </c>
      <c r="N6056" s="6">
        <f t="shared" si="225"/>
        <v>4320</v>
      </c>
      <c r="O6056" s="6">
        <f t="shared" si="226"/>
        <v>54720</v>
      </c>
      <c r="P6056" s="33" t="s">
        <v>6487</v>
      </c>
    </row>
    <row r="6057" spans="1:16" ht="63.75">
      <c r="A6057" s="3">
        <v>6056</v>
      </c>
      <c r="B6057" s="3" t="s">
        <v>15</v>
      </c>
      <c r="C6057" s="3" t="s">
        <v>667</v>
      </c>
      <c r="D6057" s="4" t="s">
        <v>7512</v>
      </c>
      <c r="E6057" s="3" t="s">
        <v>18</v>
      </c>
      <c r="F6057" s="3">
        <v>24</v>
      </c>
      <c r="G6057" s="3">
        <v>12</v>
      </c>
      <c r="H6057" s="3">
        <v>1</v>
      </c>
      <c r="I6057" s="3">
        <v>288</v>
      </c>
      <c r="J6057" s="3" t="s">
        <v>19</v>
      </c>
      <c r="K6057" s="3"/>
      <c r="L6057" s="8"/>
      <c r="M6057" s="5">
        <v>50400</v>
      </c>
      <c r="N6057" s="6">
        <f t="shared" si="225"/>
        <v>4320</v>
      </c>
      <c r="O6057" s="6">
        <f t="shared" si="226"/>
        <v>54720</v>
      </c>
      <c r="P6057" s="33" t="s">
        <v>6487</v>
      </c>
    </row>
    <row r="6058" spans="1:16" ht="25.5">
      <c r="A6058" s="3">
        <v>6057</v>
      </c>
      <c r="B6058" s="3" t="s">
        <v>15</v>
      </c>
      <c r="C6058" s="3" t="s">
        <v>667</v>
      </c>
      <c r="D6058" s="4" t="s">
        <v>7513</v>
      </c>
      <c r="E6058" s="3" t="s">
        <v>18</v>
      </c>
      <c r="F6058" s="3">
        <v>12</v>
      </c>
      <c r="G6058" s="3">
        <v>24</v>
      </c>
      <c r="H6058" s="3">
        <v>1</v>
      </c>
      <c r="I6058" s="3">
        <v>288</v>
      </c>
      <c r="J6058" s="3" t="s">
        <v>19</v>
      </c>
      <c r="K6058" s="3"/>
      <c r="L6058" s="8"/>
      <c r="M6058" s="5">
        <v>50400</v>
      </c>
      <c r="N6058" s="6">
        <f t="shared" si="225"/>
        <v>4320</v>
      </c>
      <c r="O6058" s="6">
        <f t="shared" si="226"/>
        <v>54720</v>
      </c>
      <c r="P6058" s="33" t="s">
        <v>6487</v>
      </c>
    </row>
    <row r="6059" spans="1:16" ht="38.25">
      <c r="A6059" s="3">
        <v>6058</v>
      </c>
      <c r="B6059" s="3" t="s">
        <v>15</v>
      </c>
      <c r="C6059" s="3" t="s">
        <v>667</v>
      </c>
      <c r="D6059" s="4" t="s">
        <v>7514</v>
      </c>
      <c r="E6059" s="3" t="s">
        <v>18</v>
      </c>
      <c r="F6059" s="3">
        <v>24</v>
      </c>
      <c r="G6059" s="3">
        <v>12</v>
      </c>
      <c r="H6059" s="3">
        <v>1</v>
      </c>
      <c r="I6059" s="3">
        <v>288</v>
      </c>
      <c r="J6059" s="3" t="s">
        <v>19</v>
      </c>
      <c r="K6059" s="3"/>
      <c r="L6059" s="8"/>
      <c r="M6059" s="5">
        <v>50400</v>
      </c>
      <c r="N6059" s="6">
        <f t="shared" si="225"/>
        <v>4320</v>
      </c>
      <c r="O6059" s="6">
        <f t="shared" si="226"/>
        <v>54720</v>
      </c>
      <c r="P6059" s="33" t="s">
        <v>6487</v>
      </c>
    </row>
    <row r="6060" spans="1:16" ht="51">
      <c r="A6060" s="3">
        <v>6059</v>
      </c>
      <c r="B6060" s="3" t="s">
        <v>15</v>
      </c>
      <c r="C6060" s="3" t="s">
        <v>667</v>
      </c>
      <c r="D6060" s="4" t="s">
        <v>7515</v>
      </c>
      <c r="E6060" s="3" t="s">
        <v>18</v>
      </c>
      <c r="F6060" s="3">
        <v>24</v>
      </c>
      <c r="G6060" s="3">
        <v>12</v>
      </c>
      <c r="H6060" s="3">
        <v>1</v>
      </c>
      <c r="I6060" s="3">
        <v>288</v>
      </c>
      <c r="J6060" s="3" t="s">
        <v>19</v>
      </c>
      <c r="K6060" s="3"/>
      <c r="L6060" s="8"/>
      <c r="M6060" s="5">
        <v>50400</v>
      </c>
      <c r="N6060" s="6">
        <f t="shared" si="225"/>
        <v>4320</v>
      </c>
      <c r="O6060" s="6">
        <f t="shared" si="226"/>
        <v>54720</v>
      </c>
      <c r="P6060" s="33" t="s">
        <v>6487</v>
      </c>
    </row>
    <row r="6061" spans="1:16" ht="25.5">
      <c r="A6061" s="3">
        <v>6060</v>
      </c>
      <c r="B6061" s="3" t="s">
        <v>15</v>
      </c>
      <c r="C6061" s="3" t="s">
        <v>667</v>
      </c>
      <c r="D6061" s="4" t="s">
        <v>7516</v>
      </c>
      <c r="E6061" s="3" t="s">
        <v>18</v>
      </c>
      <c r="F6061" s="3">
        <v>20</v>
      </c>
      <c r="G6061" s="3">
        <v>10</v>
      </c>
      <c r="H6061" s="3">
        <v>1</v>
      </c>
      <c r="I6061" s="3">
        <v>200</v>
      </c>
      <c r="J6061" s="3" t="s">
        <v>19</v>
      </c>
      <c r="K6061" s="3"/>
      <c r="L6061" s="8"/>
      <c r="M6061" s="5">
        <v>50400</v>
      </c>
      <c r="N6061" s="6">
        <f t="shared" si="225"/>
        <v>3000</v>
      </c>
      <c r="O6061" s="6">
        <f t="shared" si="226"/>
        <v>53400</v>
      </c>
      <c r="P6061" s="33" t="s">
        <v>6487</v>
      </c>
    </row>
    <row r="6062" spans="1:16" ht="63.75">
      <c r="A6062" s="3">
        <v>6061</v>
      </c>
      <c r="B6062" s="3" t="s">
        <v>15</v>
      </c>
      <c r="C6062" s="3" t="s">
        <v>667</v>
      </c>
      <c r="D6062" s="4" t="s">
        <v>7517</v>
      </c>
      <c r="E6062" s="3" t="s">
        <v>18</v>
      </c>
      <c r="F6062" s="3">
        <v>24</v>
      </c>
      <c r="G6062" s="3">
        <v>10</v>
      </c>
      <c r="H6062" s="3">
        <v>1</v>
      </c>
      <c r="I6062" s="3">
        <v>240</v>
      </c>
      <c r="J6062" s="3" t="s">
        <v>19</v>
      </c>
      <c r="K6062" s="3"/>
      <c r="L6062" s="8"/>
      <c r="M6062" s="5">
        <v>50400</v>
      </c>
      <c r="N6062" s="6">
        <f t="shared" si="225"/>
        <v>3600</v>
      </c>
      <c r="O6062" s="6">
        <f t="shared" si="226"/>
        <v>54000</v>
      </c>
      <c r="P6062" s="33" t="s">
        <v>6487</v>
      </c>
    </row>
    <row r="6063" spans="1:16" ht="25.5">
      <c r="A6063" s="3">
        <v>6062</v>
      </c>
      <c r="B6063" s="3" t="s">
        <v>15</v>
      </c>
      <c r="C6063" s="3" t="s">
        <v>667</v>
      </c>
      <c r="D6063" s="4" t="s">
        <v>7518</v>
      </c>
      <c r="E6063" s="3" t="s">
        <v>18</v>
      </c>
      <c r="F6063" s="3">
        <v>24</v>
      </c>
      <c r="G6063" s="3">
        <v>12</v>
      </c>
      <c r="H6063" s="3">
        <v>1</v>
      </c>
      <c r="I6063" s="3">
        <v>288</v>
      </c>
      <c r="J6063" s="3" t="s">
        <v>19</v>
      </c>
      <c r="K6063" s="3"/>
      <c r="L6063" s="8"/>
      <c r="M6063" s="5">
        <v>50400</v>
      </c>
      <c r="N6063" s="6">
        <f t="shared" si="225"/>
        <v>4320</v>
      </c>
      <c r="O6063" s="6">
        <f t="shared" si="226"/>
        <v>54720</v>
      </c>
      <c r="P6063" s="33" t="s">
        <v>6487</v>
      </c>
    </row>
    <row r="6064" spans="1:16" ht="38.25">
      <c r="A6064" s="3">
        <v>6063</v>
      </c>
      <c r="B6064" s="3" t="s">
        <v>15</v>
      </c>
      <c r="C6064" s="3" t="s">
        <v>667</v>
      </c>
      <c r="D6064" s="4" t="s">
        <v>7519</v>
      </c>
      <c r="E6064" s="3" t="s">
        <v>18</v>
      </c>
      <c r="F6064" s="3">
        <v>24</v>
      </c>
      <c r="G6064" s="3">
        <v>12</v>
      </c>
      <c r="H6064" s="3">
        <v>1</v>
      </c>
      <c r="I6064" s="3">
        <v>288</v>
      </c>
      <c r="J6064" s="3" t="s">
        <v>19</v>
      </c>
      <c r="K6064" s="3"/>
      <c r="L6064" s="8"/>
      <c r="M6064" s="5">
        <v>50400</v>
      </c>
      <c r="N6064" s="6">
        <f t="shared" si="225"/>
        <v>4320</v>
      </c>
      <c r="O6064" s="6">
        <f t="shared" si="226"/>
        <v>54720</v>
      </c>
      <c r="P6064" s="33" t="s">
        <v>6487</v>
      </c>
    </row>
    <row r="6065" spans="1:16" ht="25.5">
      <c r="A6065" s="3">
        <v>6064</v>
      </c>
      <c r="B6065" s="3" t="s">
        <v>15</v>
      </c>
      <c r="C6065" s="3" t="s">
        <v>667</v>
      </c>
      <c r="D6065" s="4" t="s">
        <v>7520</v>
      </c>
      <c r="E6065" s="3" t="s">
        <v>18</v>
      </c>
      <c r="F6065" s="3">
        <v>20</v>
      </c>
      <c r="G6065" s="3">
        <v>10</v>
      </c>
      <c r="H6065" s="3">
        <v>1</v>
      </c>
      <c r="I6065" s="3">
        <v>200</v>
      </c>
      <c r="J6065" s="3" t="s">
        <v>19</v>
      </c>
      <c r="K6065" s="3"/>
      <c r="L6065" s="8"/>
      <c r="M6065" s="5">
        <v>35000</v>
      </c>
      <c r="N6065" s="6">
        <f t="shared" si="225"/>
        <v>3000</v>
      </c>
      <c r="O6065" s="6">
        <f t="shared" si="226"/>
        <v>38000</v>
      </c>
      <c r="P6065" s="33" t="s">
        <v>6487</v>
      </c>
    </row>
    <row r="6066" spans="1:16" ht="38.25">
      <c r="A6066" s="3">
        <v>6065</v>
      </c>
      <c r="B6066" s="3" t="s">
        <v>15</v>
      </c>
      <c r="C6066" s="3" t="s">
        <v>667</v>
      </c>
      <c r="D6066" s="4" t="s">
        <v>7521</v>
      </c>
      <c r="E6066" s="3" t="s">
        <v>18</v>
      </c>
      <c r="F6066" s="3">
        <v>20</v>
      </c>
      <c r="G6066" s="3">
        <v>10</v>
      </c>
      <c r="H6066" s="3">
        <v>1</v>
      </c>
      <c r="I6066" s="3">
        <v>200</v>
      </c>
      <c r="J6066" s="3" t="s">
        <v>19</v>
      </c>
      <c r="K6066" s="3"/>
      <c r="L6066" s="8"/>
      <c r="M6066" s="5">
        <v>42000</v>
      </c>
      <c r="N6066" s="6">
        <f t="shared" si="225"/>
        <v>3000</v>
      </c>
      <c r="O6066" s="6">
        <f t="shared" si="226"/>
        <v>45000</v>
      </c>
      <c r="P6066" s="33" t="s">
        <v>6487</v>
      </c>
    </row>
    <row r="6067" spans="1:16" ht="25.5">
      <c r="A6067" s="3">
        <v>6066</v>
      </c>
      <c r="B6067" s="3" t="s">
        <v>15</v>
      </c>
      <c r="C6067" s="3" t="s">
        <v>667</v>
      </c>
      <c r="D6067" s="4" t="s">
        <v>7522</v>
      </c>
      <c r="E6067" s="3" t="s">
        <v>18</v>
      </c>
      <c r="F6067" s="3">
        <v>20</v>
      </c>
      <c r="G6067" s="3">
        <v>12</v>
      </c>
      <c r="H6067" s="3">
        <v>1</v>
      </c>
      <c r="I6067" s="3">
        <v>240</v>
      </c>
      <c r="J6067" s="3" t="s">
        <v>19</v>
      </c>
      <c r="K6067" s="3"/>
      <c r="L6067" s="8"/>
      <c r="M6067" s="5">
        <v>50400</v>
      </c>
      <c r="N6067" s="6">
        <f t="shared" si="225"/>
        <v>3600</v>
      </c>
      <c r="O6067" s="6">
        <f t="shared" si="226"/>
        <v>54000</v>
      </c>
      <c r="P6067" s="33" t="s">
        <v>6487</v>
      </c>
    </row>
    <row r="6068" spans="1:16" ht="25.5">
      <c r="A6068" s="3">
        <v>6067</v>
      </c>
      <c r="B6068" s="3" t="s">
        <v>15</v>
      </c>
      <c r="C6068" s="3" t="s">
        <v>667</v>
      </c>
      <c r="D6068" s="4" t="s">
        <v>7523</v>
      </c>
      <c r="E6068" s="3" t="s">
        <v>18</v>
      </c>
      <c r="F6068" s="3">
        <v>10</v>
      </c>
      <c r="G6068" s="3">
        <v>20</v>
      </c>
      <c r="H6068" s="3">
        <v>1</v>
      </c>
      <c r="I6068" s="3">
        <v>200</v>
      </c>
      <c r="J6068" s="3" t="s">
        <v>19</v>
      </c>
      <c r="K6068" s="3"/>
      <c r="L6068" s="8"/>
      <c r="M6068" s="5">
        <v>50400</v>
      </c>
      <c r="N6068" s="6">
        <f t="shared" si="225"/>
        <v>3000</v>
      </c>
      <c r="O6068" s="6">
        <f t="shared" si="226"/>
        <v>53400</v>
      </c>
      <c r="P6068" s="33" t="s">
        <v>6487</v>
      </c>
    </row>
    <row r="6069" spans="1:16" ht="25.5">
      <c r="A6069" s="3">
        <v>6068</v>
      </c>
      <c r="B6069" s="3" t="s">
        <v>15</v>
      </c>
      <c r="C6069" s="3" t="s">
        <v>667</v>
      </c>
      <c r="D6069" s="4" t="s">
        <v>7524</v>
      </c>
      <c r="E6069" s="3" t="s">
        <v>18</v>
      </c>
      <c r="F6069" s="3">
        <v>20</v>
      </c>
      <c r="G6069" s="3">
        <v>10</v>
      </c>
      <c r="H6069" s="3">
        <v>1</v>
      </c>
      <c r="I6069" s="3">
        <v>200</v>
      </c>
      <c r="J6069" s="3" t="s">
        <v>19</v>
      </c>
      <c r="K6069" s="3"/>
      <c r="L6069" s="8"/>
      <c r="M6069" s="5">
        <v>35000</v>
      </c>
      <c r="N6069" s="6">
        <f t="shared" ref="N6069:N6132" si="227">+I6069*15</f>
        <v>3000</v>
      </c>
      <c r="O6069" s="6">
        <f t="shared" si="226"/>
        <v>38000</v>
      </c>
      <c r="P6069" s="33" t="s">
        <v>6487</v>
      </c>
    </row>
    <row r="6070" spans="1:16" ht="63.75">
      <c r="A6070" s="3">
        <v>6069</v>
      </c>
      <c r="B6070" s="3" t="s">
        <v>15</v>
      </c>
      <c r="C6070" s="3" t="s">
        <v>667</v>
      </c>
      <c r="D6070" s="4" t="s">
        <v>7525</v>
      </c>
      <c r="E6070" s="3" t="s">
        <v>18</v>
      </c>
      <c r="F6070" s="3">
        <v>20</v>
      </c>
      <c r="G6070" s="3">
        <v>10</v>
      </c>
      <c r="H6070" s="3">
        <v>1</v>
      </c>
      <c r="I6070" s="3">
        <v>200</v>
      </c>
      <c r="J6070" s="3" t="s">
        <v>19</v>
      </c>
      <c r="K6070" s="3"/>
      <c r="L6070" s="8"/>
      <c r="M6070" s="5">
        <v>35000</v>
      </c>
      <c r="N6070" s="6">
        <f t="shared" si="227"/>
        <v>3000</v>
      </c>
      <c r="O6070" s="6">
        <f t="shared" si="226"/>
        <v>38000</v>
      </c>
      <c r="P6070" s="33" t="s">
        <v>6487</v>
      </c>
    </row>
    <row r="6071" spans="1:16" ht="51">
      <c r="A6071" s="3">
        <v>6070</v>
      </c>
      <c r="B6071" s="3" t="s">
        <v>15</v>
      </c>
      <c r="C6071" s="3" t="s">
        <v>667</v>
      </c>
      <c r="D6071" s="4" t="s">
        <v>7526</v>
      </c>
      <c r="E6071" s="3" t="s">
        <v>18</v>
      </c>
      <c r="F6071" s="3">
        <v>20</v>
      </c>
      <c r="G6071" s="3">
        <v>10</v>
      </c>
      <c r="H6071" s="3">
        <v>1</v>
      </c>
      <c r="I6071" s="3">
        <v>200</v>
      </c>
      <c r="J6071" s="3" t="s">
        <v>19</v>
      </c>
      <c r="K6071" s="3"/>
      <c r="L6071" s="8"/>
      <c r="M6071" s="5">
        <v>42000</v>
      </c>
      <c r="N6071" s="6">
        <f t="shared" si="227"/>
        <v>3000</v>
      </c>
      <c r="O6071" s="6">
        <f t="shared" si="226"/>
        <v>45000</v>
      </c>
      <c r="P6071" s="33" t="s">
        <v>6487</v>
      </c>
    </row>
    <row r="6072" spans="1:16" ht="25.5">
      <c r="A6072" s="3">
        <v>6071</v>
      </c>
      <c r="B6072" s="3" t="s">
        <v>15</v>
      </c>
      <c r="C6072" s="3" t="s">
        <v>667</v>
      </c>
      <c r="D6072" s="4" t="s">
        <v>7527</v>
      </c>
      <c r="E6072" s="3" t="s">
        <v>18</v>
      </c>
      <c r="F6072" s="3">
        <v>20</v>
      </c>
      <c r="G6072" s="3">
        <v>10</v>
      </c>
      <c r="H6072" s="3">
        <v>1</v>
      </c>
      <c r="I6072" s="3">
        <v>200</v>
      </c>
      <c r="J6072" s="3" t="s">
        <v>19</v>
      </c>
      <c r="K6072" s="3"/>
      <c r="L6072" s="8"/>
      <c r="M6072" s="5">
        <v>35000</v>
      </c>
      <c r="N6072" s="6">
        <f t="shared" si="227"/>
        <v>3000</v>
      </c>
      <c r="O6072" s="6">
        <f t="shared" si="226"/>
        <v>38000</v>
      </c>
      <c r="P6072" s="33" t="s">
        <v>6487</v>
      </c>
    </row>
    <row r="6073" spans="1:16" ht="25.5">
      <c r="A6073" s="3">
        <v>6072</v>
      </c>
      <c r="B6073" s="3" t="s">
        <v>15</v>
      </c>
      <c r="C6073" s="3" t="s">
        <v>667</v>
      </c>
      <c r="D6073" s="4" t="s">
        <v>7528</v>
      </c>
      <c r="E6073" s="3" t="s">
        <v>18</v>
      </c>
      <c r="F6073" s="3">
        <v>20</v>
      </c>
      <c r="G6073" s="3">
        <v>10</v>
      </c>
      <c r="H6073" s="3">
        <v>1</v>
      </c>
      <c r="I6073" s="3">
        <v>200</v>
      </c>
      <c r="J6073" s="3" t="s">
        <v>19</v>
      </c>
      <c r="K6073" s="3"/>
      <c r="L6073" s="8"/>
      <c r="M6073" s="5">
        <v>35000</v>
      </c>
      <c r="N6073" s="6">
        <f t="shared" si="227"/>
        <v>3000</v>
      </c>
      <c r="O6073" s="6">
        <f t="shared" si="226"/>
        <v>38000</v>
      </c>
      <c r="P6073" s="33" t="s">
        <v>6487</v>
      </c>
    </row>
    <row r="6074" spans="1:16" ht="51">
      <c r="A6074" s="3">
        <v>6073</v>
      </c>
      <c r="B6074" s="3" t="s">
        <v>15</v>
      </c>
      <c r="C6074" s="3" t="s">
        <v>667</v>
      </c>
      <c r="D6074" s="4" t="s">
        <v>7529</v>
      </c>
      <c r="E6074" s="3" t="s">
        <v>18</v>
      </c>
      <c r="F6074" s="3">
        <v>20</v>
      </c>
      <c r="G6074" s="3">
        <v>10</v>
      </c>
      <c r="H6074" s="3">
        <v>1</v>
      </c>
      <c r="I6074" s="3">
        <v>200</v>
      </c>
      <c r="J6074" s="3" t="s">
        <v>19</v>
      </c>
      <c r="K6074" s="3"/>
      <c r="L6074" s="8"/>
      <c r="M6074" s="5">
        <v>35000</v>
      </c>
      <c r="N6074" s="6">
        <f t="shared" si="227"/>
        <v>3000</v>
      </c>
      <c r="O6074" s="6">
        <f t="shared" si="226"/>
        <v>38000</v>
      </c>
      <c r="P6074" s="33" t="s">
        <v>6487</v>
      </c>
    </row>
    <row r="6075" spans="1:16" ht="25.5">
      <c r="A6075" s="3">
        <v>6074</v>
      </c>
      <c r="B6075" s="3" t="s">
        <v>15</v>
      </c>
      <c r="C6075" s="3" t="s">
        <v>667</v>
      </c>
      <c r="D6075" s="4" t="s">
        <v>7530</v>
      </c>
      <c r="E6075" s="3" t="s">
        <v>18</v>
      </c>
      <c r="F6075" s="3">
        <v>40</v>
      </c>
      <c r="G6075" s="3">
        <v>10</v>
      </c>
      <c r="H6075" s="3">
        <v>1</v>
      </c>
      <c r="I6075" s="3">
        <v>400</v>
      </c>
      <c r="J6075" s="3" t="s">
        <v>19</v>
      </c>
      <c r="K6075" s="3"/>
      <c r="L6075" s="8"/>
      <c r="M6075" s="5">
        <v>35000</v>
      </c>
      <c r="N6075" s="6">
        <f t="shared" si="227"/>
        <v>6000</v>
      </c>
      <c r="O6075" s="6">
        <f t="shared" si="226"/>
        <v>41000</v>
      </c>
      <c r="P6075" s="33" t="s">
        <v>6487</v>
      </c>
    </row>
    <row r="6076" spans="1:16" ht="25.5">
      <c r="A6076" s="3">
        <v>6075</v>
      </c>
      <c r="B6076" s="3" t="s">
        <v>15</v>
      </c>
      <c r="C6076" s="3" t="s">
        <v>667</v>
      </c>
      <c r="D6076" s="4" t="s">
        <v>7531</v>
      </c>
      <c r="E6076" s="3" t="s">
        <v>18</v>
      </c>
      <c r="F6076" s="3">
        <v>20</v>
      </c>
      <c r="G6076" s="3">
        <v>10</v>
      </c>
      <c r="H6076" s="3">
        <v>1</v>
      </c>
      <c r="I6076" s="3">
        <v>200</v>
      </c>
      <c r="J6076" s="3" t="s">
        <v>19</v>
      </c>
      <c r="K6076" s="3"/>
      <c r="L6076" s="8"/>
      <c r="M6076" s="5">
        <v>35000</v>
      </c>
      <c r="N6076" s="6">
        <f t="shared" si="227"/>
        <v>3000</v>
      </c>
      <c r="O6076" s="6">
        <f t="shared" si="226"/>
        <v>38000</v>
      </c>
      <c r="P6076" s="33" t="s">
        <v>6487</v>
      </c>
    </row>
    <row r="6077" spans="1:16" ht="76.5">
      <c r="A6077" s="3">
        <v>6076</v>
      </c>
      <c r="B6077" s="3" t="s">
        <v>45</v>
      </c>
      <c r="C6077" s="3" t="s">
        <v>51</v>
      </c>
      <c r="D6077" s="4" t="s">
        <v>7534</v>
      </c>
      <c r="E6077" s="3" t="s">
        <v>18</v>
      </c>
      <c r="F6077" s="3">
        <v>20</v>
      </c>
      <c r="G6077" s="3">
        <v>10</v>
      </c>
      <c r="H6077" s="10">
        <v>1</v>
      </c>
      <c r="I6077" s="10">
        <v>200</v>
      </c>
      <c r="J6077" s="3" t="s">
        <v>38</v>
      </c>
      <c r="K6077" s="3"/>
      <c r="L6077" s="8"/>
      <c r="M6077" s="5">
        <v>70000</v>
      </c>
      <c r="N6077" s="6">
        <f t="shared" si="227"/>
        <v>3000</v>
      </c>
      <c r="O6077" s="6">
        <f t="shared" si="226"/>
        <v>73000</v>
      </c>
      <c r="P6077" s="33" t="s">
        <v>6498</v>
      </c>
    </row>
    <row r="6078" spans="1:16" ht="76.5">
      <c r="A6078" s="3">
        <v>6077</v>
      </c>
      <c r="B6078" s="3" t="s">
        <v>45</v>
      </c>
      <c r="C6078" s="3" t="s">
        <v>51</v>
      </c>
      <c r="D6078" s="4" t="s">
        <v>7535</v>
      </c>
      <c r="E6078" s="3" t="s">
        <v>18</v>
      </c>
      <c r="F6078" s="3">
        <v>20</v>
      </c>
      <c r="G6078" s="3">
        <v>10</v>
      </c>
      <c r="H6078" s="10">
        <v>1</v>
      </c>
      <c r="I6078" s="10">
        <v>200</v>
      </c>
      <c r="J6078" s="3" t="s">
        <v>38</v>
      </c>
      <c r="K6078" s="3"/>
      <c r="L6078" s="8"/>
      <c r="M6078" s="5">
        <v>35000</v>
      </c>
      <c r="N6078" s="6">
        <f t="shared" si="227"/>
        <v>3000</v>
      </c>
      <c r="O6078" s="6">
        <f t="shared" si="226"/>
        <v>38000</v>
      </c>
      <c r="P6078" s="33" t="s">
        <v>6498</v>
      </c>
    </row>
    <row r="6079" spans="1:16" ht="102">
      <c r="A6079" s="3">
        <v>6078</v>
      </c>
      <c r="B6079" s="3" t="s">
        <v>45</v>
      </c>
      <c r="C6079" s="3" t="s">
        <v>51</v>
      </c>
      <c r="D6079" s="4" t="s">
        <v>7536</v>
      </c>
      <c r="E6079" s="3" t="s">
        <v>18</v>
      </c>
      <c r="F6079" s="3">
        <v>10.3</v>
      </c>
      <c r="G6079" s="3">
        <v>7.5</v>
      </c>
      <c r="H6079" s="10">
        <v>1</v>
      </c>
      <c r="I6079" s="10">
        <v>77.25</v>
      </c>
      <c r="J6079" s="3" t="s">
        <v>19</v>
      </c>
      <c r="K6079" s="3"/>
      <c r="L6079" s="8"/>
      <c r="M6079" s="5">
        <v>875000</v>
      </c>
      <c r="N6079" s="6">
        <f t="shared" si="227"/>
        <v>1158.75</v>
      </c>
      <c r="O6079" s="6">
        <f t="shared" si="226"/>
        <v>876158.75</v>
      </c>
      <c r="P6079" s="33" t="s">
        <v>6498</v>
      </c>
    </row>
    <row r="6080" spans="1:16" ht="76.5">
      <c r="A6080" s="3">
        <v>6079</v>
      </c>
      <c r="B6080" s="3" t="s">
        <v>45</v>
      </c>
      <c r="C6080" s="3" t="s">
        <v>51</v>
      </c>
      <c r="D6080" s="4" t="s">
        <v>7537</v>
      </c>
      <c r="E6080" s="3" t="s">
        <v>18</v>
      </c>
      <c r="F6080" s="3">
        <v>10.3</v>
      </c>
      <c r="G6080" s="3">
        <v>7.5</v>
      </c>
      <c r="H6080" s="10">
        <v>2</v>
      </c>
      <c r="I6080" s="10">
        <v>77.25</v>
      </c>
      <c r="J6080" s="3" t="s">
        <v>19</v>
      </c>
      <c r="K6080" s="3"/>
      <c r="L6080" s="8"/>
      <c r="M6080" s="5">
        <v>437500</v>
      </c>
      <c r="N6080" s="6">
        <f t="shared" si="227"/>
        <v>1158.75</v>
      </c>
      <c r="O6080" s="6">
        <f t="shared" si="226"/>
        <v>438658.75</v>
      </c>
      <c r="P6080" s="33" t="s">
        <v>6498</v>
      </c>
    </row>
    <row r="6081" spans="1:16" ht="140.25">
      <c r="A6081" s="3">
        <v>6080</v>
      </c>
      <c r="B6081" s="3" t="s">
        <v>45</v>
      </c>
      <c r="C6081" s="3" t="s">
        <v>51</v>
      </c>
      <c r="D6081" s="4" t="s">
        <v>7538</v>
      </c>
      <c r="E6081" s="3" t="s">
        <v>18</v>
      </c>
      <c r="F6081" s="3">
        <v>10.3</v>
      </c>
      <c r="G6081" s="3">
        <v>7.5</v>
      </c>
      <c r="H6081" s="10">
        <v>1</v>
      </c>
      <c r="I6081" s="10">
        <v>77.25</v>
      </c>
      <c r="J6081" s="3" t="s">
        <v>59</v>
      </c>
      <c r="K6081" s="3"/>
      <c r="L6081" s="8"/>
      <c r="M6081" s="5">
        <v>625000</v>
      </c>
      <c r="N6081" s="6">
        <f t="shared" si="227"/>
        <v>1158.75</v>
      </c>
      <c r="O6081" s="6">
        <f t="shared" si="226"/>
        <v>626158.75</v>
      </c>
      <c r="P6081" s="33" t="s">
        <v>6498</v>
      </c>
    </row>
    <row r="6082" spans="1:16" ht="114.75">
      <c r="A6082" s="3">
        <v>6081</v>
      </c>
      <c r="B6082" s="3" t="s">
        <v>45</v>
      </c>
      <c r="C6082" s="3" t="s">
        <v>51</v>
      </c>
      <c r="D6082" s="4" t="s">
        <v>7541</v>
      </c>
      <c r="E6082" s="3" t="s">
        <v>18</v>
      </c>
      <c r="F6082" s="3">
        <v>4</v>
      </c>
      <c r="G6082" s="3">
        <v>6</v>
      </c>
      <c r="H6082" s="10">
        <v>1</v>
      </c>
      <c r="I6082" s="10">
        <v>23.664000000000001</v>
      </c>
      <c r="J6082" s="3" t="s">
        <v>19</v>
      </c>
      <c r="K6082" s="3"/>
      <c r="L6082" s="8"/>
      <c r="M6082" s="5">
        <v>218750</v>
      </c>
      <c r="N6082" s="6">
        <f t="shared" si="227"/>
        <v>354.96000000000004</v>
      </c>
      <c r="O6082" s="6">
        <f t="shared" ref="O6082:O6145" si="228">+M6082+N6082</f>
        <v>219104.96</v>
      </c>
      <c r="P6082" s="33" t="s">
        <v>6498</v>
      </c>
    </row>
    <row r="6083" spans="1:16" ht="114.75">
      <c r="A6083" s="3">
        <v>6082</v>
      </c>
      <c r="B6083" s="3" t="s">
        <v>45</v>
      </c>
      <c r="C6083" s="3" t="s">
        <v>51</v>
      </c>
      <c r="D6083" s="4" t="s">
        <v>7542</v>
      </c>
      <c r="E6083" s="3" t="s">
        <v>18</v>
      </c>
      <c r="F6083" s="3">
        <v>4</v>
      </c>
      <c r="G6083" s="3">
        <v>6</v>
      </c>
      <c r="H6083" s="10">
        <v>1</v>
      </c>
      <c r="I6083" s="10">
        <v>23.664000000000001</v>
      </c>
      <c r="J6083" s="3" t="s">
        <v>19</v>
      </c>
      <c r="K6083" s="3"/>
      <c r="L6083" s="8"/>
      <c r="M6083" s="5">
        <v>218750</v>
      </c>
      <c r="N6083" s="6">
        <f t="shared" si="227"/>
        <v>354.96000000000004</v>
      </c>
      <c r="O6083" s="6">
        <f t="shared" si="228"/>
        <v>219104.96</v>
      </c>
      <c r="P6083" s="33" t="s">
        <v>6498</v>
      </c>
    </row>
    <row r="6084" spans="1:16" ht="76.5">
      <c r="A6084" s="3">
        <v>6083</v>
      </c>
      <c r="B6084" s="3" t="s">
        <v>45</v>
      </c>
      <c r="C6084" s="3" t="s">
        <v>51</v>
      </c>
      <c r="D6084" s="4" t="s">
        <v>7543</v>
      </c>
      <c r="E6084" s="3" t="s">
        <v>18</v>
      </c>
      <c r="F6084" s="3">
        <v>4</v>
      </c>
      <c r="G6084" s="3">
        <v>6</v>
      </c>
      <c r="H6084" s="10">
        <v>1</v>
      </c>
      <c r="I6084" s="10">
        <v>23.664000000000001</v>
      </c>
      <c r="J6084" s="3" t="s">
        <v>19</v>
      </c>
      <c r="K6084" s="3"/>
      <c r="L6084" s="8"/>
      <c r="M6084" s="5">
        <v>218750</v>
      </c>
      <c r="N6084" s="6">
        <f t="shared" si="227"/>
        <v>354.96000000000004</v>
      </c>
      <c r="O6084" s="6">
        <f t="shared" si="228"/>
        <v>219104.96</v>
      </c>
      <c r="P6084" s="33" t="s">
        <v>6498</v>
      </c>
    </row>
    <row r="6085" spans="1:16" ht="229.5">
      <c r="A6085" s="3">
        <v>6084</v>
      </c>
      <c r="B6085" s="3" t="s">
        <v>380</v>
      </c>
      <c r="C6085" s="3" t="s">
        <v>383</v>
      </c>
      <c r="D6085" s="4" t="s">
        <v>1052</v>
      </c>
      <c r="E6085" s="3" t="s">
        <v>18</v>
      </c>
      <c r="F6085" s="3">
        <v>3</v>
      </c>
      <c r="G6085" s="3">
        <v>5</v>
      </c>
      <c r="H6085" s="10">
        <v>1</v>
      </c>
      <c r="I6085" s="10">
        <v>15</v>
      </c>
      <c r="J6085" s="3" t="s">
        <v>19</v>
      </c>
      <c r="K6085" s="3"/>
      <c r="L6085" s="8"/>
      <c r="M6085" s="5">
        <v>137500</v>
      </c>
      <c r="N6085" s="6">
        <f t="shared" si="227"/>
        <v>225</v>
      </c>
      <c r="O6085" s="6">
        <f t="shared" si="228"/>
        <v>137725</v>
      </c>
      <c r="P6085" s="33" t="s">
        <v>6499</v>
      </c>
    </row>
    <row r="6086" spans="1:16" ht="63.75">
      <c r="A6086" s="3">
        <v>6085</v>
      </c>
      <c r="B6086" s="3" t="s">
        <v>45</v>
      </c>
      <c r="C6086" s="3" t="s">
        <v>163</v>
      </c>
      <c r="D6086" s="4" t="s">
        <v>1053</v>
      </c>
      <c r="E6086" s="3" t="s">
        <v>18</v>
      </c>
      <c r="F6086" s="3">
        <v>20</v>
      </c>
      <c r="G6086" s="3">
        <v>10</v>
      </c>
      <c r="H6086" s="3">
        <v>1</v>
      </c>
      <c r="I6086" s="3">
        <v>200</v>
      </c>
      <c r="J6086" s="3" t="s">
        <v>59</v>
      </c>
      <c r="K6086" s="3"/>
      <c r="L6086" s="8"/>
      <c r="M6086" s="5">
        <v>137500</v>
      </c>
      <c r="N6086" s="6">
        <f t="shared" si="227"/>
        <v>3000</v>
      </c>
      <c r="O6086" s="6">
        <f t="shared" si="228"/>
        <v>140500</v>
      </c>
      <c r="P6086" s="33" t="s">
        <v>6465</v>
      </c>
    </row>
    <row r="6087" spans="1:16" ht="63.75">
      <c r="A6087" s="3">
        <v>6086</v>
      </c>
      <c r="B6087" s="3" t="s">
        <v>45</v>
      </c>
      <c r="C6087" s="3" t="s">
        <v>163</v>
      </c>
      <c r="D6087" s="4" t="s">
        <v>1054</v>
      </c>
      <c r="E6087" s="3" t="s">
        <v>18</v>
      </c>
      <c r="F6087" s="3">
        <v>20</v>
      </c>
      <c r="G6087" s="3">
        <v>10</v>
      </c>
      <c r="H6087" s="3">
        <v>1</v>
      </c>
      <c r="I6087" s="3">
        <v>200</v>
      </c>
      <c r="J6087" s="3" t="s">
        <v>59</v>
      </c>
      <c r="K6087" s="3"/>
      <c r="L6087" s="8"/>
      <c r="M6087" s="5">
        <v>112500</v>
      </c>
      <c r="N6087" s="6">
        <f t="shared" si="227"/>
        <v>3000</v>
      </c>
      <c r="O6087" s="6">
        <f t="shared" si="228"/>
        <v>115500</v>
      </c>
      <c r="P6087" s="33" t="s">
        <v>6465</v>
      </c>
    </row>
    <row r="6088" spans="1:16" ht="89.25">
      <c r="A6088" s="3">
        <v>6087</v>
      </c>
      <c r="B6088" s="3" t="s">
        <v>45</v>
      </c>
      <c r="C6088" s="3" t="s">
        <v>163</v>
      </c>
      <c r="D6088" s="4" t="s">
        <v>1055</v>
      </c>
      <c r="E6088" s="3" t="s">
        <v>18</v>
      </c>
      <c r="F6088" s="3">
        <v>11</v>
      </c>
      <c r="G6088" s="3">
        <v>6</v>
      </c>
      <c r="H6088" s="3">
        <v>1</v>
      </c>
      <c r="I6088" s="3">
        <v>66</v>
      </c>
      <c r="J6088" s="3" t="s">
        <v>38</v>
      </c>
      <c r="K6088" s="3"/>
      <c r="L6088" s="8"/>
      <c r="M6088" s="5">
        <v>6250</v>
      </c>
      <c r="N6088" s="6">
        <f t="shared" si="227"/>
        <v>990</v>
      </c>
      <c r="O6088" s="6">
        <f t="shared" si="228"/>
        <v>7240</v>
      </c>
      <c r="P6088" s="33" t="s">
        <v>6465</v>
      </c>
    </row>
    <row r="6089" spans="1:16" ht="76.5">
      <c r="A6089" s="3">
        <v>6088</v>
      </c>
      <c r="B6089" s="3" t="s">
        <v>45</v>
      </c>
      <c r="C6089" s="3" t="s">
        <v>46</v>
      </c>
      <c r="D6089" s="4" t="s">
        <v>1056</v>
      </c>
      <c r="E6089" s="3" t="s">
        <v>18</v>
      </c>
      <c r="F6089" s="3">
        <v>20</v>
      </c>
      <c r="G6089" s="3">
        <v>10</v>
      </c>
      <c r="H6089" s="3">
        <v>1</v>
      </c>
      <c r="I6089" s="3">
        <v>200</v>
      </c>
      <c r="J6089" s="3" t="s">
        <v>59</v>
      </c>
      <c r="K6089" s="3"/>
      <c r="L6089" s="8"/>
      <c r="M6089" s="5">
        <v>12500</v>
      </c>
      <c r="N6089" s="6">
        <f t="shared" si="227"/>
        <v>3000</v>
      </c>
      <c r="O6089" s="6">
        <f t="shared" si="228"/>
        <v>15500</v>
      </c>
      <c r="P6089" s="33" t="s">
        <v>6465</v>
      </c>
    </row>
    <row r="6090" spans="1:16" ht="76.5">
      <c r="A6090" s="3">
        <v>6089</v>
      </c>
      <c r="B6090" s="3" t="s">
        <v>45</v>
      </c>
      <c r="C6090" s="3" t="s">
        <v>46</v>
      </c>
      <c r="D6090" s="4" t="s">
        <v>1057</v>
      </c>
      <c r="E6090" s="3" t="s">
        <v>18</v>
      </c>
      <c r="F6090" s="3">
        <v>20</v>
      </c>
      <c r="G6090" s="3">
        <v>10</v>
      </c>
      <c r="H6090" s="3">
        <v>1</v>
      </c>
      <c r="I6090" s="3">
        <v>200</v>
      </c>
      <c r="J6090" s="3" t="s">
        <v>59</v>
      </c>
      <c r="K6090" s="3"/>
      <c r="L6090" s="8"/>
      <c r="M6090" s="5">
        <v>6250</v>
      </c>
      <c r="N6090" s="6">
        <f t="shared" si="227"/>
        <v>3000</v>
      </c>
      <c r="O6090" s="6">
        <f t="shared" si="228"/>
        <v>9250</v>
      </c>
      <c r="P6090" s="33" t="s">
        <v>6465</v>
      </c>
    </row>
    <row r="6091" spans="1:16" ht="76.5">
      <c r="A6091" s="3">
        <v>6090</v>
      </c>
      <c r="B6091" s="3" t="s">
        <v>45</v>
      </c>
      <c r="C6091" s="3" t="s">
        <v>46</v>
      </c>
      <c r="D6091" s="4" t="s">
        <v>1058</v>
      </c>
      <c r="E6091" s="3" t="s">
        <v>18</v>
      </c>
      <c r="F6091" s="3">
        <v>20</v>
      </c>
      <c r="G6091" s="3">
        <v>20</v>
      </c>
      <c r="H6091" s="3">
        <v>1</v>
      </c>
      <c r="I6091" s="3">
        <v>400</v>
      </c>
      <c r="J6091" s="3" t="s">
        <v>59</v>
      </c>
      <c r="K6091" s="3"/>
      <c r="L6091" s="8"/>
      <c r="M6091" s="5">
        <v>156250</v>
      </c>
      <c r="N6091" s="6">
        <f t="shared" si="227"/>
        <v>6000</v>
      </c>
      <c r="O6091" s="6">
        <f t="shared" si="228"/>
        <v>162250</v>
      </c>
      <c r="P6091" s="33" t="s">
        <v>6465</v>
      </c>
    </row>
    <row r="6092" spans="1:16" ht="76.5">
      <c r="A6092" s="3">
        <v>6091</v>
      </c>
      <c r="B6092" s="3" t="s">
        <v>45</v>
      </c>
      <c r="C6092" s="3" t="s">
        <v>46</v>
      </c>
      <c r="D6092" s="4" t="s">
        <v>1059</v>
      </c>
      <c r="E6092" s="3" t="s">
        <v>18</v>
      </c>
      <c r="F6092" s="3">
        <v>20</v>
      </c>
      <c r="G6092" s="3">
        <v>10</v>
      </c>
      <c r="H6092" s="3">
        <v>1</v>
      </c>
      <c r="I6092" s="3">
        <v>200</v>
      </c>
      <c r="J6092" s="3" t="s">
        <v>59</v>
      </c>
      <c r="K6092" s="3"/>
      <c r="L6092" s="8"/>
      <c r="M6092" s="5">
        <v>156250</v>
      </c>
      <c r="N6092" s="6">
        <f t="shared" si="227"/>
        <v>3000</v>
      </c>
      <c r="O6092" s="6">
        <f t="shared" si="228"/>
        <v>159250</v>
      </c>
      <c r="P6092" s="33" t="s">
        <v>6465</v>
      </c>
    </row>
    <row r="6093" spans="1:16" ht="63.75">
      <c r="A6093" s="3">
        <v>6092</v>
      </c>
      <c r="B6093" s="3" t="s">
        <v>45</v>
      </c>
      <c r="C6093" s="3" t="s">
        <v>46</v>
      </c>
      <c r="D6093" s="4" t="s">
        <v>1060</v>
      </c>
      <c r="E6093" s="3" t="s">
        <v>18</v>
      </c>
      <c r="F6093" s="3">
        <v>20</v>
      </c>
      <c r="G6093" s="3">
        <v>10</v>
      </c>
      <c r="H6093" s="3">
        <v>1</v>
      </c>
      <c r="I6093" s="3">
        <v>200</v>
      </c>
      <c r="J6093" s="3" t="s">
        <v>59</v>
      </c>
      <c r="K6093" s="3"/>
      <c r="L6093" s="8"/>
      <c r="M6093" s="5">
        <v>156250</v>
      </c>
      <c r="N6093" s="6">
        <f t="shared" si="227"/>
        <v>3000</v>
      </c>
      <c r="O6093" s="6">
        <f t="shared" si="228"/>
        <v>159250</v>
      </c>
      <c r="P6093" s="33" t="s">
        <v>6465</v>
      </c>
    </row>
    <row r="6094" spans="1:16" ht="63.75">
      <c r="A6094" s="3">
        <v>6093</v>
      </c>
      <c r="B6094" s="3" t="s">
        <v>45</v>
      </c>
      <c r="C6094" s="3" t="s">
        <v>46</v>
      </c>
      <c r="D6094" s="4" t="s">
        <v>1061</v>
      </c>
      <c r="E6094" s="3" t="s">
        <v>18</v>
      </c>
      <c r="F6094" s="3">
        <v>20</v>
      </c>
      <c r="G6094" s="3">
        <v>10</v>
      </c>
      <c r="H6094" s="3">
        <v>1</v>
      </c>
      <c r="I6094" s="3">
        <v>200</v>
      </c>
      <c r="J6094" s="3" t="s">
        <v>59</v>
      </c>
      <c r="K6094" s="3"/>
      <c r="L6094" s="8"/>
      <c r="M6094" s="5">
        <v>500000</v>
      </c>
      <c r="N6094" s="6">
        <f t="shared" si="227"/>
        <v>3000</v>
      </c>
      <c r="O6094" s="6">
        <f t="shared" si="228"/>
        <v>503000</v>
      </c>
      <c r="P6094" s="33" t="s">
        <v>6465</v>
      </c>
    </row>
    <row r="6095" spans="1:16" ht="51">
      <c r="A6095" s="3">
        <v>6094</v>
      </c>
      <c r="B6095" s="3" t="s">
        <v>45</v>
      </c>
      <c r="C6095" s="3" t="s">
        <v>46</v>
      </c>
      <c r="D6095" s="4" t="s">
        <v>1062</v>
      </c>
      <c r="E6095" s="3" t="s">
        <v>18</v>
      </c>
      <c r="F6095" s="3">
        <v>20</v>
      </c>
      <c r="G6095" s="3">
        <v>10</v>
      </c>
      <c r="H6095" s="3">
        <v>1</v>
      </c>
      <c r="I6095" s="3">
        <v>200</v>
      </c>
      <c r="J6095" s="3" t="s">
        <v>59</v>
      </c>
      <c r="K6095" s="3"/>
      <c r="L6095" s="8"/>
      <c r="M6095" s="5">
        <v>500000</v>
      </c>
      <c r="N6095" s="6">
        <f t="shared" si="227"/>
        <v>3000</v>
      </c>
      <c r="O6095" s="6">
        <f t="shared" si="228"/>
        <v>503000</v>
      </c>
      <c r="P6095" s="33" t="s">
        <v>6465</v>
      </c>
    </row>
    <row r="6096" spans="1:16" ht="63.75">
      <c r="A6096" s="3">
        <v>6095</v>
      </c>
      <c r="B6096" s="3" t="s">
        <v>45</v>
      </c>
      <c r="C6096" s="3" t="s">
        <v>46</v>
      </c>
      <c r="D6096" s="4" t="s">
        <v>1063</v>
      </c>
      <c r="E6096" s="3" t="s">
        <v>18</v>
      </c>
      <c r="F6096" s="3">
        <v>20</v>
      </c>
      <c r="G6096" s="3">
        <v>10</v>
      </c>
      <c r="H6096" s="3">
        <v>1</v>
      </c>
      <c r="I6096" s="3">
        <v>200</v>
      </c>
      <c r="J6096" s="3" t="s">
        <v>59</v>
      </c>
      <c r="K6096" s="3"/>
      <c r="L6096" s="8"/>
      <c r="M6096" s="5">
        <v>500000</v>
      </c>
      <c r="N6096" s="6">
        <f t="shared" si="227"/>
        <v>3000</v>
      </c>
      <c r="O6096" s="6">
        <f t="shared" si="228"/>
        <v>503000</v>
      </c>
      <c r="P6096" s="33" t="s">
        <v>6465</v>
      </c>
    </row>
    <row r="6097" spans="1:16" ht="102">
      <c r="A6097" s="3">
        <v>6096</v>
      </c>
      <c r="B6097" s="3" t="s">
        <v>45</v>
      </c>
      <c r="C6097" s="3" t="s">
        <v>46</v>
      </c>
      <c r="D6097" s="4" t="s">
        <v>1064</v>
      </c>
      <c r="E6097" s="3" t="s">
        <v>18</v>
      </c>
      <c r="F6097" s="3">
        <v>20</v>
      </c>
      <c r="G6097" s="3">
        <v>10</v>
      </c>
      <c r="H6097" s="3">
        <v>1</v>
      </c>
      <c r="I6097" s="3">
        <v>200</v>
      </c>
      <c r="J6097" s="3" t="s">
        <v>59</v>
      </c>
      <c r="K6097" s="3"/>
      <c r="L6097" s="8"/>
      <c r="M6097" s="5">
        <v>500000</v>
      </c>
      <c r="N6097" s="6">
        <f t="shared" si="227"/>
        <v>3000</v>
      </c>
      <c r="O6097" s="6">
        <f t="shared" si="228"/>
        <v>503000</v>
      </c>
      <c r="P6097" s="33" t="s">
        <v>6465</v>
      </c>
    </row>
    <row r="6098" spans="1:16" ht="63.75">
      <c r="A6098" s="3">
        <v>6097</v>
      </c>
      <c r="B6098" s="3" t="s">
        <v>45</v>
      </c>
      <c r="C6098" s="3" t="s">
        <v>46</v>
      </c>
      <c r="D6098" s="4" t="s">
        <v>1065</v>
      </c>
      <c r="E6098" s="3" t="s">
        <v>18</v>
      </c>
      <c r="F6098" s="3">
        <v>20</v>
      </c>
      <c r="G6098" s="3">
        <v>10</v>
      </c>
      <c r="H6098" s="3">
        <v>1</v>
      </c>
      <c r="I6098" s="3">
        <v>200</v>
      </c>
      <c r="J6098" s="3" t="s">
        <v>59</v>
      </c>
      <c r="K6098" s="3"/>
      <c r="L6098" s="8"/>
      <c r="M6098" s="5">
        <v>500000</v>
      </c>
      <c r="N6098" s="6">
        <f t="shared" si="227"/>
        <v>3000</v>
      </c>
      <c r="O6098" s="6">
        <f t="shared" si="228"/>
        <v>503000</v>
      </c>
      <c r="P6098" s="33" t="s">
        <v>6465</v>
      </c>
    </row>
    <row r="6099" spans="1:16" ht="76.5">
      <c r="A6099" s="3">
        <v>6098</v>
      </c>
      <c r="B6099" s="3" t="s">
        <v>45</v>
      </c>
      <c r="C6099" s="3" t="s">
        <v>46</v>
      </c>
      <c r="D6099" s="4" t="s">
        <v>1066</v>
      </c>
      <c r="E6099" s="3" t="s">
        <v>18</v>
      </c>
      <c r="F6099" s="3">
        <v>20</v>
      </c>
      <c r="G6099" s="3">
        <v>10</v>
      </c>
      <c r="H6099" s="3">
        <v>1</v>
      </c>
      <c r="I6099" s="3">
        <v>200</v>
      </c>
      <c r="J6099" s="3" t="s">
        <v>59</v>
      </c>
      <c r="K6099" s="3"/>
      <c r="L6099" s="8"/>
      <c r="M6099" s="5">
        <v>500000</v>
      </c>
      <c r="N6099" s="6">
        <f t="shared" si="227"/>
        <v>3000</v>
      </c>
      <c r="O6099" s="6">
        <f t="shared" si="228"/>
        <v>503000</v>
      </c>
      <c r="P6099" s="33" t="s">
        <v>6465</v>
      </c>
    </row>
    <row r="6100" spans="1:16" ht="102">
      <c r="A6100" s="3">
        <v>6099</v>
      </c>
      <c r="B6100" s="3" t="s">
        <v>45</v>
      </c>
      <c r="C6100" s="3" t="s">
        <v>46</v>
      </c>
      <c r="D6100" s="4" t="s">
        <v>1067</v>
      </c>
      <c r="E6100" s="3" t="s">
        <v>18</v>
      </c>
      <c r="F6100" s="3">
        <v>20</v>
      </c>
      <c r="G6100" s="3">
        <v>10</v>
      </c>
      <c r="H6100" s="3">
        <v>1</v>
      </c>
      <c r="I6100" s="3">
        <v>200</v>
      </c>
      <c r="J6100" s="3" t="s">
        <v>59</v>
      </c>
      <c r="K6100" s="3"/>
      <c r="L6100" s="8"/>
      <c r="M6100" s="5">
        <v>500000</v>
      </c>
      <c r="N6100" s="6">
        <f t="shared" si="227"/>
        <v>3000</v>
      </c>
      <c r="O6100" s="6">
        <f t="shared" si="228"/>
        <v>503000</v>
      </c>
      <c r="P6100" s="33" t="s">
        <v>6465</v>
      </c>
    </row>
    <row r="6101" spans="1:16" ht="102">
      <c r="A6101" s="3">
        <v>6100</v>
      </c>
      <c r="B6101" s="3" t="s">
        <v>45</v>
      </c>
      <c r="C6101" s="3" t="s">
        <v>46</v>
      </c>
      <c r="D6101" s="4" t="s">
        <v>1068</v>
      </c>
      <c r="E6101" s="3" t="s">
        <v>18</v>
      </c>
      <c r="F6101" s="3">
        <v>20</v>
      </c>
      <c r="G6101" s="3">
        <v>10</v>
      </c>
      <c r="H6101" s="3">
        <v>1</v>
      </c>
      <c r="I6101" s="3">
        <v>200</v>
      </c>
      <c r="J6101" s="3" t="s">
        <v>59</v>
      </c>
      <c r="K6101" s="3"/>
      <c r="L6101" s="8"/>
      <c r="M6101" s="5">
        <v>500000</v>
      </c>
      <c r="N6101" s="6">
        <f t="shared" si="227"/>
        <v>3000</v>
      </c>
      <c r="O6101" s="6">
        <f t="shared" si="228"/>
        <v>503000</v>
      </c>
      <c r="P6101" s="33" t="s">
        <v>6465</v>
      </c>
    </row>
    <row r="6102" spans="1:16" ht="102">
      <c r="A6102" s="3">
        <v>6101</v>
      </c>
      <c r="B6102" s="3" t="s">
        <v>45</v>
      </c>
      <c r="C6102" s="3" t="s">
        <v>46</v>
      </c>
      <c r="D6102" s="4" t="s">
        <v>1069</v>
      </c>
      <c r="E6102" s="3" t="s">
        <v>18</v>
      </c>
      <c r="F6102" s="3">
        <v>20</v>
      </c>
      <c r="G6102" s="3">
        <v>10</v>
      </c>
      <c r="H6102" s="3">
        <v>1</v>
      </c>
      <c r="I6102" s="3">
        <v>200</v>
      </c>
      <c r="J6102" s="3" t="s">
        <v>59</v>
      </c>
      <c r="K6102" s="3"/>
      <c r="L6102" s="8"/>
      <c r="M6102" s="5">
        <v>500000</v>
      </c>
      <c r="N6102" s="6">
        <f t="shared" si="227"/>
        <v>3000</v>
      </c>
      <c r="O6102" s="6">
        <f t="shared" si="228"/>
        <v>503000</v>
      </c>
      <c r="P6102" s="33" t="s">
        <v>6465</v>
      </c>
    </row>
    <row r="6103" spans="1:16" ht="102">
      <c r="A6103" s="3">
        <v>6102</v>
      </c>
      <c r="B6103" s="3" t="s">
        <v>45</v>
      </c>
      <c r="C6103" s="3" t="s">
        <v>46</v>
      </c>
      <c r="D6103" s="4" t="s">
        <v>1070</v>
      </c>
      <c r="E6103" s="3" t="s">
        <v>18</v>
      </c>
      <c r="F6103" s="3">
        <v>20</v>
      </c>
      <c r="G6103" s="3">
        <v>10</v>
      </c>
      <c r="H6103" s="3">
        <v>1</v>
      </c>
      <c r="I6103" s="3">
        <v>200</v>
      </c>
      <c r="J6103" s="3" t="s">
        <v>59</v>
      </c>
      <c r="K6103" s="3"/>
      <c r="L6103" s="8"/>
      <c r="M6103" s="5">
        <v>500000</v>
      </c>
      <c r="N6103" s="6">
        <f t="shared" si="227"/>
        <v>3000</v>
      </c>
      <c r="O6103" s="6">
        <f t="shared" si="228"/>
        <v>503000</v>
      </c>
      <c r="P6103" s="33" t="s">
        <v>6465</v>
      </c>
    </row>
    <row r="6104" spans="1:16" ht="76.5">
      <c r="A6104" s="3">
        <v>6103</v>
      </c>
      <c r="B6104" s="3" t="s">
        <v>45</v>
      </c>
      <c r="C6104" s="3" t="s">
        <v>46</v>
      </c>
      <c r="D6104" s="4" t="s">
        <v>1071</v>
      </c>
      <c r="E6104" s="3" t="s">
        <v>18</v>
      </c>
      <c r="F6104" s="3">
        <v>20</v>
      </c>
      <c r="G6104" s="3">
        <v>10</v>
      </c>
      <c r="H6104" s="3">
        <v>1</v>
      </c>
      <c r="I6104" s="3">
        <v>200</v>
      </c>
      <c r="J6104" s="3" t="s">
        <v>59</v>
      </c>
      <c r="K6104" s="3"/>
      <c r="L6104" s="8"/>
      <c r="M6104" s="5">
        <v>500000</v>
      </c>
      <c r="N6104" s="6">
        <f t="shared" si="227"/>
        <v>3000</v>
      </c>
      <c r="O6104" s="6">
        <f t="shared" si="228"/>
        <v>503000</v>
      </c>
      <c r="P6104" s="33" t="s">
        <v>6465</v>
      </c>
    </row>
    <row r="6105" spans="1:16" ht="89.25">
      <c r="A6105" s="3">
        <v>6104</v>
      </c>
      <c r="B6105" s="3" t="s">
        <v>45</v>
      </c>
      <c r="C6105" s="3" t="s">
        <v>46</v>
      </c>
      <c r="D6105" s="4" t="s">
        <v>1072</v>
      </c>
      <c r="E6105" s="3" t="s">
        <v>18</v>
      </c>
      <c r="F6105" s="3">
        <v>20</v>
      </c>
      <c r="G6105" s="3">
        <v>10</v>
      </c>
      <c r="H6105" s="3">
        <v>1</v>
      </c>
      <c r="I6105" s="3">
        <v>200</v>
      </c>
      <c r="J6105" s="3" t="s">
        <v>59</v>
      </c>
      <c r="K6105" s="3"/>
      <c r="L6105" s="8"/>
      <c r="M6105" s="5">
        <v>500000</v>
      </c>
      <c r="N6105" s="6">
        <f t="shared" si="227"/>
        <v>3000</v>
      </c>
      <c r="O6105" s="6">
        <f t="shared" si="228"/>
        <v>503000</v>
      </c>
      <c r="P6105" s="33" t="s">
        <v>6465</v>
      </c>
    </row>
    <row r="6106" spans="1:16" ht="63.75">
      <c r="A6106" s="3">
        <v>6105</v>
      </c>
      <c r="B6106" s="3" t="s">
        <v>45</v>
      </c>
      <c r="C6106" s="3" t="s">
        <v>46</v>
      </c>
      <c r="D6106" s="4" t="s">
        <v>1073</v>
      </c>
      <c r="E6106" s="3" t="s">
        <v>18</v>
      </c>
      <c r="F6106" s="3">
        <v>20</v>
      </c>
      <c r="G6106" s="3">
        <v>10</v>
      </c>
      <c r="H6106" s="3">
        <v>1</v>
      </c>
      <c r="I6106" s="3">
        <v>200</v>
      </c>
      <c r="J6106" s="3" t="s">
        <v>59</v>
      </c>
      <c r="K6106" s="3"/>
      <c r="L6106" s="8"/>
      <c r="M6106" s="5">
        <v>500000</v>
      </c>
      <c r="N6106" s="6">
        <f t="shared" si="227"/>
        <v>3000</v>
      </c>
      <c r="O6106" s="6">
        <f t="shared" si="228"/>
        <v>503000</v>
      </c>
      <c r="P6106" s="33" t="s">
        <v>6465</v>
      </c>
    </row>
    <row r="6107" spans="1:16" ht="63.75">
      <c r="A6107" s="3">
        <v>6106</v>
      </c>
      <c r="B6107" s="3" t="s">
        <v>45</v>
      </c>
      <c r="C6107" s="3" t="s">
        <v>46</v>
      </c>
      <c r="D6107" s="4" t="s">
        <v>1074</v>
      </c>
      <c r="E6107" s="3" t="s">
        <v>18</v>
      </c>
      <c r="F6107" s="3">
        <v>20</v>
      </c>
      <c r="G6107" s="3">
        <v>10</v>
      </c>
      <c r="H6107" s="3">
        <v>1</v>
      </c>
      <c r="I6107" s="3">
        <v>200</v>
      </c>
      <c r="J6107" s="3" t="s">
        <v>59</v>
      </c>
      <c r="K6107" s="3"/>
      <c r="L6107" s="8"/>
      <c r="M6107" s="5">
        <v>500000</v>
      </c>
      <c r="N6107" s="6">
        <f t="shared" si="227"/>
        <v>3000</v>
      </c>
      <c r="O6107" s="6">
        <f t="shared" si="228"/>
        <v>503000</v>
      </c>
      <c r="P6107" s="33" t="s">
        <v>6465</v>
      </c>
    </row>
    <row r="6108" spans="1:16" ht="63.75">
      <c r="A6108" s="3">
        <v>6107</v>
      </c>
      <c r="B6108" s="3" t="s">
        <v>45</v>
      </c>
      <c r="C6108" s="3" t="s">
        <v>46</v>
      </c>
      <c r="D6108" s="4" t="s">
        <v>1075</v>
      </c>
      <c r="E6108" s="3" t="s">
        <v>18</v>
      </c>
      <c r="F6108" s="3">
        <v>20</v>
      </c>
      <c r="G6108" s="3">
        <v>10</v>
      </c>
      <c r="H6108" s="3">
        <v>1</v>
      </c>
      <c r="I6108" s="3">
        <v>200</v>
      </c>
      <c r="J6108" s="3" t="s">
        <v>59</v>
      </c>
      <c r="K6108" s="3"/>
      <c r="L6108" s="8"/>
      <c r="M6108" s="5">
        <v>500000</v>
      </c>
      <c r="N6108" s="6">
        <f t="shared" si="227"/>
        <v>3000</v>
      </c>
      <c r="O6108" s="6">
        <f t="shared" si="228"/>
        <v>503000</v>
      </c>
      <c r="P6108" s="33" t="s">
        <v>6465</v>
      </c>
    </row>
    <row r="6109" spans="1:16" ht="102">
      <c r="A6109" s="3">
        <v>6108</v>
      </c>
      <c r="B6109" s="3" t="s">
        <v>45</v>
      </c>
      <c r="C6109" s="3" t="s">
        <v>46</v>
      </c>
      <c r="D6109" s="4" t="s">
        <v>1076</v>
      </c>
      <c r="E6109" s="3" t="s">
        <v>18</v>
      </c>
      <c r="F6109" s="3">
        <v>20</v>
      </c>
      <c r="G6109" s="3">
        <v>10</v>
      </c>
      <c r="H6109" s="3">
        <v>1</v>
      </c>
      <c r="I6109" s="3">
        <v>200</v>
      </c>
      <c r="J6109" s="3" t="s">
        <v>59</v>
      </c>
      <c r="K6109" s="3"/>
      <c r="L6109" s="8"/>
      <c r="M6109" s="5">
        <v>500000</v>
      </c>
      <c r="N6109" s="6">
        <f t="shared" si="227"/>
        <v>3000</v>
      </c>
      <c r="O6109" s="6">
        <f t="shared" si="228"/>
        <v>503000</v>
      </c>
      <c r="P6109" s="33" t="s">
        <v>6465</v>
      </c>
    </row>
    <row r="6110" spans="1:16" ht="89.25">
      <c r="A6110" s="3">
        <v>6109</v>
      </c>
      <c r="B6110" s="3" t="s">
        <v>45</v>
      </c>
      <c r="C6110" s="3" t="s">
        <v>46</v>
      </c>
      <c r="D6110" s="4" t="s">
        <v>1077</v>
      </c>
      <c r="E6110" s="3" t="s">
        <v>18</v>
      </c>
      <c r="F6110" s="3">
        <v>20</v>
      </c>
      <c r="G6110" s="3">
        <v>10</v>
      </c>
      <c r="H6110" s="3">
        <v>1</v>
      </c>
      <c r="I6110" s="3">
        <v>200</v>
      </c>
      <c r="J6110" s="3" t="s">
        <v>59</v>
      </c>
      <c r="K6110" s="3"/>
      <c r="L6110" s="8"/>
      <c r="M6110" s="5">
        <v>500000</v>
      </c>
      <c r="N6110" s="6">
        <f t="shared" si="227"/>
        <v>3000</v>
      </c>
      <c r="O6110" s="6">
        <f t="shared" si="228"/>
        <v>503000</v>
      </c>
      <c r="P6110" s="33" t="s">
        <v>6465</v>
      </c>
    </row>
    <row r="6111" spans="1:16" ht="76.5">
      <c r="A6111" s="3">
        <v>6110</v>
      </c>
      <c r="B6111" s="3" t="s">
        <v>45</v>
      </c>
      <c r="C6111" s="3" t="s">
        <v>46</v>
      </c>
      <c r="D6111" s="4" t="s">
        <v>1078</v>
      </c>
      <c r="E6111" s="3" t="s">
        <v>18</v>
      </c>
      <c r="F6111" s="3">
        <v>20</v>
      </c>
      <c r="G6111" s="3">
        <v>10</v>
      </c>
      <c r="H6111" s="3">
        <v>1</v>
      </c>
      <c r="I6111" s="3">
        <v>200</v>
      </c>
      <c r="J6111" s="3" t="s">
        <v>59</v>
      </c>
      <c r="K6111" s="3"/>
      <c r="L6111" s="8"/>
      <c r="M6111" s="5">
        <v>500000</v>
      </c>
      <c r="N6111" s="6">
        <f t="shared" si="227"/>
        <v>3000</v>
      </c>
      <c r="O6111" s="6">
        <f t="shared" si="228"/>
        <v>503000</v>
      </c>
      <c r="P6111" s="33" t="s">
        <v>6465</v>
      </c>
    </row>
    <row r="6112" spans="1:16" ht="89.25">
      <c r="A6112" s="3">
        <v>6111</v>
      </c>
      <c r="B6112" s="3" t="s">
        <v>45</v>
      </c>
      <c r="C6112" s="3" t="s">
        <v>46</v>
      </c>
      <c r="D6112" s="4" t="s">
        <v>1079</v>
      </c>
      <c r="E6112" s="3" t="s">
        <v>18</v>
      </c>
      <c r="F6112" s="3">
        <v>20</v>
      </c>
      <c r="G6112" s="3">
        <v>10</v>
      </c>
      <c r="H6112" s="3">
        <v>1</v>
      </c>
      <c r="I6112" s="3">
        <v>200</v>
      </c>
      <c r="J6112" s="3" t="s">
        <v>59</v>
      </c>
      <c r="K6112" s="3"/>
      <c r="L6112" s="8"/>
      <c r="M6112" s="5">
        <v>500000</v>
      </c>
      <c r="N6112" s="6">
        <f t="shared" si="227"/>
        <v>3000</v>
      </c>
      <c r="O6112" s="6">
        <f t="shared" si="228"/>
        <v>503000</v>
      </c>
      <c r="P6112" s="33" t="s">
        <v>6465</v>
      </c>
    </row>
    <row r="6113" spans="1:16" ht="89.25">
      <c r="A6113" s="3">
        <v>6112</v>
      </c>
      <c r="B6113" s="3" t="s">
        <v>45</v>
      </c>
      <c r="C6113" s="3" t="s">
        <v>46</v>
      </c>
      <c r="D6113" s="4" t="s">
        <v>1080</v>
      </c>
      <c r="E6113" s="3" t="s">
        <v>18</v>
      </c>
      <c r="F6113" s="3">
        <v>20</v>
      </c>
      <c r="G6113" s="3">
        <v>10</v>
      </c>
      <c r="H6113" s="3">
        <v>1</v>
      </c>
      <c r="I6113" s="3">
        <v>200</v>
      </c>
      <c r="J6113" s="3" t="s">
        <v>59</v>
      </c>
      <c r="K6113" s="3"/>
      <c r="L6113" s="8"/>
      <c r="M6113" s="5">
        <v>500000</v>
      </c>
      <c r="N6113" s="6">
        <f t="shared" si="227"/>
        <v>3000</v>
      </c>
      <c r="O6113" s="6">
        <f t="shared" si="228"/>
        <v>503000</v>
      </c>
      <c r="P6113" s="33" t="s">
        <v>6465</v>
      </c>
    </row>
    <row r="6114" spans="1:16" ht="63.75">
      <c r="A6114" s="3">
        <v>6113</v>
      </c>
      <c r="B6114" s="3" t="s">
        <v>45</v>
      </c>
      <c r="C6114" s="3" t="s">
        <v>47</v>
      </c>
      <c r="D6114" s="4" t="s">
        <v>1081</v>
      </c>
      <c r="E6114" s="3" t="s">
        <v>18</v>
      </c>
      <c r="F6114" s="3">
        <v>20</v>
      </c>
      <c r="G6114" s="3">
        <v>10</v>
      </c>
      <c r="H6114" s="3">
        <v>1</v>
      </c>
      <c r="I6114" s="3">
        <v>200</v>
      </c>
      <c r="J6114" s="3" t="s">
        <v>59</v>
      </c>
      <c r="K6114" s="3"/>
      <c r="L6114" s="8"/>
      <c r="M6114" s="5">
        <v>500000</v>
      </c>
      <c r="N6114" s="6">
        <f t="shared" si="227"/>
        <v>3000</v>
      </c>
      <c r="O6114" s="6">
        <f t="shared" si="228"/>
        <v>503000</v>
      </c>
      <c r="P6114" s="33" t="s">
        <v>6465</v>
      </c>
    </row>
    <row r="6115" spans="1:16" ht="76.5">
      <c r="A6115" s="3">
        <v>6114</v>
      </c>
      <c r="B6115" s="3" t="s">
        <v>45</v>
      </c>
      <c r="C6115" s="3" t="s">
        <v>47</v>
      </c>
      <c r="D6115" s="4" t="s">
        <v>1082</v>
      </c>
      <c r="E6115" s="3" t="s">
        <v>18</v>
      </c>
      <c r="F6115" s="3">
        <v>20</v>
      </c>
      <c r="G6115" s="3">
        <v>10</v>
      </c>
      <c r="H6115" s="3">
        <v>1</v>
      </c>
      <c r="I6115" s="3">
        <v>200</v>
      </c>
      <c r="J6115" s="3" t="s">
        <v>59</v>
      </c>
      <c r="K6115" s="3"/>
      <c r="L6115" s="8"/>
      <c r="M6115" s="5">
        <v>500000</v>
      </c>
      <c r="N6115" s="6">
        <f t="shared" si="227"/>
        <v>3000</v>
      </c>
      <c r="O6115" s="6">
        <f t="shared" si="228"/>
        <v>503000</v>
      </c>
      <c r="P6115" s="33" t="s">
        <v>6465</v>
      </c>
    </row>
    <row r="6116" spans="1:16" ht="51">
      <c r="A6116" s="3">
        <v>6115</v>
      </c>
      <c r="B6116" s="3" t="s">
        <v>45</v>
      </c>
      <c r="C6116" s="3" t="s">
        <v>47</v>
      </c>
      <c r="D6116" s="4" t="s">
        <v>7561</v>
      </c>
      <c r="E6116" s="3" t="s">
        <v>18</v>
      </c>
      <c r="F6116" s="3">
        <v>16</v>
      </c>
      <c r="G6116" s="3">
        <v>8</v>
      </c>
      <c r="H6116" s="3">
        <v>1</v>
      </c>
      <c r="I6116" s="3">
        <v>128</v>
      </c>
      <c r="J6116" s="3" t="s">
        <v>38</v>
      </c>
      <c r="K6116" s="3"/>
      <c r="L6116" s="8"/>
      <c r="M6116" s="5">
        <v>500000</v>
      </c>
      <c r="N6116" s="6">
        <f t="shared" si="227"/>
        <v>1920</v>
      </c>
      <c r="O6116" s="6">
        <f t="shared" si="228"/>
        <v>501920</v>
      </c>
      <c r="P6116" s="33" t="s">
        <v>6465</v>
      </c>
    </row>
    <row r="6117" spans="1:16" ht="102">
      <c r="A6117" s="3">
        <v>6116</v>
      </c>
      <c r="B6117" s="3" t="s">
        <v>45</v>
      </c>
      <c r="C6117" s="3" t="s">
        <v>47</v>
      </c>
      <c r="D6117" s="4" t="s">
        <v>1083</v>
      </c>
      <c r="E6117" s="3" t="s">
        <v>18</v>
      </c>
      <c r="F6117" s="3">
        <v>16</v>
      </c>
      <c r="G6117" s="3">
        <v>8</v>
      </c>
      <c r="H6117" s="3">
        <v>1</v>
      </c>
      <c r="I6117" s="3">
        <v>128</v>
      </c>
      <c r="J6117" s="3" t="s">
        <v>38</v>
      </c>
      <c r="K6117" s="3"/>
      <c r="L6117" s="8"/>
      <c r="M6117" s="5">
        <v>500000</v>
      </c>
      <c r="N6117" s="6">
        <f t="shared" si="227"/>
        <v>1920</v>
      </c>
      <c r="O6117" s="6">
        <f t="shared" si="228"/>
        <v>501920</v>
      </c>
      <c r="P6117" s="33" t="s">
        <v>6465</v>
      </c>
    </row>
    <row r="6118" spans="1:16" ht="102">
      <c r="A6118" s="3">
        <v>6117</v>
      </c>
      <c r="B6118" s="3" t="s">
        <v>45</v>
      </c>
      <c r="C6118" s="3" t="s">
        <v>47</v>
      </c>
      <c r="D6118" s="4" t="s">
        <v>1083</v>
      </c>
      <c r="E6118" s="3" t="s">
        <v>18</v>
      </c>
      <c r="F6118" s="3">
        <v>11</v>
      </c>
      <c r="G6118" s="3">
        <v>6</v>
      </c>
      <c r="H6118" s="3">
        <v>1</v>
      </c>
      <c r="I6118" s="3">
        <v>66</v>
      </c>
      <c r="J6118" s="3" t="s">
        <v>38</v>
      </c>
      <c r="K6118" s="3"/>
      <c r="L6118" s="8"/>
      <c r="M6118" s="5">
        <v>500000</v>
      </c>
      <c r="N6118" s="6">
        <f t="shared" si="227"/>
        <v>990</v>
      </c>
      <c r="O6118" s="6">
        <f t="shared" si="228"/>
        <v>500990</v>
      </c>
      <c r="P6118" s="33" t="s">
        <v>6465</v>
      </c>
    </row>
    <row r="6119" spans="1:16" ht="63.75">
      <c r="A6119" s="3">
        <v>6118</v>
      </c>
      <c r="B6119" s="3" t="s">
        <v>601</v>
      </c>
      <c r="C6119" s="3" t="s">
        <v>1084</v>
      </c>
      <c r="D6119" s="4" t="s">
        <v>1094</v>
      </c>
      <c r="E6119" s="3" t="s">
        <v>18</v>
      </c>
      <c r="F6119" s="3">
        <v>20</v>
      </c>
      <c r="G6119" s="3">
        <v>10</v>
      </c>
      <c r="H6119" s="3">
        <v>1</v>
      </c>
      <c r="I6119" s="3">
        <v>200</v>
      </c>
      <c r="J6119" s="3" t="s">
        <v>19</v>
      </c>
      <c r="K6119" s="3"/>
      <c r="L6119" s="8"/>
      <c r="M6119" s="5">
        <v>87500</v>
      </c>
      <c r="N6119" s="6">
        <f t="shared" si="227"/>
        <v>3000</v>
      </c>
      <c r="O6119" s="6">
        <f t="shared" si="228"/>
        <v>90500</v>
      </c>
      <c r="P6119" s="33" t="s">
        <v>6465</v>
      </c>
    </row>
    <row r="6120" spans="1:16" ht="76.5">
      <c r="A6120" s="3">
        <v>6119</v>
      </c>
      <c r="B6120" s="3" t="s">
        <v>601</v>
      </c>
      <c r="C6120" s="3" t="s">
        <v>1084</v>
      </c>
      <c r="D6120" s="4" t="s">
        <v>1095</v>
      </c>
      <c r="E6120" s="3" t="s">
        <v>18</v>
      </c>
      <c r="F6120" s="3">
        <v>20</v>
      </c>
      <c r="G6120" s="3">
        <v>10</v>
      </c>
      <c r="H6120" s="3">
        <v>1</v>
      </c>
      <c r="I6120" s="3">
        <v>200</v>
      </c>
      <c r="J6120" s="3" t="s">
        <v>19</v>
      </c>
      <c r="K6120" s="3"/>
      <c r="L6120" s="8"/>
      <c r="M6120" s="5">
        <v>87500</v>
      </c>
      <c r="N6120" s="6">
        <f t="shared" si="227"/>
        <v>3000</v>
      </c>
      <c r="O6120" s="6">
        <f t="shared" si="228"/>
        <v>90500</v>
      </c>
      <c r="P6120" s="33" t="s">
        <v>6465</v>
      </c>
    </row>
    <row r="6121" spans="1:16" ht="51">
      <c r="A6121" s="3">
        <v>6120</v>
      </c>
      <c r="B6121" s="3" t="s">
        <v>601</v>
      </c>
      <c r="C6121" s="3" t="s">
        <v>1084</v>
      </c>
      <c r="D6121" s="4" t="s">
        <v>1096</v>
      </c>
      <c r="E6121" s="3" t="s">
        <v>18</v>
      </c>
      <c r="F6121" s="3">
        <v>20</v>
      </c>
      <c r="G6121" s="3">
        <v>10</v>
      </c>
      <c r="H6121" s="3">
        <v>1</v>
      </c>
      <c r="I6121" s="3">
        <v>200</v>
      </c>
      <c r="J6121" s="3" t="s">
        <v>19</v>
      </c>
      <c r="K6121" s="3"/>
      <c r="L6121" s="8"/>
      <c r="M6121" s="5">
        <v>87500</v>
      </c>
      <c r="N6121" s="6">
        <f t="shared" si="227"/>
        <v>3000</v>
      </c>
      <c r="O6121" s="6">
        <f t="shared" si="228"/>
        <v>90500</v>
      </c>
      <c r="P6121" s="33" t="s">
        <v>6465</v>
      </c>
    </row>
    <row r="6122" spans="1:16" ht="51">
      <c r="A6122" s="3">
        <v>6121</v>
      </c>
      <c r="B6122" s="3" t="s">
        <v>601</v>
      </c>
      <c r="C6122" s="3" t="s">
        <v>1084</v>
      </c>
      <c r="D6122" s="4" t="s">
        <v>1097</v>
      </c>
      <c r="E6122" s="3" t="s">
        <v>18</v>
      </c>
      <c r="F6122" s="3">
        <v>20</v>
      </c>
      <c r="G6122" s="3">
        <v>10</v>
      </c>
      <c r="H6122" s="3">
        <v>1</v>
      </c>
      <c r="I6122" s="3">
        <v>200</v>
      </c>
      <c r="J6122" s="3" t="s">
        <v>19</v>
      </c>
      <c r="K6122" s="3"/>
      <c r="L6122" s="8"/>
      <c r="M6122" s="5">
        <v>87500</v>
      </c>
      <c r="N6122" s="6">
        <f t="shared" si="227"/>
        <v>3000</v>
      </c>
      <c r="O6122" s="6">
        <f t="shared" si="228"/>
        <v>90500</v>
      </c>
      <c r="P6122" s="33" t="s">
        <v>6465</v>
      </c>
    </row>
    <row r="6123" spans="1:16" ht="76.5">
      <c r="A6123" s="3">
        <v>6122</v>
      </c>
      <c r="B6123" s="3" t="s">
        <v>601</v>
      </c>
      <c r="C6123" s="3" t="s">
        <v>1084</v>
      </c>
      <c r="D6123" s="4" t="s">
        <v>1098</v>
      </c>
      <c r="E6123" s="3" t="s">
        <v>18</v>
      </c>
      <c r="F6123" s="3">
        <v>20</v>
      </c>
      <c r="G6123" s="3">
        <v>10</v>
      </c>
      <c r="H6123" s="3">
        <v>1</v>
      </c>
      <c r="I6123" s="3">
        <v>200</v>
      </c>
      <c r="J6123" s="3" t="s">
        <v>19</v>
      </c>
      <c r="K6123" s="3"/>
      <c r="L6123" s="8"/>
      <c r="M6123" s="5">
        <v>87500</v>
      </c>
      <c r="N6123" s="6">
        <f t="shared" si="227"/>
        <v>3000</v>
      </c>
      <c r="O6123" s="6">
        <f t="shared" si="228"/>
        <v>90500</v>
      </c>
      <c r="P6123" s="33" t="s">
        <v>6465</v>
      </c>
    </row>
    <row r="6124" spans="1:16" ht="89.25">
      <c r="A6124" s="3">
        <v>6123</v>
      </c>
      <c r="B6124" s="3" t="s">
        <v>601</v>
      </c>
      <c r="C6124" s="3" t="s">
        <v>1084</v>
      </c>
      <c r="D6124" s="4" t="s">
        <v>1099</v>
      </c>
      <c r="E6124" s="3" t="s">
        <v>18</v>
      </c>
      <c r="F6124" s="3">
        <v>20</v>
      </c>
      <c r="G6124" s="3">
        <v>10</v>
      </c>
      <c r="H6124" s="3">
        <v>1</v>
      </c>
      <c r="I6124" s="3">
        <v>200</v>
      </c>
      <c r="J6124" s="3" t="s">
        <v>19</v>
      </c>
      <c r="K6124" s="3"/>
      <c r="L6124" s="8"/>
      <c r="M6124" s="5">
        <v>62500</v>
      </c>
      <c r="N6124" s="6">
        <f t="shared" si="227"/>
        <v>3000</v>
      </c>
      <c r="O6124" s="6">
        <f t="shared" si="228"/>
        <v>65500</v>
      </c>
      <c r="P6124" s="33" t="s">
        <v>6465</v>
      </c>
    </row>
    <row r="6125" spans="1:16" ht="51">
      <c r="A6125" s="3">
        <v>6124</v>
      </c>
      <c r="B6125" s="3" t="s">
        <v>601</v>
      </c>
      <c r="C6125" s="3" t="s">
        <v>1084</v>
      </c>
      <c r="D6125" s="4" t="s">
        <v>1100</v>
      </c>
      <c r="E6125" s="3" t="s">
        <v>18</v>
      </c>
      <c r="F6125" s="3">
        <v>20</v>
      </c>
      <c r="G6125" s="3">
        <v>10</v>
      </c>
      <c r="H6125" s="3">
        <v>1</v>
      </c>
      <c r="I6125" s="3">
        <v>200</v>
      </c>
      <c r="J6125" s="3" t="s">
        <v>19</v>
      </c>
      <c r="K6125" s="3"/>
      <c r="L6125" s="8"/>
      <c r="M6125" s="5">
        <v>62500</v>
      </c>
      <c r="N6125" s="6">
        <f t="shared" si="227"/>
        <v>3000</v>
      </c>
      <c r="O6125" s="6">
        <f t="shared" si="228"/>
        <v>65500</v>
      </c>
      <c r="P6125" s="33" t="s">
        <v>6465</v>
      </c>
    </row>
    <row r="6126" spans="1:16" ht="38.25">
      <c r="A6126" s="3">
        <v>6125</v>
      </c>
      <c r="B6126" s="3" t="s">
        <v>601</v>
      </c>
      <c r="C6126" s="3" t="s">
        <v>1084</v>
      </c>
      <c r="D6126" s="4" t="s">
        <v>1101</v>
      </c>
      <c r="E6126" s="3" t="s">
        <v>18</v>
      </c>
      <c r="F6126" s="3">
        <v>20</v>
      </c>
      <c r="G6126" s="3">
        <v>10</v>
      </c>
      <c r="H6126" s="3">
        <v>1</v>
      </c>
      <c r="I6126" s="3">
        <v>200</v>
      </c>
      <c r="J6126" s="3" t="s">
        <v>19</v>
      </c>
      <c r="K6126" s="3"/>
      <c r="L6126" s="8"/>
      <c r="M6126" s="5">
        <v>62500</v>
      </c>
      <c r="N6126" s="6">
        <f t="shared" si="227"/>
        <v>3000</v>
      </c>
      <c r="O6126" s="6">
        <f t="shared" si="228"/>
        <v>65500</v>
      </c>
      <c r="P6126" s="33" t="s">
        <v>6465</v>
      </c>
    </row>
    <row r="6127" spans="1:16" ht="38.25">
      <c r="A6127" s="3">
        <v>6126</v>
      </c>
      <c r="B6127" s="3" t="s">
        <v>601</v>
      </c>
      <c r="C6127" s="3" t="s">
        <v>1084</v>
      </c>
      <c r="D6127" s="4" t="s">
        <v>7562</v>
      </c>
      <c r="E6127" s="3" t="s">
        <v>18</v>
      </c>
      <c r="F6127" s="3">
        <v>20</v>
      </c>
      <c r="G6127" s="3">
        <v>10</v>
      </c>
      <c r="H6127" s="3">
        <v>1</v>
      </c>
      <c r="I6127" s="3">
        <v>200</v>
      </c>
      <c r="J6127" s="3" t="s">
        <v>19</v>
      </c>
      <c r="K6127" s="3"/>
      <c r="L6127" s="8"/>
      <c r="M6127" s="5">
        <v>62500</v>
      </c>
      <c r="N6127" s="6">
        <f t="shared" si="227"/>
        <v>3000</v>
      </c>
      <c r="O6127" s="6">
        <f t="shared" si="228"/>
        <v>65500</v>
      </c>
      <c r="P6127" s="33" t="s">
        <v>6465</v>
      </c>
    </row>
    <row r="6128" spans="1:16" ht="63.75">
      <c r="A6128" s="3">
        <v>6127</v>
      </c>
      <c r="B6128" s="3" t="s">
        <v>601</v>
      </c>
      <c r="C6128" s="3" t="s">
        <v>1084</v>
      </c>
      <c r="D6128" s="4" t="s">
        <v>1102</v>
      </c>
      <c r="E6128" s="3" t="s">
        <v>18</v>
      </c>
      <c r="F6128" s="3">
        <v>20</v>
      </c>
      <c r="G6128" s="3">
        <v>10</v>
      </c>
      <c r="H6128" s="3">
        <v>1</v>
      </c>
      <c r="I6128" s="3">
        <v>200</v>
      </c>
      <c r="J6128" s="3" t="s">
        <v>19</v>
      </c>
      <c r="K6128" s="3"/>
      <c r="L6128" s="8"/>
      <c r="M6128" s="5">
        <v>62500</v>
      </c>
      <c r="N6128" s="6">
        <f t="shared" si="227"/>
        <v>3000</v>
      </c>
      <c r="O6128" s="6">
        <f t="shared" si="228"/>
        <v>65500</v>
      </c>
      <c r="P6128" s="33" t="s">
        <v>6465</v>
      </c>
    </row>
    <row r="6129" spans="1:16" ht="51">
      <c r="A6129" s="3">
        <v>6128</v>
      </c>
      <c r="B6129" s="3" t="s">
        <v>601</v>
      </c>
      <c r="C6129" s="3" t="s">
        <v>1084</v>
      </c>
      <c r="D6129" s="4" t="s">
        <v>1103</v>
      </c>
      <c r="E6129" s="3" t="s">
        <v>18</v>
      </c>
      <c r="F6129" s="3">
        <v>20</v>
      </c>
      <c r="G6129" s="3">
        <v>10</v>
      </c>
      <c r="H6129" s="3">
        <v>1</v>
      </c>
      <c r="I6129" s="3">
        <v>200</v>
      </c>
      <c r="J6129" s="3" t="s">
        <v>19</v>
      </c>
      <c r="K6129" s="3"/>
      <c r="L6129" s="8"/>
      <c r="M6129" s="5">
        <v>62500</v>
      </c>
      <c r="N6129" s="6">
        <f t="shared" si="227"/>
        <v>3000</v>
      </c>
      <c r="O6129" s="6">
        <f t="shared" si="228"/>
        <v>65500</v>
      </c>
      <c r="P6129" s="33" t="s">
        <v>6465</v>
      </c>
    </row>
    <row r="6130" spans="1:16" ht="63.75">
      <c r="A6130" s="3">
        <v>6129</v>
      </c>
      <c r="B6130" s="3" t="s">
        <v>601</v>
      </c>
      <c r="C6130" s="3" t="s">
        <v>1084</v>
      </c>
      <c r="D6130" s="4" t="s">
        <v>1104</v>
      </c>
      <c r="E6130" s="3" t="s">
        <v>18</v>
      </c>
      <c r="F6130" s="3">
        <v>20</v>
      </c>
      <c r="G6130" s="3">
        <v>10</v>
      </c>
      <c r="H6130" s="3">
        <v>1</v>
      </c>
      <c r="I6130" s="3">
        <v>200</v>
      </c>
      <c r="J6130" s="3" t="s">
        <v>19</v>
      </c>
      <c r="K6130" s="3"/>
      <c r="L6130" s="8"/>
      <c r="M6130" s="5">
        <v>62500</v>
      </c>
      <c r="N6130" s="6">
        <f t="shared" si="227"/>
        <v>3000</v>
      </c>
      <c r="O6130" s="6">
        <f t="shared" si="228"/>
        <v>65500</v>
      </c>
      <c r="P6130" s="33" t="s">
        <v>6465</v>
      </c>
    </row>
    <row r="6131" spans="1:16" ht="38.25">
      <c r="A6131" s="3">
        <v>6130</v>
      </c>
      <c r="B6131" s="3" t="s">
        <v>601</v>
      </c>
      <c r="C6131" s="3" t="s">
        <v>1084</v>
      </c>
      <c r="D6131" s="4" t="s">
        <v>7564</v>
      </c>
      <c r="E6131" s="3" t="s">
        <v>18</v>
      </c>
      <c r="F6131" s="3">
        <v>40</v>
      </c>
      <c r="G6131" s="3">
        <v>15</v>
      </c>
      <c r="H6131" s="3">
        <v>1</v>
      </c>
      <c r="I6131" s="3">
        <v>600</v>
      </c>
      <c r="J6131" s="3" t="s">
        <v>19</v>
      </c>
      <c r="K6131" s="3"/>
      <c r="L6131" s="8"/>
      <c r="M6131" s="5">
        <v>62500</v>
      </c>
      <c r="N6131" s="6">
        <f t="shared" si="227"/>
        <v>9000</v>
      </c>
      <c r="O6131" s="6">
        <f t="shared" si="228"/>
        <v>71500</v>
      </c>
      <c r="P6131" s="33" t="s">
        <v>6465</v>
      </c>
    </row>
    <row r="6132" spans="1:16" ht="51">
      <c r="A6132" s="3">
        <v>6131</v>
      </c>
      <c r="B6132" s="3" t="s">
        <v>601</v>
      </c>
      <c r="C6132" s="3" t="s">
        <v>1084</v>
      </c>
      <c r="D6132" s="4" t="s">
        <v>7565</v>
      </c>
      <c r="E6132" s="3" t="s">
        <v>18</v>
      </c>
      <c r="F6132" s="3">
        <v>60</v>
      </c>
      <c r="G6132" s="3">
        <v>15</v>
      </c>
      <c r="H6132" s="3">
        <v>1</v>
      </c>
      <c r="I6132" s="3">
        <v>900</v>
      </c>
      <c r="J6132" s="3" t="s">
        <v>19</v>
      </c>
      <c r="K6132" s="3"/>
      <c r="L6132" s="8"/>
      <c r="M6132" s="5">
        <v>75000</v>
      </c>
      <c r="N6132" s="6">
        <f t="shared" si="227"/>
        <v>13500</v>
      </c>
      <c r="O6132" s="6">
        <f t="shared" si="228"/>
        <v>88500</v>
      </c>
      <c r="P6132" s="33" t="s">
        <v>6465</v>
      </c>
    </row>
    <row r="6133" spans="1:16" ht="51">
      <c r="A6133" s="3">
        <v>6132</v>
      </c>
      <c r="B6133" s="3" t="s">
        <v>601</v>
      </c>
      <c r="C6133" s="3" t="s">
        <v>1084</v>
      </c>
      <c r="D6133" s="4" t="s">
        <v>7565</v>
      </c>
      <c r="E6133" s="3" t="s">
        <v>18</v>
      </c>
      <c r="F6133" s="3">
        <v>30</v>
      </c>
      <c r="G6133" s="3">
        <v>15</v>
      </c>
      <c r="H6133" s="3">
        <v>1</v>
      </c>
      <c r="I6133" s="3">
        <v>450</v>
      </c>
      <c r="J6133" s="3" t="s">
        <v>19</v>
      </c>
      <c r="K6133" s="3"/>
      <c r="L6133" s="8"/>
      <c r="M6133" s="5">
        <v>75000</v>
      </c>
      <c r="N6133" s="6">
        <f t="shared" ref="N6133:N6196" si="229">+I6133*15</f>
        <v>6750</v>
      </c>
      <c r="O6133" s="6">
        <f t="shared" si="228"/>
        <v>81750</v>
      </c>
      <c r="P6133" s="33" t="s">
        <v>6465</v>
      </c>
    </row>
    <row r="6134" spans="1:16" ht="63.75">
      <c r="A6134" s="3">
        <v>6133</v>
      </c>
      <c r="B6134" s="3" t="s">
        <v>601</v>
      </c>
      <c r="C6134" s="3" t="s">
        <v>1084</v>
      </c>
      <c r="D6134" s="4" t="s">
        <v>1118</v>
      </c>
      <c r="E6134" s="3" t="s">
        <v>18</v>
      </c>
      <c r="F6134" s="3">
        <v>30</v>
      </c>
      <c r="G6134" s="3">
        <v>15</v>
      </c>
      <c r="H6134" s="3">
        <v>1</v>
      </c>
      <c r="I6134" s="3">
        <v>450</v>
      </c>
      <c r="J6134" s="3" t="s">
        <v>19</v>
      </c>
      <c r="K6134" s="3"/>
      <c r="L6134" s="8"/>
      <c r="M6134" s="5">
        <v>37500</v>
      </c>
      <c r="N6134" s="6">
        <f t="shared" si="229"/>
        <v>6750</v>
      </c>
      <c r="O6134" s="6">
        <f t="shared" si="228"/>
        <v>44250</v>
      </c>
      <c r="P6134" s="33" t="s">
        <v>6465</v>
      </c>
    </row>
    <row r="6135" spans="1:16" ht="63.75">
      <c r="A6135" s="3">
        <v>6134</v>
      </c>
      <c r="B6135" s="3" t="s">
        <v>601</v>
      </c>
      <c r="C6135" s="3" t="s">
        <v>1084</v>
      </c>
      <c r="D6135" s="4" t="s">
        <v>1119</v>
      </c>
      <c r="E6135" s="3" t="s">
        <v>18</v>
      </c>
      <c r="F6135" s="3">
        <v>24</v>
      </c>
      <c r="G6135" s="3">
        <v>12</v>
      </c>
      <c r="H6135" s="3">
        <v>1</v>
      </c>
      <c r="I6135" s="3">
        <v>288</v>
      </c>
      <c r="J6135" s="3" t="s">
        <v>19</v>
      </c>
      <c r="K6135" s="3"/>
      <c r="L6135" s="8"/>
      <c r="M6135" s="5">
        <v>62500</v>
      </c>
      <c r="N6135" s="6">
        <f t="shared" si="229"/>
        <v>4320</v>
      </c>
      <c r="O6135" s="6">
        <f t="shared" si="228"/>
        <v>66820</v>
      </c>
      <c r="P6135" s="33" t="s">
        <v>6465</v>
      </c>
    </row>
    <row r="6136" spans="1:16" ht="63.75">
      <c r="A6136" s="3">
        <v>6135</v>
      </c>
      <c r="B6136" s="3" t="s">
        <v>286</v>
      </c>
      <c r="C6136" s="3" t="s">
        <v>287</v>
      </c>
      <c r="D6136" s="4" t="s">
        <v>1120</v>
      </c>
      <c r="E6136" s="3" t="s">
        <v>18</v>
      </c>
      <c r="F6136" s="3">
        <v>18</v>
      </c>
      <c r="G6136" s="3">
        <v>8</v>
      </c>
      <c r="H6136" s="3">
        <v>1</v>
      </c>
      <c r="I6136" s="3">
        <v>144</v>
      </c>
      <c r="J6136" s="3" t="s">
        <v>19</v>
      </c>
      <c r="K6136" s="3"/>
      <c r="L6136" s="8"/>
      <c r="M6136" s="5">
        <v>100000</v>
      </c>
      <c r="N6136" s="6">
        <f t="shared" si="229"/>
        <v>2160</v>
      </c>
      <c r="O6136" s="6">
        <f t="shared" si="228"/>
        <v>102160</v>
      </c>
      <c r="P6136" s="33" t="s">
        <v>6500</v>
      </c>
    </row>
    <row r="6137" spans="1:16" ht="76.5">
      <c r="A6137" s="3">
        <v>6136</v>
      </c>
      <c r="B6137" s="3" t="s">
        <v>286</v>
      </c>
      <c r="C6137" s="3" t="s">
        <v>287</v>
      </c>
      <c r="D6137" s="4" t="s">
        <v>1121</v>
      </c>
      <c r="E6137" s="3" t="s">
        <v>18</v>
      </c>
      <c r="F6137" s="3">
        <v>18</v>
      </c>
      <c r="G6137" s="3">
        <v>8</v>
      </c>
      <c r="H6137" s="3">
        <v>1</v>
      </c>
      <c r="I6137" s="3">
        <v>144</v>
      </c>
      <c r="J6137" s="3" t="s">
        <v>19</v>
      </c>
      <c r="K6137" s="3"/>
      <c r="L6137" s="8"/>
      <c r="M6137" s="5">
        <v>62500</v>
      </c>
      <c r="N6137" s="6">
        <f t="shared" si="229"/>
        <v>2160</v>
      </c>
      <c r="O6137" s="6">
        <f t="shared" si="228"/>
        <v>64660</v>
      </c>
      <c r="P6137" s="33" t="s">
        <v>6500</v>
      </c>
    </row>
    <row r="6138" spans="1:16" ht="102">
      <c r="A6138" s="3">
        <v>6137</v>
      </c>
      <c r="B6138" s="3" t="s">
        <v>286</v>
      </c>
      <c r="C6138" s="3" t="s">
        <v>287</v>
      </c>
      <c r="D6138" s="4" t="s">
        <v>1122</v>
      </c>
      <c r="E6138" s="3" t="s">
        <v>18</v>
      </c>
      <c r="F6138" s="3">
        <v>18</v>
      </c>
      <c r="G6138" s="3">
        <v>8</v>
      </c>
      <c r="H6138" s="3">
        <v>1</v>
      </c>
      <c r="I6138" s="3">
        <v>144</v>
      </c>
      <c r="J6138" s="3" t="s">
        <v>19</v>
      </c>
      <c r="K6138" s="3"/>
      <c r="L6138" s="8"/>
      <c r="M6138" s="5">
        <v>62500</v>
      </c>
      <c r="N6138" s="6">
        <f t="shared" si="229"/>
        <v>2160</v>
      </c>
      <c r="O6138" s="6">
        <f t="shared" si="228"/>
        <v>64660</v>
      </c>
      <c r="P6138" s="33" t="s">
        <v>6500</v>
      </c>
    </row>
    <row r="6139" spans="1:16" ht="102">
      <c r="A6139" s="3">
        <v>6138</v>
      </c>
      <c r="B6139" s="3" t="s">
        <v>286</v>
      </c>
      <c r="C6139" s="3" t="s">
        <v>287</v>
      </c>
      <c r="D6139" s="4" t="s">
        <v>1123</v>
      </c>
      <c r="E6139" s="3" t="s">
        <v>18</v>
      </c>
      <c r="F6139" s="3">
        <v>18</v>
      </c>
      <c r="G6139" s="3">
        <v>8</v>
      </c>
      <c r="H6139" s="3">
        <v>1</v>
      </c>
      <c r="I6139" s="3">
        <v>144</v>
      </c>
      <c r="J6139" s="3" t="s">
        <v>19</v>
      </c>
      <c r="K6139" s="3"/>
      <c r="L6139" s="8"/>
      <c r="M6139" s="5">
        <v>62500</v>
      </c>
      <c r="N6139" s="6">
        <f t="shared" si="229"/>
        <v>2160</v>
      </c>
      <c r="O6139" s="6">
        <f t="shared" si="228"/>
        <v>64660</v>
      </c>
      <c r="P6139" s="33" t="s">
        <v>6500</v>
      </c>
    </row>
    <row r="6140" spans="1:16" ht="76.5">
      <c r="A6140" s="3">
        <v>6139</v>
      </c>
      <c r="B6140" s="3" t="s">
        <v>286</v>
      </c>
      <c r="C6140" s="3" t="s">
        <v>287</v>
      </c>
      <c r="D6140" s="4" t="s">
        <v>1124</v>
      </c>
      <c r="E6140" s="3" t="s">
        <v>18</v>
      </c>
      <c r="F6140" s="3">
        <v>18</v>
      </c>
      <c r="G6140" s="3">
        <v>8</v>
      </c>
      <c r="H6140" s="3">
        <v>1</v>
      </c>
      <c r="I6140" s="3">
        <v>144</v>
      </c>
      <c r="J6140" s="3" t="s">
        <v>19</v>
      </c>
      <c r="K6140" s="3"/>
      <c r="L6140" s="8"/>
      <c r="M6140" s="5">
        <v>62500</v>
      </c>
      <c r="N6140" s="6">
        <f t="shared" si="229"/>
        <v>2160</v>
      </c>
      <c r="O6140" s="6">
        <f t="shared" si="228"/>
        <v>64660</v>
      </c>
      <c r="P6140" s="33" t="s">
        <v>6500</v>
      </c>
    </row>
    <row r="6141" spans="1:16" ht="76.5">
      <c r="A6141" s="3">
        <v>6140</v>
      </c>
      <c r="B6141" s="3" t="s">
        <v>286</v>
      </c>
      <c r="C6141" s="3" t="s">
        <v>287</v>
      </c>
      <c r="D6141" s="4" t="s">
        <v>1125</v>
      </c>
      <c r="E6141" s="3" t="s">
        <v>18</v>
      </c>
      <c r="F6141" s="3">
        <v>18</v>
      </c>
      <c r="G6141" s="3">
        <v>8</v>
      </c>
      <c r="H6141" s="3">
        <v>1</v>
      </c>
      <c r="I6141" s="3">
        <v>144</v>
      </c>
      <c r="J6141" s="3" t="s">
        <v>19</v>
      </c>
      <c r="K6141" s="3"/>
      <c r="L6141" s="8"/>
      <c r="M6141" s="5">
        <v>15000</v>
      </c>
      <c r="N6141" s="6">
        <f t="shared" si="229"/>
        <v>2160</v>
      </c>
      <c r="O6141" s="6">
        <f t="shared" si="228"/>
        <v>17160</v>
      </c>
      <c r="P6141" s="33" t="s">
        <v>6500</v>
      </c>
    </row>
    <row r="6142" spans="1:16" ht="38.25">
      <c r="A6142" s="3">
        <v>6141</v>
      </c>
      <c r="B6142" s="3" t="s">
        <v>286</v>
      </c>
      <c r="C6142" s="3" t="s">
        <v>287</v>
      </c>
      <c r="D6142" s="4" t="s">
        <v>1126</v>
      </c>
      <c r="E6142" s="3" t="s">
        <v>18</v>
      </c>
      <c r="F6142" s="3">
        <v>20</v>
      </c>
      <c r="G6142" s="3">
        <v>10</v>
      </c>
      <c r="H6142" s="3">
        <v>1</v>
      </c>
      <c r="I6142" s="3">
        <v>200</v>
      </c>
      <c r="J6142" s="3" t="s">
        <v>19</v>
      </c>
      <c r="K6142" s="3"/>
      <c r="L6142" s="8"/>
      <c r="M6142" s="5">
        <v>15000</v>
      </c>
      <c r="N6142" s="6">
        <f t="shared" si="229"/>
        <v>3000</v>
      </c>
      <c r="O6142" s="6">
        <f t="shared" si="228"/>
        <v>18000</v>
      </c>
      <c r="P6142" s="33" t="s">
        <v>6500</v>
      </c>
    </row>
    <row r="6143" spans="1:16" ht="38.25">
      <c r="A6143" s="3">
        <v>6142</v>
      </c>
      <c r="B6143" s="3" t="s">
        <v>286</v>
      </c>
      <c r="C6143" s="3" t="s">
        <v>287</v>
      </c>
      <c r="D6143" s="4" t="s">
        <v>1127</v>
      </c>
      <c r="E6143" s="3" t="s">
        <v>18</v>
      </c>
      <c r="F6143" s="3">
        <v>20</v>
      </c>
      <c r="G6143" s="3">
        <v>10</v>
      </c>
      <c r="H6143" s="3">
        <v>1</v>
      </c>
      <c r="I6143" s="3">
        <v>200</v>
      </c>
      <c r="J6143" s="3" t="s">
        <v>19</v>
      </c>
      <c r="K6143" s="3"/>
      <c r="L6143" s="8"/>
      <c r="M6143" s="5">
        <v>15000</v>
      </c>
      <c r="N6143" s="6">
        <f t="shared" si="229"/>
        <v>3000</v>
      </c>
      <c r="O6143" s="6">
        <f t="shared" si="228"/>
        <v>18000</v>
      </c>
      <c r="P6143" s="33" t="s">
        <v>6500</v>
      </c>
    </row>
    <row r="6144" spans="1:16" ht="51">
      <c r="A6144" s="3">
        <v>6143</v>
      </c>
      <c r="B6144" s="3" t="s">
        <v>286</v>
      </c>
      <c r="C6144" s="3" t="s">
        <v>287</v>
      </c>
      <c r="D6144" s="4" t="s">
        <v>1128</v>
      </c>
      <c r="E6144" s="3" t="s">
        <v>18</v>
      </c>
      <c r="F6144" s="3">
        <v>20</v>
      </c>
      <c r="G6144" s="3">
        <v>20</v>
      </c>
      <c r="H6144" s="3">
        <v>1</v>
      </c>
      <c r="I6144" s="3">
        <v>400</v>
      </c>
      <c r="J6144" s="3" t="s">
        <v>19</v>
      </c>
      <c r="K6144" s="3"/>
      <c r="L6144" s="8"/>
      <c r="M6144" s="5">
        <v>15000</v>
      </c>
      <c r="N6144" s="6">
        <f t="shared" si="229"/>
        <v>6000</v>
      </c>
      <c r="O6144" s="6">
        <f t="shared" si="228"/>
        <v>21000</v>
      </c>
      <c r="P6144" s="33" t="s">
        <v>6500</v>
      </c>
    </row>
    <row r="6145" spans="1:16" ht="51">
      <c r="A6145" s="3">
        <v>6144</v>
      </c>
      <c r="B6145" s="3" t="s">
        <v>286</v>
      </c>
      <c r="C6145" s="3" t="s">
        <v>287</v>
      </c>
      <c r="D6145" s="4" t="s">
        <v>1128</v>
      </c>
      <c r="E6145" s="3" t="s">
        <v>18</v>
      </c>
      <c r="F6145" s="3">
        <v>20</v>
      </c>
      <c r="G6145" s="3">
        <v>10</v>
      </c>
      <c r="H6145" s="3">
        <v>1</v>
      </c>
      <c r="I6145" s="3">
        <v>200</v>
      </c>
      <c r="J6145" s="3" t="s">
        <v>19</v>
      </c>
      <c r="K6145" s="3"/>
      <c r="L6145" s="8"/>
      <c r="M6145" s="5">
        <v>15000</v>
      </c>
      <c r="N6145" s="6">
        <f t="shared" si="229"/>
        <v>3000</v>
      </c>
      <c r="O6145" s="6">
        <f t="shared" si="228"/>
        <v>18000</v>
      </c>
      <c r="P6145" s="33" t="s">
        <v>6500</v>
      </c>
    </row>
    <row r="6146" spans="1:16" ht="51">
      <c r="A6146" s="3">
        <v>6145</v>
      </c>
      <c r="B6146" s="3" t="s">
        <v>286</v>
      </c>
      <c r="C6146" s="3" t="s">
        <v>287</v>
      </c>
      <c r="D6146" s="4" t="s">
        <v>1128</v>
      </c>
      <c r="E6146" s="3" t="s">
        <v>18</v>
      </c>
      <c r="F6146" s="3">
        <v>18</v>
      </c>
      <c r="G6146" s="3">
        <v>8</v>
      </c>
      <c r="H6146" s="3">
        <v>1</v>
      </c>
      <c r="I6146" s="3">
        <v>144</v>
      </c>
      <c r="J6146" s="3" t="s">
        <v>19</v>
      </c>
      <c r="K6146" s="3"/>
      <c r="L6146" s="8"/>
      <c r="M6146" s="5">
        <v>15000</v>
      </c>
      <c r="N6146" s="6">
        <f t="shared" si="229"/>
        <v>2160</v>
      </c>
      <c r="O6146" s="6">
        <f t="shared" ref="O6146:O6209" si="230">+M6146+N6146</f>
        <v>17160</v>
      </c>
      <c r="P6146" s="33" t="s">
        <v>6500</v>
      </c>
    </row>
    <row r="6147" spans="1:16" ht="51">
      <c r="A6147" s="3">
        <v>6146</v>
      </c>
      <c r="B6147" s="3" t="s">
        <v>286</v>
      </c>
      <c r="C6147" s="3" t="s">
        <v>1129</v>
      </c>
      <c r="D6147" s="4" t="s">
        <v>1130</v>
      </c>
      <c r="E6147" s="3" t="s">
        <v>18</v>
      </c>
      <c r="F6147" s="3">
        <v>20</v>
      </c>
      <c r="G6147" s="3">
        <v>10</v>
      </c>
      <c r="H6147" s="3">
        <v>1</v>
      </c>
      <c r="I6147" s="3">
        <v>200</v>
      </c>
      <c r="J6147" s="3" t="s">
        <v>19</v>
      </c>
      <c r="K6147" s="3"/>
      <c r="L6147" s="8"/>
      <c r="M6147" s="5">
        <v>20000</v>
      </c>
      <c r="N6147" s="6">
        <f t="shared" si="229"/>
        <v>3000</v>
      </c>
      <c r="O6147" s="6">
        <f t="shared" si="230"/>
        <v>23000</v>
      </c>
      <c r="P6147" s="33" t="s">
        <v>6500</v>
      </c>
    </row>
    <row r="6148" spans="1:16" ht="63.75">
      <c r="A6148" s="3">
        <v>6147</v>
      </c>
      <c r="B6148" s="3" t="s">
        <v>286</v>
      </c>
      <c r="C6148" s="3" t="s">
        <v>1131</v>
      </c>
      <c r="D6148" s="4" t="s">
        <v>1132</v>
      </c>
      <c r="E6148" s="3" t="s">
        <v>18</v>
      </c>
      <c r="F6148" s="3">
        <v>20</v>
      </c>
      <c r="G6148" s="3">
        <v>10</v>
      </c>
      <c r="H6148" s="3">
        <v>1</v>
      </c>
      <c r="I6148" s="3">
        <v>200</v>
      </c>
      <c r="J6148" s="3" t="s">
        <v>19</v>
      </c>
      <c r="K6148" s="3"/>
      <c r="L6148" s="8"/>
      <c r="M6148" s="5">
        <v>20000</v>
      </c>
      <c r="N6148" s="6">
        <f t="shared" si="229"/>
        <v>3000</v>
      </c>
      <c r="O6148" s="6">
        <f t="shared" si="230"/>
        <v>23000</v>
      </c>
      <c r="P6148" s="33" t="s">
        <v>6500</v>
      </c>
    </row>
    <row r="6149" spans="1:16" ht="51">
      <c r="A6149" s="3">
        <v>6148</v>
      </c>
      <c r="B6149" s="3" t="s">
        <v>15</v>
      </c>
      <c r="C6149" s="3" t="s">
        <v>16</v>
      </c>
      <c r="D6149" s="4" t="s">
        <v>7567</v>
      </c>
      <c r="E6149" s="3" t="s">
        <v>18</v>
      </c>
      <c r="F6149" s="3">
        <v>30</v>
      </c>
      <c r="G6149" s="3">
        <v>15</v>
      </c>
      <c r="H6149" s="3">
        <v>1</v>
      </c>
      <c r="I6149" s="3">
        <v>450</v>
      </c>
      <c r="J6149" s="3" t="s">
        <v>19</v>
      </c>
      <c r="K6149" s="3"/>
      <c r="L6149" s="8"/>
      <c r="M6149" s="5">
        <v>20000</v>
      </c>
      <c r="N6149" s="6">
        <f t="shared" si="229"/>
        <v>6750</v>
      </c>
      <c r="O6149" s="6">
        <f t="shared" si="230"/>
        <v>26750</v>
      </c>
      <c r="P6149" s="33" t="s">
        <v>6500</v>
      </c>
    </row>
    <row r="6150" spans="1:16" ht="63.75">
      <c r="A6150" s="3">
        <v>6149</v>
      </c>
      <c r="B6150" s="3" t="s">
        <v>15</v>
      </c>
      <c r="C6150" s="3" t="s">
        <v>16</v>
      </c>
      <c r="D6150" s="4" t="s">
        <v>7568</v>
      </c>
      <c r="E6150" s="3" t="s">
        <v>18</v>
      </c>
      <c r="F6150" s="3">
        <v>30</v>
      </c>
      <c r="G6150" s="3">
        <v>15</v>
      </c>
      <c r="H6150" s="3">
        <v>1</v>
      </c>
      <c r="I6150" s="3">
        <v>450</v>
      </c>
      <c r="J6150" s="3" t="s">
        <v>19</v>
      </c>
      <c r="K6150" s="3"/>
      <c r="L6150" s="8"/>
      <c r="M6150" s="5">
        <v>20000</v>
      </c>
      <c r="N6150" s="6">
        <f t="shared" si="229"/>
        <v>6750</v>
      </c>
      <c r="O6150" s="6">
        <f t="shared" si="230"/>
        <v>26750</v>
      </c>
      <c r="P6150" s="33" t="s">
        <v>6500</v>
      </c>
    </row>
    <row r="6151" spans="1:16" ht="76.5">
      <c r="A6151" s="3">
        <v>6150</v>
      </c>
      <c r="B6151" s="3" t="s">
        <v>15</v>
      </c>
      <c r="C6151" s="3" t="s">
        <v>16</v>
      </c>
      <c r="D6151" s="4" t="s">
        <v>7569</v>
      </c>
      <c r="E6151" s="3" t="s">
        <v>18</v>
      </c>
      <c r="F6151" s="3">
        <v>30</v>
      </c>
      <c r="G6151" s="3">
        <v>15</v>
      </c>
      <c r="H6151" s="3">
        <v>1</v>
      </c>
      <c r="I6151" s="3">
        <v>450</v>
      </c>
      <c r="J6151" s="3" t="s">
        <v>19</v>
      </c>
      <c r="K6151" s="3"/>
      <c r="L6151" s="8"/>
      <c r="M6151" s="5">
        <v>40000</v>
      </c>
      <c r="N6151" s="6">
        <f t="shared" si="229"/>
        <v>6750</v>
      </c>
      <c r="O6151" s="6">
        <f t="shared" si="230"/>
        <v>46750</v>
      </c>
      <c r="P6151" s="33" t="s">
        <v>6500</v>
      </c>
    </row>
    <row r="6152" spans="1:16" ht="51">
      <c r="A6152" s="3">
        <v>6151</v>
      </c>
      <c r="B6152" s="3" t="s">
        <v>15</v>
      </c>
      <c r="C6152" s="3" t="s">
        <v>16</v>
      </c>
      <c r="D6152" s="4" t="s">
        <v>7570</v>
      </c>
      <c r="E6152" s="3" t="s">
        <v>18</v>
      </c>
      <c r="F6152" s="3">
        <v>30</v>
      </c>
      <c r="G6152" s="3">
        <v>15</v>
      </c>
      <c r="H6152" s="3">
        <v>2</v>
      </c>
      <c r="I6152" s="3">
        <v>450</v>
      </c>
      <c r="J6152" s="3" t="s">
        <v>19</v>
      </c>
      <c r="K6152" s="3"/>
      <c r="L6152" s="8"/>
      <c r="M6152" s="5">
        <v>40000</v>
      </c>
      <c r="N6152" s="6">
        <f t="shared" si="229"/>
        <v>6750</v>
      </c>
      <c r="O6152" s="6">
        <f t="shared" si="230"/>
        <v>46750</v>
      </c>
      <c r="P6152" s="33" t="s">
        <v>6500</v>
      </c>
    </row>
    <row r="6153" spans="1:16" ht="63.75">
      <c r="A6153" s="3">
        <v>6152</v>
      </c>
      <c r="B6153" s="3" t="s">
        <v>15</v>
      </c>
      <c r="C6153" s="3" t="s">
        <v>16</v>
      </c>
      <c r="D6153" s="4" t="s">
        <v>7571</v>
      </c>
      <c r="E6153" s="3" t="s">
        <v>18</v>
      </c>
      <c r="F6153" s="3">
        <v>30</v>
      </c>
      <c r="G6153" s="3">
        <v>15</v>
      </c>
      <c r="H6153" s="3">
        <v>1</v>
      </c>
      <c r="I6153" s="3">
        <v>450</v>
      </c>
      <c r="J6153" s="3" t="s">
        <v>19</v>
      </c>
      <c r="K6153" s="3"/>
      <c r="L6153" s="8"/>
      <c r="M6153" s="5">
        <v>40000</v>
      </c>
      <c r="N6153" s="6">
        <f t="shared" si="229"/>
        <v>6750</v>
      </c>
      <c r="O6153" s="6">
        <f t="shared" si="230"/>
        <v>46750</v>
      </c>
      <c r="P6153" s="33" t="s">
        <v>6500</v>
      </c>
    </row>
    <row r="6154" spans="1:16" ht="51">
      <c r="A6154" s="3">
        <v>6153</v>
      </c>
      <c r="B6154" s="3" t="s">
        <v>15</v>
      </c>
      <c r="C6154" s="3" t="s">
        <v>16</v>
      </c>
      <c r="D6154" s="4" t="s">
        <v>7572</v>
      </c>
      <c r="E6154" s="3" t="s">
        <v>18</v>
      </c>
      <c r="F6154" s="3">
        <v>30</v>
      </c>
      <c r="G6154" s="3">
        <v>15</v>
      </c>
      <c r="H6154" s="3">
        <v>1</v>
      </c>
      <c r="I6154" s="3">
        <v>450</v>
      </c>
      <c r="J6154" s="3" t="s">
        <v>19</v>
      </c>
      <c r="K6154" s="3"/>
      <c r="L6154" s="8"/>
      <c r="M6154" s="5">
        <v>112500</v>
      </c>
      <c r="N6154" s="6">
        <f t="shared" si="229"/>
        <v>6750</v>
      </c>
      <c r="O6154" s="6">
        <f t="shared" si="230"/>
        <v>119250</v>
      </c>
      <c r="P6154" s="33" t="s">
        <v>6500</v>
      </c>
    </row>
    <row r="6155" spans="1:16" ht="25.5">
      <c r="A6155" s="3">
        <v>6154</v>
      </c>
      <c r="B6155" s="3" t="s">
        <v>15</v>
      </c>
      <c r="C6155" s="3" t="s">
        <v>16</v>
      </c>
      <c r="D6155" s="4" t="s">
        <v>7573</v>
      </c>
      <c r="E6155" s="3" t="s">
        <v>18</v>
      </c>
      <c r="F6155" s="3">
        <v>30</v>
      </c>
      <c r="G6155" s="3">
        <v>15</v>
      </c>
      <c r="H6155" s="3">
        <v>1</v>
      </c>
      <c r="I6155" s="3">
        <v>450</v>
      </c>
      <c r="J6155" s="3" t="s">
        <v>19</v>
      </c>
      <c r="K6155" s="3"/>
      <c r="L6155" s="8"/>
      <c r="M6155" s="5">
        <v>112500</v>
      </c>
      <c r="N6155" s="6">
        <f t="shared" si="229"/>
        <v>6750</v>
      </c>
      <c r="O6155" s="6">
        <f t="shared" si="230"/>
        <v>119250</v>
      </c>
      <c r="P6155" s="33" t="s">
        <v>6500</v>
      </c>
    </row>
    <row r="6156" spans="1:16" ht="51">
      <c r="A6156" s="3">
        <v>6155</v>
      </c>
      <c r="B6156" s="3" t="s">
        <v>15</v>
      </c>
      <c r="C6156" s="3" t="s">
        <v>16</v>
      </c>
      <c r="D6156" s="4" t="s">
        <v>7574</v>
      </c>
      <c r="E6156" s="3" t="s">
        <v>18</v>
      </c>
      <c r="F6156" s="3">
        <v>20</v>
      </c>
      <c r="G6156" s="3">
        <v>10</v>
      </c>
      <c r="H6156" s="3">
        <v>1</v>
      </c>
      <c r="I6156" s="3">
        <v>200</v>
      </c>
      <c r="J6156" s="3" t="s">
        <v>19</v>
      </c>
      <c r="K6156" s="3"/>
      <c r="L6156" s="8"/>
      <c r="M6156" s="5">
        <v>112500</v>
      </c>
      <c r="N6156" s="6">
        <f t="shared" si="229"/>
        <v>3000</v>
      </c>
      <c r="O6156" s="6">
        <f t="shared" si="230"/>
        <v>115500</v>
      </c>
      <c r="P6156" s="33" t="s">
        <v>6500</v>
      </c>
    </row>
    <row r="6157" spans="1:16" ht="38.25">
      <c r="A6157" s="3">
        <v>6156</v>
      </c>
      <c r="B6157" s="3" t="s">
        <v>15</v>
      </c>
      <c r="C6157" s="3" t="s">
        <v>16</v>
      </c>
      <c r="D6157" s="4" t="s">
        <v>7575</v>
      </c>
      <c r="E6157" s="3" t="s">
        <v>18</v>
      </c>
      <c r="F6157" s="3">
        <v>20</v>
      </c>
      <c r="G6157" s="3">
        <v>10</v>
      </c>
      <c r="H6157" s="3">
        <v>2</v>
      </c>
      <c r="I6157" s="3">
        <v>200</v>
      </c>
      <c r="J6157" s="3" t="s">
        <v>19</v>
      </c>
      <c r="K6157" s="3"/>
      <c r="L6157" s="8"/>
      <c r="M6157" s="5">
        <v>112500</v>
      </c>
      <c r="N6157" s="6">
        <f t="shared" si="229"/>
        <v>3000</v>
      </c>
      <c r="O6157" s="6">
        <f t="shared" si="230"/>
        <v>115500</v>
      </c>
      <c r="P6157" s="33" t="s">
        <v>6500</v>
      </c>
    </row>
    <row r="6158" spans="1:16" ht="51">
      <c r="A6158" s="3">
        <v>6157</v>
      </c>
      <c r="B6158" s="3" t="s">
        <v>15</v>
      </c>
      <c r="C6158" s="3" t="s">
        <v>16</v>
      </c>
      <c r="D6158" s="4" t="s">
        <v>7576</v>
      </c>
      <c r="E6158" s="3" t="s">
        <v>18</v>
      </c>
      <c r="F6158" s="3">
        <v>20</v>
      </c>
      <c r="G6158" s="3">
        <v>10</v>
      </c>
      <c r="H6158" s="3">
        <v>1</v>
      </c>
      <c r="I6158" s="3">
        <v>200</v>
      </c>
      <c r="J6158" s="3" t="s">
        <v>19</v>
      </c>
      <c r="K6158" s="3"/>
      <c r="L6158" s="8"/>
      <c r="M6158" s="5">
        <v>112500</v>
      </c>
      <c r="N6158" s="6">
        <f t="shared" si="229"/>
        <v>3000</v>
      </c>
      <c r="O6158" s="6">
        <f t="shared" si="230"/>
        <v>115500</v>
      </c>
      <c r="P6158" s="33" t="s">
        <v>6500</v>
      </c>
    </row>
    <row r="6159" spans="1:16" ht="63.75">
      <c r="A6159" s="3">
        <v>6158</v>
      </c>
      <c r="B6159" s="3" t="s">
        <v>15</v>
      </c>
      <c r="C6159" s="3" t="s">
        <v>16</v>
      </c>
      <c r="D6159" s="4" t="s">
        <v>7577</v>
      </c>
      <c r="E6159" s="3" t="s">
        <v>18</v>
      </c>
      <c r="F6159" s="3">
        <v>20</v>
      </c>
      <c r="G6159" s="3">
        <v>10</v>
      </c>
      <c r="H6159" s="3">
        <v>1</v>
      </c>
      <c r="I6159" s="3">
        <v>200</v>
      </c>
      <c r="J6159" s="3" t="s">
        <v>19</v>
      </c>
      <c r="K6159" s="3"/>
      <c r="L6159" s="8"/>
      <c r="M6159" s="5">
        <v>112500</v>
      </c>
      <c r="N6159" s="6">
        <f t="shared" si="229"/>
        <v>3000</v>
      </c>
      <c r="O6159" s="6">
        <f t="shared" si="230"/>
        <v>115500</v>
      </c>
      <c r="P6159" s="33" t="s">
        <v>6500</v>
      </c>
    </row>
    <row r="6160" spans="1:16" ht="76.5">
      <c r="A6160" s="3">
        <v>6159</v>
      </c>
      <c r="B6160" s="3" t="s">
        <v>15</v>
      </c>
      <c r="C6160" s="3" t="s">
        <v>16</v>
      </c>
      <c r="D6160" s="4" t="s">
        <v>7578</v>
      </c>
      <c r="E6160" s="3" t="s">
        <v>18</v>
      </c>
      <c r="F6160" s="3">
        <v>20</v>
      </c>
      <c r="G6160" s="3">
        <v>10</v>
      </c>
      <c r="H6160" s="3">
        <v>1</v>
      </c>
      <c r="I6160" s="3">
        <v>200</v>
      </c>
      <c r="J6160" s="3" t="s">
        <v>19</v>
      </c>
      <c r="K6160" s="3"/>
      <c r="L6160" s="8"/>
      <c r="M6160" s="5">
        <v>112500</v>
      </c>
      <c r="N6160" s="6">
        <f t="shared" si="229"/>
        <v>3000</v>
      </c>
      <c r="O6160" s="6">
        <f t="shared" si="230"/>
        <v>115500</v>
      </c>
      <c r="P6160" s="33" t="s">
        <v>6500</v>
      </c>
    </row>
    <row r="6161" spans="1:16" ht="63.75">
      <c r="A6161" s="3">
        <v>6160</v>
      </c>
      <c r="B6161" s="3" t="s">
        <v>15</v>
      </c>
      <c r="C6161" s="3" t="s">
        <v>16</v>
      </c>
      <c r="D6161" s="4" t="s">
        <v>7579</v>
      </c>
      <c r="E6161" s="3" t="s">
        <v>18</v>
      </c>
      <c r="F6161" s="3">
        <v>20</v>
      </c>
      <c r="G6161" s="3">
        <v>10</v>
      </c>
      <c r="H6161" s="3">
        <v>1</v>
      </c>
      <c r="I6161" s="3">
        <v>200</v>
      </c>
      <c r="J6161" s="3" t="s">
        <v>19</v>
      </c>
      <c r="K6161" s="3"/>
      <c r="L6161" s="8"/>
      <c r="M6161" s="5">
        <v>50000</v>
      </c>
      <c r="N6161" s="6">
        <f t="shared" si="229"/>
        <v>3000</v>
      </c>
      <c r="O6161" s="6">
        <f t="shared" si="230"/>
        <v>53000</v>
      </c>
      <c r="P6161" s="33" t="s">
        <v>6500</v>
      </c>
    </row>
    <row r="6162" spans="1:16" ht="51">
      <c r="A6162" s="3">
        <v>6161</v>
      </c>
      <c r="B6162" s="3" t="s">
        <v>15</v>
      </c>
      <c r="C6162" s="3" t="s">
        <v>16</v>
      </c>
      <c r="D6162" s="4" t="s">
        <v>7580</v>
      </c>
      <c r="E6162" s="3" t="s">
        <v>18</v>
      </c>
      <c r="F6162" s="3">
        <v>20</v>
      </c>
      <c r="G6162" s="3">
        <v>10</v>
      </c>
      <c r="H6162" s="3">
        <v>1</v>
      </c>
      <c r="I6162" s="3">
        <v>200</v>
      </c>
      <c r="J6162" s="3" t="s">
        <v>19</v>
      </c>
      <c r="K6162" s="3"/>
      <c r="L6162" s="8"/>
      <c r="M6162" s="5">
        <v>50000</v>
      </c>
      <c r="N6162" s="6">
        <f t="shared" si="229"/>
        <v>3000</v>
      </c>
      <c r="O6162" s="6">
        <f t="shared" si="230"/>
        <v>53000</v>
      </c>
      <c r="P6162" s="33" t="s">
        <v>6500</v>
      </c>
    </row>
    <row r="6163" spans="1:16" ht="51">
      <c r="A6163" s="3">
        <v>6162</v>
      </c>
      <c r="B6163" s="3" t="s">
        <v>15</v>
      </c>
      <c r="C6163" s="3" t="s">
        <v>16</v>
      </c>
      <c r="D6163" s="4" t="s">
        <v>7581</v>
      </c>
      <c r="E6163" s="3" t="s">
        <v>18</v>
      </c>
      <c r="F6163" s="3">
        <v>20</v>
      </c>
      <c r="G6163" s="3">
        <v>10</v>
      </c>
      <c r="H6163" s="3">
        <v>1</v>
      </c>
      <c r="I6163" s="3">
        <v>200</v>
      </c>
      <c r="J6163" s="3" t="s">
        <v>19</v>
      </c>
      <c r="K6163" s="3"/>
      <c r="L6163" s="8"/>
      <c r="M6163" s="5">
        <v>50000</v>
      </c>
      <c r="N6163" s="6">
        <f t="shared" si="229"/>
        <v>3000</v>
      </c>
      <c r="O6163" s="6">
        <f t="shared" si="230"/>
        <v>53000</v>
      </c>
      <c r="P6163" s="33" t="s">
        <v>6500</v>
      </c>
    </row>
    <row r="6164" spans="1:16" ht="63.75">
      <c r="A6164" s="3">
        <v>6163</v>
      </c>
      <c r="B6164" s="3" t="s">
        <v>15</v>
      </c>
      <c r="C6164" s="3" t="s">
        <v>16</v>
      </c>
      <c r="D6164" s="4" t="s">
        <v>7582</v>
      </c>
      <c r="E6164" s="3" t="s">
        <v>18</v>
      </c>
      <c r="F6164" s="3">
        <v>20</v>
      </c>
      <c r="G6164" s="3">
        <v>10</v>
      </c>
      <c r="H6164" s="3">
        <v>1</v>
      </c>
      <c r="I6164" s="3">
        <v>200</v>
      </c>
      <c r="J6164" s="3" t="s">
        <v>19</v>
      </c>
      <c r="K6164" s="3"/>
      <c r="L6164" s="8"/>
      <c r="M6164" s="5">
        <v>50000</v>
      </c>
      <c r="N6164" s="6">
        <f t="shared" si="229"/>
        <v>3000</v>
      </c>
      <c r="O6164" s="6">
        <f t="shared" si="230"/>
        <v>53000</v>
      </c>
      <c r="P6164" s="33" t="s">
        <v>6500</v>
      </c>
    </row>
    <row r="6165" spans="1:16" ht="38.25">
      <c r="A6165" s="3">
        <v>6164</v>
      </c>
      <c r="B6165" s="3" t="s">
        <v>15</v>
      </c>
      <c r="C6165" s="3" t="s">
        <v>16</v>
      </c>
      <c r="D6165" s="4" t="s">
        <v>7583</v>
      </c>
      <c r="E6165" s="3" t="s">
        <v>18</v>
      </c>
      <c r="F6165" s="3">
        <v>20</v>
      </c>
      <c r="G6165" s="3">
        <v>10</v>
      </c>
      <c r="H6165" s="3">
        <v>1</v>
      </c>
      <c r="I6165" s="3">
        <v>200</v>
      </c>
      <c r="J6165" s="3" t="s">
        <v>19</v>
      </c>
      <c r="K6165" s="3"/>
      <c r="L6165" s="8"/>
      <c r="M6165" s="5">
        <v>50000</v>
      </c>
      <c r="N6165" s="6">
        <f t="shared" si="229"/>
        <v>3000</v>
      </c>
      <c r="O6165" s="6">
        <f t="shared" si="230"/>
        <v>53000</v>
      </c>
      <c r="P6165" s="33" t="s">
        <v>6500</v>
      </c>
    </row>
    <row r="6166" spans="1:16" ht="63.75">
      <c r="A6166" s="3">
        <v>6165</v>
      </c>
      <c r="B6166" s="3" t="s">
        <v>15</v>
      </c>
      <c r="C6166" s="3" t="s">
        <v>16</v>
      </c>
      <c r="D6166" s="4" t="s">
        <v>7584</v>
      </c>
      <c r="E6166" s="3" t="s">
        <v>18</v>
      </c>
      <c r="F6166" s="3">
        <v>20</v>
      </c>
      <c r="G6166" s="3">
        <v>10</v>
      </c>
      <c r="H6166" s="3">
        <v>1</v>
      </c>
      <c r="I6166" s="3">
        <v>200</v>
      </c>
      <c r="J6166" s="3" t="s">
        <v>19</v>
      </c>
      <c r="K6166" s="3"/>
      <c r="L6166" s="8"/>
      <c r="M6166" s="5">
        <v>50000</v>
      </c>
      <c r="N6166" s="6">
        <f t="shared" si="229"/>
        <v>3000</v>
      </c>
      <c r="O6166" s="6">
        <f t="shared" si="230"/>
        <v>53000</v>
      </c>
      <c r="P6166" s="33" t="s">
        <v>6500</v>
      </c>
    </row>
    <row r="6167" spans="1:16" ht="63.75">
      <c r="A6167" s="3">
        <v>6166</v>
      </c>
      <c r="B6167" s="3" t="s">
        <v>15</v>
      </c>
      <c r="C6167" s="3" t="s">
        <v>16</v>
      </c>
      <c r="D6167" s="4" t="s">
        <v>7585</v>
      </c>
      <c r="E6167" s="3" t="s">
        <v>18</v>
      </c>
      <c r="F6167" s="3">
        <v>20</v>
      </c>
      <c r="G6167" s="3">
        <v>10</v>
      </c>
      <c r="H6167" s="3">
        <v>1</v>
      </c>
      <c r="I6167" s="3">
        <v>200</v>
      </c>
      <c r="J6167" s="3" t="s">
        <v>19</v>
      </c>
      <c r="K6167" s="3"/>
      <c r="L6167" s="8"/>
      <c r="M6167" s="5">
        <v>50000</v>
      </c>
      <c r="N6167" s="6">
        <f t="shared" si="229"/>
        <v>3000</v>
      </c>
      <c r="O6167" s="6">
        <f t="shared" si="230"/>
        <v>53000</v>
      </c>
      <c r="P6167" s="33" t="s">
        <v>6500</v>
      </c>
    </row>
    <row r="6168" spans="1:16" ht="76.5">
      <c r="A6168" s="3">
        <v>6167</v>
      </c>
      <c r="B6168" s="3" t="s">
        <v>15</v>
      </c>
      <c r="C6168" s="3" t="s">
        <v>16</v>
      </c>
      <c r="D6168" s="4" t="s">
        <v>7586</v>
      </c>
      <c r="E6168" s="3" t="s">
        <v>18</v>
      </c>
      <c r="F6168" s="3">
        <v>20</v>
      </c>
      <c r="G6168" s="3">
        <v>10</v>
      </c>
      <c r="H6168" s="3">
        <v>1</v>
      </c>
      <c r="I6168" s="3">
        <v>200</v>
      </c>
      <c r="J6168" s="3" t="s">
        <v>19</v>
      </c>
      <c r="K6168" s="3"/>
      <c r="L6168" s="8"/>
      <c r="M6168" s="5">
        <v>50000</v>
      </c>
      <c r="N6168" s="6">
        <f t="shared" si="229"/>
        <v>3000</v>
      </c>
      <c r="O6168" s="6">
        <f t="shared" si="230"/>
        <v>53000</v>
      </c>
      <c r="P6168" s="33" t="s">
        <v>6500</v>
      </c>
    </row>
    <row r="6169" spans="1:16" ht="51">
      <c r="A6169" s="3">
        <v>6168</v>
      </c>
      <c r="B6169" s="3" t="s">
        <v>15</v>
      </c>
      <c r="C6169" s="3" t="s">
        <v>16</v>
      </c>
      <c r="D6169" s="4" t="s">
        <v>7069</v>
      </c>
      <c r="E6169" s="3" t="s">
        <v>18</v>
      </c>
      <c r="F6169" s="3">
        <v>20</v>
      </c>
      <c r="G6169" s="3">
        <v>10</v>
      </c>
      <c r="H6169" s="3">
        <v>1</v>
      </c>
      <c r="I6169" s="3">
        <v>200</v>
      </c>
      <c r="J6169" s="3" t="s">
        <v>19</v>
      </c>
      <c r="K6169" s="3"/>
      <c r="L6169" s="8"/>
      <c r="M6169" s="5">
        <v>50000</v>
      </c>
      <c r="N6169" s="6">
        <f t="shared" si="229"/>
        <v>3000</v>
      </c>
      <c r="O6169" s="6">
        <f t="shared" si="230"/>
        <v>53000</v>
      </c>
      <c r="P6169" s="33" t="s">
        <v>6500</v>
      </c>
    </row>
    <row r="6170" spans="1:16" ht="76.5">
      <c r="A6170" s="3">
        <v>6169</v>
      </c>
      <c r="B6170" s="3" t="s">
        <v>15</v>
      </c>
      <c r="C6170" s="3" t="s">
        <v>16</v>
      </c>
      <c r="D6170" s="4" t="s">
        <v>7072</v>
      </c>
      <c r="E6170" s="3" t="s">
        <v>18</v>
      </c>
      <c r="F6170" s="3">
        <v>20</v>
      </c>
      <c r="G6170" s="3">
        <v>10</v>
      </c>
      <c r="H6170" s="3">
        <v>1</v>
      </c>
      <c r="I6170" s="3">
        <v>200</v>
      </c>
      <c r="J6170" s="3" t="s">
        <v>19</v>
      </c>
      <c r="K6170" s="3"/>
      <c r="L6170" s="8"/>
      <c r="M6170" s="5">
        <v>50000</v>
      </c>
      <c r="N6170" s="6">
        <f t="shared" si="229"/>
        <v>3000</v>
      </c>
      <c r="O6170" s="6">
        <f t="shared" si="230"/>
        <v>53000</v>
      </c>
      <c r="P6170" s="33" t="s">
        <v>6500</v>
      </c>
    </row>
    <row r="6171" spans="1:16" ht="51">
      <c r="A6171" s="3">
        <v>6170</v>
      </c>
      <c r="B6171" s="3" t="s">
        <v>45</v>
      </c>
      <c r="C6171" s="3" t="s">
        <v>47</v>
      </c>
      <c r="D6171" s="4" t="s">
        <v>1184</v>
      </c>
      <c r="E6171" s="3" t="s">
        <v>18</v>
      </c>
      <c r="F6171" s="3">
        <v>25</v>
      </c>
      <c r="G6171" s="3">
        <v>10</v>
      </c>
      <c r="H6171" s="3">
        <v>1</v>
      </c>
      <c r="I6171" s="3">
        <v>250</v>
      </c>
      <c r="J6171" s="3" t="s">
        <v>38</v>
      </c>
      <c r="K6171" s="3"/>
      <c r="L6171" s="8"/>
      <c r="M6171" s="5">
        <v>50000</v>
      </c>
      <c r="N6171" s="6">
        <f t="shared" si="229"/>
        <v>3750</v>
      </c>
      <c r="O6171" s="6">
        <f t="shared" si="230"/>
        <v>53750</v>
      </c>
      <c r="P6171" s="33" t="s">
        <v>6500</v>
      </c>
    </row>
    <row r="6172" spans="1:16" ht="51">
      <c r="A6172" s="3">
        <v>6171</v>
      </c>
      <c r="B6172" s="3" t="s">
        <v>45</v>
      </c>
      <c r="C6172" s="3" t="s">
        <v>47</v>
      </c>
      <c r="D6172" s="4" t="s">
        <v>1184</v>
      </c>
      <c r="E6172" s="3" t="s">
        <v>18</v>
      </c>
      <c r="F6172" s="3">
        <v>20</v>
      </c>
      <c r="G6172" s="3">
        <v>10</v>
      </c>
      <c r="H6172" s="3">
        <v>1</v>
      </c>
      <c r="I6172" s="3">
        <v>200</v>
      </c>
      <c r="J6172" s="3" t="s">
        <v>59</v>
      </c>
      <c r="K6172" s="3"/>
      <c r="L6172" s="8"/>
      <c r="M6172" s="5">
        <v>50000</v>
      </c>
      <c r="N6172" s="6">
        <f t="shared" si="229"/>
        <v>3000</v>
      </c>
      <c r="O6172" s="6">
        <f t="shared" si="230"/>
        <v>53000</v>
      </c>
      <c r="P6172" s="33" t="s">
        <v>6500</v>
      </c>
    </row>
    <row r="6173" spans="1:16" ht="51">
      <c r="A6173" s="3">
        <v>6172</v>
      </c>
      <c r="B6173" s="3" t="s">
        <v>45</v>
      </c>
      <c r="C6173" s="3" t="s">
        <v>47</v>
      </c>
      <c r="D6173" s="4" t="s">
        <v>1185</v>
      </c>
      <c r="E6173" s="3" t="s">
        <v>18</v>
      </c>
      <c r="F6173" s="3">
        <v>20</v>
      </c>
      <c r="G6173" s="3">
        <v>10</v>
      </c>
      <c r="H6173" s="3">
        <v>1</v>
      </c>
      <c r="I6173" s="3">
        <v>200</v>
      </c>
      <c r="J6173" s="3" t="s">
        <v>19</v>
      </c>
      <c r="K6173" s="3"/>
      <c r="L6173" s="8"/>
      <c r="M6173" s="5">
        <v>218750</v>
      </c>
      <c r="N6173" s="6">
        <f t="shared" si="229"/>
        <v>3000</v>
      </c>
      <c r="O6173" s="6">
        <f t="shared" si="230"/>
        <v>221750</v>
      </c>
      <c r="P6173" s="33" t="s">
        <v>6500</v>
      </c>
    </row>
    <row r="6174" spans="1:16" ht="51">
      <c r="A6174" s="3">
        <v>6173</v>
      </c>
      <c r="B6174" s="3" t="s">
        <v>45</v>
      </c>
      <c r="C6174" s="3" t="s">
        <v>47</v>
      </c>
      <c r="D6174" s="4" t="s">
        <v>1184</v>
      </c>
      <c r="E6174" s="3" t="s">
        <v>18</v>
      </c>
      <c r="F6174" s="3">
        <v>20</v>
      </c>
      <c r="G6174" s="3">
        <v>10</v>
      </c>
      <c r="H6174" s="3">
        <v>1</v>
      </c>
      <c r="I6174" s="3">
        <v>200</v>
      </c>
      <c r="J6174" s="3" t="s">
        <v>59</v>
      </c>
      <c r="K6174" s="3"/>
      <c r="L6174" s="8"/>
      <c r="M6174" s="5">
        <v>468750</v>
      </c>
      <c r="N6174" s="6">
        <f t="shared" si="229"/>
        <v>3000</v>
      </c>
      <c r="O6174" s="6">
        <f t="shared" si="230"/>
        <v>471750</v>
      </c>
      <c r="P6174" s="33" t="s">
        <v>6500</v>
      </c>
    </row>
    <row r="6175" spans="1:16" ht="51">
      <c r="A6175" s="3">
        <v>6174</v>
      </c>
      <c r="B6175" s="3" t="s">
        <v>45</v>
      </c>
      <c r="C6175" s="3" t="s">
        <v>47</v>
      </c>
      <c r="D6175" s="4" t="s">
        <v>1184</v>
      </c>
      <c r="E6175" s="3" t="s">
        <v>18</v>
      </c>
      <c r="F6175" s="3">
        <v>20</v>
      </c>
      <c r="G6175" s="3">
        <v>10</v>
      </c>
      <c r="H6175" s="3">
        <v>1</v>
      </c>
      <c r="I6175" s="3">
        <v>200</v>
      </c>
      <c r="J6175" s="3" t="s">
        <v>19</v>
      </c>
      <c r="K6175" s="3"/>
      <c r="L6175" s="8"/>
      <c r="M6175" s="5">
        <v>187500</v>
      </c>
      <c r="N6175" s="6">
        <f t="shared" si="229"/>
        <v>3000</v>
      </c>
      <c r="O6175" s="6">
        <f t="shared" si="230"/>
        <v>190500</v>
      </c>
      <c r="P6175" s="33" t="s">
        <v>6500</v>
      </c>
    </row>
    <row r="6176" spans="1:16" ht="51">
      <c r="A6176" s="3">
        <v>6175</v>
      </c>
      <c r="B6176" s="3" t="s">
        <v>45</v>
      </c>
      <c r="C6176" s="3" t="s">
        <v>47</v>
      </c>
      <c r="D6176" s="4" t="s">
        <v>1184</v>
      </c>
      <c r="E6176" s="3" t="s">
        <v>18</v>
      </c>
      <c r="F6176" s="3">
        <v>20</v>
      </c>
      <c r="G6176" s="3">
        <v>10</v>
      </c>
      <c r="H6176" s="3">
        <v>1</v>
      </c>
      <c r="I6176" s="3">
        <v>200</v>
      </c>
      <c r="J6176" s="3" t="s">
        <v>19</v>
      </c>
      <c r="K6176" s="3"/>
      <c r="L6176" s="8"/>
      <c r="M6176" s="5">
        <v>218750</v>
      </c>
      <c r="N6176" s="6">
        <f t="shared" si="229"/>
        <v>3000</v>
      </c>
      <c r="O6176" s="6">
        <f t="shared" si="230"/>
        <v>221750</v>
      </c>
      <c r="P6176" s="33" t="s">
        <v>6500</v>
      </c>
    </row>
    <row r="6177" spans="1:16" ht="63.75">
      <c r="A6177" s="3">
        <v>6176</v>
      </c>
      <c r="B6177" s="3" t="s">
        <v>15</v>
      </c>
      <c r="C6177" s="3" t="s">
        <v>16</v>
      </c>
      <c r="D6177" s="4" t="s">
        <v>1186</v>
      </c>
      <c r="E6177" s="3" t="s">
        <v>18</v>
      </c>
      <c r="F6177" s="3">
        <v>20</v>
      </c>
      <c r="G6177" s="3">
        <v>10</v>
      </c>
      <c r="H6177" s="3">
        <v>1</v>
      </c>
      <c r="I6177" s="3">
        <v>200</v>
      </c>
      <c r="J6177" s="3" t="s">
        <v>19</v>
      </c>
      <c r="K6177" s="3"/>
      <c r="L6177" s="8"/>
      <c r="M6177" s="5">
        <v>218750</v>
      </c>
      <c r="N6177" s="6">
        <f t="shared" si="229"/>
        <v>3000</v>
      </c>
      <c r="O6177" s="6">
        <f t="shared" si="230"/>
        <v>221750</v>
      </c>
      <c r="P6177" s="33" t="s">
        <v>6500</v>
      </c>
    </row>
    <row r="6178" spans="1:16" ht="63.75">
      <c r="A6178" s="3">
        <v>6177</v>
      </c>
      <c r="B6178" s="3" t="s">
        <v>15</v>
      </c>
      <c r="C6178" s="3" t="s">
        <v>1180</v>
      </c>
      <c r="D6178" s="4" t="s">
        <v>1187</v>
      </c>
      <c r="E6178" s="3" t="s">
        <v>18</v>
      </c>
      <c r="F6178" s="3">
        <v>20</v>
      </c>
      <c r="G6178" s="3">
        <v>10</v>
      </c>
      <c r="H6178" s="3">
        <v>1</v>
      </c>
      <c r="I6178" s="3">
        <v>200</v>
      </c>
      <c r="J6178" s="3" t="s">
        <v>19</v>
      </c>
      <c r="K6178" s="3"/>
      <c r="L6178" s="8"/>
      <c r="M6178" s="5">
        <v>187500</v>
      </c>
      <c r="N6178" s="6">
        <f t="shared" si="229"/>
        <v>3000</v>
      </c>
      <c r="O6178" s="6">
        <f t="shared" si="230"/>
        <v>190500</v>
      </c>
      <c r="P6178" s="33" t="s">
        <v>6500</v>
      </c>
    </row>
    <row r="6179" spans="1:16" ht="51">
      <c r="A6179" s="3">
        <v>6178</v>
      </c>
      <c r="B6179" s="3" t="s">
        <v>15</v>
      </c>
      <c r="C6179" s="3" t="s">
        <v>1188</v>
      </c>
      <c r="D6179" s="4" t="s">
        <v>1189</v>
      </c>
      <c r="E6179" s="3" t="s">
        <v>18</v>
      </c>
      <c r="F6179" s="3">
        <v>40</v>
      </c>
      <c r="G6179" s="3">
        <v>20</v>
      </c>
      <c r="H6179" s="3">
        <v>1</v>
      </c>
      <c r="I6179" s="3">
        <v>800</v>
      </c>
      <c r="J6179" s="3" t="s">
        <v>19</v>
      </c>
      <c r="K6179" s="3"/>
      <c r="L6179" s="8"/>
      <c r="M6179" s="5">
        <v>218750</v>
      </c>
      <c r="N6179" s="6">
        <f t="shared" si="229"/>
        <v>12000</v>
      </c>
      <c r="O6179" s="6">
        <f t="shared" si="230"/>
        <v>230750</v>
      </c>
      <c r="P6179" s="33" t="s">
        <v>6500</v>
      </c>
    </row>
    <row r="6180" spans="1:16" ht="63.75">
      <c r="A6180" s="3">
        <v>6179</v>
      </c>
      <c r="B6180" s="3" t="s">
        <v>15</v>
      </c>
      <c r="C6180" s="3" t="s">
        <v>1191</v>
      </c>
      <c r="D6180" s="4" t="s">
        <v>1192</v>
      </c>
      <c r="E6180" s="3" t="s">
        <v>18</v>
      </c>
      <c r="F6180" s="3">
        <v>20</v>
      </c>
      <c r="G6180" s="3">
        <v>10</v>
      </c>
      <c r="H6180" s="3">
        <v>1</v>
      </c>
      <c r="I6180" s="3">
        <v>200</v>
      </c>
      <c r="J6180" s="3" t="s">
        <v>59</v>
      </c>
      <c r="K6180" s="3"/>
      <c r="L6180" s="8"/>
      <c r="M6180" s="5">
        <v>125000</v>
      </c>
      <c r="N6180" s="6">
        <f t="shared" si="229"/>
        <v>3000</v>
      </c>
      <c r="O6180" s="6">
        <f t="shared" si="230"/>
        <v>128000</v>
      </c>
      <c r="P6180" s="33" t="s">
        <v>6500</v>
      </c>
    </row>
    <row r="6181" spans="1:16" ht="63.75">
      <c r="A6181" s="3">
        <v>6180</v>
      </c>
      <c r="B6181" s="3" t="s">
        <v>15</v>
      </c>
      <c r="C6181" s="3" t="s">
        <v>1191</v>
      </c>
      <c r="D6181" s="4" t="s">
        <v>1193</v>
      </c>
      <c r="E6181" s="3" t="s">
        <v>18</v>
      </c>
      <c r="F6181" s="3">
        <v>20</v>
      </c>
      <c r="G6181" s="3">
        <v>10</v>
      </c>
      <c r="H6181" s="3">
        <v>1</v>
      </c>
      <c r="I6181" s="3">
        <v>200</v>
      </c>
      <c r="J6181" s="3" t="s">
        <v>59</v>
      </c>
      <c r="K6181" s="3"/>
      <c r="L6181" s="8"/>
      <c r="M6181" s="5">
        <v>125000</v>
      </c>
      <c r="N6181" s="6">
        <f t="shared" si="229"/>
        <v>3000</v>
      </c>
      <c r="O6181" s="6">
        <f t="shared" si="230"/>
        <v>128000</v>
      </c>
      <c r="P6181" s="33" t="s">
        <v>6500</v>
      </c>
    </row>
    <row r="6182" spans="1:16" ht="63.75">
      <c r="A6182" s="3">
        <v>6181</v>
      </c>
      <c r="B6182" s="3" t="s">
        <v>45</v>
      </c>
      <c r="C6182" s="3" t="s">
        <v>163</v>
      </c>
      <c r="D6182" s="4" t="s">
        <v>1194</v>
      </c>
      <c r="E6182" s="3" t="s">
        <v>18</v>
      </c>
      <c r="F6182" s="3">
        <v>20</v>
      </c>
      <c r="G6182" s="3">
        <v>10</v>
      </c>
      <c r="H6182" s="3">
        <v>1</v>
      </c>
      <c r="I6182" s="3">
        <v>200</v>
      </c>
      <c r="J6182" s="3" t="s">
        <v>59</v>
      </c>
      <c r="K6182" s="3"/>
      <c r="L6182" s="8"/>
      <c r="M6182" s="5">
        <v>125000</v>
      </c>
      <c r="N6182" s="6">
        <f t="shared" si="229"/>
        <v>3000</v>
      </c>
      <c r="O6182" s="6">
        <f t="shared" si="230"/>
        <v>128000</v>
      </c>
      <c r="P6182" s="33" t="s">
        <v>6500</v>
      </c>
    </row>
    <row r="6183" spans="1:16" ht="38.25">
      <c r="A6183" s="3">
        <v>6182</v>
      </c>
      <c r="B6183" s="3" t="s">
        <v>45</v>
      </c>
      <c r="C6183" s="3" t="s">
        <v>163</v>
      </c>
      <c r="D6183" s="4" t="s">
        <v>1195</v>
      </c>
      <c r="E6183" s="3" t="s">
        <v>18</v>
      </c>
      <c r="F6183" s="3">
        <v>20</v>
      </c>
      <c r="G6183" s="3">
        <v>10</v>
      </c>
      <c r="H6183" s="3">
        <v>1</v>
      </c>
      <c r="I6183" s="3">
        <v>200</v>
      </c>
      <c r="J6183" s="3" t="s">
        <v>59</v>
      </c>
      <c r="K6183" s="3"/>
      <c r="L6183" s="8"/>
      <c r="M6183" s="5">
        <v>125000</v>
      </c>
      <c r="N6183" s="6">
        <f t="shared" si="229"/>
        <v>3000</v>
      </c>
      <c r="O6183" s="6">
        <f t="shared" si="230"/>
        <v>128000</v>
      </c>
      <c r="P6183" s="33" t="s">
        <v>6500</v>
      </c>
    </row>
    <row r="6184" spans="1:16" ht="76.5">
      <c r="A6184" s="3">
        <v>6183</v>
      </c>
      <c r="B6184" s="3" t="s">
        <v>45</v>
      </c>
      <c r="C6184" s="3" t="s">
        <v>163</v>
      </c>
      <c r="D6184" s="4" t="s">
        <v>1196</v>
      </c>
      <c r="E6184" s="3" t="s">
        <v>18</v>
      </c>
      <c r="F6184" s="3">
        <v>26</v>
      </c>
      <c r="G6184" s="3">
        <v>13</v>
      </c>
      <c r="H6184" s="3">
        <v>1</v>
      </c>
      <c r="I6184" s="3">
        <v>338</v>
      </c>
      <c r="J6184" s="3" t="s">
        <v>59</v>
      </c>
      <c r="K6184" s="3"/>
      <c r="L6184" s="8"/>
      <c r="M6184" s="5">
        <v>125000</v>
      </c>
      <c r="N6184" s="6">
        <f t="shared" si="229"/>
        <v>5070</v>
      </c>
      <c r="O6184" s="6">
        <f t="shared" si="230"/>
        <v>130070</v>
      </c>
      <c r="P6184" s="33" t="s">
        <v>6500</v>
      </c>
    </row>
    <row r="6185" spans="1:16" ht="63.75">
      <c r="A6185" s="3">
        <v>6184</v>
      </c>
      <c r="B6185" s="3" t="s">
        <v>1197</v>
      </c>
      <c r="C6185" s="3" t="s">
        <v>1191</v>
      </c>
      <c r="D6185" s="4" t="s">
        <v>1198</v>
      </c>
      <c r="E6185" s="3" t="s">
        <v>18</v>
      </c>
      <c r="F6185" s="3">
        <v>40</v>
      </c>
      <c r="G6185" s="3">
        <v>20</v>
      </c>
      <c r="H6185" s="3">
        <v>1</v>
      </c>
      <c r="I6185" s="3">
        <v>800</v>
      </c>
      <c r="J6185" s="3" t="s">
        <v>19</v>
      </c>
      <c r="K6185" s="3"/>
      <c r="L6185" s="8"/>
      <c r="M6185" s="5">
        <v>125000</v>
      </c>
      <c r="N6185" s="6">
        <f t="shared" si="229"/>
        <v>12000</v>
      </c>
      <c r="O6185" s="6">
        <f t="shared" si="230"/>
        <v>137000</v>
      </c>
      <c r="P6185" s="33" t="s">
        <v>6500</v>
      </c>
    </row>
    <row r="6186" spans="1:16" ht="63.75">
      <c r="A6186" s="3">
        <v>6185</v>
      </c>
      <c r="B6186" s="3" t="s">
        <v>1197</v>
      </c>
      <c r="C6186" s="3" t="s">
        <v>1191</v>
      </c>
      <c r="D6186" s="4" t="s">
        <v>1199</v>
      </c>
      <c r="E6186" s="3" t="s">
        <v>18</v>
      </c>
      <c r="F6186" s="3">
        <v>40</v>
      </c>
      <c r="G6186" s="3">
        <v>20</v>
      </c>
      <c r="H6186" s="3">
        <v>1</v>
      </c>
      <c r="I6186" s="3">
        <v>800</v>
      </c>
      <c r="J6186" s="3" t="s">
        <v>19</v>
      </c>
      <c r="K6186" s="3"/>
      <c r="L6186" s="8"/>
      <c r="M6186" s="5">
        <v>125000</v>
      </c>
      <c r="N6186" s="6">
        <f t="shared" si="229"/>
        <v>12000</v>
      </c>
      <c r="O6186" s="6">
        <f t="shared" si="230"/>
        <v>137000</v>
      </c>
      <c r="P6186" s="33" t="s">
        <v>6500</v>
      </c>
    </row>
    <row r="6187" spans="1:16" ht="51">
      <c r="A6187" s="3">
        <v>6186</v>
      </c>
      <c r="B6187" s="3" t="s">
        <v>1197</v>
      </c>
      <c r="C6187" s="3" t="s">
        <v>1191</v>
      </c>
      <c r="D6187" s="4" t="s">
        <v>1200</v>
      </c>
      <c r="E6187" s="3" t="s">
        <v>18</v>
      </c>
      <c r="F6187" s="3">
        <v>40</v>
      </c>
      <c r="G6187" s="3">
        <v>20</v>
      </c>
      <c r="H6187" s="3">
        <v>1</v>
      </c>
      <c r="I6187" s="3">
        <v>800</v>
      </c>
      <c r="J6187" s="3" t="s">
        <v>19</v>
      </c>
      <c r="K6187" s="3"/>
      <c r="L6187" s="8"/>
      <c r="M6187" s="5">
        <v>125000</v>
      </c>
      <c r="N6187" s="6">
        <f t="shared" si="229"/>
        <v>12000</v>
      </c>
      <c r="O6187" s="6">
        <f t="shared" si="230"/>
        <v>137000</v>
      </c>
      <c r="P6187" s="33" t="s">
        <v>6500</v>
      </c>
    </row>
    <row r="6188" spans="1:16" ht="51">
      <c r="A6188" s="3">
        <v>6187</v>
      </c>
      <c r="B6188" s="3" t="s">
        <v>1197</v>
      </c>
      <c r="C6188" s="3" t="s">
        <v>1191</v>
      </c>
      <c r="D6188" s="4" t="s">
        <v>1201</v>
      </c>
      <c r="E6188" s="3" t="s">
        <v>18</v>
      </c>
      <c r="F6188" s="3">
        <v>50</v>
      </c>
      <c r="G6188" s="3">
        <v>20</v>
      </c>
      <c r="H6188" s="3">
        <v>1</v>
      </c>
      <c r="I6188" s="3">
        <v>1000</v>
      </c>
      <c r="J6188" s="3" t="s">
        <v>19</v>
      </c>
      <c r="K6188" s="3"/>
      <c r="L6188" s="8"/>
      <c r="M6188" s="5">
        <v>218750</v>
      </c>
      <c r="N6188" s="6">
        <f t="shared" si="229"/>
        <v>15000</v>
      </c>
      <c r="O6188" s="6">
        <f t="shared" si="230"/>
        <v>233750</v>
      </c>
      <c r="P6188" s="33" t="s">
        <v>6500</v>
      </c>
    </row>
    <row r="6189" spans="1:16" ht="51">
      <c r="A6189" s="3">
        <v>6188</v>
      </c>
      <c r="B6189" s="3" t="s">
        <v>1197</v>
      </c>
      <c r="C6189" s="3" t="s">
        <v>1191</v>
      </c>
      <c r="D6189" s="4" t="s">
        <v>1202</v>
      </c>
      <c r="E6189" s="3" t="s">
        <v>18</v>
      </c>
      <c r="F6189" s="3">
        <v>60</v>
      </c>
      <c r="G6189" s="3">
        <v>20</v>
      </c>
      <c r="H6189" s="3">
        <v>1</v>
      </c>
      <c r="I6189" s="3">
        <v>1200</v>
      </c>
      <c r="J6189" s="3" t="s">
        <v>19</v>
      </c>
      <c r="K6189" s="3"/>
      <c r="L6189" s="8"/>
      <c r="M6189" s="5">
        <v>500000</v>
      </c>
      <c r="N6189" s="6">
        <f t="shared" si="229"/>
        <v>18000</v>
      </c>
      <c r="O6189" s="6">
        <f t="shared" si="230"/>
        <v>518000</v>
      </c>
      <c r="P6189" s="33" t="s">
        <v>6500</v>
      </c>
    </row>
    <row r="6190" spans="1:16" ht="51">
      <c r="A6190" s="3">
        <v>6189</v>
      </c>
      <c r="B6190" s="3" t="s">
        <v>1197</v>
      </c>
      <c r="C6190" s="3" t="s">
        <v>1191</v>
      </c>
      <c r="D6190" s="4" t="s">
        <v>1203</v>
      </c>
      <c r="E6190" s="3" t="s">
        <v>18</v>
      </c>
      <c r="F6190" s="3">
        <v>40</v>
      </c>
      <c r="G6190" s="3">
        <v>20</v>
      </c>
      <c r="H6190" s="3">
        <v>1</v>
      </c>
      <c r="I6190" s="3">
        <v>800</v>
      </c>
      <c r="J6190" s="3" t="s">
        <v>19</v>
      </c>
      <c r="K6190" s="3"/>
      <c r="L6190" s="8"/>
      <c r="M6190" s="5">
        <v>50000</v>
      </c>
      <c r="N6190" s="6">
        <f t="shared" si="229"/>
        <v>12000</v>
      </c>
      <c r="O6190" s="6">
        <f t="shared" si="230"/>
        <v>62000</v>
      </c>
      <c r="P6190" s="33" t="s">
        <v>6500</v>
      </c>
    </row>
    <row r="6191" spans="1:16" ht="51">
      <c r="A6191" s="3">
        <v>6190</v>
      </c>
      <c r="B6191" s="3" t="s">
        <v>1197</v>
      </c>
      <c r="C6191" s="3" t="s">
        <v>1191</v>
      </c>
      <c r="D6191" s="4" t="s">
        <v>1204</v>
      </c>
      <c r="E6191" s="3" t="s">
        <v>18</v>
      </c>
      <c r="F6191" s="3">
        <v>60</v>
      </c>
      <c r="G6191" s="3">
        <v>20</v>
      </c>
      <c r="H6191" s="3">
        <v>1</v>
      </c>
      <c r="I6191" s="3">
        <v>1200</v>
      </c>
      <c r="J6191" s="3" t="s">
        <v>19</v>
      </c>
      <c r="K6191" s="3"/>
      <c r="L6191" s="8"/>
      <c r="M6191" s="5">
        <v>50000</v>
      </c>
      <c r="N6191" s="6">
        <f t="shared" si="229"/>
        <v>18000</v>
      </c>
      <c r="O6191" s="6">
        <f t="shared" si="230"/>
        <v>68000</v>
      </c>
      <c r="P6191" s="33" t="s">
        <v>6500</v>
      </c>
    </row>
    <row r="6192" spans="1:16" ht="51">
      <c r="A6192" s="3">
        <v>6191</v>
      </c>
      <c r="B6192" s="3" t="s">
        <v>1197</v>
      </c>
      <c r="C6192" s="3" t="s">
        <v>1191</v>
      </c>
      <c r="D6192" s="4" t="s">
        <v>1205</v>
      </c>
      <c r="E6192" s="3" t="s">
        <v>18</v>
      </c>
      <c r="F6192" s="3">
        <v>60</v>
      </c>
      <c r="G6192" s="3">
        <v>20</v>
      </c>
      <c r="H6192" s="3">
        <v>1</v>
      </c>
      <c r="I6192" s="3">
        <v>1200</v>
      </c>
      <c r="J6192" s="3" t="s">
        <v>19</v>
      </c>
      <c r="K6192" s="3"/>
      <c r="L6192" s="8"/>
      <c r="M6192" s="5">
        <v>50000</v>
      </c>
      <c r="N6192" s="6">
        <f t="shared" si="229"/>
        <v>18000</v>
      </c>
      <c r="O6192" s="6">
        <f t="shared" si="230"/>
        <v>68000</v>
      </c>
      <c r="P6192" s="33" t="s">
        <v>6500</v>
      </c>
    </row>
    <row r="6193" spans="1:16" ht="51">
      <c r="A6193" s="3">
        <v>6192</v>
      </c>
      <c r="B6193" s="3" t="s">
        <v>1197</v>
      </c>
      <c r="C6193" s="3" t="s">
        <v>1191</v>
      </c>
      <c r="D6193" s="4" t="s">
        <v>1206</v>
      </c>
      <c r="E6193" s="3" t="s">
        <v>18</v>
      </c>
      <c r="F6193" s="3">
        <v>30</v>
      </c>
      <c r="G6193" s="3">
        <v>20</v>
      </c>
      <c r="H6193" s="3">
        <v>1</v>
      </c>
      <c r="I6193" s="3">
        <v>600</v>
      </c>
      <c r="J6193" s="3" t="s">
        <v>19</v>
      </c>
      <c r="K6193" s="3"/>
      <c r="L6193" s="8"/>
      <c r="M6193" s="5">
        <v>62500</v>
      </c>
      <c r="N6193" s="6">
        <f t="shared" si="229"/>
        <v>9000</v>
      </c>
      <c r="O6193" s="6">
        <f t="shared" si="230"/>
        <v>71500</v>
      </c>
      <c r="P6193" s="33" t="s">
        <v>6500</v>
      </c>
    </row>
    <row r="6194" spans="1:16" ht="76.5">
      <c r="A6194" s="3">
        <v>6193</v>
      </c>
      <c r="B6194" s="3" t="s">
        <v>1197</v>
      </c>
      <c r="C6194" s="3" t="s">
        <v>1191</v>
      </c>
      <c r="D6194" s="4" t="s">
        <v>1207</v>
      </c>
      <c r="E6194" s="3" t="s">
        <v>18</v>
      </c>
      <c r="F6194" s="3">
        <v>30</v>
      </c>
      <c r="G6194" s="3">
        <v>20</v>
      </c>
      <c r="H6194" s="3">
        <v>1</v>
      </c>
      <c r="I6194" s="3">
        <v>600</v>
      </c>
      <c r="J6194" s="3" t="s">
        <v>19</v>
      </c>
      <c r="K6194" s="3"/>
      <c r="L6194" s="8"/>
      <c r="M6194" s="5">
        <v>75000</v>
      </c>
      <c r="N6194" s="6">
        <f t="shared" si="229"/>
        <v>9000</v>
      </c>
      <c r="O6194" s="6">
        <f t="shared" si="230"/>
        <v>84000</v>
      </c>
      <c r="P6194" s="33" t="s">
        <v>6500</v>
      </c>
    </row>
    <row r="6195" spans="1:16" ht="51">
      <c r="A6195" s="3">
        <v>6194</v>
      </c>
      <c r="B6195" s="3" t="s">
        <v>1197</v>
      </c>
      <c r="C6195" s="3" t="s">
        <v>1191</v>
      </c>
      <c r="D6195" s="4" t="s">
        <v>1208</v>
      </c>
      <c r="E6195" s="3" t="s">
        <v>18</v>
      </c>
      <c r="F6195" s="3">
        <v>40</v>
      </c>
      <c r="G6195" s="3">
        <v>20</v>
      </c>
      <c r="H6195" s="3">
        <v>1</v>
      </c>
      <c r="I6195" s="3">
        <v>800</v>
      </c>
      <c r="J6195" s="3" t="s">
        <v>19</v>
      </c>
      <c r="K6195" s="3"/>
      <c r="L6195" s="8"/>
      <c r="M6195" s="5">
        <v>50000</v>
      </c>
      <c r="N6195" s="6">
        <f t="shared" si="229"/>
        <v>12000</v>
      </c>
      <c r="O6195" s="6">
        <f t="shared" si="230"/>
        <v>62000</v>
      </c>
      <c r="P6195" s="33" t="s">
        <v>6500</v>
      </c>
    </row>
    <row r="6196" spans="1:16" ht="51">
      <c r="A6196" s="3">
        <v>6195</v>
      </c>
      <c r="B6196" s="3" t="s">
        <v>1197</v>
      </c>
      <c r="C6196" s="3" t="s">
        <v>1191</v>
      </c>
      <c r="D6196" s="4" t="s">
        <v>1208</v>
      </c>
      <c r="E6196" s="3" t="s">
        <v>18</v>
      </c>
      <c r="F6196" s="3">
        <v>40</v>
      </c>
      <c r="G6196" s="3">
        <v>20</v>
      </c>
      <c r="H6196" s="3">
        <v>1</v>
      </c>
      <c r="I6196" s="3">
        <v>800</v>
      </c>
      <c r="J6196" s="3" t="s">
        <v>19</v>
      </c>
      <c r="K6196" s="3"/>
      <c r="L6196" s="8"/>
      <c r="M6196" s="5">
        <v>75000</v>
      </c>
      <c r="N6196" s="6">
        <f t="shared" si="229"/>
        <v>12000</v>
      </c>
      <c r="O6196" s="6">
        <f t="shared" si="230"/>
        <v>87000</v>
      </c>
      <c r="P6196" s="33" t="s">
        <v>6500</v>
      </c>
    </row>
    <row r="6197" spans="1:16" ht="51">
      <c r="A6197" s="3">
        <v>6196</v>
      </c>
      <c r="B6197" s="3" t="s">
        <v>1197</v>
      </c>
      <c r="C6197" s="3" t="s">
        <v>1191</v>
      </c>
      <c r="D6197" s="4" t="s">
        <v>1209</v>
      </c>
      <c r="E6197" s="3" t="s">
        <v>18</v>
      </c>
      <c r="F6197" s="3">
        <v>30</v>
      </c>
      <c r="G6197" s="3">
        <v>15</v>
      </c>
      <c r="H6197" s="3">
        <v>1</v>
      </c>
      <c r="I6197" s="3">
        <v>450</v>
      </c>
      <c r="J6197" s="3" t="s">
        <v>19</v>
      </c>
      <c r="K6197" s="3"/>
      <c r="L6197" s="8"/>
      <c r="M6197" s="5">
        <v>75000</v>
      </c>
      <c r="N6197" s="6">
        <f t="shared" ref="N6197:N6260" si="231">+I6197*15</f>
        <v>6750</v>
      </c>
      <c r="O6197" s="6">
        <f t="shared" si="230"/>
        <v>81750</v>
      </c>
      <c r="P6197" s="33" t="s">
        <v>6500</v>
      </c>
    </row>
    <row r="6198" spans="1:16" ht="51">
      <c r="A6198" s="3">
        <v>6197</v>
      </c>
      <c r="B6198" s="3" t="s">
        <v>1197</v>
      </c>
      <c r="C6198" s="3" t="s">
        <v>1191</v>
      </c>
      <c r="D6198" s="4" t="s">
        <v>1210</v>
      </c>
      <c r="E6198" s="3" t="s">
        <v>18</v>
      </c>
      <c r="F6198" s="3">
        <v>30</v>
      </c>
      <c r="G6198" s="3">
        <v>15</v>
      </c>
      <c r="H6198" s="3">
        <v>1</v>
      </c>
      <c r="I6198" s="3">
        <v>450</v>
      </c>
      <c r="J6198" s="3" t="s">
        <v>19</v>
      </c>
      <c r="K6198" s="3"/>
      <c r="L6198" s="8"/>
      <c r="M6198" s="5">
        <v>37500</v>
      </c>
      <c r="N6198" s="6">
        <f t="shared" si="231"/>
        <v>6750</v>
      </c>
      <c r="O6198" s="6">
        <f t="shared" si="230"/>
        <v>44250</v>
      </c>
      <c r="P6198" s="33" t="s">
        <v>6500</v>
      </c>
    </row>
    <row r="6199" spans="1:16" ht="51">
      <c r="A6199" s="3">
        <v>6198</v>
      </c>
      <c r="B6199" s="3" t="s">
        <v>1197</v>
      </c>
      <c r="C6199" s="3" t="s">
        <v>1191</v>
      </c>
      <c r="D6199" s="4" t="s">
        <v>1211</v>
      </c>
      <c r="E6199" s="3" t="s">
        <v>18</v>
      </c>
      <c r="F6199" s="3">
        <v>30</v>
      </c>
      <c r="G6199" s="3">
        <v>15</v>
      </c>
      <c r="H6199" s="3">
        <v>1</v>
      </c>
      <c r="I6199" s="3">
        <v>450</v>
      </c>
      <c r="J6199" s="3" t="s">
        <v>19</v>
      </c>
      <c r="K6199" s="3"/>
      <c r="L6199" s="8"/>
      <c r="M6199" s="5">
        <v>37500</v>
      </c>
      <c r="N6199" s="6">
        <f t="shared" si="231"/>
        <v>6750</v>
      </c>
      <c r="O6199" s="6">
        <f t="shared" si="230"/>
        <v>44250</v>
      </c>
      <c r="P6199" s="33" t="s">
        <v>6500</v>
      </c>
    </row>
    <row r="6200" spans="1:16" ht="51">
      <c r="A6200" s="3">
        <v>6199</v>
      </c>
      <c r="B6200" s="3" t="s">
        <v>1197</v>
      </c>
      <c r="C6200" s="3" t="s">
        <v>1191</v>
      </c>
      <c r="D6200" s="4" t="s">
        <v>1212</v>
      </c>
      <c r="E6200" s="3" t="s">
        <v>18</v>
      </c>
      <c r="F6200" s="3">
        <v>30</v>
      </c>
      <c r="G6200" s="3">
        <v>15</v>
      </c>
      <c r="H6200" s="3">
        <v>1</v>
      </c>
      <c r="I6200" s="3">
        <v>450</v>
      </c>
      <c r="J6200" s="3" t="s">
        <v>19</v>
      </c>
      <c r="K6200" s="3"/>
      <c r="L6200" s="8"/>
      <c r="M6200" s="5">
        <v>50000</v>
      </c>
      <c r="N6200" s="6">
        <f t="shared" si="231"/>
        <v>6750</v>
      </c>
      <c r="O6200" s="6">
        <f t="shared" si="230"/>
        <v>56750</v>
      </c>
      <c r="P6200" s="33" t="s">
        <v>6500</v>
      </c>
    </row>
    <row r="6201" spans="1:16" ht="51">
      <c r="A6201" s="3">
        <v>6200</v>
      </c>
      <c r="B6201" s="3" t="s">
        <v>1197</v>
      </c>
      <c r="C6201" s="3" t="s">
        <v>1191</v>
      </c>
      <c r="D6201" s="4" t="s">
        <v>1213</v>
      </c>
      <c r="E6201" s="3" t="s">
        <v>18</v>
      </c>
      <c r="F6201" s="3">
        <v>30</v>
      </c>
      <c r="G6201" s="3">
        <v>15</v>
      </c>
      <c r="H6201" s="3">
        <v>1</v>
      </c>
      <c r="I6201" s="3">
        <v>450</v>
      </c>
      <c r="J6201" s="3" t="s">
        <v>19</v>
      </c>
      <c r="K6201" s="3"/>
      <c r="L6201" s="8"/>
      <c r="M6201" s="5">
        <v>50000</v>
      </c>
      <c r="N6201" s="6">
        <f t="shared" si="231"/>
        <v>6750</v>
      </c>
      <c r="O6201" s="6">
        <f t="shared" si="230"/>
        <v>56750</v>
      </c>
      <c r="P6201" s="33" t="s">
        <v>6500</v>
      </c>
    </row>
    <row r="6202" spans="1:16" ht="51">
      <c r="A6202" s="3">
        <v>6201</v>
      </c>
      <c r="B6202" s="3" t="s">
        <v>1197</v>
      </c>
      <c r="C6202" s="3" t="s">
        <v>1191</v>
      </c>
      <c r="D6202" s="4" t="s">
        <v>1214</v>
      </c>
      <c r="E6202" s="3" t="s">
        <v>18</v>
      </c>
      <c r="F6202" s="3">
        <v>30</v>
      </c>
      <c r="G6202" s="3">
        <v>15</v>
      </c>
      <c r="H6202" s="3">
        <v>1</v>
      </c>
      <c r="I6202" s="3">
        <v>450</v>
      </c>
      <c r="J6202" s="3" t="s">
        <v>19</v>
      </c>
      <c r="K6202" s="3"/>
      <c r="L6202" s="8"/>
      <c r="M6202" s="5">
        <v>28125</v>
      </c>
      <c r="N6202" s="6">
        <f t="shared" si="231"/>
        <v>6750</v>
      </c>
      <c r="O6202" s="6">
        <f t="shared" si="230"/>
        <v>34875</v>
      </c>
      <c r="P6202" s="33" t="s">
        <v>6500</v>
      </c>
    </row>
    <row r="6203" spans="1:16" ht="51">
      <c r="A6203" s="3">
        <v>6202</v>
      </c>
      <c r="B6203" s="3" t="s">
        <v>1197</v>
      </c>
      <c r="C6203" s="3" t="s">
        <v>1191</v>
      </c>
      <c r="D6203" s="4" t="s">
        <v>1215</v>
      </c>
      <c r="E6203" s="3" t="s">
        <v>18</v>
      </c>
      <c r="F6203" s="3">
        <v>30</v>
      </c>
      <c r="G6203" s="3">
        <v>15</v>
      </c>
      <c r="H6203" s="3">
        <v>1</v>
      </c>
      <c r="I6203" s="3">
        <v>450</v>
      </c>
      <c r="J6203" s="3" t="s">
        <v>19</v>
      </c>
      <c r="K6203" s="3"/>
      <c r="L6203" s="8"/>
      <c r="M6203" s="5">
        <v>28125</v>
      </c>
      <c r="N6203" s="6">
        <f t="shared" si="231"/>
        <v>6750</v>
      </c>
      <c r="O6203" s="6">
        <f t="shared" si="230"/>
        <v>34875</v>
      </c>
      <c r="P6203" s="33" t="s">
        <v>6500</v>
      </c>
    </row>
    <row r="6204" spans="1:16" ht="51">
      <c r="A6204" s="3">
        <v>6203</v>
      </c>
      <c r="B6204" s="3" t="s">
        <v>1197</v>
      </c>
      <c r="C6204" s="3" t="s">
        <v>1191</v>
      </c>
      <c r="D6204" s="4" t="s">
        <v>1216</v>
      </c>
      <c r="E6204" s="3" t="s">
        <v>18</v>
      </c>
      <c r="F6204" s="3">
        <v>30</v>
      </c>
      <c r="G6204" s="3">
        <v>15</v>
      </c>
      <c r="H6204" s="3">
        <v>1</v>
      </c>
      <c r="I6204" s="3">
        <v>450</v>
      </c>
      <c r="J6204" s="3" t="s">
        <v>19</v>
      </c>
      <c r="K6204" s="3"/>
      <c r="L6204" s="8"/>
      <c r="M6204" s="5">
        <v>28125</v>
      </c>
      <c r="N6204" s="6">
        <f t="shared" si="231"/>
        <v>6750</v>
      </c>
      <c r="O6204" s="6">
        <f t="shared" si="230"/>
        <v>34875</v>
      </c>
      <c r="P6204" s="33" t="s">
        <v>6500</v>
      </c>
    </row>
    <row r="6205" spans="1:16" ht="51">
      <c r="A6205" s="3">
        <v>6204</v>
      </c>
      <c r="B6205" s="3" t="s">
        <v>1197</v>
      </c>
      <c r="C6205" s="3" t="s">
        <v>1191</v>
      </c>
      <c r="D6205" s="4" t="s">
        <v>1215</v>
      </c>
      <c r="E6205" s="3" t="s">
        <v>18</v>
      </c>
      <c r="F6205" s="3">
        <v>30</v>
      </c>
      <c r="G6205" s="3">
        <v>15</v>
      </c>
      <c r="H6205" s="3">
        <v>1</v>
      </c>
      <c r="I6205" s="3">
        <v>450</v>
      </c>
      <c r="J6205" s="3" t="s">
        <v>19</v>
      </c>
      <c r="K6205" s="3"/>
      <c r="L6205" s="8"/>
      <c r="M6205" s="5">
        <v>28125</v>
      </c>
      <c r="N6205" s="6">
        <f t="shared" si="231"/>
        <v>6750</v>
      </c>
      <c r="O6205" s="6">
        <f t="shared" si="230"/>
        <v>34875</v>
      </c>
      <c r="P6205" s="33" t="s">
        <v>6500</v>
      </c>
    </row>
    <row r="6206" spans="1:16" ht="51">
      <c r="A6206" s="3">
        <v>6205</v>
      </c>
      <c r="B6206" s="3" t="s">
        <v>1197</v>
      </c>
      <c r="C6206" s="3" t="s">
        <v>1191</v>
      </c>
      <c r="D6206" s="4" t="s">
        <v>1217</v>
      </c>
      <c r="E6206" s="3" t="s">
        <v>18</v>
      </c>
      <c r="F6206" s="3">
        <v>40</v>
      </c>
      <c r="G6206" s="3">
        <v>20</v>
      </c>
      <c r="H6206" s="3">
        <v>1</v>
      </c>
      <c r="I6206" s="3">
        <v>800</v>
      </c>
      <c r="J6206" s="3" t="s">
        <v>19</v>
      </c>
      <c r="K6206" s="3"/>
      <c r="L6206" s="8"/>
      <c r="M6206" s="5">
        <v>28125</v>
      </c>
      <c r="N6206" s="6">
        <f t="shared" si="231"/>
        <v>12000</v>
      </c>
      <c r="O6206" s="6">
        <f t="shared" si="230"/>
        <v>40125</v>
      </c>
      <c r="P6206" s="33" t="s">
        <v>6500</v>
      </c>
    </row>
    <row r="6207" spans="1:16" ht="51">
      <c r="A6207" s="3">
        <v>6206</v>
      </c>
      <c r="B6207" s="3" t="s">
        <v>1197</v>
      </c>
      <c r="C6207" s="3" t="s">
        <v>1191</v>
      </c>
      <c r="D6207" s="4" t="s">
        <v>1218</v>
      </c>
      <c r="E6207" s="3" t="s">
        <v>18</v>
      </c>
      <c r="F6207" s="3">
        <v>40</v>
      </c>
      <c r="G6207" s="3">
        <v>20</v>
      </c>
      <c r="H6207" s="3">
        <v>1</v>
      </c>
      <c r="I6207" s="3">
        <v>800</v>
      </c>
      <c r="J6207" s="3" t="s">
        <v>19</v>
      </c>
      <c r="K6207" s="3"/>
      <c r="L6207" s="8"/>
      <c r="M6207" s="5">
        <v>28125</v>
      </c>
      <c r="N6207" s="6">
        <f t="shared" si="231"/>
        <v>12000</v>
      </c>
      <c r="O6207" s="6">
        <f t="shared" si="230"/>
        <v>40125</v>
      </c>
      <c r="P6207" s="33" t="s">
        <v>6500</v>
      </c>
    </row>
    <row r="6208" spans="1:16" ht="51">
      <c r="A6208" s="3">
        <v>6207</v>
      </c>
      <c r="B6208" s="3" t="s">
        <v>1197</v>
      </c>
      <c r="C6208" s="3" t="s">
        <v>1191</v>
      </c>
      <c r="D6208" s="4" t="s">
        <v>1218</v>
      </c>
      <c r="E6208" s="3" t="s">
        <v>18</v>
      </c>
      <c r="F6208" s="3">
        <v>30</v>
      </c>
      <c r="G6208" s="3">
        <v>15</v>
      </c>
      <c r="H6208" s="3">
        <v>2</v>
      </c>
      <c r="I6208" s="3">
        <v>450</v>
      </c>
      <c r="J6208" s="3" t="s">
        <v>19</v>
      </c>
      <c r="K6208" s="3"/>
      <c r="L6208" s="8"/>
      <c r="M6208" s="5">
        <v>28125</v>
      </c>
      <c r="N6208" s="6">
        <f t="shared" si="231"/>
        <v>6750</v>
      </c>
      <c r="O6208" s="6">
        <f t="shared" si="230"/>
        <v>34875</v>
      </c>
      <c r="P6208" s="33" t="s">
        <v>6500</v>
      </c>
    </row>
    <row r="6209" spans="1:16" ht="51">
      <c r="A6209" s="3">
        <v>6208</v>
      </c>
      <c r="B6209" s="3" t="s">
        <v>1197</v>
      </c>
      <c r="C6209" s="3" t="s">
        <v>1191</v>
      </c>
      <c r="D6209" s="4" t="s">
        <v>1217</v>
      </c>
      <c r="E6209" s="3" t="s">
        <v>18</v>
      </c>
      <c r="F6209" s="3">
        <v>30</v>
      </c>
      <c r="G6209" s="3">
        <v>15</v>
      </c>
      <c r="H6209" s="3">
        <v>2</v>
      </c>
      <c r="I6209" s="3">
        <v>450</v>
      </c>
      <c r="J6209" s="3" t="s">
        <v>19</v>
      </c>
      <c r="K6209" s="3"/>
      <c r="L6209" s="8"/>
      <c r="M6209" s="5">
        <v>28125</v>
      </c>
      <c r="N6209" s="6">
        <f t="shared" si="231"/>
        <v>6750</v>
      </c>
      <c r="O6209" s="6">
        <f t="shared" si="230"/>
        <v>34875</v>
      </c>
      <c r="P6209" s="33" t="s">
        <v>6500</v>
      </c>
    </row>
    <row r="6210" spans="1:16" ht="76.5">
      <c r="A6210" s="3">
        <v>6209</v>
      </c>
      <c r="B6210" s="3" t="s">
        <v>1197</v>
      </c>
      <c r="C6210" s="3" t="s">
        <v>1191</v>
      </c>
      <c r="D6210" s="4" t="s">
        <v>1219</v>
      </c>
      <c r="E6210" s="3" t="s">
        <v>18</v>
      </c>
      <c r="F6210" s="3">
        <v>60</v>
      </c>
      <c r="G6210" s="3">
        <v>20</v>
      </c>
      <c r="H6210" s="3">
        <v>2</v>
      </c>
      <c r="I6210" s="3">
        <v>1200</v>
      </c>
      <c r="J6210" s="3" t="s">
        <v>19</v>
      </c>
      <c r="K6210" s="3"/>
      <c r="L6210" s="8"/>
      <c r="M6210" s="5">
        <v>28125</v>
      </c>
      <c r="N6210" s="6">
        <f t="shared" si="231"/>
        <v>18000</v>
      </c>
      <c r="O6210" s="6">
        <f t="shared" ref="O6210:O6273" si="232">+M6210+N6210</f>
        <v>46125</v>
      </c>
      <c r="P6210" s="33" t="s">
        <v>6500</v>
      </c>
    </row>
    <row r="6211" spans="1:16" ht="63.75">
      <c r="A6211" s="3">
        <v>6210</v>
      </c>
      <c r="B6211" s="3" t="s">
        <v>1197</v>
      </c>
      <c r="C6211" s="3" t="s">
        <v>1191</v>
      </c>
      <c r="D6211" s="4" t="s">
        <v>1220</v>
      </c>
      <c r="E6211" s="3" t="s">
        <v>18</v>
      </c>
      <c r="F6211" s="3">
        <v>30</v>
      </c>
      <c r="G6211" s="3">
        <v>20</v>
      </c>
      <c r="H6211" s="3">
        <v>1</v>
      </c>
      <c r="I6211" s="3">
        <v>600</v>
      </c>
      <c r="J6211" s="3" t="s">
        <v>19</v>
      </c>
      <c r="K6211" s="3"/>
      <c r="L6211" s="8"/>
      <c r="M6211" s="5">
        <v>50000</v>
      </c>
      <c r="N6211" s="6">
        <f t="shared" si="231"/>
        <v>9000</v>
      </c>
      <c r="O6211" s="6">
        <f t="shared" si="232"/>
        <v>59000</v>
      </c>
      <c r="P6211" s="33" t="s">
        <v>6500</v>
      </c>
    </row>
    <row r="6212" spans="1:16" ht="51">
      <c r="A6212" s="3">
        <v>6211</v>
      </c>
      <c r="B6212" s="3" t="s">
        <v>1197</v>
      </c>
      <c r="C6212" s="3" t="s">
        <v>1191</v>
      </c>
      <c r="D6212" s="4" t="s">
        <v>1221</v>
      </c>
      <c r="E6212" s="3" t="s">
        <v>18</v>
      </c>
      <c r="F6212" s="3">
        <v>60</v>
      </c>
      <c r="G6212" s="3">
        <v>20</v>
      </c>
      <c r="H6212" s="3">
        <v>1</v>
      </c>
      <c r="I6212" s="3">
        <v>1200</v>
      </c>
      <c r="J6212" s="3" t="s">
        <v>19</v>
      </c>
      <c r="K6212" s="3"/>
      <c r="L6212" s="8"/>
      <c r="M6212" s="5">
        <v>50000</v>
      </c>
      <c r="N6212" s="6">
        <f t="shared" si="231"/>
        <v>18000</v>
      </c>
      <c r="O6212" s="6">
        <f t="shared" si="232"/>
        <v>68000</v>
      </c>
      <c r="P6212" s="33" t="s">
        <v>6500</v>
      </c>
    </row>
    <row r="6213" spans="1:16" ht="51">
      <c r="A6213" s="3">
        <v>6212</v>
      </c>
      <c r="B6213" s="3" t="s">
        <v>1197</v>
      </c>
      <c r="C6213" s="3" t="s">
        <v>1191</v>
      </c>
      <c r="D6213" s="4" t="s">
        <v>1222</v>
      </c>
      <c r="E6213" s="3" t="s">
        <v>18</v>
      </c>
      <c r="F6213" s="3">
        <v>60</v>
      </c>
      <c r="G6213" s="3">
        <v>20</v>
      </c>
      <c r="H6213" s="3">
        <v>1</v>
      </c>
      <c r="I6213" s="3">
        <v>1200</v>
      </c>
      <c r="J6213" s="3" t="s">
        <v>19</v>
      </c>
      <c r="K6213" s="3"/>
      <c r="L6213" s="8"/>
      <c r="M6213" s="5">
        <v>28125</v>
      </c>
      <c r="N6213" s="6">
        <f t="shared" si="231"/>
        <v>18000</v>
      </c>
      <c r="O6213" s="6">
        <f t="shared" si="232"/>
        <v>46125</v>
      </c>
      <c r="P6213" s="33" t="s">
        <v>6500</v>
      </c>
    </row>
    <row r="6214" spans="1:16" ht="51">
      <c r="A6214" s="3">
        <v>6213</v>
      </c>
      <c r="B6214" s="3" t="s">
        <v>1197</v>
      </c>
      <c r="C6214" s="3" t="s">
        <v>1191</v>
      </c>
      <c r="D6214" s="4" t="s">
        <v>1223</v>
      </c>
      <c r="E6214" s="3" t="s">
        <v>18</v>
      </c>
      <c r="F6214" s="3">
        <v>30</v>
      </c>
      <c r="G6214" s="3">
        <v>20</v>
      </c>
      <c r="H6214" s="3">
        <v>1</v>
      </c>
      <c r="I6214" s="3">
        <v>600</v>
      </c>
      <c r="J6214" s="3" t="s">
        <v>19</v>
      </c>
      <c r="K6214" s="3"/>
      <c r="L6214" s="8"/>
      <c r="M6214" s="5">
        <v>28125</v>
      </c>
      <c r="N6214" s="6">
        <f t="shared" si="231"/>
        <v>9000</v>
      </c>
      <c r="O6214" s="6">
        <f t="shared" si="232"/>
        <v>37125</v>
      </c>
      <c r="P6214" s="33" t="s">
        <v>6500</v>
      </c>
    </row>
    <row r="6215" spans="1:16" ht="89.25">
      <c r="A6215" s="3">
        <v>6214</v>
      </c>
      <c r="B6215" s="3" t="s">
        <v>1224</v>
      </c>
      <c r="C6215" s="3" t="s">
        <v>1225</v>
      </c>
      <c r="D6215" s="4" t="s">
        <v>7587</v>
      </c>
      <c r="E6215" s="3" t="s">
        <v>18</v>
      </c>
      <c r="F6215" s="3">
        <v>30</v>
      </c>
      <c r="G6215" s="3">
        <v>15</v>
      </c>
      <c r="H6215" s="3">
        <v>1</v>
      </c>
      <c r="I6215" s="3">
        <v>450</v>
      </c>
      <c r="J6215" s="3" t="s">
        <v>19</v>
      </c>
      <c r="K6215" s="3"/>
      <c r="L6215" s="8"/>
      <c r="M6215" s="5">
        <v>75000</v>
      </c>
      <c r="N6215" s="6">
        <f t="shared" si="231"/>
        <v>6750</v>
      </c>
      <c r="O6215" s="6">
        <f t="shared" si="232"/>
        <v>81750</v>
      </c>
      <c r="P6215" s="33" t="s">
        <v>6500</v>
      </c>
    </row>
    <row r="6216" spans="1:16" ht="63.75">
      <c r="A6216" s="3">
        <v>6215</v>
      </c>
      <c r="B6216" s="3" t="s">
        <v>1224</v>
      </c>
      <c r="C6216" s="3" t="s">
        <v>1225</v>
      </c>
      <c r="D6216" s="4" t="s">
        <v>7588</v>
      </c>
      <c r="E6216" s="3" t="s">
        <v>18</v>
      </c>
      <c r="F6216" s="3">
        <v>30</v>
      </c>
      <c r="G6216" s="3">
        <v>10</v>
      </c>
      <c r="H6216" s="3">
        <v>1</v>
      </c>
      <c r="I6216" s="3">
        <v>300</v>
      </c>
      <c r="J6216" s="3" t="s">
        <v>19</v>
      </c>
      <c r="K6216" s="3"/>
      <c r="L6216" s="8"/>
      <c r="M6216" s="5">
        <v>37500</v>
      </c>
      <c r="N6216" s="6">
        <f t="shared" si="231"/>
        <v>4500</v>
      </c>
      <c r="O6216" s="6">
        <f t="shared" si="232"/>
        <v>42000</v>
      </c>
      <c r="P6216" s="33" t="s">
        <v>6500</v>
      </c>
    </row>
    <row r="6217" spans="1:16" ht="25.5">
      <c r="A6217" s="3">
        <v>6216</v>
      </c>
      <c r="B6217" s="3" t="s">
        <v>1224</v>
      </c>
      <c r="C6217" s="3" t="s">
        <v>1225</v>
      </c>
      <c r="D6217" s="4" t="s">
        <v>7589</v>
      </c>
      <c r="E6217" s="3" t="s">
        <v>18</v>
      </c>
      <c r="F6217" s="3">
        <v>30</v>
      </c>
      <c r="G6217" s="3">
        <v>10</v>
      </c>
      <c r="H6217" s="3">
        <v>1</v>
      </c>
      <c r="I6217" s="3">
        <v>300</v>
      </c>
      <c r="J6217" s="3" t="s">
        <v>19</v>
      </c>
      <c r="K6217" s="3"/>
      <c r="L6217" s="8"/>
      <c r="M6217" s="5">
        <v>75000</v>
      </c>
      <c r="N6217" s="6">
        <f t="shared" si="231"/>
        <v>4500</v>
      </c>
      <c r="O6217" s="6">
        <f t="shared" si="232"/>
        <v>79500</v>
      </c>
      <c r="P6217" s="33" t="s">
        <v>6500</v>
      </c>
    </row>
    <row r="6218" spans="1:16" ht="63.75">
      <c r="A6218" s="3">
        <v>6217</v>
      </c>
      <c r="B6218" s="3" t="s">
        <v>1224</v>
      </c>
      <c r="C6218" s="3" t="s">
        <v>1225</v>
      </c>
      <c r="D6218" s="4" t="s">
        <v>7590</v>
      </c>
      <c r="E6218" s="3" t="s">
        <v>18</v>
      </c>
      <c r="F6218" s="3">
        <v>30</v>
      </c>
      <c r="G6218" s="3">
        <v>10</v>
      </c>
      <c r="H6218" s="3">
        <v>1</v>
      </c>
      <c r="I6218" s="3">
        <v>300</v>
      </c>
      <c r="J6218" s="3" t="s">
        <v>19</v>
      </c>
      <c r="K6218" s="3"/>
      <c r="L6218" s="8"/>
      <c r="M6218" s="5">
        <v>75000</v>
      </c>
      <c r="N6218" s="6">
        <f t="shared" si="231"/>
        <v>4500</v>
      </c>
      <c r="O6218" s="6">
        <f t="shared" si="232"/>
        <v>79500</v>
      </c>
      <c r="P6218" s="33" t="s">
        <v>6500</v>
      </c>
    </row>
    <row r="6219" spans="1:16" ht="63.75">
      <c r="A6219" s="3">
        <v>6218</v>
      </c>
      <c r="B6219" s="3" t="s">
        <v>1224</v>
      </c>
      <c r="C6219" s="3" t="s">
        <v>1225</v>
      </c>
      <c r="D6219" s="4" t="s">
        <v>7591</v>
      </c>
      <c r="E6219" s="3" t="s">
        <v>18</v>
      </c>
      <c r="F6219" s="3">
        <v>20</v>
      </c>
      <c r="G6219" s="3">
        <v>10</v>
      </c>
      <c r="H6219" s="3">
        <v>1</v>
      </c>
      <c r="I6219" s="3">
        <v>200</v>
      </c>
      <c r="J6219" s="3" t="s">
        <v>19</v>
      </c>
      <c r="K6219" s="3"/>
      <c r="L6219" s="8"/>
      <c r="M6219" s="5">
        <v>37500</v>
      </c>
      <c r="N6219" s="6">
        <f t="shared" si="231"/>
        <v>3000</v>
      </c>
      <c r="O6219" s="6">
        <f t="shared" si="232"/>
        <v>40500</v>
      </c>
      <c r="P6219" s="33" t="s">
        <v>6500</v>
      </c>
    </row>
    <row r="6220" spans="1:16" ht="63.75">
      <c r="A6220" s="3">
        <v>6219</v>
      </c>
      <c r="B6220" s="3" t="s">
        <v>1224</v>
      </c>
      <c r="C6220" s="3" t="s">
        <v>1225</v>
      </c>
      <c r="D6220" s="4" t="s">
        <v>7592</v>
      </c>
      <c r="E6220" s="3" t="s">
        <v>18</v>
      </c>
      <c r="F6220" s="3">
        <v>30</v>
      </c>
      <c r="G6220" s="3">
        <v>15</v>
      </c>
      <c r="H6220" s="3">
        <v>1</v>
      </c>
      <c r="I6220" s="3">
        <v>450</v>
      </c>
      <c r="J6220" s="3" t="s">
        <v>19</v>
      </c>
      <c r="K6220" s="3"/>
      <c r="L6220" s="8"/>
      <c r="M6220" s="5">
        <v>28125</v>
      </c>
      <c r="N6220" s="6">
        <f t="shared" si="231"/>
        <v>6750</v>
      </c>
      <c r="O6220" s="6">
        <f t="shared" si="232"/>
        <v>34875</v>
      </c>
      <c r="P6220" s="33" t="s">
        <v>6500</v>
      </c>
    </row>
    <row r="6221" spans="1:16" ht="76.5">
      <c r="A6221" s="3">
        <v>6220</v>
      </c>
      <c r="B6221" s="3" t="s">
        <v>1224</v>
      </c>
      <c r="C6221" s="3" t="s">
        <v>1225</v>
      </c>
      <c r="D6221" s="4" t="s">
        <v>7593</v>
      </c>
      <c r="E6221" s="3" t="s">
        <v>18</v>
      </c>
      <c r="F6221" s="3">
        <v>20</v>
      </c>
      <c r="G6221" s="3">
        <v>10</v>
      </c>
      <c r="H6221" s="3">
        <v>1</v>
      </c>
      <c r="I6221" s="3">
        <v>200</v>
      </c>
      <c r="J6221" s="3" t="s">
        <v>19</v>
      </c>
      <c r="K6221" s="3"/>
      <c r="L6221" s="8"/>
      <c r="M6221" s="5">
        <v>18750</v>
      </c>
      <c r="N6221" s="6">
        <f t="shared" si="231"/>
        <v>3000</v>
      </c>
      <c r="O6221" s="6">
        <f t="shared" si="232"/>
        <v>21750</v>
      </c>
      <c r="P6221" s="33" t="s">
        <v>6500</v>
      </c>
    </row>
    <row r="6222" spans="1:16" ht="76.5">
      <c r="A6222" s="3">
        <v>6221</v>
      </c>
      <c r="B6222" s="3" t="s">
        <v>1224</v>
      </c>
      <c r="C6222" s="3" t="s">
        <v>1225</v>
      </c>
      <c r="D6222" s="4" t="s">
        <v>7594</v>
      </c>
      <c r="E6222" s="3" t="s">
        <v>18</v>
      </c>
      <c r="F6222" s="3">
        <v>30</v>
      </c>
      <c r="G6222" s="3">
        <v>10</v>
      </c>
      <c r="H6222" s="3">
        <v>1</v>
      </c>
      <c r="I6222" s="3">
        <v>300</v>
      </c>
      <c r="J6222" s="3" t="s">
        <v>19</v>
      </c>
      <c r="K6222" s="3"/>
      <c r="L6222" s="8"/>
      <c r="M6222" s="5">
        <v>18750</v>
      </c>
      <c r="N6222" s="6">
        <f t="shared" si="231"/>
        <v>4500</v>
      </c>
      <c r="O6222" s="6">
        <f t="shared" si="232"/>
        <v>23250</v>
      </c>
      <c r="P6222" s="33" t="s">
        <v>6500</v>
      </c>
    </row>
    <row r="6223" spans="1:16" ht="114.75">
      <c r="A6223" s="3">
        <v>6222</v>
      </c>
      <c r="B6223" s="3" t="s">
        <v>1224</v>
      </c>
      <c r="C6223" s="3" t="s">
        <v>1225</v>
      </c>
      <c r="D6223" s="4" t="s">
        <v>7595</v>
      </c>
      <c r="E6223" s="3" t="s">
        <v>18</v>
      </c>
      <c r="F6223" s="3">
        <v>20</v>
      </c>
      <c r="G6223" s="3">
        <v>10</v>
      </c>
      <c r="H6223" s="3">
        <v>1</v>
      </c>
      <c r="I6223" s="3">
        <v>200</v>
      </c>
      <c r="J6223" s="3" t="s">
        <v>19</v>
      </c>
      <c r="K6223" s="3"/>
      <c r="L6223" s="8"/>
      <c r="M6223" s="5">
        <v>18750</v>
      </c>
      <c r="N6223" s="6">
        <f t="shared" si="231"/>
        <v>3000</v>
      </c>
      <c r="O6223" s="6">
        <f t="shared" si="232"/>
        <v>21750</v>
      </c>
      <c r="P6223" s="33" t="s">
        <v>6500</v>
      </c>
    </row>
    <row r="6224" spans="1:16" ht="51">
      <c r="A6224" s="3">
        <v>6223</v>
      </c>
      <c r="B6224" s="3" t="s">
        <v>1224</v>
      </c>
      <c r="C6224" s="3" t="s">
        <v>1225</v>
      </c>
      <c r="D6224" s="4" t="s">
        <v>1226</v>
      </c>
      <c r="E6224" s="3" t="s">
        <v>18</v>
      </c>
      <c r="F6224" s="3">
        <v>30</v>
      </c>
      <c r="G6224" s="3">
        <v>10</v>
      </c>
      <c r="H6224" s="3">
        <v>1</v>
      </c>
      <c r="I6224" s="3">
        <v>300</v>
      </c>
      <c r="J6224" s="3" t="s">
        <v>19</v>
      </c>
      <c r="K6224" s="3"/>
      <c r="L6224" s="8"/>
      <c r="M6224" s="5">
        <v>12500</v>
      </c>
      <c r="N6224" s="6">
        <f t="shared" si="231"/>
        <v>4500</v>
      </c>
      <c r="O6224" s="6">
        <f t="shared" si="232"/>
        <v>17000</v>
      </c>
      <c r="P6224" s="33" t="s">
        <v>6500</v>
      </c>
    </row>
    <row r="6225" spans="1:16" ht="38.25">
      <c r="A6225" s="3">
        <v>6224</v>
      </c>
      <c r="B6225" s="3" t="s">
        <v>1224</v>
      </c>
      <c r="C6225" s="3" t="s">
        <v>1225</v>
      </c>
      <c r="D6225" s="4" t="s">
        <v>1227</v>
      </c>
      <c r="E6225" s="3" t="s">
        <v>18</v>
      </c>
      <c r="F6225" s="3">
        <v>30</v>
      </c>
      <c r="G6225" s="3">
        <v>20</v>
      </c>
      <c r="H6225" s="3">
        <v>1</v>
      </c>
      <c r="I6225" s="3">
        <v>600</v>
      </c>
      <c r="J6225" s="3" t="s">
        <v>19</v>
      </c>
      <c r="K6225" s="3"/>
      <c r="L6225" s="8"/>
      <c r="M6225" s="5">
        <v>28125</v>
      </c>
      <c r="N6225" s="6">
        <f t="shared" si="231"/>
        <v>9000</v>
      </c>
      <c r="O6225" s="6">
        <f t="shared" si="232"/>
        <v>37125</v>
      </c>
      <c r="P6225" s="33" t="s">
        <v>6500</v>
      </c>
    </row>
    <row r="6226" spans="1:16" ht="38.25">
      <c r="A6226" s="3">
        <v>6225</v>
      </c>
      <c r="B6226" s="3" t="s">
        <v>1224</v>
      </c>
      <c r="C6226" s="3" t="s">
        <v>1225</v>
      </c>
      <c r="D6226" s="4" t="s">
        <v>7596</v>
      </c>
      <c r="E6226" s="3" t="s">
        <v>18</v>
      </c>
      <c r="F6226" s="3">
        <v>30</v>
      </c>
      <c r="G6226" s="3">
        <v>10</v>
      </c>
      <c r="H6226" s="3">
        <v>1</v>
      </c>
      <c r="I6226" s="3">
        <v>300</v>
      </c>
      <c r="J6226" s="3" t="s">
        <v>19</v>
      </c>
      <c r="K6226" s="3"/>
      <c r="L6226" s="8"/>
      <c r="M6226" s="5">
        <v>12500</v>
      </c>
      <c r="N6226" s="6">
        <f t="shared" si="231"/>
        <v>4500</v>
      </c>
      <c r="O6226" s="6">
        <f t="shared" si="232"/>
        <v>17000</v>
      </c>
      <c r="P6226" s="33" t="s">
        <v>6500</v>
      </c>
    </row>
    <row r="6227" spans="1:16" ht="76.5">
      <c r="A6227" s="3">
        <v>6226</v>
      </c>
      <c r="B6227" s="3" t="s">
        <v>1224</v>
      </c>
      <c r="C6227" s="3" t="s">
        <v>1225</v>
      </c>
      <c r="D6227" s="4" t="s">
        <v>7597</v>
      </c>
      <c r="E6227" s="3" t="s">
        <v>18</v>
      </c>
      <c r="F6227" s="3">
        <v>30</v>
      </c>
      <c r="G6227" s="3">
        <v>10</v>
      </c>
      <c r="H6227" s="3">
        <v>1</v>
      </c>
      <c r="I6227" s="3">
        <v>300</v>
      </c>
      <c r="J6227" s="3" t="s">
        <v>19</v>
      </c>
      <c r="K6227" s="3"/>
      <c r="L6227" s="8"/>
      <c r="M6227" s="5">
        <v>18750</v>
      </c>
      <c r="N6227" s="6">
        <f t="shared" si="231"/>
        <v>4500</v>
      </c>
      <c r="O6227" s="6">
        <f t="shared" si="232"/>
        <v>23250</v>
      </c>
      <c r="P6227" s="33" t="s">
        <v>6500</v>
      </c>
    </row>
    <row r="6228" spans="1:16" ht="51">
      <c r="A6228" s="3">
        <v>6227</v>
      </c>
      <c r="B6228" s="3" t="s">
        <v>1224</v>
      </c>
      <c r="C6228" s="3" t="s">
        <v>1225</v>
      </c>
      <c r="D6228" s="4" t="s">
        <v>7598</v>
      </c>
      <c r="E6228" s="3" t="s">
        <v>18</v>
      </c>
      <c r="F6228" s="3">
        <v>30</v>
      </c>
      <c r="G6228" s="3">
        <v>10</v>
      </c>
      <c r="H6228" s="3">
        <v>1</v>
      </c>
      <c r="I6228" s="3">
        <v>300</v>
      </c>
      <c r="J6228" s="3" t="s">
        <v>19</v>
      </c>
      <c r="K6228" s="3"/>
      <c r="L6228" s="8"/>
      <c r="M6228" s="5">
        <v>12500</v>
      </c>
      <c r="N6228" s="6">
        <f t="shared" si="231"/>
        <v>4500</v>
      </c>
      <c r="O6228" s="6">
        <f t="shared" si="232"/>
        <v>17000</v>
      </c>
      <c r="P6228" s="33" t="s">
        <v>6500</v>
      </c>
    </row>
    <row r="6229" spans="1:16" ht="38.25">
      <c r="A6229" s="3">
        <v>6228</v>
      </c>
      <c r="B6229" s="3" t="s">
        <v>1224</v>
      </c>
      <c r="C6229" s="3" t="s">
        <v>1225</v>
      </c>
      <c r="D6229" s="4" t="s">
        <v>1228</v>
      </c>
      <c r="E6229" s="3" t="s">
        <v>18</v>
      </c>
      <c r="F6229" s="3">
        <v>30</v>
      </c>
      <c r="G6229" s="3">
        <v>20</v>
      </c>
      <c r="H6229" s="3">
        <v>1</v>
      </c>
      <c r="I6229" s="3">
        <v>600</v>
      </c>
      <c r="J6229" s="3" t="s">
        <v>19</v>
      </c>
      <c r="K6229" s="3"/>
      <c r="L6229" s="8"/>
      <c r="M6229" s="5">
        <v>18750</v>
      </c>
      <c r="N6229" s="6">
        <f t="shared" si="231"/>
        <v>9000</v>
      </c>
      <c r="O6229" s="6">
        <f t="shared" si="232"/>
        <v>27750</v>
      </c>
      <c r="P6229" s="33" t="s">
        <v>6500</v>
      </c>
    </row>
    <row r="6230" spans="1:16" ht="63.75">
      <c r="A6230" s="3">
        <v>6229</v>
      </c>
      <c r="B6230" s="3" t="s">
        <v>1224</v>
      </c>
      <c r="C6230" s="3" t="s">
        <v>1225</v>
      </c>
      <c r="D6230" s="4" t="s">
        <v>1229</v>
      </c>
      <c r="E6230" s="3" t="s">
        <v>18</v>
      </c>
      <c r="F6230" s="3">
        <v>30</v>
      </c>
      <c r="G6230" s="3">
        <v>10</v>
      </c>
      <c r="H6230" s="3">
        <v>1</v>
      </c>
      <c r="I6230" s="3">
        <v>300</v>
      </c>
      <c r="J6230" s="3" t="s">
        <v>19</v>
      </c>
      <c r="K6230" s="3"/>
      <c r="L6230" s="8"/>
      <c r="M6230" s="5">
        <v>37500</v>
      </c>
      <c r="N6230" s="6">
        <f t="shared" si="231"/>
        <v>4500</v>
      </c>
      <c r="O6230" s="6">
        <f t="shared" si="232"/>
        <v>42000</v>
      </c>
      <c r="P6230" s="33" t="s">
        <v>6500</v>
      </c>
    </row>
    <row r="6231" spans="1:16" ht="76.5">
      <c r="A6231" s="3">
        <v>6230</v>
      </c>
      <c r="B6231" s="3" t="s">
        <v>1224</v>
      </c>
      <c r="C6231" s="3" t="s">
        <v>1225</v>
      </c>
      <c r="D6231" s="4" t="s">
        <v>7599</v>
      </c>
      <c r="E6231" s="3" t="s">
        <v>18</v>
      </c>
      <c r="F6231" s="3">
        <v>30</v>
      </c>
      <c r="G6231" s="3">
        <v>10</v>
      </c>
      <c r="H6231" s="3">
        <v>1</v>
      </c>
      <c r="I6231" s="3">
        <v>300</v>
      </c>
      <c r="J6231" s="3" t="s">
        <v>19</v>
      </c>
      <c r="K6231" s="3"/>
      <c r="L6231" s="8"/>
      <c r="M6231" s="5">
        <v>18750</v>
      </c>
      <c r="N6231" s="6">
        <f t="shared" si="231"/>
        <v>4500</v>
      </c>
      <c r="O6231" s="6">
        <f t="shared" si="232"/>
        <v>23250</v>
      </c>
      <c r="P6231" s="33" t="s">
        <v>6500</v>
      </c>
    </row>
    <row r="6232" spans="1:16" ht="63.75">
      <c r="A6232" s="3">
        <v>6231</v>
      </c>
      <c r="B6232" s="3" t="s">
        <v>1224</v>
      </c>
      <c r="C6232" s="3" t="s">
        <v>1225</v>
      </c>
      <c r="D6232" s="4" t="s">
        <v>7600</v>
      </c>
      <c r="E6232" s="3" t="s">
        <v>18</v>
      </c>
      <c r="F6232" s="3">
        <v>20</v>
      </c>
      <c r="G6232" s="3">
        <v>10</v>
      </c>
      <c r="H6232" s="3">
        <v>1</v>
      </c>
      <c r="I6232" s="3">
        <v>200</v>
      </c>
      <c r="J6232" s="3" t="s">
        <v>19</v>
      </c>
      <c r="K6232" s="3"/>
      <c r="L6232" s="8"/>
      <c r="M6232" s="5">
        <v>18750</v>
      </c>
      <c r="N6232" s="6">
        <f t="shared" si="231"/>
        <v>3000</v>
      </c>
      <c r="O6232" s="6">
        <f t="shared" si="232"/>
        <v>21750</v>
      </c>
      <c r="P6232" s="33" t="s">
        <v>6500</v>
      </c>
    </row>
    <row r="6233" spans="1:16" ht="63.75">
      <c r="A6233" s="3">
        <v>6232</v>
      </c>
      <c r="B6233" s="3" t="s">
        <v>1224</v>
      </c>
      <c r="C6233" s="3" t="s">
        <v>1225</v>
      </c>
      <c r="D6233" s="4" t="s">
        <v>7601</v>
      </c>
      <c r="E6233" s="3" t="s">
        <v>18</v>
      </c>
      <c r="F6233" s="3">
        <v>30</v>
      </c>
      <c r="G6233" s="3">
        <v>10</v>
      </c>
      <c r="H6233" s="3">
        <v>1</v>
      </c>
      <c r="I6233" s="3">
        <v>300</v>
      </c>
      <c r="J6233" s="3" t="s">
        <v>19</v>
      </c>
      <c r="K6233" s="3"/>
      <c r="L6233" s="8"/>
      <c r="M6233" s="5">
        <v>18750</v>
      </c>
      <c r="N6233" s="6">
        <f t="shared" si="231"/>
        <v>4500</v>
      </c>
      <c r="O6233" s="6">
        <f t="shared" si="232"/>
        <v>23250</v>
      </c>
      <c r="P6233" s="33" t="s">
        <v>6500</v>
      </c>
    </row>
    <row r="6234" spans="1:16" ht="51">
      <c r="A6234" s="3">
        <v>6233</v>
      </c>
      <c r="B6234" s="3" t="s">
        <v>1224</v>
      </c>
      <c r="C6234" s="3" t="s">
        <v>1225</v>
      </c>
      <c r="D6234" s="4" t="s">
        <v>7602</v>
      </c>
      <c r="E6234" s="3" t="s">
        <v>18</v>
      </c>
      <c r="F6234" s="3">
        <v>30</v>
      </c>
      <c r="G6234" s="3">
        <v>10</v>
      </c>
      <c r="H6234" s="3">
        <v>1</v>
      </c>
      <c r="I6234" s="3">
        <v>300</v>
      </c>
      <c r="J6234" s="3" t="s">
        <v>19</v>
      </c>
      <c r="K6234" s="3"/>
      <c r="L6234" s="8"/>
      <c r="M6234" s="5">
        <v>37500</v>
      </c>
      <c r="N6234" s="6">
        <f t="shared" si="231"/>
        <v>4500</v>
      </c>
      <c r="O6234" s="6">
        <f t="shared" si="232"/>
        <v>42000</v>
      </c>
      <c r="P6234" s="33" t="s">
        <v>6500</v>
      </c>
    </row>
    <row r="6235" spans="1:16" ht="51">
      <c r="A6235" s="3">
        <v>6234</v>
      </c>
      <c r="B6235" s="3" t="s">
        <v>1224</v>
      </c>
      <c r="C6235" s="3" t="s">
        <v>1225</v>
      </c>
      <c r="D6235" s="4" t="s">
        <v>7603</v>
      </c>
      <c r="E6235" s="3" t="s">
        <v>18</v>
      </c>
      <c r="F6235" s="3">
        <v>30</v>
      </c>
      <c r="G6235" s="3">
        <v>10</v>
      </c>
      <c r="H6235" s="3">
        <v>1</v>
      </c>
      <c r="I6235" s="3">
        <v>300</v>
      </c>
      <c r="J6235" s="3" t="s">
        <v>19</v>
      </c>
      <c r="K6235" s="3"/>
      <c r="L6235" s="8"/>
      <c r="M6235" s="5">
        <v>18750</v>
      </c>
      <c r="N6235" s="6">
        <f t="shared" si="231"/>
        <v>4500</v>
      </c>
      <c r="O6235" s="6">
        <f t="shared" si="232"/>
        <v>23250</v>
      </c>
      <c r="P6235" s="33" t="s">
        <v>6500</v>
      </c>
    </row>
    <row r="6236" spans="1:16" ht="63.75">
      <c r="A6236" s="3">
        <v>6235</v>
      </c>
      <c r="B6236" s="3" t="s">
        <v>1224</v>
      </c>
      <c r="C6236" s="3" t="s">
        <v>1225</v>
      </c>
      <c r="D6236" s="4" t="s">
        <v>7604</v>
      </c>
      <c r="E6236" s="3" t="s">
        <v>18</v>
      </c>
      <c r="F6236" s="3">
        <v>30</v>
      </c>
      <c r="G6236" s="3">
        <v>10</v>
      </c>
      <c r="H6236" s="3">
        <v>1</v>
      </c>
      <c r="I6236" s="3">
        <v>300</v>
      </c>
      <c r="J6236" s="3" t="s">
        <v>19</v>
      </c>
      <c r="K6236" s="3"/>
      <c r="L6236" s="8"/>
      <c r="M6236" s="5">
        <v>18750</v>
      </c>
      <c r="N6236" s="6">
        <f t="shared" si="231"/>
        <v>4500</v>
      </c>
      <c r="O6236" s="6">
        <f t="shared" si="232"/>
        <v>23250</v>
      </c>
      <c r="P6236" s="33" t="s">
        <v>6500</v>
      </c>
    </row>
    <row r="6237" spans="1:16" ht="25.5">
      <c r="A6237" s="3">
        <v>6236</v>
      </c>
      <c r="B6237" s="3" t="s">
        <v>1224</v>
      </c>
      <c r="C6237" s="3" t="s">
        <v>1225</v>
      </c>
      <c r="D6237" s="4" t="s">
        <v>7605</v>
      </c>
      <c r="E6237" s="3" t="s">
        <v>18</v>
      </c>
      <c r="F6237" s="3">
        <v>20</v>
      </c>
      <c r="G6237" s="3">
        <v>10</v>
      </c>
      <c r="H6237" s="3">
        <v>1</v>
      </c>
      <c r="I6237" s="3">
        <v>200</v>
      </c>
      <c r="J6237" s="3" t="s">
        <v>19</v>
      </c>
      <c r="K6237" s="3"/>
      <c r="L6237" s="8"/>
      <c r="M6237" s="5">
        <v>12500</v>
      </c>
      <c r="N6237" s="6">
        <f t="shared" si="231"/>
        <v>3000</v>
      </c>
      <c r="O6237" s="6">
        <f t="shared" si="232"/>
        <v>15500</v>
      </c>
      <c r="P6237" s="33" t="s">
        <v>6500</v>
      </c>
    </row>
    <row r="6238" spans="1:16" ht="51">
      <c r="A6238" s="3">
        <v>6237</v>
      </c>
      <c r="B6238" s="3" t="s">
        <v>1224</v>
      </c>
      <c r="C6238" s="3" t="s">
        <v>1225</v>
      </c>
      <c r="D6238" s="4" t="s">
        <v>7606</v>
      </c>
      <c r="E6238" s="3" t="s">
        <v>18</v>
      </c>
      <c r="F6238" s="3">
        <v>30</v>
      </c>
      <c r="G6238" s="3">
        <v>15</v>
      </c>
      <c r="H6238" s="3">
        <v>1</v>
      </c>
      <c r="I6238" s="3">
        <v>450</v>
      </c>
      <c r="J6238" s="3" t="s">
        <v>19</v>
      </c>
      <c r="K6238" s="3"/>
      <c r="L6238" s="8"/>
      <c r="M6238" s="5">
        <v>18750</v>
      </c>
      <c r="N6238" s="6">
        <f t="shared" si="231"/>
        <v>6750</v>
      </c>
      <c r="O6238" s="6">
        <f t="shared" si="232"/>
        <v>25500</v>
      </c>
      <c r="P6238" s="33" t="s">
        <v>6500</v>
      </c>
    </row>
    <row r="6239" spans="1:16" ht="38.25">
      <c r="A6239" s="3">
        <v>6238</v>
      </c>
      <c r="B6239" s="3" t="s">
        <v>1224</v>
      </c>
      <c r="C6239" s="3" t="s">
        <v>1225</v>
      </c>
      <c r="D6239" s="4" t="s">
        <v>7607</v>
      </c>
      <c r="E6239" s="3" t="s">
        <v>18</v>
      </c>
      <c r="F6239" s="3">
        <v>30</v>
      </c>
      <c r="G6239" s="3">
        <v>10</v>
      </c>
      <c r="H6239" s="3">
        <v>1</v>
      </c>
      <c r="I6239" s="3">
        <v>300</v>
      </c>
      <c r="J6239" s="3" t="s">
        <v>19</v>
      </c>
      <c r="K6239" s="3"/>
      <c r="L6239" s="8"/>
      <c r="M6239" s="5">
        <v>18750</v>
      </c>
      <c r="N6239" s="6">
        <f t="shared" si="231"/>
        <v>4500</v>
      </c>
      <c r="O6239" s="6">
        <f t="shared" si="232"/>
        <v>23250</v>
      </c>
      <c r="P6239" s="33" t="s">
        <v>6500</v>
      </c>
    </row>
    <row r="6240" spans="1:16" ht="51">
      <c r="A6240" s="3">
        <v>6239</v>
      </c>
      <c r="B6240" s="3" t="s">
        <v>1224</v>
      </c>
      <c r="C6240" s="3" t="s">
        <v>1225</v>
      </c>
      <c r="D6240" s="4" t="s">
        <v>7608</v>
      </c>
      <c r="E6240" s="3" t="s">
        <v>18</v>
      </c>
      <c r="F6240" s="3">
        <v>30</v>
      </c>
      <c r="G6240" s="3">
        <v>10</v>
      </c>
      <c r="H6240" s="3">
        <v>1</v>
      </c>
      <c r="I6240" s="3">
        <v>300</v>
      </c>
      <c r="J6240" s="3" t="s">
        <v>19</v>
      </c>
      <c r="K6240" s="3"/>
      <c r="L6240" s="8"/>
      <c r="M6240" s="5">
        <v>18750</v>
      </c>
      <c r="N6240" s="6">
        <f t="shared" si="231"/>
        <v>4500</v>
      </c>
      <c r="O6240" s="6">
        <f t="shared" si="232"/>
        <v>23250</v>
      </c>
      <c r="P6240" s="33" t="s">
        <v>6500</v>
      </c>
    </row>
    <row r="6241" spans="1:16" ht="38.25">
      <c r="A6241" s="3">
        <v>6240</v>
      </c>
      <c r="B6241" s="3" t="s">
        <v>1224</v>
      </c>
      <c r="C6241" s="3" t="s">
        <v>1225</v>
      </c>
      <c r="D6241" s="4" t="s">
        <v>7609</v>
      </c>
      <c r="E6241" s="3" t="s">
        <v>18</v>
      </c>
      <c r="F6241" s="3">
        <v>20</v>
      </c>
      <c r="G6241" s="3">
        <v>10</v>
      </c>
      <c r="H6241" s="3">
        <v>1</v>
      </c>
      <c r="I6241" s="3">
        <v>200</v>
      </c>
      <c r="J6241" s="3" t="s">
        <v>19</v>
      </c>
      <c r="K6241" s="3"/>
      <c r="L6241" s="8"/>
      <c r="M6241" s="5">
        <v>18750</v>
      </c>
      <c r="N6241" s="6">
        <f t="shared" si="231"/>
        <v>3000</v>
      </c>
      <c r="O6241" s="6">
        <f t="shared" si="232"/>
        <v>21750</v>
      </c>
      <c r="P6241" s="33" t="s">
        <v>6500</v>
      </c>
    </row>
    <row r="6242" spans="1:16" ht="63.75">
      <c r="A6242" s="3">
        <v>6241</v>
      </c>
      <c r="B6242" s="3" t="s">
        <v>1224</v>
      </c>
      <c r="C6242" s="3" t="s">
        <v>1225</v>
      </c>
      <c r="D6242" s="4" t="s">
        <v>7610</v>
      </c>
      <c r="E6242" s="3" t="s">
        <v>18</v>
      </c>
      <c r="F6242" s="3">
        <v>30</v>
      </c>
      <c r="G6242" s="3">
        <v>10</v>
      </c>
      <c r="H6242" s="3">
        <v>1</v>
      </c>
      <c r="I6242" s="3">
        <v>300</v>
      </c>
      <c r="J6242" s="3" t="s">
        <v>19</v>
      </c>
      <c r="K6242" s="3"/>
      <c r="L6242" s="8"/>
      <c r="M6242" s="5">
        <v>12500</v>
      </c>
      <c r="N6242" s="6">
        <f t="shared" si="231"/>
        <v>4500</v>
      </c>
      <c r="O6242" s="6">
        <f t="shared" si="232"/>
        <v>17000</v>
      </c>
      <c r="P6242" s="33" t="s">
        <v>6500</v>
      </c>
    </row>
    <row r="6243" spans="1:16" ht="63.75">
      <c r="A6243" s="3">
        <v>6242</v>
      </c>
      <c r="B6243" s="3" t="s">
        <v>1224</v>
      </c>
      <c r="C6243" s="3" t="s">
        <v>1225</v>
      </c>
      <c r="D6243" s="4" t="s">
        <v>7611</v>
      </c>
      <c r="E6243" s="3" t="s">
        <v>18</v>
      </c>
      <c r="F6243" s="3">
        <v>30</v>
      </c>
      <c r="G6243" s="3">
        <v>10</v>
      </c>
      <c r="H6243" s="3">
        <v>1</v>
      </c>
      <c r="I6243" s="3">
        <v>300</v>
      </c>
      <c r="J6243" s="3" t="s">
        <v>19</v>
      </c>
      <c r="K6243" s="3"/>
      <c r="L6243" s="8"/>
      <c r="M6243" s="5">
        <v>28125</v>
      </c>
      <c r="N6243" s="6">
        <f t="shared" si="231"/>
        <v>4500</v>
      </c>
      <c r="O6243" s="6">
        <f t="shared" si="232"/>
        <v>32625</v>
      </c>
      <c r="P6243" s="33" t="s">
        <v>6500</v>
      </c>
    </row>
    <row r="6244" spans="1:16" ht="76.5">
      <c r="A6244" s="3">
        <v>6243</v>
      </c>
      <c r="B6244" s="3" t="s">
        <v>1224</v>
      </c>
      <c r="C6244" s="3" t="s">
        <v>1225</v>
      </c>
      <c r="D6244" s="4" t="s">
        <v>7612</v>
      </c>
      <c r="E6244" s="3" t="s">
        <v>18</v>
      </c>
      <c r="F6244" s="3">
        <v>30</v>
      </c>
      <c r="G6244" s="3">
        <v>10</v>
      </c>
      <c r="H6244" s="3">
        <v>2</v>
      </c>
      <c r="I6244" s="3">
        <v>300</v>
      </c>
      <c r="J6244" s="3" t="s">
        <v>19</v>
      </c>
      <c r="K6244" s="3"/>
      <c r="L6244" s="8"/>
      <c r="M6244" s="5">
        <v>18750</v>
      </c>
      <c r="N6244" s="6">
        <f t="shared" si="231"/>
        <v>4500</v>
      </c>
      <c r="O6244" s="6">
        <f t="shared" si="232"/>
        <v>23250</v>
      </c>
      <c r="P6244" s="33" t="s">
        <v>6500</v>
      </c>
    </row>
    <row r="6245" spans="1:16" ht="76.5">
      <c r="A6245" s="3">
        <v>6244</v>
      </c>
      <c r="B6245" s="3" t="s">
        <v>1224</v>
      </c>
      <c r="C6245" s="3" t="s">
        <v>1225</v>
      </c>
      <c r="D6245" s="4" t="s">
        <v>7613</v>
      </c>
      <c r="E6245" s="3" t="s">
        <v>18</v>
      </c>
      <c r="F6245" s="3">
        <v>30</v>
      </c>
      <c r="G6245" s="3">
        <v>9</v>
      </c>
      <c r="H6245" s="3">
        <v>1</v>
      </c>
      <c r="I6245" s="3">
        <v>270</v>
      </c>
      <c r="J6245" s="3" t="s">
        <v>19</v>
      </c>
      <c r="K6245" s="3"/>
      <c r="L6245" s="8"/>
      <c r="M6245" s="5">
        <v>18750</v>
      </c>
      <c r="N6245" s="6">
        <f t="shared" si="231"/>
        <v>4050</v>
      </c>
      <c r="O6245" s="6">
        <f t="shared" si="232"/>
        <v>22800</v>
      </c>
      <c r="P6245" s="33" t="s">
        <v>6500</v>
      </c>
    </row>
    <row r="6246" spans="1:16" ht="102">
      <c r="A6246" s="3">
        <v>6245</v>
      </c>
      <c r="B6246" s="3" t="s">
        <v>1224</v>
      </c>
      <c r="C6246" s="3" t="s">
        <v>1225</v>
      </c>
      <c r="D6246" s="4" t="s">
        <v>7614</v>
      </c>
      <c r="E6246" s="3" t="s">
        <v>18</v>
      </c>
      <c r="F6246" s="3">
        <v>20</v>
      </c>
      <c r="G6246" s="3">
        <v>10</v>
      </c>
      <c r="H6246" s="3">
        <v>1</v>
      </c>
      <c r="I6246" s="3">
        <v>200</v>
      </c>
      <c r="J6246" s="3" t="s">
        <v>19</v>
      </c>
      <c r="K6246" s="3"/>
      <c r="L6246" s="8"/>
      <c r="M6246" s="5">
        <v>12500</v>
      </c>
      <c r="N6246" s="6">
        <f t="shared" si="231"/>
        <v>3000</v>
      </c>
      <c r="O6246" s="6">
        <f t="shared" si="232"/>
        <v>15500</v>
      </c>
      <c r="P6246" s="33" t="s">
        <v>6500</v>
      </c>
    </row>
    <row r="6247" spans="1:16" ht="76.5">
      <c r="A6247" s="3">
        <v>6246</v>
      </c>
      <c r="B6247" s="3" t="s">
        <v>1224</v>
      </c>
      <c r="C6247" s="3" t="s">
        <v>1225</v>
      </c>
      <c r="D6247" s="4" t="s">
        <v>7615</v>
      </c>
      <c r="E6247" s="3" t="s">
        <v>18</v>
      </c>
      <c r="F6247" s="3">
        <v>30</v>
      </c>
      <c r="G6247" s="3">
        <v>10</v>
      </c>
      <c r="H6247" s="3">
        <v>1</v>
      </c>
      <c r="I6247" s="3">
        <v>300</v>
      </c>
      <c r="J6247" s="3" t="s">
        <v>19</v>
      </c>
      <c r="K6247" s="3"/>
      <c r="L6247" s="8"/>
      <c r="M6247" s="5">
        <v>18750</v>
      </c>
      <c r="N6247" s="6">
        <f t="shared" si="231"/>
        <v>4500</v>
      </c>
      <c r="O6247" s="6">
        <f t="shared" si="232"/>
        <v>23250</v>
      </c>
      <c r="P6247" s="33" t="s">
        <v>6500</v>
      </c>
    </row>
    <row r="6248" spans="1:16" ht="51">
      <c r="A6248" s="3">
        <v>6247</v>
      </c>
      <c r="B6248" s="3" t="s">
        <v>1224</v>
      </c>
      <c r="C6248" s="3" t="s">
        <v>1225</v>
      </c>
      <c r="D6248" s="4" t="s">
        <v>1230</v>
      </c>
      <c r="E6248" s="3" t="s">
        <v>18</v>
      </c>
      <c r="F6248" s="3">
        <v>30</v>
      </c>
      <c r="G6248" s="3">
        <v>10</v>
      </c>
      <c r="H6248" s="3">
        <v>1</v>
      </c>
      <c r="I6248" s="3">
        <v>300</v>
      </c>
      <c r="J6248" s="3" t="s">
        <v>19</v>
      </c>
      <c r="K6248" s="3"/>
      <c r="L6248" s="8"/>
      <c r="M6248" s="5">
        <v>18750</v>
      </c>
      <c r="N6248" s="6">
        <f t="shared" si="231"/>
        <v>4500</v>
      </c>
      <c r="O6248" s="6">
        <f t="shared" si="232"/>
        <v>23250</v>
      </c>
      <c r="P6248" s="33" t="s">
        <v>6500</v>
      </c>
    </row>
    <row r="6249" spans="1:16" ht="76.5">
      <c r="A6249" s="3">
        <v>6248</v>
      </c>
      <c r="B6249" s="3" t="s">
        <v>1224</v>
      </c>
      <c r="C6249" s="3" t="s">
        <v>1225</v>
      </c>
      <c r="D6249" s="4" t="s">
        <v>7616</v>
      </c>
      <c r="E6249" s="3" t="s">
        <v>18</v>
      </c>
      <c r="F6249" s="3">
        <v>30</v>
      </c>
      <c r="G6249" s="3">
        <v>20</v>
      </c>
      <c r="H6249" s="3">
        <v>1</v>
      </c>
      <c r="I6249" s="3">
        <v>600</v>
      </c>
      <c r="J6249" s="3" t="s">
        <v>19</v>
      </c>
      <c r="K6249" s="3"/>
      <c r="L6249" s="8"/>
      <c r="M6249" s="5">
        <v>18750</v>
      </c>
      <c r="N6249" s="6">
        <f t="shared" si="231"/>
        <v>9000</v>
      </c>
      <c r="O6249" s="6">
        <f t="shared" si="232"/>
        <v>27750</v>
      </c>
      <c r="P6249" s="33" t="s">
        <v>6500</v>
      </c>
    </row>
    <row r="6250" spans="1:16" ht="76.5">
      <c r="A6250" s="3">
        <v>6249</v>
      </c>
      <c r="B6250" s="3" t="s">
        <v>1224</v>
      </c>
      <c r="C6250" s="3" t="s">
        <v>1225</v>
      </c>
      <c r="D6250" s="4" t="s">
        <v>7617</v>
      </c>
      <c r="E6250" s="3" t="s">
        <v>18</v>
      </c>
      <c r="F6250" s="3">
        <v>30</v>
      </c>
      <c r="G6250" s="3">
        <v>15</v>
      </c>
      <c r="H6250" s="3">
        <v>1</v>
      </c>
      <c r="I6250" s="3">
        <v>450</v>
      </c>
      <c r="J6250" s="3" t="s">
        <v>19</v>
      </c>
      <c r="K6250" s="3"/>
      <c r="L6250" s="8"/>
      <c r="M6250" s="5">
        <v>16875</v>
      </c>
      <c r="N6250" s="6">
        <f t="shared" si="231"/>
        <v>6750</v>
      </c>
      <c r="O6250" s="6">
        <f t="shared" si="232"/>
        <v>23625</v>
      </c>
      <c r="P6250" s="33" t="s">
        <v>6500</v>
      </c>
    </row>
    <row r="6251" spans="1:16" ht="89.25">
      <c r="A6251" s="3">
        <v>6250</v>
      </c>
      <c r="B6251" s="3" t="s">
        <v>1224</v>
      </c>
      <c r="C6251" s="3" t="s">
        <v>1225</v>
      </c>
      <c r="D6251" s="4" t="s">
        <v>7618</v>
      </c>
      <c r="E6251" s="3" t="s">
        <v>18</v>
      </c>
      <c r="F6251" s="3">
        <v>30</v>
      </c>
      <c r="G6251" s="3">
        <v>15</v>
      </c>
      <c r="H6251" s="3">
        <v>1</v>
      </c>
      <c r="I6251" s="3">
        <v>450</v>
      </c>
      <c r="J6251" s="3" t="s">
        <v>19</v>
      </c>
      <c r="K6251" s="3"/>
      <c r="L6251" s="8"/>
      <c r="M6251" s="5">
        <v>12500</v>
      </c>
      <c r="N6251" s="6">
        <f t="shared" si="231"/>
        <v>6750</v>
      </c>
      <c r="O6251" s="6">
        <f t="shared" si="232"/>
        <v>19250</v>
      </c>
      <c r="P6251" s="33" t="s">
        <v>6500</v>
      </c>
    </row>
    <row r="6252" spans="1:16" ht="89.25">
      <c r="A6252" s="3">
        <v>6251</v>
      </c>
      <c r="B6252" s="3" t="s">
        <v>15</v>
      </c>
      <c r="C6252" s="3" t="s">
        <v>1231</v>
      </c>
      <c r="D6252" s="4" t="s">
        <v>1232</v>
      </c>
      <c r="E6252" s="3" t="s">
        <v>18</v>
      </c>
      <c r="F6252" s="3">
        <v>40</v>
      </c>
      <c r="G6252" s="3">
        <v>10</v>
      </c>
      <c r="H6252" s="3">
        <v>1</v>
      </c>
      <c r="I6252" s="3">
        <v>400</v>
      </c>
      <c r="J6252" s="3" t="s">
        <v>19</v>
      </c>
      <c r="K6252" s="3"/>
      <c r="L6252" s="8"/>
      <c r="M6252" s="5">
        <v>18750</v>
      </c>
      <c r="N6252" s="6">
        <f t="shared" si="231"/>
        <v>6000</v>
      </c>
      <c r="O6252" s="6">
        <f t="shared" si="232"/>
        <v>24750</v>
      </c>
      <c r="P6252" s="33" t="s">
        <v>6500</v>
      </c>
    </row>
    <row r="6253" spans="1:16" ht="76.5">
      <c r="A6253" s="3">
        <v>6252</v>
      </c>
      <c r="B6253" s="3" t="s">
        <v>15</v>
      </c>
      <c r="C6253" s="3" t="s">
        <v>1231</v>
      </c>
      <c r="D6253" s="4" t="s">
        <v>1233</v>
      </c>
      <c r="E6253" s="3" t="s">
        <v>18</v>
      </c>
      <c r="F6253" s="3">
        <v>40</v>
      </c>
      <c r="G6253" s="3">
        <v>10</v>
      </c>
      <c r="H6253" s="3">
        <v>1</v>
      </c>
      <c r="I6253" s="3">
        <v>400</v>
      </c>
      <c r="J6253" s="3" t="s">
        <v>19</v>
      </c>
      <c r="K6253" s="3"/>
      <c r="L6253" s="8"/>
      <c r="M6253" s="5">
        <v>18750</v>
      </c>
      <c r="N6253" s="6">
        <f t="shared" si="231"/>
        <v>6000</v>
      </c>
      <c r="O6253" s="6">
        <f t="shared" si="232"/>
        <v>24750</v>
      </c>
      <c r="P6253" s="33" t="s">
        <v>6500</v>
      </c>
    </row>
    <row r="6254" spans="1:16" ht="89.25">
      <c r="A6254" s="3">
        <v>6253</v>
      </c>
      <c r="B6254" s="3" t="s">
        <v>15</v>
      </c>
      <c r="C6254" s="3" t="s">
        <v>1231</v>
      </c>
      <c r="D6254" s="4" t="s">
        <v>1234</v>
      </c>
      <c r="E6254" s="3" t="s">
        <v>18</v>
      </c>
      <c r="F6254" s="3">
        <v>40</v>
      </c>
      <c r="G6254" s="3">
        <v>10</v>
      </c>
      <c r="H6254" s="3">
        <v>1</v>
      </c>
      <c r="I6254" s="3">
        <v>400</v>
      </c>
      <c r="J6254" s="3" t="s">
        <v>19</v>
      </c>
      <c r="K6254" s="3"/>
      <c r="L6254" s="8"/>
      <c r="M6254" s="5">
        <v>37500</v>
      </c>
      <c r="N6254" s="6">
        <f t="shared" si="231"/>
        <v>6000</v>
      </c>
      <c r="O6254" s="6">
        <f t="shared" si="232"/>
        <v>43500</v>
      </c>
      <c r="P6254" s="33" t="s">
        <v>6500</v>
      </c>
    </row>
    <row r="6255" spans="1:16" ht="76.5">
      <c r="A6255" s="3">
        <v>6254</v>
      </c>
      <c r="B6255" s="3" t="s">
        <v>15</v>
      </c>
      <c r="C6255" s="3" t="s">
        <v>1231</v>
      </c>
      <c r="D6255" s="4" t="s">
        <v>1235</v>
      </c>
      <c r="E6255" s="3" t="s">
        <v>18</v>
      </c>
      <c r="F6255" s="3">
        <v>40</v>
      </c>
      <c r="G6255" s="3">
        <v>10</v>
      </c>
      <c r="H6255" s="3">
        <v>1</v>
      </c>
      <c r="I6255" s="3">
        <v>400</v>
      </c>
      <c r="J6255" s="3" t="s">
        <v>19</v>
      </c>
      <c r="K6255" s="3"/>
      <c r="L6255" s="8"/>
      <c r="M6255" s="5">
        <v>28125</v>
      </c>
      <c r="N6255" s="6">
        <f t="shared" si="231"/>
        <v>6000</v>
      </c>
      <c r="O6255" s="6">
        <f t="shared" si="232"/>
        <v>34125</v>
      </c>
      <c r="P6255" s="33" t="s">
        <v>6500</v>
      </c>
    </row>
    <row r="6256" spans="1:16" ht="51">
      <c r="A6256" s="3">
        <v>6255</v>
      </c>
      <c r="B6256" s="3" t="s">
        <v>402</v>
      </c>
      <c r="C6256" s="3" t="s">
        <v>1236</v>
      </c>
      <c r="D6256" s="4" t="s">
        <v>1240</v>
      </c>
      <c r="E6256" s="3" t="s">
        <v>18</v>
      </c>
      <c r="F6256" s="3">
        <v>20</v>
      </c>
      <c r="G6256" s="3">
        <v>10</v>
      </c>
      <c r="H6256" s="3">
        <v>1</v>
      </c>
      <c r="I6256" s="3">
        <v>200</v>
      </c>
      <c r="J6256" s="3" t="s">
        <v>19</v>
      </c>
      <c r="K6256" s="3"/>
      <c r="L6256" s="8"/>
      <c r="M6256" s="5">
        <v>75000</v>
      </c>
      <c r="N6256" s="6">
        <f t="shared" si="231"/>
        <v>3000</v>
      </c>
      <c r="O6256" s="6">
        <f t="shared" si="232"/>
        <v>78000</v>
      </c>
      <c r="P6256" s="33" t="s">
        <v>6500</v>
      </c>
    </row>
    <row r="6257" spans="1:16" ht="51">
      <c r="A6257" s="3">
        <v>6256</v>
      </c>
      <c r="B6257" s="3" t="s">
        <v>402</v>
      </c>
      <c r="C6257" s="3" t="s">
        <v>1236</v>
      </c>
      <c r="D6257" s="4" t="s">
        <v>1241</v>
      </c>
      <c r="E6257" s="3" t="s">
        <v>18</v>
      </c>
      <c r="F6257" s="3">
        <v>20</v>
      </c>
      <c r="G6257" s="3">
        <v>10</v>
      </c>
      <c r="H6257" s="3">
        <v>1</v>
      </c>
      <c r="I6257" s="3">
        <v>200</v>
      </c>
      <c r="J6257" s="3" t="s">
        <v>19</v>
      </c>
      <c r="K6257" s="3"/>
      <c r="L6257" s="8"/>
      <c r="M6257" s="5">
        <v>75000</v>
      </c>
      <c r="N6257" s="6">
        <f t="shared" si="231"/>
        <v>3000</v>
      </c>
      <c r="O6257" s="6">
        <f t="shared" si="232"/>
        <v>78000</v>
      </c>
      <c r="P6257" s="33" t="s">
        <v>6500</v>
      </c>
    </row>
    <row r="6258" spans="1:16" ht="63.75">
      <c r="A6258" s="3">
        <v>6257</v>
      </c>
      <c r="B6258" s="3" t="s">
        <v>402</v>
      </c>
      <c r="C6258" s="3" t="s">
        <v>1242</v>
      </c>
      <c r="D6258" s="4" t="s">
        <v>1243</v>
      </c>
      <c r="E6258" s="3" t="s">
        <v>18</v>
      </c>
      <c r="F6258" s="3">
        <v>60</v>
      </c>
      <c r="G6258" s="3">
        <v>15</v>
      </c>
      <c r="H6258" s="3">
        <v>1</v>
      </c>
      <c r="I6258" s="3">
        <v>900</v>
      </c>
      <c r="J6258" s="3" t="s">
        <v>19</v>
      </c>
      <c r="K6258" s="3"/>
      <c r="L6258" s="8"/>
      <c r="M6258" s="5">
        <v>31250</v>
      </c>
      <c r="N6258" s="6">
        <f t="shared" si="231"/>
        <v>13500</v>
      </c>
      <c r="O6258" s="6">
        <f t="shared" si="232"/>
        <v>44750</v>
      </c>
      <c r="P6258" s="33" t="s">
        <v>6500</v>
      </c>
    </row>
    <row r="6259" spans="1:16" ht="76.5">
      <c r="A6259" s="3">
        <v>6258</v>
      </c>
      <c r="B6259" s="3" t="s">
        <v>402</v>
      </c>
      <c r="C6259" s="3" t="s">
        <v>1236</v>
      </c>
      <c r="D6259" s="4" t="s">
        <v>1244</v>
      </c>
      <c r="E6259" s="3" t="s">
        <v>18</v>
      </c>
      <c r="F6259" s="3">
        <v>61</v>
      </c>
      <c r="G6259" s="3">
        <v>10</v>
      </c>
      <c r="H6259" s="3">
        <v>1</v>
      </c>
      <c r="I6259" s="3">
        <v>610</v>
      </c>
      <c r="J6259" s="3" t="s">
        <v>19</v>
      </c>
      <c r="K6259" s="3"/>
      <c r="L6259" s="8"/>
      <c r="M6259" s="5">
        <v>20000</v>
      </c>
      <c r="N6259" s="6">
        <f t="shared" si="231"/>
        <v>9150</v>
      </c>
      <c r="O6259" s="6">
        <f t="shared" si="232"/>
        <v>29150</v>
      </c>
      <c r="P6259" s="33" t="s">
        <v>6500</v>
      </c>
    </row>
    <row r="6260" spans="1:16" ht="63.75">
      <c r="A6260" s="3">
        <v>6259</v>
      </c>
      <c r="B6260" s="3" t="s">
        <v>402</v>
      </c>
      <c r="C6260" s="3" t="s">
        <v>1242</v>
      </c>
      <c r="D6260" s="4" t="s">
        <v>1245</v>
      </c>
      <c r="E6260" s="3" t="s">
        <v>18</v>
      </c>
      <c r="F6260" s="3">
        <v>25</v>
      </c>
      <c r="G6260" s="3">
        <v>10</v>
      </c>
      <c r="H6260" s="3">
        <v>1</v>
      </c>
      <c r="I6260" s="3">
        <v>250</v>
      </c>
      <c r="J6260" s="3" t="s">
        <v>19</v>
      </c>
      <c r="K6260" s="3"/>
      <c r="L6260" s="8"/>
      <c r="M6260" s="5">
        <v>20000</v>
      </c>
      <c r="N6260" s="6">
        <f t="shared" si="231"/>
        <v>3750</v>
      </c>
      <c r="O6260" s="6">
        <f t="shared" si="232"/>
        <v>23750</v>
      </c>
      <c r="P6260" s="33" t="s">
        <v>6500</v>
      </c>
    </row>
    <row r="6261" spans="1:16" ht="51">
      <c r="A6261" s="3">
        <v>6260</v>
      </c>
      <c r="B6261" s="3" t="s">
        <v>402</v>
      </c>
      <c r="C6261" s="3" t="s">
        <v>1242</v>
      </c>
      <c r="D6261" s="4" t="s">
        <v>1246</v>
      </c>
      <c r="E6261" s="3" t="s">
        <v>18</v>
      </c>
      <c r="F6261" s="3">
        <v>25</v>
      </c>
      <c r="G6261" s="3">
        <v>10</v>
      </c>
      <c r="H6261" s="3">
        <v>1</v>
      </c>
      <c r="I6261" s="3">
        <v>250</v>
      </c>
      <c r="J6261" s="3" t="s">
        <v>19</v>
      </c>
      <c r="K6261" s="3"/>
      <c r="L6261" s="8"/>
      <c r="M6261" s="5">
        <v>20000</v>
      </c>
      <c r="N6261" s="6">
        <f t="shared" ref="N6261:N6324" si="233">+I6261*15</f>
        <v>3750</v>
      </c>
      <c r="O6261" s="6">
        <f t="shared" si="232"/>
        <v>23750</v>
      </c>
      <c r="P6261" s="33" t="s">
        <v>6500</v>
      </c>
    </row>
    <row r="6262" spans="1:16" ht="76.5">
      <c r="A6262" s="3">
        <v>6261</v>
      </c>
      <c r="B6262" s="3" t="s">
        <v>402</v>
      </c>
      <c r="C6262" s="3" t="s">
        <v>1247</v>
      </c>
      <c r="D6262" s="4" t="s">
        <v>1248</v>
      </c>
      <c r="E6262" s="3" t="s">
        <v>18</v>
      </c>
      <c r="F6262" s="3">
        <v>30</v>
      </c>
      <c r="G6262" s="3">
        <v>15</v>
      </c>
      <c r="H6262" s="3">
        <v>2</v>
      </c>
      <c r="I6262" s="3">
        <v>450</v>
      </c>
      <c r="J6262" s="3" t="s">
        <v>19</v>
      </c>
      <c r="K6262" s="3"/>
      <c r="L6262" s="8"/>
      <c r="M6262" s="5">
        <v>20000</v>
      </c>
      <c r="N6262" s="6">
        <f t="shared" si="233"/>
        <v>6750</v>
      </c>
      <c r="O6262" s="6">
        <f t="shared" si="232"/>
        <v>26750</v>
      </c>
      <c r="P6262" s="33" t="s">
        <v>6500</v>
      </c>
    </row>
    <row r="6263" spans="1:16" ht="63.75">
      <c r="A6263" s="3">
        <v>6262</v>
      </c>
      <c r="B6263" s="3" t="s">
        <v>402</v>
      </c>
      <c r="C6263" s="3" t="s">
        <v>1247</v>
      </c>
      <c r="D6263" s="4" t="s">
        <v>1249</v>
      </c>
      <c r="E6263" s="3" t="s">
        <v>18</v>
      </c>
      <c r="F6263" s="3">
        <v>20</v>
      </c>
      <c r="G6263" s="3">
        <v>10</v>
      </c>
      <c r="H6263" s="3">
        <v>1</v>
      </c>
      <c r="I6263" s="3">
        <v>200</v>
      </c>
      <c r="J6263" s="3" t="s">
        <v>19</v>
      </c>
      <c r="K6263" s="3"/>
      <c r="L6263" s="8"/>
      <c r="M6263" s="5">
        <v>90000</v>
      </c>
      <c r="N6263" s="6">
        <f t="shared" si="233"/>
        <v>3000</v>
      </c>
      <c r="O6263" s="6">
        <f t="shared" si="232"/>
        <v>93000</v>
      </c>
      <c r="P6263" s="33" t="s">
        <v>6500</v>
      </c>
    </row>
    <row r="6264" spans="1:16" ht="51">
      <c r="A6264" s="3">
        <v>6263</v>
      </c>
      <c r="B6264" s="3" t="s">
        <v>402</v>
      </c>
      <c r="C6264" s="3" t="s">
        <v>1236</v>
      </c>
      <c r="D6264" s="4" t="s">
        <v>1250</v>
      </c>
      <c r="E6264" s="3" t="s">
        <v>18</v>
      </c>
      <c r="F6264" s="3">
        <v>25</v>
      </c>
      <c r="G6264" s="3">
        <v>10</v>
      </c>
      <c r="H6264" s="3">
        <v>1</v>
      </c>
      <c r="I6264" s="3">
        <v>250</v>
      </c>
      <c r="J6264" s="3" t="s">
        <v>19</v>
      </c>
      <c r="K6264" s="3"/>
      <c r="L6264" s="8"/>
      <c r="M6264" s="5">
        <v>62500</v>
      </c>
      <c r="N6264" s="6">
        <f t="shared" si="233"/>
        <v>3750</v>
      </c>
      <c r="O6264" s="6">
        <f t="shared" si="232"/>
        <v>66250</v>
      </c>
      <c r="P6264" s="33" t="s">
        <v>6500</v>
      </c>
    </row>
    <row r="6265" spans="1:16" ht="51">
      <c r="A6265" s="3">
        <v>6264</v>
      </c>
      <c r="B6265" s="3" t="s">
        <v>402</v>
      </c>
      <c r="C6265" s="3" t="s">
        <v>1236</v>
      </c>
      <c r="D6265" s="4" t="s">
        <v>1251</v>
      </c>
      <c r="E6265" s="3" t="s">
        <v>18</v>
      </c>
      <c r="F6265" s="3">
        <v>25</v>
      </c>
      <c r="G6265" s="3">
        <v>10</v>
      </c>
      <c r="H6265" s="3">
        <v>1</v>
      </c>
      <c r="I6265" s="3">
        <v>250</v>
      </c>
      <c r="J6265" s="3" t="s">
        <v>19</v>
      </c>
      <c r="K6265" s="3"/>
      <c r="L6265" s="8"/>
      <c r="M6265" s="5">
        <v>25000</v>
      </c>
      <c r="N6265" s="6">
        <f t="shared" si="233"/>
        <v>3750</v>
      </c>
      <c r="O6265" s="6">
        <f t="shared" si="232"/>
        <v>28750</v>
      </c>
      <c r="P6265" s="33" t="s">
        <v>6500</v>
      </c>
    </row>
    <row r="6266" spans="1:16" ht="89.25">
      <c r="A6266" s="3">
        <v>6265</v>
      </c>
      <c r="B6266" s="3" t="s">
        <v>402</v>
      </c>
      <c r="C6266" s="3" t="s">
        <v>1252</v>
      </c>
      <c r="D6266" s="4" t="s">
        <v>1258</v>
      </c>
      <c r="E6266" s="3" t="s">
        <v>18</v>
      </c>
      <c r="F6266" s="3">
        <v>20</v>
      </c>
      <c r="G6266" s="3">
        <v>15</v>
      </c>
      <c r="H6266" s="3">
        <v>1</v>
      </c>
      <c r="I6266" s="3">
        <v>300</v>
      </c>
      <c r="J6266" s="3" t="s">
        <v>19</v>
      </c>
      <c r="K6266" s="3"/>
      <c r="L6266" s="8"/>
      <c r="M6266" s="5">
        <v>25000</v>
      </c>
      <c r="N6266" s="6">
        <f t="shared" si="233"/>
        <v>4500</v>
      </c>
      <c r="O6266" s="6">
        <f t="shared" si="232"/>
        <v>29500</v>
      </c>
      <c r="P6266" s="33" t="s">
        <v>6500</v>
      </c>
    </row>
    <row r="6267" spans="1:16" ht="76.5">
      <c r="A6267" s="3">
        <v>6266</v>
      </c>
      <c r="B6267" s="3" t="s">
        <v>402</v>
      </c>
      <c r="C6267" s="3" t="s">
        <v>1252</v>
      </c>
      <c r="D6267" s="4" t="s">
        <v>1259</v>
      </c>
      <c r="E6267" s="3" t="s">
        <v>18</v>
      </c>
      <c r="F6267" s="3">
        <v>20</v>
      </c>
      <c r="G6267" s="3">
        <v>15</v>
      </c>
      <c r="H6267" s="3">
        <v>1</v>
      </c>
      <c r="I6267" s="3">
        <v>300</v>
      </c>
      <c r="J6267" s="3" t="s">
        <v>19</v>
      </c>
      <c r="K6267" s="3"/>
      <c r="L6267" s="8"/>
      <c r="M6267" s="5">
        <v>30000</v>
      </c>
      <c r="N6267" s="6">
        <f t="shared" si="233"/>
        <v>4500</v>
      </c>
      <c r="O6267" s="6">
        <f t="shared" si="232"/>
        <v>34500</v>
      </c>
      <c r="P6267" s="33" t="s">
        <v>6500</v>
      </c>
    </row>
    <row r="6268" spans="1:16" ht="63.75">
      <c r="A6268" s="3">
        <v>6267</v>
      </c>
      <c r="B6268" s="3" t="s">
        <v>402</v>
      </c>
      <c r="C6268" s="3" t="s">
        <v>1264</v>
      </c>
      <c r="D6268" s="4" t="s">
        <v>1265</v>
      </c>
      <c r="E6268" s="3" t="s">
        <v>18</v>
      </c>
      <c r="F6268" s="3">
        <v>18</v>
      </c>
      <c r="G6268" s="3">
        <v>8</v>
      </c>
      <c r="H6268" s="3">
        <v>1</v>
      </c>
      <c r="I6268" s="3">
        <v>144</v>
      </c>
      <c r="J6268" s="3" t="s">
        <v>19</v>
      </c>
      <c r="K6268" s="3"/>
      <c r="L6268" s="8"/>
      <c r="M6268" s="5">
        <v>30000</v>
      </c>
      <c r="N6268" s="6">
        <f t="shared" si="233"/>
        <v>2160</v>
      </c>
      <c r="O6268" s="6">
        <f t="shared" si="232"/>
        <v>32160</v>
      </c>
      <c r="P6268" s="33" t="s">
        <v>6500</v>
      </c>
    </row>
    <row r="6269" spans="1:16" ht="51">
      <c r="A6269" s="3">
        <v>6268</v>
      </c>
      <c r="B6269" s="3" t="s">
        <v>402</v>
      </c>
      <c r="C6269" s="3" t="s">
        <v>1264</v>
      </c>
      <c r="D6269" s="4" t="s">
        <v>1266</v>
      </c>
      <c r="E6269" s="3" t="s">
        <v>18</v>
      </c>
      <c r="F6269" s="3">
        <v>18</v>
      </c>
      <c r="G6269" s="3">
        <v>8</v>
      </c>
      <c r="H6269" s="3">
        <v>1</v>
      </c>
      <c r="I6269" s="3">
        <v>144</v>
      </c>
      <c r="J6269" s="3" t="s">
        <v>19</v>
      </c>
      <c r="K6269" s="3"/>
      <c r="L6269" s="8"/>
      <c r="M6269" s="5">
        <v>30000</v>
      </c>
      <c r="N6269" s="6">
        <f t="shared" si="233"/>
        <v>2160</v>
      </c>
      <c r="O6269" s="6">
        <f t="shared" si="232"/>
        <v>32160</v>
      </c>
      <c r="P6269" s="33" t="s">
        <v>6500</v>
      </c>
    </row>
    <row r="6270" spans="1:16" ht="89.25">
      <c r="A6270" s="3">
        <v>6269</v>
      </c>
      <c r="B6270" s="3" t="s">
        <v>402</v>
      </c>
      <c r="C6270" s="3" t="s">
        <v>1269</v>
      </c>
      <c r="D6270" s="4" t="s">
        <v>1270</v>
      </c>
      <c r="E6270" s="3" t="s">
        <v>18</v>
      </c>
      <c r="F6270" s="3">
        <v>20</v>
      </c>
      <c r="G6270" s="3">
        <v>20</v>
      </c>
      <c r="H6270" s="3">
        <v>1</v>
      </c>
      <c r="I6270" s="3">
        <v>400</v>
      </c>
      <c r="J6270" s="3" t="s">
        <v>19</v>
      </c>
      <c r="K6270" s="3"/>
      <c r="L6270" s="8"/>
      <c r="M6270" s="5">
        <v>25000</v>
      </c>
      <c r="N6270" s="6">
        <f t="shared" si="233"/>
        <v>6000</v>
      </c>
      <c r="O6270" s="6">
        <f t="shared" si="232"/>
        <v>31000</v>
      </c>
      <c r="P6270" s="33" t="s">
        <v>6500</v>
      </c>
    </row>
    <row r="6271" spans="1:16" ht="89.25">
      <c r="A6271" s="3">
        <v>6270</v>
      </c>
      <c r="B6271" s="3" t="s">
        <v>402</v>
      </c>
      <c r="C6271" s="3" t="s">
        <v>1269</v>
      </c>
      <c r="D6271" s="4" t="s">
        <v>1271</v>
      </c>
      <c r="E6271" s="3" t="s">
        <v>18</v>
      </c>
      <c r="F6271" s="3">
        <v>20</v>
      </c>
      <c r="G6271" s="3">
        <v>20</v>
      </c>
      <c r="H6271" s="3">
        <v>1</v>
      </c>
      <c r="I6271" s="3">
        <v>400</v>
      </c>
      <c r="J6271" s="3" t="s">
        <v>19</v>
      </c>
      <c r="K6271" s="3"/>
      <c r="L6271" s="8"/>
      <c r="M6271" s="5">
        <v>80000</v>
      </c>
      <c r="N6271" s="6">
        <f t="shared" si="233"/>
        <v>6000</v>
      </c>
      <c r="O6271" s="6">
        <f t="shared" si="232"/>
        <v>86000</v>
      </c>
      <c r="P6271" s="33" t="s">
        <v>6500</v>
      </c>
    </row>
    <row r="6272" spans="1:16" ht="63.75">
      <c r="A6272" s="3">
        <v>6271</v>
      </c>
      <c r="B6272" s="3" t="s">
        <v>402</v>
      </c>
      <c r="C6272" s="3" t="s">
        <v>1272</v>
      </c>
      <c r="D6272" s="4" t="s">
        <v>1273</v>
      </c>
      <c r="E6272" s="3" t="s">
        <v>18</v>
      </c>
      <c r="F6272" s="3">
        <v>20</v>
      </c>
      <c r="G6272" s="3">
        <v>20</v>
      </c>
      <c r="H6272" s="3">
        <v>1</v>
      </c>
      <c r="I6272" s="3">
        <v>400</v>
      </c>
      <c r="J6272" s="3" t="s">
        <v>19</v>
      </c>
      <c r="K6272" s="3"/>
      <c r="L6272" s="8"/>
      <c r="M6272" s="5">
        <v>15000</v>
      </c>
      <c r="N6272" s="6">
        <f t="shared" si="233"/>
        <v>6000</v>
      </c>
      <c r="O6272" s="6">
        <f t="shared" si="232"/>
        <v>21000</v>
      </c>
      <c r="P6272" s="33" t="s">
        <v>6500</v>
      </c>
    </row>
    <row r="6273" spans="1:16" ht="63.75">
      <c r="A6273" s="3">
        <v>6272</v>
      </c>
      <c r="B6273" s="3" t="s">
        <v>402</v>
      </c>
      <c r="C6273" s="3" t="s">
        <v>1272</v>
      </c>
      <c r="D6273" s="4" t="s">
        <v>1274</v>
      </c>
      <c r="E6273" s="3" t="s">
        <v>18</v>
      </c>
      <c r="F6273" s="3">
        <v>20</v>
      </c>
      <c r="G6273" s="3">
        <v>20</v>
      </c>
      <c r="H6273" s="3">
        <v>1</v>
      </c>
      <c r="I6273" s="3">
        <v>400</v>
      </c>
      <c r="J6273" s="3" t="s">
        <v>19</v>
      </c>
      <c r="K6273" s="3"/>
      <c r="L6273" s="8"/>
      <c r="M6273" s="5">
        <v>15000</v>
      </c>
      <c r="N6273" s="6">
        <f t="shared" si="233"/>
        <v>6000</v>
      </c>
      <c r="O6273" s="6">
        <f t="shared" si="232"/>
        <v>21000</v>
      </c>
      <c r="P6273" s="33" t="s">
        <v>6500</v>
      </c>
    </row>
    <row r="6274" spans="1:16" ht="51">
      <c r="A6274" s="3">
        <v>6273</v>
      </c>
      <c r="B6274" s="3" t="s">
        <v>371</v>
      </c>
      <c r="C6274" s="3" t="s">
        <v>1294</v>
      </c>
      <c r="D6274" s="4" t="s">
        <v>7619</v>
      </c>
      <c r="E6274" s="3" t="s">
        <v>18</v>
      </c>
      <c r="F6274" s="3">
        <v>16</v>
      </c>
      <c r="G6274" s="3">
        <v>7</v>
      </c>
      <c r="H6274" s="3">
        <v>1</v>
      </c>
      <c r="I6274" s="3">
        <v>112</v>
      </c>
      <c r="J6274" s="3" t="s">
        <v>19</v>
      </c>
      <c r="K6274" s="3"/>
      <c r="L6274" s="8"/>
      <c r="M6274" s="5">
        <v>40000</v>
      </c>
      <c r="N6274" s="6">
        <f t="shared" si="233"/>
        <v>1680</v>
      </c>
      <c r="O6274" s="6">
        <f t="shared" ref="O6274:O6337" si="234">+M6274+N6274</f>
        <v>41680</v>
      </c>
      <c r="P6274" s="33" t="s">
        <v>6500</v>
      </c>
    </row>
    <row r="6275" spans="1:16" ht="38.25">
      <c r="A6275" s="3">
        <v>6274</v>
      </c>
      <c r="B6275" s="3" t="s">
        <v>371</v>
      </c>
      <c r="C6275" s="3" t="s">
        <v>1294</v>
      </c>
      <c r="D6275" s="4" t="s">
        <v>7620</v>
      </c>
      <c r="E6275" s="3" t="s">
        <v>18</v>
      </c>
      <c r="F6275" s="3">
        <v>20</v>
      </c>
      <c r="G6275" s="3">
        <v>10</v>
      </c>
      <c r="H6275" s="3">
        <v>1</v>
      </c>
      <c r="I6275" s="3">
        <v>200</v>
      </c>
      <c r="J6275" s="3" t="s">
        <v>19</v>
      </c>
      <c r="K6275" s="3"/>
      <c r="L6275" s="8"/>
      <c r="M6275" s="5">
        <v>30000</v>
      </c>
      <c r="N6275" s="6">
        <f t="shared" si="233"/>
        <v>3000</v>
      </c>
      <c r="O6275" s="6">
        <f t="shared" si="234"/>
        <v>33000</v>
      </c>
      <c r="P6275" s="33" t="s">
        <v>6500</v>
      </c>
    </row>
    <row r="6276" spans="1:16" ht="25.5">
      <c r="A6276" s="3">
        <v>6275</v>
      </c>
      <c r="B6276" s="3" t="s">
        <v>371</v>
      </c>
      <c r="C6276" s="3" t="s">
        <v>1294</v>
      </c>
      <c r="D6276" s="4" t="s">
        <v>7621</v>
      </c>
      <c r="E6276" s="3" t="s">
        <v>18</v>
      </c>
      <c r="F6276" s="3">
        <v>16</v>
      </c>
      <c r="G6276" s="3">
        <v>7</v>
      </c>
      <c r="H6276" s="3">
        <v>1</v>
      </c>
      <c r="I6276" s="3">
        <v>112</v>
      </c>
      <c r="J6276" s="3" t="s">
        <v>19</v>
      </c>
      <c r="K6276" s="3"/>
      <c r="L6276" s="8"/>
      <c r="M6276" s="5">
        <v>30000</v>
      </c>
      <c r="N6276" s="6">
        <f t="shared" si="233"/>
        <v>1680</v>
      </c>
      <c r="O6276" s="6">
        <f t="shared" si="234"/>
        <v>31680</v>
      </c>
      <c r="P6276" s="33" t="s">
        <v>6500</v>
      </c>
    </row>
    <row r="6277" spans="1:16" ht="25.5">
      <c r="A6277" s="3">
        <v>6276</v>
      </c>
      <c r="B6277" s="3" t="s">
        <v>371</v>
      </c>
      <c r="C6277" s="3" t="s">
        <v>1294</v>
      </c>
      <c r="D6277" s="4" t="s">
        <v>7622</v>
      </c>
      <c r="E6277" s="3" t="s">
        <v>18</v>
      </c>
      <c r="F6277" s="3">
        <v>16</v>
      </c>
      <c r="G6277" s="3">
        <v>7</v>
      </c>
      <c r="H6277" s="3">
        <v>1</v>
      </c>
      <c r="I6277" s="3">
        <v>112</v>
      </c>
      <c r="J6277" s="3" t="s">
        <v>19</v>
      </c>
      <c r="K6277" s="3"/>
      <c r="L6277" s="8"/>
      <c r="M6277" s="5">
        <v>30000</v>
      </c>
      <c r="N6277" s="6">
        <f t="shared" si="233"/>
        <v>1680</v>
      </c>
      <c r="O6277" s="6">
        <f t="shared" si="234"/>
        <v>31680</v>
      </c>
      <c r="P6277" s="33" t="s">
        <v>6500</v>
      </c>
    </row>
    <row r="6278" spans="1:16" ht="25.5">
      <c r="A6278" s="3">
        <v>6277</v>
      </c>
      <c r="B6278" s="3" t="s">
        <v>371</v>
      </c>
      <c r="C6278" s="3" t="s">
        <v>1294</v>
      </c>
      <c r="D6278" s="4" t="s">
        <v>7623</v>
      </c>
      <c r="E6278" s="3" t="s">
        <v>18</v>
      </c>
      <c r="F6278" s="3">
        <v>16</v>
      </c>
      <c r="G6278" s="3">
        <v>7</v>
      </c>
      <c r="H6278" s="3">
        <v>1</v>
      </c>
      <c r="I6278" s="3">
        <v>112</v>
      </c>
      <c r="J6278" s="3" t="s">
        <v>19</v>
      </c>
      <c r="K6278" s="3"/>
      <c r="L6278" s="8"/>
      <c r="M6278" s="5">
        <v>30000</v>
      </c>
      <c r="N6278" s="6">
        <f t="shared" si="233"/>
        <v>1680</v>
      </c>
      <c r="O6278" s="6">
        <f t="shared" si="234"/>
        <v>31680</v>
      </c>
      <c r="P6278" s="33" t="s">
        <v>6500</v>
      </c>
    </row>
    <row r="6279" spans="1:16" ht="51">
      <c r="A6279" s="3">
        <v>6278</v>
      </c>
      <c r="B6279" s="3" t="s">
        <v>371</v>
      </c>
      <c r="C6279" s="3" t="s">
        <v>1294</v>
      </c>
      <c r="D6279" s="4" t="s">
        <v>7624</v>
      </c>
      <c r="E6279" s="3" t="s">
        <v>18</v>
      </c>
      <c r="F6279" s="3">
        <v>16</v>
      </c>
      <c r="G6279" s="3">
        <v>7</v>
      </c>
      <c r="H6279" s="3">
        <v>1</v>
      </c>
      <c r="I6279" s="3">
        <v>112</v>
      </c>
      <c r="J6279" s="3" t="s">
        <v>19</v>
      </c>
      <c r="K6279" s="3"/>
      <c r="L6279" s="8"/>
      <c r="M6279" s="5">
        <v>53250</v>
      </c>
      <c r="N6279" s="6">
        <f t="shared" si="233"/>
        <v>1680</v>
      </c>
      <c r="O6279" s="6">
        <f t="shared" si="234"/>
        <v>54930</v>
      </c>
      <c r="P6279" s="33" t="s">
        <v>6500</v>
      </c>
    </row>
    <row r="6280" spans="1:16" ht="76.5">
      <c r="A6280" s="3">
        <v>6279</v>
      </c>
      <c r="B6280" s="3" t="s">
        <v>371</v>
      </c>
      <c r="C6280" s="3" t="s">
        <v>1294</v>
      </c>
      <c r="D6280" s="4" t="s">
        <v>7625</v>
      </c>
      <c r="E6280" s="3" t="s">
        <v>18</v>
      </c>
      <c r="F6280" s="3">
        <v>16</v>
      </c>
      <c r="G6280" s="3">
        <v>7</v>
      </c>
      <c r="H6280" s="3">
        <v>1</v>
      </c>
      <c r="I6280" s="3">
        <v>112</v>
      </c>
      <c r="J6280" s="3" t="s">
        <v>19</v>
      </c>
      <c r="K6280" s="3"/>
      <c r="L6280" s="8"/>
      <c r="M6280" s="5">
        <v>53250</v>
      </c>
      <c r="N6280" s="6">
        <f t="shared" si="233"/>
        <v>1680</v>
      </c>
      <c r="O6280" s="6">
        <f t="shared" si="234"/>
        <v>54930</v>
      </c>
      <c r="P6280" s="33" t="s">
        <v>6500</v>
      </c>
    </row>
    <row r="6281" spans="1:16" ht="38.25">
      <c r="A6281" s="3">
        <v>6280</v>
      </c>
      <c r="B6281" s="3" t="s">
        <v>371</v>
      </c>
      <c r="C6281" s="3" t="s">
        <v>1294</v>
      </c>
      <c r="D6281" s="4" t="s">
        <v>7626</v>
      </c>
      <c r="E6281" s="3" t="s">
        <v>18</v>
      </c>
      <c r="F6281" s="3">
        <v>16</v>
      </c>
      <c r="G6281" s="3">
        <v>7</v>
      </c>
      <c r="H6281" s="3">
        <v>1</v>
      </c>
      <c r="I6281" s="3">
        <v>112</v>
      </c>
      <c r="J6281" s="3" t="s">
        <v>19</v>
      </c>
      <c r="K6281" s="3"/>
      <c r="L6281" s="8"/>
      <c r="M6281" s="5">
        <v>53250</v>
      </c>
      <c r="N6281" s="6">
        <f t="shared" si="233"/>
        <v>1680</v>
      </c>
      <c r="O6281" s="6">
        <f t="shared" si="234"/>
        <v>54930</v>
      </c>
      <c r="P6281" s="33" t="s">
        <v>6500</v>
      </c>
    </row>
    <row r="6282" spans="1:16" ht="51">
      <c r="A6282" s="3">
        <v>6281</v>
      </c>
      <c r="B6282" s="3" t="s">
        <v>371</v>
      </c>
      <c r="C6282" s="3" t="s">
        <v>1294</v>
      </c>
      <c r="D6282" s="4" t="s">
        <v>7627</v>
      </c>
      <c r="E6282" s="3" t="s">
        <v>18</v>
      </c>
      <c r="F6282" s="3">
        <v>16</v>
      </c>
      <c r="G6282" s="3">
        <v>7</v>
      </c>
      <c r="H6282" s="3">
        <v>1</v>
      </c>
      <c r="I6282" s="3">
        <v>112</v>
      </c>
      <c r="J6282" s="3" t="s">
        <v>19</v>
      </c>
      <c r="K6282" s="3"/>
      <c r="L6282" s="8"/>
      <c r="M6282" s="5">
        <v>53250</v>
      </c>
      <c r="N6282" s="6">
        <f t="shared" si="233"/>
        <v>1680</v>
      </c>
      <c r="O6282" s="6">
        <f t="shared" si="234"/>
        <v>54930</v>
      </c>
      <c r="P6282" s="33" t="s">
        <v>6500</v>
      </c>
    </row>
    <row r="6283" spans="1:16">
      <c r="A6283" s="3">
        <v>6282</v>
      </c>
      <c r="B6283" s="3" t="s">
        <v>371</v>
      </c>
      <c r="C6283" s="3" t="s">
        <v>1294</v>
      </c>
      <c r="D6283" s="4" t="s">
        <v>7011</v>
      </c>
      <c r="E6283" s="3" t="s">
        <v>18</v>
      </c>
      <c r="F6283" s="3">
        <v>14</v>
      </c>
      <c r="G6283" s="3">
        <v>7</v>
      </c>
      <c r="H6283" s="3">
        <v>1</v>
      </c>
      <c r="I6283" s="3">
        <v>98</v>
      </c>
      <c r="J6283" s="3" t="s">
        <v>19</v>
      </c>
      <c r="K6283" s="3"/>
      <c r="L6283" s="8"/>
      <c r="M6283" s="5">
        <v>53250</v>
      </c>
      <c r="N6283" s="6">
        <f t="shared" si="233"/>
        <v>1470</v>
      </c>
      <c r="O6283" s="6">
        <f t="shared" si="234"/>
        <v>54720</v>
      </c>
      <c r="P6283" s="33" t="s">
        <v>6500</v>
      </c>
    </row>
    <row r="6284" spans="1:16" ht="25.5">
      <c r="A6284" s="3">
        <v>6283</v>
      </c>
      <c r="B6284" s="3" t="s">
        <v>371</v>
      </c>
      <c r="C6284" s="3" t="s">
        <v>1294</v>
      </c>
      <c r="D6284" s="4" t="s">
        <v>7628</v>
      </c>
      <c r="E6284" s="3" t="s">
        <v>18</v>
      </c>
      <c r="F6284" s="3">
        <v>14</v>
      </c>
      <c r="G6284" s="3">
        <v>7</v>
      </c>
      <c r="H6284" s="3">
        <v>1</v>
      </c>
      <c r="I6284" s="3">
        <v>98</v>
      </c>
      <c r="J6284" s="3" t="s">
        <v>19</v>
      </c>
      <c r="K6284" s="3"/>
      <c r="L6284" s="8"/>
      <c r="M6284" s="5">
        <v>53250</v>
      </c>
      <c r="N6284" s="6">
        <f t="shared" si="233"/>
        <v>1470</v>
      </c>
      <c r="O6284" s="6">
        <f t="shared" si="234"/>
        <v>54720</v>
      </c>
      <c r="P6284" s="33" t="s">
        <v>6500</v>
      </c>
    </row>
    <row r="6285" spans="1:16" ht="38.25">
      <c r="A6285" s="3">
        <v>6284</v>
      </c>
      <c r="B6285" s="3" t="s">
        <v>371</v>
      </c>
      <c r="C6285" s="3" t="s">
        <v>1294</v>
      </c>
      <c r="D6285" s="4" t="s">
        <v>7629</v>
      </c>
      <c r="E6285" s="3" t="s">
        <v>18</v>
      </c>
      <c r="F6285" s="3">
        <v>14</v>
      </c>
      <c r="G6285" s="3">
        <v>7</v>
      </c>
      <c r="H6285" s="3">
        <v>1</v>
      </c>
      <c r="I6285" s="3">
        <v>98</v>
      </c>
      <c r="J6285" s="3" t="s">
        <v>19</v>
      </c>
      <c r="K6285" s="3"/>
      <c r="L6285" s="8"/>
      <c r="M6285" s="5">
        <v>53250</v>
      </c>
      <c r="N6285" s="6">
        <f t="shared" si="233"/>
        <v>1470</v>
      </c>
      <c r="O6285" s="6">
        <f t="shared" si="234"/>
        <v>54720</v>
      </c>
      <c r="P6285" s="33" t="s">
        <v>6500</v>
      </c>
    </row>
    <row r="6286" spans="1:16" ht="51">
      <c r="A6286" s="3">
        <v>6285</v>
      </c>
      <c r="B6286" s="3" t="s">
        <v>371</v>
      </c>
      <c r="C6286" s="3" t="s">
        <v>1294</v>
      </c>
      <c r="D6286" s="4" t="s">
        <v>7630</v>
      </c>
      <c r="E6286" s="3" t="s">
        <v>18</v>
      </c>
      <c r="F6286" s="3">
        <v>14</v>
      </c>
      <c r="G6286" s="3">
        <v>7</v>
      </c>
      <c r="H6286" s="3">
        <v>1</v>
      </c>
      <c r="I6286" s="3">
        <v>98</v>
      </c>
      <c r="J6286" s="3" t="s">
        <v>19</v>
      </c>
      <c r="K6286" s="3"/>
      <c r="L6286" s="8"/>
      <c r="M6286" s="5">
        <v>53250</v>
      </c>
      <c r="N6286" s="6">
        <f t="shared" si="233"/>
        <v>1470</v>
      </c>
      <c r="O6286" s="6">
        <f t="shared" si="234"/>
        <v>54720</v>
      </c>
      <c r="P6286" s="33" t="s">
        <v>6500</v>
      </c>
    </row>
    <row r="6287" spans="1:16" ht="63.75">
      <c r="A6287" s="3">
        <v>6286</v>
      </c>
      <c r="B6287" s="3" t="s">
        <v>371</v>
      </c>
      <c r="C6287" s="3" t="s">
        <v>372</v>
      </c>
      <c r="D6287" s="4" t="s">
        <v>7631</v>
      </c>
      <c r="E6287" s="3" t="s">
        <v>18</v>
      </c>
      <c r="F6287" s="3">
        <v>16</v>
      </c>
      <c r="G6287" s="3">
        <v>10</v>
      </c>
      <c r="H6287" s="3">
        <v>1</v>
      </c>
      <c r="I6287" s="3">
        <v>160</v>
      </c>
      <c r="J6287" s="3" t="s">
        <v>19</v>
      </c>
      <c r="K6287" s="3"/>
      <c r="L6287" s="8"/>
      <c r="M6287" s="5">
        <v>53250</v>
      </c>
      <c r="N6287" s="6">
        <f t="shared" si="233"/>
        <v>2400</v>
      </c>
      <c r="O6287" s="6">
        <f t="shared" si="234"/>
        <v>55650</v>
      </c>
      <c r="P6287" s="33" t="s">
        <v>6500</v>
      </c>
    </row>
    <row r="6288" spans="1:16" ht="51">
      <c r="A6288" s="3">
        <v>6287</v>
      </c>
      <c r="B6288" s="3" t="s">
        <v>371</v>
      </c>
      <c r="C6288" s="3" t="s">
        <v>372</v>
      </c>
      <c r="D6288" s="4" t="s">
        <v>1295</v>
      </c>
      <c r="E6288" s="3" t="s">
        <v>18</v>
      </c>
      <c r="F6288" s="3">
        <v>16</v>
      </c>
      <c r="G6288" s="3">
        <v>10</v>
      </c>
      <c r="H6288" s="3">
        <v>1</v>
      </c>
      <c r="I6288" s="3">
        <v>160</v>
      </c>
      <c r="J6288" s="3" t="s">
        <v>19</v>
      </c>
      <c r="K6288" s="3"/>
      <c r="L6288" s="8"/>
      <c r="M6288" s="5">
        <v>53250</v>
      </c>
      <c r="N6288" s="6">
        <f t="shared" si="233"/>
        <v>2400</v>
      </c>
      <c r="O6288" s="6">
        <f t="shared" si="234"/>
        <v>55650</v>
      </c>
      <c r="P6288" s="33" t="s">
        <v>6500</v>
      </c>
    </row>
    <row r="6289" spans="1:16" ht="63.75">
      <c r="A6289" s="3">
        <v>6288</v>
      </c>
      <c r="B6289" s="3" t="s">
        <v>371</v>
      </c>
      <c r="C6289" s="3" t="s">
        <v>372</v>
      </c>
      <c r="D6289" s="4" t="s">
        <v>1296</v>
      </c>
      <c r="E6289" s="3" t="s">
        <v>18</v>
      </c>
      <c r="F6289" s="3">
        <v>16</v>
      </c>
      <c r="G6289" s="3">
        <v>10</v>
      </c>
      <c r="H6289" s="3">
        <v>1</v>
      </c>
      <c r="I6289" s="3">
        <v>160</v>
      </c>
      <c r="J6289" s="3" t="s">
        <v>19</v>
      </c>
      <c r="K6289" s="3"/>
      <c r="L6289" s="8"/>
      <c r="M6289" s="5">
        <v>53250</v>
      </c>
      <c r="N6289" s="6">
        <f t="shared" si="233"/>
        <v>2400</v>
      </c>
      <c r="O6289" s="6">
        <f t="shared" si="234"/>
        <v>55650</v>
      </c>
      <c r="P6289" s="33" t="s">
        <v>6500</v>
      </c>
    </row>
    <row r="6290" spans="1:16" ht="51">
      <c r="A6290" s="3">
        <v>6289</v>
      </c>
      <c r="B6290" s="3" t="s">
        <v>371</v>
      </c>
      <c r="C6290" s="3" t="s">
        <v>372</v>
      </c>
      <c r="D6290" s="4" t="s">
        <v>1297</v>
      </c>
      <c r="E6290" s="3" t="s">
        <v>18</v>
      </c>
      <c r="F6290" s="3">
        <v>16</v>
      </c>
      <c r="G6290" s="3">
        <v>10</v>
      </c>
      <c r="H6290" s="3">
        <v>1</v>
      </c>
      <c r="I6290" s="3">
        <v>160</v>
      </c>
      <c r="J6290" s="3" t="s">
        <v>19</v>
      </c>
      <c r="K6290" s="3"/>
      <c r="L6290" s="8"/>
      <c r="M6290" s="5">
        <v>53250</v>
      </c>
      <c r="N6290" s="6">
        <f t="shared" si="233"/>
        <v>2400</v>
      </c>
      <c r="O6290" s="6">
        <f t="shared" si="234"/>
        <v>55650</v>
      </c>
      <c r="P6290" s="33" t="s">
        <v>6500</v>
      </c>
    </row>
    <row r="6291" spans="1:16" ht="51">
      <c r="A6291" s="3">
        <v>6290</v>
      </c>
      <c r="B6291" s="3" t="s">
        <v>371</v>
      </c>
      <c r="C6291" s="3" t="s">
        <v>372</v>
      </c>
      <c r="D6291" s="4" t="s">
        <v>1298</v>
      </c>
      <c r="E6291" s="3" t="s">
        <v>18</v>
      </c>
      <c r="F6291" s="3">
        <v>16</v>
      </c>
      <c r="G6291" s="3">
        <v>10</v>
      </c>
      <c r="H6291" s="3">
        <v>1</v>
      </c>
      <c r="I6291" s="3">
        <v>160</v>
      </c>
      <c r="J6291" s="3" t="s">
        <v>19</v>
      </c>
      <c r="K6291" s="3"/>
      <c r="L6291" s="8"/>
      <c r="M6291" s="5">
        <v>53250</v>
      </c>
      <c r="N6291" s="6">
        <f t="shared" si="233"/>
        <v>2400</v>
      </c>
      <c r="O6291" s="6">
        <f t="shared" si="234"/>
        <v>55650</v>
      </c>
      <c r="P6291" s="33" t="s">
        <v>6500</v>
      </c>
    </row>
    <row r="6292" spans="1:16" ht="76.5">
      <c r="A6292" s="3">
        <v>6291</v>
      </c>
      <c r="B6292" s="3" t="s">
        <v>371</v>
      </c>
      <c r="C6292" s="3" t="s">
        <v>372</v>
      </c>
      <c r="D6292" s="4" t="s">
        <v>1299</v>
      </c>
      <c r="E6292" s="3" t="s">
        <v>18</v>
      </c>
      <c r="F6292" s="3">
        <v>16</v>
      </c>
      <c r="G6292" s="3">
        <v>10</v>
      </c>
      <c r="H6292" s="3">
        <v>1</v>
      </c>
      <c r="I6292" s="3">
        <v>160</v>
      </c>
      <c r="J6292" s="3" t="s">
        <v>19</v>
      </c>
      <c r="K6292" s="3"/>
      <c r="L6292" s="8"/>
      <c r="M6292" s="5">
        <v>120000</v>
      </c>
      <c r="N6292" s="6">
        <f t="shared" si="233"/>
        <v>2400</v>
      </c>
      <c r="O6292" s="6">
        <f t="shared" si="234"/>
        <v>122400</v>
      </c>
      <c r="P6292" s="33" t="s">
        <v>6500</v>
      </c>
    </row>
    <row r="6293" spans="1:16" ht="76.5">
      <c r="A6293" s="3">
        <v>6292</v>
      </c>
      <c r="B6293" s="3" t="s">
        <v>371</v>
      </c>
      <c r="C6293" s="3" t="s">
        <v>372</v>
      </c>
      <c r="D6293" s="4" t="s">
        <v>1300</v>
      </c>
      <c r="E6293" s="3" t="s">
        <v>18</v>
      </c>
      <c r="F6293" s="3">
        <v>16</v>
      </c>
      <c r="G6293" s="3">
        <v>10</v>
      </c>
      <c r="H6293" s="3">
        <v>1</v>
      </c>
      <c r="I6293" s="3">
        <v>160</v>
      </c>
      <c r="J6293" s="3" t="s">
        <v>19</v>
      </c>
      <c r="K6293" s="3"/>
      <c r="L6293" s="8"/>
      <c r="M6293" s="5">
        <v>120000</v>
      </c>
      <c r="N6293" s="6">
        <f t="shared" si="233"/>
        <v>2400</v>
      </c>
      <c r="O6293" s="6">
        <f t="shared" si="234"/>
        <v>122400</v>
      </c>
      <c r="P6293" s="33" t="s">
        <v>6500</v>
      </c>
    </row>
    <row r="6294" spans="1:16" ht="76.5">
      <c r="A6294" s="3">
        <v>6293</v>
      </c>
      <c r="B6294" s="3" t="s">
        <v>371</v>
      </c>
      <c r="C6294" s="3" t="s">
        <v>372</v>
      </c>
      <c r="D6294" s="4" t="s">
        <v>7632</v>
      </c>
      <c r="E6294" s="3" t="s">
        <v>18</v>
      </c>
      <c r="F6294" s="3">
        <v>16</v>
      </c>
      <c r="G6294" s="3">
        <v>10</v>
      </c>
      <c r="H6294" s="3">
        <v>1</v>
      </c>
      <c r="I6294" s="3">
        <v>160</v>
      </c>
      <c r="J6294" s="3" t="s">
        <v>19</v>
      </c>
      <c r="K6294" s="3"/>
      <c r="L6294" s="8"/>
      <c r="M6294" s="5">
        <v>120000</v>
      </c>
      <c r="N6294" s="6">
        <f t="shared" si="233"/>
        <v>2400</v>
      </c>
      <c r="O6294" s="6">
        <f t="shared" si="234"/>
        <v>122400</v>
      </c>
      <c r="P6294" s="33" t="s">
        <v>6500</v>
      </c>
    </row>
    <row r="6295" spans="1:16" ht="63.75">
      <c r="A6295" s="3">
        <v>6294</v>
      </c>
      <c r="B6295" s="3" t="s">
        <v>371</v>
      </c>
      <c r="C6295" s="3" t="s">
        <v>1301</v>
      </c>
      <c r="D6295" s="4" t="s">
        <v>7633</v>
      </c>
      <c r="E6295" s="3" t="s">
        <v>18</v>
      </c>
      <c r="F6295" s="3">
        <v>20</v>
      </c>
      <c r="G6295" s="3">
        <v>20</v>
      </c>
      <c r="H6295" s="3">
        <v>1</v>
      </c>
      <c r="I6295" s="3">
        <v>400</v>
      </c>
      <c r="J6295" s="3" t="s">
        <v>19</v>
      </c>
      <c r="K6295" s="3"/>
      <c r="L6295" s="8"/>
      <c r="M6295" s="5">
        <v>120000</v>
      </c>
      <c r="N6295" s="6">
        <f t="shared" si="233"/>
        <v>6000</v>
      </c>
      <c r="O6295" s="6">
        <f t="shared" si="234"/>
        <v>126000</v>
      </c>
      <c r="P6295" s="33" t="s">
        <v>6500</v>
      </c>
    </row>
    <row r="6296" spans="1:16" ht="76.5">
      <c r="A6296" s="3">
        <v>6295</v>
      </c>
      <c r="B6296" s="3" t="s">
        <v>371</v>
      </c>
      <c r="C6296" s="3" t="s">
        <v>1301</v>
      </c>
      <c r="D6296" s="4" t="s">
        <v>7634</v>
      </c>
      <c r="E6296" s="3" t="s">
        <v>18</v>
      </c>
      <c r="F6296" s="3">
        <v>20</v>
      </c>
      <c r="G6296" s="3">
        <v>10</v>
      </c>
      <c r="H6296" s="3">
        <v>1</v>
      </c>
      <c r="I6296" s="3">
        <v>200</v>
      </c>
      <c r="J6296" s="3" t="s">
        <v>19</v>
      </c>
      <c r="K6296" s="3"/>
      <c r="L6296" s="8"/>
      <c r="M6296" s="5">
        <v>120000</v>
      </c>
      <c r="N6296" s="6">
        <f t="shared" si="233"/>
        <v>3000</v>
      </c>
      <c r="O6296" s="6">
        <f t="shared" si="234"/>
        <v>123000</v>
      </c>
      <c r="P6296" s="33" t="s">
        <v>6500</v>
      </c>
    </row>
    <row r="6297" spans="1:16" ht="25.5">
      <c r="A6297" s="3">
        <v>6296</v>
      </c>
      <c r="B6297" s="3" t="s">
        <v>371</v>
      </c>
      <c r="C6297" s="3" t="s">
        <v>1301</v>
      </c>
      <c r="D6297" s="4" t="s">
        <v>7635</v>
      </c>
      <c r="E6297" s="3" t="s">
        <v>18</v>
      </c>
      <c r="F6297" s="3">
        <v>20</v>
      </c>
      <c r="G6297" s="3">
        <v>10</v>
      </c>
      <c r="H6297" s="3">
        <v>1</v>
      </c>
      <c r="I6297" s="3">
        <v>200</v>
      </c>
      <c r="J6297" s="3" t="s">
        <v>19</v>
      </c>
      <c r="K6297" s="3"/>
      <c r="L6297" s="8"/>
      <c r="M6297" s="5">
        <v>120000</v>
      </c>
      <c r="N6297" s="6">
        <f t="shared" si="233"/>
        <v>3000</v>
      </c>
      <c r="O6297" s="6">
        <f t="shared" si="234"/>
        <v>123000</v>
      </c>
      <c r="P6297" s="33" t="s">
        <v>6500</v>
      </c>
    </row>
    <row r="6298" spans="1:16" ht="25.5">
      <c r="A6298" s="3">
        <v>6297</v>
      </c>
      <c r="B6298" s="3" t="s">
        <v>371</v>
      </c>
      <c r="C6298" s="3" t="s">
        <v>1301</v>
      </c>
      <c r="D6298" s="4" t="s">
        <v>7636</v>
      </c>
      <c r="E6298" s="3" t="s">
        <v>18</v>
      </c>
      <c r="F6298" s="3">
        <v>40</v>
      </c>
      <c r="G6298" s="3">
        <v>20</v>
      </c>
      <c r="H6298" s="3">
        <v>1</v>
      </c>
      <c r="I6298" s="3">
        <v>800</v>
      </c>
      <c r="J6298" s="3" t="s">
        <v>19</v>
      </c>
      <c r="K6298" s="3"/>
      <c r="L6298" s="8"/>
      <c r="M6298" s="5">
        <v>120000</v>
      </c>
      <c r="N6298" s="6">
        <f t="shared" si="233"/>
        <v>12000</v>
      </c>
      <c r="O6298" s="6">
        <f t="shared" si="234"/>
        <v>132000</v>
      </c>
      <c r="P6298" s="33" t="s">
        <v>6500</v>
      </c>
    </row>
    <row r="6299" spans="1:16" ht="63.75">
      <c r="A6299" s="3">
        <v>6298</v>
      </c>
      <c r="B6299" s="3" t="s">
        <v>371</v>
      </c>
      <c r="C6299" s="3" t="s">
        <v>1301</v>
      </c>
      <c r="D6299" s="4" t="s">
        <v>7637</v>
      </c>
      <c r="E6299" s="3" t="s">
        <v>18</v>
      </c>
      <c r="F6299" s="3">
        <v>20</v>
      </c>
      <c r="G6299" s="3">
        <v>20</v>
      </c>
      <c r="H6299" s="3">
        <v>1</v>
      </c>
      <c r="I6299" s="3">
        <v>400</v>
      </c>
      <c r="J6299" s="3" t="s">
        <v>19</v>
      </c>
      <c r="K6299" s="3"/>
      <c r="L6299" s="8"/>
      <c r="M6299" s="5">
        <v>120000</v>
      </c>
      <c r="N6299" s="6">
        <f t="shared" si="233"/>
        <v>6000</v>
      </c>
      <c r="O6299" s="6">
        <f t="shared" si="234"/>
        <v>126000</v>
      </c>
      <c r="P6299" s="33" t="s">
        <v>6500</v>
      </c>
    </row>
    <row r="6300" spans="1:16" ht="38.25">
      <c r="A6300" s="3">
        <v>6299</v>
      </c>
      <c r="B6300" s="3" t="s">
        <v>371</v>
      </c>
      <c r="C6300" s="3" t="s">
        <v>1301</v>
      </c>
      <c r="D6300" s="4" t="s">
        <v>7638</v>
      </c>
      <c r="E6300" s="3" t="s">
        <v>18</v>
      </c>
      <c r="F6300" s="3">
        <v>20</v>
      </c>
      <c r="G6300" s="3">
        <v>10</v>
      </c>
      <c r="H6300" s="3">
        <v>1</v>
      </c>
      <c r="I6300" s="3">
        <v>200</v>
      </c>
      <c r="J6300" s="3" t="s">
        <v>19</v>
      </c>
      <c r="K6300" s="3"/>
      <c r="L6300" s="8"/>
      <c r="M6300" s="5">
        <v>48000</v>
      </c>
      <c r="N6300" s="6">
        <f t="shared" si="233"/>
        <v>3000</v>
      </c>
      <c r="O6300" s="6">
        <f t="shared" si="234"/>
        <v>51000</v>
      </c>
      <c r="P6300" s="33" t="s">
        <v>6500</v>
      </c>
    </row>
    <row r="6301" spans="1:16" ht="25.5">
      <c r="A6301" s="3">
        <v>6300</v>
      </c>
      <c r="B6301" s="3" t="s">
        <v>371</v>
      </c>
      <c r="C6301" s="3" t="s">
        <v>1301</v>
      </c>
      <c r="D6301" s="4" t="s">
        <v>7639</v>
      </c>
      <c r="E6301" s="3" t="s">
        <v>18</v>
      </c>
      <c r="F6301" s="3">
        <v>20</v>
      </c>
      <c r="G6301" s="3">
        <v>10</v>
      </c>
      <c r="H6301" s="3">
        <v>1</v>
      </c>
      <c r="I6301" s="3">
        <v>200</v>
      </c>
      <c r="J6301" s="3" t="s">
        <v>19</v>
      </c>
      <c r="K6301" s="3"/>
      <c r="L6301" s="8"/>
      <c r="M6301" s="5">
        <v>45000</v>
      </c>
      <c r="N6301" s="6">
        <f t="shared" si="233"/>
        <v>3000</v>
      </c>
      <c r="O6301" s="6">
        <f t="shared" si="234"/>
        <v>48000</v>
      </c>
      <c r="P6301" s="33" t="s">
        <v>6500</v>
      </c>
    </row>
    <row r="6302" spans="1:16" ht="51">
      <c r="A6302" s="3">
        <v>6301</v>
      </c>
      <c r="B6302" s="3" t="s">
        <v>15</v>
      </c>
      <c r="C6302" s="3" t="s">
        <v>1321</v>
      </c>
      <c r="D6302" s="4" t="s">
        <v>7659</v>
      </c>
      <c r="E6302" s="3" t="s">
        <v>18</v>
      </c>
      <c r="F6302" s="3">
        <v>20</v>
      </c>
      <c r="G6302" s="3">
        <v>8</v>
      </c>
      <c r="H6302" s="3">
        <v>1</v>
      </c>
      <c r="I6302" s="3">
        <v>160</v>
      </c>
      <c r="J6302" s="3" t="s">
        <v>19</v>
      </c>
      <c r="K6302" s="3"/>
      <c r="L6302" s="8"/>
      <c r="M6302" s="5">
        <v>175000</v>
      </c>
      <c r="N6302" s="6">
        <f t="shared" si="233"/>
        <v>2400</v>
      </c>
      <c r="O6302" s="6">
        <f t="shared" si="234"/>
        <v>177400</v>
      </c>
      <c r="P6302" s="33" t="s">
        <v>6501</v>
      </c>
    </row>
    <row r="6303" spans="1:16" ht="25.5">
      <c r="A6303" s="3">
        <v>6302</v>
      </c>
      <c r="B6303" s="3" t="s">
        <v>15</v>
      </c>
      <c r="C6303" s="3" t="s">
        <v>1321</v>
      </c>
      <c r="D6303" s="4" t="s">
        <v>7661</v>
      </c>
      <c r="E6303" s="3" t="s">
        <v>18</v>
      </c>
      <c r="F6303" s="3">
        <v>20</v>
      </c>
      <c r="G6303" s="3">
        <v>10</v>
      </c>
      <c r="H6303" s="3">
        <v>1</v>
      </c>
      <c r="I6303" s="3">
        <v>200</v>
      </c>
      <c r="J6303" s="3" t="s">
        <v>19</v>
      </c>
      <c r="K6303" s="3"/>
      <c r="L6303" s="8"/>
      <c r="M6303" s="5">
        <v>52500</v>
      </c>
      <c r="N6303" s="6">
        <f t="shared" si="233"/>
        <v>3000</v>
      </c>
      <c r="O6303" s="6">
        <f t="shared" si="234"/>
        <v>55500</v>
      </c>
      <c r="P6303" s="33" t="s">
        <v>6501</v>
      </c>
    </row>
    <row r="6304" spans="1:16" ht="63.75">
      <c r="A6304" s="3">
        <v>6303</v>
      </c>
      <c r="B6304" s="3" t="s">
        <v>15</v>
      </c>
      <c r="C6304" s="3" t="s">
        <v>1321</v>
      </c>
      <c r="D6304" s="4" t="s">
        <v>7662</v>
      </c>
      <c r="E6304" s="3" t="s">
        <v>18</v>
      </c>
      <c r="F6304" s="3">
        <v>20</v>
      </c>
      <c r="G6304" s="3">
        <v>10</v>
      </c>
      <c r="H6304" s="3">
        <v>1</v>
      </c>
      <c r="I6304" s="3">
        <v>200</v>
      </c>
      <c r="J6304" s="3" t="s">
        <v>19</v>
      </c>
      <c r="K6304" s="3"/>
      <c r="L6304" s="8"/>
      <c r="M6304" s="5">
        <v>131250</v>
      </c>
      <c r="N6304" s="6">
        <f t="shared" si="233"/>
        <v>3000</v>
      </c>
      <c r="O6304" s="6">
        <f t="shared" si="234"/>
        <v>134250</v>
      </c>
      <c r="P6304" s="33" t="s">
        <v>6501</v>
      </c>
    </row>
    <row r="6305" spans="1:16" ht="38.25">
      <c r="A6305" s="3">
        <v>6304</v>
      </c>
      <c r="B6305" s="3" t="s">
        <v>15</v>
      </c>
      <c r="C6305" s="3" t="s">
        <v>1322</v>
      </c>
      <c r="D6305" s="4" t="s">
        <v>1324</v>
      </c>
      <c r="E6305" s="3" t="s">
        <v>18</v>
      </c>
      <c r="F6305" s="3">
        <v>20</v>
      </c>
      <c r="G6305" s="3">
        <v>10</v>
      </c>
      <c r="H6305" s="3">
        <v>1</v>
      </c>
      <c r="I6305" s="3">
        <v>200</v>
      </c>
      <c r="J6305" s="3" t="s">
        <v>19</v>
      </c>
      <c r="K6305" s="3"/>
      <c r="L6305" s="8"/>
      <c r="M6305" s="5">
        <v>10000</v>
      </c>
      <c r="N6305" s="6">
        <f t="shared" si="233"/>
        <v>3000</v>
      </c>
      <c r="O6305" s="6">
        <f t="shared" si="234"/>
        <v>13000</v>
      </c>
      <c r="P6305" s="33" t="s">
        <v>6501</v>
      </c>
    </row>
    <row r="6306" spans="1:16" ht="38.25">
      <c r="A6306" s="3">
        <v>6305</v>
      </c>
      <c r="B6306" s="3" t="s">
        <v>15</v>
      </c>
      <c r="C6306" s="3" t="s">
        <v>1322</v>
      </c>
      <c r="D6306" s="4" t="s">
        <v>1325</v>
      </c>
      <c r="E6306" s="3" t="s">
        <v>18</v>
      </c>
      <c r="F6306" s="3">
        <v>30</v>
      </c>
      <c r="G6306" s="3">
        <v>15</v>
      </c>
      <c r="H6306" s="3">
        <v>1</v>
      </c>
      <c r="I6306" s="3">
        <v>450</v>
      </c>
      <c r="J6306" s="3" t="s">
        <v>19</v>
      </c>
      <c r="K6306" s="3"/>
      <c r="L6306" s="8"/>
      <c r="M6306" s="5">
        <v>40000</v>
      </c>
      <c r="N6306" s="6">
        <f t="shared" si="233"/>
        <v>6750</v>
      </c>
      <c r="O6306" s="6">
        <f t="shared" si="234"/>
        <v>46750</v>
      </c>
      <c r="P6306" s="33" t="s">
        <v>6501</v>
      </c>
    </row>
    <row r="6307" spans="1:16" ht="38.25">
      <c r="A6307" s="3">
        <v>6306</v>
      </c>
      <c r="B6307" s="3" t="s">
        <v>15</v>
      </c>
      <c r="C6307" s="3" t="s">
        <v>1327</v>
      </c>
      <c r="D6307" s="4" t="s">
        <v>1330</v>
      </c>
      <c r="E6307" s="3" t="s">
        <v>18</v>
      </c>
      <c r="F6307" s="3">
        <v>24</v>
      </c>
      <c r="G6307" s="3">
        <v>12</v>
      </c>
      <c r="H6307" s="3">
        <v>1</v>
      </c>
      <c r="I6307" s="3">
        <v>288</v>
      </c>
      <c r="J6307" s="3" t="s">
        <v>19</v>
      </c>
      <c r="K6307" s="3"/>
      <c r="L6307" s="8"/>
      <c r="M6307" s="5">
        <v>150000</v>
      </c>
      <c r="N6307" s="6">
        <f t="shared" si="233"/>
        <v>4320</v>
      </c>
      <c r="O6307" s="6">
        <f t="shared" si="234"/>
        <v>154320</v>
      </c>
      <c r="P6307" s="33" t="s">
        <v>6501</v>
      </c>
    </row>
    <row r="6308" spans="1:16" ht="38.25">
      <c r="A6308" s="3">
        <v>6307</v>
      </c>
      <c r="B6308" s="3" t="s">
        <v>15</v>
      </c>
      <c r="C6308" s="3" t="s">
        <v>1327</v>
      </c>
      <c r="D6308" s="4" t="s">
        <v>1331</v>
      </c>
      <c r="E6308" s="3" t="s">
        <v>18</v>
      </c>
      <c r="F6308" s="3">
        <v>24</v>
      </c>
      <c r="G6308" s="3">
        <v>12</v>
      </c>
      <c r="H6308" s="3">
        <v>1</v>
      </c>
      <c r="I6308" s="3">
        <v>288</v>
      </c>
      <c r="J6308" s="3" t="s">
        <v>19</v>
      </c>
      <c r="K6308" s="3"/>
      <c r="L6308" s="8"/>
      <c r="M6308" s="5">
        <v>93750</v>
      </c>
      <c r="N6308" s="6">
        <f t="shared" si="233"/>
        <v>4320</v>
      </c>
      <c r="O6308" s="6">
        <f t="shared" si="234"/>
        <v>98070</v>
      </c>
      <c r="P6308" s="33" t="s">
        <v>6501</v>
      </c>
    </row>
    <row r="6309" spans="1:16" ht="38.25">
      <c r="A6309" s="3">
        <v>6308</v>
      </c>
      <c r="B6309" s="3" t="s">
        <v>15</v>
      </c>
      <c r="C6309" s="3" t="s">
        <v>1327</v>
      </c>
      <c r="D6309" s="4" t="s">
        <v>1332</v>
      </c>
      <c r="E6309" s="3" t="s">
        <v>18</v>
      </c>
      <c r="F6309" s="3">
        <v>24</v>
      </c>
      <c r="G6309" s="3">
        <v>12</v>
      </c>
      <c r="H6309" s="3">
        <v>1</v>
      </c>
      <c r="I6309" s="3">
        <v>288</v>
      </c>
      <c r="J6309" s="3" t="s">
        <v>19</v>
      </c>
      <c r="K6309" s="3"/>
      <c r="L6309" s="8"/>
      <c r="M6309" s="5">
        <v>156250</v>
      </c>
      <c r="N6309" s="6">
        <f t="shared" si="233"/>
        <v>4320</v>
      </c>
      <c r="O6309" s="6">
        <f t="shared" si="234"/>
        <v>160570</v>
      </c>
      <c r="P6309" s="33" t="s">
        <v>6501</v>
      </c>
    </row>
    <row r="6310" spans="1:16" ht="25.5">
      <c r="A6310" s="3">
        <v>6309</v>
      </c>
      <c r="B6310" s="3" t="s">
        <v>15</v>
      </c>
      <c r="C6310" s="3" t="s">
        <v>1327</v>
      </c>
      <c r="D6310" s="4" t="s">
        <v>1333</v>
      </c>
      <c r="E6310" s="3" t="s">
        <v>18</v>
      </c>
      <c r="F6310" s="3">
        <v>20</v>
      </c>
      <c r="G6310" s="3">
        <v>10</v>
      </c>
      <c r="H6310" s="3">
        <v>1</v>
      </c>
      <c r="I6310" s="3">
        <v>200</v>
      </c>
      <c r="J6310" s="3" t="s">
        <v>19</v>
      </c>
      <c r="K6310" s="3"/>
      <c r="L6310" s="8"/>
      <c r="M6310" s="5">
        <v>78125</v>
      </c>
      <c r="N6310" s="6">
        <f t="shared" si="233"/>
        <v>3000</v>
      </c>
      <c r="O6310" s="6">
        <f t="shared" si="234"/>
        <v>81125</v>
      </c>
      <c r="P6310" s="33" t="s">
        <v>6501</v>
      </c>
    </row>
    <row r="6311" spans="1:16" ht="38.25">
      <c r="A6311" s="3">
        <v>6310</v>
      </c>
      <c r="B6311" s="3" t="s">
        <v>15</v>
      </c>
      <c r="C6311" s="3" t="s">
        <v>1327</v>
      </c>
      <c r="D6311" s="4" t="s">
        <v>1334</v>
      </c>
      <c r="E6311" s="3" t="s">
        <v>18</v>
      </c>
      <c r="F6311" s="3">
        <v>24</v>
      </c>
      <c r="G6311" s="3">
        <v>12</v>
      </c>
      <c r="H6311" s="3">
        <v>1</v>
      </c>
      <c r="I6311" s="3">
        <v>288</v>
      </c>
      <c r="J6311" s="3" t="s">
        <v>19</v>
      </c>
      <c r="K6311" s="3"/>
      <c r="L6311" s="8"/>
      <c r="M6311" s="5">
        <v>156250</v>
      </c>
      <c r="N6311" s="6">
        <f t="shared" si="233"/>
        <v>4320</v>
      </c>
      <c r="O6311" s="6">
        <f t="shared" si="234"/>
        <v>160570</v>
      </c>
      <c r="P6311" s="33" t="s">
        <v>6501</v>
      </c>
    </row>
    <row r="6312" spans="1:16" ht="38.25">
      <c r="A6312" s="3">
        <v>6311</v>
      </c>
      <c r="B6312" s="3" t="s">
        <v>15</v>
      </c>
      <c r="C6312" s="3" t="s">
        <v>1327</v>
      </c>
      <c r="D6312" s="4" t="s">
        <v>1335</v>
      </c>
      <c r="E6312" s="3" t="s">
        <v>18</v>
      </c>
      <c r="F6312" s="3">
        <v>24</v>
      </c>
      <c r="G6312" s="3">
        <v>12</v>
      </c>
      <c r="H6312" s="3">
        <v>1</v>
      </c>
      <c r="I6312" s="3">
        <v>288</v>
      </c>
      <c r="J6312" s="3" t="s">
        <v>19</v>
      </c>
      <c r="K6312" s="3"/>
      <c r="L6312" s="8"/>
      <c r="M6312" s="5">
        <v>57600</v>
      </c>
      <c r="N6312" s="6">
        <f t="shared" si="233"/>
        <v>4320</v>
      </c>
      <c r="O6312" s="6">
        <f t="shared" si="234"/>
        <v>61920</v>
      </c>
      <c r="P6312" s="33" t="s">
        <v>6501</v>
      </c>
    </row>
    <row r="6313" spans="1:16" ht="38.25">
      <c r="A6313" s="3">
        <v>6312</v>
      </c>
      <c r="B6313" s="3" t="s">
        <v>15</v>
      </c>
      <c r="C6313" s="3" t="s">
        <v>1327</v>
      </c>
      <c r="D6313" s="4" t="s">
        <v>1336</v>
      </c>
      <c r="E6313" s="3" t="s">
        <v>18</v>
      </c>
      <c r="F6313" s="3">
        <v>24</v>
      </c>
      <c r="G6313" s="3">
        <v>12</v>
      </c>
      <c r="H6313" s="3">
        <v>1</v>
      </c>
      <c r="I6313" s="3">
        <v>288</v>
      </c>
      <c r="J6313" s="3" t="s">
        <v>19</v>
      </c>
      <c r="K6313" s="3"/>
      <c r="L6313" s="8"/>
      <c r="M6313" s="5">
        <v>57600</v>
      </c>
      <c r="N6313" s="6">
        <f t="shared" si="233"/>
        <v>4320</v>
      </c>
      <c r="O6313" s="6">
        <f t="shared" si="234"/>
        <v>61920</v>
      </c>
      <c r="P6313" s="33" t="s">
        <v>6501</v>
      </c>
    </row>
    <row r="6314" spans="1:16" ht="51">
      <c r="A6314" s="3">
        <v>6313</v>
      </c>
      <c r="B6314" s="3" t="s">
        <v>15</v>
      </c>
      <c r="C6314" s="3" t="s">
        <v>1327</v>
      </c>
      <c r="D6314" s="4" t="s">
        <v>1337</v>
      </c>
      <c r="E6314" s="3" t="s">
        <v>18</v>
      </c>
      <c r="F6314" s="3">
        <v>24</v>
      </c>
      <c r="G6314" s="3">
        <v>12</v>
      </c>
      <c r="H6314" s="3">
        <v>1</v>
      </c>
      <c r="I6314" s="3">
        <v>288</v>
      </c>
      <c r="J6314" s="3" t="s">
        <v>19</v>
      </c>
      <c r="K6314" s="3"/>
      <c r="L6314" s="8"/>
      <c r="M6314" s="5">
        <v>57600</v>
      </c>
      <c r="N6314" s="6">
        <f t="shared" si="233"/>
        <v>4320</v>
      </c>
      <c r="O6314" s="6">
        <f t="shared" si="234"/>
        <v>61920</v>
      </c>
      <c r="P6314" s="33" t="s">
        <v>6501</v>
      </c>
    </row>
    <row r="6315" spans="1:16" ht="51">
      <c r="A6315" s="3">
        <v>6314</v>
      </c>
      <c r="B6315" s="3" t="s">
        <v>15</v>
      </c>
      <c r="C6315" s="3" t="s">
        <v>1327</v>
      </c>
      <c r="D6315" s="4" t="s">
        <v>1338</v>
      </c>
      <c r="E6315" s="3" t="s">
        <v>18</v>
      </c>
      <c r="F6315" s="3">
        <v>24</v>
      </c>
      <c r="G6315" s="3">
        <v>12</v>
      </c>
      <c r="H6315" s="3">
        <v>1</v>
      </c>
      <c r="I6315" s="3">
        <v>288</v>
      </c>
      <c r="J6315" s="3" t="s">
        <v>19</v>
      </c>
      <c r="K6315" s="3"/>
      <c r="L6315" s="8"/>
      <c r="M6315" s="5">
        <v>40000</v>
      </c>
      <c r="N6315" s="6">
        <f t="shared" si="233"/>
        <v>4320</v>
      </c>
      <c r="O6315" s="6">
        <f t="shared" si="234"/>
        <v>44320</v>
      </c>
      <c r="P6315" s="33" t="s">
        <v>6501</v>
      </c>
    </row>
    <row r="6316" spans="1:16" ht="51">
      <c r="A6316" s="3">
        <v>6315</v>
      </c>
      <c r="B6316" s="3" t="s">
        <v>15</v>
      </c>
      <c r="C6316" s="3" t="s">
        <v>1327</v>
      </c>
      <c r="D6316" s="4" t="s">
        <v>1339</v>
      </c>
      <c r="E6316" s="3" t="s">
        <v>18</v>
      </c>
      <c r="F6316" s="3">
        <v>24</v>
      </c>
      <c r="G6316" s="3">
        <v>12</v>
      </c>
      <c r="H6316" s="3">
        <v>1</v>
      </c>
      <c r="I6316" s="3">
        <v>288</v>
      </c>
      <c r="J6316" s="3" t="s">
        <v>19</v>
      </c>
      <c r="K6316" s="3"/>
      <c r="L6316" s="8"/>
      <c r="M6316" s="5">
        <v>57600</v>
      </c>
      <c r="N6316" s="6">
        <f t="shared" si="233"/>
        <v>4320</v>
      </c>
      <c r="O6316" s="6">
        <f t="shared" si="234"/>
        <v>61920</v>
      </c>
      <c r="P6316" s="33" t="s">
        <v>6501</v>
      </c>
    </row>
    <row r="6317" spans="1:16" ht="38.25">
      <c r="A6317" s="3">
        <v>6316</v>
      </c>
      <c r="B6317" s="3" t="s">
        <v>15</v>
      </c>
      <c r="C6317" s="3" t="s">
        <v>1327</v>
      </c>
      <c r="D6317" s="4" t="s">
        <v>1340</v>
      </c>
      <c r="E6317" s="3" t="s">
        <v>18</v>
      </c>
      <c r="F6317" s="3">
        <v>24</v>
      </c>
      <c r="G6317" s="3">
        <v>12</v>
      </c>
      <c r="H6317" s="3">
        <v>1</v>
      </c>
      <c r="I6317" s="3">
        <v>288</v>
      </c>
      <c r="J6317" s="3" t="s">
        <v>19</v>
      </c>
      <c r="K6317" s="3"/>
      <c r="L6317" s="8"/>
      <c r="M6317" s="5">
        <v>57600</v>
      </c>
      <c r="N6317" s="6">
        <f t="shared" si="233"/>
        <v>4320</v>
      </c>
      <c r="O6317" s="6">
        <f t="shared" si="234"/>
        <v>61920</v>
      </c>
      <c r="P6317" s="33" t="s">
        <v>6501</v>
      </c>
    </row>
    <row r="6318" spans="1:16" ht="38.25">
      <c r="A6318" s="3">
        <v>6317</v>
      </c>
      <c r="B6318" s="3" t="s">
        <v>15</v>
      </c>
      <c r="C6318" s="3" t="s">
        <v>1327</v>
      </c>
      <c r="D6318" s="4" t="s">
        <v>1341</v>
      </c>
      <c r="E6318" s="3" t="s">
        <v>18</v>
      </c>
      <c r="F6318" s="3">
        <v>30</v>
      </c>
      <c r="G6318" s="3">
        <v>10</v>
      </c>
      <c r="H6318" s="3">
        <v>1</v>
      </c>
      <c r="I6318" s="3">
        <v>300</v>
      </c>
      <c r="J6318" s="3" t="s">
        <v>19</v>
      </c>
      <c r="K6318" s="3"/>
      <c r="L6318" s="8"/>
      <c r="M6318" s="5">
        <v>57600</v>
      </c>
      <c r="N6318" s="6">
        <f t="shared" si="233"/>
        <v>4500</v>
      </c>
      <c r="O6318" s="6">
        <f t="shared" si="234"/>
        <v>62100</v>
      </c>
      <c r="P6318" s="33" t="s">
        <v>6501</v>
      </c>
    </row>
    <row r="6319" spans="1:16" ht="38.25">
      <c r="A6319" s="3">
        <v>6318</v>
      </c>
      <c r="B6319" s="3" t="s">
        <v>15</v>
      </c>
      <c r="C6319" s="3" t="s">
        <v>1327</v>
      </c>
      <c r="D6319" s="4" t="s">
        <v>1342</v>
      </c>
      <c r="E6319" s="3" t="s">
        <v>18</v>
      </c>
      <c r="F6319" s="3">
        <v>30</v>
      </c>
      <c r="G6319" s="3">
        <v>10</v>
      </c>
      <c r="H6319" s="3">
        <v>1</v>
      </c>
      <c r="I6319" s="3">
        <v>300</v>
      </c>
      <c r="J6319" s="3" t="s">
        <v>19</v>
      </c>
      <c r="K6319" s="3"/>
      <c r="L6319" s="8"/>
      <c r="M6319" s="5">
        <v>57600</v>
      </c>
      <c r="N6319" s="6">
        <f t="shared" si="233"/>
        <v>4500</v>
      </c>
      <c r="O6319" s="6">
        <f t="shared" si="234"/>
        <v>62100</v>
      </c>
      <c r="P6319" s="33" t="s">
        <v>6501</v>
      </c>
    </row>
    <row r="6320" spans="1:16" ht="63.75">
      <c r="A6320" s="3">
        <v>6319</v>
      </c>
      <c r="B6320" s="3" t="s">
        <v>15</v>
      </c>
      <c r="C6320" s="3" t="s">
        <v>1327</v>
      </c>
      <c r="D6320" s="4" t="s">
        <v>1343</v>
      </c>
      <c r="E6320" s="3" t="s">
        <v>18</v>
      </c>
      <c r="F6320" s="3">
        <v>20</v>
      </c>
      <c r="G6320" s="3">
        <v>10</v>
      </c>
      <c r="H6320" s="3">
        <v>1</v>
      </c>
      <c r="I6320" s="3">
        <v>200</v>
      </c>
      <c r="J6320" s="3" t="s">
        <v>19</v>
      </c>
      <c r="K6320" s="3"/>
      <c r="L6320" s="8"/>
      <c r="M6320" s="5">
        <v>57600</v>
      </c>
      <c r="N6320" s="6">
        <f t="shared" si="233"/>
        <v>3000</v>
      </c>
      <c r="O6320" s="6">
        <f t="shared" si="234"/>
        <v>60600</v>
      </c>
      <c r="P6320" s="33" t="s">
        <v>6501</v>
      </c>
    </row>
    <row r="6321" spans="1:16" ht="63.75">
      <c r="A6321" s="3">
        <v>6320</v>
      </c>
      <c r="B6321" s="3" t="s">
        <v>15</v>
      </c>
      <c r="C6321" s="3" t="s">
        <v>1327</v>
      </c>
      <c r="D6321" s="4" t="s">
        <v>1344</v>
      </c>
      <c r="E6321" s="3" t="s">
        <v>18</v>
      </c>
      <c r="F6321" s="3">
        <v>24</v>
      </c>
      <c r="G6321" s="3">
        <v>12</v>
      </c>
      <c r="H6321" s="3">
        <v>1</v>
      </c>
      <c r="I6321" s="3">
        <v>288</v>
      </c>
      <c r="J6321" s="3" t="s">
        <v>19</v>
      </c>
      <c r="K6321" s="3"/>
      <c r="L6321" s="8"/>
      <c r="M6321" s="5">
        <v>57600</v>
      </c>
      <c r="N6321" s="6">
        <f t="shared" si="233"/>
        <v>4320</v>
      </c>
      <c r="O6321" s="6">
        <f t="shared" si="234"/>
        <v>61920</v>
      </c>
      <c r="P6321" s="33" t="s">
        <v>6501</v>
      </c>
    </row>
    <row r="6322" spans="1:16" ht="51">
      <c r="A6322" s="3">
        <v>6321</v>
      </c>
      <c r="B6322" s="3" t="s">
        <v>15</v>
      </c>
      <c r="C6322" s="3" t="s">
        <v>1327</v>
      </c>
      <c r="D6322" s="4" t="s">
        <v>1345</v>
      </c>
      <c r="E6322" s="3" t="s">
        <v>18</v>
      </c>
      <c r="F6322" s="3">
        <v>24</v>
      </c>
      <c r="G6322" s="3">
        <v>12</v>
      </c>
      <c r="H6322" s="3">
        <v>1</v>
      </c>
      <c r="I6322" s="3">
        <v>288</v>
      </c>
      <c r="J6322" s="3" t="s">
        <v>19</v>
      </c>
      <c r="K6322" s="3"/>
      <c r="L6322" s="8"/>
      <c r="M6322" s="5">
        <v>57600</v>
      </c>
      <c r="N6322" s="6">
        <f t="shared" si="233"/>
        <v>4320</v>
      </c>
      <c r="O6322" s="6">
        <f t="shared" si="234"/>
        <v>61920</v>
      </c>
      <c r="P6322" s="33" t="s">
        <v>6501</v>
      </c>
    </row>
    <row r="6323" spans="1:16" ht="51">
      <c r="A6323" s="3">
        <v>6322</v>
      </c>
      <c r="B6323" s="3" t="s">
        <v>15</v>
      </c>
      <c r="C6323" s="3" t="s">
        <v>1327</v>
      </c>
      <c r="D6323" s="4" t="s">
        <v>1346</v>
      </c>
      <c r="E6323" s="3" t="s">
        <v>18</v>
      </c>
      <c r="F6323" s="3">
        <v>24</v>
      </c>
      <c r="G6323" s="3">
        <v>12</v>
      </c>
      <c r="H6323" s="3">
        <v>1</v>
      </c>
      <c r="I6323" s="3">
        <v>288</v>
      </c>
      <c r="J6323" s="3" t="s">
        <v>19</v>
      </c>
      <c r="K6323" s="3"/>
      <c r="L6323" s="8"/>
      <c r="M6323" s="5">
        <v>60000</v>
      </c>
      <c r="N6323" s="6">
        <f t="shared" si="233"/>
        <v>4320</v>
      </c>
      <c r="O6323" s="6">
        <f t="shared" si="234"/>
        <v>64320</v>
      </c>
      <c r="P6323" s="33" t="s">
        <v>6501</v>
      </c>
    </row>
    <row r="6324" spans="1:16" ht="63.75">
      <c r="A6324" s="3">
        <v>6323</v>
      </c>
      <c r="B6324" s="3" t="s">
        <v>15</v>
      </c>
      <c r="C6324" s="3" t="s">
        <v>617</v>
      </c>
      <c r="D6324" s="4" t="s">
        <v>1347</v>
      </c>
      <c r="E6324" s="3" t="s">
        <v>18</v>
      </c>
      <c r="F6324" s="3">
        <v>30</v>
      </c>
      <c r="G6324" s="3">
        <v>10</v>
      </c>
      <c r="H6324" s="3">
        <v>1</v>
      </c>
      <c r="I6324" s="3">
        <v>300</v>
      </c>
      <c r="J6324" s="3" t="s">
        <v>19</v>
      </c>
      <c r="K6324" s="3"/>
      <c r="L6324" s="8"/>
      <c r="M6324" s="5">
        <v>60000</v>
      </c>
      <c r="N6324" s="6">
        <f t="shared" si="233"/>
        <v>4500</v>
      </c>
      <c r="O6324" s="6">
        <f t="shared" si="234"/>
        <v>64500</v>
      </c>
      <c r="P6324" s="33" t="s">
        <v>6501</v>
      </c>
    </row>
    <row r="6325" spans="1:16" ht="51">
      <c r="A6325" s="3">
        <v>6324</v>
      </c>
      <c r="B6325" s="3" t="s">
        <v>15</v>
      </c>
      <c r="C6325" s="3" t="s">
        <v>617</v>
      </c>
      <c r="D6325" s="4" t="s">
        <v>1349</v>
      </c>
      <c r="E6325" s="3" t="s">
        <v>18</v>
      </c>
      <c r="F6325" s="3">
        <v>30</v>
      </c>
      <c r="G6325" s="3">
        <v>10</v>
      </c>
      <c r="H6325" s="3">
        <v>1</v>
      </c>
      <c r="I6325" s="3">
        <v>300</v>
      </c>
      <c r="J6325" s="3" t="s">
        <v>19</v>
      </c>
      <c r="K6325" s="3"/>
      <c r="L6325" s="8"/>
      <c r="M6325" s="5">
        <v>57600</v>
      </c>
      <c r="N6325" s="6">
        <f t="shared" ref="N6325:N6388" si="235">+I6325*15</f>
        <v>4500</v>
      </c>
      <c r="O6325" s="6">
        <f t="shared" si="234"/>
        <v>62100</v>
      </c>
      <c r="P6325" s="33" t="s">
        <v>6501</v>
      </c>
    </row>
    <row r="6326" spans="1:16" ht="51">
      <c r="A6326" s="3">
        <v>6325</v>
      </c>
      <c r="B6326" s="3" t="s">
        <v>15</v>
      </c>
      <c r="C6326" s="3" t="s">
        <v>617</v>
      </c>
      <c r="D6326" s="4" t="s">
        <v>1350</v>
      </c>
      <c r="E6326" s="3" t="s">
        <v>18</v>
      </c>
      <c r="F6326" s="3">
        <v>30</v>
      </c>
      <c r="G6326" s="3">
        <v>10</v>
      </c>
      <c r="H6326" s="3">
        <v>1</v>
      </c>
      <c r="I6326" s="3">
        <v>300</v>
      </c>
      <c r="J6326" s="3" t="s">
        <v>19</v>
      </c>
      <c r="K6326" s="3"/>
      <c r="L6326" s="8"/>
      <c r="M6326" s="5">
        <v>57600</v>
      </c>
      <c r="N6326" s="6">
        <f t="shared" si="235"/>
        <v>4500</v>
      </c>
      <c r="O6326" s="6">
        <f t="shared" si="234"/>
        <v>62100</v>
      </c>
      <c r="P6326" s="33" t="s">
        <v>6501</v>
      </c>
    </row>
    <row r="6327" spans="1:16" ht="76.5">
      <c r="A6327" s="3">
        <v>6326</v>
      </c>
      <c r="B6327" s="3" t="s">
        <v>15</v>
      </c>
      <c r="C6327" s="3" t="s">
        <v>617</v>
      </c>
      <c r="D6327" s="4" t="s">
        <v>1351</v>
      </c>
      <c r="E6327" s="3" t="s">
        <v>18</v>
      </c>
      <c r="F6327" s="3">
        <v>30</v>
      </c>
      <c r="G6327" s="3">
        <v>10</v>
      </c>
      <c r="H6327" s="3">
        <v>1</v>
      </c>
      <c r="I6327" s="3">
        <v>300</v>
      </c>
      <c r="J6327" s="3" t="s">
        <v>19</v>
      </c>
      <c r="K6327" s="3"/>
      <c r="L6327" s="8"/>
      <c r="M6327" s="5">
        <v>57600</v>
      </c>
      <c r="N6327" s="6">
        <f t="shared" si="235"/>
        <v>4500</v>
      </c>
      <c r="O6327" s="6">
        <f t="shared" si="234"/>
        <v>62100</v>
      </c>
      <c r="P6327" s="33" t="s">
        <v>6501</v>
      </c>
    </row>
    <row r="6328" spans="1:16" ht="63.75">
      <c r="A6328" s="3">
        <v>6327</v>
      </c>
      <c r="B6328" s="3" t="s">
        <v>15</v>
      </c>
      <c r="C6328" s="3" t="s">
        <v>617</v>
      </c>
      <c r="D6328" s="4" t="s">
        <v>1352</v>
      </c>
      <c r="E6328" s="3" t="s">
        <v>18</v>
      </c>
      <c r="F6328" s="3">
        <v>30</v>
      </c>
      <c r="G6328" s="3">
        <v>10</v>
      </c>
      <c r="H6328" s="3">
        <v>1</v>
      </c>
      <c r="I6328" s="3">
        <v>300</v>
      </c>
      <c r="J6328" s="3" t="s">
        <v>19</v>
      </c>
      <c r="K6328" s="3"/>
      <c r="L6328" s="8"/>
      <c r="M6328" s="5">
        <v>37500</v>
      </c>
      <c r="N6328" s="6">
        <f t="shared" si="235"/>
        <v>4500</v>
      </c>
      <c r="O6328" s="6">
        <f t="shared" si="234"/>
        <v>42000</v>
      </c>
      <c r="P6328" s="33" t="s">
        <v>6501</v>
      </c>
    </row>
    <row r="6329" spans="1:16" ht="25.5">
      <c r="A6329" s="3">
        <v>6328</v>
      </c>
      <c r="B6329" s="3" t="s">
        <v>15</v>
      </c>
      <c r="C6329" s="3" t="s">
        <v>1353</v>
      </c>
      <c r="D6329" s="4" t="s">
        <v>7674</v>
      </c>
      <c r="E6329" s="3" t="s">
        <v>18</v>
      </c>
      <c r="F6329" s="3">
        <v>20</v>
      </c>
      <c r="G6329" s="3">
        <v>10</v>
      </c>
      <c r="H6329" s="3">
        <v>2</v>
      </c>
      <c r="I6329" s="3">
        <v>200</v>
      </c>
      <c r="J6329" s="3" t="s">
        <v>19</v>
      </c>
      <c r="K6329" s="3"/>
      <c r="L6329" s="8"/>
      <c r="M6329" s="5">
        <v>37500</v>
      </c>
      <c r="N6329" s="6">
        <f t="shared" si="235"/>
        <v>3000</v>
      </c>
      <c r="O6329" s="6">
        <f t="shared" si="234"/>
        <v>40500</v>
      </c>
      <c r="P6329" s="33" t="s">
        <v>6501</v>
      </c>
    </row>
    <row r="6330" spans="1:16" ht="25.5">
      <c r="A6330" s="3">
        <v>6329</v>
      </c>
      <c r="B6330" s="3" t="s">
        <v>15</v>
      </c>
      <c r="C6330" s="3" t="s">
        <v>1353</v>
      </c>
      <c r="D6330" s="4" t="s">
        <v>7675</v>
      </c>
      <c r="E6330" s="3" t="s">
        <v>18</v>
      </c>
      <c r="F6330" s="3">
        <v>20</v>
      </c>
      <c r="G6330" s="3">
        <v>10</v>
      </c>
      <c r="H6330" s="3">
        <v>2</v>
      </c>
      <c r="I6330" s="3">
        <v>200</v>
      </c>
      <c r="J6330" s="3" t="s">
        <v>19</v>
      </c>
      <c r="K6330" s="3"/>
      <c r="L6330" s="8"/>
      <c r="M6330" s="5">
        <v>37500</v>
      </c>
      <c r="N6330" s="6">
        <f t="shared" si="235"/>
        <v>3000</v>
      </c>
      <c r="O6330" s="6">
        <f t="shared" si="234"/>
        <v>40500</v>
      </c>
      <c r="P6330" s="33" t="s">
        <v>6501</v>
      </c>
    </row>
    <row r="6331" spans="1:16" ht="63.75">
      <c r="A6331" s="3">
        <v>6330</v>
      </c>
      <c r="B6331" s="3" t="s">
        <v>15</v>
      </c>
      <c r="C6331" s="3" t="s">
        <v>1353</v>
      </c>
      <c r="D6331" s="4" t="s">
        <v>7676</v>
      </c>
      <c r="E6331" s="3" t="s">
        <v>18</v>
      </c>
      <c r="F6331" s="3">
        <v>20</v>
      </c>
      <c r="G6331" s="3">
        <v>10</v>
      </c>
      <c r="H6331" s="3">
        <v>2</v>
      </c>
      <c r="I6331" s="3">
        <v>200</v>
      </c>
      <c r="J6331" s="3" t="s">
        <v>19</v>
      </c>
      <c r="K6331" s="3"/>
      <c r="L6331" s="8"/>
      <c r="M6331" s="5">
        <v>37500</v>
      </c>
      <c r="N6331" s="6">
        <f t="shared" si="235"/>
        <v>3000</v>
      </c>
      <c r="O6331" s="6">
        <f t="shared" si="234"/>
        <v>40500</v>
      </c>
      <c r="P6331" s="33" t="s">
        <v>6501</v>
      </c>
    </row>
    <row r="6332" spans="1:16" ht="51">
      <c r="A6332" s="3">
        <v>6331</v>
      </c>
      <c r="B6332" s="3" t="s">
        <v>15</v>
      </c>
      <c r="C6332" s="3" t="s">
        <v>1353</v>
      </c>
      <c r="D6332" s="4" t="s">
        <v>7677</v>
      </c>
      <c r="E6332" s="3" t="s">
        <v>18</v>
      </c>
      <c r="F6332" s="3">
        <v>20</v>
      </c>
      <c r="G6332" s="3">
        <v>10</v>
      </c>
      <c r="H6332" s="3">
        <v>2</v>
      </c>
      <c r="I6332" s="3">
        <v>200</v>
      </c>
      <c r="J6332" s="3" t="s">
        <v>19</v>
      </c>
      <c r="K6332" s="3"/>
      <c r="L6332" s="8"/>
      <c r="M6332" s="5">
        <v>37500</v>
      </c>
      <c r="N6332" s="6">
        <f t="shared" si="235"/>
        <v>3000</v>
      </c>
      <c r="O6332" s="6">
        <f t="shared" si="234"/>
        <v>40500</v>
      </c>
      <c r="P6332" s="33" t="s">
        <v>6501</v>
      </c>
    </row>
    <row r="6333" spans="1:16" ht="51">
      <c r="A6333" s="3">
        <v>6332</v>
      </c>
      <c r="B6333" s="3" t="s">
        <v>15</v>
      </c>
      <c r="C6333" s="3" t="s">
        <v>1353</v>
      </c>
      <c r="D6333" s="4" t="s">
        <v>7678</v>
      </c>
      <c r="E6333" s="3" t="s">
        <v>18</v>
      </c>
      <c r="F6333" s="3">
        <v>20</v>
      </c>
      <c r="G6333" s="3">
        <v>10</v>
      </c>
      <c r="H6333" s="3">
        <v>1</v>
      </c>
      <c r="I6333" s="3">
        <v>200</v>
      </c>
      <c r="J6333" s="3" t="s">
        <v>19</v>
      </c>
      <c r="K6333" s="3"/>
      <c r="L6333" s="8"/>
      <c r="M6333" s="5">
        <v>18750</v>
      </c>
      <c r="N6333" s="6">
        <f t="shared" si="235"/>
        <v>3000</v>
      </c>
      <c r="O6333" s="6">
        <f t="shared" si="234"/>
        <v>21750</v>
      </c>
      <c r="P6333" s="33" t="s">
        <v>6501</v>
      </c>
    </row>
    <row r="6334" spans="1:16" ht="51">
      <c r="A6334" s="3">
        <v>6333</v>
      </c>
      <c r="B6334" s="3" t="s">
        <v>15</v>
      </c>
      <c r="C6334" s="3" t="s">
        <v>1353</v>
      </c>
      <c r="D6334" s="4" t="s">
        <v>7677</v>
      </c>
      <c r="E6334" s="3" t="s">
        <v>18</v>
      </c>
      <c r="F6334" s="3">
        <v>20</v>
      </c>
      <c r="G6334" s="3">
        <v>10</v>
      </c>
      <c r="H6334" s="3">
        <v>1</v>
      </c>
      <c r="I6334" s="3">
        <v>200</v>
      </c>
      <c r="J6334" s="3" t="s">
        <v>19</v>
      </c>
      <c r="K6334" s="3"/>
      <c r="L6334" s="8"/>
      <c r="M6334" s="5">
        <v>18750</v>
      </c>
      <c r="N6334" s="6">
        <f t="shared" si="235"/>
        <v>3000</v>
      </c>
      <c r="O6334" s="6">
        <f t="shared" si="234"/>
        <v>21750</v>
      </c>
      <c r="P6334" s="33" t="s">
        <v>6501</v>
      </c>
    </row>
    <row r="6335" spans="1:16" ht="25.5">
      <c r="A6335" s="3">
        <v>6334</v>
      </c>
      <c r="B6335" s="3" t="s">
        <v>15</v>
      </c>
      <c r="C6335" s="3" t="s">
        <v>1354</v>
      </c>
      <c r="D6335" s="4" t="s">
        <v>7679</v>
      </c>
      <c r="E6335" s="3" t="s">
        <v>18</v>
      </c>
      <c r="F6335" s="3">
        <v>20</v>
      </c>
      <c r="G6335" s="3">
        <v>10</v>
      </c>
      <c r="H6335" s="3">
        <v>2</v>
      </c>
      <c r="I6335" s="3">
        <v>200</v>
      </c>
      <c r="J6335" s="3" t="s">
        <v>19</v>
      </c>
      <c r="K6335" s="3"/>
      <c r="L6335" s="8"/>
      <c r="M6335" s="5">
        <v>18750</v>
      </c>
      <c r="N6335" s="6">
        <f t="shared" si="235"/>
        <v>3000</v>
      </c>
      <c r="O6335" s="6">
        <f t="shared" si="234"/>
        <v>21750</v>
      </c>
      <c r="P6335" s="33" t="s">
        <v>6501</v>
      </c>
    </row>
    <row r="6336" spans="1:16" ht="38.25">
      <c r="A6336" s="3">
        <v>6335</v>
      </c>
      <c r="B6336" s="3" t="s">
        <v>15</v>
      </c>
      <c r="C6336" s="3" t="s">
        <v>1354</v>
      </c>
      <c r="D6336" s="4" t="s">
        <v>7683</v>
      </c>
      <c r="E6336" s="3" t="s">
        <v>18</v>
      </c>
      <c r="F6336" s="3">
        <v>20</v>
      </c>
      <c r="G6336" s="3">
        <v>10</v>
      </c>
      <c r="H6336" s="3">
        <v>1</v>
      </c>
      <c r="I6336" s="3">
        <v>200</v>
      </c>
      <c r="J6336" s="3" t="s">
        <v>19</v>
      </c>
      <c r="K6336" s="3"/>
      <c r="L6336" s="8"/>
      <c r="M6336" s="5">
        <v>18750</v>
      </c>
      <c r="N6336" s="6">
        <f t="shared" si="235"/>
        <v>3000</v>
      </c>
      <c r="O6336" s="6">
        <f t="shared" si="234"/>
        <v>21750</v>
      </c>
      <c r="P6336" s="33" t="s">
        <v>6501</v>
      </c>
    </row>
    <row r="6337" spans="1:16" ht="25.5">
      <c r="A6337" s="3">
        <v>6336</v>
      </c>
      <c r="B6337" s="3" t="s">
        <v>15</v>
      </c>
      <c r="C6337" s="3" t="s">
        <v>1354</v>
      </c>
      <c r="D6337" s="4" t="s">
        <v>7684</v>
      </c>
      <c r="E6337" s="3" t="s">
        <v>18</v>
      </c>
      <c r="F6337" s="3">
        <v>30</v>
      </c>
      <c r="G6337" s="3">
        <v>10</v>
      </c>
      <c r="H6337" s="3">
        <v>2</v>
      </c>
      <c r="I6337" s="3">
        <v>300</v>
      </c>
      <c r="J6337" s="3" t="s">
        <v>19</v>
      </c>
      <c r="K6337" s="3"/>
      <c r="L6337" s="8"/>
      <c r="M6337" s="5">
        <v>18750</v>
      </c>
      <c r="N6337" s="6">
        <f t="shared" si="235"/>
        <v>4500</v>
      </c>
      <c r="O6337" s="6">
        <f t="shared" si="234"/>
        <v>23250</v>
      </c>
      <c r="P6337" s="33" t="s">
        <v>6501</v>
      </c>
    </row>
    <row r="6338" spans="1:16" ht="38.25">
      <c r="A6338" s="3">
        <v>6337</v>
      </c>
      <c r="B6338" s="3" t="s">
        <v>15</v>
      </c>
      <c r="C6338" s="3" t="s">
        <v>1354</v>
      </c>
      <c r="D6338" s="4" t="s">
        <v>7690</v>
      </c>
      <c r="E6338" s="3" t="s">
        <v>18</v>
      </c>
      <c r="F6338" s="3">
        <v>18</v>
      </c>
      <c r="G6338" s="3">
        <v>9</v>
      </c>
      <c r="H6338" s="3">
        <v>1</v>
      </c>
      <c r="I6338" s="3">
        <v>162</v>
      </c>
      <c r="J6338" s="3" t="s">
        <v>19</v>
      </c>
      <c r="K6338" s="3"/>
      <c r="L6338" s="8"/>
      <c r="M6338" s="5">
        <v>18750</v>
      </c>
      <c r="N6338" s="6">
        <f t="shared" si="235"/>
        <v>2430</v>
      </c>
      <c r="O6338" s="6">
        <f t="shared" ref="O6338:O6401" si="236">+M6338+N6338</f>
        <v>21180</v>
      </c>
      <c r="P6338" s="33" t="s">
        <v>6501</v>
      </c>
    </row>
    <row r="6339" spans="1:16" ht="51">
      <c r="A6339" s="3">
        <v>6338</v>
      </c>
      <c r="B6339" s="3" t="s">
        <v>15</v>
      </c>
      <c r="C6339" s="3" t="s">
        <v>1355</v>
      </c>
      <c r="D6339" s="4" t="s">
        <v>7699</v>
      </c>
      <c r="E6339" s="3" t="s">
        <v>18</v>
      </c>
      <c r="F6339" s="3">
        <v>20</v>
      </c>
      <c r="G6339" s="3">
        <v>10</v>
      </c>
      <c r="H6339" s="3">
        <v>1</v>
      </c>
      <c r="I6339" s="3">
        <v>200</v>
      </c>
      <c r="J6339" s="3" t="s">
        <v>19</v>
      </c>
      <c r="K6339" s="3"/>
      <c r="L6339" s="8"/>
      <c r="M6339" s="5">
        <v>18750</v>
      </c>
      <c r="N6339" s="6">
        <f t="shared" si="235"/>
        <v>3000</v>
      </c>
      <c r="O6339" s="6">
        <f t="shared" si="236"/>
        <v>21750</v>
      </c>
      <c r="P6339" s="33" t="s">
        <v>6501</v>
      </c>
    </row>
    <row r="6340" spans="1:16" ht="51">
      <c r="A6340" s="3">
        <v>6339</v>
      </c>
      <c r="B6340" s="3" t="s">
        <v>15</v>
      </c>
      <c r="C6340" s="3" t="s">
        <v>1355</v>
      </c>
      <c r="D6340" s="4" t="s">
        <v>7701</v>
      </c>
      <c r="E6340" s="3" t="s">
        <v>18</v>
      </c>
      <c r="F6340" s="3">
        <v>30</v>
      </c>
      <c r="G6340" s="3">
        <v>10</v>
      </c>
      <c r="H6340" s="3">
        <v>2</v>
      </c>
      <c r="I6340" s="3">
        <v>300</v>
      </c>
      <c r="J6340" s="3" t="s">
        <v>19</v>
      </c>
      <c r="K6340" s="3"/>
      <c r="L6340" s="8"/>
      <c r="M6340" s="5">
        <v>28125</v>
      </c>
      <c r="N6340" s="6">
        <f t="shared" si="235"/>
        <v>4500</v>
      </c>
      <c r="O6340" s="6">
        <f t="shared" si="236"/>
        <v>32625</v>
      </c>
      <c r="P6340" s="33" t="s">
        <v>6501</v>
      </c>
    </row>
    <row r="6341" spans="1:16" ht="63.75">
      <c r="A6341" s="3">
        <v>6340</v>
      </c>
      <c r="B6341" s="3" t="s">
        <v>15</v>
      </c>
      <c r="C6341" s="3" t="s">
        <v>1355</v>
      </c>
      <c r="D6341" s="4" t="s">
        <v>7702</v>
      </c>
      <c r="E6341" s="3" t="s">
        <v>18</v>
      </c>
      <c r="F6341" s="3">
        <v>30</v>
      </c>
      <c r="G6341" s="3">
        <v>10</v>
      </c>
      <c r="H6341" s="3">
        <v>2</v>
      </c>
      <c r="I6341" s="3">
        <v>300</v>
      </c>
      <c r="J6341" s="3" t="s">
        <v>19</v>
      </c>
      <c r="K6341" s="3"/>
      <c r="L6341" s="8"/>
      <c r="M6341" s="5">
        <v>28125</v>
      </c>
      <c r="N6341" s="6">
        <f t="shared" si="235"/>
        <v>4500</v>
      </c>
      <c r="O6341" s="6">
        <f t="shared" si="236"/>
        <v>32625</v>
      </c>
      <c r="P6341" s="33" t="s">
        <v>6501</v>
      </c>
    </row>
    <row r="6342" spans="1:16" ht="63.75">
      <c r="A6342" s="3">
        <v>6341</v>
      </c>
      <c r="B6342" s="3" t="s">
        <v>15</v>
      </c>
      <c r="C6342" s="3" t="s">
        <v>1356</v>
      </c>
      <c r="D6342" s="4" t="s">
        <v>1357</v>
      </c>
      <c r="E6342" s="3" t="s">
        <v>18</v>
      </c>
      <c r="F6342" s="3">
        <v>30</v>
      </c>
      <c r="G6342" s="3">
        <v>15</v>
      </c>
      <c r="H6342" s="3">
        <v>1</v>
      </c>
      <c r="I6342" s="3">
        <v>450</v>
      </c>
      <c r="J6342" s="3" t="s">
        <v>19</v>
      </c>
      <c r="K6342" s="3"/>
      <c r="L6342" s="8"/>
      <c r="M6342" s="5">
        <v>28125</v>
      </c>
      <c r="N6342" s="6">
        <f t="shared" si="235"/>
        <v>6750</v>
      </c>
      <c r="O6342" s="6">
        <f t="shared" si="236"/>
        <v>34875</v>
      </c>
      <c r="P6342" s="33" t="s">
        <v>6501</v>
      </c>
    </row>
    <row r="6343" spans="1:16" ht="51">
      <c r="A6343" s="3">
        <v>6342</v>
      </c>
      <c r="B6343" s="3" t="s">
        <v>15</v>
      </c>
      <c r="C6343" s="3" t="s">
        <v>1356</v>
      </c>
      <c r="D6343" s="4" t="s">
        <v>1358</v>
      </c>
      <c r="E6343" s="3" t="s">
        <v>18</v>
      </c>
      <c r="F6343" s="3">
        <v>30</v>
      </c>
      <c r="G6343" s="3">
        <v>15</v>
      </c>
      <c r="H6343" s="3">
        <v>1</v>
      </c>
      <c r="I6343" s="3">
        <v>450</v>
      </c>
      <c r="J6343" s="3" t="s">
        <v>19</v>
      </c>
      <c r="K6343" s="3"/>
      <c r="L6343" s="8"/>
      <c r="M6343" s="5">
        <v>18750</v>
      </c>
      <c r="N6343" s="6">
        <f t="shared" si="235"/>
        <v>6750</v>
      </c>
      <c r="O6343" s="6">
        <f t="shared" si="236"/>
        <v>25500</v>
      </c>
      <c r="P6343" s="33" t="s">
        <v>6501</v>
      </c>
    </row>
    <row r="6344" spans="1:16" ht="51">
      <c r="A6344" s="3">
        <v>6343</v>
      </c>
      <c r="B6344" s="3" t="s">
        <v>15</v>
      </c>
      <c r="C6344" s="3" t="s">
        <v>1356</v>
      </c>
      <c r="D6344" s="4" t="s">
        <v>1359</v>
      </c>
      <c r="E6344" s="3" t="s">
        <v>18</v>
      </c>
      <c r="F6344" s="3">
        <v>30</v>
      </c>
      <c r="G6344" s="3">
        <v>15</v>
      </c>
      <c r="H6344" s="3">
        <v>1</v>
      </c>
      <c r="I6344" s="3">
        <v>450</v>
      </c>
      <c r="J6344" s="3" t="s">
        <v>19</v>
      </c>
      <c r="K6344" s="3"/>
      <c r="L6344" s="8"/>
      <c r="M6344" s="5">
        <v>18750</v>
      </c>
      <c r="N6344" s="6">
        <f t="shared" si="235"/>
        <v>6750</v>
      </c>
      <c r="O6344" s="6">
        <f t="shared" si="236"/>
        <v>25500</v>
      </c>
      <c r="P6344" s="33" t="s">
        <v>6501</v>
      </c>
    </row>
    <row r="6345" spans="1:16" ht="51">
      <c r="A6345" s="3">
        <v>6344</v>
      </c>
      <c r="B6345" s="3" t="s">
        <v>15</v>
      </c>
      <c r="C6345" s="3" t="s">
        <v>1356</v>
      </c>
      <c r="D6345" s="4" t="s">
        <v>1358</v>
      </c>
      <c r="E6345" s="3" t="s">
        <v>18</v>
      </c>
      <c r="F6345" s="3">
        <v>48</v>
      </c>
      <c r="G6345" s="3">
        <v>20</v>
      </c>
      <c r="H6345" s="3">
        <v>1</v>
      </c>
      <c r="I6345" s="3">
        <v>960</v>
      </c>
      <c r="J6345" s="3" t="s">
        <v>19</v>
      </c>
      <c r="K6345" s="3"/>
      <c r="L6345" s="8"/>
      <c r="M6345" s="5">
        <v>18750</v>
      </c>
      <c r="N6345" s="6">
        <f t="shared" si="235"/>
        <v>14400</v>
      </c>
      <c r="O6345" s="6">
        <f t="shared" si="236"/>
        <v>33150</v>
      </c>
      <c r="P6345" s="33" t="s">
        <v>6501</v>
      </c>
    </row>
    <row r="6346" spans="1:16" ht="63.75">
      <c r="A6346" s="3">
        <v>6345</v>
      </c>
      <c r="B6346" s="3" t="s">
        <v>15</v>
      </c>
      <c r="C6346" s="3" t="s">
        <v>1356</v>
      </c>
      <c r="D6346" s="4" t="s">
        <v>1357</v>
      </c>
      <c r="E6346" s="3" t="s">
        <v>18</v>
      </c>
      <c r="F6346" s="3">
        <v>24</v>
      </c>
      <c r="G6346" s="3">
        <v>20</v>
      </c>
      <c r="H6346" s="3">
        <v>1</v>
      </c>
      <c r="I6346" s="3">
        <v>480</v>
      </c>
      <c r="J6346" s="3" t="s">
        <v>19</v>
      </c>
      <c r="K6346" s="3"/>
      <c r="L6346" s="8"/>
      <c r="M6346" s="5">
        <v>18750</v>
      </c>
      <c r="N6346" s="6">
        <f t="shared" si="235"/>
        <v>7200</v>
      </c>
      <c r="O6346" s="6">
        <f t="shared" si="236"/>
        <v>25950</v>
      </c>
      <c r="P6346" s="33" t="s">
        <v>6501</v>
      </c>
    </row>
    <row r="6347" spans="1:16" ht="76.5">
      <c r="A6347" s="3">
        <v>6346</v>
      </c>
      <c r="B6347" s="3" t="s">
        <v>15</v>
      </c>
      <c r="C6347" s="3" t="s">
        <v>1356</v>
      </c>
      <c r="D6347" s="4" t="s">
        <v>1362</v>
      </c>
      <c r="E6347" s="3" t="s">
        <v>18</v>
      </c>
      <c r="F6347" s="3">
        <v>25</v>
      </c>
      <c r="G6347" s="3">
        <v>12</v>
      </c>
      <c r="H6347" s="3">
        <v>1</v>
      </c>
      <c r="I6347" s="3">
        <v>300</v>
      </c>
      <c r="J6347" s="3" t="s">
        <v>19</v>
      </c>
      <c r="K6347" s="3"/>
      <c r="L6347" s="8"/>
      <c r="M6347" s="5">
        <v>21375</v>
      </c>
      <c r="N6347" s="6">
        <f t="shared" si="235"/>
        <v>4500</v>
      </c>
      <c r="O6347" s="6">
        <f t="shared" si="236"/>
        <v>25875</v>
      </c>
      <c r="P6347" s="33" t="s">
        <v>6501</v>
      </c>
    </row>
    <row r="6348" spans="1:16" ht="63.75">
      <c r="A6348" s="3">
        <v>6347</v>
      </c>
      <c r="B6348" s="3" t="s">
        <v>15</v>
      </c>
      <c r="C6348" s="3" t="s">
        <v>1356</v>
      </c>
      <c r="D6348" s="4" t="s">
        <v>1363</v>
      </c>
      <c r="E6348" s="3" t="s">
        <v>18</v>
      </c>
      <c r="F6348" s="3">
        <v>25</v>
      </c>
      <c r="G6348" s="3">
        <v>12</v>
      </c>
      <c r="H6348" s="3">
        <v>1</v>
      </c>
      <c r="I6348" s="3">
        <v>300</v>
      </c>
      <c r="J6348" s="3" t="s">
        <v>19</v>
      </c>
      <c r="K6348" s="3"/>
      <c r="L6348" s="8"/>
      <c r="M6348" s="5">
        <v>45600</v>
      </c>
      <c r="N6348" s="6">
        <f t="shared" si="235"/>
        <v>4500</v>
      </c>
      <c r="O6348" s="6">
        <f t="shared" si="236"/>
        <v>50100</v>
      </c>
      <c r="P6348" s="33" t="s">
        <v>6501</v>
      </c>
    </row>
    <row r="6349" spans="1:16" ht="63.75">
      <c r="A6349" s="3">
        <v>6348</v>
      </c>
      <c r="B6349" s="3" t="s">
        <v>15</v>
      </c>
      <c r="C6349" s="3" t="s">
        <v>1356</v>
      </c>
      <c r="D6349" s="4" t="s">
        <v>1364</v>
      </c>
      <c r="E6349" s="3" t="s">
        <v>18</v>
      </c>
      <c r="F6349" s="3">
        <v>25</v>
      </c>
      <c r="G6349" s="3">
        <v>10</v>
      </c>
      <c r="H6349" s="3">
        <v>1</v>
      </c>
      <c r="I6349" s="3">
        <v>250</v>
      </c>
      <c r="J6349" s="3" t="s">
        <v>19</v>
      </c>
      <c r="K6349" s="3"/>
      <c r="L6349" s="8"/>
      <c r="M6349" s="5">
        <v>22800</v>
      </c>
      <c r="N6349" s="6">
        <f t="shared" si="235"/>
        <v>3750</v>
      </c>
      <c r="O6349" s="6">
        <f t="shared" si="236"/>
        <v>26550</v>
      </c>
      <c r="P6349" s="33" t="s">
        <v>6501</v>
      </c>
    </row>
    <row r="6350" spans="1:16" ht="51">
      <c r="A6350" s="3">
        <v>6349</v>
      </c>
      <c r="B6350" s="3" t="s">
        <v>15</v>
      </c>
      <c r="C6350" s="3" t="s">
        <v>1356</v>
      </c>
      <c r="D6350" s="4" t="s">
        <v>1365</v>
      </c>
      <c r="E6350" s="3" t="s">
        <v>18</v>
      </c>
      <c r="F6350" s="3">
        <v>25</v>
      </c>
      <c r="G6350" s="3">
        <v>10</v>
      </c>
      <c r="H6350" s="3">
        <v>1</v>
      </c>
      <c r="I6350" s="3">
        <v>250</v>
      </c>
      <c r="J6350" s="3" t="s">
        <v>19</v>
      </c>
      <c r="K6350" s="3"/>
      <c r="L6350" s="8"/>
      <c r="M6350" s="5">
        <v>27075</v>
      </c>
      <c r="N6350" s="6">
        <f t="shared" si="235"/>
        <v>3750</v>
      </c>
      <c r="O6350" s="6">
        <f t="shared" si="236"/>
        <v>30825</v>
      </c>
      <c r="P6350" s="33" t="s">
        <v>6501</v>
      </c>
    </row>
    <row r="6351" spans="1:16" ht="102">
      <c r="A6351" s="3">
        <v>6350</v>
      </c>
      <c r="B6351" s="3" t="s">
        <v>15</v>
      </c>
      <c r="C6351" s="3" t="s">
        <v>1356</v>
      </c>
      <c r="D6351" s="4" t="s">
        <v>1367</v>
      </c>
      <c r="E6351" s="3" t="s">
        <v>18</v>
      </c>
      <c r="F6351" s="3">
        <v>20</v>
      </c>
      <c r="G6351" s="3">
        <v>12</v>
      </c>
      <c r="H6351" s="3">
        <v>2</v>
      </c>
      <c r="I6351" s="3">
        <v>240</v>
      </c>
      <c r="J6351" s="3" t="s">
        <v>19</v>
      </c>
      <c r="K6351" s="3"/>
      <c r="L6351" s="8"/>
      <c r="M6351" s="5">
        <v>14250</v>
      </c>
      <c r="N6351" s="6">
        <f t="shared" si="235"/>
        <v>3600</v>
      </c>
      <c r="O6351" s="6">
        <f t="shared" si="236"/>
        <v>17850</v>
      </c>
      <c r="P6351" s="33" t="s">
        <v>6501</v>
      </c>
    </row>
    <row r="6352" spans="1:16" ht="51">
      <c r="A6352" s="3">
        <v>6351</v>
      </c>
      <c r="B6352" s="3" t="s">
        <v>15</v>
      </c>
      <c r="C6352" s="3" t="s">
        <v>1356</v>
      </c>
      <c r="D6352" s="4" t="s">
        <v>1369</v>
      </c>
      <c r="E6352" s="3" t="s">
        <v>18</v>
      </c>
      <c r="F6352" s="3">
        <v>25</v>
      </c>
      <c r="G6352" s="3">
        <v>12</v>
      </c>
      <c r="H6352" s="3">
        <v>1</v>
      </c>
      <c r="I6352" s="3">
        <v>300</v>
      </c>
      <c r="J6352" s="3" t="s">
        <v>19</v>
      </c>
      <c r="K6352" s="3"/>
      <c r="L6352" s="8"/>
      <c r="M6352" s="5">
        <v>11875</v>
      </c>
      <c r="N6352" s="6">
        <f t="shared" si="235"/>
        <v>4500</v>
      </c>
      <c r="O6352" s="6">
        <f t="shared" si="236"/>
        <v>16375</v>
      </c>
      <c r="P6352" s="33" t="s">
        <v>6501</v>
      </c>
    </row>
    <row r="6353" spans="1:16" ht="51">
      <c r="A6353" s="3">
        <v>6352</v>
      </c>
      <c r="B6353" s="3" t="s">
        <v>15</v>
      </c>
      <c r="C6353" s="3" t="s">
        <v>1356</v>
      </c>
      <c r="D6353" s="4" t="s">
        <v>1370</v>
      </c>
      <c r="E6353" s="3" t="s">
        <v>18</v>
      </c>
      <c r="F6353" s="3">
        <v>25</v>
      </c>
      <c r="G6353" s="3">
        <v>12</v>
      </c>
      <c r="H6353" s="3">
        <v>1</v>
      </c>
      <c r="I6353" s="3">
        <v>300</v>
      </c>
      <c r="J6353" s="3" t="s">
        <v>19</v>
      </c>
      <c r="K6353" s="3"/>
      <c r="L6353" s="8"/>
      <c r="M6353" s="5">
        <v>11875</v>
      </c>
      <c r="N6353" s="6">
        <f t="shared" si="235"/>
        <v>4500</v>
      </c>
      <c r="O6353" s="6">
        <f t="shared" si="236"/>
        <v>16375</v>
      </c>
      <c r="P6353" s="33" t="s">
        <v>6501</v>
      </c>
    </row>
    <row r="6354" spans="1:16" ht="63.75">
      <c r="A6354" s="3">
        <v>6353</v>
      </c>
      <c r="B6354" s="3" t="s">
        <v>15</v>
      </c>
      <c r="C6354" s="3" t="s">
        <v>1356</v>
      </c>
      <c r="D6354" s="4" t="s">
        <v>1372</v>
      </c>
      <c r="E6354" s="3" t="s">
        <v>18</v>
      </c>
      <c r="F6354" s="3">
        <v>25</v>
      </c>
      <c r="G6354" s="3">
        <v>20</v>
      </c>
      <c r="H6354" s="3">
        <v>1</v>
      </c>
      <c r="I6354" s="3">
        <v>500</v>
      </c>
      <c r="J6354" s="3" t="s">
        <v>19</v>
      </c>
      <c r="K6354" s="3"/>
      <c r="L6354" s="8"/>
      <c r="M6354" s="5">
        <v>11400</v>
      </c>
      <c r="N6354" s="6">
        <f t="shared" si="235"/>
        <v>7500</v>
      </c>
      <c r="O6354" s="6">
        <f t="shared" si="236"/>
        <v>18900</v>
      </c>
      <c r="P6354" s="33" t="s">
        <v>6501</v>
      </c>
    </row>
    <row r="6355" spans="1:16" ht="51">
      <c r="A6355" s="3">
        <v>6354</v>
      </c>
      <c r="B6355" s="3" t="s">
        <v>15</v>
      </c>
      <c r="C6355" s="3" t="s">
        <v>1356</v>
      </c>
      <c r="D6355" s="4" t="s">
        <v>1373</v>
      </c>
      <c r="E6355" s="3" t="s">
        <v>18</v>
      </c>
      <c r="F6355" s="3">
        <v>25</v>
      </c>
      <c r="G6355" s="3">
        <v>20</v>
      </c>
      <c r="H6355" s="3">
        <v>1</v>
      </c>
      <c r="I6355" s="3">
        <v>500</v>
      </c>
      <c r="J6355" s="3" t="s">
        <v>19</v>
      </c>
      <c r="K6355" s="3"/>
      <c r="L6355" s="8"/>
      <c r="M6355" s="5">
        <v>19000</v>
      </c>
      <c r="N6355" s="6">
        <f t="shared" si="235"/>
        <v>7500</v>
      </c>
      <c r="O6355" s="6">
        <f t="shared" si="236"/>
        <v>26500</v>
      </c>
      <c r="P6355" s="33" t="s">
        <v>6501</v>
      </c>
    </row>
    <row r="6356" spans="1:16" ht="38.25">
      <c r="A6356" s="3">
        <v>6355</v>
      </c>
      <c r="B6356" s="3" t="s">
        <v>15</v>
      </c>
      <c r="C6356" s="3" t="s">
        <v>1356</v>
      </c>
      <c r="D6356" s="4" t="s">
        <v>1374</v>
      </c>
      <c r="E6356" s="3" t="s">
        <v>18</v>
      </c>
      <c r="F6356" s="3">
        <v>30</v>
      </c>
      <c r="G6356" s="3">
        <v>20</v>
      </c>
      <c r="H6356" s="3">
        <v>1</v>
      </c>
      <c r="I6356" s="3">
        <v>600</v>
      </c>
      <c r="J6356" s="3" t="s">
        <v>19</v>
      </c>
      <c r="K6356" s="3"/>
      <c r="L6356" s="8"/>
      <c r="M6356" s="5">
        <v>14250</v>
      </c>
      <c r="N6356" s="6">
        <f t="shared" si="235"/>
        <v>9000</v>
      </c>
      <c r="O6356" s="6">
        <f t="shared" si="236"/>
        <v>23250</v>
      </c>
      <c r="P6356" s="33" t="s">
        <v>6501</v>
      </c>
    </row>
    <row r="6357" spans="1:16" ht="38.25">
      <c r="A6357" s="3">
        <v>6356</v>
      </c>
      <c r="B6357" s="3" t="s">
        <v>15</v>
      </c>
      <c r="C6357" s="3" t="s">
        <v>1356</v>
      </c>
      <c r="D6357" s="4" t="s">
        <v>1375</v>
      </c>
      <c r="E6357" s="3" t="s">
        <v>18</v>
      </c>
      <c r="F6357" s="3">
        <v>30</v>
      </c>
      <c r="G6357" s="3">
        <v>20</v>
      </c>
      <c r="H6357" s="3">
        <v>1</v>
      </c>
      <c r="I6357" s="3">
        <v>600</v>
      </c>
      <c r="J6357" s="3" t="s">
        <v>19</v>
      </c>
      <c r="K6357" s="3"/>
      <c r="L6357" s="8"/>
      <c r="M6357" s="5">
        <v>14250</v>
      </c>
      <c r="N6357" s="6">
        <f t="shared" si="235"/>
        <v>9000</v>
      </c>
      <c r="O6357" s="6">
        <f t="shared" si="236"/>
        <v>23250</v>
      </c>
      <c r="P6357" s="33" t="s">
        <v>6501</v>
      </c>
    </row>
    <row r="6358" spans="1:16" ht="51">
      <c r="A6358" s="3">
        <v>6357</v>
      </c>
      <c r="B6358" s="3" t="s">
        <v>15</v>
      </c>
      <c r="C6358" s="3" t="s">
        <v>1356</v>
      </c>
      <c r="D6358" s="4" t="s">
        <v>1376</v>
      </c>
      <c r="E6358" s="3" t="s">
        <v>18</v>
      </c>
      <c r="F6358" s="3">
        <v>20</v>
      </c>
      <c r="G6358" s="3">
        <v>12</v>
      </c>
      <c r="H6358" s="3">
        <v>1</v>
      </c>
      <c r="I6358" s="3">
        <v>240</v>
      </c>
      <c r="J6358" s="3" t="s">
        <v>19</v>
      </c>
      <c r="K6358" s="3"/>
      <c r="L6358" s="8"/>
      <c r="M6358" s="5">
        <v>14250</v>
      </c>
      <c r="N6358" s="6">
        <f t="shared" si="235"/>
        <v>3600</v>
      </c>
      <c r="O6358" s="6">
        <f t="shared" si="236"/>
        <v>17850</v>
      </c>
      <c r="P6358" s="33" t="s">
        <v>6501</v>
      </c>
    </row>
    <row r="6359" spans="1:16" ht="51">
      <c r="A6359" s="3">
        <v>6358</v>
      </c>
      <c r="B6359" s="3" t="s">
        <v>15</v>
      </c>
      <c r="C6359" s="3" t="s">
        <v>1356</v>
      </c>
      <c r="D6359" s="4" t="s">
        <v>1377</v>
      </c>
      <c r="E6359" s="3" t="s">
        <v>18</v>
      </c>
      <c r="F6359" s="3">
        <v>20</v>
      </c>
      <c r="G6359" s="3">
        <v>12</v>
      </c>
      <c r="H6359" s="3">
        <v>1</v>
      </c>
      <c r="I6359" s="3">
        <v>240</v>
      </c>
      <c r="J6359" s="3" t="s">
        <v>19</v>
      </c>
      <c r="K6359" s="3"/>
      <c r="L6359" s="8"/>
      <c r="M6359" s="5">
        <v>23750</v>
      </c>
      <c r="N6359" s="6">
        <f t="shared" si="235"/>
        <v>3600</v>
      </c>
      <c r="O6359" s="6">
        <f t="shared" si="236"/>
        <v>27350</v>
      </c>
      <c r="P6359" s="33" t="s">
        <v>6501</v>
      </c>
    </row>
    <row r="6360" spans="1:16" ht="51">
      <c r="A6360" s="3">
        <v>6359</v>
      </c>
      <c r="B6360" s="3" t="s">
        <v>15</v>
      </c>
      <c r="C6360" s="3" t="s">
        <v>1356</v>
      </c>
      <c r="D6360" s="4" t="s">
        <v>1378</v>
      </c>
      <c r="E6360" s="3" t="s">
        <v>18</v>
      </c>
      <c r="F6360" s="3">
        <v>25</v>
      </c>
      <c r="G6360" s="3">
        <v>12</v>
      </c>
      <c r="H6360" s="3">
        <v>1</v>
      </c>
      <c r="I6360" s="3">
        <v>300</v>
      </c>
      <c r="J6360" s="3" t="s">
        <v>19</v>
      </c>
      <c r="K6360" s="3"/>
      <c r="L6360" s="8"/>
      <c r="M6360" s="5">
        <v>23750</v>
      </c>
      <c r="N6360" s="6">
        <f t="shared" si="235"/>
        <v>4500</v>
      </c>
      <c r="O6360" s="6">
        <f t="shared" si="236"/>
        <v>28250</v>
      </c>
      <c r="P6360" s="33" t="s">
        <v>6501</v>
      </c>
    </row>
    <row r="6361" spans="1:16" ht="51">
      <c r="A6361" s="3">
        <v>6360</v>
      </c>
      <c r="B6361" s="3" t="s">
        <v>15</v>
      </c>
      <c r="C6361" s="3" t="s">
        <v>1356</v>
      </c>
      <c r="D6361" s="4" t="s">
        <v>1379</v>
      </c>
      <c r="E6361" s="3" t="s">
        <v>18</v>
      </c>
      <c r="F6361" s="3">
        <v>25</v>
      </c>
      <c r="G6361" s="3">
        <v>12</v>
      </c>
      <c r="H6361" s="3">
        <v>1</v>
      </c>
      <c r="I6361" s="3">
        <v>300</v>
      </c>
      <c r="J6361" s="3" t="s">
        <v>19</v>
      </c>
      <c r="K6361" s="3"/>
      <c r="L6361" s="8"/>
      <c r="M6361" s="5">
        <v>28500</v>
      </c>
      <c r="N6361" s="6">
        <f t="shared" si="235"/>
        <v>4500</v>
      </c>
      <c r="O6361" s="6">
        <f t="shared" si="236"/>
        <v>33000</v>
      </c>
      <c r="P6361" s="33" t="s">
        <v>6501</v>
      </c>
    </row>
    <row r="6362" spans="1:16" ht="76.5">
      <c r="A6362" s="3">
        <v>6361</v>
      </c>
      <c r="B6362" s="3" t="s">
        <v>15</v>
      </c>
      <c r="C6362" s="3" t="s">
        <v>1356</v>
      </c>
      <c r="D6362" s="4" t="s">
        <v>1380</v>
      </c>
      <c r="E6362" s="3" t="s">
        <v>18</v>
      </c>
      <c r="F6362" s="3">
        <v>25</v>
      </c>
      <c r="G6362" s="3">
        <v>12</v>
      </c>
      <c r="H6362" s="3">
        <v>1</v>
      </c>
      <c r="I6362" s="3">
        <v>300</v>
      </c>
      <c r="J6362" s="3" t="s">
        <v>19</v>
      </c>
      <c r="K6362" s="3"/>
      <c r="L6362" s="8"/>
      <c r="M6362" s="5">
        <v>28500</v>
      </c>
      <c r="N6362" s="6">
        <f t="shared" si="235"/>
        <v>4500</v>
      </c>
      <c r="O6362" s="6">
        <f t="shared" si="236"/>
        <v>33000</v>
      </c>
      <c r="P6362" s="33" t="s">
        <v>6501</v>
      </c>
    </row>
    <row r="6363" spans="1:16" ht="76.5">
      <c r="A6363" s="3">
        <v>6362</v>
      </c>
      <c r="B6363" s="3" t="s">
        <v>15</v>
      </c>
      <c r="C6363" s="3" t="s">
        <v>1356</v>
      </c>
      <c r="D6363" s="4" t="s">
        <v>1381</v>
      </c>
      <c r="E6363" s="3" t="s">
        <v>18</v>
      </c>
      <c r="F6363" s="3">
        <v>25</v>
      </c>
      <c r="G6363" s="3">
        <v>12</v>
      </c>
      <c r="H6363" s="3">
        <v>1</v>
      </c>
      <c r="I6363" s="3">
        <v>300</v>
      </c>
      <c r="J6363" s="3" t="s">
        <v>19</v>
      </c>
      <c r="K6363" s="3"/>
      <c r="L6363" s="8"/>
      <c r="M6363" s="5">
        <v>11400</v>
      </c>
      <c r="N6363" s="6">
        <f t="shared" si="235"/>
        <v>4500</v>
      </c>
      <c r="O6363" s="6">
        <f t="shared" si="236"/>
        <v>15900</v>
      </c>
      <c r="P6363" s="33" t="s">
        <v>6501</v>
      </c>
    </row>
    <row r="6364" spans="1:16" ht="127.5">
      <c r="A6364" s="3">
        <v>6363</v>
      </c>
      <c r="B6364" s="3" t="s">
        <v>15</v>
      </c>
      <c r="C6364" s="3" t="s">
        <v>1356</v>
      </c>
      <c r="D6364" s="4" t="s">
        <v>1382</v>
      </c>
      <c r="E6364" s="3" t="s">
        <v>18</v>
      </c>
      <c r="F6364" s="3">
        <v>20</v>
      </c>
      <c r="G6364" s="3">
        <v>10</v>
      </c>
      <c r="H6364" s="3">
        <v>1</v>
      </c>
      <c r="I6364" s="3">
        <v>200</v>
      </c>
      <c r="J6364" s="3" t="s">
        <v>19</v>
      </c>
      <c r="K6364" s="3"/>
      <c r="L6364" s="8"/>
      <c r="M6364" s="5">
        <v>11400</v>
      </c>
      <c r="N6364" s="6">
        <f t="shared" si="235"/>
        <v>3000</v>
      </c>
      <c r="O6364" s="6">
        <f t="shared" si="236"/>
        <v>14400</v>
      </c>
      <c r="P6364" s="33" t="s">
        <v>6501</v>
      </c>
    </row>
    <row r="6365" spans="1:16" ht="89.25">
      <c r="A6365" s="3">
        <v>6364</v>
      </c>
      <c r="B6365" s="3" t="s">
        <v>15</v>
      </c>
      <c r="C6365" s="3" t="s">
        <v>1356</v>
      </c>
      <c r="D6365" s="4" t="s">
        <v>1383</v>
      </c>
      <c r="E6365" s="3" t="s">
        <v>18</v>
      </c>
      <c r="F6365" s="3">
        <v>40</v>
      </c>
      <c r="G6365" s="3">
        <v>20</v>
      </c>
      <c r="H6365" s="3">
        <v>1</v>
      </c>
      <c r="I6365" s="3">
        <v>800</v>
      </c>
      <c r="J6365" s="3" t="s">
        <v>19</v>
      </c>
      <c r="K6365" s="3"/>
      <c r="L6365" s="8"/>
      <c r="M6365" s="5">
        <v>14250</v>
      </c>
      <c r="N6365" s="6">
        <f t="shared" si="235"/>
        <v>12000</v>
      </c>
      <c r="O6365" s="6">
        <f t="shared" si="236"/>
        <v>26250</v>
      </c>
      <c r="P6365" s="33" t="s">
        <v>6501</v>
      </c>
    </row>
    <row r="6366" spans="1:16" ht="38.25">
      <c r="A6366" s="3">
        <v>6365</v>
      </c>
      <c r="B6366" s="3" t="s">
        <v>15</v>
      </c>
      <c r="C6366" s="3" t="s">
        <v>1356</v>
      </c>
      <c r="D6366" s="4" t="s">
        <v>1384</v>
      </c>
      <c r="E6366" s="3" t="s">
        <v>18</v>
      </c>
      <c r="F6366" s="3">
        <v>25</v>
      </c>
      <c r="G6366" s="3">
        <v>12</v>
      </c>
      <c r="H6366" s="3">
        <v>1</v>
      </c>
      <c r="I6366" s="3">
        <v>300</v>
      </c>
      <c r="J6366" s="3" t="s">
        <v>19</v>
      </c>
      <c r="K6366" s="3"/>
      <c r="L6366" s="8"/>
      <c r="M6366" s="5">
        <v>14250</v>
      </c>
      <c r="N6366" s="6">
        <f t="shared" si="235"/>
        <v>4500</v>
      </c>
      <c r="O6366" s="6">
        <f t="shared" si="236"/>
        <v>18750</v>
      </c>
      <c r="P6366" s="33" t="s">
        <v>6501</v>
      </c>
    </row>
    <row r="6367" spans="1:16" ht="38.25">
      <c r="A6367" s="3">
        <v>6366</v>
      </c>
      <c r="B6367" s="3" t="s">
        <v>15</v>
      </c>
      <c r="C6367" s="3" t="s">
        <v>1356</v>
      </c>
      <c r="D6367" s="4" t="s">
        <v>1385</v>
      </c>
      <c r="E6367" s="3" t="s">
        <v>18</v>
      </c>
      <c r="F6367" s="3">
        <v>25</v>
      </c>
      <c r="G6367" s="3">
        <v>12</v>
      </c>
      <c r="H6367" s="3">
        <v>1</v>
      </c>
      <c r="I6367" s="3">
        <v>300</v>
      </c>
      <c r="J6367" s="3" t="s">
        <v>19</v>
      </c>
      <c r="K6367" s="3"/>
      <c r="L6367" s="8"/>
      <c r="M6367" s="5">
        <v>14250</v>
      </c>
      <c r="N6367" s="6">
        <f t="shared" si="235"/>
        <v>4500</v>
      </c>
      <c r="O6367" s="6">
        <f t="shared" si="236"/>
        <v>18750</v>
      </c>
      <c r="P6367" s="33" t="s">
        <v>6501</v>
      </c>
    </row>
    <row r="6368" spans="1:16" ht="51">
      <c r="A6368" s="3">
        <v>6367</v>
      </c>
      <c r="B6368" s="3" t="s">
        <v>15</v>
      </c>
      <c r="C6368" s="3" t="s">
        <v>1356</v>
      </c>
      <c r="D6368" s="4" t="s">
        <v>1386</v>
      </c>
      <c r="E6368" s="3" t="s">
        <v>18</v>
      </c>
      <c r="F6368" s="3">
        <v>20</v>
      </c>
      <c r="G6368" s="3">
        <v>12</v>
      </c>
      <c r="H6368" s="3">
        <v>1</v>
      </c>
      <c r="I6368" s="3">
        <v>240</v>
      </c>
      <c r="J6368" s="3" t="s">
        <v>19</v>
      </c>
      <c r="K6368" s="3"/>
      <c r="L6368" s="8"/>
      <c r="M6368" s="5">
        <v>14250</v>
      </c>
      <c r="N6368" s="6">
        <f t="shared" si="235"/>
        <v>3600</v>
      </c>
      <c r="O6368" s="6">
        <f t="shared" si="236"/>
        <v>17850</v>
      </c>
      <c r="P6368" s="33" t="s">
        <v>6501</v>
      </c>
    </row>
    <row r="6369" spans="1:16" ht="51">
      <c r="A6369" s="3">
        <v>6368</v>
      </c>
      <c r="B6369" s="3" t="s">
        <v>15</v>
      </c>
      <c r="C6369" s="3" t="s">
        <v>1356</v>
      </c>
      <c r="D6369" s="4" t="s">
        <v>1387</v>
      </c>
      <c r="E6369" s="3" t="s">
        <v>18</v>
      </c>
      <c r="F6369" s="3">
        <v>20</v>
      </c>
      <c r="G6369" s="3">
        <v>12</v>
      </c>
      <c r="H6369" s="3">
        <v>1</v>
      </c>
      <c r="I6369" s="3">
        <v>240</v>
      </c>
      <c r="J6369" s="3" t="s">
        <v>19</v>
      </c>
      <c r="K6369" s="3"/>
      <c r="L6369" s="8"/>
      <c r="M6369" s="5">
        <v>9500</v>
      </c>
      <c r="N6369" s="6">
        <f t="shared" si="235"/>
        <v>3600</v>
      </c>
      <c r="O6369" s="6">
        <f t="shared" si="236"/>
        <v>13100</v>
      </c>
      <c r="P6369" s="33" t="s">
        <v>6501</v>
      </c>
    </row>
    <row r="6370" spans="1:16" ht="38.25">
      <c r="A6370" s="3">
        <v>6369</v>
      </c>
      <c r="B6370" s="3" t="s">
        <v>15</v>
      </c>
      <c r="C6370" s="3" t="s">
        <v>1356</v>
      </c>
      <c r="D6370" s="4" t="s">
        <v>1389</v>
      </c>
      <c r="E6370" s="3" t="s">
        <v>18</v>
      </c>
      <c r="F6370" s="3">
        <v>20</v>
      </c>
      <c r="G6370" s="3">
        <v>10</v>
      </c>
      <c r="H6370" s="3">
        <v>1</v>
      </c>
      <c r="I6370" s="3">
        <v>200</v>
      </c>
      <c r="J6370" s="3" t="s">
        <v>19</v>
      </c>
      <c r="K6370" s="3"/>
      <c r="L6370" s="8"/>
      <c r="M6370" s="5">
        <v>14250</v>
      </c>
      <c r="N6370" s="6">
        <f t="shared" si="235"/>
        <v>3000</v>
      </c>
      <c r="O6370" s="6">
        <f t="shared" si="236"/>
        <v>17250</v>
      </c>
      <c r="P6370" s="33" t="s">
        <v>6501</v>
      </c>
    </row>
    <row r="6371" spans="1:16" ht="38.25">
      <c r="A6371" s="3">
        <v>6370</v>
      </c>
      <c r="B6371" s="3" t="s">
        <v>15</v>
      </c>
      <c r="C6371" s="3" t="s">
        <v>1356</v>
      </c>
      <c r="D6371" s="4" t="s">
        <v>1390</v>
      </c>
      <c r="E6371" s="3" t="s">
        <v>18</v>
      </c>
      <c r="F6371" s="3">
        <v>20</v>
      </c>
      <c r="G6371" s="3">
        <v>10</v>
      </c>
      <c r="H6371" s="3">
        <v>1</v>
      </c>
      <c r="I6371" s="3">
        <v>200</v>
      </c>
      <c r="J6371" s="3" t="s">
        <v>19</v>
      </c>
      <c r="K6371" s="3"/>
      <c r="L6371" s="8"/>
      <c r="M6371" s="5">
        <v>14250</v>
      </c>
      <c r="N6371" s="6">
        <f t="shared" si="235"/>
        <v>3000</v>
      </c>
      <c r="O6371" s="6">
        <f t="shared" si="236"/>
        <v>17250</v>
      </c>
      <c r="P6371" s="33" t="s">
        <v>6501</v>
      </c>
    </row>
    <row r="6372" spans="1:16" ht="38.25">
      <c r="A6372" s="3">
        <v>6371</v>
      </c>
      <c r="B6372" s="3" t="s">
        <v>15</v>
      </c>
      <c r="C6372" s="3" t="s">
        <v>1356</v>
      </c>
      <c r="D6372" s="4" t="s">
        <v>1391</v>
      </c>
      <c r="E6372" s="3" t="s">
        <v>18</v>
      </c>
      <c r="F6372" s="3">
        <v>20</v>
      </c>
      <c r="G6372" s="3">
        <v>10</v>
      </c>
      <c r="H6372" s="3">
        <v>1</v>
      </c>
      <c r="I6372" s="3">
        <v>200</v>
      </c>
      <c r="J6372" s="3" t="s">
        <v>19</v>
      </c>
      <c r="K6372" s="3"/>
      <c r="L6372" s="8"/>
      <c r="M6372" s="5">
        <v>11400</v>
      </c>
      <c r="N6372" s="6">
        <f t="shared" si="235"/>
        <v>3000</v>
      </c>
      <c r="O6372" s="6">
        <f t="shared" si="236"/>
        <v>14400</v>
      </c>
      <c r="P6372" s="33" t="s">
        <v>6501</v>
      </c>
    </row>
    <row r="6373" spans="1:16" ht="38.25">
      <c r="A6373" s="3">
        <v>6372</v>
      </c>
      <c r="B6373" s="3" t="s">
        <v>15</v>
      </c>
      <c r="C6373" s="3" t="s">
        <v>1356</v>
      </c>
      <c r="D6373" s="4" t="s">
        <v>1392</v>
      </c>
      <c r="E6373" s="3" t="s">
        <v>18</v>
      </c>
      <c r="F6373" s="3">
        <v>20</v>
      </c>
      <c r="G6373" s="3">
        <v>10</v>
      </c>
      <c r="H6373" s="3">
        <v>1</v>
      </c>
      <c r="I6373" s="3">
        <v>200</v>
      </c>
      <c r="J6373" s="3" t="s">
        <v>19</v>
      </c>
      <c r="K6373" s="3"/>
      <c r="L6373" s="8"/>
      <c r="M6373" s="5">
        <v>11400</v>
      </c>
      <c r="N6373" s="6">
        <f t="shared" si="235"/>
        <v>3000</v>
      </c>
      <c r="O6373" s="6">
        <f t="shared" si="236"/>
        <v>14400</v>
      </c>
      <c r="P6373" s="33" t="s">
        <v>6501</v>
      </c>
    </row>
    <row r="6374" spans="1:16" ht="63.75">
      <c r="A6374" s="3">
        <v>6373</v>
      </c>
      <c r="B6374" s="3" t="s">
        <v>15</v>
      </c>
      <c r="C6374" s="3" t="s">
        <v>1356</v>
      </c>
      <c r="D6374" s="4" t="s">
        <v>1393</v>
      </c>
      <c r="E6374" s="3" t="s">
        <v>18</v>
      </c>
      <c r="F6374" s="3">
        <v>30</v>
      </c>
      <c r="G6374" s="3">
        <v>10</v>
      </c>
      <c r="H6374" s="3">
        <v>1</v>
      </c>
      <c r="I6374" s="3">
        <v>300</v>
      </c>
      <c r="J6374" s="3" t="s">
        <v>19</v>
      </c>
      <c r="K6374" s="3"/>
      <c r="L6374" s="8"/>
      <c r="M6374" s="5">
        <v>19000</v>
      </c>
      <c r="N6374" s="6">
        <f t="shared" si="235"/>
        <v>4500</v>
      </c>
      <c r="O6374" s="6">
        <f t="shared" si="236"/>
        <v>23500</v>
      </c>
      <c r="P6374" s="33" t="s">
        <v>6501</v>
      </c>
    </row>
    <row r="6375" spans="1:16" ht="63.75">
      <c r="A6375" s="3">
        <v>6374</v>
      </c>
      <c r="B6375" s="3" t="s">
        <v>15</v>
      </c>
      <c r="C6375" s="3" t="s">
        <v>1356</v>
      </c>
      <c r="D6375" s="4" t="s">
        <v>1394</v>
      </c>
      <c r="E6375" s="3" t="s">
        <v>18</v>
      </c>
      <c r="F6375" s="3">
        <v>30</v>
      </c>
      <c r="G6375" s="3">
        <v>10</v>
      </c>
      <c r="H6375" s="3">
        <v>1</v>
      </c>
      <c r="I6375" s="3">
        <v>300</v>
      </c>
      <c r="J6375" s="3" t="s">
        <v>19</v>
      </c>
      <c r="K6375" s="3"/>
      <c r="L6375" s="8"/>
      <c r="M6375" s="5">
        <v>9500</v>
      </c>
      <c r="N6375" s="6">
        <f t="shared" si="235"/>
        <v>4500</v>
      </c>
      <c r="O6375" s="6">
        <f t="shared" si="236"/>
        <v>14000</v>
      </c>
      <c r="P6375" s="33" t="s">
        <v>6501</v>
      </c>
    </row>
    <row r="6376" spans="1:16" ht="76.5">
      <c r="A6376" s="3">
        <v>6375</v>
      </c>
      <c r="B6376" s="3" t="s">
        <v>15</v>
      </c>
      <c r="C6376" s="3" t="s">
        <v>1356</v>
      </c>
      <c r="D6376" s="4" t="s">
        <v>1395</v>
      </c>
      <c r="E6376" s="3" t="s">
        <v>18</v>
      </c>
      <c r="F6376" s="3">
        <v>25</v>
      </c>
      <c r="G6376" s="3">
        <v>12</v>
      </c>
      <c r="H6376" s="3">
        <v>1</v>
      </c>
      <c r="I6376" s="3">
        <v>300</v>
      </c>
      <c r="J6376" s="3" t="s">
        <v>19</v>
      </c>
      <c r="K6376" s="3"/>
      <c r="L6376" s="8"/>
      <c r="M6376" s="5">
        <v>9500</v>
      </c>
      <c r="N6376" s="6">
        <f t="shared" si="235"/>
        <v>4500</v>
      </c>
      <c r="O6376" s="6">
        <f t="shared" si="236"/>
        <v>14000</v>
      </c>
      <c r="P6376" s="33" t="s">
        <v>6501</v>
      </c>
    </row>
    <row r="6377" spans="1:16" ht="63.75">
      <c r="A6377" s="3">
        <v>6376</v>
      </c>
      <c r="B6377" s="3" t="s">
        <v>15</v>
      </c>
      <c r="C6377" s="3" t="s">
        <v>1356</v>
      </c>
      <c r="D6377" s="4" t="s">
        <v>1396</v>
      </c>
      <c r="E6377" s="3" t="s">
        <v>18</v>
      </c>
      <c r="F6377" s="3">
        <v>25</v>
      </c>
      <c r="G6377" s="3">
        <v>12</v>
      </c>
      <c r="H6377" s="3">
        <v>1</v>
      </c>
      <c r="I6377" s="3">
        <v>300</v>
      </c>
      <c r="J6377" s="3" t="s">
        <v>19</v>
      </c>
      <c r="K6377" s="3"/>
      <c r="L6377" s="8"/>
      <c r="M6377" s="5">
        <v>9500</v>
      </c>
      <c r="N6377" s="6">
        <f t="shared" si="235"/>
        <v>4500</v>
      </c>
      <c r="O6377" s="6">
        <f t="shared" si="236"/>
        <v>14000</v>
      </c>
      <c r="P6377" s="33" t="s">
        <v>6501</v>
      </c>
    </row>
    <row r="6378" spans="1:16" ht="89.25">
      <c r="A6378" s="3">
        <v>6377</v>
      </c>
      <c r="B6378" s="3" t="s">
        <v>15</v>
      </c>
      <c r="C6378" s="3" t="s">
        <v>1397</v>
      </c>
      <c r="D6378" s="4" t="s">
        <v>1398</v>
      </c>
      <c r="E6378" s="3" t="s">
        <v>18</v>
      </c>
      <c r="F6378" s="3">
        <v>25</v>
      </c>
      <c r="G6378" s="3">
        <v>10</v>
      </c>
      <c r="H6378" s="3">
        <v>1</v>
      </c>
      <c r="I6378" s="3">
        <v>250</v>
      </c>
      <c r="J6378" s="3" t="s">
        <v>19</v>
      </c>
      <c r="K6378" s="3"/>
      <c r="L6378" s="8"/>
      <c r="M6378" s="5">
        <v>9500</v>
      </c>
      <c r="N6378" s="6">
        <f t="shared" si="235"/>
        <v>3750</v>
      </c>
      <c r="O6378" s="6">
        <f t="shared" si="236"/>
        <v>13250</v>
      </c>
      <c r="P6378" s="33" t="s">
        <v>6501</v>
      </c>
    </row>
    <row r="6379" spans="1:16" ht="76.5">
      <c r="A6379" s="3">
        <v>6378</v>
      </c>
      <c r="B6379" s="3" t="s">
        <v>15</v>
      </c>
      <c r="C6379" s="3" t="s">
        <v>1397</v>
      </c>
      <c r="D6379" s="4" t="s">
        <v>1399</v>
      </c>
      <c r="E6379" s="3" t="s">
        <v>18</v>
      </c>
      <c r="F6379" s="3">
        <v>25</v>
      </c>
      <c r="G6379" s="3">
        <v>10</v>
      </c>
      <c r="H6379" s="3">
        <v>1</v>
      </c>
      <c r="I6379" s="3">
        <v>250</v>
      </c>
      <c r="J6379" s="3" t="s">
        <v>19</v>
      </c>
      <c r="K6379" s="3"/>
      <c r="L6379" s="8"/>
      <c r="M6379" s="5">
        <v>14250</v>
      </c>
      <c r="N6379" s="6">
        <f t="shared" si="235"/>
        <v>3750</v>
      </c>
      <c r="O6379" s="6">
        <f t="shared" si="236"/>
        <v>18000</v>
      </c>
      <c r="P6379" s="33" t="s">
        <v>6501</v>
      </c>
    </row>
    <row r="6380" spans="1:16" ht="51">
      <c r="A6380" s="3">
        <v>6379</v>
      </c>
      <c r="B6380" s="3" t="s">
        <v>15</v>
      </c>
      <c r="C6380" s="3" t="s">
        <v>1397</v>
      </c>
      <c r="D6380" s="4" t="s">
        <v>1400</v>
      </c>
      <c r="E6380" s="3" t="s">
        <v>18</v>
      </c>
      <c r="F6380" s="3">
        <v>25</v>
      </c>
      <c r="G6380" s="3">
        <v>12</v>
      </c>
      <c r="H6380" s="3">
        <v>1</v>
      </c>
      <c r="I6380" s="3">
        <v>300</v>
      </c>
      <c r="J6380" s="3" t="s">
        <v>19</v>
      </c>
      <c r="K6380" s="3"/>
      <c r="L6380" s="8"/>
      <c r="M6380" s="5">
        <v>14250</v>
      </c>
      <c r="N6380" s="6">
        <f t="shared" si="235"/>
        <v>4500</v>
      </c>
      <c r="O6380" s="6">
        <f t="shared" si="236"/>
        <v>18750</v>
      </c>
      <c r="P6380" s="33" t="s">
        <v>6501</v>
      </c>
    </row>
    <row r="6381" spans="1:16" ht="51">
      <c r="A6381" s="3">
        <v>6380</v>
      </c>
      <c r="B6381" s="3" t="s">
        <v>15</v>
      </c>
      <c r="C6381" s="3" t="s">
        <v>1397</v>
      </c>
      <c r="D6381" s="4" t="s">
        <v>1401</v>
      </c>
      <c r="E6381" s="3" t="s">
        <v>18</v>
      </c>
      <c r="F6381" s="3">
        <v>25</v>
      </c>
      <c r="G6381" s="3">
        <v>12</v>
      </c>
      <c r="H6381" s="3">
        <v>1</v>
      </c>
      <c r="I6381" s="3">
        <v>300</v>
      </c>
      <c r="J6381" s="3" t="s">
        <v>19</v>
      </c>
      <c r="K6381" s="3"/>
      <c r="L6381" s="8"/>
      <c r="M6381" s="5">
        <v>14250</v>
      </c>
      <c r="N6381" s="6">
        <f t="shared" si="235"/>
        <v>4500</v>
      </c>
      <c r="O6381" s="6">
        <f t="shared" si="236"/>
        <v>18750</v>
      </c>
      <c r="P6381" s="33" t="s">
        <v>6501</v>
      </c>
    </row>
    <row r="6382" spans="1:16" ht="63.75">
      <c r="A6382" s="3">
        <v>6381</v>
      </c>
      <c r="B6382" s="3" t="s">
        <v>15</v>
      </c>
      <c r="C6382" s="3" t="s">
        <v>1397</v>
      </c>
      <c r="D6382" s="4" t="s">
        <v>1402</v>
      </c>
      <c r="E6382" s="3" t="s">
        <v>18</v>
      </c>
      <c r="F6382" s="3">
        <v>20</v>
      </c>
      <c r="G6382" s="3">
        <v>12</v>
      </c>
      <c r="H6382" s="3">
        <v>1</v>
      </c>
      <c r="I6382" s="3">
        <v>240</v>
      </c>
      <c r="J6382" s="3" t="s">
        <v>19</v>
      </c>
      <c r="K6382" s="3"/>
      <c r="L6382" s="8"/>
      <c r="M6382" s="5">
        <v>14250</v>
      </c>
      <c r="N6382" s="6">
        <f t="shared" si="235"/>
        <v>3600</v>
      </c>
      <c r="O6382" s="6">
        <f t="shared" si="236"/>
        <v>17850</v>
      </c>
      <c r="P6382" s="33" t="s">
        <v>6501</v>
      </c>
    </row>
    <row r="6383" spans="1:16" ht="76.5">
      <c r="A6383" s="3">
        <v>6382</v>
      </c>
      <c r="B6383" s="3" t="s">
        <v>15</v>
      </c>
      <c r="C6383" s="3" t="s">
        <v>1397</v>
      </c>
      <c r="D6383" s="4" t="s">
        <v>1403</v>
      </c>
      <c r="E6383" s="3" t="s">
        <v>18</v>
      </c>
      <c r="F6383" s="3">
        <v>20</v>
      </c>
      <c r="G6383" s="3">
        <v>12</v>
      </c>
      <c r="H6383" s="3">
        <v>1</v>
      </c>
      <c r="I6383" s="3">
        <v>240</v>
      </c>
      <c r="J6383" s="3" t="s">
        <v>19</v>
      </c>
      <c r="K6383" s="3"/>
      <c r="L6383" s="8"/>
      <c r="M6383" s="5">
        <v>18750</v>
      </c>
      <c r="N6383" s="6">
        <f t="shared" si="235"/>
        <v>3600</v>
      </c>
      <c r="O6383" s="6">
        <f t="shared" si="236"/>
        <v>22350</v>
      </c>
      <c r="P6383" s="33" t="s">
        <v>6501</v>
      </c>
    </row>
    <row r="6384" spans="1:16" ht="63.75">
      <c r="A6384" s="3">
        <v>6383</v>
      </c>
      <c r="B6384" s="3" t="s">
        <v>15</v>
      </c>
      <c r="C6384" s="3" t="s">
        <v>1397</v>
      </c>
      <c r="D6384" s="4" t="s">
        <v>1404</v>
      </c>
      <c r="E6384" s="3" t="s">
        <v>18</v>
      </c>
      <c r="F6384" s="3">
        <v>20</v>
      </c>
      <c r="G6384" s="3">
        <v>12</v>
      </c>
      <c r="H6384" s="3">
        <v>1</v>
      </c>
      <c r="I6384" s="3">
        <v>240</v>
      </c>
      <c r="J6384" s="3" t="s">
        <v>19</v>
      </c>
      <c r="K6384" s="3"/>
      <c r="L6384" s="8"/>
      <c r="M6384" s="5">
        <v>18750</v>
      </c>
      <c r="N6384" s="6">
        <f t="shared" si="235"/>
        <v>3600</v>
      </c>
      <c r="O6384" s="6">
        <f t="shared" si="236"/>
        <v>22350</v>
      </c>
      <c r="P6384" s="33" t="s">
        <v>6501</v>
      </c>
    </row>
    <row r="6385" spans="1:16" ht="51">
      <c r="A6385" s="3">
        <v>6384</v>
      </c>
      <c r="B6385" s="3" t="s">
        <v>15</v>
      </c>
      <c r="C6385" s="3" t="s">
        <v>1397</v>
      </c>
      <c r="D6385" s="4" t="s">
        <v>1405</v>
      </c>
      <c r="E6385" s="3" t="s">
        <v>18</v>
      </c>
      <c r="F6385" s="3">
        <v>20</v>
      </c>
      <c r="G6385" s="3">
        <v>12</v>
      </c>
      <c r="H6385" s="3">
        <v>1</v>
      </c>
      <c r="I6385" s="3">
        <v>240</v>
      </c>
      <c r="J6385" s="3" t="s">
        <v>19</v>
      </c>
      <c r="K6385" s="3"/>
      <c r="L6385" s="8"/>
      <c r="M6385" s="5">
        <v>18750</v>
      </c>
      <c r="N6385" s="6">
        <f t="shared" si="235"/>
        <v>3600</v>
      </c>
      <c r="O6385" s="6">
        <f t="shared" si="236"/>
        <v>22350</v>
      </c>
      <c r="P6385" s="33" t="s">
        <v>6501</v>
      </c>
    </row>
    <row r="6386" spans="1:16" ht="76.5">
      <c r="A6386" s="3">
        <v>6385</v>
      </c>
      <c r="B6386" s="3" t="s">
        <v>15</v>
      </c>
      <c r="C6386" s="3" t="s">
        <v>1397</v>
      </c>
      <c r="D6386" s="4" t="s">
        <v>1406</v>
      </c>
      <c r="E6386" s="3" t="s">
        <v>18</v>
      </c>
      <c r="F6386" s="3">
        <v>20</v>
      </c>
      <c r="G6386" s="3">
        <v>12</v>
      </c>
      <c r="H6386" s="3">
        <v>1</v>
      </c>
      <c r="I6386" s="3">
        <v>240</v>
      </c>
      <c r="J6386" s="3" t="s">
        <v>19</v>
      </c>
      <c r="K6386" s="3"/>
      <c r="L6386" s="8"/>
      <c r="M6386" s="5">
        <v>18750</v>
      </c>
      <c r="N6386" s="6">
        <f t="shared" si="235"/>
        <v>3600</v>
      </c>
      <c r="O6386" s="6">
        <f t="shared" si="236"/>
        <v>22350</v>
      </c>
      <c r="P6386" s="33" t="s">
        <v>6501</v>
      </c>
    </row>
    <row r="6387" spans="1:16" ht="38.25">
      <c r="A6387" s="3">
        <v>6386</v>
      </c>
      <c r="B6387" s="3" t="s">
        <v>15</v>
      </c>
      <c r="C6387" s="3" t="s">
        <v>1397</v>
      </c>
      <c r="D6387" s="4" t="s">
        <v>1407</v>
      </c>
      <c r="E6387" s="3" t="s">
        <v>18</v>
      </c>
      <c r="F6387" s="3">
        <v>20</v>
      </c>
      <c r="G6387" s="3">
        <v>12</v>
      </c>
      <c r="H6387" s="3">
        <v>1</v>
      </c>
      <c r="I6387" s="3">
        <v>240</v>
      </c>
      <c r="J6387" s="3" t="s">
        <v>19</v>
      </c>
      <c r="K6387" s="3"/>
      <c r="L6387" s="8"/>
      <c r="M6387" s="5">
        <v>18750</v>
      </c>
      <c r="N6387" s="6">
        <f t="shared" si="235"/>
        <v>3600</v>
      </c>
      <c r="O6387" s="6">
        <f t="shared" si="236"/>
        <v>22350</v>
      </c>
      <c r="P6387" s="33" t="s">
        <v>6501</v>
      </c>
    </row>
    <row r="6388" spans="1:16" ht="51">
      <c r="A6388" s="3">
        <v>6387</v>
      </c>
      <c r="B6388" s="3" t="s">
        <v>15</v>
      </c>
      <c r="C6388" s="3" t="s">
        <v>1397</v>
      </c>
      <c r="D6388" s="4" t="s">
        <v>1408</v>
      </c>
      <c r="E6388" s="3" t="s">
        <v>18</v>
      </c>
      <c r="F6388" s="3">
        <v>20</v>
      </c>
      <c r="G6388" s="3">
        <v>10</v>
      </c>
      <c r="H6388" s="3">
        <v>1</v>
      </c>
      <c r="I6388" s="3">
        <v>200</v>
      </c>
      <c r="J6388" s="3" t="s">
        <v>19</v>
      </c>
      <c r="K6388" s="3"/>
      <c r="L6388" s="8"/>
      <c r="M6388" s="5">
        <v>18750</v>
      </c>
      <c r="N6388" s="6">
        <f t="shared" si="235"/>
        <v>3000</v>
      </c>
      <c r="O6388" s="6">
        <f t="shared" si="236"/>
        <v>21750</v>
      </c>
      <c r="P6388" s="33" t="s">
        <v>6501</v>
      </c>
    </row>
    <row r="6389" spans="1:16" ht="51">
      <c r="A6389" s="3">
        <v>6388</v>
      </c>
      <c r="B6389" s="3" t="s">
        <v>15</v>
      </c>
      <c r="C6389" s="3" t="s">
        <v>1397</v>
      </c>
      <c r="D6389" s="4" t="s">
        <v>1409</v>
      </c>
      <c r="E6389" s="3" t="s">
        <v>18</v>
      </c>
      <c r="F6389" s="3">
        <v>20</v>
      </c>
      <c r="G6389" s="3">
        <v>10</v>
      </c>
      <c r="H6389" s="3">
        <v>1</v>
      </c>
      <c r="I6389" s="3">
        <v>200</v>
      </c>
      <c r="J6389" s="3" t="s">
        <v>19</v>
      </c>
      <c r="K6389" s="3"/>
      <c r="L6389" s="8"/>
      <c r="M6389" s="5">
        <v>18750</v>
      </c>
      <c r="N6389" s="6">
        <f t="shared" ref="N6389:N6452" si="237">+I6389*15</f>
        <v>3000</v>
      </c>
      <c r="O6389" s="6">
        <f t="shared" si="236"/>
        <v>21750</v>
      </c>
      <c r="P6389" s="33" t="s">
        <v>6501</v>
      </c>
    </row>
    <row r="6390" spans="1:16" ht="51">
      <c r="A6390" s="3">
        <v>6389</v>
      </c>
      <c r="B6390" s="3" t="s">
        <v>15</v>
      </c>
      <c r="C6390" s="3" t="s">
        <v>1397</v>
      </c>
      <c r="D6390" s="4" t="s">
        <v>1410</v>
      </c>
      <c r="E6390" s="3" t="s">
        <v>18</v>
      </c>
      <c r="F6390" s="3">
        <v>20</v>
      </c>
      <c r="G6390" s="3">
        <v>10</v>
      </c>
      <c r="H6390" s="3">
        <v>1</v>
      </c>
      <c r="I6390" s="3">
        <v>200</v>
      </c>
      <c r="J6390" s="3" t="s">
        <v>19</v>
      </c>
      <c r="K6390" s="3"/>
      <c r="L6390" s="8"/>
      <c r="M6390" s="5">
        <v>18750</v>
      </c>
      <c r="N6390" s="6">
        <f t="shared" si="237"/>
        <v>3000</v>
      </c>
      <c r="O6390" s="6">
        <f t="shared" si="236"/>
        <v>21750</v>
      </c>
      <c r="P6390" s="33" t="s">
        <v>6501</v>
      </c>
    </row>
    <row r="6391" spans="1:16" ht="51">
      <c r="A6391" s="3">
        <v>6390</v>
      </c>
      <c r="B6391" s="3" t="s">
        <v>15</v>
      </c>
      <c r="C6391" s="3" t="s">
        <v>1397</v>
      </c>
      <c r="D6391" s="4" t="s">
        <v>1411</v>
      </c>
      <c r="E6391" s="3" t="s">
        <v>18</v>
      </c>
      <c r="F6391" s="3">
        <v>20</v>
      </c>
      <c r="G6391" s="3">
        <v>10</v>
      </c>
      <c r="H6391" s="3">
        <v>1</v>
      </c>
      <c r="I6391" s="3">
        <v>200</v>
      </c>
      <c r="J6391" s="3" t="s">
        <v>19</v>
      </c>
      <c r="K6391" s="3"/>
      <c r="L6391" s="8"/>
      <c r="M6391" s="5">
        <v>18750</v>
      </c>
      <c r="N6391" s="6">
        <f t="shared" si="237"/>
        <v>3000</v>
      </c>
      <c r="O6391" s="6">
        <f t="shared" si="236"/>
        <v>21750</v>
      </c>
      <c r="P6391" s="33" t="s">
        <v>6501</v>
      </c>
    </row>
    <row r="6392" spans="1:16" ht="51">
      <c r="A6392" s="3">
        <v>6391</v>
      </c>
      <c r="B6392" s="3" t="s">
        <v>15</v>
      </c>
      <c r="C6392" s="3" t="s">
        <v>1397</v>
      </c>
      <c r="D6392" s="4" t="s">
        <v>1412</v>
      </c>
      <c r="E6392" s="3" t="s">
        <v>18</v>
      </c>
      <c r="F6392" s="3">
        <v>20</v>
      </c>
      <c r="G6392" s="3">
        <v>10</v>
      </c>
      <c r="H6392" s="3">
        <v>1</v>
      </c>
      <c r="I6392" s="3">
        <v>200</v>
      </c>
      <c r="J6392" s="3" t="s">
        <v>19</v>
      </c>
      <c r="K6392" s="3"/>
      <c r="L6392" s="8"/>
      <c r="M6392" s="5">
        <v>18750</v>
      </c>
      <c r="N6392" s="6">
        <f t="shared" si="237"/>
        <v>3000</v>
      </c>
      <c r="O6392" s="6">
        <f t="shared" si="236"/>
        <v>21750</v>
      </c>
      <c r="P6392" s="33" t="s">
        <v>6501</v>
      </c>
    </row>
    <row r="6393" spans="1:16" ht="51">
      <c r="A6393" s="3">
        <v>6392</v>
      </c>
      <c r="B6393" s="3" t="s">
        <v>15</v>
      </c>
      <c r="C6393" s="3" t="s">
        <v>1397</v>
      </c>
      <c r="D6393" s="4" t="s">
        <v>1413</v>
      </c>
      <c r="E6393" s="3" t="s">
        <v>18</v>
      </c>
      <c r="F6393" s="3">
        <v>20</v>
      </c>
      <c r="G6393" s="3">
        <v>12</v>
      </c>
      <c r="H6393" s="3">
        <v>1</v>
      </c>
      <c r="I6393" s="3">
        <v>240</v>
      </c>
      <c r="J6393" s="3" t="s">
        <v>19</v>
      </c>
      <c r="K6393" s="3"/>
      <c r="L6393" s="8"/>
      <c r="M6393" s="5">
        <v>18750</v>
      </c>
      <c r="N6393" s="6">
        <f t="shared" si="237"/>
        <v>3600</v>
      </c>
      <c r="O6393" s="6">
        <f t="shared" si="236"/>
        <v>22350</v>
      </c>
      <c r="P6393" s="33" t="s">
        <v>6501</v>
      </c>
    </row>
    <row r="6394" spans="1:16" ht="89.25">
      <c r="A6394" s="3">
        <v>6393</v>
      </c>
      <c r="B6394" s="3" t="s">
        <v>15</v>
      </c>
      <c r="C6394" s="3" t="s">
        <v>1397</v>
      </c>
      <c r="D6394" s="4" t="s">
        <v>1414</v>
      </c>
      <c r="E6394" s="3" t="s">
        <v>18</v>
      </c>
      <c r="F6394" s="3">
        <v>25</v>
      </c>
      <c r="G6394" s="3">
        <v>10</v>
      </c>
      <c r="H6394" s="3">
        <v>1</v>
      </c>
      <c r="I6394" s="3">
        <v>250</v>
      </c>
      <c r="J6394" s="3" t="s">
        <v>19</v>
      </c>
      <c r="K6394" s="3"/>
      <c r="L6394" s="8"/>
      <c r="M6394" s="5">
        <v>18750</v>
      </c>
      <c r="N6394" s="6">
        <f t="shared" si="237"/>
        <v>3750</v>
      </c>
      <c r="O6394" s="6">
        <f t="shared" si="236"/>
        <v>22500</v>
      </c>
      <c r="P6394" s="33" t="s">
        <v>6501</v>
      </c>
    </row>
    <row r="6395" spans="1:16" ht="76.5">
      <c r="A6395" s="3">
        <v>6394</v>
      </c>
      <c r="B6395" s="3" t="s">
        <v>15</v>
      </c>
      <c r="C6395" s="3" t="s">
        <v>1397</v>
      </c>
      <c r="D6395" s="4" t="s">
        <v>1415</v>
      </c>
      <c r="E6395" s="3" t="s">
        <v>18</v>
      </c>
      <c r="F6395" s="3">
        <v>25</v>
      </c>
      <c r="G6395" s="3">
        <v>10</v>
      </c>
      <c r="H6395" s="3">
        <v>1</v>
      </c>
      <c r="I6395" s="3">
        <v>250</v>
      </c>
      <c r="J6395" s="3" t="s">
        <v>19</v>
      </c>
      <c r="K6395" s="3"/>
      <c r="L6395" s="8"/>
      <c r="M6395" s="5">
        <v>18750</v>
      </c>
      <c r="N6395" s="6">
        <f t="shared" si="237"/>
        <v>3750</v>
      </c>
      <c r="O6395" s="6">
        <f t="shared" si="236"/>
        <v>22500</v>
      </c>
      <c r="P6395" s="33" t="s">
        <v>6501</v>
      </c>
    </row>
    <row r="6396" spans="1:16" ht="38.25">
      <c r="A6396" s="3">
        <v>6395</v>
      </c>
      <c r="B6396" s="3" t="s">
        <v>15</v>
      </c>
      <c r="C6396" s="3" t="s">
        <v>1397</v>
      </c>
      <c r="D6396" s="4" t="s">
        <v>1416</v>
      </c>
      <c r="E6396" s="3" t="s">
        <v>18</v>
      </c>
      <c r="F6396" s="3">
        <v>25</v>
      </c>
      <c r="G6396" s="3">
        <v>12</v>
      </c>
      <c r="H6396" s="3">
        <v>2</v>
      </c>
      <c r="I6396" s="3">
        <v>300</v>
      </c>
      <c r="J6396" s="3" t="s">
        <v>19</v>
      </c>
      <c r="K6396" s="3"/>
      <c r="L6396" s="8"/>
      <c r="M6396" s="5">
        <v>18750</v>
      </c>
      <c r="N6396" s="6">
        <f t="shared" si="237"/>
        <v>4500</v>
      </c>
      <c r="O6396" s="6">
        <f t="shared" si="236"/>
        <v>23250</v>
      </c>
      <c r="P6396" s="33" t="s">
        <v>6501</v>
      </c>
    </row>
    <row r="6397" spans="1:16" ht="51">
      <c r="A6397" s="3">
        <v>6396</v>
      </c>
      <c r="B6397" s="3" t="s">
        <v>15</v>
      </c>
      <c r="C6397" s="3" t="s">
        <v>1397</v>
      </c>
      <c r="D6397" s="4" t="s">
        <v>1417</v>
      </c>
      <c r="E6397" s="3" t="s">
        <v>18</v>
      </c>
      <c r="F6397" s="3">
        <v>30</v>
      </c>
      <c r="G6397" s="3">
        <v>10</v>
      </c>
      <c r="H6397" s="3">
        <v>1</v>
      </c>
      <c r="I6397" s="3">
        <v>300</v>
      </c>
      <c r="J6397" s="3" t="s">
        <v>19</v>
      </c>
      <c r="K6397" s="3"/>
      <c r="L6397" s="8"/>
      <c r="M6397" s="5">
        <v>18750</v>
      </c>
      <c r="N6397" s="6">
        <f t="shared" si="237"/>
        <v>4500</v>
      </c>
      <c r="O6397" s="6">
        <f t="shared" si="236"/>
        <v>23250</v>
      </c>
      <c r="P6397" s="33" t="s">
        <v>6501</v>
      </c>
    </row>
    <row r="6398" spans="1:16" ht="51">
      <c r="A6398" s="3">
        <v>6397</v>
      </c>
      <c r="B6398" s="3" t="s">
        <v>15</v>
      </c>
      <c r="C6398" s="3" t="s">
        <v>1397</v>
      </c>
      <c r="D6398" s="4" t="s">
        <v>1418</v>
      </c>
      <c r="E6398" s="3" t="s">
        <v>18</v>
      </c>
      <c r="F6398" s="3">
        <v>30</v>
      </c>
      <c r="G6398" s="3">
        <v>10</v>
      </c>
      <c r="H6398" s="3">
        <v>1</v>
      </c>
      <c r="I6398" s="3">
        <v>300</v>
      </c>
      <c r="J6398" s="3" t="s">
        <v>19</v>
      </c>
      <c r="K6398" s="3"/>
      <c r="L6398" s="8"/>
      <c r="M6398" s="5">
        <v>18750</v>
      </c>
      <c r="N6398" s="6">
        <f t="shared" si="237"/>
        <v>4500</v>
      </c>
      <c r="O6398" s="6">
        <f t="shared" si="236"/>
        <v>23250</v>
      </c>
      <c r="P6398" s="33" t="s">
        <v>6501</v>
      </c>
    </row>
    <row r="6399" spans="1:16" ht="51">
      <c r="A6399" s="3">
        <v>6398</v>
      </c>
      <c r="B6399" s="3" t="s">
        <v>15</v>
      </c>
      <c r="C6399" s="3" t="s">
        <v>1397</v>
      </c>
      <c r="D6399" s="4" t="s">
        <v>1419</v>
      </c>
      <c r="E6399" s="3" t="s">
        <v>18</v>
      </c>
      <c r="F6399" s="3">
        <v>25</v>
      </c>
      <c r="G6399" s="3">
        <v>12</v>
      </c>
      <c r="H6399" s="3">
        <v>1</v>
      </c>
      <c r="I6399" s="3">
        <v>300</v>
      </c>
      <c r="J6399" s="3" t="s">
        <v>19</v>
      </c>
      <c r="K6399" s="3"/>
      <c r="L6399" s="8"/>
      <c r="M6399" s="5">
        <v>18750</v>
      </c>
      <c r="N6399" s="6">
        <f t="shared" si="237"/>
        <v>4500</v>
      </c>
      <c r="O6399" s="6">
        <f t="shared" si="236"/>
        <v>23250</v>
      </c>
      <c r="P6399" s="33" t="s">
        <v>6501</v>
      </c>
    </row>
    <row r="6400" spans="1:16" ht="51">
      <c r="A6400" s="3">
        <v>6399</v>
      </c>
      <c r="B6400" s="3" t="s">
        <v>15</v>
      </c>
      <c r="C6400" s="3" t="s">
        <v>1397</v>
      </c>
      <c r="D6400" s="4" t="s">
        <v>1420</v>
      </c>
      <c r="E6400" s="3" t="s">
        <v>18</v>
      </c>
      <c r="F6400" s="3">
        <v>25</v>
      </c>
      <c r="G6400" s="3">
        <v>12</v>
      </c>
      <c r="H6400" s="3">
        <v>1</v>
      </c>
      <c r="I6400" s="3">
        <v>300</v>
      </c>
      <c r="J6400" s="3" t="s">
        <v>19</v>
      </c>
      <c r="K6400" s="3"/>
      <c r="L6400" s="8"/>
      <c r="M6400" s="5">
        <v>18750</v>
      </c>
      <c r="N6400" s="6">
        <f t="shared" si="237"/>
        <v>4500</v>
      </c>
      <c r="O6400" s="6">
        <f t="shared" si="236"/>
        <v>23250</v>
      </c>
      <c r="P6400" s="33" t="s">
        <v>6501</v>
      </c>
    </row>
    <row r="6401" spans="1:16" ht="38.25">
      <c r="A6401" s="3">
        <v>6400</v>
      </c>
      <c r="B6401" s="3" t="s">
        <v>15</v>
      </c>
      <c r="C6401" s="3" t="s">
        <v>1397</v>
      </c>
      <c r="D6401" s="4" t="s">
        <v>1421</v>
      </c>
      <c r="E6401" s="3" t="s">
        <v>18</v>
      </c>
      <c r="F6401" s="3">
        <v>25</v>
      </c>
      <c r="G6401" s="3">
        <v>12</v>
      </c>
      <c r="H6401" s="3">
        <v>1</v>
      </c>
      <c r="I6401" s="3">
        <v>300</v>
      </c>
      <c r="J6401" s="3" t="s">
        <v>19</v>
      </c>
      <c r="K6401" s="3"/>
      <c r="L6401" s="8"/>
      <c r="M6401" s="5">
        <v>18750</v>
      </c>
      <c r="N6401" s="6">
        <f t="shared" si="237"/>
        <v>4500</v>
      </c>
      <c r="O6401" s="6">
        <f t="shared" si="236"/>
        <v>23250</v>
      </c>
      <c r="P6401" s="33" t="s">
        <v>6501</v>
      </c>
    </row>
    <row r="6402" spans="1:16" ht="38.25">
      <c r="A6402" s="3">
        <v>6401</v>
      </c>
      <c r="B6402" s="3" t="s">
        <v>15</v>
      </c>
      <c r="C6402" s="3" t="s">
        <v>1397</v>
      </c>
      <c r="D6402" s="4" t="s">
        <v>1422</v>
      </c>
      <c r="E6402" s="3" t="s">
        <v>18</v>
      </c>
      <c r="F6402" s="3">
        <v>25</v>
      </c>
      <c r="G6402" s="3">
        <v>12</v>
      </c>
      <c r="H6402" s="3">
        <v>1</v>
      </c>
      <c r="I6402" s="3">
        <v>300</v>
      </c>
      <c r="J6402" s="3" t="s">
        <v>19</v>
      </c>
      <c r="K6402" s="3"/>
      <c r="L6402" s="8"/>
      <c r="M6402" s="5">
        <v>25000</v>
      </c>
      <c r="N6402" s="6">
        <f t="shared" si="237"/>
        <v>4500</v>
      </c>
      <c r="O6402" s="6">
        <f t="shared" ref="O6402:O6465" si="238">+M6402+N6402</f>
        <v>29500</v>
      </c>
      <c r="P6402" s="33" t="s">
        <v>6501</v>
      </c>
    </row>
    <row r="6403" spans="1:16" ht="38.25">
      <c r="A6403" s="3">
        <v>6402</v>
      </c>
      <c r="B6403" s="3" t="s">
        <v>15</v>
      </c>
      <c r="C6403" s="3" t="s">
        <v>1397</v>
      </c>
      <c r="D6403" s="4" t="s">
        <v>1423</v>
      </c>
      <c r="E6403" s="3" t="s">
        <v>18</v>
      </c>
      <c r="F6403" s="3">
        <v>25</v>
      </c>
      <c r="G6403" s="3">
        <v>10</v>
      </c>
      <c r="H6403" s="3">
        <v>1</v>
      </c>
      <c r="I6403" s="3">
        <v>250</v>
      </c>
      <c r="J6403" s="3" t="s">
        <v>19</v>
      </c>
      <c r="K6403" s="3"/>
      <c r="L6403" s="8"/>
      <c r="M6403" s="5">
        <v>25000</v>
      </c>
      <c r="N6403" s="6">
        <f t="shared" si="237"/>
        <v>3750</v>
      </c>
      <c r="O6403" s="6">
        <f t="shared" si="238"/>
        <v>28750</v>
      </c>
      <c r="P6403" s="33" t="s">
        <v>6501</v>
      </c>
    </row>
    <row r="6404" spans="1:16" ht="38.25">
      <c r="A6404" s="3">
        <v>6403</v>
      </c>
      <c r="B6404" s="3" t="s">
        <v>15</v>
      </c>
      <c r="C6404" s="3" t="s">
        <v>1397</v>
      </c>
      <c r="D6404" s="4" t="s">
        <v>1424</v>
      </c>
      <c r="E6404" s="3" t="s">
        <v>18</v>
      </c>
      <c r="F6404" s="3">
        <v>25</v>
      </c>
      <c r="G6404" s="3">
        <v>10</v>
      </c>
      <c r="H6404" s="3">
        <v>1</v>
      </c>
      <c r="I6404" s="3">
        <v>250</v>
      </c>
      <c r="J6404" s="3" t="s">
        <v>19</v>
      </c>
      <c r="K6404" s="3"/>
      <c r="L6404" s="8"/>
      <c r="M6404" s="5">
        <v>18750</v>
      </c>
      <c r="N6404" s="6">
        <f t="shared" si="237"/>
        <v>3750</v>
      </c>
      <c r="O6404" s="6">
        <f t="shared" si="238"/>
        <v>22500</v>
      </c>
      <c r="P6404" s="33" t="s">
        <v>6501</v>
      </c>
    </row>
    <row r="6405" spans="1:16" ht="89.25">
      <c r="A6405" s="3">
        <v>6404</v>
      </c>
      <c r="B6405" s="3" t="s">
        <v>15</v>
      </c>
      <c r="C6405" s="3" t="s">
        <v>1397</v>
      </c>
      <c r="D6405" s="4" t="s">
        <v>1425</v>
      </c>
      <c r="E6405" s="3" t="s">
        <v>18</v>
      </c>
      <c r="F6405" s="3">
        <v>25</v>
      </c>
      <c r="G6405" s="3">
        <v>12</v>
      </c>
      <c r="H6405" s="3">
        <v>1</v>
      </c>
      <c r="I6405" s="3">
        <v>300</v>
      </c>
      <c r="J6405" s="3" t="s">
        <v>19</v>
      </c>
      <c r="K6405" s="3"/>
      <c r="L6405" s="8"/>
      <c r="M6405" s="5">
        <v>18750</v>
      </c>
      <c r="N6405" s="6">
        <f t="shared" si="237"/>
        <v>4500</v>
      </c>
      <c r="O6405" s="6">
        <f t="shared" si="238"/>
        <v>23250</v>
      </c>
      <c r="P6405" s="33" t="s">
        <v>6501</v>
      </c>
    </row>
    <row r="6406" spans="1:16" ht="102">
      <c r="A6406" s="3">
        <v>6405</v>
      </c>
      <c r="B6406" s="3" t="s">
        <v>15</v>
      </c>
      <c r="C6406" s="3" t="s">
        <v>1397</v>
      </c>
      <c r="D6406" s="4" t="s">
        <v>1426</v>
      </c>
      <c r="E6406" s="3" t="s">
        <v>18</v>
      </c>
      <c r="F6406" s="3">
        <v>25</v>
      </c>
      <c r="G6406" s="3">
        <v>12</v>
      </c>
      <c r="H6406" s="3">
        <v>1</v>
      </c>
      <c r="I6406" s="3">
        <v>300</v>
      </c>
      <c r="J6406" s="3" t="s">
        <v>19</v>
      </c>
      <c r="K6406" s="3"/>
      <c r="L6406" s="8"/>
      <c r="M6406" s="5">
        <v>18750</v>
      </c>
      <c r="N6406" s="6">
        <f t="shared" si="237"/>
        <v>4500</v>
      </c>
      <c r="O6406" s="6">
        <f t="shared" si="238"/>
        <v>23250</v>
      </c>
      <c r="P6406" s="33" t="s">
        <v>6501</v>
      </c>
    </row>
    <row r="6407" spans="1:16" ht="38.25">
      <c r="A6407" s="3">
        <v>6406</v>
      </c>
      <c r="B6407" s="3" t="s">
        <v>15</v>
      </c>
      <c r="C6407" s="3" t="s">
        <v>1397</v>
      </c>
      <c r="D6407" s="4" t="s">
        <v>1427</v>
      </c>
      <c r="E6407" s="3" t="s">
        <v>18</v>
      </c>
      <c r="F6407" s="3">
        <v>25</v>
      </c>
      <c r="G6407" s="3">
        <v>12</v>
      </c>
      <c r="H6407" s="3">
        <v>1</v>
      </c>
      <c r="I6407" s="3">
        <v>300</v>
      </c>
      <c r="J6407" s="3" t="s">
        <v>19</v>
      </c>
      <c r="K6407" s="3"/>
      <c r="L6407" s="8"/>
      <c r="M6407" s="5">
        <v>18750</v>
      </c>
      <c r="N6407" s="6">
        <f t="shared" si="237"/>
        <v>4500</v>
      </c>
      <c r="O6407" s="6">
        <f t="shared" si="238"/>
        <v>23250</v>
      </c>
      <c r="P6407" s="33" t="s">
        <v>6501</v>
      </c>
    </row>
    <row r="6408" spans="1:16" ht="38.25">
      <c r="A6408" s="3">
        <v>6407</v>
      </c>
      <c r="B6408" s="3" t="s">
        <v>15</v>
      </c>
      <c r="C6408" s="3" t="s">
        <v>1397</v>
      </c>
      <c r="D6408" s="4" t="s">
        <v>1428</v>
      </c>
      <c r="E6408" s="3" t="s">
        <v>18</v>
      </c>
      <c r="F6408" s="3">
        <v>25</v>
      </c>
      <c r="G6408" s="3">
        <v>12</v>
      </c>
      <c r="H6408" s="3">
        <v>1</v>
      </c>
      <c r="I6408" s="3">
        <v>300</v>
      </c>
      <c r="J6408" s="3" t="s">
        <v>19</v>
      </c>
      <c r="K6408" s="3"/>
      <c r="L6408" s="8"/>
      <c r="M6408" s="5">
        <v>18750</v>
      </c>
      <c r="N6408" s="6">
        <f t="shared" si="237"/>
        <v>4500</v>
      </c>
      <c r="O6408" s="6">
        <f t="shared" si="238"/>
        <v>23250</v>
      </c>
      <c r="P6408" s="33" t="s">
        <v>6501</v>
      </c>
    </row>
    <row r="6409" spans="1:16" ht="51">
      <c r="A6409" s="3">
        <v>6408</v>
      </c>
      <c r="B6409" s="3" t="s">
        <v>15</v>
      </c>
      <c r="C6409" s="3" t="s">
        <v>1397</v>
      </c>
      <c r="D6409" s="4" t="s">
        <v>1429</v>
      </c>
      <c r="E6409" s="3" t="s">
        <v>18</v>
      </c>
      <c r="F6409" s="3">
        <v>25</v>
      </c>
      <c r="G6409" s="3">
        <v>12</v>
      </c>
      <c r="H6409" s="3">
        <v>1</v>
      </c>
      <c r="I6409" s="3">
        <v>300</v>
      </c>
      <c r="J6409" s="3" t="s">
        <v>19</v>
      </c>
      <c r="K6409" s="3"/>
      <c r="L6409" s="8"/>
      <c r="M6409" s="5">
        <v>18750</v>
      </c>
      <c r="N6409" s="6">
        <f t="shared" si="237"/>
        <v>4500</v>
      </c>
      <c r="O6409" s="6">
        <f t="shared" si="238"/>
        <v>23250</v>
      </c>
      <c r="P6409" s="33" t="s">
        <v>6501</v>
      </c>
    </row>
    <row r="6410" spans="1:16" ht="38.25">
      <c r="A6410" s="3">
        <v>6409</v>
      </c>
      <c r="B6410" s="3" t="s">
        <v>15</v>
      </c>
      <c r="C6410" s="3" t="s">
        <v>1397</v>
      </c>
      <c r="D6410" s="4" t="s">
        <v>1430</v>
      </c>
      <c r="E6410" s="3" t="s">
        <v>18</v>
      </c>
      <c r="F6410" s="3">
        <v>25</v>
      </c>
      <c r="G6410" s="3">
        <v>12</v>
      </c>
      <c r="H6410" s="3">
        <v>1</v>
      </c>
      <c r="I6410" s="3">
        <v>300</v>
      </c>
      <c r="J6410" s="3" t="s">
        <v>19</v>
      </c>
      <c r="K6410" s="3"/>
      <c r="L6410" s="8"/>
      <c r="M6410" s="5">
        <v>18750</v>
      </c>
      <c r="N6410" s="6">
        <f t="shared" si="237"/>
        <v>4500</v>
      </c>
      <c r="O6410" s="6">
        <f t="shared" si="238"/>
        <v>23250</v>
      </c>
      <c r="P6410" s="33" t="s">
        <v>6501</v>
      </c>
    </row>
    <row r="6411" spans="1:16" ht="38.25">
      <c r="A6411" s="3">
        <v>6410</v>
      </c>
      <c r="B6411" s="3" t="s">
        <v>15</v>
      </c>
      <c r="C6411" s="3" t="s">
        <v>1397</v>
      </c>
      <c r="D6411" s="4" t="s">
        <v>1431</v>
      </c>
      <c r="E6411" s="3" t="s">
        <v>18</v>
      </c>
      <c r="F6411" s="3">
        <v>25</v>
      </c>
      <c r="G6411" s="3">
        <v>12</v>
      </c>
      <c r="H6411" s="3">
        <v>1</v>
      </c>
      <c r="I6411" s="3">
        <v>300</v>
      </c>
      <c r="J6411" s="3" t="s">
        <v>19</v>
      </c>
      <c r="K6411" s="3"/>
      <c r="L6411" s="8"/>
      <c r="M6411" s="5">
        <v>18750</v>
      </c>
      <c r="N6411" s="6">
        <f t="shared" si="237"/>
        <v>4500</v>
      </c>
      <c r="O6411" s="6">
        <f t="shared" si="238"/>
        <v>23250</v>
      </c>
      <c r="P6411" s="33" t="s">
        <v>6501</v>
      </c>
    </row>
    <row r="6412" spans="1:16" ht="38.25">
      <c r="A6412" s="3">
        <v>6411</v>
      </c>
      <c r="B6412" s="3" t="s">
        <v>15</v>
      </c>
      <c r="C6412" s="3" t="s">
        <v>1397</v>
      </c>
      <c r="D6412" s="4" t="s">
        <v>1432</v>
      </c>
      <c r="E6412" s="3" t="s">
        <v>18</v>
      </c>
      <c r="F6412" s="3">
        <v>25</v>
      </c>
      <c r="G6412" s="3">
        <v>12</v>
      </c>
      <c r="H6412" s="3">
        <v>1</v>
      </c>
      <c r="I6412" s="3">
        <v>300</v>
      </c>
      <c r="J6412" s="3" t="s">
        <v>19</v>
      </c>
      <c r="K6412" s="3"/>
      <c r="L6412" s="8"/>
      <c r="M6412" s="5">
        <v>18750</v>
      </c>
      <c r="N6412" s="6">
        <f t="shared" si="237"/>
        <v>4500</v>
      </c>
      <c r="O6412" s="6">
        <f t="shared" si="238"/>
        <v>23250</v>
      </c>
      <c r="P6412" s="33" t="s">
        <v>6501</v>
      </c>
    </row>
    <row r="6413" spans="1:16" ht="51">
      <c r="A6413" s="3">
        <v>6412</v>
      </c>
      <c r="B6413" s="3" t="s">
        <v>15</v>
      </c>
      <c r="C6413" s="3" t="s">
        <v>1397</v>
      </c>
      <c r="D6413" s="4" t="s">
        <v>1433</v>
      </c>
      <c r="E6413" s="3" t="s">
        <v>18</v>
      </c>
      <c r="F6413" s="3">
        <v>20</v>
      </c>
      <c r="G6413" s="3">
        <v>12</v>
      </c>
      <c r="H6413" s="3">
        <v>1</v>
      </c>
      <c r="I6413" s="3">
        <v>240</v>
      </c>
      <c r="J6413" s="3" t="s">
        <v>19</v>
      </c>
      <c r="K6413" s="3"/>
      <c r="L6413" s="8"/>
      <c r="M6413" s="5">
        <v>18750</v>
      </c>
      <c r="N6413" s="6">
        <f t="shared" si="237"/>
        <v>3600</v>
      </c>
      <c r="O6413" s="6">
        <f t="shared" si="238"/>
        <v>22350</v>
      </c>
      <c r="P6413" s="33" t="s">
        <v>6501</v>
      </c>
    </row>
    <row r="6414" spans="1:16" ht="51">
      <c r="A6414" s="3">
        <v>6413</v>
      </c>
      <c r="B6414" s="3" t="s">
        <v>15</v>
      </c>
      <c r="C6414" s="3" t="s">
        <v>1397</v>
      </c>
      <c r="D6414" s="4" t="s">
        <v>1434</v>
      </c>
      <c r="E6414" s="3" t="s">
        <v>18</v>
      </c>
      <c r="F6414" s="3">
        <v>20</v>
      </c>
      <c r="G6414" s="3">
        <v>12</v>
      </c>
      <c r="H6414" s="3">
        <v>1</v>
      </c>
      <c r="I6414" s="3">
        <v>240</v>
      </c>
      <c r="J6414" s="3" t="s">
        <v>19</v>
      </c>
      <c r="K6414" s="3"/>
      <c r="L6414" s="8"/>
      <c r="M6414" s="5">
        <v>18750</v>
      </c>
      <c r="N6414" s="6">
        <f t="shared" si="237"/>
        <v>3600</v>
      </c>
      <c r="O6414" s="6">
        <f t="shared" si="238"/>
        <v>22350</v>
      </c>
      <c r="P6414" s="33" t="s">
        <v>6501</v>
      </c>
    </row>
    <row r="6415" spans="1:16" ht="51">
      <c r="A6415" s="3">
        <v>6414</v>
      </c>
      <c r="B6415" s="3" t="s">
        <v>15</v>
      </c>
      <c r="C6415" s="3" t="s">
        <v>1397</v>
      </c>
      <c r="D6415" s="4" t="s">
        <v>1435</v>
      </c>
      <c r="E6415" s="3" t="s">
        <v>18</v>
      </c>
      <c r="F6415" s="3">
        <v>25</v>
      </c>
      <c r="G6415" s="3">
        <v>12</v>
      </c>
      <c r="H6415" s="3">
        <v>1</v>
      </c>
      <c r="I6415" s="3">
        <v>300</v>
      </c>
      <c r="J6415" s="3" t="s">
        <v>19</v>
      </c>
      <c r="K6415" s="3"/>
      <c r="L6415" s="8"/>
      <c r="M6415" s="5">
        <v>18750</v>
      </c>
      <c r="N6415" s="6">
        <f t="shared" si="237"/>
        <v>4500</v>
      </c>
      <c r="O6415" s="6">
        <f t="shared" si="238"/>
        <v>23250</v>
      </c>
      <c r="P6415" s="33" t="s">
        <v>6501</v>
      </c>
    </row>
    <row r="6416" spans="1:16" ht="51">
      <c r="A6416" s="3">
        <v>6415</v>
      </c>
      <c r="B6416" s="3" t="s">
        <v>15</v>
      </c>
      <c r="C6416" s="3" t="s">
        <v>1397</v>
      </c>
      <c r="D6416" s="4" t="s">
        <v>1436</v>
      </c>
      <c r="E6416" s="3" t="s">
        <v>18</v>
      </c>
      <c r="F6416" s="3">
        <v>25</v>
      </c>
      <c r="G6416" s="3">
        <v>12</v>
      </c>
      <c r="H6416" s="3">
        <v>1</v>
      </c>
      <c r="I6416" s="3">
        <v>300</v>
      </c>
      <c r="J6416" s="3" t="s">
        <v>19</v>
      </c>
      <c r="K6416" s="3"/>
      <c r="L6416" s="8"/>
      <c r="M6416" s="5">
        <v>18750</v>
      </c>
      <c r="N6416" s="6">
        <f t="shared" si="237"/>
        <v>4500</v>
      </c>
      <c r="O6416" s="6">
        <f t="shared" si="238"/>
        <v>23250</v>
      </c>
      <c r="P6416" s="33" t="s">
        <v>6501</v>
      </c>
    </row>
    <row r="6417" spans="1:16" ht="51">
      <c r="A6417" s="3">
        <v>6416</v>
      </c>
      <c r="B6417" s="3" t="s">
        <v>15</v>
      </c>
      <c r="C6417" s="3" t="s">
        <v>1397</v>
      </c>
      <c r="D6417" s="4" t="s">
        <v>1437</v>
      </c>
      <c r="E6417" s="3" t="s">
        <v>18</v>
      </c>
      <c r="F6417" s="3">
        <v>20</v>
      </c>
      <c r="G6417" s="3">
        <v>12</v>
      </c>
      <c r="H6417" s="3">
        <v>1</v>
      </c>
      <c r="I6417" s="3">
        <v>240</v>
      </c>
      <c r="J6417" s="3" t="s">
        <v>19</v>
      </c>
      <c r="K6417" s="3"/>
      <c r="L6417" s="8"/>
      <c r="M6417" s="5">
        <v>18750</v>
      </c>
      <c r="N6417" s="6">
        <f t="shared" si="237"/>
        <v>3600</v>
      </c>
      <c r="O6417" s="6">
        <f t="shared" si="238"/>
        <v>22350</v>
      </c>
      <c r="P6417" s="33" t="s">
        <v>6501</v>
      </c>
    </row>
    <row r="6418" spans="1:16" ht="51">
      <c r="A6418" s="3">
        <v>6417</v>
      </c>
      <c r="B6418" s="3" t="s">
        <v>15</v>
      </c>
      <c r="C6418" s="3" t="s">
        <v>1397</v>
      </c>
      <c r="D6418" s="4" t="s">
        <v>1438</v>
      </c>
      <c r="E6418" s="3" t="s">
        <v>18</v>
      </c>
      <c r="F6418" s="3">
        <v>20</v>
      </c>
      <c r="G6418" s="3">
        <v>12</v>
      </c>
      <c r="H6418" s="3">
        <v>1</v>
      </c>
      <c r="I6418" s="3">
        <v>240</v>
      </c>
      <c r="J6418" s="3" t="s">
        <v>19</v>
      </c>
      <c r="K6418" s="3"/>
      <c r="L6418" s="8"/>
      <c r="M6418" s="5">
        <v>18750</v>
      </c>
      <c r="N6418" s="6">
        <f t="shared" si="237"/>
        <v>3600</v>
      </c>
      <c r="O6418" s="6">
        <f t="shared" si="238"/>
        <v>22350</v>
      </c>
      <c r="P6418" s="33" t="s">
        <v>6501</v>
      </c>
    </row>
    <row r="6419" spans="1:16" ht="38.25">
      <c r="A6419" s="3">
        <v>6418</v>
      </c>
      <c r="B6419" s="3" t="s">
        <v>15</v>
      </c>
      <c r="C6419" s="3" t="s">
        <v>1397</v>
      </c>
      <c r="D6419" s="4" t="s">
        <v>1439</v>
      </c>
      <c r="E6419" s="3" t="s">
        <v>18</v>
      </c>
      <c r="F6419" s="3">
        <v>20</v>
      </c>
      <c r="G6419" s="3">
        <v>12</v>
      </c>
      <c r="H6419" s="3">
        <v>1</v>
      </c>
      <c r="I6419" s="3">
        <v>240</v>
      </c>
      <c r="J6419" s="3" t="s">
        <v>19</v>
      </c>
      <c r="K6419" s="3"/>
      <c r="L6419" s="8"/>
      <c r="M6419" s="5">
        <v>18750</v>
      </c>
      <c r="N6419" s="6">
        <f t="shared" si="237"/>
        <v>3600</v>
      </c>
      <c r="O6419" s="6">
        <f t="shared" si="238"/>
        <v>22350</v>
      </c>
      <c r="P6419" s="33" t="s">
        <v>6501</v>
      </c>
    </row>
    <row r="6420" spans="1:16" ht="38.25">
      <c r="A6420" s="3">
        <v>6419</v>
      </c>
      <c r="B6420" s="3" t="s">
        <v>15</v>
      </c>
      <c r="C6420" s="3" t="s">
        <v>1397</v>
      </c>
      <c r="D6420" s="4" t="s">
        <v>1440</v>
      </c>
      <c r="E6420" s="3" t="s">
        <v>18</v>
      </c>
      <c r="F6420" s="3">
        <v>20</v>
      </c>
      <c r="G6420" s="3">
        <v>12</v>
      </c>
      <c r="H6420" s="3">
        <v>1</v>
      </c>
      <c r="I6420" s="3">
        <v>240</v>
      </c>
      <c r="J6420" s="3" t="s">
        <v>19</v>
      </c>
      <c r="K6420" s="3"/>
      <c r="L6420" s="8"/>
      <c r="M6420" s="5">
        <v>18750</v>
      </c>
      <c r="N6420" s="6">
        <f t="shared" si="237"/>
        <v>3600</v>
      </c>
      <c r="O6420" s="6">
        <f t="shared" si="238"/>
        <v>22350</v>
      </c>
      <c r="P6420" s="33" t="s">
        <v>6501</v>
      </c>
    </row>
    <row r="6421" spans="1:16" ht="38.25">
      <c r="A6421" s="3">
        <v>6420</v>
      </c>
      <c r="B6421" s="3" t="s">
        <v>15</v>
      </c>
      <c r="C6421" s="3" t="s">
        <v>1397</v>
      </c>
      <c r="D6421" s="4" t="s">
        <v>1441</v>
      </c>
      <c r="E6421" s="3" t="s">
        <v>18</v>
      </c>
      <c r="F6421" s="3">
        <v>25</v>
      </c>
      <c r="G6421" s="3">
        <v>12</v>
      </c>
      <c r="H6421" s="3">
        <v>1</v>
      </c>
      <c r="I6421" s="3">
        <v>300</v>
      </c>
      <c r="J6421" s="3" t="s">
        <v>19</v>
      </c>
      <c r="K6421" s="3"/>
      <c r="L6421" s="8"/>
      <c r="M6421" s="5">
        <v>18750</v>
      </c>
      <c r="N6421" s="6">
        <f t="shared" si="237"/>
        <v>4500</v>
      </c>
      <c r="O6421" s="6">
        <f t="shared" si="238"/>
        <v>23250</v>
      </c>
      <c r="P6421" s="33" t="s">
        <v>6501</v>
      </c>
    </row>
    <row r="6422" spans="1:16" ht="38.25">
      <c r="A6422" s="3">
        <v>6421</v>
      </c>
      <c r="B6422" s="3" t="s">
        <v>15</v>
      </c>
      <c r="C6422" s="3" t="s">
        <v>1397</v>
      </c>
      <c r="D6422" s="4" t="s">
        <v>1442</v>
      </c>
      <c r="E6422" s="3" t="s">
        <v>18</v>
      </c>
      <c r="F6422" s="3">
        <v>25</v>
      </c>
      <c r="G6422" s="3">
        <v>12</v>
      </c>
      <c r="H6422" s="3">
        <v>1</v>
      </c>
      <c r="I6422" s="3">
        <v>300</v>
      </c>
      <c r="J6422" s="3" t="s">
        <v>19</v>
      </c>
      <c r="K6422" s="3"/>
      <c r="L6422" s="8"/>
      <c r="M6422" s="5">
        <v>18750</v>
      </c>
      <c r="N6422" s="6">
        <f t="shared" si="237"/>
        <v>4500</v>
      </c>
      <c r="O6422" s="6">
        <f t="shared" si="238"/>
        <v>23250</v>
      </c>
      <c r="P6422" s="33" t="s">
        <v>6501</v>
      </c>
    </row>
    <row r="6423" spans="1:16" ht="51">
      <c r="A6423" s="3">
        <v>6422</v>
      </c>
      <c r="B6423" s="3" t="s">
        <v>15</v>
      </c>
      <c r="C6423" s="3" t="s">
        <v>1397</v>
      </c>
      <c r="D6423" s="4" t="s">
        <v>1443</v>
      </c>
      <c r="E6423" s="3" t="s">
        <v>18</v>
      </c>
      <c r="F6423" s="3">
        <v>20</v>
      </c>
      <c r="G6423" s="3">
        <v>10</v>
      </c>
      <c r="H6423" s="3">
        <v>1</v>
      </c>
      <c r="I6423" s="3">
        <v>200</v>
      </c>
      <c r="J6423" s="3" t="s">
        <v>19</v>
      </c>
      <c r="K6423" s="3"/>
      <c r="L6423" s="8"/>
      <c r="M6423" s="5">
        <v>18750</v>
      </c>
      <c r="N6423" s="6">
        <f t="shared" si="237"/>
        <v>3000</v>
      </c>
      <c r="O6423" s="6">
        <f t="shared" si="238"/>
        <v>21750</v>
      </c>
      <c r="P6423" s="33" t="s">
        <v>6501</v>
      </c>
    </row>
    <row r="6424" spans="1:16" ht="76.5">
      <c r="A6424" s="3">
        <v>6423</v>
      </c>
      <c r="B6424" s="3" t="s">
        <v>15</v>
      </c>
      <c r="C6424" s="3" t="s">
        <v>1397</v>
      </c>
      <c r="D6424" s="4" t="s">
        <v>1444</v>
      </c>
      <c r="E6424" s="3" t="s">
        <v>18</v>
      </c>
      <c r="F6424" s="3">
        <v>20</v>
      </c>
      <c r="G6424" s="3">
        <v>10</v>
      </c>
      <c r="H6424" s="3">
        <v>1</v>
      </c>
      <c r="I6424" s="3">
        <v>200</v>
      </c>
      <c r="J6424" s="3" t="s">
        <v>19</v>
      </c>
      <c r="K6424" s="3"/>
      <c r="L6424" s="8"/>
      <c r="M6424" s="5">
        <v>18750</v>
      </c>
      <c r="N6424" s="6">
        <f t="shared" si="237"/>
        <v>3000</v>
      </c>
      <c r="O6424" s="6">
        <f t="shared" si="238"/>
        <v>21750</v>
      </c>
      <c r="P6424" s="33" t="s">
        <v>6501</v>
      </c>
    </row>
    <row r="6425" spans="1:16" ht="38.25">
      <c r="A6425" s="3">
        <v>6424</v>
      </c>
      <c r="B6425" s="3" t="s">
        <v>15</v>
      </c>
      <c r="C6425" s="3" t="s">
        <v>1397</v>
      </c>
      <c r="D6425" s="4" t="s">
        <v>1445</v>
      </c>
      <c r="E6425" s="3" t="s">
        <v>18</v>
      </c>
      <c r="F6425" s="3">
        <v>25</v>
      </c>
      <c r="G6425" s="3">
        <v>12</v>
      </c>
      <c r="H6425" s="3">
        <v>1</v>
      </c>
      <c r="I6425" s="3">
        <v>300</v>
      </c>
      <c r="J6425" s="3" t="s">
        <v>19</v>
      </c>
      <c r="K6425" s="3"/>
      <c r="L6425" s="8"/>
      <c r="M6425" s="5">
        <v>18750</v>
      </c>
      <c r="N6425" s="6">
        <f t="shared" si="237"/>
        <v>4500</v>
      </c>
      <c r="O6425" s="6">
        <f t="shared" si="238"/>
        <v>23250</v>
      </c>
      <c r="P6425" s="33" t="s">
        <v>6501</v>
      </c>
    </row>
    <row r="6426" spans="1:16" ht="38.25">
      <c r="A6426" s="3">
        <v>6425</v>
      </c>
      <c r="B6426" s="3" t="s">
        <v>15</v>
      </c>
      <c r="C6426" s="3" t="s">
        <v>1397</v>
      </c>
      <c r="D6426" s="4" t="s">
        <v>1446</v>
      </c>
      <c r="E6426" s="3" t="s">
        <v>18</v>
      </c>
      <c r="F6426" s="3">
        <v>25</v>
      </c>
      <c r="G6426" s="3">
        <v>12</v>
      </c>
      <c r="H6426" s="3">
        <v>1</v>
      </c>
      <c r="I6426" s="3">
        <v>300</v>
      </c>
      <c r="J6426" s="3" t="s">
        <v>19</v>
      </c>
      <c r="K6426" s="3"/>
      <c r="L6426" s="8"/>
      <c r="M6426" s="5">
        <v>18750</v>
      </c>
      <c r="N6426" s="6">
        <f t="shared" si="237"/>
        <v>4500</v>
      </c>
      <c r="O6426" s="6">
        <f t="shared" si="238"/>
        <v>23250</v>
      </c>
      <c r="P6426" s="33" t="s">
        <v>6501</v>
      </c>
    </row>
    <row r="6427" spans="1:16" ht="51">
      <c r="A6427" s="3">
        <v>6426</v>
      </c>
      <c r="B6427" s="3" t="s">
        <v>15</v>
      </c>
      <c r="C6427" s="3" t="s">
        <v>1397</v>
      </c>
      <c r="D6427" s="4" t="s">
        <v>1447</v>
      </c>
      <c r="E6427" s="3" t="s">
        <v>18</v>
      </c>
      <c r="F6427" s="3">
        <v>25</v>
      </c>
      <c r="G6427" s="3">
        <v>12</v>
      </c>
      <c r="H6427" s="3">
        <v>1</v>
      </c>
      <c r="I6427" s="3">
        <v>300</v>
      </c>
      <c r="J6427" s="3" t="s">
        <v>19</v>
      </c>
      <c r="K6427" s="3"/>
      <c r="L6427" s="8"/>
      <c r="M6427" s="5">
        <v>18750</v>
      </c>
      <c r="N6427" s="6">
        <f t="shared" si="237"/>
        <v>4500</v>
      </c>
      <c r="O6427" s="6">
        <f t="shared" si="238"/>
        <v>23250</v>
      </c>
      <c r="P6427" s="33" t="s">
        <v>6501</v>
      </c>
    </row>
    <row r="6428" spans="1:16" ht="51">
      <c r="A6428" s="3">
        <v>6427</v>
      </c>
      <c r="B6428" s="3" t="s">
        <v>15</v>
      </c>
      <c r="C6428" s="3" t="s">
        <v>1397</v>
      </c>
      <c r="D6428" s="4" t="s">
        <v>1448</v>
      </c>
      <c r="E6428" s="3" t="s">
        <v>18</v>
      </c>
      <c r="F6428" s="3">
        <v>25</v>
      </c>
      <c r="G6428" s="3">
        <v>12</v>
      </c>
      <c r="H6428" s="3">
        <v>1</v>
      </c>
      <c r="I6428" s="3">
        <v>300</v>
      </c>
      <c r="J6428" s="3" t="s">
        <v>19</v>
      </c>
      <c r="K6428" s="3"/>
      <c r="L6428" s="8"/>
      <c r="M6428" s="5">
        <v>18750</v>
      </c>
      <c r="N6428" s="6">
        <f t="shared" si="237"/>
        <v>4500</v>
      </c>
      <c r="O6428" s="6">
        <f t="shared" si="238"/>
        <v>23250</v>
      </c>
      <c r="P6428" s="33" t="s">
        <v>6501</v>
      </c>
    </row>
    <row r="6429" spans="1:16" ht="51">
      <c r="A6429" s="3">
        <v>6428</v>
      </c>
      <c r="B6429" s="3" t="s">
        <v>15</v>
      </c>
      <c r="C6429" s="3" t="s">
        <v>1397</v>
      </c>
      <c r="D6429" s="4" t="s">
        <v>1449</v>
      </c>
      <c r="E6429" s="3" t="s">
        <v>18</v>
      </c>
      <c r="F6429" s="3">
        <v>25</v>
      </c>
      <c r="G6429" s="3">
        <v>12</v>
      </c>
      <c r="H6429" s="3">
        <v>1</v>
      </c>
      <c r="I6429" s="3">
        <v>300</v>
      </c>
      <c r="J6429" s="3" t="s">
        <v>19</v>
      </c>
      <c r="K6429" s="3"/>
      <c r="L6429" s="8"/>
      <c r="M6429" s="5">
        <v>18750</v>
      </c>
      <c r="N6429" s="6">
        <f t="shared" si="237"/>
        <v>4500</v>
      </c>
      <c r="O6429" s="6">
        <f t="shared" si="238"/>
        <v>23250</v>
      </c>
      <c r="P6429" s="33" t="s">
        <v>6501</v>
      </c>
    </row>
    <row r="6430" spans="1:16" ht="51">
      <c r="A6430" s="3">
        <v>6429</v>
      </c>
      <c r="B6430" s="3" t="s">
        <v>15</v>
      </c>
      <c r="C6430" s="3" t="s">
        <v>1397</v>
      </c>
      <c r="D6430" s="4" t="s">
        <v>1450</v>
      </c>
      <c r="E6430" s="3" t="s">
        <v>18</v>
      </c>
      <c r="F6430" s="3">
        <v>25</v>
      </c>
      <c r="G6430" s="3">
        <v>12</v>
      </c>
      <c r="H6430" s="3">
        <v>1</v>
      </c>
      <c r="I6430" s="3">
        <v>300</v>
      </c>
      <c r="J6430" s="3" t="s">
        <v>19</v>
      </c>
      <c r="K6430" s="3"/>
      <c r="L6430" s="8"/>
      <c r="M6430" s="5">
        <v>18750</v>
      </c>
      <c r="N6430" s="6">
        <f t="shared" si="237"/>
        <v>4500</v>
      </c>
      <c r="O6430" s="6">
        <f t="shared" si="238"/>
        <v>23250</v>
      </c>
      <c r="P6430" s="33" t="s">
        <v>6501</v>
      </c>
    </row>
    <row r="6431" spans="1:16" ht="51">
      <c r="A6431" s="3">
        <v>6430</v>
      </c>
      <c r="B6431" s="3" t="s">
        <v>15</v>
      </c>
      <c r="C6431" s="3" t="s">
        <v>1397</v>
      </c>
      <c r="D6431" s="4" t="s">
        <v>1451</v>
      </c>
      <c r="E6431" s="3" t="s">
        <v>18</v>
      </c>
      <c r="F6431" s="3">
        <v>30</v>
      </c>
      <c r="G6431" s="3">
        <v>10</v>
      </c>
      <c r="H6431" s="3">
        <v>1</v>
      </c>
      <c r="I6431" s="3">
        <v>300</v>
      </c>
      <c r="J6431" s="3" t="s">
        <v>19</v>
      </c>
      <c r="K6431" s="3"/>
      <c r="L6431" s="8"/>
      <c r="M6431" s="5">
        <v>18750</v>
      </c>
      <c r="N6431" s="6">
        <f t="shared" si="237"/>
        <v>4500</v>
      </c>
      <c r="O6431" s="6">
        <f t="shared" si="238"/>
        <v>23250</v>
      </c>
      <c r="P6431" s="33" t="s">
        <v>6501</v>
      </c>
    </row>
    <row r="6432" spans="1:16" ht="51">
      <c r="A6432" s="3">
        <v>6431</v>
      </c>
      <c r="B6432" s="3" t="s">
        <v>15</v>
      </c>
      <c r="C6432" s="3" t="s">
        <v>1397</v>
      </c>
      <c r="D6432" s="4" t="s">
        <v>1452</v>
      </c>
      <c r="E6432" s="3" t="s">
        <v>18</v>
      </c>
      <c r="F6432" s="3">
        <v>30</v>
      </c>
      <c r="G6432" s="3">
        <v>10</v>
      </c>
      <c r="H6432" s="3">
        <v>1</v>
      </c>
      <c r="I6432" s="3">
        <v>300</v>
      </c>
      <c r="J6432" s="3" t="s">
        <v>19</v>
      </c>
      <c r="K6432" s="3"/>
      <c r="L6432" s="8"/>
      <c r="M6432" s="5">
        <v>18750</v>
      </c>
      <c r="N6432" s="6">
        <f t="shared" si="237"/>
        <v>4500</v>
      </c>
      <c r="O6432" s="6">
        <f t="shared" si="238"/>
        <v>23250</v>
      </c>
      <c r="P6432" s="33" t="s">
        <v>6501</v>
      </c>
    </row>
    <row r="6433" spans="1:16" ht="102">
      <c r="A6433" s="3">
        <v>6432</v>
      </c>
      <c r="B6433" s="3" t="s">
        <v>15</v>
      </c>
      <c r="C6433" s="3" t="s">
        <v>1397</v>
      </c>
      <c r="D6433" s="4" t="s">
        <v>1453</v>
      </c>
      <c r="E6433" s="3" t="s">
        <v>18</v>
      </c>
      <c r="F6433" s="3">
        <v>20</v>
      </c>
      <c r="G6433" s="3">
        <v>12</v>
      </c>
      <c r="H6433" s="3">
        <v>1</v>
      </c>
      <c r="I6433" s="3">
        <v>240</v>
      </c>
      <c r="J6433" s="3" t="s">
        <v>19</v>
      </c>
      <c r="K6433" s="3"/>
      <c r="L6433" s="8"/>
      <c r="M6433" s="5">
        <v>18750</v>
      </c>
      <c r="N6433" s="6">
        <f t="shared" si="237"/>
        <v>3600</v>
      </c>
      <c r="O6433" s="6">
        <f t="shared" si="238"/>
        <v>22350</v>
      </c>
      <c r="P6433" s="33" t="s">
        <v>6501</v>
      </c>
    </row>
    <row r="6434" spans="1:16" ht="102">
      <c r="A6434" s="3">
        <v>6433</v>
      </c>
      <c r="B6434" s="3" t="s">
        <v>15</v>
      </c>
      <c r="C6434" s="3" t="s">
        <v>1397</v>
      </c>
      <c r="D6434" s="4" t="s">
        <v>1454</v>
      </c>
      <c r="E6434" s="3" t="s">
        <v>18</v>
      </c>
      <c r="F6434" s="3">
        <v>20</v>
      </c>
      <c r="G6434" s="3">
        <v>12</v>
      </c>
      <c r="H6434" s="3">
        <v>1</v>
      </c>
      <c r="I6434" s="3">
        <v>240</v>
      </c>
      <c r="J6434" s="3" t="s">
        <v>19</v>
      </c>
      <c r="K6434" s="3"/>
      <c r="L6434" s="8"/>
      <c r="M6434" s="5">
        <v>18750</v>
      </c>
      <c r="N6434" s="6">
        <f t="shared" si="237"/>
        <v>3600</v>
      </c>
      <c r="O6434" s="6">
        <f t="shared" si="238"/>
        <v>22350</v>
      </c>
      <c r="P6434" s="33" t="s">
        <v>6501</v>
      </c>
    </row>
    <row r="6435" spans="1:16" ht="38.25">
      <c r="A6435" s="3">
        <v>6434</v>
      </c>
      <c r="B6435" s="3" t="s">
        <v>15</v>
      </c>
      <c r="C6435" s="3" t="s">
        <v>1397</v>
      </c>
      <c r="D6435" s="4" t="s">
        <v>1455</v>
      </c>
      <c r="E6435" s="3" t="s">
        <v>18</v>
      </c>
      <c r="F6435" s="3">
        <v>25</v>
      </c>
      <c r="G6435" s="3">
        <v>12</v>
      </c>
      <c r="H6435" s="3">
        <v>1</v>
      </c>
      <c r="I6435" s="3">
        <v>300</v>
      </c>
      <c r="J6435" s="3" t="s">
        <v>19</v>
      </c>
      <c r="K6435" s="3"/>
      <c r="L6435" s="8"/>
      <c r="M6435" s="5">
        <v>18750</v>
      </c>
      <c r="N6435" s="6">
        <f t="shared" si="237"/>
        <v>4500</v>
      </c>
      <c r="O6435" s="6">
        <f t="shared" si="238"/>
        <v>23250</v>
      </c>
      <c r="P6435" s="33" t="s">
        <v>6501</v>
      </c>
    </row>
    <row r="6436" spans="1:16" ht="51">
      <c r="A6436" s="3">
        <v>6435</v>
      </c>
      <c r="B6436" s="3" t="s">
        <v>15</v>
      </c>
      <c r="C6436" s="3" t="s">
        <v>1397</v>
      </c>
      <c r="D6436" s="4" t="s">
        <v>1456</v>
      </c>
      <c r="E6436" s="3" t="s">
        <v>18</v>
      </c>
      <c r="F6436" s="3">
        <v>25</v>
      </c>
      <c r="G6436" s="3">
        <v>12</v>
      </c>
      <c r="H6436" s="3">
        <v>1</v>
      </c>
      <c r="I6436" s="3">
        <v>300</v>
      </c>
      <c r="J6436" s="3" t="s">
        <v>19</v>
      </c>
      <c r="K6436" s="3"/>
      <c r="L6436" s="8"/>
      <c r="M6436" s="5">
        <v>25000</v>
      </c>
      <c r="N6436" s="6">
        <f t="shared" si="237"/>
        <v>4500</v>
      </c>
      <c r="O6436" s="6">
        <f t="shared" si="238"/>
        <v>29500</v>
      </c>
      <c r="P6436" s="33" t="s">
        <v>6501</v>
      </c>
    </row>
    <row r="6437" spans="1:16" ht="76.5">
      <c r="A6437" s="3">
        <v>6436</v>
      </c>
      <c r="B6437" s="3" t="s">
        <v>15</v>
      </c>
      <c r="C6437" s="3" t="s">
        <v>1397</v>
      </c>
      <c r="D6437" s="4" t="s">
        <v>1457</v>
      </c>
      <c r="E6437" s="3" t="s">
        <v>18</v>
      </c>
      <c r="F6437" s="3">
        <v>20</v>
      </c>
      <c r="G6437" s="3">
        <v>12</v>
      </c>
      <c r="H6437" s="3">
        <v>1</v>
      </c>
      <c r="I6437" s="3">
        <v>240</v>
      </c>
      <c r="J6437" s="3" t="s">
        <v>19</v>
      </c>
      <c r="K6437" s="3"/>
      <c r="L6437" s="8"/>
      <c r="M6437" s="5">
        <v>25000</v>
      </c>
      <c r="N6437" s="6">
        <f t="shared" si="237"/>
        <v>3600</v>
      </c>
      <c r="O6437" s="6">
        <f t="shared" si="238"/>
        <v>28600</v>
      </c>
      <c r="P6437" s="33" t="s">
        <v>6501</v>
      </c>
    </row>
    <row r="6438" spans="1:16" ht="76.5">
      <c r="A6438" s="3">
        <v>6437</v>
      </c>
      <c r="B6438" s="3" t="s">
        <v>15</v>
      </c>
      <c r="C6438" s="3" t="s">
        <v>1397</v>
      </c>
      <c r="D6438" s="4" t="s">
        <v>1458</v>
      </c>
      <c r="E6438" s="3" t="s">
        <v>18</v>
      </c>
      <c r="F6438" s="3">
        <v>20</v>
      </c>
      <c r="G6438" s="3">
        <v>12</v>
      </c>
      <c r="H6438" s="3">
        <v>1</v>
      </c>
      <c r="I6438" s="3">
        <v>240</v>
      </c>
      <c r="J6438" s="3" t="s">
        <v>19</v>
      </c>
      <c r="K6438" s="3"/>
      <c r="L6438" s="8"/>
      <c r="M6438" s="5">
        <v>18750</v>
      </c>
      <c r="N6438" s="6">
        <f t="shared" si="237"/>
        <v>3600</v>
      </c>
      <c r="O6438" s="6">
        <f t="shared" si="238"/>
        <v>22350</v>
      </c>
      <c r="P6438" s="33" t="s">
        <v>6501</v>
      </c>
    </row>
    <row r="6439" spans="1:16" ht="76.5">
      <c r="A6439" s="3">
        <v>6438</v>
      </c>
      <c r="B6439" s="3" t="s">
        <v>15</v>
      </c>
      <c r="C6439" s="3" t="s">
        <v>1397</v>
      </c>
      <c r="D6439" s="4" t="s">
        <v>1459</v>
      </c>
      <c r="E6439" s="3" t="s">
        <v>18</v>
      </c>
      <c r="F6439" s="3">
        <v>20</v>
      </c>
      <c r="G6439" s="3">
        <v>12</v>
      </c>
      <c r="H6439" s="3">
        <v>1</v>
      </c>
      <c r="I6439" s="3">
        <v>240</v>
      </c>
      <c r="J6439" s="3" t="s">
        <v>19</v>
      </c>
      <c r="K6439" s="3"/>
      <c r="L6439" s="8"/>
      <c r="M6439" s="5">
        <v>18750</v>
      </c>
      <c r="N6439" s="6">
        <f t="shared" si="237"/>
        <v>3600</v>
      </c>
      <c r="O6439" s="6">
        <f t="shared" si="238"/>
        <v>22350</v>
      </c>
      <c r="P6439" s="33" t="s">
        <v>6501</v>
      </c>
    </row>
    <row r="6440" spans="1:16" ht="51">
      <c r="A6440" s="3">
        <v>6439</v>
      </c>
      <c r="B6440" s="3" t="s">
        <v>15</v>
      </c>
      <c r="C6440" s="3" t="s">
        <v>1397</v>
      </c>
      <c r="D6440" s="4" t="s">
        <v>1460</v>
      </c>
      <c r="E6440" s="3" t="s">
        <v>18</v>
      </c>
      <c r="F6440" s="3">
        <v>20</v>
      </c>
      <c r="G6440" s="3">
        <v>12</v>
      </c>
      <c r="H6440" s="3">
        <v>1</v>
      </c>
      <c r="I6440" s="3">
        <v>240</v>
      </c>
      <c r="J6440" s="3" t="s">
        <v>19</v>
      </c>
      <c r="K6440" s="3"/>
      <c r="L6440" s="8"/>
      <c r="M6440" s="5">
        <v>18750</v>
      </c>
      <c r="N6440" s="6">
        <f t="shared" si="237"/>
        <v>3600</v>
      </c>
      <c r="O6440" s="6">
        <f t="shared" si="238"/>
        <v>22350</v>
      </c>
      <c r="P6440" s="33" t="s">
        <v>6501</v>
      </c>
    </row>
    <row r="6441" spans="1:16" ht="51">
      <c r="A6441" s="3">
        <v>6440</v>
      </c>
      <c r="B6441" s="3" t="s">
        <v>15</v>
      </c>
      <c r="C6441" s="3" t="s">
        <v>1397</v>
      </c>
      <c r="D6441" s="4" t="s">
        <v>1461</v>
      </c>
      <c r="E6441" s="3" t="s">
        <v>18</v>
      </c>
      <c r="F6441" s="3">
        <v>20</v>
      </c>
      <c r="G6441" s="3">
        <v>12</v>
      </c>
      <c r="H6441" s="3">
        <v>1</v>
      </c>
      <c r="I6441" s="3">
        <v>240</v>
      </c>
      <c r="J6441" s="3" t="s">
        <v>19</v>
      </c>
      <c r="K6441" s="3"/>
      <c r="L6441" s="8"/>
      <c r="M6441" s="5">
        <v>18750</v>
      </c>
      <c r="N6441" s="6">
        <f t="shared" si="237"/>
        <v>3600</v>
      </c>
      <c r="O6441" s="6">
        <f t="shared" si="238"/>
        <v>22350</v>
      </c>
      <c r="P6441" s="33" t="s">
        <v>6501</v>
      </c>
    </row>
    <row r="6442" spans="1:16" ht="51">
      <c r="A6442" s="3">
        <v>6441</v>
      </c>
      <c r="B6442" s="3" t="s">
        <v>15</v>
      </c>
      <c r="C6442" s="3" t="s">
        <v>1397</v>
      </c>
      <c r="D6442" s="4" t="s">
        <v>1462</v>
      </c>
      <c r="E6442" s="3" t="s">
        <v>18</v>
      </c>
      <c r="F6442" s="3">
        <v>20</v>
      </c>
      <c r="G6442" s="3">
        <v>12</v>
      </c>
      <c r="H6442" s="3">
        <v>1</v>
      </c>
      <c r="I6442" s="3">
        <v>240</v>
      </c>
      <c r="J6442" s="3" t="s">
        <v>19</v>
      </c>
      <c r="K6442" s="3"/>
      <c r="L6442" s="8"/>
      <c r="M6442" s="5">
        <v>18750</v>
      </c>
      <c r="N6442" s="6">
        <f t="shared" si="237"/>
        <v>3600</v>
      </c>
      <c r="O6442" s="6">
        <f t="shared" si="238"/>
        <v>22350</v>
      </c>
      <c r="P6442" s="33" t="s">
        <v>6501</v>
      </c>
    </row>
    <row r="6443" spans="1:16" ht="76.5">
      <c r="A6443" s="3">
        <v>6442</v>
      </c>
      <c r="B6443" s="3" t="s">
        <v>15</v>
      </c>
      <c r="C6443" s="3" t="s">
        <v>1397</v>
      </c>
      <c r="D6443" s="4" t="s">
        <v>1463</v>
      </c>
      <c r="E6443" s="3" t="s">
        <v>18</v>
      </c>
      <c r="F6443" s="3">
        <v>25</v>
      </c>
      <c r="G6443" s="3">
        <v>12</v>
      </c>
      <c r="H6443" s="3">
        <v>1</v>
      </c>
      <c r="I6443" s="3">
        <v>300</v>
      </c>
      <c r="J6443" s="3" t="s">
        <v>19</v>
      </c>
      <c r="K6443" s="3"/>
      <c r="L6443" s="8"/>
      <c r="M6443" s="5">
        <v>18750</v>
      </c>
      <c r="N6443" s="6">
        <f t="shared" si="237"/>
        <v>4500</v>
      </c>
      <c r="O6443" s="6">
        <f t="shared" si="238"/>
        <v>23250</v>
      </c>
      <c r="P6443" s="33" t="s">
        <v>6501</v>
      </c>
    </row>
    <row r="6444" spans="1:16" ht="76.5">
      <c r="A6444" s="3">
        <v>6443</v>
      </c>
      <c r="B6444" s="3" t="s">
        <v>15</v>
      </c>
      <c r="C6444" s="3" t="s">
        <v>1397</v>
      </c>
      <c r="D6444" s="4" t="s">
        <v>1464</v>
      </c>
      <c r="E6444" s="3" t="s">
        <v>18</v>
      </c>
      <c r="F6444" s="3">
        <v>25</v>
      </c>
      <c r="G6444" s="3">
        <v>12</v>
      </c>
      <c r="H6444" s="3">
        <v>1</v>
      </c>
      <c r="I6444" s="3">
        <v>300</v>
      </c>
      <c r="J6444" s="3" t="s">
        <v>19</v>
      </c>
      <c r="K6444" s="3"/>
      <c r="L6444" s="8"/>
      <c r="M6444" s="5">
        <v>18750</v>
      </c>
      <c r="N6444" s="6">
        <f t="shared" si="237"/>
        <v>4500</v>
      </c>
      <c r="O6444" s="6">
        <f t="shared" si="238"/>
        <v>23250</v>
      </c>
      <c r="P6444" s="33" t="s">
        <v>6501</v>
      </c>
    </row>
    <row r="6445" spans="1:16" ht="51">
      <c r="A6445" s="3">
        <v>6444</v>
      </c>
      <c r="B6445" s="3" t="s">
        <v>15</v>
      </c>
      <c r="C6445" s="3" t="s">
        <v>1397</v>
      </c>
      <c r="D6445" s="4" t="s">
        <v>1465</v>
      </c>
      <c r="E6445" s="3" t="s">
        <v>18</v>
      </c>
      <c r="F6445" s="3">
        <v>20</v>
      </c>
      <c r="G6445" s="3">
        <v>12</v>
      </c>
      <c r="H6445" s="3">
        <v>1</v>
      </c>
      <c r="I6445" s="3">
        <v>240</v>
      </c>
      <c r="J6445" s="3" t="s">
        <v>19</v>
      </c>
      <c r="K6445" s="3"/>
      <c r="L6445" s="8"/>
      <c r="M6445" s="5">
        <v>18750</v>
      </c>
      <c r="N6445" s="6">
        <f t="shared" si="237"/>
        <v>3600</v>
      </c>
      <c r="O6445" s="6">
        <f t="shared" si="238"/>
        <v>22350</v>
      </c>
      <c r="P6445" s="33" t="s">
        <v>6501</v>
      </c>
    </row>
    <row r="6446" spans="1:16" ht="51">
      <c r="A6446" s="3">
        <v>6445</v>
      </c>
      <c r="B6446" s="3" t="s">
        <v>15</v>
      </c>
      <c r="C6446" s="3" t="s">
        <v>1397</v>
      </c>
      <c r="D6446" s="4" t="s">
        <v>1466</v>
      </c>
      <c r="E6446" s="3" t="s">
        <v>18</v>
      </c>
      <c r="F6446" s="3">
        <v>20</v>
      </c>
      <c r="G6446" s="3">
        <v>12</v>
      </c>
      <c r="H6446" s="3">
        <v>1</v>
      </c>
      <c r="I6446" s="3">
        <v>240</v>
      </c>
      <c r="J6446" s="3" t="s">
        <v>19</v>
      </c>
      <c r="K6446" s="3"/>
      <c r="L6446" s="8"/>
      <c r="M6446" s="5">
        <v>18750</v>
      </c>
      <c r="N6446" s="6">
        <f t="shared" si="237"/>
        <v>3600</v>
      </c>
      <c r="O6446" s="6">
        <f t="shared" si="238"/>
        <v>22350</v>
      </c>
      <c r="P6446" s="33" t="s">
        <v>6501</v>
      </c>
    </row>
    <row r="6447" spans="1:16" ht="51">
      <c r="A6447" s="3">
        <v>6446</v>
      </c>
      <c r="B6447" s="3" t="s">
        <v>15</v>
      </c>
      <c r="C6447" s="3" t="s">
        <v>1397</v>
      </c>
      <c r="D6447" s="4" t="s">
        <v>1467</v>
      </c>
      <c r="E6447" s="3" t="s">
        <v>18</v>
      </c>
      <c r="F6447" s="3">
        <v>25</v>
      </c>
      <c r="G6447" s="3">
        <v>12</v>
      </c>
      <c r="H6447" s="3">
        <v>1</v>
      </c>
      <c r="I6447" s="3">
        <v>300</v>
      </c>
      <c r="J6447" s="3" t="s">
        <v>19</v>
      </c>
      <c r="K6447" s="3"/>
      <c r="L6447" s="8"/>
      <c r="M6447" s="5">
        <v>18750</v>
      </c>
      <c r="N6447" s="6">
        <f t="shared" si="237"/>
        <v>4500</v>
      </c>
      <c r="O6447" s="6">
        <f t="shared" si="238"/>
        <v>23250</v>
      </c>
      <c r="P6447" s="33" t="s">
        <v>6501</v>
      </c>
    </row>
    <row r="6448" spans="1:16" ht="51">
      <c r="A6448" s="3">
        <v>6447</v>
      </c>
      <c r="B6448" s="3" t="s">
        <v>15</v>
      </c>
      <c r="C6448" s="3" t="s">
        <v>1397</v>
      </c>
      <c r="D6448" s="4" t="s">
        <v>1468</v>
      </c>
      <c r="E6448" s="3" t="s">
        <v>18</v>
      </c>
      <c r="F6448" s="3">
        <v>25</v>
      </c>
      <c r="G6448" s="3">
        <v>12</v>
      </c>
      <c r="H6448" s="3">
        <v>1</v>
      </c>
      <c r="I6448" s="3">
        <v>300</v>
      </c>
      <c r="J6448" s="3" t="s">
        <v>19</v>
      </c>
      <c r="K6448" s="3"/>
      <c r="L6448" s="8"/>
      <c r="M6448" s="5">
        <v>18750</v>
      </c>
      <c r="N6448" s="6">
        <f t="shared" si="237"/>
        <v>4500</v>
      </c>
      <c r="O6448" s="6">
        <f t="shared" si="238"/>
        <v>23250</v>
      </c>
      <c r="P6448" s="33" t="s">
        <v>6501</v>
      </c>
    </row>
    <row r="6449" spans="1:16" ht="51">
      <c r="A6449" s="3">
        <v>6448</v>
      </c>
      <c r="B6449" s="3" t="s">
        <v>15</v>
      </c>
      <c r="C6449" s="3" t="s">
        <v>1397</v>
      </c>
      <c r="D6449" s="4" t="s">
        <v>1469</v>
      </c>
      <c r="E6449" s="3" t="s">
        <v>18</v>
      </c>
      <c r="F6449" s="3">
        <v>30</v>
      </c>
      <c r="G6449" s="3">
        <v>20</v>
      </c>
      <c r="H6449" s="3">
        <v>1</v>
      </c>
      <c r="I6449" s="3">
        <v>600</v>
      </c>
      <c r="J6449" s="3" t="s">
        <v>19</v>
      </c>
      <c r="K6449" s="3"/>
      <c r="L6449" s="8"/>
      <c r="M6449" s="5">
        <v>18750</v>
      </c>
      <c r="N6449" s="6">
        <f t="shared" si="237"/>
        <v>9000</v>
      </c>
      <c r="O6449" s="6">
        <f t="shared" si="238"/>
        <v>27750</v>
      </c>
      <c r="P6449" s="33" t="s">
        <v>6501</v>
      </c>
    </row>
    <row r="6450" spans="1:16" ht="63.75">
      <c r="A6450" s="3">
        <v>6449</v>
      </c>
      <c r="B6450" s="3" t="s">
        <v>15</v>
      </c>
      <c r="C6450" s="3" t="s">
        <v>1397</v>
      </c>
      <c r="D6450" s="4" t="s">
        <v>1470</v>
      </c>
      <c r="E6450" s="3" t="s">
        <v>18</v>
      </c>
      <c r="F6450" s="3">
        <v>30</v>
      </c>
      <c r="G6450" s="3">
        <v>20</v>
      </c>
      <c r="H6450" s="3">
        <v>1</v>
      </c>
      <c r="I6450" s="3">
        <v>600</v>
      </c>
      <c r="J6450" s="3" t="s">
        <v>19</v>
      </c>
      <c r="K6450" s="3"/>
      <c r="L6450" s="8"/>
      <c r="M6450" s="5">
        <v>18750</v>
      </c>
      <c r="N6450" s="6">
        <f t="shared" si="237"/>
        <v>9000</v>
      </c>
      <c r="O6450" s="6">
        <f t="shared" si="238"/>
        <v>27750</v>
      </c>
      <c r="P6450" s="33" t="s">
        <v>6501</v>
      </c>
    </row>
    <row r="6451" spans="1:16" ht="51">
      <c r="A6451" s="3">
        <v>6450</v>
      </c>
      <c r="B6451" s="3" t="s">
        <v>15</v>
      </c>
      <c r="C6451" s="3" t="s">
        <v>1397</v>
      </c>
      <c r="D6451" s="4" t="s">
        <v>1471</v>
      </c>
      <c r="E6451" s="3" t="s">
        <v>18</v>
      </c>
      <c r="F6451" s="3">
        <v>20</v>
      </c>
      <c r="G6451" s="3">
        <v>10</v>
      </c>
      <c r="H6451" s="3">
        <v>2</v>
      </c>
      <c r="I6451" s="3">
        <v>200</v>
      </c>
      <c r="J6451" s="3" t="s">
        <v>19</v>
      </c>
      <c r="K6451" s="3"/>
      <c r="L6451" s="8"/>
      <c r="M6451" s="5">
        <v>18750</v>
      </c>
      <c r="N6451" s="6">
        <f t="shared" si="237"/>
        <v>3000</v>
      </c>
      <c r="O6451" s="6">
        <f t="shared" si="238"/>
        <v>21750</v>
      </c>
      <c r="P6451" s="33" t="s">
        <v>6501</v>
      </c>
    </row>
    <row r="6452" spans="1:16" ht="51">
      <c r="A6452" s="3">
        <v>6451</v>
      </c>
      <c r="B6452" s="3" t="s">
        <v>15</v>
      </c>
      <c r="C6452" s="3" t="s">
        <v>1397</v>
      </c>
      <c r="D6452" s="4" t="s">
        <v>1472</v>
      </c>
      <c r="E6452" s="3" t="s">
        <v>18</v>
      </c>
      <c r="F6452" s="3">
        <v>30</v>
      </c>
      <c r="G6452" s="3">
        <v>10</v>
      </c>
      <c r="H6452" s="3">
        <v>1</v>
      </c>
      <c r="I6452" s="3">
        <v>300</v>
      </c>
      <c r="J6452" s="3" t="s">
        <v>19</v>
      </c>
      <c r="K6452" s="3"/>
      <c r="L6452" s="8"/>
      <c r="M6452" s="5">
        <v>18750</v>
      </c>
      <c r="N6452" s="6">
        <f t="shared" si="237"/>
        <v>4500</v>
      </c>
      <c r="O6452" s="6">
        <f t="shared" si="238"/>
        <v>23250</v>
      </c>
      <c r="P6452" s="33" t="s">
        <v>6501</v>
      </c>
    </row>
    <row r="6453" spans="1:16" ht="51">
      <c r="A6453" s="3">
        <v>6452</v>
      </c>
      <c r="B6453" s="3" t="s">
        <v>15</v>
      </c>
      <c r="C6453" s="3" t="s">
        <v>1397</v>
      </c>
      <c r="D6453" s="4" t="s">
        <v>1473</v>
      </c>
      <c r="E6453" s="3" t="s">
        <v>18</v>
      </c>
      <c r="F6453" s="3">
        <v>30</v>
      </c>
      <c r="G6453" s="3">
        <v>10</v>
      </c>
      <c r="H6453" s="3">
        <v>1</v>
      </c>
      <c r="I6453" s="3">
        <v>300</v>
      </c>
      <c r="J6453" s="3" t="s">
        <v>19</v>
      </c>
      <c r="K6453" s="3"/>
      <c r="L6453" s="8"/>
      <c r="M6453" s="5">
        <v>18750</v>
      </c>
      <c r="N6453" s="6">
        <f t="shared" ref="N6453:N6516" si="239">+I6453*15</f>
        <v>4500</v>
      </c>
      <c r="O6453" s="6">
        <f t="shared" si="238"/>
        <v>23250</v>
      </c>
      <c r="P6453" s="33" t="s">
        <v>6501</v>
      </c>
    </row>
    <row r="6454" spans="1:16" ht="51">
      <c r="A6454" s="3">
        <v>6453</v>
      </c>
      <c r="B6454" s="3" t="s">
        <v>15</v>
      </c>
      <c r="C6454" s="3" t="s">
        <v>1397</v>
      </c>
      <c r="D6454" s="4" t="s">
        <v>1474</v>
      </c>
      <c r="E6454" s="3" t="s">
        <v>18</v>
      </c>
      <c r="F6454" s="3">
        <v>30</v>
      </c>
      <c r="G6454" s="3">
        <v>10</v>
      </c>
      <c r="H6454" s="3">
        <v>1</v>
      </c>
      <c r="I6454" s="3">
        <v>300</v>
      </c>
      <c r="J6454" s="3" t="s">
        <v>19</v>
      </c>
      <c r="K6454" s="3"/>
      <c r="L6454" s="8"/>
      <c r="M6454" s="5">
        <v>25000</v>
      </c>
      <c r="N6454" s="6">
        <f t="shared" si="239"/>
        <v>4500</v>
      </c>
      <c r="O6454" s="6">
        <f t="shared" si="238"/>
        <v>29500</v>
      </c>
      <c r="P6454" s="33" t="s">
        <v>6501</v>
      </c>
    </row>
    <row r="6455" spans="1:16" ht="51">
      <c r="A6455" s="3">
        <v>6454</v>
      </c>
      <c r="B6455" s="3" t="s">
        <v>15</v>
      </c>
      <c r="C6455" s="3" t="s">
        <v>1397</v>
      </c>
      <c r="D6455" s="4" t="s">
        <v>1475</v>
      </c>
      <c r="E6455" s="3" t="s">
        <v>18</v>
      </c>
      <c r="F6455" s="3">
        <v>30</v>
      </c>
      <c r="G6455" s="3">
        <v>10</v>
      </c>
      <c r="H6455" s="3">
        <v>1</v>
      </c>
      <c r="I6455" s="3">
        <v>300</v>
      </c>
      <c r="J6455" s="3" t="s">
        <v>19</v>
      </c>
      <c r="K6455" s="3"/>
      <c r="L6455" s="8"/>
      <c r="M6455" s="5">
        <v>25000</v>
      </c>
      <c r="N6455" s="6">
        <f t="shared" si="239"/>
        <v>4500</v>
      </c>
      <c r="O6455" s="6">
        <f t="shared" si="238"/>
        <v>29500</v>
      </c>
      <c r="P6455" s="33" t="s">
        <v>6501</v>
      </c>
    </row>
    <row r="6456" spans="1:16" ht="63.75">
      <c r="A6456" s="3">
        <v>6455</v>
      </c>
      <c r="B6456" s="3" t="s">
        <v>517</v>
      </c>
      <c r="C6456" s="3" t="s">
        <v>518</v>
      </c>
      <c r="D6456" s="4" t="s">
        <v>7704</v>
      </c>
      <c r="E6456" s="3" t="s">
        <v>18</v>
      </c>
      <c r="F6456" s="3">
        <v>20</v>
      </c>
      <c r="G6456" s="3">
        <v>20</v>
      </c>
      <c r="H6456" s="3">
        <v>1</v>
      </c>
      <c r="I6456" s="3">
        <v>400</v>
      </c>
      <c r="J6456" s="3" t="s">
        <v>19</v>
      </c>
      <c r="K6456" s="3"/>
      <c r="L6456" s="8"/>
      <c r="M6456" s="5">
        <v>25000</v>
      </c>
      <c r="N6456" s="6">
        <f t="shared" si="239"/>
        <v>6000</v>
      </c>
      <c r="O6456" s="6">
        <f t="shared" si="238"/>
        <v>31000</v>
      </c>
      <c r="P6456" s="33" t="s">
        <v>6502</v>
      </c>
    </row>
    <row r="6457" spans="1:16" ht="25.5">
      <c r="A6457" s="3">
        <v>6456</v>
      </c>
      <c r="B6457" s="3" t="s">
        <v>517</v>
      </c>
      <c r="C6457" s="3" t="s">
        <v>1478</v>
      </c>
      <c r="D6457" s="4" t="s">
        <v>7714</v>
      </c>
      <c r="E6457" s="3" t="s">
        <v>18</v>
      </c>
      <c r="F6457" s="3">
        <v>20</v>
      </c>
      <c r="G6457" s="3">
        <v>20</v>
      </c>
      <c r="H6457" s="3">
        <v>1</v>
      </c>
      <c r="I6457" s="3">
        <v>400</v>
      </c>
      <c r="J6457" s="3" t="s">
        <v>19</v>
      </c>
      <c r="K6457" s="3"/>
      <c r="L6457" s="8"/>
      <c r="M6457" s="5">
        <v>67500</v>
      </c>
      <c r="N6457" s="6">
        <f t="shared" si="239"/>
        <v>6000</v>
      </c>
      <c r="O6457" s="6">
        <f t="shared" si="238"/>
        <v>73500</v>
      </c>
      <c r="P6457" s="33" t="s">
        <v>6502</v>
      </c>
    </row>
    <row r="6458" spans="1:16" ht="114.75">
      <c r="A6458" s="3">
        <v>6457</v>
      </c>
      <c r="B6458" s="3" t="s">
        <v>55</v>
      </c>
      <c r="C6458" s="3" t="s">
        <v>289</v>
      </c>
      <c r="D6458" s="4" t="s">
        <v>7747</v>
      </c>
      <c r="E6458" s="3" t="s">
        <v>18</v>
      </c>
      <c r="F6458" s="3">
        <v>40</v>
      </c>
      <c r="G6458" s="3">
        <v>40</v>
      </c>
      <c r="H6458" s="3">
        <v>1</v>
      </c>
      <c r="I6458" s="3">
        <v>1600</v>
      </c>
      <c r="J6458" s="3" t="s">
        <v>59</v>
      </c>
      <c r="K6458" s="3"/>
      <c r="L6458" s="8"/>
      <c r="M6458" s="5">
        <v>87500</v>
      </c>
      <c r="N6458" s="6">
        <f t="shared" si="239"/>
        <v>24000</v>
      </c>
      <c r="O6458" s="6">
        <f t="shared" si="238"/>
        <v>111500</v>
      </c>
      <c r="P6458" s="33" t="s">
        <v>6467</v>
      </c>
    </row>
    <row r="6459" spans="1:16" ht="102">
      <c r="A6459" s="3">
        <v>6458</v>
      </c>
      <c r="B6459" s="3" t="s">
        <v>45</v>
      </c>
      <c r="C6459" s="3" t="s">
        <v>240</v>
      </c>
      <c r="D6459" s="4" t="s">
        <v>7768</v>
      </c>
      <c r="E6459" s="3" t="s">
        <v>18</v>
      </c>
      <c r="F6459" s="3">
        <v>20</v>
      </c>
      <c r="G6459" s="3">
        <v>10</v>
      </c>
      <c r="H6459" s="3">
        <v>1</v>
      </c>
      <c r="I6459" s="3">
        <v>200</v>
      </c>
      <c r="J6459" s="3" t="s">
        <v>59</v>
      </c>
      <c r="K6459" s="3"/>
      <c r="L6459" s="8"/>
      <c r="M6459" s="5">
        <v>1062500</v>
      </c>
      <c r="N6459" s="6">
        <f t="shared" si="239"/>
        <v>3000</v>
      </c>
      <c r="O6459" s="6">
        <f t="shared" si="238"/>
        <v>1065500</v>
      </c>
      <c r="P6459" s="33" t="s">
        <v>6505</v>
      </c>
    </row>
    <row r="6460" spans="1:16" ht="38.25">
      <c r="A6460" s="3">
        <v>6459</v>
      </c>
      <c r="B6460" s="3" t="s">
        <v>45</v>
      </c>
      <c r="C6460" s="3" t="s">
        <v>240</v>
      </c>
      <c r="D6460" s="4" t="s">
        <v>7769</v>
      </c>
      <c r="E6460" s="3" t="s">
        <v>18</v>
      </c>
      <c r="F6460" s="3">
        <v>20</v>
      </c>
      <c r="G6460" s="3">
        <v>10</v>
      </c>
      <c r="H6460" s="3">
        <v>1</v>
      </c>
      <c r="I6460" s="3">
        <v>200</v>
      </c>
      <c r="J6460" s="3" t="s">
        <v>59</v>
      </c>
      <c r="K6460" s="3"/>
      <c r="L6460" s="8"/>
      <c r="M6460" s="5">
        <v>3312500</v>
      </c>
      <c r="N6460" s="6">
        <f t="shared" si="239"/>
        <v>3000</v>
      </c>
      <c r="O6460" s="6">
        <f t="shared" si="238"/>
        <v>3315500</v>
      </c>
      <c r="P6460" s="33" t="s">
        <v>6505</v>
      </c>
    </row>
    <row r="6461" spans="1:16" ht="51">
      <c r="A6461" s="3">
        <v>6460</v>
      </c>
      <c r="B6461" s="3" t="s">
        <v>45</v>
      </c>
      <c r="C6461" s="3" t="s">
        <v>240</v>
      </c>
      <c r="D6461" s="4" t="s">
        <v>7770</v>
      </c>
      <c r="E6461" s="3" t="s">
        <v>18</v>
      </c>
      <c r="F6461" s="3">
        <v>20</v>
      </c>
      <c r="G6461" s="3">
        <v>10</v>
      </c>
      <c r="H6461" s="3">
        <v>1</v>
      </c>
      <c r="I6461" s="3">
        <v>200</v>
      </c>
      <c r="J6461" s="3" t="s">
        <v>59</v>
      </c>
      <c r="K6461" s="3"/>
      <c r="L6461" s="8"/>
      <c r="M6461" s="5">
        <v>812500</v>
      </c>
      <c r="N6461" s="6">
        <f t="shared" si="239"/>
        <v>3000</v>
      </c>
      <c r="O6461" s="6">
        <f t="shared" si="238"/>
        <v>815500</v>
      </c>
      <c r="P6461" s="33" t="s">
        <v>6505</v>
      </c>
    </row>
    <row r="6462" spans="1:16" ht="38.25">
      <c r="A6462" s="3">
        <v>6461</v>
      </c>
      <c r="B6462" s="3" t="s">
        <v>45</v>
      </c>
      <c r="C6462" s="3" t="s">
        <v>240</v>
      </c>
      <c r="D6462" s="4" t="s">
        <v>1509</v>
      </c>
      <c r="E6462" s="3" t="s">
        <v>18</v>
      </c>
      <c r="F6462" s="3">
        <v>20</v>
      </c>
      <c r="G6462" s="3">
        <v>10</v>
      </c>
      <c r="H6462" s="3">
        <v>2</v>
      </c>
      <c r="I6462" s="3">
        <v>200</v>
      </c>
      <c r="J6462" s="3" t="s">
        <v>59</v>
      </c>
      <c r="K6462" s="3"/>
      <c r="L6462" s="8"/>
      <c r="M6462" s="5">
        <v>1062500</v>
      </c>
      <c r="N6462" s="6">
        <f t="shared" si="239"/>
        <v>3000</v>
      </c>
      <c r="O6462" s="6">
        <f t="shared" si="238"/>
        <v>1065500</v>
      </c>
      <c r="P6462" s="33" t="s">
        <v>6505</v>
      </c>
    </row>
    <row r="6463" spans="1:16" ht="63.75">
      <c r="A6463" s="3">
        <v>6462</v>
      </c>
      <c r="B6463" s="3" t="s">
        <v>45</v>
      </c>
      <c r="C6463" s="3" t="s">
        <v>240</v>
      </c>
      <c r="D6463" s="4" t="s">
        <v>7771</v>
      </c>
      <c r="E6463" s="3" t="s">
        <v>18</v>
      </c>
      <c r="F6463" s="3">
        <v>20</v>
      </c>
      <c r="G6463" s="3">
        <v>10</v>
      </c>
      <c r="H6463" s="3">
        <v>1</v>
      </c>
      <c r="I6463" s="3">
        <v>200</v>
      </c>
      <c r="J6463" s="3" t="s">
        <v>59</v>
      </c>
      <c r="K6463" s="3"/>
      <c r="L6463" s="8"/>
      <c r="M6463" s="5">
        <v>625000</v>
      </c>
      <c r="N6463" s="6">
        <f t="shared" si="239"/>
        <v>3000</v>
      </c>
      <c r="O6463" s="6">
        <f t="shared" si="238"/>
        <v>628000</v>
      </c>
      <c r="P6463" s="33" t="s">
        <v>6505</v>
      </c>
    </row>
    <row r="6464" spans="1:16" ht="89.25">
      <c r="A6464" s="3">
        <v>6463</v>
      </c>
      <c r="B6464" s="3" t="s">
        <v>45</v>
      </c>
      <c r="C6464" s="3" t="s">
        <v>240</v>
      </c>
      <c r="D6464" s="4" t="s">
        <v>1510</v>
      </c>
      <c r="E6464" s="3" t="s">
        <v>18</v>
      </c>
      <c r="F6464" s="3">
        <v>20</v>
      </c>
      <c r="G6464" s="3">
        <v>10</v>
      </c>
      <c r="H6464" s="3">
        <v>1</v>
      </c>
      <c r="I6464" s="3">
        <v>200</v>
      </c>
      <c r="J6464" s="3" t="s">
        <v>59</v>
      </c>
      <c r="K6464" s="3"/>
      <c r="L6464" s="8"/>
      <c r="M6464" s="5">
        <v>156250</v>
      </c>
      <c r="N6464" s="6">
        <f t="shared" si="239"/>
        <v>3000</v>
      </c>
      <c r="O6464" s="6">
        <f t="shared" si="238"/>
        <v>159250</v>
      </c>
      <c r="P6464" s="33" t="s">
        <v>6505</v>
      </c>
    </row>
    <row r="6465" spans="1:16" ht="89.25">
      <c r="A6465" s="3">
        <v>6464</v>
      </c>
      <c r="B6465" s="3" t="s">
        <v>45</v>
      </c>
      <c r="C6465" s="3" t="s">
        <v>240</v>
      </c>
      <c r="D6465" s="4" t="s">
        <v>1511</v>
      </c>
      <c r="E6465" s="3" t="s">
        <v>18</v>
      </c>
      <c r="F6465" s="3">
        <v>20</v>
      </c>
      <c r="G6465" s="3">
        <v>10</v>
      </c>
      <c r="H6465" s="3">
        <v>1</v>
      </c>
      <c r="I6465" s="3">
        <v>200</v>
      </c>
      <c r="J6465" s="3" t="s">
        <v>59</v>
      </c>
      <c r="K6465" s="3"/>
      <c r="L6465" s="8"/>
      <c r="M6465" s="5">
        <v>156250</v>
      </c>
      <c r="N6465" s="6">
        <f t="shared" si="239"/>
        <v>3000</v>
      </c>
      <c r="O6465" s="6">
        <f t="shared" si="238"/>
        <v>159250</v>
      </c>
      <c r="P6465" s="33" t="s">
        <v>6505</v>
      </c>
    </row>
    <row r="6466" spans="1:16" ht="114.75">
      <c r="A6466" s="3">
        <v>6465</v>
      </c>
      <c r="B6466" s="3" t="s">
        <v>45</v>
      </c>
      <c r="C6466" s="3" t="s">
        <v>240</v>
      </c>
      <c r="D6466" s="4" t="s">
        <v>1512</v>
      </c>
      <c r="E6466" s="3" t="s">
        <v>18</v>
      </c>
      <c r="F6466" s="3">
        <v>12</v>
      </c>
      <c r="G6466" s="3">
        <v>6</v>
      </c>
      <c r="H6466" s="3">
        <v>1</v>
      </c>
      <c r="I6466" s="3">
        <v>72</v>
      </c>
      <c r="J6466" s="3" t="s">
        <v>38</v>
      </c>
      <c r="K6466" s="3"/>
      <c r="L6466" s="8"/>
      <c r="M6466" s="5">
        <v>156250</v>
      </c>
      <c r="N6466" s="6">
        <f t="shared" si="239"/>
        <v>1080</v>
      </c>
      <c r="O6466" s="6">
        <f t="shared" ref="O6466:O6529" si="240">+M6466+N6466</f>
        <v>157330</v>
      </c>
      <c r="P6466" s="33" t="s">
        <v>6505</v>
      </c>
    </row>
    <row r="6467" spans="1:16" ht="38.25">
      <c r="A6467" s="3">
        <v>6466</v>
      </c>
      <c r="B6467" s="3" t="s">
        <v>45</v>
      </c>
      <c r="C6467" s="3" t="s">
        <v>240</v>
      </c>
      <c r="D6467" s="4" t="s">
        <v>7772</v>
      </c>
      <c r="E6467" s="3" t="s">
        <v>18</v>
      </c>
      <c r="F6467" s="3">
        <v>12</v>
      </c>
      <c r="G6467" s="3">
        <v>6</v>
      </c>
      <c r="H6467" s="3">
        <v>1</v>
      </c>
      <c r="I6467" s="3">
        <v>72</v>
      </c>
      <c r="J6467" s="3" t="s">
        <v>38</v>
      </c>
      <c r="K6467" s="3"/>
      <c r="L6467" s="8"/>
      <c r="M6467" s="5">
        <v>156250</v>
      </c>
      <c r="N6467" s="6">
        <f t="shared" si="239"/>
        <v>1080</v>
      </c>
      <c r="O6467" s="6">
        <f t="shared" si="240"/>
        <v>157330</v>
      </c>
      <c r="P6467" s="33" t="s">
        <v>6505</v>
      </c>
    </row>
    <row r="6468" spans="1:16" ht="63.75">
      <c r="A6468" s="3">
        <v>6467</v>
      </c>
      <c r="B6468" s="3" t="s">
        <v>45</v>
      </c>
      <c r="C6468" s="3" t="s">
        <v>240</v>
      </c>
      <c r="D6468" s="4" t="s">
        <v>1513</v>
      </c>
      <c r="E6468" s="3" t="s">
        <v>18</v>
      </c>
      <c r="F6468" s="3">
        <v>12</v>
      </c>
      <c r="G6468" s="3">
        <v>6</v>
      </c>
      <c r="H6468" s="3">
        <v>1</v>
      </c>
      <c r="I6468" s="3">
        <v>72</v>
      </c>
      <c r="J6468" s="3" t="s">
        <v>38</v>
      </c>
      <c r="K6468" s="3"/>
      <c r="L6468" s="8"/>
      <c r="M6468" s="5">
        <v>156250</v>
      </c>
      <c r="N6468" s="6">
        <f t="shared" si="239"/>
        <v>1080</v>
      </c>
      <c r="O6468" s="6">
        <f t="shared" si="240"/>
        <v>157330</v>
      </c>
      <c r="P6468" s="33" t="s">
        <v>6505</v>
      </c>
    </row>
    <row r="6469" spans="1:16" ht="76.5">
      <c r="A6469" s="3">
        <v>6468</v>
      </c>
      <c r="B6469" s="3" t="s">
        <v>45</v>
      </c>
      <c r="C6469" s="3" t="s">
        <v>240</v>
      </c>
      <c r="D6469" s="4" t="s">
        <v>7773</v>
      </c>
      <c r="E6469" s="3" t="s">
        <v>18</v>
      </c>
      <c r="F6469" s="3">
        <v>12</v>
      </c>
      <c r="G6469" s="3">
        <v>6</v>
      </c>
      <c r="H6469" s="3">
        <v>1</v>
      </c>
      <c r="I6469" s="3">
        <v>72</v>
      </c>
      <c r="J6469" s="3" t="s">
        <v>38</v>
      </c>
      <c r="K6469" s="3"/>
      <c r="L6469" s="8"/>
      <c r="M6469" s="5">
        <v>156250</v>
      </c>
      <c r="N6469" s="6">
        <f t="shared" si="239"/>
        <v>1080</v>
      </c>
      <c r="O6469" s="6">
        <f t="shared" si="240"/>
        <v>157330</v>
      </c>
      <c r="P6469" s="33" t="s">
        <v>6505</v>
      </c>
    </row>
    <row r="6470" spans="1:16" ht="102">
      <c r="A6470" s="3">
        <v>6469</v>
      </c>
      <c r="B6470" s="3" t="s">
        <v>45</v>
      </c>
      <c r="C6470" s="3" t="s">
        <v>240</v>
      </c>
      <c r="D6470" s="4" t="s">
        <v>1514</v>
      </c>
      <c r="E6470" s="3" t="s">
        <v>18</v>
      </c>
      <c r="F6470" s="3">
        <v>12</v>
      </c>
      <c r="G6470" s="3">
        <v>6</v>
      </c>
      <c r="H6470" s="3">
        <v>1</v>
      </c>
      <c r="I6470" s="3">
        <v>72</v>
      </c>
      <c r="J6470" s="3" t="s">
        <v>38</v>
      </c>
      <c r="K6470" s="3"/>
      <c r="L6470" s="8"/>
      <c r="M6470" s="5">
        <v>156250</v>
      </c>
      <c r="N6470" s="6">
        <f t="shared" si="239"/>
        <v>1080</v>
      </c>
      <c r="O6470" s="6">
        <f t="shared" si="240"/>
        <v>157330</v>
      </c>
      <c r="P6470" s="33" t="s">
        <v>6505</v>
      </c>
    </row>
    <row r="6471" spans="1:16" ht="63.75">
      <c r="A6471" s="3">
        <v>6470</v>
      </c>
      <c r="B6471" s="3" t="s">
        <v>45</v>
      </c>
      <c r="C6471" s="3" t="s">
        <v>240</v>
      </c>
      <c r="D6471" s="4" t="s">
        <v>1515</v>
      </c>
      <c r="E6471" s="3" t="s">
        <v>18</v>
      </c>
      <c r="F6471" s="3">
        <v>12</v>
      </c>
      <c r="G6471" s="3">
        <v>6</v>
      </c>
      <c r="H6471" s="3">
        <v>1</v>
      </c>
      <c r="I6471" s="3">
        <v>72</v>
      </c>
      <c r="J6471" s="3" t="s">
        <v>38</v>
      </c>
      <c r="K6471" s="3"/>
      <c r="L6471" s="8"/>
      <c r="M6471" s="5">
        <v>156250</v>
      </c>
      <c r="N6471" s="6">
        <f t="shared" si="239"/>
        <v>1080</v>
      </c>
      <c r="O6471" s="6">
        <f t="shared" si="240"/>
        <v>157330</v>
      </c>
      <c r="P6471" s="33" t="s">
        <v>6505</v>
      </c>
    </row>
    <row r="6472" spans="1:16" ht="25.5">
      <c r="A6472" s="3">
        <v>6471</v>
      </c>
      <c r="B6472" s="3" t="s">
        <v>402</v>
      </c>
      <c r="C6472" s="3" t="s">
        <v>1592</v>
      </c>
      <c r="D6472" s="4" t="s">
        <v>7941</v>
      </c>
      <c r="E6472" s="3" t="s">
        <v>18</v>
      </c>
      <c r="F6472" s="3">
        <v>20</v>
      </c>
      <c r="G6472" s="3">
        <v>10</v>
      </c>
      <c r="H6472" s="3">
        <v>1</v>
      </c>
      <c r="I6472" s="3">
        <v>200</v>
      </c>
      <c r="J6472" s="3" t="s">
        <v>19</v>
      </c>
      <c r="K6472" s="3"/>
      <c r="L6472" s="8"/>
      <c r="M6472" s="5">
        <v>25000</v>
      </c>
      <c r="N6472" s="6">
        <f t="shared" si="239"/>
        <v>3000</v>
      </c>
      <c r="O6472" s="6">
        <f t="shared" si="240"/>
        <v>28000</v>
      </c>
      <c r="P6472" s="33" t="s">
        <v>6507</v>
      </c>
    </row>
    <row r="6473" spans="1:16" ht="25.5">
      <c r="A6473" s="3">
        <v>6472</v>
      </c>
      <c r="B6473" s="3" t="s">
        <v>402</v>
      </c>
      <c r="C6473" s="3" t="s">
        <v>1593</v>
      </c>
      <c r="D6473" s="4" t="s">
        <v>7942</v>
      </c>
      <c r="E6473" s="3" t="s">
        <v>18</v>
      </c>
      <c r="F6473" s="3">
        <v>24</v>
      </c>
      <c r="G6473" s="3">
        <v>12</v>
      </c>
      <c r="H6473" s="3">
        <v>1</v>
      </c>
      <c r="I6473" s="3">
        <v>288</v>
      </c>
      <c r="J6473" s="3" t="s">
        <v>19</v>
      </c>
      <c r="K6473" s="3"/>
      <c r="L6473" s="8"/>
      <c r="M6473" s="5">
        <v>20000</v>
      </c>
      <c r="N6473" s="6">
        <f t="shared" si="239"/>
        <v>4320</v>
      </c>
      <c r="O6473" s="6">
        <f t="shared" si="240"/>
        <v>24320</v>
      </c>
      <c r="P6473" s="33" t="s">
        <v>6507</v>
      </c>
    </row>
    <row r="6474" spans="1:16" ht="25.5">
      <c r="A6474" s="3">
        <v>6473</v>
      </c>
      <c r="B6474" s="3" t="s">
        <v>402</v>
      </c>
      <c r="C6474" s="3" t="s">
        <v>1593</v>
      </c>
      <c r="D6474" s="4" t="s">
        <v>7942</v>
      </c>
      <c r="E6474" s="3" t="s">
        <v>18</v>
      </c>
      <c r="F6474" s="3">
        <v>15</v>
      </c>
      <c r="G6474" s="3">
        <v>10</v>
      </c>
      <c r="H6474" s="3">
        <v>1</v>
      </c>
      <c r="I6474" s="3">
        <v>150</v>
      </c>
      <c r="J6474" s="3" t="s">
        <v>19</v>
      </c>
      <c r="K6474" s="3"/>
      <c r="L6474" s="8"/>
      <c r="M6474" s="5">
        <v>20000</v>
      </c>
      <c r="N6474" s="6">
        <f t="shared" si="239"/>
        <v>2250</v>
      </c>
      <c r="O6474" s="6">
        <f t="shared" si="240"/>
        <v>22250</v>
      </c>
      <c r="P6474" s="33" t="s">
        <v>6507</v>
      </c>
    </row>
    <row r="6475" spans="1:16" ht="25.5">
      <c r="A6475" s="3">
        <v>6474</v>
      </c>
      <c r="B6475" s="3" t="s">
        <v>402</v>
      </c>
      <c r="C6475" s="3" t="s">
        <v>1593</v>
      </c>
      <c r="D6475" s="4" t="s">
        <v>7942</v>
      </c>
      <c r="E6475" s="3" t="s">
        <v>18</v>
      </c>
      <c r="F6475" s="3">
        <v>20</v>
      </c>
      <c r="G6475" s="3">
        <v>10</v>
      </c>
      <c r="H6475" s="3">
        <v>1</v>
      </c>
      <c r="I6475" s="3">
        <v>200</v>
      </c>
      <c r="J6475" s="3" t="s">
        <v>19</v>
      </c>
      <c r="K6475" s="3"/>
      <c r="L6475" s="8"/>
      <c r="M6475" s="5">
        <v>16000</v>
      </c>
      <c r="N6475" s="6">
        <f t="shared" si="239"/>
        <v>3000</v>
      </c>
      <c r="O6475" s="6">
        <f t="shared" si="240"/>
        <v>19000</v>
      </c>
      <c r="P6475" s="33" t="s">
        <v>6507</v>
      </c>
    </row>
    <row r="6476" spans="1:16" ht="51">
      <c r="A6476" s="3">
        <v>6475</v>
      </c>
      <c r="B6476" s="3" t="s">
        <v>402</v>
      </c>
      <c r="C6476" s="3" t="s">
        <v>1593</v>
      </c>
      <c r="D6476" s="4" t="s">
        <v>7943</v>
      </c>
      <c r="E6476" s="3" t="s">
        <v>18</v>
      </c>
      <c r="F6476" s="3">
        <v>20</v>
      </c>
      <c r="G6476" s="3">
        <v>10</v>
      </c>
      <c r="H6476" s="3">
        <v>1</v>
      </c>
      <c r="I6476" s="3">
        <v>200</v>
      </c>
      <c r="J6476" s="3" t="s">
        <v>19</v>
      </c>
      <c r="K6476" s="3"/>
      <c r="L6476" s="8"/>
      <c r="M6476" s="5">
        <v>15000</v>
      </c>
      <c r="N6476" s="6">
        <f t="shared" si="239"/>
        <v>3000</v>
      </c>
      <c r="O6476" s="6">
        <f t="shared" si="240"/>
        <v>18000</v>
      </c>
      <c r="P6476" s="33" t="s">
        <v>6507</v>
      </c>
    </row>
    <row r="6477" spans="1:16" ht="25.5">
      <c r="A6477" s="3">
        <v>6476</v>
      </c>
      <c r="B6477" s="3" t="s">
        <v>402</v>
      </c>
      <c r="C6477" s="3" t="s">
        <v>1593</v>
      </c>
      <c r="D6477" s="4" t="s">
        <v>7944</v>
      </c>
      <c r="E6477" s="3" t="s">
        <v>18</v>
      </c>
      <c r="F6477" s="3">
        <v>18</v>
      </c>
      <c r="G6477" s="3">
        <v>8</v>
      </c>
      <c r="H6477" s="3">
        <v>1</v>
      </c>
      <c r="I6477" s="3">
        <v>144</v>
      </c>
      <c r="J6477" s="3" t="s">
        <v>19</v>
      </c>
      <c r="K6477" s="3"/>
      <c r="L6477" s="8"/>
      <c r="M6477" s="5">
        <v>22500</v>
      </c>
      <c r="N6477" s="6">
        <f t="shared" si="239"/>
        <v>2160</v>
      </c>
      <c r="O6477" s="6">
        <f t="shared" si="240"/>
        <v>24660</v>
      </c>
      <c r="P6477" s="33" t="s">
        <v>6507</v>
      </c>
    </row>
    <row r="6478" spans="1:16" ht="25.5">
      <c r="A6478" s="3">
        <v>6477</v>
      </c>
      <c r="B6478" s="3" t="s">
        <v>402</v>
      </c>
      <c r="C6478" s="3" t="s">
        <v>1593</v>
      </c>
      <c r="D6478" s="4" t="s">
        <v>7944</v>
      </c>
      <c r="E6478" s="3" t="s">
        <v>18</v>
      </c>
      <c r="F6478" s="3">
        <v>20</v>
      </c>
      <c r="G6478" s="3">
        <v>10</v>
      </c>
      <c r="H6478" s="3">
        <v>4</v>
      </c>
      <c r="I6478" s="3">
        <v>200</v>
      </c>
      <c r="J6478" s="3" t="s">
        <v>19</v>
      </c>
      <c r="K6478" s="3"/>
      <c r="L6478" s="8"/>
      <c r="M6478" s="5">
        <v>31250</v>
      </c>
      <c r="N6478" s="6">
        <f t="shared" si="239"/>
        <v>3000</v>
      </c>
      <c r="O6478" s="6">
        <f t="shared" si="240"/>
        <v>34250</v>
      </c>
      <c r="P6478" s="33" t="s">
        <v>6507</v>
      </c>
    </row>
    <row r="6479" spans="1:16" ht="51">
      <c r="A6479" s="3">
        <v>6478</v>
      </c>
      <c r="B6479" s="3" t="s">
        <v>402</v>
      </c>
      <c r="C6479" s="3" t="s">
        <v>1593</v>
      </c>
      <c r="D6479" s="4" t="s">
        <v>1594</v>
      </c>
      <c r="E6479" s="3" t="s">
        <v>18</v>
      </c>
      <c r="F6479" s="3">
        <v>20</v>
      </c>
      <c r="G6479" s="3">
        <v>10</v>
      </c>
      <c r="H6479" s="3">
        <v>1</v>
      </c>
      <c r="I6479" s="3">
        <v>200</v>
      </c>
      <c r="J6479" s="3" t="s">
        <v>19</v>
      </c>
      <c r="K6479" s="3"/>
      <c r="L6479" s="8"/>
      <c r="M6479" s="5">
        <v>22500</v>
      </c>
      <c r="N6479" s="6">
        <f t="shared" si="239"/>
        <v>3000</v>
      </c>
      <c r="O6479" s="6">
        <f t="shared" si="240"/>
        <v>25500</v>
      </c>
      <c r="P6479" s="33" t="s">
        <v>6507</v>
      </c>
    </row>
    <row r="6480" spans="1:16" ht="51">
      <c r="A6480" s="3">
        <v>6479</v>
      </c>
      <c r="B6480" s="3" t="s">
        <v>402</v>
      </c>
      <c r="C6480" s="3" t="s">
        <v>1593</v>
      </c>
      <c r="D6480" s="4" t="s">
        <v>1595</v>
      </c>
      <c r="E6480" s="3" t="s">
        <v>18</v>
      </c>
      <c r="F6480" s="3">
        <v>20</v>
      </c>
      <c r="G6480" s="3">
        <v>10</v>
      </c>
      <c r="H6480" s="3">
        <v>1</v>
      </c>
      <c r="I6480" s="3">
        <v>200</v>
      </c>
      <c r="J6480" s="3" t="s">
        <v>19</v>
      </c>
      <c r="K6480" s="3"/>
      <c r="L6480" s="8"/>
      <c r="M6480" s="5">
        <v>25000</v>
      </c>
      <c r="N6480" s="6">
        <f t="shared" si="239"/>
        <v>3000</v>
      </c>
      <c r="O6480" s="6">
        <f t="shared" si="240"/>
        <v>28000</v>
      </c>
      <c r="P6480" s="33" t="s">
        <v>6507</v>
      </c>
    </row>
    <row r="6481" spans="1:16" ht="38.25">
      <c r="A6481" s="3">
        <v>6480</v>
      </c>
      <c r="B6481" s="3" t="s">
        <v>402</v>
      </c>
      <c r="C6481" s="3" t="s">
        <v>1593</v>
      </c>
      <c r="D6481" s="4" t="s">
        <v>1596</v>
      </c>
      <c r="E6481" s="3" t="s">
        <v>18</v>
      </c>
      <c r="F6481" s="3">
        <v>20</v>
      </c>
      <c r="G6481" s="3">
        <v>10</v>
      </c>
      <c r="H6481" s="3">
        <v>1</v>
      </c>
      <c r="I6481" s="3">
        <v>200</v>
      </c>
      <c r="J6481" s="3" t="s">
        <v>19</v>
      </c>
      <c r="K6481" s="3"/>
      <c r="L6481" s="8"/>
      <c r="M6481" s="5">
        <v>22500</v>
      </c>
      <c r="N6481" s="6">
        <f t="shared" si="239"/>
        <v>3000</v>
      </c>
      <c r="O6481" s="6">
        <f t="shared" si="240"/>
        <v>25500</v>
      </c>
      <c r="P6481" s="33" t="s">
        <v>6507</v>
      </c>
    </row>
    <row r="6482" spans="1:16" ht="25.5">
      <c r="A6482" s="3">
        <v>6481</v>
      </c>
      <c r="B6482" s="3" t="s">
        <v>402</v>
      </c>
      <c r="C6482" s="3" t="s">
        <v>1593</v>
      </c>
      <c r="D6482" s="4" t="s">
        <v>7945</v>
      </c>
      <c r="E6482" s="3" t="s">
        <v>18</v>
      </c>
      <c r="F6482" s="3">
        <v>20</v>
      </c>
      <c r="G6482" s="3">
        <v>10</v>
      </c>
      <c r="H6482" s="3">
        <v>1</v>
      </c>
      <c r="I6482" s="3">
        <v>200</v>
      </c>
      <c r="J6482" s="3" t="s">
        <v>19</v>
      </c>
      <c r="K6482" s="3"/>
      <c r="L6482" s="8"/>
      <c r="M6482" s="5">
        <v>25000</v>
      </c>
      <c r="N6482" s="6">
        <f t="shared" si="239"/>
        <v>3000</v>
      </c>
      <c r="O6482" s="6">
        <f t="shared" si="240"/>
        <v>28000</v>
      </c>
      <c r="P6482" s="33" t="s">
        <v>6507</v>
      </c>
    </row>
    <row r="6483" spans="1:16" ht="25.5">
      <c r="A6483" s="3">
        <v>6482</v>
      </c>
      <c r="B6483" s="3" t="s">
        <v>402</v>
      </c>
      <c r="C6483" s="3" t="s">
        <v>1593</v>
      </c>
      <c r="D6483" s="4" t="s">
        <v>7946</v>
      </c>
      <c r="E6483" s="3" t="s">
        <v>18</v>
      </c>
      <c r="F6483" s="3">
        <v>20</v>
      </c>
      <c r="G6483" s="3">
        <v>10</v>
      </c>
      <c r="H6483" s="3">
        <v>1</v>
      </c>
      <c r="I6483" s="3">
        <v>200</v>
      </c>
      <c r="J6483" s="3" t="s">
        <v>19</v>
      </c>
      <c r="K6483" s="3"/>
      <c r="L6483" s="8"/>
      <c r="M6483" s="5">
        <v>25000</v>
      </c>
      <c r="N6483" s="6">
        <f t="shared" si="239"/>
        <v>3000</v>
      </c>
      <c r="O6483" s="6">
        <f t="shared" si="240"/>
        <v>28000</v>
      </c>
      <c r="P6483" s="33" t="s">
        <v>6507</v>
      </c>
    </row>
    <row r="6484" spans="1:16" ht="51">
      <c r="A6484" s="3">
        <v>6483</v>
      </c>
      <c r="B6484" s="3" t="s">
        <v>371</v>
      </c>
      <c r="C6484" s="3" t="s">
        <v>372</v>
      </c>
      <c r="D6484" s="4" t="s">
        <v>7948</v>
      </c>
      <c r="E6484" s="3" t="s">
        <v>18</v>
      </c>
      <c r="F6484" s="3">
        <v>16</v>
      </c>
      <c r="G6484" s="3">
        <v>10</v>
      </c>
      <c r="H6484" s="3">
        <v>1</v>
      </c>
      <c r="I6484" s="3">
        <v>160</v>
      </c>
      <c r="J6484" s="3" t="s">
        <v>19</v>
      </c>
      <c r="K6484" s="3"/>
      <c r="L6484" s="8"/>
      <c r="M6484" s="5">
        <v>750000</v>
      </c>
      <c r="N6484" s="6">
        <f t="shared" si="239"/>
        <v>2400</v>
      </c>
      <c r="O6484" s="6">
        <f t="shared" si="240"/>
        <v>752400</v>
      </c>
      <c r="P6484" s="33" t="s">
        <v>6469</v>
      </c>
    </row>
    <row r="6485" spans="1:16" ht="76.5">
      <c r="A6485" s="3">
        <v>6484</v>
      </c>
      <c r="B6485" s="3" t="s">
        <v>371</v>
      </c>
      <c r="C6485" s="3" t="s">
        <v>372</v>
      </c>
      <c r="D6485" s="4" t="s">
        <v>7949</v>
      </c>
      <c r="E6485" s="3" t="s">
        <v>18</v>
      </c>
      <c r="F6485" s="3">
        <v>6</v>
      </c>
      <c r="G6485" s="3">
        <v>10</v>
      </c>
      <c r="H6485" s="3">
        <v>1</v>
      </c>
      <c r="I6485" s="3">
        <v>60</v>
      </c>
      <c r="J6485" s="3" t="s">
        <v>19</v>
      </c>
      <c r="K6485" s="3"/>
      <c r="L6485" s="8"/>
      <c r="M6485" s="5">
        <v>93750</v>
      </c>
      <c r="N6485" s="6">
        <f t="shared" si="239"/>
        <v>900</v>
      </c>
      <c r="O6485" s="6">
        <f t="shared" si="240"/>
        <v>94650</v>
      </c>
      <c r="P6485" s="33" t="s">
        <v>6469</v>
      </c>
    </row>
    <row r="6486" spans="1:16" ht="76.5">
      <c r="A6486" s="3">
        <v>6485</v>
      </c>
      <c r="B6486" s="3" t="s">
        <v>371</v>
      </c>
      <c r="C6486" s="3" t="s">
        <v>372</v>
      </c>
      <c r="D6486" s="4" t="s">
        <v>7949</v>
      </c>
      <c r="E6486" s="3" t="s">
        <v>18</v>
      </c>
      <c r="F6486" s="3">
        <v>16</v>
      </c>
      <c r="G6486" s="3">
        <v>10</v>
      </c>
      <c r="H6486" s="3">
        <v>1</v>
      </c>
      <c r="I6486" s="3">
        <v>160</v>
      </c>
      <c r="J6486" s="3" t="s">
        <v>19</v>
      </c>
      <c r="K6486" s="3"/>
      <c r="L6486" s="8"/>
      <c r="M6486" s="5">
        <v>937500</v>
      </c>
      <c r="N6486" s="6">
        <f t="shared" si="239"/>
        <v>2400</v>
      </c>
      <c r="O6486" s="6">
        <f t="shared" si="240"/>
        <v>939900</v>
      </c>
      <c r="P6486" s="33" t="s">
        <v>6469</v>
      </c>
    </row>
    <row r="6487" spans="1:16" ht="38.25">
      <c r="A6487" s="3">
        <v>6486</v>
      </c>
      <c r="B6487" s="3" t="s">
        <v>371</v>
      </c>
      <c r="C6487" s="3" t="s">
        <v>372</v>
      </c>
      <c r="D6487" s="4" t="s">
        <v>7950</v>
      </c>
      <c r="E6487" s="3" t="s">
        <v>18</v>
      </c>
      <c r="F6487" s="3">
        <v>16</v>
      </c>
      <c r="G6487" s="3">
        <v>10</v>
      </c>
      <c r="H6487" s="3">
        <v>1</v>
      </c>
      <c r="I6487" s="3">
        <v>160</v>
      </c>
      <c r="J6487" s="3" t="s">
        <v>19</v>
      </c>
      <c r="K6487" s="3"/>
      <c r="L6487" s="8"/>
      <c r="M6487" s="5">
        <v>93750</v>
      </c>
      <c r="N6487" s="6">
        <f t="shared" si="239"/>
        <v>2400</v>
      </c>
      <c r="O6487" s="6">
        <f t="shared" si="240"/>
        <v>96150</v>
      </c>
      <c r="P6487" s="33" t="s">
        <v>6469</v>
      </c>
    </row>
    <row r="6488" spans="1:16" ht="51">
      <c r="A6488" s="3">
        <v>6487</v>
      </c>
      <c r="B6488" s="3" t="s">
        <v>371</v>
      </c>
      <c r="C6488" s="3" t="s">
        <v>372</v>
      </c>
      <c r="D6488" s="4" t="s">
        <v>7951</v>
      </c>
      <c r="E6488" s="3" t="s">
        <v>18</v>
      </c>
      <c r="F6488" s="3">
        <v>16</v>
      </c>
      <c r="G6488" s="3">
        <v>10</v>
      </c>
      <c r="H6488" s="3">
        <v>1</v>
      </c>
      <c r="I6488" s="3">
        <v>160</v>
      </c>
      <c r="J6488" s="3" t="s">
        <v>19</v>
      </c>
      <c r="K6488" s="3"/>
      <c r="L6488" s="8"/>
      <c r="M6488" s="5">
        <v>675000</v>
      </c>
      <c r="N6488" s="6">
        <f t="shared" si="239"/>
        <v>2400</v>
      </c>
      <c r="O6488" s="6">
        <f t="shared" si="240"/>
        <v>677400</v>
      </c>
      <c r="P6488" s="33" t="s">
        <v>6469</v>
      </c>
    </row>
    <row r="6489" spans="1:16" ht="38.25">
      <c r="A6489" s="3">
        <v>6488</v>
      </c>
      <c r="B6489" s="3" t="s">
        <v>371</v>
      </c>
      <c r="C6489" s="3" t="s">
        <v>372</v>
      </c>
      <c r="D6489" s="4" t="s">
        <v>7952</v>
      </c>
      <c r="E6489" s="3" t="s">
        <v>18</v>
      </c>
      <c r="F6489" s="3">
        <v>16</v>
      </c>
      <c r="G6489" s="3">
        <v>10</v>
      </c>
      <c r="H6489" s="3">
        <v>1</v>
      </c>
      <c r="I6489" s="3">
        <v>160</v>
      </c>
      <c r="J6489" s="3" t="s">
        <v>19</v>
      </c>
      <c r="K6489" s="3"/>
      <c r="L6489" s="8"/>
      <c r="M6489" s="5">
        <v>93750</v>
      </c>
      <c r="N6489" s="6">
        <f t="shared" si="239"/>
        <v>2400</v>
      </c>
      <c r="O6489" s="6">
        <f t="shared" si="240"/>
        <v>96150</v>
      </c>
      <c r="P6489" s="33" t="s">
        <v>6469</v>
      </c>
    </row>
    <row r="6490" spans="1:16" ht="25.5">
      <c r="A6490" s="3">
        <v>6489</v>
      </c>
      <c r="B6490" s="3" t="s">
        <v>371</v>
      </c>
      <c r="C6490" s="3" t="s">
        <v>372</v>
      </c>
      <c r="D6490" s="4" t="s">
        <v>7953</v>
      </c>
      <c r="E6490" s="3" t="s">
        <v>18</v>
      </c>
      <c r="F6490" s="3">
        <v>16</v>
      </c>
      <c r="G6490" s="3">
        <v>8</v>
      </c>
      <c r="H6490" s="3">
        <v>2</v>
      </c>
      <c r="I6490" s="3">
        <v>128</v>
      </c>
      <c r="J6490" s="3" t="s">
        <v>19</v>
      </c>
      <c r="K6490" s="3"/>
      <c r="L6490" s="8"/>
      <c r="M6490" s="5">
        <v>93750</v>
      </c>
      <c r="N6490" s="6">
        <f t="shared" si="239"/>
        <v>1920</v>
      </c>
      <c r="O6490" s="6">
        <f t="shared" si="240"/>
        <v>95670</v>
      </c>
      <c r="P6490" s="33" t="s">
        <v>6469</v>
      </c>
    </row>
    <row r="6491" spans="1:16" ht="76.5">
      <c r="A6491" s="3">
        <v>6490</v>
      </c>
      <c r="B6491" s="3" t="s">
        <v>15</v>
      </c>
      <c r="C6491" s="3" t="s">
        <v>1598</v>
      </c>
      <c r="D6491" s="4" t="s">
        <v>1605</v>
      </c>
      <c r="E6491" s="3" t="s">
        <v>18</v>
      </c>
      <c r="F6491" s="3">
        <v>40</v>
      </c>
      <c r="G6491" s="3">
        <v>20</v>
      </c>
      <c r="H6491" s="3">
        <v>1</v>
      </c>
      <c r="I6491" s="3">
        <v>800</v>
      </c>
      <c r="J6491" s="3" t="s">
        <v>19</v>
      </c>
      <c r="K6491" s="3"/>
      <c r="L6491" s="8"/>
      <c r="M6491" s="5">
        <v>65625</v>
      </c>
      <c r="N6491" s="6">
        <f t="shared" si="239"/>
        <v>12000</v>
      </c>
      <c r="O6491" s="6">
        <f t="shared" si="240"/>
        <v>77625</v>
      </c>
      <c r="P6491" s="33" t="s">
        <v>6470</v>
      </c>
    </row>
    <row r="6492" spans="1:16" ht="63.75">
      <c r="A6492" s="3">
        <v>6491</v>
      </c>
      <c r="B6492" s="3" t="s">
        <v>15</v>
      </c>
      <c r="C6492" s="3" t="s">
        <v>1598</v>
      </c>
      <c r="D6492" s="4" t="s">
        <v>1612</v>
      </c>
      <c r="E6492" s="3" t="s">
        <v>18</v>
      </c>
      <c r="F6492" s="3">
        <v>40</v>
      </c>
      <c r="G6492" s="3">
        <v>20</v>
      </c>
      <c r="H6492" s="3">
        <v>1</v>
      </c>
      <c r="I6492" s="3">
        <v>800</v>
      </c>
      <c r="J6492" s="3" t="s">
        <v>19</v>
      </c>
      <c r="K6492" s="3"/>
      <c r="L6492" s="8"/>
      <c r="M6492" s="5">
        <v>175000</v>
      </c>
      <c r="N6492" s="6">
        <f t="shared" si="239"/>
        <v>12000</v>
      </c>
      <c r="O6492" s="6">
        <f t="shared" si="240"/>
        <v>187000</v>
      </c>
      <c r="P6492" s="33" t="s">
        <v>6470</v>
      </c>
    </row>
    <row r="6493" spans="1:16" ht="51">
      <c r="A6493" s="3">
        <v>6492</v>
      </c>
      <c r="B6493" s="3" t="s">
        <v>15</v>
      </c>
      <c r="C6493" s="3" t="s">
        <v>1598</v>
      </c>
      <c r="D6493" s="4" t="s">
        <v>1613</v>
      </c>
      <c r="E6493" s="3" t="s">
        <v>18</v>
      </c>
      <c r="F6493" s="3">
        <v>40</v>
      </c>
      <c r="G6493" s="3">
        <v>20</v>
      </c>
      <c r="H6493" s="3">
        <v>1</v>
      </c>
      <c r="I6493" s="3">
        <v>800</v>
      </c>
      <c r="J6493" s="3" t="s">
        <v>19</v>
      </c>
      <c r="K6493" s="3"/>
      <c r="L6493" s="8"/>
      <c r="M6493" s="5">
        <v>200000</v>
      </c>
      <c r="N6493" s="6">
        <f t="shared" si="239"/>
        <v>12000</v>
      </c>
      <c r="O6493" s="6">
        <f t="shared" si="240"/>
        <v>212000</v>
      </c>
      <c r="P6493" s="33" t="s">
        <v>6470</v>
      </c>
    </row>
    <row r="6494" spans="1:16" ht="51">
      <c r="A6494" s="3">
        <v>6493</v>
      </c>
      <c r="B6494" s="3" t="s">
        <v>15</v>
      </c>
      <c r="C6494" s="3" t="s">
        <v>1598</v>
      </c>
      <c r="D6494" s="4" t="s">
        <v>1613</v>
      </c>
      <c r="E6494" s="3" t="s">
        <v>18</v>
      </c>
      <c r="F6494" s="3">
        <v>30</v>
      </c>
      <c r="G6494" s="3">
        <v>30</v>
      </c>
      <c r="H6494" s="3">
        <v>1</v>
      </c>
      <c r="I6494" s="3">
        <v>900</v>
      </c>
      <c r="J6494" s="3" t="s">
        <v>19</v>
      </c>
      <c r="K6494" s="3"/>
      <c r="L6494" s="8"/>
      <c r="M6494" s="5">
        <v>43750</v>
      </c>
      <c r="N6494" s="6">
        <f t="shared" si="239"/>
        <v>13500</v>
      </c>
      <c r="O6494" s="6">
        <f t="shared" si="240"/>
        <v>57250</v>
      </c>
      <c r="P6494" s="33" t="s">
        <v>6470</v>
      </c>
    </row>
    <row r="6495" spans="1:16" ht="63.75">
      <c r="A6495" s="3">
        <v>6494</v>
      </c>
      <c r="B6495" s="3" t="s">
        <v>15</v>
      </c>
      <c r="C6495" s="3" t="s">
        <v>1598</v>
      </c>
      <c r="D6495" s="4" t="s">
        <v>1615</v>
      </c>
      <c r="E6495" s="3" t="s">
        <v>18</v>
      </c>
      <c r="F6495" s="3">
        <v>30</v>
      </c>
      <c r="G6495" s="3">
        <v>30</v>
      </c>
      <c r="H6495" s="3">
        <v>1</v>
      </c>
      <c r="I6495" s="3">
        <v>900</v>
      </c>
      <c r="J6495" s="3" t="s">
        <v>19</v>
      </c>
      <c r="K6495" s="3"/>
      <c r="L6495" s="8"/>
      <c r="M6495" s="5">
        <v>43750</v>
      </c>
      <c r="N6495" s="6">
        <f t="shared" si="239"/>
        <v>13500</v>
      </c>
      <c r="O6495" s="6">
        <f t="shared" si="240"/>
        <v>57250</v>
      </c>
      <c r="P6495" s="33" t="s">
        <v>6470</v>
      </c>
    </row>
    <row r="6496" spans="1:16" ht="38.25">
      <c r="A6496" s="3">
        <v>6495</v>
      </c>
      <c r="B6496" s="3" t="s">
        <v>15</v>
      </c>
      <c r="C6496" s="3" t="s">
        <v>1598</v>
      </c>
      <c r="D6496" s="4" t="s">
        <v>7955</v>
      </c>
      <c r="E6496" s="3" t="s">
        <v>18</v>
      </c>
      <c r="F6496" s="3">
        <v>20</v>
      </c>
      <c r="G6496" s="3">
        <v>20</v>
      </c>
      <c r="H6496" s="3">
        <v>1</v>
      </c>
      <c r="I6496" s="3">
        <v>400</v>
      </c>
      <c r="J6496" s="3" t="s">
        <v>19</v>
      </c>
      <c r="K6496" s="3"/>
      <c r="L6496" s="8"/>
      <c r="M6496" s="5">
        <v>150000</v>
      </c>
      <c r="N6496" s="6">
        <f t="shared" si="239"/>
        <v>6000</v>
      </c>
      <c r="O6496" s="6">
        <f t="shared" si="240"/>
        <v>156000</v>
      </c>
      <c r="P6496" s="33" t="s">
        <v>6470</v>
      </c>
    </row>
    <row r="6497" spans="1:16" ht="38.25">
      <c r="A6497" s="3">
        <v>6496</v>
      </c>
      <c r="B6497" s="3" t="s">
        <v>15</v>
      </c>
      <c r="C6497" s="3" t="s">
        <v>1598</v>
      </c>
      <c r="D6497" s="4" t="s">
        <v>1620</v>
      </c>
      <c r="E6497" s="3" t="s">
        <v>18</v>
      </c>
      <c r="F6497" s="3">
        <v>20</v>
      </c>
      <c r="G6497" s="3">
        <v>12</v>
      </c>
      <c r="H6497" s="3">
        <v>1</v>
      </c>
      <c r="I6497" s="3">
        <v>240</v>
      </c>
      <c r="J6497" s="3" t="s">
        <v>19</v>
      </c>
      <c r="K6497" s="3"/>
      <c r="L6497" s="8"/>
      <c r="M6497" s="5">
        <v>62500</v>
      </c>
      <c r="N6497" s="6">
        <f t="shared" si="239"/>
        <v>3600</v>
      </c>
      <c r="O6497" s="6">
        <f t="shared" si="240"/>
        <v>66100</v>
      </c>
      <c r="P6497" s="33" t="s">
        <v>6470</v>
      </c>
    </row>
    <row r="6498" spans="1:16" ht="51">
      <c r="A6498" s="3">
        <v>6497</v>
      </c>
      <c r="B6498" s="3" t="s">
        <v>15</v>
      </c>
      <c r="C6498" s="3" t="s">
        <v>1598</v>
      </c>
      <c r="D6498" s="4" t="s">
        <v>1621</v>
      </c>
      <c r="E6498" s="3" t="s">
        <v>18</v>
      </c>
      <c r="F6498" s="3">
        <v>30</v>
      </c>
      <c r="G6498" s="3">
        <v>25</v>
      </c>
      <c r="H6498" s="3">
        <v>1</v>
      </c>
      <c r="I6498" s="3">
        <v>750</v>
      </c>
      <c r="J6498" s="3" t="s">
        <v>19</v>
      </c>
      <c r="K6498" s="3"/>
      <c r="L6498" s="8"/>
      <c r="M6498" s="5">
        <v>75000</v>
      </c>
      <c r="N6498" s="6">
        <f t="shared" si="239"/>
        <v>11250</v>
      </c>
      <c r="O6498" s="6">
        <f t="shared" si="240"/>
        <v>86250</v>
      </c>
      <c r="P6498" s="33" t="s">
        <v>6470</v>
      </c>
    </row>
    <row r="6499" spans="1:16" ht="38.25">
      <c r="A6499" s="3">
        <v>6498</v>
      </c>
      <c r="B6499" s="3" t="s">
        <v>15</v>
      </c>
      <c r="C6499" s="3" t="s">
        <v>1598</v>
      </c>
      <c r="D6499" s="4" t="s">
        <v>1622</v>
      </c>
      <c r="E6499" s="3" t="s">
        <v>18</v>
      </c>
      <c r="F6499" s="3">
        <v>30</v>
      </c>
      <c r="G6499" s="3">
        <v>20</v>
      </c>
      <c r="H6499" s="3">
        <v>1</v>
      </c>
      <c r="I6499" s="3">
        <v>600</v>
      </c>
      <c r="J6499" s="3" t="s">
        <v>19</v>
      </c>
      <c r="K6499" s="3"/>
      <c r="L6499" s="8"/>
      <c r="M6499" s="5">
        <v>50000</v>
      </c>
      <c r="N6499" s="6">
        <f t="shared" si="239"/>
        <v>9000</v>
      </c>
      <c r="O6499" s="6">
        <f t="shared" si="240"/>
        <v>59000</v>
      </c>
      <c r="P6499" s="33" t="s">
        <v>6470</v>
      </c>
    </row>
    <row r="6500" spans="1:16" ht="63.75">
      <c r="A6500" s="3">
        <v>6499</v>
      </c>
      <c r="B6500" s="3" t="s">
        <v>15</v>
      </c>
      <c r="C6500" s="3" t="s">
        <v>1180</v>
      </c>
      <c r="D6500" s="4" t="s">
        <v>1624</v>
      </c>
      <c r="E6500" s="3" t="s">
        <v>18</v>
      </c>
      <c r="F6500" s="3">
        <v>40</v>
      </c>
      <c r="G6500" s="3">
        <v>20</v>
      </c>
      <c r="H6500" s="3">
        <v>1</v>
      </c>
      <c r="I6500" s="3">
        <v>800</v>
      </c>
      <c r="J6500" s="3" t="s">
        <v>59</v>
      </c>
      <c r="K6500" s="3"/>
      <c r="L6500" s="8"/>
      <c r="M6500" s="5">
        <v>43750</v>
      </c>
      <c r="N6500" s="6">
        <f t="shared" si="239"/>
        <v>12000</v>
      </c>
      <c r="O6500" s="6">
        <f t="shared" si="240"/>
        <v>55750</v>
      </c>
      <c r="P6500" s="33" t="s">
        <v>6509</v>
      </c>
    </row>
    <row r="6501" spans="1:16" ht="63.75">
      <c r="A6501" s="3">
        <v>6500</v>
      </c>
      <c r="B6501" s="3" t="s">
        <v>15</v>
      </c>
      <c r="C6501" s="3" t="s">
        <v>1180</v>
      </c>
      <c r="D6501" s="4" t="s">
        <v>1624</v>
      </c>
      <c r="E6501" s="3" t="s">
        <v>18</v>
      </c>
      <c r="F6501" s="3">
        <v>30</v>
      </c>
      <c r="G6501" s="3">
        <v>15</v>
      </c>
      <c r="H6501" s="3">
        <v>1</v>
      </c>
      <c r="I6501" s="3">
        <v>450</v>
      </c>
      <c r="J6501" s="3" t="s">
        <v>59</v>
      </c>
      <c r="K6501" s="3"/>
      <c r="L6501" s="8"/>
      <c r="M6501" s="5">
        <v>62500</v>
      </c>
      <c r="N6501" s="6">
        <f t="shared" si="239"/>
        <v>6750</v>
      </c>
      <c r="O6501" s="6">
        <f t="shared" si="240"/>
        <v>69250</v>
      </c>
      <c r="P6501" s="33" t="s">
        <v>6509</v>
      </c>
    </row>
    <row r="6502" spans="1:16" ht="63.75">
      <c r="A6502" s="3">
        <v>6501</v>
      </c>
      <c r="B6502" s="3" t="s">
        <v>15</v>
      </c>
      <c r="C6502" s="3" t="s">
        <v>1180</v>
      </c>
      <c r="D6502" s="4" t="s">
        <v>1625</v>
      </c>
      <c r="E6502" s="3" t="s">
        <v>18</v>
      </c>
      <c r="F6502" s="3">
        <v>30</v>
      </c>
      <c r="G6502" s="3">
        <v>15</v>
      </c>
      <c r="H6502" s="3">
        <v>1</v>
      </c>
      <c r="I6502" s="3">
        <v>450</v>
      </c>
      <c r="J6502" s="3" t="s">
        <v>59</v>
      </c>
      <c r="K6502" s="3"/>
      <c r="L6502" s="8"/>
      <c r="M6502" s="5">
        <v>112500</v>
      </c>
      <c r="N6502" s="6">
        <f t="shared" si="239"/>
        <v>6750</v>
      </c>
      <c r="O6502" s="6">
        <f t="shared" si="240"/>
        <v>119250</v>
      </c>
      <c r="P6502" s="33" t="s">
        <v>6509</v>
      </c>
    </row>
    <row r="6503" spans="1:16" ht="63.75">
      <c r="A6503" s="3">
        <v>6502</v>
      </c>
      <c r="B6503" s="3" t="s">
        <v>15</v>
      </c>
      <c r="C6503" s="3" t="s">
        <v>1180</v>
      </c>
      <c r="D6503" s="4" t="s">
        <v>1626</v>
      </c>
      <c r="E6503" s="3" t="s">
        <v>18</v>
      </c>
      <c r="F6503" s="3">
        <v>40</v>
      </c>
      <c r="G6503" s="3">
        <v>20</v>
      </c>
      <c r="H6503" s="3">
        <v>1</v>
      </c>
      <c r="I6503" s="3">
        <v>800</v>
      </c>
      <c r="J6503" s="3" t="s">
        <v>59</v>
      </c>
      <c r="K6503" s="3"/>
      <c r="L6503" s="8"/>
      <c r="M6503" s="5">
        <v>90000</v>
      </c>
      <c r="N6503" s="6">
        <f t="shared" si="239"/>
        <v>12000</v>
      </c>
      <c r="O6503" s="6">
        <f t="shared" si="240"/>
        <v>102000</v>
      </c>
      <c r="P6503" s="33" t="s">
        <v>6509</v>
      </c>
    </row>
    <row r="6504" spans="1:16" ht="63.75">
      <c r="A6504" s="3">
        <v>6503</v>
      </c>
      <c r="B6504" s="3" t="s">
        <v>15</v>
      </c>
      <c r="C6504" s="3" t="s">
        <v>1180</v>
      </c>
      <c r="D6504" s="4" t="s">
        <v>1626</v>
      </c>
      <c r="E6504" s="3" t="s">
        <v>18</v>
      </c>
      <c r="F6504" s="3">
        <v>30</v>
      </c>
      <c r="G6504" s="3">
        <v>15</v>
      </c>
      <c r="H6504" s="3">
        <v>1</v>
      </c>
      <c r="I6504" s="3">
        <v>450</v>
      </c>
      <c r="J6504" s="3" t="s">
        <v>59</v>
      </c>
      <c r="K6504" s="3"/>
      <c r="L6504" s="8"/>
      <c r="M6504" s="5">
        <v>43750</v>
      </c>
      <c r="N6504" s="6">
        <f t="shared" si="239"/>
        <v>6750</v>
      </c>
      <c r="O6504" s="6">
        <f t="shared" si="240"/>
        <v>50500</v>
      </c>
      <c r="P6504" s="33" t="s">
        <v>6509</v>
      </c>
    </row>
    <row r="6505" spans="1:16" ht="63.75">
      <c r="A6505" s="3">
        <v>6504</v>
      </c>
      <c r="B6505" s="3" t="s">
        <v>15</v>
      </c>
      <c r="C6505" s="3" t="s">
        <v>1180</v>
      </c>
      <c r="D6505" s="4" t="s">
        <v>1626</v>
      </c>
      <c r="E6505" s="3" t="s">
        <v>18</v>
      </c>
      <c r="F6505" s="3">
        <v>40</v>
      </c>
      <c r="G6505" s="3">
        <v>20</v>
      </c>
      <c r="H6505" s="3">
        <v>1</v>
      </c>
      <c r="I6505" s="3">
        <v>800</v>
      </c>
      <c r="J6505" s="3" t="s">
        <v>59</v>
      </c>
      <c r="K6505" s="3"/>
      <c r="L6505" s="8"/>
      <c r="M6505" s="5">
        <v>1000000</v>
      </c>
      <c r="N6505" s="6">
        <f t="shared" si="239"/>
        <v>12000</v>
      </c>
      <c r="O6505" s="6">
        <f t="shared" si="240"/>
        <v>1012000</v>
      </c>
      <c r="P6505" s="33" t="s">
        <v>6509</v>
      </c>
    </row>
    <row r="6506" spans="1:16" ht="63.75">
      <c r="A6506" s="3">
        <v>6505</v>
      </c>
      <c r="B6506" s="3" t="s">
        <v>15</v>
      </c>
      <c r="C6506" s="3" t="s">
        <v>1180</v>
      </c>
      <c r="D6506" s="4" t="s">
        <v>1627</v>
      </c>
      <c r="E6506" s="3" t="s">
        <v>18</v>
      </c>
      <c r="F6506" s="3">
        <v>30</v>
      </c>
      <c r="G6506" s="3">
        <v>20</v>
      </c>
      <c r="H6506" s="3">
        <v>1</v>
      </c>
      <c r="I6506" s="3">
        <v>600</v>
      </c>
      <c r="J6506" s="3" t="s">
        <v>59</v>
      </c>
      <c r="K6506" s="3"/>
      <c r="L6506" s="8"/>
      <c r="M6506" s="5">
        <v>812500</v>
      </c>
      <c r="N6506" s="6">
        <f t="shared" si="239"/>
        <v>9000</v>
      </c>
      <c r="O6506" s="6">
        <f t="shared" si="240"/>
        <v>821500</v>
      </c>
      <c r="P6506" s="33" t="s">
        <v>6509</v>
      </c>
    </row>
    <row r="6507" spans="1:16" ht="63.75">
      <c r="A6507" s="3">
        <v>6506</v>
      </c>
      <c r="B6507" s="3" t="s">
        <v>15</v>
      </c>
      <c r="C6507" s="3" t="s">
        <v>1180</v>
      </c>
      <c r="D6507" s="4" t="s">
        <v>1627</v>
      </c>
      <c r="E6507" s="3" t="s">
        <v>18</v>
      </c>
      <c r="F6507" s="3">
        <v>30</v>
      </c>
      <c r="G6507" s="3">
        <v>10</v>
      </c>
      <c r="H6507" s="3">
        <v>1</v>
      </c>
      <c r="I6507" s="3">
        <v>300</v>
      </c>
      <c r="J6507" s="3" t="s">
        <v>59</v>
      </c>
      <c r="K6507" s="3"/>
      <c r="L6507" s="8"/>
      <c r="M6507" s="5">
        <v>812500</v>
      </c>
      <c r="N6507" s="6">
        <f t="shared" si="239"/>
        <v>4500</v>
      </c>
      <c r="O6507" s="6">
        <f t="shared" si="240"/>
        <v>817000</v>
      </c>
      <c r="P6507" s="33" t="s">
        <v>6509</v>
      </c>
    </row>
    <row r="6508" spans="1:16" ht="63.75">
      <c r="A6508" s="3">
        <v>6507</v>
      </c>
      <c r="B6508" s="3" t="s">
        <v>15</v>
      </c>
      <c r="C6508" s="3" t="s">
        <v>1180</v>
      </c>
      <c r="D6508" s="4" t="s">
        <v>1625</v>
      </c>
      <c r="E6508" s="3" t="s">
        <v>18</v>
      </c>
      <c r="F6508" s="3">
        <v>30</v>
      </c>
      <c r="G6508" s="3">
        <v>20</v>
      </c>
      <c r="H6508" s="3">
        <v>1</v>
      </c>
      <c r="I6508" s="3">
        <v>600</v>
      </c>
      <c r="J6508" s="3" t="s">
        <v>59</v>
      </c>
      <c r="K6508" s="3"/>
      <c r="L6508" s="8"/>
      <c r="M6508" s="5">
        <v>1125000</v>
      </c>
      <c r="N6508" s="6">
        <f t="shared" si="239"/>
        <v>9000</v>
      </c>
      <c r="O6508" s="6">
        <f t="shared" si="240"/>
        <v>1134000</v>
      </c>
      <c r="P6508" s="33" t="s">
        <v>6509</v>
      </c>
    </row>
    <row r="6509" spans="1:16" ht="63.75">
      <c r="A6509" s="3">
        <v>6508</v>
      </c>
      <c r="B6509" s="3" t="s">
        <v>15</v>
      </c>
      <c r="C6509" s="3" t="s">
        <v>1180</v>
      </c>
      <c r="D6509" s="4" t="s">
        <v>1627</v>
      </c>
      <c r="E6509" s="3" t="s">
        <v>18</v>
      </c>
      <c r="F6509" s="3">
        <v>40</v>
      </c>
      <c r="G6509" s="3">
        <v>20</v>
      </c>
      <c r="H6509" s="3">
        <v>1</v>
      </c>
      <c r="I6509" s="3">
        <v>800</v>
      </c>
      <c r="J6509" s="3" t="s">
        <v>59</v>
      </c>
      <c r="K6509" s="3"/>
      <c r="L6509" s="8"/>
      <c r="M6509" s="5">
        <v>875000</v>
      </c>
      <c r="N6509" s="6">
        <f t="shared" si="239"/>
        <v>12000</v>
      </c>
      <c r="O6509" s="6">
        <f t="shared" si="240"/>
        <v>887000</v>
      </c>
      <c r="P6509" s="33" t="s">
        <v>6509</v>
      </c>
    </row>
    <row r="6510" spans="1:16" ht="63.75">
      <c r="A6510" s="3">
        <v>6509</v>
      </c>
      <c r="B6510" s="3" t="s">
        <v>15</v>
      </c>
      <c r="C6510" s="3" t="s">
        <v>1180</v>
      </c>
      <c r="D6510" s="4" t="s">
        <v>1626</v>
      </c>
      <c r="E6510" s="3" t="s">
        <v>18</v>
      </c>
      <c r="F6510" s="3">
        <v>30</v>
      </c>
      <c r="G6510" s="3">
        <v>15</v>
      </c>
      <c r="H6510" s="3">
        <v>1</v>
      </c>
      <c r="I6510" s="3">
        <v>450</v>
      </c>
      <c r="J6510" s="3" t="s">
        <v>59</v>
      </c>
      <c r="K6510" s="3"/>
      <c r="L6510" s="8"/>
      <c r="M6510" s="5">
        <v>1125000</v>
      </c>
      <c r="N6510" s="6">
        <f t="shared" si="239"/>
        <v>6750</v>
      </c>
      <c r="O6510" s="6">
        <f t="shared" si="240"/>
        <v>1131750</v>
      </c>
      <c r="P6510" s="33" t="s">
        <v>6509</v>
      </c>
    </row>
    <row r="6511" spans="1:16" ht="63.75">
      <c r="A6511" s="3">
        <v>6510</v>
      </c>
      <c r="B6511" s="3" t="s">
        <v>15</v>
      </c>
      <c r="C6511" s="3" t="s">
        <v>1180</v>
      </c>
      <c r="D6511" s="4" t="s">
        <v>1624</v>
      </c>
      <c r="E6511" s="3" t="s">
        <v>18</v>
      </c>
      <c r="F6511" s="3">
        <v>30</v>
      </c>
      <c r="G6511" s="3">
        <v>15.2</v>
      </c>
      <c r="H6511" s="3">
        <v>1</v>
      </c>
      <c r="I6511" s="3">
        <v>456</v>
      </c>
      <c r="J6511" s="3" t="s">
        <v>59</v>
      </c>
      <c r="K6511" s="3"/>
      <c r="L6511" s="8"/>
      <c r="M6511" s="5">
        <v>937500</v>
      </c>
      <c r="N6511" s="6">
        <f t="shared" si="239"/>
        <v>6840</v>
      </c>
      <c r="O6511" s="6">
        <f t="shared" si="240"/>
        <v>944340</v>
      </c>
      <c r="P6511" s="33" t="s">
        <v>6509</v>
      </c>
    </row>
    <row r="6512" spans="1:16" ht="76.5">
      <c r="A6512" s="3">
        <v>6511</v>
      </c>
      <c r="B6512" s="3" t="s">
        <v>45</v>
      </c>
      <c r="C6512" s="3" t="s">
        <v>240</v>
      </c>
      <c r="D6512" s="4" t="s">
        <v>1628</v>
      </c>
      <c r="E6512" s="3" t="s">
        <v>18</v>
      </c>
      <c r="F6512" s="3">
        <v>20</v>
      </c>
      <c r="G6512" s="3">
        <v>10</v>
      </c>
      <c r="H6512" s="3">
        <v>1</v>
      </c>
      <c r="I6512" s="3">
        <v>200</v>
      </c>
      <c r="J6512" s="3" t="s">
        <v>59</v>
      </c>
      <c r="K6512" s="3"/>
      <c r="L6512" s="8"/>
      <c r="M6512" s="5">
        <v>750000</v>
      </c>
      <c r="N6512" s="6">
        <f t="shared" si="239"/>
        <v>3000</v>
      </c>
      <c r="O6512" s="6">
        <f t="shared" si="240"/>
        <v>753000</v>
      </c>
      <c r="P6512" s="33" t="s">
        <v>6510</v>
      </c>
    </row>
    <row r="6513" spans="1:16" ht="102">
      <c r="A6513" s="3">
        <v>6512</v>
      </c>
      <c r="B6513" s="3" t="s">
        <v>45</v>
      </c>
      <c r="C6513" s="3" t="s">
        <v>240</v>
      </c>
      <c r="D6513" s="4" t="s">
        <v>1629</v>
      </c>
      <c r="E6513" s="3" t="s">
        <v>18</v>
      </c>
      <c r="F6513" s="3">
        <v>20</v>
      </c>
      <c r="G6513" s="3">
        <v>10</v>
      </c>
      <c r="H6513" s="3">
        <v>1</v>
      </c>
      <c r="I6513" s="3">
        <v>200</v>
      </c>
      <c r="J6513" s="3" t="s">
        <v>59</v>
      </c>
      <c r="K6513" s="3"/>
      <c r="L6513" s="8"/>
      <c r="M6513" s="5">
        <v>875000</v>
      </c>
      <c r="N6513" s="6">
        <f t="shared" si="239"/>
        <v>3000</v>
      </c>
      <c r="O6513" s="6">
        <f t="shared" si="240"/>
        <v>878000</v>
      </c>
      <c r="P6513" s="33" t="s">
        <v>6510</v>
      </c>
    </row>
    <row r="6514" spans="1:16" ht="76.5">
      <c r="A6514" s="3">
        <v>6513</v>
      </c>
      <c r="B6514" s="3" t="s">
        <v>45</v>
      </c>
      <c r="C6514" s="3" t="s">
        <v>240</v>
      </c>
      <c r="D6514" s="4" t="s">
        <v>1628</v>
      </c>
      <c r="E6514" s="3" t="s">
        <v>18</v>
      </c>
      <c r="F6514" s="3">
        <v>20</v>
      </c>
      <c r="G6514" s="3">
        <v>10</v>
      </c>
      <c r="H6514" s="3">
        <v>1</v>
      </c>
      <c r="I6514" s="3">
        <v>200</v>
      </c>
      <c r="J6514" s="3" t="s">
        <v>59</v>
      </c>
      <c r="K6514" s="3"/>
      <c r="L6514" s="8"/>
      <c r="M6514" s="5">
        <v>1125000</v>
      </c>
      <c r="N6514" s="6">
        <f t="shared" si="239"/>
        <v>3000</v>
      </c>
      <c r="O6514" s="6">
        <f t="shared" si="240"/>
        <v>1128000</v>
      </c>
      <c r="P6514" s="33" t="s">
        <v>6510</v>
      </c>
    </row>
    <row r="6515" spans="1:16" ht="76.5">
      <c r="A6515" s="3">
        <v>6514</v>
      </c>
      <c r="B6515" s="3" t="s">
        <v>45</v>
      </c>
      <c r="C6515" s="3" t="s">
        <v>240</v>
      </c>
      <c r="D6515" s="4" t="s">
        <v>1628</v>
      </c>
      <c r="E6515" s="3" t="s">
        <v>18</v>
      </c>
      <c r="F6515" s="3">
        <v>20</v>
      </c>
      <c r="G6515" s="3">
        <v>10</v>
      </c>
      <c r="H6515" s="3">
        <v>1</v>
      </c>
      <c r="I6515" s="3">
        <v>200</v>
      </c>
      <c r="J6515" s="3" t="s">
        <v>59</v>
      </c>
      <c r="K6515" s="3"/>
      <c r="L6515" s="8"/>
      <c r="M6515" s="5">
        <v>875000</v>
      </c>
      <c r="N6515" s="6">
        <f t="shared" si="239"/>
        <v>3000</v>
      </c>
      <c r="O6515" s="6">
        <f t="shared" si="240"/>
        <v>878000</v>
      </c>
      <c r="P6515" s="33" t="s">
        <v>6510</v>
      </c>
    </row>
    <row r="6516" spans="1:16" ht="76.5">
      <c r="A6516" s="3">
        <v>6515</v>
      </c>
      <c r="B6516" s="3" t="s">
        <v>45</v>
      </c>
      <c r="C6516" s="3" t="s">
        <v>240</v>
      </c>
      <c r="D6516" s="4" t="s">
        <v>1630</v>
      </c>
      <c r="E6516" s="3" t="s">
        <v>18</v>
      </c>
      <c r="F6516" s="3">
        <v>20</v>
      </c>
      <c r="G6516" s="3">
        <v>10</v>
      </c>
      <c r="H6516" s="3">
        <v>1</v>
      </c>
      <c r="I6516" s="3">
        <v>200</v>
      </c>
      <c r="J6516" s="3" t="s">
        <v>59</v>
      </c>
      <c r="K6516" s="3"/>
      <c r="L6516" s="8"/>
      <c r="M6516" s="5">
        <v>812500</v>
      </c>
      <c r="N6516" s="6">
        <f t="shared" si="239"/>
        <v>3000</v>
      </c>
      <c r="O6516" s="6">
        <f t="shared" si="240"/>
        <v>815500</v>
      </c>
      <c r="P6516" s="33" t="s">
        <v>6510</v>
      </c>
    </row>
    <row r="6517" spans="1:16" ht="114.75">
      <c r="A6517" s="3">
        <v>6516</v>
      </c>
      <c r="B6517" s="3" t="s">
        <v>45</v>
      </c>
      <c r="C6517" s="3" t="s">
        <v>240</v>
      </c>
      <c r="D6517" s="4" t="s">
        <v>1631</v>
      </c>
      <c r="E6517" s="3" t="s">
        <v>18</v>
      </c>
      <c r="F6517" s="3">
        <v>20</v>
      </c>
      <c r="G6517" s="3">
        <v>10</v>
      </c>
      <c r="H6517" s="3">
        <v>1</v>
      </c>
      <c r="I6517" s="3">
        <v>200</v>
      </c>
      <c r="J6517" s="3" t="s">
        <v>59</v>
      </c>
      <c r="K6517" s="3"/>
      <c r="L6517" s="8"/>
      <c r="M6517" s="5">
        <v>312500</v>
      </c>
      <c r="N6517" s="6">
        <f t="shared" ref="N6517:N6580" si="241">+I6517*15</f>
        <v>3000</v>
      </c>
      <c r="O6517" s="6">
        <f t="shared" si="240"/>
        <v>315500</v>
      </c>
      <c r="P6517" s="33" t="s">
        <v>6510</v>
      </c>
    </row>
    <row r="6518" spans="1:16" ht="102">
      <c r="A6518" s="3">
        <v>6517</v>
      </c>
      <c r="B6518" s="3" t="s">
        <v>45</v>
      </c>
      <c r="C6518" s="3" t="s">
        <v>240</v>
      </c>
      <c r="D6518" s="4" t="s">
        <v>1632</v>
      </c>
      <c r="E6518" s="3" t="s">
        <v>18</v>
      </c>
      <c r="F6518" s="3">
        <v>20</v>
      </c>
      <c r="G6518" s="3">
        <v>10</v>
      </c>
      <c r="H6518" s="3">
        <v>1</v>
      </c>
      <c r="I6518" s="3">
        <v>200</v>
      </c>
      <c r="J6518" s="3" t="s">
        <v>59</v>
      </c>
      <c r="K6518" s="3"/>
      <c r="L6518" s="8"/>
      <c r="M6518" s="5">
        <v>312500</v>
      </c>
      <c r="N6518" s="6">
        <f t="shared" si="241"/>
        <v>3000</v>
      </c>
      <c r="O6518" s="6">
        <f t="shared" si="240"/>
        <v>315500</v>
      </c>
      <c r="P6518" s="33" t="s">
        <v>6510</v>
      </c>
    </row>
    <row r="6519" spans="1:16" ht="102">
      <c r="A6519" s="3">
        <v>6518</v>
      </c>
      <c r="B6519" s="3" t="s">
        <v>45</v>
      </c>
      <c r="C6519" s="3" t="s">
        <v>240</v>
      </c>
      <c r="D6519" s="4" t="s">
        <v>1633</v>
      </c>
      <c r="E6519" s="3" t="s">
        <v>18</v>
      </c>
      <c r="F6519" s="3">
        <v>20</v>
      </c>
      <c r="G6519" s="3">
        <v>10</v>
      </c>
      <c r="H6519" s="3">
        <v>1</v>
      </c>
      <c r="I6519" s="3">
        <v>200</v>
      </c>
      <c r="J6519" s="3" t="s">
        <v>59</v>
      </c>
      <c r="K6519" s="3"/>
      <c r="L6519" s="8"/>
      <c r="M6519" s="5">
        <v>312500</v>
      </c>
      <c r="N6519" s="6">
        <f t="shared" si="241"/>
        <v>3000</v>
      </c>
      <c r="O6519" s="6">
        <f t="shared" si="240"/>
        <v>315500</v>
      </c>
      <c r="P6519" s="33" t="s">
        <v>6510</v>
      </c>
    </row>
    <row r="6520" spans="1:16" ht="89.25">
      <c r="A6520" s="3">
        <v>6519</v>
      </c>
      <c r="B6520" s="3" t="s">
        <v>45</v>
      </c>
      <c r="C6520" s="3" t="s">
        <v>240</v>
      </c>
      <c r="D6520" s="4" t="s">
        <v>1634</v>
      </c>
      <c r="E6520" s="3" t="s">
        <v>18</v>
      </c>
      <c r="F6520" s="3">
        <v>20</v>
      </c>
      <c r="G6520" s="3">
        <v>10</v>
      </c>
      <c r="H6520" s="3">
        <v>1</v>
      </c>
      <c r="I6520" s="3">
        <v>200</v>
      </c>
      <c r="J6520" s="3" t="s">
        <v>59</v>
      </c>
      <c r="K6520" s="3"/>
      <c r="L6520" s="8"/>
      <c r="M6520" s="5">
        <v>312500</v>
      </c>
      <c r="N6520" s="6">
        <f t="shared" si="241"/>
        <v>3000</v>
      </c>
      <c r="O6520" s="6">
        <f t="shared" si="240"/>
        <v>315500</v>
      </c>
      <c r="P6520" s="33" t="s">
        <v>6510</v>
      </c>
    </row>
    <row r="6521" spans="1:16" ht="102">
      <c r="A6521" s="3">
        <v>6520</v>
      </c>
      <c r="B6521" s="3" t="s">
        <v>45</v>
      </c>
      <c r="C6521" s="3" t="s">
        <v>240</v>
      </c>
      <c r="D6521" s="4" t="s">
        <v>1635</v>
      </c>
      <c r="E6521" s="3" t="s">
        <v>18</v>
      </c>
      <c r="F6521" s="3">
        <v>20</v>
      </c>
      <c r="G6521" s="3">
        <v>10</v>
      </c>
      <c r="H6521" s="3">
        <v>1</v>
      </c>
      <c r="I6521" s="3">
        <v>200</v>
      </c>
      <c r="J6521" s="3" t="s">
        <v>59</v>
      </c>
      <c r="K6521" s="3"/>
      <c r="L6521" s="8"/>
      <c r="M6521" s="5">
        <v>312500</v>
      </c>
      <c r="N6521" s="6">
        <f t="shared" si="241"/>
        <v>3000</v>
      </c>
      <c r="O6521" s="6">
        <f t="shared" si="240"/>
        <v>315500</v>
      </c>
      <c r="P6521" s="33" t="s">
        <v>6510</v>
      </c>
    </row>
    <row r="6522" spans="1:16" ht="140.25">
      <c r="A6522" s="3">
        <v>6521</v>
      </c>
      <c r="B6522" s="3" t="s">
        <v>45</v>
      </c>
      <c r="C6522" s="3" t="s">
        <v>240</v>
      </c>
      <c r="D6522" s="4" t="s">
        <v>1636</v>
      </c>
      <c r="E6522" s="3" t="s">
        <v>18</v>
      </c>
      <c r="F6522" s="3">
        <v>20</v>
      </c>
      <c r="G6522" s="3">
        <v>10</v>
      </c>
      <c r="H6522" s="3">
        <v>1</v>
      </c>
      <c r="I6522" s="3">
        <v>200</v>
      </c>
      <c r="J6522" s="3" t="s">
        <v>59</v>
      </c>
      <c r="K6522" s="3"/>
      <c r="L6522" s="8"/>
      <c r="M6522" s="5">
        <v>312500</v>
      </c>
      <c r="N6522" s="6">
        <f t="shared" si="241"/>
        <v>3000</v>
      </c>
      <c r="O6522" s="6">
        <f t="shared" si="240"/>
        <v>315500</v>
      </c>
      <c r="P6522" s="33" t="s">
        <v>6510</v>
      </c>
    </row>
    <row r="6523" spans="1:16" ht="51">
      <c r="A6523" s="3">
        <v>6522</v>
      </c>
      <c r="B6523" s="3" t="s">
        <v>45</v>
      </c>
      <c r="C6523" s="3" t="s">
        <v>240</v>
      </c>
      <c r="D6523" s="4" t="s">
        <v>1637</v>
      </c>
      <c r="E6523" s="3" t="s">
        <v>18</v>
      </c>
      <c r="F6523" s="3">
        <v>20</v>
      </c>
      <c r="G6523" s="3">
        <v>10</v>
      </c>
      <c r="H6523" s="3">
        <v>1</v>
      </c>
      <c r="I6523" s="3">
        <v>200</v>
      </c>
      <c r="J6523" s="3" t="s">
        <v>59</v>
      </c>
      <c r="K6523" s="3"/>
      <c r="L6523" s="8"/>
      <c r="M6523" s="5">
        <v>187500</v>
      </c>
      <c r="N6523" s="6">
        <f t="shared" si="241"/>
        <v>3000</v>
      </c>
      <c r="O6523" s="6">
        <f t="shared" si="240"/>
        <v>190500</v>
      </c>
      <c r="P6523" s="33" t="s">
        <v>6510</v>
      </c>
    </row>
    <row r="6524" spans="1:16" ht="102">
      <c r="A6524" s="3">
        <v>6523</v>
      </c>
      <c r="B6524" s="3" t="s">
        <v>45</v>
      </c>
      <c r="C6524" s="3" t="s">
        <v>240</v>
      </c>
      <c r="D6524" s="4" t="s">
        <v>7956</v>
      </c>
      <c r="E6524" s="3" t="s">
        <v>18</v>
      </c>
      <c r="F6524" s="3">
        <v>20</v>
      </c>
      <c r="G6524" s="3">
        <v>10</v>
      </c>
      <c r="H6524" s="3">
        <v>1</v>
      </c>
      <c r="I6524" s="3">
        <v>200</v>
      </c>
      <c r="J6524" s="3" t="s">
        <v>59</v>
      </c>
      <c r="K6524" s="3"/>
      <c r="L6524" s="8"/>
      <c r="M6524" s="5">
        <v>187500</v>
      </c>
      <c r="N6524" s="6">
        <f t="shared" si="241"/>
        <v>3000</v>
      </c>
      <c r="O6524" s="6">
        <f t="shared" si="240"/>
        <v>190500</v>
      </c>
      <c r="P6524" s="33" t="s">
        <v>6510</v>
      </c>
    </row>
    <row r="6525" spans="1:16" ht="114.75">
      <c r="A6525" s="3">
        <v>6524</v>
      </c>
      <c r="B6525" s="3" t="s">
        <v>45</v>
      </c>
      <c r="C6525" s="3" t="s">
        <v>240</v>
      </c>
      <c r="D6525" s="4" t="s">
        <v>7957</v>
      </c>
      <c r="E6525" s="3" t="s">
        <v>18</v>
      </c>
      <c r="F6525" s="3">
        <v>20</v>
      </c>
      <c r="G6525" s="3">
        <v>10</v>
      </c>
      <c r="H6525" s="3">
        <v>1</v>
      </c>
      <c r="I6525" s="3">
        <v>200</v>
      </c>
      <c r="J6525" s="3" t="s">
        <v>59</v>
      </c>
      <c r="K6525" s="3"/>
      <c r="L6525" s="8"/>
      <c r="M6525" s="5">
        <v>187500</v>
      </c>
      <c r="N6525" s="6">
        <f t="shared" si="241"/>
        <v>3000</v>
      </c>
      <c r="O6525" s="6">
        <f t="shared" si="240"/>
        <v>190500</v>
      </c>
      <c r="P6525" s="33" t="s">
        <v>6510</v>
      </c>
    </row>
    <row r="6526" spans="1:16" ht="51">
      <c r="A6526" s="3">
        <v>6525</v>
      </c>
      <c r="B6526" s="3" t="s">
        <v>45</v>
      </c>
      <c r="C6526" s="3" t="s">
        <v>240</v>
      </c>
      <c r="D6526" s="4" t="s">
        <v>7958</v>
      </c>
      <c r="E6526" s="3" t="s">
        <v>18</v>
      </c>
      <c r="F6526" s="3">
        <v>20</v>
      </c>
      <c r="G6526" s="3">
        <v>10</v>
      </c>
      <c r="H6526" s="3">
        <v>1</v>
      </c>
      <c r="I6526" s="3">
        <v>200</v>
      </c>
      <c r="J6526" s="3" t="s">
        <v>59</v>
      </c>
      <c r="K6526" s="3"/>
      <c r="L6526" s="8"/>
      <c r="M6526" s="5">
        <v>187500</v>
      </c>
      <c r="N6526" s="6">
        <f t="shared" si="241"/>
        <v>3000</v>
      </c>
      <c r="O6526" s="6">
        <f t="shared" si="240"/>
        <v>190500</v>
      </c>
      <c r="P6526" s="33" t="s">
        <v>6510</v>
      </c>
    </row>
    <row r="6527" spans="1:16" ht="89.25">
      <c r="A6527" s="3">
        <v>6526</v>
      </c>
      <c r="B6527" s="3" t="s">
        <v>45</v>
      </c>
      <c r="C6527" s="3" t="s">
        <v>240</v>
      </c>
      <c r="D6527" s="4" t="s">
        <v>1638</v>
      </c>
      <c r="E6527" s="3" t="s">
        <v>18</v>
      </c>
      <c r="F6527" s="3">
        <v>20</v>
      </c>
      <c r="G6527" s="3">
        <v>10</v>
      </c>
      <c r="H6527" s="3">
        <v>1</v>
      </c>
      <c r="I6527" s="3">
        <v>200</v>
      </c>
      <c r="J6527" s="3" t="s">
        <v>59</v>
      </c>
      <c r="K6527" s="3"/>
      <c r="L6527" s="8"/>
      <c r="M6527" s="5">
        <v>187500</v>
      </c>
      <c r="N6527" s="6">
        <f t="shared" si="241"/>
        <v>3000</v>
      </c>
      <c r="O6527" s="6">
        <f t="shared" si="240"/>
        <v>190500</v>
      </c>
      <c r="P6527" s="33" t="s">
        <v>6510</v>
      </c>
    </row>
    <row r="6528" spans="1:16" ht="114.75">
      <c r="A6528" s="3">
        <v>6527</v>
      </c>
      <c r="B6528" s="3" t="s">
        <v>45</v>
      </c>
      <c r="C6528" s="3" t="s">
        <v>240</v>
      </c>
      <c r="D6528" s="4" t="s">
        <v>7959</v>
      </c>
      <c r="E6528" s="3" t="s">
        <v>18</v>
      </c>
      <c r="F6528" s="3">
        <v>20</v>
      </c>
      <c r="G6528" s="3">
        <v>10</v>
      </c>
      <c r="H6528" s="3">
        <v>1</v>
      </c>
      <c r="I6528" s="3">
        <v>200</v>
      </c>
      <c r="J6528" s="3" t="s">
        <v>59</v>
      </c>
      <c r="K6528" s="3"/>
      <c r="L6528" s="8"/>
      <c r="M6528" s="5">
        <v>218750</v>
      </c>
      <c r="N6528" s="6">
        <f t="shared" si="241"/>
        <v>3000</v>
      </c>
      <c r="O6528" s="6">
        <f t="shared" si="240"/>
        <v>221750</v>
      </c>
      <c r="P6528" s="33" t="s">
        <v>6510</v>
      </c>
    </row>
    <row r="6529" spans="1:16" ht="51">
      <c r="A6529" s="3">
        <v>6528</v>
      </c>
      <c r="B6529" s="3" t="s">
        <v>45</v>
      </c>
      <c r="C6529" s="3" t="s">
        <v>240</v>
      </c>
      <c r="D6529" s="4" t="s">
        <v>7960</v>
      </c>
      <c r="E6529" s="3" t="s">
        <v>18</v>
      </c>
      <c r="F6529" s="3">
        <v>20</v>
      </c>
      <c r="G6529" s="3">
        <v>10</v>
      </c>
      <c r="H6529" s="3">
        <v>1</v>
      </c>
      <c r="I6529" s="3">
        <v>200</v>
      </c>
      <c r="J6529" s="3" t="s">
        <v>59</v>
      </c>
      <c r="K6529" s="3"/>
      <c r="L6529" s="8"/>
      <c r="M6529" s="5">
        <v>218750</v>
      </c>
      <c r="N6529" s="6">
        <f t="shared" si="241"/>
        <v>3000</v>
      </c>
      <c r="O6529" s="6">
        <f t="shared" si="240"/>
        <v>221750</v>
      </c>
      <c r="P6529" s="33" t="s">
        <v>6510</v>
      </c>
    </row>
    <row r="6530" spans="1:16" ht="51">
      <c r="A6530" s="3">
        <v>6529</v>
      </c>
      <c r="B6530" s="3" t="s">
        <v>45</v>
      </c>
      <c r="C6530" s="3" t="s">
        <v>240</v>
      </c>
      <c r="D6530" s="4" t="s">
        <v>1639</v>
      </c>
      <c r="E6530" s="3" t="s">
        <v>18</v>
      </c>
      <c r="F6530" s="3">
        <v>20</v>
      </c>
      <c r="G6530" s="3">
        <v>10</v>
      </c>
      <c r="H6530" s="3">
        <v>1</v>
      </c>
      <c r="I6530" s="3">
        <v>200</v>
      </c>
      <c r="J6530" s="3" t="s">
        <v>59</v>
      </c>
      <c r="K6530" s="3"/>
      <c r="L6530" s="8"/>
      <c r="M6530" s="5">
        <v>218750</v>
      </c>
      <c r="N6530" s="6">
        <f t="shared" si="241"/>
        <v>3000</v>
      </c>
      <c r="O6530" s="6">
        <f t="shared" ref="O6530:O6593" si="242">+M6530+N6530</f>
        <v>221750</v>
      </c>
      <c r="P6530" s="33" t="s">
        <v>6510</v>
      </c>
    </row>
    <row r="6531" spans="1:16" ht="76.5">
      <c r="A6531" s="3">
        <v>6530</v>
      </c>
      <c r="B6531" s="3" t="s">
        <v>45</v>
      </c>
      <c r="C6531" s="3" t="s">
        <v>240</v>
      </c>
      <c r="D6531" s="4" t="s">
        <v>1640</v>
      </c>
      <c r="E6531" s="3" t="s">
        <v>18</v>
      </c>
      <c r="F6531" s="3">
        <v>20</v>
      </c>
      <c r="G6531" s="3">
        <v>10</v>
      </c>
      <c r="H6531" s="3">
        <v>1</v>
      </c>
      <c r="I6531" s="3">
        <v>200</v>
      </c>
      <c r="J6531" s="3" t="s">
        <v>59</v>
      </c>
      <c r="K6531" s="3"/>
      <c r="L6531" s="8"/>
      <c r="M6531" s="5">
        <v>218750</v>
      </c>
      <c r="N6531" s="6">
        <f t="shared" si="241"/>
        <v>3000</v>
      </c>
      <c r="O6531" s="6">
        <f t="shared" si="242"/>
        <v>221750</v>
      </c>
      <c r="P6531" s="33" t="s">
        <v>6510</v>
      </c>
    </row>
    <row r="6532" spans="1:16" ht="51">
      <c r="A6532" s="3">
        <v>6531</v>
      </c>
      <c r="B6532" s="3" t="s">
        <v>45</v>
      </c>
      <c r="C6532" s="3" t="s">
        <v>240</v>
      </c>
      <c r="D6532" s="4" t="s">
        <v>1641</v>
      </c>
      <c r="E6532" s="3" t="s">
        <v>18</v>
      </c>
      <c r="F6532" s="3">
        <v>20</v>
      </c>
      <c r="G6532" s="3">
        <v>10</v>
      </c>
      <c r="H6532" s="3">
        <v>1</v>
      </c>
      <c r="I6532" s="3">
        <v>200</v>
      </c>
      <c r="J6532" s="3" t="s">
        <v>59</v>
      </c>
      <c r="K6532" s="3"/>
      <c r="L6532" s="8"/>
      <c r="M6532" s="5">
        <v>218750</v>
      </c>
      <c r="N6532" s="6">
        <f t="shared" si="241"/>
        <v>3000</v>
      </c>
      <c r="O6532" s="6">
        <f t="shared" si="242"/>
        <v>221750</v>
      </c>
      <c r="P6532" s="33" t="s">
        <v>6510</v>
      </c>
    </row>
    <row r="6533" spans="1:16" ht="38.25">
      <c r="A6533" s="3">
        <v>6532</v>
      </c>
      <c r="B6533" s="3" t="s">
        <v>1642</v>
      </c>
      <c r="C6533" s="3" t="s">
        <v>1643</v>
      </c>
      <c r="D6533" s="4" t="s">
        <v>7963</v>
      </c>
      <c r="E6533" s="3" t="s">
        <v>18</v>
      </c>
      <c r="F6533" s="3">
        <v>16</v>
      </c>
      <c r="G6533" s="3">
        <v>8</v>
      </c>
      <c r="H6533" s="3">
        <v>1</v>
      </c>
      <c r="I6533" s="3">
        <v>128</v>
      </c>
      <c r="J6533" s="3" t="s">
        <v>19</v>
      </c>
      <c r="K6533" s="3"/>
      <c r="L6533" s="8"/>
      <c r="M6533" s="5">
        <v>187500</v>
      </c>
      <c r="N6533" s="6">
        <f t="shared" si="241"/>
        <v>1920</v>
      </c>
      <c r="O6533" s="6">
        <f t="shared" si="242"/>
        <v>189420</v>
      </c>
      <c r="P6533" s="33" t="s">
        <v>6511</v>
      </c>
    </row>
    <row r="6534" spans="1:16" ht="25.5">
      <c r="A6534" s="3">
        <v>6533</v>
      </c>
      <c r="B6534" s="3" t="s">
        <v>1642</v>
      </c>
      <c r="C6534" s="3" t="s">
        <v>1643</v>
      </c>
      <c r="D6534" s="4" t="s">
        <v>7964</v>
      </c>
      <c r="E6534" s="3" t="s">
        <v>18</v>
      </c>
      <c r="F6534" s="3">
        <v>16</v>
      </c>
      <c r="G6534" s="3">
        <v>8</v>
      </c>
      <c r="H6534" s="3">
        <v>1</v>
      </c>
      <c r="I6534" s="3">
        <v>128</v>
      </c>
      <c r="J6534" s="3" t="s">
        <v>19</v>
      </c>
      <c r="K6534" s="3"/>
      <c r="L6534" s="8"/>
      <c r="M6534" s="5">
        <v>106250</v>
      </c>
      <c r="N6534" s="6">
        <f t="shared" si="241"/>
        <v>1920</v>
      </c>
      <c r="O6534" s="6">
        <f t="shared" si="242"/>
        <v>108170</v>
      </c>
      <c r="P6534" s="33" t="s">
        <v>6511</v>
      </c>
    </row>
    <row r="6535" spans="1:16" ht="51">
      <c r="A6535" s="3">
        <v>6534</v>
      </c>
      <c r="B6535" s="3" t="s">
        <v>1642</v>
      </c>
      <c r="C6535" s="3" t="s">
        <v>1643</v>
      </c>
      <c r="D6535" s="4" t="s">
        <v>7965</v>
      </c>
      <c r="E6535" s="3" t="s">
        <v>18</v>
      </c>
      <c r="F6535" s="3">
        <v>16</v>
      </c>
      <c r="G6535" s="3">
        <v>8</v>
      </c>
      <c r="H6535" s="3">
        <v>1</v>
      </c>
      <c r="I6535" s="3">
        <v>128</v>
      </c>
      <c r="J6535" s="3" t="s">
        <v>19</v>
      </c>
      <c r="K6535" s="3"/>
      <c r="L6535" s="8"/>
      <c r="M6535" s="5">
        <v>100000</v>
      </c>
      <c r="N6535" s="6">
        <f t="shared" si="241"/>
        <v>1920</v>
      </c>
      <c r="O6535" s="6">
        <f t="shared" si="242"/>
        <v>101920</v>
      </c>
      <c r="P6535" s="33" t="s">
        <v>6511</v>
      </c>
    </row>
    <row r="6536" spans="1:16" ht="38.25">
      <c r="A6536" s="3">
        <v>6535</v>
      </c>
      <c r="B6536" s="3" t="s">
        <v>1642</v>
      </c>
      <c r="C6536" s="3" t="s">
        <v>1643</v>
      </c>
      <c r="D6536" s="4" t="s">
        <v>7966</v>
      </c>
      <c r="E6536" s="3" t="s">
        <v>18</v>
      </c>
      <c r="F6536" s="3">
        <v>16</v>
      </c>
      <c r="G6536" s="3">
        <v>8</v>
      </c>
      <c r="H6536" s="3">
        <v>3</v>
      </c>
      <c r="I6536" s="3">
        <v>128</v>
      </c>
      <c r="J6536" s="3" t="s">
        <v>19</v>
      </c>
      <c r="K6536" s="3"/>
      <c r="L6536" s="8"/>
      <c r="M6536" s="5">
        <v>50000</v>
      </c>
      <c r="N6536" s="6">
        <f t="shared" si="241"/>
        <v>1920</v>
      </c>
      <c r="O6536" s="6">
        <f t="shared" si="242"/>
        <v>51920</v>
      </c>
      <c r="P6536" s="33" t="s">
        <v>6511</v>
      </c>
    </row>
    <row r="6537" spans="1:16" ht="38.25">
      <c r="A6537" s="3">
        <v>6536</v>
      </c>
      <c r="B6537" s="3" t="s">
        <v>1642</v>
      </c>
      <c r="C6537" s="3" t="s">
        <v>1643</v>
      </c>
      <c r="D6537" s="4" t="s">
        <v>7966</v>
      </c>
      <c r="E6537" s="3" t="s">
        <v>18</v>
      </c>
      <c r="F6537" s="3">
        <v>20</v>
      </c>
      <c r="G6537" s="3">
        <v>10</v>
      </c>
      <c r="H6537" s="3">
        <v>2</v>
      </c>
      <c r="I6537" s="3">
        <v>200</v>
      </c>
      <c r="J6537" s="3" t="s">
        <v>19</v>
      </c>
      <c r="K6537" s="3"/>
      <c r="L6537" s="8"/>
      <c r="M6537" s="5">
        <v>31250</v>
      </c>
      <c r="N6537" s="6">
        <f t="shared" si="241"/>
        <v>3000</v>
      </c>
      <c r="O6537" s="6">
        <f t="shared" si="242"/>
        <v>34250</v>
      </c>
      <c r="P6537" s="33" t="s">
        <v>6511</v>
      </c>
    </row>
    <row r="6538" spans="1:16" ht="51">
      <c r="A6538" s="3">
        <v>6537</v>
      </c>
      <c r="B6538" s="3" t="s">
        <v>1642</v>
      </c>
      <c r="C6538" s="3" t="s">
        <v>1643</v>
      </c>
      <c r="D6538" s="4" t="s">
        <v>1644</v>
      </c>
      <c r="E6538" s="3" t="s">
        <v>18</v>
      </c>
      <c r="F6538" s="3">
        <v>20</v>
      </c>
      <c r="G6538" s="3">
        <v>10</v>
      </c>
      <c r="H6538" s="3">
        <v>2</v>
      </c>
      <c r="I6538" s="3">
        <v>200</v>
      </c>
      <c r="J6538" s="3" t="s">
        <v>19</v>
      </c>
      <c r="K6538" s="3"/>
      <c r="L6538" s="8"/>
      <c r="M6538" s="5">
        <v>31250</v>
      </c>
      <c r="N6538" s="6">
        <f t="shared" si="241"/>
        <v>3000</v>
      </c>
      <c r="O6538" s="6">
        <f t="shared" si="242"/>
        <v>34250</v>
      </c>
      <c r="P6538" s="33" t="s">
        <v>6511</v>
      </c>
    </row>
    <row r="6539" spans="1:16" ht="51">
      <c r="A6539" s="3">
        <v>6538</v>
      </c>
      <c r="B6539" s="3" t="s">
        <v>1642</v>
      </c>
      <c r="C6539" s="3" t="s">
        <v>1643</v>
      </c>
      <c r="D6539" s="4" t="s">
        <v>7968</v>
      </c>
      <c r="E6539" s="3" t="s">
        <v>18</v>
      </c>
      <c r="F6539" s="3">
        <v>6</v>
      </c>
      <c r="G6539" s="3">
        <v>4</v>
      </c>
      <c r="H6539" s="3">
        <v>2</v>
      </c>
      <c r="I6539" s="3">
        <v>24</v>
      </c>
      <c r="J6539" s="3" t="s">
        <v>19</v>
      </c>
      <c r="K6539" s="3"/>
      <c r="L6539" s="8"/>
      <c r="M6539" s="5">
        <v>93750</v>
      </c>
      <c r="N6539" s="6">
        <f t="shared" si="241"/>
        <v>360</v>
      </c>
      <c r="O6539" s="6">
        <f t="shared" si="242"/>
        <v>94110</v>
      </c>
      <c r="P6539" s="33" t="s">
        <v>6511</v>
      </c>
    </row>
    <row r="6540" spans="1:16" ht="127.5">
      <c r="A6540" s="3">
        <v>6539</v>
      </c>
      <c r="B6540" s="3" t="s">
        <v>45</v>
      </c>
      <c r="C6540" s="3" t="s">
        <v>240</v>
      </c>
      <c r="D6540" s="4" t="s">
        <v>1667</v>
      </c>
      <c r="E6540" s="3" t="s">
        <v>18</v>
      </c>
      <c r="F6540" s="3">
        <v>20</v>
      </c>
      <c r="G6540" s="3">
        <v>10</v>
      </c>
      <c r="H6540" s="3">
        <v>1</v>
      </c>
      <c r="I6540" s="3">
        <v>200</v>
      </c>
      <c r="J6540" s="3" t="s">
        <v>59</v>
      </c>
      <c r="K6540" s="3"/>
      <c r="L6540" s="8"/>
      <c r="M6540" s="5">
        <v>718750</v>
      </c>
      <c r="N6540" s="6">
        <f t="shared" si="241"/>
        <v>3000</v>
      </c>
      <c r="O6540" s="6">
        <f t="shared" si="242"/>
        <v>721750</v>
      </c>
      <c r="P6540" s="33" t="s">
        <v>6473</v>
      </c>
    </row>
    <row r="6541" spans="1:16" ht="89.25">
      <c r="A6541" s="3">
        <v>6540</v>
      </c>
      <c r="B6541" s="3" t="s">
        <v>45</v>
      </c>
      <c r="C6541" s="3" t="s">
        <v>240</v>
      </c>
      <c r="D6541" s="4" t="s">
        <v>1668</v>
      </c>
      <c r="E6541" s="3" t="s">
        <v>18</v>
      </c>
      <c r="F6541" s="3">
        <v>20</v>
      </c>
      <c r="G6541" s="3">
        <v>10</v>
      </c>
      <c r="H6541" s="3">
        <v>2</v>
      </c>
      <c r="I6541" s="3">
        <v>200</v>
      </c>
      <c r="J6541" s="3" t="s">
        <v>59</v>
      </c>
      <c r="K6541" s="3"/>
      <c r="L6541" s="8"/>
      <c r="M6541" s="5">
        <v>468750</v>
      </c>
      <c r="N6541" s="6">
        <f t="shared" si="241"/>
        <v>3000</v>
      </c>
      <c r="O6541" s="6">
        <f t="shared" si="242"/>
        <v>471750</v>
      </c>
      <c r="P6541" s="33" t="s">
        <v>6473</v>
      </c>
    </row>
    <row r="6542" spans="1:16" ht="127.5">
      <c r="A6542" s="3">
        <v>6541</v>
      </c>
      <c r="B6542" s="3" t="s">
        <v>45</v>
      </c>
      <c r="C6542" s="3" t="s">
        <v>240</v>
      </c>
      <c r="D6542" s="4" t="s">
        <v>1669</v>
      </c>
      <c r="E6542" s="3" t="s">
        <v>18</v>
      </c>
      <c r="F6542" s="3">
        <v>20</v>
      </c>
      <c r="G6542" s="3">
        <v>10</v>
      </c>
      <c r="H6542" s="3">
        <v>1</v>
      </c>
      <c r="I6542" s="3">
        <v>200</v>
      </c>
      <c r="J6542" s="3" t="s">
        <v>59</v>
      </c>
      <c r="K6542" s="3"/>
      <c r="L6542" s="8"/>
      <c r="M6542" s="5">
        <v>106250</v>
      </c>
      <c r="N6542" s="6">
        <f t="shared" si="241"/>
        <v>3000</v>
      </c>
      <c r="O6542" s="6">
        <f t="shared" si="242"/>
        <v>109250</v>
      </c>
      <c r="P6542" s="33" t="s">
        <v>6473</v>
      </c>
    </row>
    <row r="6543" spans="1:16" ht="51">
      <c r="A6543" s="3">
        <v>6542</v>
      </c>
      <c r="B6543" s="3" t="s">
        <v>45</v>
      </c>
      <c r="C6543" s="3" t="s">
        <v>51</v>
      </c>
      <c r="D6543" s="4" t="s">
        <v>8022</v>
      </c>
      <c r="E6543" s="3" t="s">
        <v>18</v>
      </c>
      <c r="F6543" s="3">
        <v>12</v>
      </c>
      <c r="G6543" s="3">
        <v>6</v>
      </c>
      <c r="H6543" s="3">
        <v>2</v>
      </c>
      <c r="I6543" s="3">
        <v>72</v>
      </c>
      <c r="J6543" s="3" t="s">
        <v>59</v>
      </c>
      <c r="K6543" s="3"/>
      <c r="L6543" s="8"/>
      <c r="M6543" s="5">
        <v>218750</v>
      </c>
      <c r="N6543" s="6">
        <f t="shared" si="241"/>
        <v>1080</v>
      </c>
      <c r="O6543" s="6">
        <f t="shared" si="242"/>
        <v>219830</v>
      </c>
      <c r="P6543" s="33" t="s">
        <v>6473</v>
      </c>
    </row>
    <row r="6544" spans="1:16" ht="76.5">
      <c r="A6544" s="3">
        <v>6543</v>
      </c>
      <c r="B6544" s="3" t="s">
        <v>45</v>
      </c>
      <c r="C6544" s="3" t="s">
        <v>51</v>
      </c>
      <c r="D6544" s="4" t="s">
        <v>8023</v>
      </c>
      <c r="E6544" s="3" t="s">
        <v>18</v>
      </c>
      <c r="F6544" s="3">
        <v>10</v>
      </c>
      <c r="G6544" s="3">
        <v>5</v>
      </c>
      <c r="H6544" s="3">
        <v>1</v>
      </c>
      <c r="I6544" s="3">
        <v>50</v>
      </c>
      <c r="J6544" s="3" t="s">
        <v>38</v>
      </c>
      <c r="K6544" s="3"/>
      <c r="L6544" s="8"/>
      <c r="M6544" s="5">
        <v>187500</v>
      </c>
      <c r="N6544" s="6">
        <f t="shared" si="241"/>
        <v>750</v>
      </c>
      <c r="O6544" s="6">
        <f t="shared" si="242"/>
        <v>188250</v>
      </c>
      <c r="P6544" s="33" t="s">
        <v>6473</v>
      </c>
    </row>
    <row r="6545" spans="1:16" ht="63.75">
      <c r="A6545" s="3">
        <v>6544</v>
      </c>
      <c r="B6545" s="3" t="s">
        <v>45</v>
      </c>
      <c r="C6545" s="3" t="s">
        <v>51</v>
      </c>
      <c r="D6545" s="4" t="s">
        <v>8024</v>
      </c>
      <c r="E6545" s="3" t="s">
        <v>18</v>
      </c>
      <c r="F6545" s="3">
        <v>10</v>
      </c>
      <c r="G6545" s="3">
        <v>5</v>
      </c>
      <c r="H6545" s="3">
        <v>1</v>
      </c>
      <c r="I6545" s="3">
        <v>50</v>
      </c>
      <c r="J6545" s="3" t="s">
        <v>38</v>
      </c>
      <c r="K6545" s="3"/>
      <c r="L6545" s="8"/>
      <c r="M6545" s="5">
        <v>43750</v>
      </c>
      <c r="N6545" s="6">
        <f t="shared" si="241"/>
        <v>750</v>
      </c>
      <c r="O6545" s="6">
        <f t="shared" si="242"/>
        <v>44500</v>
      </c>
      <c r="P6545" s="33" t="s">
        <v>6473</v>
      </c>
    </row>
    <row r="6546" spans="1:16" ht="63.75">
      <c r="A6546" s="3">
        <v>6545</v>
      </c>
      <c r="B6546" s="3" t="s">
        <v>45</v>
      </c>
      <c r="C6546" s="3" t="s">
        <v>51</v>
      </c>
      <c r="D6546" s="4" t="s">
        <v>8025</v>
      </c>
      <c r="E6546" s="3" t="s">
        <v>18</v>
      </c>
      <c r="F6546" s="3">
        <v>10</v>
      </c>
      <c r="G6546" s="3">
        <v>5</v>
      </c>
      <c r="H6546" s="3">
        <v>1</v>
      </c>
      <c r="I6546" s="3">
        <v>50</v>
      </c>
      <c r="J6546" s="3" t="s">
        <v>38</v>
      </c>
      <c r="K6546" s="3"/>
      <c r="L6546" s="8"/>
      <c r="M6546" s="5">
        <v>250000</v>
      </c>
      <c r="N6546" s="6">
        <f t="shared" si="241"/>
        <v>750</v>
      </c>
      <c r="O6546" s="6">
        <f t="shared" si="242"/>
        <v>250750</v>
      </c>
      <c r="P6546" s="33" t="s">
        <v>6473</v>
      </c>
    </row>
    <row r="6547" spans="1:16" ht="63.75">
      <c r="A6547" s="3">
        <v>6546</v>
      </c>
      <c r="B6547" s="3" t="s">
        <v>478</v>
      </c>
      <c r="C6547" s="3" t="s">
        <v>1680</v>
      </c>
      <c r="D6547" s="4" t="s">
        <v>8032</v>
      </c>
      <c r="E6547" s="3" t="s">
        <v>18</v>
      </c>
      <c r="F6547" s="3">
        <v>23</v>
      </c>
      <c r="G6547" s="3">
        <v>6</v>
      </c>
      <c r="H6547" s="3">
        <v>1</v>
      </c>
      <c r="I6547" s="3">
        <v>138</v>
      </c>
      <c r="J6547" s="3" t="s">
        <v>38</v>
      </c>
      <c r="K6547" s="3"/>
      <c r="L6547" s="8"/>
      <c r="M6547" s="5">
        <v>312500</v>
      </c>
      <c r="N6547" s="6">
        <f t="shared" si="241"/>
        <v>2070</v>
      </c>
      <c r="O6547" s="6">
        <f t="shared" si="242"/>
        <v>314570</v>
      </c>
      <c r="P6547" s="33" t="s">
        <v>6474</v>
      </c>
    </row>
    <row r="6548" spans="1:16" ht="63.75">
      <c r="A6548" s="3">
        <v>6547</v>
      </c>
      <c r="B6548" s="3" t="s">
        <v>478</v>
      </c>
      <c r="C6548" s="3" t="s">
        <v>1683</v>
      </c>
      <c r="D6548" s="4" t="s">
        <v>8033</v>
      </c>
      <c r="E6548" s="3" t="s">
        <v>18</v>
      </c>
      <c r="F6548" s="3">
        <v>20</v>
      </c>
      <c r="G6548" s="3">
        <v>10</v>
      </c>
      <c r="H6548" s="3">
        <v>1</v>
      </c>
      <c r="I6548" s="3">
        <v>200</v>
      </c>
      <c r="J6548" s="3" t="s">
        <v>19</v>
      </c>
      <c r="K6548" s="3"/>
      <c r="L6548" s="8"/>
      <c r="M6548" s="5">
        <v>187500</v>
      </c>
      <c r="N6548" s="6">
        <f t="shared" si="241"/>
        <v>3000</v>
      </c>
      <c r="O6548" s="6">
        <f t="shared" si="242"/>
        <v>190500</v>
      </c>
      <c r="P6548" s="33" t="s">
        <v>6474</v>
      </c>
    </row>
    <row r="6549" spans="1:16" ht="38.25">
      <c r="A6549" s="3">
        <v>6548</v>
      </c>
      <c r="B6549" s="3" t="s">
        <v>478</v>
      </c>
      <c r="C6549" s="3" t="s">
        <v>1683</v>
      </c>
      <c r="D6549" s="4" t="s">
        <v>8034</v>
      </c>
      <c r="E6549" s="3" t="s">
        <v>18</v>
      </c>
      <c r="F6549" s="3">
        <v>20</v>
      </c>
      <c r="G6549" s="3">
        <v>10</v>
      </c>
      <c r="H6549" s="3">
        <v>1</v>
      </c>
      <c r="I6549" s="3">
        <v>200</v>
      </c>
      <c r="J6549" s="3" t="s">
        <v>19</v>
      </c>
      <c r="K6549" s="3"/>
      <c r="L6549" s="8"/>
      <c r="M6549" s="5">
        <v>312500</v>
      </c>
      <c r="N6549" s="6">
        <f t="shared" si="241"/>
        <v>3000</v>
      </c>
      <c r="O6549" s="6">
        <f t="shared" si="242"/>
        <v>315500</v>
      </c>
      <c r="P6549" s="33" t="s">
        <v>6474</v>
      </c>
    </row>
    <row r="6550" spans="1:16" ht="76.5">
      <c r="A6550" s="3">
        <v>6549</v>
      </c>
      <c r="B6550" s="3" t="s">
        <v>478</v>
      </c>
      <c r="C6550" s="3" t="s">
        <v>1683</v>
      </c>
      <c r="D6550" s="4" t="s">
        <v>8035</v>
      </c>
      <c r="E6550" s="3" t="s">
        <v>18</v>
      </c>
      <c r="F6550" s="3">
        <v>20</v>
      </c>
      <c r="G6550" s="3">
        <v>10</v>
      </c>
      <c r="H6550" s="3">
        <v>2</v>
      </c>
      <c r="I6550" s="3">
        <v>200</v>
      </c>
      <c r="J6550" s="3" t="s">
        <v>19</v>
      </c>
      <c r="K6550" s="3"/>
      <c r="L6550" s="8"/>
      <c r="M6550" s="5">
        <v>187500</v>
      </c>
      <c r="N6550" s="6">
        <f t="shared" si="241"/>
        <v>3000</v>
      </c>
      <c r="O6550" s="6">
        <f t="shared" si="242"/>
        <v>190500</v>
      </c>
      <c r="P6550" s="33" t="s">
        <v>6474</v>
      </c>
    </row>
    <row r="6551" spans="1:16" ht="38.25">
      <c r="A6551" s="3">
        <v>6550</v>
      </c>
      <c r="B6551" s="3" t="s">
        <v>478</v>
      </c>
      <c r="C6551" s="3" t="s">
        <v>1683</v>
      </c>
      <c r="D6551" s="4" t="s">
        <v>8036</v>
      </c>
      <c r="E6551" s="3" t="s">
        <v>18</v>
      </c>
      <c r="F6551" s="3">
        <v>20</v>
      </c>
      <c r="G6551" s="3">
        <v>10</v>
      </c>
      <c r="H6551" s="3">
        <v>2</v>
      </c>
      <c r="I6551" s="3">
        <v>200</v>
      </c>
      <c r="J6551" s="3" t="s">
        <v>19</v>
      </c>
      <c r="K6551" s="3"/>
      <c r="L6551" s="8"/>
      <c r="M6551" s="5">
        <v>312500</v>
      </c>
      <c r="N6551" s="6">
        <f t="shared" si="241"/>
        <v>3000</v>
      </c>
      <c r="O6551" s="6">
        <f t="shared" si="242"/>
        <v>315500</v>
      </c>
      <c r="P6551" s="33" t="s">
        <v>6474</v>
      </c>
    </row>
    <row r="6552" spans="1:16" ht="38.25">
      <c r="A6552" s="3">
        <v>6551</v>
      </c>
      <c r="B6552" s="3" t="s">
        <v>478</v>
      </c>
      <c r="C6552" s="3" t="s">
        <v>1683</v>
      </c>
      <c r="D6552" s="4" t="s">
        <v>8037</v>
      </c>
      <c r="E6552" s="3" t="s">
        <v>18</v>
      </c>
      <c r="F6552" s="3">
        <v>20</v>
      </c>
      <c r="G6552" s="3">
        <v>10</v>
      </c>
      <c r="H6552" s="3">
        <v>1</v>
      </c>
      <c r="I6552" s="3">
        <v>200</v>
      </c>
      <c r="J6552" s="3" t="s">
        <v>19</v>
      </c>
      <c r="K6552" s="3"/>
      <c r="L6552" s="8"/>
      <c r="M6552" s="5">
        <v>312500</v>
      </c>
      <c r="N6552" s="6">
        <f t="shared" si="241"/>
        <v>3000</v>
      </c>
      <c r="O6552" s="6">
        <f t="shared" si="242"/>
        <v>315500</v>
      </c>
      <c r="P6552" s="33" t="s">
        <v>6474</v>
      </c>
    </row>
    <row r="6553" spans="1:16" ht="63.75">
      <c r="A6553" s="3">
        <v>6552</v>
      </c>
      <c r="B6553" s="3" t="s">
        <v>478</v>
      </c>
      <c r="C6553" s="3" t="s">
        <v>1683</v>
      </c>
      <c r="D6553" s="4" t="s">
        <v>8038</v>
      </c>
      <c r="E6553" s="3" t="s">
        <v>18</v>
      </c>
      <c r="F6553" s="3">
        <v>20</v>
      </c>
      <c r="G6553" s="3">
        <v>10</v>
      </c>
      <c r="H6553" s="3">
        <v>1</v>
      </c>
      <c r="I6553" s="3">
        <v>200</v>
      </c>
      <c r="J6553" s="3" t="s">
        <v>19</v>
      </c>
      <c r="K6553" s="3"/>
      <c r="L6553" s="8"/>
      <c r="M6553" s="5">
        <v>312500</v>
      </c>
      <c r="N6553" s="6">
        <f t="shared" si="241"/>
        <v>3000</v>
      </c>
      <c r="O6553" s="6">
        <f t="shared" si="242"/>
        <v>315500</v>
      </c>
      <c r="P6553" s="33" t="s">
        <v>6474</v>
      </c>
    </row>
    <row r="6554" spans="1:16" ht="76.5">
      <c r="A6554" s="3">
        <v>6553</v>
      </c>
      <c r="B6554" s="3" t="s">
        <v>478</v>
      </c>
      <c r="C6554" s="3" t="s">
        <v>1683</v>
      </c>
      <c r="D6554" s="4" t="s">
        <v>8040</v>
      </c>
      <c r="E6554" s="3" t="s">
        <v>18</v>
      </c>
      <c r="F6554" s="3">
        <v>20</v>
      </c>
      <c r="G6554" s="3">
        <v>10</v>
      </c>
      <c r="H6554" s="3">
        <v>1</v>
      </c>
      <c r="I6554" s="3">
        <v>200</v>
      </c>
      <c r="J6554" s="3" t="s">
        <v>19</v>
      </c>
      <c r="K6554" s="3"/>
      <c r="L6554" s="8"/>
      <c r="M6554" s="5">
        <v>50000</v>
      </c>
      <c r="N6554" s="6">
        <f t="shared" si="241"/>
        <v>3000</v>
      </c>
      <c r="O6554" s="6">
        <f t="shared" si="242"/>
        <v>53000</v>
      </c>
      <c r="P6554" s="33" t="s">
        <v>6474</v>
      </c>
    </row>
    <row r="6555" spans="1:16" ht="38.25">
      <c r="A6555" s="3">
        <v>6554</v>
      </c>
      <c r="B6555" s="3" t="s">
        <v>478</v>
      </c>
      <c r="C6555" s="3" t="s">
        <v>1683</v>
      </c>
      <c r="D6555" s="4" t="s">
        <v>8041</v>
      </c>
      <c r="E6555" s="3" t="s">
        <v>18</v>
      </c>
      <c r="F6555" s="3">
        <v>20</v>
      </c>
      <c r="G6555" s="3">
        <v>10</v>
      </c>
      <c r="H6555" s="3">
        <v>1</v>
      </c>
      <c r="I6555" s="3">
        <v>200</v>
      </c>
      <c r="J6555" s="3" t="s">
        <v>19</v>
      </c>
      <c r="K6555" s="3"/>
      <c r="L6555" s="8"/>
      <c r="M6555" s="5">
        <v>50000</v>
      </c>
      <c r="N6555" s="6">
        <f t="shared" si="241"/>
        <v>3000</v>
      </c>
      <c r="O6555" s="6">
        <f t="shared" si="242"/>
        <v>53000</v>
      </c>
      <c r="P6555" s="33" t="s">
        <v>6474</v>
      </c>
    </row>
    <row r="6556" spans="1:16" ht="25.5">
      <c r="A6556" s="3">
        <v>6555</v>
      </c>
      <c r="B6556" s="3" t="s">
        <v>478</v>
      </c>
      <c r="C6556" s="3" t="s">
        <v>1683</v>
      </c>
      <c r="D6556" s="4" t="s">
        <v>8043</v>
      </c>
      <c r="E6556" s="3" t="s">
        <v>18</v>
      </c>
      <c r="F6556" s="3">
        <v>20</v>
      </c>
      <c r="G6556" s="3">
        <v>10</v>
      </c>
      <c r="H6556" s="3">
        <v>1</v>
      </c>
      <c r="I6556" s="3">
        <v>200</v>
      </c>
      <c r="J6556" s="3" t="s">
        <v>19</v>
      </c>
      <c r="K6556" s="3"/>
      <c r="L6556" s="8"/>
      <c r="M6556" s="5">
        <v>50000</v>
      </c>
      <c r="N6556" s="6">
        <f t="shared" si="241"/>
        <v>3000</v>
      </c>
      <c r="O6556" s="6">
        <f t="shared" si="242"/>
        <v>53000</v>
      </c>
      <c r="P6556" s="33" t="s">
        <v>6474</v>
      </c>
    </row>
    <row r="6557" spans="1:16" ht="51">
      <c r="A6557" s="3">
        <v>6556</v>
      </c>
      <c r="B6557" s="3" t="s">
        <v>478</v>
      </c>
      <c r="C6557" s="3" t="s">
        <v>1683</v>
      </c>
      <c r="D6557" s="4" t="s">
        <v>9704</v>
      </c>
      <c r="E6557" s="3" t="s">
        <v>18</v>
      </c>
      <c r="F6557" s="3">
        <v>25</v>
      </c>
      <c r="G6557" s="3">
        <v>12</v>
      </c>
      <c r="H6557" s="3">
        <v>1</v>
      </c>
      <c r="I6557" s="3">
        <v>300</v>
      </c>
      <c r="J6557" s="3" t="s">
        <v>19</v>
      </c>
      <c r="K6557" s="3"/>
      <c r="L6557" s="8"/>
      <c r="M6557" s="5">
        <v>50000</v>
      </c>
      <c r="N6557" s="6">
        <f t="shared" si="241"/>
        <v>4500</v>
      </c>
      <c r="O6557" s="6">
        <f t="shared" si="242"/>
        <v>54500</v>
      </c>
      <c r="P6557" s="33" t="s">
        <v>6474</v>
      </c>
    </row>
    <row r="6558" spans="1:16" ht="51">
      <c r="A6558" s="3">
        <v>6557</v>
      </c>
      <c r="B6558" s="3" t="s">
        <v>478</v>
      </c>
      <c r="C6558" s="3" t="s">
        <v>1683</v>
      </c>
      <c r="D6558" s="4" t="s">
        <v>8044</v>
      </c>
      <c r="E6558" s="3" t="s">
        <v>18</v>
      </c>
      <c r="F6558" s="3">
        <v>20</v>
      </c>
      <c r="G6558" s="3">
        <v>10</v>
      </c>
      <c r="H6558" s="3">
        <v>1</v>
      </c>
      <c r="I6558" s="3">
        <v>200</v>
      </c>
      <c r="J6558" s="3" t="s">
        <v>19</v>
      </c>
      <c r="K6558" s="3"/>
      <c r="L6558" s="8"/>
      <c r="M6558" s="5">
        <v>75000</v>
      </c>
      <c r="N6558" s="6">
        <f t="shared" si="241"/>
        <v>3000</v>
      </c>
      <c r="O6558" s="6">
        <f t="shared" si="242"/>
        <v>78000</v>
      </c>
      <c r="P6558" s="33" t="s">
        <v>6474</v>
      </c>
    </row>
    <row r="6559" spans="1:16" ht="38.25">
      <c r="A6559" s="3">
        <v>6558</v>
      </c>
      <c r="B6559" s="3" t="s">
        <v>478</v>
      </c>
      <c r="C6559" s="3" t="s">
        <v>1683</v>
      </c>
      <c r="D6559" s="4" t="s">
        <v>8045</v>
      </c>
      <c r="E6559" s="3" t="s">
        <v>18</v>
      </c>
      <c r="F6559" s="3">
        <v>20</v>
      </c>
      <c r="G6559" s="3">
        <v>10</v>
      </c>
      <c r="H6559" s="3">
        <v>1</v>
      </c>
      <c r="I6559" s="3">
        <v>200</v>
      </c>
      <c r="J6559" s="3" t="s">
        <v>19</v>
      </c>
      <c r="K6559" s="3"/>
      <c r="L6559" s="8"/>
      <c r="M6559" s="5">
        <v>50000</v>
      </c>
      <c r="N6559" s="6">
        <f t="shared" si="241"/>
        <v>3000</v>
      </c>
      <c r="O6559" s="6">
        <f t="shared" si="242"/>
        <v>53000</v>
      </c>
      <c r="P6559" s="33" t="s">
        <v>6474</v>
      </c>
    </row>
    <row r="6560" spans="1:16" ht="51">
      <c r="A6560" s="3">
        <v>6559</v>
      </c>
      <c r="B6560" s="3" t="s">
        <v>478</v>
      </c>
      <c r="C6560" s="3" t="s">
        <v>1683</v>
      </c>
      <c r="D6560" s="4" t="s">
        <v>8047</v>
      </c>
      <c r="E6560" s="3" t="s">
        <v>18</v>
      </c>
      <c r="F6560" s="3">
        <v>20</v>
      </c>
      <c r="G6560" s="3">
        <v>10</v>
      </c>
      <c r="H6560" s="3">
        <v>1</v>
      </c>
      <c r="I6560" s="3">
        <v>200</v>
      </c>
      <c r="J6560" s="3" t="s">
        <v>19</v>
      </c>
      <c r="K6560" s="3"/>
      <c r="L6560" s="8"/>
      <c r="M6560" s="5">
        <v>50000</v>
      </c>
      <c r="N6560" s="6">
        <f t="shared" si="241"/>
        <v>3000</v>
      </c>
      <c r="O6560" s="6">
        <f t="shared" si="242"/>
        <v>53000</v>
      </c>
      <c r="P6560" s="33" t="s">
        <v>6474</v>
      </c>
    </row>
    <row r="6561" spans="1:16" ht="89.25">
      <c r="A6561" s="3">
        <v>6560</v>
      </c>
      <c r="B6561" s="3" t="s">
        <v>478</v>
      </c>
      <c r="C6561" s="3" t="s">
        <v>1683</v>
      </c>
      <c r="D6561" s="4" t="s">
        <v>8048</v>
      </c>
      <c r="E6561" s="3" t="s">
        <v>18</v>
      </c>
      <c r="F6561" s="3">
        <v>20</v>
      </c>
      <c r="G6561" s="3">
        <v>10</v>
      </c>
      <c r="H6561" s="3">
        <v>1</v>
      </c>
      <c r="I6561" s="3">
        <v>200</v>
      </c>
      <c r="J6561" s="3" t="s">
        <v>19</v>
      </c>
      <c r="K6561" s="3"/>
      <c r="L6561" s="8"/>
      <c r="M6561" s="5">
        <v>50000</v>
      </c>
      <c r="N6561" s="6">
        <f t="shared" si="241"/>
        <v>3000</v>
      </c>
      <c r="O6561" s="6">
        <f t="shared" si="242"/>
        <v>53000</v>
      </c>
      <c r="P6561" s="33" t="s">
        <v>6474</v>
      </c>
    </row>
    <row r="6562" spans="1:16" ht="63.75">
      <c r="A6562" s="3">
        <v>6561</v>
      </c>
      <c r="B6562" s="3" t="s">
        <v>371</v>
      </c>
      <c r="C6562" s="3" t="s">
        <v>497</v>
      </c>
      <c r="D6562" s="4" t="s">
        <v>1710</v>
      </c>
      <c r="E6562" s="3" t="s">
        <v>18</v>
      </c>
      <c r="F6562" s="3">
        <v>30</v>
      </c>
      <c r="G6562" s="3">
        <v>15</v>
      </c>
      <c r="H6562" s="3">
        <v>1</v>
      </c>
      <c r="I6562" s="3">
        <v>450</v>
      </c>
      <c r="J6562" s="3" t="s">
        <v>19</v>
      </c>
      <c r="K6562" s="3"/>
      <c r="L6562" s="8"/>
      <c r="M6562" s="5">
        <v>187500</v>
      </c>
      <c r="N6562" s="6">
        <f t="shared" si="241"/>
        <v>6750</v>
      </c>
      <c r="O6562" s="6">
        <f t="shared" si="242"/>
        <v>194250</v>
      </c>
      <c r="P6562" s="33" t="s">
        <v>6469</v>
      </c>
    </row>
    <row r="6563" spans="1:16" ht="51">
      <c r="A6563" s="3">
        <v>6562</v>
      </c>
      <c r="B6563" s="3" t="s">
        <v>371</v>
      </c>
      <c r="C6563" s="3" t="s">
        <v>497</v>
      </c>
      <c r="D6563" s="4" t="s">
        <v>8051</v>
      </c>
      <c r="E6563" s="3" t="s">
        <v>18</v>
      </c>
      <c r="F6563" s="3">
        <v>16</v>
      </c>
      <c r="G6563" s="3">
        <v>8</v>
      </c>
      <c r="H6563" s="3">
        <v>1</v>
      </c>
      <c r="I6563" s="3">
        <v>128</v>
      </c>
      <c r="J6563" s="3" t="s">
        <v>19</v>
      </c>
      <c r="K6563" s="3"/>
      <c r="L6563" s="8"/>
      <c r="M6563" s="5">
        <v>250000</v>
      </c>
      <c r="N6563" s="6">
        <f t="shared" si="241"/>
        <v>1920</v>
      </c>
      <c r="O6563" s="6">
        <f t="shared" si="242"/>
        <v>251920</v>
      </c>
      <c r="P6563" s="33" t="s">
        <v>6469</v>
      </c>
    </row>
    <row r="6564" spans="1:16" ht="63.75">
      <c r="A6564" s="3">
        <v>6563</v>
      </c>
      <c r="B6564" s="3" t="s">
        <v>371</v>
      </c>
      <c r="C6564" s="3" t="s">
        <v>497</v>
      </c>
      <c r="D6564" s="4" t="s">
        <v>1711</v>
      </c>
      <c r="E6564" s="3" t="s">
        <v>18</v>
      </c>
      <c r="F6564" s="3">
        <v>16</v>
      </c>
      <c r="G6564" s="3">
        <v>8</v>
      </c>
      <c r="H6564" s="3">
        <v>1</v>
      </c>
      <c r="I6564" s="3">
        <v>128</v>
      </c>
      <c r="J6564" s="3" t="s">
        <v>38</v>
      </c>
      <c r="K6564" s="3"/>
      <c r="L6564" s="8"/>
      <c r="M6564" s="5">
        <v>312500</v>
      </c>
      <c r="N6564" s="6">
        <f t="shared" si="241"/>
        <v>1920</v>
      </c>
      <c r="O6564" s="6">
        <f t="shared" si="242"/>
        <v>314420</v>
      </c>
      <c r="P6564" s="33" t="s">
        <v>6469</v>
      </c>
    </row>
    <row r="6565" spans="1:16" ht="51">
      <c r="A6565" s="3">
        <v>6564</v>
      </c>
      <c r="B6565" s="3" t="s">
        <v>371</v>
      </c>
      <c r="C6565" s="3" t="s">
        <v>372</v>
      </c>
      <c r="D6565" s="4" t="s">
        <v>7948</v>
      </c>
      <c r="E6565" s="3" t="s">
        <v>18</v>
      </c>
      <c r="F6565" s="3">
        <v>16</v>
      </c>
      <c r="G6565" s="3">
        <v>10</v>
      </c>
      <c r="H6565" s="3">
        <v>1</v>
      </c>
      <c r="I6565" s="3">
        <v>160</v>
      </c>
      <c r="J6565" s="3" t="s">
        <v>19</v>
      </c>
      <c r="K6565" s="3"/>
      <c r="L6565" s="8"/>
      <c r="M6565" s="5">
        <v>187500</v>
      </c>
      <c r="N6565" s="6">
        <f t="shared" si="241"/>
        <v>2400</v>
      </c>
      <c r="O6565" s="6">
        <f t="shared" si="242"/>
        <v>189900</v>
      </c>
      <c r="P6565" s="33" t="s">
        <v>6469</v>
      </c>
    </row>
    <row r="6566" spans="1:16" ht="76.5">
      <c r="A6566" s="3">
        <v>6565</v>
      </c>
      <c r="B6566" s="3" t="s">
        <v>371</v>
      </c>
      <c r="C6566" s="3" t="s">
        <v>372</v>
      </c>
      <c r="D6566" s="4" t="s">
        <v>7949</v>
      </c>
      <c r="E6566" s="3" t="s">
        <v>18</v>
      </c>
      <c r="F6566" s="3">
        <v>6</v>
      </c>
      <c r="G6566" s="3">
        <v>10</v>
      </c>
      <c r="H6566" s="3">
        <v>1</v>
      </c>
      <c r="I6566" s="3">
        <v>60</v>
      </c>
      <c r="J6566" s="3" t="s">
        <v>19</v>
      </c>
      <c r="K6566" s="3"/>
      <c r="L6566" s="8"/>
      <c r="M6566" s="5">
        <v>562500</v>
      </c>
      <c r="N6566" s="6">
        <f t="shared" si="241"/>
        <v>900</v>
      </c>
      <c r="O6566" s="6">
        <f t="shared" si="242"/>
        <v>563400</v>
      </c>
      <c r="P6566" s="33" t="s">
        <v>6469</v>
      </c>
    </row>
    <row r="6567" spans="1:16" ht="76.5">
      <c r="A6567" s="3">
        <v>6566</v>
      </c>
      <c r="B6567" s="3" t="s">
        <v>371</v>
      </c>
      <c r="C6567" s="3" t="s">
        <v>372</v>
      </c>
      <c r="D6567" s="4" t="s">
        <v>7949</v>
      </c>
      <c r="E6567" s="3" t="s">
        <v>18</v>
      </c>
      <c r="F6567" s="3">
        <v>16</v>
      </c>
      <c r="G6567" s="3">
        <v>10</v>
      </c>
      <c r="H6567" s="3">
        <v>1</v>
      </c>
      <c r="I6567" s="3">
        <v>160</v>
      </c>
      <c r="J6567" s="3" t="s">
        <v>19</v>
      </c>
      <c r="K6567" s="3"/>
      <c r="L6567" s="8"/>
      <c r="M6567" s="5">
        <v>312500</v>
      </c>
      <c r="N6567" s="6">
        <f t="shared" si="241"/>
        <v>2400</v>
      </c>
      <c r="O6567" s="6">
        <f t="shared" si="242"/>
        <v>314900</v>
      </c>
      <c r="P6567" s="33" t="s">
        <v>6469</v>
      </c>
    </row>
    <row r="6568" spans="1:16" ht="38.25">
      <c r="A6568" s="3">
        <v>6567</v>
      </c>
      <c r="B6568" s="3" t="s">
        <v>371</v>
      </c>
      <c r="C6568" s="3" t="s">
        <v>372</v>
      </c>
      <c r="D6568" s="4" t="s">
        <v>7950</v>
      </c>
      <c r="E6568" s="3" t="s">
        <v>18</v>
      </c>
      <c r="F6568" s="3">
        <v>16</v>
      </c>
      <c r="G6568" s="3">
        <v>10</v>
      </c>
      <c r="H6568" s="3">
        <v>1</v>
      </c>
      <c r="I6568" s="3">
        <v>160</v>
      </c>
      <c r="J6568" s="3" t="s">
        <v>19</v>
      </c>
      <c r="K6568" s="3"/>
      <c r="L6568" s="8"/>
      <c r="M6568" s="5">
        <v>250000</v>
      </c>
      <c r="N6568" s="6">
        <f t="shared" si="241"/>
        <v>2400</v>
      </c>
      <c r="O6568" s="6">
        <f t="shared" si="242"/>
        <v>252400</v>
      </c>
      <c r="P6568" s="33" t="s">
        <v>6469</v>
      </c>
    </row>
    <row r="6569" spans="1:16" ht="51">
      <c r="A6569" s="3">
        <v>6568</v>
      </c>
      <c r="B6569" s="3" t="s">
        <v>371</v>
      </c>
      <c r="C6569" s="3" t="s">
        <v>372</v>
      </c>
      <c r="D6569" s="4" t="s">
        <v>7951</v>
      </c>
      <c r="E6569" s="3" t="s">
        <v>18</v>
      </c>
      <c r="F6569" s="3">
        <v>16</v>
      </c>
      <c r="G6569" s="3">
        <v>10</v>
      </c>
      <c r="H6569" s="3">
        <v>1</v>
      </c>
      <c r="I6569" s="3">
        <v>160</v>
      </c>
      <c r="J6569" s="3" t="s">
        <v>19</v>
      </c>
      <c r="K6569" s="3"/>
      <c r="L6569" s="8"/>
      <c r="M6569" s="5">
        <v>2000000</v>
      </c>
      <c r="N6569" s="6">
        <f t="shared" si="241"/>
        <v>2400</v>
      </c>
      <c r="O6569" s="6">
        <f t="shared" si="242"/>
        <v>2002400</v>
      </c>
      <c r="P6569" s="33" t="s">
        <v>6469</v>
      </c>
    </row>
    <row r="6570" spans="1:16" ht="38.25">
      <c r="A6570" s="3">
        <v>6569</v>
      </c>
      <c r="B6570" s="3" t="s">
        <v>371</v>
      </c>
      <c r="C6570" s="3" t="s">
        <v>372</v>
      </c>
      <c r="D6570" s="4" t="s">
        <v>7952</v>
      </c>
      <c r="E6570" s="3" t="s">
        <v>18</v>
      </c>
      <c r="F6570" s="3">
        <v>16</v>
      </c>
      <c r="G6570" s="3">
        <v>10</v>
      </c>
      <c r="H6570" s="3">
        <v>1</v>
      </c>
      <c r="I6570" s="3">
        <v>160</v>
      </c>
      <c r="J6570" s="3" t="s">
        <v>19</v>
      </c>
      <c r="K6570" s="3"/>
      <c r="L6570" s="8"/>
      <c r="M6570" s="5">
        <v>2000000</v>
      </c>
      <c r="N6570" s="6">
        <f t="shared" si="241"/>
        <v>2400</v>
      </c>
      <c r="O6570" s="6">
        <f t="shared" si="242"/>
        <v>2002400</v>
      </c>
      <c r="P6570" s="33" t="s">
        <v>6469</v>
      </c>
    </row>
    <row r="6571" spans="1:16" ht="25.5">
      <c r="A6571" s="3">
        <v>6570</v>
      </c>
      <c r="B6571" s="3" t="s">
        <v>371</v>
      </c>
      <c r="C6571" s="3" t="s">
        <v>372</v>
      </c>
      <c r="D6571" s="4" t="s">
        <v>7953</v>
      </c>
      <c r="E6571" s="3" t="s">
        <v>18</v>
      </c>
      <c r="F6571" s="3">
        <v>16</v>
      </c>
      <c r="G6571" s="3">
        <v>8</v>
      </c>
      <c r="H6571" s="3">
        <v>2</v>
      </c>
      <c r="I6571" s="3">
        <v>128</v>
      </c>
      <c r="J6571" s="3" t="s">
        <v>19</v>
      </c>
      <c r="K6571" s="3"/>
      <c r="L6571" s="8"/>
      <c r="M6571" s="5">
        <v>93750</v>
      </c>
      <c r="N6571" s="6">
        <f t="shared" si="241"/>
        <v>1920</v>
      </c>
      <c r="O6571" s="6">
        <f t="shared" si="242"/>
        <v>95670</v>
      </c>
      <c r="P6571" s="33" t="s">
        <v>6469</v>
      </c>
    </row>
    <row r="6572" spans="1:16" ht="51">
      <c r="A6572" s="3">
        <v>6571</v>
      </c>
      <c r="B6572" s="3" t="s">
        <v>371</v>
      </c>
      <c r="C6572" s="3" t="s">
        <v>372</v>
      </c>
      <c r="D6572" s="4" t="s">
        <v>7948</v>
      </c>
      <c r="E6572" s="3" t="s">
        <v>18</v>
      </c>
      <c r="F6572" s="3">
        <v>16</v>
      </c>
      <c r="G6572" s="3">
        <v>10</v>
      </c>
      <c r="H6572" s="3">
        <v>1</v>
      </c>
      <c r="I6572" s="3">
        <v>160</v>
      </c>
      <c r="J6572" s="3" t="s">
        <v>19</v>
      </c>
      <c r="K6572" s="3"/>
      <c r="L6572" s="8"/>
      <c r="M6572" s="5">
        <v>93750</v>
      </c>
      <c r="N6572" s="6">
        <f t="shared" si="241"/>
        <v>2400</v>
      </c>
      <c r="O6572" s="6">
        <f t="shared" si="242"/>
        <v>96150</v>
      </c>
      <c r="P6572" s="33" t="s">
        <v>6469</v>
      </c>
    </row>
    <row r="6573" spans="1:16" ht="63.75">
      <c r="A6573" s="3">
        <v>6572</v>
      </c>
      <c r="B6573" s="3" t="s">
        <v>371</v>
      </c>
      <c r="C6573" s="3" t="s">
        <v>372</v>
      </c>
      <c r="D6573" s="4" t="s">
        <v>8053</v>
      </c>
      <c r="E6573" s="3" t="s">
        <v>18</v>
      </c>
      <c r="F6573" s="3">
        <v>16</v>
      </c>
      <c r="G6573" s="3">
        <v>10</v>
      </c>
      <c r="H6573" s="3">
        <v>1</v>
      </c>
      <c r="I6573" s="3">
        <v>160</v>
      </c>
      <c r="J6573" s="3" t="s">
        <v>19</v>
      </c>
      <c r="K6573" s="3"/>
      <c r="L6573" s="8"/>
      <c r="M6573" s="5">
        <v>93750</v>
      </c>
      <c r="N6573" s="6">
        <f t="shared" si="241"/>
        <v>2400</v>
      </c>
      <c r="O6573" s="6">
        <f t="shared" si="242"/>
        <v>96150</v>
      </c>
      <c r="P6573" s="33" t="s">
        <v>6469</v>
      </c>
    </row>
    <row r="6574" spans="1:16" ht="25.5">
      <c r="A6574" s="3">
        <v>6573</v>
      </c>
      <c r="B6574" s="3" t="s">
        <v>402</v>
      </c>
      <c r="C6574" s="3" t="s">
        <v>1592</v>
      </c>
      <c r="D6574" s="4" t="s">
        <v>7941</v>
      </c>
      <c r="E6574" s="3" t="s">
        <v>18</v>
      </c>
      <c r="F6574" s="3">
        <v>20</v>
      </c>
      <c r="G6574" s="3">
        <v>10</v>
      </c>
      <c r="H6574" s="3">
        <v>1</v>
      </c>
      <c r="I6574" s="3">
        <v>200</v>
      </c>
      <c r="J6574" s="3" t="s">
        <v>19</v>
      </c>
      <c r="K6574" s="3"/>
      <c r="L6574" s="8"/>
      <c r="M6574" s="5">
        <v>93750</v>
      </c>
      <c r="N6574" s="6">
        <f t="shared" si="241"/>
        <v>3000</v>
      </c>
      <c r="O6574" s="6">
        <f t="shared" si="242"/>
        <v>96750</v>
      </c>
      <c r="P6574" s="33" t="s">
        <v>6507</v>
      </c>
    </row>
    <row r="6575" spans="1:16" ht="38.25">
      <c r="A6575" s="3">
        <v>6574</v>
      </c>
      <c r="B6575" s="3" t="s">
        <v>402</v>
      </c>
      <c r="C6575" s="3" t="s">
        <v>1593</v>
      </c>
      <c r="D6575" s="4" t="s">
        <v>8054</v>
      </c>
      <c r="E6575" s="3" t="s">
        <v>18</v>
      </c>
      <c r="F6575" s="3">
        <v>24</v>
      </c>
      <c r="G6575" s="3">
        <v>12</v>
      </c>
      <c r="H6575" s="3">
        <v>1</v>
      </c>
      <c r="I6575" s="3">
        <v>288</v>
      </c>
      <c r="J6575" s="3" t="s">
        <v>19</v>
      </c>
      <c r="K6575" s="3"/>
      <c r="L6575" s="8"/>
      <c r="M6575" s="5">
        <v>93750</v>
      </c>
      <c r="N6575" s="6">
        <f t="shared" si="241"/>
        <v>4320</v>
      </c>
      <c r="O6575" s="6">
        <f t="shared" si="242"/>
        <v>98070</v>
      </c>
      <c r="P6575" s="33" t="s">
        <v>6507</v>
      </c>
    </row>
    <row r="6576" spans="1:16" ht="38.25">
      <c r="A6576" s="3">
        <v>6575</v>
      </c>
      <c r="B6576" s="3" t="s">
        <v>402</v>
      </c>
      <c r="C6576" s="3" t="s">
        <v>1593</v>
      </c>
      <c r="D6576" s="4" t="s">
        <v>8054</v>
      </c>
      <c r="E6576" s="3" t="s">
        <v>18</v>
      </c>
      <c r="F6576" s="3">
        <v>15</v>
      </c>
      <c r="G6576" s="3">
        <v>10</v>
      </c>
      <c r="H6576" s="3">
        <v>1</v>
      </c>
      <c r="I6576" s="3">
        <v>150</v>
      </c>
      <c r="J6576" s="3" t="s">
        <v>19</v>
      </c>
      <c r="K6576" s="3"/>
      <c r="L6576" s="8"/>
      <c r="M6576" s="5">
        <v>93750</v>
      </c>
      <c r="N6576" s="6">
        <f t="shared" si="241"/>
        <v>2250</v>
      </c>
      <c r="O6576" s="6">
        <f t="shared" si="242"/>
        <v>96000</v>
      </c>
      <c r="P6576" s="33" t="s">
        <v>6507</v>
      </c>
    </row>
    <row r="6577" spans="1:16" ht="38.25">
      <c r="A6577" s="3">
        <v>6576</v>
      </c>
      <c r="B6577" s="3" t="s">
        <v>402</v>
      </c>
      <c r="C6577" s="3" t="s">
        <v>1593</v>
      </c>
      <c r="D6577" s="4" t="s">
        <v>8054</v>
      </c>
      <c r="E6577" s="3" t="s">
        <v>18</v>
      </c>
      <c r="F6577" s="3">
        <v>20</v>
      </c>
      <c r="G6577" s="3">
        <v>10</v>
      </c>
      <c r="H6577" s="3">
        <v>1</v>
      </c>
      <c r="I6577" s="3">
        <v>200</v>
      </c>
      <c r="J6577" s="3" t="s">
        <v>19</v>
      </c>
      <c r="K6577" s="3"/>
      <c r="L6577" s="8"/>
      <c r="M6577" s="5">
        <v>93750</v>
      </c>
      <c r="N6577" s="6">
        <f t="shared" si="241"/>
        <v>3000</v>
      </c>
      <c r="O6577" s="6">
        <f t="shared" si="242"/>
        <v>96750</v>
      </c>
      <c r="P6577" s="33" t="s">
        <v>6507</v>
      </c>
    </row>
    <row r="6578" spans="1:16" ht="38.25">
      <c r="A6578" s="3">
        <v>6577</v>
      </c>
      <c r="B6578" s="3" t="s">
        <v>402</v>
      </c>
      <c r="C6578" s="3" t="s">
        <v>1593</v>
      </c>
      <c r="D6578" s="4" t="s">
        <v>8055</v>
      </c>
      <c r="E6578" s="3" t="s">
        <v>18</v>
      </c>
      <c r="F6578" s="3">
        <v>20</v>
      </c>
      <c r="G6578" s="3">
        <v>10</v>
      </c>
      <c r="H6578" s="3">
        <v>1</v>
      </c>
      <c r="I6578" s="3">
        <v>200</v>
      </c>
      <c r="J6578" s="3" t="s">
        <v>19</v>
      </c>
      <c r="K6578" s="3"/>
      <c r="L6578" s="8"/>
      <c r="M6578" s="5">
        <v>93750</v>
      </c>
      <c r="N6578" s="6">
        <f t="shared" si="241"/>
        <v>3000</v>
      </c>
      <c r="O6578" s="6">
        <f t="shared" si="242"/>
        <v>96750</v>
      </c>
      <c r="P6578" s="33" t="s">
        <v>6507</v>
      </c>
    </row>
    <row r="6579" spans="1:16" ht="25.5">
      <c r="A6579" s="3">
        <v>6578</v>
      </c>
      <c r="B6579" s="3" t="s">
        <v>402</v>
      </c>
      <c r="C6579" s="3" t="s">
        <v>1593</v>
      </c>
      <c r="D6579" s="4" t="s">
        <v>7944</v>
      </c>
      <c r="E6579" s="3" t="s">
        <v>18</v>
      </c>
      <c r="F6579" s="3">
        <v>20</v>
      </c>
      <c r="G6579" s="3">
        <v>10</v>
      </c>
      <c r="H6579" s="3">
        <v>4</v>
      </c>
      <c r="I6579" s="3">
        <v>200</v>
      </c>
      <c r="J6579" s="3" t="s">
        <v>19</v>
      </c>
      <c r="K6579" s="3"/>
      <c r="L6579" s="8"/>
      <c r="M6579" s="5">
        <v>93750</v>
      </c>
      <c r="N6579" s="6">
        <f t="shared" si="241"/>
        <v>3000</v>
      </c>
      <c r="O6579" s="6">
        <f t="shared" si="242"/>
        <v>96750</v>
      </c>
      <c r="P6579" s="33" t="s">
        <v>6507</v>
      </c>
    </row>
    <row r="6580" spans="1:16" ht="25.5">
      <c r="A6580" s="3">
        <v>6579</v>
      </c>
      <c r="B6580" s="3" t="s">
        <v>402</v>
      </c>
      <c r="C6580" s="3" t="s">
        <v>1593</v>
      </c>
      <c r="D6580" s="4" t="s">
        <v>7944</v>
      </c>
      <c r="E6580" s="3" t="s">
        <v>18</v>
      </c>
      <c r="F6580" s="3">
        <v>18</v>
      </c>
      <c r="G6580" s="3">
        <v>8</v>
      </c>
      <c r="H6580" s="3">
        <v>1</v>
      </c>
      <c r="I6580" s="3">
        <v>144</v>
      </c>
      <c r="J6580" s="3" t="s">
        <v>19</v>
      </c>
      <c r="K6580" s="3"/>
      <c r="L6580" s="8"/>
      <c r="M6580" s="5">
        <v>22500</v>
      </c>
      <c r="N6580" s="6">
        <f t="shared" si="241"/>
        <v>2160</v>
      </c>
      <c r="O6580" s="6">
        <f t="shared" si="242"/>
        <v>24660</v>
      </c>
      <c r="P6580" s="33" t="s">
        <v>6507</v>
      </c>
    </row>
    <row r="6581" spans="1:16" ht="51">
      <c r="A6581" s="3">
        <v>6580</v>
      </c>
      <c r="B6581" s="3" t="s">
        <v>402</v>
      </c>
      <c r="C6581" s="3" t="s">
        <v>1593</v>
      </c>
      <c r="D6581" s="4" t="s">
        <v>1594</v>
      </c>
      <c r="E6581" s="3" t="s">
        <v>18</v>
      </c>
      <c r="F6581" s="3">
        <v>20</v>
      </c>
      <c r="G6581" s="3">
        <v>10</v>
      </c>
      <c r="H6581" s="3">
        <v>1</v>
      </c>
      <c r="I6581" s="3">
        <v>200</v>
      </c>
      <c r="J6581" s="3" t="s">
        <v>19</v>
      </c>
      <c r="K6581" s="3"/>
      <c r="L6581" s="8"/>
      <c r="M6581" s="5">
        <v>31250</v>
      </c>
      <c r="N6581" s="6">
        <f t="shared" ref="N6581:N6644" si="243">+I6581*15</f>
        <v>3000</v>
      </c>
      <c r="O6581" s="6">
        <f t="shared" si="242"/>
        <v>34250</v>
      </c>
      <c r="P6581" s="33" t="s">
        <v>6507</v>
      </c>
    </row>
    <row r="6582" spans="1:16" ht="51">
      <c r="A6582" s="3">
        <v>6581</v>
      </c>
      <c r="B6582" s="3" t="s">
        <v>402</v>
      </c>
      <c r="C6582" s="3" t="s">
        <v>1593</v>
      </c>
      <c r="D6582" s="4" t="s">
        <v>1595</v>
      </c>
      <c r="E6582" s="3" t="s">
        <v>18</v>
      </c>
      <c r="F6582" s="3">
        <v>20</v>
      </c>
      <c r="G6582" s="3">
        <v>10</v>
      </c>
      <c r="H6582" s="3">
        <v>1</v>
      </c>
      <c r="I6582" s="3">
        <v>200</v>
      </c>
      <c r="J6582" s="3" t="s">
        <v>19</v>
      </c>
      <c r="K6582" s="3"/>
      <c r="L6582" s="8"/>
      <c r="M6582" s="5">
        <v>22500</v>
      </c>
      <c r="N6582" s="6">
        <f t="shared" si="243"/>
        <v>3000</v>
      </c>
      <c r="O6582" s="6">
        <f t="shared" si="242"/>
        <v>25500</v>
      </c>
      <c r="P6582" s="33" t="s">
        <v>6507</v>
      </c>
    </row>
    <row r="6583" spans="1:16" ht="38.25">
      <c r="A6583" s="3">
        <v>6582</v>
      </c>
      <c r="B6583" s="3" t="s">
        <v>402</v>
      </c>
      <c r="C6583" s="3" t="s">
        <v>1593</v>
      </c>
      <c r="D6583" s="4" t="s">
        <v>1713</v>
      </c>
      <c r="E6583" s="3" t="s">
        <v>18</v>
      </c>
      <c r="F6583" s="3">
        <v>20</v>
      </c>
      <c r="G6583" s="3">
        <v>10</v>
      </c>
      <c r="H6583" s="3">
        <v>1</v>
      </c>
      <c r="I6583" s="3">
        <v>200</v>
      </c>
      <c r="J6583" s="3" t="s">
        <v>19</v>
      </c>
      <c r="K6583" s="3"/>
      <c r="L6583" s="8"/>
      <c r="M6583" s="5">
        <v>25000</v>
      </c>
      <c r="N6583" s="6">
        <f t="shared" si="243"/>
        <v>3000</v>
      </c>
      <c r="O6583" s="6">
        <f t="shared" si="242"/>
        <v>28000</v>
      </c>
      <c r="P6583" s="33" t="s">
        <v>6507</v>
      </c>
    </row>
    <row r="6584" spans="1:16" ht="25.5">
      <c r="A6584" s="3">
        <v>6583</v>
      </c>
      <c r="B6584" s="3" t="s">
        <v>402</v>
      </c>
      <c r="C6584" s="3" t="s">
        <v>1593</v>
      </c>
      <c r="D6584" s="4" t="s">
        <v>7945</v>
      </c>
      <c r="E6584" s="3" t="s">
        <v>18</v>
      </c>
      <c r="F6584" s="3">
        <v>20</v>
      </c>
      <c r="G6584" s="3">
        <v>10</v>
      </c>
      <c r="H6584" s="3">
        <v>1</v>
      </c>
      <c r="I6584" s="3">
        <v>200</v>
      </c>
      <c r="J6584" s="3" t="s">
        <v>19</v>
      </c>
      <c r="K6584" s="3"/>
      <c r="L6584" s="8"/>
      <c r="M6584" s="5">
        <v>22500</v>
      </c>
      <c r="N6584" s="6">
        <f t="shared" si="243"/>
        <v>3000</v>
      </c>
      <c r="O6584" s="6">
        <f t="shared" si="242"/>
        <v>25500</v>
      </c>
      <c r="P6584" s="33" t="s">
        <v>6507</v>
      </c>
    </row>
    <row r="6585" spans="1:16" ht="38.25">
      <c r="A6585" s="3">
        <v>6584</v>
      </c>
      <c r="B6585" s="3" t="s">
        <v>402</v>
      </c>
      <c r="C6585" s="3" t="s">
        <v>1593</v>
      </c>
      <c r="D6585" s="4" t="s">
        <v>8056</v>
      </c>
      <c r="E6585" s="3" t="s">
        <v>18</v>
      </c>
      <c r="F6585" s="3">
        <v>20</v>
      </c>
      <c r="G6585" s="3">
        <v>10</v>
      </c>
      <c r="H6585" s="3">
        <v>1</v>
      </c>
      <c r="I6585" s="3">
        <v>200</v>
      </c>
      <c r="J6585" s="3" t="s">
        <v>19</v>
      </c>
      <c r="K6585" s="3"/>
      <c r="L6585" s="8"/>
      <c r="M6585" s="5">
        <v>100000</v>
      </c>
      <c r="N6585" s="6">
        <f t="shared" si="243"/>
        <v>3000</v>
      </c>
      <c r="O6585" s="6">
        <f t="shared" si="242"/>
        <v>103000</v>
      </c>
      <c r="P6585" s="33" t="s">
        <v>6507</v>
      </c>
    </row>
    <row r="6586" spans="1:16" ht="76.5">
      <c r="A6586" s="3">
        <v>6585</v>
      </c>
      <c r="B6586" s="3" t="s">
        <v>15</v>
      </c>
      <c r="C6586" s="3" t="s">
        <v>1180</v>
      </c>
      <c r="D6586" s="4" t="s">
        <v>1714</v>
      </c>
      <c r="E6586" s="3" t="s">
        <v>18</v>
      </c>
      <c r="F6586" s="3">
        <v>25</v>
      </c>
      <c r="G6586" s="3">
        <v>10</v>
      </c>
      <c r="H6586" s="3">
        <v>1</v>
      </c>
      <c r="I6586" s="3">
        <v>250</v>
      </c>
      <c r="J6586" s="3" t="s">
        <v>59</v>
      </c>
      <c r="K6586" s="3"/>
      <c r="L6586" s="8"/>
      <c r="M6586" s="5">
        <v>25000</v>
      </c>
      <c r="N6586" s="6">
        <f t="shared" si="243"/>
        <v>3750</v>
      </c>
      <c r="O6586" s="6">
        <f t="shared" si="242"/>
        <v>28750</v>
      </c>
      <c r="P6586" s="33" t="s">
        <v>6513</v>
      </c>
    </row>
    <row r="6587" spans="1:16" ht="102">
      <c r="A6587" s="3">
        <v>6586</v>
      </c>
      <c r="B6587" s="3" t="s">
        <v>15</v>
      </c>
      <c r="C6587" s="3" t="s">
        <v>1180</v>
      </c>
      <c r="D6587" s="4" t="s">
        <v>1716</v>
      </c>
      <c r="E6587" s="3" t="s">
        <v>18</v>
      </c>
      <c r="F6587" s="3">
        <v>25</v>
      </c>
      <c r="G6587" s="3">
        <v>10</v>
      </c>
      <c r="H6587" s="3">
        <v>1</v>
      </c>
      <c r="I6587" s="3">
        <v>250</v>
      </c>
      <c r="J6587" s="3" t="s">
        <v>59</v>
      </c>
      <c r="K6587" s="3"/>
      <c r="L6587" s="8"/>
      <c r="M6587" s="5">
        <v>22500</v>
      </c>
      <c r="N6587" s="6">
        <f t="shared" si="243"/>
        <v>3750</v>
      </c>
      <c r="O6587" s="6">
        <f t="shared" si="242"/>
        <v>26250</v>
      </c>
      <c r="P6587" s="33" t="s">
        <v>6513</v>
      </c>
    </row>
    <row r="6588" spans="1:16" ht="76.5">
      <c r="A6588" s="3">
        <v>6587</v>
      </c>
      <c r="B6588" s="3" t="s">
        <v>15</v>
      </c>
      <c r="C6588" s="3" t="s">
        <v>1180</v>
      </c>
      <c r="D6588" s="4" t="s">
        <v>8057</v>
      </c>
      <c r="E6588" s="3" t="s">
        <v>18</v>
      </c>
      <c r="F6588" s="3">
        <v>20</v>
      </c>
      <c r="G6588" s="3">
        <v>10</v>
      </c>
      <c r="H6588" s="3">
        <v>1</v>
      </c>
      <c r="I6588" s="3">
        <v>200</v>
      </c>
      <c r="J6588" s="3" t="s">
        <v>38</v>
      </c>
      <c r="K6588" s="3"/>
      <c r="L6588" s="8"/>
      <c r="M6588" s="5">
        <v>25000</v>
      </c>
      <c r="N6588" s="6">
        <f t="shared" si="243"/>
        <v>3000</v>
      </c>
      <c r="O6588" s="6">
        <f t="shared" si="242"/>
        <v>28000</v>
      </c>
      <c r="P6588" s="33" t="s">
        <v>6513</v>
      </c>
    </row>
    <row r="6589" spans="1:16" ht="89.25">
      <c r="A6589" s="3">
        <v>6588</v>
      </c>
      <c r="B6589" s="3" t="s">
        <v>15</v>
      </c>
      <c r="C6589" s="3" t="s">
        <v>1180</v>
      </c>
      <c r="D6589" s="4" t="s">
        <v>1719</v>
      </c>
      <c r="E6589" s="3" t="s">
        <v>18</v>
      </c>
      <c r="F6589" s="3">
        <v>20</v>
      </c>
      <c r="G6589" s="3">
        <v>10</v>
      </c>
      <c r="H6589" s="3">
        <v>1</v>
      </c>
      <c r="I6589" s="3">
        <v>200</v>
      </c>
      <c r="J6589" s="3" t="s">
        <v>59</v>
      </c>
      <c r="K6589" s="3"/>
      <c r="L6589" s="8"/>
      <c r="M6589" s="5">
        <v>625000</v>
      </c>
      <c r="N6589" s="6">
        <f t="shared" si="243"/>
        <v>3000</v>
      </c>
      <c r="O6589" s="6">
        <f t="shared" si="242"/>
        <v>628000</v>
      </c>
      <c r="P6589" s="33" t="s">
        <v>6513</v>
      </c>
    </row>
    <row r="6590" spans="1:16" ht="63.75">
      <c r="A6590" s="3">
        <v>6589</v>
      </c>
      <c r="B6590" s="3" t="s">
        <v>15</v>
      </c>
      <c r="C6590" s="3" t="s">
        <v>376</v>
      </c>
      <c r="D6590" s="4" t="s">
        <v>2066</v>
      </c>
      <c r="E6590" s="3" t="s">
        <v>18</v>
      </c>
      <c r="F6590" s="3">
        <v>40</v>
      </c>
      <c r="G6590" s="3">
        <v>30</v>
      </c>
      <c r="H6590" s="3">
        <v>2</v>
      </c>
      <c r="I6590" s="3">
        <v>1200</v>
      </c>
      <c r="J6590" s="3" t="s">
        <v>19</v>
      </c>
      <c r="K6590" s="3"/>
      <c r="L6590" s="8"/>
      <c r="M6590" s="5">
        <v>45000</v>
      </c>
      <c r="N6590" s="6">
        <f t="shared" si="243"/>
        <v>18000</v>
      </c>
      <c r="O6590" s="6">
        <f t="shared" si="242"/>
        <v>63000</v>
      </c>
      <c r="P6590" s="33" t="s">
        <v>6475</v>
      </c>
    </row>
    <row r="6591" spans="1:16" ht="38.25">
      <c r="A6591" s="3">
        <v>6590</v>
      </c>
      <c r="B6591" s="3" t="s">
        <v>15</v>
      </c>
      <c r="C6591" s="3" t="s">
        <v>376</v>
      </c>
      <c r="D6591" s="4" t="s">
        <v>2069</v>
      </c>
      <c r="E6591" s="3" t="s">
        <v>18</v>
      </c>
      <c r="F6591" s="3">
        <v>40</v>
      </c>
      <c r="G6591" s="3">
        <v>40</v>
      </c>
      <c r="H6591" s="3">
        <v>1</v>
      </c>
      <c r="I6591" s="3">
        <v>1600</v>
      </c>
      <c r="J6591" s="3" t="s">
        <v>19</v>
      </c>
      <c r="K6591" s="3"/>
      <c r="L6591" s="8"/>
      <c r="M6591" s="5">
        <v>100000</v>
      </c>
      <c r="N6591" s="6">
        <f t="shared" si="243"/>
        <v>24000</v>
      </c>
      <c r="O6591" s="6">
        <f t="shared" si="242"/>
        <v>124000</v>
      </c>
      <c r="P6591" s="33" t="s">
        <v>6475</v>
      </c>
    </row>
    <row r="6592" spans="1:16" ht="63.75">
      <c r="A6592" s="3">
        <v>6591</v>
      </c>
      <c r="B6592" s="3" t="s">
        <v>15</v>
      </c>
      <c r="C6592" s="3" t="s">
        <v>376</v>
      </c>
      <c r="D6592" s="4" t="s">
        <v>2071</v>
      </c>
      <c r="E6592" s="3" t="s">
        <v>18</v>
      </c>
      <c r="F6592" s="3">
        <v>40</v>
      </c>
      <c r="G6592" s="3">
        <v>30</v>
      </c>
      <c r="H6592" s="3">
        <v>1</v>
      </c>
      <c r="I6592" s="3">
        <v>1200</v>
      </c>
      <c r="J6592" s="3" t="s">
        <v>19</v>
      </c>
      <c r="K6592" s="3"/>
      <c r="L6592" s="8"/>
      <c r="M6592" s="5">
        <v>52500</v>
      </c>
      <c r="N6592" s="6">
        <f t="shared" si="243"/>
        <v>18000</v>
      </c>
      <c r="O6592" s="6">
        <f t="shared" si="242"/>
        <v>70500</v>
      </c>
      <c r="P6592" s="33" t="s">
        <v>6475</v>
      </c>
    </row>
    <row r="6593" spans="1:16" ht="76.5">
      <c r="A6593" s="3">
        <v>6592</v>
      </c>
      <c r="B6593" s="3" t="s">
        <v>15</v>
      </c>
      <c r="C6593" s="3" t="s">
        <v>376</v>
      </c>
      <c r="D6593" s="4" t="s">
        <v>2072</v>
      </c>
      <c r="E6593" s="3" t="s">
        <v>18</v>
      </c>
      <c r="F6593" s="3">
        <v>30</v>
      </c>
      <c r="G6593" s="3">
        <v>30</v>
      </c>
      <c r="H6593" s="3">
        <v>1</v>
      </c>
      <c r="I6593" s="3">
        <v>900</v>
      </c>
      <c r="J6593" s="3" t="s">
        <v>19</v>
      </c>
      <c r="K6593" s="3"/>
      <c r="L6593" s="8"/>
      <c r="M6593" s="5">
        <v>112500</v>
      </c>
      <c r="N6593" s="6">
        <f t="shared" si="243"/>
        <v>13500</v>
      </c>
      <c r="O6593" s="6">
        <f t="shared" si="242"/>
        <v>126000</v>
      </c>
      <c r="P6593" s="33" t="s">
        <v>6475</v>
      </c>
    </row>
    <row r="6594" spans="1:16" ht="76.5">
      <c r="A6594" s="3">
        <v>6593</v>
      </c>
      <c r="B6594" s="3" t="s">
        <v>15</v>
      </c>
      <c r="C6594" s="3" t="s">
        <v>376</v>
      </c>
      <c r="D6594" s="4" t="s">
        <v>2072</v>
      </c>
      <c r="E6594" s="3" t="s">
        <v>18</v>
      </c>
      <c r="F6594" s="3">
        <v>30</v>
      </c>
      <c r="G6594" s="3">
        <v>30</v>
      </c>
      <c r="H6594" s="3">
        <v>1</v>
      </c>
      <c r="I6594" s="3">
        <v>900</v>
      </c>
      <c r="J6594" s="3" t="s">
        <v>19</v>
      </c>
      <c r="K6594" s="3"/>
      <c r="L6594" s="8"/>
      <c r="M6594" s="5">
        <v>22500</v>
      </c>
      <c r="N6594" s="6">
        <f t="shared" si="243"/>
        <v>13500</v>
      </c>
      <c r="O6594" s="6">
        <f t="shared" ref="O6594:O6657" si="244">+M6594+N6594</f>
        <v>36000</v>
      </c>
      <c r="P6594" s="33" t="s">
        <v>6475</v>
      </c>
    </row>
    <row r="6595" spans="1:16" ht="76.5">
      <c r="A6595" s="3">
        <v>6594</v>
      </c>
      <c r="B6595" s="3" t="s">
        <v>15</v>
      </c>
      <c r="C6595" s="3" t="s">
        <v>376</v>
      </c>
      <c r="D6595" s="4" t="s">
        <v>2072</v>
      </c>
      <c r="E6595" s="3" t="s">
        <v>18</v>
      </c>
      <c r="F6595" s="3">
        <v>25</v>
      </c>
      <c r="G6595" s="3">
        <v>25</v>
      </c>
      <c r="H6595" s="3">
        <v>1</v>
      </c>
      <c r="I6595" s="3">
        <v>625</v>
      </c>
      <c r="J6595" s="3" t="s">
        <v>19</v>
      </c>
      <c r="K6595" s="3"/>
      <c r="L6595" s="8"/>
      <c r="M6595" s="5">
        <v>56250</v>
      </c>
      <c r="N6595" s="6">
        <f t="shared" si="243"/>
        <v>9375</v>
      </c>
      <c r="O6595" s="6">
        <f t="shared" si="244"/>
        <v>65625</v>
      </c>
      <c r="P6595" s="33" t="s">
        <v>6475</v>
      </c>
    </row>
    <row r="6596" spans="1:16" ht="76.5">
      <c r="A6596" s="3">
        <v>6595</v>
      </c>
      <c r="B6596" s="3" t="s">
        <v>15</v>
      </c>
      <c r="C6596" s="3" t="s">
        <v>376</v>
      </c>
      <c r="D6596" s="4" t="s">
        <v>2072</v>
      </c>
      <c r="E6596" s="3" t="s">
        <v>18</v>
      </c>
      <c r="F6596" s="3">
        <v>25</v>
      </c>
      <c r="G6596" s="3">
        <v>25</v>
      </c>
      <c r="H6596" s="3">
        <v>1</v>
      </c>
      <c r="I6596" s="3">
        <v>625</v>
      </c>
      <c r="J6596" s="3" t="s">
        <v>19</v>
      </c>
      <c r="K6596" s="3"/>
      <c r="L6596" s="8"/>
      <c r="M6596" s="5">
        <v>75000</v>
      </c>
      <c r="N6596" s="6">
        <f t="shared" si="243"/>
        <v>9375</v>
      </c>
      <c r="O6596" s="6">
        <f t="shared" si="244"/>
        <v>84375</v>
      </c>
      <c r="P6596" s="33" t="s">
        <v>6475</v>
      </c>
    </row>
    <row r="6597" spans="1:16" ht="63.75">
      <c r="A6597" s="3">
        <v>6596</v>
      </c>
      <c r="B6597" s="3" t="s">
        <v>15</v>
      </c>
      <c r="C6597" s="3" t="s">
        <v>376</v>
      </c>
      <c r="D6597" s="4" t="s">
        <v>2075</v>
      </c>
      <c r="E6597" s="3" t="s">
        <v>18</v>
      </c>
      <c r="F6597" s="3">
        <v>25</v>
      </c>
      <c r="G6597" s="3">
        <v>25</v>
      </c>
      <c r="H6597" s="3">
        <v>1</v>
      </c>
      <c r="I6597" s="3">
        <v>625</v>
      </c>
      <c r="J6597" s="3" t="s">
        <v>19</v>
      </c>
      <c r="K6597" s="3"/>
      <c r="L6597" s="8"/>
      <c r="M6597" s="5">
        <v>30000</v>
      </c>
      <c r="N6597" s="6">
        <f t="shared" si="243"/>
        <v>9375</v>
      </c>
      <c r="O6597" s="6">
        <f t="shared" si="244"/>
        <v>39375</v>
      </c>
      <c r="P6597" s="33" t="s">
        <v>6475</v>
      </c>
    </row>
    <row r="6598" spans="1:16" ht="63.75">
      <c r="A6598" s="3">
        <v>6597</v>
      </c>
      <c r="B6598" s="3" t="s">
        <v>15</v>
      </c>
      <c r="C6598" s="3" t="s">
        <v>376</v>
      </c>
      <c r="D6598" s="4" t="s">
        <v>2076</v>
      </c>
      <c r="E6598" s="3" t="s">
        <v>18</v>
      </c>
      <c r="F6598" s="3">
        <v>25</v>
      </c>
      <c r="G6598" s="3">
        <v>25</v>
      </c>
      <c r="H6598" s="3">
        <v>1</v>
      </c>
      <c r="I6598" s="3">
        <v>625</v>
      </c>
      <c r="J6598" s="3" t="s">
        <v>19</v>
      </c>
      <c r="K6598" s="3"/>
      <c r="L6598" s="8"/>
      <c r="M6598" s="5">
        <v>50000</v>
      </c>
      <c r="N6598" s="6">
        <f t="shared" si="243"/>
        <v>9375</v>
      </c>
      <c r="O6598" s="6">
        <f t="shared" si="244"/>
        <v>59375</v>
      </c>
      <c r="P6598" s="33" t="s">
        <v>6475</v>
      </c>
    </row>
    <row r="6599" spans="1:16" ht="63.75">
      <c r="A6599" s="3">
        <v>6598</v>
      </c>
      <c r="B6599" s="3" t="s">
        <v>15</v>
      </c>
      <c r="C6599" s="3" t="s">
        <v>376</v>
      </c>
      <c r="D6599" s="4" t="s">
        <v>2087</v>
      </c>
      <c r="E6599" s="3" t="s">
        <v>18</v>
      </c>
      <c r="F6599" s="3">
        <v>25</v>
      </c>
      <c r="G6599" s="3">
        <v>25</v>
      </c>
      <c r="H6599" s="3">
        <v>1</v>
      </c>
      <c r="I6599" s="3">
        <v>625</v>
      </c>
      <c r="J6599" s="3" t="s">
        <v>19</v>
      </c>
      <c r="K6599" s="3"/>
      <c r="L6599" s="8"/>
      <c r="M6599" s="5">
        <v>56250</v>
      </c>
      <c r="N6599" s="6">
        <f t="shared" si="243"/>
        <v>9375</v>
      </c>
      <c r="O6599" s="6">
        <f t="shared" si="244"/>
        <v>65625</v>
      </c>
      <c r="P6599" s="33" t="s">
        <v>6475</v>
      </c>
    </row>
    <row r="6600" spans="1:16" ht="76.5">
      <c r="A6600" s="3">
        <v>6599</v>
      </c>
      <c r="B6600" s="3" t="s">
        <v>15</v>
      </c>
      <c r="C6600" s="3" t="s">
        <v>376</v>
      </c>
      <c r="D6600" s="4" t="s">
        <v>2088</v>
      </c>
      <c r="E6600" s="3" t="s">
        <v>18</v>
      </c>
      <c r="F6600" s="3">
        <v>25</v>
      </c>
      <c r="G6600" s="3">
        <v>25</v>
      </c>
      <c r="H6600" s="3">
        <v>1</v>
      </c>
      <c r="I6600" s="3">
        <v>625</v>
      </c>
      <c r="J6600" s="3" t="s">
        <v>19</v>
      </c>
      <c r="K6600" s="3"/>
      <c r="L6600" s="8"/>
      <c r="M6600" s="5">
        <v>45000</v>
      </c>
      <c r="N6600" s="6">
        <f t="shared" si="243"/>
        <v>9375</v>
      </c>
      <c r="O6600" s="6">
        <f t="shared" si="244"/>
        <v>54375</v>
      </c>
      <c r="P6600" s="33" t="s">
        <v>6475</v>
      </c>
    </row>
    <row r="6601" spans="1:16" ht="51">
      <c r="A6601" s="3">
        <v>6600</v>
      </c>
      <c r="B6601" s="3" t="s">
        <v>15</v>
      </c>
      <c r="C6601" s="3" t="s">
        <v>376</v>
      </c>
      <c r="D6601" s="4" t="s">
        <v>2091</v>
      </c>
      <c r="E6601" s="3" t="s">
        <v>18</v>
      </c>
      <c r="F6601" s="3">
        <v>20</v>
      </c>
      <c r="G6601" s="3">
        <v>10</v>
      </c>
      <c r="H6601" s="3">
        <v>1</v>
      </c>
      <c r="I6601" s="3">
        <v>200</v>
      </c>
      <c r="J6601" s="3" t="s">
        <v>19</v>
      </c>
      <c r="K6601" s="3"/>
      <c r="L6601" s="8"/>
      <c r="M6601" s="5">
        <v>45000</v>
      </c>
      <c r="N6601" s="6">
        <f t="shared" si="243"/>
        <v>3000</v>
      </c>
      <c r="O6601" s="6">
        <f t="shared" si="244"/>
        <v>48000</v>
      </c>
      <c r="P6601" s="33" t="s">
        <v>6475</v>
      </c>
    </row>
    <row r="6602" spans="1:16" ht="76.5">
      <c r="A6602" s="3">
        <v>6601</v>
      </c>
      <c r="B6602" s="3" t="s">
        <v>15</v>
      </c>
      <c r="C6602" s="3" t="s">
        <v>376</v>
      </c>
      <c r="D6602" s="4" t="s">
        <v>2092</v>
      </c>
      <c r="E6602" s="3" t="s">
        <v>18</v>
      </c>
      <c r="F6602" s="3">
        <v>20</v>
      </c>
      <c r="G6602" s="3">
        <v>10</v>
      </c>
      <c r="H6602" s="3">
        <v>1</v>
      </c>
      <c r="I6602" s="3">
        <v>200</v>
      </c>
      <c r="J6602" s="3" t="s">
        <v>19</v>
      </c>
      <c r="K6602" s="3"/>
      <c r="L6602" s="8"/>
      <c r="M6602" s="5">
        <v>75000</v>
      </c>
      <c r="N6602" s="6">
        <f t="shared" si="243"/>
        <v>3000</v>
      </c>
      <c r="O6602" s="6">
        <f t="shared" si="244"/>
        <v>78000</v>
      </c>
      <c r="P6602" s="33" t="s">
        <v>6475</v>
      </c>
    </row>
    <row r="6603" spans="1:16" ht="51">
      <c r="A6603" s="3">
        <v>6602</v>
      </c>
      <c r="B6603" s="3" t="s">
        <v>15</v>
      </c>
      <c r="C6603" s="3" t="s">
        <v>376</v>
      </c>
      <c r="D6603" s="4" t="s">
        <v>2093</v>
      </c>
      <c r="E6603" s="3" t="s">
        <v>18</v>
      </c>
      <c r="F6603" s="3">
        <v>20</v>
      </c>
      <c r="G6603" s="3">
        <v>10</v>
      </c>
      <c r="H6603" s="3">
        <v>1</v>
      </c>
      <c r="I6603" s="3">
        <v>200</v>
      </c>
      <c r="J6603" s="3" t="s">
        <v>19</v>
      </c>
      <c r="K6603" s="3"/>
      <c r="L6603" s="8"/>
      <c r="M6603" s="5">
        <v>50000</v>
      </c>
      <c r="N6603" s="6">
        <f t="shared" si="243"/>
        <v>3000</v>
      </c>
      <c r="O6603" s="6">
        <f t="shared" si="244"/>
        <v>53000</v>
      </c>
      <c r="P6603" s="33" t="s">
        <v>6475</v>
      </c>
    </row>
    <row r="6604" spans="1:16" ht="38.25">
      <c r="A6604" s="3">
        <v>6603</v>
      </c>
      <c r="B6604" s="3" t="s">
        <v>15</v>
      </c>
      <c r="C6604" s="3" t="s">
        <v>376</v>
      </c>
      <c r="D6604" s="4" t="s">
        <v>2094</v>
      </c>
      <c r="E6604" s="3" t="s">
        <v>18</v>
      </c>
      <c r="F6604" s="3">
        <v>20</v>
      </c>
      <c r="G6604" s="3">
        <v>10</v>
      </c>
      <c r="H6604" s="3">
        <v>1</v>
      </c>
      <c r="I6604" s="3">
        <v>200</v>
      </c>
      <c r="J6604" s="3" t="s">
        <v>19</v>
      </c>
      <c r="K6604" s="3"/>
      <c r="L6604" s="8"/>
      <c r="M6604" s="5">
        <v>50000</v>
      </c>
      <c r="N6604" s="6">
        <f t="shared" si="243"/>
        <v>3000</v>
      </c>
      <c r="O6604" s="6">
        <f t="shared" si="244"/>
        <v>53000</v>
      </c>
      <c r="P6604" s="33" t="s">
        <v>6475</v>
      </c>
    </row>
    <row r="6605" spans="1:16" ht="89.25">
      <c r="A6605" s="3">
        <v>6604</v>
      </c>
      <c r="B6605" s="3" t="s">
        <v>15</v>
      </c>
      <c r="C6605" s="3" t="s">
        <v>376</v>
      </c>
      <c r="D6605" s="4" t="s">
        <v>2095</v>
      </c>
      <c r="E6605" s="3" t="s">
        <v>18</v>
      </c>
      <c r="F6605" s="3">
        <v>25</v>
      </c>
      <c r="G6605" s="3">
        <v>25</v>
      </c>
      <c r="H6605" s="3">
        <v>1</v>
      </c>
      <c r="I6605" s="3">
        <v>625</v>
      </c>
      <c r="J6605" s="3" t="s">
        <v>19</v>
      </c>
      <c r="K6605" s="3"/>
      <c r="L6605" s="8"/>
      <c r="M6605" s="5">
        <v>31250</v>
      </c>
      <c r="N6605" s="6">
        <f t="shared" si="243"/>
        <v>9375</v>
      </c>
      <c r="O6605" s="6">
        <f t="shared" si="244"/>
        <v>40625</v>
      </c>
      <c r="P6605" s="33" t="s">
        <v>6475</v>
      </c>
    </row>
    <row r="6606" spans="1:16" ht="76.5">
      <c r="A6606" s="3">
        <v>6605</v>
      </c>
      <c r="B6606" s="3" t="s">
        <v>15</v>
      </c>
      <c r="C6606" s="3" t="s">
        <v>376</v>
      </c>
      <c r="D6606" s="4" t="s">
        <v>2117</v>
      </c>
      <c r="E6606" s="3" t="s">
        <v>18</v>
      </c>
      <c r="F6606" s="3">
        <v>20</v>
      </c>
      <c r="G6606" s="3">
        <v>10</v>
      </c>
      <c r="H6606" s="3">
        <v>1</v>
      </c>
      <c r="I6606" s="3">
        <v>200</v>
      </c>
      <c r="J6606" s="3" t="s">
        <v>19</v>
      </c>
      <c r="K6606" s="3"/>
      <c r="L6606" s="8"/>
      <c r="M6606" s="5">
        <v>115000</v>
      </c>
      <c r="N6606" s="6">
        <f t="shared" si="243"/>
        <v>3000</v>
      </c>
      <c r="O6606" s="6">
        <f t="shared" si="244"/>
        <v>118000</v>
      </c>
      <c r="P6606" s="33" t="s">
        <v>6475</v>
      </c>
    </row>
    <row r="6607" spans="1:16" ht="102">
      <c r="A6607" s="3">
        <v>6606</v>
      </c>
      <c r="B6607" s="3" t="s">
        <v>15</v>
      </c>
      <c r="C6607" s="3" t="s">
        <v>376</v>
      </c>
      <c r="D6607" s="4" t="s">
        <v>2118</v>
      </c>
      <c r="E6607" s="3" t="s">
        <v>18</v>
      </c>
      <c r="F6607" s="3">
        <v>20</v>
      </c>
      <c r="G6607" s="3">
        <v>10</v>
      </c>
      <c r="H6607" s="3">
        <v>1</v>
      </c>
      <c r="I6607" s="3">
        <v>200</v>
      </c>
      <c r="J6607" s="3" t="s">
        <v>19</v>
      </c>
      <c r="K6607" s="3"/>
      <c r="L6607" s="8"/>
      <c r="M6607" s="5">
        <v>90000</v>
      </c>
      <c r="N6607" s="6">
        <f t="shared" si="243"/>
        <v>3000</v>
      </c>
      <c r="O6607" s="6">
        <f t="shared" si="244"/>
        <v>93000</v>
      </c>
      <c r="P6607" s="33" t="s">
        <v>6475</v>
      </c>
    </row>
    <row r="6608" spans="1:16" ht="63.75">
      <c r="A6608" s="3">
        <v>6607</v>
      </c>
      <c r="B6608" s="3" t="s">
        <v>15</v>
      </c>
      <c r="C6608" s="3" t="s">
        <v>520</v>
      </c>
      <c r="D6608" s="4" t="s">
        <v>8071</v>
      </c>
      <c r="E6608" s="3" t="s">
        <v>18</v>
      </c>
      <c r="F6608" s="3">
        <v>24</v>
      </c>
      <c r="G6608" s="3">
        <v>12</v>
      </c>
      <c r="H6608" s="3">
        <v>1</v>
      </c>
      <c r="I6608" s="3">
        <v>288</v>
      </c>
      <c r="J6608" s="3" t="s">
        <v>19</v>
      </c>
      <c r="K6608" s="3"/>
      <c r="L6608" s="8"/>
      <c r="M6608" s="5">
        <v>200000</v>
      </c>
      <c r="N6608" s="6">
        <f t="shared" si="243"/>
        <v>4320</v>
      </c>
      <c r="O6608" s="6">
        <f t="shared" si="244"/>
        <v>204320</v>
      </c>
      <c r="P6608" s="33" t="s">
        <v>6487</v>
      </c>
    </row>
    <row r="6609" spans="1:16" ht="76.5">
      <c r="A6609" s="3">
        <v>6608</v>
      </c>
      <c r="B6609" s="3" t="s">
        <v>15</v>
      </c>
      <c r="C6609" s="3" t="s">
        <v>520</v>
      </c>
      <c r="D6609" s="4" t="s">
        <v>2126</v>
      </c>
      <c r="E6609" s="3" t="s">
        <v>18</v>
      </c>
      <c r="F6609" s="3">
        <v>24</v>
      </c>
      <c r="G6609" s="3">
        <v>12</v>
      </c>
      <c r="H6609" s="3">
        <v>1</v>
      </c>
      <c r="I6609" s="3">
        <v>288</v>
      </c>
      <c r="J6609" s="3" t="s">
        <v>19</v>
      </c>
      <c r="K6609" s="3"/>
      <c r="L6609" s="8"/>
      <c r="M6609" s="5">
        <v>231250</v>
      </c>
      <c r="N6609" s="6">
        <f t="shared" si="243"/>
        <v>4320</v>
      </c>
      <c r="O6609" s="6">
        <f t="shared" si="244"/>
        <v>235570</v>
      </c>
      <c r="P6609" s="33" t="s">
        <v>6487</v>
      </c>
    </row>
    <row r="6610" spans="1:16" ht="63.75">
      <c r="A6610" s="3">
        <v>6609</v>
      </c>
      <c r="B6610" s="3" t="s">
        <v>15</v>
      </c>
      <c r="C6610" s="3" t="s">
        <v>520</v>
      </c>
      <c r="D6610" s="4" t="s">
        <v>8072</v>
      </c>
      <c r="E6610" s="3" t="s">
        <v>18</v>
      </c>
      <c r="F6610" s="3">
        <v>24</v>
      </c>
      <c r="G6610" s="3">
        <v>12</v>
      </c>
      <c r="H6610" s="3">
        <v>1</v>
      </c>
      <c r="I6610" s="3">
        <v>288</v>
      </c>
      <c r="J6610" s="3" t="s">
        <v>19</v>
      </c>
      <c r="K6610" s="3"/>
      <c r="L6610" s="8"/>
      <c r="M6610" s="5">
        <v>200000</v>
      </c>
      <c r="N6610" s="6">
        <f t="shared" si="243"/>
        <v>4320</v>
      </c>
      <c r="O6610" s="6">
        <f t="shared" si="244"/>
        <v>204320</v>
      </c>
      <c r="P6610" s="33" t="s">
        <v>6487</v>
      </c>
    </row>
    <row r="6611" spans="1:16" ht="102">
      <c r="A6611" s="3">
        <v>6610</v>
      </c>
      <c r="B6611" s="3" t="s">
        <v>15</v>
      </c>
      <c r="C6611" s="3" t="s">
        <v>520</v>
      </c>
      <c r="D6611" s="4" t="s">
        <v>8073</v>
      </c>
      <c r="E6611" s="3" t="s">
        <v>18</v>
      </c>
      <c r="F6611" s="3">
        <v>24</v>
      </c>
      <c r="G6611" s="3">
        <v>12</v>
      </c>
      <c r="H6611" s="3">
        <v>1</v>
      </c>
      <c r="I6611" s="3">
        <v>288</v>
      </c>
      <c r="J6611" s="3" t="s">
        <v>19</v>
      </c>
      <c r="K6611" s="3"/>
      <c r="L6611" s="8"/>
      <c r="M6611" s="5">
        <v>80000</v>
      </c>
      <c r="N6611" s="6">
        <f t="shared" si="243"/>
        <v>4320</v>
      </c>
      <c r="O6611" s="6">
        <f t="shared" si="244"/>
        <v>84320</v>
      </c>
      <c r="P6611" s="33" t="s">
        <v>6487</v>
      </c>
    </row>
    <row r="6612" spans="1:16" ht="114.75">
      <c r="A6612" s="3">
        <v>6611</v>
      </c>
      <c r="B6612" s="3" t="s">
        <v>45</v>
      </c>
      <c r="C6612" s="3" t="s">
        <v>47</v>
      </c>
      <c r="D6612" s="4" t="s">
        <v>2144</v>
      </c>
      <c r="E6612" s="3" t="s">
        <v>18</v>
      </c>
      <c r="F6612" s="3">
        <v>20</v>
      </c>
      <c r="G6612" s="3">
        <v>10</v>
      </c>
      <c r="H6612" s="3">
        <v>1</v>
      </c>
      <c r="I6612" s="3">
        <v>200</v>
      </c>
      <c r="J6612" s="3" t="s">
        <v>59</v>
      </c>
      <c r="K6612" s="3"/>
      <c r="L6612" s="8"/>
      <c r="M6612" s="5">
        <v>33750</v>
      </c>
      <c r="N6612" s="6">
        <f t="shared" si="243"/>
        <v>3000</v>
      </c>
      <c r="O6612" s="6">
        <f t="shared" si="244"/>
        <v>36750</v>
      </c>
      <c r="P6612" s="33" t="s">
        <v>6476</v>
      </c>
    </row>
    <row r="6613" spans="1:16" ht="204">
      <c r="A6613" s="3">
        <v>6612</v>
      </c>
      <c r="B6613" s="3" t="s">
        <v>45</v>
      </c>
      <c r="C6613" s="3" t="s">
        <v>51</v>
      </c>
      <c r="D6613" s="4" t="s">
        <v>2145</v>
      </c>
      <c r="E6613" s="3" t="s">
        <v>18</v>
      </c>
      <c r="F6613" s="3">
        <v>20</v>
      </c>
      <c r="G6613" s="3">
        <v>10</v>
      </c>
      <c r="H6613" s="3">
        <v>1</v>
      </c>
      <c r="I6613" s="3">
        <v>200</v>
      </c>
      <c r="J6613" s="3" t="s">
        <v>59</v>
      </c>
      <c r="K6613" s="3"/>
      <c r="L6613" s="8"/>
      <c r="M6613" s="5">
        <v>33750</v>
      </c>
      <c r="N6613" s="6">
        <f t="shared" si="243"/>
        <v>3000</v>
      </c>
      <c r="O6613" s="6">
        <f t="shared" si="244"/>
        <v>36750</v>
      </c>
      <c r="P6613" s="33" t="s">
        <v>6476</v>
      </c>
    </row>
    <row r="6614" spans="1:16" ht="102">
      <c r="A6614" s="3">
        <v>6613</v>
      </c>
      <c r="B6614" s="3" t="s">
        <v>45</v>
      </c>
      <c r="C6614" s="3" t="s">
        <v>47</v>
      </c>
      <c r="D6614" s="4" t="s">
        <v>8076</v>
      </c>
      <c r="E6614" s="3" t="s">
        <v>18</v>
      </c>
      <c r="F6614" s="3">
        <v>16</v>
      </c>
      <c r="G6614" s="3">
        <v>8</v>
      </c>
      <c r="H6614" s="3">
        <v>1</v>
      </c>
      <c r="I6614" s="3">
        <v>128</v>
      </c>
      <c r="J6614" s="3" t="s">
        <v>38</v>
      </c>
      <c r="K6614" s="3"/>
      <c r="L6614" s="8"/>
      <c r="M6614" s="5">
        <v>56250</v>
      </c>
      <c r="N6614" s="6">
        <f t="shared" si="243"/>
        <v>1920</v>
      </c>
      <c r="O6614" s="6">
        <f t="shared" si="244"/>
        <v>58170</v>
      </c>
      <c r="P6614" s="33" t="s">
        <v>6476</v>
      </c>
    </row>
    <row r="6615" spans="1:16" ht="76.5">
      <c r="A6615" s="3">
        <v>6614</v>
      </c>
      <c r="B6615" s="3" t="s">
        <v>45</v>
      </c>
      <c r="C6615" s="3" t="s">
        <v>47</v>
      </c>
      <c r="D6615" s="4" t="s">
        <v>8077</v>
      </c>
      <c r="E6615" s="3" t="s">
        <v>18</v>
      </c>
      <c r="F6615" s="3">
        <v>9</v>
      </c>
      <c r="G6615" s="3">
        <v>9</v>
      </c>
      <c r="H6615" s="3">
        <v>1</v>
      </c>
      <c r="I6615" s="3">
        <v>81</v>
      </c>
      <c r="J6615" s="3" t="s">
        <v>38</v>
      </c>
      <c r="K6615" s="3"/>
      <c r="L6615" s="8"/>
      <c r="M6615" s="5">
        <v>45000</v>
      </c>
      <c r="N6615" s="6">
        <f t="shared" si="243"/>
        <v>1215</v>
      </c>
      <c r="O6615" s="6">
        <f t="shared" si="244"/>
        <v>46215</v>
      </c>
      <c r="P6615" s="33" t="s">
        <v>6476</v>
      </c>
    </row>
    <row r="6616" spans="1:16" ht="102">
      <c r="A6616" s="3">
        <v>6615</v>
      </c>
      <c r="B6616" s="3" t="s">
        <v>45</v>
      </c>
      <c r="C6616" s="3" t="s">
        <v>47</v>
      </c>
      <c r="D6616" s="4" t="s">
        <v>8078</v>
      </c>
      <c r="E6616" s="3" t="s">
        <v>18</v>
      </c>
      <c r="F6616" s="3">
        <v>9</v>
      </c>
      <c r="G6616" s="3">
        <v>9</v>
      </c>
      <c r="H6616" s="3">
        <v>1</v>
      </c>
      <c r="I6616" s="3">
        <v>81</v>
      </c>
      <c r="J6616" s="3" t="s">
        <v>38</v>
      </c>
      <c r="K6616" s="3"/>
      <c r="L6616" s="8"/>
      <c r="M6616" s="5">
        <v>22500</v>
      </c>
      <c r="N6616" s="6">
        <f t="shared" si="243"/>
        <v>1215</v>
      </c>
      <c r="O6616" s="6">
        <f t="shared" si="244"/>
        <v>23715</v>
      </c>
      <c r="P6616" s="33" t="s">
        <v>6476</v>
      </c>
    </row>
    <row r="6617" spans="1:16" ht="63.75">
      <c r="A6617" s="3">
        <v>6616</v>
      </c>
      <c r="B6617" s="3" t="s">
        <v>45</v>
      </c>
      <c r="C6617" s="3" t="s">
        <v>47</v>
      </c>
      <c r="D6617" s="4" t="s">
        <v>8079</v>
      </c>
      <c r="E6617" s="3" t="s">
        <v>18</v>
      </c>
      <c r="F6617" s="3">
        <v>9</v>
      </c>
      <c r="G6617" s="3">
        <v>9</v>
      </c>
      <c r="H6617" s="3">
        <v>1</v>
      </c>
      <c r="I6617" s="3">
        <v>81</v>
      </c>
      <c r="J6617" s="3" t="s">
        <v>38</v>
      </c>
      <c r="K6617" s="3"/>
      <c r="L6617" s="8"/>
      <c r="M6617" s="5">
        <v>22500</v>
      </c>
      <c r="N6617" s="6">
        <f t="shared" si="243"/>
        <v>1215</v>
      </c>
      <c r="O6617" s="6">
        <f t="shared" si="244"/>
        <v>23715</v>
      </c>
      <c r="P6617" s="33" t="s">
        <v>6476</v>
      </c>
    </row>
    <row r="6618" spans="1:16" ht="89.25">
      <c r="A6618" s="3">
        <v>6617</v>
      </c>
      <c r="B6618" s="3" t="s">
        <v>45</v>
      </c>
      <c r="C6618" s="3" t="s">
        <v>47</v>
      </c>
      <c r="D6618" s="4" t="s">
        <v>8080</v>
      </c>
      <c r="E6618" s="3" t="s">
        <v>18</v>
      </c>
      <c r="F6618" s="3">
        <v>9</v>
      </c>
      <c r="G6618" s="3">
        <v>9</v>
      </c>
      <c r="H6618" s="3">
        <v>1</v>
      </c>
      <c r="I6618" s="3">
        <v>81</v>
      </c>
      <c r="J6618" s="3" t="s">
        <v>38</v>
      </c>
      <c r="K6618" s="3"/>
      <c r="L6618" s="8"/>
      <c r="M6618" s="5">
        <v>687500</v>
      </c>
      <c r="N6618" s="6">
        <f t="shared" si="243"/>
        <v>1215</v>
      </c>
      <c r="O6618" s="6">
        <f t="shared" si="244"/>
        <v>688715</v>
      </c>
      <c r="P6618" s="33" t="s">
        <v>6476</v>
      </c>
    </row>
    <row r="6619" spans="1:16" ht="76.5">
      <c r="A6619" s="3">
        <v>6618</v>
      </c>
      <c r="B6619" s="3" t="s">
        <v>45</v>
      </c>
      <c r="C6619" s="3" t="s">
        <v>47</v>
      </c>
      <c r="D6619" s="4" t="s">
        <v>8081</v>
      </c>
      <c r="E6619" s="3" t="s">
        <v>18</v>
      </c>
      <c r="F6619" s="3">
        <v>9</v>
      </c>
      <c r="G6619" s="3">
        <v>9</v>
      </c>
      <c r="H6619" s="3">
        <v>1</v>
      </c>
      <c r="I6619" s="3">
        <v>81</v>
      </c>
      <c r="J6619" s="3" t="s">
        <v>38</v>
      </c>
      <c r="K6619" s="3"/>
      <c r="L6619" s="8"/>
      <c r="M6619" s="5">
        <v>687500</v>
      </c>
      <c r="N6619" s="6">
        <f t="shared" si="243"/>
        <v>1215</v>
      </c>
      <c r="O6619" s="6">
        <f t="shared" si="244"/>
        <v>688715</v>
      </c>
      <c r="P6619" s="33" t="s">
        <v>6476</v>
      </c>
    </row>
    <row r="6620" spans="1:16" ht="165.75">
      <c r="A6620" s="3">
        <v>6619</v>
      </c>
      <c r="B6620" s="3" t="s">
        <v>45</v>
      </c>
      <c r="C6620" s="3" t="s">
        <v>47</v>
      </c>
      <c r="D6620" s="4" t="s">
        <v>2146</v>
      </c>
      <c r="E6620" s="3" t="s">
        <v>18</v>
      </c>
      <c r="F6620" s="3">
        <v>9</v>
      </c>
      <c r="G6620" s="3">
        <v>9</v>
      </c>
      <c r="H6620" s="3">
        <v>1</v>
      </c>
      <c r="I6620" s="3">
        <v>81</v>
      </c>
      <c r="J6620" s="3" t="s">
        <v>38</v>
      </c>
      <c r="K6620" s="3"/>
      <c r="L6620" s="8"/>
      <c r="M6620" s="5">
        <v>437500</v>
      </c>
      <c r="N6620" s="6">
        <f t="shared" si="243"/>
        <v>1215</v>
      </c>
      <c r="O6620" s="6">
        <f t="shared" si="244"/>
        <v>438715</v>
      </c>
      <c r="P6620" s="33" t="s">
        <v>6476</v>
      </c>
    </row>
    <row r="6621" spans="1:16" ht="102">
      <c r="A6621" s="3">
        <v>6620</v>
      </c>
      <c r="B6621" s="3" t="s">
        <v>45</v>
      </c>
      <c r="C6621" s="3" t="s">
        <v>47</v>
      </c>
      <c r="D6621" s="4" t="s">
        <v>2147</v>
      </c>
      <c r="E6621" s="3" t="s">
        <v>18</v>
      </c>
      <c r="F6621" s="3">
        <v>9</v>
      </c>
      <c r="G6621" s="3">
        <v>9</v>
      </c>
      <c r="H6621" s="3">
        <v>1</v>
      </c>
      <c r="I6621" s="3">
        <v>81</v>
      </c>
      <c r="J6621" s="3" t="s">
        <v>38</v>
      </c>
      <c r="K6621" s="3"/>
      <c r="L6621" s="8"/>
      <c r="M6621" s="5">
        <v>250000</v>
      </c>
      <c r="N6621" s="6">
        <f t="shared" si="243"/>
        <v>1215</v>
      </c>
      <c r="O6621" s="6">
        <f t="shared" si="244"/>
        <v>251215</v>
      </c>
      <c r="P6621" s="33" t="s">
        <v>6476</v>
      </c>
    </row>
    <row r="6622" spans="1:16" ht="89.25">
      <c r="A6622" s="3">
        <v>6621</v>
      </c>
      <c r="B6622" s="3" t="s">
        <v>45</v>
      </c>
      <c r="C6622" s="3" t="s">
        <v>163</v>
      </c>
      <c r="D6622" s="4" t="s">
        <v>2148</v>
      </c>
      <c r="E6622" s="3" t="s">
        <v>18</v>
      </c>
      <c r="F6622" s="3">
        <v>26</v>
      </c>
      <c r="G6622" s="3">
        <v>13</v>
      </c>
      <c r="H6622" s="3">
        <v>1</v>
      </c>
      <c r="I6622" s="3">
        <v>338</v>
      </c>
      <c r="J6622" s="3" t="s">
        <v>59</v>
      </c>
      <c r="K6622" s="3"/>
      <c r="L6622" s="8"/>
      <c r="M6622" s="5">
        <v>250000</v>
      </c>
      <c r="N6622" s="6">
        <f t="shared" si="243"/>
        <v>5070</v>
      </c>
      <c r="O6622" s="6">
        <f t="shared" si="244"/>
        <v>255070</v>
      </c>
      <c r="P6622" s="33" t="s">
        <v>6476</v>
      </c>
    </row>
    <row r="6623" spans="1:16" ht="76.5">
      <c r="A6623" s="3">
        <v>6622</v>
      </c>
      <c r="B6623" s="3" t="s">
        <v>45</v>
      </c>
      <c r="C6623" s="3" t="s">
        <v>51</v>
      </c>
      <c r="D6623" s="4" t="s">
        <v>2149</v>
      </c>
      <c r="E6623" s="3" t="s">
        <v>18</v>
      </c>
      <c r="F6623" s="3">
        <v>26</v>
      </c>
      <c r="G6623" s="3">
        <v>13</v>
      </c>
      <c r="H6623" s="3">
        <v>1</v>
      </c>
      <c r="I6623" s="3">
        <v>338</v>
      </c>
      <c r="J6623" s="3" t="s">
        <v>38</v>
      </c>
      <c r="K6623" s="3"/>
      <c r="L6623" s="8"/>
      <c r="M6623" s="5">
        <v>250000</v>
      </c>
      <c r="N6623" s="6">
        <f t="shared" si="243"/>
        <v>5070</v>
      </c>
      <c r="O6623" s="6">
        <f t="shared" si="244"/>
        <v>255070</v>
      </c>
      <c r="P6623" s="33" t="s">
        <v>6476</v>
      </c>
    </row>
    <row r="6624" spans="1:16" ht="63.75">
      <c r="A6624" s="3">
        <v>6623</v>
      </c>
      <c r="B6624" s="3" t="s">
        <v>45</v>
      </c>
      <c r="C6624" s="3" t="s">
        <v>51</v>
      </c>
      <c r="D6624" s="4" t="s">
        <v>2150</v>
      </c>
      <c r="E6624" s="3" t="s">
        <v>18</v>
      </c>
      <c r="F6624" s="3">
        <v>26</v>
      </c>
      <c r="G6624" s="3">
        <v>13</v>
      </c>
      <c r="H6624" s="3">
        <v>1</v>
      </c>
      <c r="I6624" s="3">
        <v>338</v>
      </c>
      <c r="J6624" s="3" t="s">
        <v>38</v>
      </c>
      <c r="K6624" s="3"/>
      <c r="L6624" s="8"/>
      <c r="M6624" s="5">
        <v>250000</v>
      </c>
      <c r="N6624" s="6">
        <f t="shared" si="243"/>
        <v>5070</v>
      </c>
      <c r="O6624" s="6">
        <f t="shared" si="244"/>
        <v>255070</v>
      </c>
      <c r="P6624" s="33" t="s">
        <v>6476</v>
      </c>
    </row>
    <row r="6625" spans="1:16" ht="114.75">
      <c r="A6625" s="3">
        <v>6624</v>
      </c>
      <c r="B6625" s="3" t="s">
        <v>45</v>
      </c>
      <c r="C6625" s="3" t="s">
        <v>51</v>
      </c>
      <c r="D6625" s="4" t="s">
        <v>2151</v>
      </c>
      <c r="E6625" s="3" t="s">
        <v>18</v>
      </c>
      <c r="F6625" s="3">
        <v>20</v>
      </c>
      <c r="G6625" s="3">
        <v>10</v>
      </c>
      <c r="H6625" s="3">
        <v>1</v>
      </c>
      <c r="I6625" s="3">
        <v>200</v>
      </c>
      <c r="J6625" s="3" t="s">
        <v>59</v>
      </c>
      <c r="K6625" s="3"/>
      <c r="L6625" s="8"/>
      <c r="M6625" s="5">
        <v>250000</v>
      </c>
      <c r="N6625" s="6">
        <f t="shared" si="243"/>
        <v>3000</v>
      </c>
      <c r="O6625" s="6">
        <f t="shared" si="244"/>
        <v>253000</v>
      </c>
      <c r="P6625" s="33" t="s">
        <v>6476</v>
      </c>
    </row>
    <row r="6626" spans="1:16" ht="114.75">
      <c r="A6626" s="3">
        <v>6625</v>
      </c>
      <c r="B6626" s="3" t="s">
        <v>45</v>
      </c>
      <c r="C6626" s="3" t="s">
        <v>51</v>
      </c>
      <c r="D6626" s="4" t="s">
        <v>2152</v>
      </c>
      <c r="E6626" s="3" t="s">
        <v>18</v>
      </c>
      <c r="F6626" s="3">
        <v>20</v>
      </c>
      <c r="G6626" s="3">
        <v>10</v>
      </c>
      <c r="H6626" s="3">
        <v>1</v>
      </c>
      <c r="I6626" s="3">
        <v>200</v>
      </c>
      <c r="J6626" s="3" t="s">
        <v>59</v>
      </c>
      <c r="K6626" s="3"/>
      <c r="L6626" s="8"/>
      <c r="M6626" s="5">
        <v>250000</v>
      </c>
      <c r="N6626" s="6">
        <f t="shared" si="243"/>
        <v>3000</v>
      </c>
      <c r="O6626" s="6">
        <f t="shared" si="244"/>
        <v>253000</v>
      </c>
      <c r="P6626" s="33" t="s">
        <v>6476</v>
      </c>
    </row>
    <row r="6627" spans="1:16" ht="140.25">
      <c r="A6627" s="3">
        <v>6626</v>
      </c>
      <c r="B6627" s="3" t="s">
        <v>45</v>
      </c>
      <c r="C6627" s="3" t="s">
        <v>51</v>
      </c>
      <c r="D6627" s="4" t="s">
        <v>2153</v>
      </c>
      <c r="E6627" s="3" t="s">
        <v>18</v>
      </c>
      <c r="F6627" s="3">
        <v>20</v>
      </c>
      <c r="G6627" s="3">
        <v>10</v>
      </c>
      <c r="H6627" s="3">
        <v>1</v>
      </c>
      <c r="I6627" s="3">
        <v>200</v>
      </c>
      <c r="J6627" s="3" t="s">
        <v>59</v>
      </c>
      <c r="K6627" s="3"/>
      <c r="L6627" s="8"/>
      <c r="M6627" s="5">
        <v>250000</v>
      </c>
      <c r="N6627" s="6">
        <f t="shared" si="243"/>
        <v>3000</v>
      </c>
      <c r="O6627" s="6">
        <f t="shared" si="244"/>
        <v>253000</v>
      </c>
      <c r="P6627" s="33" t="s">
        <v>6476</v>
      </c>
    </row>
    <row r="6628" spans="1:16" ht="89.25">
      <c r="A6628" s="3">
        <v>6627</v>
      </c>
      <c r="B6628" s="3" t="s">
        <v>45</v>
      </c>
      <c r="C6628" s="3" t="s">
        <v>163</v>
      </c>
      <c r="D6628" s="4" t="s">
        <v>2154</v>
      </c>
      <c r="E6628" s="3" t="s">
        <v>18</v>
      </c>
      <c r="F6628" s="3">
        <v>20</v>
      </c>
      <c r="G6628" s="3">
        <v>10</v>
      </c>
      <c r="H6628" s="3">
        <v>1</v>
      </c>
      <c r="I6628" s="3">
        <v>200</v>
      </c>
      <c r="J6628" s="3" t="s">
        <v>59</v>
      </c>
      <c r="K6628" s="3"/>
      <c r="L6628" s="8"/>
      <c r="M6628" s="5">
        <v>625000</v>
      </c>
      <c r="N6628" s="6">
        <f t="shared" si="243"/>
        <v>3000</v>
      </c>
      <c r="O6628" s="6">
        <f t="shared" si="244"/>
        <v>628000</v>
      </c>
      <c r="P6628" s="33" t="s">
        <v>6476</v>
      </c>
    </row>
    <row r="6629" spans="1:16" ht="102">
      <c r="A6629" s="3">
        <v>6628</v>
      </c>
      <c r="B6629" s="3" t="s">
        <v>45</v>
      </c>
      <c r="C6629" s="3" t="s">
        <v>163</v>
      </c>
      <c r="D6629" s="4" t="s">
        <v>2155</v>
      </c>
      <c r="E6629" s="3" t="s">
        <v>18</v>
      </c>
      <c r="F6629" s="3">
        <v>20</v>
      </c>
      <c r="G6629" s="3">
        <v>10</v>
      </c>
      <c r="H6629" s="3">
        <v>1</v>
      </c>
      <c r="I6629" s="3">
        <v>200</v>
      </c>
      <c r="J6629" s="3" t="s">
        <v>59</v>
      </c>
      <c r="K6629" s="3"/>
      <c r="L6629" s="8"/>
      <c r="M6629" s="5">
        <v>750000</v>
      </c>
      <c r="N6629" s="6">
        <f t="shared" si="243"/>
        <v>3000</v>
      </c>
      <c r="O6629" s="6">
        <f t="shared" si="244"/>
        <v>753000</v>
      </c>
      <c r="P6629" s="33" t="s">
        <v>6476</v>
      </c>
    </row>
    <row r="6630" spans="1:16" ht="153">
      <c r="A6630" s="3">
        <v>6629</v>
      </c>
      <c r="B6630" s="3" t="s">
        <v>45</v>
      </c>
      <c r="C6630" s="3" t="s">
        <v>163</v>
      </c>
      <c r="D6630" s="4" t="s">
        <v>8082</v>
      </c>
      <c r="E6630" s="3" t="s">
        <v>18</v>
      </c>
      <c r="F6630" s="3">
        <v>20</v>
      </c>
      <c r="G6630" s="3">
        <v>10</v>
      </c>
      <c r="H6630" s="3">
        <v>1</v>
      </c>
      <c r="I6630" s="3">
        <v>200</v>
      </c>
      <c r="J6630" s="3" t="s">
        <v>38</v>
      </c>
      <c r="K6630" s="3"/>
      <c r="L6630" s="8"/>
      <c r="M6630" s="5">
        <v>750000</v>
      </c>
      <c r="N6630" s="6">
        <f t="shared" si="243"/>
        <v>3000</v>
      </c>
      <c r="O6630" s="6">
        <f t="shared" si="244"/>
        <v>753000</v>
      </c>
      <c r="P6630" s="33" t="s">
        <v>6476</v>
      </c>
    </row>
    <row r="6631" spans="1:16" ht="140.25">
      <c r="A6631" s="3">
        <v>6630</v>
      </c>
      <c r="B6631" s="3" t="s">
        <v>45</v>
      </c>
      <c r="C6631" s="3" t="s">
        <v>163</v>
      </c>
      <c r="D6631" s="4" t="s">
        <v>8083</v>
      </c>
      <c r="E6631" s="3" t="s">
        <v>18</v>
      </c>
      <c r="F6631" s="3">
        <v>20</v>
      </c>
      <c r="G6631" s="3">
        <v>10</v>
      </c>
      <c r="H6631" s="3">
        <v>1</v>
      </c>
      <c r="I6631" s="3">
        <v>200</v>
      </c>
      <c r="J6631" s="3" t="s">
        <v>59</v>
      </c>
      <c r="K6631" s="3"/>
      <c r="L6631" s="8"/>
      <c r="M6631" s="5">
        <v>468750</v>
      </c>
      <c r="N6631" s="6">
        <f t="shared" si="243"/>
        <v>3000</v>
      </c>
      <c r="O6631" s="6">
        <f t="shared" si="244"/>
        <v>471750</v>
      </c>
      <c r="P6631" s="33" t="s">
        <v>6476</v>
      </c>
    </row>
    <row r="6632" spans="1:16" ht="102">
      <c r="A6632" s="3">
        <v>6631</v>
      </c>
      <c r="B6632" s="3" t="s">
        <v>45</v>
      </c>
      <c r="C6632" s="3" t="s">
        <v>163</v>
      </c>
      <c r="D6632" s="4" t="s">
        <v>2156</v>
      </c>
      <c r="E6632" s="3" t="s">
        <v>18</v>
      </c>
      <c r="F6632" s="3">
        <v>20</v>
      </c>
      <c r="G6632" s="3">
        <v>10</v>
      </c>
      <c r="H6632" s="3">
        <v>1</v>
      </c>
      <c r="I6632" s="3">
        <v>200</v>
      </c>
      <c r="J6632" s="3" t="s">
        <v>38</v>
      </c>
      <c r="K6632" s="3"/>
      <c r="L6632" s="8"/>
      <c r="M6632" s="5">
        <v>468750</v>
      </c>
      <c r="N6632" s="6">
        <f t="shared" si="243"/>
        <v>3000</v>
      </c>
      <c r="O6632" s="6">
        <f t="shared" si="244"/>
        <v>471750</v>
      </c>
      <c r="P6632" s="33" t="s">
        <v>6476</v>
      </c>
    </row>
    <row r="6633" spans="1:16" ht="127.5">
      <c r="A6633" s="3">
        <v>6632</v>
      </c>
      <c r="B6633" s="3" t="s">
        <v>45</v>
      </c>
      <c r="C6633" s="3" t="s">
        <v>163</v>
      </c>
      <c r="D6633" s="4" t="s">
        <v>2157</v>
      </c>
      <c r="E6633" s="3" t="s">
        <v>18</v>
      </c>
      <c r="F6633" s="3">
        <v>20</v>
      </c>
      <c r="G6633" s="3">
        <v>10</v>
      </c>
      <c r="H6633" s="3">
        <v>1</v>
      </c>
      <c r="I6633" s="3">
        <v>200</v>
      </c>
      <c r="J6633" s="3" t="s">
        <v>59</v>
      </c>
      <c r="K6633" s="3"/>
      <c r="L6633" s="8"/>
      <c r="M6633" s="5">
        <v>468750</v>
      </c>
      <c r="N6633" s="6">
        <f t="shared" si="243"/>
        <v>3000</v>
      </c>
      <c r="O6633" s="6">
        <f t="shared" si="244"/>
        <v>471750</v>
      </c>
      <c r="P6633" s="33" t="s">
        <v>6476</v>
      </c>
    </row>
    <row r="6634" spans="1:16" ht="102">
      <c r="A6634" s="3">
        <v>6633</v>
      </c>
      <c r="B6634" s="3" t="s">
        <v>45</v>
      </c>
      <c r="C6634" s="3" t="s">
        <v>163</v>
      </c>
      <c r="D6634" s="4" t="s">
        <v>2160</v>
      </c>
      <c r="E6634" s="3" t="s">
        <v>18</v>
      </c>
      <c r="F6634" s="3">
        <v>20</v>
      </c>
      <c r="G6634" s="3">
        <v>10</v>
      </c>
      <c r="H6634" s="3">
        <v>1</v>
      </c>
      <c r="I6634" s="3">
        <v>200</v>
      </c>
      <c r="J6634" s="3" t="s">
        <v>59</v>
      </c>
      <c r="K6634" s="3"/>
      <c r="L6634" s="8"/>
      <c r="M6634" s="5">
        <v>500000</v>
      </c>
      <c r="N6634" s="6">
        <f t="shared" si="243"/>
        <v>3000</v>
      </c>
      <c r="O6634" s="6">
        <f t="shared" si="244"/>
        <v>503000</v>
      </c>
      <c r="P6634" s="33" t="s">
        <v>6476</v>
      </c>
    </row>
    <row r="6635" spans="1:16" ht="127.5">
      <c r="A6635" s="3">
        <v>6634</v>
      </c>
      <c r="B6635" s="3" t="s">
        <v>45</v>
      </c>
      <c r="C6635" s="3" t="s">
        <v>163</v>
      </c>
      <c r="D6635" s="4" t="s">
        <v>2161</v>
      </c>
      <c r="E6635" s="3" t="s">
        <v>18</v>
      </c>
      <c r="F6635" s="3">
        <v>20</v>
      </c>
      <c r="G6635" s="3">
        <v>10</v>
      </c>
      <c r="H6635" s="3">
        <v>1</v>
      </c>
      <c r="I6635" s="3">
        <v>200</v>
      </c>
      <c r="J6635" s="3" t="s">
        <v>59</v>
      </c>
      <c r="K6635" s="3"/>
      <c r="L6635" s="8"/>
      <c r="M6635" s="5">
        <v>250000</v>
      </c>
      <c r="N6635" s="6">
        <f t="shared" si="243"/>
        <v>3000</v>
      </c>
      <c r="O6635" s="6">
        <f t="shared" si="244"/>
        <v>253000</v>
      </c>
      <c r="P6635" s="33" t="s">
        <v>6476</v>
      </c>
    </row>
    <row r="6636" spans="1:16" ht="63.75">
      <c r="A6636" s="3">
        <v>6635</v>
      </c>
      <c r="B6636" s="3" t="s">
        <v>45</v>
      </c>
      <c r="C6636" s="3" t="s">
        <v>163</v>
      </c>
      <c r="D6636" s="4" t="s">
        <v>2162</v>
      </c>
      <c r="E6636" s="3" t="s">
        <v>18</v>
      </c>
      <c r="F6636" s="3">
        <v>20</v>
      </c>
      <c r="G6636" s="3">
        <v>10</v>
      </c>
      <c r="H6636" s="3">
        <v>1</v>
      </c>
      <c r="I6636" s="3">
        <v>200</v>
      </c>
      <c r="J6636" s="3" t="s">
        <v>59</v>
      </c>
      <c r="K6636" s="3"/>
      <c r="L6636" s="8"/>
      <c r="M6636" s="5">
        <v>500000</v>
      </c>
      <c r="N6636" s="6">
        <f t="shared" si="243"/>
        <v>3000</v>
      </c>
      <c r="O6636" s="6">
        <f t="shared" si="244"/>
        <v>503000</v>
      </c>
      <c r="P6636" s="33" t="s">
        <v>6476</v>
      </c>
    </row>
    <row r="6637" spans="1:16" ht="63.75">
      <c r="A6637" s="3">
        <v>6636</v>
      </c>
      <c r="B6637" s="3" t="s">
        <v>45</v>
      </c>
      <c r="C6637" s="3" t="s">
        <v>163</v>
      </c>
      <c r="D6637" s="4" t="s">
        <v>2163</v>
      </c>
      <c r="E6637" s="3" t="s">
        <v>18</v>
      </c>
      <c r="F6637" s="3">
        <v>20</v>
      </c>
      <c r="G6637" s="3">
        <v>10</v>
      </c>
      <c r="H6637" s="3">
        <v>1</v>
      </c>
      <c r="I6637" s="3">
        <v>200</v>
      </c>
      <c r="J6637" s="3" t="s">
        <v>59</v>
      </c>
      <c r="K6637" s="3"/>
      <c r="L6637" s="8"/>
      <c r="M6637" s="5">
        <v>250000</v>
      </c>
      <c r="N6637" s="6">
        <f t="shared" si="243"/>
        <v>3000</v>
      </c>
      <c r="O6637" s="6">
        <f t="shared" si="244"/>
        <v>253000</v>
      </c>
      <c r="P6637" s="33" t="s">
        <v>6476</v>
      </c>
    </row>
    <row r="6638" spans="1:16" ht="63.75">
      <c r="A6638" s="3">
        <v>6637</v>
      </c>
      <c r="B6638" s="3" t="s">
        <v>45</v>
      </c>
      <c r="C6638" s="3" t="s">
        <v>163</v>
      </c>
      <c r="D6638" s="4" t="s">
        <v>8084</v>
      </c>
      <c r="E6638" s="3" t="s">
        <v>18</v>
      </c>
      <c r="F6638" s="3">
        <v>20</v>
      </c>
      <c r="G6638" s="3">
        <v>10</v>
      </c>
      <c r="H6638" s="3">
        <v>1</v>
      </c>
      <c r="I6638" s="3">
        <v>200</v>
      </c>
      <c r="J6638" s="3" t="s">
        <v>59</v>
      </c>
      <c r="K6638" s="3"/>
      <c r="L6638" s="8"/>
      <c r="M6638" s="5">
        <v>437500</v>
      </c>
      <c r="N6638" s="6">
        <f t="shared" si="243"/>
        <v>3000</v>
      </c>
      <c r="O6638" s="6">
        <f t="shared" si="244"/>
        <v>440500</v>
      </c>
      <c r="P6638" s="33" t="s">
        <v>6476</v>
      </c>
    </row>
    <row r="6639" spans="1:16" ht="89.25">
      <c r="A6639" s="3">
        <v>6638</v>
      </c>
      <c r="B6639" s="3" t="s">
        <v>45</v>
      </c>
      <c r="C6639" s="3" t="s">
        <v>163</v>
      </c>
      <c r="D6639" s="4" t="s">
        <v>8085</v>
      </c>
      <c r="E6639" s="3" t="s">
        <v>18</v>
      </c>
      <c r="F6639" s="3">
        <v>20</v>
      </c>
      <c r="G6639" s="3">
        <v>10</v>
      </c>
      <c r="H6639" s="3">
        <v>1</v>
      </c>
      <c r="I6639" s="3">
        <v>200</v>
      </c>
      <c r="J6639" s="3" t="s">
        <v>59</v>
      </c>
      <c r="K6639" s="3"/>
      <c r="L6639" s="8"/>
      <c r="M6639" s="5">
        <v>437500</v>
      </c>
      <c r="N6639" s="6">
        <f t="shared" si="243"/>
        <v>3000</v>
      </c>
      <c r="O6639" s="6">
        <f t="shared" si="244"/>
        <v>440500</v>
      </c>
      <c r="P6639" s="33" t="s">
        <v>6476</v>
      </c>
    </row>
    <row r="6640" spans="1:16" ht="89.25">
      <c r="A6640" s="3">
        <v>6639</v>
      </c>
      <c r="B6640" s="3" t="s">
        <v>45</v>
      </c>
      <c r="C6640" s="3" t="s">
        <v>163</v>
      </c>
      <c r="D6640" s="4" t="s">
        <v>8085</v>
      </c>
      <c r="E6640" s="3" t="s">
        <v>18</v>
      </c>
      <c r="F6640" s="3">
        <v>20</v>
      </c>
      <c r="G6640" s="3">
        <v>10</v>
      </c>
      <c r="H6640" s="3">
        <v>1</v>
      </c>
      <c r="I6640" s="3">
        <v>200</v>
      </c>
      <c r="J6640" s="3" t="s">
        <v>59</v>
      </c>
      <c r="K6640" s="3"/>
      <c r="L6640" s="8"/>
      <c r="M6640" s="5">
        <v>375000</v>
      </c>
      <c r="N6640" s="6">
        <f t="shared" si="243"/>
        <v>3000</v>
      </c>
      <c r="O6640" s="6">
        <f t="shared" si="244"/>
        <v>378000</v>
      </c>
      <c r="P6640" s="33" t="s">
        <v>6476</v>
      </c>
    </row>
    <row r="6641" spans="1:16" ht="63.75">
      <c r="A6641" s="3">
        <v>6640</v>
      </c>
      <c r="B6641" s="3" t="s">
        <v>45</v>
      </c>
      <c r="C6641" s="3" t="s">
        <v>163</v>
      </c>
      <c r="D6641" s="4" t="s">
        <v>8086</v>
      </c>
      <c r="E6641" s="3" t="s">
        <v>18</v>
      </c>
      <c r="F6641" s="3">
        <v>20</v>
      </c>
      <c r="G6641" s="3">
        <v>10</v>
      </c>
      <c r="H6641" s="3">
        <v>1</v>
      </c>
      <c r="I6641" s="3">
        <v>200</v>
      </c>
      <c r="J6641" s="3" t="s">
        <v>59</v>
      </c>
      <c r="K6641" s="3"/>
      <c r="L6641" s="8"/>
      <c r="M6641" s="5">
        <v>281250</v>
      </c>
      <c r="N6641" s="6">
        <f t="shared" si="243"/>
        <v>3000</v>
      </c>
      <c r="O6641" s="6">
        <f t="shared" si="244"/>
        <v>284250</v>
      </c>
      <c r="P6641" s="33" t="s">
        <v>6476</v>
      </c>
    </row>
    <row r="6642" spans="1:16" ht="76.5">
      <c r="A6642" s="3">
        <v>6641</v>
      </c>
      <c r="B6642" s="3" t="s">
        <v>45</v>
      </c>
      <c r="C6642" s="3" t="s">
        <v>163</v>
      </c>
      <c r="D6642" s="4" t="s">
        <v>2164</v>
      </c>
      <c r="E6642" s="3" t="s">
        <v>18</v>
      </c>
      <c r="F6642" s="3">
        <v>20</v>
      </c>
      <c r="G6642" s="3">
        <v>10</v>
      </c>
      <c r="H6642" s="3">
        <v>1</v>
      </c>
      <c r="I6642" s="3">
        <v>200</v>
      </c>
      <c r="J6642" s="3" t="s">
        <v>59</v>
      </c>
      <c r="K6642" s="3"/>
      <c r="L6642" s="8"/>
      <c r="M6642" s="5">
        <v>343750</v>
      </c>
      <c r="N6642" s="6">
        <f t="shared" si="243"/>
        <v>3000</v>
      </c>
      <c r="O6642" s="6">
        <f t="shared" si="244"/>
        <v>346750</v>
      </c>
      <c r="P6642" s="33" t="s">
        <v>6476</v>
      </c>
    </row>
    <row r="6643" spans="1:16" ht="114.75">
      <c r="A6643" s="3">
        <v>6642</v>
      </c>
      <c r="B6643" s="3" t="s">
        <v>45</v>
      </c>
      <c r="C6643" s="3" t="s">
        <v>163</v>
      </c>
      <c r="D6643" s="4" t="s">
        <v>2165</v>
      </c>
      <c r="E6643" s="3" t="s">
        <v>18</v>
      </c>
      <c r="F6643" s="3">
        <v>20</v>
      </c>
      <c r="G6643" s="3">
        <v>10</v>
      </c>
      <c r="H6643" s="3">
        <v>1</v>
      </c>
      <c r="I6643" s="3">
        <v>200</v>
      </c>
      <c r="J6643" s="3" t="s">
        <v>59</v>
      </c>
      <c r="K6643" s="3"/>
      <c r="L6643" s="8"/>
      <c r="M6643" s="5">
        <v>281250</v>
      </c>
      <c r="N6643" s="6">
        <f t="shared" si="243"/>
        <v>3000</v>
      </c>
      <c r="O6643" s="6">
        <f t="shared" si="244"/>
        <v>284250</v>
      </c>
      <c r="P6643" s="33" t="s">
        <v>6476</v>
      </c>
    </row>
    <row r="6644" spans="1:16" ht="114.75">
      <c r="A6644" s="3">
        <v>6643</v>
      </c>
      <c r="B6644" s="3" t="s">
        <v>45</v>
      </c>
      <c r="C6644" s="3" t="s">
        <v>163</v>
      </c>
      <c r="D6644" s="4" t="s">
        <v>2166</v>
      </c>
      <c r="E6644" s="3" t="s">
        <v>18</v>
      </c>
      <c r="F6644" s="3">
        <v>20</v>
      </c>
      <c r="G6644" s="3">
        <v>10</v>
      </c>
      <c r="H6644" s="3">
        <v>1</v>
      </c>
      <c r="I6644" s="3">
        <v>200</v>
      </c>
      <c r="J6644" s="3" t="s">
        <v>59</v>
      </c>
      <c r="K6644" s="3"/>
      <c r="L6644" s="8"/>
      <c r="M6644" s="5">
        <v>250000</v>
      </c>
      <c r="N6644" s="6">
        <f t="shared" si="243"/>
        <v>3000</v>
      </c>
      <c r="O6644" s="6">
        <f t="shared" si="244"/>
        <v>253000</v>
      </c>
      <c r="P6644" s="33" t="s">
        <v>6476</v>
      </c>
    </row>
    <row r="6645" spans="1:16" ht="140.25">
      <c r="A6645" s="3">
        <v>6644</v>
      </c>
      <c r="B6645" s="3" t="s">
        <v>45</v>
      </c>
      <c r="C6645" s="3" t="s">
        <v>46</v>
      </c>
      <c r="D6645" s="4" t="s">
        <v>2169</v>
      </c>
      <c r="E6645" s="3" t="s">
        <v>18</v>
      </c>
      <c r="F6645" s="3">
        <v>20</v>
      </c>
      <c r="G6645" s="3">
        <v>10</v>
      </c>
      <c r="H6645" s="3">
        <v>1</v>
      </c>
      <c r="I6645" s="3">
        <v>200</v>
      </c>
      <c r="J6645" s="3" t="s">
        <v>59</v>
      </c>
      <c r="K6645" s="3"/>
      <c r="L6645" s="8"/>
      <c r="M6645" s="5">
        <v>250000</v>
      </c>
      <c r="N6645" s="6">
        <f t="shared" ref="N6645:N6708" si="245">+I6645*15</f>
        <v>3000</v>
      </c>
      <c r="O6645" s="6">
        <f t="shared" si="244"/>
        <v>253000</v>
      </c>
      <c r="P6645" s="33" t="s">
        <v>6476</v>
      </c>
    </row>
    <row r="6646" spans="1:16" ht="102">
      <c r="A6646" s="3">
        <v>6645</v>
      </c>
      <c r="B6646" s="3" t="s">
        <v>45</v>
      </c>
      <c r="C6646" s="3" t="s">
        <v>46</v>
      </c>
      <c r="D6646" s="4" t="s">
        <v>2170</v>
      </c>
      <c r="E6646" s="3" t="s">
        <v>18</v>
      </c>
      <c r="F6646" s="3">
        <v>20</v>
      </c>
      <c r="G6646" s="3">
        <v>10</v>
      </c>
      <c r="H6646" s="3">
        <v>1</v>
      </c>
      <c r="I6646" s="3">
        <v>200</v>
      </c>
      <c r="J6646" s="3" t="s">
        <v>59</v>
      </c>
      <c r="K6646" s="3"/>
      <c r="L6646" s="8"/>
      <c r="M6646" s="5">
        <v>218750</v>
      </c>
      <c r="N6646" s="6">
        <f t="shared" si="245"/>
        <v>3000</v>
      </c>
      <c r="O6646" s="6">
        <f t="shared" si="244"/>
        <v>221750</v>
      </c>
      <c r="P6646" s="33" t="s">
        <v>6476</v>
      </c>
    </row>
    <row r="6647" spans="1:16" ht="102">
      <c r="A6647" s="3">
        <v>6646</v>
      </c>
      <c r="B6647" s="3" t="s">
        <v>45</v>
      </c>
      <c r="C6647" s="3" t="s">
        <v>46</v>
      </c>
      <c r="D6647" s="4" t="s">
        <v>2171</v>
      </c>
      <c r="E6647" s="3" t="s">
        <v>18</v>
      </c>
      <c r="F6647" s="3">
        <v>20</v>
      </c>
      <c r="G6647" s="3">
        <v>10</v>
      </c>
      <c r="H6647" s="3">
        <v>1</v>
      </c>
      <c r="I6647" s="3">
        <v>200</v>
      </c>
      <c r="J6647" s="3" t="s">
        <v>59</v>
      </c>
      <c r="K6647" s="3"/>
      <c r="L6647" s="8"/>
      <c r="M6647" s="5">
        <v>250000</v>
      </c>
      <c r="N6647" s="6">
        <f t="shared" si="245"/>
        <v>3000</v>
      </c>
      <c r="O6647" s="6">
        <f t="shared" si="244"/>
        <v>253000</v>
      </c>
      <c r="P6647" s="33" t="s">
        <v>6476</v>
      </c>
    </row>
    <row r="6648" spans="1:16" ht="102">
      <c r="A6648" s="3">
        <v>6647</v>
      </c>
      <c r="B6648" s="3" t="s">
        <v>45</v>
      </c>
      <c r="C6648" s="3" t="s">
        <v>46</v>
      </c>
      <c r="D6648" s="4" t="s">
        <v>2172</v>
      </c>
      <c r="E6648" s="3" t="s">
        <v>18</v>
      </c>
      <c r="F6648" s="3">
        <v>20</v>
      </c>
      <c r="G6648" s="3">
        <v>10</v>
      </c>
      <c r="H6648" s="3">
        <v>1</v>
      </c>
      <c r="I6648" s="3">
        <v>200</v>
      </c>
      <c r="J6648" s="3" t="s">
        <v>59</v>
      </c>
      <c r="K6648" s="3"/>
      <c r="L6648" s="8"/>
      <c r="M6648" s="5">
        <v>218750</v>
      </c>
      <c r="N6648" s="6">
        <f t="shared" si="245"/>
        <v>3000</v>
      </c>
      <c r="O6648" s="6">
        <f t="shared" si="244"/>
        <v>221750</v>
      </c>
      <c r="P6648" s="33" t="s">
        <v>6476</v>
      </c>
    </row>
    <row r="6649" spans="1:16" ht="89.25">
      <c r="A6649" s="3">
        <v>6648</v>
      </c>
      <c r="B6649" s="3" t="s">
        <v>45</v>
      </c>
      <c r="C6649" s="3" t="s">
        <v>46</v>
      </c>
      <c r="D6649" s="4" t="s">
        <v>2173</v>
      </c>
      <c r="E6649" s="3" t="s">
        <v>18</v>
      </c>
      <c r="F6649" s="3">
        <v>20</v>
      </c>
      <c r="G6649" s="3">
        <v>10</v>
      </c>
      <c r="H6649" s="3">
        <v>1</v>
      </c>
      <c r="I6649" s="3">
        <v>200</v>
      </c>
      <c r="J6649" s="3" t="s">
        <v>59</v>
      </c>
      <c r="K6649" s="3"/>
      <c r="L6649" s="8"/>
      <c r="M6649" s="5">
        <v>250000</v>
      </c>
      <c r="N6649" s="6">
        <f t="shared" si="245"/>
        <v>3000</v>
      </c>
      <c r="O6649" s="6">
        <f t="shared" si="244"/>
        <v>253000</v>
      </c>
      <c r="P6649" s="33" t="s">
        <v>6476</v>
      </c>
    </row>
    <row r="6650" spans="1:16" ht="89.25">
      <c r="A6650" s="3">
        <v>6649</v>
      </c>
      <c r="B6650" s="3" t="s">
        <v>45</v>
      </c>
      <c r="C6650" s="3" t="s">
        <v>46</v>
      </c>
      <c r="D6650" s="4" t="s">
        <v>2174</v>
      </c>
      <c r="E6650" s="3" t="s">
        <v>18</v>
      </c>
      <c r="F6650" s="3">
        <v>20</v>
      </c>
      <c r="G6650" s="3">
        <v>10</v>
      </c>
      <c r="H6650" s="3">
        <v>1</v>
      </c>
      <c r="I6650" s="3">
        <v>200</v>
      </c>
      <c r="J6650" s="3" t="s">
        <v>59</v>
      </c>
      <c r="K6650" s="3"/>
      <c r="L6650" s="8"/>
      <c r="M6650" s="5">
        <v>250000</v>
      </c>
      <c r="N6650" s="6">
        <f t="shared" si="245"/>
        <v>3000</v>
      </c>
      <c r="O6650" s="6">
        <f t="shared" si="244"/>
        <v>253000</v>
      </c>
      <c r="P6650" s="33" t="s">
        <v>6476</v>
      </c>
    </row>
    <row r="6651" spans="1:16" ht="114.75">
      <c r="A6651" s="3">
        <v>6650</v>
      </c>
      <c r="B6651" s="3" t="s">
        <v>45</v>
      </c>
      <c r="C6651" s="3" t="s">
        <v>46</v>
      </c>
      <c r="D6651" s="4" t="s">
        <v>2175</v>
      </c>
      <c r="E6651" s="3" t="s">
        <v>18</v>
      </c>
      <c r="F6651" s="3">
        <v>20</v>
      </c>
      <c r="G6651" s="3">
        <v>10</v>
      </c>
      <c r="H6651" s="3">
        <v>1</v>
      </c>
      <c r="I6651" s="3">
        <v>200</v>
      </c>
      <c r="J6651" s="3" t="s">
        <v>59</v>
      </c>
      <c r="K6651" s="3"/>
      <c r="L6651" s="8"/>
      <c r="M6651" s="5">
        <v>375000</v>
      </c>
      <c r="N6651" s="6">
        <f t="shared" si="245"/>
        <v>3000</v>
      </c>
      <c r="O6651" s="6">
        <f t="shared" si="244"/>
        <v>378000</v>
      </c>
      <c r="P6651" s="33" t="s">
        <v>6476</v>
      </c>
    </row>
    <row r="6652" spans="1:16" ht="127.5">
      <c r="A6652" s="3">
        <v>6651</v>
      </c>
      <c r="B6652" s="3" t="s">
        <v>45</v>
      </c>
      <c r="C6652" s="3" t="s">
        <v>46</v>
      </c>
      <c r="D6652" s="4" t="s">
        <v>2176</v>
      </c>
      <c r="E6652" s="3" t="s">
        <v>18</v>
      </c>
      <c r="F6652" s="3">
        <v>20</v>
      </c>
      <c r="G6652" s="3">
        <v>10</v>
      </c>
      <c r="H6652" s="3">
        <v>1</v>
      </c>
      <c r="I6652" s="3">
        <v>200</v>
      </c>
      <c r="J6652" s="3" t="s">
        <v>59</v>
      </c>
      <c r="K6652" s="3"/>
      <c r="L6652" s="8"/>
      <c r="M6652" s="5">
        <v>343750</v>
      </c>
      <c r="N6652" s="6">
        <f t="shared" si="245"/>
        <v>3000</v>
      </c>
      <c r="O6652" s="6">
        <f t="shared" si="244"/>
        <v>346750</v>
      </c>
      <c r="P6652" s="33" t="s">
        <v>6476</v>
      </c>
    </row>
    <row r="6653" spans="1:16" ht="89.25">
      <c r="A6653" s="3">
        <v>6652</v>
      </c>
      <c r="B6653" s="3" t="s">
        <v>45</v>
      </c>
      <c r="C6653" s="3" t="s">
        <v>46</v>
      </c>
      <c r="D6653" s="4" t="s">
        <v>2177</v>
      </c>
      <c r="E6653" s="3" t="s">
        <v>18</v>
      </c>
      <c r="F6653" s="3">
        <v>20</v>
      </c>
      <c r="G6653" s="3">
        <v>10</v>
      </c>
      <c r="H6653" s="3">
        <v>1</v>
      </c>
      <c r="I6653" s="3">
        <v>200</v>
      </c>
      <c r="J6653" s="3" t="s">
        <v>59</v>
      </c>
      <c r="K6653" s="3"/>
      <c r="L6653" s="8"/>
      <c r="M6653" s="5">
        <v>343750</v>
      </c>
      <c r="N6653" s="6">
        <f t="shared" si="245"/>
        <v>3000</v>
      </c>
      <c r="O6653" s="6">
        <f t="shared" si="244"/>
        <v>346750</v>
      </c>
      <c r="P6653" s="33" t="s">
        <v>6476</v>
      </c>
    </row>
    <row r="6654" spans="1:16" ht="76.5">
      <c r="A6654" s="3">
        <v>6653</v>
      </c>
      <c r="B6654" s="3" t="s">
        <v>45</v>
      </c>
      <c r="C6654" s="3" t="s">
        <v>46</v>
      </c>
      <c r="D6654" s="4" t="s">
        <v>2178</v>
      </c>
      <c r="E6654" s="3" t="s">
        <v>18</v>
      </c>
      <c r="F6654" s="3">
        <v>20</v>
      </c>
      <c r="G6654" s="3">
        <v>10</v>
      </c>
      <c r="H6654" s="3">
        <v>1</v>
      </c>
      <c r="I6654" s="3">
        <v>200</v>
      </c>
      <c r="J6654" s="3" t="s">
        <v>59</v>
      </c>
      <c r="K6654" s="3"/>
      <c r="L6654" s="8"/>
      <c r="M6654" s="5">
        <v>343750</v>
      </c>
      <c r="N6654" s="6">
        <f t="shared" si="245"/>
        <v>3000</v>
      </c>
      <c r="O6654" s="6">
        <f t="shared" si="244"/>
        <v>346750</v>
      </c>
      <c r="P6654" s="33" t="s">
        <v>6476</v>
      </c>
    </row>
    <row r="6655" spans="1:16" ht="63.75">
      <c r="A6655" s="3">
        <v>6654</v>
      </c>
      <c r="B6655" s="3" t="s">
        <v>45</v>
      </c>
      <c r="C6655" s="3" t="s">
        <v>46</v>
      </c>
      <c r="D6655" s="4" t="s">
        <v>2179</v>
      </c>
      <c r="E6655" s="3" t="s">
        <v>18</v>
      </c>
      <c r="F6655" s="3">
        <v>20</v>
      </c>
      <c r="G6655" s="3">
        <v>10</v>
      </c>
      <c r="H6655" s="3">
        <v>1</v>
      </c>
      <c r="I6655" s="3">
        <v>200</v>
      </c>
      <c r="J6655" s="3" t="s">
        <v>59</v>
      </c>
      <c r="K6655" s="3"/>
      <c r="L6655" s="8"/>
      <c r="M6655" s="5">
        <v>343750</v>
      </c>
      <c r="N6655" s="6">
        <f t="shared" si="245"/>
        <v>3000</v>
      </c>
      <c r="O6655" s="6">
        <f t="shared" si="244"/>
        <v>346750</v>
      </c>
      <c r="P6655" s="33" t="s">
        <v>6476</v>
      </c>
    </row>
    <row r="6656" spans="1:16" ht="165.75">
      <c r="A6656" s="3">
        <v>6655</v>
      </c>
      <c r="B6656" s="3" t="s">
        <v>15</v>
      </c>
      <c r="C6656" s="3" t="s">
        <v>1180</v>
      </c>
      <c r="D6656" s="4" t="s">
        <v>2180</v>
      </c>
      <c r="E6656" s="3" t="s">
        <v>18</v>
      </c>
      <c r="F6656" s="3">
        <v>26</v>
      </c>
      <c r="G6656" s="3">
        <v>13</v>
      </c>
      <c r="H6656" s="3">
        <v>1</v>
      </c>
      <c r="I6656" s="3">
        <v>338</v>
      </c>
      <c r="J6656" s="3" t="s">
        <v>59</v>
      </c>
      <c r="K6656" s="3"/>
      <c r="L6656" s="8"/>
      <c r="M6656" s="5">
        <v>343750</v>
      </c>
      <c r="N6656" s="6">
        <f t="shared" si="245"/>
        <v>5070</v>
      </c>
      <c r="O6656" s="6">
        <f t="shared" si="244"/>
        <v>348820</v>
      </c>
      <c r="P6656" s="33" t="s">
        <v>6476</v>
      </c>
    </row>
    <row r="6657" spans="1:16" ht="165.75">
      <c r="A6657" s="3">
        <v>6656</v>
      </c>
      <c r="B6657" s="3" t="s">
        <v>15</v>
      </c>
      <c r="C6657" s="3" t="s">
        <v>1180</v>
      </c>
      <c r="D6657" s="4" t="s">
        <v>2181</v>
      </c>
      <c r="E6657" s="3" t="s">
        <v>18</v>
      </c>
      <c r="F6657" s="3">
        <v>25</v>
      </c>
      <c r="G6657" s="3">
        <v>10</v>
      </c>
      <c r="H6657" s="3">
        <v>1</v>
      </c>
      <c r="I6657" s="3">
        <v>250</v>
      </c>
      <c r="J6657" s="3" t="s">
        <v>59</v>
      </c>
      <c r="K6657" s="3"/>
      <c r="L6657" s="8"/>
      <c r="M6657" s="5">
        <v>343750</v>
      </c>
      <c r="N6657" s="6">
        <f t="shared" si="245"/>
        <v>3750</v>
      </c>
      <c r="O6657" s="6">
        <f t="shared" si="244"/>
        <v>347500</v>
      </c>
      <c r="P6657" s="33" t="s">
        <v>6476</v>
      </c>
    </row>
    <row r="6658" spans="1:16" ht="127.5">
      <c r="A6658" s="3">
        <v>6657</v>
      </c>
      <c r="B6658" s="3" t="s">
        <v>15</v>
      </c>
      <c r="C6658" s="3" t="s">
        <v>1180</v>
      </c>
      <c r="D6658" s="4" t="s">
        <v>2182</v>
      </c>
      <c r="E6658" s="3" t="s">
        <v>18</v>
      </c>
      <c r="F6658" s="3">
        <v>25</v>
      </c>
      <c r="G6658" s="3">
        <v>10</v>
      </c>
      <c r="H6658" s="3">
        <v>1</v>
      </c>
      <c r="I6658" s="3">
        <v>250</v>
      </c>
      <c r="J6658" s="3" t="s">
        <v>59</v>
      </c>
      <c r="K6658" s="3"/>
      <c r="L6658" s="8"/>
      <c r="M6658" s="5">
        <v>281250</v>
      </c>
      <c r="N6658" s="6">
        <f t="shared" si="245"/>
        <v>3750</v>
      </c>
      <c r="O6658" s="6">
        <f t="shared" ref="O6658:O6721" si="246">+M6658+N6658</f>
        <v>285000</v>
      </c>
      <c r="P6658" s="33" t="s">
        <v>6476</v>
      </c>
    </row>
    <row r="6659" spans="1:16" ht="51">
      <c r="A6659" s="3">
        <v>6658</v>
      </c>
      <c r="B6659" s="3" t="s">
        <v>15</v>
      </c>
      <c r="C6659" s="3" t="s">
        <v>1180</v>
      </c>
      <c r="D6659" s="4" t="s">
        <v>2183</v>
      </c>
      <c r="E6659" s="3" t="s">
        <v>18</v>
      </c>
      <c r="F6659" s="3">
        <v>25</v>
      </c>
      <c r="G6659" s="3">
        <v>10</v>
      </c>
      <c r="H6659" s="3">
        <v>1</v>
      </c>
      <c r="I6659" s="3">
        <v>250</v>
      </c>
      <c r="J6659" s="3" t="s">
        <v>59</v>
      </c>
      <c r="K6659" s="3"/>
      <c r="L6659" s="8"/>
      <c r="M6659" s="5">
        <v>281250</v>
      </c>
      <c r="N6659" s="6">
        <f t="shared" si="245"/>
        <v>3750</v>
      </c>
      <c r="O6659" s="6">
        <f t="shared" si="246"/>
        <v>285000</v>
      </c>
      <c r="P6659" s="33" t="s">
        <v>6476</v>
      </c>
    </row>
    <row r="6660" spans="1:16" ht="63.75">
      <c r="A6660" s="3">
        <v>6659</v>
      </c>
      <c r="B6660" s="3" t="s">
        <v>15</v>
      </c>
      <c r="C6660" s="3" t="s">
        <v>1180</v>
      </c>
      <c r="D6660" s="4" t="s">
        <v>2184</v>
      </c>
      <c r="E6660" s="3" t="s">
        <v>18</v>
      </c>
      <c r="F6660" s="3">
        <v>20</v>
      </c>
      <c r="G6660" s="3">
        <v>10</v>
      </c>
      <c r="H6660" s="3">
        <v>1</v>
      </c>
      <c r="I6660" s="3">
        <v>200</v>
      </c>
      <c r="J6660" s="3" t="s">
        <v>19</v>
      </c>
      <c r="K6660" s="3"/>
      <c r="L6660" s="8"/>
      <c r="M6660" s="5">
        <v>343750</v>
      </c>
      <c r="N6660" s="6">
        <f t="shared" si="245"/>
        <v>3000</v>
      </c>
      <c r="O6660" s="6">
        <f t="shared" si="246"/>
        <v>346750</v>
      </c>
      <c r="P6660" s="33" t="s">
        <v>6476</v>
      </c>
    </row>
    <row r="6661" spans="1:16" ht="63.75">
      <c r="A6661" s="3">
        <v>6660</v>
      </c>
      <c r="B6661" s="3" t="s">
        <v>15</v>
      </c>
      <c r="C6661" s="3" t="s">
        <v>1180</v>
      </c>
      <c r="D6661" s="4" t="s">
        <v>2185</v>
      </c>
      <c r="E6661" s="3" t="s">
        <v>18</v>
      </c>
      <c r="F6661" s="3">
        <v>25</v>
      </c>
      <c r="G6661" s="3">
        <v>10</v>
      </c>
      <c r="H6661" s="3">
        <v>1</v>
      </c>
      <c r="I6661" s="3">
        <v>250</v>
      </c>
      <c r="J6661" s="3" t="s">
        <v>38</v>
      </c>
      <c r="K6661" s="3"/>
      <c r="L6661" s="8"/>
      <c r="M6661" s="5">
        <v>281250</v>
      </c>
      <c r="N6661" s="6">
        <f t="shared" si="245"/>
        <v>3750</v>
      </c>
      <c r="O6661" s="6">
        <f t="shared" si="246"/>
        <v>285000</v>
      </c>
      <c r="P6661" s="33" t="s">
        <v>6476</v>
      </c>
    </row>
    <row r="6662" spans="1:16" ht="76.5">
      <c r="A6662" s="3">
        <v>6661</v>
      </c>
      <c r="B6662" s="3" t="s">
        <v>45</v>
      </c>
      <c r="C6662" s="3" t="s">
        <v>47</v>
      </c>
      <c r="D6662" s="4" t="s">
        <v>2186</v>
      </c>
      <c r="E6662" s="3" t="s">
        <v>18</v>
      </c>
      <c r="F6662" s="3">
        <v>20</v>
      </c>
      <c r="G6662" s="3">
        <v>10</v>
      </c>
      <c r="H6662" s="3">
        <v>1</v>
      </c>
      <c r="I6662" s="3">
        <v>200</v>
      </c>
      <c r="J6662" s="3" t="s">
        <v>19</v>
      </c>
      <c r="K6662" s="3"/>
      <c r="L6662" s="8"/>
      <c r="M6662" s="5">
        <v>331250</v>
      </c>
      <c r="N6662" s="6">
        <f t="shared" si="245"/>
        <v>3000</v>
      </c>
      <c r="O6662" s="6">
        <f t="shared" si="246"/>
        <v>334250</v>
      </c>
      <c r="P6662" s="33" t="s">
        <v>6476</v>
      </c>
    </row>
    <row r="6663" spans="1:16" ht="51">
      <c r="A6663" s="3">
        <v>6662</v>
      </c>
      <c r="B6663" s="3" t="s">
        <v>15</v>
      </c>
      <c r="C6663" s="3" t="s">
        <v>1180</v>
      </c>
      <c r="D6663" s="4" t="s">
        <v>2187</v>
      </c>
      <c r="E6663" s="3" t="s">
        <v>18</v>
      </c>
      <c r="F6663" s="3">
        <v>20</v>
      </c>
      <c r="G6663" s="3">
        <v>10</v>
      </c>
      <c r="H6663" s="3">
        <v>1</v>
      </c>
      <c r="I6663" s="3">
        <v>200</v>
      </c>
      <c r="J6663" s="3" t="s">
        <v>19</v>
      </c>
      <c r="K6663" s="3"/>
      <c r="L6663" s="8"/>
      <c r="M6663" s="5">
        <v>250000</v>
      </c>
      <c r="N6663" s="6">
        <f t="shared" si="245"/>
        <v>3000</v>
      </c>
      <c r="O6663" s="6">
        <f t="shared" si="246"/>
        <v>253000</v>
      </c>
      <c r="P6663" s="33" t="s">
        <v>6476</v>
      </c>
    </row>
    <row r="6664" spans="1:16" ht="25.5">
      <c r="A6664" s="3">
        <v>6663</v>
      </c>
      <c r="B6664" s="3" t="s">
        <v>15</v>
      </c>
      <c r="C6664" s="3" t="s">
        <v>1180</v>
      </c>
      <c r="D6664" s="4" t="s">
        <v>2188</v>
      </c>
      <c r="E6664" s="3" t="s">
        <v>18</v>
      </c>
      <c r="F6664" s="3">
        <v>20</v>
      </c>
      <c r="G6664" s="3">
        <v>10</v>
      </c>
      <c r="H6664" s="3">
        <v>1</v>
      </c>
      <c r="I6664" s="3">
        <v>200</v>
      </c>
      <c r="J6664" s="3" t="s">
        <v>19</v>
      </c>
      <c r="K6664" s="3"/>
      <c r="L6664" s="8"/>
      <c r="M6664" s="5">
        <v>250000</v>
      </c>
      <c r="N6664" s="6">
        <f t="shared" si="245"/>
        <v>3000</v>
      </c>
      <c r="O6664" s="6">
        <f t="shared" si="246"/>
        <v>253000</v>
      </c>
      <c r="P6664" s="33" t="s">
        <v>6476</v>
      </c>
    </row>
    <row r="6665" spans="1:16" ht="38.25">
      <c r="A6665" s="3">
        <v>6664</v>
      </c>
      <c r="B6665" s="3" t="s">
        <v>45</v>
      </c>
      <c r="C6665" s="3" t="s">
        <v>47</v>
      </c>
      <c r="D6665" s="4" t="s">
        <v>2189</v>
      </c>
      <c r="E6665" s="3" t="s">
        <v>18</v>
      </c>
      <c r="F6665" s="3">
        <v>20</v>
      </c>
      <c r="G6665" s="3">
        <v>10</v>
      </c>
      <c r="H6665" s="3">
        <v>1</v>
      </c>
      <c r="I6665" s="3">
        <v>200</v>
      </c>
      <c r="J6665" s="3" t="s">
        <v>19</v>
      </c>
      <c r="K6665" s="3"/>
      <c r="L6665" s="8"/>
      <c r="M6665" s="5">
        <v>250000</v>
      </c>
      <c r="N6665" s="6">
        <f t="shared" si="245"/>
        <v>3000</v>
      </c>
      <c r="O6665" s="6">
        <f t="shared" si="246"/>
        <v>253000</v>
      </c>
      <c r="P6665" s="33" t="s">
        <v>6476</v>
      </c>
    </row>
    <row r="6666" spans="1:16" ht="89.25">
      <c r="A6666" s="3">
        <v>6665</v>
      </c>
      <c r="B6666" s="3" t="s">
        <v>45</v>
      </c>
      <c r="C6666" s="3" t="s">
        <v>163</v>
      </c>
      <c r="D6666" s="4" t="s">
        <v>2190</v>
      </c>
      <c r="E6666" s="3" t="s">
        <v>18</v>
      </c>
      <c r="F6666" s="3">
        <v>20</v>
      </c>
      <c r="G6666" s="3">
        <v>10</v>
      </c>
      <c r="H6666" s="3">
        <v>1</v>
      </c>
      <c r="I6666" s="3">
        <v>200</v>
      </c>
      <c r="J6666" s="3" t="s">
        <v>59</v>
      </c>
      <c r="K6666" s="3"/>
      <c r="L6666" s="8"/>
      <c r="M6666" s="5">
        <v>156250</v>
      </c>
      <c r="N6666" s="6">
        <f t="shared" si="245"/>
        <v>3000</v>
      </c>
      <c r="O6666" s="6">
        <f t="shared" si="246"/>
        <v>159250</v>
      </c>
      <c r="P6666" s="33" t="s">
        <v>6476</v>
      </c>
    </row>
    <row r="6667" spans="1:16" ht="102">
      <c r="A6667" s="3">
        <v>6666</v>
      </c>
      <c r="B6667" s="3" t="s">
        <v>45</v>
      </c>
      <c r="C6667" s="3" t="s">
        <v>163</v>
      </c>
      <c r="D6667" s="4" t="s">
        <v>2191</v>
      </c>
      <c r="E6667" s="3" t="s">
        <v>18</v>
      </c>
      <c r="F6667" s="3">
        <v>20</v>
      </c>
      <c r="G6667" s="3">
        <v>10</v>
      </c>
      <c r="H6667" s="3">
        <v>1</v>
      </c>
      <c r="I6667" s="3">
        <v>200</v>
      </c>
      <c r="J6667" s="3" t="s">
        <v>59</v>
      </c>
      <c r="K6667" s="3"/>
      <c r="L6667" s="8"/>
      <c r="M6667" s="5">
        <v>343750</v>
      </c>
      <c r="N6667" s="6">
        <f t="shared" si="245"/>
        <v>3000</v>
      </c>
      <c r="O6667" s="6">
        <f t="shared" si="246"/>
        <v>346750</v>
      </c>
      <c r="P6667" s="33" t="s">
        <v>6476</v>
      </c>
    </row>
    <row r="6668" spans="1:16" ht="102">
      <c r="A6668" s="3">
        <v>6667</v>
      </c>
      <c r="B6668" s="3" t="s">
        <v>45</v>
      </c>
      <c r="C6668" s="3" t="s">
        <v>163</v>
      </c>
      <c r="D6668" s="4" t="s">
        <v>2191</v>
      </c>
      <c r="E6668" s="3" t="s">
        <v>18</v>
      </c>
      <c r="F6668" s="3">
        <v>20</v>
      </c>
      <c r="G6668" s="3">
        <v>10</v>
      </c>
      <c r="H6668" s="3">
        <v>2</v>
      </c>
      <c r="I6668" s="3">
        <v>200</v>
      </c>
      <c r="J6668" s="3" t="s">
        <v>59</v>
      </c>
      <c r="K6668" s="3"/>
      <c r="L6668" s="8"/>
      <c r="M6668" s="5">
        <v>156250</v>
      </c>
      <c r="N6668" s="6">
        <f t="shared" si="245"/>
        <v>3000</v>
      </c>
      <c r="O6668" s="6">
        <f t="shared" si="246"/>
        <v>159250</v>
      </c>
      <c r="P6668" s="33" t="s">
        <v>6476</v>
      </c>
    </row>
    <row r="6669" spans="1:16" ht="127.5">
      <c r="A6669" s="3">
        <v>6668</v>
      </c>
      <c r="B6669" s="3" t="s">
        <v>45</v>
      </c>
      <c r="C6669" s="3" t="s">
        <v>163</v>
      </c>
      <c r="D6669" s="4" t="s">
        <v>2192</v>
      </c>
      <c r="E6669" s="3" t="s">
        <v>18</v>
      </c>
      <c r="F6669" s="3">
        <v>20</v>
      </c>
      <c r="G6669" s="3">
        <v>10</v>
      </c>
      <c r="H6669" s="3">
        <v>1</v>
      </c>
      <c r="I6669" s="3">
        <v>200</v>
      </c>
      <c r="J6669" s="3" t="s">
        <v>59</v>
      </c>
      <c r="K6669" s="3"/>
      <c r="L6669" s="8"/>
      <c r="M6669" s="5">
        <v>156250</v>
      </c>
      <c r="N6669" s="6">
        <f t="shared" si="245"/>
        <v>3000</v>
      </c>
      <c r="O6669" s="6">
        <f t="shared" si="246"/>
        <v>159250</v>
      </c>
      <c r="P6669" s="33" t="s">
        <v>6476</v>
      </c>
    </row>
    <row r="6670" spans="1:16" ht="102">
      <c r="A6670" s="3">
        <v>6669</v>
      </c>
      <c r="B6670" s="3" t="s">
        <v>45</v>
      </c>
      <c r="C6670" s="3" t="s">
        <v>163</v>
      </c>
      <c r="D6670" s="4" t="s">
        <v>2193</v>
      </c>
      <c r="E6670" s="3" t="s">
        <v>18</v>
      </c>
      <c r="F6670" s="3">
        <v>20</v>
      </c>
      <c r="G6670" s="3">
        <v>10</v>
      </c>
      <c r="H6670" s="3">
        <v>1</v>
      </c>
      <c r="I6670" s="3">
        <v>200</v>
      </c>
      <c r="J6670" s="3" t="s">
        <v>59</v>
      </c>
      <c r="K6670" s="3"/>
      <c r="L6670" s="8"/>
      <c r="M6670" s="5">
        <v>156250</v>
      </c>
      <c r="N6670" s="6">
        <f t="shared" si="245"/>
        <v>3000</v>
      </c>
      <c r="O6670" s="6">
        <f t="shared" si="246"/>
        <v>159250</v>
      </c>
      <c r="P6670" s="33" t="s">
        <v>6476</v>
      </c>
    </row>
    <row r="6671" spans="1:16" ht="102">
      <c r="A6671" s="3">
        <v>6670</v>
      </c>
      <c r="B6671" s="3" t="s">
        <v>45</v>
      </c>
      <c r="C6671" s="3" t="s">
        <v>163</v>
      </c>
      <c r="D6671" s="4" t="s">
        <v>2191</v>
      </c>
      <c r="E6671" s="3" t="s">
        <v>18</v>
      </c>
      <c r="F6671" s="3">
        <v>20</v>
      </c>
      <c r="G6671" s="3">
        <v>10</v>
      </c>
      <c r="H6671" s="3">
        <v>1</v>
      </c>
      <c r="I6671" s="3">
        <v>200</v>
      </c>
      <c r="J6671" s="3" t="s">
        <v>19</v>
      </c>
      <c r="K6671" s="3"/>
      <c r="L6671" s="8"/>
      <c r="M6671" s="5">
        <v>156250</v>
      </c>
      <c r="N6671" s="6">
        <f t="shared" si="245"/>
        <v>3000</v>
      </c>
      <c r="O6671" s="6">
        <f t="shared" si="246"/>
        <v>159250</v>
      </c>
      <c r="P6671" s="33" t="s">
        <v>6476</v>
      </c>
    </row>
    <row r="6672" spans="1:16" ht="127.5">
      <c r="A6672" s="3">
        <v>6671</v>
      </c>
      <c r="B6672" s="3" t="s">
        <v>45</v>
      </c>
      <c r="C6672" s="3" t="s">
        <v>163</v>
      </c>
      <c r="D6672" s="4" t="s">
        <v>2194</v>
      </c>
      <c r="E6672" s="3" t="s">
        <v>18</v>
      </c>
      <c r="F6672" s="3">
        <v>20</v>
      </c>
      <c r="G6672" s="3">
        <v>10</v>
      </c>
      <c r="H6672" s="3">
        <v>1</v>
      </c>
      <c r="I6672" s="3">
        <v>200</v>
      </c>
      <c r="J6672" s="3" t="s">
        <v>59</v>
      </c>
      <c r="K6672" s="3"/>
      <c r="L6672" s="8"/>
      <c r="M6672" s="5">
        <v>187500</v>
      </c>
      <c r="N6672" s="6">
        <f t="shared" si="245"/>
        <v>3000</v>
      </c>
      <c r="O6672" s="6">
        <f t="shared" si="246"/>
        <v>190500</v>
      </c>
      <c r="P6672" s="33" t="s">
        <v>6476</v>
      </c>
    </row>
    <row r="6673" spans="1:16" ht="102">
      <c r="A6673" s="3">
        <v>6672</v>
      </c>
      <c r="B6673" s="3" t="s">
        <v>45</v>
      </c>
      <c r="C6673" s="3" t="s">
        <v>163</v>
      </c>
      <c r="D6673" s="4" t="s">
        <v>2195</v>
      </c>
      <c r="E6673" s="3" t="s">
        <v>18</v>
      </c>
      <c r="F6673" s="3">
        <v>20</v>
      </c>
      <c r="G6673" s="3">
        <v>10</v>
      </c>
      <c r="H6673" s="3">
        <v>1</v>
      </c>
      <c r="I6673" s="3">
        <v>200</v>
      </c>
      <c r="J6673" s="3" t="s">
        <v>59</v>
      </c>
      <c r="K6673" s="3"/>
      <c r="L6673" s="8"/>
      <c r="M6673" s="5">
        <v>156250</v>
      </c>
      <c r="N6673" s="6">
        <f t="shared" si="245"/>
        <v>3000</v>
      </c>
      <c r="O6673" s="6">
        <f t="shared" si="246"/>
        <v>159250</v>
      </c>
      <c r="P6673" s="33" t="s">
        <v>6476</v>
      </c>
    </row>
    <row r="6674" spans="1:16" ht="114.75">
      <c r="A6674" s="3">
        <v>6673</v>
      </c>
      <c r="B6674" s="3" t="s">
        <v>45</v>
      </c>
      <c r="C6674" s="3" t="s">
        <v>163</v>
      </c>
      <c r="D6674" s="4" t="s">
        <v>2196</v>
      </c>
      <c r="E6674" s="3" t="s">
        <v>18</v>
      </c>
      <c r="F6674" s="3">
        <v>20</v>
      </c>
      <c r="G6674" s="3">
        <v>10</v>
      </c>
      <c r="H6674" s="3">
        <v>1</v>
      </c>
      <c r="I6674" s="3">
        <v>200</v>
      </c>
      <c r="J6674" s="3" t="s">
        <v>19</v>
      </c>
      <c r="K6674" s="3"/>
      <c r="L6674" s="8"/>
      <c r="M6674" s="5">
        <v>187500</v>
      </c>
      <c r="N6674" s="6">
        <f t="shared" si="245"/>
        <v>3000</v>
      </c>
      <c r="O6674" s="6">
        <f t="shared" si="246"/>
        <v>190500</v>
      </c>
      <c r="P6674" s="33" t="s">
        <v>6476</v>
      </c>
    </row>
    <row r="6675" spans="1:16" ht="76.5">
      <c r="A6675" s="3">
        <v>6674</v>
      </c>
      <c r="B6675" s="3" t="s">
        <v>45</v>
      </c>
      <c r="C6675" s="3" t="s">
        <v>163</v>
      </c>
      <c r="D6675" s="4" t="s">
        <v>2197</v>
      </c>
      <c r="E6675" s="3" t="s">
        <v>18</v>
      </c>
      <c r="F6675" s="3">
        <v>20</v>
      </c>
      <c r="G6675" s="3">
        <v>10</v>
      </c>
      <c r="H6675" s="3">
        <v>1</v>
      </c>
      <c r="I6675" s="3">
        <v>200</v>
      </c>
      <c r="J6675" s="3" t="s">
        <v>19</v>
      </c>
      <c r="K6675" s="3"/>
      <c r="L6675" s="8"/>
      <c r="M6675" s="5">
        <v>187500</v>
      </c>
      <c r="N6675" s="6">
        <f t="shared" si="245"/>
        <v>3000</v>
      </c>
      <c r="O6675" s="6">
        <f t="shared" si="246"/>
        <v>190500</v>
      </c>
      <c r="P6675" s="33" t="s">
        <v>6476</v>
      </c>
    </row>
    <row r="6676" spans="1:16" ht="63.75">
      <c r="A6676" s="3">
        <v>6675</v>
      </c>
      <c r="B6676" s="3" t="s">
        <v>45</v>
      </c>
      <c r="C6676" s="3" t="s">
        <v>163</v>
      </c>
      <c r="D6676" s="4" t="s">
        <v>2198</v>
      </c>
      <c r="E6676" s="3" t="s">
        <v>18</v>
      </c>
      <c r="F6676" s="3">
        <v>20</v>
      </c>
      <c r="G6676" s="3">
        <v>10</v>
      </c>
      <c r="H6676" s="3">
        <v>1</v>
      </c>
      <c r="I6676" s="3">
        <v>200</v>
      </c>
      <c r="J6676" s="3" t="s">
        <v>19</v>
      </c>
      <c r="K6676" s="3"/>
      <c r="L6676" s="8"/>
      <c r="M6676" s="5">
        <v>156250</v>
      </c>
      <c r="N6676" s="6">
        <f t="shared" si="245"/>
        <v>3000</v>
      </c>
      <c r="O6676" s="6">
        <f t="shared" si="246"/>
        <v>159250</v>
      </c>
      <c r="P6676" s="33" t="s">
        <v>6476</v>
      </c>
    </row>
    <row r="6677" spans="1:16" ht="89.25">
      <c r="A6677" s="3">
        <v>6676</v>
      </c>
      <c r="B6677" s="3" t="s">
        <v>45</v>
      </c>
      <c r="C6677" s="3" t="s">
        <v>163</v>
      </c>
      <c r="D6677" s="4" t="s">
        <v>2199</v>
      </c>
      <c r="E6677" s="3" t="s">
        <v>18</v>
      </c>
      <c r="F6677" s="3">
        <v>20</v>
      </c>
      <c r="G6677" s="3">
        <v>10</v>
      </c>
      <c r="H6677" s="3">
        <v>1</v>
      </c>
      <c r="I6677" s="3">
        <v>200</v>
      </c>
      <c r="J6677" s="3" t="s">
        <v>59</v>
      </c>
      <c r="K6677" s="3"/>
      <c r="L6677" s="8"/>
      <c r="M6677" s="5">
        <v>156250</v>
      </c>
      <c r="N6677" s="6">
        <f t="shared" si="245"/>
        <v>3000</v>
      </c>
      <c r="O6677" s="6">
        <f t="shared" si="246"/>
        <v>159250</v>
      </c>
      <c r="P6677" s="33" t="s">
        <v>6476</v>
      </c>
    </row>
    <row r="6678" spans="1:16" ht="76.5">
      <c r="A6678" s="3">
        <v>6677</v>
      </c>
      <c r="B6678" s="3" t="s">
        <v>45</v>
      </c>
      <c r="C6678" s="3" t="s">
        <v>163</v>
      </c>
      <c r="D6678" s="4" t="s">
        <v>8087</v>
      </c>
      <c r="E6678" s="3" t="s">
        <v>18</v>
      </c>
      <c r="F6678" s="3">
        <v>20</v>
      </c>
      <c r="G6678" s="3">
        <v>10</v>
      </c>
      <c r="H6678" s="3">
        <v>1</v>
      </c>
      <c r="I6678" s="3">
        <v>200</v>
      </c>
      <c r="J6678" s="3" t="s">
        <v>59</v>
      </c>
      <c r="K6678" s="3"/>
      <c r="L6678" s="8"/>
      <c r="M6678" s="5">
        <v>187500</v>
      </c>
      <c r="N6678" s="6">
        <f t="shared" si="245"/>
        <v>3000</v>
      </c>
      <c r="O6678" s="6">
        <f t="shared" si="246"/>
        <v>190500</v>
      </c>
      <c r="P6678" s="33" t="s">
        <v>6476</v>
      </c>
    </row>
    <row r="6679" spans="1:16" ht="127.5">
      <c r="A6679" s="3">
        <v>6678</v>
      </c>
      <c r="B6679" s="3" t="s">
        <v>45</v>
      </c>
      <c r="C6679" s="3" t="s">
        <v>2200</v>
      </c>
      <c r="D6679" s="4" t="s">
        <v>2201</v>
      </c>
      <c r="E6679" s="3" t="s">
        <v>18</v>
      </c>
      <c r="F6679" s="3">
        <v>20</v>
      </c>
      <c r="G6679" s="3">
        <v>10</v>
      </c>
      <c r="H6679" s="3">
        <v>1</v>
      </c>
      <c r="I6679" s="3">
        <v>200</v>
      </c>
      <c r="J6679" s="3" t="s">
        <v>59</v>
      </c>
      <c r="K6679" s="3"/>
      <c r="L6679" s="8"/>
      <c r="M6679" s="5">
        <v>156250</v>
      </c>
      <c r="N6679" s="6">
        <f t="shared" si="245"/>
        <v>3000</v>
      </c>
      <c r="O6679" s="6">
        <f t="shared" si="246"/>
        <v>159250</v>
      </c>
      <c r="P6679" s="33" t="s">
        <v>6476</v>
      </c>
    </row>
    <row r="6680" spans="1:16" ht="127.5">
      <c r="A6680" s="3">
        <v>6679</v>
      </c>
      <c r="B6680" s="3" t="s">
        <v>45</v>
      </c>
      <c r="C6680" s="3" t="s">
        <v>46</v>
      </c>
      <c r="D6680" s="4" t="s">
        <v>2202</v>
      </c>
      <c r="E6680" s="3" t="s">
        <v>18</v>
      </c>
      <c r="F6680" s="3">
        <v>20</v>
      </c>
      <c r="G6680" s="3">
        <v>10</v>
      </c>
      <c r="H6680" s="3">
        <v>1</v>
      </c>
      <c r="I6680" s="3">
        <v>200</v>
      </c>
      <c r="J6680" s="3" t="s">
        <v>59</v>
      </c>
      <c r="K6680" s="3"/>
      <c r="L6680" s="8"/>
      <c r="M6680" s="5">
        <v>187500</v>
      </c>
      <c r="N6680" s="6">
        <f t="shared" si="245"/>
        <v>3000</v>
      </c>
      <c r="O6680" s="6">
        <f t="shared" si="246"/>
        <v>190500</v>
      </c>
      <c r="P6680" s="33" t="s">
        <v>6476</v>
      </c>
    </row>
    <row r="6681" spans="1:16" ht="102">
      <c r="A6681" s="3">
        <v>6680</v>
      </c>
      <c r="B6681" s="3" t="s">
        <v>45</v>
      </c>
      <c r="C6681" s="3" t="s">
        <v>46</v>
      </c>
      <c r="D6681" s="4" t="s">
        <v>2203</v>
      </c>
      <c r="E6681" s="3" t="s">
        <v>18</v>
      </c>
      <c r="F6681" s="3">
        <v>20</v>
      </c>
      <c r="G6681" s="3">
        <v>10</v>
      </c>
      <c r="H6681" s="3">
        <v>1</v>
      </c>
      <c r="I6681" s="3">
        <v>200</v>
      </c>
      <c r="J6681" s="3" t="s">
        <v>59</v>
      </c>
      <c r="K6681" s="3"/>
      <c r="L6681" s="8"/>
      <c r="M6681" s="5">
        <v>156250</v>
      </c>
      <c r="N6681" s="6">
        <f t="shared" si="245"/>
        <v>3000</v>
      </c>
      <c r="O6681" s="6">
        <f t="shared" si="246"/>
        <v>159250</v>
      </c>
      <c r="P6681" s="33" t="s">
        <v>6476</v>
      </c>
    </row>
    <row r="6682" spans="1:16" ht="127.5">
      <c r="A6682" s="3">
        <v>6681</v>
      </c>
      <c r="B6682" s="3" t="s">
        <v>45</v>
      </c>
      <c r="C6682" s="3" t="s">
        <v>46</v>
      </c>
      <c r="D6682" s="4" t="s">
        <v>2204</v>
      </c>
      <c r="E6682" s="3" t="s">
        <v>18</v>
      </c>
      <c r="F6682" s="3">
        <v>20</v>
      </c>
      <c r="G6682" s="3">
        <v>10</v>
      </c>
      <c r="H6682" s="3">
        <v>1</v>
      </c>
      <c r="I6682" s="3">
        <v>200</v>
      </c>
      <c r="J6682" s="3" t="s">
        <v>59</v>
      </c>
      <c r="K6682" s="3"/>
      <c r="L6682" s="8"/>
      <c r="M6682" s="5">
        <v>187500</v>
      </c>
      <c r="N6682" s="6">
        <f t="shared" si="245"/>
        <v>3000</v>
      </c>
      <c r="O6682" s="6">
        <f t="shared" si="246"/>
        <v>190500</v>
      </c>
      <c r="P6682" s="33" t="s">
        <v>6476</v>
      </c>
    </row>
    <row r="6683" spans="1:16" ht="114.75">
      <c r="A6683" s="3">
        <v>6682</v>
      </c>
      <c r="B6683" s="3" t="s">
        <v>45</v>
      </c>
      <c r="C6683" s="3" t="s">
        <v>46</v>
      </c>
      <c r="D6683" s="4" t="s">
        <v>2205</v>
      </c>
      <c r="E6683" s="3" t="s">
        <v>18</v>
      </c>
      <c r="F6683" s="3">
        <v>20</v>
      </c>
      <c r="G6683" s="3">
        <v>10</v>
      </c>
      <c r="H6683" s="3">
        <v>1</v>
      </c>
      <c r="I6683" s="3">
        <v>200</v>
      </c>
      <c r="J6683" s="3" t="s">
        <v>59</v>
      </c>
      <c r="K6683" s="3"/>
      <c r="L6683" s="8"/>
      <c r="M6683" s="5">
        <v>187500</v>
      </c>
      <c r="N6683" s="6">
        <f t="shared" si="245"/>
        <v>3000</v>
      </c>
      <c r="O6683" s="6">
        <f t="shared" si="246"/>
        <v>190500</v>
      </c>
      <c r="P6683" s="33" t="s">
        <v>6476</v>
      </c>
    </row>
    <row r="6684" spans="1:16" ht="89.25">
      <c r="A6684" s="3">
        <v>6683</v>
      </c>
      <c r="B6684" s="3" t="s">
        <v>45</v>
      </c>
      <c r="C6684" s="3" t="s">
        <v>46</v>
      </c>
      <c r="D6684" s="4" t="s">
        <v>2206</v>
      </c>
      <c r="E6684" s="3" t="s">
        <v>18</v>
      </c>
      <c r="F6684" s="3">
        <v>20</v>
      </c>
      <c r="G6684" s="3">
        <v>10</v>
      </c>
      <c r="H6684" s="3">
        <v>1</v>
      </c>
      <c r="I6684" s="3">
        <v>200</v>
      </c>
      <c r="J6684" s="3" t="s">
        <v>59</v>
      </c>
      <c r="K6684" s="3"/>
      <c r="L6684" s="8"/>
      <c r="M6684" s="5">
        <v>187500</v>
      </c>
      <c r="N6684" s="6">
        <f t="shared" si="245"/>
        <v>3000</v>
      </c>
      <c r="O6684" s="6">
        <f t="shared" si="246"/>
        <v>190500</v>
      </c>
      <c r="P6684" s="33" t="s">
        <v>6476</v>
      </c>
    </row>
    <row r="6685" spans="1:16" ht="89.25">
      <c r="A6685" s="3">
        <v>6684</v>
      </c>
      <c r="B6685" s="3" t="s">
        <v>45</v>
      </c>
      <c r="C6685" s="3" t="s">
        <v>46</v>
      </c>
      <c r="D6685" s="4" t="s">
        <v>2207</v>
      </c>
      <c r="E6685" s="3" t="s">
        <v>18</v>
      </c>
      <c r="F6685" s="3">
        <v>20</v>
      </c>
      <c r="G6685" s="3">
        <v>10</v>
      </c>
      <c r="H6685" s="3">
        <v>1</v>
      </c>
      <c r="I6685" s="3">
        <v>200</v>
      </c>
      <c r="J6685" s="3" t="s">
        <v>59</v>
      </c>
      <c r="K6685" s="3"/>
      <c r="L6685" s="8"/>
      <c r="M6685" s="5">
        <v>312500</v>
      </c>
      <c r="N6685" s="6">
        <f t="shared" si="245"/>
        <v>3000</v>
      </c>
      <c r="O6685" s="6">
        <f t="shared" si="246"/>
        <v>315500</v>
      </c>
      <c r="P6685" s="33" t="s">
        <v>6476</v>
      </c>
    </row>
    <row r="6686" spans="1:16" ht="114.75">
      <c r="A6686" s="3">
        <v>6685</v>
      </c>
      <c r="B6686" s="3" t="s">
        <v>45</v>
      </c>
      <c r="C6686" s="3" t="s">
        <v>46</v>
      </c>
      <c r="D6686" s="4" t="s">
        <v>2208</v>
      </c>
      <c r="E6686" s="3" t="s">
        <v>18</v>
      </c>
      <c r="F6686" s="3">
        <v>20</v>
      </c>
      <c r="G6686" s="3">
        <v>10</v>
      </c>
      <c r="H6686" s="3">
        <v>1</v>
      </c>
      <c r="I6686" s="3">
        <v>200</v>
      </c>
      <c r="J6686" s="3" t="s">
        <v>59</v>
      </c>
      <c r="K6686" s="3"/>
      <c r="L6686" s="8"/>
      <c r="M6686" s="5">
        <v>312500</v>
      </c>
      <c r="N6686" s="6">
        <f t="shared" si="245"/>
        <v>3000</v>
      </c>
      <c r="O6686" s="6">
        <f t="shared" si="246"/>
        <v>315500</v>
      </c>
      <c r="P6686" s="33" t="s">
        <v>6476</v>
      </c>
    </row>
    <row r="6687" spans="1:16" ht="89.25">
      <c r="A6687" s="3">
        <v>6686</v>
      </c>
      <c r="B6687" s="3" t="s">
        <v>45</v>
      </c>
      <c r="C6687" s="3" t="s">
        <v>46</v>
      </c>
      <c r="D6687" s="4" t="s">
        <v>2209</v>
      </c>
      <c r="E6687" s="3" t="s">
        <v>18</v>
      </c>
      <c r="F6687" s="3">
        <v>20</v>
      </c>
      <c r="G6687" s="3">
        <v>10</v>
      </c>
      <c r="H6687" s="3">
        <v>1</v>
      </c>
      <c r="I6687" s="3">
        <v>200</v>
      </c>
      <c r="J6687" s="3" t="s">
        <v>59</v>
      </c>
      <c r="K6687" s="3"/>
      <c r="L6687" s="8"/>
      <c r="M6687" s="5">
        <v>281250</v>
      </c>
      <c r="N6687" s="6">
        <f t="shared" si="245"/>
        <v>3000</v>
      </c>
      <c r="O6687" s="6">
        <f t="shared" si="246"/>
        <v>284250</v>
      </c>
      <c r="P6687" s="33" t="s">
        <v>6476</v>
      </c>
    </row>
    <row r="6688" spans="1:16" ht="89.25">
      <c r="A6688" s="3">
        <v>6687</v>
      </c>
      <c r="B6688" s="3" t="s">
        <v>45</v>
      </c>
      <c r="C6688" s="3" t="s">
        <v>46</v>
      </c>
      <c r="D6688" s="4" t="s">
        <v>2210</v>
      </c>
      <c r="E6688" s="3" t="s">
        <v>18</v>
      </c>
      <c r="F6688" s="3">
        <v>20</v>
      </c>
      <c r="G6688" s="3">
        <v>10</v>
      </c>
      <c r="H6688" s="3">
        <v>1</v>
      </c>
      <c r="I6688" s="3">
        <v>200</v>
      </c>
      <c r="J6688" s="3" t="s">
        <v>59</v>
      </c>
      <c r="K6688" s="3"/>
      <c r="L6688" s="8"/>
      <c r="M6688" s="5">
        <v>312500</v>
      </c>
      <c r="N6688" s="6">
        <f t="shared" si="245"/>
        <v>3000</v>
      </c>
      <c r="O6688" s="6">
        <f t="shared" si="246"/>
        <v>315500</v>
      </c>
      <c r="P6688" s="33" t="s">
        <v>6476</v>
      </c>
    </row>
    <row r="6689" spans="1:16" ht="76.5">
      <c r="A6689" s="3">
        <v>6688</v>
      </c>
      <c r="B6689" s="3" t="s">
        <v>45</v>
      </c>
      <c r="C6689" s="3" t="s">
        <v>46</v>
      </c>
      <c r="D6689" s="4" t="s">
        <v>8088</v>
      </c>
      <c r="E6689" s="3" t="s">
        <v>18</v>
      </c>
      <c r="F6689" s="3">
        <v>20</v>
      </c>
      <c r="G6689" s="3">
        <v>10</v>
      </c>
      <c r="H6689" s="3">
        <v>1</v>
      </c>
      <c r="I6689" s="3">
        <v>200</v>
      </c>
      <c r="J6689" s="3" t="s">
        <v>59</v>
      </c>
      <c r="K6689" s="3"/>
      <c r="L6689" s="8"/>
      <c r="M6689" s="5">
        <v>281250</v>
      </c>
      <c r="N6689" s="6">
        <f t="shared" si="245"/>
        <v>3000</v>
      </c>
      <c r="O6689" s="6">
        <f t="shared" si="246"/>
        <v>284250</v>
      </c>
      <c r="P6689" s="33" t="s">
        <v>6476</v>
      </c>
    </row>
    <row r="6690" spans="1:16" ht="76.5">
      <c r="A6690" s="3">
        <v>6689</v>
      </c>
      <c r="B6690" s="3" t="s">
        <v>45</v>
      </c>
      <c r="C6690" s="3" t="s">
        <v>46</v>
      </c>
      <c r="D6690" s="4" t="s">
        <v>2211</v>
      </c>
      <c r="E6690" s="3" t="s">
        <v>18</v>
      </c>
      <c r="F6690" s="3">
        <v>20</v>
      </c>
      <c r="G6690" s="3">
        <v>10</v>
      </c>
      <c r="H6690" s="3">
        <v>1</v>
      </c>
      <c r="I6690" s="3">
        <v>200</v>
      </c>
      <c r="J6690" s="3" t="s">
        <v>59</v>
      </c>
      <c r="K6690" s="3"/>
      <c r="L6690" s="8"/>
      <c r="M6690" s="5">
        <v>312500</v>
      </c>
      <c r="N6690" s="6">
        <f t="shared" si="245"/>
        <v>3000</v>
      </c>
      <c r="O6690" s="6">
        <f t="shared" si="246"/>
        <v>315500</v>
      </c>
      <c r="P6690" s="33" t="s">
        <v>6476</v>
      </c>
    </row>
    <row r="6691" spans="1:16" ht="89.25">
      <c r="A6691" s="3">
        <v>6690</v>
      </c>
      <c r="B6691" s="3" t="s">
        <v>45</v>
      </c>
      <c r="C6691" s="3" t="s">
        <v>46</v>
      </c>
      <c r="D6691" s="4" t="s">
        <v>2212</v>
      </c>
      <c r="E6691" s="3" t="s">
        <v>18</v>
      </c>
      <c r="F6691" s="3">
        <v>20</v>
      </c>
      <c r="G6691" s="3">
        <v>10</v>
      </c>
      <c r="H6691" s="3">
        <v>1</v>
      </c>
      <c r="I6691" s="3">
        <v>200</v>
      </c>
      <c r="J6691" s="3" t="s">
        <v>59</v>
      </c>
      <c r="K6691" s="3"/>
      <c r="L6691" s="8"/>
      <c r="M6691" s="5">
        <v>312500</v>
      </c>
      <c r="N6691" s="6">
        <f t="shared" si="245"/>
        <v>3000</v>
      </c>
      <c r="O6691" s="6">
        <f t="shared" si="246"/>
        <v>315500</v>
      </c>
      <c r="P6691" s="33" t="s">
        <v>6476</v>
      </c>
    </row>
    <row r="6692" spans="1:16" ht="114.75">
      <c r="A6692" s="3">
        <v>6691</v>
      </c>
      <c r="B6692" s="3" t="s">
        <v>45</v>
      </c>
      <c r="C6692" s="3" t="s">
        <v>46</v>
      </c>
      <c r="D6692" s="4" t="s">
        <v>2213</v>
      </c>
      <c r="E6692" s="3" t="s">
        <v>18</v>
      </c>
      <c r="F6692" s="3">
        <v>20</v>
      </c>
      <c r="G6692" s="3">
        <v>10</v>
      </c>
      <c r="H6692" s="3">
        <v>1</v>
      </c>
      <c r="I6692" s="3">
        <v>200</v>
      </c>
      <c r="J6692" s="3" t="s">
        <v>59</v>
      </c>
      <c r="K6692" s="3"/>
      <c r="L6692" s="8"/>
      <c r="M6692" s="5">
        <v>281250</v>
      </c>
      <c r="N6692" s="6">
        <f t="shared" si="245"/>
        <v>3000</v>
      </c>
      <c r="O6692" s="6">
        <f t="shared" si="246"/>
        <v>284250</v>
      </c>
      <c r="P6692" s="33" t="s">
        <v>6476</v>
      </c>
    </row>
    <row r="6693" spans="1:16" ht="102">
      <c r="A6693" s="3">
        <v>6692</v>
      </c>
      <c r="B6693" s="3" t="s">
        <v>45</v>
      </c>
      <c r="C6693" s="3" t="s">
        <v>46</v>
      </c>
      <c r="D6693" s="4" t="s">
        <v>2214</v>
      </c>
      <c r="E6693" s="3" t="s">
        <v>18</v>
      </c>
      <c r="F6693" s="3">
        <v>20</v>
      </c>
      <c r="G6693" s="3">
        <v>10</v>
      </c>
      <c r="H6693" s="3">
        <v>1</v>
      </c>
      <c r="I6693" s="3">
        <v>200</v>
      </c>
      <c r="J6693" s="3" t="s">
        <v>59</v>
      </c>
      <c r="K6693" s="3"/>
      <c r="L6693" s="8"/>
      <c r="M6693" s="5">
        <v>281250</v>
      </c>
      <c r="N6693" s="6">
        <f t="shared" si="245"/>
        <v>3000</v>
      </c>
      <c r="O6693" s="6">
        <f t="shared" si="246"/>
        <v>284250</v>
      </c>
      <c r="P6693" s="33" t="s">
        <v>6476</v>
      </c>
    </row>
    <row r="6694" spans="1:16" ht="102">
      <c r="A6694" s="3">
        <v>6693</v>
      </c>
      <c r="B6694" s="3" t="s">
        <v>45</v>
      </c>
      <c r="C6694" s="3" t="s">
        <v>46</v>
      </c>
      <c r="D6694" s="4" t="s">
        <v>2215</v>
      </c>
      <c r="E6694" s="3" t="s">
        <v>18</v>
      </c>
      <c r="F6694" s="3">
        <v>20</v>
      </c>
      <c r="G6694" s="3">
        <v>10</v>
      </c>
      <c r="H6694" s="3">
        <v>1</v>
      </c>
      <c r="I6694" s="3">
        <v>200</v>
      </c>
      <c r="J6694" s="3" t="s">
        <v>59</v>
      </c>
      <c r="K6694" s="3"/>
      <c r="L6694" s="8"/>
      <c r="M6694" s="5">
        <v>312500</v>
      </c>
      <c r="N6694" s="6">
        <f t="shared" si="245"/>
        <v>3000</v>
      </c>
      <c r="O6694" s="6">
        <f t="shared" si="246"/>
        <v>315500</v>
      </c>
      <c r="P6694" s="33" t="s">
        <v>6476</v>
      </c>
    </row>
    <row r="6695" spans="1:16" ht="140.25">
      <c r="A6695" s="3">
        <v>6694</v>
      </c>
      <c r="B6695" s="3" t="s">
        <v>45</v>
      </c>
      <c r="C6695" s="3" t="s">
        <v>46</v>
      </c>
      <c r="D6695" s="4" t="s">
        <v>2216</v>
      </c>
      <c r="E6695" s="3" t="s">
        <v>18</v>
      </c>
      <c r="F6695" s="3">
        <v>20</v>
      </c>
      <c r="G6695" s="3">
        <v>10</v>
      </c>
      <c r="H6695" s="3">
        <v>1</v>
      </c>
      <c r="I6695" s="3">
        <v>200</v>
      </c>
      <c r="J6695" s="3" t="s">
        <v>59</v>
      </c>
      <c r="K6695" s="3"/>
      <c r="L6695" s="8"/>
      <c r="M6695" s="5">
        <v>281250</v>
      </c>
      <c r="N6695" s="6">
        <f t="shared" si="245"/>
        <v>3000</v>
      </c>
      <c r="O6695" s="6">
        <f t="shared" si="246"/>
        <v>284250</v>
      </c>
      <c r="P6695" s="33" t="s">
        <v>6476</v>
      </c>
    </row>
    <row r="6696" spans="1:16" ht="114.75">
      <c r="A6696" s="3">
        <v>6695</v>
      </c>
      <c r="B6696" s="3" t="s">
        <v>45</v>
      </c>
      <c r="C6696" s="3" t="s">
        <v>46</v>
      </c>
      <c r="D6696" s="4" t="s">
        <v>2217</v>
      </c>
      <c r="E6696" s="3" t="s">
        <v>18</v>
      </c>
      <c r="F6696" s="3">
        <v>20</v>
      </c>
      <c r="G6696" s="3">
        <v>10</v>
      </c>
      <c r="H6696" s="3">
        <v>1</v>
      </c>
      <c r="I6696" s="3">
        <v>200</v>
      </c>
      <c r="J6696" s="3" t="s">
        <v>59</v>
      </c>
      <c r="K6696" s="3"/>
      <c r="L6696" s="8"/>
      <c r="M6696" s="5">
        <v>281250</v>
      </c>
      <c r="N6696" s="6">
        <f t="shared" si="245"/>
        <v>3000</v>
      </c>
      <c r="O6696" s="6">
        <f t="shared" si="246"/>
        <v>284250</v>
      </c>
      <c r="P6696" s="33" t="s">
        <v>6476</v>
      </c>
    </row>
    <row r="6697" spans="1:16" ht="140.25">
      <c r="A6697" s="3">
        <v>6696</v>
      </c>
      <c r="B6697" s="3" t="s">
        <v>45</v>
      </c>
      <c r="C6697" s="3" t="s">
        <v>46</v>
      </c>
      <c r="D6697" s="4" t="s">
        <v>2218</v>
      </c>
      <c r="E6697" s="3" t="s">
        <v>18</v>
      </c>
      <c r="F6697" s="3">
        <v>20</v>
      </c>
      <c r="G6697" s="3">
        <v>10</v>
      </c>
      <c r="H6697" s="3">
        <v>1</v>
      </c>
      <c r="I6697" s="3">
        <v>200</v>
      </c>
      <c r="J6697" s="3" t="s">
        <v>59</v>
      </c>
      <c r="K6697" s="3"/>
      <c r="L6697" s="8"/>
      <c r="M6697" s="5">
        <v>281250</v>
      </c>
      <c r="N6697" s="6">
        <f t="shared" si="245"/>
        <v>3000</v>
      </c>
      <c r="O6697" s="6">
        <f t="shared" si="246"/>
        <v>284250</v>
      </c>
      <c r="P6697" s="33" t="s">
        <v>6476</v>
      </c>
    </row>
    <row r="6698" spans="1:16" ht="127.5">
      <c r="A6698" s="3">
        <v>6697</v>
      </c>
      <c r="B6698" s="3" t="s">
        <v>45</v>
      </c>
      <c r="C6698" s="3" t="s">
        <v>46</v>
      </c>
      <c r="D6698" s="4" t="s">
        <v>2219</v>
      </c>
      <c r="E6698" s="3" t="s">
        <v>18</v>
      </c>
      <c r="F6698" s="3">
        <v>20</v>
      </c>
      <c r="G6698" s="3">
        <v>10</v>
      </c>
      <c r="H6698" s="3">
        <v>1</v>
      </c>
      <c r="I6698" s="3">
        <v>200</v>
      </c>
      <c r="J6698" s="3" t="s">
        <v>59</v>
      </c>
      <c r="K6698" s="3"/>
      <c r="L6698" s="8"/>
      <c r="M6698" s="5">
        <v>281250</v>
      </c>
      <c r="N6698" s="6">
        <f t="shared" si="245"/>
        <v>3000</v>
      </c>
      <c r="O6698" s="6">
        <f t="shared" si="246"/>
        <v>284250</v>
      </c>
      <c r="P6698" s="33" t="s">
        <v>6476</v>
      </c>
    </row>
    <row r="6699" spans="1:16" ht="51">
      <c r="A6699" s="3">
        <v>6698</v>
      </c>
      <c r="B6699" s="3" t="s">
        <v>45</v>
      </c>
      <c r="C6699" s="3" t="s">
        <v>46</v>
      </c>
      <c r="D6699" s="4" t="s">
        <v>2220</v>
      </c>
      <c r="E6699" s="3" t="s">
        <v>18</v>
      </c>
      <c r="F6699" s="3">
        <v>20</v>
      </c>
      <c r="G6699" s="3">
        <v>10</v>
      </c>
      <c r="H6699" s="3">
        <v>1</v>
      </c>
      <c r="I6699" s="3">
        <v>200</v>
      </c>
      <c r="J6699" s="3" t="s">
        <v>59</v>
      </c>
      <c r="K6699" s="3"/>
      <c r="L6699" s="8"/>
      <c r="M6699" s="5">
        <v>312500</v>
      </c>
      <c r="N6699" s="6">
        <f t="shared" si="245"/>
        <v>3000</v>
      </c>
      <c r="O6699" s="6">
        <f t="shared" si="246"/>
        <v>315500</v>
      </c>
      <c r="P6699" s="33" t="s">
        <v>6476</v>
      </c>
    </row>
    <row r="6700" spans="1:16" ht="51">
      <c r="A6700" s="3">
        <v>6699</v>
      </c>
      <c r="B6700" s="3" t="s">
        <v>517</v>
      </c>
      <c r="C6700" s="3" t="s">
        <v>518</v>
      </c>
      <c r="D6700" s="4" t="s">
        <v>8092</v>
      </c>
      <c r="E6700" s="3" t="s">
        <v>18</v>
      </c>
      <c r="F6700" s="3">
        <v>30</v>
      </c>
      <c r="G6700" s="3">
        <v>45</v>
      </c>
      <c r="H6700" s="3">
        <v>1</v>
      </c>
      <c r="I6700" s="3">
        <v>1350</v>
      </c>
      <c r="J6700" s="3" t="s">
        <v>19</v>
      </c>
      <c r="K6700" s="3"/>
      <c r="L6700" s="8"/>
      <c r="M6700" s="5">
        <v>312500</v>
      </c>
      <c r="N6700" s="6">
        <f t="shared" si="245"/>
        <v>20250</v>
      </c>
      <c r="O6700" s="6">
        <f t="shared" si="246"/>
        <v>332750</v>
      </c>
      <c r="P6700" s="33" t="s">
        <v>6477</v>
      </c>
    </row>
    <row r="6701" spans="1:16" ht="63.75">
      <c r="A6701" s="3">
        <v>6700</v>
      </c>
      <c r="B6701" s="3" t="s">
        <v>15</v>
      </c>
      <c r="C6701" s="3" t="s">
        <v>376</v>
      </c>
      <c r="D6701" s="4" t="s">
        <v>2263</v>
      </c>
      <c r="E6701" s="3" t="s">
        <v>18</v>
      </c>
      <c r="F6701" s="3">
        <v>25</v>
      </c>
      <c r="G6701" s="3">
        <v>25</v>
      </c>
      <c r="H6701" s="3">
        <v>1</v>
      </c>
      <c r="I6701" s="3">
        <v>625</v>
      </c>
      <c r="J6701" s="3" t="s">
        <v>59</v>
      </c>
      <c r="K6701" s="3"/>
      <c r="L6701" s="8"/>
      <c r="M6701" s="5">
        <v>125000</v>
      </c>
      <c r="N6701" s="6">
        <f t="shared" si="245"/>
        <v>9375</v>
      </c>
      <c r="O6701" s="6">
        <f t="shared" si="246"/>
        <v>134375</v>
      </c>
      <c r="P6701" s="33" t="s">
        <v>6516</v>
      </c>
    </row>
    <row r="6702" spans="1:16" ht="51">
      <c r="A6702" s="3">
        <v>6701</v>
      </c>
      <c r="B6702" s="3" t="s">
        <v>15</v>
      </c>
      <c r="C6702" s="3" t="s">
        <v>376</v>
      </c>
      <c r="D6702" s="4" t="s">
        <v>2264</v>
      </c>
      <c r="E6702" s="3" t="s">
        <v>18</v>
      </c>
      <c r="F6702" s="3">
        <v>40</v>
      </c>
      <c r="G6702" s="3">
        <v>20</v>
      </c>
      <c r="H6702" s="3">
        <v>1</v>
      </c>
      <c r="I6702" s="3">
        <v>800</v>
      </c>
      <c r="J6702" s="3" t="s">
        <v>59</v>
      </c>
      <c r="K6702" s="3"/>
      <c r="L6702" s="8"/>
      <c r="M6702" s="5">
        <v>50000</v>
      </c>
      <c r="N6702" s="6">
        <f t="shared" si="245"/>
        <v>12000</v>
      </c>
      <c r="O6702" s="6">
        <f t="shared" si="246"/>
        <v>62000</v>
      </c>
      <c r="P6702" s="33" t="s">
        <v>6516</v>
      </c>
    </row>
    <row r="6703" spans="1:16" ht="51">
      <c r="A6703" s="3">
        <v>6702</v>
      </c>
      <c r="B6703" s="3" t="s">
        <v>402</v>
      </c>
      <c r="C6703" s="3" t="s">
        <v>2291</v>
      </c>
      <c r="D6703" s="4" t="s">
        <v>8191</v>
      </c>
      <c r="E6703" s="3" t="s">
        <v>18</v>
      </c>
      <c r="F6703" s="3">
        <v>20</v>
      </c>
      <c r="G6703" s="3">
        <v>6</v>
      </c>
      <c r="H6703" s="3">
        <v>1</v>
      </c>
      <c r="I6703" s="3">
        <v>120</v>
      </c>
      <c r="J6703" s="3" t="s">
        <v>19</v>
      </c>
      <c r="K6703" s="3"/>
      <c r="L6703" s="8"/>
      <c r="M6703" s="5">
        <v>15000</v>
      </c>
      <c r="N6703" s="6">
        <f t="shared" si="245"/>
        <v>1800</v>
      </c>
      <c r="O6703" s="6">
        <f t="shared" si="246"/>
        <v>16800</v>
      </c>
      <c r="P6703" s="33" t="s">
        <v>6517</v>
      </c>
    </row>
    <row r="6704" spans="1:16" ht="25.5">
      <c r="A6704" s="3">
        <v>6703</v>
      </c>
      <c r="B6704" s="3" t="s">
        <v>402</v>
      </c>
      <c r="C6704" s="3" t="s">
        <v>2291</v>
      </c>
      <c r="D6704" s="4" t="s">
        <v>8192</v>
      </c>
      <c r="E6704" s="3" t="s">
        <v>18</v>
      </c>
      <c r="F6704" s="3">
        <v>20</v>
      </c>
      <c r="G6704" s="3">
        <v>6</v>
      </c>
      <c r="H6704" s="3">
        <v>1</v>
      </c>
      <c r="I6704" s="3">
        <v>120</v>
      </c>
      <c r="J6704" s="3" t="s">
        <v>19</v>
      </c>
      <c r="K6704" s="3"/>
      <c r="L6704" s="8"/>
      <c r="M6704" s="5">
        <v>16875</v>
      </c>
      <c r="N6704" s="6">
        <f t="shared" si="245"/>
        <v>1800</v>
      </c>
      <c r="O6704" s="6">
        <f t="shared" si="246"/>
        <v>18675</v>
      </c>
      <c r="P6704" s="33" t="s">
        <v>6517</v>
      </c>
    </row>
    <row r="6705" spans="1:16" ht="25.5">
      <c r="A6705" s="3">
        <v>6704</v>
      </c>
      <c r="B6705" s="3" t="s">
        <v>402</v>
      </c>
      <c r="C6705" s="3" t="s">
        <v>2291</v>
      </c>
      <c r="D6705" s="4" t="s">
        <v>8192</v>
      </c>
      <c r="E6705" s="3" t="s">
        <v>18</v>
      </c>
      <c r="F6705" s="3">
        <v>20</v>
      </c>
      <c r="G6705" s="3">
        <v>6</v>
      </c>
      <c r="H6705" s="3">
        <v>1</v>
      </c>
      <c r="I6705" s="3">
        <v>120</v>
      </c>
      <c r="J6705" s="3" t="s">
        <v>19</v>
      </c>
      <c r="K6705" s="3"/>
      <c r="L6705" s="8"/>
      <c r="M6705" s="5">
        <v>11250</v>
      </c>
      <c r="N6705" s="6">
        <f t="shared" si="245"/>
        <v>1800</v>
      </c>
      <c r="O6705" s="6">
        <f t="shared" si="246"/>
        <v>13050</v>
      </c>
      <c r="P6705" s="33" t="s">
        <v>6517</v>
      </c>
    </row>
    <row r="6706" spans="1:16" ht="25.5">
      <c r="A6706" s="3">
        <v>6705</v>
      </c>
      <c r="B6706" s="3" t="s">
        <v>402</v>
      </c>
      <c r="C6706" s="3" t="s">
        <v>2291</v>
      </c>
      <c r="D6706" s="4" t="s">
        <v>8192</v>
      </c>
      <c r="E6706" s="3" t="s">
        <v>18</v>
      </c>
      <c r="F6706" s="3">
        <v>20</v>
      </c>
      <c r="G6706" s="3">
        <v>6</v>
      </c>
      <c r="H6706" s="3">
        <v>1</v>
      </c>
      <c r="I6706" s="3">
        <v>120</v>
      </c>
      <c r="J6706" s="3" t="s">
        <v>19</v>
      </c>
      <c r="K6706" s="3"/>
      <c r="L6706" s="8"/>
      <c r="M6706" s="5">
        <v>15000</v>
      </c>
      <c r="N6706" s="6">
        <f t="shared" si="245"/>
        <v>1800</v>
      </c>
      <c r="O6706" s="6">
        <f t="shared" si="246"/>
        <v>16800</v>
      </c>
      <c r="P6706" s="33" t="s">
        <v>6517</v>
      </c>
    </row>
    <row r="6707" spans="1:16" ht="25.5">
      <c r="A6707" s="3">
        <v>6706</v>
      </c>
      <c r="B6707" s="3" t="s">
        <v>402</v>
      </c>
      <c r="C6707" s="3" t="s">
        <v>2291</v>
      </c>
      <c r="D6707" s="4" t="s">
        <v>8193</v>
      </c>
      <c r="E6707" s="3" t="s">
        <v>18</v>
      </c>
      <c r="F6707" s="3">
        <v>20</v>
      </c>
      <c r="G6707" s="3">
        <v>6</v>
      </c>
      <c r="H6707" s="3">
        <v>1</v>
      </c>
      <c r="I6707" s="3">
        <v>120</v>
      </c>
      <c r="J6707" s="3" t="s">
        <v>19</v>
      </c>
      <c r="K6707" s="3"/>
      <c r="L6707" s="8"/>
      <c r="M6707" s="5">
        <v>16875</v>
      </c>
      <c r="N6707" s="6">
        <f t="shared" si="245"/>
        <v>1800</v>
      </c>
      <c r="O6707" s="6">
        <f t="shared" si="246"/>
        <v>18675</v>
      </c>
      <c r="P6707" s="33" t="s">
        <v>6517</v>
      </c>
    </row>
    <row r="6708" spans="1:16" ht="25.5">
      <c r="A6708" s="3">
        <v>6707</v>
      </c>
      <c r="B6708" s="3" t="s">
        <v>402</v>
      </c>
      <c r="C6708" s="3" t="s">
        <v>2291</v>
      </c>
      <c r="D6708" s="4" t="s">
        <v>8193</v>
      </c>
      <c r="E6708" s="3" t="s">
        <v>18</v>
      </c>
      <c r="F6708" s="3">
        <v>20</v>
      </c>
      <c r="G6708" s="3">
        <v>6</v>
      </c>
      <c r="H6708" s="3">
        <v>1</v>
      </c>
      <c r="I6708" s="3">
        <v>120</v>
      </c>
      <c r="J6708" s="3" t="s">
        <v>19</v>
      </c>
      <c r="K6708" s="3"/>
      <c r="L6708" s="8"/>
      <c r="M6708" s="5">
        <v>8437.5</v>
      </c>
      <c r="N6708" s="6">
        <f t="shared" si="245"/>
        <v>1800</v>
      </c>
      <c r="O6708" s="6">
        <f t="shared" si="246"/>
        <v>10237.5</v>
      </c>
      <c r="P6708" s="33" t="s">
        <v>6517</v>
      </c>
    </row>
    <row r="6709" spans="1:16" ht="25.5">
      <c r="A6709" s="3">
        <v>6708</v>
      </c>
      <c r="B6709" s="3" t="s">
        <v>402</v>
      </c>
      <c r="C6709" s="3" t="s">
        <v>2291</v>
      </c>
      <c r="D6709" s="4" t="s">
        <v>8193</v>
      </c>
      <c r="E6709" s="3" t="s">
        <v>18</v>
      </c>
      <c r="F6709" s="3">
        <v>20</v>
      </c>
      <c r="G6709" s="3">
        <v>6</v>
      </c>
      <c r="H6709" s="3">
        <v>1</v>
      </c>
      <c r="I6709" s="3">
        <v>120</v>
      </c>
      <c r="J6709" s="3" t="s">
        <v>19</v>
      </c>
      <c r="K6709" s="3"/>
      <c r="L6709" s="8"/>
      <c r="M6709" s="5">
        <v>93750</v>
      </c>
      <c r="N6709" s="6">
        <f t="shared" ref="N6709:N6772" si="247">+I6709*15</f>
        <v>1800</v>
      </c>
      <c r="O6709" s="6">
        <f t="shared" si="246"/>
        <v>95550</v>
      </c>
      <c r="P6709" s="33" t="s">
        <v>6517</v>
      </c>
    </row>
    <row r="6710" spans="1:16" ht="25.5">
      <c r="A6710" s="3">
        <v>6709</v>
      </c>
      <c r="B6710" s="3" t="s">
        <v>402</v>
      </c>
      <c r="C6710" s="3" t="s">
        <v>2291</v>
      </c>
      <c r="D6710" s="4" t="s">
        <v>8194</v>
      </c>
      <c r="E6710" s="3" t="s">
        <v>18</v>
      </c>
      <c r="F6710" s="3">
        <v>20</v>
      </c>
      <c r="G6710" s="3">
        <v>6</v>
      </c>
      <c r="H6710" s="3">
        <v>1</v>
      </c>
      <c r="I6710" s="3">
        <v>120</v>
      </c>
      <c r="J6710" s="3" t="s">
        <v>19</v>
      </c>
      <c r="K6710" s="3"/>
      <c r="L6710" s="8"/>
      <c r="M6710" s="5">
        <v>93750</v>
      </c>
      <c r="N6710" s="6">
        <f t="shared" si="247"/>
        <v>1800</v>
      </c>
      <c r="O6710" s="6">
        <f t="shared" si="246"/>
        <v>95550</v>
      </c>
      <c r="P6710" s="33" t="s">
        <v>6517</v>
      </c>
    </row>
    <row r="6711" spans="1:16" ht="38.25">
      <c r="A6711" s="3">
        <v>6710</v>
      </c>
      <c r="B6711" s="3" t="s">
        <v>402</v>
      </c>
      <c r="C6711" s="3" t="s">
        <v>2291</v>
      </c>
      <c r="D6711" s="4" t="s">
        <v>8195</v>
      </c>
      <c r="E6711" s="3" t="s">
        <v>18</v>
      </c>
      <c r="F6711" s="3">
        <v>20</v>
      </c>
      <c r="G6711" s="3">
        <v>6</v>
      </c>
      <c r="H6711" s="3">
        <v>1</v>
      </c>
      <c r="I6711" s="3">
        <v>120</v>
      </c>
      <c r="J6711" s="3" t="s">
        <v>19</v>
      </c>
      <c r="K6711" s="3"/>
      <c r="L6711" s="8"/>
      <c r="M6711" s="5">
        <v>93750</v>
      </c>
      <c r="N6711" s="6">
        <f t="shared" si="247"/>
        <v>1800</v>
      </c>
      <c r="O6711" s="6">
        <f t="shared" si="246"/>
        <v>95550</v>
      </c>
      <c r="P6711" s="33" t="s">
        <v>6517</v>
      </c>
    </row>
    <row r="6712" spans="1:16" ht="38.25">
      <c r="A6712" s="3">
        <v>6711</v>
      </c>
      <c r="B6712" s="3" t="s">
        <v>402</v>
      </c>
      <c r="C6712" s="3" t="s">
        <v>2291</v>
      </c>
      <c r="D6712" s="4" t="s">
        <v>8196</v>
      </c>
      <c r="E6712" s="3" t="s">
        <v>18</v>
      </c>
      <c r="F6712" s="3">
        <v>20</v>
      </c>
      <c r="G6712" s="3">
        <v>6</v>
      </c>
      <c r="H6712" s="3">
        <v>1</v>
      </c>
      <c r="I6712" s="3">
        <v>120</v>
      </c>
      <c r="J6712" s="3" t="s">
        <v>19</v>
      </c>
      <c r="K6712" s="3"/>
      <c r="L6712" s="8"/>
      <c r="M6712" s="5">
        <v>93750</v>
      </c>
      <c r="N6712" s="6">
        <f t="shared" si="247"/>
        <v>1800</v>
      </c>
      <c r="O6712" s="6">
        <f t="shared" si="246"/>
        <v>95550</v>
      </c>
      <c r="P6712" s="33" t="s">
        <v>6517</v>
      </c>
    </row>
    <row r="6713" spans="1:16" ht="51">
      <c r="A6713" s="3">
        <v>6712</v>
      </c>
      <c r="B6713" s="3" t="s">
        <v>402</v>
      </c>
      <c r="C6713" s="3" t="s">
        <v>2291</v>
      </c>
      <c r="D6713" s="4" t="s">
        <v>8197</v>
      </c>
      <c r="E6713" s="3" t="s">
        <v>18</v>
      </c>
      <c r="F6713" s="3">
        <v>20</v>
      </c>
      <c r="G6713" s="3">
        <v>6</v>
      </c>
      <c r="H6713" s="3">
        <v>1</v>
      </c>
      <c r="I6713" s="3">
        <v>120</v>
      </c>
      <c r="J6713" s="3" t="s">
        <v>19</v>
      </c>
      <c r="K6713" s="3"/>
      <c r="L6713" s="8"/>
      <c r="M6713" s="5">
        <v>93750</v>
      </c>
      <c r="N6713" s="6">
        <f t="shared" si="247"/>
        <v>1800</v>
      </c>
      <c r="O6713" s="6">
        <f t="shared" si="246"/>
        <v>95550</v>
      </c>
      <c r="P6713" s="33" t="s">
        <v>6517</v>
      </c>
    </row>
    <row r="6714" spans="1:16" ht="51">
      <c r="A6714" s="3">
        <v>6713</v>
      </c>
      <c r="B6714" s="3" t="s">
        <v>402</v>
      </c>
      <c r="C6714" s="3" t="s">
        <v>2291</v>
      </c>
      <c r="D6714" s="4" t="s">
        <v>8198</v>
      </c>
      <c r="E6714" s="3" t="s">
        <v>18</v>
      </c>
      <c r="F6714" s="3">
        <v>20</v>
      </c>
      <c r="G6714" s="3">
        <v>6</v>
      </c>
      <c r="H6714" s="3">
        <v>1</v>
      </c>
      <c r="I6714" s="3">
        <v>120</v>
      </c>
      <c r="J6714" s="3" t="s">
        <v>19</v>
      </c>
      <c r="K6714" s="3"/>
      <c r="L6714" s="8"/>
      <c r="M6714" s="5">
        <v>93750</v>
      </c>
      <c r="N6714" s="6">
        <f t="shared" si="247"/>
        <v>1800</v>
      </c>
      <c r="O6714" s="6">
        <f t="shared" si="246"/>
        <v>95550</v>
      </c>
      <c r="P6714" s="33" t="s">
        <v>6517</v>
      </c>
    </row>
    <row r="6715" spans="1:16" ht="51">
      <c r="A6715" s="3">
        <v>6714</v>
      </c>
      <c r="B6715" s="3" t="s">
        <v>402</v>
      </c>
      <c r="C6715" s="3" t="s">
        <v>2291</v>
      </c>
      <c r="D6715" s="4" t="s">
        <v>8199</v>
      </c>
      <c r="E6715" s="3" t="s">
        <v>18</v>
      </c>
      <c r="F6715" s="3">
        <v>20</v>
      </c>
      <c r="G6715" s="3">
        <v>6</v>
      </c>
      <c r="H6715" s="3">
        <v>1</v>
      </c>
      <c r="I6715" s="3">
        <v>120</v>
      </c>
      <c r="J6715" s="3" t="s">
        <v>19</v>
      </c>
      <c r="K6715" s="3"/>
      <c r="L6715" s="8"/>
      <c r="M6715" s="5">
        <v>93750</v>
      </c>
      <c r="N6715" s="6">
        <f t="shared" si="247"/>
        <v>1800</v>
      </c>
      <c r="O6715" s="6">
        <f t="shared" si="246"/>
        <v>95550</v>
      </c>
      <c r="P6715" s="33" t="s">
        <v>6517</v>
      </c>
    </row>
    <row r="6716" spans="1:16" ht="51">
      <c r="A6716" s="3">
        <v>6715</v>
      </c>
      <c r="B6716" s="3" t="s">
        <v>402</v>
      </c>
      <c r="C6716" s="3" t="s">
        <v>2291</v>
      </c>
      <c r="D6716" s="4" t="s">
        <v>8200</v>
      </c>
      <c r="E6716" s="3" t="s">
        <v>18</v>
      </c>
      <c r="F6716" s="3">
        <v>20</v>
      </c>
      <c r="G6716" s="3">
        <v>6</v>
      </c>
      <c r="H6716" s="3">
        <v>1</v>
      </c>
      <c r="I6716" s="3">
        <v>120</v>
      </c>
      <c r="J6716" s="3" t="s">
        <v>19</v>
      </c>
      <c r="K6716" s="3"/>
      <c r="L6716" s="8"/>
      <c r="M6716" s="5">
        <v>93750</v>
      </c>
      <c r="N6716" s="6">
        <f t="shared" si="247"/>
        <v>1800</v>
      </c>
      <c r="O6716" s="6">
        <f t="shared" si="246"/>
        <v>95550</v>
      </c>
      <c r="P6716" s="33" t="s">
        <v>6517</v>
      </c>
    </row>
    <row r="6717" spans="1:16" ht="63.75">
      <c r="A6717" s="3">
        <v>6716</v>
      </c>
      <c r="B6717" s="3" t="s">
        <v>402</v>
      </c>
      <c r="C6717" s="3" t="s">
        <v>2291</v>
      </c>
      <c r="D6717" s="4" t="s">
        <v>8201</v>
      </c>
      <c r="E6717" s="3" t="s">
        <v>18</v>
      </c>
      <c r="F6717" s="3">
        <v>20</v>
      </c>
      <c r="G6717" s="3">
        <v>6</v>
      </c>
      <c r="H6717" s="3">
        <v>1</v>
      </c>
      <c r="I6717" s="3">
        <v>120</v>
      </c>
      <c r="J6717" s="3" t="s">
        <v>19</v>
      </c>
      <c r="K6717" s="3"/>
      <c r="L6717" s="8"/>
      <c r="M6717" s="5">
        <v>93750</v>
      </c>
      <c r="N6717" s="6">
        <f t="shared" si="247"/>
        <v>1800</v>
      </c>
      <c r="O6717" s="6">
        <f t="shared" si="246"/>
        <v>95550</v>
      </c>
      <c r="P6717" s="33" t="s">
        <v>6517</v>
      </c>
    </row>
    <row r="6718" spans="1:16" ht="51">
      <c r="A6718" s="3">
        <v>6717</v>
      </c>
      <c r="B6718" s="3" t="s">
        <v>402</v>
      </c>
      <c r="C6718" s="3" t="s">
        <v>2291</v>
      </c>
      <c r="D6718" s="4" t="s">
        <v>8202</v>
      </c>
      <c r="E6718" s="3" t="s">
        <v>18</v>
      </c>
      <c r="F6718" s="3">
        <v>12</v>
      </c>
      <c r="G6718" s="3">
        <v>8</v>
      </c>
      <c r="H6718" s="3">
        <v>1</v>
      </c>
      <c r="I6718" s="3">
        <v>96</v>
      </c>
      <c r="J6718" s="3" t="s">
        <v>19</v>
      </c>
      <c r="K6718" s="3"/>
      <c r="L6718" s="8"/>
      <c r="M6718" s="5">
        <v>93750</v>
      </c>
      <c r="N6718" s="6">
        <f t="shared" si="247"/>
        <v>1440</v>
      </c>
      <c r="O6718" s="6">
        <f t="shared" si="246"/>
        <v>95190</v>
      </c>
      <c r="P6718" s="33" t="s">
        <v>6517</v>
      </c>
    </row>
    <row r="6719" spans="1:16" ht="25.5">
      <c r="A6719" s="3">
        <v>6718</v>
      </c>
      <c r="B6719" s="3" t="s">
        <v>402</v>
      </c>
      <c r="C6719" s="3" t="s">
        <v>2291</v>
      </c>
      <c r="D6719" s="4" t="s">
        <v>8203</v>
      </c>
      <c r="E6719" s="3" t="s">
        <v>18</v>
      </c>
      <c r="F6719" s="3">
        <v>12</v>
      </c>
      <c r="G6719" s="3">
        <v>8</v>
      </c>
      <c r="H6719" s="3">
        <v>1</v>
      </c>
      <c r="I6719" s="3">
        <v>96</v>
      </c>
      <c r="J6719" s="3" t="s">
        <v>19</v>
      </c>
      <c r="K6719" s="3"/>
      <c r="L6719" s="8"/>
      <c r="M6719" s="5">
        <v>93750</v>
      </c>
      <c r="N6719" s="6">
        <f t="shared" si="247"/>
        <v>1440</v>
      </c>
      <c r="O6719" s="6">
        <f t="shared" si="246"/>
        <v>95190</v>
      </c>
      <c r="P6719" s="33" t="s">
        <v>6517</v>
      </c>
    </row>
    <row r="6720" spans="1:16" ht="25.5">
      <c r="A6720" s="3">
        <v>6719</v>
      </c>
      <c r="B6720" s="3" t="s">
        <v>402</v>
      </c>
      <c r="C6720" s="3" t="s">
        <v>2291</v>
      </c>
      <c r="D6720" s="4" t="s">
        <v>8204</v>
      </c>
      <c r="E6720" s="3" t="s">
        <v>18</v>
      </c>
      <c r="F6720" s="3">
        <v>12</v>
      </c>
      <c r="G6720" s="3">
        <v>8</v>
      </c>
      <c r="H6720" s="3">
        <v>1</v>
      </c>
      <c r="I6720" s="3">
        <v>96</v>
      </c>
      <c r="J6720" s="3" t="s">
        <v>19</v>
      </c>
      <c r="K6720" s="3"/>
      <c r="L6720" s="8"/>
      <c r="M6720" s="5">
        <v>93750</v>
      </c>
      <c r="N6720" s="6">
        <f t="shared" si="247"/>
        <v>1440</v>
      </c>
      <c r="O6720" s="6">
        <f t="shared" si="246"/>
        <v>95190</v>
      </c>
      <c r="P6720" s="33" t="s">
        <v>6517</v>
      </c>
    </row>
    <row r="6721" spans="1:16" ht="25.5">
      <c r="A6721" s="3">
        <v>6720</v>
      </c>
      <c r="B6721" s="3" t="s">
        <v>402</v>
      </c>
      <c r="C6721" s="3" t="s">
        <v>2291</v>
      </c>
      <c r="D6721" s="4" t="s">
        <v>8205</v>
      </c>
      <c r="E6721" s="3" t="s">
        <v>18</v>
      </c>
      <c r="F6721" s="3">
        <v>12</v>
      </c>
      <c r="G6721" s="3">
        <v>8</v>
      </c>
      <c r="H6721" s="3">
        <v>1</v>
      </c>
      <c r="I6721" s="3">
        <v>96</v>
      </c>
      <c r="J6721" s="3" t="s">
        <v>19</v>
      </c>
      <c r="K6721" s="3"/>
      <c r="L6721" s="8"/>
      <c r="M6721" s="5">
        <v>93750</v>
      </c>
      <c r="N6721" s="6">
        <f t="shared" si="247"/>
        <v>1440</v>
      </c>
      <c r="O6721" s="6">
        <f t="shared" si="246"/>
        <v>95190</v>
      </c>
      <c r="P6721" s="33" t="s">
        <v>6517</v>
      </c>
    </row>
    <row r="6722" spans="1:16" ht="38.25">
      <c r="A6722" s="3">
        <v>6721</v>
      </c>
      <c r="B6722" s="3" t="s">
        <v>402</v>
      </c>
      <c r="C6722" s="3" t="s">
        <v>2291</v>
      </c>
      <c r="D6722" s="4" t="s">
        <v>8206</v>
      </c>
      <c r="E6722" s="3" t="s">
        <v>18</v>
      </c>
      <c r="F6722" s="3">
        <v>12</v>
      </c>
      <c r="G6722" s="3">
        <v>8</v>
      </c>
      <c r="H6722" s="3">
        <v>1</v>
      </c>
      <c r="I6722" s="3">
        <v>96</v>
      </c>
      <c r="J6722" s="3" t="s">
        <v>19</v>
      </c>
      <c r="K6722" s="3"/>
      <c r="L6722" s="8"/>
      <c r="M6722" s="5">
        <v>93750</v>
      </c>
      <c r="N6722" s="6">
        <f t="shared" si="247"/>
        <v>1440</v>
      </c>
      <c r="O6722" s="6">
        <f t="shared" ref="O6722:O6785" si="248">+M6722+N6722</f>
        <v>95190</v>
      </c>
      <c r="P6722" s="33" t="s">
        <v>6517</v>
      </c>
    </row>
    <row r="6723" spans="1:16" ht="25.5">
      <c r="A6723" s="3">
        <v>6722</v>
      </c>
      <c r="B6723" s="3" t="s">
        <v>402</v>
      </c>
      <c r="C6723" s="3" t="s">
        <v>2291</v>
      </c>
      <c r="D6723" s="4" t="s">
        <v>8207</v>
      </c>
      <c r="E6723" s="3" t="s">
        <v>18</v>
      </c>
      <c r="F6723" s="3">
        <v>12</v>
      </c>
      <c r="G6723" s="3">
        <v>8</v>
      </c>
      <c r="H6723" s="3">
        <v>1</v>
      </c>
      <c r="I6723" s="3">
        <v>96</v>
      </c>
      <c r="J6723" s="3" t="s">
        <v>19</v>
      </c>
      <c r="K6723" s="3"/>
      <c r="L6723" s="8"/>
      <c r="M6723" s="5">
        <v>93750</v>
      </c>
      <c r="N6723" s="6">
        <f t="shared" si="247"/>
        <v>1440</v>
      </c>
      <c r="O6723" s="6">
        <f t="shared" si="248"/>
        <v>95190</v>
      </c>
      <c r="P6723" s="33" t="s">
        <v>6517</v>
      </c>
    </row>
    <row r="6724" spans="1:16" ht="25.5">
      <c r="A6724" s="3">
        <v>6723</v>
      </c>
      <c r="B6724" s="3" t="s">
        <v>402</v>
      </c>
      <c r="C6724" s="3" t="s">
        <v>2291</v>
      </c>
      <c r="D6724" s="4" t="s">
        <v>8208</v>
      </c>
      <c r="E6724" s="3" t="s">
        <v>18</v>
      </c>
      <c r="F6724" s="3">
        <v>12</v>
      </c>
      <c r="G6724" s="3">
        <v>8</v>
      </c>
      <c r="H6724" s="3">
        <v>1</v>
      </c>
      <c r="I6724" s="3">
        <v>96</v>
      </c>
      <c r="J6724" s="3" t="s">
        <v>19</v>
      </c>
      <c r="K6724" s="3"/>
      <c r="L6724" s="8"/>
      <c r="M6724" s="5">
        <v>87500</v>
      </c>
      <c r="N6724" s="6">
        <f t="shared" si="247"/>
        <v>1440</v>
      </c>
      <c r="O6724" s="6">
        <f t="shared" si="248"/>
        <v>88940</v>
      </c>
      <c r="P6724" s="33" t="s">
        <v>6517</v>
      </c>
    </row>
    <row r="6725" spans="1:16" ht="25.5">
      <c r="A6725" s="3">
        <v>6724</v>
      </c>
      <c r="B6725" s="3" t="s">
        <v>402</v>
      </c>
      <c r="C6725" s="3" t="s">
        <v>2291</v>
      </c>
      <c r="D6725" s="4" t="s">
        <v>8209</v>
      </c>
      <c r="E6725" s="3" t="s">
        <v>18</v>
      </c>
      <c r="F6725" s="3">
        <v>12</v>
      </c>
      <c r="G6725" s="3">
        <v>8</v>
      </c>
      <c r="H6725" s="3">
        <v>1</v>
      </c>
      <c r="I6725" s="3">
        <v>96</v>
      </c>
      <c r="J6725" s="3" t="s">
        <v>19</v>
      </c>
      <c r="K6725" s="3"/>
      <c r="L6725" s="8"/>
      <c r="M6725" s="5">
        <v>87500</v>
      </c>
      <c r="N6725" s="6">
        <f t="shared" si="247"/>
        <v>1440</v>
      </c>
      <c r="O6725" s="6">
        <f t="shared" si="248"/>
        <v>88940</v>
      </c>
      <c r="P6725" s="33" t="s">
        <v>6517</v>
      </c>
    </row>
    <row r="6726" spans="1:16" ht="38.25">
      <c r="A6726" s="3">
        <v>6725</v>
      </c>
      <c r="B6726" s="3" t="s">
        <v>402</v>
      </c>
      <c r="C6726" s="3" t="s">
        <v>2291</v>
      </c>
      <c r="D6726" s="4" t="s">
        <v>8210</v>
      </c>
      <c r="E6726" s="3" t="s">
        <v>18</v>
      </c>
      <c r="F6726" s="3">
        <v>12</v>
      </c>
      <c r="G6726" s="3">
        <v>8</v>
      </c>
      <c r="H6726" s="3">
        <v>1</v>
      </c>
      <c r="I6726" s="3">
        <v>96</v>
      </c>
      <c r="J6726" s="3" t="s">
        <v>19</v>
      </c>
      <c r="K6726" s="3"/>
      <c r="L6726" s="8"/>
      <c r="M6726" s="5">
        <v>87500</v>
      </c>
      <c r="N6726" s="6">
        <f t="shared" si="247"/>
        <v>1440</v>
      </c>
      <c r="O6726" s="6">
        <f t="shared" si="248"/>
        <v>88940</v>
      </c>
      <c r="P6726" s="33" t="s">
        <v>6517</v>
      </c>
    </row>
    <row r="6727" spans="1:16" ht="25.5">
      <c r="A6727" s="3">
        <v>6726</v>
      </c>
      <c r="B6727" s="3" t="s">
        <v>402</v>
      </c>
      <c r="C6727" s="3" t="s">
        <v>2291</v>
      </c>
      <c r="D6727" s="4" t="s">
        <v>8211</v>
      </c>
      <c r="E6727" s="3" t="s">
        <v>18</v>
      </c>
      <c r="F6727" s="3">
        <v>12</v>
      </c>
      <c r="G6727" s="3">
        <v>8</v>
      </c>
      <c r="H6727" s="3">
        <v>1</v>
      </c>
      <c r="I6727" s="3">
        <v>96</v>
      </c>
      <c r="J6727" s="3" t="s">
        <v>19</v>
      </c>
      <c r="K6727" s="3"/>
      <c r="L6727" s="8"/>
      <c r="M6727" s="5">
        <v>87500</v>
      </c>
      <c r="N6727" s="6">
        <f t="shared" si="247"/>
        <v>1440</v>
      </c>
      <c r="O6727" s="6">
        <f t="shared" si="248"/>
        <v>88940</v>
      </c>
      <c r="P6727" s="33" t="s">
        <v>6517</v>
      </c>
    </row>
    <row r="6728" spans="1:16" ht="25.5">
      <c r="A6728" s="3">
        <v>6727</v>
      </c>
      <c r="B6728" s="3" t="s">
        <v>402</v>
      </c>
      <c r="C6728" s="3" t="s">
        <v>2291</v>
      </c>
      <c r="D6728" s="4" t="s">
        <v>8192</v>
      </c>
      <c r="E6728" s="3" t="s">
        <v>18</v>
      </c>
      <c r="F6728" s="3">
        <v>12</v>
      </c>
      <c r="G6728" s="3">
        <v>8</v>
      </c>
      <c r="H6728" s="3">
        <v>1</v>
      </c>
      <c r="I6728" s="3">
        <v>96</v>
      </c>
      <c r="J6728" s="3" t="s">
        <v>19</v>
      </c>
      <c r="K6728" s="3"/>
      <c r="L6728" s="8"/>
      <c r="M6728" s="5">
        <v>87500</v>
      </c>
      <c r="N6728" s="6">
        <f t="shared" si="247"/>
        <v>1440</v>
      </c>
      <c r="O6728" s="6">
        <f t="shared" si="248"/>
        <v>88940</v>
      </c>
      <c r="P6728" s="33" t="s">
        <v>6517</v>
      </c>
    </row>
    <row r="6729" spans="1:16" ht="25.5">
      <c r="A6729" s="3">
        <v>6728</v>
      </c>
      <c r="B6729" s="3" t="s">
        <v>402</v>
      </c>
      <c r="C6729" s="3" t="s">
        <v>2291</v>
      </c>
      <c r="D6729" s="4" t="s">
        <v>8212</v>
      </c>
      <c r="E6729" s="3" t="s">
        <v>18</v>
      </c>
      <c r="F6729" s="3">
        <v>12</v>
      </c>
      <c r="G6729" s="3">
        <v>8</v>
      </c>
      <c r="H6729" s="3">
        <v>1</v>
      </c>
      <c r="I6729" s="3">
        <v>96</v>
      </c>
      <c r="J6729" s="3" t="s">
        <v>19</v>
      </c>
      <c r="K6729" s="3"/>
      <c r="L6729" s="8"/>
      <c r="M6729" s="5">
        <v>87500</v>
      </c>
      <c r="N6729" s="6">
        <f t="shared" si="247"/>
        <v>1440</v>
      </c>
      <c r="O6729" s="6">
        <f t="shared" si="248"/>
        <v>88940</v>
      </c>
      <c r="P6729" s="33" t="s">
        <v>6517</v>
      </c>
    </row>
    <row r="6730" spans="1:16" ht="25.5">
      <c r="A6730" s="3">
        <v>6729</v>
      </c>
      <c r="B6730" s="3" t="s">
        <v>402</v>
      </c>
      <c r="C6730" s="3" t="s">
        <v>2291</v>
      </c>
      <c r="D6730" s="4" t="s">
        <v>6906</v>
      </c>
      <c r="E6730" s="3" t="s">
        <v>18</v>
      </c>
      <c r="F6730" s="3">
        <v>12</v>
      </c>
      <c r="G6730" s="3">
        <v>8</v>
      </c>
      <c r="H6730" s="3">
        <v>1</v>
      </c>
      <c r="I6730" s="3">
        <v>96</v>
      </c>
      <c r="J6730" s="3" t="s">
        <v>19</v>
      </c>
      <c r="K6730" s="3"/>
      <c r="L6730" s="8"/>
      <c r="M6730" s="5">
        <v>87500</v>
      </c>
      <c r="N6730" s="6">
        <f t="shared" si="247"/>
        <v>1440</v>
      </c>
      <c r="O6730" s="6">
        <f t="shared" si="248"/>
        <v>88940</v>
      </c>
      <c r="P6730" s="33" t="s">
        <v>6517</v>
      </c>
    </row>
    <row r="6731" spans="1:16" ht="63.75">
      <c r="A6731" s="3">
        <v>6730</v>
      </c>
      <c r="B6731" s="3" t="s">
        <v>402</v>
      </c>
      <c r="C6731" s="3" t="s">
        <v>2291</v>
      </c>
      <c r="D6731" s="4" t="s">
        <v>8213</v>
      </c>
      <c r="E6731" s="3" t="s">
        <v>18</v>
      </c>
      <c r="F6731" s="3">
        <v>12</v>
      </c>
      <c r="G6731" s="3">
        <v>8</v>
      </c>
      <c r="H6731" s="3">
        <v>1</v>
      </c>
      <c r="I6731" s="3">
        <v>96</v>
      </c>
      <c r="J6731" s="3" t="s">
        <v>19</v>
      </c>
      <c r="K6731" s="3"/>
      <c r="L6731" s="8"/>
      <c r="M6731" s="5">
        <v>87500</v>
      </c>
      <c r="N6731" s="6">
        <f t="shared" si="247"/>
        <v>1440</v>
      </c>
      <c r="O6731" s="6">
        <f t="shared" si="248"/>
        <v>88940</v>
      </c>
      <c r="P6731" s="33" t="s">
        <v>6517</v>
      </c>
    </row>
    <row r="6732" spans="1:16" ht="25.5">
      <c r="A6732" s="3">
        <v>6731</v>
      </c>
      <c r="B6732" s="3" t="s">
        <v>402</v>
      </c>
      <c r="C6732" s="3" t="s">
        <v>2291</v>
      </c>
      <c r="D6732" s="4" t="s">
        <v>8214</v>
      </c>
      <c r="E6732" s="3" t="s">
        <v>18</v>
      </c>
      <c r="F6732" s="3">
        <v>12</v>
      </c>
      <c r="G6732" s="3">
        <v>8</v>
      </c>
      <c r="H6732" s="3">
        <v>1</v>
      </c>
      <c r="I6732" s="3">
        <v>96</v>
      </c>
      <c r="J6732" s="3" t="s">
        <v>19</v>
      </c>
      <c r="K6732" s="3"/>
      <c r="L6732" s="8"/>
      <c r="M6732" s="5">
        <v>87500</v>
      </c>
      <c r="N6732" s="6">
        <f t="shared" si="247"/>
        <v>1440</v>
      </c>
      <c r="O6732" s="6">
        <f t="shared" si="248"/>
        <v>88940</v>
      </c>
      <c r="P6732" s="33" t="s">
        <v>6517</v>
      </c>
    </row>
    <row r="6733" spans="1:16" ht="38.25">
      <c r="A6733" s="3">
        <v>6732</v>
      </c>
      <c r="B6733" s="3" t="s">
        <v>402</v>
      </c>
      <c r="C6733" s="3" t="s">
        <v>2291</v>
      </c>
      <c r="D6733" s="4" t="s">
        <v>8215</v>
      </c>
      <c r="E6733" s="3" t="s">
        <v>18</v>
      </c>
      <c r="F6733" s="3">
        <v>12</v>
      </c>
      <c r="G6733" s="3">
        <v>8</v>
      </c>
      <c r="H6733" s="3">
        <v>1</v>
      </c>
      <c r="I6733" s="3">
        <v>96</v>
      </c>
      <c r="J6733" s="3" t="s">
        <v>19</v>
      </c>
      <c r="K6733" s="3"/>
      <c r="L6733" s="8"/>
      <c r="M6733" s="5">
        <v>87500</v>
      </c>
      <c r="N6733" s="6">
        <f t="shared" si="247"/>
        <v>1440</v>
      </c>
      <c r="O6733" s="6">
        <f t="shared" si="248"/>
        <v>88940</v>
      </c>
      <c r="P6733" s="33" t="s">
        <v>6517</v>
      </c>
    </row>
    <row r="6734" spans="1:16" ht="38.25">
      <c r="A6734" s="3">
        <v>6733</v>
      </c>
      <c r="B6734" s="3" t="s">
        <v>402</v>
      </c>
      <c r="C6734" s="3" t="s">
        <v>2291</v>
      </c>
      <c r="D6734" s="4" t="s">
        <v>8216</v>
      </c>
      <c r="E6734" s="3" t="s">
        <v>18</v>
      </c>
      <c r="F6734" s="3">
        <v>12</v>
      </c>
      <c r="G6734" s="3">
        <v>8</v>
      </c>
      <c r="H6734" s="3">
        <v>1</v>
      </c>
      <c r="I6734" s="3">
        <v>96</v>
      </c>
      <c r="J6734" s="3" t="s">
        <v>19</v>
      </c>
      <c r="K6734" s="3"/>
      <c r="L6734" s="8"/>
      <c r="M6734" s="5">
        <v>87500</v>
      </c>
      <c r="N6734" s="6">
        <f t="shared" si="247"/>
        <v>1440</v>
      </c>
      <c r="O6734" s="6">
        <f t="shared" si="248"/>
        <v>88940</v>
      </c>
      <c r="P6734" s="33" t="s">
        <v>6517</v>
      </c>
    </row>
    <row r="6735" spans="1:16" ht="38.25">
      <c r="A6735" s="3">
        <v>6734</v>
      </c>
      <c r="B6735" s="3" t="s">
        <v>402</v>
      </c>
      <c r="C6735" s="3" t="s">
        <v>2291</v>
      </c>
      <c r="D6735" s="4" t="s">
        <v>8217</v>
      </c>
      <c r="E6735" s="3" t="s">
        <v>18</v>
      </c>
      <c r="F6735" s="3">
        <v>12</v>
      </c>
      <c r="G6735" s="3">
        <v>8</v>
      </c>
      <c r="H6735" s="3">
        <v>1</v>
      </c>
      <c r="I6735" s="3">
        <v>96</v>
      </c>
      <c r="J6735" s="3" t="s">
        <v>19</v>
      </c>
      <c r="K6735" s="3"/>
      <c r="L6735" s="8"/>
      <c r="M6735" s="5">
        <v>87500</v>
      </c>
      <c r="N6735" s="6">
        <f t="shared" si="247"/>
        <v>1440</v>
      </c>
      <c r="O6735" s="6">
        <f t="shared" si="248"/>
        <v>88940</v>
      </c>
      <c r="P6735" s="33" t="s">
        <v>6517</v>
      </c>
    </row>
    <row r="6736" spans="1:16" ht="38.25">
      <c r="A6736" s="3">
        <v>6735</v>
      </c>
      <c r="B6736" s="3" t="s">
        <v>402</v>
      </c>
      <c r="C6736" s="3" t="s">
        <v>2291</v>
      </c>
      <c r="D6736" s="4" t="s">
        <v>8218</v>
      </c>
      <c r="E6736" s="3" t="s">
        <v>18</v>
      </c>
      <c r="F6736" s="3">
        <v>12</v>
      </c>
      <c r="G6736" s="3">
        <v>8</v>
      </c>
      <c r="H6736" s="3">
        <v>1</v>
      </c>
      <c r="I6736" s="3">
        <v>96</v>
      </c>
      <c r="J6736" s="3" t="s">
        <v>19</v>
      </c>
      <c r="K6736" s="3"/>
      <c r="L6736" s="8"/>
      <c r="M6736" s="5">
        <v>87500</v>
      </c>
      <c r="N6736" s="6">
        <f t="shared" si="247"/>
        <v>1440</v>
      </c>
      <c r="O6736" s="6">
        <f t="shared" si="248"/>
        <v>88940</v>
      </c>
      <c r="P6736" s="33" t="s">
        <v>6517</v>
      </c>
    </row>
    <row r="6737" spans="1:16" ht="38.25">
      <c r="A6737" s="3">
        <v>6736</v>
      </c>
      <c r="B6737" s="3" t="s">
        <v>402</v>
      </c>
      <c r="C6737" s="3" t="s">
        <v>2291</v>
      </c>
      <c r="D6737" s="4" t="s">
        <v>8219</v>
      </c>
      <c r="E6737" s="3" t="s">
        <v>18</v>
      </c>
      <c r="F6737" s="3">
        <v>12</v>
      </c>
      <c r="G6737" s="3">
        <v>8</v>
      </c>
      <c r="H6737" s="3">
        <v>1</v>
      </c>
      <c r="I6737" s="3">
        <v>96</v>
      </c>
      <c r="J6737" s="3" t="s">
        <v>19</v>
      </c>
      <c r="K6737" s="3"/>
      <c r="L6737" s="8"/>
      <c r="M6737" s="5">
        <v>87500</v>
      </c>
      <c r="N6737" s="6">
        <f t="shared" si="247"/>
        <v>1440</v>
      </c>
      <c r="O6737" s="6">
        <f t="shared" si="248"/>
        <v>88940</v>
      </c>
      <c r="P6737" s="33" t="s">
        <v>6517</v>
      </c>
    </row>
    <row r="6738" spans="1:16" ht="38.25">
      <c r="A6738" s="3">
        <v>6737</v>
      </c>
      <c r="B6738" s="3" t="s">
        <v>402</v>
      </c>
      <c r="C6738" s="3" t="s">
        <v>2291</v>
      </c>
      <c r="D6738" s="4" t="s">
        <v>8220</v>
      </c>
      <c r="E6738" s="3" t="s">
        <v>18</v>
      </c>
      <c r="F6738" s="3">
        <v>12</v>
      </c>
      <c r="G6738" s="3">
        <v>8</v>
      </c>
      <c r="H6738" s="3">
        <v>1</v>
      </c>
      <c r="I6738" s="3">
        <v>96</v>
      </c>
      <c r="J6738" s="3" t="s">
        <v>19</v>
      </c>
      <c r="K6738" s="3"/>
      <c r="L6738" s="8"/>
      <c r="M6738" s="5">
        <v>87500</v>
      </c>
      <c r="N6738" s="6">
        <f t="shared" si="247"/>
        <v>1440</v>
      </c>
      <c r="O6738" s="6">
        <f t="shared" si="248"/>
        <v>88940</v>
      </c>
      <c r="P6738" s="33" t="s">
        <v>6517</v>
      </c>
    </row>
    <row r="6739" spans="1:16" ht="51">
      <c r="A6739" s="3">
        <v>6738</v>
      </c>
      <c r="B6739" s="3" t="s">
        <v>402</v>
      </c>
      <c r="C6739" s="3" t="s">
        <v>2291</v>
      </c>
      <c r="D6739" s="4" t="s">
        <v>8221</v>
      </c>
      <c r="E6739" s="3" t="s">
        <v>18</v>
      </c>
      <c r="F6739" s="3">
        <v>12</v>
      </c>
      <c r="G6739" s="3">
        <v>8</v>
      </c>
      <c r="H6739" s="3">
        <v>1</v>
      </c>
      <c r="I6739" s="3">
        <v>96</v>
      </c>
      <c r="J6739" s="3" t="s">
        <v>19</v>
      </c>
      <c r="K6739" s="3"/>
      <c r="L6739" s="8"/>
      <c r="M6739" s="5">
        <v>87500</v>
      </c>
      <c r="N6739" s="6">
        <f t="shared" si="247"/>
        <v>1440</v>
      </c>
      <c r="O6739" s="6">
        <f t="shared" si="248"/>
        <v>88940</v>
      </c>
      <c r="P6739" s="33" t="s">
        <v>6517</v>
      </c>
    </row>
    <row r="6740" spans="1:16" ht="51">
      <c r="A6740" s="3">
        <v>6739</v>
      </c>
      <c r="B6740" s="3" t="s">
        <v>402</v>
      </c>
      <c r="C6740" s="3" t="s">
        <v>2291</v>
      </c>
      <c r="D6740" s="4" t="s">
        <v>8222</v>
      </c>
      <c r="E6740" s="3" t="s">
        <v>18</v>
      </c>
      <c r="F6740" s="3">
        <v>12</v>
      </c>
      <c r="G6740" s="3">
        <v>8</v>
      </c>
      <c r="H6740" s="3">
        <v>1</v>
      </c>
      <c r="I6740" s="3">
        <v>96</v>
      </c>
      <c r="J6740" s="3" t="s">
        <v>19</v>
      </c>
      <c r="K6740" s="3"/>
      <c r="L6740" s="8"/>
      <c r="M6740" s="5">
        <v>87500</v>
      </c>
      <c r="N6740" s="6">
        <f t="shared" si="247"/>
        <v>1440</v>
      </c>
      <c r="O6740" s="6">
        <f t="shared" si="248"/>
        <v>88940</v>
      </c>
      <c r="P6740" s="33" t="s">
        <v>6517</v>
      </c>
    </row>
    <row r="6741" spans="1:16" ht="25.5">
      <c r="A6741" s="3">
        <v>6740</v>
      </c>
      <c r="B6741" s="3" t="s">
        <v>402</v>
      </c>
      <c r="C6741" s="3" t="s">
        <v>2291</v>
      </c>
      <c r="D6741" s="4" t="s">
        <v>8223</v>
      </c>
      <c r="E6741" s="3" t="s">
        <v>18</v>
      </c>
      <c r="F6741" s="3">
        <v>12</v>
      </c>
      <c r="G6741" s="3">
        <v>8</v>
      </c>
      <c r="H6741" s="3">
        <v>1</v>
      </c>
      <c r="I6741" s="3">
        <v>96</v>
      </c>
      <c r="J6741" s="3" t="s">
        <v>19</v>
      </c>
      <c r="K6741" s="3"/>
      <c r="L6741" s="8"/>
      <c r="M6741" s="5">
        <v>87500</v>
      </c>
      <c r="N6741" s="6">
        <f t="shared" si="247"/>
        <v>1440</v>
      </c>
      <c r="O6741" s="6">
        <f t="shared" si="248"/>
        <v>88940</v>
      </c>
      <c r="P6741" s="33" t="s">
        <v>6517</v>
      </c>
    </row>
    <row r="6742" spans="1:16" ht="38.25">
      <c r="A6742" s="3">
        <v>6741</v>
      </c>
      <c r="B6742" s="3" t="s">
        <v>402</v>
      </c>
      <c r="C6742" s="3" t="s">
        <v>2291</v>
      </c>
      <c r="D6742" s="4" t="s">
        <v>8224</v>
      </c>
      <c r="E6742" s="3" t="s">
        <v>18</v>
      </c>
      <c r="F6742" s="3">
        <v>12</v>
      </c>
      <c r="G6742" s="3">
        <v>8</v>
      </c>
      <c r="H6742" s="3">
        <v>1</v>
      </c>
      <c r="I6742" s="3">
        <v>96</v>
      </c>
      <c r="J6742" s="3" t="s">
        <v>19</v>
      </c>
      <c r="K6742" s="3"/>
      <c r="L6742" s="8"/>
      <c r="M6742" s="5">
        <v>87500</v>
      </c>
      <c r="N6742" s="6">
        <f t="shared" si="247"/>
        <v>1440</v>
      </c>
      <c r="O6742" s="6">
        <f t="shared" si="248"/>
        <v>88940</v>
      </c>
      <c r="P6742" s="33" t="s">
        <v>6517</v>
      </c>
    </row>
    <row r="6743" spans="1:16" ht="25.5">
      <c r="A6743" s="3">
        <v>6742</v>
      </c>
      <c r="B6743" s="3" t="s">
        <v>402</v>
      </c>
      <c r="C6743" s="3" t="s">
        <v>2291</v>
      </c>
      <c r="D6743" s="4" t="s">
        <v>8225</v>
      </c>
      <c r="E6743" s="3" t="s">
        <v>18</v>
      </c>
      <c r="F6743" s="3">
        <v>12</v>
      </c>
      <c r="G6743" s="3">
        <v>8</v>
      </c>
      <c r="H6743" s="3">
        <v>1</v>
      </c>
      <c r="I6743" s="3">
        <v>96</v>
      </c>
      <c r="J6743" s="3" t="s">
        <v>19</v>
      </c>
      <c r="K6743" s="3"/>
      <c r="L6743" s="8"/>
      <c r="M6743" s="5">
        <v>87500</v>
      </c>
      <c r="N6743" s="6">
        <f t="shared" si="247"/>
        <v>1440</v>
      </c>
      <c r="O6743" s="6">
        <f t="shared" si="248"/>
        <v>88940</v>
      </c>
      <c r="P6743" s="33" t="s">
        <v>6517</v>
      </c>
    </row>
    <row r="6744" spans="1:16" ht="25.5">
      <c r="A6744" s="3">
        <v>6743</v>
      </c>
      <c r="B6744" s="3" t="s">
        <v>402</v>
      </c>
      <c r="C6744" s="3" t="s">
        <v>2291</v>
      </c>
      <c r="D6744" s="4" t="s">
        <v>8226</v>
      </c>
      <c r="E6744" s="3" t="s">
        <v>18</v>
      </c>
      <c r="F6744" s="3">
        <v>12</v>
      </c>
      <c r="G6744" s="3">
        <v>8</v>
      </c>
      <c r="H6744" s="3">
        <v>1</v>
      </c>
      <c r="I6744" s="3">
        <v>96</v>
      </c>
      <c r="J6744" s="3" t="s">
        <v>19</v>
      </c>
      <c r="K6744" s="3"/>
      <c r="L6744" s="8"/>
      <c r="M6744" s="5">
        <v>87500</v>
      </c>
      <c r="N6744" s="6">
        <f t="shared" si="247"/>
        <v>1440</v>
      </c>
      <c r="O6744" s="6">
        <f t="shared" si="248"/>
        <v>88940</v>
      </c>
      <c r="P6744" s="33" t="s">
        <v>6517</v>
      </c>
    </row>
    <row r="6745" spans="1:16" ht="38.25">
      <c r="A6745" s="3">
        <v>6744</v>
      </c>
      <c r="B6745" s="3" t="s">
        <v>402</v>
      </c>
      <c r="C6745" s="3" t="s">
        <v>2291</v>
      </c>
      <c r="D6745" s="4" t="s">
        <v>8227</v>
      </c>
      <c r="E6745" s="3" t="s">
        <v>18</v>
      </c>
      <c r="F6745" s="3">
        <v>12</v>
      </c>
      <c r="G6745" s="3">
        <v>8</v>
      </c>
      <c r="H6745" s="3">
        <v>1</v>
      </c>
      <c r="I6745" s="3">
        <v>96</v>
      </c>
      <c r="J6745" s="3" t="s">
        <v>19</v>
      </c>
      <c r="K6745" s="3"/>
      <c r="L6745" s="8"/>
      <c r="M6745" s="5">
        <v>87500</v>
      </c>
      <c r="N6745" s="6">
        <f t="shared" si="247"/>
        <v>1440</v>
      </c>
      <c r="O6745" s="6">
        <f t="shared" si="248"/>
        <v>88940</v>
      </c>
      <c r="P6745" s="33" t="s">
        <v>6517</v>
      </c>
    </row>
    <row r="6746" spans="1:16" ht="25.5">
      <c r="A6746" s="3">
        <v>6745</v>
      </c>
      <c r="B6746" s="3" t="s">
        <v>402</v>
      </c>
      <c r="C6746" s="3" t="s">
        <v>2291</v>
      </c>
      <c r="D6746" s="4" t="s">
        <v>8228</v>
      </c>
      <c r="E6746" s="3" t="s">
        <v>18</v>
      </c>
      <c r="F6746" s="3">
        <v>12</v>
      </c>
      <c r="G6746" s="3">
        <v>8</v>
      </c>
      <c r="H6746" s="3">
        <v>1</v>
      </c>
      <c r="I6746" s="3">
        <v>96</v>
      </c>
      <c r="J6746" s="3" t="s">
        <v>19</v>
      </c>
      <c r="K6746" s="3"/>
      <c r="L6746" s="8"/>
      <c r="M6746" s="5">
        <v>87500</v>
      </c>
      <c r="N6746" s="6">
        <f t="shared" si="247"/>
        <v>1440</v>
      </c>
      <c r="O6746" s="6">
        <f t="shared" si="248"/>
        <v>88940</v>
      </c>
      <c r="P6746" s="33" t="s">
        <v>6517</v>
      </c>
    </row>
    <row r="6747" spans="1:16" ht="63.75">
      <c r="A6747" s="3">
        <v>6746</v>
      </c>
      <c r="B6747" s="3" t="s">
        <v>402</v>
      </c>
      <c r="C6747" s="3" t="s">
        <v>2291</v>
      </c>
      <c r="D6747" s="4" t="s">
        <v>8229</v>
      </c>
      <c r="E6747" s="3" t="s">
        <v>18</v>
      </c>
      <c r="F6747" s="3">
        <v>12</v>
      </c>
      <c r="G6747" s="3">
        <v>8</v>
      </c>
      <c r="H6747" s="3">
        <v>1</v>
      </c>
      <c r="I6747" s="3">
        <v>96</v>
      </c>
      <c r="J6747" s="3" t="s">
        <v>19</v>
      </c>
      <c r="K6747" s="3"/>
      <c r="L6747" s="8"/>
      <c r="M6747" s="5">
        <v>87500</v>
      </c>
      <c r="N6747" s="6">
        <f t="shared" si="247"/>
        <v>1440</v>
      </c>
      <c r="O6747" s="6">
        <f t="shared" si="248"/>
        <v>88940</v>
      </c>
      <c r="P6747" s="33" t="s">
        <v>6517</v>
      </c>
    </row>
    <row r="6748" spans="1:16" ht="51">
      <c r="A6748" s="3">
        <v>6747</v>
      </c>
      <c r="B6748" s="3" t="s">
        <v>402</v>
      </c>
      <c r="C6748" s="3" t="s">
        <v>2291</v>
      </c>
      <c r="D6748" s="4" t="s">
        <v>8230</v>
      </c>
      <c r="E6748" s="3" t="s">
        <v>18</v>
      </c>
      <c r="F6748" s="3">
        <v>12</v>
      </c>
      <c r="G6748" s="3">
        <v>8</v>
      </c>
      <c r="H6748" s="3">
        <v>1</v>
      </c>
      <c r="I6748" s="3">
        <v>96</v>
      </c>
      <c r="J6748" s="3" t="s">
        <v>19</v>
      </c>
      <c r="K6748" s="3"/>
      <c r="L6748" s="8"/>
      <c r="M6748" s="5">
        <v>87500</v>
      </c>
      <c r="N6748" s="6">
        <f t="shared" si="247"/>
        <v>1440</v>
      </c>
      <c r="O6748" s="6">
        <f t="shared" si="248"/>
        <v>88940</v>
      </c>
      <c r="P6748" s="33" t="s">
        <v>6517</v>
      </c>
    </row>
    <row r="6749" spans="1:16" ht="38.25">
      <c r="A6749" s="3">
        <v>6748</v>
      </c>
      <c r="B6749" s="3" t="s">
        <v>402</v>
      </c>
      <c r="C6749" s="3" t="s">
        <v>2291</v>
      </c>
      <c r="D6749" s="4" t="s">
        <v>8231</v>
      </c>
      <c r="E6749" s="3" t="s">
        <v>18</v>
      </c>
      <c r="F6749" s="3">
        <v>12</v>
      </c>
      <c r="G6749" s="3">
        <v>8</v>
      </c>
      <c r="H6749" s="3">
        <v>1</v>
      </c>
      <c r="I6749" s="3">
        <v>96</v>
      </c>
      <c r="J6749" s="3" t="s">
        <v>19</v>
      </c>
      <c r="K6749" s="3"/>
      <c r="L6749" s="8"/>
      <c r="M6749" s="5">
        <v>87500</v>
      </c>
      <c r="N6749" s="6">
        <f t="shared" si="247"/>
        <v>1440</v>
      </c>
      <c r="O6749" s="6">
        <f t="shared" si="248"/>
        <v>88940</v>
      </c>
      <c r="P6749" s="33" t="s">
        <v>6517</v>
      </c>
    </row>
    <row r="6750" spans="1:16" ht="51">
      <c r="A6750" s="3">
        <v>6749</v>
      </c>
      <c r="B6750" s="3" t="s">
        <v>402</v>
      </c>
      <c r="C6750" s="3" t="s">
        <v>2291</v>
      </c>
      <c r="D6750" s="4" t="s">
        <v>8232</v>
      </c>
      <c r="E6750" s="3" t="s">
        <v>18</v>
      </c>
      <c r="F6750" s="3">
        <v>12</v>
      </c>
      <c r="G6750" s="3">
        <v>8</v>
      </c>
      <c r="H6750" s="3">
        <v>1</v>
      </c>
      <c r="I6750" s="3">
        <v>96</v>
      </c>
      <c r="J6750" s="3" t="s">
        <v>19</v>
      </c>
      <c r="K6750" s="3"/>
      <c r="L6750" s="8"/>
      <c r="M6750" s="5">
        <v>87500</v>
      </c>
      <c r="N6750" s="6">
        <f t="shared" si="247"/>
        <v>1440</v>
      </c>
      <c r="O6750" s="6">
        <f t="shared" si="248"/>
        <v>88940</v>
      </c>
      <c r="P6750" s="33" t="s">
        <v>6517</v>
      </c>
    </row>
    <row r="6751" spans="1:16" ht="25.5">
      <c r="A6751" s="3">
        <v>6750</v>
      </c>
      <c r="B6751" s="3" t="s">
        <v>402</v>
      </c>
      <c r="C6751" s="3" t="s">
        <v>2291</v>
      </c>
      <c r="D6751" s="4" t="s">
        <v>8233</v>
      </c>
      <c r="E6751" s="3" t="s">
        <v>18</v>
      </c>
      <c r="F6751" s="3">
        <v>12</v>
      </c>
      <c r="G6751" s="3">
        <v>8</v>
      </c>
      <c r="H6751" s="3">
        <v>1</v>
      </c>
      <c r="I6751" s="3">
        <v>96</v>
      </c>
      <c r="J6751" s="3" t="s">
        <v>19</v>
      </c>
      <c r="K6751" s="3"/>
      <c r="L6751" s="8"/>
      <c r="M6751" s="5">
        <v>87500</v>
      </c>
      <c r="N6751" s="6">
        <f t="shared" si="247"/>
        <v>1440</v>
      </c>
      <c r="O6751" s="6">
        <f t="shared" si="248"/>
        <v>88940</v>
      </c>
      <c r="P6751" s="33" t="s">
        <v>6517</v>
      </c>
    </row>
    <row r="6752" spans="1:16" ht="76.5">
      <c r="A6752" s="3">
        <v>6751</v>
      </c>
      <c r="B6752" s="3" t="s">
        <v>45</v>
      </c>
      <c r="C6752" s="3" t="s">
        <v>2304</v>
      </c>
      <c r="D6752" s="4" t="s">
        <v>2305</v>
      </c>
      <c r="E6752" s="3" t="s">
        <v>18</v>
      </c>
      <c r="F6752" s="3">
        <v>20</v>
      </c>
      <c r="G6752" s="3">
        <v>10</v>
      </c>
      <c r="H6752" s="3">
        <v>1</v>
      </c>
      <c r="I6752" s="3">
        <v>200</v>
      </c>
      <c r="J6752" s="3" t="s">
        <v>19</v>
      </c>
      <c r="K6752" s="3"/>
      <c r="L6752" s="8"/>
      <c r="M6752" s="5">
        <v>2062500</v>
      </c>
      <c r="N6752" s="6">
        <f t="shared" si="247"/>
        <v>3000</v>
      </c>
      <c r="O6752" s="6">
        <f t="shared" si="248"/>
        <v>2065500</v>
      </c>
      <c r="P6752" s="33" t="s">
        <v>6518</v>
      </c>
    </row>
    <row r="6753" spans="1:16" ht="51">
      <c r="A6753" s="3">
        <v>6752</v>
      </c>
      <c r="B6753" s="3" t="s">
        <v>45</v>
      </c>
      <c r="C6753" s="3" t="s">
        <v>163</v>
      </c>
      <c r="D6753" s="4" t="s">
        <v>2358</v>
      </c>
      <c r="E6753" s="3" t="s">
        <v>18</v>
      </c>
      <c r="F6753" s="3">
        <v>20</v>
      </c>
      <c r="G6753" s="3">
        <v>10</v>
      </c>
      <c r="H6753" s="3">
        <v>1</v>
      </c>
      <c r="I6753" s="3">
        <v>200</v>
      </c>
      <c r="J6753" s="3" t="s">
        <v>59</v>
      </c>
      <c r="K6753" s="3"/>
      <c r="L6753" s="8"/>
      <c r="M6753" s="5">
        <v>375000</v>
      </c>
      <c r="N6753" s="6">
        <f t="shared" si="247"/>
        <v>3000</v>
      </c>
      <c r="O6753" s="6">
        <f t="shared" si="248"/>
        <v>378000</v>
      </c>
      <c r="P6753" s="33" t="s">
        <v>6519</v>
      </c>
    </row>
    <row r="6754" spans="1:16" ht="51">
      <c r="A6754" s="3">
        <v>6753</v>
      </c>
      <c r="B6754" s="3" t="s">
        <v>45</v>
      </c>
      <c r="C6754" s="3" t="s">
        <v>163</v>
      </c>
      <c r="D6754" s="4" t="s">
        <v>2359</v>
      </c>
      <c r="E6754" s="3" t="s">
        <v>18</v>
      </c>
      <c r="F6754" s="3">
        <v>20</v>
      </c>
      <c r="G6754" s="3">
        <v>10</v>
      </c>
      <c r="H6754" s="3">
        <v>1</v>
      </c>
      <c r="I6754" s="3">
        <v>200</v>
      </c>
      <c r="J6754" s="3" t="s">
        <v>38</v>
      </c>
      <c r="K6754" s="3"/>
      <c r="L6754" s="8"/>
      <c r="M6754" s="5">
        <v>1312500</v>
      </c>
      <c r="N6754" s="6">
        <f t="shared" si="247"/>
        <v>3000</v>
      </c>
      <c r="O6754" s="6">
        <f t="shared" si="248"/>
        <v>1315500</v>
      </c>
      <c r="P6754" s="33" t="s">
        <v>6519</v>
      </c>
    </row>
    <row r="6755" spans="1:16" ht="51">
      <c r="A6755" s="3">
        <v>6754</v>
      </c>
      <c r="B6755" s="3" t="s">
        <v>45</v>
      </c>
      <c r="C6755" s="3" t="s">
        <v>163</v>
      </c>
      <c r="D6755" s="4" t="s">
        <v>2358</v>
      </c>
      <c r="E6755" s="3" t="s">
        <v>18</v>
      </c>
      <c r="F6755" s="3">
        <v>20</v>
      </c>
      <c r="G6755" s="3">
        <v>10</v>
      </c>
      <c r="H6755" s="3">
        <v>1</v>
      </c>
      <c r="I6755" s="3">
        <v>200</v>
      </c>
      <c r="J6755" s="3" t="s">
        <v>38</v>
      </c>
      <c r="K6755" s="3"/>
      <c r="L6755" s="8"/>
      <c r="M6755" s="5">
        <v>1312500</v>
      </c>
      <c r="N6755" s="6">
        <f t="shared" si="247"/>
        <v>3000</v>
      </c>
      <c r="O6755" s="6">
        <f t="shared" si="248"/>
        <v>1315500</v>
      </c>
      <c r="P6755" s="33" t="s">
        <v>6519</v>
      </c>
    </row>
    <row r="6756" spans="1:16" ht="51">
      <c r="A6756" s="3">
        <v>6755</v>
      </c>
      <c r="B6756" s="3" t="s">
        <v>45</v>
      </c>
      <c r="C6756" s="3" t="s">
        <v>163</v>
      </c>
      <c r="D6756" s="4" t="s">
        <v>2359</v>
      </c>
      <c r="E6756" s="3" t="s">
        <v>18</v>
      </c>
      <c r="F6756" s="3">
        <v>20</v>
      </c>
      <c r="G6756" s="3">
        <v>10</v>
      </c>
      <c r="H6756" s="3">
        <v>1</v>
      </c>
      <c r="I6756" s="3">
        <v>200</v>
      </c>
      <c r="J6756" s="3" t="s">
        <v>38</v>
      </c>
      <c r="K6756" s="3"/>
      <c r="L6756" s="8"/>
      <c r="M6756" s="5">
        <v>875000</v>
      </c>
      <c r="N6756" s="6">
        <f t="shared" si="247"/>
        <v>3000</v>
      </c>
      <c r="O6756" s="6">
        <f t="shared" si="248"/>
        <v>878000</v>
      </c>
      <c r="P6756" s="33" t="s">
        <v>6519</v>
      </c>
    </row>
    <row r="6757" spans="1:16" ht="51">
      <c r="A6757" s="3">
        <v>6756</v>
      </c>
      <c r="B6757" s="3" t="s">
        <v>45</v>
      </c>
      <c r="C6757" s="3" t="s">
        <v>163</v>
      </c>
      <c r="D6757" s="4" t="s">
        <v>2358</v>
      </c>
      <c r="E6757" s="3" t="s">
        <v>18</v>
      </c>
      <c r="F6757" s="3">
        <v>20</v>
      </c>
      <c r="G6757" s="3">
        <v>10</v>
      </c>
      <c r="H6757" s="3">
        <v>1</v>
      </c>
      <c r="I6757" s="3">
        <v>200</v>
      </c>
      <c r="J6757" s="3" t="s">
        <v>59</v>
      </c>
      <c r="K6757" s="3"/>
      <c r="L6757" s="8"/>
      <c r="M6757" s="5">
        <v>437500</v>
      </c>
      <c r="N6757" s="6">
        <f t="shared" si="247"/>
        <v>3000</v>
      </c>
      <c r="O6757" s="6">
        <f t="shared" si="248"/>
        <v>440500</v>
      </c>
      <c r="P6757" s="33" t="s">
        <v>6519</v>
      </c>
    </row>
    <row r="6758" spans="1:16" ht="51">
      <c r="A6758" s="3">
        <v>6757</v>
      </c>
      <c r="B6758" s="3" t="s">
        <v>45</v>
      </c>
      <c r="C6758" s="3" t="s">
        <v>163</v>
      </c>
      <c r="D6758" s="4" t="s">
        <v>2358</v>
      </c>
      <c r="E6758" s="3" t="s">
        <v>18</v>
      </c>
      <c r="F6758" s="3">
        <v>20</v>
      </c>
      <c r="G6758" s="3">
        <v>10</v>
      </c>
      <c r="H6758" s="3">
        <v>1</v>
      </c>
      <c r="I6758" s="3">
        <v>200</v>
      </c>
      <c r="J6758" s="3" t="s">
        <v>38</v>
      </c>
      <c r="K6758" s="3"/>
      <c r="L6758" s="8"/>
      <c r="M6758" s="5">
        <v>437500</v>
      </c>
      <c r="N6758" s="6">
        <f t="shared" si="247"/>
        <v>3000</v>
      </c>
      <c r="O6758" s="6">
        <f t="shared" si="248"/>
        <v>440500</v>
      </c>
      <c r="P6758" s="33" t="s">
        <v>6519</v>
      </c>
    </row>
    <row r="6759" spans="1:16" ht="51">
      <c r="A6759" s="3">
        <v>6758</v>
      </c>
      <c r="B6759" s="3" t="s">
        <v>45</v>
      </c>
      <c r="C6759" s="3" t="s">
        <v>163</v>
      </c>
      <c r="D6759" s="4" t="s">
        <v>2359</v>
      </c>
      <c r="E6759" s="3" t="s">
        <v>18</v>
      </c>
      <c r="F6759" s="3">
        <v>20</v>
      </c>
      <c r="G6759" s="3">
        <v>10</v>
      </c>
      <c r="H6759" s="3">
        <v>1</v>
      </c>
      <c r="I6759" s="3">
        <v>200</v>
      </c>
      <c r="J6759" s="3" t="s">
        <v>59</v>
      </c>
      <c r="K6759" s="3"/>
      <c r="L6759" s="8"/>
      <c r="M6759" s="5">
        <v>375000</v>
      </c>
      <c r="N6759" s="6">
        <f t="shared" si="247"/>
        <v>3000</v>
      </c>
      <c r="O6759" s="6">
        <f t="shared" si="248"/>
        <v>378000</v>
      </c>
      <c r="P6759" s="33" t="s">
        <v>6519</v>
      </c>
    </row>
    <row r="6760" spans="1:16" ht="51">
      <c r="A6760" s="3">
        <v>6759</v>
      </c>
      <c r="B6760" s="3" t="s">
        <v>45</v>
      </c>
      <c r="C6760" s="3" t="s">
        <v>163</v>
      </c>
      <c r="D6760" s="4" t="s">
        <v>2358</v>
      </c>
      <c r="E6760" s="3" t="s">
        <v>18</v>
      </c>
      <c r="F6760" s="3">
        <v>20</v>
      </c>
      <c r="G6760" s="3">
        <v>10</v>
      </c>
      <c r="H6760" s="3">
        <v>1</v>
      </c>
      <c r="I6760" s="3">
        <v>200</v>
      </c>
      <c r="J6760" s="3" t="s">
        <v>59</v>
      </c>
      <c r="K6760" s="3"/>
      <c r="L6760" s="8"/>
      <c r="M6760" s="5">
        <v>375000</v>
      </c>
      <c r="N6760" s="6">
        <f t="shared" si="247"/>
        <v>3000</v>
      </c>
      <c r="O6760" s="6">
        <f t="shared" si="248"/>
        <v>378000</v>
      </c>
      <c r="P6760" s="33" t="s">
        <v>6519</v>
      </c>
    </row>
    <row r="6761" spans="1:16" ht="51">
      <c r="A6761" s="3">
        <v>6760</v>
      </c>
      <c r="B6761" s="3" t="s">
        <v>45</v>
      </c>
      <c r="C6761" s="3" t="s">
        <v>163</v>
      </c>
      <c r="D6761" s="4" t="s">
        <v>2358</v>
      </c>
      <c r="E6761" s="3" t="s">
        <v>18</v>
      </c>
      <c r="F6761" s="3">
        <v>20</v>
      </c>
      <c r="G6761" s="3">
        <v>10</v>
      </c>
      <c r="H6761" s="3">
        <v>1</v>
      </c>
      <c r="I6761" s="3">
        <v>200</v>
      </c>
      <c r="J6761" s="3" t="s">
        <v>59</v>
      </c>
      <c r="K6761" s="3"/>
      <c r="L6761" s="8"/>
      <c r="M6761" s="5">
        <v>375000</v>
      </c>
      <c r="N6761" s="6">
        <f t="shared" si="247"/>
        <v>3000</v>
      </c>
      <c r="O6761" s="6">
        <f t="shared" si="248"/>
        <v>378000</v>
      </c>
      <c r="P6761" s="33" t="s">
        <v>6519</v>
      </c>
    </row>
    <row r="6762" spans="1:16" ht="63.75">
      <c r="A6762" s="3">
        <v>6761</v>
      </c>
      <c r="B6762" s="3" t="s">
        <v>45</v>
      </c>
      <c r="C6762" s="3" t="s">
        <v>163</v>
      </c>
      <c r="D6762" s="4" t="s">
        <v>2360</v>
      </c>
      <c r="E6762" s="3" t="s">
        <v>18</v>
      </c>
      <c r="F6762" s="3">
        <v>20</v>
      </c>
      <c r="G6762" s="3">
        <v>10</v>
      </c>
      <c r="H6762" s="3">
        <v>1</v>
      </c>
      <c r="I6762" s="3">
        <v>200</v>
      </c>
      <c r="J6762" s="3" t="s">
        <v>59</v>
      </c>
      <c r="K6762" s="3"/>
      <c r="L6762" s="8"/>
      <c r="M6762" s="5">
        <v>375000</v>
      </c>
      <c r="N6762" s="6">
        <f t="shared" si="247"/>
        <v>3000</v>
      </c>
      <c r="O6762" s="6">
        <f t="shared" si="248"/>
        <v>378000</v>
      </c>
      <c r="P6762" s="33" t="s">
        <v>6519</v>
      </c>
    </row>
    <row r="6763" spans="1:16" ht="51">
      <c r="A6763" s="3">
        <v>6762</v>
      </c>
      <c r="B6763" s="3" t="s">
        <v>45</v>
      </c>
      <c r="C6763" s="3" t="s">
        <v>163</v>
      </c>
      <c r="D6763" s="4" t="s">
        <v>2358</v>
      </c>
      <c r="E6763" s="3" t="s">
        <v>18</v>
      </c>
      <c r="F6763" s="3">
        <v>20</v>
      </c>
      <c r="G6763" s="3">
        <v>10</v>
      </c>
      <c r="H6763" s="3">
        <v>1</v>
      </c>
      <c r="I6763" s="3">
        <v>200</v>
      </c>
      <c r="J6763" s="3" t="s">
        <v>59</v>
      </c>
      <c r="K6763" s="3"/>
      <c r="L6763" s="8"/>
      <c r="M6763" s="5">
        <v>375000</v>
      </c>
      <c r="N6763" s="6">
        <f t="shared" si="247"/>
        <v>3000</v>
      </c>
      <c r="O6763" s="6">
        <f t="shared" si="248"/>
        <v>378000</v>
      </c>
      <c r="P6763" s="33" t="s">
        <v>6519</v>
      </c>
    </row>
    <row r="6764" spans="1:16" ht="38.25">
      <c r="A6764" s="3">
        <v>6763</v>
      </c>
      <c r="B6764" s="3" t="s">
        <v>45</v>
      </c>
      <c r="C6764" s="3" t="s">
        <v>163</v>
      </c>
      <c r="D6764" s="4" t="s">
        <v>2361</v>
      </c>
      <c r="E6764" s="3" t="s">
        <v>18</v>
      </c>
      <c r="F6764" s="3">
        <v>20</v>
      </c>
      <c r="G6764" s="3">
        <v>10</v>
      </c>
      <c r="H6764" s="3">
        <v>1</v>
      </c>
      <c r="I6764" s="3">
        <v>200</v>
      </c>
      <c r="J6764" s="3" t="s">
        <v>59</v>
      </c>
      <c r="K6764" s="3"/>
      <c r="L6764" s="8"/>
      <c r="M6764" s="5">
        <v>375000</v>
      </c>
      <c r="N6764" s="6">
        <f t="shared" si="247"/>
        <v>3000</v>
      </c>
      <c r="O6764" s="6">
        <f t="shared" si="248"/>
        <v>378000</v>
      </c>
      <c r="P6764" s="33" t="s">
        <v>6519</v>
      </c>
    </row>
    <row r="6765" spans="1:16" ht="63.75">
      <c r="A6765" s="3">
        <v>6764</v>
      </c>
      <c r="B6765" s="3" t="s">
        <v>45</v>
      </c>
      <c r="C6765" s="3" t="s">
        <v>163</v>
      </c>
      <c r="D6765" s="4" t="s">
        <v>2362</v>
      </c>
      <c r="E6765" s="3" t="s">
        <v>18</v>
      </c>
      <c r="F6765" s="3">
        <v>20</v>
      </c>
      <c r="G6765" s="3">
        <v>10</v>
      </c>
      <c r="H6765" s="3">
        <v>1</v>
      </c>
      <c r="I6765" s="3">
        <v>200</v>
      </c>
      <c r="J6765" s="3" t="s">
        <v>59</v>
      </c>
      <c r="K6765" s="3"/>
      <c r="L6765" s="8"/>
      <c r="M6765" s="5">
        <v>375000</v>
      </c>
      <c r="N6765" s="6">
        <f t="shared" si="247"/>
        <v>3000</v>
      </c>
      <c r="O6765" s="6">
        <f t="shared" si="248"/>
        <v>378000</v>
      </c>
      <c r="P6765" s="33" t="s">
        <v>6519</v>
      </c>
    </row>
    <row r="6766" spans="1:16" ht="51">
      <c r="A6766" s="3">
        <v>6765</v>
      </c>
      <c r="B6766" s="3" t="s">
        <v>45</v>
      </c>
      <c r="C6766" s="3" t="s">
        <v>163</v>
      </c>
      <c r="D6766" s="4" t="s">
        <v>2363</v>
      </c>
      <c r="E6766" s="3" t="s">
        <v>18</v>
      </c>
      <c r="F6766" s="3">
        <v>20</v>
      </c>
      <c r="G6766" s="3">
        <v>10</v>
      </c>
      <c r="H6766" s="3">
        <v>1</v>
      </c>
      <c r="I6766" s="3">
        <v>200</v>
      </c>
      <c r="J6766" s="3" t="s">
        <v>59</v>
      </c>
      <c r="K6766" s="3"/>
      <c r="L6766" s="8"/>
      <c r="M6766" s="5">
        <v>375000</v>
      </c>
      <c r="N6766" s="6">
        <f t="shared" si="247"/>
        <v>3000</v>
      </c>
      <c r="O6766" s="6">
        <f t="shared" si="248"/>
        <v>378000</v>
      </c>
      <c r="P6766" s="33" t="s">
        <v>6519</v>
      </c>
    </row>
    <row r="6767" spans="1:16" ht="38.25">
      <c r="A6767" s="3">
        <v>6766</v>
      </c>
      <c r="B6767" s="3" t="s">
        <v>45</v>
      </c>
      <c r="C6767" s="3" t="s">
        <v>163</v>
      </c>
      <c r="D6767" s="4" t="s">
        <v>2364</v>
      </c>
      <c r="E6767" s="3" t="s">
        <v>18</v>
      </c>
      <c r="F6767" s="3">
        <v>20</v>
      </c>
      <c r="G6767" s="3">
        <v>10</v>
      </c>
      <c r="H6767" s="3">
        <v>1</v>
      </c>
      <c r="I6767" s="3">
        <v>200</v>
      </c>
      <c r="J6767" s="3" t="s">
        <v>59</v>
      </c>
      <c r="K6767" s="3"/>
      <c r="L6767" s="8"/>
      <c r="M6767" s="5">
        <v>375000</v>
      </c>
      <c r="N6767" s="6">
        <f t="shared" si="247"/>
        <v>3000</v>
      </c>
      <c r="O6767" s="6">
        <f t="shared" si="248"/>
        <v>378000</v>
      </c>
      <c r="P6767" s="33" t="s">
        <v>6519</v>
      </c>
    </row>
    <row r="6768" spans="1:16" ht="38.25">
      <c r="A6768" s="3">
        <v>6767</v>
      </c>
      <c r="B6768" s="3" t="s">
        <v>45</v>
      </c>
      <c r="C6768" s="3" t="s">
        <v>163</v>
      </c>
      <c r="D6768" s="4" t="s">
        <v>2365</v>
      </c>
      <c r="E6768" s="3" t="s">
        <v>18</v>
      </c>
      <c r="F6768" s="3">
        <v>20</v>
      </c>
      <c r="G6768" s="3">
        <v>10</v>
      </c>
      <c r="H6768" s="3">
        <v>1</v>
      </c>
      <c r="I6768" s="3">
        <v>200</v>
      </c>
      <c r="J6768" s="3" t="s">
        <v>59</v>
      </c>
      <c r="K6768" s="3"/>
      <c r="L6768" s="8"/>
      <c r="M6768" s="5">
        <v>750000</v>
      </c>
      <c r="N6768" s="6">
        <f t="shared" si="247"/>
        <v>3000</v>
      </c>
      <c r="O6768" s="6">
        <f t="shared" si="248"/>
        <v>753000</v>
      </c>
      <c r="P6768" s="33" t="s">
        <v>6519</v>
      </c>
    </row>
    <row r="6769" spans="1:16" ht="89.25">
      <c r="A6769" s="3">
        <v>6768</v>
      </c>
      <c r="B6769" s="3" t="s">
        <v>45</v>
      </c>
      <c r="C6769" s="3" t="s">
        <v>163</v>
      </c>
      <c r="D6769" s="4" t="s">
        <v>2366</v>
      </c>
      <c r="E6769" s="3" t="s">
        <v>18</v>
      </c>
      <c r="F6769" s="3">
        <v>20</v>
      </c>
      <c r="G6769" s="3">
        <v>10</v>
      </c>
      <c r="H6769" s="3">
        <v>1</v>
      </c>
      <c r="I6769" s="3">
        <v>200</v>
      </c>
      <c r="J6769" s="3" t="s">
        <v>59</v>
      </c>
      <c r="K6769" s="3"/>
      <c r="L6769" s="8"/>
      <c r="M6769" s="5">
        <v>375000</v>
      </c>
      <c r="N6769" s="6">
        <f t="shared" si="247"/>
        <v>3000</v>
      </c>
      <c r="O6769" s="6">
        <f t="shared" si="248"/>
        <v>378000</v>
      </c>
      <c r="P6769" s="33" t="s">
        <v>6519</v>
      </c>
    </row>
    <row r="6770" spans="1:16" ht="89.25">
      <c r="A6770" s="3">
        <v>6769</v>
      </c>
      <c r="B6770" s="3" t="s">
        <v>45</v>
      </c>
      <c r="C6770" s="3" t="s">
        <v>163</v>
      </c>
      <c r="D6770" s="4" t="s">
        <v>2367</v>
      </c>
      <c r="E6770" s="3" t="s">
        <v>18</v>
      </c>
      <c r="F6770" s="3">
        <v>20</v>
      </c>
      <c r="G6770" s="3">
        <v>10</v>
      </c>
      <c r="H6770" s="3">
        <v>1</v>
      </c>
      <c r="I6770" s="3">
        <v>200</v>
      </c>
      <c r="J6770" s="3" t="s">
        <v>19</v>
      </c>
      <c r="K6770" s="3"/>
      <c r="L6770" s="8"/>
      <c r="M6770" s="5">
        <v>312500</v>
      </c>
      <c r="N6770" s="6">
        <f t="shared" si="247"/>
        <v>3000</v>
      </c>
      <c r="O6770" s="6">
        <f t="shared" si="248"/>
        <v>315500</v>
      </c>
      <c r="P6770" s="33" t="s">
        <v>6519</v>
      </c>
    </row>
    <row r="6771" spans="1:16" ht="89.25">
      <c r="A6771" s="3">
        <v>6770</v>
      </c>
      <c r="B6771" s="3" t="s">
        <v>45</v>
      </c>
      <c r="C6771" s="3" t="s">
        <v>163</v>
      </c>
      <c r="D6771" s="4" t="s">
        <v>2368</v>
      </c>
      <c r="E6771" s="3" t="s">
        <v>18</v>
      </c>
      <c r="F6771" s="3">
        <v>20</v>
      </c>
      <c r="G6771" s="3">
        <v>10</v>
      </c>
      <c r="H6771" s="3">
        <v>1</v>
      </c>
      <c r="I6771" s="3">
        <v>200</v>
      </c>
      <c r="J6771" s="3" t="s">
        <v>59</v>
      </c>
      <c r="K6771" s="3"/>
      <c r="L6771" s="8"/>
      <c r="M6771" s="5">
        <v>375000</v>
      </c>
      <c r="N6771" s="6">
        <f t="shared" si="247"/>
        <v>3000</v>
      </c>
      <c r="O6771" s="6">
        <f t="shared" si="248"/>
        <v>378000</v>
      </c>
      <c r="P6771" s="33" t="s">
        <v>6519</v>
      </c>
    </row>
    <row r="6772" spans="1:16" ht="63.75">
      <c r="A6772" s="3">
        <v>6771</v>
      </c>
      <c r="B6772" s="3" t="s">
        <v>45</v>
      </c>
      <c r="C6772" s="3" t="s">
        <v>163</v>
      </c>
      <c r="D6772" s="4" t="s">
        <v>2369</v>
      </c>
      <c r="E6772" s="3" t="s">
        <v>18</v>
      </c>
      <c r="F6772" s="3">
        <v>20</v>
      </c>
      <c r="G6772" s="3">
        <v>10</v>
      </c>
      <c r="H6772" s="3">
        <v>1</v>
      </c>
      <c r="I6772" s="3">
        <v>200</v>
      </c>
      <c r="J6772" s="3" t="s">
        <v>59</v>
      </c>
      <c r="K6772" s="3"/>
      <c r="L6772" s="8"/>
      <c r="M6772" s="5">
        <v>375000</v>
      </c>
      <c r="N6772" s="6">
        <f t="shared" si="247"/>
        <v>3000</v>
      </c>
      <c r="O6772" s="6">
        <f t="shared" si="248"/>
        <v>378000</v>
      </c>
      <c r="P6772" s="33" t="s">
        <v>6519</v>
      </c>
    </row>
    <row r="6773" spans="1:16" ht="63.75">
      <c r="A6773" s="3">
        <v>6772</v>
      </c>
      <c r="B6773" s="3" t="s">
        <v>45</v>
      </c>
      <c r="C6773" s="3" t="s">
        <v>163</v>
      </c>
      <c r="D6773" s="4" t="s">
        <v>2369</v>
      </c>
      <c r="E6773" s="3" t="s">
        <v>18</v>
      </c>
      <c r="F6773" s="3">
        <v>20</v>
      </c>
      <c r="G6773" s="3">
        <v>10</v>
      </c>
      <c r="H6773" s="3">
        <v>1</v>
      </c>
      <c r="I6773" s="3">
        <v>200</v>
      </c>
      <c r="J6773" s="3" t="s">
        <v>59</v>
      </c>
      <c r="K6773" s="3"/>
      <c r="L6773" s="8"/>
      <c r="M6773" s="5">
        <v>375000</v>
      </c>
      <c r="N6773" s="6">
        <f t="shared" ref="N6773:N6836" si="249">+I6773*15</f>
        <v>3000</v>
      </c>
      <c r="O6773" s="6">
        <f t="shared" si="248"/>
        <v>378000</v>
      </c>
      <c r="P6773" s="33" t="s">
        <v>6519</v>
      </c>
    </row>
    <row r="6774" spans="1:16" ht="89.25">
      <c r="A6774" s="3">
        <v>6773</v>
      </c>
      <c r="B6774" s="3" t="s">
        <v>45</v>
      </c>
      <c r="C6774" s="3" t="s">
        <v>163</v>
      </c>
      <c r="D6774" s="4" t="s">
        <v>2370</v>
      </c>
      <c r="E6774" s="3" t="s">
        <v>18</v>
      </c>
      <c r="F6774" s="3">
        <v>20</v>
      </c>
      <c r="G6774" s="3">
        <v>10</v>
      </c>
      <c r="H6774" s="3">
        <v>1</v>
      </c>
      <c r="I6774" s="3">
        <v>200</v>
      </c>
      <c r="J6774" s="3" t="s">
        <v>59</v>
      </c>
      <c r="K6774" s="3"/>
      <c r="L6774" s="8"/>
      <c r="M6774" s="5">
        <v>375000</v>
      </c>
      <c r="N6774" s="6">
        <f t="shared" si="249"/>
        <v>3000</v>
      </c>
      <c r="O6774" s="6">
        <f t="shared" si="248"/>
        <v>378000</v>
      </c>
      <c r="P6774" s="33" t="s">
        <v>6519</v>
      </c>
    </row>
    <row r="6775" spans="1:16" ht="63.75">
      <c r="A6775" s="3">
        <v>6774</v>
      </c>
      <c r="B6775" s="3" t="s">
        <v>45</v>
      </c>
      <c r="C6775" s="3" t="s">
        <v>163</v>
      </c>
      <c r="D6775" s="4" t="s">
        <v>2371</v>
      </c>
      <c r="E6775" s="3" t="s">
        <v>18</v>
      </c>
      <c r="F6775" s="3">
        <v>20</v>
      </c>
      <c r="G6775" s="3">
        <v>10</v>
      </c>
      <c r="H6775" s="3">
        <v>1</v>
      </c>
      <c r="I6775" s="3">
        <v>200</v>
      </c>
      <c r="J6775" s="3" t="s">
        <v>59</v>
      </c>
      <c r="K6775" s="3"/>
      <c r="L6775" s="8"/>
      <c r="M6775" s="5">
        <v>250000</v>
      </c>
      <c r="N6775" s="6">
        <f t="shared" si="249"/>
        <v>3000</v>
      </c>
      <c r="O6775" s="6">
        <f t="shared" si="248"/>
        <v>253000</v>
      </c>
      <c r="P6775" s="33" t="s">
        <v>6519</v>
      </c>
    </row>
    <row r="6776" spans="1:16" ht="63.75">
      <c r="A6776" s="3">
        <v>6775</v>
      </c>
      <c r="B6776" s="3" t="s">
        <v>45</v>
      </c>
      <c r="C6776" s="3" t="s">
        <v>163</v>
      </c>
      <c r="D6776" s="4" t="s">
        <v>2372</v>
      </c>
      <c r="E6776" s="3" t="s">
        <v>18</v>
      </c>
      <c r="F6776" s="3">
        <v>20</v>
      </c>
      <c r="G6776" s="3">
        <v>10</v>
      </c>
      <c r="H6776" s="3">
        <v>1</v>
      </c>
      <c r="I6776" s="3">
        <v>200</v>
      </c>
      <c r="J6776" s="3" t="s">
        <v>19</v>
      </c>
      <c r="K6776" s="3"/>
      <c r="L6776" s="8"/>
      <c r="M6776" s="5">
        <v>250000</v>
      </c>
      <c r="N6776" s="6">
        <f t="shared" si="249"/>
        <v>3000</v>
      </c>
      <c r="O6776" s="6">
        <f t="shared" si="248"/>
        <v>253000</v>
      </c>
      <c r="P6776" s="33" t="s">
        <v>6519</v>
      </c>
    </row>
    <row r="6777" spans="1:16" ht="63.75">
      <c r="A6777" s="3">
        <v>6776</v>
      </c>
      <c r="B6777" s="3" t="s">
        <v>45</v>
      </c>
      <c r="C6777" s="3" t="s">
        <v>163</v>
      </c>
      <c r="D6777" s="4" t="s">
        <v>2371</v>
      </c>
      <c r="E6777" s="3" t="s">
        <v>18</v>
      </c>
      <c r="F6777" s="3">
        <v>20</v>
      </c>
      <c r="G6777" s="3">
        <v>10</v>
      </c>
      <c r="H6777" s="3">
        <v>1</v>
      </c>
      <c r="I6777" s="3">
        <v>200</v>
      </c>
      <c r="J6777" s="3" t="s">
        <v>59</v>
      </c>
      <c r="K6777" s="3"/>
      <c r="L6777" s="8"/>
      <c r="M6777" s="5">
        <v>312500</v>
      </c>
      <c r="N6777" s="6">
        <f t="shared" si="249"/>
        <v>3000</v>
      </c>
      <c r="O6777" s="6">
        <f t="shared" si="248"/>
        <v>315500</v>
      </c>
      <c r="P6777" s="33" t="s">
        <v>6519</v>
      </c>
    </row>
    <row r="6778" spans="1:16" ht="63.75">
      <c r="A6778" s="3">
        <v>6777</v>
      </c>
      <c r="B6778" s="3" t="s">
        <v>45</v>
      </c>
      <c r="C6778" s="3" t="s">
        <v>163</v>
      </c>
      <c r="D6778" s="4" t="s">
        <v>2372</v>
      </c>
      <c r="E6778" s="3" t="s">
        <v>18</v>
      </c>
      <c r="F6778" s="3">
        <v>20</v>
      </c>
      <c r="G6778" s="3">
        <v>10</v>
      </c>
      <c r="H6778" s="3">
        <v>1</v>
      </c>
      <c r="I6778" s="3">
        <v>200</v>
      </c>
      <c r="J6778" s="3" t="s">
        <v>59</v>
      </c>
      <c r="K6778" s="3"/>
      <c r="L6778" s="8"/>
      <c r="M6778" s="5">
        <v>312500</v>
      </c>
      <c r="N6778" s="6">
        <f t="shared" si="249"/>
        <v>3000</v>
      </c>
      <c r="O6778" s="6">
        <f t="shared" si="248"/>
        <v>315500</v>
      </c>
      <c r="P6778" s="33" t="s">
        <v>6519</v>
      </c>
    </row>
    <row r="6779" spans="1:16" ht="63.75">
      <c r="A6779" s="3">
        <v>6778</v>
      </c>
      <c r="B6779" s="3" t="s">
        <v>45</v>
      </c>
      <c r="C6779" s="3" t="s">
        <v>163</v>
      </c>
      <c r="D6779" s="4" t="s">
        <v>2371</v>
      </c>
      <c r="E6779" s="3" t="s">
        <v>18</v>
      </c>
      <c r="F6779" s="3">
        <v>20</v>
      </c>
      <c r="G6779" s="3">
        <v>10</v>
      </c>
      <c r="H6779" s="3">
        <v>1</v>
      </c>
      <c r="I6779" s="3">
        <v>200</v>
      </c>
      <c r="J6779" s="3" t="s">
        <v>59</v>
      </c>
      <c r="K6779" s="3"/>
      <c r="L6779" s="8"/>
      <c r="M6779" s="5">
        <v>312500</v>
      </c>
      <c r="N6779" s="6">
        <f t="shared" si="249"/>
        <v>3000</v>
      </c>
      <c r="O6779" s="6">
        <f t="shared" si="248"/>
        <v>315500</v>
      </c>
      <c r="P6779" s="33" t="s">
        <v>6519</v>
      </c>
    </row>
    <row r="6780" spans="1:16" ht="63.75">
      <c r="A6780" s="3">
        <v>6779</v>
      </c>
      <c r="B6780" s="3" t="s">
        <v>45</v>
      </c>
      <c r="C6780" s="3" t="s">
        <v>163</v>
      </c>
      <c r="D6780" s="4" t="s">
        <v>2372</v>
      </c>
      <c r="E6780" s="3" t="s">
        <v>18</v>
      </c>
      <c r="F6780" s="3">
        <v>20</v>
      </c>
      <c r="G6780" s="3">
        <v>10</v>
      </c>
      <c r="H6780" s="3">
        <v>1</v>
      </c>
      <c r="I6780" s="3">
        <v>200</v>
      </c>
      <c r="J6780" s="3" t="s">
        <v>59</v>
      </c>
      <c r="K6780" s="3"/>
      <c r="L6780" s="8"/>
      <c r="M6780" s="5">
        <v>312500</v>
      </c>
      <c r="N6780" s="6">
        <f t="shared" si="249"/>
        <v>3000</v>
      </c>
      <c r="O6780" s="6">
        <f t="shared" si="248"/>
        <v>315500</v>
      </c>
      <c r="P6780" s="33" t="s">
        <v>6519</v>
      </c>
    </row>
    <row r="6781" spans="1:16" ht="63.75">
      <c r="A6781" s="3">
        <v>6780</v>
      </c>
      <c r="B6781" s="3" t="s">
        <v>45</v>
      </c>
      <c r="C6781" s="3" t="s">
        <v>163</v>
      </c>
      <c r="D6781" s="4" t="s">
        <v>2371</v>
      </c>
      <c r="E6781" s="3" t="s">
        <v>18</v>
      </c>
      <c r="F6781" s="3">
        <v>20</v>
      </c>
      <c r="G6781" s="3">
        <v>10</v>
      </c>
      <c r="H6781" s="3">
        <v>1</v>
      </c>
      <c r="I6781" s="3">
        <v>200</v>
      </c>
      <c r="J6781" s="3" t="s">
        <v>59</v>
      </c>
      <c r="K6781" s="3"/>
      <c r="L6781" s="8"/>
      <c r="M6781" s="5">
        <v>187500</v>
      </c>
      <c r="N6781" s="6">
        <f t="shared" si="249"/>
        <v>3000</v>
      </c>
      <c r="O6781" s="6">
        <f t="shared" si="248"/>
        <v>190500</v>
      </c>
      <c r="P6781" s="33" t="s">
        <v>6519</v>
      </c>
    </row>
    <row r="6782" spans="1:16" ht="63.75">
      <c r="A6782" s="3">
        <v>6781</v>
      </c>
      <c r="B6782" s="3" t="s">
        <v>45</v>
      </c>
      <c r="C6782" s="3" t="s">
        <v>163</v>
      </c>
      <c r="D6782" s="4" t="s">
        <v>2372</v>
      </c>
      <c r="E6782" s="3" t="s">
        <v>18</v>
      </c>
      <c r="F6782" s="3">
        <v>20</v>
      </c>
      <c r="G6782" s="3">
        <v>10</v>
      </c>
      <c r="H6782" s="3">
        <v>1</v>
      </c>
      <c r="I6782" s="3">
        <v>200</v>
      </c>
      <c r="J6782" s="3" t="s">
        <v>59</v>
      </c>
      <c r="K6782" s="3"/>
      <c r="L6782" s="8"/>
      <c r="M6782" s="5">
        <v>187500</v>
      </c>
      <c r="N6782" s="6">
        <f t="shared" si="249"/>
        <v>3000</v>
      </c>
      <c r="O6782" s="6">
        <f t="shared" si="248"/>
        <v>190500</v>
      </c>
      <c r="P6782" s="33" t="s">
        <v>6519</v>
      </c>
    </row>
    <row r="6783" spans="1:16" ht="63.75">
      <c r="A6783" s="3">
        <v>6782</v>
      </c>
      <c r="B6783" s="3" t="s">
        <v>45</v>
      </c>
      <c r="C6783" s="3" t="s">
        <v>163</v>
      </c>
      <c r="D6783" s="4" t="s">
        <v>2373</v>
      </c>
      <c r="E6783" s="3" t="s">
        <v>18</v>
      </c>
      <c r="F6783" s="3">
        <v>20</v>
      </c>
      <c r="G6783" s="3">
        <v>10</v>
      </c>
      <c r="H6783" s="3">
        <v>1</v>
      </c>
      <c r="I6783" s="3">
        <v>200</v>
      </c>
      <c r="J6783" s="3" t="s">
        <v>59</v>
      </c>
      <c r="K6783" s="3"/>
      <c r="L6783" s="8"/>
      <c r="M6783" s="5">
        <v>187500</v>
      </c>
      <c r="N6783" s="6">
        <f t="shared" si="249"/>
        <v>3000</v>
      </c>
      <c r="O6783" s="6">
        <f t="shared" si="248"/>
        <v>190500</v>
      </c>
      <c r="P6783" s="33" t="s">
        <v>6519</v>
      </c>
    </row>
    <row r="6784" spans="1:16" ht="63.75">
      <c r="A6784" s="3">
        <v>6783</v>
      </c>
      <c r="B6784" s="3" t="s">
        <v>45</v>
      </c>
      <c r="C6784" s="3" t="s">
        <v>163</v>
      </c>
      <c r="D6784" s="4" t="s">
        <v>2374</v>
      </c>
      <c r="E6784" s="3" t="s">
        <v>18</v>
      </c>
      <c r="F6784" s="3">
        <v>20</v>
      </c>
      <c r="G6784" s="3">
        <v>10</v>
      </c>
      <c r="H6784" s="3">
        <v>1</v>
      </c>
      <c r="I6784" s="3">
        <v>200</v>
      </c>
      <c r="J6784" s="3" t="s">
        <v>59</v>
      </c>
      <c r="K6784" s="3"/>
      <c r="L6784" s="8"/>
      <c r="M6784" s="5">
        <v>187500</v>
      </c>
      <c r="N6784" s="6">
        <f t="shared" si="249"/>
        <v>3000</v>
      </c>
      <c r="O6784" s="6">
        <f t="shared" si="248"/>
        <v>190500</v>
      </c>
      <c r="P6784" s="33" t="s">
        <v>6519</v>
      </c>
    </row>
    <row r="6785" spans="1:16" ht="51">
      <c r="A6785" s="3">
        <v>6784</v>
      </c>
      <c r="B6785" s="3" t="s">
        <v>45</v>
      </c>
      <c r="C6785" s="3" t="s">
        <v>163</v>
      </c>
      <c r="D6785" s="4" t="s">
        <v>2375</v>
      </c>
      <c r="E6785" s="3" t="s">
        <v>18</v>
      </c>
      <c r="F6785" s="3">
        <v>20</v>
      </c>
      <c r="G6785" s="3">
        <v>10</v>
      </c>
      <c r="H6785" s="3">
        <v>1</v>
      </c>
      <c r="I6785" s="3">
        <v>200</v>
      </c>
      <c r="J6785" s="3" t="s">
        <v>19</v>
      </c>
      <c r="K6785" s="3"/>
      <c r="L6785" s="8"/>
      <c r="M6785" s="5">
        <v>187500</v>
      </c>
      <c r="N6785" s="6">
        <f t="shared" si="249"/>
        <v>3000</v>
      </c>
      <c r="O6785" s="6">
        <f t="shared" si="248"/>
        <v>190500</v>
      </c>
      <c r="P6785" s="33" t="s">
        <v>6519</v>
      </c>
    </row>
    <row r="6786" spans="1:16" ht="51">
      <c r="A6786" s="3">
        <v>6785</v>
      </c>
      <c r="B6786" s="3" t="s">
        <v>45</v>
      </c>
      <c r="C6786" s="3" t="s">
        <v>163</v>
      </c>
      <c r="D6786" s="4" t="s">
        <v>2376</v>
      </c>
      <c r="E6786" s="3" t="s">
        <v>18</v>
      </c>
      <c r="F6786" s="3">
        <v>20</v>
      </c>
      <c r="G6786" s="3">
        <v>10</v>
      </c>
      <c r="H6786" s="3">
        <v>1</v>
      </c>
      <c r="I6786" s="3">
        <v>200</v>
      </c>
      <c r="J6786" s="3" t="s">
        <v>59</v>
      </c>
      <c r="K6786" s="3"/>
      <c r="L6786" s="8"/>
      <c r="M6786" s="5">
        <v>187500</v>
      </c>
      <c r="N6786" s="6">
        <f t="shared" si="249"/>
        <v>3000</v>
      </c>
      <c r="O6786" s="6">
        <f t="shared" ref="O6786:O6849" si="250">+M6786+N6786</f>
        <v>190500</v>
      </c>
      <c r="P6786" s="33" t="s">
        <v>6519</v>
      </c>
    </row>
    <row r="6787" spans="1:16" ht="51">
      <c r="A6787" s="3">
        <v>6786</v>
      </c>
      <c r="B6787" s="3" t="s">
        <v>45</v>
      </c>
      <c r="C6787" s="3" t="s">
        <v>163</v>
      </c>
      <c r="D6787" s="4" t="s">
        <v>2375</v>
      </c>
      <c r="E6787" s="3" t="s">
        <v>18</v>
      </c>
      <c r="F6787" s="3">
        <v>20</v>
      </c>
      <c r="G6787" s="3">
        <v>10</v>
      </c>
      <c r="H6787" s="3">
        <v>1</v>
      </c>
      <c r="I6787" s="3">
        <v>200</v>
      </c>
      <c r="J6787" s="3" t="s">
        <v>59</v>
      </c>
      <c r="K6787" s="3"/>
      <c r="L6787" s="8"/>
      <c r="M6787" s="5">
        <v>187500</v>
      </c>
      <c r="N6787" s="6">
        <f t="shared" si="249"/>
        <v>3000</v>
      </c>
      <c r="O6787" s="6">
        <f t="shared" si="250"/>
        <v>190500</v>
      </c>
      <c r="P6787" s="33" t="s">
        <v>6519</v>
      </c>
    </row>
    <row r="6788" spans="1:16" ht="51">
      <c r="A6788" s="3">
        <v>6787</v>
      </c>
      <c r="B6788" s="3" t="s">
        <v>45</v>
      </c>
      <c r="C6788" s="3" t="s">
        <v>163</v>
      </c>
      <c r="D6788" s="4" t="s">
        <v>2376</v>
      </c>
      <c r="E6788" s="3" t="s">
        <v>18</v>
      </c>
      <c r="F6788" s="3">
        <v>20</v>
      </c>
      <c r="G6788" s="3">
        <v>10</v>
      </c>
      <c r="H6788" s="3">
        <v>1</v>
      </c>
      <c r="I6788" s="3">
        <v>200</v>
      </c>
      <c r="J6788" s="3" t="s">
        <v>59</v>
      </c>
      <c r="K6788" s="3"/>
      <c r="L6788" s="8"/>
      <c r="M6788" s="5">
        <v>187500</v>
      </c>
      <c r="N6788" s="6">
        <f t="shared" si="249"/>
        <v>3000</v>
      </c>
      <c r="O6788" s="6">
        <f t="shared" si="250"/>
        <v>190500</v>
      </c>
      <c r="P6788" s="33" t="s">
        <v>6519</v>
      </c>
    </row>
    <row r="6789" spans="1:16" ht="63.75">
      <c r="A6789" s="3">
        <v>6788</v>
      </c>
      <c r="B6789" s="3" t="s">
        <v>45</v>
      </c>
      <c r="C6789" s="3" t="s">
        <v>163</v>
      </c>
      <c r="D6789" s="4" t="s">
        <v>2377</v>
      </c>
      <c r="E6789" s="3" t="s">
        <v>18</v>
      </c>
      <c r="F6789" s="3">
        <v>20</v>
      </c>
      <c r="G6789" s="3">
        <v>10</v>
      </c>
      <c r="H6789" s="3">
        <v>1</v>
      </c>
      <c r="I6789" s="3">
        <v>200</v>
      </c>
      <c r="J6789" s="3" t="s">
        <v>19</v>
      </c>
      <c r="K6789" s="3"/>
      <c r="L6789" s="8"/>
      <c r="M6789" s="5">
        <v>187500</v>
      </c>
      <c r="N6789" s="6">
        <f t="shared" si="249"/>
        <v>3000</v>
      </c>
      <c r="O6789" s="6">
        <f t="shared" si="250"/>
        <v>190500</v>
      </c>
      <c r="P6789" s="33" t="s">
        <v>6519</v>
      </c>
    </row>
    <row r="6790" spans="1:16" ht="63.75">
      <c r="A6790" s="3">
        <v>6789</v>
      </c>
      <c r="B6790" s="3" t="s">
        <v>45</v>
      </c>
      <c r="C6790" s="3" t="s">
        <v>163</v>
      </c>
      <c r="D6790" s="4" t="s">
        <v>2378</v>
      </c>
      <c r="E6790" s="3" t="s">
        <v>18</v>
      </c>
      <c r="F6790" s="3">
        <v>20</v>
      </c>
      <c r="G6790" s="3">
        <v>10</v>
      </c>
      <c r="H6790" s="3">
        <v>1</v>
      </c>
      <c r="I6790" s="3">
        <v>200</v>
      </c>
      <c r="J6790" s="3" t="s">
        <v>19</v>
      </c>
      <c r="K6790" s="3"/>
      <c r="L6790" s="8"/>
      <c r="M6790" s="5">
        <v>187500</v>
      </c>
      <c r="N6790" s="6">
        <f t="shared" si="249"/>
        <v>3000</v>
      </c>
      <c r="O6790" s="6">
        <f t="shared" si="250"/>
        <v>190500</v>
      </c>
      <c r="P6790" s="33" t="s">
        <v>6519</v>
      </c>
    </row>
    <row r="6791" spans="1:16" ht="89.25">
      <c r="A6791" s="3">
        <v>6790</v>
      </c>
      <c r="B6791" s="3" t="s">
        <v>45</v>
      </c>
      <c r="C6791" s="3" t="s">
        <v>2379</v>
      </c>
      <c r="D6791" s="4" t="s">
        <v>2380</v>
      </c>
      <c r="E6791" s="3" t="s">
        <v>18</v>
      </c>
      <c r="F6791" s="3">
        <v>20</v>
      </c>
      <c r="G6791" s="3">
        <v>10</v>
      </c>
      <c r="H6791" s="3">
        <v>1</v>
      </c>
      <c r="I6791" s="3">
        <v>200</v>
      </c>
      <c r="J6791" s="3" t="s">
        <v>19</v>
      </c>
      <c r="K6791" s="3"/>
      <c r="L6791" s="8"/>
      <c r="M6791" s="5">
        <v>187500</v>
      </c>
      <c r="N6791" s="6">
        <f t="shared" si="249"/>
        <v>3000</v>
      </c>
      <c r="O6791" s="6">
        <f t="shared" si="250"/>
        <v>190500</v>
      </c>
      <c r="P6791" s="33" t="s">
        <v>6519</v>
      </c>
    </row>
    <row r="6792" spans="1:16" ht="89.25">
      <c r="A6792" s="3">
        <v>6791</v>
      </c>
      <c r="B6792" s="3" t="s">
        <v>45</v>
      </c>
      <c r="C6792" s="3" t="s">
        <v>2379</v>
      </c>
      <c r="D6792" s="4" t="s">
        <v>2380</v>
      </c>
      <c r="E6792" s="3" t="s">
        <v>18</v>
      </c>
      <c r="F6792" s="3">
        <v>20</v>
      </c>
      <c r="G6792" s="3">
        <v>10</v>
      </c>
      <c r="H6792" s="3">
        <v>1</v>
      </c>
      <c r="I6792" s="3">
        <v>200</v>
      </c>
      <c r="J6792" s="3" t="s">
        <v>19</v>
      </c>
      <c r="K6792" s="3"/>
      <c r="L6792" s="8"/>
      <c r="M6792" s="5">
        <v>187500</v>
      </c>
      <c r="N6792" s="6">
        <f t="shared" si="249"/>
        <v>3000</v>
      </c>
      <c r="O6792" s="6">
        <f t="shared" si="250"/>
        <v>190500</v>
      </c>
      <c r="P6792" s="33" t="s">
        <v>6519</v>
      </c>
    </row>
    <row r="6793" spans="1:16" ht="51">
      <c r="A6793" s="3">
        <v>6792</v>
      </c>
      <c r="B6793" s="3" t="s">
        <v>2381</v>
      </c>
      <c r="C6793" s="3" t="s">
        <v>1180</v>
      </c>
      <c r="D6793" s="4" t="s">
        <v>2382</v>
      </c>
      <c r="E6793" s="3" t="s">
        <v>18</v>
      </c>
      <c r="F6793" s="3">
        <v>20</v>
      </c>
      <c r="G6793" s="3">
        <v>10</v>
      </c>
      <c r="H6793" s="3">
        <v>1</v>
      </c>
      <c r="I6793" s="3">
        <v>200</v>
      </c>
      <c r="J6793" s="3" t="s">
        <v>59</v>
      </c>
      <c r="K6793" s="3"/>
      <c r="L6793" s="8"/>
      <c r="M6793" s="5">
        <v>187500</v>
      </c>
      <c r="N6793" s="6">
        <f t="shared" si="249"/>
        <v>3000</v>
      </c>
      <c r="O6793" s="6">
        <f t="shared" si="250"/>
        <v>190500</v>
      </c>
      <c r="P6793" s="33" t="s">
        <v>6519</v>
      </c>
    </row>
    <row r="6794" spans="1:16" ht="51">
      <c r="A6794" s="3">
        <v>6793</v>
      </c>
      <c r="B6794" s="3" t="s">
        <v>2381</v>
      </c>
      <c r="C6794" s="3" t="s">
        <v>1180</v>
      </c>
      <c r="D6794" s="4" t="s">
        <v>2383</v>
      </c>
      <c r="E6794" s="3" t="s">
        <v>18</v>
      </c>
      <c r="F6794" s="3">
        <v>20</v>
      </c>
      <c r="G6794" s="3">
        <v>10</v>
      </c>
      <c r="H6794" s="3">
        <v>1</v>
      </c>
      <c r="I6794" s="3">
        <v>200</v>
      </c>
      <c r="J6794" s="3" t="s">
        <v>59</v>
      </c>
      <c r="K6794" s="3"/>
      <c r="L6794" s="8"/>
      <c r="M6794" s="5">
        <v>187500</v>
      </c>
      <c r="N6794" s="6">
        <f t="shared" si="249"/>
        <v>3000</v>
      </c>
      <c r="O6794" s="6">
        <f t="shared" si="250"/>
        <v>190500</v>
      </c>
      <c r="P6794" s="33" t="s">
        <v>6519</v>
      </c>
    </row>
    <row r="6795" spans="1:16" ht="102">
      <c r="A6795" s="3">
        <v>6794</v>
      </c>
      <c r="B6795" s="3" t="s">
        <v>45</v>
      </c>
      <c r="C6795" s="3" t="s">
        <v>163</v>
      </c>
      <c r="D6795" s="4" t="s">
        <v>2384</v>
      </c>
      <c r="E6795" s="3" t="s">
        <v>18</v>
      </c>
      <c r="F6795" s="3">
        <v>20</v>
      </c>
      <c r="G6795" s="3">
        <v>10</v>
      </c>
      <c r="H6795" s="3">
        <v>1</v>
      </c>
      <c r="I6795" s="3">
        <v>200</v>
      </c>
      <c r="J6795" s="3" t="s">
        <v>59</v>
      </c>
      <c r="K6795" s="3"/>
      <c r="L6795" s="8"/>
      <c r="M6795" s="5">
        <v>312500</v>
      </c>
      <c r="N6795" s="6">
        <f t="shared" si="249"/>
        <v>3000</v>
      </c>
      <c r="O6795" s="6">
        <f t="shared" si="250"/>
        <v>315500</v>
      </c>
      <c r="P6795" s="33" t="s">
        <v>6519</v>
      </c>
    </row>
    <row r="6796" spans="1:16" ht="102">
      <c r="A6796" s="3">
        <v>6795</v>
      </c>
      <c r="B6796" s="3" t="s">
        <v>45</v>
      </c>
      <c r="C6796" s="3" t="s">
        <v>163</v>
      </c>
      <c r="D6796" s="4" t="s">
        <v>2385</v>
      </c>
      <c r="E6796" s="3" t="s">
        <v>18</v>
      </c>
      <c r="F6796" s="3">
        <v>20</v>
      </c>
      <c r="G6796" s="3">
        <v>10</v>
      </c>
      <c r="H6796" s="3">
        <v>1</v>
      </c>
      <c r="I6796" s="3">
        <v>200</v>
      </c>
      <c r="J6796" s="3" t="s">
        <v>59</v>
      </c>
      <c r="K6796" s="3"/>
      <c r="L6796" s="8"/>
      <c r="M6796" s="5">
        <v>312500</v>
      </c>
      <c r="N6796" s="6">
        <f t="shared" si="249"/>
        <v>3000</v>
      </c>
      <c r="O6796" s="6">
        <f t="shared" si="250"/>
        <v>315500</v>
      </c>
      <c r="P6796" s="33" t="s">
        <v>6519</v>
      </c>
    </row>
    <row r="6797" spans="1:16" ht="76.5">
      <c r="A6797" s="3">
        <v>6796</v>
      </c>
      <c r="B6797" s="3" t="s">
        <v>45</v>
      </c>
      <c r="C6797" s="3" t="s">
        <v>163</v>
      </c>
      <c r="D6797" s="4" t="s">
        <v>2386</v>
      </c>
      <c r="E6797" s="3" t="s">
        <v>18</v>
      </c>
      <c r="F6797" s="3">
        <v>20</v>
      </c>
      <c r="G6797" s="3">
        <v>10</v>
      </c>
      <c r="H6797" s="3">
        <v>1</v>
      </c>
      <c r="I6797" s="3">
        <v>200</v>
      </c>
      <c r="J6797" s="3" t="s">
        <v>59</v>
      </c>
      <c r="K6797" s="3"/>
      <c r="L6797" s="8"/>
      <c r="M6797" s="5">
        <v>250000</v>
      </c>
      <c r="N6797" s="6">
        <f t="shared" si="249"/>
        <v>3000</v>
      </c>
      <c r="O6797" s="6">
        <f t="shared" si="250"/>
        <v>253000</v>
      </c>
      <c r="P6797" s="33" t="s">
        <v>6519</v>
      </c>
    </row>
    <row r="6798" spans="1:16" ht="89.25">
      <c r="A6798" s="3">
        <v>6797</v>
      </c>
      <c r="B6798" s="3" t="s">
        <v>45</v>
      </c>
      <c r="C6798" s="3" t="s">
        <v>163</v>
      </c>
      <c r="D6798" s="4" t="s">
        <v>2387</v>
      </c>
      <c r="E6798" s="3" t="s">
        <v>18</v>
      </c>
      <c r="F6798" s="3">
        <v>20</v>
      </c>
      <c r="G6798" s="3">
        <v>10</v>
      </c>
      <c r="H6798" s="3">
        <v>1</v>
      </c>
      <c r="I6798" s="3">
        <v>200</v>
      </c>
      <c r="J6798" s="3" t="s">
        <v>59</v>
      </c>
      <c r="K6798" s="3"/>
      <c r="L6798" s="8"/>
      <c r="M6798" s="5">
        <v>250000</v>
      </c>
      <c r="N6798" s="6">
        <f t="shared" si="249"/>
        <v>3000</v>
      </c>
      <c r="O6798" s="6">
        <f t="shared" si="250"/>
        <v>253000</v>
      </c>
      <c r="P6798" s="33" t="s">
        <v>6519</v>
      </c>
    </row>
    <row r="6799" spans="1:16" ht="51">
      <c r="A6799" s="3">
        <v>6798</v>
      </c>
      <c r="B6799" s="3" t="s">
        <v>45</v>
      </c>
      <c r="C6799" s="3" t="s">
        <v>2388</v>
      </c>
      <c r="D6799" s="4" t="s">
        <v>2389</v>
      </c>
      <c r="E6799" s="3" t="s">
        <v>18</v>
      </c>
      <c r="F6799" s="3">
        <v>20</v>
      </c>
      <c r="G6799" s="3">
        <v>10</v>
      </c>
      <c r="H6799" s="3">
        <v>1</v>
      </c>
      <c r="I6799" s="3">
        <v>200</v>
      </c>
      <c r="J6799" s="3" t="s">
        <v>59</v>
      </c>
      <c r="K6799" s="3"/>
      <c r="L6799" s="8"/>
      <c r="M6799" s="5">
        <v>250000</v>
      </c>
      <c r="N6799" s="6">
        <f t="shared" si="249"/>
        <v>3000</v>
      </c>
      <c r="O6799" s="6">
        <f t="shared" si="250"/>
        <v>253000</v>
      </c>
      <c r="P6799" s="33" t="s">
        <v>6519</v>
      </c>
    </row>
    <row r="6800" spans="1:16" ht="51">
      <c r="A6800" s="3">
        <v>6799</v>
      </c>
      <c r="B6800" s="3" t="s">
        <v>45</v>
      </c>
      <c r="C6800" s="3" t="s">
        <v>2388</v>
      </c>
      <c r="D6800" s="4" t="s">
        <v>2390</v>
      </c>
      <c r="E6800" s="3" t="s">
        <v>18</v>
      </c>
      <c r="F6800" s="3">
        <v>20</v>
      </c>
      <c r="G6800" s="3">
        <v>10</v>
      </c>
      <c r="H6800" s="3">
        <v>1</v>
      </c>
      <c r="I6800" s="3">
        <v>200</v>
      </c>
      <c r="J6800" s="3" t="s">
        <v>59</v>
      </c>
      <c r="K6800" s="3"/>
      <c r="L6800" s="8"/>
      <c r="M6800" s="5">
        <v>250000</v>
      </c>
      <c r="N6800" s="6">
        <f t="shared" si="249"/>
        <v>3000</v>
      </c>
      <c r="O6800" s="6">
        <f t="shared" si="250"/>
        <v>253000</v>
      </c>
      <c r="P6800" s="33" t="s">
        <v>6519</v>
      </c>
    </row>
    <row r="6801" spans="1:16" ht="51">
      <c r="A6801" s="3">
        <v>6800</v>
      </c>
      <c r="B6801" s="3" t="s">
        <v>45</v>
      </c>
      <c r="C6801" s="3" t="s">
        <v>2388</v>
      </c>
      <c r="D6801" s="4" t="s">
        <v>2389</v>
      </c>
      <c r="E6801" s="3" t="s">
        <v>18</v>
      </c>
      <c r="F6801" s="3">
        <v>20</v>
      </c>
      <c r="G6801" s="3">
        <v>10</v>
      </c>
      <c r="H6801" s="3">
        <v>1</v>
      </c>
      <c r="I6801" s="3">
        <v>200</v>
      </c>
      <c r="J6801" s="3" t="s">
        <v>59</v>
      </c>
      <c r="K6801" s="3"/>
      <c r="L6801" s="8"/>
      <c r="M6801" s="5">
        <v>250000</v>
      </c>
      <c r="N6801" s="6">
        <f t="shared" si="249"/>
        <v>3000</v>
      </c>
      <c r="O6801" s="6">
        <f t="shared" si="250"/>
        <v>253000</v>
      </c>
      <c r="P6801" s="33" t="s">
        <v>6519</v>
      </c>
    </row>
    <row r="6802" spans="1:16" ht="51">
      <c r="A6802" s="3">
        <v>6801</v>
      </c>
      <c r="B6802" s="3" t="s">
        <v>45</v>
      </c>
      <c r="C6802" s="3" t="s">
        <v>2388</v>
      </c>
      <c r="D6802" s="4" t="s">
        <v>2390</v>
      </c>
      <c r="E6802" s="3" t="s">
        <v>18</v>
      </c>
      <c r="F6802" s="3">
        <v>20</v>
      </c>
      <c r="G6802" s="3">
        <v>10</v>
      </c>
      <c r="H6802" s="3">
        <v>1</v>
      </c>
      <c r="I6802" s="3">
        <v>200</v>
      </c>
      <c r="J6802" s="3" t="s">
        <v>19</v>
      </c>
      <c r="K6802" s="3"/>
      <c r="L6802" s="8"/>
      <c r="M6802" s="5">
        <v>250000</v>
      </c>
      <c r="N6802" s="6">
        <f t="shared" si="249"/>
        <v>3000</v>
      </c>
      <c r="O6802" s="6">
        <f t="shared" si="250"/>
        <v>253000</v>
      </c>
      <c r="P6802" s="33" t="s">
        <v>6519</v>
      </c>
    </row>
    <row r="6803" spans="1:16" ht="51">
      <c r="A6803" s="3">
        <v>6802</v>
      </c>
      <c r="B6803" s="3" t="s">
        <v>45</v>
      </c>
      <c r="C6803" s="3" t="s">
        <v>2388</v>
      </c>
      <c r="D6803" s="4" t="s">
        <v>2389</v>
      </c>
      <c r="E6803" s="3" t="s">
        <v>18</v>
      </c>
      <c r="F6803" s="3">
        <v>20</v>
      </c>
      <c r="G6803" s="3">
        <v>10</v>
      </c>
      <c r="H6803" s="3">
        <v>1</v>
      </c>
      <c r="I6803" s="3">
        <v>200</v>
      </c>
      <c r="J6803" s="3" t="s">
        <v>59</v>
      </c>
      <c r="K6803" s="3"/>
      <c r="L6803" s="8"/>
      <c r="M6803" s="5">
        <v>250000</v>
      </c>
      <c r="N6803" s="6">
        <f t="shared" si="249"/>
        <v>3000</v>
      </c>
      <c r="O6803" s="6">
        <f t="shared" si="250"/>
        <v>253000</v>
      </c>
      <c r="P6803" s="33" t="s">
        <v>6519</v>
      </c>
    </row>
    <row r="6804" spans="1:16" ht="51">
      <c r="A6804" s="3">
        <v>6803</v>
      </c>
      <c r="B6804" s="3" t="s">
        <v>45</v>
      </c>
      <c r="C6804" s="3" t="s">
        <v>2388</v>
      </c>
      <c r="D6804" s="4" t="s">
        <v>2389</v>
      </c>
      <c r="E6804" s="3" t="s">
        <v>18</v>
      </c>
      <c r="F6804" s="3">
        <v>20</v>
      </c>
      <c r="G6804" s="3">
        <v>10</v>
      </c>
      <c r="H6804" s="3">
        <v>1</v>
      </c>
      <c r="I6804" s="3">
        <v>200</v>
      </c>
      <c r="J6804" s="3" t="s">
        <v>59</v>
      </c>
      <c r="K6804" s="3"/>
      <c r="L6804" s="8"/>
      <c r="M6804" s="5">
        <v>250000</v>
      </c>
      <c r="N6804" s="6">
        <f t="shared" si="249"/>
        <v>3000</v>
      </c>
      <c r="O6804" s="6">
        <f t="shared" si="250"/>
        <v>253000</v>
      </c>
      <c r="P6804" s="33" t="s">
        <v>6519</v>
      </c>
    </row>
    <row r="6805" spans="1:16" ht="51">
      <c r="A6805" s="3">
        <v>6804</v>
      </c>
      <c r="B6805" s="3" t="s">
        <v>15</v>
      </c>
      <c r="C6805" s="3" t="s">
        <v>1180</v>
      </c>
      <c r="D6805" s="4" t="s">
        <v>2391</v>
      </c>
      <c r="E6805" s="3" t="s">
        <v>18</v>
      </c>
      <c r="F6805" s="3">
        <v>20</v>
      </c>
      <c r="G6805" s="3">
        <v>10</v>
      </c>
      <c r="H6805" s="3">
        <v>1</v>
      </c>
      <c r="I6805" s="3">
        <v>200</v>
      </c>
      <c r="J6805" s="3" t="s">
        <v>19</v>
      </c>
      <c r="K6805" s="3"/>
      <c r="L6805" s="8"/>
      <c r="M6805" s="5">
        <v>250000</v>
      </c>
      <c r="N6805" s="6">
        <f t="shared" si="249"/>
        <v>3000</v>
      </c>
      <c r="O6805" s="6">
        <f t="shared" si="250"/>
        <v>253000</v>
      </c>
      <c r="P6805" s="33" t="s">
        <v>6519</v>
      </c>
    </row>
    <row r="6806" spans="1:16" ht="51">
      <c r="A6806" s="3">
        <v>6805</v>
      </c>
      <c r="B6806" s="3" t="s">
        <v>15</v>
      </c>
      <c r="C6806" s="3" t="s">
        <v>1180</v>
      </c>
      <c r="D6806" s="4" t="s">
        <v>2392</v>
      </c>
      <c r="E6806" s="3" t="s">
        <v>18</v>
      </c>
      <c r="F6806" s="3">
        <v>20</v>
      </c>
      <c r="G6806" s="3">
        <v>10</v>
      </c>
      <c r="H6806" s="3">
        <v>1</v>
      </c>
      <c r="I6806" s="3">
        <v>200</v>
      </c>
      <c r="J6806" s="3" t="s">
        <v>19</v>
      </c>
      <c r="K6806" s="3"/>
      <c r="L6806" s="8"/>
      <c r="M6806" s="5">
        <v>250000</v>
      </c>
      <c r="N6806" s="6">
        <f t="shared" si="249"/>
        <v>3000</v>
      </c>
      <c r="O6806" s="6">
        <f t="shared" si="250"/>
        <v>253000</v>
      </c>
      <c r="P6806" s="33" t="s">
        <v>6519</v>
      </c>
    </row>
    <row r="6807" spans="1:16" ht="51">
      <c r="A6807" s="3">
        <v>6806</v>
      </c>
      <c r="B6807" s="3" t="s">
        <v>15</v>
      </c>
      <c r="C6807" s="3" t="s">
        <v>1180</v>
      </c>
      <c r="D6807" s="4" t="s">
        <v>2393</v>
      </c>
      <c r="E6807" s="3" t="s">
        <v>18</v>
      </c>
      <c r="F6807" s="3">
        <v>20</v>
      </c>
      <c r="G6807" s="3">
        <v>10</v>
      </c>
      <c r="H6807" s="3">
        <v>1</v>
      </c>
      <c r="I6807" s="3">
        <v>200</v>
      </c>
      <c r="J6807" s="3" t="s">
        <v>19</v>
      </c>
      <c r="K6807" s="3"/>
      <c r="L6807" s="8"/>
      <c r="M6807" s="5">
        <v>250000</v>
      </c>
      <c r="N6807" s="6">
        <f t="shared" si="249"/>
        <v>3000</v>
      </c>
      <c r="O6807" s="6">
        <f t="shared" si="250"/>
        <v>253000</v>
      </c>
      <c r="P6807" s="33" t="s">
        <v>6519</v>
      </c>
    </row>
    <row r="6808" spans="1:16" ht="51">
      <c r="A6808" s="3">
        <v>6807</v>
      </c>
      <c r="B6808" s="3" t="s">
        <v>15</v>
      </c>
      <c r="C6808" s="3" t="s">
        <v>1180</v>
      </c>
      <c r="D6808" s="4" t="s">
        <v>2393</v>
      </c>
      <c r="E6808" s="3" t="s">
        <v>18</v>
      </c>
      <c r="F6808" s="3">
        <v>20</v>
      </c>
      <c r="G6808" s="3">
        <v>10</v>
      </c>
      <c r="H6808" s="3">
        <v>1</v>
      </c>
      <c r="I6808" s="3">
        <v>200</v>
      </c>
      <c r="J6808" s="3" t="s">
        <v>59</v>
      </c>
      <c r="K6808" s="3"/>
      <c r="L6808" s="8"/>
      <c r="M6808" s="5">
        <v>250000</v>
      </c>
      <c r="N6808" s="6">
        <f t="shared" si="249"/>
        <v>3000</v>
      </c>
      <c r="O6808" s="6">
        <f t="shared" si="250"/>
        <v>253000</v>
      </c>
      <c r="P6808" s="33" t="s">
        <v>6519</v>
      </c>
    </row>
    <row r="6809" spans="1:16" ht="51">
      <c r="A6809" s="3">
        <v>6808</v>
      </c>
      <c r="B6809" s="3" t="s">
        <v>15</v>
      </c>
      <c r="C6809" s="3" t="s">
        <v>1180</v>
      </c>
      <c r="D6809" s="4" t="s">
        <v>2394</v>
      </c>
      <c r="E6809" s="3" t="s">
        <v>18</v>
      </c>
      <c r="F6809" s="3">
        <v>20</v>
      </c>
      <c r="G6809" s="3">
        <v>10</v>
      </c>
      <c r="H6809" s="3">
        <v>1</v>
      </c>
      <c r="I6809" s="3">
        <v>200</v>
      </c>
      <c r="J6809" s="3" t="s">
        <v>19</v>
      </c>
      <c r="K6809" s="3"/>
      <c r="L6809" s="8"/>
      <c r="M6809" s="5">
        <v>187500</v>
      </c>
      <c r="N6809" s="6">
        <f t="shared" si="249"/>
        <v>3000</v>
      </c>
      <c r="O6809" s="6">
        <f t="shared" si="250"/>
        <v>190500</v>
      </c>
      <c r="P6809" s="33" t="s">
        <v>6519</v>
      </c>
    </row>
    <row r="6810" spans="1:16" ht="51">
      <c r="A6810" s="3">
        <v>6809</v>
      </c>
      <c r="B6810" s="3" t="s">
        <v>15</v>
      </c>
      <c r="C6810" s="3" t="s">
        <v>1180</v>
      </c>
      <c r="D6810" s="4" t="s">
        <v>2395</v>
      </c>
      <c r="E6810" s="3" t="s">
        <v>18</v>
      </c>
      <c r="F6810" s="3">
        <v>20</v>
      </c>
      <c r="G6810" s="3">
        <v>10</v>
      </c>
      <c r="H6810" s="3">
        <v>1</v>
      </c>
      <c r="I6810" s="3">
        <v>200</v>
      </c>
      <c r="J6810" s="3" t="s">
        <v>19</v>
      </c>
      <c r="K6810" s="3"/>
      <c r="L6810" s="8"/>
      <c r="M6810" s="5">
        <v>250000</v>
      </c>
      <c r="N6810" s="6">
        <f t="shared" si="249"/>
        <v>3000</v>
      </c>
      <c r="O6810" s="6">
        <f t="shared" si="250"/>
        <v>253000</v>
      </c>
      <c r="P6810" s="33" t="s">
        <v>6519</v>
      </c>
    </row>
    <row r="6811" spans="1:16" ht="51">
      <c r="A6811" s="3">
        <v>6810</v>
      </c>
      <c r="B6811" s="3" t="s">
        <v>15</v>
      </c>
      <c r="C6811" s="3" t="s">
        <v>1180</v>
      </c>
      <c r="D6811" s="4" t="s">
        <v>2394</v>
      </c>
      <c r="E6811" s="3" t="s">
        <v>18</v>
      </c>
      <c r="F6811" s="3">
        <v>20</v>
      </c>
      <c r="G6811" s="3">
        <v>10</v>
      </c>
      <c r="H6811" s="3">
        <v>1</v>
      </c>
      <c r="I6811" s="3">
        <v>200</v>
      </c>
      <c r="J6811" s="3" t="s">
        <v>19</v>
      </c>
      <c r="K6811" s="3"/>
      <c r="L6811" s="8"/>
      <c r="M6811" s="5">
        <v>187500</v>
      </c>
      <c r="N6811" s="6">
        <f t="shared" si="249"/>
        <v>3000</v>
      </c>
      <c r="O6811" s="6">
        <f t="shared" si="250"/>
        <v>190500</v>
      </c>
      <c r="P6811" s="33" t="s">
        <v>6519</v>
      </c>
    </row>
    <row r="6812" spans="1:16" ht="51">
      <c r="A6812" s="3">
        <v>6811</v>
      </c>
      <c r="B6812" s="3" t="s">
        <v>15</v>
      </c>
      <c r="C6812" s="3" t="s">
        <v>1180</v>
      </c>
      <c r="D6812" s="4" t="s">
        <v>2395</v>
      </c>
      <c r="E6812" s="3" t="s">
        <v>18</v>
      </c>
      <c r="F6812" s="3">
        <v>20</v>
      </c>
      <c r="G6812" s="3">
        <v>10</v>
      </c>
      <c r="H6812" s="3">
        <v>1</v>
      </c>
      <c r="I6812" s="3">
        <v>200</v>
      </c>
      <c r="J6812" s="3" t="s">
        <v>19</v>
      </c>
      <c r="K6812" s="3"/>
      <c r="L6812" s="8"/>
      <c r="M6812" s="5">
        <v>187500</v>
      </c>
      <c r="N6812" s="6">
        <f t="shared" si="249"/>
        <v>3000</v>
      </c>
      <c r="O6812" s="6">
        <f t="shared" si="250"/>
        <v>190500</v>
      </c>
      <c r="P6812" s="33" t="s">
        <v>6519</v>
      </c>
    </row>
    <row r="6813" spans="1:16" ht="51">
      <c r="A6813" s="3">
        <v>6812</v>
      </c>
      <c r="B6813" s="3" t="s">
        <v>15</v>
      </c>
      <c r="C6813" s="3" t="s">
        <v>1180</v>
      </c>
      <c r="D6813" s="4" t="s">
        <v>2396</v>
      </c>
      <c r="E6813" s="3" t="s">
        <v>18</v>
      </c>
      <c r="F6813" s="3">
        <v>20</v>
      </c>
      <c r="G6813" s="3">
        <v>10</v>
      </c>
      <c r="H6813" s="3">
        <v>1</v>
      </c>
      <c r="I6813" s="3">
        <v>200</v>
      </c>
      <c r="J6813" s="3" t="s">
        <v>19</v>
      </c>
      <c r="K6813" s="3"/>
      <c r="L6813" s="8"/>
      <c r="M6813" s="5">
        <v>187500</v>
      </c>
      <c r="N6813" s="6">
        <f t="shared" si="249"/>
        <v>3000</v>
      </c>
      <c r="O6813" s="6">
        <f t="shared" si="250"/>
        <v>190500</v>
      </c>
      <c r="P6813" s="33" t="s">
        <v>6519</v>
      </c>
    </row>
    <row r="6814" spans="1:16" ht="51">
      <c r="A6814" s="3">
        <v>6813</v>
      </c>
      <c r="B6814" s="3" t="s">
        <v>15</v>
      </c>
      <c r="C6814" s="3" t="s">
        <v>1180</v>
      </c>
      <c r="D6814" s="4" t="s">
        <v>2397</v>
      </c>
      <c r="E6814" s="3" t="s">
        <v>18</v>
      </c>
      <c r="F6814" s="3">
        <v>20</v>
      </c>
      <c r="G6814" s="3">
        <v>10</v>
      </c>
      <c r="H6814" s="3">
        <v>1</v>
      </c>
      <c r="I6814" s="3">
        <v>200</v>
      </c>
      <c r="J6814" s="3" t="s">
        <v>19</v>
      </c>
      <c r="K6814" s="3"/>
      <c r="L6814" s="8"/>
      <c r="M6814" s="5">
        <v>187500</v>
      </c>
      <c r="N6814" s="6">
        <f t="shared" si="249"/>
        <v>3000</v>
      </c>
      <c r="O6814" s="6">
        <f t="shared" si="250"/>
        <v>190500</v>
      </c>
      <c r="P6814" s="33" t="s">
        <v>6519</v>
      </c>
    </row>
    <row r="6815" spans="1:16" ht="51">
      <c r="A6815" s="3">
        <v>6814</v>
      </c>
      <c r="B6815" s="3" t="s">
        <v>15</v>
      </c>
      <c r="C6815" s="3" t="s">
        <v>1180</v>
      </c>
      <c r="D6815" s="4" t="s">
        <v>2398</v>
      </c>
      <c r="E6815" s="3" t="s">
        <v>18</v>
      </c>
      <c r="F6815" s="3">
        <v>20</v>
      </c>
      <c r="G6815" s="3">
        <v>10</v>
      </c>
      <c r="H6815" s="3">
        <v>1</v>
      </c>
      <c r="I6815" s="3">
        <v>200</v>
      </c>
      <c r="J6815" s="3" t="s">
        <v>19</v>
      </c>
      <c r="K6815" s="3"/>
      <c r="L6815" s="8"/>
      <c r="M6815" s="5">
        <v>187500</v>
      </c>
      <c r="N6815" s="6">
        <f t="shared" si="249"/>
        <v>3000</v>
      </c>
      <c r="O6815" s="6">
        <f t="shared" si="250"/>
        <v>190500</v>
      </c>
      <c r="P6815" s="33" t="s">
        <v>6519</v>
      </c>
    </row>
    <row r="6816" spans="1:16" ht="51">
      <c r="A6816" s="3">
        <v>6815</v>
      </c>
      <c r="B6816" s="3" t="s">
        <v>15</v>
      </c>
      <c r="C6816" s="3" t="s">
        <v>1180</v>
      </c>
      <c r="D6816" s="4" t="s">
        <v>2399</v>
      </c>
      <c r="E6816" s="3" t="s">
        <v>18</v>
      </c>
      <c r="F6816" s="3">
        <v>20</v>
      </c>
      <c r="G6816" s="3">
        <v>10</v>
      </c>
      <c r="H6816" s="3">
        <v>1</v>
      </c>
      <c r="I6816" s="3">
        <v>200</v>
      </c>
      <c r="J6816" s="3" t="s">
        <v>19</v>
      </c>
      <c r="K6816" s="3"/>
      <c r="L6816" s="8"/>
      <c r="M6816" s="5">
        <v>187500</v>
      </c>
      <c r="N6816" s="6">
        <f t="shared" si="249"/>
        <v>3000</v>
      </c>
      <c r="O6816" s="6">
        <f t="shared" si="250"/>
        <v>190500</v>
      </c>
      <c r="P6816" s="33" t="s">
        <v>6519</v>
      </c>
    </row>
    <row r="6817" spans="1:16" ht="51">
      <c r="A6817" s="3">
        <v>6816</v>
      </c>
      <c r="B6817" s="3" t="s">
        <v>15</v>
      </c>
      <c r="C6817" s="3" t="s">
        <v>1180</v>
      </c>
      <c r="D6817" s="4" t="s">
        <v>2400</v>
      </c>
      <c r="E6817" s="3" t="s">
        <v>18</v>
      </c>
      <c r="F6817" s="3">
        <v>20</v>
      </c>
      <c r="G6817" s="3">
        <v>10</v>
      </c>
      <c r="H6817" s="3">
        <v>1</v>
      </c>
      <c r="I6817" s="3">
        <v>200</v>
      </c>
      <c r="J6817" s="3" t="s">
        <v>19</v>
      </c>
      <c r="K6817" s="3"/>
      <c r="L6817" s="8"/>
      <c r="M6817" s="5">
        <v>187500</v>
      </c>
      <c r="N6817" s="6">
        <f t="shared" si="249"/>
        <v>3000</v>
      </c>
      <c r="O6817" s="6">
        <f t="shared" si="250"/>
        <v>190500</v>
      </c>
      <c r="P6817" s="33" t="s">
        <v>6519</v>
      </c>
    </row>
    <row r="6818" spans="1:16" ht="51">
      <c r="A6818" s="3">
        <v>6817</v>
      </c>
      <c r="B6818" s="3" t="s">
        <v>15</v>
      </c>
      <c r="C6818" s="3" t="s">
        <v>1180</v>
      </c>
      <c r="D6818" s="4" t="s">
        <v>2401</v>
      </c>
      <c r="E6818" s="3" t="s">
        <v>18</v>
      </c>
      <c r="F6818" s="3">
        <v>20</v>
      </c>
      <c r="G6818" s="3">
        <v>10</v>
      </c>
      <c r="H6818" s="3">
        <v>1</v>
      </c>
      <c r="I6818" s="3">
        <v>200</v>
      </c>
      <c r="J6818" s="3" t="s">
        <v>19</v>
      </c>
      <c r="K6818" s="3"/>
      <c r="L6818" s="8"/>
      <c r="M6818" s="5">
        <v>187500</v>
      </c>
      <c r="N6818" s="6">
        <f t="shared" si="249"/>
        <v>3000</v>
      </c>
      <c r="O6818" s="6">
        <f t="shared" si="250"/>
        <v>190500</v>
      </c>
      <c r="P6818" s="33" t="s">
        <v>6519</v>
      </c>
    </row>
    <row r="6819" spans="1:16" ht="51">
      <c r="A6819" s="3">
        <v>6818</v>
      </c>
      <c r="B6819" s="3" t="s">
        <v>560</v>
      </c>
      <c r="C6819" s="3" t="s">
        <v>2292</v>
      </c>
      <c r="D6819" s="4" t="s">
        <v>2402</v>
      </c>
      <c r="E6819" s="3" t="s">
        <v>18</v>
      </c>
      <c r="F6819" s="3">
        <v>26</v>
      </c>
      <c r="G6819" s="3">
        <v>13</v>
      </c>
      <c r="H6819" s="3">
        <v>1</v>
      </c>
      <c r="I6819" s="3">
        <v>338</v>
      </c>
      <c r="J6819" s="3" t="s">
        <v>59</v>
      </c>
      <c r="K6819" s="3"/>
      <c r="L6819" s="8"/>
      <c r="M6819" s="5">
        <v>187500</v>
      </c>
      <c r="N6819" s="6">
        <f t="shared" si="249"/>
        <v>5070</v>
      </c>
      <c r="O6819" s="6">
        <f t="shared" si="250"/>
        <v>192570</v>
      </c>
      <c r="P6819" s="33" t="s">
        <v>6520</v>
      </c>
    </row>
    <row r="6820" spans="1:16" ht="51">
      <c r="A6820" s="3">
        <v>6819</v>
      </c>
      <c r="B6820" s="3" t="s">
        <v>560</v>
      </c>
      <c r="C6820" s="3" t="s">
        <v>2292</v>
      </c>
      <c r="D6820" s="4" t="s">
        <v>2403</v>
      </c>
      <c r="E6820" s="3" t="s">
        <v>18</v>
      </c>
      <c r="F6820" s="3">
        <v>26</v>
      </c>
      <c r="G6820" s="3">
        <v>13</v>
      </c>
      <c r="H6820" s="3">
        <v>1</v>
      </c>
      <c r="I6820" s="3">
        <v>338</v>
      </c>
      <c r="J6820" s="3" t="s">
        <v>59</v>
      </c>
      <c r="K6820" s="3"/>
      <c r="L6820" s="8"/>
      <c r="M6820" s="5">
        <v>187500</v>
      </c>
      <c r="N6820" s="6">
        <f t="shared" si="249"/>
        <v>5070</v>
      </c>
      <c r="O6820" s="6">
        <f t="shared" si="250"/>
        <v>192570</v>
      </c>
      <c r="P6820" s="33" t="s">
        <v>6520</v>
      </c>
    </row>
    <row r="6821" spans="1:16" ht="51">
      <c r="A6821" s="3">
        <v>6820</v>
      </c>
      <c r="B6821" s="3" t="s">
        <v>560</v>
      </c>
      <c r="C6821" s="3" t="s">
        <v>2292</v>
      </c>
      <c r="D6821" s="4" t="s">
        <v>2404</v>
      </c>
      <c r="E6821" s="3" t="s">
        <v>18</v>
      </c>
      <c r="F6821" s="3">
        <v>24</v>
      </c>
      <c r="G6821" s="3">
        <v>12</v>
      </c>
      <c r="H6821" s="3">
        <v>1</v>
      </c>
      <c r="I6821" s="3">
        <v>288</v>
      </c>
      <c r="J6821" s="3" t="s">
        <v>59</v>
      </c>
      <c r="K6821" s="3"/>
      <c r="L6821" s="8"/>
      <c r="M6821" s="5">
        <v>187500</v>
      </c>
      <c r="N6821" s="6">
        <f t="shared" si="249"/>
        <v>4320</v>
      </c>
      <c r="O6821" s="6">
        <f t="shared" si="250"/>
        <v>191820</v>
      </c>
      <c r="P6821" s="33" t="s">
        <v>6520</v>
      </c>
    </row>
    <row r="6822" spans="1:16" ht="102">
      <c r="A6822" s="3">
        <v>6821</v>
      </c>
      <c r="B6822" s="3" t="s">
        <v>560</v>
      </c>
      <c r="C6822" s="3" t="s">
        <v>2292</v>
      </c>
      <c r="D6822" s="4" t="s">
        <v>2405</v>
      </c>
      <c r="E6822" s="3" t="s">
        <v>18</v>
      </c>
      <c r="F6822" s="3">
        <v>24</v>
      </c>
      <c r="G6822" s="3">
        <v>12</v>
      </c>
      <c r="H6822" s="3">
        <v>1</v>
      </c>
      <c r="I6822" s="3">
        <v>288</v>
      </c>
      <c r="J6822" s="3" t="s">
        <v>59</v>
      </c>
      <c r="K6822" s="3"/>
      <c r="L6822" s="8"/>
      <c r="M6822" s="5">
        <v>187500</v>
      </c>
      <c r="N6822" s="6">
        <f t="shared" si="249"/>
        <v>4320</v>
      </c>
      <c r="O6822" s="6">
        <f t="shared" si="250"/>
        <v>191820</v>
      </c>
      <c r="P6822" s="33" t="s">
        <v>6520</v>
      </c>
    </row>
    <row r="6823" spans="1:16" ht="63.75">
      <c r="A6823" s="3">
        <v>6822</v>
      </c>
      <c r="B6823" s="3" t="s">
        <v>560</v>
      </c>
      <c r="C6823" s="3" t="s">
        <v>2292</v>
      </c>
      <c r="D6823" s="4" t="s">
        <v>2406</v>
      </c>
      <c r="E6823" s="3" t="s">
        <v>18</v>
      </c>
      <c r="F6823" s="3">
        <v>24</v>
      </c>
      <c r="G6823" s="3">
        <v>12</v>
      </c>
      <c r="H6823" s="3">
        <v>1</v>
      </c>
      <c r="I6823" s="3">
        <v>288</v>
      </c>
      <c r="J6823" s="3" t="s">
        <v>59</v>
      </c>
      <c r="K6823" s="3"/>
      <c r="L6823" s="8"/>
      <c r="M6823" s="5">
        <v>187500</v>
      </c>
      <c r="N6823" s="6">
        <f t="shared" si="249"/>
        <v>4320</v>
      </c>
      <c r="O6823" s="6">
        <f t="shared" si="250"/>
        <v>191820</v>
      </c>
      <c r="P6823" s="33" t="s">
        <v>6520</v>
      </c>
    </row>
    <row r="6824" spans="1:16" ht="127.5">
      <c r="A6824" s="3">
        <v>6823</v>
      </c>
      <c r="B6824" s="3" t="s">
        <v>560</v>
      </c>
      <c r="C6824" s="3" t="s">
        <v>2292</v>
      </c>
      <c r="D6824" s="4" t="s">
        <v>2407</v>
      </c>
      <c r="E6824" s="3" t="s">
        <v>18</v>
      </c>
      <c r="F6824" s="3">
        <v>24</v>
      </c>
      <c r="G6824" s="3">
        <v>12</v>
      </c>
      <c r="H6824" s="3">
        <v>1</v>
      </c>
      <c r="I6824" s="3">
        <v>288</v>
      </c>
      <c r="J6824" s="3" t="s">
        <v>59</v>
      </c>
      <c r="K6824" s="3"/>
      <c r="L6824" s="8"/>
      <c r="M6824" s="5">
        <v>187500</v>
      </c>
      <c r="N6824" s="6">
        <f t="shared" si="249"/>
        <v>4320</v>
      </c>
      <c r="O6824" s="6">
        <f t="shared" si="250"/>
        <v>191820</v>
      </c>
      <c r="P6824" s="33" t="s">
        <v>6520</v>
      </c>
    </row>
    <row r="6825" spans="1:16" ht="51">
      <c r="A6825" s="3">
        <v>6824</v>
      </c>
      <c r="B6825" s="3" t="s">
        <v>560</v>
      </c>
      <c r="C6825" s="3" t="s">
        <v>2292</v>
      </c>
      <c r="D6825" s="4" t="s">
        <v>2408</v>
      </c>
      <c r="E6825" s="3" t="s">
        <v>18</v>
      </c>
      <c r="F6825" s="3">
        <v>24</v>
      </c>
      <c r="G6825" s="3">
        <v>12</v>
      </c>
      <c r="H6825" s="3">
        <v>1</v>
      </c>
      <c r="I6825" s="3">
        <v>288</v>
      </c>
      <c r="J6825" s="3" t="s">
        <v>59</v>
      </c>
      <c r="K6825" s="3"/>
      <c r="L6825" s="8"/>
      <c r="M6825" s="5">
        <v>1062500</v>
      </c>
      <c r="N6825" s="6">
        <f t="shared" si="249"/>
        <v>4320</v>
      </c>
      <c r="O6825" s="6">
        <f t="shared" si="250"/>
        <v>1066820</v>
      </c>
      <c r="P6825" s="33" t="s">
        <v>6520</v>
      </c>
    </row>
    <row r="6826" spans="1:16" ht="102">
      <c r="A6826" s="3">
        <v>6825</v>
      </c>
      <c r="B6826" s="3" t="s">
        <v>560</v>
      </c>
      <c r="C6826" s="3" t="s">
        <v>2292</v>
      </c>
      <c r="D6826" s="4" t="s">
        <v>2409</v>
      </c>
      <c r="E6826" s="3" t="s">
        <v>18</v>
      </c>
      <c r="F6826" s="3">
        <v>18</v>
      </c>
      <c r="G6826" s="3">
        <v>9</v>
      </c>
      <c r="H6826" s="3">
        <v>1</v>
      </c>
      <c r="I6826" s="3">
        <v>162</v>
      </c>
      <c r="J6826" s="3" t="s">
        <v>59</v>
      </c>
      <c r="K6826" s="3"/>
      <c r="L6826" s="8"/>
      <c r="M6826" s="5">
        <v>750000</v>
      </c>
      <c r="N6826" s="6">
        <f t="shared" si="249"/>
        <v>2430</v>
      </c>
      <c r="O6826" s="6">
        <f t="shared" si="250"/>
        <v>752430</v>
      </c>
      <c r="P6826" s="33" t="s">
        <v>6520</v>
      </c>
    </row>
    <row r="6827" spans="1:16" ht="102">
      <c r="A6827" s="3">
        <v>6826</v>
      </c>
      <c r="B6827" s="3" t="s">
        <v>560</v>
      </c>
      <c r="C6827" s="3" t="s">
        <v>2292</v>
      </c>
      <c r="D6827" s="4" t="s">
        <v>2412</v>
      </c>
      <c r="E6827" s="3" t="s">
        <v>18</v>
      </c>
      <c r="F6827" s="3">
        <v>26</v>
      </c>
      <c r="G6827" s="3">
        <v>13</v>
      </c>
      <c r="H6827" s="3">
        <v>2</v>
      </c>
      <c r="I6827" s="3">
        <v>338</v>
      </c>
      <c r="J6827" s="3" t="s">
        <v>59</v>
      </c>
      <c r="K6827" s="3"/>
      <c r="L6827" s="8"/>
      <c r="M6827" s="5">
        <v>562500</v>
      </c>
      <c r="N6827" s="6">
        <f t="shared" si="249"/>
        <v>5070</v>
      </c>
      <c r="O6827" s="6">
        <f t="shared" si="250"/>
        <v>567570</v>
      </c>
      <c r="P6827" s="33" t="s">
        <v>6520</v>
      </c>
    </row>
    <row r="6828" spans="1:16" ht="63.75">
      <c r="A6828" s="3">
        <v>6827</v>
      </c>
      <c r="B6828" s="3" t="s">
        <v>560</v>
      </c>
      <c r="C6828" s="3" t="s">
        <v>2292</v>
      </c>
      <c r="D6828" s="4" t="s">
        <v>2413</v>
      </c>
      <c r="E6828" s="3" t="s">
        <v>18</v>
      </c>
      <c r="F6828" s="3">
        <v>24</v>
      </c>
      <c r="G6828" s="3">
        <v>12</v>
      </c>
      <c r="H6828" s="3">
        <v>1</v>
      </c>
      <c r="I6828" s="3">
        <v>288</v>
      </c>
      <c r="J6828" s="3" t="s">
        <v>59</v>
      </c>
      <c r="K6828" s="3"/>
      <c r="L6828" s="8"/>
      <c r="M6828" s="5">
        <v>625000</v>
      </c>
      <c r="N6828" s="6">
        <f t="shared" si="249"/>
        <v>4320</v>
      </c>
      <c r="O6828" s="6">
        <f t="shared" si="250"/>
        <v>629320</v>
      </c>
      <c r="P6828" s="33" t="s">
        <v>6520</v>
      </c>
    </row>
    <row r="6829" spans="1:16" ht="76.5">
      <c r="A6829" s="3">
        <v>6828</v>
      </c>
      <c r="B6829" s="3" t="s">
        <v>560</v>
      </c>
      <c r="C6829" s="3" t="s">
        <v>2292</v>
      </c>
      <c r="D6829" s="4" t="s">
        <v>2414</v>
      </c>
      <c r="E6829" s="3" t="s">
        <v>18</v>
      </c>
      <c r="F6829" s="3">
        <v>26</v>
      </c>
      <c r="G6829" s="3">
        <v>13</v>
      </c>
      <c r="H6829" s="3">
        <v>1</v>
      </c>
      <c r="I6829" s="3">
        <v>338</v>
      </c>
      <c r="J6829" s="3" t="s">
        <v>59</v>
      </c>
      <c r="K6829" s="3"/>
      <c r="L6829" s="8"/>
      <c r="M6829" s="5">
        <v>625000</v>
      </c>
      <c r="N6829" s="6">
        <f t="shared" si="249"/>
        <v>5070</v>
      </c>
      <c r="O6829" s="6">
        <f t="shared" si="250"/>
        <v>630070</v>
      </c>
      <c r="P6829" s="33" t="s">
        <v>6520</v>
      </c>
    </row>
    <row r="6830" spans="1:16" ht="76.5">
      <c r="A6830" s="3">
        <v>6829</v>
      </c>
      <c r="B6830" s="3" t="s">
        <v>560</v>
      </c>
      <c r="C6830" s="3" t="s">
        <v>2292</v>
      </c>
      <c r="D6830" s="4" t="s">
        <v>2415</v>
      </c>
      <c r="E6830" s="3" t="s">
        <v>18</v>
      </c>
      <c r="F6830" s="3">
        <v>26</v>
      </c>
      <c r="G6830" s="3">
        <v>13</v>
      </c>
      <c r="H6830" s="3">
        <v>1</v>
      </c>
      <c r="I6830" s="3">
        <v>338</v>
      </c>
      <c r="J6830" s="3" t="s">
        <v>59</v>
      </c>
      <c r="K6830" s="3"/>
      <c r="L6830" s="8"/>
      <c r="M6830" s="5">
        <v>562500</v>
      </c>
      <c r="N6830" s="6">
        <f t="shared" si="249"/>
        <v>5070</v>
      </c>
      <c r="O6830" s="6">
        <f t="shared" si="250"/>
        <v>567570</v>
      </c>
      <c r="P6830" s="33" t="s">
        <v>6520</v>
      </c>
    </row>
    <row r="6831" spans="1:16" ht="63.75">
      <c r="A6831" s="3">
        <v>6830</v>
      </c>
      <c r="B6831" s="3" t="s">
        <v>560</v>
      </c>
      <c r="C6831" s="3" t="s">
        <v>2292</v>
      </c>
      <c r="D6831" s="4" t="s">
        <v>2416</v>
      </c>
      <c r="E6831" s="3" t="s">
        <v>18</v>
      </c>
      <c r="F6831" s="3">
        <v>26</v>
      </c>
      <c r="G6831" s="3">
        <v>13</v>
      </c>
      <c r="H6831" s="3">
        <v>1</v>
      </c>
      <c r="I6831" s="3">
        <v>338</v>
      </c>
      <c r="J6831" s="3" t="s">
        <v>59</v>
      </c>
      <c r="K6831" s="3"/>
      <c r="L6831" s="8"/>
      <c r="M6831" s="5">
        <v>562500</v>
      </c>
      <c r="N6831" s="6">
        <f t="shared" si="249"/>
        <v>5070</v>
      </c>
      <c r="O6831" s="6">
        <f t="shared" si="250"/>
        <v>567570</v>
      </c>
      <c r="P6831" s="33" t="s">
        <v>6520</v>
      </c>
    </row>
    <row r="6832" spans="1:16" ht="63.75">
      <c r="A6832" s="3">
        <v>6831</v>
      </c>
      <c r="B6832" s="3" t="s">
        <v>560</v>
      </c>
      <c r="C6832" s="3" t="s">
        <v>2292</v>
      </c>
      <c r="D6832" s="4" t="s">
        <v>2417</v>
      </c>
      <c r="E6832" s="3" t="s">
        <v>18</v>
      </c>
      <c r="F6832" s="3">
        <v>16</v>
      </c>
      <c r="G6832" s="3">
        <v>8</v>
      </c>
      <c r="H6832" s="3">
        <v>5</v>
      </c>
      <c r="I6832" s="3">
        <v>128</v>
      </c>
      <c r="J6832" s="3" t="s">
        <v>38</v>
      </c>
      <c r="K6832" s="3"/>
      <c r="L6832" s="8"/>
      <c r="M6832" s="5">
        <v>562500</v>
      </c>
      <c r="N6832" s="6">
        <f t="shared" si="249"/>
        <v>1920</v>
      </c>
      <c r="O6832" s="6">
        <f t="shared" si="250"/>
        <v>564420</v>
      </c>
      <c r="P6832" s="33" t="s">
        <v>6520</v>
      </c>
    </row>
    <row r="6833" spans="1:16" ht="51">
      <c r="A6833" s="3">
        <v>6832</v>
      </c>
      <c r="B6833" s="3" t="s">
        <v>402</v>
      </c>
      <c r="C6833" s="3" t="s">
        <v>2418</v>
      </c>
      <c r="D6833" s="4" t="s">
        <v>8235</v>
      </c>
      <c r="E6833" s="3" t="s">
        <v>18</v>
      </c>
      <c r="F6833" s="3">
        <v>20</v>
      </c>
      <c r="G6833" s="3">
        <v>10</v>
      </c>
      <c r="H6833" s="3">
        <v>1</v>
      </c>
      <c r="I6833" s="3">
        <v>200</v>
      </c>
      <c r="J6833" s="3" t="s">
        <v>19</v>
      </c>
      <c r="K6833" s="3"/>
      <c r="L6833" s="8"/>
      <c r="M6833" s="5">
        <v>875000</v>
      </c>
      <c r="N6833" s="6">
        <f t="shared" si="249"/>
        <v>3000</v>
      </c>
      <c r="O6833" s="6">
        <f t="shared" si="250"/>
        <v>878000</v>
      </c>
      <c r="P6833" s="33" t="s">
        <v>6517</v>
      </c>
    </row>
    <row r="6834" spans="1:16" ht="38.25">
      <c r="A6834" s="3">
        <v>6833</v>
      </c>
      <c r="B6834" s="3" t="s">
        <v>402</v>
      </c>
      <c r="C6834" s="3" t="s">
        <v>2418</v>
      </c>
      <c r="D6834" s="4" t="s">
        <v>8236</v>
      </c>
      <c r="E6834" s="3" t="s">
        <v>18</v>
      </c>
      <c r="F6834" s="3">
        <v>20</v>
      </c>
      <c r="G6834" s="3">
        <v>10</v>
      </c>
      <c r="H6834" s="3">
        <v>1</v>
      </c>
      <c r="I6834" s="3">
        <v>200</v>
      </c>
      <c r="J6834" s="3" t="s">
        <v>19</v>
      </c>
      <c r="K6834" s="3"/>
      <c r="L6834" s="8"/>
      <c r="M6834" s="5">
        <v>250000</v>
      </c>
      <c r="N6834" s="6">
        <f t="shared" si="249"/>
        <v>3000</v>
      </c>
      <c r="O6834" s="6">
        <f t="shared" si="250"/>
        <v>253000</v>
      </c>
      <c r="P6834" s="33" t="s">
        <v>6517</v>
      </c>
    </row>
    <row r="6835" spans="1:16" ht="25.5">
      <c r="A6835" s="3">
        <v>6834</v>
      </c>
      <c r="B6835" s="3" t="s">
        <v>402</v>
      </c>
      <c r="C6835" s="3" t="s">
        <v>2418</v>
      </c>
      <c r="D6835" s="4" t="s">
        <v>8237</v>
      </c>
      <c r="E6835" s="3" t="s">
        <v>18</v>
      </c>
      <c r="F6835" s="3">
        <v>20</v>
      </c>
      <c r="G6835" s="3">
        <v>10</v>
      </c>
      <c r="H6835" s="3">
        <v>1</v>
      </c>
      <c r="I6835" s="3">
        <v>200</v>
      </c>
      <c r="J6835" s="3" t="s">
        <v>19</v>
      </c>
      <c r="K6835" s="3"/>
      <c r="L6835" s="8"/>
      <c r="M6835" s="5">
        <v>562500</v>
      </c>
      <c r="N6835" s="6">
        <f t="shared" si="249"/>
        <v>3000</v>
      </c>
      <c r="O6835" s="6">
        <f t="shared" si="250"/>
        <v>565500</v>
      </c>
      <c r="P6835" s="33" t="s">
        <v>6517</v>
      </c>
    </row>
    <row r="6836" spans="1:16" ht="38.25">
      <c r="A6836" s="3">
        <v>6835</v>
      </c>
      <c r="B6836" s="3" t="s">
        <v>402</v>
      </c>
      <c r="C6836" s="3" t="s">
        <v>2418</v>
      </c>
      <c r="D6836" s="4" t="s">
        <v>8238</v>
      </c>
      <c r="E6836" s="3" t="s">
        <v>18</v>
      </c>
      <c r="F6836" s="3">
        <v>20</v>
      </c>
      <c r="G6836" s="3">
        <v>10</v>
      </c>
      <c r="H6836" s="3">
        <v>1</v>
      </c>
      <c r="I6836" s="3">
        <v>200</v>
      </c>
      <c r="J6836" s="3" t="s">
        <v>19</v>
      </c>
      <c r="K6836" s="3"/>
      <c r="L6836" s="8"/>
      <c r="M6836" s="5">
        <v>625000</v>
      </c>
      <c r="N6836" s="6">
        <f t="shared" si="249"/>
        <v>3000</v>
      </c>
      <c r="O6836" s="6">
        <f t="shared" si="250"/>
        <v>628000</v>
      </c>
      <c r="P6836" s="33" t="s">
        <v>6517</v>
      </c>
    </row>
    <row r="6837" spans="1:16" ht="38.25">
      <c r="A6837" s="3">
        <v>6836</v>
      </c>
      <c r="B6837" s="3" t="s">
        <v>402</v>
      </c>
      <c r="C6837" s="3" t="s">
        <v>2418</v>
      </c>
      <c r="D6837" s="4" t="s">
        <v>2419</v>
      </c>
      <c r="E6837" s="3" t="s">
        <v>18</v>
      </c>
      <c r="F6837" s="3">
        <v>20</v>
      </c>
      <c r="G6837" s="3">
        <v>10</v>
      </c>
      <c r="H6837" s="3">
        <v>2</v>
      </c>
      <c r="I6837" s="3">
        <v>200</v>
      </c>
      <c r="J6837" s="3" t="s">
        <v>19</v>
      </c>
      <c r="K6837" s="3"/>
      <c r="L6837" s="8"/>
      <c r="M6837" s="5">
        <v>562500</v>
      </c>
      <c r="N6837" s="6">
        <f t="shared" ref="N6837:N6900" si="251">+I6837*15</f>
        <v>3000</v>
      </c>
      <c r="O6837" s="6">
        <f t="shared" si="250"/>
        <v>565500</v>
      </c>
      <c r="P6837" s="33" t="s">
        <v>6517</v>
      </c>
    </row>
    <row r="6838" spans="1:16" ht="25.5">
      <c r="A6838" s="3">
        <v>6837</v>
      </c>
      <c r="B6838" s="3" t="s">
        <v>402</v>
      </c>
      <c r="C6838" s="3" t="s">
        <v>2418</v>
      </c>
      <c r="D6838" s="4" t="s">
        <v>7432</v>
      </c>
      <c r="E6838" s="3" t="s">
        <v>18</v>
      </c>
      <c r="F6838" s="3">
        <v>20</v>
      </c>
      <c r="G6838" s="3">
        <v>10</v>
      </c>
      <c r="H6838" s="3">
        <v>1</v>
      </c>
      <c r="I6838" s="3">
        <v>200</v>
      </c>
      <c r="J6838" s="3" t="s">
        <v>19</v>
      </c>
      <c r="K6838" s="3"/>
      <c r="L6838" s="8"/>
      <c r="M6838" s="5">
        <v>1250000</v>
      </c>
      <c r="N6838" s="6">
        <f t="shared" si="251"/>
        <v>3000</v>
      </c>
      <c r="O6838" s="6">
        <f t="shared" si="250"/>
        <v>1253000</v>
      </c>
      <c r="P6838" s="33" t="s">
        <v>6517</v>
      </c>
    </row>
    <row r="6839" spans="1:16" ht="38.25">
      <c r="A6839" s="3">
        <v>6838</v>
      </c>
      <c r="B6839" s="3" t="s">
        <v>402</v>
      </c>
      <c r="C6839" s="3" t="s">
        <v>2418</v>
      </c>
      <c r="D6839" s="4" t="s">
        <v>8239</v>
      </c>
      <c r="E6839" s="3" t="s">
        <v>18</v>
      </c>
      <c r="F6839" s="3">
        <v>20</v>
      </c>
      <c r="G6839" s="3">
        <v>10</v>
      </c>
      <c r="H6839" s="3">
        <v>1</v>
      </c>
      <c r="I6839" s="3">
        <v>200</v>
      </c>
      <c r="J6839" s="3" t="s">
        <v>19</v>
      </c>
      <c r="K6839" s="3"/>
      <c r="L6839" s="8"/>
      <c r="M6839" s="5">
        <v>218750</v>
      </c>
      <c r="N6839" s="6">
        <f t="shared" si="251"/>
        <v>3000</v>
      </c>
      <c r="O6839" s="6">
        <f t="shared" si="250"/>
        <v>221750</v>
      </c>
      <c r="P6839" s="33" t="s">
        <v>6517</v>
      </c>
    </row>
    <row r="6840" spans="1:16" ht="38.25">
      <c r="A6840" s="3">
        <v>6839</v>
      </c>
      <c r="B6840" s="3" t="s">
        <v>402</v>
      </c>
      <c r="C6840" s="3" t="s">
        <v>2418</v>
      </c>
      <c r="D6840" s="4" t="s">
        <v>8245</v>
      </c>
      <c r="E6840" s="3" t="s">
        <v>18</v>
      </c>
      <c r="F6840" s="3">
        <v>30</v>
      </c>
      <c r="G6840" s="3">
        <v>15</v>
      </c>
      <c r="H6840" s="3">
        <v>1</v>
      </c>
      <c r="I6840" s="3">
        <v>450</v>
      </c>
      <c r="J6840" s="3" t="s">
        <v>59</v>
      </c>
      <c r="K6840" s="3"/>
      <c r="L6840" s="8"/>
      <c r="M6840" s="5">
        <v>156250</v>
      </c>
      <c r="N6840" s="6">
        <f t="shared" si="251"/>
        <v>6750</v>
      </c>
      <c r="O6840" s="6">
        <f t="shared" si="250"/>
        <v>163000</v>
      </c>
      <c r="P6840" s="33" t="s">
        <v>6517</v>
      </c>
    </row>
    <row r="6841" spans="1:16" ht="63.75">
      <c r="A6841" s="3">
        <v>6840</v>
      </c>
      <c r="B6841" s="3" t="s">
        <v>402</v>
      </c>
      <c r="C6841" s="3" t="s">
        <v>2418</v>
      </c>
      <c r="D6841" s="4" t="s">
        <v>8246</v>
      </c>
      <c r="E6841" s="3" t="s">
        <v>18</v>
      </c>
      <c r="F6841" s="3">
        <v>20</v>
      </c>
      <c r="G6841" s="3">
        <v>15</v>
      </c>
      <c r="H6841" s="3">
        <v>1</v>
      </c>
      <c r="I6841" s="3">
        <v>300</v>
      </c>
      <c r="J6841" s="3" t="s">
        <v>19</v>
      </c>
      <c r="K6841" s="3"/>
      <c r="L6841" s="8"/>
      <c r="M6841" s="5">
        <v>156250</v>
      </c>
      <c r="N6841" s="6">
        <f t="shared" si="251"/>
        <v>4500</v>
      </c>
      <c r="O6841" s="6">
        <f t="shared" si="250"/>
        <v>160750</v>
      </c>
      <c r="P6841" s="33" t="s">
        <v>6517</v>
      </c>
    </row>
    <row r="6842" spans="1:16" ht="51">
      <c r="A6842" s="3">
        <v>6841</v>
      </c>
      <c r="B6842" s="3" t="s">
        <v>402</v>
      </c>
      <c r="C6842" s="3" t="s">
        <v>2418</v>
      </c>
      <c r="D6842" s="4" t="s">
        <v>8247</v>
      </c>
      <c r="E6842" s="3" t="s">
        <v>18</v>
      </c>
      <c r="F6842" s="3">
        <v>20</v>
      </c>
      <c r="G6842" s="3">
        <v>15</v>
      </c>
      <c r="H6842" s="3">
        <v>1</v>
      </c>
      <c r="I6842" s="3">
        <v>300</v>
      </c>
      <c r="J6842" s="3" t="s">
        <v>59</v>
      </c>
      <c r="K6842" s="3"/>
      <c r="L6842" s="8"/>
      <c r="M6842" s="5">
        <v>156250</v>
      </c>
      <c r="N6842" s="6">
        <f t="shared" si="251"/>
        <v>4500</v>
      </c>
      <c r="O6842" s="6">
        <f t="shared" si="250"/>
        <v>160750</v>
      </c>
      <c r="P6842" s="33" t="s">
        <v>6517</v>
      </c>
    </row>
    <row r="6843" spans="1:16" ht="165.75">
      <c r="A6843" s="3">
        <v>6842</v>
      </c>
      <c r="B6843" s="3" t="s">
        <v>45</v>
      </c>
      <c r="C6843" s="3" t="s">
        <v>163</v>
      </c>
      <c r="D6843" s="4" t="s">
        <v>2479</v>
      </c>
      <c r="E6843" s="3" t="s">
        <v>18</v>
      </c>
      <c r="F6843" s="3">
        <v>20</v>
      </c>
      <c r="G6843" s="3">
        <v>10</v>
      </c>
      <c r="H6843" s="3">
        <v>1</v>
      </c>
      <c r="I6843" s="3">
        <v>200</v>
      </c>
      <c r="J6843" s="3" t="s">
        <v>38</v>
      </c>
      <c r="K6843" s="3">
        <v>28.637179</v>
      </c>
      <c r="L6843" s="3">
        <v>77.287452999999999</v>
      </c>
      <c r="M6843" s="5">
        <v>468750</v>
      </c>
      <c r="N6843" s="6">
        <f t="shared" si="251"/>
        <v>3000</v>
      </c>
      <c r="O6843" s="6">
        <f t="shared" si="250"/>
        <v>471750</v>
      </c>
      <c r="P6843" s="33" t="s">
        <v>6521</v>
      </c>
    </row>
    <row r="6844" spans="1:16" ht="140.25">
      <c r="A6844" s="3">
        <v>6843</v>
      </c>
      <c r="B6844" s="3" t="s">
        <v>45</v>
      </c>
      <c r="C6844" s="3" t="s">
        <v>163</v>
      </c>
      <c r="D6844" s="4" t="s">
        <v>2480</v>
      </c>
      <c r="E6844" s="3" t="s">
        <v>18</v>
      </c>
      <c r="F6844" s="3">
        <v>20</v>
      </c>
      <c r="G6844" s="3">
        <v>10</v>
      </c>
      <c r="H6844" s="3">
        <v>1</v>
      </c>
      <c r="I6844" s="3">
        <v>200</v>
      </c>
      <c r="J6844" s="3" t="s">
        <v>59</v>
      </c>
      <c r="K6844" s="3">
        <v>28.633400999999999</v>
      </c>
      <c r="L6844" s="3">
        <v>77.247275999999999</v>
      </c>
      <c r="M6844" s="5">
        <v>468750</v>
      </c>
      <c r="N6844" s="6">
        <f t="shared" si="251"/>
        <v>3000</v>
      </c>
      <c r="O6844" s="6">
        <f t="shared" si="250"/>
        <v>471750</v>
      </c>
      <c r="P6844" s="33" t="s">
        <v>6521</v>
      </c>
    </row>
    <row r="6845" spans="1:16" ht="204">
      <c r="A6845" s="3">
        <v>6844</v>
      </c>
      <c r="B6845" s="3" t="s">
        <v>45</v>
      </c>
      <c r="C6845" s="3" t="s">
        <v>163</v>
      </c>
      <c r="D6845" s="4" t="s">
        <v>2481</v>
      </c>
      <c r="E6845" s="3" t="s">
        <v>18</v>
      </c>
      <c r="F6845" s="3">
        <v>20</v>
      </c>
      <c r="G6845" s="3">
        <v>10</v>
      </c>
      <c r="H6845" s="3">
        <v>1</v>
      </c>
      <c r="I6845" s="3">
        <v>200</v>
      </c>
      <c r="J6845" s="3" t="s">
        <v>59</v>
      </c>
      <c r="K6845" s="3">
        <v>28.643623000000002</v>
      </c>
      <c r="L6845" s="3">
        <v>77.316468</v>
      </c>
      <c r="M6845" s="5">
        <v>350000</v>
      </c>
      <c r="N6845" s="6">
        <f t="shared" si="251"/>
        <v>3000</v>
      </c>
      <c r="O6845" s="6">
        <f t="shared" si="250"/>
        <v>353000</v>
      </c>
      <c r="P6845" s="33" t="s">
        <v>6521</v>
      </c>
    </row>
    <row r="6846" spans="1:16" ht="165.75">
      <c r="A6846" s="3">
        <v>6845</v>
      </c>
      <c r="B6846" s="3" t="s">
        <v>45</v>
      </c>
      <c r="C6846" s="3" t="s">
        <v>163</v>
      </c>
      <c r="D6846" s="4" t="s">
        <v>2482</v>
      </c>
      <c r="E6846" s="3" t="s">
        <v>18</v>
      </c>
      <c r="F6846" s="3">
        <v>20</v>
      </c>
      <c r="G6846" s="3">
        <v>10</v>
      </c>
      <c r="H6846" s="3">
        <v>1</v>
      </c>
      <c r="I6846" s="3">
        <v>200</v>
      </c>
      <c r="J6846" s="3" t="s">
        <v>59</v>
      </c>
      <c r="K6846" s="3">
        <v>28.655056999999999</v>
      </c>
      <c r="L6846" s="3">
        <v>77.301114999999996</v>
      </c>
      <c r="M6846" s="5">
        <v>350000</v>
      </c>
      <c r="N6846" s="6">
        <f t="shared" si="251"/>
        <v>3000</v>
      </c>
      <c r="O6846" s="6">
        <f t="shared" si="250"/>
        <v>353000</v>
      </c>
      <c r="P6846" s="33" t="s">
        <v>6521</v>
      </c>
    </row>
    <row r="6847" spans="1:16" ht="165.75">
      <c r="A6847" s="3">
        <v>6846</v>
      </c>
      <c r="B6847" s="3" t="s">
        <v>45</v>
      </c>
      <c r="C6847" s="3" t="s">
        <v>163</v>
      </c>
      <c r="D6847" s="4" t="s">
        <v>2483</v>
      </c>
      <c r="E6847" s="3" t="s">
        <v>18</v>
      </c>
      <c r="F6847" s="3">
        <v>20</v>
      </c>
      <c r="G6847" s="3">
        <v>10</v>
      </c>
      <c r="H6847" s="3">
        <v>1</v>
      </c>
      <c r="I6847" s="3">
        <v>200</v>
      </c>
      <c r="J6847" s="3" t="s">
        <v>59</v>
      </c>
      <c r="K6847" s="3">
        <v>28.655514</v>
      </c>
      <c r="L6847" s="3">
        <v>77.263693000000004</v>
      </c>
      <c r="M6847" s="5">
        <v>281250</v>
      </c>
      <c r="N6847" s="6">
        <f t="shared" si="251"/>
        <v>3000</v>
      </c>
      <c r="O6847" s="6">
        <f t="shared" si="250"/>
        <v>284250</v>
      </c>
      <c r="P6847" s="33" t="s">
        <v>6521</v>
      </c>
    </row>
    <row r="6848" spans="1:16" ht="127.5">
      <c r="A6848" s="3">
        <v>6847</v>
      </c>
      <c r="B6848" s="3" t="s">
        <v>45</v>
      </c>
      <c r="C6848" s="3" t="s">
        <v>163</v>
      </c>
      <c r="D6848" s="4" t="s">
        <v>2484</v>
      </c>
      <c r="E6848" s="3" t="s">
        <v>18</v>
      </c>
      <c r="F6848" s="3">
        <v>20</v>
      </c>
      <c r="G6848" s="3">
        <v>10</v>
      </c>
      <c r="H6848" s="3">
        <v>1</v>
      </c>
      <c r="I6848" s="3">
        <v>200</v>
      </c>
      <c r="J6848" s="3" t="s">
        <v>59</v>
      </c>
      <c r="K6848" s="3">
        <v>28.677931000000001</v>
      </c>
      <c r="L6848" s="3">
        <v>77.323212999999996</v>
      </c>
      <c r="M6848" s="5">
        <v>281250</v>
      </c>
      <c r="N6848" s="6">
        <f t="shared" si="251"/>
        <v>3000</v>
      </c>
      <c r="O6848" s="6">
        <f t="shared" si="250"/>
        <v>284250</v>
      </c>
      <c r="P6848" s="33" t="s">
        <v>6521</v>
      </c>
    </row>
    <row r="6849" spans="1:16" ht="204">
      <c r="A6849" s="3">
        <v>6848</v>
      </c>
      <c r="B6849" s="3" t="s">
        <v>45</v>
      </c>
      <c r="C6849" s="3" t="s">
        <v>163</v>
      </c>
      <c r="D6849" s="4" t="s">
        <v>2485</v>
      </c>
      <c r="E6849" s="3" t="s">
        <v>18</v>
      </c>
      <c r="F6849" s="3">
        <v>20</v>
      </c>
      <c r="G6849" s="3">
        <v>10</v>
      </c>
      <c r="H6849" s="3">
        <v>1</v>
      </c>
      <c r="I6849" s="3">
        <v>200</v>
      </c>
      <c r="J6849" s="3" t="s">
        <v>59</v>
      </c>
      <c r="K6849" s="3">
        <v>28.668125</v>
      </c>
      <c r="L6849" s="3">
        <v>77.322114999999997</v>
      </c>
      <c r="M6849" s="5">
        <v>281250</v>
      </c>
      <c r="N6849" s="6">
        <f t="shared" si="251"/>
        <v>3000</v>
      </c>
      <c r="O6849" s="6">
        <f t="shared" si="250"/>
        <v>284250</v>
      </c>
      <c r="P6849" s="33" t="s">
        <v>6521</v>
      </c>
    </row>
    <row r="6850" spans="1:16" ht="165.75">
      <c r="A6850" s="3">
        <v>6849</v>
      </c>
      <c r="B6850" s="3" t="s">
        <v>45</v>
      </c>
      <c r="C6850" s="3" t="s">
        <v>163</v>
      </c>
      <c r="D6850" s="4" t="s">
        <v>2486</v>
      </c>
      <c r="E6850" s="3" t="s">
        <v>18</v>
      </c>
      <c r="F6850" s="3">
        <v>20</v>
      </c>
      <c r="G6850" s="3">
        <v>10</v>
      </c>
      <c r="H6850" s="3">
        <v>1</v>
      </c>
      <c r="I6850" s="3">
        <v>200</v>
      </c>
      <c r="J6850" s="3" t="s">
        <v>59</v>
      </c>
      <c r="K6850" s="3">
        <v>28.658466000000001</v>
      </c>
      <c r="L6850" s="3">
        <v>77.303537000000006</v>
      </c>
      <c r="M6850" s="5">
        <v>281250</v>
      </c>
      <c r="N6850" s="6">
        <f t="shared" si="251"/>
        <v>3000</v>
      </c>
      <c r="O6850" s="6">
        <f t="shared" ref="O6850:O6913" si="252">+M6850+N6850</f>
        <v>284250</v>
      </c>
      <c r="P6850" s="33" t="s">
        <v>6521</v>
      </c>
    </row>
    <row r="6851" spans="1:16" ht="153">
      <c r="A6851" s="3">
        <v>6850</v>
      </c>
      <c r="B6851" s="3" t="s">
        <v>45</v>
      </c>
      <c r="C6851" s="3" t="s">
        <v>163</v>
      </c>
      <c r="D6851" s="4" t="s">
        <v>2487</v>
      </c>
      <c r="E6851" s="3" t="s">
        <v>18</v>
      </c>
      <c r="F6851" s="3">
        <v>20</v>
      </c>
      <c r="G6851" s="3">
        <v>10</v>
      </c>
      <c r="H6851" s="3">
        <v>1</v>
      </c>
      <c r="I6851" s="3">
        <v>200</v>
      </c>
      <c r="J6851" s="3" t="s">
        <v>59</v>
      </c>
      <c r="K6851" s="3">
        <v>28.702787000000001</v>
      </c>
      <c r="L6851" s="3">
        <v>77.270251999999999</v>
      </c>
      <c r="M6851" s="5">
        <v>281250</v>
      </c>
      <c r="N6851" s="6">
        <f t="shared" si="251"/>
        <v>3000</v>
      </c>
      <c r="O6851" s="6">
        <f t="shared" si="252"/>
        <v>284250</v>
      </c>
      <c r="P6851" s="33" t="s">
        <v>6521</v>
      </c>
    </row>
    <row r="6852" spans="1:16" ht="140.25">
      <c r="A6852" s="3">
        <v>6851</v>
      </c>
      <c r="B6852" s="3" t="s">
        <v>45</v>
      </c>
      <c r="C6852" s="3" t="s">
        <v>163</v>
      </c>
      <c r="D6852" s="4" t="s">
        <v>2488</v>
      </c>
      <c r="E6852" s="3" t="s">
        <v>18</v>
      </c>
      <c r="F6852" s="3">
        <v>20</v>
      </c>
      <c r="G6852" s="3">
        <v>10</v>
      </c>
      <c r="H6852" s="3">
        <v>1</v>
      </c>
      <c r="I6852" s="3">
        <v>200</v>
      </c>
      <c r="J6852" s="3" t="s">
        <v>59</v>
      </c>
      <c r="K6852" s="3">
        <v>28.676078</v>
      </c>
      <c r="L6852" s="3">
        <v>77.309152999999995</v>
      </c>
      <c r="M6852" s="5">
        <v>281250</v>
      </c>
      <c r="N6852" s="6">
        <f t="shared" si="251"/>
        <v>3000</v>
      </c>
      <c r="O6852" s="6">
        <f t="shared" si="252"/>
        <v>284250</v>
      </c>
      <c r="P6852" s="33" t="s">
        <v>6521</v>
      </c>
    </row>
    <row r="6853" spans="1:16" ht="153">
      <c r="A6853" s="3">
        <v>6852</v>
      </c>
      <c r="B6853" s="3" t="s">
        <v>45</v>
      </c>
      <c r="C6853" s="3" t="s">
        <v>163</v>
      </c>
      <c r="D6853" s="4" t="s">
        <v>2489</v>
      </c>
      <c r="E6853" s="3" t="s">
        <v>18</v>
      </c>
      <c r="F6853" s="3">
        <v>20</v>
      </c>
      <c r="G6853" s="3">
        <v>10</v>
      </c>
      <c r="H6853" s="3">
        <v>1</v>
      </c>
      <c r="I6853" s="3">
        <v>200</v>
      </c>
      <c r="J6853" s="3" t="s">
        <v>59</v>
      </c>
      <c r="K6853" s="3">
        <v>28.676078</v>
      </c>
      <c r="L6853" s="3">
        <v>77.309152999999995</v>
      </c>
      <c r="M6853" s="5">
        <v>281250</v>
      </c>
      <c r="N6853" s="6">
        <f t="shared" si="251"/>
        <v>3000</v>
      </c>
      <c r="O6853" s="6">
        <f t="shared" si="252"/>
        <v>284250</v>
      </c>
      <c r="P6853" s="33" t="s">
        <v>6521</v>
      </c>
    </row>
    <row r="6854" spans="1:16" ht="216.75">
      <c r="A6854" s="3">
        <v>6853</v>
      </c>
      <c r="B6854" s="3" t="s">
        <v>45</v>
      </c>
      <c r="C6854" s="3" t="s">
        <v>163</v>
      </c>
      <c r="D6854" s="4" t="s">
        <v>2490</v>
      </c>
      <c r="E6854" s="3" t="s">
        <v>18</v>
      </c>
      <c r="F6854" s="3">
        <v>26</v>
      </c>
      <c r="G6854" s="3">
        <v>13</v>
      </c>
      <c r="H6854" s="3">
        <v>1</v>
      </c>
      <c r="I6854" s="3">
        <v>338</v>
      </c>
      <c r="J6854" s="3" t="s">
        <v>59</v>
      </c>
      <c r="K6854" s="3">
        <v>28.664528000000001</v>
      </c>
      <c r="L6854" s="3">
        <v>77.321012999999994</v>
      </c>
      <c r="M6854" s="5">
        <v>350000</v>
      </c>
      <c r="N6854" s="6">
        <f t="shared" si="251"/>
        <v>5070</v>
      </c>
      <c r="O6854" s="6">
        <f t="shared" si="252"/>
        <v>355070</v>
      </c>
      <c r="P6854" s="33" t="s">
        <v>6521</v>
      </c>
    </row>
    <row r="6855" spans="1:16" ht="204">
      <c r="A6855" s="3">
        <v>6854</v>
      </c>
      <c r="B6855" s="3" t="s">
        <v>45</v>
      </c>
      <c r="C6855" s="3" t="s">
        <v>163</v>
      </c>
      <c r="D6855" s="4" t="s">
        <v>2491</v>
      </c>
      <c r="E6855" s="3" t="s">
        <v>18</v>
      </c>
      <c r="F6855" s="3">
        <v>26</v>
      </c>
      <c r="G6855" s="3">
        <v>13</v>
      </c>
      <c r="H6855" s="3">
        <v>1</v>
      </c>
      <c r="I6855" s="3">
        <v>338</v>
      </c>
      <c r="J6855" s="3" t="s">
        <v>59</v>
      </c>
      <c r="K6855" s="3">
        <v>28.650594000000002</v>
      </c>
      <c r="L6855" s="3">
        <v>77.317186000000007</v>
      </c>
      <c r="M6855" s="5">
        <v>350000</v>
      </c>
      <c r="N6855" s="6">
        <f t="shared" si="251"/>
        <v>5070</v>
      </c>
      <c r="O6855" s="6">
        <f t="shared" si="252"/>
        <v>355070</v>
      </c>
      <c r="P6855" s="33" t="s">
        <v>6521</v>
      </c>
    </row>
    <row r="6856" spans="1:16" ht="191.25">
      <c r="A6856" s="3">
        <v>6855</v>
      </c>
      <c r="B6856" s="3" t="s">
        <v>45</v>
      </c>
      <c r="C6856" s="3" t="s">
        <v>163</v>
      </c>
      <c r="D6856" s="4" t="s">
        <v>2492</v>
      </c>
      <c r="E6856" s="3" t="s">
        <v>18</v>
      </c>
      <c r="F6856" s="3">
        <v>20</v>
      </c>
      <c r="G6856" s="3">
        <v>10</v>
      </c>
      <c r="H6856" s="3">
        <v>1</v>
      </c>
      <c r="I6856" s="3">
        <v>200</v>
      </c>
      <c r="J6856" s="3" t="s">
        <v>59</v>
      </c>
      <c r="K6856" s="3">
        <v>28.659661</v>
      </c>
      <c r="L6856" s="3">
        <v>77.310430999999994</v>
      </c>
      <c r="M6856" s="5">
        <v>281250</v>
      </c>
      <c r="N6856" s="6">
        <f t="shared" si="251"/>
        <v>3000</v>
      </c>
      <c r="O6856" s="6">
        <f t="shared" si="252"/>
        <v>284250</v>
      </c>
      <c r="P6856" s="33" t="s">
        <v>6521</v>
      </c>
    </row>
    <row r="6857" spans="1:16" ht="140.25">
      <c r="A6857" s="3">
        <v>6856</v>
      </c>
      <c r="B6857" s="3" t="s">
        <v>45</v>
      </c>
      <c r="C6857" s="3" t="s">
        <v>163</v>
      </c>
      <c r="D6857" s="4" t="s">
        <v>2493</v>
      </c>
      <c r="E6857" s="3" t="s">
        <v>18</v>
      </c>
      <c r="F6857" s="3">
        <v>12</v>
      </c>
      <c r="G6857" s="3">
        <v>6</v>
      </c>
      <c r="H6857" s="3">
        <v>1</v>
      </c>
      <c r="I6857" s="3">
        <v>72</v>
      </c>
      <c r="J6857" s="3" t="s">
        <v>38</v>
      </c>
      <c r="K6857" s="3">
        <v>28.643933000000001</v>
      </c>
      <c r="L6857" s="3">
        <v>77.291348999999997</v>
      </c>
      <c r="M6857" s="5">
        <v>237500</v>
      </c>
      <c r="N6857" s="6">
        <f t="shared" si="251"/>
        <v>1080</v>
      </c>
      <c r="O6857" s="6">
        <f t="shared" si="252"/>
        <v>238580</v>
      </c>
      <c r="P6857" s="33" t="s">
        <v>6521</v>
      </c>
    </row>
    <row r="6858" spans="1:16" ht="165.75">
      <c r="A6858" s="3">
        <v>6857</v>
      </c>
      <c r="B6858" s="3" t="s">
        <v>45</v>
      </c>
      <c r="C6858" s="3" t="s">
        <v>163</v>
      </c>
      <c r="D6858" s="4" t="s">
        <v>2494</v>
      </c>
      <c r="E6858" s="3" t="s">
        <v>18</v>
      </c>
      <c r="F6858" s="3">
        <v>12</v>
      </c>
      <c r="G6858" s="3">
        <v>6</v>
      </c>
      <c r="H6858" s="3">
        <v>1</v>
      </c>
      <c r="I6858" s="3">
        <v>72</v>
      </c>
      <c r="J6858" s="3" t="s">
        <v>38</v>
      </c>
      <c r="K6858" s="3">
        <v>28.643812</v>
      </c>
      <c r="L6858" s="3">
        <v>77.289845</v>
      </c>
      <c r="M6858" s="5">
        <v>237500</v>
      </c>
      <c r="N6858" s="6">
        <f t="shared" si="251"/>
        <v>1080</v>
      </c>
      <c r="O6858" s="6">
        <f t="shared" si="252"/>
        <v>238580</v>
      </c>
      <c r="P6858" s="33" t="s">
        <v>6521</v>
      </c>
    </row>
    <row r="6859" spans="1:16" ht="153">
      <c r="A6859" s="3">
        <v>6858</v>
      </c>
      <c r="B6859" s="3" t="s">
        <v>45</v>
      </c>
      <c r="C6859" s="3" t="s">
        <v>163</v>
      </c>
      <c r="D6859" s="4" t="s">
        <v>2495</v>
      </c>
      <c r="E6859" s="3" t="s">
        <v>18</v>
      </c>
      <c r="F6859" s="3">
        <v>12</v>
      </c>
      <c r="G6859" s="3">
        <v>6</v>
      </c>
      <c r="H6859" s="3">
        <v>1</v>
      </c>
      <c r="I6859" s="3">
        <v>72</v>
      </c>
      <c r="J6859" s="3" t="s">
        <v>38</v>
      </c>
      <c r="K6859" s="3">
        <v>28.643250999999999</v>
      </c>
      <c r="L6859" s="3">
        <v>77.276465999999999</v>
      </c>
      <c r="M6859" s="5">
        <v>237500</v>
      </c>
      <c r="N6859" s="6">
        <f t="shared" si="251"/>
        <v>1080</v>
      </c>
      <c r="O6859" s="6">
        <f t="shared" si="252"/>
        <v>238580</v>
      </c>
      <c r="P6859" s="33" t="s">
        <v>6521</v>
      </c>
    </row>
    <row r="6860" spans="1:16" ht="127.5">
      <c r="A6860" s="3">
        <v>6859</v>
      </c>
      <c r="B6860" s="3" t="s">
        <v>45</v>
      </c>
      <c r="C6860" s="3" t="s">
        <v>163</v>
      </c>
      <c r="D6860" s="4" t="s">
        <v>2496</v>
      </c>
      <c r="E6860" s="3" t="s">
        <v>18</v>
      </c>
      <c r="F6860" s="3">
        <v>12</v>
      </c>
      <c r="G6860" s="3">
        <v>6</v>
      </c>
      <c r="H6860" s="3">
        <v>1</v>
      </c>
      <c r="I6860" s="3">
        <v>72</v>
      </c>
      <c r="J6860" s="3" t="s">
        <v>38</v>
      </c>
      <c r="K6860" s="3">
        <v>28.643156000000001</v>
      </c>
      <c r="L6860" s="3">
        <v>77.270950999999997</v>
      </c>
      <c r="M6860" s="5">
        <v>237500</v>
      </c>
      <c r="N6860" s="6">
        <f t="shared" si="251"/>
        <v>1080</v>
      </c>
      <c r="O6860" s="6">
        <f t="shared" si="252"/>
        <v>238580</v>
      </c>
      <c r="P6860" s="33" t="s">
        <v>6521</v>
      </c>
    </row>
    <row r="6861" spans="1:16" ht="140.25">
      <c r="A6861" s="3">
        <v>6860</v>
      </c>
      <c r="B6861" s="3" t="s">
        <v>45</v>
      </c>
      <c r="C6861" s="3" t="s">
        <v>163</v>
      </c>
      <c r="D6861" s="4" t="s">
        <v>2497</v>
      </c>
      <c r="E6861" s="3" t="s">
        <v>18</v>
      </c>
      <c r="F6861" s="3">
        <v>20</v>
      </c>
      <c r="G6861" s="3">
        <v>10</v>
      </c>
      <c r="H6861" s="3">
        <v>1</v>
      </c>
      <c r="I6861" s="3">
        <v>200</v>
      </c>
      <c r="J6861" s="3" t="s">
        <v>59</v>
      </c>
      <c r="K6861" s="3">
        <v>28.654800999999999</v>
      </c>
      <c r="L6861" s="3">
        <v>77.300314999999998</v>
      </c>
      <c r="M6861" s="5">
        <v>281250</v>
      </c>
      <c r="N6861" s="6">
        <f t="shared" si="251"/>
        <v>3000</v>
      </c>
      <c r="O6861" s="6">
        <f t="shared" si="252"/>
        <v>284250</v>
      </c>
      <c r="P6861" s="33" t="s">
        <v>6521</v>
      </c>
    </row>
    <row r="6862" spans="1:16" ht="178.5">
      <c r="A6862" s="3">
        <v>6861</v>
      </c>
      <c r="B6862" s="3" t="s">
        <v>45</v>
      </c>
      <c r="C6862" s="3" t="s">
        <v>163</v>
      </c>
      <c r="D6862" s="4" t="s">
        <v>2498</v>
      </c>
      <c r="E6862" s="3" t="s">
        <v>18</v>
      </c>
      <c r="F6862" s="3">
        <v>20</v>
      </c>
      <c r="G6862" s="3">
        <v>10</v>
      </c>
      <c r="H6862" s="3">
        <v>1</v>
      </c>
      <c r="I6862" s="3">
        <v>200</v>
      </c>
      <c r="J6862" s="3" t="s">
        <v>59</v>
      </c>
      <c r="K6862" s="3">
        <v>28.677994000000002</v>
      </c>
      <c r="L6862" s="3">
        <v>77.323323000000002</v>
      </c>
      <c r="M6862" s="5">
        <v>237500</v>
      </c>
      <c r="N6862" s="6">
        <f t="shared" si="251"/>
        <v>3000</v>
      </c>
      <c r="O6862" s="6">
        <f t="shared" si="252"/>
        <v>240500</v>
      </c>
      <c r="P6862" s="33" t="s">
        <v>6521</v>
      </c>
    </row>
    <row r="6863" spans="1:16" ht="140.25">
      <c r="A6863" s="3">
        <v>6862</v>
      </c>
      <c r="B6863" s="3" t="s">
        <v>45</v>
      </c>
      <c r="C6863" s="3" t="s">
        <v>163</v>
      </c>
      <c r="D6863" s="4" t="s">
        <v>2499</v>
      </c>
      <c r="E6863" s="3" t="s">
        <v>18</v>
      </c>
      <c r="F6863" s="3">
        <v>20</v>
      </c>
      <c r="G6863" s="3">
        <v>10</v>
      </c>
      <c r="H6863" s="3">
        <v>1</v>
      </c>
      <c r="I6863" s="3">
        <v>200</v>
      </c>
      <c r="J6863" s="3" t="s">
        <v>59</v>
      </c>
      <c r="K6863" s="3">
        <v>28.657202000000002</v>
      </c>
      <c r="L6863" s="3">
        <v>77.302919000000003</v>
      </c>
      <c r="M6863" s="5">
        <v>237500</v>
      </c>
      <c r="N6863" s="6">
        <f t="shared" si="251"/>
        <v>3000</v>
      </c>
      <c r="O6863" s="6">
        <f t="shared" si="252"/>
        <v>240500</v>
      </c>
      <c r="P6863" s="33" t="s">
        <v>6521</v>
      </c>
    </row>
    <row r="6864" spans="1:16" ht="178.5">
      <c r="A6864" s="3">
        <v>6863</v>
      </c>
      <c r="B6864" s="3" t="s">
        <v>45</v>
      </c>
      <c r="C6864" s="3" t="s">
        <v>163</v>
      </c>
      <c r="D6864" s="4" t="s">
        <v>2500</v>
      </c>
      <c r="E6864" s="3" t="s">
        <v>18</v>
      </c>
      <c r="F6864" s="3">
        <v>20</v>
      </c>
      <c r="G6864" s="3">
        <v>10</v>
      </c>
      <c r="H6864" s="3">
        <v>1</v>
      </c>
      <c r="I6864" s="3">
        <v>200</v>
      </c>
      <c r="J6864" s="3" t="s">
        <v>59</v>
      </c>
      <c r="K6864" s="3">
        <v>28.643962999999999</v>
      </c>
      <c r="L6864" s="3">
        <v>77.317071999999996</v>
      </c>
      <c r="M6864" s="5">
        <v>237500</v>
      </c>
      <c r="N6864" s="6">
        <f t="shared" si="251"/>
        <v>3000</v>
      </c>
      <c r="O6864" s="6">
        <f t="shared" si="252"/>
        <v>240500</v>
      </c>
      <c r="P6864" s="33" t="s">
        <v>6521</v>
      </c>
    </row>
    <row r="6865" spans="1:16" ht="165.75">
      <c r="A6865" s="3">
        <v>6864</v>
      </c>
      <c r="B6865" s="3" t="s">
        <v>45</v>
      </c>
      <c r="C6865" s="3" t="s">
        <v>163</v>
      </c>
      <c r="D6865" s="4" t="s">
        <v>2501</v>
      </c>
      <c r="E6865" s="3" t="s">
        <v>18</v>
      </c>
      <c r="F6865" s="3">
        <v>20</v>
      </c>
      <c r="G6865" s="3">
        <v>10</v>
      </c>
      <c r="H6865" s="3">
        <v>1</v>
      </c>
      <c r="I6865" s="3">
        <v>200</v>
      </c>
      <c r="J6865" s="3" t="s">
        <v>59</v>
      </c>
      <c r="K6865" s="3">
        <v>28.659230999999998</v>
      </c>
      <c r="L6865" s="3">
        <v>77.303608999999994</v>
      </c>
      <c r="M6865" s="5">
        <v>237500</v>
      </c>
      <c r="N6865" s="6">
        <f t="shared" si="251"/>
        <v>3000</v>
      </c>
      <c r="O6865" s="6">
        <f t="shared" si="252"/>
        <v>240500</v>
      </c>
      <c r="P6865" s="33" t="s">
        <v>6521</v>
      </c>
    </row>
    <row r="6866" spans="1:16" ht="153">
      <c r="A6866" s="3">
        <v>6865</v>
      </c>
      <c r="B6866" s="3" t="s">
        <v>45</v>
      </c>
      <c r="C6866" s="3" t="s">
        <v>163</v>
      </c>
      <c r="D6866" s="4" t="s">
        <v>2502</v>
      </c>
      <c r="E6866" s="3" t="s">
        <v>18</v>
      </c>
      <c r="F6866" s="3">
        <v>20</v>
      </c>
      <c r="G6866" s="3">
        <v>10</v>
      </c>
      <c r="H6866" s="3">
        <v>1</v>
      </c>
      <c r="I6866" s="3">
        <v>200</v>
      </c>
      <c r="J6866" s="3" t="s">
        <v>59</v>
      </c>
      <c r="K6866" s="3">
        <v>28.655735</v>
      </c>
      <c r="L6866" s="3">
        <v>77.319920999999994</v>
      </c>
      <c r="M6866" s="5">
        <v>281250</v>
      </c>
      <c r="N6866" s="6">
        <f t="shared" si="251"/>
        <v>3000</v>
      </c>
      <c r="O6866" s="6">
        <f t="shared" si="252"/>
        <v>284250</v>
      </c>
      <c r="P6866" s="33" t="s">
        <v>6521</v>
      </c>
    </row>
    <row r="6867" spans="1:16" ht="165.75">
      <c r="A6867" s="3">
        <v>6866</v>
      </c>
      <c r="B6867" s="3" t="s">
        <v>45</v>
      </c>
      <c r="C6867" s="3" t="s">
        <v>163</v>
      </c>
      <c r="D6867" s="4" t="s">
        <v>2503</v>
      </c>
      <c r="E6867" s="3" t="s">
        <v>18</v>
      </c>
      <c r="F6867" s="3">
        <v>20</v>
      </c>
      <c r="G6867" s="3">
        <v>10</v>
      </c>
      <c r="H6867" s="3">
        <v>1</v>
      </c>
      <c r="I6867" s="3">
        <v>200</v>
      </c>
      <c r="J6867" s="3" t="s">
        <v>59</v>
      </c>
      <c r="K6867" s="3">
        <v>28.702573999999998</v>
      </c>
      <c r="L6867" s="3">
        <v>77.273123999999996</v>
      </c>
      <c r="M6867" s="5">
        <v>281250</v>
      </c>
      <c r="N6867" s="6">
        <f t="shared" si="251"/>
        <v>3000</v>
      </c>
      <c r="O6867" s="6">
        <f t="shared" si="252"/>
        <v>284250</v>
      </c>
      <c r="P6867" s="33" t="s">
        <v>6521</v>
      </c>
    </row>
    <row r="6868" spans="1:16" ht="140.25">
      <c r="A6868" s="3">
        <v>6867</v>
      </c>
      <c r="B6868" s="3" t="s">
        <v>45</v>
      </c>
      <c r="C6868" s="3" t="s">
        <v>163</v>
      </c>
      <c r="D6868" s="4" t="s">
        <v>2504</v>
      </c>
      <c r="E6868" s="3" t="s">
        <v>18</v>
      </c>
      <c r="F6868" s="3">
        <v>20</v>
      </c>
      <c r="G6868" s="3">
        <v>10</v>
      </c>
      <c r="H6868" s="3">
        <v>1</v>
      </c>
      <c r="I6868" s="3">
        <v>200</v>
      </c>
      <c r="J6868" s="3" t="s">
        <v>59</v>
      </c>
      <c r="K6868" s="3">
        <v>28.691317000000002</v>
      </c>
      <c r="L6868" s="3">
        <v>77.291993000000005</v>
      </c>
      <c r="M6868" s="5">
        <v>281250</v>
      </c>
      <c r="N6868" s="6">
        <f t="shared" si="251"/>
        <v>3000</v>
      </c>
      <c r="O6868" s="6">
        <f t="shared" si="252"/>
        <v>284250</v>
      </c>
      <c r="P6868" s="33" t="s">
        <v>6521</v>
      </c>
    </row>
    <row r="6869" spans="1:16" ht="114.75">
      <c r="A6869" s="3">
        <v>6868</v>
      </c>
      <c r="B6869" s="3" t="s">
        <v>45</v>
      </c>
      <c r="C6869" s="3" t="s">
        <v>163</v>
      </c>
      <c r="D6869" s="4" t="s">
        <v>2505</v>
      </c>
      <c r="E6869" s="3" t="s">
        <v>18</v>
      </c>
      <c r="F6869" s="3">
        <v>20</v>
      </c>
      <c r="G6869" s="3">
        <v>10</v>
      </c>
      <c r="H6869" s="3">
        <v>1</v>
      </c>
      <c r="I6869" s="3">
        <v>200</v>
      </c>
      <c r="J6869" s="3" t="s">
        <v>59</v>
      </c>
      <c r="K6869" s="3">
        <v>28.674551000000001</v>
      </c>
      <c r="L6869" s="3">
        <v>77.270375999999999</v>
      </c>
      <c r="M6869" s="5">
        <v>281250</v>
      </c>
      <c r="N6869" s="6">
        <f t="shared" si="251"/>
        <v>3000</v>
      </c>
      <c r="O6869" s="6">
        <f t="shared" si="252"/>
        <v>284250</v>
      </c>
      <c r="P6869" s="33" t="s">
        <v>6521</v>
      </c>
    </row>
    <row r="6870" spans="1:16" ht="191.25">
      <c r="A6870" s="3">
        <v>6869</v>
      </c>
      <c r="B6870" s="3" t="s">
        <v>45</v>
      </c>
      <c r="C6870" s="3" t="s">
        <v>163</v>
      </c>
      <c r="D6870" s="4" t="s">
        <v>2506</v>
      </c>
      <c r="E6870" s="3" t="s">
        <v>18</v>
      </c>
      <c r="F6870" s="3">
        <v>20</v>
      </c>
      <c r="G6870" s="3">
        <v>10</v>
      </c>
      <c r="H6870" s="3">
        <v>1</v>
      </c>
      <c r="I6870" s="3">
        <v>200</v>
      </c>
      <c r="J6870" s="3" t="s">
        <v>59</v>
      </c>
      <c r="K6870" s="3">
        <v>28.677144999999999</v>
      </c>
      <c r="L6870" s="3">
        <v>77.323199000000002</v>
      </c>
      <c r="M6870" s="5">
        <v>237500</v>
      </c>
      <c r="N6870" s="6">
        <f t="shared" si="251"/>
        <v>3000</v>
      </c>
      <c r="O6870" s="6">
        <f t="shared" si="252"/>
        <v>240500</v>
      </c>
      <c r="P6870" s="33" t="s">
        <v>6521</v>
      </c>
    </row>
    <row r="6871" spans="1:16" ht="140.25">
      <c r="A6871" s="3">
        <v>6870</v>
      </c>
      <c r="B6871" s="3" t="s">
        <v>45</v>
      </c>
      <c r="C6871" s="3" t="s">
        <v>163</v>
      </c>
      <c r="D6871" s="4" t="s">
        <v>2507</v>
      </c>
      <c r="E6871" s="3" t="s">
        <v>18</v>
      </c>
      <c r="F6871" s="3">
        <v>20</v>
      </c>
      <c r="G6871" s="3">
        <v>10</v>
      </c>
      <c r="H6871" s="3">
        <v>1</v>
      </c>
      <c r="I6871" s="3">
        <v>200</v>
      </c>
      <c r="J6871" s="3" t="s">
        <v>59</v>
      </c>
      <c r="K6871" s="3">
        <v>28.636918999999999</v>
      </c>
      <c r="L6871" s="3">
        <v>77.287711000000002</v>
      </c>
      <c r="M6871" s="5">
        <v>281250</v>
      </c>
      <c r="N6871" s="6">
        <f t="shared" si="251"/>
        <v>3000</v>
      </c>
      <c r="O6871" s="6">
        <f t="shared" si="252"/>
        <v>284250</v>
      </c>
      <c r="P6871" s="33" t="s">
        <v>6521</v>
      </c>
    </row>
    <row r="6872" spans="1:16" ht="178.5">
      <c r="A6872" s="3">
        <v>6871</v>
      </c>
      <c r="B6872" s="3" t="s">
        <v>45</v>
      </c>
      <c r="C6872" s="3" t="s">
        <v>163</v>
      </c>
      <c r="D6872" s="4" t="s">
        <v>2508</v>
      </c>
      <c r="E6872" s="3" t="s">
        <v>18</v>
      </c>
      <c r="F6872" s="3">
        <v>20</v>
      </c>
      <c r="G6872" s="3">
        <v>10</v>
      </c>
      <c r="H6872" s="3">
        <v>1</v>
      </c>
      <c r="I6872" s="3">
        <v>200</v>
      </c>
      <c r="J6872" s="3" t="s">
        <v>59</v>
      </c>
      <c r="K6872" s="3">
        <v>28.633329</v>
      </c>
      <c r="L6872" s="3">
        <v>77.248598000000001</v>
      </c>
      <c r="M6872" s="5">
        <v>281250</v>
      </c>
      <c r="N6872" s="6">
        <f t="shared" si="251"/>
        <v>3000</v>
      </c>
      <c r="O6872" s="6">
        <f t="shared" si="252"/>
        <v>284250</v>
      </c>
      <c r="P6872" s="33" t="s">
        <v>6521</v>
      </c>
    </row>
    <row r="6873" spans="1:16" ht="153">
      <c r="A6873" s="3">
        <v>6872</v>
      </c>
      <c r="B6873" s="3" t="s">
        <v>45</v>
      </c>
      <c r="C6873" s="3" t="s">
        <v>163</v>
      </c>
      <c r="D6873" s="4" t="s">
        <v>2509</v>
      </c>
      <c r="E6873" s="3" t="s">
        <v>18</v>
      </c>
      <c r="F6873" s="3">
        <v>20</v>
      </c>
      <c r="G6873" s="3">
        <v>10</v>
      </c>
      <c r="H6873" s="3">
        <v>1</v>
      </c>
      <c r="I6873" s="3">
        <v>200</v>
      </c>
      <c r="J6873" s="3" t="s">
        <v>59</v>
      </c>
      <c r="K6873" s="3">
        <v>28.702390999999999</v>
      </c>
      <c r="L6873" s="3">
        <v>77.276442000000003</v>
      </c>
      <c r="M6873" s="5">
        <v>281250</v>
      </c>
      <c r="N6873" s="6">
        <f t="shared" si="251"/>
        <v>3000</v>
      </c>
      <c r="O6873" s="6">
        <f t="shared" si="252"/>
        <v>284250</v>
      </c>
      <c r="P6873" s="33" t="s">
        <v>6521</v>
      </c>
    </row>
    <row r="6874" spans="1:16" ht="153">
      <c r="A6874" s="3">
        <v>6873</v>
      </c>
      <c r="B6874" s="3" t="s">
        <v>45</v>
      </c>
      <c r="C6874" s="3" t="s">
        <v>163</v>
      </c>
      <c r="D6874" s="4" t="s">
        <v>2510</v>
      </c>
      <c r="E6874" s="3" t="s">
        <v>18</v>
      </c>
      <c r="F6874" s="3">
        <v>20</v>
      </c>
      <c r="G6874" s="3">
        <v>10</v>
      </c>
      <c r="H6874" s="3">
        <v>1</v>
      </c>
      <c r="I6874" s="3">
        <v>200</v>
      </c>
      <c r="J6874" s="3" t="s">
        <v>59</v>
      </c>
      <c r="K6874" s="3">
        <v>28.676169000000002</v>
      </c>
      <c r="L6874" s="3">
        <v>77.309280999999999</v>
      </c>
      <c r="M6874" s="5">
        <v>281250</v>
      </c>
      <c r="N6874" s="6">
        <f t="shared" si="251"/>
        <v>3000</v>
      </c>
      <c r="O6874" s="6">
        <f t="shared" si="252"/>
        <v>284250</v>
      </c>
      <c r="P6874" s="33" t="s">
        <v>6521</v>
      </c>
    </row>
    <row r="6875" spans="1:16" ht="140.25">
      <c r="A6875" s="3">
        <v>6874</v>
      </c>
      <c r="B6875" s="3" t="s">
        <v>45</v>
      </c>
      <c r="C6875" s="3" t="s">
        <v>163</v>
      </c>
      <c r="D6875" s="4" t="s">
        <v>2511</v>
      </c>
      <c r="E6875" s="3" t="s">
        <v>18</v>
      </c>
      <c r="F6875" s="3">
        <v>20</v>
      </c>
      <c r="G6875" s="3">
        <v>10</v>
      </c>
      <c r="H6875" s="3">
        <v>1</v>
      </c>
      <c r="I6875" s="3">
        <v>200</v>
      </c>
      <c r="J6875" s="3" t="s">
        <v>59</v>
      </c>
      <c r="K6875" s="3">
        <v>28.676470999999999</v>
      </c>
      <c r="L6875" s="3">
        <v>77.322461000000004</v>
      </c>
      <c r="M6875" s="5">
        <v>281250</v>
      </c>
      <c r="N6875" s="6">
        <f t="shared" si="251"/>
        <v>3000</v>
      </c>
      <c r="O6875" s="6">
        <f t="shared" si="252"/>
        <v>284250</v>
      </c>
      <c r="P6875" s="33" t="s">
        <v>6521</v>
      </c>
    </row>
    <row r="6876" spans="1:16" ht="140.25">
      <c r="A6876" s="3">
        <v>6875</v>
      </c>
      <c r="B6876" s="3" t="s">
        <v>45</v>
      </c>
      <c r="C6876" s="3" t="s">
        <v>163</v>
      </c>
      <c r="D6876" s="4" t="s">
        <v>2512</v>
      </c>
      <c r="E6876" s="3" t="s">
        <v>18</v>
      </c>
      <c r="F6876" s="3">
        <v>20</v>
      </c>
      <c r="G6876" s="3">
        <v>10</v>
      </c>
      <c r="H6876" s="3">
        <v>1</v>
      </c>
      <c r="I6876" s="3">
        <v>200</v>
      </c>
      <c r="J6876" s="3" t="s">
        <v>59</v>
      </c>
      <c r="K6876" s="3">
        <v>28.676470999999999</v>
      </c>
      <c r="L6876" s="3">
        <v>77.322461000000004</v>
      </c>
      <c r="M6876" s="5">
        <v>281250</v>
      </c>
      <c r="N6876" s="6">
        <f t="shared" si="251"/>
        <v>3000</v>
      </c>
      <c r="O6876" s="6">
        <f t="shared" si="252"/>
        <v>284250</v>
      </c>
      <c r="P6876" s="33" t="s">
        <v>6521</v>
      </c>
    </row>
    <row r="6877" spans="1:16" ht="165.75">
      <c r="A6877" s="3">
        <v>6876</v>
      </c>
      <c r="B6877" s="3" t="s">
        <v>45</v>
      </c>
      <c r="C6877" s="3" t="s">
        <v>163</v>
      </c>
      <c r="D6877" s="4" t="s">
        <v>2513</v>
      </c>
      <c r="E6877" s="3" t="s">
        <v>18</v>
      </c>
      <c r="F6877" s="3">
        <v>20</v>
      </c>
      <c r="G6877" s="3">
        <v>10</v>
      </c>
      <c r="H6877" s="3">
        <v>1</v>
      </c>
      <c r="I6877" s="3">
        <v>200</v>
      </c>
      <c r="J6877" s="3" t="s">
        <v>59</v>
      </c>
      <c r="K6877" s="3">
        <v>28.676470999999999</v>
      </c>
      <c r="L6877" s="3">
        <v>77.322461000000004</v>
      </c>
      <c r="M6877" s="5">
        <v>281250</v>
      </c>
      <c r="N6877" s="6">
        <f t="shared" si="251"/>
        <v>3000</v>
      </c>
      <c r="O6877" s="6">
        <f t="shared" si="252"/>
        <v>284250</v>
      </c>
      <c r="P6877" s="33" t="s">
        <v>6521</v>
      </c>
    </row>
    <row r="6878" spans="1:16" ht="153">
      <c r="A6878" s="3">
        <v>6877</v>
      </c>
      <c r="B6878" s="3" t="s">
        <v>45</v>
      </c>
      <c r="C6878" s="3" t="s">
        <v>163</v>
      </c>
      <c r="D6878" s="4" t="s">
        <v>2514</v>
      </c>
      <c r="E6878" s="3" t="s">
        <v>18</v>
      </c>
      <c r="F6878" s="3">
        <v>20</v>
      </c>
      <c r="G6878" s="3">
        <v>10</v>
      </c>
      <c r="H6878" s="3">
        <v>1</v>
      </c>
      <c r="I6878" s="3">
        <v>200</v>
      </c>
      <c r="J6878" s="3" t="s">
        <v>59</v>
      </c>
      <c r="K6878" s="3">
        <v>28.699967000000001</v>
      </c>
      <c r="L6878" s="3">
        <v>77.297646</v>
      </c>
      <c r="M6878" s="5">
        <v>281250</v>
      </c>
      <c r="N6878" s="6">
        <f t="shared" si="251"/>
        <v>3000</v>
      </c>
      <c r="O6878" s="6">
        <f t="shared" si="252"/>
        <v>284250</v>
      </c>
      <c r="P6878" s="33" t="s">
        <v>6521</v>
      </c>
    </row>
    <row r="6879" spans="1:16" ht="165.75">
      <c r="A6879" s="3">
        <v>6878</v>
      </c>
      <c r="B6879" s="3" t="s">
        <v>45</v>
      </c>
      <c r="C6879" s="3" t="s">
        <v>163</v>
      </c>
      <c r="D6879" s="4" t="s">
        <v>2515</v>
      </c>
      <c r="E6879" s="3" t="s">
        <v>18</v>
      </c>
      <c r="F6879" s="3">
        <v>20</v>
      </c>
      <c r="G6879" s="3">
        <v>10</v>
      </c>
      <c r="H6879" s="3">
        <v>1</v>
      </c>
      <c r="I6879" s="3">
        <v>200</v>
      </c>
      <c r="J6879" s="3" t="s">
        <v>59</v>
      </c>
      <c r="K6879" s="3">
        <v>28.660012999999999</v>
      </c>
      <c r="L6879" s="3">
        <v>77.303453000000005</v>
      </c>
      <c r="M6879" s="5">
        <v>281250</v>
      </c>
      <c r="N6879" s="6">
        <f t="shared" si="251"/>
        <v>3000</v>
      </c>
      <c r="O6879" s="6">
        <f t="shared" si="252"/>
        <v>284250</v>
      </c>
      <c r="P6879" s="33" t="s">
        <v>6521</v>
      </c>
    </row>
    <row r="6880" spans="1:16" ht="165.75">
      <c r="A6880" s="3">
        <v>6879</v>
      </c>
      <c r="B6880" s="3" t="s">
        <v>45</v>
      </c>
      <c r="C6880" s="3" t="s">
        <v>163</v>
      </c>
      <c r="D6880" s="4" t="s">
        <v>2516</v>
      </c>
      <c r="E6880" s="3" t="s">
        <v>18</v>
      </c>
      <c r="F6880" s="3">
        <v>20</v>
      </c>
      <c r="G6880" s="3">
        <v>10</v>
      </c>
      <c r="H6880" s="3">
        <v>1</v>
      </c>
      <c r="I6880" s="3">
        <v>200</v>
      </c>
      <c r="J6880" s="3" t="s">
        <v>59</v>
      </c>
      <c r="K6880" s="3">
        <v>28.659935000000001</v>
      </c>
      <c r="L6880" s="3">
        <v>77.303636999999995</v>
      </c>
      <c r="M6880" s="5">
        <v>281250</v>
      </c>
      <c r="N6880" s="6">
        <f t="shared" si="251"/>
        <v>3000</v>
      </c>
      <c r="O6880" s="6">
        <f t="shared" si="252"/>
        <v>284250</v>
      </c>
      <c r="P6880" s="33" t="s">
        <v>6521</v>
      </c>
    </row>
    <row r="6881" spans="1:16" ht="140.25">
      <c r="A6881" s="3">
        <v>6880</v>
      </c>
      <c r="B6881" s="3" t="s">
        <v>45</v>
      </c>
      <c r="C6881" s="3" t="s">
        <v>163</v>
      </c>
      <c r="D6881" s="4" t="s">
        <v>2517</v>
      </c>
      <c r="E6881" s="3" t="s">
        <v>18</v>
      </c>
      <c r="F6881" s="3">
        <v>20</v>
      </c>
      <c r="G6881" s="3">
        <v>10</v>
      </c>
      <c r="H6881" s="3">
        <v>1</v>
      </c>
      <c r="I6881" s="3">
        <v>200</v>
      </c>
      <c r="J6881" s="3" t="s">
        <v>59</v>
      </c>
      <c r="K6881" s="3">
        <v>28.659935000000001</v>
      </c>
      <c r="L6881" s="3">
        <v>77.303636999999995</v>
      </c>
      <c r="M6881" s="5">
        <v>281250</v>
      </c>
      <c r="N6881" s="6">
        <f t="shared" si="251"/>
        <v>3000</v>
      </c>
      <c r="O6881" s="6">
        <f t="shared" si="252"/>
        <v>284250</v>
      </c>
      <c r="P6881" s="33" t="s">
        <v>6521</v>
      </c>
    </row>
    <row r="6882" spans="1:16" ht="153">
      <c r="A6882" s="3">
        <v>6881</v>
      </c>
      <c r="B6882" s="3" t="s">
        <v>45</v>
      </c>
      <c r="C6882" s="3" t="s">
        <v>163</v>
      </c>
      <c r="D6882" s="4" t="s">
        <v>2518</v>
      </c>
      <c r="E6882" s="3" t="s">
        <v>18</v>
      </c>
      <c r="F6882" s="3">
        <v>20</v>
      </c>
      <c r="G6882" s="3">
        <v>10</v>
      </c>
      <c r="H6882" s="3">
        <v>1</v>
      </c>
      <c r="I6882" s="3">
        <v>200</v>
      </c>
      <c r="J6882" s="3" t="s">
        <v>59</v>
      </c>
      <c r="K6882" s="3">
        <v>28.654551999999999</v>
      </c>
      <c r="L6882" s="3">
        <v>77.299878000000007</v>
      </c>
      <c r="M6882" s="5">
        <v>281250</v>
      </c>
      <c r="N6882" s="6">
        <f t="shared" si="251"/>
        <v>3000</v>
      </c>
      <c r="O6882" s="6">
        <f t="shared" si="252"/>
        <v>284250</v>
      </c>
      <c r="P6882" s="33" t="s">
        <v>6521</v>
      </c>
    </row>
    <row r="6883" spans="1:16" ht="178.5">
      <c r="A6883" s="3">
        <v>6882</v>
      </c>
      <c r="B6883" s="3" t="s">
        <v>45</v>
      </c>
      <c r="C6883" s="3" t="s">
        <v>163</v>
      </c>
      <c r="D6883" s="4" t="s">
        <v>2519</v>
      </c>
      <c r="E6883" s="3" t="s">
        <v>18</v>
      </c>
      <c r="F6883" s="3">
        <v>20</v>
      </c>
      <c r="G6883" s="3">
        <v>10</v>
      </c>
      <c r="H6883" s="3">
        <v>1</v>
      </c>
      <c r="I6883" s="3">
        <v>200</v>
      </c>
      <c r="J6883" s="3" t="s">
        <v>59</v>
      </c>
      <c r="K6883" s="3">
        <v>28.700809</v>
      </c>
      <c r="L6883" s="3">
        <v>77.293745999999999</v>
      </c>
      <c r="M6883" s="5">
        <v>237500</v>
      </c>
      <c r="N6883" s="6">
        <f t="shared" si="251"/>
        <v>3000</v>
      </c>
      <c r="O6883" s="6">
        <f t="shared" si="252"/>
        <v>240500</v>
      </c>
      <c r="P6883" s="33" t="s">
        <v>6521</v>
      </c>
    </row>
    <row r="6884" spans="1:16" ht="178.5">
      <c r="A6884" s="3">
        <v>6883</v>
      </c>
      <c r="B6884" s="3" t="s">
        <v>45</v>
      </c>
      <c r="C6884" s="3" t="s">
        <v>163</v>
      </c>
      <c r="D6884" s="4" t="s">
        <v>2520</v>
      </c>
      <c r="E6884" s="3" t="s">
        <v>18</v>
      </c>
      <c r="F6884" s="3">
        <v>20</v>
      </c>
      <c r="G6884" s="3">
        <v>10</v>
      </c>
      <c r="H6884" s="3">
        <v>1</v>
      </c>
      <c r="I6884" s="3">
        <v>200</v>
      </c>
      <c r="J6884" s="3" t="s">
        <v>59</v>
      </c>
      <c r="K6884" s="3">
        <v>28.655418000000001</v>
      </c>
      <c r="L6884" s="3">
        <v>77.263583999999994</v>
      </c>
      <c r="M6884" s="5">
        <v>237500</v>
      </c>
      <c r="N6884" s="6">
        <f t="shared" si="251"/>
        <v>3000</v>
      </c>
      <c r="O6884" s="6">
        <f t="shared" si="252"/>
        <v>240500</v>
      </c>
      <c r="P6884" s="33" t="s">
        <v>6521</v>
      </c>
    </row>
    <row r="6885" spans="1:16" ht="153">
      <c r="A6885" s="3">
        <v>6884</v>
      </c>
      <c r="B6885" s="3" t="s">
        <v>45</v>
      </c>
      <c r="C6885" s="3" t="s">
        <v>163</v>
      </c>
      <c r="D6885" s="4" t="s">
        <v>2521</v>
      </c>
      <c r="E6885" s="3" t="s">
        <v>18</v>
      </c>
      <c r="F6885" s="3">
        <v>20</v>
      </c>
      <c r="G6885" s="3">
        <v>10</v>
      </c>
      <c r="H6885" s="3">
        <v>1</v>
      </c>
      <c r="I6885" s="3">
        <v>200</v>
      </c>
      <c r="J6885" s="3" t="s">
        <v>59</v>
      </c>
      <c r="K6885" s="3">
        <v>28.674835999999999</v>
      </c>
      <c r="L6885" s="3">
        <v>77.270737999999994</v>
      </c>
      <c r="M6885" s="5">
        <v>237500</v>
      </c>
      <c r="N6885" s="6">
        <f t="shared" si="251"/>
        <v>3000</v>
      </c>
      <c r="O6885" s="6">
        <f t="shared" si="252"/>
        <v>240500</v>
      </c>
      <c r="P6885" s="33" t="s">
        <v>6521</v>
      </c>
    </row>
    <row r="6886" spans="1:16" ht="191.25">
      <c r="A6886" s="3">
        <v>6885</v>
      </c>
      <c r="B6886" s="3" t="s">
        <v>45</v>
      </c>
      <c r="C6886" s="3" t="s">
        <v>163</v>
      </c>
      <c r="D6886" s="4" t="s">
        <v>2522</v>
      </c>
      <c r="E6886" s="3" t="s">
        <v>18</v>
      </c>
      <c r="F6886" s="3">
        <v>20</v>
      </c>
      <c r="G6886" s="3">
        <v>10</v>
      </c>
      <c r="H6886" s="3">
        <v>1</v>
      </c>
      <c r="I6886" s="3">
        <v>200</v>
      </c>
      <c r="J6886" s="3" t="s">
        <v>59</v>
      </c>
      <c r="K6886" s="3">
        <v>28.656025</v>
      </c>
      <c r="L6886" s="3">
        <v>77.301332000000002</v>
      </c>
      <c r="M6886" s="5">
        <v>237500</v>
      </c>
      <c r="N6886" s="6">
        <f t="shared" si="251"/>
        <v>3000</v>
      </c>
      <c r="O6886" s="6">
        <f t="shared" si="252"/>
        <v>240500</v>
      </c>
      <c r="P6886" s="33" t="s">
        <v>6521</v>
      </c>
    </row>
    <row r="6887" spans="1:16" ht="165.75">
      <c r="A6887" s="3">
        <v>6886</v>
      </c>
      <c r="B6887" s="3" t="s">
        <v>45</v>
      </c>
      <c r="C6887" s="3" t="s">
        <v>163</v>
      </c>
      <c r="D6887" s="4" t="s">
        <v>2523</v>
      </c>
      <c r="E6887" s="3" t="s">
        <v>18</v>
      </c>
      <c r="F6887" s="3">
        <v>20</v>
      </c>
      <c r="G6887" s="3">
        <v>10</v>
      </c>
      <c r="H6887" s="3">
        <v>1</v>
      </c>
      <c r="I6887" s="3">
        <v>200</v>
      </c>
      <c r="J6887" s="3" t="s">
        <v>59</v>
      </c>
      <c r="K6887" s="3">
        <v>28.662182999999999</v>
      </c>
      <c r="L6887" s="3">
        <v>77.303674999999998</v>
      </c>
      <c r="M6887" s="5">
        <v>237500</v>
      </c>
      <c r="N6887" s="6">
        <f t="shared" si="251"/>
        <v>3000</v>
      </c>
      <c r="O6887" s="6">
        <f t="shared" si="252"/>
        <v>240500</v>
      </c>
      <c r="P6887" s="33" t="s">
        <v>6521</v>
      </c>
    </row>
    <row r="6888" spans="1:16" ht="178.5">
      <c r="A6888" s="3">
        <v>6887</v>
      </c>
      <c r="B6888" s="3" t="s">
        <v>45</v>
      </c>
      <c r="C6888" s="3" t="s">
        <v>163</v>
      </c>
      <c r="D6888" s="4" t="s">
        <v>2524</v>
      </c>
      <c r="E6888" s="3" t="s">
        <v>18</v>
      </c>
      <c r="F6888" s="3">
        <v>20</v>
      </c>
      <c r="G6888" s="3">
        <v>10</v>
      </c>
      <c r="H6888" s="3">
        <v>1</v>
      </c>
      <c r="I6888" s="3">
        <v>200</v>
      </c>
      <c r="J6888" s="3" t="s">
        <v>59</v>
      </c>
      <c r="K6888" s="3">
        <v>28.664178</v>
      </c>
      <c r="L6888" s="3">
        <v>77.322094000000007</v>
      </c>
      <c r="M6888" s="5">
        <v>281250</v>
      </c>
      <c r="N6888" s="6">
        <f t="shared" si="251"/>
        <v>3000</v>
      </c>
      <c r="O6888" s="6">
        <f t="shared" si="252"/>
        <v>284250</v>
      </c>
      <c r="P6888" s="33" t="s">
        <v>6521</v>
      </c>
    </row>
    <row r="6889" spans="1:16" ht="178.5">
      <c r="A6889" s="3">
        <v>6888</v>
      </c>
      <c r="B6889" s="3" t="s">
        <v>45</v>
      </c>
      <c r="C6889" s="3" t="s">
        <v>163</v>
      </c>
      <c r="D6889" s="4" t="s">
        <v>2525</v>
      </c>
      <c r="E6889" s="3" t="s">
        <v>18</v>
      </c>
      <c r="F6889" s="3">
        <v>20</v>
      </c>
      <c r="G6889" s="3">
        <v>10</v>
      </c>
      <c r="H6889" s="3">
        <v>1</v>
      </c>
      <c r="I6889" s="3">
        <v>200</v>
      </c>
      <c r="J6889" s="3" t="s">
        <v>59</v>
      </c>
      <c r="K6889" s="3">
        <v>28.703108</v>
      </c>
      <c r="L6889" s="3">
        <v>77.320942000000002</v>
      </c>
      <c r="M6889" s="5">
        <v>237500</v>
      </c>
      <c r="N6889" s="6">
        <f t="shared" si="251"/>
        <v>3000</v>
      </c>
      <c r="O6889" s="6">
        <f t="shared" si="252"/>
        <v>240500</v>
      </c>
      <c r="P6889" s="33" t="s">
        <v>6521</v>
      </c>
    </row>
    <row r="6890" spans="1:16" ht="191.25">
      <c r="A6890" s="3">
        <v>6889</v>
      </c>
      <c r="B6890" s="3" t="s">
        <v>45</v>
      </c>
      <c r="C6890" s="3" t="s">
        <v>163</v>
      </c>
      <c r="D6890" s="4" t="s">
        <v>2526</v>
      </c>
      <c r="E6890" s="3" t="s">
        <v>18</v>
      </c>
      <c r="F6890" s="3">
        <v>20</v>
      </c>
      <c r="G6890" s="3">
        <v>10</v>
      </c>
      <c r="H6890" s="3">
        <v>1</v>
      </c>
      <c r="I6890" s="3">
        <v>200</v>
      </c>
      <c r="J6890" s="3" t="s">
        <v>59</v>
      </c>
      <c r="K6890" s="3">
        <v>28.702632999999999</v>
      </c>
      <c r="L6890" s="3">
        <v>77.273177000000004</v>
      </c>
      <c r="M6890" s="5">
        <v>237500</v>
      </c>
      <c r="N6890" s="6">
        <f t="shared" si="251"/>
        <v>3000</v>
      </c>
      <c r="O6890" s="6">
        <f t="shared" si="252"/>
        <v>240500</v>
      </c>
      <c r="P6890" s="33" t="s">
        <v>6521</v>
      </c>
    </row>
    <row r="6891" spans="1:16" ht="76.5">
      <c r="A6891" s="3">
        <v>6890</v>
      </c>
      <c r="B6891" s="3" t="s">
        <v>111</v>
      </c>
      <c r="C6891" s="3" t="s">
        <v>112</v>
      </c>
      <c r="D6891" s="4" t="s">
        <v>2534</v>
      </c>
      <c r="E6891" s="3" t="s">
        <v>18</v>
      </c>
      <c r="F6891" s="3">
        <v>40</v>
      </c>
      <c r="G6891" s="3">
        <v>40</v>
      </c>
      <c r="H6891" s="3">
        <v>1</v>
      </c>
      <c r="I6891" s="3">
        <v>1600</v>
      </c>
      <c r="J6891" s="3" t="s">
        <v>59</v>
      </c>
      <c r="K6891" s="3">
        <v>12.844730200000001</v>
      </c>
      <c r="L6891" s="3">
        <v>77.671212699999998</v>
      </c>
      <c r="M6891" s="5">
        <v>375000</v>
      </c>
      <c r="N6891" s="6">
        <f t="shared" si="251"/>
        <v>24000</v>
      </c>
      <c r="O6891" s="6">
        <f t="shared" si="252"/>
        <v>399000</v>
      </c>
      <c r="P6891" s="33" t="s">
        <v>6522</v>
      </c>
    </row>
    <row r="6892" spans="1:16" ht="63.75">
      <c r="A6892" s="3">
        <v>6891</v>
      </c>
      <c r="B6892" s="3" t="s">
        <v>613</v>
      </c>
      <c r="C6892" s="3" t="s">
        <v>520</v>
      </c>
      <c r="D6892" s="4" t="s">
        <v>8284</v>
      </c>
      <c r="E6892" s="3" t="s">
        <v>18</v>
      </c>
      <c r="F6892" s="3">
        <v>24</v>
      </c>
      <c r="G6892" s="3">
        <v>12</v>
      </c>
      <c r="H6892" s="3">
        <v>1</v>
      </c>
      <c r="I6892" s="3">
        <v>288</v>
      </c>
      <c r="J6892" s="3" t="s">
        <v>19</v>
      </c>
      <c r="K6892" s="3">
        <v>27.184519999999999</v>
      </c>
      <c r="L6892" s="3">
        <v>77.989140000000006</v>
      </c>
      <c r="M6892" s="5">
        <v>43750</v>
      </c>
      <c r="N6892" s="6">
        <f t="shared" si="251"/>
        <v>4320</v>
      </c>
      <c r="O6892" s="6">
        <f t="shared" si="252"/>
        <v>48070</v>
      </c>
      <c r="P6892" s="33" t="s">
        <v>6523</v>
      </c>
    </row>
    <row r="6893" spans="1:16" ht="63.75">
      <c r="A6893" s="3">
        <v>6892</v>
      </c>
      <c r="B6893" s="3" t="s">
        <v>613</v>
      </c>
      <c r="C6893" s="3" t="s">
        <v>520</v>
      </c>
      <c r="D6893" s="4" t="s">
        <v>8284</v>
      </c>
      <c r="E6893" s="3" t="s">
        <v>18</v>
      </c>
      <c r="F6893" s="3">
        <v>24</v>
      </c>
      <c r="G6893" s="3">
        <v>12</v>
      </c>
      <c r="H6893" s="3">
        <v>1</v>
      </c>
      <c r="I6893" s="3">
        <v>288</v>
      </c>
      <c r="J6893" s="3" t="s">
        <v>19</v>
      </c>
      <c r="K6893" s="3">
        <v>27.184519999999999</v>
      </c>
      <c r="L6893" s="3">
        <v>77.989140000000006</v>
      </c>
      <c r="M6893" s="5">
        <v>43750</v>
      </c>
      <c r="N6893" s="6">
        <f t="shared" si="251"/>
        <v>4320</v>
      </c>
      <c r="O6893" s="6">
        <f t="shared" si="252"/>
        <v>48070</v>
      </c>
      <c r="P6893" s="33" t="s">
        <v>6523</v>
      </c>
    </row>
    <row r="6894" spans="1:16" ht="76.5">
      <c r="A6894" s="3">
        <v>6893</v>
      </c>
      <c r="B6894" s="3" t="s">
        <v>613</v>
      </c>
      <c r="C6894" s="3" t="s">
        <v>520</v>
      </c>
      <c r="D6894" s="4" t="s">
        <v>2544</v>
      </c>
      <c r="E6894" s="3" t="s">
        <v>18</v>
      </c>
      <c r="F6894" s="3">
        <v>24</v>
      </c>
      <c r="G6894" s="3">
        <v>12</v>
      </c>
      <c r="H6894" s="3">
        <v>1</v>
      </c>
      <c r="I6894" s="3">
        <v>288</v>
      </c>
      <c r="J6894" s="3" t="s">
        <v>19</v>
      </c>
      <c r="K6894" s="3">
        <v>27.18985</v>
      </c>
      <c r="L6894" s="3">
        <v>77.990210000000005</v>
      </c>
      <c r="M6894" s="5">
        <v>43750</v>
      </c>
      <c r="N6894" s="6">
        <f t="shared" si="251"/>
        <v>4320</v>
      </c>
      <c r="O6894" s="6">
        <f t="shared" si="252"/>
        <v>48070</v>
      </c>
      <c r="P6894" s="33" t="s">
        <v>6523</v>
      </c>
    </row>
    <row r="6895" spans="1:16" ht="76.5">
      <c r="A6895" s="3">
        <v>6894</v>
      </c>
      <c r="B6895" s="3" t="s">
        <v>613</v>
      </c>
      <c r="C6895" s="3" t="s">
        <v>520</v>
      </c>
      <c r="D6895" s="4" t="s">
        <v>2544</v>
      </c>
      <c r="E6895" s="3" t="s">
        <v>18</v>
      </c>
      <c r="F6895" s="3">
        <v>24</v>
      </c>
      <c r="G6895" s="3">
        <v>12</v>
      </c>
      <c r="H6895" s="3">
        <v>1</v>
      </c>
      <c r="I6895" s="3">
        <v>288</v>
      </c>
      <c r="J6895" s="3" t="s">
        <v>19</v>
      </c>
      <c r="K6895" s="3">
        <v>27.18985</v>
      </c>
      <c r="L6895" s="3">
        <v>77.990210000000005</v>
      </c>
      <c r="M6895" s="5">
        <v>43750</v>
      </c>
      <c r="N6895" s="6">
        <f t="shared" si="251"/>
        <v>4320</v>
      </c>
      <c r="O6895" s="6">
        <f t="shared" si="252"/>
        <v>48070</v>
      </c>
      <c r="P6895" s="33" t="s">
        <v>6523</v>
      </c>
    </row>
    <row r="6896" spans="1:16" ht="25.5">
      <c r="A6896" s="3">
        <v>6895</v>
      </c>
      <c r="B6896" s="3" t="s">
        <v>613</v>
      </c>
      <c r="C6896" s="3" t="s">
        <v>520</v>
      </c>
      <c r="D6896" s="4" t="s">
        <v>8285</v>
      </c>
      <c r="E6896" s="3" t="s">
        <v>18</v>
      </c>
      <c r="F6896" s="3">
        <v>24</v>
      </c>
      <c r="G6896" s="3">
        <v>12</v>
      </c>
      <c r="H6896" s="3">
        <v>1</v>
      </c>
      <c r="I6896" s="3">
        <v>288</v>
      </c>
      <c r="J6896" s="3" t="s">
        <v>19</v>
      </c>
      <c r="K6896" s="3">
        <v>27.957260000000002</v>
      </c>
      <c r="L6896" s="3">
        <v>77.955479999999994</v>
      </c>
      <c r="M6896" s="5">
        <v>43750</v>
      </c>
      <c r="N6896" s="6">
        <f t="shared" si="251"/>
        <v>4320</v>
      </c>
      <c r="O6896" s="6">
        <f t="shared" si="252"/>
        <v>48070</v>
      </c>
      <c r="P6896" s="33" t="s">
        <v>6523</v>
      </c>
    </row>
    <row r="6897" spans="1:16" ht="25.5">
      <c r="A6897" s="3">
        <v>6896</v>
      </c>
      <c r="B6897" s="3" t="s">
        <v>613</v>
      </c>
      <c r="C6897" s="3" t="s">
        <v>520</v>
      </c>
      <c r="D6897" s="4" t="s">
        <v>8285</v>
      </c>
      <c r="E6897" s="3" t="s">
        <v>18</v>
      </c>
      <c r="F6897" s="3">
        <v>24</v>
      </c>
      <c r="G6897" s="3">
        <v>12</v>
      </c>
      <c r="H6897" s="3">
        <v>1</v>
      </c>
      <c r="I6897" s="3">
        <v>288</v>
      </c>
      <c r="J6897" s="3" t="s">
        <v>19</v>
      </c>
      <c r="K6897" s="3">
        <v>27.957260000000002</v>
      </c>
      <c r="L6897" s="3">
        <v>77.955479999999994</v>
      </c>
      <c r="M6897" s="5">
        <v>43750</v>
      </c>
      <c r="N6897" s="6">
        <f t="shared" si="251"/>
        <v>4320</v>
      </c>
      <c r="O6897" s="6">
        <f t="shared" si="252"/>
        <v>48070</v>
      </c>
      <c r="P6897" s="33" t="s">
        <v>6523</v>
      </c>
    </row>
    <row r="6898" spans="1:16" ht="25.5">
      <c r="A6898" s="3">
        <v>6897</v>
      </c>
      <c r="B6898" s="3" t="s">
        <v>613</v>
      </c>
      <c r="C6898" s="3" t="s">
        <v>520</v>
      </c>
      <c r="D6898" s="4" t="s">
        <v>8286</v>
      </c>
      <c r="E6898" s="3" t="s">
        <v>18</v>
      </c>
      <c r="F6898" s="3">
        <v>24</v>
      </c>
      <c r="G6898" s="3">
        <v>12</v>
      </c>
      <c r="H6898" s="3">
        <v>1</v>
      </c>
      <c r="I6898" s="3">
        <v>288</v>
      </c>
      <c r="J6898" s="3" t="s">
        <v>19</v>
      </c>
      <c r="K6898" s="3">
        <v>27.173349999999999</v>
      </c>
      <c r="L6898" s="3">
        <v>77.972650000000002</v>
      </c>
      <c r="M6898" s="5">
        <v>43750</v>
      </c>
      <c r="N6898" s="6">
        <f t="shared" si="251"/>
        <v>4320</v>
      </c>
      <c r="O6898" s="6">
        <f t="shared" si="252"/>
        <v>48070</v>
      </c>
      <c r="P6898" s="33" t="s">
        <v>6523</v>
      </c>
    </row>
    <row r="6899" spans="1:16" ht="25.5">
      <c r="A6899" s="3">
        <v>6898</v>
      </c>
      <c r="B6899" s="3" t="s">
        <v>613</v>
      </c>
      <c r="C6899" s="3" t="s">
        <v>520</v>
      </c>
      <c r="D6899" s="4" t="s">
        <v>8286</v>
      </c>
      <c r="E6899" s="3" t="s">
        <v>18</v>
      </c>
      <c r="F6899" s="3">
        <v>24</v>
      </c>
      <c r="G6899" s="3">
        <v>12</v>
      </c>
      <c r="H6899" s="3">
        <v>1</v>
      </c>
      <c r="I6899" s="3">
        <v>288</v>
      </c>
      <c r="J6899" s="3" t="s">
        <v>19</v>
      </c>
      <c r="K6899" s="3">
        <v>27.173349999999999</v>
      </c>
      <c r="L6899" s="3">
        <v>77.972650000000002</v>
      </c>
      <c r="M6899" s="5">
        <v>43750</v>
      </c>
      <c r="N6899" s="6">
        <f t="shared" si="251"/>
        <v>4320</v>
      </c>
      <c r="O6899" s="6">
        <f t="shared" si="252"/>
        <v>48070</v>
      </c>
      <c r="P6899" s="33" t="s">
        <v>6523</v>
      </c>
    </row>
    <row r="6900" spans="1:16" ht="89.25">
      <c r="A6900" s="3">
        <v>6899</v>
      </c>
      <c r="B6900" s="3" t="s">
        <v>613</v>
      </c>
      <c r="C6900" s="3" t="s">
        <v>520</v>
      </c>
      <c r="D6900" s="4" t="s">
        <v>2545</v>
      </c>
      <c r="E6900" s="3" t="s">
        <v>18</v>
      </c>
      <c r="F6900" s="3">
        <v>24</v>
      </c>
      <c r="G6900" s="3">
        <v>12</v>
      </c>
      <c r="H6900" s="3">
        <v>1</v>
      </c>
      <c r="I6900" s="3">
        <v>288</v>
      </c>
      <c r="J6900" s="3" t="s">
        <v>19</v>
      </c>
      <c r="K6900" s="3">
        <v>27.160350000000001</v>
      </c>
      <c r="L6900" s="3">
        <v>77.994699999999995</v>
      </c>
      <c r="M6900" s="5">
        <v>43750</v>
      </c>
      <c r="N6900" s="6">
        <f t="shared" si="251"/>
        <v>4320</v>
      </c>
      <c r="O6900" s="6">
        <f t="shared" si="252"/>
        <v>48070</v>
      </c>
      <c r="P6900" s="33" t="s">
        <v>6523</v>
      </c>
    </row>
    <row r="6901" spans="1:16" ht="89.25">
      <c r="A6901" s="3">
        <v>6900</v>
      </c>
      <c r="B6901" s="3" t="s">
        <v>613</v>
      </c>
      <c r="C6901" s="3" t="s">
        <v>520</v>
      </c>
      <c r="D6901" s="4" t="s">
        <v>2545</v>
      </c>
      <c r="E6901" s="3" t="s">
        <v>18</v>
      </c>
      <c r="F6901" s="3">
        <v>24</v>
      </c>
      <c r="G6901" s="3">
        <v>12</v>
      </c>
      <c r="H6901" s="3">
        <v>1</v>
      </c>
      <c r="I6901" s="3">
        <v>288</v>
      </c>
      <c r="J6901" s="3" t="s">
        <v>19</v>
      </c>
      <c r="K6901" s="3">
        <v>27.160350000000001</v>
      </c>
      <c r="L6901" s="3">
        <v>77.994699999999995</v>
      </c>
      <c r="M6901" s="5">
        <v>43750</v>
      </c>
      <c r="N6901" s="6">
        <f t="shared" ref="N6901:N6964" si="253">+I6901*15</f>
        <v>4320</v>
      </c>
      <c r="O6901" s="6">
        <f t="shared" si="252"/>
        <v>48070</v>
      </c>
      <c r="P6901" s="33" t="s">
        <v>6523</v>
      </c>
    </row>
    <row r="6902" spans="1:16" ht="25.5">
      <c r="A6902" s="3">
        <v>6901</v>
      </c>
      <c r="B6902" s="3" t="s">
        <v>613</v>
      </c>
      <c r="C6902" s="3" t="s">
        <v>520</v>
      </c>
      <c r="D6902" s="4" t="s">
        <v>8287</v>
      </c>
      <c r="E6902" s="3" t="s">
        <v>18</v>
      </c>
      <c r="F6902" s="3">
        <v>24</v>
      </c>
      <c r="G6902" s="3">
        <v>12</v>
      </c>
      <c r="H6902" s="3">
        <v>1</v>
      </c>
      <c r="I6902" s="3">
        <v>288</v>
      </c>
      <c r="J6902" s="3" t="s">
        <v>19</v>
      </c>
      <c r="K6902" s="3">
        <v>27.197109999999999</v>
      </c>
      <c r="L6902" s="3">
        <v>78.016139999999993</v>
      </c>
      <c r="M6902" s="5">
        <v>43750</v>
      </c>
      <c r="N6902" s="6">
        <f t="shared" si="253"/>
        <v>4320</v>
      </c>
      <c r="O6902" s="6">
        <f t="shared" si="252"/>
        <v>48070</v>
      </c>
      <c r="P6902" s="33" t="s">
        <v>6523</v>
      </c>
    </row>
    <row r="6903" spans="1:16" ht="25.5">
      <c r="A6903" s="3">
        <v>6902</v>
      </c>
      <c r="B6903" s="3" t="s">
        <v>613</v>
      </c>
      <c r="C6903" s="3" t="s">
        <v>520</v>
      </c>
      <c r="D6903" s="4" t="s">
        <v>8287</v>
      </c>
      <c r="E6903" s="3" t="s">
        <v>18</v>
      </c>
      <c r="F6903" s="3">
        <v>24</v>
      </c>
      <c r="G6903" s="3">
        <v>12</v>
      </c>
      <c r="H6903" s="3">
        <v>1</v>
      </c>
      <c r="I6903" s="3">
        <v>288</v>
      </c>
      <c r="J6903" s="3" t="s">
        <v>19</v>
      </c>
      <c r="K6903" s="3">
        <v>27.197109999999999</v>
      </c>
      <c r="L6903" s="3">
        <v>78.016139999999993</v>
      </c>
      <c r="M6903" s="5">
        <v>43750</v>
      </c>
      <c r="N6903" s="6">
        <f t="shared" si="253"/>
        <v>4320</v>
      </c>
      <c r="O6903" s="6">
        <f t="shared" si="252"/>
        <v>48070</v>
      </c>
      <c r="P6903" s="33" t="s">
        <v>6523</v>
      </c>
    </row>
    <row r="6904" spans="1:16" ht="63.75">
      <c r="A6904" s="3">
        <v>6903</v>
      </c>
      <c r="B6904" s="3" t="s">
        <v>613</v>
      </c>
      <c r="C6904" s="3" t="s">
        <v>520</v>
      </c>
      <c r="D6904" s="4" t="s">
        <v>2546</v>
      </c>
      <c r="E6904" s="3" t="s">
        <v>18</v>
      </c>
      <c r="F6904" s="3">
        <v>24</v>
      </c>
      <c r="G6904" s="3">
        <v>12</v>
      </c>
      <c r="H6904" s="3">
        <v>1</v>
      </c>
      <c r="I6904" s="3">
        <v>288</v>
      </c>
      <c r="J6904" s="3" t="s">
        <v>19</v>
      </c>
      <c r="K6904" s="3">
        <v>27.1922</v>
      </c>
      <c r="L6904" s="3">
        <v>78.000280000000004</v>
      </c>
      <c r="M6904" s="5">
        <v>43750</v>
      </c>
      <c r="N6904" s="6">
        <f t="shared" si="253"/>
        <v>4320</v>
      </c>
      <c r="O6904" s="6">
        <f t="shared" si="252"/>
        <v>48070</v>
      </c>
      <c r="P6904" s="33" t="s">
        <v>6523</v>
      </c>
    </row>
    <row r="6905" spans="1:16" ht="63.75">
      <c r="A6905" s="3">
        <v>6904</v>
      </c>
      <c r="B6905" s="3" t="s">
        <v>613</v>
      </c>
      <c r="C6905" s="3" t="s">
        <v>520</v>
      </c>
      <c r="D6905" s="4" t="s">
        <v>2547</v>
      </c>
      <c r="E6905" s="3" t="s">
        <v>18</v>
      </c>
      <c r="F6905" s="3">
        <v>24</v>
      </c>
      <c r="G6905" s="3">
        <v>12</v>
      </c>
      <c r="H6905" s="3">
        <v>1</v>
      </c>
      <c r="I6905" s="3">
        <v>288</v>
      </c>
      <c r="J6905" s="3" t="s">
        <v>19</v>
      </c>
      <c r="K6905" s="3">
        <v>27.1922</v>
      </c>
      <c r="L6905" s="3">
        <v>78.000280000000004</v>
      </c>
      <c r="M6905" s="5">
        <v>43750</v>
      </c>
      <c r="N6905" s="6">
        <f t="shared" si="253"/>
        <v>4320</v>
      </c>
      <c r="O6905" s="6">
        <f t="shared" si="252"/>
        <v>48070</v>
      </c>
      <c r="P6905" s="33" t="s">
        <v>6523</v>
      </c>
    </row>
    <row r="6906" spans="1:16" ht="51">
      <c r="A6906" s="3">
        <v>6905</v>
      </c>
      <c r="B6906" s="3" t="s">
        <v>613</v>
      </c>
      <c r="C6906" s="3" t="s">
        <v>520</v>
      </c>
      <c r="D6906" s="4" t="s">
        <v>9705</v>
      </c>
      <c r="E6906" s="3" t="s">
        <v>18</v>
      </c>
      <c r="F6906" s="3">
        <v>24</v>
      </c>
      <c r="G6906" s="3">
        <v>12</v>
      </c>
      <c r="H6906" s="3">
        <v>1</v>
      </c>
      <c r="I6906" s="3">
        <v>288</v>
      </c>
      <c r="J6906" s="3" t="s">
        <v>19</v>
      </c>
      <c r="K6906" s="3">
        <v>27.19218</v>
      </c>
      <c r="L6906" s="3">
        <v>78.999679999999998</v>
      </c>
      <c r="M6906" s="5">
        <v>43750</v>
      </c>
      <c r="N6906" s="6">
        <f t="shared" si="253"/>
        <v>4320</v>
      </c>
      <c r="O6906" s="6">
        <f t="shared" si="252"/>
        <v>48070</v>
      </c>
      <c r="P6906" s="33" t="s">
        <v>6523</v>
      </c>
    </row>
    <row r="6907" spans="1:16" ht="51">
      <c r="A6907" s="3">
        <v>6906</v>
      </c>
      <c r="B6907" s="3" t="s">
        <v>613</v>
      </c>
      <c r="C6907" s="3" t="s">
        <v>520</v>
      </c>
      <c r="D6907" s="4" t="s">
        <v>9705</v>
      </c>
      <c r="E6907" s="3" t="s">
        <v>18</v>
      </c>
      <c r="F6907" s="3">
        <v>24</v>
      </c>
      <c r="G6907" s="3">
        <v>12</v>
      </c>
      <c r="H6907" s="3">
        <v>1</v>
      </c>
      <c r="I6907" s="3">
        <v>288</v>
      </c>
      <c r="J6907" s="3" t="s">
        <v>19</v>
      </c>
      <c r="K6907" s="3">
        <v>27.19218</v>
      </c>
      <c r="L6907" s="3">
        <v>78.999679999999998</v>
      </c>
      <c r="M6907" s="5">
        <v>43750</v>
      </c>
      <c r="N6907" s="6">
        <f t="shared" si="253"/>
        <v>4320</v>
      </c>
      <c r="O6907" s="6">
        <f t="shared" si="252"/>
        <v>48070</v>
      </c>
      <c r="P6907" s="33" t="s">
        <v>6523</v>
      </c>
    </row>
    <row r="6908" spans="1:16" ht="51">
      <c r="A6908" s="3">
        <v>6907</v>
      </c>
      <c r="B6908" s="3" t="s">
        <v>613</v>
      </c>
      <c r="C6908" s="3" t="s">
        <v>520</v>
      </c>
      <c r="D6908" s="4" t="s">
        <v>2548</v>
      </c>
      <c r="E6908" s="3" t="s">
        <v>18</v>
      </c>
      <c r="F6908" s="3">
        <v>24</v>
      </c>
      <c r="G6908" s="3">
        <v>12</v>
      </c>
      <c r="H6908" s="3">
        <v>1</v>
      </c>
      <c r="I6908" s="3">
        <v>288</v>
      </c>
      <c r="J6908" s="3" t="s">
        <v>19</v>
      </c>
      <c r="K6908" s="3">
        <v>27.209</v>
      </c>
      <c r="L6908" s="3">
        <v>78.055719999999994</v>
      </c>
      <c r="M6908" s="5">
        <v>43750</v>
      </c>
      <c r="N6908" s="6">
        <f t="shared" si="253"/>
        <v>4320</v>
      </c>
      <c r="O6908" s="6">
        <f t="shared" si="252"/>
        <v>48070</v>
      </c>
      <c r="P6908" s="33" t="s">
        <v>6523</v>
      </c>
    </row>
    <row r="6909" spans="1:16" ht="51">
      <c r="A6909" s="3">
        <v>6908</v>
      </c>
      <c r="B6909" s="3" t="s">
        <v>613</v>
      </c>
      <c r="C6909" s="3" t="s">
        <v>520</v>
      </c>
      <c r="D6909" s="4" t="s">
        <v>2549</v>
      </c>
      <c r="E6909" s="3" t="s">
        <v>18</v>
      </c>
      <c r="F6909" s="3">
        <v>24</v>
      </c>
      <c r="G6909" s="3">
        <v>12</v>
      </c>
      <c r="H6909" s="3">
        <v>1</v>
      </c>
      <c r="I6909" s="3">
        <v>288</v>
      </c>
      <c r="J6909" s="3" t="s">
        <v>19</v>
      </c>
      <c r="K6909" s="3">
        <v>27.209</v>
      </c>
      <c r="L6909" s="3">
        <v>78.055719999999994</v>
      </c>
      <c r="M6909" s="5">
        <v>43750</v>
      </c>
      <c r="N6909" s="6">
        <f t="shared" si="253"/>
        <v>4320</v>
      </c>
      <c r="O6909" s="6">
        <f t="shared" si="252"/>
        <v>48070</v>
      </c>
      <c r="P6909" s="33" t="s">
        <v>6523</v>
      </c>
    </row>
    <row r="6910" spans="1:16" ht="51">
      <c r="A6910" s="3">
        <v>6909</v>
      </c>
      <c r="B6910" s="3" t="s">
        <v>613</v>
      </c>
      <c r="C6910" s="3" t="s">
        <v>520</v>
      </c>
      <c r="D6910" s="4" t="s">
        <v>8288</v>
      </c>
      <c r="E6910" s="3" t="s">
        <v>18</v>
      </c>
      <c r="F6910" s="3">
        <v>24</v>
      </c>
      <c r="G6910" s="3">
        <v>12</v>
      </c>
      <c r="H6910" s="3">
        <v>1</v>
      </c>
      <c r="I6910" s="3">
        <v>288</v>
      </c>
      <c r="J6910" s="3" t="s">
        <v>19</v>
      </c>
      <c r="K6910" s="3">
        <v>28.2117</v>
      </c>
      <c r="L6910" s="3">
        <v>78.030299999999997</v>
      </c>
      <c r="M6910" s="5">
        <v>43750</v>
      </c>
      <c r="N6910" s="6">
        <f t="shared" si="253"/>
        <v>4320</v>
      </c>
      <c r="O6910" s="6">
        <f t="shared" si="252"/>
        <v>48070</v>
      </c>
      <c r="P6910" s="33" t="s">
        <v>6523</v>
      </c>
    </row>
    <row r="6911" spans="1:16" ht="51">
      <c r="A6911" s="3">
        <v>6910</v>
      </c>
      <c r="B6911" s="3" t="s">
        <v>613</v>
      </c>
      <c r="C6911" s="3" t="s">
        <v>520</v>
      </c>
      <c r="D6911" s="4" t="s">
        <v>8288</v>
      </c>
      <c r="E6911" s="3" t="s">
        <v>18</v>
      </c>
      <c r="F6911" s="3">
        <v>24</v>
      </c>
      <c r="G6911" s="3">
        <v>12</v>
      </c>
      <c r="H6911" s="3">
        <v>1</v>
      </c>
      <c r="I6911" s="3">
        <v>288</v>
      </c>
      <c r="J6911" s="3" t="s">
        <v>19</v>
      </c>
      <c r="K6911" s="3">
        <v>28.2117</v>
      </c>
      <c r="L6911" s="3">
        <v>78.030299999999997</v>
      </c>
      <c r="M6911" s="5">
        <v>43750</v>
      </c>
      <c r="N6911" s="6">
        <f t="shared" si="253"/>
        <v>4320</v>
      </c>
      <c r="O6911" s="6">
        <f t="shared" si="252"/>
        <v>48070</v>
      </c>
      <c r="P6911" s="33" t="s">
        <v>6523</v>
      </c>
    </row>
    <row r="6912" spans="1:16" ht="25.5">
      <c r="A6912" s="3">
        <v>6911</v>
      </c>
      <c r="B6912" s="3" t="s">
        <v>613</v>
      </c>
      <c r="C6912" s="3" t="s">
        <v>520</v>
      </c>
      <c r="D6912" s="4" t="s">
        <v>8289</v>
      </c>
      <c r="E6912" s="3" t="s">
        <v>18</v>
      </c>
      <c r="F6912" s="3">
        <v>24</v>
      </c>
      <c r="G6912" s="3">
        <v>12</v>
      </c>
      <c r="H6912" s="3">
        <v>1</v>
      </c>
      <c r="I6912" s="3">
        <v>288</v>
      </c>
      <c r="J6912" s="3" t="s">
        <v>19</v>
      </c>
      <c r="K6912" s="3">
        <v>27.197679999999998</v>
      </c>
      <c r="L6912" s="3">
        <v>78.00855</v>
      </c>
      <c r="M6912" s="5">
        <v>43750</v>
      </c>
      <c r="N6912" s="6">
        <f t="shared" si="253"/>
        <v>4320</v>
      </c>
      <c r="O6912" s="6">
        <f t="shared" si="252"/>
        <v>48070</v>
      </c>
      <c r="P6912" s="33" t="s">
        <v>6523</v>
      </c>
    </row>
    <row r="6913" spans="1:16" ht="25.5">
      <c r="A6913" s="3">
        <v>6912</v>
      </c>
      <c r="B6913" s="3" t="s">
        <v>613</v>
      </c>
      <c r="C6913" s="3" t="s">
        <v>520</v>
      </c>
      <c r="D6913" s="4" t="s">
        <v>8289</v>
      </c>
      <c r="E6913" s="3" t="s">
        <v>18</v>
      </c>
      <c r="F6913" s="3">
        <v>24</v>
      </c>
      <c r="G6913" s="3">
        <v>12</v>
      </c>
      <c r="H6913" s="3">
        <v>1</v>
      </c>
      <c r="I6913" s="3">
        <v>288</v>
      </c>
      <c r="J6913" s="3" t="s">
        <v>19</v>
      </c>
      <c r="K6913" s="3">
        <v>27.197679999999998</v>
      </c>
      <c r="L6913" s="3">
        <v>78.00855</v>
      </c>
      <c r="M6913" s="5">
        <v>43750</v>
      </c>
      <c r="N6913" s="6">
        <f t="shared" si="253"/>
        <v>4320</v>
      </c>
      <c r="O6913" s="6">
        <f t="shared" si="252"/>
        <v>48070</v>
      </c>
      <c r="P6913" s="33" t="s">
        <v>6523</v>
      </c>
    </row>
    <row r="6914" spans="1:16" ht="51">
      <c r="A6914" s="3">
        <v>6913</v>
      </c>
      <c r="B6914" s="3" t="s">
        <v>613</v>
      </c>
      <c r="C6914" s="3" t="s">
        <v>520</v>
      </c>
      <c r="D6914" s="4" t="s">
        <v>8290</v>
      </c>
      <c r="E6914" s="3" t="s">
        <v>18</v>
      </c>
      <c r="F6914" s="3">
        <v>24</v>
      </c>
      <c r="G6914" s="3">
        <v>12</v>
      </c>
      <c r="H6914" s="3">
        <v>1</v>
      </c>
      <c r="I6914" s="3">
        <v>288</v>
      </c>
      <c r="J6914" s="3" t="s">
        <v>19</v>
      </c>
      <c r="K6914" s="3">
        <v>27.196560000000002</v>
      </c>
      <c r="L6914" s="3">
        <v>78.005660000000006</v>
      </c>
      <c r="M6914" s="5">
        <v>43750</v>
      </c>
      <c r="N6914" s="6">
        <f t="shared" si="253"/>
        <v>4320</v>
      </c>
      <c r="O6914" s="6">
        <f t="shared" ref="O6914:O6977" si="254">+M6914+N6914</f>
        <v>48070</v>
      </c>
      <c r="P6914" s="33" t="s">
        <v>6523</v>
      </c>
    </row>
    <row r="6915" spans="1:16" ht="51">
      <c r="A6915" s="3">
        <v>6914</v>
      </c>
      <c r="B6915" s="3" t="s">
        <v>613</v>
      </c>
      <c r="C6915" s="3" t="s">
        <v>520</v>
      </c>
      <c r="D6915" s="4" t="s">
        <v>8290</v>
      </c>
      <c r="E6915" s="3" t="s">
        <v>18</v>
      </c>
      <c r="F6915" s="3">
        <v>24</v>
      </c>
      <c r="G6915" s="3">
        <v>12</v>
      </c>
      <c r="H6915" s="3">
        <v>1</v>
      </c>
      <c r="I6915" s="3">
        <v>288</v>
      </c>
      <c r="J6915" s="3" t="s">
        <v>19</v>
      </c>
      <c r="K6915" s="3">
        <v>27.196560000000002</v>
      </c>
      <c r="L6915" s="3">
        <v>78.005660000000006</v>
      </c>
      <c r="M6915" s="5">
        <v>43750</v>
      </c>
      <c r="N6915" s="6">
        <f t="shared" si="253"/>
        <v>4320</v>
      </c>
      <c r="O6915" s="6">
        <f t="shared" si="254"/>
        <v>48070</v>
      </c>
      <c r="P6915" s="33" t="s">
        <v>6523</v>
      </c>
    </row>
    <row r="6916" spans="1:16" ht="63.75">
      <c r="A6916" s="3">
        <v>6915</v>
      </c>
      <c r="B6916" s="3" t="s">
        <v>613</v>
      </c>
      <c r="C6916" s="3" t="s">
        <v>520</v>
      </c>
      <c r="D6916" s="4" t="s">
        <v>8291</v>
      </c>
      <c r="E6916" s="3" t="s">
        <v>18</v>
      </c>
      <c r="F6916" s="3">
        <v>24</v>
      </c>
      <c r="G6916" s="3">
        <v>12</v>
      </c>
      <c r="H6916" s="3">
        <v>1</v>
      </c>
      <c r="I6916" s="3">
        <v>288</v>
      </c>
      <c r="J6916" s="3" t="s">
        <v>19</v>
      </c>
      <c r="K6916" s="3">
        <v>27.196909999999999</v>
      </c>
      <c r="L6916" s="3">
        <v>78.006770000000003</v>
      </c>
      <c r="M6916" s="5">
        <v>43750</v>
      </c>
      <c r="N6916" s="6">
        <f t="shared" si="253"/>
        <v>4320</v>
      </c>
      <c r="O6916" s="6">
        <f t="shared" si="254"/>
        <v>48070</v>
      </c>
      <c r="P6916" s="33" t="s">
        <v>6523</v>
      </c>
    </row>
    <row r="6917" spans="1:16" ht="63.75">
      <c r="A6917" s="3">
        <v>6916</v>
      </c>
      <c r="B6917" s="3" t="s">
        <v>613</v>
      </c>
      <c r="C6917" s="3" t="s">
        <v>520</v>
      </c>
      <c r="D6917" s="4" t="s">
        <v>8291</v>
      </c>
      <c r="E6917" s="3" t="s">
        <v>18</v>
      </c>
      <c r="F6917" s="3">
        <v>24</v>
      </c>
      <c r="G6917" s="3">
        <v>12</v>
      </c>
      <c r="H6917" s="3">
        <v>1</v>
      </c>
      <c r="I6917" s="3">
        <v>288</v>
      </c>
      <c r="J6917" s="3" t="s">
        <v>19</v>
      </c>
      <c r="K6917" s="3">
        <v>27.196909999999999</v>
      </c>
      <c r="L6917" s="3">
        <v>78.006770000000003</v>
      </c>
      <c r="M6917" s="5">
        <v>43750</v>
      </c>
      <c r="N6917" s="6">
        <f t="shared" si="253"/>
        <v>4320</v>
      </c>
      <c r="O6917" s="6">
        <f t="shared" si="254"/>
        <v>48070</v>
      </c>
      <c r="P6917" s="33" t="s">
        <v>6523</v>
      </c>
    </row>
    <row r="6918" spans="1:16" ht="51">
      <c r="A6918" s="3">
        <v>6917</v>
      </c>
      <c r="B6918" s="3" t="s">
        <v>613</v>
      </c>
      <c r="C6918" s="3" t="s">
        <v>520</v>
      </c>
      <c r="D6918" s="4" t="s">
        <v>8292</v>
      </c>
      <c r="E6918" s="3" t="s">
        <v>18</v>
      </c>
      <c r="F6918" s="3">
        <v>24</v>
      </c>
      <c r="G6918" s="3">
        <v>12</v>
      </c>
      <c r="H6918" s="3">
        <v>1</v>
      </c>
      <c r="I6918" s="3">
        <v>288</v>
      </c>
      <c r="J6918" s="3" t="s">
        <v>19</v>
      </c>
      <c r="K6918" s="3">
        <v>27.196639999999999</v>
      </c>
      <c r="L6918" s="3">
        <v>78.004459999999995</v>
      </c>
      <c r="M6918" s="5">
        <v>43750</v>
      </c>
      <c r="N6918" s="6">
        <f t="shared" si="253"/>
        <v>4320</v>
      </c>
      <c r="O6918" s="6">
        <f t="shared" si="254"/>
        <v>48070</v>
      </c>
      <c r="P6918" s="33" t="s">
        <v>6523</v>
      </c>
    </row>
    <row r="6919" spans="1:16" ht="51">
      <c r="A6919" s="3">
        <v>6918</v>
      </c>
      <c r="B6919" s="3" t="s">
        <v>613</v>
      </c>
      <c r="C6919" s="3" t="s">
        <v>520</v>
      </c>
      <c r="D6919" s="4" t="s">
        <v>8292</v>
      </c>
      <c r="E6919" s="3" t="s">
        <v>18</v>
      </c>
      <c r="F6919" s="3">
        <v>24</v>
      </c>
      <c r="G6919" s="3">
        <v>12</v>
      </c>
      <c r="H6919" s="3">
        <v>1</v>
      </c>
      <c r="I6919" s="3">
        <v>288</v>
      </c>
      <c r="J6919" s="3" t="s">
        <v>19</v>
      </c>
      <c r="K6919" s="3">
        <v>27.196639999999999</v>
      </c>
      <c r="L6919" s="3">
        <v>78.004459999999995</v>
      </c>
      <c r="M6919" s="5">
        <v>43750</v>
      </c>
      <c r="N6919" s="6">
        <f t="shared" si="253"/>
        <v>4320</v>
      </c>
      <c r="O6919" s="6">
        <f t="shared" si="254"/>
        <v>48070</v>
      </c>
      <c r="P6919" s="33" t="s">
        <v>6523</v>
      </c>
    </row>
    <row r="6920" spans="1:16" ht="25.5">
      <c r="A6920" s="3">
        <v>6919</v>
      </c>
      <c r="B6920" s="3" t="s">
        <v>613</v>
      </c>
      <c r="C6920" s="3" t="s">
        <v>520</v>
      </c>
      <c r="D6920" s="4" t="s">
        <v>8293</v>
      </c>
      <c r="E6920" s="3" t="s">
        <v>18</v>
      </c>
      <c r="F6920" s="3">
        <v>24</v>
      </c>
      <c r="G6920" s="3">
        <v>12</v>
      </c>
      <c r="H6920" s="3">
        <v>1</v>
      </c>
      <c r="I6920" s="3">
        <v>288</v>
      </c>
      <c r="J6920" s="3" t="s">
        <v>19</v>
      </c>
      <c r="K6920" s="3">
        <v>27.196449999999999</v>
      </c>
      <c r="L6920" s="3">
        <v>77.998249999999999</v>
      </c>
      <c r="M6920" s="5">
        <v>43750</v>
      </c>
      <c r="N6920" s="6">
        <f t="shared" si="253"/>
        <v>4320</v>
      </c>
      <c r="O6920" s="6">
        <f t="shared" si="254"/>
        <v>48070</v>
      </c>
      <c r="P6920" s="33" t="s">
        <v>6523</v>
      </c>
    </row>
    <row r="6921" spans="1:16" ht="25.5">
      <c r="A6921" s="3">
        <v>6920</v>
      </c>
      <c r="B6921" s="3" t="s">
        <v>613</v>
      </c>
      <c r="C6921" s="3" t="s">
        <v>520</v>
      </c>
      <c r="D6921" s="4" t="s">
        <v>8293</v>
      </c>
      <c r="E6921" s="3" t="s">
        <v>18</v>
      </c>
      <c r="F6921" s="3">
        <v>24</v>
      </c>
      <c r="G6921" s="3">
        <v>12</v>
      </c>
      <c r="H6921" s="3">
        <v>1</v>
      </c>
      <c r="I6921" s="3">
        <v>288</v>
      </c>
      <c r="J6921" s="3" t="s">
        <v>19</v>
      </c>
      <c r="K6921" s="3">
        <v>27.196449999999999</v>
      </c>
      <c r="L6921" s="3">
        <v>77.998249999999999</v>
      </c>
      <c r="M6921" s="5">
        <v>43750</v>
      </c>
      <c r="N6921" s="6">
        <f t="shared" si="253"/>
        <v>4320</v>
      </c>
      <c r="O6921" s="6">
        <f t="shared" si="254"/>
        <v>48070</v>
      </c>
      <c r="P6921" s="33" t="s">
        <v>6523</v>
      </c>
    </row>
    <row r="6922" spans="1:16" ht="25.5">
      <c r="A6922" s="3">
        <v>6921</v>
      </c>
      <c r="B6922" s="3" t="s">
        <v>613</v>
      </c>
      <c r="C6922" s="3" t="s">
        <v>520</v>
      </c>
      <c r="D6922" s="4" t="s">
        <v>8293</v>
      </c>
      <c r="E6922" s="3" t="s">
        <v>18</v>
      </c>
      <c r="F6922" s="3">
        <v>24</v>
      </c>
      <c r="G6922" s="3">
        <v>12</v>
      </c>
      <c r="H6922" s="3">
        <v>1</v>
      </c>
      <c r="I6922" s="3">
        <v>288</v>
      </c>
      <c r="J6922" s="3" t="s">
        <v>19</v>
      </c>
      <c r="K6922" s="3">
        <v>27.196449999999999</v>
      </c>
      <c r="L6922" s="3">
        <v>77.998249999999999</v>
      </c>
      <c r="M6922" s="5">
        <v>43750</v>
      </c>
      <c r="N6922" s="6">
        <f t="shared" si="253"/>
        <v>4320</v>
      </c>
      <c r="O6922" s="6">
        <f t="shared" si="254"/>
        <v>48070</v>
      </c>
      <c r="P6922" s="33" t="s">
        <v>6523</v>
      </c>
    </row>
    <row r="6923" spans="1:16" ht="25.5">
      <c r="A6923" s="3">
        <v>6922</v>
      </c>
      <c r="B6923" s="3" t="s">
        <v>613</v>
      </c>
      <c r="C6923" s="3" t="s">
        <v>520</v>
      </c>
      <c r="D6923" s="4" t="s">
        <v>8293</v>
      </c>
      <c r="E6923" s="3" t="s">
        <v>18</v>
      </c>
      <c r="F6923" s="3">
        <v>24</v>
      </c>
      <c r="G6923" s="3">
        <v>12</v>
      </c>
      <c r="H6923" s="3">
        <v>1</v>
      </c>
      <c r="I6923" s="3">
        <v>288</v>
      </c>
      <c r="J6923" s="3" t="s">
        <v>19</v>
      </c>
      <c r="K6923" s="3">
        <v>27.196449999999999</v>
      </c>
      <c r="L6923" s="3">
        <v>77.998249999999999</v>
      </c>
      <c r="M6923" s="5">
        <v>43750</v>
      </c>
      <c r="N6923" s="6">
        <f t="shared" si="253"/>
        <v>4320</v>
      </c>
      <c r="O6923" s="6">
        <f t="shared" si="254"/>
        <v>48070</v>
      </c>
      <c r="P6923" s="33" t="s">
        <v>6523</v>
      </c>
    </row>
    <row r="6924" spans="1:16" ht="25.5">
      <c r="A6924" s="3">
        <v>6923</v>
      </c>
      <c r="B6924" s="3" t="s">
        <v>613</v>
      </c>
      <c r="C6924" s="3" t="s">
        <v>520</v>
      </c>
      <c r="D6924" s="4" t="s">
        <v>8293</v>
      </c>
      <c r="E6924" s="3" t="s">
        <v>18</v>
      </c>
      <c r="F6924" s="3">
        <v>24</v>
      </c>
      <c r="G6924" s="3">
        <v>12</v>
      </c>
      <c r="H6924" s="3">
        <v>1</v>
      </c>
      <c r="I6924" s="3">
        <v>288</v>
      </c>
      <c r="J6924" s="3" t="s">
        <v>19</v>
      </c>
      <c r="K6924" s="3">
        <v>27.196449999999999</v>
      </c>
      <c r="L6924" s="3">
        <v>77.998249999999999</v>
      </c>
      <c r="M6924" s="5">
        <v>43750</v>
      </c>
      <c r="N6924" s="6">
        <f t="shared" si="253"/>
        <v>4320</v>
      </c>
      <c r="O6924" s="6">
        <f t="shared" si="254"/>
        <v>48070</v>
      </c>
      <c r="P6924" s="33" t="s">
        <v>6523</v>
      </c>
    </row>
    <row r="6925" spans="1:16" ht="25.5">
      <c r="A6925" s="3">
        <v>6924</v>
      </c>
      <c r="B6925" s="3" t="s">
        <v>613</v>
      </c>
      <c r="C6925" s="3" t="s">
        <v>520</v>
      </c>
      <c r="D6925" s="4" t="s">
        <v>8293</v>
      </c>
      <c r="E6925" s="3" t="s">
        <v>18</v>
      </c>
      <c r="F6925" s="3">
        <v>24</v>
      </c>
      <c r="G6925" s="3">
        <v>12</v>
      </c>
      <c r="H6925" s="3">
        <v>1</v>
      </c>
      <c r="I6925" s="3">
        <v>288</v>
      </c>
      <c r="J6925" s="3" t="s">
        <v>19</v>
      </c>
      <c r="K6925" s="3">
        <v>27.196449999999999</v>
      </c>
      <c r="L6925" s="3">
        <v>77.998249999999999</v>
      </c>
      <c r="M6925" s="5">
        <v>43750</v>
      </c>
      <c r="N6925" s="6">
        <f t="shared" si="253"/>
        <v>4320</v>
      </c>
      <c r="O6925" s="6">
        <f t="shared" si="254"/>
        <v>48070</v>
      </c>
      <c r="P6925" s="33" t="s">
        <v>6523</v>
      </c>
    </row>
    <row r="6926" spans="1:16" ht="63.75">
      <c r="A6926" s="3">
        <v>6925</v>
      </c>
      <c r="B6926" s="3" t="s">
        <v>613</v>
      </c>
      <c r="C6926" s="3" t="s">
        <v>520</v>
      </c>
      <c r="D6926" s="4" t="s">
        <v>2550</v>
      </c>
      <c r="E6926" s="3" t="s">
        <v>18</v>
      </c>
      <c r="F6926" s="3">
        <v>24</v>
      </c>
      <c r="G6926" s="3">
        <v>12</v>
      </c>
      <c r="H6926" s="3">
        <v>1</v>
      </c>
      <c r="I6926" s="3">
        <v>288</v>
      </c>
      <c r="J6926" s="3" t="s">
        <v>19</v>
      </c>
      <c r="K6926" s="3">
        <v>27.185690000000001</v>
      </c>
      <c r="L6926" s="3">
        <v>77.988720000000001</v>
      </c>
      <c r="M6926" s="5">
        <v>43750</v>
      </c>
      <c r="N6926" s="6">
        <f t="shared" si="253"/>
        <v>4320</v>
      </c>
      <c r="O6926" s="6">
        <f t="shared" si="254"/>
        <v>48070</v>
      </c>
      <c r="P6926" s="33" t="s">
        <v>6523</v>
      </c>
    </row>
    <row r="6927" spans="1:16" ht="63.75">
      <c r="A6927" s="3">
        <v>6926</v>
      </c>
      <c r="B6927" s="3" t="s">
        <v>613</v>
      </c>
      <c r="C6927" s="3" t="s">
        <v>520</v>
      </c>
      <c r="D6927" s="4" t="s">
        <v>2550</v>
      </c>
      <c r="E6927" s="3" t="s">
        <v>18</v>
      </c>
      <c r="F6927" s="3">
        <v>24</v>
      </c>
      <c r="G6927" s="3">
        <v>12</v>
      </c>
      <c r="H6927" s="3">
        <v>1</v>
      </c>
      <c r="I6927" s="3">
        <v>288</v>
      </c>
      <c r="J6927" s="3" t="s">
        <v>19</v>
      </c>
      <c r="K6927" s="3">
        <v>27.185690000000001</v>
      </c>
      <c r="L6927" s="3">
        <v>77.988720000000001</v>
      </c>
      <c r="M6927" s="5">
        <v>43750</v>
      </c>
      <c r="N6927" s="6">
        <f t="shared" si="253"/>
        <v>4320</v>
      </c>
      <c r="O6927" s="6">
        <f t="shared" si="254"/>
        <v>48070</v>
      </c>
      <c r="P6927" s="33" t="s">
        <v>6523</v>
      </c>
    </row>
    <row r="6928" spans="1:16" ht="63.75">
      <c r="A6928" s="3">
        <v>6927</v>
      </c>
      <c r="B6928" s="3" t="s">
        <v>613</v>
      </c>
      <c r="C6928" s="3" t="s">
        <v>520</v>
      </c>
      <c r="D6928" s="4" t="s">
        <v>8295</v>
      </c>
      <c r="E6928" s="3" t="s">
        <v>18</v>
      </c>
      <c r="F6928" s="3">
        <v>24</v>
      </c>
      <c r="G6928" s="3">
        <v>12</v>
      </c>
      <c r="H6928" s="3">
        <v>1</v>
      </c>
      <c r="I6928" s="3">
        <v>288</v>
      </c>
      <c r="J6928" s="3" t="s">
        <v>19</v>
      </c>
      <c r="K6928" s="3">
        <v>27.2059</v>
      </c>
      <c r="L6928" s="3">
        <v>77.974270000000004</v>
      </c>
      <c r="M6928" s="5">
        <v>43750</v>
      </c>
      <c r="N6928" s="6">
        <f t="shared" si="253"/>
        <v>4320</v>
      </c>
      <c r="O6928" s="6">
        <f t="shared" si="254"/>
        <v>48070</v>
      </c>
      <c r="P6928" s="33" t="s">
        <v>6523</v>
      </c>
    </row>
    <row r="6929" spans="1:16" ht="63.75">
      <c r="A6929" s="3">
        <v>6928</v>
      </c>
      <c r="B6929" s="3" t="s">
        <v>613</v>
      </c>
      <c r="C6929" s="3" t="s">
        <v>520</v>
      </c>
      <c r="D6929" s="4" t="s">
        <v>8295</v>
      </c>
      <c r="E6929" s="3" t="s">
        <v>18</v>
      </c>
      <c r="F6929" s="3">
        <v>24</v>
      </c>
      <c r="G6929" s="3">
        <v>12</v>
      </c>
      <c r="H6929" s="3">
        <v>1</v>
      </c>
      <c r="I6929" s="3">
        <v>288</v>
      </c>
      <c r="J6929" s="3" t="s">
        <v>19</v>
      </c>
      <c r="K6929" s="3">
        <v>27.2059</v>
      </c>
      <c r="L6929" s="3">
        <v>77.974270000000004</v>
      </c>
      <c r="M6929" s="5">
        <v>43750</v>
      </c>
      <c r="N6929" s="6">
        <f t="shared" si="253"/>
        <v>4320</v>
      </c>
      <c r="O6929" s="6">
        <f t="shared" si="254"/>
        <v>48070</v>
      </c>
      <c r="P6929" s="33" t="s">
        <v>6523</v>
      </c>
    </row>
    <row r="6930" spans="1:16" ht="38.25">
      <c r="A6930" s="3">
        <v>6929</v>
      </c>
      <c r="B6930" s="3" t="s">
        <v>613</v>
      </c>
      <c r="C6930" s="3" t="s">
        <v>520</v>
      </c>
      <c r="D6930" s="4" t="s">
        <v>8296</v>
      </c>
      <c r="E6930" s="3" t="s">
        <v>18</v>
      </c>
      <c r="F6930" s="3">
        <v>24</v>
      </c>
      <c r="G6930" s="3">
        <v>12</v>
      </c>
      <c r="H6930" s="3">
        <v>1</v>
      </c>
      <c r="I6930" s="3">
        <v>288</v>
      </c>
      <c r="J6930" s="3" t="s">
        <v>19</v>
      </c>
      <c r="K6930" s="3">
        <v>27.207540000000002</v>
      </c>
      <c r="L6930" s="3">
        <v>77.952560000000005</v>
      </c>
      <c r="M6930" s="5">
        <v>43750</v>
      </c>
      <c r="N6930" s="6">
        <f t="shared" si="253"/>
        <v>4320</v>
      </c>
      <c r="O6930" s="6">
        <f t="shared" si="254"/>
        <v>48070</v>
      </c>
      <c r="P6930" s="33" t="s">
        <v>6523</v>
      </c>
    </row>
    <row r="6931" spans="1:16" ht="38.25">
      <c r="A6931" s="3">
        <v>6930</v>
      </c>
      <c r="B6931" s="3" t="s">
        <v>613</v>
      </c>
      <c r="C6931" s="3" t="s">
        <v>520</v>
      </c>
      <c r="D6931" s="4" t="s">
        <v>8296</v>
      </c>
      <c r="E6931" s="3" t="s">
        <v>18</v>
      </c>
      <c r="F6931" s="3">
        <v>24</v>
      </c>
      <c r="G6931" s="3">
        <v>12</v>
      </c>
      <c r="H6931" s="3">
        <v>1</v>
      </c>
      <c r="I6931" s="3">
        <v>288</v>
      </c>
      <c r="J6931" s="3" t="s">
        <v>19</v>
      </c>
      <c r="K6931" s="3">
        <v>27.207540000000002</v>
      </c>
      <c r="L6931" s="3">
        <v>77.952560000000005</v>
      </c>
      <c r="M6931" s="5">
        <v>43750</v>
      </c>
      <c r="N6931" s="6">
        <f t="shared" si="253"/>
        <v>4320</v>
      </c>
      <c r="O6931" s="6">
        <f t="shared" si="254"/>
        <v>48070</v>
      </c>
      <c r="P6931" s="33" t="s">
        <v>6523</v>
      </c>
    </row>
    <row r="6932" spans="1:16" ht="89.25">
      <c r="A6932" s="3">
        <v>6931</v>
      </c>
      <c r="B6932" s="3" t="s">
        <v>613</v>
      </c>
      <c r="C6932" s="3" t="s">
        <v>520</v>
      </c>
      <c r="D6932" s="4" t="s">
        <v>8297</v>
      </c>
      <c r="E6932" s="3" t="s">
        <v>18</v>
      </c>
      <c r="F6932" s="3">
        <v>24</v>
      </c>
      <c r="G6932" s="3">
        <v>12</v>
      </c>
      <c r="H6932" s="3">
        <v>1</v>
      </c>
      <c r="I6932" s="3">
        <v>288</v>
      </c>
      <c r="J6932" s="3" t="s">
        <v>19</v>
      </c>
      <c r="K6932" s="3">
        <v>28.201070000000001</v>
      </c>
      <c r="L6932" s="3">
        <v>78.009280000000004</v>
      </c>
      <c r="M6932" s="5">
        <v>43750</v>
      </c>
      <c r="N6932" s="6">
        <f t="shared" si="253"/>
        <v>4320</v>
      </c>
      <c r="O6932" s="6">
        <f t="shared" si="254"/>
        <v>48070</v>
      </c>
      <c r="P6932" s="33" t="s">
        <v>6523</v>
      </c>
    </row>
    <row r="6933" spans="1:16" ht="89.25">
      <c r="A6933" s="3">
        <v>6932</v>
      </c>
      <c r="B6933" s="3" t="s">
        <v>613</v>
      </c>
      <c r="C6933" s="3" t="s">
        <v>520</v>
      </c>
      <c r="D6933" s="4" t="s">
        <v>8297</v>
      </c>
      <c r="E6933" s="3" t="s">
        <v>18</v>
      </c>
      <c r="F6933" s="3">
        <v>24</v>
      </c>
      <c r="G6933" s="3">
        <v>12</v>
      </c>
      <c r="H6933" s="3">
        <v>1</v>
      </c>
      <c r="I6933" s="3">
        <v>288</v>
      </c>
      <c r="J6933" s="3" t="s">
        <v>19</v>
      </c>
      <c r="K6933" s="3">
        <v>28.201070000000001</v>
      </c>
      <c r="L6933" s="3">
        <v>78.009280000000004</v>
      </c>
      <c r="M6933" s="5">
        <v>43750</v>
      </c>
      <c r="N6933" s="6">
        <f t="shared" si="253"/>
        <v>4320</v>
      </c>
      <c r="O6933" s="6">
        <f t="shared" si="254"/>
        <v>48070</v>
      </c>
      <c r="P6933" s="33" t="s">
        <v>6523</v>
      </c>
    </row>
    <row r="6934" spans="1:16" ht="76.5">
      <c r="A6934" s="3">
        <v>6933</v>
      </c>
      <c r="B6934" s="3" t="s">
        <v>613</v>
      </c>
      <c r="C6934" s="3" t="s">
        <v>520</v>
      </c>
      <c r="D6934" s="4" t="s">
        <v>2551</v>
      </c>
      <c r="E6934" s="3" t="s">
        <v>18</v>
      </c>
      <c r="F6934" s="3">
        <v>30</v>
      </c>
      <c r="G6934" s="3">
        <v>20</v>
      </c>
      <c r="H6934" s="3">
        <v>1</v>
      </c>
      <c r="I6934" s="3">
        <v>600</v>
      </c>
      <c r="J6934" s="3" t="s">
        <v>19</v>
      </c>
      <c r="K6934" s="3">
        <v>27.216560000000001</v>
      </c>
      <c r="L6934" s="3">
        <v>78.009119999999996</v>
      </c>
      <c r="M6934" s="5">
        <v>43200</v>
      </c>
      <c r="N6934" s="6">
        <f t="shared" si="253"/>
        <v>9000</v>
      </c>
      <c r="O6934" s="6">
        <f t="shared" si="254"/>
        <v>52200</v>
      </c>
      <c r="P6934" s="33" t="s">
        <v>6523</v>
      </c>
    </row>
    <row r="6935" spans="1:16" ht="25.5">
      <c r="A6935" s="3">
        <v>6934</v>
      </c>
      <c r="B6935" s="3" t="s">
        <v>613</v>
      </c>
      <c r="C6935" s="3" t="s">
        <v>520</v>
      </c>
      <c r="D6935" s="4" t="s">
        <v>8298</v>
      </c>
      <c r="E6935" s="3" t="s">
        <v>18</v>
      </c>
      <c r="F6935" s="3">
        <v>24</v>
      </c>
      <c r="G6935" s="3">
        <v>12</v>
      </c>
      <c r="H6935" s="3">
        <v>1</v>
      </c>
      <c r="I6935" s="3">
        <v>288</v>
      </c>
      <c r="J6935" s="3" t="s">
        <v>19</v>
      </c>
      <c r="K6935" s="3">
        <v>27.18676</v>
      </c>
      <c r="L6935" s="3">
        <v>78.023619999999994</v>
      </c>
      <c r="M6935" s="5">
        <v>43750</v>
      </c>
      <c r="N6935" s="6">
        <f t="shared" si="253"/>
        <v>4320</v>
      </c>
      <c r="O6935" s="6">
        <f t="shared" si="254"/>
        <v>48070</v>
      </c>
      <c r="P6935" s="33" t="s">
        <v>6523</v>
      </c>
    </row>
    <row r="6936" spans="1:16" ht="25.5">
      <c r="A6936" s="3">
        <v>6935</v>
      </c>
      <c r="B6936" s="3" t="s">
        <v>613</v>
      </c>
      <c r="C6936" s="3" t="s">
        <v>520</v>
      </c>
      <c r="D6936" s="4" t="s">
        <v>8298</v>
      </c>
      <c r="E6936" s="3" t="s">
        <v>18</v>
      </c>
      <c r="F6936" s="3">
        <v>24</v>
      </c>
      <c r="G6936" s="3">
        <v>12</v>
      </c>
      <c r="H6936" s="3">
        <v>1</v>
      </c>
      <c r="I6936" s="3">
        <v>288</v>
      </c>
      <c r="J6936" s="3" t="s">
        <v>19</v>
      </c>
      <c r="K6936" s="3">
        <v>27.18676</v>
      </c>
      <c r="L6936" s="3">
        <v>78.023619999999994</v>
      </c>
      <c r="M6936" s="5">
        <v>43750</v>
      </c>
      <c r="N6936" s="6">
        <f t="shared" si="253"/>
        <v>4320</v>
      </c>
      <c r="O6936" s="6">
        <f t="shared" si="254"/>
        <v>48070</v>
      </c>
      <c r="P6936" s="33" t="s">
        <v>6523</v>
      </c>
    </row>
    <row r="6937" spans="1:16" ht="25.5">
      <c r="A6937" s="3">
        <v>6936</v>
      </c>
      <c r="B6937" s="3" t="s">
        <v>613</v>
      </c>
      <c r="C6937" s="3" t="s">
        <v>520</v>
      </c>
      <c r="D6937" s="4" t="s">
        <v>8299</v>
      </c>
      <c r="E6937" s="3" t="s">
        <v>18</v>
      </c>
      <c r="F6937" s="3">
        <v>24</v>
      </c>
      <c r="G6937" s="3">
        <v>12</v>
      </c>
      <c r="H6937" s="3">
        <v>1</v>
      </c>
      <c r="I6937" s="3">
        <v>288</v>
      </c>
      <c r="J6937" s="3" t="s">
        <v>19</v>
      </c>
      <c r="K6937" s="3">
        <v>28.211030000000001</v>
      </c>
      <c r="L6937" s="3">
        <v>78.030349999999999</v>
      </c>
      <c r="M6937" s="5">
        <v>43750</v>
      </c>
      <c r="N6937" s="6">
        <f t="shared" si="253"/>
        <v>4320</v>
      </c>
      <c r="O6937" s="6">
        <f t="shared" si="254"/>
        <v>48070</v>
      </c>
      <c r="P6937" s="33" t="s">
        <v>6523</v>
      </c>
    </row>
    <row r="6938" spans="1:16" ht="25.5">
      <c r="A6938" s="3">
        <v>6937</v>
      </c>
      <c r="B6938" s="3" t="s">
        <v>613</v>
      </c>
      <c r="C6938" s="3" t="s">
        <v>520</v>
      </c>
      <c r="D6938" s="4" t="s">
        <v>8299</v>
      </c>
      <c r="E6938" s="3" t="s">
        <v>18</v>
      </c>
      <c r="F6938" s="3">
        <v>24</v>
      </c>
      <c r="G6938" s="3">
        <v>12</v>
      </c>
      <c r="H6938" s="3">
        <v>1</v>
      </c>
      <c r="I6938" s="3">
        <v>288</v>
      </c>
      <c r="J6938" s="3" t="s">
        <v>19</v>
      </c>
      <c r="K6938" s="3">
        <v>28.211030000000001</v>
      </c>
      <c r="L6938" s="3">
        <v>78.030349999999999</v>
      </c>
      <c r="M6938" s="5">
        <v>43750</v>
      </c>
      <c r="N6938" s="6">
        <f t="shared" si="253"/>
        <v>4320</v>
      </c>
      <c r="O6938" s="6">
        <f t="shared" si="254"/>
        <v>48070</v>
      </c>
      <c r="P6938" s="33" t="s">
        <v>6523</v>
      </c>
    </row>
    <row r="6939" spans="1:16" ht="63.75">
      <c r="A6939" s="3">
        <v>6938</v>
      </c>
      <c r="B6939" s="3" t="s">
        <v>613</v>
      </c>
      <c r="C6939" s="3" t="s">
        <v>520</v>
      </c>
      <c r="D6939" s="4" t="s">
        <v>8300</v>
      </c>
      <c r="E6939" s="3" t="s">
        <v>18</v>
      </c>
      <c r="F6939" s="3">
        <v>24</v>
      </c>
      <c r="G6939" s="3">
        <v>12</v>
      </c>
      <c r="H6939" s="3">
        <v>1</v>
      </c>
      <c r="I6939" s="3">
        <v>288</v>
      </c>
      <c r="J6939" s="3" t="s">
        <v>19</v>
      </c>
      <c r="K6939" s="3">
        <v>27.206910000000001</v>
      </c>
      <c r="L6939" s="3">
        <v>77.004530000000003</v>
      </c>
      <c r="M6939" s="5">
        <v>43750</v>
      </c>
      <c r="N6939" s="6">
        <f t="shared" si="253"/>
        <v>4320</v>
      </c>
      <c r="O6939" s="6">
        <f t="shared" si="254"/>
        <v>48070</v>
      </c>
      <c r="P6939" s="33" t="s">
        <v>6523</v>
      </c>
    </row>
    <row r="6940" spans="1:16" ht="63.75">
      <c r="A6940" s="3">
        <v>6939</v>
      </c>
      <c r="B6940" s="3" t="s">
        <v>613</v>
      </c>
      <c r="C6940" s="3" t="s">
        <v>520</v>
      </c>
      <c r="D6940" s="4" t="s">
        <v>8300</v>
      </c>
      <c r="E6940" s="3" t="s">
        <v>18</v>
      </c>
      <c r="F6940" s="3">
        <v>24</v>
      </c>
      <c r="G6940" s="3">
        <v>12</v>
      </c>
      <c r="H6940" s="3">
        <v>1</v>
      </c>
      <c r="I6940" s="3">
        <v>288</v>
      </c>
      <c r="J6940" s="3" t="s">
        <v>19</v>
      </c>
      <c r="K6940" s="3">
        <v>27.206910000000001</v>
      </c>
      <c r="L6940" s="3">
        <v>77.004530000000003</v>
      </c>
      <c r="M6940" s="5">
        <v>43750</v>
      </c>
      <c r="N6940" s="6">
        <f t="shared" si="253"/>
        <v>4320</v>
      </c>
      <c r="O6940" s="6">
        <f t="shared" si="254"/>
        <v>48070</v>
      </c>
      <c r="P6940" s="33" t="s">
        <v>6523</v>
      </c>
    </row>
    <row r="6941" spans="1:16" ht="25.5">
      <c r="A6941" s="3">
        <v>6940</v>
      </c>
      <c r="B6941" s="3" t="s">
        <v>613</v>
      </c>
      <c r="C6941" s="3" t="s">
        <v>520</v>
      </c>
      <c r="D6941" s="4" t="s">
        <v>8301</v>
      </c>
      <c r="E6941" s="3" t="s">
        <v>18</v>
      </c>
      <c r="F6941" s="3">
        <v>24</v>
      </c>
      <c r="G6941" s="3">
        <v>12</v>
      </c>
      <c r="H6941" s="3">
        <v>1</v>
      </c>
      <c r="I6941" s="3">
        <v>288</v>
      </c>
      <c r="J6941" s="3" t="s">
        <v>19</v>
      </c>
      <c r="K6941" s="3">
        <v>27.214289999999998</v>
      </c>
      <c r="L6941" s="3">
        <v>78.026439999999994</v>
      </c>
      <c r="M6941" s="5">
        <v>43750</v>
      </c>
      <c r="N6941" s="6">
        <f t="shared" si="253"/>
        <v>4320</v>
      </c>
      <c r="O6941" s="6">
        <f t="shared" si="254"/>
        <v>48070</v>
      </c>
      <c r="P6941" s="33" t="s">
        <v>6523</v>
      </c>
    </row>
    <row r="6942" spans="1:16" ht="25.5">
      <c r="A6942" s="3">
        <v>6941</v>
      </c>
      <c r="B6942" s="3" t="s">
        <v>613</v>
      </c>
      <c r="C6942" s="3" t="s">
        <v>520</v>
      </c>
      <c r="D6942" s="4" t="s">
        <v>8301</v>
      </c>
      <c r="E6942" s="3" t="s">
        <v>18</v>
      </c>
      <c r="F6942" s="3">
        <v>24</v>
      </c>
      <c r="G6942" s="3">
        <v>12</v>
      </c>
      <c r="H6942" s="3">
        <v>1</v>
      </c>
      <c r="I6942" s="3">
        <v>288</v>
      </c>
      <c r="J6942" s="3" t="s">
        <v>19</v>
      </c>
      <c r="K6942" s="3">
        <v>27.214289999999998</v>
      </c>
      <c r="L6942" s="3">
        <v>78.026439999999994</v>
      </c>
      <c r="M6942" s="5">
        <v>43750</v>
      </c>
      <c r="N6942" s="6">
        <f t="shared" si="253"/>
        <v>4320</v>
      </c>
      <c r="O6942" s="6">
        <f t="shared" si="254"/>
        <v>48070</v>
      </c>
      <c r="P6942" s="33" t="s">
        <v>6523</v>
      </c>
    </row>
    <row r="6943" spans="1:16" ht="38.25">
      <c r="A6943" s="3">
        <v>6942</v>
      </c>
      <c r="B6943" s="3" t="s">
        <v>613</v>
      </c>
      <c r="C6943" s="3" t="s">
        <v>520</v>
      </c>
      <c r="D6943" s="4" t="s">
        <v>8302</v>
      </c>
      <c r="E6943" s="3" t="s">
        <v>18</v>
      </c>
      <c r="F6943" s="3">
        <v>24</v>
      </c>
      <c r="G6943" s="3">
        <v>12</v>
      </c>
      <c r="H6943" s="3">
        <v>1</v>
      </c>
      <c r="I6943" s="3">
        <v>288</v>
      </c>
      <c r="J6943" s="3" t="s">
        <v>19</v>
      </c>
      <c r="K6943" s="3">
        <v>28.207360000000001</v>
      </c>
      <c r="L6943" s="3">
        <v>78.995130000000003</v>
      </c>
      <c r="M6943" s="5">
        <v>43750</v>
      </c>
      <c r="N6943" s="6">
        <f t="shared" si="253"/>
        <v>4320</v>
      </c>
      <c r="O6943" s="6">
        <f t="shared" si="254"/>
        <v>48070</v>
      </c>
      <c r="P6943" s="33" t="s">
        <v>6523</v>
      </c>
    </row>
    <row r="6944" spans="1:16" ht="38.25">
      <c r="A6944" s="3">
        <v>6943</v>
      </c>
      <c r="B6944" s="3" t="s">
        <v>613</v>
      </c>
      <c r="C6944" s="3" t="s">
        <v>520</v>
      </c>
      <c r="D6944" s="4" t="s">
        <v>8302</v>
      </c>
      <c r="E6944" s="3" t="s">
        <v>18</v>
      </c>
      <c r="F6944" s="3">
        <v>24</v>
      </c>
      <c r="G6944" s="3">
        <v>12</v>
      </c>
      <c r="H6944" s="3">
        <v>1</v>
      </c>
      <c r="I6944" s="3">
        <v>288</v>
      </c>
      <c r="J6944" s="3" t="s">
        <v>19</v>
      </c>
      <c r="K6944" s="3">
        <v>28.207360000000001</v>
      </c>
      <c r="L6944" s="3">
        <v>78.995130000000003</v>
      </c>
      <c r="M6944" s="5">
        <v>43750</v>
      </c>
      <c r="N6944" s="6">
        <f t="shared" si="253"/>
        <v>4320</v>
      </c>
      <c r="O6944" s="6">
        <f t="shared" si="254"/>
        <v>48070</v>
      </c>
      <c r="P6944" s="33" t="s">
        <v>6523</v>
      </c>
    </row>
    <row r="6945" spans="1:16" ht="63.75">
      <c r="A6945" s="3">
        <v>6944</v>
      </c>
      <c r="B6945" s="3" t="s">
        <v>613</v>
      </c>
      <c r="C6945" s="3" t="s">
        <v>376</v>
      </c>
      <c r="D6945" s="4" t="s">
        <v>8303</v>
      </c>
      <c r="E6945" s="3" t="s">
        <v>18</v>
      </c>
      <c r="F6945" s="3">
        <v>40</v>
      </c>
      <c r="G6945" s="3">
        <v>40</v>
      </c>
      <c r="H6945" s="3">
        <v>1</v>
      </c>
      <c r="I6945" s="3">
        <v>1600</v>
      </c>
      <c r="J6945" s="3" t="s">
        <v>19</v>
      </c>
      <c r="K6945" s="3">
        <v>26.784913490000001</v>
      </c>
      <c r="L6945" s="3">
        <v>80.941185829999995</v>
      </c>
      <c r="M6945" s="5">
        <v>187500</v>
      </c>
      <c r="N6945" s="6">
        <f t="shared" si="253"/>
        <v>24000</v>
      </c>
      <c r="O6945" s="6">
        <f t="shared" si="254"/>
        <v>211500</v>
      </c>
      <c r="P6945" s="33" t="s">
        <v>6524</v>
      </c>
    </row>
    <row r="6946" spans="1:16" ht="38.25">
      <c r="A6946" s="3">
        <v>6945</v>
      </c>
      <c r="B6946" s="3" t="s">
        <v>613</v>
      </c>
      <c r="C6946" s="3" t="s">
        <v>376</v>
      </c>
      <c r="D6946" s="4" t="s">
        <v>8304</v>
      </c>
      <c r="E6946" s="3" t="s">
        <v>18</v>
      </c>
      <c r="F6946" s="3">
        <v>40</v>
      </c>
      <c r="G6946" s="3">
        <v>40</v>
      </c>
      <c r="H6946" s="3">
        <v>1</v>
      </c>
      <c r="I6946" s="3">
        <v>1600</v>
      </c>
      <c r="J6946" s="3" t="s">
        <v>19</v>
      </c>
      <c r="K6946" s="3">
        <v>26.933872000000001</v>
      </c>
      <c r="L6946" s="3">
        <v>80.917598999999996</v>
      </c>
      <c r="M6946" s="5">
        <v>187500</v>
      </c>
      <c r="N6946" s="6">
        <f t="shared" si="253"/>
        <v>24000</v>
      </c>
      <c r="O6946" s="6">
        <f t="shared" si="254"/>
        <v>211500</v>
      </c>
      <c r="P6946" s="33" t="s">
        <v>6524</v>
      </c>
    </row>
    <row r="6947" spans="1:16" ht="89.25">
      <c r="A6947" s="3">
        <v>6946</v>
      </c>
      <c r="B6947" s="3" t="s">
        <v>613</v>
      </c>
      <c r="C6947" s="3" t="s">
        <v>376</v>
      </c>
      <c r="D6947" s="4" t="s">
        <v>2563</v>
      </c>
      <c r="E6947" s="3" t="s">
        <v>18</v>
      </c>
      <c r="F6947" s="3">
        <v>40</v>
      </c>
      <c r="G6947" s="3">
        <v>25</v>
      </c>
      <c r="H6947" s="3">
        <v>1</v>
      </c>
      <c r="I6947" s="3">
        <v>1000</v>
      </c>
      <c r="J6947" s="3" t="s">
        <v>19</v>
      </c>
      <c r="K6947" s="3">
        <v>26.91534</v>
      </c>
      <c r="L6947" s="3">
        <v>80.961789999999993</v>
      </c>
      <c r="M6947" s="5">
        <v>125000</v>
      </c>
      <c r="N6947" s="6">
        <f t="shared" si="253"/>
        <v>15000</v>
      </c>
      <c r="O6947" s="6">
        <f t="shared" si="254"/>
        <v>140000</v>
      </c>
      <c r="P6947" s="33" t="s">
        <v>6524</v>
      </c>
    </row>
    <row r="6948" spans="1:16" ht="89.25">
      <c r="A6948" s="3">
        <v>6947</v>
      </c>
      <c r="B6948" s="3" t="s">
        <v>613</v>
      </c>
      <c r="C6948" s="3" t="s">
        <v>376</v>
      </c>
      <c r="D6948" s="4" t="s">
        <v>2564</v>
      </c>
      <c r="E6948" s="3" t="s">
        <v>18</v>
      </c>
      <c r="F6948" s="3">
        <v>30</v>
      </c>
      <c r="G6948" s="3">
        <v>30</v>
      </c>
      <c r="H6948" s="3">
        <v>1</v>
      </c>
      <c r="I6948" s="3">
        <v>900</v>
      </c>
      <c r="J6948" s="3" t="s">
        <v>19</v>
      </c>
      <c r="K6948" s="3">
        <v>26.909315185000001</v>
      </c>
      <c r="L6948" s="3">
        <v>80.957038224000001</v>
      </c>
      <c r="M6948" s="5">
        <v>56250</v>
      </c>
      <c r="N6948" s="6">
        <f t="shared" si="253"/>
        <v>13500</v>
      </c>
      <c r="O6948" s="6">
        <f t="shared" si="254"/>
        <v>69750</v>
      </c>
      <c r="P6948" s="33" t="s">
        <v>6524</v>
      </c>
    </row>
    <row r="6949" spans="1:16" ht="127.5">
      <c r="A6949" s="3">
        <v>6948</v>
      </c>
      <c r="B6949" s="3" t="s">
        <v>613</v>
      </c>
      <c r="C6949" s="3" t="s">
        <v>376</v>
      </c>
      <c r="D6949" s="4" t="s">
        <v>2566</v>
      </c>
      <c r="E6949" s="3" t="s">
        <v>18</v>
      </c>
      <c r="F6949" s="3">
        <v>40</v>
      </c>
      <c r="G6949" s="3">
        <v>20</v>
      </c>
      <c r="H6949" s="3">
        <v>1</v>
      </c>
      <c r="I6949" s="3">
        <v>800</v>
      </c>
      <c r="J6949" s="3" t="s">
        <v>19</v>
      </c>
      <c r="K6949" s="3">
        <v>26.807833273</v>
      </c>
      <c r="L6949" s="3">
        <v>81.009323323999993</v>
      </c>
      <c r="M6949" s="5">
        <v>125000</v>
      </c>
      <c r="N6949" s="6">
        <f t="shared" si="253"/>
        <v>12000</v>
      </c>
      <c r="O6949" s="6">
        <f t="shared" si="254"/>
        <v>137000</v>
      </c>
      <c r="P6949" s="33" t="s">
        <v>6524</v>
      </c>
    </row>
    <row r="6950" spans="1:16" ht="89.25">
      <c r="A6950" s="3">
        <v>6949</v>
      </c>
      <c r="B6950" s="3" t="s">
        <v>613</v>
      </c>
      <c r="C6950" s="3" t="s">
        <v>376</v>
      </c>
      <c r="D6950" s="4" t="s">
        <v>2567</v>
      </c>
      <c r="E6950" s="3" t="s">
        <v>18</v>
      </c>
      <c r="F6950" s="3">
        <v>40</v>
      </c>
      <c r="G6950" s="3">
        <v>30</v>
      </c>
      <c r="H6950" s="3">
        <v>1</v>
      </c>
      <c r="I6950" s="3">
        <v>1200</v>
      </c>
      <c r="J6950" s="3" t="s">
        <v>19</v>
      </c>
      <c r="K6950" s="3">
        <v>26.857980993000002</v>
      </c>
      <c r="L6950" s="3">
        <v>80.915751026999999</v>
      </c>
      <c r="M6950" s="5">
        <v>60000</v>
      </c>
      <c r="N6950" s="6">
        <f t="shared" si="253"/>
        <v>18000</v>
      </c>
      <c r="O6950" s="6">
        <f t="shared" si="254"/>
        <v>78000</v>
      </c>
      <c r="P6950" s="33" t="s">
        <v>6524</v>
      </c>
    </row>
    <row r="6951" spans="1:16" ht="114.75">
      <c r="A6951" s="3">
        <v>6950</v>
      </c>
      <c r="B6951" s="3" t="s">
        <v>613</v>
      </c>
      <c r="C6951" s="3" t="s">
        <v>376</v>
      </c>
      <c r="D6951" s="4" t="s">
        <v>2570</v>
      </c>
      <c r="E6951" s="3" t="s">
        <v>18</v>
      </c>
      <c r="F6951" s="3">
        <v>40</v>
      </c>
      <c r="G6951" s="3">
        <v>20</v>
      </c>
      <c r="H6951" s="3">
        <v>1</v>
      </c>
      <c r="I6951" s="3">
        <v>800</v>
      </c>
      <c r="J6951" s="3" t="s">
        <v>19</v>
      </c>
      <c r="K6951" s="3">
        <v>26.798660000000002</v>
      </c>
      <c r="L6951" s="3">
        <v>81.009140000000002</v>
      </c>
      <c r="M6951" s="5">
        <v>125000</v>
      </c>
      <c r="N6951" s="6">
        <f t="shared" si="253"/>
        <v>12000</v>
      </c>
      <c r="O6951" s="6">
        <f t="shared" si="254"/>
        <v>137000</v>
      </c>
      <c r="P6951" s="33" t="s">
        <v>6524</v>
      </c>
    </row>
    <row r="6952" spans="1:16" ht="114.75">
      <c r="A6952" s="3">
        <v>6951</v>
      </c>
      <c r="B6952" s="3" t="s">
        <v>613</v>
      </c>
      <c r="C6952" s="3" t="s">
        <v>376</v>
      </c>
      <c r="D6952" s="4" t="s">
        <v>2571</v>
      </c>
      <c r="E6952" s="3" t="s">
        <v>18</v>
      </c>
      <c r="F6952" s="3">
        <v>30</v>
      </c>
      <c r="G6952" s="3">
        <v>30</v>
      </c>
      <c r="H6952" s="3">
        <v>1</v>
      </c>
      <c r="I6952" s="3">
        <v>900</v>
      </c>
      <c r="J6952" s="3" t="s">
        <v>19</v>
      </c>
      <c r="K6952" s="3">
        <v>26.797090000000001</v>
      </c>
      <c r="L6952" s="3">
        <v>81.011259999999993</v>
      </c>
      <c r="M6952" s="5">
        <v>137500</v>
      </c>
      <c r="N6952" s="6">
        <f t="shared" si="253"/>
        <v>13500</v>
      </c>
      <c r="O6952" s="6">
        <f t="shared" si="254"/>
        <v>151000</v>
      </c>
      <c r="P6952" s="33" t="s">
        <v>6524</v>
      </c>
    </row>
    <row r="6953" spans="1:16" ht="102">
      <c r="A6953" s="3">
        <v>6952</v>
      </c>
      <c r="B6953" s="3" t="s">
        <v>613</v>
      </c>
      <c r="C6953" s="3" t="s">
        <v>376</v>
      </c>
      <c r="D6953" s="4" t="s">
        <v>2572</v>
      </c>
      <c r="E6953" s="3" t="s">
        <v>18</v>
      </c>
      <c r="F6953" s="3">
        <v>30</v>
      </c>
      <c r="G6953" s="3">
        <v>30</v>
      </c>
      <c r="H6953" s="3">
        <v>1</v>
      </c>
      <c r="I6953" s="3">
        <v>900</v>
      </c>
      <c r="J6953" s="3" t="s">
        <v>19</v>
      </c>
      <c r="K6953" s="3">
        <v>26.683222000000001</v>
      </c>
      <c r="L6953" s="3">
        <v>80.981860999999995</v>
      </c>
      <c r="M6953" s="5">
        <v>137500</v>
      </c>
      <c r="N6953" s="6">
        <f t="shared" si="253"/>
        <v>13500</v>
      </c>
      <c r="O6953" s="6">
        <f t="shared" si="254"/>
        <v>151000</v>
      </c>
      <c r="P6953" s="33" t="s">
        <v>6524</v>
      </c>
    </row>
    <row r="6954" spans="1:16" ht="89.25">
      <c r="A6954" s="3">
        <v>6953</v>
      </c>
      <c r="B6954" s="3" t="s">
        <v>613</v>
      </c>
      <c r="C6954" s="3" t="s">
        <v>376</v>
      </c>
      <c r="D6954" s="4" t="s">
        <v>2573</v>
      </c>
      <c r="E6954" s="3" t="s">
        <v>18</v>
      </c>
      <c r="F6954" s="3">
        <v>30</v>
      </c>
      <c r="G6954" s="3">
        <v>20</v>
      </c>
      <c r="H6954" s="3">
        <v>1</v>
      </c>
      <c r="I6954" s="3">
        <v>600</v>
      </c>
      <c r="J6954" s="3" t="s">
        <v>19</v>
      </c>
      <c r="K6954" s="3">
        <v>26.86666</v>
      </c>
      <c r="L6954" s="3">
        <v>80.929150000000007</v>
      </c>
      <c r="M6954" s="5">
        <v>37500</v>
      </c>
      <c r="N6954" s="6">
        <f t="shared" si="253"/>
        <v>9000</v>
      </c>
      <c r="O6954" s="6">
        <f t="shared" si="254"/>
        <v>46500</v>
      </c>
      <c r="P6954" s="33" t="s">
        <v>6524</v>
      </c>
    </row>
    <row r="6955" spans="1:16" ht="153">
      <c r="A6955" s="3">
        <v>6954</v>
      </c>
      <c r="B6955" s="3" t="s">
        <v>613</v>
      </c>
      <c r="C6955" s="3" t="s">
        <v>376</v>
      </c>
      <c r="D6955" s="4" t="s">
        <v>2580</v>
      </c>
      <c r="E6955" s="3" t="s">
        <v>18</v>
      </c>
      <c r="F6955" s="3">
        <v>40</v>
      </c>
      <c r="G6955" s="3">
        <v>30</v>
      </c>
      <c r="H6955" s="3">
        <v>1</v>
      </c>
      <c r="I6955" s="3">
        <v>1200</v>
      </c>
      <c r="J6955" s="3" t="s">
        <v>19</v>
      </c>
      <c r="K6955" s="3">
        <v>26.83455</v>
      </c>
      <c r="L6955" s="3">
        <v>80.830870000000004</v>
      </c>
      <c r="M6955" s="5">
        <v>75000</v>
      </c>
      <c r="N6955" s="6">
        <f t="shared" si="253"/>
        <v>18000</v>
      </c>
      <c r="O6955" s="6">
        <f t="shared" si="254"/>
        <v>93000</v>
      </c>
      <c r="P6955" s="33" t="s">
        <v>6524</v>
      </c>
    </row>
    <row r="6956" spans="1:16" ht="153">
      <c r="A6956" s="3">
        <v>6955</v>
      </c>
      <c r="B6956" s="3" t="s">
        <v>613</v>
      </c>
      <c r="C6956" s="3" t="s">
        <v>376</v>
      </c>
      <c r="D6956" s="4" t="s">
        <v>2581</v>
      </c>
      <c r="E6956" s="3" t="s">
        <v>18</v>
      </c>
      <c r="F6956" s="3">
        <v>40</v>
      </c>
      <c r="G6956" s="3">
        <v>30</v>
      </c>
      <c r="H6956" s="3">
        <v>1</v>
      </c>
      <c r="I6956" s="3">
        <v>1200</v>
      </c>
      <c r="J6956" s="3" t="s">
        <v>19</v>
      </c>
      <c r="K6956" s="3">
        <v>26.783100000000001</v>
      </c>
      <c r="L6956" s="3">
        <v>81.043499999999995</v>
      </c>
      <c r="M6956" s="5">
        <v>75000</v>
      </c>
      <c r="N6956" s="6">
        <f t="shared" si="253"/>
        <v>18000</v>
      </c>
      <c r="O6956" s="6">
        <f t="shared" si="254"/>
        <v>93000</v>
      </c>
      <c r="P6956" s="33" t="s">
        <v>6524</v>
      </c>
    </row>
    <row r="6957" spans="1:16" ht="51">
      <c r="A6957" s="3">
        <v>6956</v>
      </c>
      <c r="B6957" s="3" t="s">
        <v>560</v>
      </c>
      <c r="C6957" s="3" t="s">
        <v>725</v>
      </c>
      <c r="D6957" s="4" t="s">
        <v>8467</v>
      </c>
      <c r="E6957" s="3" t="s">
        <v>18</v>
      </c>
      <c r="F6957" s="3">
        <v>20</v>
      </c>
      <c r="G6957" s="3">
        <v>10</v>
      </c>
      <c r="H6957" s="3">
        <v>1</v>
      </c>
      <c r="I6957" s="3">
        <v>200</v>
      </c>
      <c r="J6957" s="3" t="s">
        <v>19</v>
      </c>
      <c r="K6957" s="3">
        <v>28.988099999999999</v>
      </c>
      <c r="L6957" s="3">
        <v>77.025099999999995</v>
      </c>
      <c r="M6957" s="5">
        <v>100000</v>
      </c>
      <c r="N6957" s="6">
        <f t="shared" si="253"/>
        <v>3000</v>
      </c>
      <c r="O6957" s="6">
        <f t="shared" si="254"/>
        <v>103000</v>
      </c>
      <c r="P6957" s="33" t="s">
        <v>6527</v>
      </c>
    </row>
    <row r="6958" spans="1:16" ht="38.25">
      <c r="A6958" s="3">
        <v>6957</v>
      </c>
      <c r="B6958" s="3" t="s">
        <v>560</v>
      </c>
      <c r="C6958" s="3" t="s">
        <v>725</v>
      </c>
      <c r="D6958" s="4" t="s">
        <v>8468</v>
      </c>
      <c r="E6958" s="3" t="s">
        <v>18</v>
      </c>
      <c r="F6958" s="3">
        <v>20</v>
      </c>
      <c r="G6958" s="3">
        <v>10</v>
      </c>
      <c r="H6958" s="3">
        <v>1</v>
      </c>
      <c r="I6958" s="3">
        <v>200</v>
      </c>
      <c r="J6958" s="3" t="s">
        <v>19</v>
      </c>
      <c r="K6958" s="3">
        <v>28.988099999999999</v>
      </c>
      <c r="L6958" s="3">
        <v>77.025099999999995</v>
      </c>
      <c r="M6958" s="5">
        <v>100000</v>
      </c>
      <c r="N6958" s="6">
        <f t="shared" si="253"/>
        <v>3000</v>
      </c>
      <c r="O6958" s="6">
        <f t="shared" si="254"/>
        <v>103000</v>
      </c>
      <c r="P6958" s="33" t="s">
        <v>6527</v>
      </c>
    </row>
    <row r="6959" spans="1:16" ht="51">
      <c r="A6959" s="3">
        <v>6958</v>
      </c>
      <c r="B6959" s="3" t="s">
        <v>560</v>
      </c>
      <c r="C6959" s="3" t="s">
        <v>725</v>
      </c>
      <c r="D6959" s="4" t="s">
        <v>8469</v>
      </c>
      <c r="E6959" s="3" t="s">
        <v>18</v>
      </c>
      <c r="F6959" s="3">
        <v>18</v>
      </c>
      <c r="G6959" s="3">
        <v>9</v>
      </c>
      <c r="H6959" s="3">
        <v>1</v>
      </c>
      <c r="I6959" s="3">
        <v>162</v>
      </c>
      <c r="J6959" s="3" t="s">
        <v>19</v>
      </c>
      <c r="K6959" s="3">
        <v>28.990079999999999</v>
      </c>
      <c r="L6959" s="3">
        <v>77.021469999999994</v>
      </c>
      <c r="M6959" s="5">
        <v>100000</v>
      </c>
      <c r="N6959" s="6">
        <f t="shared" si="253"/>
        <v>2430</v>
      </c>
      <c r="O6959" s="6">
        <f t="shared" si="254"/>
        <v>102430</v>
      </c>
      <c r="P6959" s="33" t="s">
        <v>6527</v>
      </c>
    </row>
    <row r="6960" spans="1:16" ht="51">
      <c r="A6960" s="3">
        <v>6959</v>
      </c>
      <c r="B6960" s="3" t="s">
        <v>560</v>
      </c>
      <c r="C6960" s="3" t="s">
        <v>725</v>
      </c>
      <c r="D6960" s="4" t="s">
        <v>8470</v>
      </c>
      <c r="E6960" s="3" t="s">
        <v>18</v>
      </c>
      <c r="F6960" s="3">
        <v>18</v>
      </c>
      <c r="G6960" s="3">
        <v>9</v>
      </c>
      <c r="H6960" s="3">
        <v>1</v>
      </c>
      <c r="I6960" s="3">
        <v>162</v>
      </c>
      <c r="J6960" s="3" t="s">
        <v>19</v>
      </c>
      <c r="K6960" s="3">
        <v>28.990079999999999</v>
      </c>
      <c r="L6960" s="3">
        <v>77.021469999999994</v>
      </c>
      <c r="M6960" s="5">
        <v>100000</v>
      </c>
      <c r="N6960" s="6">
        <f t="shared" si="253"/>
        <v>2430</v>
      </c>
      <c r="O6960" s="6">
        <f t="shared" si="254"/>
        <v>102430</v>
      </c>
      <c r="P6960" s="33" t="s">
        <v>6527</v>
      </c>
    </row>
    <row r="6961" spans="1:16" ht="63.75">
      <c r="A6961" s="3">
        <v>6960</v>
      </c>
      <c r="B6961" s="3" t="s">
        <v>560</v>
      </c>
      <c r="C6961" s="3" t="s">
        <v>725</v>
      </c>
      <c r="D6961" s="4" t="s">
        <v>8471</v>
      </c>
      <c r="E6961" s="3" t="s">
        <v>18</v>
      </c>
      <c r="F6961" s="3">
        <v>20</v>
      </c>
      <c r="G6961" s="3">
        <v>10</v>
      </c>
      <c r="H6961" s="3">
        <v>1</v>
      </c>
      <c r="I6961" s="3">
        <v>200</v>
      </c>
      <c r="J6961" s="3" t="s">
        <v>19</v>
      </c>
      <c r="K6961" s="3">
        <v>28.928774000000001</v>
      </c>
      <c r="L6961" s="3">
        <v>77.091278000000003</v>
      </c>
      <c r="M6961" s="5">
        <v>100000</v>
      </c>
      <c r="N6961" s="6">
        <f t="shared" si="253"/>
        <v>3000</v>
      </c>
      <c r="O6961" s="6">
        <f t="shared" si="254"/>
        <v>103000</v>
      </c>
      <c r="P6961" s="33" t="s">
        <v>6527</v>
      </c>
    </row>
    <row r="6962" spans="1:16" ht="63.75">
      <c r="A6962" s="3">
        <v>6961</v>
      </c>
      <c r="B6962" s="3" t="s">
        <v>560</v>
      </c>
      <c r="C6962" s="3" t="s">
        <v>725</v>
      </c>
      <c r="D6962" s="4" t="s">
        <v>8472</v>
      </c>
      <c r="E6962" s="3" t="s">
        <v>18</v>
      </c>
      <c r="F6962" s="3">
        <v>20</v>
      </c>
      <c r="G6962" s="3">
        <v>10</v>
      </c>
      <c r="H6962" s="3">
        <v>1</v>
      </c>
      <c r="I6962" s="3">
        <v>200</v>
      </c>
      <c r="J6962" s="3" t="s">
        <v>19</v>
      </c>
      <c r="K6962" s="3">
        <v>28.928774000000001</v>
      </c>
      <c r="L6962" s="3">
        <v>77.091278000000003</v>
      </c>
      <c r="M6962" s="5">
        <v>100000</v>
      </c>
      <c r="N6962" s="6">
        <f t="shared" si="253"/>
        <v>3000</v>
      </c>
      <c r="O6962" s="6">
        <f t="shared" si="254"/>
        <v>103000</v>
      </c>
      <c r="P6962" s="33" t="s">
        <v>6527</v>
      </c>
    </row>
    <row r="6963" spans="1:16" ht="63.75">
      <c r="A6963" s="3">
        <v>6962</v>
      </c>
      <c r="B6963" s="3" t="s">
        <v>560</v>
      </c>
      <c r="C6963" s="3" t="s">
        <v>725</v>
      </c>
      <c r="D6963" s="4" t="s">
        <v>8473</v>
      </c>
      <c r="E6963" s="3" t="s">
        <v>18</v>
      </c>
      <c r="F6963" s="3">
        <v>20</v>
      </c>
      <c r="G6963" s="3">
        <v>10</v>
      </c>
      <c r="H6963" s="3">
        <v>1</v>
      </c>
      <c r="I6963" s="3">
        <v>200</v>
      </c>
      <c r="J6963" s="3" t="s">
        <v>19</v>
      </c>
      <c r="K6963" s="3">
        <v>28.977641999999999</v>
      </c>
      <c r="L6963" s="3">
        <v>77.030326000000002</v>
      </c>
      <c r="M6963" s="5">
        <v>100000</v>
      </c>
      <c r="N6963" s="6">
        <f t="shared" si="253"/>
        <v>3000</v>
      </c>
      <c r="O6963" s="6">
        <f t="shared" si="254"/>
        <v>103000</v>
      </c>
      <c r="P6963" s="33" t="s">
        <v>6527</v>
      </c>
    </row>
    <row r="6964" spans="1:16" ht="51">
      <c r="A6964" s="3">
        <v>6963</v>
      </c>
      <c r="B6964" s="3" t="s">
        <v>560</v>
      </c>
      <c r="C6964" s="3" t="s">
        <v>725</v>
      </c>
      <c r="D6964" s="4" t="s">
        <v>8474</v>
      </c>
      <c r="E6964" s="3" t="s">
        <v>18</v>
      </c>
      <c r="F6964" s="3">
        <v>20</v>
      </c>
      <c r="G6964" s="3">
        <v>10</v>
      </c>
      <c r="H6964" s="3">
        <v>1</v>
      </c>
      <c r="I6964" s="3">
        <v>200</v>
      </c>
      <c r="J6964" s="3" t="s">
        <v>19</v>
      </c>
      <c r="K6964" s="3">
        <v>28.977641999999999</v>
      </c>
      <c r="L6964" s="3">
        <v>77.030326000000002</v>
      </c>
      <c r="M6964" s="5">
        <v>100000</v>
      </c>
      <c r="N6964" s="6">
        <f t="shared" si="253"/>
        <v>3000</v>
      </c>
      <c r="O6964" s="6">
        <f t="shared" si="254"/>
        <v>103000</v>
      </c>
      <c r="P6964" s="33" t="s">
        <v>6527</v>
      </c>
    </row>
    <row r="6965" spans="1:16" ht="63.75">
      <c r="A6965" s="3">
        <v>6964</v>
      </c>
      <c r="B6965" s="3" t="s">
        <v>560</v>
      </c>
      <c r="C6965" s="3" t="s">
        <v>725</v>
      </c>
      <c r="D6965" s="4" t="s">
        <v>8475</v>
      </c>
      <c r="E6965" s="3" t="s">
        <v>18</v>
      </c>
      <c r="F6965" s="3">
        <v>20</v>
      </c>
      <c r="G6965" s="3">
        <v>10</v>
      </c>
      <c r="H6965" s="3">
        <v>1</v>
      </c>
      <c r="I6965" s="3">
        <v>200</v>
      </c>
      <c r="J6965" s="3" t="s">
        <v>19</v>
      </c>
      <c r="K6965" s="3">
        <v>28.928774000000001</v>
      </c>
      <c r="L6965" s="3">
        <v>77.091278000000003</v>
      </c>
      <c r="M6965" s="5">
        <v>100000</v>
      </c>
      <c r="N6965" s="6">
        <f t="shared" ref="N6965:N7028" si="255">+I6965*15</f>
        <v>3000</v>
      </c>
      <c r="O6965" s="6">
        <f t="shared" si="254"/>
        <v>103000</v>
      </c>
      <c r="P6965" s="33" t="s">
        <v>6527</v>
      </c>
    </row>
    <row r="6966" spans="1:16" ht="63.75">
      <c r="A6966" s="3">
        <v>6965</v>
      </c>
      <c r="B6966" s="3" t="s">
        <v>560</v>
      </c>
      <c r="C6966" s="3" t="s">
        <v>725</v>
      </c>
      <c r="D6966" s="4" t="s">
        <v>8476</v>
      </c>
      <c r="E6966" s="3" t="s">
        <v>18</v>
      </c>
      <c r="F6966" s="3">
        <v>20</v>
      </c>
      <c r="G6966" s="3">
        <v>10</v>
      </c>
      <c r="H6966" s="3">
        <v>1</v>
      </c>
      <c r="I6966" s="3">
        <v>200</v>
      </c>
      <c r="J6966" s="3" t="s">
        <v>19</v>
      </c>
      <c r="K6966" s="3">
        <v>28.928774000000001</v>
      </c>
      <c r="L6966" s="3">
        <v>77.091278000000003</v>
      </c>
      <c r="M6966" s="5">
        <v>100000</v>
      </c>
      <c r="N6966" s="6">
        <f t="shared" si="255"/>
        <v>3000</v>
      </c>
      <c r="O6966" s="6">
        <f t="shared" si="254"/>
        <v>103000</v>
      </c>
      <c r="P6966" s="33" t="s">
        <v>6527</v>
      </c>
    </row>
    <row r="6967" spans="1:16" ht="25.5">
      <c r="A6967" s="3">
        <v>6966</v>
      </c>
      <c r="B6967" s="3" t="s">
        <v>560</v>
      </c>
      <c r="C6967" s="3" t="s">
        <v>725</v>
      </c>
      <c r="D6967" s="4" t="s">
        <v>8477</v>
      </c>
      <c r="E6967" s="3" t="s">
        <v>18</v>
      </c>
      <c r="F6967" s="3">
        <v>20</v>
      </c>
      <c r="G6967" s="3">
        <v>10</v>
      </c>
      <c r="H6967" s="3">
        <v>1</v>
      </c>
      <c r="I6967" s="3">
        <v>200</v>
      </c>
      <c r="J6967" s="3" t="s">
        <v>19</v>
      </c>
      <c r="K6967" s="3">
        <v>28.980226999999999</v>
      </c>
      <c r="L6967" s="3">
        <v>77.037555999999995</v>
      </c>
      <c r="M6967" s="5">
        <v>100000</v>
      </c>
      <c r="N6967" s="6">
        <f t="shared" si="255"/>
        <v>3000</v>
      </c>
      <c r="O6967" s="6">
        <f t="shared" si="254"/>
        <v>103000</v>
      </c>
      <c r="P6967" s="33" t="s">
        <v>6527</v>
      </c>
    </row>
    <row r="6968" spans="1:16" ht="63.75">
      <c r="A6968" s="3">
        <v>6967</v>
      </c>
      <c r="B6968" s="3" t="s">
        <v>560</v>
      </c>
      <c r="C6968" s="3" t="s">
        <v>725</v>
      </c>
      <c r="D6968" s="4" t="s">
        <v>8478</v>
      </c>
      <c r="E6968" s="3" t="s">
        <v>18</v>
      </c>
      <c r="F6968" s="3">
        <v>20</v>
      </c>
      <c r="G6968" s="3">
        <v>10</v>
      </c>
      <c r="H6968" s="3">
        <v>1</v>
      </c>
      <c r="I6968" s="3">
        <v>200</v>
      </c>
      <c r="J6968" s="3" t="s">
        <v>19</v>
      </c>
      <c r="K6968" s="3">
        <v>28.990041000000002</v>
      </c>
      <c r="L6968" s="3">
        <v>77.015415000000004</v>
      </c>
      <c r="M6968" s="5">
        <v>100000</v>
      </c>
      <c r="N6968" s="6">
        <f t="shared" si="255"/>
        <v>3000</v>
      </c>
      <c r="O6968" s="6">
        <f t="shared" si="254"/>
        <v>103000</v>
      </c>
      <c r="P6968" s="33" t="s">
        <v>6527</v>
      </c>
    </row>
    <row r="6969" spans="1:16" ht="51">
      <c r="A6969" s="3">
        <v>6968</v>
      </c>
      <c r="B6969" s="3" t="s">
        <v>560</v>
      </c>
      <c r="C6969" s="3" t="s">
        <v>725</v>
      </c>
      <c r="D6969" s="4" t="s">
        <v>8479</v>
      </c>
      <c r="E6969" s="3" t="s">
        <v>18</v>
      </c>
      <c r="F6969" s="3">
        <v>20</v>
      </c>
      <c r="G6969" s="3">
        <v>10</v>
      </c>
      <c r="H6969" s="3">
        <v>1</v>
      </c>
      <c r="I6969" s="3">
        <v>200</v>
      </c>
      <c r="J6969" s="3" t="s">
        <v>19</v>
      </c>
      <c r="K6969" s="3">
        <v>28.997319000000001</v>
      </c>
      <c r="L6969" s="3">
        <v>77.032867999999993</v>
      </c>
      <c r="M6969" s="5">
        <v>100000</v>
      </c>
      <c r="N6969" s="6">
        <f t="shared" si="255"/>
        <v>3000</v>
      </c>
      <c r="O6969" s="6">
        <f t="shared" si="254"/>
        <v>103000</v>
      </c>
      <c r="P6969" s="33" t="s">
        <v>6527</v>
      </c>
    </row>
    <row r="6970" spans="1:16" ht="63.75">
      <c r="A6970" s="3">
        <v>6969</v>
      </c>
      <c r="B6970" s="3" t="s">
        <v>560</v>
      </c>
      <c r="C6970" s="3" t="s">
        <v>725</v>
      </c>
      <c r="D6970" s="4" t="s">
        <v>8480</v>
      </c>
      <c r="E6970" s="3" t="s">
        <v>18</v>
      </c>
      <c r="F6970" s="3">
        <v>20</v>
      </c>
      <c r="G6970" s="3">
        <v>10</v>
      </c>
      <c r="H6970" s="3">
        <v>1</v>
      </c>
      <c r="I6970" s="3">
        <v>200</v>
      </c>
      <c r="J6970" s="3" t="s">
        <v>19</v>
      </c>
      <c r="K6970" s="3">
        <v>28.997319000000001</v>
      </c>
      <c r="L6970" s="3">
        <v>77.032867999999993</v>
      </c>
      <c r="M6970" s="5">
        <v>100000</v>
      </c>
      <c r="N6970" s="6">
        <f t="shared" si="255"/>
        <v>3000</v>
      </c>
      <c r="O6970" s="6">
        <f t="shared" si="254"/>
        <v>103000</v>
      </c>
      <c r="P6970" s="33" t="s">
        <v>6527</v>
      </c>
    </row>
    <row r="6971" spans="1:16" ht="63.75">
      <c r="A6971" s="3">
        <v>6970</v>
      </c>
      <c r="B6971" s="3" t="s">
        <v>560</v>
      </c>
      <c r="C6971" s="3" t="s">
        <v>725</v>
      </c>
      <c r="D6971" s="4" t="s">
        <v>8481</v>
      </c>
      <c r="E6971" s="3" t="s">
        <v>18</v>
      </c>
      <c r="F6971" s="3">
        <v>20</v>
      </c>
      <c r="G6971" s="3">
        <v>10</v>
      </c>
      <c r="H6971" s="3">
        <v>1</v>
      </c>
      <c r="I6971" s="3">
        <v>200</v>
      </c>
      <c r="J6971" s="3" t="s">
        <v>19</v>
      </c>
      <c r="K6971" s="3">
        <v>29.001660999999999</v>
      </c>
      <c r="L6971" s="3">
        <v>77.007270000000005</v>
      </c>
      <c r="M6971" s="5">
        <v>100000</v>
      </c>
      <c r="N6971" s="6">
        <f t="shared" si="255"/>
        <v>3000</v>
      </c>
      <c r="O6971" s="6">
        <f t="shared" si="254"/>
        <v>103000</v>
      </c>
      <c r="P6971" s="33" t="s">
        <v>6527</v>
      </c>
    </row>
    <row r="6972" spans="1:16" ht="76.5">
      <c r="A6972" s="3">
        <v>6971</v>
      </c>
      <c r="B6972" s="3" t="s">
        <v>560</v>
      </c>
      <c r="C6972" s="3" t="s">
        <v>725</v>
      </c>
      <c r="D6972" s="4" t="s">
        <v>8482</v>
      </c>
      <c r="E6972" s="3" t="s">
        <v>18</v>
      </c>
      <c r="F6972" s="3">
        <v>20</v>
      </c>
      <c r="G6972" s="3">
        <v>10</v>
      </c>
      <c r="H6972" s="3">
        <v>1</v>
      </c>
      <c r="I6972" s="3">
        <v>200</v>
      </c>
      <c r="J6972" s="3" t="s">
        <v>19</v>
      </c>
      <c r="K6972" s="3">
        <v>29.001660999999999</v>
      </c>
      <c r="L6972" s="3">
        <v>77.007270000000005</v>
      </c>
      <c r="M6972" s="5">
        <v>100000</v>
      </c>
      <c r="N6972" s="6">
        <f t="shared" si="255"/>
        <v>3000</v>
      </c>
      <c r="O6972" s="6">
        <f t="shared" si="254"/>
        <v>103000</v>
      </c>
      <c r="P6972" s="33" t="s">
        <v>6527</v>
      </c>
    </row>
    <row r="6973" spans="1:16" ht="25.5">
      <c r="A6973" s="3">
        <v>6972</v>
      </c>
      <c r="B6973" s="3" t="s">
        <v>560</v>
      </c>
      <c r="C6973" s="3" t="s">
        <v>729</v>
      </c>
      <c r="D6973" s="4" t="s">
        <v>6997</v>
      </c>
      <c r="E6973" s="3" t="s">
        <v>18</v>
      </c>
      <c r="F6973" s="3">
        <v>20</v>
      </c>
      <c r="G6973" s="3">
        <v>10</v>
      </c>
      <c r="H6973" s="3">
        <v>1</v>
      </c>
      <c r="I6973" s="3">
        <v>200</v>
      </c>
      <c r="J6973" s="3" t="s">
        <v>19</v>
      </c>
      <c r="K6973" s="3">
        <v>29.71921</v>
      </c>
      <c r="L6973" s="3">
        <v>76.98227</v>
      </c>
      <c r="M6973" s="5">
        <v>75000</v>
      </c>
      <c r="N6973" s="6">
        <f t="shared" si="255"/>
        <v>3000</v>
      </c>
      <c r="O6973" s="6">
        <f t="shared" si="254"/>
        <v>78000</v>
      </c>
      <c r="P6973" s="33" t="s">
        <v>6527</v>
      </c>
    </row>
    <row r="6974" spans="1:16" ht="63.75">
      <c r="A6974" s="3">
        <v>6973</v>
      </c>
      <c r="B6974" s="3" t="s">
        <v>560</v>
      </c>
      <c r="C6974" s="3" t="s">
        <v>729</v>
      </c>
      <c r="D6974" s="4" t="s">
        <v>8483</v>
      </c>
      <c r="E6974" s="3" t="s">
        <v>18</v>
      </c>
      <c r="F6974" s="3">
        <v>20</v>
      </c>
      <c r="G6974" s="3">
        <v>10</v>
      </c>
      <c r="H6974" s="3">
        <v>1</v>
      </c>
      <c r="I6974" s="3">
        <v>200</v>
      </c>
      <c r="J6974" s="3" t="s">
        <v>19</v>
      </c>
      <c r="K6974" s="3">
        <v>29.71921</v>
      </c>
      <c r="L6974" s="3">
        <v>76.98227</v>
      </c>
      <c r="M6974" s="5">
        <v>75000</v>
      </c>
      <c r="N6974" s="6">
        <f t="shared" si="255"/>
        <v>3000</v>
      </c>
      <c r="O6974" s="6">
        <f t="shared" si="254"/>
        <v>78000</v>
      </c>
      <c r="P6974" s="33" t="s">
        <v>6527</v>
      </c>
    </row>
    <row r="6975" spans="1:16" ht="76.5">
      <c r="A6975" s="3">
        <v>6974</v>
      </c>
      <c r="B6975" s="3" t="s">
        <v>560</v>
      </c>
      <c r="C6975" s="3" t="s">
        <v>729</v>
      </c>
      <c r="D6975" s="4" t="s">
        <v>8484</v>
      </c>
      <c r="E6975" s="3" t="s">
        <v>18</v>
      </c>
      <c r="F6975" s="3">
        <v>20</v>
      </c>
      <c r="G6975" s="3">
        <v>10</v>
      </c>
      <c r="H6975" s="3">
        <v>1</v>
      </c>
      <c r="I6975" s="3">
        <v>200</v>
      </c>
      <c r="J6975" s="3" t="s">
        <v>19</v>
      </c>
      <c r="K6975" s="3">
        <v>29.71921</v>
      </c>
      <c r="L6975" s="3">
        <v>76.98227</v>
      </c>
      <c r="M6975" s="5">
        <v>75000</v>
      </c>
      <c r="N6975" s="6">
        <f t="shared" si="255"/>
        <v>3000</v>
      </c>
      <c r="O6975" s="6">
        <f t="shared" si="254"/>
        <v>78000</v>
      </c>
      <c r="P6975" s="33" t="s">
        <v>6527</v>
      </c>
    </row>
    <row r="6976" spans="1:16" ht="76.5">
      <c r="A6976" s="3">
        <v>6975</v>
      </c>
      <c r="B6976" s="3" t="s">
        <v>560</v>
      </c>
      <c r="C6976" s="3" t="s">
        <v>729</v>
      </c>
      <c r="D6976" s="4" t="s">
        <v>8485</v>
      </c>
      <c r="E6976" s="3" t="s">
        <v>18</v>
      </c>
      <c r="F6976" s="3">
        <v>20</v>
      </c>
      <c r="G6976" s="3">
        <v>10</v>
      </c>
      <c r="H6976" s="3">
        <v>1</v>
      </c>
      <c r="I6976" s="3">
        <v>200</v>
      </c>
      <c r="J6976" s="3" t="s">
        <v>19</v>
      </c>
      <c r="K6976" s="3">
        <v>29.71921</v>
      </c>
      <c r="L6976" s="3">
        <v>76.98227</v>
      </c>
      <c r="M6976" s="5">
        <v>75000</v>
      </c>
      <c r="N6976" s="6">
        <f t="shared" si="255"/>
        <v>3000</v>
      </c>
      <c r="O6976" s="6">
        <f t="shared" si="254"/>
        <v>78000</v>
      </c>
      <c r="P6976" s="33" t="s">
        <v>6527</v>
      </c>
    </row>
    <row r="6977" spans="1:16" ht="63.75">
      <c r="A6977" s="3">
        <v>6976</v>
      </c>
      <c r="B6977" s="3" t="s">
        <v>560</v>
      </c>
      <c r="C6977" s="3" t="s">
        <v>729</v>
      </c>
      <c r="D6977" s="4" t="s">
        <v>8486</v>
      </c>
      <c r="E6977" s="3" t="s">
        <v>18</v>
      </c>
      <c r="F6977" s="3">
        <v>20</v>
      </c>
      <c r="G6977" s="3">
        <v>10</v>
      </c>
      <c r="H6977" s="3">
        <v>1</v>
      </c>
      <c r="I6977" s="3">
        <v>200</v>
      </c>
      <c r="J6977" s="3" t="s">
        <v>19</v>
      </c>
      <c r="K6977" s="3">
        <v>29.71921</v>
      </c>
      <c r="L6977" s="3">
        <v>76.98227</v>
      </c>
      <c r="M6977" s="5">
        <v>75000</v>
      </c>
      <c r="N6977" s="6">
        <f t="shared" si="255"/>
        <v>3000</v>
      </c>
      <c r="O6977" s="6">
        <f t="shared" si="254"/>
        <v>78000</v>
      </c>
      <c r="P6977" s="33" t="s">
        <v>6527</v>
      </c>
    </row>
    <row r="6978" spans="1:16" ht="76.5">
      <c r="A6978" s="3">
        <v>6977</v>
      </c>
      <c r="B6978" s="3" t="s">
        <v>560</v>
      </c>
      <c r="C6978" s="3" t="s">
        <v>729</v>
      </c>
      <c r="D6978" s="4" t="s">
        <v>8487</v>
      </c>
      <c r="E6978" s="3" t="s">
        <v>18</v>
      </c>
      <c r="F6978" s="3">
        <v>20</v>
      </c>
      <c r="G6978" s="3">
        <v>10</v>
      </c>
      <c r="H6978" s="3">
        <v>1</v>
      </c>
      <c r="I6978" s="3">
        <v>200</v>
      </c>
      <c r="J6978" s="3" t="s">
        <v>19</v>
      </c>
      <c r="K6978" s="3">
        <v>29.7195</v>
      </c>
      <c r="L6978" s="3">
        <v>76.982079999999996</v>
      </c>
      <c r="M6978" s="5">
        <v>75000</v>
      </c>
      <c r="N6978" s="6">
        <f t="shared" si="255"/>
        <v>3000</v>
      </c>
      <c r="O6978" s="6">
        <f t="shared" ref="O6978:O7041" si="256">+M6978+N6978</f>
        <v>78000</v>
      </c>
      <c r="P6978" s="33" t="s">
        <v>6527</v>
      </c>
    </row>
    <row r="6979" spans="1:16" ht="63.75">
      <c r="A6979" s="3">
        <v>6978</v>
      </c>
      <c r="B6979" s="3" t="s">
        <v>560</v>
      </c>
      <c r="C6979" s="3" t="s">
        <v>729</v>
      </c>
      <c r="D6979" s="4" t="s">
        <v>8488</v>
      </c>
      <c r="E6979" s="3" t="s">
        <v>18</v>
      </c>
      <c r="F6979" s="3">
        <v>20</v>
      </c>
      <c r="G6979" s="3">
        <v>10</v>
      </c>
      <c r="H6979" s="3">
        <v>1</v>
      </c>
      <c r="I6979" s="3">
        <v>200</v>
      </c>
      <c r="J6979" s="3" t="s">
        <v>19</v>
      </c>
      <c r="K6979" s="3">
        <v>29.7195</v>
      </c>
      <c r="L6979" s="3">
        <v>76.982079999999996</v>
      </c>
      <c r="M6979" s="5">
        <v>75000</v>
      </c>
      <c r="N6979" s="6">
        <f t="shared" si="255"/>
        <v>3000</v>
      </c>
      <c r="O6979" s="6">
        <f t="shared" si="256"/>
        <v>78000</v>
      </c>
      <c r="P6979" s="33" t="s">
        <v>6527</v>
      </c>
    </row>
    <row r="6980" spans="1:16" ht="76.5">
      <c r="A6980" s="3">
        <v>6979</v>
      </c>
      <c r="B6980" s="3" t="s">
        <v>560</v>
      </c>
      <c r="C6980" s="3" t="s">
        <v>729</v>
      </c>
      <c r="D6980" s="4" t="s">
        <v>8485</v>
      </c>
      <c r="E6980" s="3" t="s">
        <v>18</v>
      </c>
      <c r="F6980" s="3">
        <v>20</v>
      </c>
      <c r="G6980" s="3">
        <v>10</v>
      </c>
      <c r="H6980" s="3">
        <v>1</v>
      </c>
      <c r="I6980" s="3">
        <v>200</v>
      </c>
      <c r="J6980" s="3" t="s">
        <v>19</v>
      </c>
      <c r="K6980" s="3">
        <v>29.7195</v>
      </c>
      <c r="L6980" s="3">
        <v>76.982079999999996</v>
      </c>
      <c r="M6980" s="5">
        <v>75000</v>
      </c>
      <c r="N6980" s="6">
        <f t="shared" si="255"/>
        <v>3000</v>
      </c>
      <c r="O6980" s="6">
        <f t="shared" si="256"/>
        <v>78000</v>
      </c>
      <c r="P6980" s="33" t="s">
        <v>6527</v>
      </c>
    </row>
    <row r="6981" spans="1:16" ht="63.75">
      <c r="A6981" s="3">
        <v>6980</v>
      </c>
      <c r="B6981" s="3" t="s">
        <v>560</v>
      </c>
      <c r="C6981" s="3" t="s">
        <v>729</v>
      </c>
      <c r="D6981" s="4" t="s">
        <v>8489</v>
      </c>
      <c r="E6981" s="3" t="s">
        <v>18</v>
      </c>
      <c r="F6981" s="3">
        <v>20</v>
      </c>
      <c r="G6981" s="3">
        <v>10</v>
      </c>
      <c r="H6981" s="3">
        <v>1</v>
      </c>
      <c r="I6981" s="3">
        <v>200</v>
      </c>
      <c r="J6981" s="3" t="s">
        <v>19</v>
      </c>
      <c r="K6981" s="3">
        <v>29.7195</v>
      </c>
      <c r="L6981" s="3">
        <v>76.982079999999996</v>
      </c>
      <c r="M6981" s="5">
        <v>75000</v>
      </c>
      <c r="N6981" s="6">
        <f t="shared" si="255"/>
        <v>3000</v>
      </c>
      <c r="O6981" s="6">
        <f t="shared" si="256"/>
        <v>78000</v>
      </c>
      <c r="P6981" s="33" t="s">
        <v>6527</v>
      </c>
    </row>
    <row r="6982" spans="1:16" ht="38.25">
      <c r="A6982" s="3">
        <v>6981</v>
      </c>
      <c r="B6982" s="3" t="s">
        <v>560</v>
      </c>
      <c r="C6982" s="3" t="s">
        <v>729</v>
      </c>
      <c r="D6982" s="4" t="s">
        <v>8490</v>
      </c>
      <c r="E6982" s="3" t="s">
        <v>18</v>
      </c>
      <c r="F6982" s="3">
        <v>20</v>
      </c>
      <c r="G6982" s="3">
        <v>10</v>
      </c>
      <c r="H6982" s="3">
        <v>1</v>
      </c>
      <c r="I6982" s="3">
        <v>200</v>
      </c>
      <c r="J6982" s="3" t="s">
        <v>19</v>
      </c>
      <c r="K6982" s="3">
        <v>29.690550000000002</v>
      </c>
      <c r="L6982" s="3">
        <v>76.987520000000004</v>
      </c>
      <c r="M6982" s="5">
        <v>75000</v>
      </c>
      <c r="N6982" s="6">
        <f t="shared" si="255"/>
        <v>3000</v>
      </c>
      <c r="O6982" s="6">
        <f t="shared" si="256"/>
        <v>78000</v>
      </c>
      <c r="P6982" s="33" t="s">
        <v>6527</v>
      </c>
    </row>
    <row r="6983" spans="1:16" ht="38.25">
      <c r="A6983" s="3">
        <v>6982</v>
      </c>
      <c r="B6983" s="3" t="s">
        <v>560</v>
      </c>
      <c r="C6983" s="3" t="s">
        <v>729</v>
      </c>
      <c r="D6983" s="4" t="s">
        <v>8491</v>
      </c>
      <c r="E6983" s="3" t="s">
        <v>18</v>
      </c>
      <c r="F6983" s="3">
        <v>20</v>
      </c>
      <c r="G6983" s="3">
        <v>10</v>
      </c>
      <c r="H6983" s="3">
        <v>1</v>
      </c>
      <c r="I6983" s="3">
        <v>200</v>
      </c>
      <c r="J6983" s="3" t="s">
        <v>19</v>
      </c>
      <c r="K6983" s="3">
        <v>29.690550000000002</v>
      </c>
      <c r="L6983" s="3">
        <v>76.987520000000004</v>
      </c>
      <c r="M6983" s="5">
        <v>75000</v>
      </c>
      <c r="N6983" s="6">
        <f t="shared" si="255"/>
        <v>3000</v>
      </c>
      <c r="O6983" s="6">
        <f t="shared" si="256"/>
        <v>78000</v>
      </c>
      <c r="P6983" s="33" t="s">
        <v>6527</v>
      </c>
    </row>
    <row r="6984" spans="1:16" ht="38.25">
      <c r="A6984" s="3">
        <v>6983</v>
      </c>
      <c r="B6984" s="3" t="s">
        <v>560</v>
      </c>
      <c r="C6984" s="3" t="s">
        <v>729</v>
      </c>
      <c r="D6984" s="4" t="s">
        <v>8492</v>
      </c>
      <c r="E6984" s="3" t="s">
        <v>18</v>
      </c>
      <c r="F6984" s="3">
        <v>20</v>
      </c>
      <c r="G6984" s="3">
        <v>10</v>
      </c>
      <c r="H6984" s="3">
        <v>1</v>
      </c>
      <c r="I6984" s="3">
        <v>200</v>
      </c>
      <c r="J6984" s="3" t="s">
        <v>19</v>
      </c>
      <c r="K6984" s="3">
        <v>29.690550000000002</v>
      </c>
      <c r="L6984" s="3">
        <v>76.987520000000004</v>
      </c>
      <c r="M6984" s="5">
        <v>75000</v>
      </c>
      <c r="N6984" s="6">
        <f t="shared" si="255"/>
        <v>3000</v>
      </c>
      <c r="O6984" s="6">
        <f t="shared" si="256"/>
        <v>78000</v>
      </c>
      <c r="P6984" s="33" t="s">
        <v>6527</v>
      </c>
    </row>
    <row r="6985" spans="1:16" ht="38.25">
      <c r="A6985" s="3">
        <v>6984</v>
      </c>
      <c r="B6985" s="3" t="s">
        <v>560</v>
      </c>
      <c r="C6985" s="3" t="s">
        <v>729</v>
      </c>
      <c r="D6985" s="4" t="s">
        <v>8493</v>
      </c>
      <c r="E6985" s="3" t="s">
        <v>18</v>
      </c>
      <c r="F6985" s="3">
        <v>20</v>
      </c>
      <c r="G6985" s="3">
        <v>10</v>
      </c>
      <c r="H6985" s="3">
        <v>1</v>
      </c>
      <c r="I6985" s="3">
        <v>200</v>
      </c>
      <c r="J6985" s="3" t="s">
        <v>19</v>
      </c>
      <c r="K6985" s="3">
        <v>29.690550000000002</v>
      </c>
      <c r="L6985" s="3">
        <v>76.987520000000004</v>
      </c>
      <c r="M6985" s="5">
        <v>75000</v>
      </c>
      <c r="N6985" s="6">
        <f t="shared" si="255"/>
        <v>3000</v>
      </c>
      <c r="O6985" s="6">
        <f t="shared" si="256"/>
        <v>78000</v>
      </c>
      <c r="P6985" s="33" t="s">
        <v>6527</v>
      </c>
    </row>
    <row r="6986" spans="1:16" ht="38.25">
      <c r="A6986" s="3">
        <v>6985</v>
      </c>
      <c r="B6986" s="3" t="s">
        <v>560</v>
      </c>
      <c r="C6986" s="3" t="s">
        <v>729</v>
      </c>
      <c r="D6986" s="4" t="s">
        <v>8494</v>
      </c>
      <c r="E6986" s="3" t="s">
        <v>18</v>
      </c>
      <c r="F6986" s="3">
        <v>20</v>
      </c>
      <c r="G6986" s="3">
        <v>10</v>
      </c>
      <c r="H6986" s="3">
        <v>1</v>
      </c>
      <c r="I6986" s="3">
        <v>200</v>
      </c>
      <c r="J6986" s="3" t="s">
        <v>19</v>
      </c>
      <c r="K6986" s="3">
        <v>29.690550000000002</v>
      </c>
      <c r="L6986" s="3">
        <v>76.987520000000004</v>
      </c>
      <c r="M6986" s="5">
        <v>75000</v>
      </c>
      <c r="N6986" s="6">
        <f t="shared" si="255"/>
        <v>3000</v>
      </c>
      <c r="O6986" s="6">
        <f t="shared" si="256"/>
        <v>78000</v>
      </c>
      <c r="P6986" s="33" t="s">
        <v>6527</v>
      </c>
    </row>
    <row r="6987" spans="1:16" ht="38.25">
      <c r="A6987" s="3">
        <v>6986</v>
      </c>
      <c r="B6987" s="3" t="s">
        <v>560</v>
      </c>
      <c r="C6987" s="3" t="s">
        <v>729</v>
      </c>
      <c r="D6987" s="4" t="s">
        <v>8495</v>
      </c>
      <c r="E6987" s="3" t="s">
        <v>18</v>
      </c>
      <c r="F6987" s="3">
        <v>20</v>
      </c>
      <c r="G6987" s="3">
        <v>10</v>
      </c>
      <c r="H6987" s="3">
        <v>1</v>
      </c>
      <c r="I6987" s="3">
        <v>200</v>
      </c>
      <c r="J6987" s="3" t="s">
        <v>19</v>
      </c>
      <c r="K6987" s="3">
        <v>29.690550000000002</v>
      </c>
      <c r="L6987" s="3">
        <v>76.987520000000004</v>
      </c>
      <c r="M6987" s="5">
        <v>75000</v>
      </c>
      <c r="N6987" s="6">
        <f t="shared" si="255"/>
        <v>3000</v>
      </c>
      <c r="O6987" s="6">
        <f t="shared" si="256"/>
        <v>78000</v>
      </c>
      <c r="P6987" s="33" t="s">
        <v>6527</v>
      </c>
    </row>
    <row r="6988" spans="1:16" ht="38.25">
      <c r="A6988" s="3">
        <v>6987</v>
      </c>
      <c r="B6988" s="3" t="s">
        <v>560</v>
      </c>
      <c r="C6988" s="3" t="s">
        <v>729</v>
      </c>
      <c r="D6988" s="4" t="s">
        <v>8496</v>
      </c>
      <c r="E6988" s="3" t="s">
        <v>18</v>
      </c>
      <c r="F6988" s="3">
        <v>20</v>
      </c>
      <c r="G6988" s="3">
        <v>10</v>
      </c>
      <c r="H6988" s="3">
        <v>1</v>
      </c>
      <c r="I6988" s="3">
        <v>200</v>
      </c>
      <c r="J6988" s="3" t="s">
        <v>19</v>
      </c>
      <c r="K6988" s="3">
        <v>29.690550000000002</v>
      </c>
      <c r="L6988" s="3">
        <v>76.987520000000004</v>
      </c>
      <c r="M6988" s="5">
        <v>75000</v>
      </c>
      <c r="N6988" s="6">
        <f t="shared" si="255"/>
        <v>3000</v>
      </c>
      <c r="O6988" s="6">
        <f t="shared" si="256"/>
        <v>78000</v>
      </c>
      <c r="P6988" s="33" t="s">
        <v>6527</v>
      </c>
    </row>
    <row r="6989" spans="1:16" ht="51">
      <c r="A6989" s="3">
        <v>6988</v>
      </c>
      <c r="B6989" s="3" t="s">
        <v>560</v>
      </c>
      <c r="C6989" s="3" t="s">
        <v>729</v>
      </c>
      <c r="D6989" s="4" t="s">
        <v>8497</v>
      </c>
      <c r="E6989" s="3" t="s">
        <v>18</v>
      </c>
      <c r="F6989" s="3">
        <v>20</v>
      </c>
      <c r="G6989" s="3">
        <v>10</v>
      </c>
      <c r="H6989" s="3">
        <v>1</v>
      </c>
      <c r="I6989" s="3">
        <v>200</v>
      </c>
      <c r="J6989" s="3" t="s">
        <v>19</v>
      </c>
      <c r="K6989" s="3">
        <v>29.691299999999998</v>
      </c>
      <c r="L6989" s="3">
        <v>96.986369999999994</v>
      </c>
      <c r="M6989" s="5">
        <v>75000</v>
      </c>
      <c r="N6989" s="6">
        <f t="shared" si="255"/>
        <v>3000</v>
      </c>
      <c r="O6989" s="6">
        <f t="shared" si="256"/>
        <v>78000</v>
      </c>
      <c r="P6989" s="33" t="s">
        <v>6527</v>
      </c>
    </row>
    <row r="6990" spans="1:16" ht="51">
      <c r="A6990" s="3">
        <v>6989</v>
      </c>
      <c r="B6990" s="3" t="s">
        <v>560</v>
      </c>
      <c r="C6990" s="3" t="s">
        <v>729</v>
      </c>
      <c r="D6990" s="4" t="s">
        <v>8498</v>
      </c>
      <c r="E6990" s="3" t="s">
        <v>18</v>
      </c>
      <c r="F6990" s="3">
        <v>20</v>
      </c>
      <c r="G6990" s="3">
        <v>10</v>
      </c>
      <c r="H6990" s="3">
        <v>1</v>
      </c>
      <c r="I6990" s="3">
        <v>200</v>
      </c>
      <c r="J6990" s="3" t="s">
        <v>19</v>
      </c>
      <c r="K6990" s="3">
        <v>29.691299999999998</v>
      </c>
      <c r="L6990" s="3">
        <v>96.986369999999994</v>
      </c>
      <c r="M6990" s="5">
        <v>75000</v>
      </c>
      <c r="N6990" s="6">
        <f t="shared" si="255"/>
        <v>3000</v>
      </c>
      <c r="O6990" s="6">
        <f t="shared" si="256"/>
        <v>78000</v>
      </c>
      <c r="P6990" s="33" t="s">
        <v>6527</v>
      </c>
    </row>
    <row r="6991" spans="1:16" ht="38.25">
      <c r="A6991" s="3">
        <v>6990</v>
      </c>
      <c r="B6991" s="3" t="s">
        <v>560</v>
      </c>
      <c r="C6991" s="3" t="s">
        <v>729</v>
      </c>
      <c r="D6991" s="4" t="s">
        <v>8499</v>
      </c>
      <c r="E6991" s="3" t="s">
        <v>18</v>
      </c>
      <c r="F6991" s="3">
        <v>20</v>
      </c>
      <c r="G6991" s="3">
        <v>10</v>
      </c>
      <c r="H6991" s="3">
        <v>1</v>
      </c>
      <c r="I6991" s="3">
        <v>200</v>
      </c>
      <c r="J6991" s="3" t="s">
        <v>19</v>
      </c>
      <c r="K6991" s="3">
        <v>29.691299999999998</v>
      </c>
      <c r="L6991" s="3">
        <v>96.986369999999994</v>
      </c>
      <c r="M6991" s="5">
        <v>75000</v>
      </c>
      <c r="N6991" s="6">
        <f t="shared" si="255"/>
        <v>3000</v>
      </c>
      <c r="O6991" s="6">
        <f t="shared" si="256"/>
        <v>78000</v>
      </c>
      <c r="P6991" s="33" t="s">
        <v>6527</v>
      </c>
    </row>
    <row r="6992" spans="1:16" ht="38.25">
      <c r="A6992" s="3">
        <v>6991</v>
      </c>
      <c r="B6992" s="3" t="s">
        <v>560</v>
      </c>
      <c r="C6992" s="3" t="s">
        <v>729</v>
      </c>
      <c r="D6992" s="4" t="s">
        <v>8500</v>
      </c>
      <c r="E6992" s="3" t="s">
        <v>18</v>
      </c>
      <c r="F6992" s="3">
        <v>20</v>
      </c>
      <c r="G6992" s="3">
        <v>10</v>
      </c>
      <c r="H6992" s="3">
        <v>1</v>
      </c>
      <c r="I6992" s="3">
        <v>200</v>
      </c>
      <c r="J6992" s="3" t="s">
        <v>19</v>
      </c>
      <c r="K6992" s="3">
        <v>29.691299999999998</v>
      </c>
      <c r="L6992" s="3">
        <v>96.986369999999994</v>
      </c>
      <c r="M6992" s="5">
        <v>75000</v>
      </c>
      <c r="N6992" s="6">
        <f t="shared" si="255"/>
        <v>3000</v>
      </c>
      <c r="O6992" s="6">
        <f t="shared" si="256"/>
        <v>78000</v>
      </c>
      <c r="P6992" s="33" t="s">
        <v>6527</v>
      </c>
    </row>
    <row r="6993" spans="1:16" ht="63.75">
      <c r="A6993" s="3">
        <v>6992</v>
      </c>
      <c r="B6993" s="3" t="s">
        <v>1642</v>
      </c>
      <c r="C6993" s="3" t="s">
        <v>2942</v>
      </c>
      <c r="D6993" s="4" t="s">
        <v>2945</v>
      </c>
      <c r="E6993" s="3" t="s">
        <v>2946</v>
      </c>
      <c r="F6993" s="3">
        <v>20</v>
      </c>
      <c r="G6993" s="3">
        <v>10</v>
      </c>
      <c r="H6993" s="3">
        <v>1</v>
      </c>
      <c r="I6993" s="3">
        <v>200</v>
      </c>
      <c r="J6993" s="3" t="s">
        <v>59</v>
      </c>
      <c r="K6993" s="3"/>
      <c r="L6993" s="3"/>
      <c r="M6993" s="5">
        <v>50000</v>
      </c>
      <c r="N6993" s="6">
        <f t="shared" si="255"/>
        <v>3000</v>
      </c>
      <c r="O6993" s="6">
        <f t="shared" si="256"/>
        <v>53000</v>
      </c>
      <c r="P6993" s="33" t="s">
        <v>6531</v>
      </c>
    </row>
    <row r="6994" spans="1:16" ht="38.25">
      <c r="A6994" s="3">
        <v>6993</v>
      </c>
      <c r="B6994" s="3" t="s">
        <v>1642</v>
      </c>
      <c r="C6994" s="3" t="s">
        <v>2942</v>
      </c>
      <c r="D6994" s="4" t="s">
        <v>2947</v>
      </c>
      <c r="E6994" s="3" t="s">
        <v>2946</v>
      </c>
      <c r="F6994" s="3">
        <v>20</v>
      </c>
      <c r="G6994" s="3">
        <v>10</v>
      </c>
      <c r="H6994" s="3">
        <v>1</v>
      </c>
      <c r="I6994" s="3">
        <v>200</v>
      </c>
      <c r="J6994" s="3" t="s">
        <v>59</v>
      </c>
      <c r="K6994" s="3"/>
      <c r="L6994" s="3"/>
      <c r="M6994" s="5">
        <v>50000</v>
      </c>
      <c r="N6994" s="6">
        <f t="shared" si="255"/>
        <v>3000</v>
      </c>
      <c r="O6994" s="6">
        <f t="shared" si="256"/>
        <v>53000</v>
      </c>
      <c r="P6994" s="33" t="s">
        <v>6531</v>
      </c>
    </row>
    <row r="6995" spans="1:16" ht="38.25">
      <c r="A6995" s="3">
        <v>6994</v>
      </c>
      <c r="B6995" s="3" t="s">
        <v>1642</v>
      </c>
      <c r="C6995" s="3" t="s">
        <v>2942</v>
      </c>
      <c r="D6995" s="4" t="s">
        <v>2948</v>
      </c>
      <c r="E6995" s="3" t="s">
        <v>2946</v>
      </c>
      <c r="F6995" s="3">
        <v>20</v>
      </c>
      <c r="G6995" s="3">
        <v>10</v>
      </c>
      <c r="H6995" s="3">
        <v>1</v>
      </c>
      <c r="I6995" s="3">
        <v>200</v>
      </c>
      <c r="J6995" s="3" t="s">
        <v>59</v>
      </c>
      <c r="K6995" s="3"/>
      <c r="L6995" s="3"/>
      <c r="M6995" s="5">
        <v>50000</v>
      </c>
      <c r="N6995" s="6">
        <f t="shared" si="255"/>
        <v>3000</v>
      </c>
      <c r="O6995" s="6">
        <f t="shared" si="256"/>
        <v>53000</v>
      </c>
      <c r="P6995" s="33" t="s">
        <v>6531</v>
      </c>
    </row>
    <row r="6996" spans="1:16" ht="89.25">
      <c r="A6996" s="3">
        <v>6995</v>
      </c>
      <c r="B6996" s="3" t="s">
        <v>1642</v>
      </c>
      <c r="C6996" s="3" t="s">
        <v>2942</v>
      </c>
      <c r="D6996" s="4" t="s">
        <v>2949</v>
      </c>
      <c r="E6996" s="3" t="s">
        <v>2946</v>
      </c>
      <c r="F6996" s="3">
        <v>20</v>
      </c>
      <c r="G6996" s="3">
        <v>10</v>
      </c>
      <c r="H6996" s="3">
        <v>1</v>
      </c>
      <c r="I6996" s="3">
        <v>200</v>
      </c>
      <c r="J6996" s="3" t="s">
        <v>59</v>
      </c>
      <c r="K6996" s="3"/>
      <c r="L6996" s="3"/>
      <c r="M6996" s="5">
        <v>50000</v>
      </c>
      <c r="N6996" s="6">
        <f t="shared" si="255"/>
        <v>3000</v>
      </c>
      <c r="O6996" s="6">
        <f t="shared" si="256"/>
        <v>53000</v>
      </c>
      <c r="P6996" s="33" t="s">
        <v>6531</v>
      </c>
    </row>
    <row r="6997" spans="1:16" ht="63.75">
      <c r="A6997" s="3">
        <v>6996</v>
      </c>
      <c r="B6997" s="3" t="s">
        <v>1642</v>
      </c>
      <c r="C6997" s="3" t="s">
        <v>2942</v>
      </c>
      <c r="D6997" s="4" t="s">
        <v>2950</v>
      </c>
      <c r="E6997" s="3" t="s">
        <v>2946</v>
      </c>
      <c r="F6997" s="3">
        <v>20</v>
      </c>
      <c r="G6997" s="3">
        <v>10</v>
      </c>
      <c r="H6997" s="3">
        <v>1</v>
      </c>
      <c r="I6997" s="3">
        <v>200</v>
      </c>
      <c r="J6997" s="3" t="s">
        <v>59</v>
      </c>
      <c r="K6997" s="3"/>
      <c r="L6997" s="3"/>
      <c r="M6997" s="5">
        <v>50000</v>
      </c>
      <c r="N6997" s="6">
        <f t="shared" si="255"/>
        <v>3000</v>
      </c>
      <c r="O6997" s="6">
        <f t="shared" si="256"/>
        <v>53000</v>
      </c>
      <c r="P6997" s="33" t="s">
        <v>6531</v>
      </c>
    </row>
    <row r="6998" spans="1:16" ht="63.75">
      <c r="A6998" s="3">
        <v>6997</v>
      </c>
      <c r="B6998" s="3" t="s">
        <v>1642</v>
      </c>
      <c r="C6998" s="3" t="s">
        <v>2981</v>
      </c>
      <c r="D6998" s="4" t="s">
        <v>2982</v>
      </c>
      <c r="E6998" s="3" t="s">
        <v>2946</v>
      </c>
      <c r="F6998" s="3">
        <v>20</v>
      </c>
      <c r="G6998" s="3">
        <v>20</v>
      </c>
      <c r="H6998" s="3">
        <v>1</v>
      </c>
      <c r="I6998" s="3">
        <v>400</v>
      </c>
      <c r="J6998" s="3" t="s">
        <v>59</v>
      </c>
      <c r="K6998" s="3"/>
      <c r="L6998" s="3"/>
      <c r="M6998" s="5">
        <v>75000</v>
      </c>
      <c r="N6998" s="6">
        <f t="shared" si="255"/>
        <v>6000</v>
      </c>
      <c r="O6998" s="6">
        <f t="shared" si="256"/>
        <v>81000</v>
      </c>
      <c r="P6998" s="33" t="s">
        <v>6531</v>
      </c>
    </row>
    <row r="6999" spans="1:16" ht="51">
      <c r="A6999" s="3">
        <v>6998</v>
      </c>
      <c r="B6999" s="3" t="s">
        <v>1642</v>
      </c>
      <c r="C6999" s="3" t="s">
        <v>2981</v>
      </c>
      <c r="D6999" s="4" t="s">
        <v>2983</v>
      </c>
      <c r="E6999" s="3" t="s">
        <v>2946</v>
      </c>
      <c r="F6999" s="3">
        <v>20</v>
      </c>
      <c r="G6999" s="3">
        <v>15</v>
      </c>
      <c r="H6999" s="3">
        <v>1</v>
      </c>
      <c r="I6999" s="3">
        <v>300</v>
      </c>
      <c r="J6999" s="3" t="s">
        <v>59</v>
      </c>
      <c r="K6999" s="3"/>
      <c r="L6999" s="3"/>
      <c r="M6999" s="5">
        <v>56250</v>
      </c>
      <c r="N6999" s="6">
        <f t="shared" si="255"/>
        <v>4500</v>
      </c>
      <c r="O6999" s="6">
        <f t="shared" si="256"/>
        <v>60750</v>
      </c>
      <c r="P6999" s="33" t="s">
        <v>6531</v>
      </c>
    </row>
    <row r="7000" spans="1:16" ht="63.75">
      <c r="A7000" s="3">
        <v>6999</v>
      </c>
      <c r="B7000" s="3" t="s">
        <v>1642</v>
      </c>
      <c r="C7000" s="3" t="s">
        <v>2981</v>
      </c>
      <c r="D7000" s="4" t="s">
        <v>2984</v>
      </c>
      <c r="E7000" s="3" t="s">
        <v>2946</v>
      </c>
      <c r="F7000" s="3">
        <v>20</v>
      </c>
      <c r="G7000" s="3">
        <v>15</v>
      </c>
      <c r="H7000" s="3">
        <v>1</v>
      </c>
      <c r="I7000" s="3">
        <v>300</v>
      </c>
      <c r="J7000" s="3" t="s">
        <v>59</v>
      </c>
      <c r="K7000" s="3"/>
      <c r="L7000" s="3"/>
      <c r="M7000" s="5">
        <v>56250</v>
      </c>
      <c r="N7000" s="6">
        <f t="shared" si="255"/>
        <v>4500</v>
      </c>
      <c r="O7000" s="6">
        <f t="shared" si="256"/>
        <v>60750</v>
      </c>
      <c r="P7000" s="33" t="s">
        <v>6531</v>
      </c>
    </row>
    <row r="7001" spans="1:16" ht="76.5">
      <c r="A7001" s="3">
        <v>7000</v>
      </c>
      <c r="B7001" s="3" t="s">
        <v>1642</v>
      </c>
      <c r="C7001" s="3" t="s">
        <v>2981</v>
      </c>
      <c r="D7001" s="4" t="s">
        <v>2985</v>
      </c>
      <c r="E7001" s="3" t="s">
        <v>2946</v>
      </c>
      <c r="F7001" s="3">
        <v>20</v>
      </c>
      <c r="G7001" s="3">
        <v>15</v>
      </c>
      <c r="H7001" s="3">
        <v>1</v>
      </c>
      <c r="I7001" s="3">
        <v>300</v>
      </c>
      <c r="J7001" s="3" t="s">
        <v>59</v>
      </c>
      <c r="K7001" s="3"/>
      <c r="L7001" s="3"/>
      <c r="M7001" s="5">
        <v>56250</v>
      </c>
      <c r="N7001" s="6">
        <f t="shared" si="255"/>
        <v>4500</v>
      </c>
      <c r="O7001" s="6">
        <f t="shared" si="256"/>
        <v>60750</v>
      </c>
      <c r="P7001" s="33" t="s">
        <v>6531</v>
      </c>
    </row>
    <row r="7002" spans="1:16" ht="38.25">
      <c r="A7002" s="3">
        <v>7001</v>
      </c>
      <c r="B7002" s="3" t="s">
        <v>1642</v>
      </c>
      <c r="C7002" s="3" t="s">
        <v>2981</v>
      </c>
      <c r="D7002" s="4" t="s">
        <v>2986</v>
      </c>
      <c r="E7002" s="3" t="s">
        <v>2946</v>
      </c>
      <c r="F7002" s="3">
        <v>20</v>
      </c>
      <c r="G7002" s="3">
        <v>10</v>
      </c>
      <c r="H7002" s="3">
        <v>1</v>
      </c>
      <c r="I7002" s="3">
        <v>200</v>
      </c>
      <c r="J7002" s="3" t="s">
        <v>59</v>
      </c>
      <c r="K7002" s="3"/>
      <c r="L7002" s="3"/>
      <c r="M7002" s="5">
        <v>37500</v>
      </c>
      <c r="N7002" s="6">
        <f t="shared" si="255"/>
        <v>3000</v>
      </c>
      <c r="O7002" s="6">
        <f t="shared" si="256"/>
        <v>40500</v>
      </c>
      <c r="P7002" s="33" t="s">
        <v>6531</v>
      </c>
    </row>
    <row r="7003" spans="1:16" ht="76.5">
      <c r="A7003" s="3">
        <v>7002</v>
      </c>
      <c r="B7003" s="3" t="s">
        <v>1642</v>
      </c>
      <c r="C7003" s="3" t="s">
        <v>2981</v>
      </c>
      <c r="D7003" s="4" t="s">
        <v>2987</v>
      </c>
      <c r="E7003" s="3" t="s">
        <v>2946</v>
      </c>
      <c r="F7003" s="3">
        <v>20</v>
      </c>
      <c r="G7003" s="3">
        <v>10</v>
      </c>
      <c r="H7003" s="3">
        <v>1</v>
      </c>
      <c r="I7003" s="3">
        <v>200</v>
      </c>
      <c r="J7003" s="3" t="s">
        <v>59</v>
      </c>
      <c r="K7003" s="3"/>
      <c r="L7003" s="3"/>
      <c r="M7003" s="5">
        <v>37500</v>
      </c>
      <c r="N7003" s="6">
        <f t="shared" si="255"/>
        <v>3000</v>
      </c>
      <c r="O7003" s="6">
        <f t="shared" si="256"/>
        <v>40500</v>
      </c>
      <c r="P7003" s="33" t="s">
        <v>6531</v>
      </c>
    </row>
    <row r="7004" spans="1:16" ht="51">
      <c r="A7004" s="3">
        <v>7003</v>
      </c>
      <c r="B7004" s="3" t="s">
        <v>1642</v>
      </c>
      <c r="C7004" s="3" t="s">
        <v>2981</v>
      </c>
      <c r="D7004" s="4" t="s">
        <v>2988</v>
      </c>
      <c r="E7004" s="3" t="s">
        <v>2946</v>
      </c>
      <c r="F7004" s="3">
        <v>20</v>
      </c>
      <c r="G7004" s="3">
        <v>10</v>
      </c>
      <c r="H7004" s="3">
        <v>1</v>
      </c>
      <c r="I7004" s="3">
        <v>200</v>
      </c>
      <c r="J7004" s="3" t="s">
        <v>59</v>
      </c>
      <c r="K7004" s="3"/>
      <c r="L7004" s="3"/>
      <c r="M7004" s="5">
        <v>37500</v>
      </c>
      <c r="N7004" s="6">
        <f t="shared" si="255"/>
        <v>3000</v>
      </c>
      <c r="O7004" s="6">
        <f t="shared" si="256"/>
        <v>40500</v>
      </c>
      <c r="P7004" s="33" t="s">
        <v>6531</v>
      </c>
    </row>
    <row r="7005" spans="1:16" ht="51">
      <c r="A7005" s="3">
        <v>7004</v>
      </c>
      <c r="B7005" s="3" t="s">
        <v>1642</v>
      </c>
      <c r="C7005" s="3" t="s">
        <v>2981</v>
      </c>
      <c r="D7005" s="4" t="s">
        <v>2988</v>
      </c>
      <c r="E7005" s="3" t="s">
        <v>2946</v>
      </c>
      <c r="F7005" s="3">
        <v>20</v>
      </c>
      <c r="G7005" s="3">
        <v>10</v>
      </c>
      <c r="H7005" s="3">
        <v>1</v>
      </c>
      <c r="I7005" s="3">
        <v>200</v>
      </c>
      <c r="J7005" s="3" t="s">
        <v>59</v>
      </c>
      <c r="K7005" s="3"/>
      <c r="L7005" s="3"/>
      <c r="M7005" s="5">
        <v>37500</v>
      </c>
      <c r="N7005" s="6">
        <f t="shared" si="255"/>
        <v>3000</v>
      </c>
      <c r="O7005" s="6">
        <f t="shared" si="256"/>
        <v>40500</v>
      </c>
      <c r="P7005" s="33" t="s">
        <v>6531</v>
      </c>
    </row>
    <row r="7006" spans="1:16" ht="63.75">
      <c r="A7006" s="3">
        <v>7005</v>
      </c>
      <c r="B7006" s="3" t="s">
        <v>1642</v>
      </c>
      <c r="C7006" s="3" t="s">
        <v>2981</v>
      </c>
      <c r="D7006" s="4" t="s">
        <v>2989</v>
      </c>
      <c r="E7006" s="3" t="s">
        <v>2946</v>
      </c>
      <c r="F7006" s="3">
        <v>20</v>
      </c>
      <c r="G7006" s="3">
        <v>10</v>
      </c>
      <c r="H7006" s="3">
        <v>1</v>
      </c>
      <c r="I7006" s="3">
        <v>200</v>
      </c>
      <c r="J7006" s="3" t="s">
        <v>59</v>
      </c>
      <c r="K7006" s="3"/>
      <c r="L7006" s="3"/>
      <c r="M7006" s="5">
        <v>37500</v>
      </c>
      <c r="N7006" s="6">
        <f t="shared" si="255"/>
        <v>3000</v>
      </c>
      <c r="O7006" s="6">
        <f t="shared" si="256"/>
        <v>40500</v>
      </c>
      <c r="P7006" s="33" t="s">
        <v>6531</v>
      </c>
    </row>
    <row r="7007" spans="1:16" ht="63.75">
      <c r="A7007" s="3">
        <v>7006</v>
      </c>
      <c r="B7007" s="3" t="s">
        <v>1642</v>
      </c>
      <c r="C7007" s="3" t="s">
        <v>2981</v>
      </c>
      <c r="D7007" s="4" t="s">
        <v>2989</v>
      </c>
      <c r="E7007" s="3" t="s">
        <v>2946</v>
      </c>
      <c r="F7007" s="3">
        <v>20</v>
      </c>
      <c r="G7007" s="3">
        <v>10</v>
      </c>
      <c r="H7007" s="3">
        <v>1</v>
      </c>
      <c r="I7007" s="3">
        <v>200</v>
      </c>
      <c r="J7007" s="3" t="s">
        <v>59</v>
      </c>
      <c r="K7007" s="3"/>
      <c r="L7007" s="3"/>
      <c r="M7007" s="5">
        <v>37500</v>
      </c>
      <c r="N7007" s="6">
        <f t="shared" si="255"/>
        <v>3000</v>
      </c>
      <c r="O7007" s="6">
        <f t="shared" si="256"/>
        <v>40500</v>
      </c>
      <c r="P7007" s="33" t="s">
        <v>6531</v>
      </c>
    </row>
    <row r="7008" spans="1:16" ht="76.5">
      <c r="A7008" s="3">
        <v>7007</v>
      </c>
      <c r="B7008" s="3" t="s">
        <v>1642</v>
      </c>
      <c r="C7008" s="3" t="s">
        <v>2981</v>
      </c>
      <c r="D7008" s="4" t="s">
        <v>2990</v>
      </c>
      <c r="E7008" s="3" t="s">
        <v>2946</v>
      </c>
      <c r="F7008" s="3">
        <v>20</v>
      </c>
      <c r="G7008" s="3">
        <v>10</v>
      </c>
      <c r="H7008" s="3">
        <v>1</v>
      </c>
      <c r="I7008" s="3">
        <v>200</v>
      </c>
      <c r="J7008" s="3" t="s">
        <v>59</v>
      </c>
      <c r="K7008" s="3"/>
      <c r="L7008" s="3"/>
      <c r="M7008" s="5">
        <v>37500</v>
      </c>
      <c r="N7008" s="6">
        <f t="shared" si="255"/>
        <v>3000</v>
      </c>
      <c r="O7008" s="6">
        <f t="shared" si="256"/>
        <v>40500</v>
      </c>
      <c r="P7008" s="33" t="s">
        <v>6531</v>
      </c>
    </row>
    <row r="7009" spans="1:16" ht="89.25">
      <c r="A7009" s="3">
        <v>7008</v>
      </c>
      <c r="B7009" s="3" t="s">
        <v>1642</v>
      </c>
      <c r="C7009" s="3" t="s">
        <v>3000</v>
      </c>
      <c r="D7009" s="4" t="s">
        <v>3005</v>
      </c>
      <c r="E7009" s="3" t="s">
        <v>2946</v>
      </c>
      <c r="F7009" s="3">
        <v>30</v>
      </c>
      <c r="G7009" s="3">
        <v>30</v>
      </c>
      <c r="H7009" s="3">
        <v>1</v>
      </c>
      <c r="I7009" s="3">
        <v>900</v>
      </c>
      <c r="J7009" s="3" t="s">
        <v>59</v>
      </c>
      <c r="K7009" s="3"/>
      <c r="L7009" s="3"/>
      <c r="M7009" s="5">
        <v>67500</v>
      </c>
      <c r="N7009" s="6">
        <f t="shared" si="255"/>
        <v>13500</v>
      </c>
      <c r="O7009" s="6">
        <f t="shared" si="256"/>
        <v>81000</v>
      </c>
      <c r="P7009" s="33" t="s">
        <v>6531</v>
      </c>
    </row>
    <row r="7010" spans="1:16" ht="51">
      <c r="A7010" s="3">
        <v>7009</v>
      </c>
      <c r="B7010" s="3" t="s">
        <v>1642</v>
      </c>
      <c r="C7010" s="3" t="s">
        <v>3015</v>
      </c>
      <c r="D7010" s="4" t="s">
        <v>3021</v>
      </c>
      <c r="E7010" s="3" t="s">
        <v>2946</v>
      </c>
      <c r="F7010" s="3">
        <v>16</v>
      </c>
      <c r="G7010" s="3">
        <v>8</v>
      </c>
      <c r="H7010" s="3">
        <v>1</v>
      </c>
      <c r="I7010" s="3">
        <v>128</v>
      </c>
      <c r="J7010" s="3" t="s">
        <v>59</v>
      </c>
      <c r="K7010" s="3"/>
      <c r="L7010" s="3"/>
      <c r="M7010" s="5">
        <v>50000</v>
      </c>
      <c r="N7010" s="6">
        <f t="shared" si="255"/>
        <v>1920</v>
      </c>
      <c r="O7010" s="6">
        <f t="shared" si="256"/>
        <v>51920</v>
      </c>
      <c r="P7010" s="33" t="s">
        <v>6531</v>
      </c>
    </row>
    <row r="7011" spans="1:16" ht="38.25">
      <c r="A7011" s="3">
        <v>7010</v>
      </c>
      <c r="B7011" s="3" t="s">
        <v>1642</v>
      </c>
      <c r="C7011" s="3" t="s">
        <v>3015</v>
      </c>
      <c r="D7011" s="4" t="s">
        <v>3022</v>
      </c>
      <c r="E7011" s="3" t="s">
        <v>2946</v>
      </c>
      <c r="F7011" s="3">
        <v>16</v>
      </c>
      <c r="G7011" s="3">
        <v>8</v>
      </c>
      <c r="H7011" s="3">
        <v>1</v>
      </c>
      <c r="I7011" s="3">
        <v>128</v>
      </c>
      <c r="J7011" s="3" t="s">
        <v>59</v>
      </c>
      <c r="K7011" s="3"/>
      <c r="L7011" s="3"/>
      <c r="M7011" s="5">
        <v>50000</v>
      </c>
      <c r="N7011" s="6">
        <f t="shared" si="255"/>
        <v>1920</v>
      </c>
      <c r="O7011" s="6">
        <f t="shared" si="256"/>
        <v>51920</v>
      </c>
      <c r="P7011" s="33" t="s">
        <v>6531</v>
      </c>
    </row>
    <row r="7012" spans="1:16" ht="89.25">
      <c r="A7012" s="3">
        <v>7011</v>
      </c>
      <c r="B7012" s="3" t="s">
        <v>1642</v>
      </c>
      <c r="C7012" s="3" t="s">
        <v>3015</v>
      </c>
      <c r="D7012" s="4" t="s">
        <v>3023</v>
      </c>
      <c r="E7012" s="3" t="s">
        <v>2946</v>
      </c>
      <c r="F7012" s="3">
        <v>20</v>
      </c>
      <c r="G7012" s="3">
        <v>15</v>
      </c>
      <c r="H7012" s="3">
        <v>1</v>
      </c>
      <c r="I7012" s="3">
        <v>300</v>
      </c>
      <c r="J7012" s="3" t="s">
        <v>19</v>
      </c>
      <c r="K7012" s="3"/>
      <c r="L7012" s="3"/>
      <c r="M7012" s="5">
        <v>31250</v>
      </c>
      <c r="N7012" s="6">
        <f t="shared" si="255"/>
        <v>4500</v>
      </c>
      <c r="O7012" s="6">
        <f t="shared" si="256"/>
        <v>35750</v>
      </c>
      <c r="P7012" s="33" t="s">
        <v>6531</v>
      </c>
    </row>
    <row r="7013" spans="1:16" ht="76.5">
      <c r="A7013" s="3">
        <v>7012</v>
      </c>
      <c r="B7013" s="3" t="s">
        <v>1642</v>
      </c>
      <c r="C7013" s="3" t="s">
        <v>3015</v>
      </c>
      <c r="D7013" s="4" t="s">
        <v>3024</v>
      </c>
      <c r="E7013" s="3" t="s">
        <v>2946</v>
      </c>
      <c r="F7013" s="3">
        <v>20</v>
      </c>
      <c r="G7013" s="3">
        <v>15</v>
      </c>
      <c r="H7013" s="3">
        <v>1</v>
      </c>
      <c r="I7013" s="3">
        <v>300</v>
      </c>
      <c r="J7013" s="3" t="s">
        <v>19</v>
      </c>
      <c r="K7013" s="3"/>
      <c r="L7013" s="3"/>
      <c r="M7013" s="5">
        <v>25000</v>
      </c>
      <c r="N7013" s="6">
        <f t="shared" si="255"/>
        <v>4500</v>
      </c>
      <c r="O7013" s="6">
        <f t="shared" si="256"/>
        <v>29500</v>
      </c>
      <c r="P7013" s="33" t="s">
        <v>6531</v>
      </c>
    </row>
    <row r="7014" spans="1:16" ht="76.5">
      <c r="A7014" s="3">
        <v>7013</v>
      </c>
      <c r="B7014" s="3" t="s">
        <v>1642</v>
      </c>
      <c r="C7014" s="3" t="s">
        <v>3015</v>
      </c>
      <c r="D7014" s="4" t="s">
        <v>3025</v>
      </c>
      <c r="E7014" s="3" t="s">
        <v>2946</v>
      </c>
      <c r="F7014" s="3">
        <v>20</v>
      </c>
      <c r="G7014" s="3">
        <v>15</v>
      </c>
      <c r="H7014" s="3">
        <v>1</v>
      </c>
      <c r="I7014" s="3">
        <v>300</v>
      </c>
      <c r="J7014" s="3" t="s">
        <v>19</v>
      </c>
      <c r="K7014" s="3"/>
      <c r="L7014" s="3"/>
      <c r="M7014" s="5">
        <v>25000</v>
      </c>
      <c r="N7014" s="6">
        <f t="shared" si="255"/>
        <v>4500</v>
      </c>
      <c r="O7014" s="6">
        <f t="shared" si="256"/>
        <v>29500</v>
      </c>
      <c r="P7014" s="33" t="s">
        <v>6531</v>
      </c>
    </row>
    <row r="7015" spans="1:16" ht="63.75">
      <c r="A7015" s="3">
        <v>7014</v>
      </c>
      <c r="B7015" s="3" t="s">
        <v>1642</v>
      </c>
      <c r="C7015" s="3" t="s">
        <v>3015</v>
      </c>
      <c r="D7015" s="4" t="s">
        <v>3026</v>
      </c>
      <c r="E7015" s="3" t="s">
        <v>2946</v>
      </c>
      <c r="F7015" s="3">
        <v>20</v>
      </c>
      <c r="G7015" s="3">
        <v>15</v>
      </c>
      <c r="H7015" s="3">
        <v>1</v>
      </c>
      <c r="I7015" s="3">
        <v>300</v>
      </c>
      <c r="J7015" s="3" t="s">
        <v>19</v>
      </c>
      <c r="K7015" s="3"/>
      <c r="L7015" s="3"/>
      <c r="M7015" s="5">
        <v>18750</v>
      </c>
      <c r="N7015" s="6">
        <f t="shared" si="255"/>
        <v>4500</v>
      </c>
      <c r="O7015" s="6">
        <f t="shared" si="256"/>
        <v>23250</v>
      </c>
      <c r="P7015" s="33" t="s">
        <v>6531</v>
      </c>
    </row>
    <row r="7016" spans="1:16" ht="63.75">
      <c r="A7016" s="3">
        <v>7015</v>
      </c>
      <c r="B7016" s="3" t="s">
        <v>1642</v>
      </c>
      <c r="C7016" s="3" t="s">
        <v>3015</v>
      </c>
      <c r="D7016" s="4" t="s">
        <v>3027</v>
      </c>
      <c r="E7016" s="3" t="s">
        <v>2946</v>
      </c>
      <c r="F7016" s="3">
        <v>20</v>
      </c>
      <c r="G7016" s="3">
        <v>15</v>
      </c>
      <c r="H7016" s="3">
        <v>1</v>
      </c>
      <c r="I7016" s="3">
        <v>300</v>
      </c>
      <c r="J7016" s="3" t="s">
        <v>19</v>
      </c>
      <c r="K7016" s="3"/>
      <c r="L7016" s="3"/>
      <c r="M7016" s="5">
        <v>18750</v>
      </c>
      <c r="N7016" s="6">
        <f t="shared" si="255"/>
        <v>4500</v>
      </c>
      <c r="O7016" s="6">
        <f t="shared" si="256"/>
        <v>23250</v>
      </c>
      <c r="P7016" s="33" t="s">
        <v>6531</v>
      </c>
    </row>
    <row r="7017" spans="1:16" ht="102">
      <c r="A7017" s="3">
        <v>7016</v>
      </c>
      <c r="B7017" s="3" t="s">
        <v>1642</v>
      </c>
      <c r="C7017" s="3" t="s">
        <v>3015</v>
      </c>
      <c r="D7017" s="4" t="s">
        <v>3028</v>
      </c>
      <c r="E7017" s="3" t="s">
        <v>2946</v>
      </c>
      <c r="F7017" s="3">
        <v>20</v>
      </c>
      <c r="G7017" s="3">
        <v>15</v>
      </c>
      <c r="H7017" s="3">
        <v>1</v>
      </c>
      <c r="I7017" s="3">
        <v>300</v>
      </c>
      <c r="J7017" s="3" t="s">
        <v>19</v>
      </c>
      <c r="K7017" s="3"/>
      <c r="L7017" s="3"/>
      <c r="M7017" s="5">
        <v>18750</v>
      </c>
      <c r="N7017" s="6">
        <f t="shared" si="255"/>
        <v>4500</v>
      </c>
      <c r="O7017" s="6">
        <f t="shared" si="256"/>
        <v>23250</v>
      </c>
      <c r="P7017" s="33" t="s">
        <v>6531</v>
      </c>
    </row>
    <row r="7018" spans="1:16" ht="76.5">
      <c r="A7018" s="3">
        <v>7017</v>
      </c>
      <c r="B7018" s="3" t="s">
        <v>1642</v>
      </c>
      <c r="C7018" s="3" t="s">
        <v>3015</v>
      </c>
      <c r="D7018" s="4" t="s">
        <v>3029</v>
      </c>
      <c r="E7018" s="3" t="s">
        <v>2946</v>
      </c>
      <c r="F7018" s="3">
        <v>20</v>
      </c>
      <c r="G7018" s="3">
        <v>15</v>
      </c>
      <c r="H7018" s="3">
        <v>1</v>
      </c>
      <c r="I7018" s="3">
        <v>300</v>
      </c>
      <c r="J7018" s="3" t="s">
        <v>19</v>
      </c>
      <c r="K7018" s="3"/>
      <c r="L7018" s="3"/>
      <c r="M7018" s="5">
        <v>18750</v>
      </c>
      <c r="N7018" s="6">
        <f t="shared" si="255"/>
        <v>4500</v>
      </c>
      <c r="O7018" s="6">
        <f t="shared" si="256"/>
        <v>23250</v>
      </c>
      <c r="P7018" s="33" t="s">
        <v>6531</v>
      </c>
    </row>
    <row r="7019" spans="1:16" ht="76.5">
      <c r="A7019" s="3">
        <v>7018</v>
      </c>
      <c r="B7019" s="3" t="s">
        <v>1642</v>
      </c>
      <c r="C7019" s="3" t="s">
        <v>3015</v>
      </c>
      <c r="D7019" s="4" t="s">
        <v>3029</v>
      </c>
      <c r="E7019" s="3" t="s">
        <v>2946</v>
      </c>
      <c r="F7019" s="3">
        <v>20</v>
      </c>
      <c r="G7019" s="3">
        <v>15</v>
      </c>
      <c r="H7019" s="3">
        <v>1</v>
      </c>
      <c r="I7019" s="3">
        <v>300</v>
      </c>
      <c r="J7019" s="3" t="s">
        <v>19</v>
      </c>
      <c r="K7019" s="3"/>
      <c r="L7019" s="3"/>
      <c r="M7019" s="5">
        <v>18750</v>
      </c>
      <c r="N7019" s="6">
        <f t="shared" si="255"/>
        <v>4500</v>
      </c>
      <c r="O7019" s="6">
        <f t="shared" si="256"/>
        <v>23250</v>
      </c>
      <c r="P7019" s="33" t="s">
        <v>6531</v>
      </c>
    </row>
    <row r="7020" spans="1:16" ht="63.75">
      <c r="A7020" s="3">
        <v>7019</v>
      </c>
      <c r="B7020" s="3" t="s">
        <v>1642</v>
      </c>
      <c r="C7020" s="3" t="s">
        <v>3015</v>
      </c>
      <c r="D7020" s="4" t="s">
        <v>3030</v>
      </c>
      <c r="E7020" s="3" t="s">
        <v>2946</v>
      </c>
      <c r="F7020" s="3">
        <v>20</v>
      </c>
      <c r="G7020" s="3">
        <v>15</v>
      </c>
      <c r="H7020" s="3">
        <v>1</v>
      </c>
      <c r="I7020" s="3">
        <v>300</v>
      </c>
      <c r="J7020" s="3" t="s">
        <v>19</v>
      </c>
      <c r="K7020" s="3"/>
      <c r="L7020" s="3"/>
      <c r="M7020" s="5">
        <v>18750</v>
      </c>
      <c r="N7020" s="6">
        <f t="shared" si="255"/>
        <v>4500</v>
      </c>
      <c r="O7020" s="6">
        <f t="shared" si="256"/>
        <v>23250</v>
      </c>
      <c r="P7020" s="33" t="s">
        <v>6531</v>
      </c>
    </row>
    <row r="7021" spans="1:16" ht="63.75">
      <c r="A7021" s="3">
        <v>7020</v>
      </c>
      <c r="B7021" s="3" t="s">
        <v>517</v>
      </c>
      <c r="C7021" s="3" t="s">
        <v>518</v>
      </c>
      <c r="D7021" s="4" t="s">
        <v>3094</v>
      </c>
      <c r="E7021" s="3" t="s">
        <v>18</v>
      </c>
      <c r="F7021" s="3">
        <v>30</v>
      </c>
      <c r="G7021" s="3">
        <v>15</v>
      </c>
      <c r="H7021" s="3">
        <v>1</v>
      </c>
      <c r="I7021" s="3">
        <v>450</v>
      </c>
      <c r="J7021" s="3" t="s">
        <v>59</v>
      </c>
      <c r="K7021" s="3"/>
      <c r="L7021" s="3"/>
      <c r="M7021" s="5">
        <v>56250</v>
      </c>
      <c r="N7021" s="6">
        <f t="shared" si="255"/>
        <v>6750</v>
      </c>
      <c r="O7021" s="6">
        <f t="shared" si="256"/>
        <v>63000</v>
      </c>
      <c r="P7021" s="33" t="s">
        <v>6532</v>
      </c>
    </row>
    <row r="7022" spans="1:16" ht="51">
      <c r="A7022" s="3">
        <v>7021</v>
      </c>
      <c r="B7022" s="3" t="s">
        <v>1642</v>
      </c>
      <c r="C7022" s="3" t="s">
        <v>3015</v>
      </c>
      <c r="D7022" s="4" t="s">
        <v>3275</v>
      </c>
      <c r="E7022" s="3" t="s">
        <v>18</v>
      </c>
      <c r="F7022" s="3">
        <v>20</v>
      </c>
      <c r="G7022" s="3">
        <v>10</v>
      </c>
      <c r="H7022" s="3">
        <v>2</v>
      </c>
      <c r="I7022" s="3">
        <v>400</v>
      </c>
      <c r="J7022" s="3" t="s">
        <v>19</v>
      </c>
      <c r="K7022" s="3"/>
      <c r="L7022" s="3"/>
      <c r="M7022" s="5">
        <v>43750</v>
      </c>
      <c r="N7022" s="6">
        <f t="shared" si="255"/>
        <v>6000</v>
      </c>
      <c r="O7022" s="6">
        <f t="shared" si="256"/>
        <v>49750</v>
      </c>
      <c r="P7022" s="33" t="s">
        <v>6532</v>
      </c>
    </row>
    <row r="7023" spans="1:16" ht="76.5">
      <c r="A7023" s="3">
        <v>7022</v>
      </c>
      <c r="B7023" s="3" t="s">
        <v>1642</v>
      </c>
      <c r="C7023" s="3" t="s">
        <v>3015</v>
      </c>
      <c r="D7023" s="4" t="s">
        <v>3276</v>
      </c>
      <c r="E7023" s="3" t="s">
        <v>18</v>
      </c>
      <c r="F7023" s="3">
        <v>20</v>
      </c>
      <c r="G7023" s="3">
        <v>10</v>
      </c>
      <c r="H7023" s="3">
        <v>2</v>
      </c>
      <c r="I7023" s="3">
        <v>400</v>
      </c>
      <c r="J7023" s="3" t="s">
        <v>19</v>
      </c>
      <c r="K7023" s="3"/>
      <c r="L7023" s="3"/>
      <c r="M7023" s="5">
        <v>43750</v>
      </c>
      <c r="N7023" s="6">
        <f t="shared" si="255"/>
        <v>6000</v>
      </c>
      <c r="O7023" s="6">
        <f t="shared" si="256"/>
        <v>49750</v>
      </c>
      <c r="P7023" s="33" t="s">
        <v>6532</v>
      </c>
    </row>
    <row r="7024" spans="1:16" ht="76.5">
      <c r="A7024" s="3">
        <v>7023</v>
      </c>
      <c r="B7024" s="3" t="s">
        <v>1642</v>
      </c>
      <c r="C7024" s="3" t="s">
        <v>3015</v>
      </c>
      <c r="D7024" s="4" t="s">
        <v>3018</v>
      </c>
      <c r="E7024" s="3" t="s">
        <v>18</v>
      </c>
      <c r="F7024" s="3">
        <v>20</v>
      </c>
      <c r="G7024" s="3">
        <v>10</v>
      </c>
      <c r="H7024" s="3">
        <v>2</v>
      </c>
      <c r="I7024" s="3">
        <v>400</v>
      </c>
      <c r="J7024" s="3" t="s">
        <v>19</v>
      </c>
      <c r="K7024" s="3"/>
      <c r="L7024" s="3"/>
      <c r="M7024" s="5">
        <v>43750</v>
      </c>
      <c r="N7024" s="6">
        <f t="shared" si="255"/>
        <v>6000</v>
      </c>
      <c r="O7024" s="6">
        <f t="shared" si="256"/>
        <v>49750</v>
      </c>
      <c r="P7024" s="33" t="s">
        <v>6532</v>
      </c>
    </row>
    <row r="7025" spans="1:16" ht="51">
      <c r="A7025" s="3">
        <v>7024</v>
      </c>
      <c r="B7025" s="3" t="s">
        <v>1642</v>
      </c>
      <c r="C7025" s="3" t="s">
        <v>3015</v>
      </c>
      <c r="D7025" s="4" t="s">
        <v>3277</v>
      </c>
      <c r="E7025" s="3" t="s">
        <v>18</v>
      </c>
      <c r="F7025" s="3">
        <v>20</v>
      </c>
      <c r="G7025" s="3">
        <v>10</v>
      </c>
      <c r="H7025" s="3">
        <v>2</v>
      </c>
      <c r="I7025" s="3">
        <v>400</v>
      </c>
      <c r="J7025" s="3" t="s">
        <v>19</v>
      </c>
      <c r="K7025" s="3"/>
      <c r="L7025" s="3"/>
      <c r="M7025" s="5">
        <v>43750</v>
      </c>
      <c r="N7025" s="6">
        <f t="shared" si="255"/>
        <v>6000</v>
      </c>
      <c r="O7025" s="6">
        <f t="shared" si="256"/>
        <v>49750</v>
      </c>
      <c r="P7025" s="33" t="s">
        <v>6532</v>
      </c>
    </row>
    <row r="7026" spans="1:16" ht="102">
      <c r="A7026" s="3">
        <v>7025</v>
      </c>
      <c r="B7026" s="3" t="s">
        <v>517</v>
      </c>
      <c r="C7026" s="3" t="s">
        <v>518</v>
      </c>
      <c r="D7026" s="4" t="s">
        <v>3399</v>
      </c>
      <c r="E7026" s="3" t="s">
        <v>18</v>
      </c>
      <c r="F7026" s="3">
        <v>20</v>
      </c>
      <c r="G7026" s="3">
        <v>10</v>
      </c>
      <c r="H7026" s="3">
        <v>1</v>
      </c>
      <c r="I7026" s="3">
        <v>200</v>
      </c>
      <c r="J7026" s="3" t="s">
        <v>19</v>
      </c>
      <c r="K7026" s="3"/>
      <c r="L7026" s="3"/>
      <c r="M7026" s="5">
        <v>25000</v>
      </c>
      <c r="N7026" s="6">
        <f t="shared" si="255"/>
        <v>3000</v>
      </c>
      <c r="O7026" s="6">
        <f t="shared" si="256"/>
        <v>28000</v>
      </c>
      <c r="P7026" s="33" t="s">
        <v>6533</v>
      </c>
    </row>
    <row r="7027" spans="1:16" ht="102">
      <c r="A7027" s="3">
        <v>7026</v>
      </c>
      <c r="B7027" s="3" t="s">
        <v>517</v>
      </c>
      <c r="C7027" s="3" t="s">
        <v>518</v>
      </c>
      <c r="D7027" s="4" t="s">
        <v>3399</v>
      </c>
      <c r="E7027" s="3" t="s">
        <v>18</v>
      </c>
      <c r="F7027" s="3">
        <v>20</v>
      </c>
      <c r="G7027" s="3">
        <v>10</v>
      </c>
      <c r="H7027" s="3">
        <v>1</v>
      </c>
      <c r="I7027" s="3">
        <v>200</v>
      </c>
      <c r="J7027" s="3" t="s">
        <v>19</v>
      </c>
      <c r="K7027" s="3"/>
      <c r="L7027" s="3"/>
      <c r="M7027" s="5">
        <v>25000</v>
      </c>
      <c r="N7027" s="6">
        <f t="shared" si="255"/>
        <v>3000</v>
      </c>
      <c r="O7027" s="6">
        <f t="shared" si="256"/>
        <v>28000</v>
      </c>
      <c r="P7027" s="33" t="s">
        <v>6533</v>
      </c>
    </row>
    <row r="7028" spans="1:16" ht="102">
      <c r="A7028" s="3">
        <v>7027</v>
      </c>
      <c r="B7028" s="3" t="s">
        <v>517</v>
      </c>
      <c r="C7028" s="3" t="s">
        <v>518</v>
      </c>
      <c r="D7028" s="4" t="s">
        <v>3400</v>
      </c>
      <c r="E7028" s="3" t="s">
        <v>18</v>
      </c>
      <c r="F7028" s="3">
        <v>20</v>
      </c>
      <c r="G7028" s="3">
        <v>10</v>
      </c>
      <c r="H7028" s="3">
        <v>1</v>
      </c>
      <c r="I7028" s="3">
        <v>200</v>
      </c>
      <c r="J7028" s="3" t="s">
        <v>19</v>
      </c>
      <c r="K7028" s="3"/>
      <c r="L7028" s="3"/>
      <c r="M7028" s="5">
        <v>25000</v>
      </c>
      <c r="N7028" s="6">
        <f t="shared" si="255"/>
        <v>3000</v>
      </c>
      <c r="O7028" s="6">
        <f t="shared" si="256"/>
        <v>28000</v>
      </c>
      <c r="P7028" s="33" t="s">
        <v>6533</v>
      </c>
    </row>
    <row r="7029" spans="1:16" ht="89.25">
      <c r="A7029" s="3">
        <v>7028</v>
      </c>
      <c r="B7029" s="3" t="s">
        <v>517</v>
      </c>
      <c r="C7029" s="3" t="s">
        <v>518</v>
      </c>
      <c r="D7029" s="4" t="s">
        <v>3401</v>
      </c>
      <c r="E7029" s="3" t="s">
        <v>18</v>
      </c>
      <c r="F7029" s="3">
        <v>20</v>
      </c>
      <c r="G7029" s="3">
        <v>10</v>
      </c>
      <c r="H7029" s="3">
        <v>1</v>
      </c>
      <c r="I7029" s="3">
        <v>200</v>
      </c>
      <c r="J7029" s="3" t="s">
        <v>19</v>
      </c>
      <c r="K7029" s="3"/>
      <c r="L7029" s="3"/>
      <c r="M7029" s="5">
        <v>25000</v>
      </c>
      <c r="N7029" s="6">
        <f t="shared" ref="N7029:N7092" si="257">+I7029*15</f>
        <v>3000</v>
      </c>
      <c r="O7029" s="6">
        <f t="shared" si="256"/>
        <v>28000</v>
      </c>
      <c r="P7029" s="33" t="s">
        <v>6533</v>
      </c>
    </row>
    <row r="7030" spans="1:16" ht="63.75">
      <c r="A7030" s="3">
        <v>7029</v>
      </c>
      <c r="B7030" s="3" t="s">
        <v>517</v>
      </c>
      <c r="C7030" s="3" t="s">
        <v>518</v>
      </c>
      <c r="D7030" s="4" t="s">
        <v>3402</v>
      </c>
      <c r="E7030" s="3" t="s">
        <v>18</v>
      </c>
      <c r="F7030" s="3">
        <v>20</v>
      </c>
      <c r="G7030" s="3">
        <v>10</v>
      </c>
      <c r="H7030" s="3">
        <v>1</v>
      </c>
      <c r="I7030" s="3">
        <v>200</v>
      </c>
      <c r="J7030" s="3" t="s">
        <v>19</v>
      </c>
      <c r="K7030" s="3"/>
      <c r="L7030" s="3"/>
      <c r="M7030" s="5">
        <v>25000</v>
      </c>
      <c r="N7030" s="6">
        <f t="shared" si="257"/>
        <v>3000</v>
      </c>
      <c r="O7030" s="6">
        <f t="shared" si="256"/>
        <v>28000</v>
      </c>
      <c r="P7030" s="33" t="s">
        <v>6533</v>
      </c>
    </row>
    <row r="7031" spans="1:16" ht="63.75">
      <c r="A7031" s="3">
        <v>7030</v>
      </c>
      <c r="B7031" s="3" t="s">
        <v>517</v>
      </c>
      <c r="C7031" s="3" t="s">
        <v>518</v>
      </c>
      <c r="D7031" s="4" t="s">
        <v>3402</v>
      </c>
      <c r="E7031" s="3" t="s">
        <v>18</v>
      </c>
      <c r="F7031" s="3">
        <v>20</v>
      </c>
      <c r="G7031" s="3">
        <v>10</v>
      </c>
      <c r="H7031" s="3">
        <v>1</v>
      </c>
      <c r="I7031" s="3">
        <v>200</v>
      </c>
      <c r="J7031" s="3" t="s">
        <v>19</v>
      </c>
      <c r="K7031" s="3"/>
      <c r="L7031" s="3"/>
      <c r="M7031" s="5">
        <v>25000</v>
      </c>
      <c r="N7031" s="6">
        <f t="shared" si="257"/>
        <v>3000</v>
      </c>
      <c r="O7031" s="6">
        <f t="shared" si="256"/>
        <v>28000</v>
      </c>
      <c r="P7031" s="33" t="s">
        <v>6533</v>
      </c>
    </row>
    <row r="7032" spans="1:16" ht="51">
      <c r="A7032" s="3">
        <v>7031</v>
      </c>
      <c r="B7032" s="3" t="s">
        <v>517</v>
      </c>
      <c r="C7032" s="3" t="s">
        <v>518</v>
      </c>
      <c r="D7032" s="4" t="s">
        <v>8509</v>
      </c>
      <c r="E7032" s="3" t="s">
        <v>18</v>
      </c>
      <c r="F7032" s="3">
        <v>18</v>
      </c>
      <c r="G7032" s="3">
        <v>8</v>
      </c>
      <c r="H7032" s="3">
        <v>1</v>
      </c>
      <c r="I7032" s="3">
        <v>144</v>
      </c>
      <c r="J7032" s="3" t="s">
        <v>19</v>
      </c>
      <c r="K7032" s="3"/>
      <c r="L7032" s="3"/>
      <c r="M7032" s="5">
        <v>25000</v>
      </c>
      <c r="N7032" s="6">
        <f t="shared" si="257"/>
        <v>2160</v>
      </c>
      <c r="O7032" s="6">
        <f t="shared" si="256"/>
        <v>27160</v>
      </c>
      <c r="P7032" s="33" t="s">
        <v>6533</v>
      </c>
    </row>
    <row r="7033" spans="1:16" ht="38.25">
      <c r="A7033" s="3">
        <v>7032</v>
      </c>
      <c r="B7033" s="3" t="s">
        <v>517</v>
      </c>
      <c r="C7033" s="3" t="s">
        <v>518</v>
      </c>
      <c r="D7033" s="4" t="s">
        <v>8510</v>
      </c>
      <c r="E7033" s="3" t="s">
        <v>18</v>
      </c>
      <c r="F7033" s="3">
        <v>18</v>
      </c>
      <c r="G7033" s="3">
        <v>8</v>
      </c>
      <c r="H7033" s="3">
        <v>1</v>
      </c>
      <c r="I7033" s="3">
        <v>144</v>
      </c>
      <c r="J7033" s="3" t="s">
        <v>19</v>
      </c>
      <c r="K7033" s="3"/>
      <c r="L7033" s="3"/>
      <c r="M7033" s="5">
        <v>25000</v>
      </c>
      <c r="N7033" s="6">
        <f t="shared" si="257"/>
        <v>2160</v>
      </c>
      <c r="O7033" s="6">
        <f t="shared" si="256"/>
        <v>27160</v>
      </c>
      <c r="P7033" s="33" t="s">
        <v>6533</v>
      </c>
    </row>
    <row r="7034" spans="1:16" ht="51">
      <c r="A7034" s="3">
        <v>7033</v>
      </c>
      <c r="B7034" s="3" t="s">
        <v>517</v>
      </c>
      <c r="C7034" s="3" t="s">
        <v>518</v>
      </c>
      <c r="D7034" s="4" t="s">
        <v>3403</v>
      </c>
      <c r="E7034" s="3" t="s">
        <v>18</v>
      </c>
      <c r="F7034" s="3">
        <v>20</v>
      </c>
      <c r="G7034" s="3">
        <v>10</v>
      </c>
      <c r="H7034" s="3">
        <v>1</v>
      </c>
      <c r="I7034" s="3">
        <v>200</v>
      </c>
      <c r="J7034" s="3" t="s">
        <v>19</v>
      </c>
      <c r="K7034" s="3"/>
      <c r="L7034" s="3"/>
      <c r="M7034" s="5">
        <v>25000</v>
      </c>
      <c r="N7034" s="6">
        <f t="shared" si="257"/>
        <v>3000</v>
      </c>
      <c r="O7034" s="6">
        <f t="shared" si="256"/>
        <v>28000</v>
      </c>
      <c r="P7034" s="33" t="s">
        <v>6533</v>
      </c>
    </row>
    <row r="7035" spans="1:16" ht="102">
      <c r="A7035" s="3">
        <v>7034</v>
      </c>
      <c r="B7035" s="3" t="s">
        <v>517</v>
      </c>
      <c r="C7035" s="3" t="s">
        <v>518</v>
      </c>
      <c r="D7035" s="4" t="s">
        <v>3404</v>
      </c>
      <c r="E7035" s="3" t="s">
        <v>18</v>
      </c>
      <c r="F7035" s="3">
        <v>20</v>
      </c>
      <c r="G7035" s="3">
        <v>10</v>
      </c>
      <c r="H7035" s="3">
        <v>1</v>
      </c>
      <c r="I7035" s="3">
        <v>200</v>
      </c>
      <c r="J7035" s="3" t="s">
        <v>19</v>
      </c>
      <c r="K7035" s="3"/>
      <c r="L7035" s="3"/>
      <c r="M7035" s="5">
        <v>25000</v>
      </c>
      <c r="N7035" s="6">
        <f t="shared" si="257"/>
        <v>3000</v>
      </c>
      <c r="O7035" s="6">
        <f t="shared" si="256"/>
        <v>28000</v>
      </c>
      <c r="P7035" s="33" t="s">
        <v>6533</v>
      </c>
    </row>
    <row r="7036" spans="1:16" ht="51">
      <c r="A7036" s="3">
        <v>7035</v>
      </c>
      <c r="B7036" s="3" t="s">
        <v>517</v>
      </c>
      <c r="C7036" s="3" t="s">
        <v>518</v>
      </c>
      <c r="D7036" s="4" t="s">
        <v>8645</v>
      </c>
      <c r="E7036" s="3" t="s">
        <v>18</v>
      </c>
      <c r="F7036" s="3">
        <v>25</v>
      </c>
      <c r="G7036" s="3">
        <v>25</v>
      </c>
      <c r="H7036" s="3">
        <v>1</v>
      </c>
      <c r="I7036" s="3">
        <v>625</v>
      </c>
      <c r="J7036" s="3" t="s">
        <v>59</v>
      </c>
      <c r="K7036" s="3"/>
      <c r="L7036" s="3"/>
      <c r="M7036" s="5">
        <v>93750</v>
      </c>
      <c r="N7036" s="6">
        <f t="shared" si="257"/>
        <v>9375</v>
      </c>
      <c r="O7036" s="6">
        <f t="shared" si="256"/>
        <v>103125</v>
      </c>
      <c r="P7036" s="33" t="s">
        <v>6535</v>
      </c>
    </row>
    <row r="7037" spans="1:16" ht="102">
      <c r="A7037" s="3">
        <v>7036</v>
      </c>
      <c r="B7037" s="3" t="s">
        <v>517</v>
      </c>
      <c r="C7037" s="3" t="s">
        <v>518</v>
      </c>
      <c r="D7037" s="4" t="s">
        <v>3444</v>
      </c>
      <c r="E7037" s="3" t="s">
        <v>18</v>
      </c>
      <c r="F7037" s="3">
        <v>20</v>
      </c>
      <c r="G7037" s="3">
        <v>20</v>
      </c>
      <c r="H7037" s="3">
        <v>1</v>
      </c>
      <c r="I7037" s="3">
        <v>400</v>
      </c>
      <c r="J7037" s="3" t="s">
        <v>19</v>
      </c>
      <c r="K7037" s="3"/>
      <c r="L7037" s="3"/>
      <c r="M7037" s="5">
        <v>75000</v>
      </c>
      <c r="N7037" s="6">
        <f t="shared" si="257"/>
        <v>6000</v>
      </c>
      <c r="O7037" s="6">
        <f t="shared" si="256"/>
        <v>81000</v>
      </c>
      <c r="P7037" s="33" t="s">
        <v>6535</v>
      </c>
    </row>
    <row r="7038" spans="1:16" ht="51">
      <c r="A7038" s="3">
        <v>7037</v>
      </c>
      <c r="B7038" s="3" t="s">
        <v>517</v>
      </c>
      <c r="C7038" s="3" t="s">
        <v>518</v>
      </c>
      <c r="D7038" s="4" t="s">
        <v>8646</v>
      </c>
      <c r="E7038" s="3" t="s">
        <v>18</v>
      </c>
      <c r="F7038" s="3">
        <v>20</v>
      </c>
      <c r="G7038" s="3">
        <v>20</v>
      </c>
      <c r="H7038" s="3">
        <v>1</v>
      </c>
      <c r="I7038" s="3">
        <v>400</v>
      </c>
      <c r="J7038" s="3" t="s">
        <v>19</v>
      </c>
      <c r="K7038" s="3"/>
      <c r="L7038" s="3"/>
      <c r="M7038" s="5">
        <v>50000</v>
      </c>
      <c r="N7038" s="6">
        <f t="shared" si="257"/>
        <v>6000</v>
      </c>
      <c r="O7038" s="6">
        <f t="shared" si="256"/>
        <v>56000</v>
      </c>
      <c r="P7038" s="33" t="s">
        <v>6535</v>
      </c>
    </row>
    <row r="7039" spans="1:16" ht="63.75">
      <c r="A7039" s="3">
        <v>7038</v>
      </c>
      <c r="B7039" s="3" t="s">
        <v>517</v>
      </c>
      <c r="C7039" s="3" t="s">
        <v>518</v>
      </c>
      <c r="D7039" s="4" t="s">
        <v>8660</v>
      </c>
      <c r="E7039" s="3" t="s">
        <v>18</v>
      </c>
      <c r="F7039" s="3">
        <v>30</v>
      </c>
      <c r="G7039" s="3">
        <v>20</v>
      </c>
      <c r="H7039" s="3">
        <v>1</v>
      </c>
      <c r="I7039" s="3">
        <v>600</v>
      </c>
      <c r="J7039" s="3" t="s">
        <v>19</v>
      </c>
      <c r="K7039" s="3"/>
      <c r="L7039" s="3"/>
      <c r="M7039" s="5">
        <v>68750</v>
      </c>
      <c r="N7039" s="6">
        <f t="shared" si="257"/>
        <v>9000</v>
      </c>
      <c r="O7039" s="6">
        <f t="shared" si="256"/>
        <v>77750</v>
      </c>
      <c r="P7039" s="33" t="s">
        <v>6535</v>
      </c>
    </row>
    <row r="7040" spans="1:16" ht="38.25">
      <c r="A7040" s="3">
        <v>7039</v>
      </c>
      <c r="B7040" s="3" t="s">
        <v>517</v>
      </c>
      <c r="C7040" s="3" t="s">
        <v>518</v>
      </c>
      <c r="D7040" s="4" t="s">
        <v>8661</v>
      </c>
      <c r="E7040" s="3" t="s">
        <v>18</v>
      </c>
      <c r="F7040" s="3">
        <v>30</v>
      </c>
      <c r="G7040" s="3">
        <v>20</v>
      </c>
      <c r="H7040" s="3">
        <v>1</v>
      </c>
      <c r="I7040" s="3">
        <v>600</v>
      </c>
      <c r="J7040" s="3" t="s">
        <v>19</v>
      </c>
      <c r="K7040" s="3"/>
      <c r="L7040" s="3"/>
      <c r="M7040" s="5">
        <v>68750</v>
      </c>
      <c r="N7040" s="6">
        <f t="shared" si="257"/>
        <v>9000</v>
      </c>
      <c r="O7040" s="6">
        <f t="shared" si="256"/>
        <v>77750</v>
      </c>
      <c r="P7040" s="33" t="s">
        <v>6535</v>
      </c>
    </row>
    <row r="7041" spans="1:16" ht="89.25">
      <c r="A7041" s="3">
        <v>7040</v>
      </c>
      <c r="B7041" s="3" t="s">
        <v>517</v>
      </c>
      <c r="C7041" s="3" t="s">
        <v>518</v>
      </c>
      <c r="D7041" s="4" t="s">
        <v>3449</v>
      </c>
      <c r="E7041" s="3" t="s">
        <v>18</v>
      </c>
      <c r="F7041" s="3">
        <v>20</v>
      </c>
      <c r="G7041" s="3">
        <v>15</v>
      </c>
      <c r="H7041" s="3">
        <v>1</v>
      </c>
      <c r="I7041" s="3">
        <v>300</v>
      </c>
      <c r="J7041" s="3" t="s">
        <v>19</v>
      </c>
      <c r="K7041" s="3"/>
      <c r="L7041" s="3"/>
      <c r="M7041" s="5">
        <v>50000</v>
      </c>
      <c r="N7041" s="6">
        <f t="shared" si="257"/>
        <v>4500</v>
      </c>
      <c r="O7041" s="6">
        <f t="shared" si="256"/>
        <v>54500</v>
      </c>
      <c r="P7041" s="33" t="s">
        <v>6535</v>
      </c>
    </row>
    <row r="7042" spans="1:16" ht="76.5">
      <c r="A7042" s="3">
        <v>7041</v>
      </c>
      <c r="B7042" s="3" t="s">
        <v>517</v>
      </c>
      <c r="C7042" s="3" t="s">
        <v>3176</v>
      </c>
      <c r="D7042" s="4" t="s">
        <v>3456</v>
      </c>
      <c r="E7042" s="3" t="s">
        <v>18</v>
      </c>
      <c r="F7042" s="3">
        <v>20</v>
      </c>
      <c r="G7042" s="3">
        <v>10</v>
      </c>
      <c r="H7042" s="3">
        <v>1</v>
      </c>
      <c r="I7042" s="3">
        <v>400</v>
      </c>
      <c r="J7042" s="3" t="s">
        <v>19</v>
      </c>
      <c r="K7042" s="3"/>
      <c r="L7042" s="3"/>
      <c r="M7042" s="5">
        <v>11250</v>
      </c>
      <c r="N7042" s="6">
        <f t="shared" si="257"/>
        <v>6000</v>
      </c>
      <c r="O7042" s="6">
        <f t="shared" ref="O7042:O7105" si="258">+M7042+N7042</f>
        <v>17250</v>
      </c>
      <c r="P7042" s="33" t="s">
        <v>6535</v>
      </c>
    </row>
    <row r="7043" spans="1:16" ht="76.5">
      <c r="A7043" s="3">
        <v>7042</v>
      </c>
      <c r="B7043" s="3" t="s">
        <v>517</v>
      </c>
      <c r="C7043" s="3" t="s">
        <v>3176</v>
      </c>
      <c r="D7043" s="4" t="s">
        <v>3456</v>
      </c>
      <c r="E7043" s="3" t="s">
        <v>18</v>
      </c>
      <c r="F7043" s="3">
        <v>20</v>
      </c>
      <c r="G7043" s="3">
        <v>10</v>
      </c>
      <c r="H7043" s="3">
        <v>1</v>
      </c>
      <c r="I7043" s="3">
        <v>400</v>
      </c>
      <c r="J7043" s="3" t="s">
        <v>19</v>
      </c>
      <c r="K7043" s="3"/>
      <c r="L7043" s="3"/>
      <c r="M7043" s="5">
        <v>11250</v>
      </c>
      <c r="N7043" s="6">
        <f t="shared" si="257"/>
        <v>6000</v>
      </c>
      <c r="O7043" s="6">
        <f t="shared" si="258"/>
        <v>17250</v>
      </c>
      <c r="P7043" s="33" t="s">
        <v>6535</v>
      </c>
    </row>
    <row r="7044" spans="1:16" ht="51">
      <c r="A7044" s="3">
        <v>7043</v>
      </c>
      <c r="B7044" s="3" t="s">
        <v>517</v>
      </c>
      <c r="C7044" s="3" t="s">
        <v>2225</v>
      </c>
      <c r="D7044" s="4" t="s">
        <v>8718</v>
      </c>
      <c r="E7044" s="3" t="s">
        <v>18</v>
      </c>
      <c r="F7044" s="3">
        <v>20</v>
      </c>
      <c r="G7044" s="3">
        <v>15</v>
      </c>
      <c r="H7044" s="3">
        <v>1</v>
      </c>
      <c r="I7044" s="3">
        <v>300</v>
      </c>
      <c r="J7044" s="3" t="s">
        <v>19</v>
      </c>
      <c r="K7044" s="3"/>
      <c r="L7044" s="3"/>
      <c r="M7044" s="5">
        <v>18750</v>
      </c>
      <c r="N7044" s="6">
        <f t="shared" si="257"/>
        <v>4500</v>
      </c>
      <c r="O7044" s="6">
        <f t="shared" si="258"/>
        <v>23250</v>
      </c>
      <c r="P7044" s="33" t="s">
        <v>6535</v>
      </c>
    </row>
    <row r="7045" spans="1:16" ht="38.25">
      <c r="A7045" s="3">
        <v>7044</v>
      </c>
      <c r="B7045" s="3" t="s">
        <v>517</v>
      </c>
      <c r="C7045" s="3" t="s">
        <v>2225</v>
      </c>
      <c r="D7045" s="4" t="s">
        <v>8719</v>
      </c>
      <c r="E7045" s="3" t="s">
        <v>18</v>
      </c>
      <c r="F7045" s="3">
        <v>20</v>
      </c>
      <c r="G7045" s="3">
        <v>15</v>
      </c>
      <c r="H7045" s="3">
        <v>1</v>
      </c>
      <c r="I7045" s="3">
        <v>300</v>
      </c>
      <c r="J7045" s="3" t="s">
        <v>19</v>
      </c>
      <c r="K7045" s="3"/>
      <c r="L7045" s="3"/>
      <c r="M7045" s="5">
        <v>18750</v>
      </c>
      <c r="N7045" s="6">
        <f t="shared" si="257"/>
        <v>4500</v>
      </c>
      <c r="O7045" s="6">
        <f t="shared" si="258"/>
        <v>23250</v>
      </c>
      <c r="P7045" s="33" t="s">
        <v>6535</v>
      </c>
    </row>
    <row r="7046" spans="1:16" ht="63.75">
      <c r="A7046" s="3">
        <v>7045</v>
      </c>
      <c r="B7046" s="3" t="s">
        <v>517</v>
      </c>
      <c r="C7046" s="3" t="s">
        <v>3458</v>
      </c>
      <c r="D7046" s="4" t="s">
        <v>3459</v>
      </c>
      <c r="E7046" s="3" t="s">
        <v>18</v>
      </c>
      <c r="F7046" s="3">
        <v>20</v>
      </c>
      <c r="G7046" s="3">
        <v>10</v>
      </c>
      <c r="H7046" s="3">
        <v>1</v>
      </c>
      <c r="I7046" s="3">
        <v>200</v>
      </c>
      <c r="J7046" s="3" t="s">
        <v>19</v>
      </c>
      <c r="K7046" s="3"/>
      <c r="L7046" s="3"/>
      <c r="M7046" s="5">
        <v>22500</v>
      </c>
      <c r="N7046" s="6">
        <f t="shared" si="257"/>
        <v>3000</v>
      </c>
      <c r="O7046" s="6">
        <f t="shared" si="258"/>
        <v>25500</v>
      </c>
      <c r="P7046" s="33" t="s">
        <v>6535</v>
      </c>
    </row>
    <row r="7047" spans="1:16" ht="38.25">
      <c r="A7047" s="3">
        <v>7046</v>
      </c>
      <c r="B7047" s="3" t="s">
        <v>517</v>
      </c>
      <c r="C7047" s="3" t="s">
        <v>3458</v>
      </c>
      <c r="D7047" s="4" t="s">
        <v>8736</v>
      </c>
      <c r="E7047" s="3" t="s">
        <v>18</v>
      </c>
      <c r="F7047" s="3">
        <v>20</v>
      </c>
      <c r="G7047" s="3">
        <v>10</v>
      </c>
      <c r="H7047" s="3">
        <v>1</v>
      </c>
      <c r="I7047" s="3">
        <v>200</v>
      </c>
      <c r="J7047" s="3" t="s">
        <v>19</v>
      </c>
      <c r="K7047" s="3"/>
      <c r="L7047" s="3"/>
      <c r="M7047" s="5">
        <v>22500</v>
      </c>
      <c r="N7047" s="6">
        <f t="shared" si="257"/>
        <v>3000</v>
      </c>
      <c r="O7047" s="6">
        <f t="shared" si="258"/>
        <v>25500</v>
      </c>
      <c r="P7047" s="33" t="s">
        <v>6535</v>
      </c>
    </row>
    <row r="7048" spans="1:16" ht="25.5">
      <c r="A7048" s="3">
        <v>7047</v>
      </c>
      <c r="B7048" s="3" t="s">
        <v>517</v>
      </c>
      <c r="C7048" s="3" t="s">
        <v>3458</v>
      </c>
      <c r="D7048" s="4" t="s">
        <v>8737</v>
      </c>
      <c r="E7048" s="3" t="s">
        <v>18</v>
      </c>
      <c r="F7048" s="3">
        <v>20</v>
      </c>
      <c r="G7048" s="3">
        <v>10</v>
      </c>
      <c r="H7048" s="3">
        <v>1</v>
      </c>
      <c r="I7048" s="3">
        <v>200</v>
      </c>
      <c r="J7048" s="3" t="s">
        <v>19</v>
      </c>
      <c r="K7048" s="3"/>
      <c r="L7048" s="3"/>
      <c r="M7048" s="5">
        <v>22500</v>
      </c>
      <c r="N7048" s="6">
        <f t="shared" si="257"/>
        <v>3000</v>
      </c>
      <c r="O7048" s="6">
        <f t="shared" si="258"/>
        <v>25500</v>
      </c>
      <c r="P7048" s="33" t="s">
        <v>6535</v>
      </c>
    </row>
    <row r="7049" spans="1:16" ht="25.5">
      <c r="A7049" s="3">
        <v>7048</v>
      </c>
      <c r="B7049" s="3" t="s">
        <v>517</v>
      </c>
      <c r="C7049" s="3" t="s">
        <v>3458</v>
      </c>
      <c r="D7049" s="4" t="s">
        <v>8723</v>
      </c>
      <c r="E7049" s="3" t="s">
        <v>18</v>
      </c>
      <c r="F7049" s="3">
        <v>20</v>
      </c>
      <c r="G7049" s="3">
        <v>10</v>
      </c>
      <c r="H7049" s="3">
        <v>1</v>
      </c>
      <c r="I7049" s="3">
        <v>200</v>
      </c>
      <c r="J7049" s="3" t="s">
        <v>19</v>
      </c>
      <c r="K7049" s="3"/>
      <c r="L7049" s="3"/>
      <c r="M7049" s="5">
        <v>22500</v>
      </c>
      <c r="N7049" s="6">
        <f t="shared" si="257"/>
        <v>3000</v>
      </c>
      <c r="O7049" s="6">
        <f t="shared" si="258"/>
        <v>25500</v>
      </c>
      <c r="P7049" s="33" t="s">
        <v>6535</v>
      </c>
    </row>
    <row r="7050" spans="1:16" ht="76.5">
      <c r="A7050" s="3">
        <v>7049</v>
      </c>
      <c r="B7050" s="3" t="s">
        <v>517</v>
      </c>
      <c r="C7050" s="3" t="s">
        <v>3458</v>
      </c>
      <c r="D7050" s="4" t="s">
        <v>8738</v>
      </c>
      <c r="E7050" s="3" t="s">
        <v>18</v>
      </c>
      <c r="F7050" s="3">
        <v>20</v>
      </c>
      <c r="G7050" s="3">
        <v>10</v>
      </c>
      <c r="H7050" s="3">
        <v>1</v>
      </c>
      <c r="I7050" s="3">
        <v>200</v>
      </c>
      <c r="J7050" s="3" t="s">
        <v>19</v>
      </c>
      <c r="K7050" s="3"/>
      <c r="L7050" s="3"/>
      <c r="M7050" s="5">
        <v>22500</v>
      </c>
      <c r="N7050" s="6">
        <f t="shared" si="257"/>
        <v>3000</v>
      </c>
      <c r="O7050" s="6">
        <f t="shared" si="258"/>
        <v>25500</v>
      </c>
      <c r="P7050" s="33" t="s">
        <v>6535</v>
      </c>
    </row>
    <row r="7051" spans="1:16" ht="38.25">
      <c r="A7051" s="3">
        <v>7050</v>
      </c>
      <c r="B7051" s="3" t="s">
        <v>517</v>
      </c>
      <c r="C7051" s="3" t="s">
        <v>3458</v>
      </c>
      <c r="D7051" s="4" t="s">
        <v>8739</v>
      </c>
      <c r="E7051" s="3" t="s">
        <v>18</v>
      </c>
      <c r="F7051" s="3">
        <v>20</v>
      </c>
      <c r="G7051" s="3">
        <v>10</v>
      </c>
      <c r="H7051" s="3">
        <v>1</v>
      </c>
      <c r="I7051" s="3">
        <v>200</v>
      </c>
      <c r="J7051" s="3" t="s">
        <v>19</v>
      </c>
      <c r="K7051" s="3"/>
      <c r="L7051" s="3"/>
      <c r="M7051" s="5">
        <v>22500</v>
      </c>
      <c r="N7051" s="6">
        <f t="shared" si="257"/>
        <v>3000</v>
      </c>
      <c r="O7051" s="6">
        <f t="shared" si="258"/>
        <v>25500</v>
      </c>
      <c r="P7051" s="33" t="s">
        <v>6535</v>
      </c>
    </row>
    <row r="7052" spans="1:16" ht="51">
      <c r="A7052" s="3">
        <v>7051</v>
      </c>
      <c r="B7052" s="3" t="s">
        <v>517</v>
      </c>
      <c r="C7052" s="3" t="s">
        <v>3458</v>
      </c>
      <c r="D7052" s="4" t="s">
        <v>8740</v>
      </c>
      <c r="E7052" s="3" t="s">
        <v>18</v>
      </c>
      <c r="F7052" s="3">
        <v>20</v>
      </c>
      <c r="G7052" s="3">
        <v>10</v>
      </c>
      <c r="H7052" s="3">
        <v>1</v>
      </c>
      <c r="I7052" s="3">
        <v>200</v>
      </c>
      <c r="J7052" s="3" t="s">
        <v>19</v>
      </c>
      <c r="K7052" s="3"/>
      <c r="L7052" s="3"/>
      <c r="M7052" s="5">
        <v>22500</v>
      </c>
      <c r="N7052" s="6">
        <f t="shared" si="257"/>
        <v>3000</v>
      </c>
      <c r="O7052" s="6">
        <f t="shared" si="258"/>
        <v>25500</v>
      </c>
      <c r="P7052" s="33" t="s">
        <v>6535</v>
      </c>
    </row>
    <row r="7053" spans="1:16" ht="25.5">
      <c r="A7053" s="3">
        <v>7052</v>
      </c>
      <c r="B7053" s="3" t="s">
        <v>517</v>
      </c>
      <c r="C7053" s="3" t="s">
        <v>3458</v>
      </c>
      <c r="D7053" s="4" t="s">
        <v>8741</v>
      </c>
      <c r="E7053" s="3" t="s">
        <v>18</v>
      </c>
      <c r="F7053" s="3">
        <v>20</v>
      </c>
      <c r="G7053" s="3">
        <v>10</v>
      </c>
      <c r="H7053" s="3">
        <v>1</v>
      </c>
      <c r="I7053" s="3">
        <v>200</v>
      </c>
      <c r="J7053" s="3" t="s">
        <v>19</v>
      </c>
      <c r="K7053" s="3"/>
      <c r="L7053" s="3"/>
      <c r="M7053" s="5">
        <v>22500</v>
      </c>
      <c r="N7053" s="6">
        <f t="shared" si="257"/>
        <v>3000</v>
      </c>
      <c r="O7053" s="6">
        <f t="shared" si="258"/>
        <v>25500</v>
      </c>
      <c r="P7053" s="33" t="s">
        <v>6535</v>
      </c>
    </row>
    <row r="7054" spans="1:16" ht="25.5">
      <c r="A7054" s="3">
        <v>7053</v>
      </c>
      <c r="B7054" s="3" t="s">
        <v>517</v>
      </c>
      <c r="C7054" s="3" t="s">
        <v>3458</v>
      </c>
      <c r="D7054" s="4" t="s">
        <v>8742</v>
      </c>
      <c r="E7054" s="3" t="s">
        <v>18</v>
      </c>
      <c r="F7054" s="3">
        <v>20</v>
      </c>
      <c r="G7054" s="3">
        <v>10</v>
      </c>
      <c r="H7054" s="3">
        <v>1</v>
      </c>
      <c r="I7054" s="3">
        <v>200</v>
      </c>
      <c r="J7054" s="3" t="s">
        <v>19</v>
      </c>
      <c r="K7054" s="3"/>
      <c r="L7054" s="3"/>
      <c r="M7054" s="5">
        <v>22500</v>
      </c>
      <c r="N7054" s="6">
        <f t="shared" si="257"/>
        <v>3000</v>
      </c>
      <c r="O7054" s="6">
        <f t="shared" si="258"/>
        <v>25500</v>
      </c>
      <c r="P7054" s="33" t="s">
        <v>6535</v>
      </c>
    </row>
    <row r="7055" spans="1:16" ht="25.5">
      <c r="A7055" s="3">
        <v>7054</v>
      </c>
      <c r="B7055" s="3" t="s">
        <v>517</v>
      </c>
      <c r="C7055" s="3" t="s">
        <v>3458</v>
      </c>
      <c r="D7055" s="4" t="s">
        <v>8743</v>
      </c>
      <c r="E7055" s="3" t="s">
        <v>18</v>
      </c>
      <c r="F7055" s="3">
        <v>20</v>
      </c>
      <c r="G7055" s="3">
        <v>10</v>
      </c>
      <c r="H7055" s="3">
        <v>1</v>
      </c>
      <c r="I7055" s="3">
        <v>200</v>
      </c>
      <c r="J7055" s="3" t="s">
        <v>19</v>
      </c>
      <c r="K7055" s="3"/>
      <c r="L7055" s="3"/>
      <c r="M7055" s="5">
        <v>22500</v>
      </c>
      <c r="N7055" s="6">
        <f t="shared" si="257"/>
        <v>3000</v>
      </c>
      <c r="O7055" s="6">
        <f t="shared" si="258"/>
        <v>25500</v>
      </c>
      <c r="P7055" s="33" t="s">
        <v>6535</v>
      </c>
    </row>
    <row r="7056" spans="1:16" ht="38.25">
      <c r="A7056" s="3">
        <v>7055</v>
      </c>
      <c r="B7056" s="3" t="s">
        <v>517</v>
      </c>
      <c r="C7056" s="3" t="s">
        <v>3458</v>
      </c>
      <c r="D7056" s="4" t="s">
        <v>8744</v>
      </c>
      <c r="E7056" s="3" t="s">
        <v>18</v>
      </c>
      <c r="F7056" s="3">
        <v>20</v>
      </c>
      <c r="G7056" s="3">
        <v>10</v>
      </c>
      <c r="H7056" s="3">
        <v>1</v>
      </c>
      <c r="I7056" s="3">
        <v>200</v>
      </c>
      <c r="J7056" s="3" t="s">
        <v>19</v>
      </c>
      <c r="K7056" s="3"/>
      <c r="L7056" s="3"/>
      <c r="M7056" s="5">
        <v>22500</v>
      </c>
      <c r="N7056" s="6">
        <f t="shared" si="257"/>
        <v>3000</v>
      </c>
      <c r="O7056" s="6">
        <f t="shared" si="258"/>
        <v>25500</v>
      </c>
      <c r="P7056" s="33" t="s">
        <v>6535</v>
      </c>
    </row>
    <row r="7057" spans="1:16" ht="38.25">
      <c r="A7057" s="3">
        <v>7056</v>
      </c>
      <c r="B7057" s="3" t="s">
        <v>517</v>
      </c>
      <c r="C7057" s="3" t="s">
        <v>3458</v>
      </c>
      <c r="D7057" s="4" t="s">
        <v>8745</v>
      </c>
      <c r="E7057" s="3" t="s">
        <v>18</v>
      </c>
      <c r="F7057" s="3">
        <v>20</v>
      </c>
      <c r="G7057" s="3">
        <v>10</v>
      </c>
      <c r="H7057" s="3">
        <v>1</v>
      </c>
      <c r="I7057" s="3">
        <v>200</v>
      </c>
      <c r="J7057" s="3" t="s">
        <v>19</v>
      </c>
      <c r="K7057" s="3"/>
      <c r="L7057" s="3"/>
      <c r="M7057" s="5">
        <v>22500</v>
      </c>
      <c r="N7057" s="6">
        <f t="shared" si="257"/>
        <v>3000</v>
      </c>
      <c r="O7057" s="6">
        <f t="shared" si="258"/>
        <v>25500</v>
      </c>
      <c r="P7057" s="33" t="s">
        <v>6535</v>
      </c>
    </row>
    <row r="7058" spans="1:16" ht="25.5">
      <c r="A7058" s="3">
        <v>7057</v>
      </c>
      <c r="B7058" s="3" t="s">
        <v>517</v>
      </c>
      <c r="C7058" s="3" t="s">
        <v>3458</v>
      </c>
      <c r="D7058" s="4" t="s">
        <v>8746</v>
      </c>
      <c r="E7058" s="3" t="s">
        <v>18</v>
      </c>
      <c r="F7058" s="3">
        <v>20</v>
      </c>
      <c r="G7058" s="3">
        <v>10</v>
      </c>
      <c r="H7058" s="3">
        <v>1</v>
      </c>
      <c r="I7058" s="3">
        <v>200</v>
      </c>
      <c r="J7058" s="3" t="s">
        <v>19</v>
      </c>
      <c r="K7058" s="3"/>
      <c r="L7058" s="3"/>
      <c r="M7058" s="5">
        <v>22500</v>
      </c>
      <c r="N7058" s="6">
        <f t="shared" si="257"/>
        <v>3000</v>
      </c>
      <c r="O7058" s="6">
        <f t="shared" si="258"/>
        <v>25500</v>
      </c>
      <c r="P7058" s="33" t="s">
        <v>6535</v>
      </c>
    </row>
    <row r="7059" spans="1:16" ht="63.75">
      <c r="A7059" s="3">
        <v>7058</v>
      </c>
      <c r="B7059" s="3" t="s">
        <v>517</v>
      </c>
      <c r="C7059" s="3" t="s">
        <v>3458</v>
      </c>
      <c r="D7059" s="4" t="s">
        <v>8747</v>
      </c>
      <c r="E7059" s="3" t="s">
        <v>18</v>
      </c>
      <c r="F7059" s="3">
        <v>20</v>
      </c>
      <c r="G7059" s="3">
        <v>10</v>
      </c>
      <c r="H7059" s="3">
        <v>1</v>
      </c>
      <c r="I7059" s="3">
        <v>200</v>
      </c>
      <c r="J7059" s="3" t="s">
        <v>19</v>
      </c>
      <c r="K7059" s="3"/>
      <c r="L7059" s="3"/>
      <c r="M7059" s="5">
        <v>22500</v>
      </c>
      <c r="N7059" s="6">
        <f t="shared" si="257"/>
        <v>3000</v>
      </c>
      <c r="O7059" s="6">
        <f t="shared" si="258"/>
        <v>25500</v>
      </c>
      <c r="P7059" s="33" t="s">
        <v>6535</v>
      </c>
    </row>
    <row r="7060" spans="1:16" ht="25.5">
      <c r="A7060" s="3">
        <v>7059</v>
      </c>
      <c r="B7060" s="3" t="s">
        <v>517</v>
      </c>
      <c r="C7060" s="3" t="s">
        <v>2887</v>
      </c>
      <c r="D7060" s="4" t="s">
        <v>8786</v>
      </c>
      <c r="E7060" s="3" t="s">
        <v>18</v>
      </c>
      <c r="F7060" s="3">
        <v>20</v>
      </c>
      <c r="G7060" s="3">
        <v>10</v>
      </c>
      <c r="H7060" s="3">
        <v>1</v>
      </c>
      <c r="I7060" s="3">
        <v>200</v>
      </c>
      <c r="J7060" s="3" t="s">
        <v>19</v>
      </c>
      <c r="K7060" s="3"/>
      <c r="L7060" s="3"/>
      <c r="M7060" s="5">
        <v>11250</v>
      </c>
      <c r="N7060" s="6">
        <f t="shared" si="257"/>
        <v>3000</v>
      </c>
      <c r="O7060" s="6">
        <f t="shared" si="258"/>
        <v>14250</v>
      </c>
      <c r="P7060" s="33" t="s">
        <v>6535</v>
      </c>
    </row>
    <row r="7061" spans="1:16" ht="25.5">
      <c r="A7061" s="3">
        <v>7060</v>
      </c>
      <c r="B7061" s="3" t="s">
        <v>517</v>
      </c>
      <c r="C7061" s="3" t="s">
        <v>2887</v>
      </c>
      <c r="D7061" s="4" t="s">
        <v>8787</v>
      </c>
      <c r="E7061" s="3" t="s">
        <v>18</v>
      </c>
      <c r="F7061" s="3">
        <v>20</v>
      </c>
      <c r="G7061" s="3">
        <v>10</v>
      </c>
      <c r="H7061" s="3">
        <v>1</v>
      </c>
      <c r="I7061" s="3">
        <v>200</v>
      </c>
      <c r="J7061" s="3" t="s">
        <v>19</v>
      </c>
      <c r="K7061" s="3"/>
      <c r="L7061" s="3"/>
      <c r="M7061" s="5">
        <v>11250</v>
      </c>
      <c r="N7061" s="6">
        <f t="shared" si="257"/>
        <v>3000</v>
      </c>
      <c r="O7061" s="6">
        <f t="shared" si="258"/>
        <v>14250</v>
      </c>
      <c r="P7061" s="33" t="s">
        <v>6535</v>
      </c>
    </row>
    <row r="7062" spans="1:16" ht="25.5">
      <c r="A7062" s="3">
        <v>7061</v>
      </c>
      <c r="B7062" s="3" t="s">
        <v>517</v>
      </c>
      <c r="C7062" s="3" t="s">
        <v>3162</v>
      </c>
      <c r="D7062" s="4" t="s">
        <v>8789</v>
      </c>
      <c r="E7062" s="3" t="s">
        <v>18</v>
      </c>
      <c r="F7062" s="3">
        <v>20</v>
      </c>
      <c r="G7062" s="3">
        <v>10</v>
      </c>
      <c r="H7062" s="3">
        <v>1</v>
      </c>
      <c r="I7062" s="3">
        <v>400</v>
      </c>
      <c r="J7062" s="3" t="s">
        <v>19</v>
      </c>
      <c r="K7062" s="3"/>
      <c r="L7062" s="3"/>
      <c r="M7062" s="5">
        <v>11250</v>
      </c>
      <c r="N7062" s="6">
        <f t="shared" si="257"/>
        <v>6000</v>
      </c>
      <c r="O7062" s="6">
        <f t="shared" si="258"/>
        <v>17250</v>
      </c>
      <c r="P7062" s="33" t="s">
        <v>6535</v>
      </c>
    </row>
    <row r="7063" spans="1:16" ht="25.5">
      <c r="A7063" s="3">
        <v>7062</v>
      </c>
      <c r="B7063" s="3" t="s">
        <v>517</v>
      </c>
      <c r="C7063" s="3" t="s">
        <v>3162</v>
      </c>
      <c r="D7063" s="4" t="s">
        <v>8789</v>
      </c>
      <c r="E7063" s="3" t="s">
        <v>18</v>
      </c>
      <c r="F7063" s="3">
        <v>20</v>
      </c>
      <c r="G7063" s="3">
        <v>10</v>
      </c>
      <c r="H7063" s="3">
        <v>1</v>
      </c>
      <c r="I7063" s="3">
        <v>400</v>
      </c>
      <c r="J7063" s="3" t="s">
        <v>19</v>
      </c>
      <c r="K7063" s="3"/>
      <c r="L7063" s="3"/>
      <c r="M7063" s="5">
        <v>11250</v>
      </c>
      <c r="N7063" s="6">
        <f t="shared" si="257"/>
        <v>6000</v>
      </c>
      <c r="O7063" s="6">
        <f t="shared" si="258"/>
        <v>17250</v>
      </c>
      <c r="P7063" s="33" t="s">
        <v>6535</v>
      </c>
    </row>
    <row r="7064" spans="1:16" ht="63.75">
      <c r="A7064" s="3">
        <v>7063</v>
      </c>
      <c r="B7064" s="3" t="s">
        <v>517</v>
      </c>
      <c r="C7064" s="3" t="s">
        <v>3162</v>
      </c>
      <c r="D7064" s="4" t="s">
        <v>3462</v>
      </c>
      <c r="E7064" s="3" t="s">
        <v>18</v>
      </c>
      <c r="F7064" s="3">
        <v>20</v>
      </c>
      <c r="G7064" s="3">
        <v>10</v>
      </c>
      <c r="H7064" s="3">
        <v>1</v>
      </c>
      <c r="I7064" s="3">
        <v>400</v>
      </c>
      <c r="J7064" s="3" t="s">
        <v>19</v>
      </c>
      <c r="K7064" s="3"/>
      <c r="L7064" s="3"/>
      <c r="M7064" s="5">
        <v>11250</v>
      </c>
      <c r="N7064" s="6">
        <f t="shared" si="257"/>
        <v>6000</v>
      </c>
      <c r="O7064" s="6">
        <f t="shared" si="258"/>
        <v>17250</v>
      </c>
      <c r="P7064" s="33" t="s">
        <v>6535</v>
      </c>
    </row>
    <row r="7065" spans="1:16" ht="51">
      <c r="A7065" s="3">
        <v>7064</v>
      </c>
      <c r="B7065" s="3" t="s">
        <v>517</v>
      </c>
      <c r="C7065" s="3" t="s">
        <v>3162</v>
      </c>
      <c r="D7065" s="4" t="s">
        <v>8790</v>
      </c>
      <c r="E7065" s="3" t="s">
        <v>18</v>
      </c>
      <c r="F7065" s="3">
        <v>20</v>
      </c>
      <c r="G7065" s="3">
        <v>10</v>
      </c>
      <c r="H7065" s="3">
        <v>1</v>
      </c>
      <c r="I7065" s="3">
        <v>400</v>
      </c>
      <c r="J7065" s="3" t="s">
        <v>19</v>
      </c>
      <c r="K7065" s="3"/>
      <c r="L7065" s="3"/>
      <c r="M7065" s="5">
        <v>11250</v>
      </c>
      <c r="N7065" s="6">
        <f t="shared" si="257"/>
        <v>6000</v>
      </c>
      <c r="O7065" s="6">
        <f t="shared" si="258"/>
        <v>17250</v>
      </c>
      <c r="P7065" s="33" t="s">
        <v>6535</v>
      </c>
    </row>
    <row r="7066" spans="1:16" ht="51">
      <c r="A7066" s="3">
        <v>7065</v>
      </c>
      <c r="B7066" s="3" t="s">
        <v>517</v>
      </c>
      <c r="C7066" s="3" t="s">
        <v>3162</v>
      </c>
      <c r="D7066" s="4" t="s">
        <v>8790</v>
      </c>
      <c r="E7066" s="3" t="s">
        <v>18</v>
      </c>
      <c r="F7066" s="3">
        <v>20</v>
      </c>
      <c r="G7066" s="3">
        <v>10</v>
      </c>
      <c r="H7066" s="3">
        <v>1</v>
      </c>
      <c r="I7066" s="3">
        <v>400</v>
      </c>
      <c r="J7066" s="3" t="s">
        <v>19</v>
      </c>
      <c r="K7066" s="3"/>
      <c r="L7066" s="3"/>
      <c r="M7066" s="5">
        <v>11250</v>
      </c>
      <c r="N7066" s="6">
        <f t="shared" si="257"/>
        <v>6000</v>
      </c>
      <c r="O7066" s="6">
        <f t="shared" si="258"/>
        <v>17250</v>
      </c>
      <c r="P7066" s="33" t="s">
        <v>6535</v>
      </c>
    </row>
    <row r="7067" spans="1:16" ht="51">
      <c r="A7067" s="3">
        <v>7066</v>
      </c>
      <c r="B7067" s="3" t="s">
        <v>517</v>
      </c>
      <c r="C7067" s="3" t="s">
        <v>3162</v>
      </c>
      <c r="D7067" s="4" t="s">
        <v>8791</v>
      </c>
      <c r="E7067" s="3" t="s">
        <v>18</v>
      </c>
      <c r="F7067" s="3">
        <v>20</v>
      </c>
      <c r="G7067" s="3">
        <v>10</v>
      </c>
      <c r="H7067" s="3">
        <v>1</v>
      </c>
      <c r="I7067" s="3">
        <v>400</v>
      </c>
      <c r="J7067" s="3" t="s">
        <v>19</v>
      </c>
      <c r="K7067" s="3"/>
      <c r="L7067" s="3"/>
      <c r="M7067" s="5">
        <v>11250</v>
      </c>
      <c r="N7067" s="6">
        <f t="shared" si="257"/>
        <v>6000</v>
      </c>
      <c r="O7067" s="6">
        <f t="shared" si="258"/>
        <v>17250</v>
      </c>
      <c r="P7067" s="33" t="s">
        <v>6535</v>
      </c>
    </row>
    <row r="7068" spans="1:16" ht="51">
      <c r="A7068" s="3">
        <v>7067</v>
      </c>
      <c r="B7068" s="3" t="s">
        <v>517</v>
      </c>
      <c r="C7068" s="3" t="s">
        <v>3162</v>
      </c>
      <c r="D7068" s="4" t="s">
        <v>8791</v>
      </c>
      <c r="E7068" s="3" t="s">
        <v>18</v>
      </c>
      <c r="F7068" s="3">
        <v>20</v>
      </c>
      <c r="G7068" s="3">
        <v>10</v>
      </c>
      <c r="H7068" s="3">
        <v>1</v>
      </c>
      <c r="I7068" s="3">
        <v>400</v>
      </c>
      <c r="J7068" s="3" t="s">
        <v>19</v>
      </c>
      <c r="K7068" s="3"/>
      <c r="L7068" s="3"/>
      <c r="M7068" s="5">
        <v>11250</v>
      </c>
      <c r="N7068" s="6">
        <f t="shared" si="257"/>
        <v>6000</v>
      </c>
      <c r="O7068" s="6">
        <f t="shared" si="258"/>
        <v>17250</v>
      </c>
      <c r="P7068" s="33" t="s">
        <v>6535</v>
      </c>
    </row>
    <row r="7069" spans="1:16" ht="38.25">
      <c r="A7069" s="3">
        <v>7068</v>
      </c>
      <c r="B7069" s="3" t="s">
        <v>517</v>
      </c>
      <c r="C7069" s="3" t="s">
        <v>3162</v>
      </c>
      <c r="D7069" s="4" t="s">
        <v>8792</v>
      </c>
      <c r="E7069" s="3" t="s">
        <v>18</v>
      </c>
      <c r="F7069" s="3">
        <v>20</v>
      </c>
      <c r="G7069" s="3">
        <v>10</v>
      </c>
      <c r="H7069" s="3">
        <v>1</v>
      </c>
      <c r="I7069" s="3">
        <v>400</v>
      </c>
      <c r="J7069" s="3" t="s">
        <v>19</v>
      </c>
      <c r="K7069" s="3"/>
      <c r="L7069" s="3"/>
      <c r="M7069" s="5">
        <v>11250</v>
      </c>
      <c r="N7069" s="6">
        <f t="shared" si="257"/>
        <v>6000</v>
      </c>
      <c r="O7069" s="6">
        <f t="shared" si="258"/>
        <v>17250</v>
      </c>
      <c r="P7069" s="33" t="s">
        <v>6535</v>
      </c>
    </row>
    <row r="7070" spans="1:16" ht="38.25">
      <c r="A7070" s="3">
        <v>7069</v>
      </c>
      <c r="B7070" s="3" t="s">
        <v>517</v>
      </c>
      <c r="C7070" s="3" t="s">
        <v>3162</v>
      </c>
      <c r="D7070" s="4" t="s">
        <v>8792</v>
      </c>
      <c r="E7070" s="3" t="s">
        <v>18</v>
      </c>
      <c r="F7070" s="3">
        <v>20</v>
      </c>
      <c r="G7070" s="3">
        <v>10</v>
      </c>
      <c r="H7070" s="3">
        <v>1</v>
      </c>
      <c r="I7070" s="3">
        <v>400</v>
      </c>
      <c r="J7070" s="3" t="s">
        <v>19</v>
      </c>
      <c r="K7070" s="3"/>
      <c r="L7070" s="3"/>
      <c r="M7070" s="5">
        <v>11250</v>
      </c>
      <c r="N7070" s="6">
        <f t="shared" si="257"/>
        <v>6000</v>
      </c>
      <c r="O7070" s="6">
        <f t="shared" si="258"/>
        <v>17250</v>
      </c>
      <c r="P7070" s="33" t="s">
        <v>6535</v>
      </c>
    </row>
    <row r="7071" spans="1:16" ht="89.25">
      <c r="A7071" s="3">
        <v>7070</v>
      </c>
      <c r="B7071" s="3" t="s">
        <v>371</v>
      </c>
      <c r="C7071" s="3" t="s">
        <v>3466</v>
      </c>
      <c r="D7071" s="4" t="s">
        <v>3469</v>
      </c>
      <c r="E7071" s="3" t="s">
        <v>18</v>
      </c>
      <c r="F7071" s="3">
        <v>20</v>
      </c>
      <c r="G7071" s="3">
        <v>10</v>
      </c>
      <c r="H7071" s="3">
        <v>1</v>
      </c>
      <c r="I7071" s="3">
        <v>200</v>
      </c>
      <c r="J7071" s="3" t="s">
        <v>19</v>
      </c>
      <c r="K7071" s="3"/>
      <c r="L7071" s="3"/>
      <c r="M7071" s="5">
        <v>35000</v>
      </c>
      <c r="N7071" s="6">
        <f t="shared" si="257"/>
        <v>3000</v>
      </c>
      <c r="O7071" s="6">
        <f t="shared" si="258"/>
        <v>38000</v>
      </c>
      <c r="P7071" s="33" t="s">
        <v>6536</v>
      </c>
    </row>
    <row r="7072" spans="1:16" ht="76.5">
      <c r="A7072" s="3">
        <v>7071</v>
      </c>
      <c r="B7072" s="3" t="s">
        <v>371</v>
      </c>
      <c r="C7072" s="3" t="s">
        <v>3466</v>
      </c>
      <c r="D7072" s="4" t="s">
        <v>8794</v>
      </c>
      <c r="E7072" s="3" t="s">
        <v>18</v>
      </c>
      <c r="F7072" s="3">
        <v>20</v>
      </c>
      <c r="G7072" s="3">
        <v>10</v>
      </c>
      <c r="H7072" s="3">
        <v>1</v>
      </c>
      <c r="I7072" s="3">
        <v>200</v>
      </c>
      <c r="J7072" s="3" t="s">
        <v>19</v>
      </c>
      <c r="K7072" s="3"/>
      <c r="L7072" s="3"/>
      <c r="M7072" s="5">
        <v>35000</v>
      </c>
      <c r="N7072" s="6">
        <f t="shared" si="257"/>
        <v>3000</v>
      </c>
      <c r="O7072" s="6">
        <f t="shared" si="258"/>
        <v>38000</v>
      </c>
      <c r="P7072" s="33" t="s">
        <v>6536</v>
      </c>
    </row>
    <row r="7073" spans="1:16" ht="102">
      <c r="A7073" s="3">
        <v>7072</v>
      </c>
      <c r="B7073" s="3" t="s">
        <v>371</v>
      </c>
      <c r="C7073" s="3" t="s">
        <v>3474</v>
      </c>
      <c r="D7073" s="4" t="s">
        <v>3475</v>
      </c>
      <c r="E7073" s="3" t="s">
        <v>18</v>
      </c>
      <c r="F7073" s="3">
        <v>20</v>
      </c>
      <c r="G7073" s="3">
        <v>10</v>
      </c>
      <c r="H7073" s="3">
        <v>1</v>
      </c>
      <c r="I7073" s="3">
        <v>200</v>
      </c>
      <c r="J7073" s="3" t="s">
        <v>19</v>
      </c>
      <c r="K7073" s="3"/>
      <c r="L7073" s="3"/>
      <c r="M7073" s="5">
        <v>22500</v>
      </c>
      <c r="N7073" s="6">
        <f t="shared" si="257"/>
        <v>3000</v>
      </c>
      <c r="O7073" s="6">
        <f t="shared" si="258"/>
        <v>25500</v>
      </c>
      <c r="P7073" s="33" t="s">
        <v>6536</v>
      </c>
    </row>
    <row r="7074" spans="1:16" ht="89.25">
      <c r="A7074" s="3">
        <v>7073</v>
      </c>
      <c r="B7074" s="3" t="s">
        <v>371</v>
      </c>
      <c r="C7074" s="3" t="s">
        <v>3474</v>
      </c>
      <c r="D7074" s="4" t="s">
        <v>3476</v>
      </c>
      <c r="E7074" s="3" t="s">
        <v>18</v>
      </c>
      <c r="F7074" s="3">
        <v>20</v>
      </c>
      <c r="G7074" s="3">
        <v>10</v>
      </c>
      <c r="H7074" s="3">
        <v>1</v>
      </c>
      <c r="I7074" s="3">
        <v>200</v>
      </c>
      <c r="J7074" s="3" t="s">
        <v>19</v>
      </c>
      <c r="K7074" s="3"/>
      <c r="L7074" s="3"/>
      <c r="M7074" s="5">
        <v>22500</v>
      </c>
      <c r="N7074" s="6">
        <f t="shared" si="257"/>
        <v>3000</v>
      </c>
      <c r="O7074" s="6">
        <f t="shared" si="258"/>
        <v>25500</v>
      </c>
      <c r="P7074" s="33" t="s">
        <v>6536</v>
      </c>
    </row>
    <row r="7075" spans="1:16" ht="76.5">
      <c r="A7075" s="3">
        <v>7074</v>
      </c>
      <c r="B7075" s="3" t="s">
        <v>371</v>
      </c>
      <c r="C7075" s="3" t="s">
        <v>3474</v>
      </c>
      <c r="D7075" s="4" t="s">
        <v>3477</v>
      </c>
      <c r="E7075" s="3" t="s">
        <v>18</v>
      </c>
      <c r="F7075" s="3">
        <v>20</v>
      </c>
      <c r="G7075" s="3">
        <v>10</v>
      </c>
      <c r="H7075" s="3">
        <v>1</v>
      </c>
      <c r="I7075" s="3">
        <v>200</v>
      </c>
      <c r="J7075" s="3" t="s">
        <v>19</v>
      </c>
      <c r="K7075" s="3"/>
      <c r="L7075" s="3"/>
      <c r="M7075" s="5">
        <v>22500</v>
      </c>
      <c r="N7075" s="6">
        <f t="shared" si="257"/>
        <v>3000</v>
      </c>
      <c r="O7075" s="6">
        <f t="shared" si="258"/>
        <v>25500</v>
      </c>
      <c r="P7075" s="33" t="s">
        <v>6536</v>
      </c>
    </row>
    <row r="7076" spans="1:16" ht="114.75">
      <c r="A7076" s="3">
        <v>7075</v>
      </c>
      <c r="B7076" s="3" t="s">
        <v>371</v>
      </c>
      <c r="C7076" s="3" t="s">
        <v>3474</v>
      </c>
      <c r="D7076" s="4" t="s">
        <v>3478</v>
      </c>
      <c r="E7076" s="3" t="s">
        <v>18</v>
      </c>
      <c r="F7076" s="3">
        <v>20</v>
      </c>
      <c r="G7076" s="3">
        <v>10</v>
      </c>
      <c r="H7076" s="3">
        <v>1</v>
      </c>
      <c r="I7076" s="3">
        <v>200</v>
      </c>
      <c r="J7076" s="3" t="s">
        <v>19</v>
      </c>
      <c r="K7076" s="3"/>
      <c r="L7076" s="3"/>
      <c r="M7076" s="5">
        <v>22500</v>
      </c>
      <c r="N7076" s="6">
        <f t="shared" si="257"/>
        <v>3000</v>
      </c>
      <c r="O7076" s="6">
        <f t="shared" si="258"/>
        <v>25500</v>
      </c>
      <c r="P7076" s="33" t="s">
        <v>6536</v>
      </c>
    </row>
    <row r="7077" spans="1:16" ht="63.75">
      <c r="A7077" s="3">
        <v>7076</v>
      </c>
      <c r="B7077" s="3" t="s">
        <v>3479</v>
      </c>
      <c r="C7077" s="3" t="s">
        <v>3521</v>
      </c>
      <c r="D7077" s="4" t="s">
        <v>3545</v>
      </c>
      <c r="E7077" s="3" t="s">
        <v>18</v>
      </c>
      <c r="F7077" s="3">
        <v>20</v>
      </c>
      <c r="G7077" s="3">
        <v>10</v>
      </c>
      <c r="H7077" s="3">
        <v>1</v>
      </c>
      <c r="I7077" s="3">
        <v>200</v>
      </c>
      <c r="J7077" s="3" t="s">
        <v>19</v>
      </c>
      <c r="K7077" s="3"/>
      <c r="L7077" s="3"/>
      <c r="M7077" s="5">
        <v>18750</v>
      </c>
      <c r="N7077" s="6">
        <f t="shared" si="257"/>
        <v>3000</v>
      </c>
      <c r="O7077" s="6">
        <f t="shared" si="258"/>
        <v>21750</v>
      </c>
      <c r="P7077" s="33" t="s">
        <v>6537</v>
      </c>
    </row>
    <row r="7078" spans="1:16" ht="25.5">
      <c r="A7078" s="3">
        <v>7077</v>
      </c>
      <c r="B7078" s="3" t="s">
        <v>3479</v>
      </c>
      <c r="C7078" s="3" t="s">
        <v>3546</v>
      </c>
      <c r="D7078" s="4" t="s">
        <v>8924</v>
      </c>
      <c r="E7078" s="3" t="s">
        <v>18</v>
      </c>
      <c r="F7078" s="3">
        <v>10</v>
      </c>
      <c r="G7078" s="3">
        <v>10</v>
      </c>
      <c r="H7078" s="3">
        <v>1</v>
      </c>
      <c r="I7078" s="3">
        <v>100</v>
      </c>
      <c r="J7078" s="3" t="s">
        <v>19</v>
      </c>
      <c r="K7078" s="3"/>
      <c r="L7078" s="3"/>
      <c r="M7078" s="5">
        <v>7500</v>
      </c>
      <c r="N7078" s="6">
        <f t="shared" si="257"/>
        <v>1500</v>
      </c>
      <c r="O7078" s="6">
        <f t="shared" si="258"/>
        <v>9000</v>
      </c>
      <c r="P7078" s="33" t="s">
        <v>6537</v>
      </c>
    </row>
    <row r="7079" spans="1:16" ht="63.75">
      <c r="A7079" s="3">
        <v>7078</v>
      </c>
      <c r="B7079" s="3" t="s">
        <v>884</v>
      </c>
      <c r="C7079" s="3" t="s">
        <v>3558</v>
      </c>
      <c r="D7079" s="4" t="s">
        <v>8930</v>
      </c>
      <c r="E7079" s="3" t="s">
        <v>18</v>
      </c>
      <c r="F7079" s="3">
        <v>30</v>
      </c>
      <c r="G7079" s="3">
        <v>20</v>
      </c>
      <c r="H7079" s="3">
        <v>1</v>
      </c>
      <c r="I7079" s="3">
        <v>600</v>
      </c>
      <c r="J7079" s="3" t="s">
        <v>59</v>
      </c>
      <c r="K7079" s="3"/>
      <c r="L7079" s="3"/>
      <c r="M7079" s="5">
        <v>375000</v>
      </c>
      <c r="N7079" s="6">
        <f t="shared" si="257"/>
        <v>9000</v>
      </c>
      <c r="O7079" s="6">
        <f t="shared" si="258"/>
        <v>384000</v>
      </c>
      <c r="P7079" s="33" t="s">
        <v>6538</v>
      </c>
    </row>
    <row r="7080" spans="1:16" ht="51">
      <c r="A7080" s="3">
        <v>7079</v>
      </c>
      <c r="B7080" s="3" t="s">
        <v>884</v>
      </c>
      <c r="C7080" s="3" t="s">
        <v>3558</v>
      </c>
      <c r="D7080" s="4" t="s">
        <v>8931</v>
      </c>
      <c r="E7080" s="3" t="s">
        <v>18</v>
      </c>
      <c r="F7080" s="3">
        <v>40</v>
      </c>
      <c r="G7080" s="3">
        <v>20</v>
      </c>
      <c r="H7080" s="3">
        <v>1</v>
      </c>
      <c r="I7080" s="3">
        <v>800</v>
      </c>
      <c r="J7080" s="3" t="s">
        <v>59</v>
      </c>
      <c r="K7080" s="3"/>
      <c r="L7080" s="3"/>
      <c r="M7080" s="5">
        <v>500000</v>
      </c>
      <c r="N7080" s="6">
        <f t="shared" si="257"/>
        <v>12000</v>
      </c>
      <c r="O7080" s="6">
        <f t="shared" si="258"/>
        <v>512000</v>
      </c>
      <c r="P7080" s="33" t="s">
        <v>6538</v>
      </c>
    </row>
    <row r="7081" spans="1:16" ht="25.5">
      <c r="A7081" s="3">
        <v>7080</v>
      </c>
      <c r="B7081" s="3" t="s">
        <v>884</v>
      </c>
      <c r="C7081" s="3" t="s">
        <v>3558</v>
      </c>
      <c r="D7081" s="4" t="s">
        <v>8932</v>
      </c>
      <c r="E7081" s="3" t="s">
        <v>18</v>
      </c>
      <c r="F7081" s="3">
        <v>20</v>
      </c>
      <c r="G7081" s="3">
        <v>20</v>
      </c>
      <c r="H7081" s="3">
        <v>1</v>
      </c>
      <c r="I7081" s="3">
        <v>400</v>
      </c>
      <c r="J7081" s="3" t="s">
        <v>59</v>
      </c>
      <c r="K7081" s="3"/>
      <c r="L7081" s="3"/>
      <c r="M7081" s="5">
        <v>156250</v>
      </c>
      <c r="N7081" s="6">
        <f t="shared" si="257"/>
        <v>6000</v>
      </c>
      <c r="O7081" s="6">
        <f t="shared" si="258"/>
        <v>162250</v>
      </c>
      <c r="P7081" s="33" t="s">
        <v>6538</v>
      </c>
    </row>
    <row r="7082" spans="1:16" ht="51">
      <c r="A7082" s="3">
        <v>7081</v>
      </c>
      <c r="B7082" s="3" t="s">
        <v>884</v>
      </c>
      <c r="C7082" s="3" t="s">
        <v>3558</v>
      </c>
      <c r="D7082" s="4" t="s">
        <v>8933</v>
      </c>
      <c r="E7082" s="3" t="s">
        <v>18</v>
      </c>
      <c r="F7082" s="3">
        <v>30</v>
      </c>
      <c r="G7082" s="3">
        <v>20</v>
      </c>
      <c r="H7082" s="3">
        <v>1</v>
      </c>
      <c r="I7082" s="3">
        <v>600</v>
      </c>
      <c r="J7082" s="3" t="s">
        <v>59</v>
      </c>
      <c r="K7082" s="3"/>
      <c r="L7082" s="3"/>
      <c r="M7082" s="5">
        <v>375000</v>
      </c>
      <c r="N7082" s="6">
        <f t="shared" si="257"/>
        <v>9000</v>
      </c>
      <c r="O7082" s="6">
        <f t="shared" si="258"/>
        <v>384000</v>
      </c>
      <c r="P7082" s="33" t="s">
        <v>6538</v>
      </c>
    </row>
    <row r="7083" spans="1:16" ht="76.5">
      <c r="A7083" s="3">
        <v>7082</v>
      </c>
      <c r="B7083" s="3" t="s">
        <v>884</v>
      </c>
      <c r="C7083" s="3" t="s">
        <v>3558</v>
      </c>
      <c r="D7083" s="4" t="s">
        <v>8935</v>
      </c>
      <c r="E7083" s="3" t="s">
        <v>18</v>
      </c>
      <c r="F7083" s="3">
        <v>30</v>
      </c>
      <c r="G7083" s="3">
        <v>15</v>
      </c>
      <c r="H7083" s="3">
        <v>1</v>
      </c>
      <c r="I7083" s="3">
        <v>450</v>
      </c>
      <c r="J7083" s="3" t="s">
        <v>19</v>
      </c>
      <c r="K7083" s="3"/>
      <c r="L7083" s="3"/>
      <c r="M7083" s="5">
        <v>156250</v>
      </c>
      <c r="N7083" s="6">
        <f t="shared" si="257"/>
        <v>6750</v>
      </c>
      <c r="O7083" s="6">
        <f t="shared" si="258"/>
        <v>163000</v>
      </c>
      <c r="P7083" s="33" t="s">
        <v>6538</v>
      </c>
    </row>
    <row r="7084" spans="1:16" ht="76.5">
      <c r="A7084" s="3">
        <v>7083</v>
      </c>
      <c r="B7084" s="3" t="s">
        <v>884</v>
      </c>
      <c r="C7084" s="3" t="s">
        <v>3558</v>
      </c>
      <c r="D7084" s="4" t="s">
        <v>8936</v>
      </c>
      <c r="E7084" s="3" t="s">
        <v>18</v>
      </c>
      <c r="F7084" s="3">
        <v>30</v>
      </c>
      <c r="G7084" s="3">
        <v>15</v>
      </c>
      <c r="H7084" s="3">
        <v>1</v>
      </c>
      <c r="I7084" s="3">
        <v>450</v>
      </c>
      <c r="J7084" s="3" t="s">
        <v>19</v>
      </c>
      <c r="K7084" s="3"/>
      <c r="L7084" s="3"/>
      <c r="M7084" s="5">
        <v>156250</v>
      </c>
      <c r="N7084" s="6">
        <f t="shared" si="257"/>
        <v>6750</v>
      </c>
      <c r="O7084" s="6">
        <f t="shared" si="258"/>
        <v>163000</v>
      </c>
      <c r="P7084" s="33" t="s">
        <v>6538</v>
      </c>
    </row>
    <row r="7085" spans="1:16" ht="76.5">
      <c r="A7085" s="3">
        <v>7084</v>
      </c>
      <c r="B7085" s="3" t="s">
        <v>884</v>
      </c>
      <c r="C7085" s="3" t="s">
        <v>3558</v>
      </c>
      <c r="D7085" s="4" t="s">
        <v>8937</v>
      </c>
      <c r="E7085" s="3" t="s">
        <v>18</v>
      </c>
      <c r="F7085" s="3">
        <v>20</v>
      </c>
      <c r="G7085" s="3">
        <v>20</v>
      </c>
      <c r="H7085" s="3">
        <v>1</v>
      </c>
      <c r="I7085" s="3">
        <v>400</v>
      </c>
      <c r="J7085" s="3" t="s">
        <v>59</v>
      </c>
      <c r="K7085" s="3"/>
      <c r="L7085" s="3"/>
      <c r="M7085" s="5">
        <v>125000</v>
      </c>
      <c r="N7085" s="6">
        <f t="shared" si="257"/>
        <v>6000</v>
      </c>
      <c r="O7085" s="6">
        <f t="shared" si="258"/>
        <v>131000</v>
      </c>
      <c r="P7085" s="33" t="s">
        <v>6538</v>
      </c>
    </row>
    <row r="7086" spans="1:16" ht="38.25">
      <c r="A7086" s="3">
        <v>7085</v>
      </c>
      <c r="B7086" s="3" t="s">
        <v>884</v>
      </c>
      <c r="C7086" s="3" t="s">
        <v>3558</v>
      </c>
      <c r="D7086" s="4" t="s">
        <v>8939</v>
      </c>
      <c r="E7086" s="3" t="s">
        <v>18</v>
      </c>
      <c r="F7086" s="3">
        <v>30</v>
      </c>
      <c r="G7086" s="3">
        <v>15</v>
      </c>
      <c r="H7086" s="3">
        <v>1</v>
      </c>
      <c r="I7086" s="3">
        <v>450</v>
      </c>
      <c r="J7086" s="3" t="s">
        <v>19</v>
      </c>
      <c r="K7086" s="3"/>
      <c r="L7086" s="3"/>
      <c r="M7086" s="5">
        <v>125000</v>
      </c>
      <c r="N7086" s="6">
        <f t="shared" si="257"/>
        <v>6750</v>
      </c>
      <c r="O7086" s="6">
        <f t="shared" si="258"/>
        <v>131750</v>
      </c>
      <c r="P7086" s="33" t="s">
        <v>6538</v>
      </c>
    </row>
    <row r="7087" spans="1:16" ht="63.75">
      <c r="A7087" s="3">
        <v>7086</v>
      </c>
      <c r="B7087" s="3" t="s">
        <v>884</v>
      </c>
      <c r="C7087" s="3" t="s">
        <v>3558</v>
      </c>
      <c r="D7087" s="4" t="s">
        <v>8941</v>
      </c>
      <c r="E7087" s="3" t="s">
        <v>18</v>
      </c>
      <c r="F7087" s="3">
        <v>40</v>
      </c>
      <c r="G7087" s="3">
        <v>20</v>
      </c>
      <c r="H7087" s="3">
        <v>1</v>
      </c>
      <c r="I7087" s="3">
        <v>800</v>
      </c>
      <c r="J7087" s="3" t="s">
        <v>19</v>
      </c>
      <c r="K7087" s="3"/>
      <c r="L7087" s="3"/>
      <c r="M7087" s="5">
        <v>125000</v>
      </c>
      <c r="N7087" s="6">
        <f t="shared" si="257"/>
        <v>12000</v>
      </c>
      <c r="O7087" s="6">
        <f t="shared" si="258"/>
        <v>137000</v>
      </c>
      <c r="P7087" s="33" t="s">
        <v>6538</v>
      </c>
    </row>
    <row r="7088" spans="1:16" ht="25.5">
      <c r="A7088" s="3">
        <v>7087</v>
      </c>
      <c r="B7088" s="3" t="s">
        <v>884</v>
      </c>
      <c r="C7088" s="3" t="s">
        <v>3559</v>
      </c>
      <c r="D7088" s="4" t="s">
        <v>8953</v>
      </c>
      <c r="E7088" s="3" t="s">
        <v>18</v>
      </c>
      <c r="F7088" s="3">
        <v>20</v>
      </c>
      <c r="G7088" s="3">
        <v>10</v>
      </c>
      <c r="H7088" s="3">
        <v>1</v>
      </c>
      <c r="I7088" s="3">
        <v>200</v>
      </c>
      <c r="J7088" s="3" t="s">
        <v>19</v>
      </c>
      <c r="K7088" s="3"/>
      <c r="L7088" s="3"/>
      <c r="M7088" s="5">
        <v>100000</v>
      </c>
      <c r="N7088" s="6">
        <f t="shared" si="257"/>
        <v>3000</v>
      </c>
      <c r="O7088" s="6">
        <f t="shared" si="258"/>
        <v>103000</v>
      </c>
      <c r="P7088" s="33" t="s">
        <v>6538</v>
      </c>
    </row>
    <row r="7089" spans="1:16" ht="38.25">
      <c r="A7089" s="3">
        <v>7088</v>
      </c>
      <c r="B7089" s="3" t="s">
        <v>884</v>
      </c>
      <c r="C7089" s="3" t="s">
        <v>3559</v>
      </c>
      <c r="D7089" s="4" t="s">
        <v>8954</v>
      </c>
      <c r="E7089" s="3" t="s">
        <v>18</v>
      </c>
      <c r="F7089" s="3">
        <v>20</v>
      </c>
      <c r="G7089" s="3">
        <v>10</v>
      </c>
      <c r="H7089" s="3">
        <v>1</v>
      </c>
      <c r="I7089" s="3">
        <v>200</v>
      </c>
      <c r="J7089" s="3" t="s">
        <v>19</v>
      </c>
      <c r="K7089" s="3"/>
      <c r="L7089" s="3"/>
      <c r="M7089" s="5">
        <v>100000</v>
      </c>
      <c r="N7089" s="6">
        <f t="shared" si="257"/>
        <v>3000</v>
      </c>
      <c r="O7089" s="6">
        <f t="shared" si="258"/>
        <v>103000</v>
      </c>
      <c r="P7089" s="33" t="s">
        <v>6538</v>
      </c>
    </row>
    <row r="7090" spans="1:16" ht="63.75">
      <c r="A7090" s="3">
        <v>7089</v>
      </c>
      <c r="B7090" s="3" t="s">
        <v>884</v>
      </c>
      <c r="C7090" s="3" t="s">
        <v>3559</v>
      </c>
      <c r="D7090" s="4" t="s">
        <v>8955</v>
      </c>
      <c r="E7090" s="3" t="s">
        <v>18</v>
      </c>
      <c r="F7090" s="3">
        <v>20</v>
      </c>
      <c r="G7090" s="3">
        <v>10</v>
      </c>
      <c r="H7090" s="3">
        <v>1</v>
      </c>
      <c r="I7090" s="3">
        <v>200</v>
      </c>
      <c r="J7090" s="3" t="s">
        <v>19</v>
      </c>
      <c r="K7090" s="3"/>
      <c r="L7090" s="3"/>
      <c r="M7090" s="5">
        <v>100000</v>
      </c>
      <c r="N7090" s="6">
        <f t="shared" si="257"/>
        <v>3000</v>
      </c>
      <c r="O7090" s="6">
        <f t="shared" si="258"/>
        <v>103000</v>
      </c>
      <c r="P7090" s="33" t="s">
        <v>6538</v>
      </c>
    </row>
    <row r="7091" spans="1:16" ht="51">
      <c r="A7091" s="3">
        <v>7090</v>
      </c>
      <c r="B7091" s="3" t="s">
        <v>884</v>
      </c>
      <c r="C7091" s="3" t="s">
        <v>3559</v>
      </c>
      <c r="D7091" s="4" t="s">
        <v>8956</v>
      </c>
      <c r="E7091" s="3" t="s">
        <v>18</v>
      </c>
      <c r="F7091" s="3">
        <v>20</v>
      </c>
      <c r="G7091" s="3">
        <v>10</v>
      </c>
      <c r="H7091" s="3">
        <v>1</v>
      </c>
      <c r="I7091" s="3">
        <v>200</v>
      </c>
      <c r="J7091" s="3" t="s">
        <v>59</v>
      </c>
      <c r="K7091" s="3"/>
      <c r="L7091" s="3"/>
      <c r="M7091" s="5">
        <v>100000</v>
      </c>
      <c r="N7091" s="6">
        <f t="shared" si="257"/>
        <v>3000</v>
      </c>
      <c r="O7091" s="6">
        <f t="shared" si="258"/>
        <v>103000</v>
      </c>
      <c r="P7091" s="33" t="s">
        <v>6538</v>
      </c>
    </row>
    <row r="7092" spans="1:16" ht="51">
      <c r="A7092" s="3">
        <v>7091</v>
      </c>
      <c r="B7092" s="3" t="s">
        <v>884</v>
      </c>
      <c r="C7092" s="3" t="s">
        <v>3569</v>
      </c>
      <c r="D7092" s="4" t="s">
        <v>8968</v>
      </c>
      <c r="E7092" s="3" t="s">
        <v>18</v>
      </c>
      <c r="F7092" s="3">
        <v>40</v>
      </c>
      <c r="G7092" s="3">
        <v>20</v>
      </c>
      <c r="H7092" s="3">
        <v>1</v>
      </c>
      <c r="I7092" s="3">
        <v>800</v>
      </c>
      <c r="J7092" s="3" t="s">
        <v>59</v>
      </c>
      <c r="K7092" s="3"/>
      <c r="L7092" s="3"/>
      <c r="M7092" s="5">
        <v>206250</v>
      </c>
      <c r="N7092" s="6">
        <f t="shared" si="257"/>
        <v>12000</v>
      </c>
      <c r="O7092" s="6">
        <f t="shared" si="258"/>
        <v>218250</v>
      </c>
      <c r="P7092" s="33" t="s">
        <v>6538</v>
      </c>
    </row>
    <row r="7093" spans="1:16" ht="63.75">
      <c r="A7093" s="3">
        <v>7092</v>
      </c>
      <c r="B7093" s="3" t="s">
        <v>884</v>
      </c>
      <c r="C7093" s="3" t="s">
        <v>3569</v>
      </c>
      <c r="D7093" s="4" t="s">
        <v>8969</v>
      </c>
      <c r="E7093" s="3" t="s">
        <v>18</v>
      </c>
      <c r="F7093" s="3">
        <v>30</v>
      </c>
      <c r="G7093" s="3">
        <v>15</v>
      </c>
      <c r="H7093" s="3">
        <v>1</v>
      </c>
      <c r="I7093" s="3">
        <v>450</v>
      </c>
      <c r="J7093" s="3" t="s">
        <v>59</v>
      </c>
      <c r="K7093" s="3"/>
      <c r="L7093" s="3"/>
      <c r="M7093" s="5">
        <v>156250</v>
      </c>
      <c r="N7093" s="6">
        <f t="shared" ref="N7093:N7156" si="259">+I7093*15</f>
        <v>6750</v>
      </c>
      <c r="O7093" s="6">
        <f t="shared" si="258"/>
        <v>163000</v>
      </c>
      <c r="P7093" s="33" t="s">
        <v>6538</v>
      </c>
    </row>
    <row r="7094" spans="1:16" ht="25.5">
      <c r="A7094" s="3">
        <v>7093</v>
      </c>
      <c r="B7094" s="3" t="s">
        <v>884</v>
      </c>
      <c r="C7094" s="3" t="s">
        <v>3590</v>
      </c>
      <c r="D7094" s="4" t="s">
        <v>9063</v>
      </c>
      <c r="E7094" s="3" t="s">
        <v>18</v>
      </c>
      <c r="F7094" s="3">
        <v>20</v>
      </c>
      <c r="G7094" s="3">
        <v>20</v>
      </c>
      <c r="H7094" s="3">
        <v>1</v>
      </c>
      <c r="I7094" s="3">
        <v>400</v>
      </c>
      <c r="J7094" s="3" t="s">
        <v>19</v>
      </c>
      <c r="K7094" s="3"/>
      <c r="L7094" s="3"/>
      <c r="M7094" s="5">
        <v>75000</v>
      </c>
      <c r="N7094" s="6">
        <f t="shared" si="259"/>
        <v>6000</v>
      </c>
      <c r="O7094" s="6">
        <f t="shared" si="258"/>
        <v>81000</v>
      </c>
      <c r="P7094" s="33" t="s">
        <v>6538</v>
      </c>
    </row>
    <row r="7095" spans="1:16" ht="25.5">
      <c r="A7095" s="3">
        <v>7094</v>
      </c>
      <c r="B7095" s="3" t="s">
        <v>884</v>
      </c>
      <c r="C7095" s="3" t="s">
        <v>3590</v>
      </c>
      <c r="D7095" s="4" t="s">
        <v>6898</v>
      </c>
      <c r="E7095" s="3" t="s">
        <v>18</v>
      </c>
      <c r="F7095" s="3">
        <v>20</v>
      </c>
      <c r="G7095" s="3">
        <v>20</v>
      </c>
      <c r="H7095" s="3">
        <v>1</v>
      </c>
      <c r="I7095" s="3">
        <v>400</v>
      </c>
      <c r="J7095" s="3" t="s">
        <v>19</v>
      </c>
      <c r="K7095" s="3"/>
      <c r="L7095" s="3"/>
      <c r="M7095" s="5">
        <v>75000</v>
      </c>
      <c r="N7095" s="6">
        <f t="shared" si="259"/>
        <v>6000</v>
      </c>
      <c r="O7095" s="6">
        <f t="shared" si="258"/>
        <v>81000</v>
      </c>
      <c r="P7095" s="33" t="s">
        <v>6538</v>
      </c>
    </row>
    <row r="7096" spans="1:16" ht="25.5">
      <c r="A7096" s="3">
        <v>7095</v>
      </c>
      <c r="B7096" s="3" t="s">
        <v>884</v>
      </c>
      <c r="C7096" s="3" t="s">
        <v>3590</v>
      </c>
      <c r="D7096" s="4" t="s">
        <v>9064</v>
      </c>
      <c r="E7096" s="3" t="s">
        <v>18</v>
      </c>
      <c r="F7096" s="3">
        <v>20</v>
      </c>
      <c r="G7096" s="3">
        <v>20</v>
      </c>
      <c r="H7096" s="3">
        <v>1</v>
      </c>
      <c r="I7096" s="3">
        <v>400</v>
      </c>
      <c r="J7096" s="3" t="s">
        <v>19</v>
      </c>
      <c r="K7096" s="3"/>
      <c r="L7096" s="3"/>
      <c r="M7096" s="5">
        <v>75000</v>
      </c>
      <c r="N7096" s="6">
        <f t="shared" si="259"/>
        <v>6000</v>
      </c>
      <c r="O7096" s="6">
        <f t="shared" si="258"/>
        <v>81000</v>
      </c>
      <c r="P7096" s="33" t="s">
        <v>6538</v>
      </c>
    </row>
    <row r="7097" spans="1:16" ht="25.5">
      <c r="A7097" s="3">
        <v>7096</v>
      </c>
      <c r="B7097" s="3" t="s">
        <v>884</v>
      </c>
      <c r="C7097" s="3" t="s">
        <v>3602</v>
      </c>
      <c r="D7097" s="4" t="s">
        <v>9102</v>
      </c>
      <c r="E7097" s="3" t="s">
        <v>18</v>
      </c>
      <c r="F7097" s="3">
        <v>40</v>
      </c>
      <c r="G7097" s="3">
        <v>20</v>
      </c>
      <c r="H7097" s="3">
        <v>1</v>
      </c>
      <c r="I7097" s="3">
        <v>800</v>
      </c>
      <c r="J7097" s="3" t="s">
        <v>59</v>
      </c>
      <c r="K7097" s="3"/>
      <c r="L7097" s="3"/>
      <c r="M7097" s="5">
        <v>93750</v>
      </c>
      <c r="N7097" s="6">
        <f t="shared" si="259"/>
        <v>12000</v>
      </c>
      <c r="O7097" s="6">
        <f t="shared" si="258"/>
        <v>105750</v>
      </c>
      <c r="P7097" s="33" t="s">
        <v>6538</v>
      </c>
    </row>
    <row r="7098" spans="1:16" ht="51">
      <c r="A7098" s="3">
        <v>7097</v>
      </c>
      <c r="B7098" s="3" t="s">
        <v>884</v>
      </c>
      <c r="C7098" s="3" t="s">
        <v>3602</v>
      </c>
      <c r="D7098" s="4" t="s">
        <v>9104</v>
      </c>
      <c r="E7098" s="3" t="s">
        <v>18</v>
      </c>
      <c r="F7098" s="3">
        <v>20</v>
      </c>
      <c r="G7098" s="3">
        <v>10</v>
      </c>
      <c r="H7098" s="3">
        <v>1</v>
      </c>
      <c r="I7098" s="3">
        <v>200</v>
      </c>
      <c r="J7098" s="3" t="s">
        <v>59</v>
      </c>
      <c r="K7098" s="3"/>
      <c r="L7098" s="3"/>
      <c r="M7098" s="5">
        <v>75000</v>
      </c>
      <c r="N7098" s="6">
        <f t="shared" si="259"/>
        <v>3000</v>
      </c>
      <c r="O7098" s="6">
        <f t="shared" si="258"/>
        <v>78000</v>
      </c>
      <c r="P7098" s="33" t="s">
        <v>6538</v>
      </c>
    </row>
    <row r="7099" spans="1:16" ht="38.25">
      <c r="A7099" s="3">
        <v>7098</v>
      </c>
      <c r="B7099" s="3" t="s">
        <v>884</v>
      </c>
      <c r="C7099" s="3" t="s">
        <v>3602</v>
      </c>
      <c r="D7099" s="4" t="s">
        <v>9105</v>
      </c>
      <c r="E7099" s="3" t="s">
        <v>18</v>
      </c>
      <c r="F7099" s="3">
        <v>20</v>
      </c>
      <c r="G7099" s="3">
        <v>10</v>
      </c>
      <c r="H7099" s="3">
        <v>1</v>
      </c>
      <c r="I7099" s="3">
        <v>200</v>
      </c>
      <c r="J7099" s="3" t="s">
        <v>59</v>
      </c>
      <c r="K7099" s="3"/>
      <c r="L7099" s="3"/>
      <c r="M7099" s="5">
        <v>75000</v>
      </c>
      <c r="N7099" s="6">
        <f t="shared" si="259"/>
        <v>3000</v>
      </c>
      <c r="O7099" s="6">
        <f t="shared" si="258"/>
        <v>78000</v>
      </c>
      <c r="P7099" s="33" t="s">
        <v>6538</v>
      </c>
    </row>
    <row r="7100" spans="1:16" ht="51">
      <c r="A7100" s="3">
        <v>7099</v>
      </c>
      <c r="B7100" s="3" t="s">
        <v>560</v>
      </c>
      <c r="C7100" s="3" t="s">
        <v>736</v>
      </c>
      <c r="D7100" s="4" t="s">
        <v>9360</v>
      </c>
      <c r="E7100" s="3" t="s">
        <v>18</v>
      </c>
      <c r="F7100" s="3">
        <v>16</v>
      </c>
      <c r="G7100" s="3">
        <v>8</v>
      </c>
      <c r="H7100" s="3">
        <v>1</v>
      </c>
      <c r="I7100" s="3">
        <v>128</v>
      </c>
      <c r="J7100" s="3" t="s">
        <v>19</v>
      </c>
      <c r="K7100" s="3"/>
      <c r="L7100" s="3"/>
      <c r="M7100" s="5">
        <v>112500</v>
      </c>
      <c r="N7100" s="6">
        <f t="shared" si="259"/>
        <v>1920</v>
      </c>
      <c r="O7100" s="6">
        <f t="shared" si="258"/>
        <v>114420</v>
      </c>
      <c r="P7100" s="33" t="s">
        <v>6527</v>
      </c>
    </row>
    <row r="7101" spans="1:16" ht="63.75">
      <c r="A7101" s="3">
        <v>7100</v>
      </c>
      <c r="B7101" s="3" t="s">
        <v>560</v>
      </c>
      <c r="C7101" s="3" t="s">
        <v>736</v>
      </c>
      <c r="D7101" s="4" t="s">
        <v>9361</v>
      </c>
      <c r="E7101" s="3" t="s">
        <v>18</v>
      </c>
      <c r="F7101" s="3">
        <v>16</v>
      </c>
      <c r="G7101" s="3">
        <v>8</v>
      </c>
      <c r="H7101" s="3">
        <v>1</v>
      </c>
      <c r="I7101" s="3">
        <v>128</v>
      </c>
      <c r="J7101" s="3" t="s">
        <v>19</v>
      </c>
      <c r="K7101" s="3"/>
      <c r="L7101" s="3"/>
      <c r="M7101" s="5">
        <v>112500</v>
      </c>
      <c r="N7101" s="6">
        <f t="shared" si="259"/>
        <v>1920</v>
      </c>
      <c r="O7101" s="6">
        <f t="shared" si="258"/>
        <v>114420</v>
      </c>
      <c r="P7101" s="33" t="s">
        <v>6527</v>
      </c>
    </row>
    <row r="7102" spans="1:16" ht="51">
      <c r="A7102" s="3">
        <v>7101</v>
      </c>
      <c r="B7102" s="3" t="s">
        <v>560</v>
      </c>
      <c r="C7102" s="3" t="s">
        <v>736</v>
      </c>
      <c r="D7102" s="4" t="s">
        <v>9362</v>
      </c>
      <c r="E7102" s="3" t="s">
        <v>18</v>
      </c>
      <c r="F7102" s="3">
        <v>16</v>
      </c>
      <c r="G7102" s="3">
        <v>8</v>
      </c>
      <c r="H7102" s="3">
        <v>1</v>
      </c>
      <c r="I7102" s="3">
        <v>128</v>
      </c>
      <c r="J7102" s="3" t="s">
        <v>19</v>
      </c>
      <c r="K7102" s="3"/>
      <c r="L7102" s="3"/>
      <c r="M7102" s="5">
        <v>112500</v>
      </c>
      <c r="N7102" s="6">
        <f t="shared" si="259"/>
        <v>1920</v>
      </c>
      <c r="O7102" s="6">
        <f t="shared" si="258"/>
        <v>114420</v>
      </c>
      <c r="P7102" s="33" t="s">
        <v>6527</v>
      </c>
    </row>
    <row r="7103" spans="1:16" ht="51">
      <c r="A7103" s="3">
        <v>7102</v>
      </c>
      <c r="B7103" s="3" t="s">
        <v>560</v>
      </c>
      <c r="C7103" s="3" t="s">
        <v>736</v>
      </c>
      <c r="D7103" s="4" t="s">
        <v>9363</v>
      </c>
      <c r="E7103" s="3" t="s">
        <v>18</v>
      </c>
      <c r="F7103" s="3">
        <v>16</v>
      </c>
      <c r="G7103" s="3">
        <v>8</v>
      </c>
      <c r="H7103" s="3">
        <v>1</v>
      </c>
      <c r="I7103" s="3">
        <v>128</v>
      </c>
      <c r="J7103" s="3" t="s">
        <v>19</v>
      </c>
      <c r="K7103" s="3"/>
      <c r="L7103" s="3"/>
      <c r="M7103" s="5">
        <v>112500</v>
      </c>
      <c r="N7103" s="6">
        <f t="shared" si="259"/>
        <v>1920</v>
      </c>
      <c r="O7103" s="6">
        <f t="shared" si="258"/>
        <v>114420</v>
      </c>
      <c r="P7103" s="33" t="s">
        <v>6527</v>
      </c>
    </row>
    <row r="7104" spans="1:16" ht="51">
      <c r="A7104" s="3">
        <v>7103</v>
      </c>
      <c r="B7104" s="3" t="s">
        <v>560</v>
      </c>
      <c r="C7104" s="3" t="s">
        <v>736</v>
      </c>
      <c r="D7104" s="4" t="s">
        <v>9364</v>
      </c>
      <c r="E7104" s="3" t="s">
        <v>18</v>
      </c>
      <c r="F7104" s="3">
        <v>16</v>
      </c>
      <c r="G7104" s="3">
        <v>8</v>
      </c>
      <c r="H7104" s="3">
        <v>1</v>
      </c>
      <c r="I7104" s="3">
        <v>128</v>
      </c>
      <c r="J7104" s="3" t="s">
        <v>19</v>
      </c>
      <c r="K7104" s="3"/>
      <c r="L7104" s="3"/>
      <c r="M7104" s="5">
        <v>112500</v>
      </c>
      <c r="N7104" s="6">
        <f t="shared" si="259"/>
        <v>1920</v>
      </c>
      <c r="O7104" s="6">
        <f t="shared" si="258"/>
        <v>114420</v>
      </c>
      <c r="P7104" s="33" t="s">
        <v>6527</v>
      </c>
    </row>
    <row r="7105" spans="1:16" ht="63.75">
      <c r="A7105" s="3">
        <v>7104</v>
      </c>
      <c r="B7105" s="3" t="s">
        <v>560</v>
      </c>
      <c r="C7105" s="3" t="s">
        <v>736</v>
      </c>
      <c r="D7105" s="4" t="s">
        <v>9365</v>
      </c>
      <c r="E7105" s="3" t="s">
        <v>18</v>
      </c>
      <c r="F7105" s="3">
        <v>16</v>
      </c>
      <c r="G7105" s="3">
        <v>8</v>
      </c>
      <c r="H7105" s="3">
        <v>1</v>
      </c>
      <c r="I7105" s="3">
        <v>128</v>
      </c>
      <c r="J7105" s="3" t="s">
        <v>19</v>
      </c>
      <c r="K7105" s="3"/>
      <c r="L7105" s="3"/>
      <c r="M7105" s="5">
        <v>112500</v>
      </c>
      <c r="N7105" s="6">
        <f t="shared" si="259"/>
        <v>1920</v>
      </c>
      <c r="O7105" s="6">
        <f t="shared" si="258"/>
        <v>114420</v>
      </c>
      <c r="P7105" s="33" t="s">
        <v>6527</v>
      </c>
    </row>
    <row r="7106" spans="1:16" ht="51">
      <c r="A7106" s="3">
        <v>7105</v>
      </c>
      <c r="B7106" s="3" t="s">
        <v>560</v>
      </c>
      <c r="C7106" s="3" t="s">
        <v>736</v>
      </c>
      <c r="D7106" s="4" t="s">
        <v>9366</v>
      </c>
      <c r="E7106" s="3" t="s">
        <v>18</v>
      </c>
      <c r="F7106" s="3">
        <v>16</v>
      </c>
      <c r="G7106" s="3">
        <v>8</v>
      </c>
      <c r="H7106" s="3">
        <v>1</v>
      </c>
      <c r="I7106" s="3">
        <v>128</v>
      </c>
      <c r="J7106" s="3" t="s">
        <v>19</v>
      </c>
      <c r="K7106" s="3"/>
      <c r="L7106" s="3"/>
      <c r="M7106" s="5">
        <v>112500</v>
      </c>
      <c r="N7106" s="6">
        <f t="shared" si="259"/>
        <v>1920</v>
      </c>
      <c r="O7106" s="6">
        <f t="shared" ref="O7106:O7169" si="260">+M7106+N7106</f>
        <v>114420</v>
      </c>
      <c r="P7106" s="33" t="s">
        <v>6527</v>
      </c>
    </row>
    <row r="7107" spans="1:16" ht="38.25">
      <c r="A7107" s="3">
        <v>7106</v>
      </c>
      <c r="B7107" s="3" t="s">
        <v>560</v>
      </c>
      <c r="C7107" s="3" t="s">
        <v>736</v>
      </c>
      <c r="D7107" s="4" t="s">
        <v>9367</v>
      </c>
      <c r="E7107" s="3" t="s">
        <v>18</v>
      </c>
      <c r="F7107" s="3">
        <v>20</v>
      </c>
      <c r="G7107" s="3">
        <v>10</v>
      </c>
      <c r="H7107" s="3">
        <v>1</v>
      </c>
      <c r="I7107" s="3">
        <v>200</v>
      </c>
      <c r="J7107" s="3" t="s">
        <v>19</v>
      </c>
      <c r="K7107" s="3"/>
      <c r="L7107" s="3"/>
      <c r="M7107" s="5">
        <v>112500</v>
      </c>
      <c r="N7107" s="6">
        <f t="shared" si="259"/>
        <v>3000</v>
      </c>
      <c r="O7107" s="6">
        <f t="shared" si="260"/>
        <v>115500</v>
      </c>
      <c r="P7107" s="33" t="s">
        <v>6527</v>
      </c>
    </row>
    <row r="7108" spans="1:16" ht="51">
      <c r="A7108" s="3">
        <v>7107</v>
      </c>
      <c r="B7108" s="3" t="s">
        <v>560</v>
      </c>
      <c r="C7108" s="3" t="s">
        <v>736</v>
      </c>
      <c r="D7108" s="4" t="s">
        <v>9368</v>
      </c>
      <c r="E7108" s="3" t="s">
        <v>18</v>
      </c>
      <c r="F7108" s="3">
        <v>20</v>
      </c>
      <c r="G7108" s="3">
        <v>10</v>
      </c>
      <c r="H7108" s="3">
        <v>1</v>
      </c>
      <c r="I7108" s="3">
        <v>200</v>
      </c>
      <c r="J7108" s="3" t="s">
        <v>19</v>
      </c>
      <c r="K7108" s="3"/>
      <c r="L7108" s="3"/>
      <c r="M7108" s="5">
        <v>112500</v>
      </c>
      <c r="N7108" s="6">
        <f t="shared" si="259"/>
        <v>3000</v>
      </c>
      <c r="O7108" s="6">
        <f t="shared" si="260"/>
        <v>115500</v>
      </c>
      <c r="P7108" s="33" t="s">
        <v>6527</v>
      </c>
    </row>
    <row r="7109" spans="1:16" ht="51">
      <c r="A7109" s="3">
        <v>7108</v>
      </c>
      <c r="B7109" s="3" t="s">
        <v>560</v>
      </c>
      <c r="C7109" s="3" t="s">
        <v>736</v>
      </c>
      <c r="D7109" s="4" t="s">
        <v>9369</v>
      </c>
      <c r="E7109" s="3" t="s">
        <v>18</v>
      </c>
      <c r="F7109" s="3">
        <v>20</v>
      </c>
      <c r="G7109" s="3">
        <v>10</v>
      </c>
      <c r="H7109" s="3">
        <v>1</v>
      </c>
      <c r="I7109" s="3">
        <v>200</v>
      </c>
      <c r="J7109" s="3" t="s">
        <v>19</v>
      </c>
      <c r="K7109" s="3"/>
      <c r="L7109" s="3"/>
      <c r="M7109" s="5">
        <v>112500</v>
      </c>
      <c r="N7109" s="6">
        <f t="shared" si="259"/>
        <v>3000</v>
      </c>
      <c r="O7109" s="6">
        <f t="shared" si="260"/>
        <v>115500</v>
      </c>
      <c r="P7109" s="33" t="s">
        <v>6527</v>
      </c>
    </row>
    <row r="7110" spans="1:16" ht="38.25">
      <c r="A7110" s="3">
        <v>7109</v>
      </c>
      <c r="B7110" s="3" t="s">
        <v>560</v>
      </c>
      <c r="C7110" s="3" t="s">
        <v>736</v>
      </c>
      <c r="D7110" s="4" t="s">
        <v>9370</v>
      </c>
      <c r="E7110" s="3" t="s">
        <v>18</v>
      </c>
      <c r="F7110" s="3">
        <v>20</v>
      </c>
      <c r="G7110" s="3">
        <v>10</v>
      </c>
      <c r="H7110" s="3">
        <v>1</v>
      </c>
      <c r="I7110" s="3">
        <v>200</v>
      </c>
      <c r="J7110" s="3" t="s">
        <v>19</v>
      </c>
      <c r="K7110" s="3"/>
      <c r="L7110" s="3"/>
      <c r="M7110" s="5">
        <v>112500</v>
      </c>
      <c r="N7110" s="6">
        <f t="shared" si="259"/>
        <v>3000</v>
      </c>
      <c r="O7110" s="6">
        <f t="shared" si="260"/>
        <v>115500</v>
      </c>
      <c r="P7110" s="33" t="s">
        <v>6527</v>
      </c>
    </row>
    <row r="7111" spans="1:16" ht="76.5">
      <c r="A7111" s="3">
        <v>7110</v>
      </c>
      <c r="B7111" s="3" t="s">
        <v>560</v>
      </c>
      <c r="C7111" s="3" t="s">
        <v>736</v>
      </c>
      <c r="D7111" s="4" t="s">
        <v>9371</v>
      </c>
      <c r="E7111" s="3" t="s">
        <v>18</v>
      </c>
      <c r="F7111" s="3">
        <v>16</v>
      </c>
      <c r="G7111" s="3">
        <v>8</v>
      </c>
      <c r="H7111" s="3">
        <v>1</v>
      </c>
      <c r="I7111" s="3">
        <v>128</v>
      </c>
      <c r="J7111" s="3" t="s">
        <v>19</v>
      </c>
      <c r="K7111" s="3"/>
      <c r="L7111" s="3"/>
      <c r="M7111" s="5">
        <v>112500</v>
      </c>
      <c r="N7111" s="6">
        <f t="shared" si="259"/>
        <v>1920</v>
      </c>
      <c r="O7111" s="6">
        <f t="shared" si="260"/>
        <v>114420</v>
      </c>
      <c r="P7111" s="33" t="s">
        <v>6527</v>
      </c>
    </row>
    <row r="7112" spans="1:16" ht="63.75">
      <c r="A7112" s="3">
        <v>7111</v>
      </c>
      <c r="B7112" s="3" t="s">
        <v>560</v>
      </c>
      <c r="C7112" s="3" t="s">
        <v>736</v>
      </c>
      <c r="D7112" s="4" t="s">
        <v>9372</v>
      </c>
      <c r="E7112" s="3" t="s">
        <v>18</v>
      </c>
      <c r="F7112" s="3">
        <v>16</v>
      </c>
      <c r="G7112" s="3">
        <v>8</v>
      </c>
      <c r="H7112" s="3">
        <v>1</v>
      </c>
      <c r="I7112" s="3">
        <v>128</v>
      </c>
      <c r="J7112" s="3" t="s">
        <v>19</v>
      </c>
      <c r="K7112" s="3"/>
      <c r="L7112" s="3"/>
      <c r="M7112" s="5">
        <v>112500</v>
      </c>
      <c r="N7112" s="6">
        <f t="shared" si="259"/>
        <v>1920</v>
      </c>
      <c r="O7112" s="6">
        <f t="shared" si="260"/>
        <v>114420</v>
      </c>
      <c r="P7112" s="33" t="s">
        <v>6527</v>
      </c>
    </row>
    <row r="7113" spans="1:16" ht="38.25">
      <c r="A7113" s="3">
        <v>7112</v>
      </c>
      <c r="B7113" s="3" t="s">
        <v>560</v>
      </c>
      <c r="C7113" s="3" t="s">
        <v>736</v>
      </c>
      <c r="D7113" s="4" t="s">
        <v>9373</v>
      </c>
      <c r="E7113" s="3" t="s">
        <v>18</v>
      </c>
      <c r="F7113" s="3">
        <v>20</v>
      </c>
      <c r="G7113" s="3">
        <v>10</v>
      </c>
      <c r="H7113" s="3">
        <v>1</v>
      </c>
      <c r="I7113" s="3">
        <v>200</v>
      </c>
      <c r="J7113" s="3" t="s">
        <v>19</v>
      </c>
      <c r="K7113" s="3"/>
      <c r="L7113" s="3"/>
      <c r="M7113" s="5">
        <v>112500</v>
      </c>
      <c r="N7113" s="6">
        <f t="shared" si="259"/>
        <v>3000</v>
      </c>
      <c r="O7113" s="6">
        <f t="shared" si="260"/>
        <v>115500</v>
      </c>
      <c r="P7113" s="33" t="s">
        <v>6527</v>
      </c>
    </row>
    <row r="7114" spans="1:16" ht="38.25">
      <c r="A7114" s="3">
        <v>7113</v>
      </c>
      <c r="B7114" s="3" t="s">
        <v>560</v>
      </c>
      <c r="C7114" s="3" t="s">
        <v>736</v>
      </c>
      <c r="D7114" s="4" t="s">
        <v>9374</v>
      </c>
      <c r="E7114" s="3" t="s">
        <v>18</v>
      </c>
      <c r="F7114" s="3">
        <v>20</v>
      </c>
      <c r="G7114" s="3">
        <v>10</v>
      </c>
      <c r="H7114" s="3">
        <v>1</v>
      </c>
      <c r="I7114" s="3">
        <v>200</v>
      </c>
      <c r="J7114" s="3" t="s">
        <v>19</v>
      </c>
      <c r="K7114" s="3"/>
      <c r="L7114" s="3"/>
      <c r="M7114" s="5">
        <v>112500</v>
      </c>
      <c r="N7114" s="6">
        <f t="shared" si="259"/>
        <v>3000</v>
      </c>
      <c r="O7114" s="6">
        <f t="shared" si="260"/>
        <v>115500</v>
      </c>
      <c r="P7114" s="33" t="s">
        <v>6527</v>
      </c>
    </row>
    <row r="7115" spans="1:16" ht="76.5">
      <c r="A7115" s="3">
        <v>7114</v>
      </c>
      <c r="B7115" s="3" t="s">
        <v>560</v>
      </c>
      <c r="C7115" s="3" t="s">
        <v>736</v>
      </c>
      <c r="D7115" s="4" t="s">
        <v>9375</v>
      </c>
      <c r="E7115" s="3" t="s">
        <v>18</v>
      </c>
      <c r="F7115" s="3">
        <v>20</v>
      </c>
      <c r="G7115" s="3">
        <v>10</v>
      </c>
      <c r="H7115" s="3">
        <v>1</v>
      </c>
      <c r="I7115" s="3">
        <v>200</v>
      </c>
      <c r="J7115" s="3" t="s">
        <v>19</v>
      </c>
      <c r="K7115" s="3"/>
      <c r="L7115" s="3"/>
      <c r="M7115" s="5">
        <v>112500</v>
      </c>
      <c r="N7115" s="6">
        <f t="shared" si="259"/>
        <v>3000</v>
      </c>
      <c r="O7115" s="6">
        <f t="shared" si="260"/>
        <v>115500</v>
      </c>
      <c r="P7115" s="33" t="s">
        <v>6527</v>
      </c>
    </row>
    <row r="7116" spans="1:16" ht="76.5">
      <c r="A7116" s="3">
        <v>7115</v>
      </c>
      <c r="B7116" s="3" t="s">
        <v>560</v>
      </c>
      <c r="C7116" s="3" t="s">
        <v>736</v>
      </c>
      <c r="D7116" s="4" t="s">
        <v>9376</v>
      </c>
      <c r="E7116" s="3" t="s">
        <v>18</v>
      </c>
      <c r="F7116" s="3">
        <v>20</v>
      </c>
      <c r="G7116" s="3">
        <v>10</v>
      </c>
      <c r="H7116" s="3">
        <v>1</v>
      </c>
      <c r="I7116" s="3">
        <v>200</v>
      </c>
      <c r="J7116" s="3" t="s">
        <v>19</v>
      </c>
      <c r="K7116" s="3"/>
      <c r="L7116" s="3"/>
      <c r="M7116" s="5">
        <v>112500</v>
      </c>
      <c r="N7116" s="6">
        <f t="shared" si="259"/>
        <v>3000</v>
      </c>
      <c r="O7116" s="6">
        <f t="shared" si="260"/>
        <v>115500</v>
      </c>
      <c r="P7116" s="33" t="s">
        <v>6527</v>
      </c>
    </row>
    <row r="7117" spans="1:16" ht="89.25">
      <c r="A7117" s="3">
        <v>7116</v>
      </c>
      <c r="B7117" s="3" t="s">
        <v>560</v>
      </c>
      <c r="C7117" s="3" t="s">
        <v>736</v>
      </c>
      <c r="D7117" s="4" t="s">
        <v>9377</v>
      </c>
      <c r="E7117" s="3" t="s">
        <v>18</v>
      </c>
      <c r="F7117" s="3">
        <v>20</v>
      </c>
      <c r="G7117" s="3">
        <v>10</v>
      </c>
      <c r="H7117" s="3">
        <v>1</v>
      </c>
      <c r="I7117" s="3">
        <v>200</v>
      </c>
      <c r="J7117" s="3" t="s">
        <v>19</v>
      </c>
      <c r="K7117" s="3"/>
      <c r="L7117" s="3"/>
      <c r="M7117" s="5">
        <v>112500</v>
      </c>
      <c r="N7117" s="6">
        <f t="shared" si="259"/>
        <v>3000</v>
      </c>
      <c r="O7117" s="6">
        <f t="shared" si="260"/>
        <v>115500</v>
      </c>
      <c r="P7117" s="33" t="s">
        <v>6527</v>
      </c>
    </row>
    <row r="7118" spans="1:16" ht="51">
      <c r="A7118" s="3">
        <v>7117</v>
      </c>
      <c r="B7118" s="3" t="s">
        <v>560</v>
      </c>
      <c r="C7118" s="3" t="s">
        <v>736</v>
      </c>
      <c r="D7118" s="4" t="s">
        <v>9378</v>
      </c>
      <c r="E7118" s="3" t="s">
        <v>18</v>
      </c>
      <c r="F7118" s="3">
        <v>20</v>
      </c>
      <c r="G7118" s="3">
        <v>10</v>
      </c>
      <c r="H7118" s="3">
        <v>1</v>
      </c>
      <c r="I7118" s="3">
        <v>200</v>
      </c>
      <c r="J7118" s="3" t="s">
        <v>19</v>
      </c>
      <c r="K7118" s="3"/>
      <c r="L7118" s="3"/>
      <c r="M7118" s="5">
        <v>112500</v>
      </c>
      <c r="N7118" s="6">
        <f t="shared" si="259"/>
        <v>3000</v>
      </c>
      <c r="O7118" s="6">
        <f t="shared" si="260"/>
        <v>115500</v>
      </c>
      <c r="P7118" s="33" t="s">
        <v>6527</v>
      </c>
    </row>
    <row r="7119" spans="1:16" ht="76.5">
      <c r="A7119" s="3">
        <v>7118</v>
      </c>
      <c r="B7119" s="3" t="s">
        <v>560</v>
      </c>
      <c r="C7119" s="3" t="s">
        <v>736</v>
      </c>
      <c r="D7119" s="4" t="s">
        <v>9379</v>
      </c>
      <c r="E7119" s="3" t="s">
        <v>18</v>
      </c>
      <c r="F7119" s="3">
        <v>20</v>
      </c>
      <c r="G7119" s="3">
        <v>10</v>
      </c>
      <c r="H7119" s="3">
        <v>1</v>
      </c>
      <c r="I7119" s="3">
        <v>200</v>
      </c>
      <c r="J7119" s="3" t="s">
        <v>19</v>
      </c>
      <c r="K7119" s="3"/>
      <c r="L7119" s="3"/>
      <c r="M7119" s="5">
        <v>112500</v>
      </c>
      <c r="N7119" s="6">
        <f t="shared" si="259"/>
        <v>3000</v>
      </c>
      <c r="O7119" s="6">
        <f t="shared" si="260"/>
        <v>115500</v>
      </c>
      <c r="P7119" s="33" t="s">
        <v>6527</v>
      </c>
    </row>
    <row r="7120" spans="1:16" ht="89.25">
      <c r="A7120" s="3">
        <v>7119</v>
      </c>
      <c r="B7120" s="3" t="s">
        <v>560</v>
      </c>
      <c r="C7120" s="3" t="s">
        <v>736</v>
      </c>
      <c r="D7120" s="4" t="s">
        <v>9380</v>
      </c>
      <c r="E7120" s="3" t="s">
        <v>18</v>
      </c>
      <c r="F7120" s="3">
        <v>20</v>
      </c>
      <c r="G7120" s="3">
        <v>10</v>
      </c>
      <c r="H7120" s="3">
        <v>1</v>
      </c>
      <c r="I7120" s="3">
        <v>200</v>
      </c>
      <c r="J7120" s="3" t="s">
        <v>19</v>
      </c>
      <c r="K7120" s="3"/>
      <c r="L7120" s="3"/>
      <c r="M7120" s="5">
        <v>112500</v>
      </c>
      <c r="N7120" s="6">
        <f t="shared" si="259"/>
        <v>3000</v>
      </c>
      <c r="O7120" s="6">
        <f t="shared" si="260"/>
        <v>115500</v>
      </c>
      <c r="P7120" s="33" t="s">
        <v>6527</v>
      </c>
    </row>
    <row r="7121" spans="1:16" ht="51">
      <c r="A7121" s="3">
        <v>7120</v>
      </c>
      <c r="B7121" s="3" t="s">
        <v>560</v>
      </c>
      <c r="C7121" s="3" t="s">
        <v>736</v>
      </c>
      <c r="D7121" s="4" t="s">
        <v>9381</v>
      </c>
      <c r="E7121" s="3" t="s">
        <v>18</v>
      </c>
      <c r="F7121" s="3">
        <v>20</v>
      </c>
      <c r="G7121" s="3">
        <v>10</v>
      </c>
      <c r="H7121" s="3">
        <v>1</v>
      </c>
      <c r="I7121" s="3">
        <v>200</v>
      </c>
      <c r="J7121" s="3" t="s">
        <v>19</v>
      </c>
      <c r="K7121" s="3"/>
      <c r="L7121" s="3"/>
      <c r="M7121" s="5">
        <v>112500</v>
      </c>
      <c r="N7121" s="6">
        <f t="shared" si="259"/>
        <v>3000</v>
      </c>
      <c r="O7121" s="6">
        <f t="shared" si="260"/>
        <v>115500</v>
      </c>
      <c r="P7121" s="33" t="s">
        <v>6527</v>
      </c>
    </row>
    <row r="7122" spans="1:16" ht="51">
      <c r="A7122" s="3">
        <v>7121</v>
      </c>
      <c r="B7122" s="3" t="s">
        <v>560</v>
      </c>
      <c r="C7122" s="3" t="s">
        <v>736</v>
      </c>
      <c r="D7122" s="4" t="s">
        <v>9382</v>
      </c>
      <c r="E7122" s="3" t="s">
        <v>18</v>
      </c>
      <c r="F7122" s="3">
        <v>20</v>
      </c>
      <c r="G7122" s="3">
        <v>10</v>
      </c>
      <c r="H7122" s="3">
        <v>1</v>
      </c>
      <c r="I7122" s="3">
        <v>200</v>
      </c>
      <c r="J7122" s="3" t="s">
        <v>19</v>
      </c>
      <c r="K7122" s="3"/>
      <c r="L7122" s="3"/>
      <c r="M7122" s="5">
        <v>112500</v>
      </c>
      <c r="N7122" s="6">
        <f t="shared" si="259"/>
        <v>3000</v>
      </c>
      <c r="O7122" s="6">
        <f t="shared" si="260"/>
        <v>115500</v>
      </c>
      <c r="P7122" s="33" t="s">
        <v>6527</v>
      </c>
    </row>
    <row r="7123" spans="1:16" ht="51">
      <c r="A7123" s="3">
        <v>7122</v>
      </c>
      <c r="B7123" s="3" t="s">
        <v>560</v>
      </c>
      <c r="C7123" s="3" t="s">
        <v>736</v>
      </c>
      <c r="D7123" s="4" t="s">
        <v>9383</v>
      </c>
      <c r="E7123" s="3" t="s">
        <v>18</v>
      </c>
      <c r="F7123" s="3">
        <v>16</v>
      </c>
      <c r="G7123" s="3">
        <v>8</v>
      </c>
      <c r="H7123" s="3">
        <v>1</v>
      </c>
      <c r="I7123" s="3">
        <v>128</v>
      </c>
      <c r="J7123" s="3" t="s">
        <v>19</v>
      </c>
      <c r="K7123" s="3"/>
      <c r="L7123" s="3"/>
      <c r="M7123" s="5">
        <v>112500</v>
      </c>
      <c r="N7123" s="6">
        <f t="shared" si="259"/>
        <v>1920</v>
      </c>
      <c r="O7123" s="6">
        <f t="shared" si="260"/>
        <v>114420</v>
      </c>
      <c r="P7123" s="33" t="s">
        <v>6527</v>
      </c>
    </row>
    <row r="7124" spans="1:16" ht="51">
      <c r="A7124" s="3">
        <v>7123</v>
      </c>
      <c r="B7124" s="3" t="s">
        <v>560</v>
      </c>
      <c r="C7124" s="3" t="s">
        <v>736</v>
      </c>
      <c r="D7124" s="4" t="s">
        <v>9384</v>
      </c>
      <c r="E7124" s="3" t="s">
        <v>18</v>
      </c>
      <c r="F7124" s="3">
        <v>16</v>
      </c>
      <c r="G7124" s="3">
        <v>8</v>
      </c>
      <c r="H7124" s="3">
        <v>1</v>
      </c>
      <c r="I7124" s="3">
        <v>128</v>
      </c>
      <c r="J7124" s="3" t="s">
        <v>19</v>
      </c>
      <c r="K7124" s="3"/>
      <c r="L7124" s="3"/>
      <c r="M7124" s="5">
        <v>112500</v>
      </c>
      <c r="N7124" s="6">
        <f t="shared" si="259"/>
        <v>1920</v>
      </c>
      <c r="O7124" s="6">
        <f t="shared" si="260"/>
        <v>114420</v>
      </c>
      <c r="P7124" s="33" t="s">
        <v>6527</v>
      </c>
    </row>
    <row r="7125" spans="1:16" ht="51">
      <c r="A7125" s="3">
        <v>7124</v>
      </c>
      <c r="B7125" s="3" t="s">
        <v>560</v>
      </c>
      <c r="C7125" s="3" t="s">
        <v>736</v>
      </c>
      <c r="D7125" s="4" t="s">
        <v>9385</v>
      </c>
      <c r="E7125" s="3" t="s">
        <v>18</v>
      </c>
      <c r="F7125" s="3">
        <v>16</v>
      </c>
      <c r="G7125" s="3">
        <v>8</v>
      </c>
      <c r="H7125" s="3">
        <v>1</v>
      </c>
      <c r="I7125" s="3">
        <v>128</v>
      </c>
      <c r="J7125" s="3" t="s">
        <v>19</v>
      </c>
      <c r="K7125" s="3"/>
      <c r="L7125" s="3"/>
      <c r="M7125" s="5">
        <v>112500</v>
      </c>
      <c r="N7125" s="6">
        <f t="shared" si="259"/>
        <v>1920</v>
      </c>
      <c r="O7125" s="6">
        <f t="shared" si="260"/>
        <v>114420</v>
      </c>
      <c r="P7125" s="33" t="s">
        <v>6527</v>
      </c>
    </row>
    <row r="7126" spans="1:16" ht="76.5">
      <c r="A7126" s="3">
        <v>7125</v>
      </c>
      <c r="B7126" s="3" t="s">
        <v>560</v>
      </c>
      <c r="C7126" s="3" t="s">
        <v>736</v>
      </c>
      <c r="D7126" s="4" t="s">
        <v>9386</v>
      </c>
      <c r="E7126" s="3" t="s">
        <v>18</v>
      </c>
      <c r="F7126" s="3">
        <v>16</v>
      </c>
      <c r="G7126" s="3">
        <v>8</v>
      </c>
      <c r="H7126" s="3">
        <v>1</v>
      </c>
      <c r="I7126" s="3">
        <v>128</v>
      </c>
      <c r="J7126" s="3" t="s">
        <v>19</v>
      </c>
      <c r="K7126" s="3"/>
      <c r="L7126" s="3"/>
      <c r="M7126" s="5">
        <v>112500</v>
      </c>
      <c r="N7126" s="6">
        <f t="shared" si="259"/>
        <v>1920</v>
      </c>
      <c r="O7126" s="6">
        <f t="shared" si="260"/>
        <v>114420</v>
      </c>
      <c r="P7126" s="33" t="s">
        <v>6527</v>
      </c>
    </row>
    <row r="7127" spans="1:16" ht="63.75">
      <c r="A7127" s="3">
        <v>7126</v>
      </c>
      <c r="B7127" s="3" t="s">
        <v>560</v>
      </c>
      <c r="C7127" s="3" t="s">
        <v>736</v>
      </c>
      <c r="D7127" s="4" t="s">
        <v>9387</v>
      </c>
      <c r="E7127" s="3" t="s">
        <v>18</v>
      </c>
      <c r="F7127" s="3">
        <v>16</v>
      </c>
      <c r="G7127" s="3">
        <v>8</v>
      </c>
      <c r="H7127" s="3">
        <v>1</v>
      </c>
      <c r="I7127" s="3">
        <v>128</v>
      </c>
      <c r="J7127" s="3" t="s">
        <v>19</v>
      </c>
      <c r="K7127" s="3"/>
      <c r="L7127" s="3"/>
      <c r="M7127" s="5">
        <v>112500</v>
      </c>
      <c r="N7127" s="6">
        <f t="shared" si="259"/>
        <v>1920</v>
      </c>
      <c r="O7127" s="6">
        <f t="shared" si="260"/>
        <v>114420</v>
      </c>
      <c r="P7127" s="33" t="s">
        <v>6527</v>
      </c>
    </row>
    <row r="7128" spans="1:16" ht="63.75">
      <c r="A7128" s="3">
        <v>7127</v>
      </c>
      <c r="B7128" s="3" t="s">
        <v>560</v>
      </c>
      <c r="C7128" s="3" t="s">
        <v>736</v>
      </c>
      <c r="D7128" s="4" t="s">
        <v>9390</v>
      </c>
      <c r="E7128" s="3" t="s">
        <v>18</v>
      </c>
      <c r="F7128" s="3">
        <v>16</v>
      </c>
      <c r="G7128" s="3">
        <v>8</v>
      </c>
      <c r="H7128" s="3">
        <v>1</v>
      </c>
      <c r="I7128" s="3">
        <v>128</v>
      </c>
      <c r="J7128" s="3" t="s">
        <v>19</v>
      </c>
      <c r="K7128" s="3"/>
      <c r="L7128" s="3"/>
      <c r="M7128" s="5">
        <v>112500</v>
      </c>
      <c r="N7128" s="6">
        <f t="shared" si="259"/>
        <v>1920</v>
      </c>
      <c r="O7128" s="6">
        <f t="shared" si="260"/>
        <v>114420</v>
      </c>
      <c r="P7128" s="33" t="s">
        <v>6527</v>
      </c>
    </row>
    <row r="7129" spans="1:16" ht="63.75">
      <c r="A7129" s="3">
        <v>7128</v>
      </c>
      <c r="B7129" s="3" t="s">
        <v>560</v>
      </c>
      <c r="C7129" s="3" t="s">
        <v>736</v>
      </c>
      <c r="D7129" s="4" t="s">
        <v>9391</v>
      </c>
      <c r="E7129" s="3" t="s">
        <v>18</v>
      </c>
      <c r="F7129" s="3">
        <v>16</v>
      </c>
      <c r="G7129" s="3">
        <v>8</v>
      </c>
      <c r="H7129" s="3">
        <v>1</v>
      </c>
      <c r="I7129" s="3">
        <v>128</v>
      </c>
      <c r="J7129" s="3" t="s">
        <v>19</v>
      </c>
      <c r="K7129" s="3"/>
      <c r="L7129" s="3"/>
      <c r="M7129" s="5">
        <v>112500</v>
      </c>
      <c r="N7129" s="6">
        <f t="shared" si="259"/>
        <v>1920</v>
      </c>
      <c r="O7129" s="6">
        <f t="shared" si="260"/>
        <v>114420</v>
      </c>
      <c r="P7129" s="33" t="s">
        <v>6527</v>
      </c>
    </row>
    <row r="7130" spans="1:16" ht="51">
      <c r="A7130" s="3">
        <v>7129</v>
      </c>
      <c r="B7130" s="3" t="s">
        <v>560</v>
      </c>
      <c r="C7130" s="3" t="s">
        <v>736</v>
      </c>
      <c r="D7130" s="4" t="s">
        <v>9392</v>
      </c>
      <c r="E7130" s="3" t="s">
        <v>18</v>
      </c>
      <c r="F7130" s="3">
        <v>20</v>
      </c>
      <c r="G7130" s="3">
        <v>10</v>
      </c>
      <c r="H7130" s="3">
        <v>1</v>
      </c>
      <c r="I7130" s="3">
        <v>200</v>
      </c>
      <c r="J7130" s="3" t="s">
        <v>19</v>
      </c>
      <c r="K7130" s="3"/>
      <c r="L7130" s="3"/>
      <c r="M7130" s="5">
        <v>112500</v>
      </c>
      <c r="N7130" s="6">
        <f t="shared" si="259"/>
        <v>3000</v>
      </c>
      <c r="O7130" s="6">
        <f t="shared" si="260"/>
        <v>115500</v>
      </c>
      <c r="P7130" s="33" t="s">
        <v>6527</v>
      </c>
    </row>
    <row r="7131" spans="1:16" ht="63.75">
      <c r="A7131" s="3">
        <v>7130</v>
      </c>
      <c r="B7131" s="3" t="s">
        <v>560</v>
      </c>
      <c r="C7131" s="3" t="s">
        <v>736</v>
      </c>
      <c r="D7131" s="4" t="s">
        <v>9393</v>
      </c>
      <c r="E7131" s="3" t="s">
        <v>18</v>
      </c>
      <c r="F7131" s="3">
        <v>20</v>
      </c>
      <c r="G7131" s="3">
        <v>10</v>
      </c>
      <c r="H7131" s="3">
        <v>1</v>
      </c>
      <c r="I7131" s="3">
        <v>200</v>
      </c>
      <c r="J7131" s="3" t="s">
        <v>19</v>
      </c>
      <c r="K7131" s="3"/>
      <c r="L7131" s="3"/>
      <c r="M7131" s="5">
        <v>112500</v>
      </c>
      <c r="N7131" s="6">
        <f t="shared" si="259"/>
        <v>3000</v>
      </c>
      <c r="O7131" s="6">
        <f t="shared" si="260"/>
        <v>115500</v>
      </c>
      <c r="P7131" s="33" t="s">
        <v>6527</v>
      </c>
    </row>
    <row r="7132" spans="1:16" ht="51">
      <c r="A7132" s="3">
        <v>7131</v>
      </c>
      <c r="B7132" s="3" t="s">
        <v>560</v>
      </c>
      <c r="C7132" s="3" t="s">
        <v>736</v>
      </c>
      <c r="D7132" s="4" t="s">
        <v>9394</v>
      </c>
      <c r="E7132" s="3" t="s">
        <v>18</v>
      </c>
      <c r="F7132" s="3">
        <v>13</v>
      </c>
      <c r="G7132" s="3">
        <v>7</v>
      </c>
      <c r="H7132" s="3">
        <v>1</v>
      </c>
      <c r="I7132" s="3">
        <v>91</v>
      </c>
      <c r="J7132" s="3" t="s">
        <v>19</v>
      </c>
      <c r="K7132" s="3"/>
      <c r="L7132" s="3"/>
      <c r="M7132" s="5">
        <v>75000</v>
      </c>
      <c r="N7132" s="6">
        <f t="shared" si="259"/>
        <v>1365</v>
      </c>
      <c r="O7132" s="6">
        <f t="shared" si="260"/>
        <v>76365</v>
      </c>
      <c r="P7132" s="33" t="s">
        <v>6527</v>
      </c>
    </row>
    <row r="7133" spans="1:16" ht="51">
      <c r="A7133" s="3">
        <v>7132</v>
      </c>
      <c r="B7133" s="3" t="s">
        <v>560</v>
      </c>
      <c r="C7133" s="3" t="s">
        <v>736</v>
      </c>
      <c r="D7133" s="4" t="s">
        <v>9395</v>
      </c>
      <c r="E7133" s="3" t="s">
        <v>18</v>
      </c>
      <c r="F7133" s="3">
        <v>13</v>
      </c>
      <c r="G7133" s="3">
        <v>7</v>
      </c>
      <c r="H7133" s="3">
        <v>1</v>
      </c>
      <c r="I7133" s="3">
        <v>91</v>
      </c>
      <c r="J7133" s="3" t="s">
        <v>19</v>
      </c>
      <c r="K7133" s="3"/>
      <c r="L7133" s="3"/>
      <c r="M7133" s="5">
        <v>75000</v>
      </c>
      <c r="N7133" s="6">
        <f t="shared" si="259"/>
        <v>1365</v>
      </c>
      <c r="O7133" s="6">
        <f t="shared" si="260"/>
        <v>76365</v>
      </c>
      <c r="P7133" s="33" t="s">
        <v>6527</v>
      </c>
    </row>
    <row r="7134" spans="1:16" ht="63.75">
      <c r="A7134" s="3">
        <v>7133</v>
      </c>
      <c r="B7134" s="3" t="s">
        <v>560</v>
      </c>
      <c r="C7134" s="3" t="s">
        <v>736</v>
      </c>
      <c r="D7134" s="4" t="s">
        <v>9396</v>
      </c>
      <c r="E7134" s="3" t="s">
        <v>18</v>
      </c>
      <c r="F7134" s="3">
        <v>20</v>
      </c>
      <c r="G7134" s="3">
        <v>10</v>
      </c>
      <c r="H7134" s="3">
        <v>1</v>
      </c>
      <c r="I7134" s="3">
        <v>200</v>
      </c>
      <c r="J7134" s="3" t="s">
        <v>19</v>
      </c>
      <c r="K7134" s="3"/>
      <c r="L7134" s="3"/>
      <c r="M7134" s="5">
        <v>112500</v>
      </c>
      <c r="N7134" s="6">
        <f t="shared" si="259"/>
        <v>3000</v>
      </c>
      <c r="O7134" s="6">
        <f t="shared" si="260"/>
        <v>115500</v>
      </c>
      <c r="P7134" s="33" t="s">
        <v>6527</v>
      </c>
    </row>
    <row r="7135" spans="1:16" ht="38.25">
      <c r="A7135" s="3">
        <v>7134</v>
      </c>
      <c r="B7135" s="3" t="s">
        <v>560</v>
      </c>
      <c r="C7135" s="3" t="s">
        <v>736</v>
      </c>
      <c r="D7135" s="4" t="s">
        <v>9397</v>
      </c>
      <c r="E7135" s="3" t="s">
        <v>18</v>
      </c>
      <c r="F7135" s="3">
        <v>20</v>
      </c>
      <c r="G7135" s="3">
        <v>10</v>
      </c>
      <c r="H7135" s="3">
        <v>1</v>
      </c>
      <c r="I7135" s="3">
        <v>200</v>
      </c>
      <c r="J7135" s="3" t="s">
        <v>19</v>
      </c>
      <c r="K7135" s="3"/>
      <c r="L7135" s="3"/>
      <c r="M7135" s="5">
        <v>112500</v>
      </c>
      <c r="N7135" s="6">
        <f t="shared" si="259"/>
        <v>3000</v>
      </c>
      <c r="O7135" s="6">
        <f t="shared" si="260"/>
        <v>115500</v>
      </c>
      <c r="P7135" s="33" t="s">
        <v>6527</v>
      </c>
    </row>
    <row r="7136" spans="1:16" ht="38.25">
      <c r="A7136" s="3">
        <v>7135</v>
      </c>
      <c r="B7136" s="3" t="s">
        <v>560</v>
      </c>
      <c r="C7136" s="3" t="s">
        <v>736</v>
      </c>
      <c r="D7136" s="4" t="s">
        <v>8537</v>
      </c>
      <c r="E7136" s="3" t="s">
        <v>18</v>
      </c>
      <c r="F7136" s="3">
        <v>20</v>
      </c>
      <c r="G7136" s="3">
        <v>10</v>
      </c>
      <c r="H7136" s="3">
        <v>1</v>
      </c>
      <c r="I7136" s="3">
        <v>200</v>
      </c>
      <c r="J7136" s="3" t="s">
        <v>19</v>
      </c>
      <c r="K7136" s="3"/>
      <c r="L7136" s="3"/>
      <c r="M7136" s="5">
        <v>112500</v>
      </c>
      <c r="N7136" s="6">
        <f t="shared" si="259"/>
        <v>3000</v>
      </c>
      <c r="O7136" s="6">
        <f t="shared" si="260"/>
        <v>115500</v>
      </c>
      <c r="P7136" s="33" t="s">
        <v>6527</v>
      </c>
    </row>
    <row r="7137" spans="1:16" ht="38.25">
      <c r="A7137" s="3">
        <v>7136</v>
      </c>
      <c r="B7137" s="3" t="s">
        <v>560</v>
      </c>
      <c r="C7137" s="3" t="s">
        <v>736</v>
      </c>
      <c r="D7137" s="4" t="s">
        <v>8537</v>
      </c>
      <c r="E7137" s="3" t="s">
        <v>18</v>
      </c>
      <c r="F7137" s="3">
        <v>20</v>
      </c>
      <c r="G7137" s="3">
        <v>10</v>
      </c>
      <c r="H7137" s="3">
        <v>1</v>
      </c>
      <c r="I7137" s="3">
        <v>200</v>
      </c>
      <c r="J7137" s="3" t="s">
        <v>19</v>
      </c>
      <c r="K7137" s="3"/>
      <c r="L7137" s="3"/>
      <c r="M7137" s="5">
        <v>112500</v>
      </c>
      <c r="N7137" s="6">
        <f t="shared" si="259"/>
        <v>3000</v>
      </c>
      <c r="O7137" s="6">
        <f t="shared" si="260"/>
        <v>115500</v>
      </c>
      <c r="P7137" s="33" t="s">
        <v>6527</v>
      </c>
    </row>
    <row r="7138" spans="1:16" ht="25.5">
      <c r="A7138" s="3">
        <v>7137</v>
      </c>
      <c r="B7138" s="3" t="s">
        <v>560</v>
      </c>
      <c r="C7138" s="3" t="s">
        <v>736</v>
      </c>
      <c r="D7138" s="4" t="s">
        <v>6944</v>
      </c>
      <c r="E7138" s="3" t="s">
        <v>18</v>
      </c>
      <c r="F7138" s="3">
        <v>20</v>
      </c>
      <c r="G7138" s="3">
        <v>10</v>
      </c>
      <c r="H7138" s="3">
        <v>1</v>
      </c>
      <c r="I7138" s="3">
        <v>200</v>
      </c>
      <c r="J7138" s="3" t="s">
        <v>19</v>
      </c>
      <c r="K7138" s="3"/>
      <c r="L7138" s="3"/>
      <c r="M7138" s="5">
        <v>112500</v>
      </c>
      <c r="N7138" s="6">
        <f t="shared" si="259"/>
        <v>3000</v>
      </c>
      <c r="O7138" s="6">
        <f t="shared" si="260"/>
        <v>115500</v>
      </c>
      <c r="P7138" s="33" t="s">
        <v>6527</v>
      </c>
    </row>
    <row r="7139" spans="1:16" ht="51">
      <c r="A7139" s="3">
        <v>7138</v>
      </c>
      <c r="B7139" s="3" t="s">
        <v>560</v>
      </c>
      <c r="C7139" s="3" t="s">
        <v>736</v>
      </c>
      <c r="D7139" s="4" t="s">
        <v>9398</v>
      </c>
      <c r="E7139" s="3" t="s">
        <v>18</v>
      </c>
      <c r="F7139" s="3">
        <v>20</v>
      </c>
      <c r="G7139" s="3">
        <v>10</v>
      </c>
      <c r="H7139" s="3">
        <v>1</v>
      </c>
      <c r="I7139" s="3">
        <v>200</v>
      </c>
      <c r="J7139" s="3" t="s">
        <v>19</v>
      </c>
      <c r="K7139" s="3"/>
      <c r="L7139" s="3"/>
      <c r="M7139" s="5">
        <v>112500</v>
      </c>
      <c r="N7139" s="6">
        <f t="shared" si="259"/>
        <v>3000</v>
      </c>
      <c r="O7139" s="6">
        <f t="shared" si="260"/>
        <v>115500</v>
      </c>
      <c r="P7139" s="33" t="s">
        <v>6527</v>
      </c>
    </row>
    <row r="7140" spans="1:16" ht="63.75">
      <c r="A7140" s="3">
        <v>7139</v>
      </c>
      <c r="B7140" s="3" t="s">
        <v>560</v>
      </c>
      <c r="C7140" s="3" t="s">
        <v>736</v>
      </c>
      <c r="D7140" s="4" t="s">
        <v>9399</v>
      </c>
      <c r="E7140" s="3" t="s">
        <v>18</v>
      </c>
      <c r="F7140" s="3">
        <v>20</v>
      </c>
      <c r="G7140" s="3">
        <v>10</v>
      </c>
      <c r="H7140" s="3">
        <v>1</v>
      </c>
      <c r="I7140" s="3">
        <v>200</v>
      </c>
      <c r="J7140" s="3" t="s">
        <v>19</v>
      </c>
      <c r="K7140" s="3"/>
      <c r="L7140" s="3"/>
      <c r="M7140" s="5">
        <v>112500</v>
      </c>
      <c r="N7140" s="6">
        <f t="shared" si="259"/>
        <v>3000</v>
      </c>
      <c r="O7140" s="6">
        <f t="shared" si="260"/>
        <v>115500</v>
      </c>
      <c r="P7140" s="33" t="s">
        <v>6527</v>
      </c>
    </row>
    <row r="7141" spans="1:16" ht="38.25">
      <c r="A7141" s="3">
        <v>7140</v>
      </c>
      <c r="B7141" s="3" t="s">
        <v>560</v>
      </c>
      <c r="C7141" s="3" t="s">
        <v>736</v>
      </c>
      <c r="D7141" s="4" t="s">
        <v>6824</v>
      </c>
      <c r="E7141" s="3" t="s">
        <v>18</v>
      </c>
      <c r="F7141" s="3">
        <v>20</v>
      </c>
      <c r="G7141" s="3">
        <v>10</v>
      </c>
      <c r="H7141" s="3">
        <v>1</v>
      </c>
      <c r="I7141" s="3">
        <v>200</v>
      </c>
      <c r="J7141" s="3" t="s">
        <v>19</v>
      </c>
      <c r="K7141" s="3"/>
      <c r="L7141" s="3"/>
      <c r="M7141" s="5">
        <v>112500</v>
      </c>
      <c r="N7141" s="6">
        <f t="shared" si="259"/>
        <v>3000</v>
      </c>
      <c r="O7141" s="6">
        <f t="shared" si="260"/>
        <v>115500</v>
      </c>
      <c r="P7141" s="33" t="s">
        <v>6527</v>
      </c>
    </row>
    <row r="7142" spans="1:16" ht="25.5">
      <c r="A7142" s="3">
        <v>7141</v>
      </c>
      <c r="B7142" s="3" t="s">
        <v>560</v>
      </c>
      <c r="C7142" s="3" t="s">
        <v>736</v>
      </c>
      <c r="D7142" s="4" t="s">
        <v>9401</v>
      </c>
      <c r="E7142" s="3" t="s">
        <v>18</v>
      </c>
      <c r="F7142" s="3">
        <v>30</v>
      </c>
      <c r="G7142" s="3">
        <v>15</v>
      </c>
      <c r="H7142" s="3">
        <v>1</v>
      </c>
      <c r="I7142" s="3">
        <v>450</v>
      </c>
      <c r="J7142" s="3" t="s">
        <v>19</v>
      </c>
      <c r="K7142" s="3"/>
      <c r="L7142" s="3"/>
      <c r="M7142" s="5">
        <v>112500</v>
      </c>
      <c r="N7142" s="6">
        <f t="shared" si="259"/>
        <v>6750</v>
      </c>
      <c r="O7142" s="6">
        <f t="shared" si="260"/>
        <v>119250</v>
      </c>
      <c r="P7142" s="33" t="s">
        <v>6527</v>
      </c>
    </row>
    <row r="7143" spans="1:16" ht="25.5">
      <c r="A7143" s="3">
        <v>7142</v>
      </c>
      <c r="B7143" s="3" t="s">
        <v>560</v>
      </c>
      <c r="C7143" s="3" t="s">
        <v>736</v>
      </c>
      <c r="D7143" s="4" t="s">
        <v>9401</v>
      </c>
      <c r="E7143" s="3" t="s">
        <v>18</v>
      </c>
      <c r="F7143" s="3">
        <v>24</v>
      </c>
      <c r="G7143" s="3">
        <v>12</v>
      </c>
      <c r="H7143" s="3">
        <v>1</v>
      </c>
      <c r="I7143" s="3">
        <v>288</v>
      </c>
      <c r="J7143" s="3" t="s">
        <v>19</v>
      </c>
      <c r="K7143" s="3"/>
      <c r="L7143" s="3"/>
      <c r="M7143" s="5">
        <v>106250</v>
      </c>
      <c r="N7143" s="6">
        <f t="shared" si="259"/>
        <v>4320</v>
      </c>
      <c r="O7143" s="6">
        <f t="shared" si="260"/>
        <v>110570</v>
      </c>
      <c r="P7143" s="33" t="s">
        <v>6527</v>
      </c>
    </row>
    <row r="7144" spans="1:16" ht="25.5">
      <c r="A7144" s="3">
        <v>7143</v>
      </c>
      <c r="B7144" s="3" t="s">
        <v>560</v>
      </c>
      <c r="C7144" s="3" t="s">
        <v>736</v>
      </c>
      <c r="D7144" s="4" t="s">
        <v>9401</v>
      </c>
      <c r="E7144" s="3" t="s">
        <v>18</v>
      </c>
      <c r="F7144" s="3">
        <v>20</v>
      </c>
      <c r="G7144" s="3">
        <v>20</v>
      </c>
      <c r="H7144" s="3">
        <v>1</v>
      </c>
      <c r="I7144" s="3">
        <v>400</v>
      </c>
      <c r="J7144" s="3" t="s">
        <v>19</v>
      </c>
      <c r="K7144" s="3"/>
      <c r="L7144" s="3"/>
      <c r="M7144" s="5">
        <v>106250</v>
      </c>
      <c r="N7144" s="6">
        <f t="shared" si="259"/>
        <v>6000</v>
      </c>
      <c r="O7144" s="6">
        <f t="shared" si="260"/>
        <v>112250</v>
      </c>
      <c r="P7144" s="33" t="s">
        <v>6527</v>
      </c>
    </row>
    <row r="7145" spans="1:16" ht="25.5">
      <c r="A7145" s="3">
        <v>7144</v>
      </c>
      <c r="B7145" s="3" t="s">
        <v>560</v>
      </c>
      <c r="C7145" s="3" t="s">
        <v>736</v>
      </c>
      <c r="D7145" s="4" t="s">
        <v>9401</v>
      </c>
      <c r="E7145" s="3" t="s">
        <v>18</v>
      </c>
      <c r="F7145" s="3">
        <v>20</v>
      </c>
      <c r="G7145" s="3">
        <v>20</v>
      </c>
      <c r="H7145" s="3">
        <v>1</v>
      </c>
      <c r="I7145" s="3">
        <v>400</v>
      </c>
      <c r="J7145" s="3" t="s">
        <v>19</v>
      </c>
      <c r="K7145" s="3"/>
      <c r="L7145" s="3"/>
      <c r="M7145" s="5">
        <v>106250</v>
      </c>
      <c r="N7145" s="6">
        <f t="shared" si="259"/>
        <v>6000</v>
      </c>
      <c r="O7145" s="6">
        <f t="shared" si="260"/>
        <v>112250</v>
      </c>
      <c r="P7145" s="33" t="s">
        <v>6527</v>
      </c>
    </row>
    <row r="7146" spans="1:16" ht="25.5">
      <c r="A7146" s="3">
        <v>7145</v>
      </c>
      <c r="B7146" s="3" t="s">
        <v>560</v>
      </c>
      <c r="C7146" s="3" t="s">
        <v>736</v>
      </c>
      <c r="D7146" s="4" t="s">
        <v>9401</v>
      </c>
      <c r="E7146" s="3" t="s">
        <v>18</v>
      </c>
      <c r="F7146" s="3">
        <v>20</v>
      </c>
      <c r="G7146" s="3">
        <v>20</v>
      </c>
      <c r="H7146" s="3">
        <v>1</v>
      </c>
      <c r="I7146" s="3">
        <v>400</v>
      </c>
      <c r="J7146" s="3" t="s">
        <v>19</v>
      </c>
      <c r="K7146" s="3"/>
      <c r="L7146" s="3"/>
      <c r="M7146" s="5">
        <v>106250</v>
      </c>
      <c r="N7146" s="6">
        <f t="shared" si="259"/>
        <v>6000</v>
      </c>
      <c r="O7146" s="6">
        <f t="shared" si="260"/>
        <v>112250</v>
      </c>
      <c r="P7146" s="33" t="s">
        <v>6527</v>
      </c>
    </row>
    <row r="7147" spans="1:16" ht="25.5">
      <c r="A7147" s="3">
        <v>7146</v>
      </c>
      <c r="B7147" s="3" t="s">
        <v>560</v>
      </c>
      <c r="C7147" s="3" t="s">
        <v>733</v>
      </c>
      <c r="D7147" s="4" t="s">
        <v>9403</v>
      </c>
      <c r="E7147" s="3" t="s">
        <v>18</v>
      </c>
      <c r="F7147" s="3">
        <v>16</v>
      </c>
      <c r="G7147" s="3">
        <v>8</v>
      </c>
      <c r="H7147" s="3">
        <v>1</v>
      </c>
      <c r="I7147" s="3">
        <v>128</v>
      </c>
      <c r="J7147" s="3" t="s">
        <v>19</v>
      </c>
      <c r="K7147" s="3"/>
      <c r="L7147" s="3"/>
      <c r="M7147" s="5">
        <v>56250</v>
      </c>
      <c r="N7147" s="6">
        <f t="shared" si="259"/>
        <v>1920</v>
      </c>
      <c r="O7147" s="6">
        <f t="shared" si="260"/>
        <v>58170</v>
      </c>
      <c r="P7147" s="33" t="s">
        <v>6527</v>
      </c>
    </row>
    <row r="7148" spans="1:16" ht="51">
      <c r="A7148" s="3">
        <v>7147</v>
      </c>
      <c r="B7148" s="3" t="s">
        <v>560</v>
      </c>
      <c r="C7148" s="3" t="s">
        <v>733</v>
      </c>
      <c r="D7148" s="4" t="s">
        <v>9404</v>
      </c>
      <c r="E7148" s="3" t="s">
        <v>18</v>
      </c>
      <c r="F7148" s="3">
        <v>16</v>
      </c>
      <c r="G7148" s="3">
        <v>8</v>
      </c>
      <c r="H7148" s="3">
        <v>1</v>
      </c>
      <c r="I7148" s="3">
        <v>128</v>
      </c>
      <c r="J7148" s="3" t="s">
        <v>19</v>
      </c>
      <c r="K7148" s="3"/>
      <c r="L7148" s="3"/>
      <c r="M7148" s="5">
        <v>56250</v>
      </c>
      <c r="N7148" s="6">
        <f t="shared" si="259"/>
        <v>1920</v>
      </c>
      <c r="O7148" s="6">
        <f t="shared" si="260"/>
        <v>58170</v>
      </c>
      <c r="P7148" s="33" t="s">
        <v>6527</v>
      </c>
    </row>
    <row r="7149" spans="1:16" ht="38.25">
      <c r="A7149" s="3">
        <v>7148</v>
      </c>
      <c r="B7149" s="3" t="s">
        <v>560</v>
      </c>
      <c r="C7149" s="3" t="s">
        <v>733</v>
      </c>
      <c r="D7149" s="4" t="s">
        <v>9405</v>
      </c>
      <c r="E7149" s="3" t="s">
        <v>18</v>
      </c>
      <c r="F7149" s="3">
        <v>16</v>
      </c>
      <c r="G7149" s="3">
        <v>8</v>
      </c>
      <c r="H7149" s="3">
        <v>1</v>
      </c>
      <c r="I7149" s="3">
        <v>128</v>
      </c>
      <c r="J7149" s="3" t="s">
        <v>19</v>
      </c>
      <c r="K7149" s="3"/>
      <c r="L7149" s="3"/>
      <c r="M7149" s="5">
        <v>56250</v>
      </c>
      <c r="N7149" s="6">
        <f t="shared" si="259"/>
        <v>1920</v>
      </c>
      <c r="O7149" s="6">
        <f t="shared" si="260"/>
        <v>58170</v>
      </c>
      <c r="P7149" s="33" t="s">
        <v>6527</v>
      </c>
    </row>
    <row r="7150" spans="1:16" ht="38.25">
      <c r="A7150" s="3">
        <v>7149</v>
      </c>
      <c r="B7150" s="3" t="s">
        <v>560</v>
      </c>
      <c r="C7150" s="3" t="s">
        <v>733</v>
      </c>
      <c r="D7150" s="4" t="s">
        <v>9406</v>
      </c>
      <c r="E7150" s="3" t="s">
        <v>18</v>
      </c>
      <c r="F7150" s="3">
        <v>16</v>
      </c>
      <c r="G7150" s="3">
        <v>8</v>
      </c>
      <c r="H7150" s="3">
        <v>1</v>
      </c>
      <c r="I7150" s="3">
        <v>128</v>
      </c>
      <c r="J7150" s="3" t="s">
        <v>19</v>
      </c>
      <c r="K7150" s="3"/>
      <c r="L7150" s="3"/>
      <c r="M7150" s="5">
        <v>56250</v>
      </c>
      <c r="N7150" s="6">
        <f t="shared" si="259"/>
        <v>1920</v>
      </c>
      <c r="O7150" s="6">
        <f t="shared" si="260"/>
        <v>58170</v>
      </c>
      <c r="P7150" s="33" t="s">
        <v>6527</v>
      </c>
    </row>
    <row r="7151" spans="1:16" ht="38.25">
      <c r="A7151" s="3">
        <v>7150</v>
      </c>
      <c r="B7151" s="3" t="s">
        <v>560</v>
      </c>
      <c r="C7151" s="3" t="s">
        <v>733</v>
      </c>
      <c r="D7151" s="4" t="s">
        <v>9407</v>
      </c>
      <c r="E7151" s="3" t="s">
        <v>18</v>
      </c>
      <c r="F7151" s="3">
        <v>16</v>
      </c>
      <c r="G7151" s="3">
        <v>8</v>
      </c>
      <c r="H7151" s="3">
        <v>1</v>
      </c>
      <c r="I7151" s="3">
        <v>128</v>
      </c>
      <c r="J7151" s="3" t="s">
        <v>19</v>
      </c>
      <c r="K7151" s="3"/>
      <c r="L7151" s="3"/>
      <c r="M7151" s="5">
        <v>56250</v>
      </c>
      <c r="N7151" s="6">
        <f t="shared" si="259"/>
        <v>1920</v>
      </c>
      <c r="O7151" s="6">
        <f t="shared" si="260"/>
        <v>58170</v>
      </c>
      <c r="P7151" s="33" t="s">
        <v>6527</v>
      </c>
    </row>
    <row r="7152" spans="1:16" ht="25.5">
      <c r="A7152" s="3">
        <v>7151</v>
      </c>
      <c r="B7152" s="3" t="s">
        <v>560</v>
      </c>
      <c r="C7152" s="3" t="s">
        <v>733</v>
      </c>
      <c r="D7152" s="4" t="s">
        <v>9408</v>
      </c>
      <c r="E7152" s="3" t="s">
        <v>18</v>
      </c>
      <c r="F7152" s="3">
        <v>16</v>
      </c>
      <c r="G7152" s="3">
        <v>8</v>
      </c>
      <c r="H7152" s="3">
        <v>1</v>
      </c>
      <c r="I7152" s="3">
        <v>128</v>
      </c>
      <c r="J7152" s="3" t="s">
        <v>19</v>
      </c>
      <c r="K7152" s="3"/>
      <c r="L7152" s="3"/>
      <c r="M7152" s="5">
        <v>56250</v>
      </c>
      <c r="N7152" s="6">
        <f t="shared" si="259"/>
        <v>1920</v>
      </c>
      <c r="O7152" s="6">
        <f t="shared" si="260"/>
        <v>58170</v>
      </c>
      <c r="P7152" s="33" t="s">
        <v>6527</v>
      </c>
    </row>
    <row r="7153" spans="1:16" ht="38.25">
      <c r="A7153" s="3">
        <v>7152</v>
      </c>
      <c r="B7153" s="3" t="s">
        <v>560</v>
      </c>
      <c r="C7153" s="3" t="s">
        <v>733</v>
      </c>
      <c r="D7153" s="4" t="s">
        <v>9410</v>
      </c>
      <c r="E7153" s="3" t="s">
        <v>18</v>
      </c>
      <c r="F7153" s="3">
        <v>20</v>
      </c>
      <c r="G7153" s="3">
        <v>10</v>
      </c>
      <c r="H7153" s="3">
        <v>1</v>
      </c>
      <c r="I7153" s="3">
        <v>200</v>
      </c>
      <c r="J7153" s="3" t="s">
        <v>19</v>
      </c>
      <c r="K7153" s="3"/>
      <c r="L7153" s="3"/>
      <c r="M7153" s="5">
        <v>50000</v>
      </c>
      <c r="N7153" s="6">
        <f t="shared" si="259"/>
        <v>3000</v>
      </c>
      <c r="O7153" s="6">
        <f t="shared" si="260"/>
        <v>53000</v>
      </c>
      <c r="P7153" s="33" t="s">
        <v>6527</v>
      </c>
    </row>
    <row r="7154" spans="1:16" ht="25.5">
      <c r="A7154" s="3">
        <v>7153</v>
      </c>
      <c r="B7154" s="3" t="s">
        <v>560</v>
      </c>
      <c r="C7154" s="3" t="s">
        <v>733</v>
      </c>
      <c r="D7154" s="4" t="s">
        <v>9401</v>
      </c>
      <c r="E7154" s="3" t="s">
        <v>18</v>
      </c>
      <c r="F7154" s="3">
        <v>20</v>
      </c>
      <c r="G7154" s="3">
        <v>10</v>
      </c>
      <c r="H7154" s="3">
        <v>1</v>
      </c>
      <c r="I7154" s="3">
        <v>200</v>
      </c>
      <c r="J7154" s="3" t="s">
        <v>19</v>
      </c>
      <c r="K7154" s="3"/>
      <c r="L7154" s="3"/>
      <c r="M7154" s="5">
        <v>50000</v>
      </c>
      <c r="N7154" s="6">
        <f t="shared" si="259"/>
        <v>3000</v>
      </c>
      <c r="O7154" s="6">
        <f t="shared" si="260"/>
        <v>53000</v>
      </c>
      <c r="P7154" s="33" t="s">
        <v>6527</v>
      </c>
    </row>
    <row r="7155" spans="1:16" ht="25.5">
      <c r="A7155" s="3">
        <v>7154</v>
      </c>
      <c r="B7155" s="3" t="s">
        <v>560</v>
      </c>
      <c r="C7155" s="3" t="s">
        <v>733</v>
      </c>
      <c r="D7155" s="4" t="s">
        <v>9400</v>
      </c>
      <c r="E7155" s="3" t="s">
        <v>18</v>
      </c>
      <c r="F7155" s="3">
        <v>20</v>
      </c>
      <c r="G7155" s="3">
        <v>10</v>
      </c>
      <c r="H7155" s="3">
        <v>1</v>
      </c>
      <c r="I7155" s="3">
        <v>200</v>
      </c>
      <c r="J7155" s="3" t="s">
        <v>19</v>
      </c>
      <c r="K7155" s="3"/>
      <c r="L7155" s="3"/>
      <c r="M7155" s="5">
        <v>50000</v>
      </c>
      <c r="N7155" s="6">
        <f t="shared" si="259"/>
        <v>3000</v>
      </c>
      <c r="O7155" s="6">
        <f t="shared" si="260"/>
        <v>53000</v>
      </c>
      <c r="P7155" s="33" t="s">
        <v>6527</v>
      </c>
    </row>
    <row r="7156" spans="1:16" ht="38.25">
      <c r="A7156" s="3">
        <v>7155</v>
      </c>
      <c r="B7156" s="3" t="s">
        <v>560</v>
      </c>
      <c r="C7156" s="3" t="s">
        <v>730</v>
      </c>
      <c r="D7156" s="4" t="s">
        <v>9421</v>
      </c>
      <c r="E7156" s="3" t="s">
        <v>18</v>
      </c>
      <c r="F7156" s="3">
        <v>20</v>
      </c>
      <c r="G7156" s="3">
        <v>10</v>
      </c>
      <c r="H7156" s="3">
        <v>1</v>
      </c>
      <c r="I7156" s="3">
        <v>200</v>
      </c>
      <c r="J7156" s="3" t="s">
        <v>19</v>
      </c>
      <c r="K7156" s="3"/>
      <c r="L7156" s="3"/>
      <c r="M7156" s="5">
        <v>100000</v>
      </c>
      <c r="N7156" s="6">
        <f t="shared" si="259"/>
        <v>3000</v>
      </c>
      <c r="O7156" s="6">
        <f t="shared" si="260"/>
        <v>103000</v>
      </c>
      <c r="P7156" s="33" t="s">
        <v>6527</v>
      </c>
    </row>
    <row r="7157" spans="1:16" ht="51">
      <c r="A7157" s="3">
        <v>7156</v>
      </c>
      <c r="B7157" s="3" t="s">
        <v>560</v>
      </c>
      <c r="C7157" s="3" t="s">
        <v>730</v>
      </c>
      <c r="D7157" s="4" t="s">
        <v>9422</v>
      </c>
      <c r="E7157" s="3" t="s">
        <v>18</v>
      </c>
      <c r="F7157" s="3">
        <v>20</v>
      </c>
      <c r="G7157" s="3">
        <v>10</v>
      </c>
      <c r="H7157" s="3">
        <v>1</v>
      </c>
      <c r="I7157" s="3">
        <v>200</v>
      </c>
      <c r="J7157" s="3" t="s">
        <v>19</v>
      </c>
      <c r="K7157" s="3"/>
      <c r="L7157" s="3"/>
      <c r="M7157" s="5">
        <v>100000</v>
      </c>
      <c r="N7157" s="6">
        <f t="shared" ref="N7157:N7220" si="261">+I7157*15</f>
        <v>3000</v>
      </c>
      <c r="O7157" s="6">
        <f t="shared" si="260"/>
        <v>103000</v>
      </c>
      <c r="P7157" s="33" t="s">
        <v>6527</v>
      </c>
    </row>
    <row r="7158" spans="1:16" ht="63.75">
      <c r="A7158" s="3">
        <v>7157</v>
      </c>
      <c r="B7158" s="3" t="s">
        <v>560</v>
      </c>
      <c r="C7158" s="3" t="s">
        <v>730</v>
      </c>
      <c r="D7158" s="4" t="s">
        <v>9423</v>
      </c>
      <c r="E7158" s="3" t="s">
        <v>18</v>
      </c>
      <c r="F7158" s="3">
        <v>20</v>
      </c>
      <c r="G7158" s="3">
        <v>10</v>
      </c>
      <c r="H7158" s="3">
        <v>1</v>
      </c>
      <c r="I7158" s="3">
        <v>200</v>
      </c>
      <c r="J7158" s="3" t="s">
        <v>19</v>
      </c>
      <c r="K7158" s="3"/>
      <c r="L7158" s="3"/>
      <c r="M7158" s="5">
        <v>100000</v>
      </c>
      <c r="N7158" s="6">
        <f t="shared" si="261"/>
        <v>3000</v>
      </c>
      <c r="O7158" s="6">
        <f t="shared" si="260"/>
        <v>103000</v>
      </c>
      <c r="P7158" s="33" t="s">
        <v>6527</v>
      </c>
    </row>
    <row r="7159" spans="1:16" ht="51">
      <c r="A7159" s="3">
        <v>7158</v>
      </c>
      <c r="B7159" s="3" t="s">
        <v>560</v>
      </c>
      <c r="C7159" s="3" t="s">
        <v>730</v>
      </c>
      <c r="D7159" s="4" t="s">
        <v>9424</v>
      </c>
      <c r="E7159" s="3" t="s">
        <v>18</v>
      </c>
      <c r="F7159" s="3">
        <v>20</v>
      </c>
      <c r="G7159" s="3">
        <v>10</v>
      </c>
      <c r="H7159" s="3">
        <v>1</v>
      </c>
      <c r="I7159" s="3">
        <v>200</v>
      </c>
      <c r="J7159" s="3" t="s">
        <v>19</v>
      </c>
      <c r="K7159" s="3"/>
      <c r="L7159" s="3"/>
      <c r="M7159" s="5">
        <v>100000</v>
      </c>
      <c r="N7159" s="6">
        <f t="shared" si="261"/>
        <v>3000</v>
      </c>
      <c r="O7159" s="6">
        <f t="shared" si="260"/>
        <v>103000</v>
      </c>
      <c r="P7159" s="33" t="s">
        <v>6527</v>
      </c>
    </row>
    <row r="7160" spans="1:16" ht="63.75">
      <c r="A7160" s="3">
        <v>7159</v>
      </c>
      <c r="B7160" s="3" t="s">
        <v>560</v>
      </c>
      <c r="C7160" s="3" t="s">
        <v>730</v>
      </c>
      <c r="D7160" s="4" t="s">
        <v>9425</v>
      </c>
      <c r="E7160" s="3" t="s">
        <v>18</v>
      </c>
      <c r="F7160" s="3">
        <v>20</v>
      </c>
      <c r="G7160" s="3">
        <v>10</v>
      </c>
      <c r="H7160" s="3">
        <v>1</v>
      </c>
      <c r="I7160" s="3">
        <v>200</v>
      </c>
      <c r="J7160" s="3" t="s">
        <v>19</v>
      </c>
      <c r="K7160" s="3"/>
      <c r="L7160" s="3"/>
      <c r="M7160" s="5">
        <v>100000</v>
      </c>
      <c r="N7160" s="6">
        <f t="shared" si="261"/>
        <v>3000</v>
      </c>
      <c r="O7160" s="6">
        <f t="shared" si="260"/>
        <v>103000</v>
      </c>
      <c r="P7160" s="33" t="s">
        <v>6527</v>
      </c>
    </row>
    <row r="7161" spans="1:16" ht="76.5">
      <c r="A7161" s="3">
        <v>7160</v>
      </c>
      <c r="B7161" s="3" t="s">
        <v>560</v>
      </c>
      <c r="C7161" s="3" t="s">
        <v>730</v>
      </c>
      <c r="D7161" s="4" t="s">
        <v>9426</v>
      </c>
      <c r="E7161" s="3" t="s">
        <v>18</v>
      </c>
      <c r="F7161" s="3">
        <v>20</v>
      </c>
      <c r="G7161" s="3">
        <v>10</v>
      </c>
      <c r="H7161" s="3">
        <v>1</v>
      </c>
      <c r="I7161" s="3">
        <v>200</v>
      </c>
      <c r="J7161" s="3" t="s">
        <v>19</v>
      </c>
      <c r="K7161" s="3"/>
      <c r="L7161" s="3"/>
      <c r="M7161" s="5">
        <v>100000</v>
      </c>
      <c r="N7161" s="6">
        <f t="shared" si="261"/>
        <v>3000</v>
      </c>
      <c r="O7161" s="6">
        <f t="shared" si="260"/>
        <v>103000</v>
      </c>
      <c r="P7161" s="33" t="s">
        <v>6527</v>
      </c>
    </row>
    <row r="7162" spans="1:16" ht="38.25">
      <c r="A7162" s="3">
        <v>7161</v>
      </c>
      <c r="B7162" s="3" t="s">
        <v>560</v>
      </c>
      <c r="C7162" s="3" t="s">
        <v>730</v>
      </c>
      <c r="D7162" s="4" t="s">
        <v>9427</v>
      </c>
      <c r="E7162" s="3" t="s">
        <v>18</v>
      </c>
      <c r="F7162" s="3">
        <v>20</v>
      </c>
      <c r="G7162" s="3">
        <v>10</v>
      </c>
      <c r="H7162" s="3">
        <v>1</v>
      </c>
      <c r="I7162" s="3">
        <v>200</v>
      </c>
      <c r="J7162" s="3" t="s">
        <v>19</v>
      </c>
      <c r="K7162" s="3"/>
      <c r="L7162" s="3"/>
      <c r="M7162" s="5">
        <v>100000</v>
      </c>
      <c r="N7162" s="6">
        <f t="shared" si="261"/>
        <v>3000</v>
      </c>
      <c r="O7162" s="6">
        <f t="shared" si="260"/>
        <v>103000</v>
      </c>
      <c r="P7162" s="33" t="s">
        <v>6527</v>
      </c>
    </row>
    <row r="7163" spans="1:16" ht="38.25">
      <c r="A7163" s="3">
        <v>7162</v>
      </c>
      <c r="B7163" s="3" t="s">
        <v>560</v>
      </c>
      <c r="C7163" s="3" t="s">
        <v>730</v>
      </c>
      <c r="D7163" s="4" t="s">
        <v>9428</v>
      </c>
      <c r="E7163" s="3" t="s">
        <v>18</v>
      </c>
      <c r="F7163" s="3">
        <v>20</v>
      </c>
      <c r="G7163" s="3">
        <v>10</v>
      </c>
      <c r="H7163" s="3">
        <v>1</v>
      </c>
      <c r="I7163" s="3">
        <v>200</v>
      </c>
      <c r="J7163" s="3" t="s">
        <v>19</v>
      </c>
      <c r="K7163" s="3"/>
      <c r="L7163" s="3"/>
      <c r="M7163" s="5">
        <v>100000</v>
      </c>
      <c r="N7163" s="6">
        <f t="shared" si="261"/>
        <v>3000</v>
      </c>
      <c r="O7163" s="6">
        <f t="shared" si="260"/>
        <v>103000</v>
      </c>
      <c r="P7163" s="33" t="s">
        <v>6527</v>
      </c>
    </row>
    <row r="7164" spans="1:16" ht="25.5">
      <c r="A7164" s="3">
        <v>7163</v>
      </c>
      <c r="B7164" s="3" t="s">
        <v>560</v>
      </c>
      <c r="C7164" s="3" t="s">
        <v>730</v>
      </c>
      <c r="D7164" s="4" t="s">
        <v>9429</v>
      </c>
      <c r="E7164" s="3" t="s">
        <v>18</v>
      </c>
      <c r="F7164" s="3">
        <v>20</v>
      </c>
      <c r="G7164" s="3">
        <v>10</v>
      </c>
      <c r="H7164" s="3">
        <v>1</v>
      </c>
      <c r="I7164" s="3">
        <v>200</v>
      </c>
      <c r="J7164" s="3" t="s">
        <v>19</v>
      </c>
      <c r="K7164" s="3"/>
      <c r="L7164" s="3"/>
      <c r="M7164" s="5">
        <v>100000</v>
      </c>
      <c r="N7164" s="6">
        <f t="shared" si="261"/>
        <v>3000</v>
      </c>
      <c r="O7164" s="6">
        <f t="shared" si="260"/>
        <v>103000</v>
      </c>
      <c r="P7164" s="33" t="s">
        <v>6527</v>
      </c>
    </row>
    <row r="7165" spans="1:16" ht="51">
      <c r="A7165" s="3">
        <v>7164</v>
      </c>
      <c r="B7165" s="3" t="s">
        <v>560</v>
      </c>
      <c r="C7165" s="3" t="s">
        <v>730</v>
      </c>
      <c r="D7165" s="4" t="s">
        <v>9430</v>
      </c>
      <c r="E7165" s="3" t="s">
        <v>18</v>
      </c>
      <c r="F7165" s="3">
        <v>20</v>
      </c>
      <c r="G7165" s="3">
        <v>10</v>
      </c>
      <c r="H7165" s="3">
        <v>1</v>
      </c>
      <c r="I7165" s="3">
        <v>200</v>
      </c>
      <c r="J7165" s="3" t="s">
        <v>19</v>
      </c>
      <c r="K7165" s="3"/>
      <c r="L7165" s="3"/>
      <c r="M7165" s="5">
        <v>100000</v>
      </c>
      <c r="N7165" s="6">
        <f t="shared" si="261"/>
        <v>3000</v>
      </c>
      <c r="O7165" s="6">
        <f t="shared" si="260"/>
        <v>103000</v>
      </c>
      <c r="P7165" s="33" t="s">
        <v>6527</v>
      </c>
    </row>
    <row r="7166" spans="1:16" ht="76.5">
      <c r="A7166" s="3">
        <v>7165</v>
      </c>
      <c r="B7166" s="3" t="s">
        <v>560</v>
      </c>
      <c r="C7166" s="3" t="s">
        <v>730</v>
      </c>
      <c r="D7166" s="4" t="s">
        <v>9431</v>
      </c>
      <c r="E7166" s="3" t="s">
        <v>18</v>
      </c>
      <c r="F7166" s="3">
        <v>20</v>
      </c>
      <c r="G7166" s="3">
        <v>10</v>
      </c>
      <c r="H7166" s="3">
        <v>1</v>
      </c>
      <c r="I7166" s="3">
        <v>200</v>
      </c>
      <c r="J7166" s="3" t="s">
        <v>19</v>
      </c>
      <c r="K7166" s="3"/>
      <c r="L7166" s="3"/>
      <c r="M7166" s="5">
        <v>100000</v>
      </c>
      <c r="N7166" s="6">
        <f t="shared" si="261"/>
        <v>3000</v>
      </c>
      <c r="O7166" s="6">
        <f t="shared" si="260"/>
        <v>103000</v>
      </c>
      <c r="P7166" s="33" t="s">
        <v>6527</v>
      </c>
    </row>
    <row r="7167" spans="1:16" ht="89.25">
      <c r="A7167" s="3">
        <v>7166</v>
      </c>
      <c r="B7167" s="3" t="s">
        <v>560</v>
      </c>
      <c r="C7167" s="3" t="s">
        <v>730</v>
      </c>
      <c r="D7167" s="4" t="s">
        <v>9432</v>
      </c>
      <c r="E7167" s="3" t="s">
        <v>18</v>
      </c>
      <c r="F7167" s="3">
        <v>20</v>
      </c>
      <c r="G7167" s="3">
        <v>10</v>
      </c>
      <c r="H7167" s="3">
        <v>1</v>
      </c>
      <c r="I7167" s="3">
        <v>200</v>
      </c>
      <c r="J7167" s="3" t="s">
        <v>19</v>
      </c>
      <c r="K7167" s="3"/>
      <c r="L7167" s="3"/>
      <c r="M7167" s="5">
        <v>100000</v>
      </c>
      <c r="N7167" s="6">
        <f t="shared" si="261"/>
        <v>3000</v>
      </c>
      <c r="O7167" s="6">
        <f t="shared" si="260"/>
        <v>103000</v>
      </c>
      <c r="P7167" s="33" t="s">
        <v>6527</v>
      </c>
    </row>
    <row r="7168" spans="1:16" ht="63.75">
      <c r="A7168" s="3">
        <v>7167</v>
      </c>
      <c r="B7168" s="3" t="s">
        <v>560</v>
      </c>
      <c r="C7168" s="3" t="s">
        <v>730</v>
      </c>
      <c r="D7168" s="4" t="s">
        <v>9433</v>
      </c>
      <c r="E7168" s="3" t="s">
        <v>18</v>
      </c>
      <c r="F7168" s="3">
        <v>20</v>
      </c>
      <c r="G7168" s="3">
        <v>10</v>
      </c>
      <c r="H7168" s="3">
        <v>1</v>
      </c>
      <c r="I7168" s="3">
        <v>200</v>
      </c>
      <c r="J7168" s="3" t="s">
        <v>19</v>
      </c>
      <c r="K7168" s="3"/>
      <c r="L7168" s="3"/>
      <c r="M7168" s="5">
        <v>100000</v>
      </c>
      <c r="N7168" s="6">
        <f t="shared" si="261"/>
        <v>3000</v>
      </c>
      <c r="O7168" s="6">
        <f t="shared" si="260"/>
        <v>103000</v>
      </c>
      <c r="P7168" s="33" t="s">
        <v>6527</v>
      </c>
    </row>
    <row r="7169" spans="1:16" ht="76.5">
      <c r="A7169" s="3">
        <v>7168</v>
      </c>
      <c r="B7169" s="3" t="s">
        <v>560</v>
      </c>
      <c r="C7169" s="3" t="s">
        <v>730</v>
      </c>
      <c r="D7169" s="4" t="s">
        <v>9434</v>
      </c>
      <c r="E7169" s="3" t="s">
        <v>18</v>
      </c>
      <c r="F7169" s="3">
        <v>20</v>
      </c>
      <c r="G7169" s="3">
        <v>10</v>
      </c>
      <c r="H7169" s="3">
        <v>1</v>
      </c>
      <c r="I7169" s="3">
        <v>200</v>
      </c>
      <c r="J7169" s="3" t="s">
        <v>19</v>
      </c>
      <c r="K7169" s="3"/>
      <c r="L7169" s="3"/>
      <c r="M7169" s="5">
        <v>100000</v>
      </c>
      <c r="N7169" s="6">
        <f t="shared" si="261"/>
        <v>3000</v>
      </c>
      <c r="O7169" s="6">
        <f t="shared" si="260"/>
        <v>103000</v>
      </c>
      <c r="P7169" s="33" t="s">
        <v>6527</v>
      </c>
    </row>
    <row r="7170" spans="1:16" ht="76.5">
      <c r="A7170" s="3">
        <v>7169</v>
      </c>
      <c r="B7170" s="3" t="s">
        <v>560</v>
      </c>
      <c r="C7170" s="3" t="s">
        <v>730</v>
      </c>
      <c r="D7170" s="4" t="s">
        <v>9435</v>
      </c>
      <c r="E7170" s="3" t="s">
        <v>18</v>
      </c>
      <c r="F7170" s="3">
        <v>20</v>
      </c>
      <c r="G7170" s="3">
        <v>10</v>
      </c>
      <c r="H7170" s="3">
        <v>1</v>
      </c>
      <c r="I7170" s="3">
        <v>200</v>
      </c>
      <c r="J7170" s="3" t="s">
        <v>19</v>
      </c>
      <c r="K7170" s="3"/>
      <c r="L7170" s="3"/>
      <c r="M7170" s="5">
        <v>100000</v>
      </c>
      <c r="N7170" s="6">
        <f t="shared" si="261"/>
        <v>3000</v>
      </c>
      <c r="O7170" s="6">
        <f t="shared" ref="O7170:O7233" si="262">+M7170+N7170</f>
        <v>103000</v>
      </c>
      <c r="P7170" s="33" t="s">
        <v>6527</v>
      </c>
    </row>
    <row r="7171" spans="1:16" ht="76.5">
      <c r="A7171" s="3">
        <v>7170</v>
      </c>
      <c r="B7171" s="3" t="s">
        <v>560</v>
      </c>
      <c r="C7171" s="3" t="s">
        <v>730</v>
      </c>
      <c r="D7171" s="4" t="s">
        <v>9436</v>
      </c>
      <c r="E7171" s="3" t="s">
        <v>18</v>
      </c>
      <c r="F7171" s="3">
        <v>20</v>
      </c>
      <c r="G7171" s="3">
        <v>10</v>
      </c>
      <c r="H7171" s="3">
        <v>1</v>
      </c>
      <c r="I7171" s="3">
        <v>200</v>
      </c>
      <c r="J7171" s="3" t="s">
        <v>19</v>
      </c>
      <c r="K7171" s="3"/>
      <c r="L7171" s="3"/>
      <c r="M7171" s="5">
        <v>100000</v>
      </c>
      <c r="N7171" s="6">
        <f t="shared" si="261"/>
        <v>3000</v>
      </c>
      <c r="O7171" s="6">
        <f t="shared" si="262"/>
        <v>103000</v>
      </c>
      <c r="P7171" s="33" t="s">
        <v>6527</v>
      </c>
    </row>
    <row r="7172" spans="1:16" ht="63.75">
      <c r="A7172" s="3">
        <v>7171</v>
      </c>
      <c r="B7172" s="3" t="s">
        <v>560</v>
      </c>
      <c r="C7172" s="3" t="s">
        <v>730</v>
      </c>
      <c r="D7172" s="4" t="s">
        <v>9437</v>
      </c>
      <c r="E7172" s="3" t="s">
        <v>18</v>
      </c>
      <c r="F7172" s="3">
        <v>30</v>
      </c>
      <c r="G7172" s="3">
        <v>10</v>
      </c>
      <c r="H7172" s="3">
        <v>1</v>
      </c>
      <c r="I7172" s="3">
        <v>300</v>
      </c>
      <c r="J7172" s="3" t="s">
        <v>19</v>
      </c>
      <c r="K7172" s="3"/>
      <c r="L7172" s="3"/>
      <c r="M7172" s="5">
        <v>100000</v>
      </c>
      <c r="N7172" s="6">
        <f t="shared" si="261"/>
        <v>4500</v>
      </c>
      <c r="O7172" s="6">
        <f t="shared" si="262"/>
        <v>104500</v>
      </c>
      <c r="P7172" s="33" t="s">
        <v>6527</v>
      </c>
    </row>
    <row r="7173" spans="1:16" ht="63.75">
      <c r="A7173" s="3">
        <v>7172</v>
      </c>
      <c r="B7173" s="3" t="s">
        <v>560</v>
      </c>
      <c r="C7173" s="3" t="s">
        <v>730</v>
      </c>
      <c r="D7173" s="4" t="s">
        <v>9438</v>
      </c>
      <c r="E7173" s="3" t="s">
        <v>18</v>
      </c>
      <c r="F7173" s="3">
        <v>20</v>
      </c>
      <c r="G7173" s="3">
        <v>10</v>
      </c>
      <c r="H7173" s="3">
        <v>1</v>
      </c>
      <c r="I7173" s="3">
        <v>200</v>
      </c>
      <c r="J7173" s="3" t="s">
        <v>19</v>
      </c>
      <c r="K7173" s="3"/>
      <c r="L7173" s="3"/>
      <c r="M7173" s="5">
        <v>100000</v>
      </c>
      <c r="N7173" s="6">
        <f t="shared" si="261"/>
        <v>3000</v>
      </c>
      <c r="O7173" s="6">
        <f t="shared" si="262"/>
        <v>103000</v>
      </c>
      <c r="P7173" s="33" t="s">
        <v>6527</v>
      </c>
    </row>
    <row r="7174" spans="1:16" ht="63.75">
      <c r="A7174" s="3">
        <v>7173</v>
      </c>
      <c r="B7174" s="3" t="s">
        <v>560</v>
      </c>
      <c r="C7174" s="3" t="s">
        <v>730</v>
      </c>
      <c r="D7174" s="4" t="s">
        <v>9439</v>
      </c>
      <c r="E7174" s="3" t="s">
        <v>18</v>
      </c>
      <c r="F7174" s="3">
        <v>20</v>
      </c>
      <c r="G7174" s="3">
        <v>10</v>
      </c>
      <c r="H7174" s="3">
        <v>1</v>
      </c>
      <c r="I7174" s="3">
        <v>200</v>
      </c>
      <c r="J7174" s="3" t="s">
        <v>19</v>
      </c>
      <c r="K7174" s="3"/>
      <c r="L7174" s="3"/>
      <c r="M7174" s="5">
        <v>100000</v>
      </c>
      <c r="N7174" s="6">
        <f t="shared" si="261"/>
        <v>3000</v>
      </c>
      <c r="O7174" s="6">
        <f t="shared" si="262"/>
        <v>103000</v>
      </c>
      <c r="P7174" s="33" t="s">
        <v>6527</v>
      </c>
    </row>
    <row r="7175" spans="1:16" ht="63.75">
      <c r="A7175" s="3">
        <v>7174</v>
      </c>
      <c r="B7175" s="3" t="s">
        <v>560</v>
      </c>
      <c r="C7175" s="3" t="s">
        <v>730</v>
      </c>
      <c r="D7175" s="4" t="s">
        <v>9438</v>
      </c>
      <c r="E7175" s="3" t="s">
        <v>18</v>
      </c>
      <c r="F7175" s="3">
        <v>20</v>
      </c>
      <c r="G7175" s="3">
        <v>10</v>
      </c>
      <c r="H7175" s="3">
        <v>1</v>
      </c>
      <c r="I7175" s="3">
        <v>200</v>
      </c>
      <c r="J7175" s="3" t="s">
        <v>19</v>
      </c>
      <c r="K7175" s="3"/>
      <c r="L7175" s="3"/>
      <c r="M7175" s="5">
        <v>100000</v>
      </c>
      <c r="N7175" s="6">
        <f t="shared" si="261"/>
        <v>3000</v>
      </c>
      <c r="O7175" s="6">
        <f t="shared" si="262"/>
        <v>103000</v>
      </c>
      <c r="P7175" s="33" t="s">
        <v>6527</v>
      </c>
    </row>
    <row r="7176" spans="1:16" ht="63.75">
      <c r="A7176" s="3">
        <v>7175</v>
      </c>
      <c r="B7176" s="3" t="s">
        <v>560</v>
      </c>
      <c r="C7176" s="3" t="s">
        <v>730</v>
      </c>
      <c r="D7176" s="4" t="s">
        <v>9439</v>
      </c>
      <c r="E7176" s="3" t="s">
        <v>18</v>
      </c>
      <c r="F7176" s="3">
        <v>20</v>
      </c>
      <c r="G7176" s="3">
        <v>10</v>
      </c>
      <c r="H7176" s="3">
        <v>1</v>
      </c>
      <c r="I7176" s="3">
        <v>200</v>
      </c>
      <c r="J7176" s="3" t="s">
        <v>19</v>
      </c>
      <c r="K7176" s="3"/>
      <c r="L7176" s="3"/>
      <c r="M7176" s="5">
        <v>100000</v>
      </c>
      <c r="N7176" s="6">
        <f t="shared" si="261"/>
        <v>3000</v>
      </c>
      <c r="O7176" s="6">
        <f t="shared" si="262"/>
        <v>103000</v>
      </c>
      <c r="P7176" s="33" t="s">
        <v>6527</v>
      </c>
    </row>
    <row r="7177" spans="1:16" ht="51">
      <c r="A7177" s="3">
        <v>7176</v>
      </c>
      <c r="B7177" s="3" t="s">
        <v>560</v>
      </c>
      <c r="C7177" s="3" t="s">
        <v>730</v>
      </c>
      <c r="D7177" s="4" t="s">
        <v>9440</v>
      </c>
      <c r="E7177" s="3" t="s">
        <v>18</v>
      </c>
      <c r="F7177" s="3">
        <v>20</v>
      </c>
      <c r="G7177" s="3">
        <v>10</v>
      </c>
      <c r="H7177" s="3">
        <v>1</v>
      </c>
      <c r="I7177" s="3">
        <v>200</v>
      </c>
      <c r="J7177" s="3" t="s">
        <v>19</v>
      </c>
      <c r="K7177" s="3"/>
      <c r="L7177" s="3"/>
      <c r="M7177" s="5">
        <v>100000</v>
      </c>
      <c r="N7177" s="6">
        <f t="shared" si="261"/>
        <v>3000</v>
      </c>
      <c r="O7177" s="6">
        <f t="shared" si="262"/>
        <v>103000</v>
      </c>
      <c r="P7177" s="33" t="s">
        <v>6527</v>
      </c>
    </row>
    <row r="7178" spans="1:16" ht="51">
      <c r="A7178" s="3">
        <v>7177</v>
      </c>
      <c r="B7178" s="3" t="s">
        <v>560</v>
      </c>
      <c r="C7178" s="3" t="s">
        <v>730</v>
      </c>
      <c r="D7178" s="4" t="s">
        <v>9441</v>
      </c>
      <c r="E7178" s="3" t="s">
        <v>18</v>
      </c>
      <c r="F7178" s="3">
        <v>20</v>
      </c>
      <c r="G7178" s="3">
        <v>10</v>
      </c>
      <c r="H7178" s="3">
        <v>1</v>
      </c>
      <c r="I7178" s="3">
        <v>200</v>
      </c>
      <c r="J7178" s="3" t="s">
        <v>19</v>
      </c>
      <c r="K7178" s="3"/>
      <c r="L7178" s="3"/>
      <c r="M7178" s="5">
        <v>100000</v>
      </c>
      <c r="N7178" s="6">
        <f t="shared" si="261"/>
        <v>3000</v>
      </c>
      <c r="O7178" s="6">
        <f t="shared" si="262"/>
        <v>103000</v>
      </c>
      <c r="P7178" s="33" t="s">
        <v>6527</v>
      </c>
    </row>
    <row r="7179" spans="1:16" ht="51">
      <c r="A7179" s="3">
        <v>7178</v>
      </c>
      <c r="B7179" s="3" t="s">
        <v>560</v>
      </c>
      <c r="C7179" s="3" t="s">
        <v>730</v>
      </c>
      <c r="D7179" s="4" t="s">
        <v>9442</v>
      </c>
      <c r="E7179" s="3" t="s">
        <v>18</v>
      </c>
      <c r="F7179" s="3">
        <v>20</v>
      </c>
      <c r="G7179" s="3">
        <v>10</v>
      </c>
      <c r="H7179" s="3">
        <v>1</v>
      </c>
      <c r="I7179" s="3">
        <v>200</v>
      </c>
      <c r="J7179" s="3" t="s">
        <v>19</v>
      </c>
      <c r="K7179" s="3"/>
      <c r="L7179" s="3"/>
      <c r="M7179" s="5">
        <v>100000</v>
      </c>
      <c r="N7179" s="6">
        <f t="shared" si="261"/>
        <v>3000</v>
      </c>
      <c r="O7179" s="6">
        <f t="shared" si="262"/>
        <v>103000</v>
      </c>
      <c r="P7179" s="33" t="s">
        <v>6527</v>
      </c>
    </row>
    <row r="7180" spans="1:16" ht="38.25">
      <c r="A7180" s="3">
        <v>7179</v>
      </c>
      <c r="B7180" s="3" t="s">
        <v>560</v>
      </c>
      <c r="C7180" s="3" t="s">
        <v>730</v>
      </c>
      <c r="D7180" s="4" t="s">
        <v>9443</v>
      </c>
      <c r="E7180" s="3" t="s">
        <v>18</v>
      </c>
      <c r="F7180" s="3">
        <v>20</v>
      </c>
      <c r="G7180" s="3">
        <v>10</v>
      </c>
      <c r="H7180" s="3">
        <v>1</v>
      </c>
      <c r="I7180" s="3">
        <v>200</v>
      </c>
      <c r="J7180" s="3" t="s">
        <v>19</v>
      </c>
      <c r="K7180" s="3"/>
      <c r="L7180" s="3"/>
      <c r="M7180" s="5">
        <v>100000</v>
      </c>
      <c r="N7180" s="6">
        <f t="shared" si="261"/>
        <v>3000</v>
      </c>
      <c r="O7180" s="6">
        <f t="shared" si="262"/>
        <v>103000</v>
      </c>
      <c r="P7180" s="33" t="s">
        <v>6527</v>
      </c>
    </row>
    <row r="7181" spans="1:16" ht="38.25">
      <c r="A7181" s="3">
        <v>7180</v>
      </c>
      <c r="B7181" s="3" t="s">
        <v>560</v>
      </c>
      <c r="C7181" s="3" t="s">
        <v>730</v>
      </c>
      <c r="D7181" s="4" t="s">
        <v>9444</v>
      </c>
      <c r="E7181" s="3" t="s">
        <v>18</v>
      </c>
      <c r="F7181" s="3">
        <v>20</v>
      </c>
      <c r="G7181" s="3">
        <v>10</v>
      </c>
      <c r="H7181" s="3">
        <v>1</v>
      </c>
      <c r="I7181" s="3">
        <v>200</v>
      </c>
      <c r="J7181" s="3" t="s">
        <v>19</v>
      </c>
      <c r="K7181" s="3"/>
      <c r="L7181" s="3"/>
      <c r="M7181" s="5">
        <v>100000</v>
      </c>
      <c r="N7181" s="6">
        <f t="shared" si="261"/>
        <v>3000</v>
      </c>
      <c r="O7181" s="6">
        <f t="shared" si="262"/>
        <v>103000</v>
      </c>
      <c r="P7181" s="33" t="s">
        <v>6527</v>
      </c>
    </row>
    <row r="7182" spans="1:16" ht="38.25">
      <c r="A7182" s="3">
        <v>7181</v>
      </c>
      <c r="B7182" s="3" t="s">
        <v>560</v>
      </c>
      <c r="C7182" s="3" t="s">
        <v>730</v>
      </c>
      <c r="D7182" s="4" t="s">
        <v>9445</v>
      </c>
      <c r="E7182" s="3" t="s">
        <v>18</v>
      </c>
      <c r="F7182" s="3">
        <v>20</v>
      </c>
      <c r="G7182" s="3">
        <v>10</v>
      </c>
      <c r="H7182" s="3">
        <v>1</v>
      </c>
      <c r="I7182" s="3">
        <v>200</v>
      </c>
      <c r="J7182" s="3" t="s">
        <v>19</v>
      </c>
      <c r="K7182" s="3"/>
      <c r="L7182" s="3"/>
      <c r="M7182" s="5">
        <v>100000</v>
      </c>
      <c r="N7182" s="6">
        <f t="shared" si="261"/>
        <v>3000</v>
      </c>
      <c r="O7182" s="6">
        <f t="shared" si="262"/>
        <v>103000</v>
      </c>
      <c r="P7182" s="33" t="s">
        <v>6527</v>
      </c>
    </row>
    <row r="7183" spans="1:16" ht="51">
      <c r="A7183" s="3">
        <v>7182</v>
      </c>
      <c r="B7183" s="3" t="s">
        <v>560</v>
      </c>
      <c r="C7183" s="3" t="s">
        <v>730</v>
      </c>
      <c r="D7183" s="4" t="s">
        <v>9446</v>
      </c>
      <c r="E7183" s="3" t="s">
        <v>18</v>
      </c>
      <c r="F7183" s="3">
        <v>30</v>
      </c>
      <c r="G7183" s="3">
        <v>10</v>
      </c>
      <c r="H7183" s="3">
        <v>1</v>
      </c>
      <c r="I7183" s="3">
        <v>300</v>
      </c>
      <c r="J7183" s="3" t="s">
        <v>19</v>
      </c>
      <c r="K7183" s="3"/>
      <c r="L7183" s="3"/>
      <c r="M7183" s="5">
        <v>100000</v>
      </c>
      <c r="N7183" s="6">
        <f t="shared" si="261"/>
        <v>4500</v>
      </c>
      <c r="O7183" s="6">
        <f t="shared" si="262"/>
        <v>104500</v>
      </c>
      <c r="P7183" s="33" t="s">
        <v>6527</v>
      </c>
    </row>
    <row r="7184" spans="1:16" ht="51">
      <c r="A7184" s="3">
        <v>7183</v>
      </c>
      <c r="B7184" s="3" t="s">
        <v>560</v>
      </c>
      <c r="C7184" s="3" t="s">
        <v>730</v>
      </c>
      <c r="D7184" s="4" t="s">
        <v>9447</v>
      </c>
      <c r="E7184" s="3" t="s">
        <v>18</v>
      </c>
      <c r="F7184" s="3">
        <v>20</v>
      </c>
      <c r="G7184" s="3">
        <v>10</v>
      </c>
      <c r="H7184" s="3">
        <v>1</v>
      </c>
      <c r="I7184" s="3">
        <v>200</v>
      </c>
      <c r="J7184" s="3" t="s">
        <v>19</v>
      </c>
      <c r="K7184" s="3"/>
      <c r="L7184" s="3"/>
      <c r="M7184" s="5">
        <v>100000</v>
      </c>
      <c r="N7184" s="6">
        <f t="shared" si="261"/>
        <v>3000</v>
      </c>
      <c r="O7184" s="6">
        <f t="shared" si="262"/>
        <v>103000</v>
      </c>
      <c r="P7184" s="33" t="s">
        <v>6527</v>
      </c>
    </row>
    <row r="7185" spans="1:16" ht="76.5">
      <c r="A7185" s="3">
        <v>7184</v>
      </c>
      <c r="B7185" s="3" t="s">
        <v>560</v>
      </c>
      <c r="C7185" s="3" t="s">
        <v>730</v>
      </c>
      <c r="D7185" s="4" t="s">
        <v>9448</v>
      </c>
      <c r="E7185" s="3" t="s">
        <v>18</v>
      </c>
      <c r="F7185" s="3">
        <v>20</v>
      </c>
      <c r="G7185" s="3">
        <v>10</v>
      </c>
      <c r="H7185" s="3">
        <v>1</v>
      </c>
      <c r="I7185" s="3">
        <v>200</v>
      </c>
      <c r="J7185" s="3" t="s">
        <v>19</v>
      </c>
      <c r="K7185" s="3"/>
      <c r="L7185" s="3"/>
      <c r="M7185" s="5">
        <v>100000</v>
      </c>
      <c r="N7185" s="6">
        <f t="shared" si="261"/>
        <v>3000</v>
      </c>
      <c r="O7185" s="6">
        <f t="shared" si="262"/>
        <v>103000</v>
      </c>
      <c r="P7185" s="33" t="s">
        <v>6527</v>
      </c>
    </row>
    <row r="7186" spans="1:16" ht="63.75">
      <c r="A7186" s="3">
        <v>7185</v>
      </c>
      <c r="B7186" s="3" t="s">
        <v>560</v>
      </c>
      <c r="C7186" s="3" t="s">
        <v>730</v>
      </c>
      <c r="D7186" s="4" t="s">
        <v>9449</v>
      </c>
      <c r="E7186" s="3" t="s">
        <v>18</v>
      </c>
      <c r="F7186" s="3">
        <v>20</v>
      </c>
      <c r="G7186" s="3">
        <v>10</v>
      </c>
      <c r="H7186" s="3">
        <v>1</v>
      </c>
      <c r="I7186" s="3">
        <v>200</v>
      </c>
      <c r="J7186" s="3" t="s">
        <v>19</v>
      </c>
      <c r="K7186" s="3"/>
      <c r="L7186" s="3"/>
      <c r="M7186" s="5">
        <v>100000</v>
      </c>
      <c r="N7186" s="6">
        <f t="shared" si="261"/>
        <v>3000</v>
      </c>
      <c r="O7186" s="6">
        <f t="shared" si="262"/>
        <v>103000</v>
      </c>
      <c r="P7186" s="33" t="s">
        <v>6527</v>
      </c>
    </row>
    <row r="7187" spans="1:16" ht="25.5">
      <c r="A7187" s="3">
        <v>7186</v>
      </c>
      <c r="B7187" s="3" t="s">
        <v>560</v>
      </c>
      <c r="C7187" s="3" t="s">
        <v>730</v>
      </c>
      <c r="D7187" s="4" t="s">
        <v>9450</v>
      </c>
      <c r="E7187" s="3" t="s">
        <v>18</v>
      </c>
      <c r="F7187" s="3">
        <v>20</v>
      </c>
      <c r="G7187" s="3">
        <v>10</v>
      </c>
      <c r="H7187" s="3">
        <v>1</v>
      </c>
      <c r="I7187" s="3">
        <v>200</v>
      </c>
      <c r="J7187" s="3" t="s">
        <v>19</v>
      </c>
      <c r="K7187" s="3"/>
      <c r="L7187" s="3"/>
      <c r="M7187" s="5">
        <v>100000</v>
      </c>
      <c r="N7187" s="6">
        <f t="shared" si="261"/>
        <v>3000</v>
      </c>
      <c r="O7187" s="6">
        <f t="shared" si="262"/>
        <v>103000</v>
      </c>
      <c r="P7187" s="33" t="s">
        <v>6527</v>
      </c>
    </row>
    <row r="7188" spans="1:16" ht="51">
      <c r="A7188" s="3">
        <v>7187</v>
      </c>
      <c r="B7188" s="3" t="s">
        <v>560</v>
      </c>
      <c r="C7188" s="3" t="s">
        <v>730</v>
      </c>
      <c r="D7188" s="4" t="s">
        <v>9451</v>
      </c>
      <c r="E7188" s="3" t="s">
        <v>18</v>
      </c>
      <c r="F7188" s="3">
        <v>20</v>
      </c>
      <c r="G7188" s="3">
        <v>10</v>
      </c>
      <c r="H7188" s="3">
        <v>1</v>
      </c>
      <c r="I7188" s="3">
        <v>200</v>
      </c>
      <c r="J7188" s="3" t="s">
        <v>19</v>
      </c>
      <c r="K7188" s="3"/>
      <c r="L7188" s="3"/>
      <c r="M7188" s="5">
        <v>100000</v>
      </c>
      <c r="N7188" s="6">
        <f t="shared" si="261"/>
        <v>3000</v>
      </c>
      <c r="O7188" s="6">
        <f t="shared" si="262"/>
        <v>103000</v>
      </c>
      <c r="P7188" s="33" t="s">
        <v>6527</v>
      </c>
    </row>
    <row r="7189" spans="1:16" ht="51">
      <c r="A7189" s="3">
        <v>7188</v>
      </c>
      <c r="B7189" s="3" t="s">
        <v>560</v>
      </c>
      <c r="C7189" s="3" t="s">
        <v>730</v>
      </c>
      <c r="D7189" s="4" t="s">
        <v>9452</v>
      </c>
      <c r="E7189" s="3" t="s">
        <v>18</v>
      </c>
      <c r="F7189" s="3">
        <v>20</v>
      </c>
      <c r="G7189" s="3">
        <v>10</v>
      </c>
      <c r="H7189" s="3">
        <v>1</v>
      </c>
      <c r="I7189" s="3">
        <v>200</v>
      </c>
      <c r="J7189" s="3" t="s">
        <v>19</v>
      </c>
      <c r="K7189" s="3"/>
      <c r="L7189" s="3"/>
      <c r="M7189" s="5">
        <v>100000</v>
      </c>
      <c r="N7189" s="6">
        <f t="shared" si="261"/>
        <v>3000</v>
      </c>
      <c r="O7189" s="6">
        <f t="shared" si="262"/>
        <v>103000</v>
      </c>
      <c r="P7189" s="33" t="s">
        <v>6527</v>
      </c>
    </row>
    <row r="7190" spans="1:16" ht="76.5">
      <c r="A7190" s="3">
        <v>7189</v>
      </c>
      <c r="B7190" s="3" t="s">
        <v>560</v>
      </c>
      <c r="C7190" s="3" t="s">
        <v>730</v>
      </c>
      <c r="D7190" s="4" t="s">
        <v>9453</v>
      </c>
      <c r="E7190" s="3" t="s">
        <v>18</v>
      </c>
      <c r="F7190" s="3">
        <v>20</v>
      </c>
      <c r="G7190" s="3">
        <v>10</v>
      </c>
      <c r="H7190" s="3">
        <v>1</v>
      </c>
      <c r="I7190" s="3">
        <v>200</v>
      </c>
      <c r="J7190" s="3" t="s">
        <v>19</v>
      </c>
      <c r="K7190" s="3"/>
      <c r="L7190" s="3"/>
      <c r="M7190" s="5">
        <v>100000</v>
      </c>
      <c r="N7190" s="6">
        <f t="shared" si="261"/>
        <v>3000</v>
      </c>
      <c r="O7190" s="6">
        <f t="shared" si="262"/>
        <v>103000</v>
      </c>
      <c r="P7190" s="33" t="s">
        <v>6527</v>
      </c>
    </row>
    <row r="7191" spans="1:16" ht="51">
      <c r="A7191" s="3">
        <v>7190</v>
      </c>
      <c r="B7191" s="3" t="s">
        <v>560</v>
      </c>
      <c r="C7191" s="3" t="s">
        <v>730</v>
      </c>
      <c r="D7191" s="4" t="s">
        <v>9454</v>
      </c>
      <c r="E7191" s="3" t="s">
        <v>18</v>
      </c>
      <c r="F7191" s="3">
        <v>20</v>
      </c>
      <c r="G7191" s="3">
        <v>10</v>
      </c>
      <c r="H7191" s="3">
        <v>1</v>
      </c>
      <c r="I7191" s="3">
        <v>200</v>
      </c>
      <c r="J7191" s="3" t="s">
        <v>19</v>
      </c>
      <c r="K7191" s="3"/>
      <c r="L7191" s="3"/>
      <c r="M7191" s="5">
        <v>100000</v>
      </c>
      <c r="N7191" s="6">
        <f t="shared" si="261"/>
        <v>3000</v>
      </c>
      <c r="O7191" s="6">
        <f t="shared" si="262"/>
        <v>103000</v>
      </c>
      <c r="P7191" s="33" t="s">
        <v>6527</v>
      </c>
    </row>
    <row r="7192" spans="1:16" ht="89.25">
      <c r="A7192" s="3">
        <v>7191</v>
      </c>
      <c r="B7192" s="3" t="s">
        <v>560</v>
      </c>
      <c r="C7192" s="3" t="s">
        <v>730</v>
      </c>
      <c r="D7192" s="4" t="s">
        <v>9455</v>
      </c>
      <c r="E7192" s="3" t="s">
        <v>18</v>
      </c>
      <c r="F7192" s="3">
        <v>20</v>
      </c>
      <c r="G7192" s="3">
        <v>10</v>
      </c>
      <c r="H7192" s="3">
        <v>1</v>
      </c>
      <c r="I7192" s="3">
        <v>200</v>
      </c>
      <c r="J7192" s="3" t="s">
        <v>19</v>
      </c>
      <c r="K7192" s="3"/>
      <c r="L7192" s="3"/>
      <c r="M7192" s="5">
        <v>100000</v>
      </c>
      <c r="N7192" s="6">
        <f t="shared" si="261"/>
        <v>3000</v>
      </c>
      <c r="O7192" s="6">
        <f t="shared" si="262"/>
        <v>103000</v>
      </c>
      <c r="P7192" s="33" t="s">
        <v>6527</v>
      </c>
    </row>
    <row r="7193" spans="1:16" ht="89.25">
      <c r="A7193" s="3">
        <v>7192</v>
      </c>
      <c r="B7193" s="3" t="s">
        <v>560</v>
      </c>
      <c r="C7193" s="3" t="s">
        <v>730</v>
      </c>
      <c r="D7193" s="4" t="s">
        <v>9456</v>
      </c>
      <c r="E7193" s="3" t="s">
        <v>18</v>
      </c>
      <c r="F7193" s="3">
        <v>20</v>
      </c>
      <c r="G7193" s="3">
        <v>10</v>
      </c>
      <c r="H7193" s="3">
        <v>1</v>
      </c>
      <c r="I7193" s="3">
        <v>200</v>
      </c>
      <c r="J7193" s="3" t="s">
        <v>19</v>
      </c>
      <c r="K7193" s="3"/>
      <c r="L7193" s="3"/>
      <c r="M7193" s="5">
        <v>100000</v>
      </c>
      <c r="N7193" s="6">
        <f t="shared" si="261"/>
        <v>3000</v>
      </c>
      <c r="O7193" s="6">
        <f t="shared" si="262"/>
        <v>103000</v>
      </c>
      <c r="P7193" s="33" t="s">
        <v>6527</v>
      </c>
    </row>
    <row r="7194" spans="1:16" ht="38.25">
      <c r="A7194" s="3">
        <v>7193</v>
      </c>
      <c r="B7194" s="3" t="s">
        <v>560</v>
      </c>
      <c r="C7194" s="3" t="s">
        <v>730</v>
      </c>
      <c r="D7194" s="4" t="s">
        <v>9457</v>
      </c>
      <c r="E7194" s="3" t="s">
        <v>18</v>
      </c>
      <c r="F7194" s="3">
        <v>20</v>
      </c>
      <c r="G7194" s="3">
        <v>10</v>
      </c>
      <c r="H7194" s="3">
        <v>1</v>
      </c>
      <c r="I7194" s="3">
        <v>200</v>
      </c>
      <c r="J7194" s="3" t="s">
        <v>19</v>
      </c>
      <c r="K7194" s="3"/>
      <c r="L7194" s="3"/>
      <c r="M7194" s="5">
        <v>100000</v>
      </c>
      <c r="N7194" s="6">
        <f t="shared" si="261"/>
        <v>3000</v>
      </c>
      <c r="O7194" s="6">
        <f t="shared" si="262"/>
        <v>103000</v>
      </c>
      <c r="P7194" s="33" t="s">
        <v>6527</v>
      </c>
    </row>
    <row r="7195" spans="1:16" ht="38.25">
      <c r="A7195" s="3">
        <v>7194</v>
      </c>
      <c r="B7195" s="3" t="s">
        <v>560</v>
      </c>
      <c r="C7195" s="3" t="s">
        <v>730</v>
      </c>
      <c r="D7195" s="4" t="s">
        <v>9458</v>
      </c>
      <c r="E7195" s="3" t="s">
        <v>18</v>
      </c>
      <c r="F7195" s="3">
        <v>20</v>
      </c>
      <c r="G7195" s="3">
        <v>10</v>
      </c>
      <c r="H7195" s="3">
        <v>1</v>
      </c>
      <c r="I7195" s="3">
        <v>200</v>
      </c>
      <c r="J7195" s="3" t="s">
        <v>19</v>
      </c>
      <c r="K7195" s="3"/>
      <c r="L7195" s="3"/>
      <c r="M7195" s="5">
        <v>100000</v>
      </c>
      <c r="N7195" s="6">
        <f t="shared" si="261"/>
        <v>3000</v>
      </c>
      <c r="O7195" s="6">
        <f t="shared" si="262"/>
        <v>103000</v>
      </c>
      <c r="P7195" s="33" t="s">
        <v>6527</v>
      </c>
    </row>
    <row r="7196" spans="1:16" ht="63.75">
      <c r="A7196" s="3">
        <v>7195</v>
      </c>
      <c r="B7196" s="3" t="s">
        <v>560</v>
      </c>
      <c r="C7196" s="3" t="s">
        <v>730</v>
      </c>
      <c r="D7196" s="4" t="s">
        <v>9459</v>
      </c>
      <c r="E7196" s="3" t="s">
        <v>18</v>
      </c>
      <c r="F7196" s="3">
        <v>18</v>
      </c>
      <c r="G7196" s="3">
        <v>10</v>
      </c>
      <c r="H7196" s="3">
        <v>1</v>
      </c>
      <c r="I7196" s="3">
        <v>180</v>
      </c>
      <c r="J7196" s="3" t="s">
        <v>19</v>
      </c>
      <c r="K7196" s="3"/>
      <c r="L7196" s="3"/>
      <c r="M7196" s="5">
        <v>100000</v>
      </c>
      <c r="N7196" s="6">
        <f t="shared" si="261"/>
        <v>2700</v>
      </c>
      <c r="O7196" s="6">
        <f t="shared" si="262"/>
        <v>102700</v>
      </c>
      <c r="P7196" s="33" t="s">
        <v>6527</v>
      </c>
    </row>
    <row r="7197" spans="1:16" ht="63.75">
      <c r="A7197" s="3">
        <v>7196</v>
      </c>
      <c r="B7197" s="3" t="s">
        <v>560</v>
      </c>
      <c r="C7197" s="3" t="s">
        <v>730</v>
      </c>
      <c r="D7197" s="4" t="s">
        <v>9460</v>
      </c>
      <c r="E7197" s="3" t="s">
        <v>18</v>
      </c>
      <c r="F7197" s="3">
        <v>18</v>
      </c>
      <c r="G7197" s="3">
        <v>10</v>
      </c>
      <c r="H7197" s="3">
        <v>1</v>
      </c>
      <c r="I7197" s="3">
        <v>180</v>
      </c>
      <c r="J7197" s="3" t="s">
        <v>19</v>
      </c>
      <c r="K7197" s="3"/>
      <c r="L7197" s="3"/>
      <c r="M7197" s="5">
        <v>100000</v>
      </c>
      <c r="N7197" s="6">
        <f t="shared" si="261"/>
        <v>2700</v>
      </c>
      <c r="O7197" s="6">
        <f t="shared" si="262"/>
        <v>102700</v>
      </c>
      <c r="P7197" s="33" t="s">
        <v>6527</v>
      </c>
    </row>
    <row r="7198" spans="1:16" ht="25.5">
      <c r="A7198" s="3">
        <v>7197</v>
      </c>
      <c r="B7198" s="3" t="s">
        <v>560</v>
      </c>
      <c r="C7198" s="3" t="s">
        <v>744</v>
      </c>
      <c r="D7198" s="4" t="s">
        <v>9461</v>
      </c>
      <c r="E7198" s="3" t="s">
        <v>18</v>
      </c>
      <c r="F7198" s="3">
        <v>20</v>
      </c>
      <c r="G7198" s="3">
        <v>10</v>
      </c>
      <c r="H7198" s="3">
        <v>1</v>
      </c>
      <c r="I7198" s="3">
        <v>200</v>
      </c>
      <c r="J7198" s="3" t="s">
        <v>19</v>
      </c>
      <c r="K7198" s="3"/>
      <c r="L7198" s="3"/>
      <c r="M7198" s="5">
        <v>43750</v>
      </c>
      <c r="N7198" s="6">
        <f t="shared" si="261"/>
        <v>3000</v>
      </c>
      <c r="O7198" s="6">
        <f t="shared" si="262"/>
        <v>46750</v>
      </c>
      <c r="P7198" s="33" t="s">
        <v>6527</v>
      </c>
    </row>
    <row r="7199" spans="1:16" ht="63.75">
      <c r="A7199" s="3">
        <v>7198</v>
      </c>
      <c r="B7199" s="3" t="s">
        <v>560</v>
      </c>
      <c r="C7199" s="3" t="s">
        <v>744</v>
      </c>
      <c r="D7199" s="4" t="s">
        <v>9462</v>
      </c>
      <c r="E7199" s="3" t="s">
        <v>18</v>
      </c>
      <c r="F7199" s="3">
        <v>20</v>
      </c>
      <c r="G7199" s="3">
        <v>10</v>
      </c>
      <c r="H7199" s="3">
        <v>1</v>
      </c>
      <c r="I7199" s="3">
        <v>200</v>
      </c>
      <c r="J7199" s="3" t="s">
        <v>19</v>
      </c>
      <c r="K7199" s="3"/>
      <c r="L7199" s="3"/>
      <c r="M7199" s="5">
        <v>43750</v>
      </c>
      <c r="N7199" s="6">
        <f t="shared" si="261"/>
        <v>3000</v>
      </c>
      <c r="O7199" s="6">
        <f t="shared" si="262"/>
        <v>46750</v>
      </c>
      <c r="P7199" s="33" t="s">
        <v>6527</v>
      </c>
    </row>
    <row r="7200" spans="1:16" ht="63.75">
      <c r="A7200" s="3">
        <v>7199</v>
      </c>
      <c r="B7200" s="3" t="s">
        <v>560</v>
      </c>
      <c r="C7200" s="3" t="s">
        <v>744</v>
      </c>
      <c r="D7200" s="4" t="s">
        <v>9463</v>
      </c>
      <c r="E7200" s="3" t="s">
        <v>18</v>
      </c>
      <c r="F7200" s="3">
        <v>15</v>
      </c>
      <c r="G7200" s="3">
        <v>10</v>
      </c>
      <c r="H7200" s="3">
        <v>1</v>
      </c>
      <c r="I7200" s="3">
        <v>150</v>
      </c>
      <c r="J7200" s="3" t="s">
        <v>19</v>
      </c>
      <c r="K7200" s="3"/>
      <c r="L7200" s="3"/>
      <c r="M7200" s="5">
        <v>43750</v>
      </c>
      <c r="N7200" s="6">
        <f t="shared" si="261"/>
        <v>2250</v>
      </c>
      <c r="O7200" s="6">
        <f t="shared" si="262"/>
        <v>46000</v>
      </c>
      <c r="P7200" s="33" t="s">
        <v>6527</v>
      </c>
    </row>
    <row r="7201" spans="1:16" ht="38.25">
      <c r="A7201" s="3">
        <v>7200</v>
      </c>
      <c r="B7201" s="3" t="s">
        <v>560</v>
      </c>
      <c r="C7201" s="3" t="s">
        <v>744</v>
      </c>
      <c r="D7201" s="4" t="s">
        <v>9464</v>
      </c>
      <c r="E7201" s="3" t="s">
        <v>18</v>
      </c>
      <c r="F7201" s="3">
        <v>15</v>
      </c>
      <c r="G7201" s="3">
        <v>10</v>
      </c>
      <c r="H7201" s="3">
        <v>1</v>
      </c>
      <c r="I7201" s="3">
        <v>150</v>
      </c>
      <c r="J7201" s="3" t="s">
        <v>19</v>
      </c>
      <c r="K7201" s="3"/>
      <c r="L7201" s="3"/>
      <c r="M7201" s="5">
        <v>43750</v>
      </c>
      <c r="N7201" s="6">
        <f t="shared" si="261"/>
        <v>2250</v>
      </c>
      <c r="O7201" s="6">
        <f t="shared" si="262"/>
        <v>46000</v>
      </c>
      <c r="P7201" s="33" t="s">
        <v>6527</v>
      </c>
    </row>
    <row r="7202" spans="1:16" ht="63.75">
      <c r="A7202" s="3">
        <v>7201</v>
      </c>
      <c r="B7202" s="3" t="s">
        <v>560</v>
      </c>
      <c r="C7202" s="3" t="s">
        <v>744</v>
      </c>
      <c r="D7202" s="4" t="s">
        <v>9465</v>
      </c>
      <c r="E7202" s="3" t="s">
        <v>18</v>
      </c>
      <c r="F7202" s="3">
        <v>20</v>
      </c>
      <c r="G7202" s="3">
        <v>10</v>
      </c>
      <c r="H7202" s="3">
        <v>1</v>
      </c>
      <c r="I7202" s="3">
        <v>200</v>
      </c>
      <c r="J7202" s="3" t="s">
        <v>19</v>
      </c>
      <c r="K7202" s="3"/>
      <c r="L7202" s="3"/>
      <c r="M7202" s="5">
        <v>43750</v>
      </c>
      <c r="N7202" s="6">
        <f t="shared" si="261"/>
        <v>3000</v>
      </c>
      <c r="O7202" s="6">
        <f t="shared" si="262"/>
        <v>46750</v>
      </c>
      <c r="P7202" s="33" t="s">
        <v>6527</v>
      </c>
    </row>
    <row r="7203" spans="1:16" ht="51">
      <c r="A7203" s="3">
        <v>7202</v>
      </c>
      <c r="B7203" s="3" t="s">
        <v>560</v>
      </c>
      <c r="C7203" s="3" t="s">
        <v>744</v>
      </c>
      <c r="D7203" s="4" t="s">
        <v>9466</v>
      </c>
      <c r="E7203" s="3" t="s">
        <v>18</v>
      </c>
      <c r="F7203" s="3">
        <v>20</v>
      </c>
      <c r="G7203" s="3">
        <v>10</v>
      </c>
      <c r="H7203" s="3">
        <v>1</v>
      </c>
      <c r="I7203" s="3">
        <v>200</v>
      </c>
      <c r="J7203" s="3" t="s">
        <v>19</v>
      </c>
      <c r="K7203" s="3"/>
      <c r="L7203" s="3"/>
      <c r="M7203" s="5">
        <v>43750</v>
      </c>
      <c r="N7203" s="6">
        <f t="shared" si="261"/>
        <v>3000</v>
      </c>
      <c r="O7203" s="6">
        <f t="shared" si="262"/>
        <v>46750</v>
      </c>
      <c r="P7203" s="33" t="s">
        <v>6527</v>
      </c>
    </row>
    <row r="7204" spans="1:16" ht="51">
      <c r="A7204" s="3">
        <v>7203</v>
      </c>
      <c r="B7204" s="3" t="s">
        <v>560</v>
      </c>
      <c r="C7204" s="3" t="s">
        <v>744</v>
      </c>
      <c r="D7204" s="4" t="s">
        <v>9467</v>
      </c>
      <c r="E7204" s="3" t="s">
        <v>18</v>
      </c>
      <c r="F7204" s="3">
        <v>20</v>
      </c>
      <c r="G7204" s="3">
        <v>10</v>
      </c>
      <c r="H7204" s="3">
        <v>1</v>
      </c>
      <c r="I7204" s="3">
        <v>200</v>
      </c>
      <c r="J7204" s="3" t="s">
        <v>19</v>
      </c>
      <c r="K7204" s="3"/>
      <c r="L7204" s="3"/>
      <c r="M7204" s="5">
        <v>43750</v>
      </c>
      <c r="N7204" s="6">
        <f t="shared" si="261"/>
        <v>3000</v>
      </c>
      <c r="O7204" s="6">
        <f t="shared" si="262"/>
        <v>46750</v>
      </c>
      <c r="P7204" s="33" t="s">
        <v>6527</v>
      </c>
    </row>
    <row r="7205" spans="1:16" ht="51">
      <c r="A7205" s="3">
        <v>7204</v>
      </c>
      <c r="B7205" s="3" t="s">
        <v>560</v>
      </c>
      <c r="C7205" s="3" t="s">
        <v>744</v>
      </c>
      <c r="D7205" s="4" t="s">
        <v>9468</v>
      </c>
      <c r="E7205" s="3" t="s">
        <v>18</v>
      </c>
      <c r="F7205" s="3">
        <v>15</v>
      </c>
      <c r="G7205" s="3">
        <v>10</v>
      </c>
      <c r="H7205" s="3">
        <v>1</v>
      </c>
      <c r="I7205" s="3">
        <v>150</v>
      </c>
      <c r="J7205" s="3" t="s">
        <v>19</v>
      </c>
      <c r="K7205" s="3"/>
      <c r="L7205" s="3"/>
      <c r="M7205" s="5">
        <v>43750</v>
      </c>
      <c r="N7205" s="6">
        <f t="shared" si="261"/>
        <v>2250</v>
      </c>
      <c r="O7205" s="6">
        <f t="shared" si="262"/>
        <v>46000</v>
      </c>
      <c r="P7205" s="33" t="s">
        <v>6527</v>
      </c>
    </row>
    <row r="7206" spans="1:16" ht="63.75">
      <c r="A7206" s="3">
        <v>7205</v>
      </c>
      <c r="B7206" s="3" t="s">
        <v>560</v>
      </c>
      <c r="C7206" s="3" t="s">
        <v>744</v>
      </c>
      <c r="D7206" s="4" t="s">
        <v>9469</v>
      </c>
      <c r="E7206" s="3" t="s">
        <v>18</v>
      </c>
      <c r="F7206" s="3">
        <v>20</v>
      </c>
      <c r="G7206" s="3">
        <v>10</v>
      </c>
      <c r="H7206" s="3">
        <v>1</v>
      </c>
      <c r="I7206" s="3">
        <v>200</v>
      </c>
      <c r="J7206" s="3" t="s">
        <v>19</v>
      </c>
      <c r="K7206" s="3"/>
      <c r="L7206" s="3"/>
      <c r="M7206" s="5">
        <v>43750</v>
      </c>
      <c r="N7206" s="6">
        <f t="shared" si="261"/>
        <v>3000</v>
      </c>
      <c r="O7206" s="6">
        <f t="shared" si="262"/>
        <v>46750</v>
      </c>
      <c r="P7206" s="33" t="s">
        <v>6527</v>
      </c>
    </row>
    <row r="7207" spans="1:16" ht="38.25">
      <c r="A7207" s="3">
        <v>7206</v>
      </c>
      <c r="B7207" s="3" t="s">
        <v>560</v>
      </c>
      <c r="C7207" s="3" t="s">
        <v>744</v>
      </c>
      <c r="D7207" s="4" t="s">
        <v>9470</v>
      </c>
      <c r="E7207" s="3" t="s">
        <v>18</v>
      </c>
      <c r="F7207" s="3">
        <v>20</v>
      </c>
      <c r="G7207" s="3">
        <v>10</v>
      </c>
      <c r="H7207" s="3">
        <v>1</v>
      </c>
      <c r="I7207" s="3">
        <v>200</v>
      </c>
      <c r="J7207" s="3" t="s">
        <v>19</v>
      </c>
      <c r="K7207" s="3"/>
      <c r="L7207" s="3"/>
      <c r="M7207" s="5">
        <v>43750</v>
      </c>
      <c r="N7207" s="6">
        <f t="shared" si="261"/>
        <v>3000</v>
      </c>
      <c r="O7207" s="6">
        <f t="shared" si="262"/>
        <v>46750</v>
      </c>
      <c r="P7207" s="33" t="s">
        <v>6527</v>
      </c>
    </row>
    <row r="7208" spans="1:16" ht="51">
      <c r="A7208" s="3">
        <v>7207</v>
      </c>
      <c r="B7208" s="3" t="s">
        <v>560</v>
      </c>
      <c r="C7208" s="3" t="s">
        <v>744</v>
      </c>
      <c r="D7208" s="4" t="s">
        <v>9471</v>
      </c>
      <c r="E7208" s="3" t="s">
        <v>18</v>
      </c>
      <c r="F7208" s="3">
        <v>20</v>
      </c>
      <c r="G7208" s="3">
        <v>10</v>
      </c>
      <c r="H7208" s="3">
        <v>1</v>
      </c>
      <c r="I7208" s="3">
        <v>200</v>
      </c>
      <c r="J7208" s="3" t="s">
        <v>19</v>
      </c>
      <c r="K7208" s="3"/>
      <c r="L7208" s="3"/>
      <c r="M7208" s="5">
        <v>43750</v>
      </c>
      <c r="N7208" s="6">
        <f t="shared" si="261"/>
        <v>3000</v>
      </c>
      <c r="O7208" s="6">
        <f t="shared" si="262"/>
        <v>46750</v>
      </c>
      <c r="P7208" s="33" t="s">
        <v>6527</v>
      </c>
    </row>
    <row r="7209" spans="1:16" ht="51">
      <c r="A7209" s="3">
        <v>7208</v>
      </c>
      <c r="B7209" s="3" t="s">
        <v>560</v>
      </c>
      <c r="C7209" s="3" t="s">
        <v>744</v>
      </c>
      <c r="D7209" s="4" t="s">
        <v>9472</v>
      </c>
      <c r="E7209" s="3" t="s">
        <v>18</v>
      </c>
      <c r="F7209" s="3">
        <v>20</v>
      </c>
      <c r="G7209" s="3">
        <v>10</v>
      </c>
      <c r="H7209" s="3">
        <v>1</v>
      </c>
      <c r="I7209" s="3">
        <v>200</v>
      </c>
      <c r="J7209" s="3" t="s">
        <v>19</v>
      </c>
      <c r="K7209" s="3"/>
      <c r="L7209" s="3"/>
      <c r="M7209" s="5">
        <v>43750</v>
      </c>
      <c r="N7209" s="6">
        <f t="shared" si="261"/>
        <v>3000</v>
      </c>
      <c r="O7209" s="6">
        <f t="shared" si="262"/>
        <v>46750</v>
      </c>
      <c r="P7209" s="33" t="s">
        <v>6527</v>
      </c>
    </row>
    <row r="7210" spans="1:16" ht="51">
      <c r="A7210" s="3">
        <v>7209</v>
      </c>
      <c r="B7210" s="3" t="s">
        <v>560</v>
      </c>
      <c r="C7210" s="3" t="s">
        <v>744</v>
      </c>
      <c r="D7210" s="4" t="s">
        <v>9473</v>
      </c>
      <c r="E7210" s="3" t="s">
        <v>18</v>
      </c>
      <c r="F7210" s="3">
        <v>20</v>
      </c>
      <c r="G7210" s="3">
        <v>10</v>
      </c>
      <c r="H7210" s="3">
        <v>1</v>
      </c>
      <c r="I7210" s="3">
        <v>200</v>
      </c>
      <c r="J7210" s="3" t="s">
        <v>19</v>
      </c>
      <c r="K7210" s="3"/>
      <c r="L7210" s="3"/>
      <c r="M7210" s="5">
        <v>43750</v>
      </c>
      <c r="N7210" s="6">
        <f t="shared" si="261"/>
        <v>3000</v>
      </c>
      <c r="O7210" s="6">
        <f t="shared" si="262"/>
        <v>46750</v>
      </c>
      <c r="P7210" s="33" t="s">
        <v>6527</v>
      </c>
    </row>
    <row r="7211" spans="1:16" ht="51">
      <c r="A7211" s="3">
        <v>7210</v>
      </c>
      <c r="B7211" s="3" t="s">
        <v>560</v>
      </c>
      <c r="C7211" s="3" t="s">
        <v>744</v>
      </c>
      <c r="D7211" s="4" t="s">
        <v>9474</v>
      </c>
      <c r="E7211" s="3" t="s">
        <v>18</v>
      </c>
      <c r="F7211" s="3">
        <v>20</v>
      </c>
      <c r="G7211" s="3">
        <v>10</v>
      </c>
      <c r="H7211" s="3">
        <v>1</v>
      </c>
      <c r="I7211" s="3">
        <v>200</v>
      </c>
      <c r="J7211" s="3" t="s">
        <v>19</v>
      </c>
      <c r="K7211" s="3"/>
      <c r="L7211" s="3"/>
      <c r="M7211" s="5">
        <v>43750</v>
      </c>
      <c r="N7211" s="6">
        <f t="shared" si="261"/>
        <v>3000</v>
      </c>
      <c r="O7211" s="6">
        <f t="shared" si="262"/>
        <v>46750</v>
      </c>
      <c r="P7211" s="33" t="s">
        <v>6527</v>
      </c>
    </row>
    <row r="7212" spans="1:16" ht="63.75">
      <c r="A7212" s="3">
        <v>7211</v>
      </c>
      <c r="B7212" s="3" t="s">
        <v>560</v>
      </c>
      <c r="C7212" s="3" t="s">
        <v>744</v>
      </c>
      <c r="D7212" s="4" t="s">
        <v>9475</v>
      </c>
      <c r="E7212" s="3" t="s">
        <v>18</v>
      </c>
      <c r="F7212" s="3">
        <v>20</v>
      </c>
      <c r="G7212" s="3">
        <v>10</v>
      </c>
      <c r="H7212" s="3">
        <v>1</v>
      </c>
      <c r="I7212" s="3">
        <v>200</v>
      </c>
      <c r="J7212" s="3" t="s">
        <v>19</v>
      </c>
      <c r="K7212" s="3"/>
      <c r="L7212" s="3"/>
      <c r="M7212" s="5">
        <v>43750</v>
      </c>
      <c r="N7212" s="6">
        <f t="shared" si="261"/>
        <v>3000</v>
      </c>
      <c r="O7212" s="6">
        <f t="shared" si="262"/>
        <v>46750</v>
      </c>
      <c r="P7212" s="33" t="s">
        <v>6527</v>
      </c>
    </row>
    <row r="7213" spans="1:16" ht="51">
      <c r="A7213" s="3">
        <v>7212</v>
      </c>
      <c r="B7213" s="3" t="s">
        <v>560</v>
      </c>
      <c r="C7213" s="3" t="s">
        <v>744</v>
      </c>
      <c r="D7213" s="4" t="s">
        <v>9476</v>
      </c>
      <c r="E7213" s="3" t="s">
        <v>18</v>
      </c>
      <c r="F7213" s="3">
        <v>20</v>
      </c>
      <c r="G7213" s="3">
        <v>10</v>
      </c>
      <c r="H7213" s="3">
        <v>1</v>
      </c>
      <c r="I7213" s="3">
        <v>200</v>
      </c>
      <c r="J7213" s="3" t="s">
        <v>19</v>
      </c>
      <c r="K7213" s="3"/>
      <c r="L7213" s="3"/>
      <c r="M7213" s="5">
        <v>43750</v>
      </c>
      <c r="N7213" s="6">
        <f t="shared" si="261"/>
        <v>3000</v>
      </c>
      <c r="O7213" s="6">
        <f t="shared" si="262"/>
        <v>46750</v>
      </c>
      <c r="P7213" s="33" t="s">
        <v>6527</v>
      </c>
    </row>
    <row r="7214" spans="1:16" ht="51">
      <c r="A7214" s="3">
        <v>7213</v>
      </c>
      <c r="B7214" s="3" t="s">
        <v>560</v>
      </c>
      <c r="C7214" s="3" t="s">
        <v>744</v>
      </c>
      <c r="D7214" s="4" t="s">
        <v>9477</v>
      </c>
      <c r="E7214" s="3" t="s">
        <v>18</v>
      </c>
      <c r="F7214" s="3">
        <v>20</v>
      </c>
      <c r="G7214" s="3">
        <v>10</v>
      </c>
      <c r="H7214" s="3">
        <v>1</v>
      </c>
      <c r="I7214" s="3">
        <v>200</v>
      </c>
      <c r="J7214" s="3" t="s">
        <v>19</v>
      </c>
      <c r="K7214" s="3"/>
      <c r="L7214" s="3"/>
      <c r="M7214" s="5">
        <v>43750</v>
      </c>
      <c r="N7214" s="6">
        <f t="shared" si="261"/>
        <v>3000</v>
      </c>
      <c r="O7214" s="6">
        <f t="shared" si="262"/>
        <v>46750</v>
      </c>
      <c r="P7214" s="33" t="s">
        <v>6527</v>
      </c>
    </row>
    <row r="7215" spans="1:16" ht="25.5">
      <c r="A7215" s="3">
        <v>7214</v>
      </c>
      <c r="B7215" s="3" t="s">
        <v>560</v>
      </c>
      <c r="C7215" s="3" t="s">
        <v>744</v>
      </c>
      <c r="D7215" s="4" t="s">
        <v>8641</v>
      </c>
      <c r="E7215" s="3" t="s">
        <v>18</v>
      </c>
      <c r="F7215" s="3">
        <v>20</v>
      </c>
      <c r="G7215" s="3">
        <v>10</v>
      </c>
      <c r="H7215" s="3">
        <v>1</v>
      </c>
      <c r="I7215" s="3">
        <v>200</v>
      </c>
      <c r="J7215" s="3" t="s">
        <v>19</v>
      </c>
      <c r="K7215" s="3"/>
      <c r="L7215" s="3"/>
      <c r="M7215" s="5">
        <v>43750</v>
      </c>
      <c r="N7215" s="6">
        <f t="shared" si="261"/>
        <v>3000</v>
      </c>
      <c r="O7215" s="6">
        <f t="shared" si="262"/>
        <v>46750</v>
      </c>
      <c r="P7215" s="33" t="s">
        <v>6527</v>
      </c>
    </row>
    <row r="7216" spans="1:16" ht="38.25">
      <c r="A7216" s="3">
        <v>7215</v>
      </c>
      <c r="B7216" s="3" t="s">
        <v>560</v>
      </c>
      <c r="C7216" s="3" t="s">
        <v>744</v>
      </c>
      <c r="D7216" s="4" t="s">
        <v>9478</v>
      </c>
      <c r="E7216" s="3" t="s">
        <v>18</v>
      </c>
      <c r="F7216" s="3">
        <v>20</v>
      </c>
      <c r="G7216" s="3">
        <v>10</v>
      </c>
      <c r="H7216" s="3">
        <v>1</v>
      </c>
      <c r="I7216" s="3">
        <v>200</v>
      </c>
      <c r="J7216" s="3" t="s">
        <v>19</v>
      </c>
      <c r="K7216" s="3"/>
      <c r="L7216" s="3"/>
      <c r="M7216" s="5">
        <v>43750</v>
      </c>
      <c r="N7216" s="6">
        <f t="shared" si="261"/>
        <v>3000</v>
      </c>
      <c r="O7216" s="6">
        <f t="shared" si="262"/>
        <v>46750</v>
      </c>
      <c r="P7216" s="33" t="s">
        <v>6527</v>
      </c>
    </row>
    <row r="7217" spans="1:16" ht="38.25">
      <c r="A7217" s="3">
        <v>7216</v>
      </c>
      <c r="B7217" s="3" t="s">
        <v>560</v>
      </c>
      <c r="C7217" s="3" t="s">
        <v>744</v>
      </c>
      <c r="D7217" s="4" t="s">
        <v>6933</v>
      </c>
      <c r="E7217" s="3" t="s">
        <v>18</v>
      </c>
      <c r="F7217" s="3">
        <v>20</v>
      </c>
      <c r="G7217" s="3">
        <v>10</v>
      </c>
      <c r="H7217" s="3">
        <v>1</v>
      </c>
      <c r="I7217" s="3">
        <v>200</v>
      </c>
      <c r="J7217" s="3" t="s">
        <v>19</v>
      </c>
      <c r="K7217" s="3"/>
      <c r="L7217" s="3"/>
      <c r="M7217" s="5">
        <v>43750</v>
      </c>
      <c r="N7217" s="6">
        <f t="shared" si="261"/>
        <v>3000</v>
      </c>
      <c r="O7217" s="6">
        <f t="shared" si="262"/>
        <v>46750</v>
      </c>
      <c r="P7217" s="33" t="s">
        <v>6527</v>
      </c>
    </row>
    <row r="7218" spans="1:16" ht="63.75">
      <c r="A7218" s="3">
        <v>7217</v>
      </c>
      <c r="B7218" s="3" t="s">
        <v>560</v>
      </c>
      <c r="C7218" s="3" t="s">
        <v>744</v>
      </c>
      <c r="D7218" s="4" t="s">
        <v>9479</v>
      </c>
      <c r="E7218" s="3" t="s">
        <v>18</v>
      </c>
      <c r="F7218" s="3">
        <v>20</v>
      </c>
      <c r="G7218" s="3">
        <v>10</v>
      </c>
      <c r="H7218" s="3">
        <v>1</v>
      </c>
      <c r="I7218" s="3">
        <v>200</v>
      </c>
      <c r="J7218" s="3" t="s">
        <v>19</v>
      </c>
      <c r="K7218" s="3"/>
      <c r="L7218" s="3"/>
      <c r="M7218" s="5">
        <v>43750</v>
      </c>
      <c r="N7218" s="6">
        <f t="shared" si="261"/>
        <v>3000</v>
      </c>
      <c r="O7218" s="6">
        <f t="shared" si="262"/>
        <v>46750</v>
      </c>
      <c r="P7218" s="33" t="s">
        <v>6527</v>
      </c>
    </row>
    <row r="7219" spans="1:16" ht="38.25">
      <c r="A7219" s="3">
        <v>7218</v>
      </c>
      <c r="B7219" s="3" t="s">
        <v>560</v>
      </c>
      <c r="C7219" s="3" t="s">
        <v>744</v>
      </c>
      <c r="D7219" s="4" t="s">
        <v>7812</v>
      </c>
      <c r="E7219" s="3" t="s">
        <v>18</v>
      </c>
      <c r="F7219" s="3">
        <v>20</v>
      </c>
      <c r="G7219" s="3">
        <v>10</v>
      </c>
      <c r="H7219" s="3">
        <v>1</v>
      </c>
      <c r="I7219" s="3">
        <v>200</v>
      </c>
      <c r="J7219" s="3" t="s">
        <v>19</v>
      </c>
      <c r="K7219" s="3"/>
      <c r="L7219" s="3"/>
      <c r="M7219" s="5">
        <v>43750</v>
      </c>
      <c r="N7219" s="6">
        <f t="shared" si="261"/>
        <v>3000</v>
      </c>
      <c r="O7219" s="6">
        <f t="shared" si="262"/>
        <v>46750</v>
      </c>
      <c r="P7219" s="33" t="s">
        <v>6527</v>
      </c>
    </row>
    <row r="7220" spans="1:16" ht="25.5">
      <c r="A7220" s="3">
        <v>7219</v>
      </c>
      <c r="B7220" s="3" t="s">
        <v>560</v>
      </c>
      <c r="C7220" s="3" t="s">
        <v>744</v>
      </c>
      <c r="D7220" s="4" t="s">
        <v>9480</v>
      </c>
      <c r="E7220" s="3" t="s">
        <v>18</v>
      </c>
      <c r="F7220" s="3">
        <v>20</v>
      </c>
      <c r="G7220" s="3">
        <v>10</v>
      </c>
      <c r="H7220" s="3">
        <v>1</v>
      </c>
      <c r="I7220" s="3">
        <v>200</v>
      </c>
      <c r="J7220" s="3" t="s">
        <v>19</v>
      </c>
      <c r="K7220" s="3"/>
      <c r="L7220" s="3"/>
      <c r="M7220" s="5">
        <v>43750</v>
      </c>
      <c r="N7220" s="6">
        <f t="shared" si="261"/>
        <v>3000</v>
      </c>
      <c r="O7220" s="6">
        <f t="shared" si="262"/>
        <v>46750</v>
      </c>
      <c r="P7220" s="33" t="s">
        <v>6527</v>
      </c>
    </row>
    <row r="7221" spans="1:16" ht="38.25">
      <c r="A7221" s="3">
        <v>7220</v>
      </c>
      <c r="B7221" s="3" t="s">
        <v>560</v>
      </c>
      <c r="C7221" s="3" t="s">
        <v>744</v>
      </c>
      <c r="D7221" s="4" t="s">
        <v>9481</v>
      </c>
      <c r="E7221" s="3" t="s">
        <v>18</v>
      </c>
      <c r="F7221" s="3">
        <v>20</v>
      </c>
      <c r="G7221" s="3">
        <v>10</v>
      </c>
      <c r="H7221" s="3">
        <v>1</v>
      </c>
      <c r="I7221" s="3">
        <v>200</v>
      </c>
      <c r="J7221" s="3" t="s">
        <v>19</v>
      </c>
      <c r="K7221" s="3"/>
      <c r="L7221" s="3"/>
      <c r="M7221" s="5">
        <v>43750</v>
      </c>
      <c r="N7221" s="6">
        <f t="shared" ref="N7221:N7284" si="263">+I7221*15</f>
        <v>3000</v>
      </c>
      <c r="O7221" s="6">
        <f t="shared" si="262"/>
        <v>46750</v>
      </c>
      <c r="P7221" s="33" t="s">
        <v>6527</v>
      </c>
    </row>
    <row r="7222" spans="1:16" ht="25.5">
      <c r="A7222" s="3">
        <v>7221</v>
      </c>
      <c r="B7222" s="3" t="s">
        <v>560</v>
      </c>
      <c r="C7222" s="3" t="s">
        <v>744</v>
      </c>
      <c r="D7222" s="4" t="s">
        <v>7037</v>
      </c>
      <c r="E7222" s="3" t="s">
        <v>18</v>
      </c>
      <c r="F7222" s="3">
        <v>20</v>
      </c>
      <c r="G7222" s="3">
        <v>10</v>
      </c>
      <c r="H7222" s="3">
        <v>1</v>
      </c>
      <c r="I7222" s="3">
        <v>200</v>
      </c>
      <c r="J7222" s="3" t="s">
        <v>19</v>
      </c>
      <c r="K7222" s="3"/>
      <c r="L7222" s="3"/>
      <c r="M7222" s="5">
        <v>43750</v>
      </c>
      <c r="N7222" s="6">
        <f t="shared" si="263"/>
        <v>3000</v>
      </c>
      <c r="O7222" s="6">
        <f t="shared" si="262"/>
        <v>46750</v>
      </c>
      <c r="P7222" s="33" t="s">
        <v>6527</v>
      </c>
    </row>
    <row r="7223" spans="1:16" ht="63.75">
      <c r="A7223" s="3">
        <v>7222</v>
      </c>
      <c r="B7223" s="3" t="s">
        <v>560</v>
      </c>
      <c r="C7223" s="3" t="s">
        <v>727</v>
      </c>
      <c r="D7223" s="4" t="s">
        <v>9482</v>
      </c>
      <c r="E7223" s="3" t="s">
        <v>18</v>
      </c>
      <c r="F7223" s="3">
        <v>20</v>
      </c>
      <c r="G7223" s="3">
        <v>10</v>
      </c>
      <c r="H7223" s="3">
        <v>1</v>
      </c>
      <c r="I7223" s="3">
        <v>200</v>
      </c>
      <c r="J7223" s="3" t="s">
        <v>19</v>
      </c>
      <c r="K7223" s="3"/>
      <c r="L7223" s="3"/>
      <c r="M7223" s="5">
        <v>112500</v>
      </c>
      <c r="N7223" s="6">
        <f t="shared" si="263"/>
        <v>3000</v>
      </c>
      <c r="O7223" s="6">
        <f t="shared" si="262"/>
        <v>115500</v>
      </c>
      <c r="P7223" s="33" t="s">
        <v>6527</v>
      </c>
    </row>
    <row r="7224" spans="1:16" ht="63.75">
      <c r="A7224" s="3">
        <v>7223</v>
      </c>
      <c r="B7224" s="3" t="s">
        <v>560</v>
      </c>
      <c r="C7224" s="3" t="s">
        <v>727</v>
      </c>
      <c r="D7224" s="4" t="s">
        <v>9483</v>
      </c>
      <c r="E7224" s="3" t="s">
        <v>18</v>
      </c>
      <c r="F7224" s="3">
        <v>20</v>
      </c>
      <c r="G7224" s="3">
        <v>10</v>
      </c>
      <c r="H7224" s="3">
        <v>1</v>
      </c>
      <c r="I7224" s="3">
        <v>200</v>
      </c>
      <c r="J7224" s="3" t="s">
        <v>19</v>
      </c>
      <c r="K7224" s="3"/>
      <c r="L7224" s="3"/>
      <c r="M7224" s="5">
        <v>112500</v>
      </c>
      <c r="N7224" s="6">
        <f t="shared" si="263"/>
        <v>3000</v>
      </c>
      <c r="O7224" s="6">
        <f t="shared" si="262"/>
        <v>115500</v>
      </c>
      <c r="P7224" s="33" t="s">
        <v>6527</v>
      </c>
    </row>
    <row r="7225" spans="1:16" ht="25.5">
      <c r="A7225" s="3">
        <v>7224</v>
      </c>
      <c r="B7225" s="3" t="s">
        <v>560</v>
      </c>
      <c r="C7225" s="3" t="s">
        <v>727</v>
      </c>
      <c r="D7225" s="4" t="s">
        <v>9484</v>
      </c>
      <c r="E7225" s="3" t="s">
        <v>18</v>
      </c>
      <c r="F7225" s="3">
        <v>20</v>
      </c>
      <c r="G7225" s="3">
        <v>10</v>
      </c>
      <c r="H7225" s="3">
        <v>1</v>
      </c>
      <c r="I7225" s="3">
        <v>200</v>
      </c>
      <c r="J7225" s="3" t="s">
        <v>19</v>
      </c>
      <c r="K7225" s="3"/>
      <c r="L7225" s="3"/>
      <c r="M7225" s="5">
        <v>112500</v>
      </c>
      <c r="N7225" s="6">
        <f t="shared" si="263"/>
        <v>3000</v>
      </c>
      <c r="O7225" s="6">
        <f t="shared" si="262"/>
        <v>115500</v>
      </c>
      <c r="P7225" s="33" t="s">
        <v>6527</v>
      </c>
    </row>
    <row r="7226" spans="1:16" ht="25.5">
      <c r="A7226" s="3">
        <v>7225</v>
      </c>
      <c r="B7226" s="3" t="s">
        <v>560</v>
      </c>
      <c r="C7226" s="3" t="s">
        <v>727</v>
      </c>
      <c r="D7226" s="4" t="s">
        <v>9485</v>
      </c>
      <c r="E7226" s="3" t="s">
        <v>18</v>
      </c>
      <c r="F7226" s="3">
        <v>20</v>
      </c>
      <c r="G7226" s="3">
        <v>10</v>
      </c>
      <c r="H7226" s="3">
        <v>1</v>
      </c>
      <c r="I7226" s="3">
        <v>200</v>
      </c>
      <c r="J7226" s="3" t="s">
        <v>19</v>
      </c>
      <c r="K7226" s="3"/>
      <c r="L7226" s="3"/>
      <c r="M7226" s="5">
        <v>112500</v>
      </c>
      <c r="N7226" s="6">
        <f t="shared" si="263"/>
        <v>3000</v>
      </c>
      <c r="O7226" s="6">
        <f t="shared" si="262"/>
        <v>115500</v>
      </c>
      <c r="P7226" s="33" t="s">
        <v>6527</v>
      </c>
    </row>
    <row r="7227" spans="1:16" ht="51">
      <c r="A7227" s="3">
        <v>7226</v>
      </c>
      <c r="B7227" s="3" t="s">
        <v>560</v>
      </c>
      <c r="C7227" s="3" t="s">
        <v>727</v>
      </c>
      <c r="D7227" s="4" t="s">
        <v>9486</v>
      </c>
      <c r="E7227" s="3" t="s">
        <v>18</v>
      </c>
      <c r="F7227" s="3">
        <v>20</v>
      </c>
      <c r="G7227" s="3">
        <v>10</v>
      </c>
      <c r="H7227" s="3">
        <v>1</v>
      </c>
      <c r="I7227" s="3">
        <v>200</v>
      </c>
      <c r="J7227" s="3" t="s">
        <v>19</v>
      </c>
      <c r="K7227" s="3"/>
      <c r="L7227" s="3"/>
      <c r="M7227" s="5">
        <v>112500</v>
      </c>
      <c r="N7227" s="6">
        <f t="shared" si="263"/>
        <v>3000</v>
      </c>
      <c r="O7227" s="6">
        <f t="shared" si="262"/>
        <v>115500</v>
      </c>
      <c r="P7227" s="33" t="s">
        <v>6527</v>
      </c>
    </row>
    <row r="7228" spans="1:16" ht="51">
      <c r="A7228" s="3">
        <v>7227</v>
      </c>
      <c r="B7228" s="3" t="s">
        <v>560</v>
      </c>
      <c r="C7228" s="3" t="s">
        <v>727</v>
      </c>
      <c r="D7228" s="4" t="s">
        <v>9487</v>
      </c>
      <c r="E7228" s="3" t="s">
        <v>18</v>
      </c>
      <c r="F7228" s="3">
        <v>20</v>
      </c>
      <c r="G7228" s="3">
        <v>10</v>
      </c>
      <c r="H7228" s="3">
        <v>1</v>
      </c>
      <c r="I7228" s="3">
        <v>200</v>
      </c>
      <c r="J7228" s="3" t="s">
        <v>19</v>
      </c>
      <c r="K7228" s="3"/>
      <c r="L7228" s="3"/>
      <c r="M7228" s="5">
        <v>112500</v>
      </c>
      <c r="N7228" s="6">
        <f t="shared" si="263"/>
        <v>3000</v>
      </c>
      <c r="O7228" s="6">
        <f t="shared" si="262"/>
        <v>115500</v>
      </c>
      <c r="P7228" s="33" t="s">
        <v>6527</v>
      </c>
    </row>
    <row r="7229" spans="1:16" ht="25.5">
      <c r="A7229" s="3">
        <v>7228</v>
      </c>
      <c r="B7229" s="3" t="s">
        <v>560</v>
      </c>
      <c r="C7229" s="3" t="s">
        <v>727</v>
      </c>
      <c r="D7229" s="4" t="s">
        <v>9488</v>
      </c>
      <c r="E7229" s="3" t="s">
        <v>18</v>
      </c>
      <c r="F7229" s="3">
        <v>20</v>
      </c>
      <c r="G7229" s="3">
        <v>10</v>
      </c>
      <c r="H7229" s="3">
        <v>1</v>
      </c>
      <c r="I7229" s="3">
        <v>200</v>
      </c>
      <c r="J7229" s="3" t="s">
        <v>19</v>
      </c>
      <c r="K7229" s="3"/>
      <c r="L7229" s="3"/>
      <c r="M7229" s="5">
        <v>112500</v>
      </c>
      <c r="N7229" s="6">
        <f t="shared" si="263"/>
        <v>3000</v>
      </c>
      <c r="O7229" s="6">
        <f t="shared" si="262"/>
        <v>115500</v>
      </c>
      <c r="P7229" s="33" t="s">
        <v>6527</v>
      </c>
    </row>
    <row r="7230" spans="1:16" ht="25.5">
      <c r="A7230" s="3">
        <v>7229</v>
      </c>
      <c r="B7230" s="3" t="s">
        <v>560</v>
      </c>
      <c r="C7230" s="3" t="s">
        <v>727</v>
      </c>
      <c r="D7230" s="4" t="s">
        <v>9489</v>
      </c>
      <c r="E7230" s="3" t="s">
        <v>18</v>
      </c>
      <c r="F7230" s="3">
        <v>20</v>
      </c>
      <c r="G7230" s="3">
        <v>10</v>
      </c>
      <c r="H7230" s="3">
        <v>1</v>
      </c>
      <c r="I7230" s="3">
        <v>200</v>
      </c>
      <c r="J7230" s="3" t="s">
        <v>19</v>
      </c>
      <c r="K7230" s="3"/>
      <c r="L7230" s="3"/>
      <c r="M7230" s="5">
        <v>112500</v>
      </c>
      <c r="N7230" s="6">
        <f t="shared" si="263"/>
        <v>3000</v>
      </c>
      <c r="O7230" s="6">
        <f t="shared" si="262"/>
        <v>115500</v>
      </c>
      <c r="P7230" s="33" t="s">
        <v>6527</v>
      </c>
    </row>
    <row r="7231" spans="1:16" ht="63.75">
      <c r="A7231" s="3">
        <v>7230</v>
      </c>
      <c r="B7231" s="3" t="s">
        <v>560</v>
      </c>
      <c r="C7231" s="3" t="s">
        <v>727</v>
      </c>
      <c r="D7231" s="4" t="s">
        <v>9490</v>
      </c>
      <c r="E7231" s="3" t="s">
        <v>18</v>
      </c>
      <c r="F7231" s="3">
        <v>20</v>
      </c>
      <c r="G7231" s="3">
        <v>10</v>
      </c>
      <c r="H7231" s="3">
        <v>1</v>
      </c>
      <c r="I7231" s="3">
        <v>200</v>
      </c>
      <c r="J7231" s="3" t="s">
        <v>19</v>
      </c>
      <c r="K7231" s="3"/>
      <c r="L7231" s="3"/>
      <c r="M7231" s="5">
        <v>112500</v>
      </c>
      <c r="N7231" s="6">
        <f t="shared" si="263"/>
        <v>3000</v>
      </c>
      <c r="O7231" s="6">
        <f t="shared" si="262"/>
        <v>115500</v>
      </c>
      <c r="P7231" s="33" t="s">
        <v>6527</v>
      </c>
    </row>
    <row r="7232" spans="1:16" ht="51">
      <c r="A7232" s="3">
        <v>7231</v>
      </c>
      <c r="B7232" s="3" t="s">
        <v>560</v>
      </c>
      <c r="C7232" s="3" t="s">
        <v>727</v>
      </c>
      <c r="D7232" s="4" t="s">
        <v>9491</v>
      </c>
      <c r="E7232" s="3" t="s">
        <v>18</v>
      </c>
      <c r="F7232" s="3">
        <v>20</v>
      </c>
      <c r="G7232" s="3">
        <v>10</v>
      </c>
      <c r="H7232" s="3">
        <v>1</v>
      </c>
      <c r="I7232" s="3">
        <v>200</v>
      </c>
      <c r="J7232" s="3" t="s">
        <v>19</v>
      </c>
      <c r="K7232" s="3"/>
      <c r="L7232" s="3"/>
      <c r="M7232" s="5">
        <v>112500</v>
      </c>
      <c r="N7232" s="6">
        <f t="shared" si="263"/>
        <v>3000</v>
      </c>
      <c r="O7232" s="6">
        <f t="shared" si="262"/>
        <v>115500</v>
      </c>
      <c r="P7232" s="33" t="s">
        <v>6527</v>
      </c>
    </row>
    <row r="7233" spans="1:16" ht="51">
      <c r="A7233" s="3">
        <v>7232</v>
      </c>
      <c r="B7233" s="3" t="s">
        <v>560</v>
      </c>
      <c r="C7233" s="3" t="s">
        <v>727</v>
      </c>
      <c r="D7233" s="4" t="s">
        <v>9492</v>
      </c>
      <c r="E7233" s="3" t="s">
        <v>18</v>
      </c>
      <c r="F7233" s="3">
        <v>20</v>
      </c>
      <c r="G7233" s="3">
        <v>10</v>
      </c>
      <c r="H7233" s="3">
        <v>1</v>
      </c>
      <c r="I7233" s="3">
        <v>200</v>
      </c>
      <c r="J7233" s="3" t="s">
        <v>19</v>
      </c>
      <c r="K7233" s="3"/>
      <c r="L7233" s="3"/>
      <c r="M7233" s="5">
        <v>112500</v>
      </c>
      <c r="N7233" s="6">
        <f t="shared" si="263"/>
        <v>3000</v>
      </c>
      <c r="O7233" s="6">
        <f t="shared" si="262"/>
        <v>115500</v>
      </c>
      <c r="P7233" s="33" t="s">
        <v>6527</v>
      </c>
    </row>
    <row r="7234" spans="1:16" ht="51">
      <c r="A7234" s="3">
        <v>7233</v>
      </c>
      <c r="B7234" s="3" t="s">
        <v>560</v>
      </c>
      <c r="C7234" s="3" t="s">
        <v>727</v>
      </c>
      <c r="D7234" s="4" t="s">
        <v>9493</v>
      </c>
      <c r="E7234" s="3" t="s">
        <v>18</v>
      </c>
      <c r="F7234" s="3">
        <v>20</v>
      </c>
      <c r="G7234" s="3">
        <v>10</v>
      </c>
      <c r="H7234" s="3">
        <v>1</v>
      </c>
      <c r="I7234" s="3">
        <v>200</v>
      </c>
      <c r="J7234" s="3" t="s">
        <v>19</v>
      </c>
      <c r="K7234" s="3"/>
      <c r="L7234" s="3"/>
      <c r="M7234" s="5">
        <v>112500</v>
      </c>
      <c r="N7234" s="6">
        <f t="shared" si="263"/>
        <v>3000</v>
      </c>
      <c r="O7234" s="6">
        <f t="shared" ref="O7234:O7297" si="264">+M7234+N7234</f>
        <v>115500</v>
      </c>
      <c r="P7234" s="33" t="s">
        <v>6527</v>
      </c>
    </row>
    <row r="7235" spans="1:16" ht="38.25">
      <c r="A7235" s="3">
        <v>7234</v>
      </c>
      <c r="B7235" s="3" t="s">
        <v>560</v>
      </c>
      <c r="C7235" s="3" t="s">
        <v>727</v>
      </c>
      <c r="D7235" s="4" t="s">
        <v>9494</v>
      </c>
      <c r="E7235" s="3" t="s">
        <v>18</v>
      </c>
      <c r="F7235" s="3">
        <v>20</v>
      </c>
      <c r="G7235" s="3">
        <v>10</v>
      </c>
      <c r="H7235" s="3">
        <v>1</v>
      </c>
      <c r="I7235" s="3">
        <v>200</v>
      </c>
      <c r="J7235" s="3" t="s">
        <v>19</v>
      </c>
      <c r="K7235" s="3"/>
      <c r="L7235" s="3"/>
      <c r="M7235" s="5">
        <v>112500</v>
      </c>
      <c r="N7235" s="6">
        <f t="shared" si="263"/>
        <v>3000</v>
      </c>
      <c r="O7235" s="6">
        <f t="shared" si="264"/>
        <v>115500</v>
      </c>
      <c r="P7235" s="33" t="s">
        <v>6527</v>
      </c>
    </row>
    <row r="7236" spans="1:16" ht="25.5">
      <c r="A7236" s="3">
        <v>7235</v>
      </c>
      <c r="B7236" s="3" t="s">
        <v>560</v>
      </c>
      <c r="C7236" s="3" t="s">
        <v>727</v>
      </c>
      <c r="D7236" s="4" t="s">
        <v>9495</v>
      </c>
      <c r="E7236" s="3" t="s">
        <v>18</v>
      </c>
      <c r="F7236" s="3">
        <v>20</v>
      </c>
      <c r="G7236" s="3">
        <v>10</v>
      </c>
      <c r="H7236" s="3">
        <v>1</v>
      </c>
      <c r="I7236" s="3">
        <v>200</v>
      </c>
      <c r="J7236" s="3" t="s">
        <v>19</v>
      </c>
      <c r="K7236" s="3"/>
      <c r="L7236" s="3"/>
      <c r="M7236" s="5">
        <v>112500</v>
      </c>
      <c r="N7236" s="6">
        <f t="shared" si="263"/>
        <v>3000</v>
      </c>
      <c r="O7236" s="6">
        <f t="shared" si="264"/>
        <v>115500</v>
      </c>
      <c r="P7236" s="33" t="s">
        <v>6527</v>
      </c>
    </row>
    <row r="7237" spans="1:16" ht="63.75">
      <c r="A7237" s="3">
        <v>7236</v>
      </c>
      <c r="B7237" s="3" t="s">
        <v>560</v>
      </c>
      <c r="C7237" s="3" t="s">
        <v>3632</v>
      </c>
      <c r="D7237" s="4" t="s">
        <v>9496</v>
      </c>
      <c r="E7237" s="3" t="s">
        <v>18</v>
      </c>
      <c r="F7237" s="3">
        <v>20</v>
      </c>
      <c r="G7237" s="3">
        <v>10</v>
      </c>
      <c r="H7237" s="3">
        <v>1</v>
      </c>
      <c r="I7237" s="3">
        <v>200</v>
      </c>
      <c r="J7237" s="3" t="s">
        <v>19</v>
      </c>
      <c r="K7237" s="3"/>
      <c r="L7237" s="3"/>
      <c r="M7237" s="5">
        <v>43750</v>
      </c>
      <c r="N7237" s="6">
        <f t="shared" si="263"/>
        <v>3000</v>
      </c>
      <c r="O7237" s="6">
        <f t="shared" si="264"/>
        <v>46750</v>
      </c>
      <c r="P7237" s="33" t="s">
        <v>6527</v>
      </c>
    </row>
    <row r="7238" spans="1:16" ht="38.25">
      <c r="A7238" s="3">
        <v>7237</v>
      </c>
      <c r="B7238" s="3" t="s">
        <v>560</v>
      </c>
      <c r="C7238" s="3" t="s">
        <v>3632</v>
      </c>
      <c r="D7238" s="4" t="s">
        <v>9498</v>
      </c>
      <c r="E7238" s="3" t="s">
        <v>18</v>
      </c>
      <c r="F7238" s="3">
        <v>20</v>
      </c>
      <c r="G7238" s="3">
        <v>10</v>
      </c>
      <c r="H7238" s="3">
        <v>1</v>
      </c>
      <c r="I7238" s="3">
        <v>200</v>
      </c>
      <c r="J7238" s="3" t="s">
        <v>19</v>
      </c>
      <c r="K7238" s="3"/>
      <c r="L7238" s="3"/>
      <c r="M7238" s="5">
        <v>43750</v>
      </c>
      <c r="N7238" s="6">
        <f t="shared" si="263"/>
        <v>3000</v>
      </c>
      <c r="O7238" s="6">
        <f t="shared" si="264"/>
        <v>46750</v>
      </c>
      <c r="P7238" s="33" t="s">
        <v>6527</v>
      </c>
    </row>
    <row r="7239" spans="1:16" ht="25.5">
      <c r="A7239" s="3">
        <v>7238</v>
      </c>
      <c r="B7239" s="3" t="s">
        <v>560</v>
      </c>
      <c r="C7239" s="3" t="s">
        <v>3632</v>
      </c>
      <c r="D7239" s="4" t="s">
        <v>9499</v>
      </c>
      <c r="E7239" s="3" t="s">
        <v>18</v>
      </c>
      <c r="F7239" s="3">
        <v>15</v>
      </c>
      <c r="G7239" s="3">
        <v>10</v>
      </c>
      <c r="H7239" s="3">
        <v>1</v>
      </c>
      <c r="I7239" s="3">
        <v>150</v>
      </c>
      <c r="J7239" s="3" t="s">
        <v>19</v>
      </c>
      <c r="K7239" s="3"/>
      <c r="L7239" s="3"/>
      <c r="M7239" s="5">
        <v>43750</v>
      </c>
      <c r="N7239" s="6">
        <f t="shared" si="263"/>
        <v>2250</v>
      </c>
      <c r="O7239" s="6">
        <f t="shared" si="264"/>
        <v>46000</v>
      </c>
      <c r="P7239" s="33" t="s">
        <v>6527</v>
      </c>
    </row>
    <row r="7240" spans="1:16" ht="25.5">
      <c r="A7240" s="3">
        <v>7239</v>
      </c>
      <c r="B7240" s="3" t="s">
        <v>560</v>
      </c>
      <c r="C7240" s="3" t="s">
        <v>3632</v>
      </c>
      <c r="D7240" s="4" t="s">
        <v>8641</v>
      </c>
      <c r="E7240" s="3" t="s">
        <v>18</v>
      </c>
      <c r="F7240" s="3">
        <v>20</v>
      </c>
      <c r="G7240" s="3">
        <v>10</v>
      </c>
      <c r="H7240" s="3">
        <v>1</v>
      </c>
      <c r="I7240" s="3">
        <v>200</v>
      </c>
      <c r="J7240" s="3" t="s">
        <v>19</v>
      </c>
      <c r="K7240" s="3"/>
      <c r="L7240" s="3"/>
      <c r="M7240" s="5">
        <v>43750</v>
      </c>
      <c r="N7240" s="6">
        <f t="shared" si="263"/>
        <v>3000</v>
      </c>
      <c r="O7240" s="6">
        <f t="shared" si="264"/>
        <v>46750</v>
      </c>
      <c r="P7240" s="33" t="s">
        <v>6527</v>
      </c>
    </row>
    <row r="7241" spans="1:16" ht="38.25">
      <c r="A7241" s="3">
        <v>7240</v>
      </c>
      <c r="B7241" s="3" t="s">
        <v>560</v>
      </c>
      <c r="C7241" s="3" t="s">
        <v>3632</v>
      </c>
      <c r="D7241" s="4" t="s">
        <v>9500</v>
      </c>
      <c r="E7241" s="3" t="s">
        <v>18</v>
      </c>
      <c r="F7241" s="3">
        <v>20</v>
      </c>
      <c r="G7241" s="3">
        <v>10</v>
      </c>
      <c r="H7241" s="3">
        <v>1</v>
      </c>
      <c r="I7241" s="3">
        <v>200</v>
      </c>
      <c r="J7241" s="3" t="s">
        <v>19</v>
      </c>
      <c r="K7241" s="3"/>
      <c r="L7241" s="3"/>
      <c r="M7241" s="5">
        <v>43750</v>
      </c>
      <c r="N7241" s="6">
        <f t="shared" si="263"/>
        <v>3000</v>
      </c>
      <c r="O7241" s="6">
        <f t="shared" si="264"/>
        <v>46750</v>
      </c>
      <c r="P7241" s="33" t="s">
        <v>6527</v>
      </c>
    </row>
    <row r="7242" spans="1:16" ht="38.25">
      <c r="A7242" s="3">
        <v>7241</v>
      </c>
      <c r="B7242" s="3" t="s">
        <v>560</v>
      </c>
      <c r="C7242" s="3" t="s">
        <v>3632</v>
      </c>
      <c r="D7242" s="4" t="s">
        <v>9501</v>
      </c>
      <c r="E7242" s="3" t="s">
        <v>18</v>
      </c>
      <c r="F7242" s="3">
        <v>20</v>
      </c>
      <c r="G7242" s="3">
        <v>10</v>
      </c>
      <c r="H7242" s="3">
        <v>1</v>
      </c>
      <c r="I7242" s="3">
        <v>200</v>
      </c>
      <c r="J7242" s="3" t="s">
        <v>19</v>
      </c>
      <c r="K7242" s="3"/>
      <c r="L7242" s="3"/>
      <c r="M7242" s="5">
        <v>43750</v>
      </c>
      <c r="N7242" s="6">
        <f t="shared" si="263"/>
        <v>3000</v>
      </c>
      <c r="O7242" s="6">
        <f t="shared" si="264"/>
        <v>46750</v>
      </c>
      <c r="P7242" s="33" t="s">
        <v>6527</v>
      </c>
    </row>
    <row r="7243" spans="1:16" ht="25.5">
      <c r="A7243" s="3">
        <v>7242</v>
      </c>
      <c r="B7243" s="3" t="s">
        <v>560</v>
      </c>
      <c r="C7243" s="3" t="s">
        <v>3632</v>
      </c>
      <c r="D7243" s="4" t="s">
        <v>9502</v>
      </c>
      <c r="E7243" s="3" t="s">
        <v>18</v>
      </c>
      <c r="F7243" s="3">
        <v>20</v>
      </c>
      <c r="G7243" s="3">
        <v>10</v>
      </c>
      <c r="H7243" s="3">
        <v>1</v>
      </c>
      <c r="I7243" s="3">
        <v>200</v>
      </c>
      <c r="J7243" s="3" t="s">
        <v>19</v>
      </c>
      <c r="K7243" s="3"/>
      <c r="L7243" s="3"/>
      <c r="M7243" s="5">
        <v>43750</v>
      </c>
      <c r="N7243" s="6">
        <f t="shared" si="263"/>
        <v>3000</v>
      </c>
      <c r="O7243" s="6">
        <f t="shared" si="264"/>
        <v>46750</v>
      </c>
      <c r="P7243" s="33" t="s">
        <v>6527</v>
      </c>
    </row>
    <row r="7244" spans="1:16" ht="25.5">
      <c r="A7244" s="3">
        <v>7243</v>
      </c>
      <c r="B7244" s="3" t="s">
        <v>560</v>
      </c>
      <c r="C7244" s="3" t="s">
        <v>3632</v>
      </c>
      <c r="D7244" s="4" t="s">
        <v>9503</v>
      </c>
      <c r="E7244" s="3" t="s">
        <v>18</v>
      </c>
      <c r="F7244" s="3">
        <v>20</v>
      </c>
      <c r="G7244" s="3">
        <v>10</v>
      </c>
      <c r="H7244" s="3">
        <v>1</v>
      </c>
      <c r="I7244" s="3">
        <v>200</v>
      </c>
      <c r="J7244" s="3" t="s">
        <v>19</v>
      </c>
      <c r="K7244" s="3"/>
      <c r="L7244" s="3"/>
      <c r="M7244" s="5">
        <v>43750</v>
      </c>
      <c r="N7244" s="6">
        <f t="shared" si="263"/>
        <v>3000</v>
      </c>
      <c r="O7244" s="6">
        <f t="shared" si="264"/>
        <v>46750</v>
      </c>
      <c r="P7244" s="33" t="s">
        <v>6527</v>
      </c>
    </row>
    <row r="7245" spans="1:16" ht="25.5">
      <c r="A7245" s="3">
        <v>7244</v>
      </c>
      <c r="B7245" s="3" t="s">
        <v>560</v>
      </c>
      <c r="C7245" s="3" t="s">
        <v>3632</v>
      </c>
      <c r="D7245" s="4" t="s">
        <v>9504</v>
      </c>
      <c r="E7245" s="3" t="s">
        <v>18</v>
      </c>
      <c r="F7245" s="3">
        <v>20</v>
      </c>
      <c r="G7245" s="3">
        <v>10</v>
      </c>
      <c r="H7245" s="3">
        <v>1</v>
      </c>
      <c r="I7245" s="3">
        <v>200</v>
      </c>
      <c r="J7245" s="3" t="s">
        <v>19</v>
      </c>
      <c r="K7245" s="3"/>
      <c r="L7245" s="3"/>
      <c r="M7245" s="5">
        <v>43750</v>
      </c>
      <c r="N7245" s="6">
        <f t="shared" si="263"/>
        <v>3000</v>
      </c>
      <c r="O7245" s="6">
        <f t="shared" si="264"/>
        <v>46750</v>
      </c>
      <c r="P7245" s="33" t="s">
        <v>6527</v>
      </c>
    </row>
    <row r="7246" spans="1:16" ht="25.5">
      <c r="A7246" s="3">
        <v>7245</v>
      </c>
      <c r="B7246" s="3" t="s">
        <v>560</v>
      </c>
      <c r="C7246" s="3" t="s">
        <v>3632</v>
      </c>
      <c r="D7246" s="4" t="s">
        <v>6991</v>
      </c>
      <c r="E7246" s="3" t="s">
        <v>18</v>
      </c>
      <c r="F7246" s="3">
        <v>20</v>
      </c>
      <c r="G7246" s="3">
        <v>10</v>
      </c>
      <c r="H7246" s="3">
        <v>1</v>
      </c>
      <c r="I7246" s="3">
        <v>200</v>
      </c>
      <c r="J7246" s="3" t="s">
        <v>19</v>
      </c>
      <c r="K7246" s="3"/>
      <c r="L7246" s="3"/>
      <c r="M7246" s="5">
        <v>43750</v>
      </c>
      <c r="N7246" s="6">
        <f t="shared" si="263"/>
        <v>3000</v>
      </c>
      <c r="O7246" s="6">
        <f t="shared" si="264"/>
        <v>46750</v>
      </c>
      <c r="P7246" s="33" t="s">
        <v>6527</v>
      </c>
    </row>
    <row r="7247" spans="1:16" ht="25.5">
      <c r="A7247" s="3">
        <v>7246</v>
      </c>
      <c r="B7247" s="3" t="s">
        <v>560</v>
      </c>
      <c r="C7247" s="3" t="s">
        <v>3632</v>
      </c>
      <c r="D7247" s="4" t="s">
        <v>9502</v>
      </c>
      <c r="E7247" s="3" t="s">
        <v>18</v>
      </c>
      <c r="F7247" s="3">
        <v>20</v>
      </c>
      <c r="G7247" s="3">
        <v>10</v>
      </c>
      <c r="H7247" s="3">
        <v>1</v>
      </c>
      <c r="I7247" s="3">
        <v>200</v>
      </c>
      <c r="J7247" s="3" t="s">
        <v>19</v>
      </c>
      <c r="K7247" s="3"/>
      <c r="L7247" s="3"/>
      <c r="M7247" s="5">
        <v>43750</v>
      </c>
      <c r="N7247" s="6">
        <f t="shared" si="263"/>
        <v>3000</v>
      </c>
      <c r="O7247" s="6">
        <f t="shared" si="264"/>
        <v>46750</v>
      </c>
      <c r="P7247" s="33" t="s">
        <v>6527</v>
      </c>
    </row>
    <row r="7248" spans="1:16" ht="25.5">
      <c r="A7248" s="3">
        <v>7247</v>
      </c>
      <c r="B7248" s="3" t="s">
        <v>560</v>
      </c>
      <c r="C7248" s="3" t="s">
        <v>3632</v>
      </c>
      <c r="D7248" s="4" t="s">
        <v>9505</v>
      </c>
      <c r="E7248" s="3" t="s">
        <v>18</v>
      </c>
      <c r="F7248" s="3">
        <v>20</v>
      </c>
      <c r="G7248" s="3">
        <v>10</v>
      </c>
      <c r="H7248" s="3">
        <v>1</v>
      </c>
      <c r="I7248" s="3">
        <v>200</v>
      </c>
      <c r="J7248" s="3" t="s">
        <v>19</v>
      </c>
      <c r="K7248" s="3"/>
      <c r="L7248" s="3"/>
      <c r="M7248" s="5">
        <v>43750</v>
      </c>
      <c r="N7248" s="6">
        <f t="shared" si="263"/>
        <v>3000</v>
      </c>
      <c r="O7248" s="6">
        <f t="shared" si="264"/>
        <v>46750</v>
      </c>
      <c r="P7248" s="33" t="s">
        <v>6527</v>
      </c>
    </row>
    <row r="7249" spans="1:16" ht="25.5">
      <c r="A7249" s="3">
        <v>7248</v>
      </c>
      <c r="B7249" s="3" t="s">
        <v>560</v>
      </c>
      <c r="C7249" s="3" t="s">
        <v>3632</v>
      </c>
      <c r="D7249" s="4" t="s">
        <v>9506</v>
      </c>
      <c r="E7249" s="3" t="s">
        <v>18</v>
      </c>
      <c r="F7249" s="3">
        <v>20</v>
      </c>
      <c r="G7249" s="3">
        <v>10</v>
      </c>
      <c r="H7249" s="3">
        <v>1</v>
      </c>
      <c r="I7249" s="3">
        <v>200</v>
      </c>
      <c r="J7249" s="3" t="s">
        <v>19</v>
      </c>
      <c r="K7249" s="3"/>
      <c r="L7249" s="3"/>
      <c r="M7249" s="5">
        <v>43750</v>
      </c>
      <c r="N7249" s="6">
        <f t="shared" si="263"/>
        <v>3000</v>
      </c>
      <c r="O7249" s="6">
        <f t="shared" si="264"/>
        <v>46750</v>
      </c>
      <c r="P7249" s="33" t="s">
        <v>6527</v>
      </c>
    </row>
    <row r="7250" spans="1:16" ht="25.5">
      <c r="A7250" s="3">
        <v>7249</v>
      </c>
      <c r="B7250" s="3" t="s">
        <v>560</v>
      </c>
      <c r="C7250" s="3" t="s">
        <v>3632</v>
      </c>
      <c r="D7250" s="4" t="s">
        <v>9507</v>
      </c>
      <c r="E7250" s="3" t="s">
        <v>18</v>
      </c>
      <c r="F7250" s="3">
        <v>20</v>
      </c>
      <c r="G7250" s="3">
        <v>10</v>
      </c>
      <c r="H7250" s="3">
        <v>1</v>
      </c>
      <c r="I7250" s="3">
        <v>200</v>
      </c>
      <c r="J7250" s="3" t="s">
        <v>19</v>
      </c>
      <c r="K7250" s="3"/>
      <c r="L7250" s="3"/>
      <c r="M7250" s="5">
        <v>43750</v>
      </c>
      <c r="N7250" s="6">
        <f t="shared" si="263"/>
        <v>3000</v>
      </c>
      <c r="O7250" s="6">
        <f t="shared" si="264"/>
        <v>46750</v>
      </c>
      <c r="P7250" s="33" t="s">
        <v>6527</v>
      </c>
    </row>
    <row r="7251" spans="1:16" ht="38.25">
      <c r="A7251" s="3">
        <v>7250</v>
      </c>
      <c r="B7251" s="3" t="s">
        <v>560</v>
      </c>
      <c r="C7251" s="3" t="s">
        <v>3632</v>
      </c>
      <c r="D7251" s="4" t="s">
        <v>9508</v>
      </c>
      <c r="E7251" s="3" t="s">
        <v>18</v>
      </c>
      <c r="F7251" s="3">
        <v>20</v>
      </c>
      <c r="G7251" s="3">
        <v>10</v>
      </c>
      <c r="H7251" s="3">
        <v>1</v>
      </c>
      <c r="I7251" s="3">
        <v>200</v>
      </c>
      <c r="J7251" s="3" t="s">
        <v>19</v>
      </c>
      <c r="K7251" s="3"/>
      <c r="L7251" s="3"/>
      <c r="M7251" s="5">
        <v>43750</v>
      </c>
      <c r="N7251" s="6">
        <f t="shared" si="263"/>
        <v>3000</v>
      </c>
      <c r="O7251" s="6">
        <f t="shared" si="264"/>
        <v>46750</v>
      </c>
      <c r="P7251" s="33" t="s">
        <v>6527</v>
      </c>
    </row>
    <row r="7252" spans="1:16" ht="63.75">
      <c r="A7252" s="3">
        <v>7251</v>
      </c>
      <c r="B7252" s="3" t="s">
        <v>560</v>
      </c>
      <c r="C7252" s="3" t="s">
        <v>742</v>
      </c>
      <c r="D7252" s="4" t="s">
        <v>9509</v>
      </c>
      <c r="E7252" s="3" t="s">
        <v>18</v>
      </c>
      <c r="F7252" s="3">
        <v>20</v>
      </c>
      <c r="G7252" s="3">
        <v>10</v>
      </c>
      <c r="H7252" s="3">
        <v>1</v>
      </c>
      <c r="I7252" s="3">
        <v>200</v>
      </c>
      <c r="J7252" s="3" t="s">
        <v>19</v>
      </c>
      <c r="K7252" s="3"/>
      <c r="L7252" s="3"/>
      <c r="M7252" s="5">
        <v>72500</v>
      </c>
      <c r="N7252" s="6">
        <f t="shared" si="263"/>
        <v>3000</v>
      </c>
      <c r="O7252" s="6">
        <f t="shared" si="264"/>
        <v>75500</v>
      </c>
      <c r="P7252" s="33" t="s">
        <v>6527</v>
      </c>
    </row>
    <row r="7253" spans="1:16" ht="38.25">
      <c r="A7253" s="3">
        <v>7252</v>
      </c>
      <c r="B7253" s="3" t="s">
        <v>560</v>
      </c>
      <c r="C7253" s="3" t="s">
        <v>742</v>
      </c>
      <c r="D7253" s="4" t="s">
        <v>9510</v>
      </c>
      <c r="E7253" s="3" t="s">
        <v>18</v>
      </c>
      <c r="F7253" s="3">
        <v>20</v>
      </c>
      <c r="G7253" s="3">
        <v>10</v>
      </c>
      <c r="H7253" s="3">
        <v>1</v>
      </c>
      <c r="I7253" s="3">
        <v>200</v>
      </c>
      <c r="J7253" s="3" t="s">
        <v>19</v>
      </c>
      <c r="K7253" s="3"/>
      <c r="L7253" s="3"/>
      <c r="M7253" s="5">
        <v>72500</v>
      </c>
      <c r="N7253" s="6">
        <f t="shared" si="263"/>
        <v>3000</v>
      </c>
      <c r="O7253" s="6">
        <f t="shared" si="264"/>
        <v>75500</v>
      </c>
      <c r="P7253" s="33" t="s">
        <v>6527</v>
      </c>
    </row>
    <row r="7254" spans="1:16" ht="63.75">
      <c r="A7254" s="3">
        <v>7253</v>
      </c>
      <c r="B7254" s="3" t="s">
        <v>560</v>
      </c>
      <c r="C7254" s="3" t="s">
        <v>742</v>
      </c>
      <c r="D7254" s="4" t="s">
        <v>9511</v>
      </c>
      <c r="E7254" s="3" t="s">
        <v>18</v>
      </c>
      <c r="F7254" s="3">
        <v>20</v>
      </c>
      <c r="G7254" s="3">
        <v>10</v>
      </c>
      <c r="H7254" s="3">
        <v>1</v>
      </c>
      <c r="I7254" s="3">
        <v>200</v>
      </c>
      <c r="J7254" s="3" t="s">
        <v>19</v>
      </c>
      <c r="K7254" s="3"/>
      <c r="L7254" s="3"/>
      <c r="M7254" s="5">
        <v>72500</v>
      </c>
      <c r="N7254" s="6">
        <f t="shared" si="263"/>
        <v>3000</v>
      </c>
      <c r="O7254" s="6">
        <f t="shared" si="264"/>
        <v>75500</v>
      </c>
      <c r="P7254" s="33" t="s">
        <v>6527</v>
      </c>
    </row>
    <row r="7255" spans="1:16" ht="76.5">
      <c r="A7255" s="3">
        <v>7254</v>
      </c>
      <c r="B7255" s="3" t="s">
        <v>560</v>
      </c>
      <c r="C7255" s="3" t="s">
        <v>742</v>
      </c>
      <c r="D7255" s="4" t="s">
        <v>9512</v>
      </c>
      <c r="E7255" s="3" t="s">
        <v>18</v>
      </c>
      <c r="F7255" s="3">
        <v>20</v>
      </c>
      <c r="G7255" s="3">
        <v>10</v>
      </c>
      <c r="H7255" s="3">
        <v>1</v>
      </c>
      <c r="I7255" s="3">
        <v>200</v>
      </c>
      <c r="J7255" s="3" t="s">
        <v>19</v>
      </c>
      <c r="K7255" s="3"/>
      <c r="L7255" s="3"/>
      <c r="M7255" s="5">
        <v>72500</v>
      </c>
      <c r="N7255" s="6">
        <f t="shared" si="263"/>
        <v>3000</v>
      </c>
      <c r="O7255" s="6">
        <f t="shared" si="264"/>
        <v>75500</v>
      </c>
      <c r="P7255" s="33" t="s">
        <v>6527</v>
      </c>
    </row>
    <row r="7256" spans="1:16" ht="63.75">
      <c r="A7256" s="3">
        <v>7255</v>
      </c>
      <c r="B7256" s="3" t="s">
        <v>560</v>
      </c>
      <c r="C7256" s="3" t="s">
        <v>742</v>
      </c>
      <c r="D7256" s="4" t="s">
        <v>9513</v>
      </c>
      <c r="E7256" s="3" t="s">
        <v>18</v>
      </c>
      <c r="F7256" s="3">
        <v>20</v>
      </c>
      <c r="G7256" s="3">
        <v>10</v>
      </c>
      <c r="H7256" s="3">
        <v>1</v>
      </c>
      <c r="I7256" s="3">
        <v>200</v>
      </c>
      <c r="J7256" s="3" t="s">
        <v>19</v>
      </c>
      <c r="K7256" s="3"/>
      <c r="L7256" s="3"/>
      <c r="M7256" s="5">
        <v>72500</v>
      </c>
      <c r="N7256" s="6">
        <f t="shared" si="263"/>
        <v>3000</v>
      </c>
      <c r="O7256" s="6">
        <f t="shared" si="264"/>
        <v>75500</v>
      </c>
      <c r="P7256" s="33" t="s">
        <v>6527</v>
      </c>
    </row>
    <row r="7257" spans="1:16" ht="63.75">
      <c r="A7257" s="3">
        <v>7256</v>
      </c>
      <c r="B7257" s="3" t="s">
        <v>560</v>
      </c>
      <c r="C7257" s="3" t="s">
        <v>742</v>
      </c>
      <c r="D7257" s="4" t="s">
        <v>9513</v>
      </c>
      <c r="E7257" s="3" t="s">
        <v>18</v>
      </c>
      <c r="F7257" s="3">
        <v>20</v>
      </c>
      <c r="G7257" s="3">
        <v>10</v>
      </c>
      <c r="H7257" s="3">
        <v>1</v>
      </c>
      <c r="I7257" s="3">
        <v>200</v>
      </c>
      <c r="J7257" s="3" t="s">
        <v>19</v>
      </c>
      <c r="K7257" s="3"/>
      <c r="L7257" s="3"/>
      <c r="M7257" s="5">
        <v>72500</v>
      </c>
      <c r="N7257" s="6">
        <f t="shared" si="263"/>
        <v>3000</v>
      </c>
      <c r="O7257" s="6">
        <f t="shared" si="264"/>
        <v>75500</v>
      </c>
      <c r="P7257" s="33" t="s">
        <v>6527</v>
      </c>
    </row>
    <row r="7258" spans="1:16" ht="25.5">
      <c r="A7258" s="3">
        <v>7257</v>
      </c>
      <c r="B7258" s="3" t="s">
        <v>560</v>
      </c>
      <c r="C7258" s="3" t="s">
        <v>742</v>
      </c>
      <c r="D7258" s="4" t="s">
        <v>9514</v>
      </c>
      <c r="E7258" s="3" t="s">
        <v>18</v>
      </c>
      <c r="F7258" s="3">
        <v>20</v>
      </c>
      <c r="G7258" s="3">
        <v>10</v>
      </c>
      <c r="H7258" s="3">
        <v>1</v>
      </c>
      <c r="I7258" s="3">
        <v>200</v>
      </c>
      <c r="J7258" s="3" t="s">
        <v>19</v>
      </c>
      <c r="K7258" s="3"/>
      <c r="L7258" s="3"/>
      <c r="M7258" s="5">
        <v>72500</v>
      </c>
      <c r="N7258" s="6">
        <f t="shared" si="263"/>
        <v>3000</v>
      </c>
      <c r="O7258" s="6">
        <f t="shared" si="264"/>
        <v>75500</v>
      </c>
      <c r="P7258" s="33" t="s">
        <v>6527</v>
      </c>
    </row>
    <row r="7259" spans="1:16" ht="25.5">
      <c r="A7259" s="3">
        <v>7258</v>
      </c>
      <c r="B7259" s="3" t="s">
        <v>560</v>
      </c>
      <c r="C7259" s="3" t="s">
        <v>742</v>
      </c>
      <c r="D7259" s="4" t="s">
        <v>9514</v>
      </c>
      <c r="E7259" s="3" t="s">
        <v>18</v>
      </c>
      <c r="F7259" s="3">
        <v>20</v>
      </c>
      <c r="G7259" s="3">
        <v>10</v>
      </c>
      <c r="H7259" s="3">
        <v>1</v>
      </c>
      <c r="I7259" s="3">
        <v>200</v>
      </c>
      <c r="J7259" s="3" t="s">
        <v>19</v>
      </c>
      <c r="K7259" s="3"/>
      <c r="L7259" s="3"/>
      <c r="M7259" s="5">
        <v>72500</v>
      </c>
      <c r="N7259" s="6">
        <f t="shared" si="263"/>
        <v>3000</v>
      </c>
      <c r="O7259" s="6">
        <f t="shared" si="264"/>
        <v>75500</v>
      </c>
      <c r="P7259" s="33" t="s">
        <v>6527</v>
      </c>
    </row>
    <row r="7260" spans="1:16" ht="76.5">
      <c r="A7260" s="3">
        <v>7259</v>
      </c>
      <c r="B7260" s="3" t="s">
        <v>560</v>
      </c>
      <c r="C7260" s="3" t="s">
        <v>742</v>
      </c>
      <c r="D7260" s="4" t="s">
        <v>9515</v>
      </c>
      <c r="E7260" s="3" t="s">
        <v>18</v>
      </c>
      <c r="F7260" s="3">
        <v>20</v>
      </c>
      <c r="G7260" s="3">
        <v>10</v>
      </c>
      <c r="H7260" s="3">
        <v>1</v>
      </c>
      <c r="I7260" s="3">
        <v>200</v>
      </c>
      <c r="J7260" s="3" t="s">
        <v>19</v>
      </c>
      <c r="K7260" s="3"/>
      <c r="L7260" s="3"/>
      <c r="M7260" s="5">
        <v>72500</v>
      </c>
      <c r="N7260" s="6">
        <f t="shared" si="263"/>
        <v>3000</v>
      </c>
      <c r="O7260" s="6">
        <f t="shared" si="264"/>
        <v>75500</v>
      </c>
      <c r="P7260" s="33" t="s">
        <v>6527</v>
      </c>
    </row>
    <row r="7261" spans="1:16" ht="63.75">
      <c r="A7261" s="3">
        <v>7260</v>
      </c>
      <c r="B7261" s="3" t="s">
        <v>560</v>
      </c>
      <c r="C7261" s="3" t="s">
        <v>742</v>
      </c>
      <c r="D7261" s="4" t="s">
        <v>9516</v>
      </c>
      <c r="E7261" s="3" t="s">
        <v>18</v>
      </c>
      <c r="F7261" s="3">
        <v>20</v>
      </c>
      <c r="G7261" s="3">
        <v>10</v>
      </c>
      <c r="H7261" s="3">
        <v>1</v>
      </c>
      <c r="I7261" s="3">
        <v>200</v>
      </c>
      <c r="J7261" s="3" t="s">
        <v>19</v>
      </c>
      <c r="K7261" s="3"/>
      <c r="L7261" s="3"/>
      <c r="M7261" s="5">
        <v>72500</v>
      </c>
      <c r="N7261" s="6">
        <f t="shared" si="263"/>
        <v>3000</v>
      </c>
      <c r="O7261" s="6">
        <f t="shared" si="264"/>
        <v>75500</v>
      </c>
      <c r="P7261" s="33" t="s">
        <v>6527</v>
      </c>
    </row>
    <row r="7262" spans="1:16" ht="76.5">
      <c r="A7262" s="3">
        <v>7261</v>
      </c>
      <c r="B7262" s="3" t="s">
        <v>560</v>
      </c>
      <c r="C7262" s="3" t="s">
        <v>742</v>
      </c>
      <c r="D7262" s="4" t="s">
        <v>9517</v>
      </c>
      <c r="E7262" s="3" t="s">
        <v>18</v>
      </c>
      <c r="F7262" s="3">
        <v>20</v>
      </c>
      <c r="G7262" s="3">
        <v>10</v>
      </c>
      <c r="H7262" s="3">
        <v>1</v>
      </c>
      <c r="I7262" s="3">
        <v>200</v>
      </c>
      <c r="J7262" s="3" t="s">
        <v>19</v>
      </c>
      <c r="K7262" s="3"/>
      <c r="L7262" s="3"/>
      <c r="M7262" s="5">
        <v>72500</v>
      </c>
      <c r="N7262" s="6">
        <f t="shared" si="263"/>
        <v>3000</v>
      </c>
      <c r="O7262" s="6">
        <f t="shared" si="264"/>
        <v>75500</v>
      </c>
      <c r="P7262" s="33" t="s">
        <v>6527</v>
      </c>
    </row>
    <row r="7263" spans="1:16" ht="76.5">
      <c r="A7263" s="3">
        <v>7262</v>
      </c>
      <c r="B7263" s="3" t="s">
        <v>560</v>
      </c>
      <c r="C7263" s="3" t="s">
        <v>742</v>
      </c>
      <c r="D7263" s="4" t="s">
        <v>9518</v>
      </c>
      <c r="E7263" s="3" t="s">
        <v>18</v>
      </c>
      <c r="F7263" s="3">
        <v>20</v>
      </c>
      <c r="G7263" s="3">
        <v>10</v>
      </c>
      <c r="H7263" s="3">
        <v>1</v>
      </c>
      <c r="I7263" s="3">
        <v>200</v>
      </c>
      <c r="J7263" s="3" t="s">
        <v>19</v>
      </c>
      <c r="K7263" s="3"/>
      <c r="L7263" s="3"/>
      <c r="M7263" s="5">
        <v>72500</v>
      </c>
      <c r="N7263" s="6">
        <f t="shared" si="263"/>
        <v>3000</v>
      </c>
      <c r="O7263" s="6">
        <f t="shared" si="264"/>
        <v>75500</v>
      </c>
      <c r="P7263" s="33" t="s">
        <v>6527</v>
      </c>
    </row>
    <row r="7264" spans="1:16" ht="63.75">
      <c r="A7264" s="3">
        <v>7263</v>
      </c>
      <c r="B7264" s="3" t="s">
        <v>560</v>
      </c>
      <c r="C7264" s="3" t="s">
        <v>742</v>
      </c>
      <c r="D7264" s="4" t="s">
        <v>9519</v>
      </c>
      <c r="E7264" s="3" t="s">
        <v>18</v>
      </c>
      <c r="F7264" s="3">
        <v>20</v>
      </c>
      <c r="G7264" s="3">
        <v>10</v>
      </c>
      <c r="H7264" s="3">
        <v>1</v>
      </c>
      <c r="I7264" s="3">
        <v>200</v>
      </c>
      <c r="J7264" s="3" t="s">
        <v>19</v>
      </c>
      <c r="K7264" s="3"/>
      <c r="L7264" s="3"/>
      <c r="M7264" s="5">
        <v>72500</v>
      </c>
      <c r="N7264" s="6">
        <f t="shared" si="263"/>
        <v>3000</v>
      </c>
      <c r="O7264" s="6">
        <f t="shared" si="264"/>
        <v>75500</v>
      </c>
      <c r="P7264" s="33" t="s">
        <v>6527</v>
      </c>
    </row>
    <row r="7265" spans="1:16" ht="63.75">
      <c r="A7265" s="3">
        <v>7264</v>
      </c>
      <c r="B7265" s="3" t="s">
        <v>560</v>
      </c>
      <c r="C7265" s="3" t="s">
        <v>742</v>
      </c>
      <c r="D7265" s="4" t="s">
        <v>9520</v>
      </c>
      <c r="E7265" s="3" t="s">
        <v>18</v>
      </c>
      <c r="F7265" s="3">
        <v>20</v>
      </c>
      <c r="G7265" s="3">
        <v>10</v>
      </c>
      <c r="H7265" s="3">
        <v>1</v>
      </c>
      <c r="I7265" s="3">
        <v>200</v>
      </c>
      <c r="J7265" s="3" t="s">
        <v>19</v>
      </c>
      <c r="K7265" s="3"/>
      <c r="L7265" s="3"/>
      <c r="M7265" s="5">
        <v>72500</v>
      </c>
      <c r="N7265" s="6">
        <f t="shared" si="263"/>
        <v>3000</v>
      </c>
      <c r="O7265" s="6">
        <f t="shared" si="264"/>
        <v>75500</v>
      </c>
      <c r="P7265" s="33" t="s">
        <v>6527</v>
      </c>
    </row>
    <row r="7266" spans="1:16" ht="38.25">
      <c r="A7266" s="3">
        <v>7265</v>
      </c>
      <c r="B7266" s="3" t="s">
        <v>560</v>
      </c>
      <c r="C7266" s="3" t="s">
        <v>742</v>
      </c>
      <c r="D7266" s="4" t="s">
        <v>9521</v>
      </c>
      <c r="E7266" s="3" t="s">
        <v>18</v>
      </c>
      <c r="F7266" s="3">
        <v>20</v>
      </c>
      <c r="G7266" s="3">
        <v>10</v>
      </c>
      <c r="H7266" s="3">
        <v>1</v>
      </c>
      <c r="I7266" s="3">
        <v>200</v>
      </c>
      <c r="J7266" s="3" t="s">
        <v>19</v>
      </c>
      <c r="K7266" s="3"/>
      <c r="L7266" s="3"/>
      <c r="M7266" s="5">
        <v>72500</v>
      </c>
      <c r="N7266" s="6">
        <f t="shared" si="263"/>
        <v>3000</v>
      </c>
      <c r="O7266" s="6">
        <f t="shared" si="264"/>
        <v>75500</v>
      </c>
      <c r="P7266" s="33" t="s">
        <v>6527</v>
      </c>
    </row>
    <row r="7267" spans="1:16" ht="63.75">
      <c r="A7267" s="3">
        <v>7266</v>
      </c>
      <c r="B7267" s="3" t="s">
        <v>560</v>
      </c>
      <c r="C7267" s="3" t="s">
        <v>742</v>
      </c>
      <c r="D7267" s="4" t="s">
        <v>9522</v>
      </c>
      <c r="E7267" s="3" t="s">
        <v>18</v>
      </c>
      <c r="F7267" s="3">
        <v>20</v>
      </c>
      <c r="G7267" s="3">
        <v>10</v>
      </c>
      <c r="H7267" s="3">
        <v>1</v>
      </c>
      <c r="I7267" s="3">
        <v>200</v>
      </c>
      <c r="J7267" s="3" t="s">
        <v>19</v>
      </c>
      <c r="K7267" s="3"/>
      <c r="L7267" s="3"/>
      <c r="M7267" s="5">
        <v>72500</v>
      </c>
      <c r="N7267" s="6">
        <f t="shared" si="263"/>
        <v>3000</v>
      </c>
      <c r="O7267" s="6">
        <f t="shared" si="264"/>
        <v>75500</v>
      </c>
      <c r="P7267" s="33" t="s">
        <v>6527</v>
      </c>
    </row>
    <row r="7268" spans="1:16" ht="51">
      <c r="A7268" s="3">
        <v>7267</v>
      </c>
      <c r="B7268" s="3" t="s">
        <v>560</v>
      </c>
      <c r="C7268" s="3" t="s">
        <v>742</v>
      </c>
      <c r="D7268" s="4" t="s">
        <v>9523</v>
      </c>
      <c r="E7268" s="3" t="s">
        <v>18</v>
      </c>
      <c r="F7268" s="3">
        <v>20</v>
      </c>
      <c r="G7268" s="3">
        <v>10</v>
      </c>
      <c r="H7268" s="3">
        <v>1</v>
      </c>
      <c r="I7268" s="3">
        <v>200</v>
      </c>
      <c r="J7268" s="3" t="s">
        <v>19</v>
      </c>
      <c r="K7268" s="3"/>
      <c r="L7268" s="3"/>
      <c r="M7268" s="5">
        <v>72500</v>
      </c>
      <c r="N7268" s="6">
        <f t="shared" si="263"/>
        <v>3000</v>
      </c>
      <c r="O7268" s="6">
        <f t="shared" si="264"/>
        <v>75500</v>
      </c>
      <c r="P7268" s="33" t="s">
        <v>6527</v>
      </c>
    </row>
    <row r="7269" spans="1:16" ht="51">
      <c r="A7269" s="3">
        <v>7268</v>
      </c>
      <c r="B7269" s="3" t="s">
        <v>560</v>
      </c>
      <c r="C7269" s="3" t="s">
        <v>742</v>
      </c>
      <c r="D7269" s="4" t="s">
        <v>9524</v>
      </c>
      <c r="E7269" s="3" t="s">
        <v>18</v>
      </c>
      <c r="F7269" s="3">
        <v>20</v>
      </c>
      <c r="G7269" s="3">
        <v>10</v>
      </c>
      <c r="H7269" s="3">
        <v>1</v>
      </c>
      <c r="I7269" s="3">
        <v>200</v>
      </c>
      <c r="J7269" s="3" t="s">
        <v>19</v>
      </c>
      <c r="K7269" s="3"/>
      <c r="L7269" s="3"/>
      <c r="M7269" s="5">
        <v>72500</v>
      </c>
      <c r="N7269" s="6">
        <f t="shared" si="263"/>
        <v>3000</v>
      </c>
      <c r="O7269" s="6">
        <f t="shared" si="264"/>
        <v>75500</v>
      </c>
      <c r="P7269" s="33" t="s">
        <v>6527</v>
      </c>
    </row>
    <row r="7270" spans="1:16" ht="63.75">
      <c r="A7270" s="3">
        <v>7269</v>
      </c>
      <c r="B7270" s="3" t="s">
        <v>560</v>
      </c>
      <c r="C7270" s="3" t="s">
        <v>742</v>
      </c>
      <c r="D7270" s="4" t="s">
        <v>9525</v>
      </c>
      <c r="E7270" s="3" t="s">
        <v>18</v>
      </c>
      <c r="F7270" s="3">
        <v>20</v>
      </c>
      <c r="G7270" s="3">
        <v>10</v>
      </c>
      <c r="H7270" s="3">
        <v>1</v>
      </c>
      <c r="I7270" s="3">
        <v>200</v>
      </c>
      <c r="J7270" s="3" t="s">
        <v>19</v>
      </c>
      <c r="K7270" s="3"/>
      <c r="L7270" s="3"/>
      <c r="M7270" s="5">
        <v>72500</v>
      </c>
      <c r="N7270" s="6">
        <f t="shared" si="263"/>
        <v>3000</v>
      </c>
      <c r="O7270" s="6">
        <f t="shared" si="264"/>
        <v>75500</v>
      </c>
      <c r="P7270" s="33" t="s">
        <v>6527</v>
      </c>
    </row>
    <row r="7271" spans="1:16" ht="63.75">
      <c r="A7271" s="3">
        <v>7270</v>
      </c>
      <c r="B7271" s="3" t="s">
        <v>560</v>
      </c>
      <c r="C7271" s="3" t="s">
        <v>742</v>
      </c>
      <c r="D7271" s="4" t="s">
        <v>9526</v>
      </c>
      <c r="E7271" s="3" t="s">
        <v>18</v>
      </c>
      <c r="F7271" s="3">
        <v>20</v>
      </c>
      <c r="G7271" s="3">
        <v>10</v>
      </c>
      <c r="H7271" s="3">
        <v>1</v>
      </c>
      <c r="I7271" s="3">
        <v>200</v>
      </c>
      <c r="J7271" s="3" t="s">
        <v>19</v>
      </c>
      <c r="K7271" s="3"/>
      <c r="L7271" s="3"/>
      <c r="M7271" s="5">
        <v>72500</v>
      </c>
      <c r="N7271" s="6">
        <f t="shared" si="263"/>
        <v>3000</v>
      </c>
      <c r="O7271" s="6">
        <f t="shared" si="264"/>
        <v>75500</v>
      </c>
      <c r="P7271" s="33" t="s">
        <v>6527</v>
      </c>
    </row>
    <row r="7272" spans="1:16" ht="51">
      <c r="A7272" s="3">
        <v>7271</v>
      </c>
      <c r="B7272" s="3" t="s">
        <v>560</v>
      </c>
      <c r="C7272" s="3" t="s">
        <v>742</v>
      </c>
      <c r="D7272" s="4" t="s">
        <v>9527</v>
      </c>
      <c r="E7272" s="3" t="s">
        <v>18</v>
      </c>
      <c r="F7272" s="3">
        <v>20</v>
      </c>
      <c r="G7272" s="3">
        <v>10</v>
      </c>
      <c r="H7272" s="3">
        <v>1</v>
      </c>
      <c r="I7272" s="3">
        <v>200</v>
      </c>
      <c r="J7272" s="3" t="s">
        <v>19</v>
      </c>
      <c r="K7272" s="3"/>
      <c r="L7272" s="3"/>
      <c r="M7272" s="5">
        <v>72500</v>
      </c>
      <c r="N7272" s="6">
        <f t="shared" si="263"/>
        <v>3000</v>
      </c>
      <c r="O7272" s="6">
        <f t="shared" si="264"/>
        <v>75500</v>
      </c>
      <c r="P7272" s="33" t="s">
        <v>6527</v>
      </c>
    </row>
    <row r="7273" spans="1:16" ht="25.5">
      <c r="A7273" s="3">
        <v>7272</v>
      </c>
      <c r="B7273" s="3" t="s">
        <v>560</v>
      </c>
      <c r="C7273" s="3" t="s">
        <v>742</v>
      </c>
      <c r="D7273" s="4" t="s">
        <v>9528</v>
      </c>
      <c r="E7273" s="3" t="s">
        <v>18</v>
      </c>
      <c r="F7273" s="3">
        <v>20</v>
      </c>
      <c r="G7273" s="3">
        <v>10</v>
      </c>
      <c r="H7273" s="3">
        <v>1</v>
      </c>
      <c r="I7273" s="3">
        <v>200</v>
      </c>
      <c r="J7273" s="3" t="s">
        <v>19</v>
      </c>
      <c r="K7273" s="3"/>
      <c r="L7273" s="3"/>
      <c r="M7273" s="5">
        <v>72500</v>
      </c>
      <c r="N7273" s="6">
        <f t="shared" si="263"/>
        <v>3000</v>
      </c>
      <c r="O7273" s="6">
        <f t="shared" si="264"/>
        <v>75500</v>
      </c>
      <c r="P7273" s="33" t="s">
        <v>6527</v>
      </c>
    </row>
    <row r="7274" spans="1:16" ht="25.5">
      <c r="A7274" s="3">
        <v>7273</v>
      </c>
      <c r="B7274" s="3" t="s">
        <v>560</v>
      </c>
      <c r="C7274" s="3" t="s">
        <v>742</v>
      </c>
      <c r="D7274" s="4" t="s">
        <v>9528</v>
      </c>
      <c r="E7274" s="3" t="s">
        <v>18</v>
      </c>
      <c r="F7274" s="3">
        <v>20</v>
      </c>
      <c r="G7274" s="3">
        <v>10</v>
      </c>
      <c r="H7274" s="3">
        <v>1</v>
      </c>
      <c r="I7274" s="3">
        <v>200</v>
      </c>
      <c r="J7274" s="3" t="s">
        <v>19</v>
      </c>
      <c r="K7274" s="3"/>
      <c r="L7274" s="3"/>
      <c r="M7274" s="5">
        <v>72500</v>
      </c>
      <c r="N7274" s="6">
        <f t="shared" si="263"/>
        <v>3000</v>
      </c>
      <c r="O7274" s="6">
        <f t="shared" si="264"/>
        <v>75500</v>
      </c>
      <c r="P7274" s="33" t="s">
        <v>6527</v>
      </c>
    </row>
    <row r="7275" spans="1:16" ht="25.5">
      <c r="A7275" s="3">
        <v>7274</v>
      </c>
      <c r="B7275" s="3" t="s">
        <v>560</v>
      </c>
      <c r="C7275" s="3" t="s">
        <v>3633</v>
      </c>
      <c r="D7275" s="4" t="s">
        <v>8742</v>
      </c>
      <c r="E7275" s="3" t="s">
        <v>18</v>
      </c>
      <c r="F7275" s="3">
        <v>20</v>
      </c>
      <c r="G7275" s="3">
        <v>10</v>
      </c>
      <c r="H7275" s="3">
        <v>1</v>
      </c>
      <c r="I7275" s="3">
        <v>200</v>
      </c>
      <c r="J7275" s="3" t="s">
        <v>19</v>
      </c>
      <c r="K7275" s="3"/>
      <c r="L7275" s="3"/>
      <c r="M7275" s="5">
        <v>43750</v>
      </c>
      <c r="N7275" s="6">
        <f t="shared" si="263"/>
        <v>3000</v>
      </c>
      <c r="O7275" s="6">
        <f t="shared" si="264"/>
        <v>46750</v>
      </c>
      <c r="P7275" s="33" t="s">
        <v>6527</v>
      </c>
    </row>
    <row r="7276" spans="1:16" ht="25.5">
      <c r="A7276" s="3">
        <v>7275</v>
      </c>
      <c r="B7276" s="3" t="s">
        <v>560</v>
      </c>
      <c r="C7276" s="3" t="s">
        <v>3633</v>
      </c>
      <c r="D7276" s="4" t="s">
        <v>9529</v>
      </c>
      <c r="E7276" s="3" t="s">
        <v>18</v>
      </c>
      <c r="F7276" s="3">
        <v>20</v>
      </c>
      <c r="G7276" s="3">
        <v>10</v>
      </c>
      <c r="H7276" s="3">
        <v>1</v>
      </c>
      <c r="I7276" s="3">
        <v>200</v>
      </c>
      <c r="J7276" s="3" t="s">
        <v>19</v>
      </c>
      <c r="K7276" s="3"/>
      <c r="L7276" s="3"/>
      <c r="M7276" s="5">
        <v>43750</v>
      </c>
      <c r="N7276" s="6">
        <f t="shared" si="263"/>
        <v>3000</v>
      </c>
      <c r="O7276" s="6">
        <f t="shared" si="264"/>
        <v>46750</v>
      </c>
      <c r="P7276" s="33" t="s">
        <v>6527</v>
      </c>
    </row>
    <row r="7277" spans="1:16" ht="25.5">
      <c r="A7277" s="3">
        <v>7276</v>
      </c>
      <c r="B7277" s="3" t="s">
        <v>560</v>
      </c>
      <c r="C7277" s="3" t="s">
        <v>3633</v>
      </c>
      <c r="D7277" s="4" t="s">
        <v>9530</v>
      </c>
      <c r="E7277" s="3" t="s">
        <v>18</v>
      </c>
      <c r="F7277" s="3">
        <v>20</v>
      </c>
      <c r="G7277" s="3">
        <v>10</v>
      </c>
      <c r="H7277" s="3">
        <v>1</v>
      </c>
      <c r="I7277" s="3">
        <v>200</v>
      </c>
      <c r="J7277" s="3" t="s">
        <v>19</v>
      </c>
      <c r="K7277" s="3"/>
      <c r="L7277" s="3"/>
      <c r="M7277" s="5">
        <v>43750</v>
      </c>
      <c r="N7277" s="6">
        <f t="shared" si="263"/>
        <v>3000</v>
      </c>
      <c r="O7277" s="6">
        <f t="shared" si="264"/>
        <v>46750</v>
      </c>
      <c r="P7277" s="33" t="s">
        <v>6527</v>
      </c>
    </row>
    <row r="7278" spans="1:16" ht="38.25">
      <c r="A7278" s="3">
        <v>7277</v>
      </c>
      <c r="B7278" s="3" t="s">
        <v>560</v>
      </c>
      <c r="C7278" s="3" t="s">
        <v>3633</v>
      </c>
      <c r="D7278" s="4" t="s">
        <v>9531</v>
      </c>
      <c r="E7278" s="3" t="s">
        <v>18</v>
      </c>
      <c r="F7278" s="3">
        <v>20</v>
      </c>
      <c r="G7278" s="3">
        <v>10</v>
      </c>
      <c r="H7278" s="3">
        <v>1</v>
      </c>
      <c r="I7278" s="3">
        <v>200</v>
      </c>
      <c r="J7278" s="3" t="s">
        <v>19</v>
      </c>
      <c r="K7278" s="3"/>
      <c r="L7278" s="3"/>
      <c r="M7278" s="5">
        <v>43750</v>
      </c>
      <c r="N7278" s="6">
        <f t="shared" si="263"/>
        <v>3000</v>
      </c>
      <c r="O7278" s="6">
        <f t="shared" si="264"/>
        <v>46750</v>
      </c>
      <c r="P7278" s="33" t="s">
        <v>6527</v>
      </c>
    </row>
    <row r="7279" spans="1:16" ht="25.5">
      <c r="A7279" s="3">
        <v>7278</v>
      </c>
      <c r="B7279" s="3" t="s">
        <v>560</v>
      </c>
      <c r="C7279" s="3" t="s">
        <v>3633</v>
      </c>
      <c r="D7279" s="4" t="s">
        <v>9532</v>
      </c>
      <c r="E7279" s="3" t="s">
        <v>18</v>
      </c>
      <c r="F7279" s="3">
        <v>20</v>
      </c>
      <c r="G7279" s="3">
        <v>10</v>
      </c>
      <c r="H7279" s="3">
        <v>1</v>
      </c>
      <c r="I7279" s="3">
        <v>200</v>
      </c>
      <c r="J7279" s="3" t="s">
        <v>19</v>
      </c>
      <c r="K7279" s="3"/>
      <c r="L7279" s="3"/>
      <c r="M7279" s="5">
        <v>43750</v>
      </c>
      <c r="N7279" s="6">
        <f t="shared" si="263"/>
        <v>3000</v>
      </c>
      <c r="O7279" s="6">
        <f t="shared" si="264"/>
        <v>46750</v>
      </c>
      <c r="P7279" s="33" t="s">
        <v>6527</v>
      </c>
    </row>
    <row r="7280" spans="1:16" ht="25.5">
      <c r="A7280" s="3">
        <v>7279</v>
      </c>
      <c r="B7280" s="3" t="s">
        <v>560</v>
      </c>
      <c r="C7280" s="3" t="s">
        <v>3633</v>
      </c>
      <c r="D7280" s="4" t="s">
        <v>9533</v>
      </c>
      <c r="E7280" s="3" t="s">
        <v>18</v>
      </c>
      <c r="F7280" s="3">
        <v>20</v>
      </c>
      <c r="G7280" s="3">
        <v>10</v>
      </c>
      <c r="H7280" s="3">
        <v>1</v>
      </c>
      <c r="I7280" s="3">
        <v>200</v>
      </c>
      <c r="J7280" s="3" t="s">
        <v>19</v>
      </c>
      <c r="K7280" s="3"/>
      <c r="L7280" s="3"/>
      <c r="M7280" s="5">
        <v>43750</v>
      </c>
      <c r="N7280" s="6">
        <f t="shared" si="263"/>
        <v>3000</v>
      </c>
      <c r="O7280" s="6">
        <f t="shared" si="264"/>
        <v>46750</v>
      </c>
      <c r="P7280" s="33" t="s">
        <v>6527</v>
      </c>
    </row>
    <row r="7281" spans="1:16" ht="25.5">
      <c r="A7281" s="3">
        <v>7280</v>
      </c>
      <c r="B7281" s="3" t="s">
        <v>560</v>
      </c>
      <c r="C7281" s="3" t="s">
        <v>3633</v>
      </c>
      <c r="D7281" s="4" t="s">
        <v>9534</v>
      </c>
      <c r="E7281" s="3" t="s">
        <v>18</v>
      </c>
      <c r="F7281" s="3">
        <v>20</v>
      </c>
      <c r="G7281" s="3">
        <v>10</v>
      </c>
      <c r="H7281" s="3">
        <v>1</v>
      </c>
      <c r="I7281" s="3">
        <v>200</v>
      </c>
      <c r="J7281" s="3" t="s">
        <v>19</v>
      </c>
      <c r="K7281" s="3"/>
      <c r="L7281" s="3"/>
      <c r="M7281" s="5">
        <v>43750</v>
      </c>
      <c r="N7281" s="6">
        <f t="shared" si="263"/>
        <v>3000</v>
      </c>
      <c r="O7281" s="6">
        <f t="shared" si="264"/>
        <v>46750</v>
      </c>
      <c r="P7281" s="33" t="s">
        <v>6527</v>
      </c>
    </row>
    <row r="7282" spans="1:16" ht="51">
      <c r="A7282" s="3">
        <v>7281</v>
      </c>
      <c r="B7282" s="3" t="s">
        <v>560</v>
      </c>
      <c r="C7282" s="3" t="s">
        <v>3633</v>
      </c>
      <c r="D7282" s="4" t="s">
        <v>9535</v>
      </c>
      <c r="E7282" s="3" t="s">
        <v>18</v>
      </c>
      <c r="F7282" s="3">
        <v>20</v>
      </c>
      <c r="G7282" s="3">
        <v>10</v>
      </c>
      <c r="H7282" s="3">
        <v>1</v>
      </c>
      <c r="I7282" s="3">
        <v>200</v>
      </c>
      <c r="J7282" s="3" t="s">
        <v>19</v>
      </c>
      <c r="K7282" s="3"/>
      <c r="L7282" s="3"/>
      <c r="M7282" s="5">
        <v>43750</v>
      </c>
      <c r="N7282" s="6">
        <f t="shared" si="263"/>
        <v>3000</v>
      </c>
      <c r="O7282" s="6">
        <f t="shared" si="264"/>
        <v>46750</v>
      </c>
      <c r="P7282" s="33" t="s">
        <v>6527</v>
      </c>
    </row>
    <row r="7283" spans="1:16" ht="25.5">
      <c r="A7283" s="3">
        <v>7282</v>
      </c>
      <c r="B7283" s="3" t="s">
        <v>560</v>
      </c>
      <c r="C7283" s="3" t="s">
        <v>3633</v>
      </c>
      <c r="D7283" s="4" t="s">
        <v>9536</v>
      </c>
      <c r="E7283" s="3" t="s">
        <v>18</v>
      </c>
      <c r="F7283" s="3">
        <v>20</v>
      </c>
      <c r="G7283" s="3">
        <v>10</v>
      </c>
      <c r="H7283" s="3">
        <v>1</v>
      </c>
      <c r="I7283" s="3">
        <v>200</v>
      </c>
      <c r="J7283" s="3" t="s">
        <v>19</v>
      </c>
      <c r="K7283" s="3"/>
      <c r="L7283" s="3"/>
      <c r="M7283" s="5">
        <v>43750</v>
      </c>
      <c r="N7283" s="6">
        <f t="shared" si="263"/>
        <v>3000</v>
      </c>
      <c r="O7283" s="6">
        <f t="shared" si="264"/>
        <v>46750</v>
      </c>
      <c r="P7283" s="33" t="s">
        <v>6527</v>
      </c>
    </row>
    <row r="7284" spans="1:16" ht="38.25">
      <c r="A7284" s="3">
        <v>7283</v>
      </c>
      <c r="B7284" s="3" t="s">
        <v>560</v>
      </c>
      <c r="C7284" s="3" t="s">
        <v>3633</v>
      </c>
      <c r="D7284" s="4" t="s">
        <v>9537</v>
      </c>
      <c r="E7284" s="3" t="s">
        <v>18</v>
      </c>
      <c r="F7284" s="3">
        <v>20</v>
      </c>
      <c r="G7284" s="3">
        <v>10</v>
      </c>
      <c r="H7284" s="3">
        <v>1</v>
      </c>
      <c r="I7284" s="3">
        <v>200</v>
      </c>
      <c r="J7284" s="3" t="s">
        <v>19</v>
      </c>
      <c r="K7284" s="3"/>
      <c r="L7284" s="3"/>
      <c r="M7284" s="5">
        <v>43750</v>
      </c>
      <c r="N7284" s="6">
        <f t="shared" si="263"/>
        <v>3000</v>
      </c>
      <c r="O7284" s="6">
        <f t="shared" si="264"/>
        <v>46750</v>
      </c>
      <c r="P7284" s="33" t="s">
        <v>6527</v>
      </c>
    </row>
    <row r="7285" spans="1:16" ht="25.5">
      <c r="A7285" s="3">
        <v>7284</v>
      </c>
      <c r="B7285" s="3" t="s">
        <v>560</v>
      </c>
      <c r="C7285" s="3" t="s">
        <v>3633</v>
      </c>
      <c r="D7285" s="4" t="s">
        <v>9538</v>
      </c>
      <c r="E7285" s="3" t="s">
        <v>18</v>
      </c>
      <c r="F7285" s="3">
        <v>20</v>
      </c>
      <c r="G7285" s="3">
        <v>10</v>
      </c>
      <c r="H7285" s="3">
        <v>1</v>
      </c>
      <c r="I7285" s="3">
        <v>200</v>
      </c>
      <c r="J7285" s="3" t="s">
        <v>19</v>
      </c>
      <c r="K7285" s="3"/>
      <c r="L7285" s="3"/>
      <c r="M7285" s="5">
        <v>43750</v>
      </c>
      <c r="N7285" s="6">
        <f t="shared" ref="N7285:N7348" si="265">+I7285*15</f>
        <v>3000</v>
      </c>
      <c r="O7285" s="6">
        <f t="shared" si="264"/>
        <v>46750</v>
      </c>
      <c r="P7285" s="33" t="s">
        <v>6527</v>
      </c>
    </row>
    <row r="7286" spans="1:16" ht="63.75">
      <c r="A7286" s="3">
        <v>7285</v>
      </c>
      <c r="B7286" s="3" t="s">
        <v>560</v>
      </c>
      <c r="C7286" s="3" t="s">
        <v>3633</v>
      </c>
      <c r="D7286" s="4" t="s">
        <v>9539</v>
      </c>
      <c r="E7286" s="3" t="s">
        <v>18</v>
      </c>
      <c r="F7286" s="3">
        <v>20</v>
      </c>
      <c r="G7286" s="3">
        <v>10</v>
      </c>
      <c r="H7286" s="3">
        <v>1</v>
      </c>
      <c r="I7286" s="3">
        <v>200</v>
      </c>
      <c r="J7286" s="3" t="s">
        <v>19</v>
      </c>
      <c r="K7286" s="3"/>
      <c r="L7286" s="3"/>
      <c r="M7286" s="5">
        <v>43750</v>
      </c>
      <c r="N7286" s="6">
        <f t="shared" si="265"/>
        <v>3000</v>
      </c>
      <c r="O7286" s="6">
        <f t="shared" si="264"/>
        <v>46750</v>
      </c>
      <c r="P7286" s="33" t="s">
        <v>6527</v>
      </c>
    </row>
    <row r="7287" spans="1:16" ht="25.5">
      <c r="A7287" s="3">
        <v>7286</v>
      </c>
      <c r="B7287" s="3" t="s">
        <v>560</v>
      </c>
      <c r="C7287" s="3" t="s">
        <v>3633</v>
      </c>
      <c r="D7287" s="4" t="s">
        <v>9540</v>
      </c>
      <c r="E7287" s="3" t="s">
        <v>18</v>
      </c>
      <c r="F7287" s="3">
        <v>20</v>
      </c>
      <c r="G7287" s="3">
        <v>10</v>
      </c>
      <c r="H7287" s="3">
        <v>1</v>
      </c>
      <c r="I7287" s="3">
        <v>200</v>
      </c>
      <c r="J7287" s="3" t="s">
        <v>19</v>
      </c>
      <c r="K7287" s="3"/>
      <c r="L7287" s="3"/>
      <c r="M7287" s="5">
        <v>43750</v>
      </c>
      <c r="N7287" s="6">
        <f t="shared" si="265"/>
        <v>3000</v>
      </c>
      <c r="O7287" s="6">
        <f t="shared" si="264"/>
        <v>46750</v>
      </c>
      <c r="P7287" s="33" t="s">
        <v>6527</v>
      </c>
    </row>
    <row r="7288" spans="1:16" ht="51">
      <c r="A7288" s="3">
        <v>7287</v>
      </c>
      <c r="B7288" s="3" t="s">
        <v>560</v>
      </c>
      <c r="C7288" s="3" t="s">
        <v>3633</v>
      </c>
      <c r="D7288" s="4" t="s">
        <v>9541</v>
      </c>
      <c r="E7288" s="3" t="s">
        <v>18</v>
      </c>
      <c r="F7288" s="3">
        <v>20</v>
      </c>
      <c r="G7288" s="3">
        <v>10</v>
      </c>
      <c r="H7288" s="3">
        <v>1</v>
      </c>
      <c r="I7288" s="3">
        <v>200</v>
      </c>
      <c r="J7288" s="3" t="s">
        <v>19</v>
      </c>
      <c r="K7288" s="3"/>
      <c r="L7288" s="3"/>
      <c r="M7288" s="5">
        <v>43750</v>
      </c>
      <c r="N7288" s="6">
        <f t="shared" si="265"/>
        <v>3000</v>
      </c>
      <c r="O7288" s="6">
        <f t="shared" si="264"/>
        <v>46750</v>
      </c>
      <c r="P7288" s="33" t="s">
        <v>6527</v>
      </c>
    </row>
    <row r="7289" spans="1:16" ht="25.5">
      <c r="A7289" s="3">
        <v>7288</v>
      </c>
      <c r="B7289" s="3" t="s">
        <v>560</v>
      </c>
      <c r="C7289" s="3" t="s">
        <v>3633</v>
      </c>
      <c r="D7289" s="4" t="s">
        <v>9506</v>
      </c>
      <c r="E7289" s="3" t="s">
        <v>18</v>
      </c>
      <c r="F7289" s="3">
        <v>20</v>
      </c>
      <c r="G7289" s="3">
        <v>10</v>
      </c>
      <c r="H7289" s="3">
        <v>1</v>
      </c>
      <c r="I7289" s="3">
        <v>200</v>
      </c>
      <c r="J7289" s="3" t="s">
        <v>19</v>
      </c>
      <c r="K7289" s="3"/>
      <c r="L7289" s="3"/>
      <c r="M7289" s="5">
        <v>43750</v>
      </c>
      <c r="N7289" s="6">
        <f t="shared" si="265"/>
        <v>3000</v>
      </c>
      <c r="O7289" s="6">
        <f t="shared" si="264"/>
        <v>46750</v>
      </c>
      <c r="P7289" s="33" t="s">
        <v>6527</v>
      </c>
    </row>
    <row r="7290" spans="1:16" ht="25.5">
      <c r="A7290" s="3">
        <v>7289</v>
      </c>
      <c r="B7290" s="3" t="s">
        <v>560</v>
      </c>
      <c r="C7290" s="3" t="s">
        <v>3633</v>
      </c>
      <c r="D7290" s="4" t="s">
        <v>9461</v>
      </c>
      <c r="E7290" s="3" t="s">
        <v>18</v>
      </c>
      <c r="F7290" s="3">
        <v>20</v>
      </c>
      <c r="G7290" s="3">
        <v>10</v>
      </c>
      <c r="H7290" s="3">
        <v>1</v>
      </c>
      <c r="I7290" s="3">
        <v>200</v>
      </c>
      <c r="J7290" s="3" t="s">
        <v>19</v>
      </c>
      <c r="K7290" s="3"/>
      <c r="L7290" s="3"/>
      <c r="M7290" s="5">
        <v>43750</v>
      </c>
      <c r="N7290" s="6">
        <f t="shared" si="265"/>
        <v>3000</v>
      </c>
      <c r="O7290" s="6">
        <f t="shared" si="264"/>
        <v>46750</v>
      </c>
      <c r="P7290" s="33" t="s">
        <v>6527</v>
      </c>
    </row>
    <row r="7291" spans="1:16" ht="25.5">
      <c r="A7291" s="3">
        <v>7290</v>
      </c>
      <c r="B7291" s="3" t="s">
        <v>560</v>
      </c>
      <c r="C7291" s="3" t="s">
        <v>3633</v>
      </c>
      <c r="D7291" s="4" t="s">
        <v>9542</v>
      </c>
      <c r="E7291" s="3" t="s">
        <v>18</v>
      </c>
      <c r="F7291" s="3">
        <v>20</v>
      </c>
      <c r="G7291" s="3">
        <v>10</v>
      </c>
      <c r="H7291" s="3">
        <v>1</v>
      </c>
      <c r="I7291" s="3">
        <v>200</v>
      </c>
      <c r="J7291" s="3" t="s">
        <v>19</v>
      </c>
      <c r="K7291" s="3"/>
      <c r="L7291" s="3"/>
      <c r="M7291" s="5">
        <v>43750</v>
      </c>
      <c r="N7291" s="6">
        <f t="shared" si="265"/>
        <v>3000</v>
      </c>
      <c r="O7291" s="6">
        <f t="shared" si="264"/>
        <v>46750</v>
      </c>
      <c r="P7291" s="33" t="s">
        <v>6527</v>
      </c>
    </row>
    <row r="7292" spans="1:16" ht="25.5">
      <c r="A7292" s="3">
        <v>7291</v>
      </c>
      <c r="B7292" s="3" t="s">
        <v>560</v>
      </c>
      <c r="C7292" s="3" t="s">
        <v>741</v>
      </c>
      <c r="D7292" s="4" t="s">
        <v>6944</v>
      </c>
      <c r="E7292" s="3" t="s">
        <v>18</v>
      </c>
      <c r="F7292" s="3">
        <v>20</v>
      </c>
      <c r="G7292" s="3">
        <v>10</v>
      </c>
      <c r="H7292" s="3">
        <v>1</v>
      </c>
      <c r="I7292" s="3">
        <v>200</v>
      </c>
      <c r="J7292" s="3" t="s">
        <v>19</v>
      </c>
      <c r="K7292" s="3"/>
      <c r="L7292" s="3"/>
      <c r="M7292" s="5">
        <v>43750</v>
      </c>
      <c r="N7292" s="6">
        <f t="shared" si="265"/>
        <v>3000</v>
      </c>
      <c r="O7292" s="6">
        <f t="shared" si="264"/>
        <v>46750</v>
      </c>
      <c r="P7292" s="33" t="s">
        <v>6527</v>
      </c>
    </row>
    <row r="7293" spans="1:16" ht="25.5">
      <c r="A7293" s="3">
        <v>7292</v>
      </c>
      <c r="B7293" s="3" t="s">
        <v>560</v>
      </c>
      <c r="C7293" s="3" t="s">
        <v>741</v>
      </c>
      <c r="D7293" s="4" t="s">
        <v>6862</v>
      </c>
      <c r="E7293" s="3" t="s">
        <v>18</v>
      </c>
      <c r="F7293" s="3">
        <v>20</v>
      </c>
      <c r="G7293" s="3">
        <v>10</v>
      </c>
      <c r="H7293" s="3">
        <v>1</v>
      </c>
      <c r="I7293" s="3">
        <v>200</v>
      </c>
      <c r="J7293" s="3" t="s">
        <v>19</v>
      </c>
      <c r="K7293" s="3"/>
      <c r="L7293" s="3"/>
      <c r="M7293" s="5">
        <v>43750</v>
      </c>
      <c r="N7293" s="6">
        <f t="shared" si="265"/>
        <v>3000</v>
      </c>
      <c r="O7293" s="6">
        <f t="shared" si="264"/>
        <v>46750</v>
      </c>
      <c r="P7293" s="33" t="s">
        <v>6527</v>
      </c>
    </row>
    <row r="7294" spans="1:16" ht="38.25">
      <c r="A7294" s="3">
        <v>7293</v>
      </c>
      <c r="B7294" s="3" t="s">
        <v>560</v>
      </c>
      <c r="C7294" s="3" t="s">
        <v>741</v>
      </c>
      <c r="D7294" s="4" t="s">
        <v>9543</v>
      </c>
      <c r="E7294" s="3" t="s">
        <v>18</v>
      </c>
      <c r="F7294" s="3">
        <v>20</v>
      </c>
      <c r="G7294" s="3">
        <v>10</v>
      </c>
      <c r="H7294" s="3">
        <v>1</v>
      </c>
      <c r="I7294" s="3">
        <v>200</v>
      </c>
      <c r="J7294" s="3" t="s">
        <v>19</v>
      </c>
      <c r="K7294" s="3"/>
      <c r="L7294" s="3"/>
      <c r="M7294" s="5">
        <v>43750</v>
      </c>
      <c r="N7294" s="6">
        <f t="shared" si="265"/>
        <v>3000</v>
      </c>
      <c r="O7294" s="6">
        <f t="shared" si="264"/>
        <v>46750</v>
      </c>
      <c r="P7294" s="33" t="s">
        <v>6527</v>
      </c>
    </row>
    <row r="7295" spans="1:16" ht="25.5">
      <c r="A7295" s="3">
        <v>7294</v>
      </c>
      <c r="B7295" s="3" t="s">
        <v>560</v>
      </c>
      <c r="C7295" s="3" t="s">
        <v>741</v>
      </c>
      <c r="D7295" s="4" t="s">
        <v>6991</v>
      </c>
      <c r="E7295" s="3" t="s">
        <v>18</v>
      </c>
      <c r="F7295" s="3">
        <v>20</v>
      </c>
      <c r="G7295" s="3">
        <v>10</v>
      </c>
      <c r="H7295" s="3">
        <v>1</v>
      </c>
      <c r="I7295" s="3">
        <v>200</v>
      </c>
      <c r="J7295" s="3" t="s">
        <v>19</v>
      </c>
      <c r="K7295" s="3"/>
      <c r="L7295" s="3"/>
      <c r="M7295" s="5">
        <v>43750</v>
      </c>
      <c r="N7295" s="6">
        <f t="shared" si="265"/>
        <v>3000</v>
      </c>
      <c r="O7295" s="6">
        <f t="shared" si="264"/>
        <v>46750</v>
      </c>
      <c r="P7295" s="33" t="s">
        <v>6527</v>
      </c>
    </row>
    <row r="7296" spans="1:16" ht="25.5">
      <c r="A7296" s="3">
        <v>7295</v>
      </c>
      <c r="B7296" s="3" t="s">
        <v>560</v>
      </c>
      <c r="C7296" s="3" t="s">
        <v>3634</v>
      </c>
      <c r="D7296" s="4" t="s">
        <v>6898</v>
      </c>
      <c r="E7296" s="3" t="s">
        <v>18</v>
      </c>
      <c r="F7296" s="3">
        <v>20</v>
      </c>
      <c r="G7296" s="3">
        <v>10</v>
      </c>
      <c r="H7296" s="3">
        <v>1</v>
      </c>
      <c r="I7296" s="3">
        <v>200</v>
      </c>
      <c r="J7296" s="3" t="s">
        <v>19</v>
      </c>
      <c r="K7296" s="3"/>
      <c r="L7296" s="3"/>
      <c r="M7296" s="5">
        <v>33750</v>
      </c>
      <c r="N7296" s="6">
        <f t="shared" si="265"/>
        <v>3000</v>
      </c>
      <c r="O7296" s="6">
        <f t="shared" si="264"/>
        <v>36750</v>
      </c>
      <c r="P7296" s="33" t="s">
        <v>6527</v>
      </c>
    </row>
    <row r="7297" spans="1:16" ht="25.5">
      <c r="A7297" s="3">
        <v>7296</v>
      </c>
      <c r="B7297" s="3" t="s">
        <v>560</v>
      </c>
      <c r="C7297" s="3" t="s">
        <v>3634</v>
      </c>
      <c r="D7297" s="4" t="s">
        <v>9544</v>
      </c>
      <c r="E7297" s="3" t="s">
        <v>18</v>
      </c>
      <c r="F7297" s="3">
        <v>30</v>
      </c>
      <c r="G7297" s="3">
        <v>15</v>
      </c>
      <c r="H7297" s="3">
        <v>1</v>
      </c>
      <c r="I7297" s="3">
        <v>450</v>
      </c>
      <c r="J7297" s="3" t="s">
        <v>19</v>
      </c>
      <c r="K7297" s="3"/>
      <c r="L7297" s="3"/>
      <c r="M7297" s="5">
        <v>33750</v>
      </c>
      <c r="N7297" s="6">
        <f t="shared" si="265"/>
        <v>6750</v>
      </c>
      <c r="O7297" s="6">
        <f t="shared" si="264"/>
        <v>40500</v>
      </c>
      <c r="P7297" s="33" t="s">
        <v>6527</v>
      </c>
    </row>
    <row r="7298" spans="1:16" ht="25.5">
      <c r="A7298" s="3">
        <v>7297</v>
      </c>
      <c r="B7298" s="3" t="s">
        <v>560</v>
      </c>
      <c r="C7298" s="3" t="s">
        <v>3634</v>
      </c>
      <c r="D7298" s="4" t="s">
        <v>9545</v>
      </c>
      <c r="E7298" s="3" t="s">
        <v>18</v>
      </c>
      <c r="F7298" s="3">
        <v>20</v>
      </c>
      <c r="G7298" s="3">
        <v>10</v>
      </c>
      <c r="H7298" s="3">
        <v>1</v>
      </c>
      <c r="I7298" s="3">
        <v>200</v>
      </c>
      <c r="J7298" s="3" t="s">
        <v>19</v>
      </c>
      <c r="K7298" s="3"/>
      <c r="L7298" s="3"/>
      <c r="M7298" s="5">
        <v>33750</v>
      </c>
      <c r="N7298" s="6">
        <f t="shared" si="265"/>
        <v>3000</v>
      </c>
      <c r="O7298" s="6">
        <f t="shared" ref="O7298:O7361" si="266">+M7298+N7298</f>
        <v>36750</v>
      </c>
      <c r="P7298" s="33" t="s">
        <v>6527</v>
      </c>
    </row>
    <row r="7299" spans="1:16" ht="38.25">
      <c r="A7299" s="3">
        <v>7298</v>
      </c>
      <c r="B7299" s="3" t="s">
        <v>560</v>
      </c>
      <c r="C7299" s="3" t="s">
        <v>3634</v>
      </c>
      <c r="D7299" s="4" t="s">
        <v>9546</v>
      </c>
      <c r="E7299" s="3" t="s">
        <v>18</v>
      </c>
      <c r="F7299" s="3">
        <v>20</v>
      </c>
      <c r="G7299" s="3">
        <v>10</v>
      </c>
      <c r="H7299" s="3">
        <v>1</v>
      </c>
      <c r="I7299" s="3">
        <v>200</v>
      </c>
      <c r="J7299" s="3" t="s">
        <v>19</v>
      </c>
      <c r="K7299" s="3"/>
      <c r="L7299" s="3"/>
      <c r="M7299" s="5">
        <v>33750</v>
      </c>
      <c r="N7299" s="6">
        <f t="shared" si="265"/>
        <v>3000</v>
      </c>
      <c r="O7299" s="6">
        <f t="shared" si="266"/>
        <v>36750</v>
      </c>
      <c r="P7299" s="33" t="s">
        <v>6527</v>
      </c>
    </row>
    <row r="7300" spans="1:16" ht="38.25">
      <c r="A7300" s="3">
        <v>7299</v>
      </c>
      <c r="B7300" s="3" t="s">
        <v>560</v>
      </c>
      <c r="C7300" s="3" t="s">
        <v>3634</v>
      </c>
      <c r="D7300" s="4" t="s">
        <v>9547</v>
      </c>
      <c r="E7300" s="3" t="s">
        <v>18</v>
      </c>
      <c r="F7300" s="3">
        <v>20</v>
      </c>
      <c r="G7300" s="3">
        <v>10</v>
      </c>
      <c r="H7300" s="3">
        <v>1</v>
      </c>
      <c r="I7300" s="3">
        <v>200</v>
      </c>
      <c r="J7300" s="3" t="s">
        <v>19</v>
      </c>
      <c r="K7300" s="3"/>
      <c r="L7300" s="3"/>
      <c r="M7300" s="5">
        <v>33750</v>
      </c>
      <c r="N7300" s="6">
        <f t="shared" si="265"/>
        <v>3000</v>
      </c>
      <c r="O7300" s="6">
        <f t="shared" si="266"/>
        <v>36750</v>
      </c>
      <c r="P7300" s="33" t="s">
        <v>6527</v>
      </c>
    </row>
    <row r="7301" spans="1:16" ht="25.5">
      <c r="A7301" s="3">
        <v>7300</v>
      </c>
      <c r="B7301" s="3" t="s">
        <v>560</v>
      </c>
      <c r="C7301" s="3" t="s">
        <v>3634</v>
      </c>
      <c r="D7301" s="4" t="s">
        <v>9548</v>
      </c>
      <c r="E7301" s="3" t="s">
        <v>18</v>
      </c>
      <c r="F7301" s="3">
        <v>20</v>
      </c>
      <c r="G7301" s="3">
        <v>10</v>
      </c>
      <c r="H7301" s="3">
        <v>1</v>
      </c>
      <c r="I7301" s="3">
        <v>200</v>
      </c>
      <c r="J7301" s="3" t="s">
        <v>19</v>
      </c>
      <c r="K7301" s="3"/>
      <c r="L7301" s="3"/>
      <c r="M7301" s="5">
        <v>33750</v>
      </c>
      <c r="N7301" s="6">
        <f t="shared" si="265"/>
        <v>3000</v>
      </c>
      <c r="O7301" s="6">
        <f t="shared" si="266"/>
        <v>36750</v>
      </c>
      <c r="P7301" s="33" t="s">
        <v>6527</v>
      </c>
    </row>
    <row r="7302" spans="1:16" ht="25.5">
      <c r="A7302" s="3">
        <v>7301</v>
      </c>
      <c r="B7302" s="3" t="s">
        <v>560</v>
      </c>
      <c r="C7302" s="3" t="s">
        <v>3634</v>
      </c>
      <c r="D7302" s="4" t="s">
        <v>6991</v>
      </c>
      <c r="E7302" s="3" t="s">
        <v>18</v>
      </c>
      <c r="F7302" s="3">
        <v>20</v>
      </c>
      <c r="G7302" s="3">
        <v>10</v>
      </c>
      <c r="H7302" s="3">
        <v>1</v>
      </c>
      <c r="I7302" s="3">
        <v>200</v>
      </c>
      <c r="J7302" s="3" t="s">
        <v>19</v>
      </c>
      <c r="K7302" s="3"/>
      <c r="L7302" s="3"/>
      <c r="M7302" s="5">
        <v>33750</v>
      </c>
      <c r="N7302" s="6">
        <f t="shared" si="265"/>
        <v>3000</v>
      </c>
      <c r="O7302" s="6">
        <f t="shared" si="266"/>
        <v>36750</v>
      </c>
      <c r="P7302" s="33" t="s">
        <v>6527</v>
      </c>
    </row>
    <row r="7303" spans="1:16" ht="25.5">
      <c r="A7303" s="3">
        <v>7302</v>
      </c>
      <c r="B7303" s="3" t="s">
        <v>560</v>
      </c>
      <c r="C7303" s="3" t="s">
        <v>3634</v>
      </c>
      <c r="D7303" s="4" t="s">
        <v>9549</v>
      </c>
      <c r="E7303" s="3" t="s">
        <v>18</v>
      </c>
      <c r="F7303" s="3">
        <v>20</v>
      </c>
      <c r="G7303" s="3">
        <v>10</v>
      </c>
      <c r="H7303" s="3">
        <v>1</v>
      </c>
      <c r="I7303" s="3">
        <v>200</v>
      </c>
      <c r="J7303" s="3" t="s">
        <v>19</v>
      </c>
      <c r="K7303" s="3"/>
      <c r="L7303" s="3"/>
      <c r="M7303" s="5">
        <v>33750</v>
      </c>
      <c r="N7303" s="6">
        <f t="shared" si="265"/>
        <v>3000</v>
      </c>
      <c r="O7303" s="6">
        <f t="shared" si="266"/>
        <v>36750</v>
      </c>
      <c r="P7303" s="33" t="s">
        <v>6527</v>
      </c>
    </row>
    <row r="7304" spans="1:16" ht="38.25">
      <c r="A7304" s="3">
        <v>7303</v>
      </c>
      <c r="B7304" s="3" t="s">
        <v>560</v>
      </c>
      <c r="C7304" s="3" t="s">
        <v>3634</v>
      </c>
      <c r="D7304" s="4" t="s">
        <v>9550</v>
      </c>
      <c r="E7304" s="3" t="s">
        <v>18</v>
      </c>
      <c r="F7304" s="3">
        <v>20</v>
      </c>
      <c r="G7304" s="3">
        <v>10</v>
      </c>
      <c r="H7304" s="3">
        <v>1</v>
      </c>
      <c r="I7304" s="3">
        <v>200</v>
      </c>
      <c r="J7304" s="3" t="s">
        <v>19</v>
      </c>
      <c r="K7304" s="3"/>
      <c r="L7304" s="3"/>
      <c r="M7304" s="5">
        <v>33750</v>
      </c>
      <c r="N7304" s="6">
        <f t="shared" si="265"/>
        <v>3000</v>
      </c>
      <c r="O7304" s="6">
        <f t="shared" si="266"/>
        <v>36750</v>
      </c>
      <c r="P7304" s="33" t="s">
        <v>6527</v>
      </c>
    </row>
    <row r="7305" spans="1:16" ht="25.5">
      <c r="A7305" s="3">
        <v>7304</v>
      </c>
      <c r="B7305" s="3" t="s">
        <v>560</v>
      </c>
      <c r="C7305" s="3" t="s">
        <v>3634</v>
      </c>
      <c r="D7305" s="4" t="s">
        <v>9551</v>
      </c>
      <c r="E7305" s="3" t="s">
        <v>18</v>
      </c>
      <c r="F7305" s="3">
        <v>20</v>
      </c>
      <c r="G7305" s="3">
        <v>10</v>
      </c>
      <c r="H7305" s="3">
        <v>1</v>
      </c>
      <c r="I7305" s="3">
        <v>200</v>
      </c>
      <c r="J7305" s="3" t="s">
        <v>19</v>
      </c>
      <c r="K7305" s="3"/>
      <c r="L7305" s="3"/>
      <c r="M7305" s="5">
        <v>33750</v>
      </c>
      <c r="N7305" s="6">
        <f t="shared" si="265"/>
        <v>3000</v>
      </c>
      <c r="O7305" s="6">
        <f t="shared" si="266"/>
        <v>36750</v>
      </c>
      <c r="P7305" s="33" t="s">
        <v>6527</v>
      </c>
    </row>
    <row r="7306" spans="1:16" ht="25.5">
      <c r="A7306" s="3">
        <v>7305</v>
      </c>
      <c r="B7306" s="3" t="s">
        <v>560</v>
      </c>
      <c r="C7306" s="3" t="s">
        <v>3635</v>
      </c>
      <c r="D7306" s="4" t="s">
        <v>8742</v>
      </c>
      <c r="E7306" s="3" t="s">
        <v>18</v>
      </c>
      <c r="F7306" s="3">
        <v>24</v>
      </c>
      <c r="G7306" s="3">
        <v>12</v>
      </c>
      <c r="H7306" s="3">
        <v>1</v>
      </c>
      <c r="I7306" s="3">
        <v>288</v>
      </c>
      <c r="J7306" s="3" t="s">
        <v>19</v>
      </c>
      <c r="K7306" s="3"/>
      <c r="L7306" s="3"/>
      <c r="M7306" s="5">
        <v>35000</v>
      </c>
      <c r="N7306" s="6">
        <f t="shared" si="265"/>
        <v>4320</v>
      </c>
      <c r="O7306" s="6">
        <f t="shared" si="266"/>
        <v>39320</v>
      </c>
      <c r="P7306" s="33" t="s">
        <v>6527</v>
      </c>
    </row>
    <row r="7307" spans="1:16" ht="25.5">
      <c r="A7307" s="3">
        <v>7306</v>
      </c>
      <c r="B7307" s="3" t="s">
        <v>560</v>
      </c>
      <c r="C7307" s="3" t="s">
        <v>3635</v>
      </c>
      <c r="D7307" s="4" t="s">
        <v>9534</v>
      </c>
      <c r="E7307" s="3" t="s">
        <v>18</v>
      </c>
      <c r="F7307" s="3">
        <v>20</v>
      </c>
      <c r="G7307" s="3">
        <v>10</v>
      </c>
      <c r="H7307" s="3">
        <v>1</v>
      </c>
      <c r="I7307" s="3">
        <v>200</v>
      </c>
      <c r="J7307" s="3" t="s">
        <v>19</v>
      </c>
      <c r="K7307" s="3"/>
      <c r="L7307" s="3"/>
      <c r="M7307" s="5">
        <v>33750</v>
      </c>
      <c r="N7307" s="6">
        <f t="shared" si="265"/>
        <v>3000</v>
      </c>
      <c r="O7307" s="6">
        <f t="shared" si="266"/>
        <v>36750</v>
      </c>
      <c r="P7307" s="33" t="s">
        <v>6527</v>
      </c>
    </row>
    <row r="7308" spans="1:16" ht="38.25">
      <c r="A7308" s="3">
        <v>7307</v>
      </c>
      <c r="B7308" s="3" t="s">
        <v>560</v>
      </c>
      <c r="C7308" s="3" t="s">
        <v>3635</v>
      </c>
      <c r="D7308" s="4" t="s">
        <v>9552</v>
      </c>
      <c r="E7308" s="3" t="s">
        <v>18</v>
      </c>
      <c r="F7308" s="3">
        <v>20</v>
      </c>
      <c r="G7308" s="3">
        <v>10</v>
      </c>
      <c r="H7308" s="3">
        <v>1</v>
      </c>
      <c r="I7308" s="3">
        <v>200</v>
      </c>
      <c r="J7308" s="3" t="s">
        <v>19</v>
      </c>
      <c r="K7308" s="3"/>
      <c r="L7308" s="3"/>
      <c r="M7308" s="5">
        <v>33750</v>
      </c>
      <c r="N7308" s="6">
        <f t="shared" si="265"/>
        <v>3000</v>
      </c>
      <c r="O7308" s="6">
        <f t="shared" si="266"/>
        <v>36750</v>
      </c>
      <c r="P7308" s="33" t="s">
        <v>6527</v>
      </c>
    </row>
    <row r="7309" spans="1:16" ht="25.5">
      <c r="A7309" s="3">
        <v>7308</v>
      </c>
      <c r="B7309" s="3" t="s">
        <v>560</v>
      </c>
      <c r="C7309" s="3" t="s">
        <v>3635</v>
      </c>
      <c r="D7309" s="4" t="s">
        <v>6898</v>
      </c>
      <c r="E7309" s="3" t="s">
        <v>18</v>
      </c>
      <c r="F7309" s="3">
        <v>20</v>
      </c>
      <c r="G7309" s="3">
        <v>10</v>
      </c>
      <c r="H7309" s="3">
        <v>1</v>
      </c>
      <c r="I7309" s="3">
        <v>200</v>
      </c>
      <c r="J7309" s="3" t="s">
        <v>19</v>
      </c>
      <c r="K7309" s="3"/>
      <c r="L7309" s="3"/>
      <c r="M7309" s="5">
        <v>33750</v>
      </c>
      <c r="N7309" s="6">
        <f t="shared" si="265"/>
        <v>3000</v>
      </c>
      <c r="O7309" s="6">
        <f t="shared" si="266"/>
        <v>36750</v>
      </c>
      <c r="P7309" s="33" t="s">
        <v>6527</v>
      </c>
    </row>
    <row r="7310" spans="1:16" ht="38.25">
      <c r="A7310" s="3">
        <v>7309</v>
      </c>
      <c r="B7310" s="3" t="s">
        <v>560</v>
      </c>
      <c r="C7310" s="3" t="s">
        <v>3636</v>
      </c>
      <c r="D7310" s="4" t="s">
        <v>9553</v>
      </c>
      <c r="E7310" s="3" t="s">
        <v>18</v>
      </c>
      <c r="F7310" s="3">
        <v>40</v>
      </c>
      <c r="G7310" s="3">
        <v>20</v>
      </c>
      <c r="H7310" s="3">
        <v>1</v>
      </c>
      <c r="I7310" s="3">
        <v>800</v>
      </c>
      <c r="J7310" s="3" t="s">
        <v>19</v>
      </c>
      <c r="K7310" s="3"/>
      <c r="L7310" s="3"/>
      <c r="M7310" s="5">
        <v>50000</v>
      </c>
      <c r="N7310" s="6">
        <f t="shared" si="265"/>
        <v>12000</v>
      </c>
      <c r="O7310" s="6">
        <f t="shared" si="266"/>
        <v>62000</v>
      </c>
      <c r="P7310" s="33" t="s">
        <v>6527</v>
      </c>
    </row>
    <row r="7311" spans="1:16" ht="51">
      <c r="A7311" s="3">
        <v>7310</v>
      </c>
      <c r="B7311" s="3" t="s">
        <v>560</v>
      </c>
      <c r="C7311" s="3" t="s">
        <v>3636</v>
      </c>
      <c r="D7311" s="4" t="s">
        <v>9554</v>
      </c>
      <c r="E7311" s="3" t="s">
        <v>18</v>
      </c>
      <c r="F7311" s="3">
        <v>20</v>
      </c>
      <c r="G7311" s="3">
        <v>20</v>
      </c>
      <c r="H7311" s="3">
        <v>1</v>
      </c>
      <c r="I7311" s="3">
        <v>400</v>
      </c>
      <c r="J7311" s="3" t="s">
        <v>19</v>
      </c>
      <c r="K7311" s="3"/>
      <c r="L7311" s="3"/>
      <c r="M7311" s="5">
        <v>37500</v>
      </c>
      <c r="N7311" s="6">
        <f t="shared" si="265"/>
        <v>6000</v>
      </c>
      <c r="O7311" s="6">
        <f t="shared" si="266"/>
        <v>43500</v>
      </c>
      <c r="P7311" s="33" t="s">
        <v>6527</v>
      </c>
    </row>
    <row r="7312" spans="1:16" ht="51">
      <c r="A7312" s="3">
        <v>7311</v>
      </c>
      <c r="B7312" s="3" t="s">
        <v>560</v>
      </c>
      <c r="C7312" s="3" t="s">
        <v>3636</v>
      </c>
      <c r="D7312" s="4" t="s">
        <v>9555</v>
      </c>
      <c r="E7312" s="3" t="s">
        <v>18</v>
      </c>
      <c r="F7312" s="3">
        <v>20</v>
      </c>
      <c r="G7312" s="3">
        <v>20</v>
      </c>
      <c r="H7312" s="3">
        <v>1</v>
      </c>
      <c r="I7312" s="3">
        <v>400</v>
      </c>
      <c r="J7312" s="3" t="s">
        <v>19</v>
      </c>
      <c r="K7312" s="3"/>
      <c r="L7312" s="3"/>
      <c r="M7312" s="5">
        <v>37500</v>
      </c>
      <c r="N7312" s="6">
        <f t="shared" si="265"/>
        <v>6000</v>
      </c>
      <c r="O7312" s="6">
        <f t="shared" si="266"/>
        <v>43500</v>
      </c>
      <c r="P7312" s="33" t="s">
        <v>6527</v>
      </c>
    </row>
    <row r="7313" spans="1:16" ht="51">
      <c r="A7313" s="3">
        <v>7312</v>
      </c>
      <c r="B7313" s="3" t="s">
        <v>560</v>
      </c>
      <c r="C7313" s="3" t="s">
        <v>3636</v>
      </c>
      <c r="D7313" s="4" t="s">
        <v>9556</v>
      </c>
      <c r="E7313" s="3" t="s">
        <v>18</v>
      </c>
      <c r="F7313" s="3">
        <v>30</v>
      </c>
      <c r="G7313" s="3">
        <v>15</v>
      </c>
      <c r="H7313" s="3">
        <v>1</v>
      </c>
      <c r="I7313" s="3">
        <v>450</v>
      </c>
      <c r="J7313" s="3" t="s">
        <v>19</v>
      </c>
      <c r="K7313" s="3"/>
      <c r="L7313" s="3"/>
      <c r="M7313" s="5">
        <v>43750</v>
      </c>
      <c r="N7313" s="6">
        <f t="shared" si="265"/>
        <v>6750</v>
      </c>
      <c r="O7313" s="6">
        <f t="shared" si="266"/>
        <v>50500</v>
      </c>
      <c r="P7313" s="33" t="s">
        <v>6527</v>
      </c>
    </row>
    <row r="7314" spans="1:16" ht="51">
      <c r="A7314" s="3">
        <v>7313</v>
      </c>
      <c r="B7314" s="3" t="s">
        <v>560</v>
      </c>
      <c r="C7314" s="3" t="s">
        <v>3636</v>
      </c>
      <c r="D7314" s="4" t="s">
        <v>9557</v>
      </c>
      <c r="E7314" s="3" t="s">
        <v>18</v>
      </c>
      <c r="F7314" s="3">
        <v>30</v>
      </c>
      <c r="G7314" s="3">
        <v>15</v>
      </c>
      <c r="H7314" s="3">
        <v>1</v>
      </c>
      <c r="I7314" s="3">
        <v>450</v>
      </c>
      <c r="J7314" s="3" t="s">
        <v>19</v>
      </c>
      <c r="K7314" s="3"/>
      <c r="L7314" s="3"/>
      <c r="M7314" s="5">
        <v>43750</v>
      </c>
      <c r="N7314" s="6">
        <f t="shared" si="265"/>
        <v>6750</v>
      </c>
      <c r="O7314" s="6">
        <f t="shared" si="266"/>
        <v>50500</v>
      </c>
      <c r="P7314" s="33" t="s">
        <v>6527</v>
      </c>
    </row>
    <row r="7315" spans="1:16" ht="51">
      <c r="A7315" s="3">
        <v>7314</v>
      </c>
      <c r="B7315" s="3" t="s">
        <v>560</v>
      </c>
      <c r="C7315" s="3" t="s">
        <v>3637</v>
      </c>
      <c r="D7315" s="4" t="s">
        <v>9558</v>
      </c>
      <c r="E7315" s="3" t="s">
        <v>18</v>
      </c>
      <c r="F7315" s="3">
        <v>30</v>
      </c>
      <c r="G7315" s="3">
        <v>20</v>
      </c>
      <c r="H7315" s="3">
        <v>1</v>
      </c>
      <c r="I7315" s="3">
        <v>600</v>
      </c>
      <c r="J7315" s="3" t="s">
        <v>19</v>
      </c>
      <c r="K7315" s="3"/>
      <c r="L7315" s="3"/>
      <c r="M7315" s="5">
        <v>43750</v>
      </c>
      <c r="N7315" s="6">
        <f t="shared" si="265"/>
        <v>9000</v>
      </c>
      <c r="O7315" s="6">
        <f t="shared" si="266"/>
        <v>52750</v>
      </c>
      <c r="P7315" s="33" t="s">
        <v>6527</v>
      </c>
    </row>
    <row r="7316" spans="1:16" ht="38.25">
      <c r="A7316" s="3">
        <v>7315</v>
      </c>
      <c r="B7316" s="3" t="s">
        <v>560</v>
      </c>
      <c r="C7316" s="3" t="s">
        <v>3637</v>
      </c>
      <c r="D7316" s="4" t="s">
        <v>9559</v>
      </c>
      <c r="E7316" s="3" t="s">
        <v>18</v>
      </c>
      <c r="F7316" s="3">
        <v>30</v>
      </c>
      <c r="G7316" s="3">
        <v>20</v>
      </c>
      <c r="H7316" s="3">
        <v>1</v>
      </c>
      <c r="I7316" s="3">
        <v>600</v>
      </c>
      <c r="J7316" s="3" t="s">
        <v>19</v>
      </c>
      <c r="K7316" s="3"/>
      <c r="L7316" s="3"/>
      <c r="M7316" s="5">
        <v>43750</v>
      </c>
      <c r="N7316" s="6">
        <f t="shared" si="265"/>
        <v>9000</v>
      </c>
      <c r="O7316" s="6">
        <f t="shared" si="266"/>
        <v>52750</v>
      </c>
      <c r="P7316" s="33" t="s">
        <v>6527</v>
      </c>
    </row>
    <row r="7317" spans="1:16" ht="51">
      <c r="A7317" s="3">
        <v>7316</v>
      </c>
      <c r="B7317" s="3" t="s">
        <v>560</v>
      </c>
      <c r="C7317" s="3" t="s">
        <v>3637</v>
      </c>
      <c r="D7317" s="4" t="s">
        <v>9560</v>
      </c>
      <c r="E7317" s="3" t="s">
        <v>18</v>
      </c>
      <c r="F7317" s="3">
        <v>20</v>
      </c>
      <c r="G7317" s="3">
        <v>10</v>
      </c>
      <c r="H7317" s="3">
        <v>1</v>
      </c>
      <c r="I7317" s="3">
        <v>200</v>
      </c>
      <c r="J7317" s="3" t="s">
        <v>19</v>
      </c>
      <c r="K7317" s="3"/>
      <c r="L7317" s="3"/>
      <c r="M7317" s="5">
        <v>31250</v>
      </c>
      <c r="N7317" s="6">
        <f t="shared" si="265"/>
        <v>3000</v>
      </c>
      <c r="O7317" s="6">
        <f t="shared" si="266"/>
        <v>34250</v>
      </c>
      <c r="P7317" s="33" t="s">
        <v>6527</v>
      </c>
    </row>
    <row r="7318" spans="1:16" ht="38.25">
      <c r="A7318" s="3">
        <v>7317</v>
      </c>
      <c r="B7318" s="3" t="s">
        <v>560</v>
      </c>
      <c r="C7318" s="3" t="s">
        <v>3638</v>
      </c>
      <c r="D7318" s="4" t="s">
        <v>9561</v>
      </c>
      <c r="E7318" s="3" t="s">
        <v>18</v>
      </c>
      <c r="F7318" s="3">
        <v>20</v>
      </c>
      <c r="G7318" s="3">
        <v>10</v>
      </c>
      <c r="H7318" s="3">
        <v>1</v>
      </c>
      <c r="I7318" s="3">
        <v>200</v>
      </c>
      <c r="J7318" s="3" t="s">
        <v>19</v>
      </c>
      <c r="K7318" s="3"/>
      <c r="L7318" s="3"/>
      <c r="M7318" s="5">
        <v>31250</v>
      </c>
      <c r="N7318" s="6">
        <f t="shared" si="265"/>
        <v>3000</v>
      </c>
      <c r="O7318" s="6">
        <f t="shared" si="266"/>
        <v>34250</v>
      </c>
      <c r="P7318" s="33" t="s">
        <v>6527</v>
      </c>
    </row>
    <row r="7319" spans="1:16" ht="38.25">
      <c r="A7319" s="3">
        <v>7318</v>
      </c>
      <c r="B7319" s="3" t="s">
        <v>560</v>
      </c>
      <c r="C7319" s="3" t="s">
        <v>3638</v>
      </c>
      <c r="D7319" s="4" t="s">
        <v>9562</v>
      </c>
      <c r="E7319" s="3" t="s">
        <v>18</v>
      </c>
      <c r="F7319" s="3">
        <v>20</v>
      </c>
      <c r="G7319" s="3">
        <v>10</v>
      </c>
      <c r="H7319" s="3">
        <v>1</v>
      </c>
      <c r="I7319" s="3">
        <v>200</v>
      </c>
      <c r="J7319" s="3" t="s">
        <v>19</v>
      </c>
      <c r="K7319" s="3"/>
      <c r="L7319" s="3"/>
      <c r="M7319" s="5">
        <v>31250</v>
      </c>
      <c r="N7319" s="6">
        <f t="shared" si="265"/>
        <v>3000</v>
      </c>
      <c r="O7319" s="6">
        <f t="shared" si="266"/>
        <v>34250</v>
      </c>
      <c r="P7319" s="33" t="s">
        <v>6527</v>
      </c>
    </row>
    <row r="7320" spans="1:16" ht="38.25">
      <c r="A7320" s="3">
        <v>7319</v>
      </c>
      <c r="B7320" s="3" t="s">
        <v>560</v>
      </c>
      <c r="C7320" s="3" t="s">
        <v>3639</v>
      </c>
      <c r="D7320" s="4" t="s">
        <v>9563</v>
      </c>
      <c r="E7320" s="3" t="s">
        <v>18</v>
      </c>
      <c r="F7320" s="3">
        <v>20</v>
      </c>
      <c r="G7320" s="3">
        <v>10</v>
      </c>
      <c r="H7320" s="3">
        <v>1</v>
      </c>
      <c r="I7320" s="3">
        <v>200</v>
      </c>
      <c r="J7320" s="3" t="s">
        <v>19</v>
      </c>
      <c r="K7320" s="3"/>
      <c r="L7320" s="3"/>
      <c r="M7320" s="5">
        <v>31250</v>
      </c>
      <c r="N7320" s="6">
        <f t="shared" si="265"/>
        <v>3000</v>
      </c>
      <c r="O7320" s="6">
        <f t="shared" si="266"/>
        <v>34250</v>
      </c>
      <c r="P7320" s="33" t="s">
        <v>6527</v>
      </c>
    </row>
    <row r="7321" spans="1:16" ht="38.25">
      <c r="A7321" s="3">
        <v>7320</v>
      </c>
      <c r="B7321" s="3" t="s">
        <v>560</v>
      </c>
      <c r="C7321" s="3" t="s">
        <v>3639</v>
      </c>
      <c r="D7321" s="4" t="s">
        <v>9564</v>
      </c>
      <c r="E7321" s="3" t="s">
        <v>18</v>
      </c>
      <c r="F7321" s="3">
        <v>20</v>
      </c>
      <c r="G7321" s="3">
        <v>10</v>
      </c>
      <c r="H7321" s="3">
        <v>1</v>
      </c>
      <c r="I7321" s="3">
        <v>200</v>
      </c>
      <c r="J7321" s="3" t="s">
        <v>19</v>
      </c>
      <c r="K7321" s="3"/>
      <c r="L7321" s="3"/>
      <c r="M7321" s="5">
        <v>31250</v>
      </c>
      <c r="N7321" s="6">
        <f t="shared" si="265"/>
        <v>3000</v>
      </c>
      <c r="O7321" s="6">
        <f t="shared" si="266"/>
        <v>34250</v>
      </c>
      <c r="P7321" s="33" t="s">
        <v>6527</v>
      </c>
    </row>
    <row r="7322" spans="1:16" ht="51">
      <c r="A7322" s="3">
        <v>7321</v>
      </c>
      <c r="B7322" s="3" t="s">
        <v>560</v>
      </c>
      <c r="C7322" s="3" t="s">
        <v>3640</v>
      </c>
      <c r="D7322" s="4" t="s">
        <v>9398</v>
      </c>
      <c r="E7322" s="3" t="s">
        <v>18</v>
      </c>
      <c r="F7322" s="3">
        <v>20</v>
      </c>
      <c r="G7322" s="3">
        <v>10</v>
      </c>
      <c r="H7322" s="3">
        <v>1</v>
      </c>
      <c r="I7322" s="3">
        <v>200</v>
      </c>
      <c r="J7322" s="3" t="s">
        <v>19</v>
      </c>
      <c r="K7322" s="3"/>
      <c r="L7322" s="3"/>
      <c r="M7322" s="5">
        <v>43750</v>
      </c>
      <c r="N7322" s="6">
        <f t="shared" si="265"/>
        <v>3000</v>
      </c>
      <c r="O7322" s="6">
        <f t="shared" si="266"/>
        <v>46750</v>
      </c>
      <c r="P7322" s="33" t="s">
        <v>6527</v>
      </c>
    </row>
    <row r="7323" spans="1:16" ht="38.25">
      <c r="A7323" s="3">
        <v>7322</v>
      </c>
      <c r="B7323" s="3" t="s">
        <v>560</v>
      </c>
      <c r="C7323" s="3" t="s">
        <v>3640</v>
      </c>
      <c r="D7323" s="4" t="s">
        <v>8537</v>
      </c>
      <c r="E7323" s="3" t="s">
        <v>18</v>
      </c>
      <c r="F7323" s="3">
        <v>20</v>
      </c>
      <c r="G7323" s="3">
        <v>10</v>
      </c>
      <c r="H7323" s="3">
        <v>1</v>
      </c>
      <c r="I7323" s="3">
        <v>200</v>
      </c>
      <c r="J7323" s="3" t="s">
        <v>19</v>
      </c>
      <c r="K7323" s="3"/>
      <c r="L7323" s="3"/>
      <c r="M7323" s="5">
        <v>43750</v>
      </c>
      <c r="N7323" s="6">
        <f t="shared" si="265"/>
        <v>3000</v>
      </c>
      <c r="O7323" s="6">
        <f t="shared" si="266"/>
        <v>46750</v>
      </c>
      <c r="P7323" s="33" t="s">
        <v>6527</v>
      </c>
    </row>
    <row r="7324" spans="1:16" ht="38.25">
      <c r="A7324" s="3">
        <v>7323</v>
      </c>
      <c r="B7324" s="3" t="s">
        <v>560</v>
      </c>
      <c r="C7324" s="3" t="s">
        <v>3640</v>
      </c>
      <c r="D7324" s="4" t="s">
        <v>6899</v>
      </c>
      <c r="E7324" s="3" t="s">
        <v>18</v>
      </c>
      <c r="F7324" s="3">
        <v>20</v>
      </c>
      <c r="G7324" s="3">
        <v>10</v>
      </c>
      <c r="H7324" s="3">
        <v>1</v>
      </c>
      <c r="I7324" s="3">
        <v>200</v>
      </c>
      <c r="J7324" s="3" t="s">
        <v>19</v>
      </c>
      <c r="K7324" s="3"/>
      <c r="L7324" s="3"/>
      <c r="M7324" s="5">
        <v>43750</v>
      </c>
      <c r="N7324" s="6">
        <f t="shared" si="265"/>
        <v>3000</v>
      </c>
      <c r="O7324" s="6">
        <f t="shared" si="266"/>
        <v>46750</v>
      </c>
      <c r="P7324" s="33" t="s">
        <v>6527</v>
      </c>
    </row>
    <row r="7325" spans="1:16" ht="25.5">
      <c r="A7325" s="3">
        <v>7324</v>
      </c>
      <c r="B7325" s="3" t="s">
        <v>560</v>
      </c>
      <c r="C7325" s="3" t="s">
        <v>743</v>
      </c>
      <c r="D7325" s="4" t="s">
        <v>6862</v>
      </c>
      <c r="E7325" s="3" t="s">
        <v>18</v>
      </c>
      <c r="F7325" s="3">
        <v>20</v>
      </c>
      <c r="G7325" s="3">
        <v>10</v>
      </c>
      <c r="H7325" s="3">
        <v>1</v>
      </c>
      <c r="I7325" s="3">
        <v>200</v>
      </c>
      <c r="J7325" s="3" t="s">
        <v>19</v>
      </c>
      <c r="K7325" s="3"/>
      <c r="L7325" s="3"/>
      <c r="M7325" s="5">
        <v>50000</v>
      </c>
      <c r="N7325" s="6">
        <f t="shared" si="265"/>
        <v>3000</v>
      </c>
      <c r="O7325" s="6">
        <f t="shared" si="266"/>
        <v>53000</v>
      </c>
      <c r="P7325" s="33" t="s">
        <v>6527</v>
      </c>
    </row>
    <row r="7326" spans="1:16" ht="38.25">
      <c r="A7326" s="3">
        <v>7325</v>
      </c>
      <c r="B7326" s="3" t="s">
        <v>560</v>
      </c>
      <c r="C7326" s="3" t="s">
        <v>743</v>
      </c>
      <c r="D7326" s="4" t="s">
        <v>8537</v>
      </c>
      <c r="E7326" s="3" t="s">
        <v>18</v>
      </c>
      <c r="F7326" s="3">
        <v>20</v>
      </c>
      <c r="G7326" s="3">
        <v>10</v>
      </c>
      <c r="H7326" s="3">
        <v>1</v>
      </c>
      <c r="I7326" s="3">
        <v>200</v>
      </c>
      <c r="J7326" s="3" t="s">
        <v>19</v>
      </c>
      <c r="K7326" s="3"/>
      <c r="L7326" s="3"/>
      <c r="M7326" s="5">
        <v>50000</v>
      </c>
      <c r="N7326" s="6">
        <f t="shared" si="265"/>
        <v>3000</v>
      </c>
      <c r="O7326" s="6">
        <f t="shared" si="266"/>
        <v>53000</v>
      </c>
      <c r="P7326" s="33" t="s">
        <v>6527</v>
      </c>
    </row>
    <row r="7327" spans="1:16" ht="63.75">
      <c r="A7327" s="3">
        <v>7326</v>
      </c>
      <c r="B7327" s="3" t="s">
        <v>3641</v>
      </c>
      <c r="C7327" s="3" t="s">
        <v>3644</v>
      </c>
      <c r="D7327" s="4" t="s">
        <v>3649</v>
      </c>
      <c r="E7327" s="3" t="s">
        <v>18</v>
      </c>
      <c r="F7327" s="3">
        <v>40</v>
      </c>
      <c r="G7327" s="3">
        <v>40</v>
      </c>
      <c r="H7327" s="3">
        <v>1</v>
      </c>
      <c r="I7327" s="3">
        <v>1600</v>
      </c>
      <c r="J7327" s="3" t="s">
        <v>59</v>
      </c>
      <c r="K7327" s="3"/>
      <c r="L7327" s="3"/>
      <c r="M7327" s="5">
        <v>200000</v>
      </c>
      <c r="N7327" s="6">
        <f t="shared" si="265"/>
        <v>24000</v>
      </c>
      <c r="O7327" s="6">
        <f t="shared" si="266"/>
        <v>224000</v>
      </c>
      <c r="P7327" s="33" t="s">
        <v>6540</v>
      </c>
    </row>
    <row r="7328" spans="1:16" ht="114.75">
      <c r="A7328" s="3">
        <v>7327</v>
      </c>
      <c r="B7328" s="3" t="s">
        <v>3641</v>
      </c>
      <c r="C7328" s="3" t="s">
        <v>3685</v>
      </c>
      <c r="D7328" s="4" t="s">
        <v>3700</v>
      </c>
      <c r="E7328" s="3" t="s">
        <v>18</v>
      </c>
      <c r="F7328" s="3">
        <v>40</v>
      </c>
      <c r="G7328" s="3">
        <v>40</v>
      </c>
      <c r="H7328" s="3">
        <v>1</v>
      </c>
      <c r="I7328" s="3">
        <v>1600</v>
      </c>
      <c r="J7328" s="3" t="s">
        <v>19</v>
      </c>
      <c r="K7328" s="3"/>
      <c r="L7328" s="3"/>
      <c r="M7328" s="5">
        <v>200000</v>
      </c>
      <c r="N7328" s="6">
        <f t="shared" si="265"/>
        <v>24000</v>
      </c>
      <c r="O7328" s="6">
        <f t="shared" si="266"/>
        <v>224000</v>
      </c>
      <c r="P7328" s="33" t="s">
        <v>6540</v>
      </c>
    </row>
    <row r="7329" spans="1:16" ht="76.5">
      <c r="A7329" s="3">
        <v>7328</v>
      </c>
      <c r="B7329" s="3" t="s">
        <v>3641</v>
      </c>
      <c r="C7329" s="3" t="s">
        <v>3685</v>
      </c>
      <c r="D7329" s="4" t="s">
        <v>3701</v>
      </c>
      <c r="E7329" s="3" t="s">
        <v>18</v>
      </c>
      <c r="F7329" s="3">
        <v>40</v>
      </c>
      <c r="G7329" s="3">
        <v>40</v>
      </c>
      <c r="H7329" s="3">
        <v>1</v>
      </c>
      <c r="I7329" s="3">
        <v>1600</v>
      </c>
      <c r="J7329" s="3" t="s">
        <v>59</v>
      </c>
      <c r="K7329" s="3"/>
      <c r="L7329" s="3"/>
      <c r="M7329" s="5">
        <v>200000</v>
      </c>
      <c r="N7329" s="6">
        <f t="shared" si="265"/>
        <v>24000</v>
      </c>
      <c r="O7329" s="6">
        <f t="shared" si="266"/>
        <v>224000</v>
      </c>
      <c r="P7329" s="33" t="s">
        <v>6540</v>
      </c>
    </row>
    <row r="7330" spans="1:16" ht="76.5">
      <c r="A7330" s="3">
        <v>7329</v>
      </c>
      <c r="B7330" s="3" t="s">
        <v>3641</v>
      </c>
      <c r="C7330" s="3" t="s">
        <v>3685</v>
      </c>
      <c r="D7330" s="4" t="s">
        <v>3702</v>
      </c>
      <c r="E7330" s="3" t="s">
        <v>18</v>
      </c>
      <c r="F7330" s="3">
        <v>40</v>
      </c>
      <c r="G7330" s="3">
        <v>40</v>
      </c>
      <c r="H7330" s="3">
        <v>1</v>
      </c>
      <c r="I7330" s="3">
        <v>1600</v>
      </c>
      <c r="J7330" s="3" t="s">
        <v>59</v>
      </c>
      <c r="K7330" s="3"/>
      <c r="L7330" s="3"/>
      <c r="M7330" s="5">
        <v>200000</v>
      </c>
      <c r="N7330" s="6">
        <f t="shared" si="265"/>
        <v>24000</v>
      </c>
      <c r="O7330" s="6">
        <f t="shared" si="266"/>
        <v>224000</v>
      </c>
      <c r="P7330" s="33" t="s">
        <v>6540</v>
      </c>
    </row>
    <row r="7331" spans="1:16" ht="38.25">
      <c r="A7331" s="3">
        <v>7330</v>
      </c>
      <c r="B7331" s="3" t="s">
        <v>3641</v>
      </c>
      <c r="C7331" s="3" t="s">
        <v>3685</v>
      </c>
      <c r="D7331" s="4" t="s">
        <v>3703</v>
      </c>
      <c r="E7331" s="3" t="s">
        <v>18</v>
      </c>
      <c r="F7331" s="3">
        <v>40</v>
      </c>
      <c r="G7331" s="3">
        <v>20</v>
      </c>
      <c r="H7331" s="3">
        <v>1</v>
      </c>
      <c r="I7331" s="3">
        <v>800</v>
      </c>
      <c r="J7331" s="3" t="s">
        <v>59</v>
      </c>
      <c r="K7331" s="3"/>
      <c r="L7331" s="3"/>
      <c r="M7331" s="5">
        <v>100000</v>
      </c>
      <c r="N7331" s="6">
        <f t="shared" si="265"/>
        <v>12000</v>
      </c>
      <c r="O7331" s="6">
        <f t="shared" si="266"/>
        <v>112000</v>
      </c>
      <c r="P7331" s="33" t="s">
        <v>6540</v>
      </c>
    </row>
    <row r="7332" spans="1:16" ht="63.75">
      <c r="A7332" s="3">
        <v>7331</v>
      </c>
      <c r="B7332" s="3" t="s">
        <v>3641</v>
      </c>
      <c r="C7332" s="3" t="s">
        <v>3685</v>
      </c>
      <c r="D7332" s="4" t="s">
        <v>3704</v>
      </c>
      <c r="E7332" s="3" t="s">
        <v>18</v>
      </c>
      <c r="F7332" s="3">
        <v>40</v>
      </c>
      <c r="G7332" s="3">
        <v>20</v>
      </c>
      <c r="H7332" s="3">
        <v>1</v>
      </c>
      <c r="I7332" s="3">
        <v>800</v>
      </c>
      <c r="J7332" s="3" t="s">
        <v>59</v>
      </c>
      <c r="K7332" s="3"/>
      <c r="L7332" s="3"/>
      <c r="M7332" s="5">
        <v>100000</v>
      </c>
      <c r="N7332" s="6">
        <f t="shared" si="265"/>
        <v>12000</v>
      </c>
      <c r="O7332" s="6">
        <f t="shared" si="266"/>
        <v>112000</v>
      </c>
      <c r="P7332" s="33" t="s">
        <v>6540</v>
      </c>
    </row>
    <row r="7333" spans="1:16" ht="51">
      <c r="A7333" s="3">
        <v>7332</v>
      </c>
      <c r="B7333" s="3" t="s">
        <v>3641</v>
      </c>
      <c r="C7333" s="3" t="s">
        <v>3685</v>
      </c>
      <c r="D7333" s="4" t="s">
        <v>3705</v>
      </c>
      <c r="E7333" s="3" t="s">
        <v>18</v>
      </c>
      <c r="F7333" s="3">
        <v>40</v>
      </c>
      <c r="G7333" s="3">
        <v>20</v>
      </c>
      <c r="H7333" s="3">
        <v>1</v>
      </c>
      <c r="I7333" s="3">
        <v>800</v>
      </c>
      <c r="J7333" s="3" t="s">
        <v>59</v>
      </c>
      <c r="K7333" s="3"/>
      <c r="L7333" s="3"/>
      <c r="M7333" s="5">
        <v>100000</v>
      </c>
      <c r="N7333" s="6">
        <f t="shared" si="265"/>
        <v>12000</v>
      </c>
      <c r="O7333" s="6">
        <f t="shared" si="266"/>
        <v>112000</v>
      </c>
      <c r="P7333" s="33" t="s">
        <v>6540</v>
      </c>
    </row>
    <row r="7334" spans="1:16" ht="63.75">
      <c r="A7334" s="3">
        <v>7333</v>
      </c>
      <c r="B7334" s="3" t="s">
        <v>3641</v>
      </c>
      <c r="C7334" s="3" t="s">
        <v>3737</v>
      </c>
      <c r="D7334" s="4" t="s">
        <v>3745</v>
      </c>
      <c r="E7334" s="3" t="s">
        <v>18</v>
      </c>
      <c r="F7334" s="3">
        <v>40</v>
      </c>
      <c r="G7334" s="3">
        <v>40</v>
      </c>
      <c r="H7334" s="3">
        <v>1</v>
      </c>
      <c r="I7334" s="3">
        <v>1600</v>
      </c>
      <c r="J7334" s="3" t="s">
        <v>59</v>
      </c>
      <c r="K7334" s="3"/>
      <c r="L7334" s="3"/>
      <c r="M7334" s="5">
        <v>200000</v>
      </c>
      <c r="N7334" s="6">
        <f t="shared" si="265"/>
        <v>24000</v>
      </c>
      <c r="O7334" s="6">
        <f t="shared" si="266"/>
        <v>224000</v>
      </c>
      <c r="P7334" s="33" t="s">
        <v>6540</v>
      </c>
    </row>
    <row r="7335" spans="1:16" ht="114.75">
      <c r="A7335" s="3">
        <v>7334</v>
      </c>
      <c r="B7335" s="3" t="s">
        <v>3641</v>
      </c>
      <c r="C7335" s="3" t="s">
        <v>3767</v>
      </c>
      <c r="D7335" s="4" t="s">
        <v>3775</v>
      </c>
      <c r="E7335" s="3" t="s">
        <v>18</v>
      </c>
      <c r="F7335" s="3">
        <v>40</v>
      </c>
      <c r="G7335" s="3">
        <v>40</v>
      </c>
      <c r="H7335" s="3">
        <v>1</v>
      </c>
      <c r="I7335" s="3">
        <v>1600</v>
      </c>
      <c r="J7335" s="3" t="s">
        <v>19</v>
      </c>
      <c r="K7335" s="3"/>
      <c r="L7335" s="3"/>
      <c r="M7335" s="5">
        <v>125000</v>
      </c>
      <c r="N7335" s="6">
        <f t="shared" si="265"/>
        <v>24000</v>
      </c>
      <c r="O7335" s="6">
        <f t="shared" si="266"/>
        <v>149000</v>
      </c>
      <c r="P7335" s="33" t="s">
        <v>6540</v>
      </c>
    </row>
    <row r="7336" spans="1:16" ht="102">
      <c r="A7336" s="3">
        <v>7335</v>
      </c>
      <c r="B7336" s="3" t="s">
        <v>3641</v>
      </c>
      <c r="C7336" s="3" t="s">
        <v>3767</v>
      </c>
      <c r="D7336" s="4" t="s">
        <v>3776</v>
      </c>
      <c r="E7336" s="3" t="s">
        <v>18</v>
      </c>
      <c r="F7336" s="3">
        <v>40</v>
      </c>
      <c r="G7336" s="3">
        <v>40</v>
      </c>
      <c r="H7336" s="3">
        <v>1</v>
      </c>
      <c r="I7336" s="3">
        <v>1600</v>
      </c>
      <c r="J7336" s="3" t="s">
        <v>19</v>
      </c>
      <c r="K7336" s="3"/>
      <c r="L7336" s="3"/>
      <c r="M7336" s="5">
        <v>125000</v>
      </c>
      <c r="N7336" s="6">
        <f t="shared" si="265"/>
        <v>24000</v>
      </c>
      <c r="O7336" s="6">
        <f t="shared" si="266"/>
        <v>149000</v>
      </c>
      <c r="P7336" s="33" t="s">
        <v>6540</v>
      </c>
    </row>
    <row r="7337" spans="1:16" ht="51">
      <c r="A7337" s="3">
        <v>7336</v>
      </c>
      <c r="B7337" s="3" t="s">
        <v>3641</v>
      </c>
      <c r="C7337" s="3" t="s">
        <v>3777</v>
      </c>
      <c r="D7337" s="4" t="s">
        <v>3789</v>
      </c>
      <c r="E7337" s="3" t="s">
        <v>18</v>
      </c>
      <c r="F7337" s="3">
        <v>40</v>
      </c>
      <c r="G7337" s="3">
        <v>40</v>
      </c>
      <c r="H7337" s="3">
        <v>1</v>
      </c>
      <c r="I7337" s="3">
        <v>1600</v>
      </c>
      <c r="J7337" s="3" t="s">
        <v>59</v>
      </c>
      <c r="K7337" s="3"/>
      <c r="L7337" s="3"/>
      <c r="M7337" s="5">
        <v>240000</v>
      </c>
      <c r="N7337" s="6">
        <f t="shared" si="265"/>
        <v>24000</v>
      </c>
      <c r="O7337" s="6">
        <f t="shared" si="266"/>
        <v>264000</v>
      </c>
      <c r="P7337" s="33" t="s">
        <v>6540</v>
      </c>
    </row>
    <row r="7338" spans="1:16" ht="89.25">
      <c r="A7338" s="3">
        <v>7337</v>
      </c>
      <c r="B7338" s="3" t="s">
        <v>3641</v>
      </c>
      <c r="C7338" s="3" t="s">
        <v>3777</v>
      </c>
      <c r="D7338" s="4" t="s">
        <v>3790</v>
      </c>
      <c r="E7338" s="3" t="s">
        <v>18</v>
      </c>
      <c r="F7338" s="3">
        <v>40</v>
      </c>
      <c r="G7338" s="3">
        <v>40</v>
      </c>
      <c r="H7338" s="3">
        <v>1</v>
      </c>
      <c r="I7338" s="3">
        <v>1600</v>
      </c>
      <c r="J7338" s="3" t="s">
        <v>59</v>
      </c>
      <c r="K7338" s="3"/>
      <c r="L7338" s="3"/>
      <c r="M7338" s="5">
        <v>240000</v>
      </c>
      <c r="N7338" s="6">
        <f t="shared" si="265"/>
        <v>24000</v>
      </c>
      <c r="O7338" s="6">
        <f t="shared" si="266"/>
        <v>264000</v>
      </c>
      <c r="P7338" s="33" t="s">
        <v>6540</v>
      </c>
    </row>
    <row r="7339" spans="1:16" ht="114.75">
      <c r="A7339" s="3">
        <v>7338</v>
      </c>
      <c r="B7339" s="3" t="s">
        <v>3641</v>
      </c>
      <c r="C7339" s="3" t="s">
        <v>3796</v>
      </c>
      <c r="D7339" s="4" t="s">
        <v>3803</v>
      </c>
      <c r="E7339" s="3" t="s">
        <v>18</v>
      </c>
      <c r="F7339" s="3">
        <v>40</v>
      </c>
      <c r="G7339" s="3">
        <v>30</v>
      </c>
      <c r="H7339" s="3">
        <v>1</v>
      </c>
      <c r="I7339" s="3">
        <v>1200</v>
      </c>
      <c r="J7339" s="3" t="s">
        <v>59</v>
      </c>
      <c r="K7339" s="3"/>
      <c r="L7339" s="3"/>
      <c r="M7339" s="5">
        <v>225000</v>
      </c>
      <c r="N7339" s="6">
        <f t="shared" si="265"/>
        <v>18000</v>
      </c>
      <c r="O7339" s="6">
        <f t="shared" si="266"/>
        <v>243000</v>
      </c>
      <c r="P7339" s="33" t="s">
        <v>6540</v>
      </c>
    </row>
    <row r="7340" spans="1:16" ht="89.25">
      <c r="A7340" s="3">
        <v>7339</v>
      </c>
      <c r="B7340" s="3" t="s">
        <v>3641</v>
      </c>
      <c r="C7340" s="3" t="s">
        <v>3796</v>
      </c>
      <c r="D7340" s="4" t="s">
        <v>3804</v>
      </c>
      <c r="E7340" s="3" t="s">
        <v>18</v>
      </c>
      <c r="F7340" s="3">
        <v>40</v>
      </c>
      <c r="G7340" s="3">
        <v>40</v>
      </c>
      <c r="H7340" s="3">
        <v>1</v>
      </c>
      <c r="I7340" s="3">
        <v>1600</v>
      </c>
      <c r="J7340" s="3" t="s">
        <v>59</v>
      </c>
      <c r="K7340" s="3"/>
      <c r="L7340" s="3"/>
      <c r="M7340" s="5">
        <v>300000</v>
      </c>
      <c r="N7340" s="6">
        <f t="shared" si="265"/>
        <v>24000</v>
      </c>
      <c r="O7340" s="6">
        <f t="shared" si="266"/>
        <v>324000</v>
      </c>
      <c r="P7340" s="33" t="s">
        <v>6540</v>
      </c>
    </row>
    <row r="7341" spans="1:16" ht="51">
      <c r="A7341" s="3">
        <v>7340</v>
      </c>
      <c r="B7341" s="3" t="s">
        <v>371</v>
      </c>
      <c r="C7341" s="3" t="s">
        <v>497</v>
      </c>
      <c r="D7341" s="4" t="s">
        <v>4615</v>
      </c>
      <c r="E7341" s="3" t="s">
        <v>18</v>
      </c>
      <c r="F7341" s="3">
        <v>16</v>
      </c>
      <c r="G7341" s="3">
        <v>8</v>
      </c>
      <c r="H7341" s="3">
        <v>1</v>
      </c>
      <c r="I7341" s="3">
        <f t="shared" ref="I7341:I7372" si="267">+F7341*G7341*H7341</f>
        <v>128</v>
      </c>
      <c r="J7341" s="11" t="s">
        <v>59</v>
      </c>
      <c r="K7341" s="3"/>
      <c r="L7341" s="3"/>
      <c r="M7341" s="5">
        <v>175000</v>
      </c>
      <c r="N7341" s="6">
        <f t="shared" si="265"/>
        <v>1920</v>
      </c>
      <c r="O7341" s="6">
        <f t="shared" si="266"/>
        <v>176920</v>
      </c>
      <c r="P7341" s="33" t="s">
        <v>6548</v>
      </c>
    </row>
    <row r="7342" spans="1:16" ht="51">
      <c r="A7342" s="3">
        <v>7341</v>
      </c>
      <c r="B7342" s="3" t="s">
        <v>371</v>
      </c>
      <c r="C7342" s="3" t="s">
        <v>497</v>
      </c>
      <c r="D7342" s="4" t="s">
        <v>4616</v>
      </c>
      <c r="E7342" s="3" t="s">
        <v>18</v>
      </c>
      <c r="F7342" s="3">
        <v>16</v>
      </c>
      <c r="G7342" s="3">
        <v>8</v>
      </c>
      <c r="H7342" s="3">
        <v>1</v>
      </c>
      <c r="I7342" s="3">
        <f t="shared" si="267"/>
        <v>128</v>
      </c>
      <c r="J7342" s="12" t="s">
        <v>19</v>
      </c>
      <c r="K7342" s="3"/>
      <c r="L7342" s="3"/>
      <c r="M7342" s="5">
        <v>156250</v>
      </c>
      <c r="N7342" s="6">
        <f t="shared" si="265"/>
        <v>1920</v>
      </c>
      <c r="O7342" s="6">
        <f t="shared" si="266"/>
        <v>158170</v>
      </c>
      <c r="P7342" s="33" t="s">
        <v>6548</v>
      </c>
    </row>
    <row r="7343" spans="1:16" ht="63.75">
      <c r="A7343" s="3">
        <v>7342</v>
      </c>
      <c r="B7343" s="3" t="s">
        <v>371</v>
      </c>
      <c r="C7343" s="3" t="s">
        <v>497</v>
      </c>
      <c r="D7343" s="4" t="s">
        <v>4617</v>
      </c>
      <c r="E7343" s="3" t="s">
        <v>18</v>
      </c>
      <c r="F7343" s="3">
        <v>16</v>
      </c>
      <c r="G7343" s="3">
        <v>8</v>
      </c>
      <c r="H7343" s="3">
        <v>1</v>
      </c>
      <c r="I7343" s="3">
        <f t="shared" si="267"/>
        <v>128</v>
      </c>
      <c r="J7343" s="12" t="s">
        <v>19</v>
      </c>
      <c r="K7343" s="3"/>
      <c r="L7343" s="3"/>
      <c r="M7343" s="5">
        <v>137500</v>
      </c>
      <c r="N7343" s="6">
        <f t="shared" si="265"/>
        <v>1920</v>
      </c>
      <c r="O7343" s="6">
        <f t="shared" si="266"/>
        <v>139420</v>
      </c>
      <c r="P7343" s="33" t="s">
        <v>6548</v>
      </c>
    </row>
    <row r="7344" spans="1:16" ht="38.25">
      <c r="A7344" s="3">
        <v>7343</v>
      </c>
      <c r="B7344" s="3" t="s">
        <v>371</v>
      </c>
      <c r="C7344" s="3" t="s">
        <v>497</v>
      </c>
      <c r="D7344" s="4" t="s">
        <v>4618</v>
      </c>
      <c r="E7344" s="3" t="s">
        <v>18</v>
      </c>
      <c r="F7344" s="3">
        <v>16</v>
      </c>
      <c r="G7344" s="3">
        <v>8</v>
      </c>
      <c r="H7344" s="3">
        <v>1</v>
      </c>
      <c r="I7344" s="3">
        <f t="shared" si="267"/>
        <v>128</v>
      </c>
      <c r="J7344" s="12" t="s">
        <v>19</v>
      </c>
      <c r="K7344" s="3"/>
      <c r="L7344" s="3"/>
      <c r="M7344" s="5">
        <v>156250</v>
      </c>
      <c r="N7344" s="6">
        <f t="shared" si="265"/>
        <v>1920</v>
      </c>
      <c r="O7344" s="6">
        <f t="shared" si="266"/>
        <v>158170</v>
      </c>
      <c r="P7344" s="33" t="s">
        <v>6548</v>
      </c>
    </row>
    <row r="7345" spans="1:16" ht="51">
      <c r="A7345" s="3">
        <v>7344</v>
      </c>
      <c r="B7345" s="3" t="s">
        <v>371</v>
      </c>
      <c r="C7345" s="3" t="s">
        <v>497</v>
      </c>
      <c r="D7345" s="4" t="s">
        <v>4619</v>
      </c>
      <c r="E7345" s="3" t="s">
        <v>18</v>
      </c>
      <c r="F7345" s="3">
        <v>16</v>
      </c>
      <c r="G7345" s="3">
        <v>8</v>
      </c>
      <c r="H7345" s="3">
        <v>1</v>
      </c>
      <c r="I7345" s="3">
        <f t="shared" si="267"/>
        <v>128</v>
      </c>
      <c r="J7345" s="11" t="s">
        <v>59</v>
      </c>
      <c r="K7345" s="3"/>
      <c r="L7345" s="3"/>
      <c r="M7345" s="5">
        <v>137500</v>
      </c>
      <c r="N7345" s="6">
        <f t="shared" si="265"/>
        <v>1920</v>
      </c>
      <c r="O7345" s="6">
        <f t="shared" si="266"/>
        <v>139420</v>
      </c>
      <c r="P7345" s="33" t="s">
        <v>6548</v>
      </c>
    </row>
    <row r="7346" spans="1:16" ht="76.5">
      <c r="A7346" s="3">
        <v>7345</v>
      </c>
      <c r="B7346" s="3" t="s">
        <v>371</v>
      </c>
      <c r="C7346" s="3" t="s">
        <v>497</v>
      </c>
      <c r="D7346" s="4" t="s">
        <v>4620</v>
      </c>
      <c r="E7346" s="3" t="s">
        <v>18</v>
      </c>
      <c r="F7346" s="3">
        <v>16</v>
      </c>
      <c r="G7346" s="3">
        <v>8</v>
      </c>
      <c r="H7346" s="3">
        <v>1</v>
      </c>
      <c r="I7346" s="3">
        <f t="shared" si="267"/>
        <v>128</v>
      </c>
      <c r="J7346" s="12" t="s">
        <v>19</v>
      </c>
      <c r="K7346" s="3"/>
      <c r="L7346" s="3"/>
      <c r="M7346" s="5">
        <v>125000</v>
      </c>
      <c r="N7346" s="6">
        <f t="shared" si="265"/>
        <v>1920</v>
      </c>
      <c r="O7346" s="6">
        <f t="shared" si="266"/>
        <v>126920</v>
      </c>
      <c r="P7346" s="33" t="s">
        <v>6548</v>
      </c>
    </row>
    <row r="7347" spans="1:16" ht="63.75">
      <c r="A7347" s="3">
        <v>7346</v>
      </c>
      <c r="B7347" s="3" t="s">
        <v>371</v>
      </c>
      <c r="C7347" s="3" t="s">
        <v>497</v>
      </c>
      <c r="D7347" s="4" t="s">
        <v>4621</v>
      </c>
      <c r="E7347" s="3" t="s">
        <v>18</v>
      </c>
      <c r="F7347" s="3">
        <v>16</v>
      </c>
      <c r="G7347" s="3">
        <v>8</v>
      </c>
      <c r="H7347" s="3">
        <v>1</v>
      </c>
      <c r="I7347" s="3">
        <f t="shared" si="267"/>
        <v>128</v>
      </c>
      <c r="J7347" s="12" t="s">
        <v>19</v>
      </c>
      <c r="K7347" s="3"/>
      <c r="L7347" s="3"/>
      <c r="M7347" s="5">
        <v>137500</v>
      </c>
      <c r="N7347" s="6">
        <f t="shared" si="265"/>
        <v>1920</v>
      </c>
      <c r="O7347" s="6">
        <f t="shared" si="266"/>
        <v>139420</v>
      </c>
      <c r="P7347" s="33" t="s">
        <v>6548</v>
      </c>
    </row>
    <row r="7348" spans="1:16" ht="51">
      <c r="A7348" s="3">
        <v>7347</v>
      </c>
      <c r="B7348" s="3" t="s">
        <v>371</v>
      </c>
      <c r="C7348" s="3" t="s">
        <v>497</v>
      </c>
      <c r="D7348" s="4" t="s">
        <v>4622</v>
      </c>
      <c r="E7348" s="3" t="s">
        <v>18</v>
      </c>
      <c r="F7348" s="3">
        <v>16</v>
      </c>
      <c r="G7348" s="3">
        <v>8</v>
      </c>
      <c r="H7348" s="3">
        <v>1</v>
      </c>
      <c r="I7348" s="3">
        <f t="shared" si="267"/>
        <v>128</v>
      </c>
      <c r="J7348" s="12" t="s">
        <v>19</v>
      </c>
      <c r="K7348" s="3"/>
      <c r="L7348" s="3"/>
      <c r="M7348" s="5">
        <v>125000</v>
      </c>
      <c r="N7348" s="6">
        <f t="shared" si="265"/>
        <v>1920</v>
      </c>
      <c r="O7348" s="6">
        <f t="shared" si="266"/>
        <v>126920</v>
      </c>
      <c r="P7348" s="33" t="s">
        <v>6548</v>
      </c>
    </row>
    <row r="7349" spans="1:16" ht="63.75">
      <c r="A7349" s="3">
        <v>7348</v>
      </c>
      <c r="B7349" s="3" t="s">
        <v>371</v>
      </c>
      <c r="C7349" s="3" t="s">
        <v>497</v>
      </c>
      <c r="D7349" s="4" t="s">
        <v>4623</v>
      </c>
      <c r="E7349" s="3" t="s">
        <v>18</v>
      </c>
      <c r="F7349" s="3">
        <v>16</v>
      </c>
      <c r="G7349" s="3">
        <v>8</v>
      </c>
      <c r="H7349" s="3">
        <v>1</v>
      </c>
      <c r="I7349" s="3">
        <f t="shared" si="267"/>
        <v>128</v>
      </c>
      <c r="J7349" s="11" t="s">
        <v>59</v>
      </c>
      <c r="K7349" s="3"/>
      <c r="L7349" s="3"/>
      <c r="M7349" s="5">
        <v>137500</v>
      </c>
      <c r="N7349" s="6">
        <f t="shared" ref="N7349:N7412" si="268">+I7349*15</f>
        <v>1920</v>
      </c>
      <c r="O7349" s="6">
        <f t="shared" si="266"/>
        <v>139420</v>
      </c>
      <c r="P7349" s="33" t="s">
        <v>6548</v>
      </c>
    </row>
    <row r="7350" spans="1:16" ht="102">
      <c r="A7350" s="3">
        <v>7349</v>
      </c>
      <c r="B7350" s="3" t="s">
        <v>371</v>
      </c>
      <c r="C7350" s="3" t="s">
        <v>497</v>
      </c>
      <c r="D7350" s="4" t="s">
        <v>4624</v>
      </c>
      <c r="E7350" s="3" t="s">
        <v>18</v>
      </c>
      <c r="F7350" s="3">
        <v>20</v>
      </c>
      <c r="G7350" s="3">
        <v>10</v>
      </c>
      <c r="H7350" s="3">
        <v>1</v>
      </c>
      <c r="I7350" s="3">
        <f t="shared" si="267"/>
        <v>200</v>
      </c>
      <c r="J7350" s="12" t="s">
        <v>19</v>
      </c>
      <c r="K7350" s="3"/>
      <c r="L7350" s="3"/>
      <c r="M7350" s="5">
        <v>100000</v>
      </c>
      <c r="N7350" s="6">
        <f t="shared" si="268"/>
        <v>3000</v>
      </c>
      <c r="O7350" s="6">
        <f t="shared" si="266"/>
        <v>103000</v>
      </c>
      <c r="P7350" s="33" t="s">
        <v>6548</v>
      </c>
    </row>
    <row r="7351" spans="1:16" ht="76.5">
      <c r="A7351" s="3">
        <v>7350</v>
      </c>
      <c r="B7351" s="3" t="s">
        <v>371</v>
      </c>
      <c r="C7351" s="3" t="s">
        <v>497</v>
      </c>
      <c r="D7351" s="4" t="s">
        <v>4625</v>
      </c>
      <c r="E7351" s="3" t="s">
        <v>18</v>
      </c>
      <c r="F7351" s="3">
        <v>16</v>
      </c>
      <c r="G7351" s="3">
        <v>8</v>
      </c>
      <c r="H7351" s="3">
        <v>1</v>
      </c>
      <c r="I7351" s="3">
        <f t="shared" si="267"/>
        <v>128</v>
      </c>
      <c r="J7351" s="12" t="s">
        <v>19</v>
      </c>
      <c r="K7351" s="3"/>
      <c r="L7351" s="3"/>
      <c r="M7351" s="5">
        <v>137500</v>
      </c>
      <c r="N7351" s="6">
        <f t="shared" si="268"/>
        <v>1920</v>
      </c>
      <c r="O7351" s="6">
        <f t="shared" si="266"/>
        <v>139420</v>
      </c>
      <c r="P7351" s="33" t="s">
        <v>6548</v>
      </c>
    </row>
    <row r="7352" spans="1:16" ht="178.5">
      <c r="A7352" s="3">
        <v>7351</v>
      </c>
      <c r="B7352" s="3" t="s">
        <v>371</v>
      </c>
      <c r="C7352" s="3" t="s">
        <v>497</v>
      </c>
      <c r="D7352" s="4" t="s">
        <v>4626</v>
      </c>
      <c r="E7352" s="3" t="s">
        <v>18</v>
      </c>
      <c r="F7352" s="3">
        <v>20</v>
      </c>
      <c r="G7352" s="3">
        <v>10</v>
      </c>
      <c r="H7352" s="3">
        <v>1</v>
      </c>
      <c r="I7352" s="3">
        <f t="shared" si="267"/>
        <v>200</v>
      </c>
      <c r="J7352" s="12" t="s">
        <v>19</v>
      </c>
      <c r="K7352" s="3"/>
      <c r="L7352" s="3"/>
      <c r="M7352" s="5">
        <v>35000</v>
      </c>
      <c r="N7352" s="6">
        <f t="shared" si="268"/>
        <v>3000</v>
      </c>
      <c r="O7352" s="6">
        <f t="shared" si="266"/>
        <v>38000</v>
      </c>
      <c r="P7352" s="33" t="s">
        <v>6548</v>
      </c>
    </row>
    <row r="7353" spans="1:16" ht="51">
      <c r="A7353" s="3">
        <v>7352</v>
      </c>
      <c r="B7353" s="3" t="s">
        <v>371</v>
      </c>
      <c r="C7353" s="3" t="s">
        <v>497</v>
      </c>
      <c r="D7353" s="4" t="s">
        <v>4627</v>
      </c>
      <c r="E7353" s="3" t="s">
        <v>18</v>
      </c>
      <c r="F7353" s="3">
        <v>16</v>
      </c>
      <c r="G7353" s="3">
        <v>8</v>
      </c>
      <c r="H7353" s="3">
        <v>1</v>
      </c>
      <c r="I7353" s="3">
        <f t="shared" si="267"/>
        <v>128</v>
      </c>
      <c r="J7353" s="11" t="s">
        <v>59</v>
      </c>
      <c r="K7353" s="3"/>
      <c r="L7353" s="3"/>
      <c r="M7353" s="5">
        <v>262500</v>
      </c>
      <c r="N7353" s="6">
        <f t="shared" si="268"/>
        <v>1920</v>
      </c>
      <c r="O7353" s="6">
        <f t="shared" si="266"/>
        <v>264420</v>
      </c>
      <c r="P7353" s="33" t="s">
        <v>6548</v>
      </c>
    </row>
    <row r="7354" spans="1:16" ht="38.25">
      <c r="A7354" s="3">
        <v>7353</v>
      </c>
      <c r="B7354" s="3" t="s">
        <v>371</v>
      </c>
      <c r="C7354" s="3" t="s">
        <v>497</v>
      </c>
      <c r="D7354" s="4" t="s">
        <v>4628</v>
      </c>
      <c r="E7354" s="3" t="s">
        <v>18</v>
      </c>
      <c r="F7354" s="3">
        <v>16</v>
      </c>
      <c r="G7354" s="3">
        <v>8</v>
      </c>
      <c r="H7354" s="3">
        <v>1</v>
      </c>
      <c r="I7354" s="3">
        <f t="shared" si="267"/>
        <v>128</v>
      </c>
      <c r="J7354" s="11" t="s">
        <v>59</v>
      </c>
      <c r="K7354" s="3"/>
      <c r="L7354" s="3"/>
      <c r="M7354" s="5">
        <v>262500</v>
      </c>
      <c r="N7354" s="6">
        <f t="shared" si="268"/>
        <v>1920</v>
      </c>
      <c r="O7354" s="6">
        <f t="shared" si="266"/>
        <v>264420</v>
      </c>
      <c r="P7354" s="33" t="s">
        <v>6548</v>
      </c>
    </row>
    <row r="7355" spans="1:16" ht="63.75">
      <c r="A7355" s="3">
        <v>7354</v>
      </c>
      <c r="B7355" s="3" t="s">
        <v>371</v>
      </c>
      <c r="C7355" s="3" t="s">
        <v>497</v>
      </c>
      <c r="D7355" s="4" t="s">
        <v>4629</v>
      </c>
      <c r="E7355" s="3" t="s">
        <v>18</v>
      </c>
      <c r="F7355" s="3">
        <v>16</v>
      </c>
      <c r="G7355" s="3">
        <v>8</v>
      </c>
      <c r="H7355" s="3">
        <v>1</v>
      </c>
      <c r="I7355" s="3">
        <f t="shared" si="267"/>
        <v>128</v>
      </c>
      <c r="J7355" s="11" t="s">
        <v>59</v>
      </c>
      <c r="K7355" s="3"/>
      <c r="L7355" s="3"/>
      <c r="M7355" s="5">
        <v>250000</v>
      </c>
      <c r="N7355" s="6">
        <f t="shared" si="268"/>
        <v>1920</v>
      </c>
      <c r="O7355" s="6">
        <f t="shared" si="266"/>
        <v>251920</v>
      </c>
      <c r="P7355" s="33" t="s">
        <v>6548</v>
      </c>
    </row>
    <row r="7356" spans="1:16" ht="89.25">
      <c r="A7356" s="3">
        <v>7355</v>
      </c>
      <c r="B7356" s="3" t="s">
        <v>371</v>
      </c>
      <c r="C7356" s="3" t="s">
        <v>497</v>
      </c>
      <c r="D7356" s="4" t="s">
        <v>4630</v>
      </c>
      <c r="E7356" s="3" t="s">
        <v>18</v>
      </c>
      <c r="F7356" s="3">
        <v>16</v>
      </c>
      <c r="G7356" s="3">
        <v>8</v>
      </c>
      <c r="H7356" s="3">
        <v>1</v>
      </c>
      <c r="I7356" s="3">
        <f t="shared" si="267"/>
        <v>128</v>
      </c>
      <c r="J7356" s="12" t="s">
        <v>19</v>
      </c>
      <c r="K7356" s="3"/>
      <c r="L7356" s="3"/>
      <c r="M7356" s="5">
        <v>137500</v>
      </c>
      <c r="N7356" s="6">
        <f t="shared" si="268"/>
        <v>1920</v>
      </c>
      <c r="O7356" s="6">
        <f t="shared" si="266"/>
        <v>139420</v>
      </c>
      <c r="P7356" s="33" t="s">
        <v>6548</v>
      </c>
    </row>
    <row r="7357" spans="1:16" ht="89.25">
      <c r="A7357" s="3">
        <v>7356</v>
      </c>
      <c r="B7357" s="3" t="s">
        <v>371</v>
      </c>
      <c r="C7357" s="3" t="s">
        <v>497</v>
      </c>
      <c r="D7357" s="4" t="s">
        <v>4631</v>
      </c>
      <c r="E7357" s="3" t="s">
        <v>18</v>
      </c>
      <c r="F7357" s="3">
        <v>16</v>
      </c>
      <c r="G7357" s="3">
        <v>8</v>
      </c>
      <c r="H7357" s="3">
        <v>1</v>
      </c>
      <c r="I7357" s="3">
        <f t="shared" si="267"/>
        <v>128</v>
      </c>
      <c r="J7357" s="11" t="s">
        <v>59</v>
      </c>
      <c r="K7357" s="3"/>
      <c r="L7357" s="3"/>
      <c r="M7357" s="5">
        <v>237500</v>
      </c>
      <c r="N7357" s="6">
        <f t="shared" si="268"/>
        <v>1920</v>
      </c>
      <c r="O7357" s="6">
        <f t="shared" si="266"/>
        <v>239420</v>
      </c>
      <c r="P7357" s="33" t="s">
        <v>6548</v>
      </c>
    </row>
    <row r="7358" spans="1:16" ht="89.25">
      <c r="A7358" s="3">
        <v>7357</v>
      </c>
      <c r="B7358" s="3" t="s">
        <v>371</v>
      </c>
      <c r="C7358" s="14" t="s">
        <v>497</v>
      </c>
      <c r="D7358" s="15" t="s">
        <v>4676</v>
      </c>
      <c r="E7358" s="14" t="s">
        <v>18</v>
      </c>
      <c r="F7358" s="14">
        <v>30</v>
      </c>
      <c r="G7358" s="14">
        <v>15</v>
      </c>
      <c r="H7358" s="16">
        <v>1</v>
      </c>
      <c r="I7358" s="16">
        <f t="shared" si="267"/>
        <v>450</v>
      </c>
      <c r="J7358" s="11" t="s">
        <v>59</v>
      </c>
      <c r="K7358" s="3"/>
      <c r="L7358" s="3"/>
      <c r="M7358" s="5">
        <v>562500</v>
      </c>
      <c r="N7358" s="6">
        <f t="shared" si="268"/>
        <v>6750</v>
      </c>
      <c r="O7358" s="6">
        <f t="shared" si="266"/>
        <v>569250</v>
      </c>
      <c r="P7358" s="33" t="s">
        <v>6549</v>
      </c>
    </row>
    <row r="7359" spans="1:16" ht="102">
      <c r="A7359" s="3">
        <v>7358</v>
      </c>
      <c r="B7359" s="3" t="s">
        <v>371</v>
      </c>
      <c r="C7359" s="14" t="s">
        <v>497</v>
      </c>
      <c r="D7359" s="15" t="s">
        <v>4677</v>
      </c>
      <c r="E7359" s="14" t="s">
        <v>18</v>
      </c>
      <c r="F7359" s="14">
        <v>30</v>
      </c>
      <c r="G7359" s="14">
        <v>15</v>
      </c>
      <c r="H7359" s="16">
        <v>1</v>
      </c>
      <c r="I7359" s="16">
        <f t="shared" si="267"/>
        <v>450</v>
      </c>
      <c r="J7359" s="11" t="s">
        <v>59</v>
      </c>
      <c r="K7359" s="3"/>
      <c r="L7359" s="3"/>
      <c r="M7359" s="5">
        <v>562500</v>
      </c>
      <c r="N7359" s="6">
        <f t="shared" si="268"/>
        <v>6750</v>
      </c>
      <c r="O7359" s="6">
        <f t="shared" si="266"/>
        <v>569250</v>
      </c>
      <c r="P7359" s="33" t="s">
        <v>6549</v>
      </c>
    </row>
    <row r="7360" spans="1:16" ht="140.25">
      <c r="A7360" s="3">
        <v>7359</v>
      </c>
      <c r="B7360" s="3" t="s">
        <v>371</v>
      </c>
      <c r="C7360" s="14" t="s">
        <v>497</v>
      </c>
      <c r="D7360" s="17" t="s">
        <v>4678</v>
      </c>
      <c r="E7360" s="16" t="s">
        <v>18</v>
      </c>
      <c r="F7360" s="16">
        <v>30</v>
      </c>
      <c r="G7360" s="16">
        <v>15</v>
      </c>
      <c r="H7360" s="16">
        <v>1</v>
      </c>
      <c r="I7360" s="16">
        <f t="shared" si="267"/>
        <v>450</v>
      </c>
      <c r="J7360" s="11" t="s">
        <v>59</v>
      </c>
      <c r="K7360" s="3"/>
      <c r="L7360" s="3"/>
      <c r="M7360" s="5">
        <v>562500</v>
      </c>
      <c r="N7360" s="6">
        <f t="shared" si="268"/>
        <v>6750</v>
      </c>
      <c r="O7360" s="6">
        <f t="shared" si="266"/>
        <v>569250</v>
      </c>
      <c r="P7360" s="33" t="s">
        <v>6549</v>
      </c>
    </row>
    <row r="7361" spans="1:16" ht="89.25">
      <c r="A7361" s="3">
        <v>7360</v>
      </c>
      <c r="B7361" s="3" t="s">
        <v>371</v>
      </c>
      <c r="C7361" s="14" t="s">
        <v>497</v>
      </c>
      <c r="D7361" s="17" t="s">
        <v>4679</v>
      </c>
      <c r="E7361" s="16" t="s">
        <v>18</v>
      </c>
      <c r="F7361" s="16">
        <v>30</v>
      </c>
      <c r="G7361" s="16">
        <v>15</v>
      </c>
      <c r="H7361" s="16">
        <v>1</v>
      </c>
      <c r="I7361" s="16">
        <f t="shared" si="267"/>
        <v>450</v>
      </c>
      <c r="J7361" s="11" t="s">
        <v>59</v>
      </c>
      <c r="K7361" s="3"/>
      <c r="L7361" s="3"/>
      <c r="M7361" s="5">
        <v>562500</v>
      </c>
      <c r="N7361" s="6">
        <f t="shared" si="268"/>
        <v>6750</v>
      </c>
      <c r="O7361" s="6">
        <f t="shared" si="266"/>
        <v>569250</v>
      </c>
      <c r="P7361" s="33" t="s">
        <v>6549</v>
      </c>
    </row>
    <row r="7362" spans="1:16" ht="153">
      <c r="A7362" s="3">
        <v>7361</v>
      </c>
      <c r="B7362" s="3" t="s">
        <v>371</v>
      </c>
      <c r="C7362" s="14" t="s">
        <v>497</v>
      </c>
      <c r="D7362" s="18" t="s">
        <v>4680</v>
      </c>
      <c r="E7362" s="14" t="s">
        <v>18</v>
      </c>
      <c r="F7362" s="14">
        <v>30</v>
      </c>
      <c r="G7362" s="14">
        <v>15</v>
      </c>
      <c r="H7362" s="16">
        <v>1</v>
      </c>
      <c r="I7362" s="16">
        <f t="shared" si="267"/>
        <v>450</v>
      </c>
      <c r="J7362" s="11" t="s">
        <v>59</v>
      </c>
      <c r="K7362" s="3"/>
      <c r="L7362" s="3"/>
      <c r="M7362" s="5">
        <v>562500</v>
      </c>
      <c r="N7362" s="6">
        <f t="shared" si="268"/>
        <v>6750</v>
      </c>
      <c r="O7362" s="6">
        <f t="shared" ref="O7362:O7425" si="269">+M7362+N7362</f>
        <v>569250</v>
      </c>
      <c r="P7362" s="33" t="s">
        <v>6549</v>
      </c>
    </row>
    <row r="7363" spans="1:16" ht="204">
      <c r="A7363" s="3">
        <v>7362</v>
      </c>
      <c r="B7363" s="3" t="s">
        <v>371</v>
      </c>
      <c r="C7363" s="14" t="s">
        <v>497</v>
      </c>
      <c r="D7363" s="18" t="s">
        <v>4681</v>
      </c>
      <c r="E7363" s="16" t="s">
        <v>18</v>
      </c>
      <c r="F7363" s="16">
        <v>30</v>
      </c>
      <c r="G7363" s="16">
        <v>15</v>
      </c>
      <c r="H7363" s="16">
        <v>1</v>
      </c>
      <c r="I7363" s="16">
        <f t="shared" si="267"/>
        <v>450</v>
      </c>
      <c r="J7363" s="11" t="s">
        <v>59</v>
      </c>
      <c r="K7363" s="3"/>
      <c r="L7363" s="3"/>
      <c r="M7363" s="5">
        <v>562500</v>
      </c>
      <c r="N7363" s="6">
        <f t="shared" si="268"/>
        <v>6750</v>
      </c>
      <c r="O7363" s="6">
        <f t="shared" si="269"/>
        <v>569250</v>
      </c>
      <c r="P7363" s="33" t="s">
        <v>6549</v>
      </c>
    </row>
    <row r="7364" spans="1:16" ht="204">
      <c r="A7364" s="3">
        <v>7363</v>
      </c>
      <c r="B7364" s="3" t="s">
        <v>371</v>
      </c>
      <c r="C7364" s="14" t="s">
        <v>497</v>
      </c>
      <c r="D7364" s="17" t="s">
        <v>4682</v>
      </c>
      <c r="E7364" s="14" t="s">
        <v>18</v>
      </c>
      <c r="F7364" s="14">
        <v>30</v>
      </c>
      <c r="G7364" s="14">
        <v>15</v>
      </c>
      <c r="H7364" s="16">
        <v>1</v>
      </c>
      <c r="I7364" s="16">
        <f t="shared" si="267"/>
        <v>450</v>
      </c>
      <c r="J7364" s="11" t="s">
        <v>59</v>
      </c>
      <c r="K7364" s="3"/>
      <c r="L7364" s="3"/>
      <c r="M7364" s="5">
        <v>562500</v>
      </c>
      <c r="N7364" s="6">
        <f t="shared" si="268"/>
        <v>6750</v>
      </c>
      <c r="O7364" s="6">
        <f t="shared" si="269"/>
        <v>569250</v>
      </c>
      <c r="P7364" s="33" t="s">
        <v>6549</v>
      </c>
    </row>
    <row r="7365" spans="1:16" ht="102">
      <c r="A7365" s="3">
        <v>7364</v>
      </c>
      <c r="B7365" s="3" t="s">
        <v>371</v>
      </c>
      <c r="C7365" s="14" t="s">
        <v>497</v>
      </c>
      <c r="D7365" s="17" t="s">
        <v>4683</v>
      </c>
      <c r="E7365" s="16" t="s">
        <v>18</v>
      </c>
      <c r="F7365" s="16">
        <v>16</v>
      </c>
      <c r="G7365" s="16">
        <v>8</v>
      </c>
      <c r="H7365" s="16">
        <v>1</v>
      </c>
      <c r="I7365" s="16">
        <f t="shared" si="267"/>
        <v>128</v>
      </c>
      <c r="J7365" s="12" t="s">
        <v>19</v>
      </c>
      <c r="K7365" s="3"/>
      <c r="L7365" s="3"/>
      <c r="M7365" s="5">
        <v>312500</v>
      </c>
      <c r="N7365" s="6">
        <f t="shared" si="268"/>
        <v>1920</v>
      </c>
      <c r="O7365" s="6">
        <f t="shared" si="269"/>
        <v>314420</v>
      </c>
      <c r="P7365" s="33" t="s">
        <v>6549</v>
      </c>
    </row>
    <row r="7366" spans="1:16" ht="102">
      <c r="A7366" s="3">
        <v>7365</v>
      </c>
      <c r="B7366" s="3" t="s">
        <v>371</v>
      </c>
      <c r="C7366" s="14" t="s">
        <v>497</v>
      </c>
      <c r="D7366" s="17" t="s">
        <v>4684</v>
      </c>
      <c r="E7366" s="16" t="s">
        <v>18</v>
      </c>
      <c r="F7366" s="16">
        <v>16</v>
      </c>
      <c r="G7366" s="16">
        <v>8</v>
      </c>
      <c r="H7366" s="16">
        <v>1</v>
      </c>
      <c r="I7366" s="16">
        <f t="shared" si="267"/>
        <v>128</v>
      </c>
      <c r="J7366" s="12" t="s">
        <v>19</v>
      </c>
      <c r="K7366" s="3"/>
      <c r="L7366" s="3"/>
      <c r="M7366" s="5">
        <v>312500</v>
      </c>
      <c r="N7366" s="6">
        <f t="shared" si="268"/>
        <v>1920</v>
      </c>
      <c r="O7366" s="6">
        <f t="shared" si="269"/>
        <v>314420</v>
      </c>
      <c r="P7366" s="33" t="s">
        <v>6549</v>
      </c>
    </row>
    <row r="7367" spans="1:16" ht="165.75">
      <c r="A7367" s="3">
        <v>7366</v>
      </c>
      <c r="B7367" s="3" t="s">
        <v>371</v>
      </c>
      <c r="C7367" s="14" t="s">
        <v>497</v>
      </c>
      <c r="D7367" s="17" t="s">
        <v>4685</v>
      </c>
      <c r="E7367" s="16" t="s">
        <v>18</v>
      </c>
      <c r="F7367" s="16">
        <v>16</v>
      </c>
      <c r="G7367" s="16">
        <v>8</v>
      </c>
      <c r="H7367" s="16">
        <v>1</v>
      </c>
      <c r="I7367" s="16">
        <f t="shared" si="267"/>
        <v>128</v>
      </c>
      <c r="J7367" s="11" t="s">
        <v>59</v>
      </c>
      <c r="K7367" s="3"/>
      <c r="L7367" s="3"/>
      <c r="M7367" s="5">
        <v>312500</v>
      </c>
      <c r="N7367" s="6">
        <f t="shared" si="268"/>
        <v>1920</v>
      </c>
      <c r="O7367" s="6">
        <f t="shared" si="269"/>
        <v>314420</v>
      </c>
      <c r="P7367" s="33" t="s">
        <v>6549</v>
      </c>
    </row>
    <row r="7368" spans="1:16" ht="153">
      <c r="A7368" s="3">
        <v>7367</v>
      </c>
      <c r="B7368" s="3" t="s">
        <v>371</v>
      </c>
      <c r="C7368" s="14" t="s">
        <v>497</v>
      </c>
      <c r="D7368" s="17" t="s">
        <v>4686</v>
      </c>
      <c r="E7368" s="16" t="s">
        <v>18</v>
      </c>
      <c r="F7368" s="16">
        <v>16</v>
      </c>
      <c r="G7368" s="16">
        <v>8</v>
      </c>
      <c r="H7368" s="16">
        <v>1</v>
      </c>
      <c r="I7368" s="16">
        <f t="shared" si="267"/>
        <v>128</v>
      </c>
      <c r="J7368" s="11" t="s">
        <v>59</v>
      </c>
      <c r="K7368" s="3"/>
      <c r="L7368" s="3"/>
      <c r="M7368" s="5">
        <v>312500</v>
      </c>
      <c r="N7368" s="6">
        <f t="shared" si="268"/>
        <v>1920</v>
      </c>
      <c r="O7368" s="6">
        <f t="shared" si="269"/>
        <v>314420</v>
      </c>
      <c r="P7368" s="33" t="s">
        <v>6549</v>
      </c>
    </row>
    <row r="7369" spans="1:16" ht="114.75">
      <c r="A7369" s="3">
        <v>7368</v>
      </c>
      <c r="B7369" s="3" t="s">
        <v>371</v>
      </c>
      <c r="C7369" s="14" t="s">
        <v>497</v>
      </c>
      <c r="D7369" s="17" t="s">
        <v>4687</v>
      </c>
      <c r="E7369" s="16" t="s">
        <v>18</v>
      </c>
      <c r="F7369" s="16">
        <v>16</v>
      </c>
      <c r="G7369" s="16">
        <v>8</v>
      </c>
      <c r="H7369" s="16">
        <v>1</v>
      </c>
      <c r="I7369" s="16">
        <f t="shared" si="267"/>
        <v>128</v>
      </c>
      <c r="J7369" s="11" t="s">
        <v>59</v>
      </c>
      <c r="K7369" s="3"/>
      <c r="L7369" s="3"/>
      <c r="M7369" s="5">
        <v>312500</v>
      </c>
      <c r="N7369" s="6">
        <f t="shared" si="268"/>
        <v>1920</v>
      </c>
      <c r="O7369" s="6">
        <f t="shared" si="269"/>
        <v>314420</v>
      </c>
      <c r="P7369" s="33" t="s">
        <v>6549</v>
      </c>
    </row>
    <row r="7370" spans="1:16" ht="114.75">
      <c r="A7370" s="3">
        <v>7369</v>
      </c>
      <c r="B7370" s="3" t="s">
        <v>371</v>
      </c>
      <c r="C7370" s="14" t="s">
        <v>497</v>
      </c>
      <c r="D7370" s="17" t="s">
        <v>4688</v>
      </c>
      <c r="E7370" s="16" t="s">
        <v>18</v>
      </c>
      <c r="F7370" s="16">
        <v>16</v>
      </c>
      <c r="G7370" s="16">
        <v>8</v>
      </c>
      <c r="H7370" s="16">
        <v>1</v>
      </c>
      <c r="I7370" s="16">
        <f t="shared" si="267"/>
        <v>128</v>
      </c>
      <c r="J7370" s="11" t="s">
        <v>59</v>
      </c>
      <c r="K7370" s="3"/>
      <c r="L7370" s="3"/>
      <c r="M7370" s="5">
        <v>312500</v>
      </c>
      <c r="N7370" s="6">
        <f t="shared" si="268"/>
        <v>1920</v>
      </c>
      <c r="O7370" s="6">
        <f t="shared" si="269"/>
        <v>314420</v>
      </c>
      <c r="P7370" s="33" t="s">
        <v>6549</v>
      </c>
    </row>
    <row r="7371" spans="1:16" ht="153">
      <c r="A7371" s="3">
        <v>7370</v>
      </c>
      <c r="B7371" s="3" t="s">
        <v>371</v>
      </c>
      <c r="C7371" s="14" t="s">
        <v>497</v>
      </c>
      <c r="D7371" s="17" t="s">
        <v>4689</v>
      </c>
      <c r="E7371" s="16" t="s">
        <v>18</v>
      </c>
      <c r="F7371" s="16">
        <v>16</v>
      </c>
      <c r="G7371" s="16">
        <v>8</v>
      </c>
      <c r="H7371" s="16">
        <v>1</v>
      </c>
      <c r="I7371" s="16">
        <f t="shared" si="267"/>
        <v>128</v>
      </c>
      <c r="J7371" s="11" t="s">
        <v>59</v>
      </c>
      <c r="K7371" s="3"/>
      <c r="L7371" s="3"/>
      <c r="M7371" s="5">
        <v>312500</v>
      </c>
      <c r="N7371" s="6">
        <f t="shared" si="268"/>
        <v>1920</v>
      </c>
      <c r="O7371" s="6">
        <f t="shared" si="269"/>
        <v>314420</v>
      </c>
      <c r="P7371" s="33" t="s">
        <v>6549</v>
      </c>
    </row>
    <row r="7372" spans="1:16" ht="153">
      <c r="A7372" s="3">
        <v>7371</v>
      </c>
      <c r="B7372" s="3" t="s">
        <v>371</v>
      </c>
      <c r="C7372" s="14" t="s">
        <v>497</v>
      </c>
      <c r="D7372" s="17" t="s">
        <v>4690</v>
      </c>
      <c r="E7372" s="16" t="s">
        <v>18</v>
      </c>
      <c r="F7372" s="16">
        <v>16</v>
      </c>
      <c r="G7372" s="16">
        <v>8</v>
      </c>
      <c r="H7372" s="16">
        <v>1</v>
      </c>
      <c r="I7372" s="16">
        <f t="shared" si="267"/>
        <v>128</v>
      </c>
      <c r="J7372" s="11" t="s">
        <v>59</v>
      </c>
      <c r="K7372" s="3"/>
      <c r="L7372" s="3"/>
      <c r="M7372" s="5">
        <v>312500</v>
      </c>
      <c r="N7372" s="6">
        <f t="shared" si="268"/>
        <v>1920</v>
      </c>
      <c r="O7372" s="6">
        <f t="shared" si="269"/>
        <v>314420</v>
      </c>
      <c r="P7372" s="33" t="s">
        <v>6549</v>
      </c>
    </row>
    <row r="7373" spans="1:16" ht="127.5">
      <c r="A7373" s="3">
        <v>7372</v>
      </c>
      <c r="B7373" s="3" t="s">
        <v>371</v>
      </c>
      <c r="C7373" s="14" t="s">
        <v>497</v>
      </c>
      <c r="D7373" s="17" t="s">
        <v>4691</v>
      </c>
      <c r="E7373" s="16" t="s">
        <v>18</v>
      </c>
      <c r="F7373" s="16">
        <v>16</v>
      </c>
      <c r="G7373" s="16">
        <v>8</v>
      </c>
      <c r="H7373" s="16">
        <v>1</v>
      </c>
      <c r="I7373" s="16">
        <f t="shared" ref="I7373:I7404" si="270">+F7373*G7373*H7373</f>
        <v>128</v>
      </c>
      <c r="J7373" s="11" t="s">
        <v>59</v>
      </c>
      <c r="K7373" s="3"/>
      <c r="L7373" s="3"/>
      <c r="M7373" s="5">
        <v>312500</v>
      </c>
      <c r="N7373" s="6">
        <f t="shared" si="268"/>
        <v>1920</v>
      </c>
      <c r="O7373" s="6">
        <f t="shared" si="269"/>
        <v>314420</v>
      </c>
      <c r="P7373" s="33" t="s">
        <v>6549</v>
      </c>
    </row>
    <row r="7374" spans="1:16" ht="153">
      <c r="A7374" s="3">
        <v>7373</v>
      </c>
      <c r="B7374" s="3" t="s">
        <v>371</v>
      </c>
      <c r="C7374" s="14" t="s">
        <v>497</v>
      </c>
      <c r="D7374" s="17" t="s">
        <v>4692</v>
      </c>
      <c r="E7374" s="16" t="s">
        <v>18</v>
      </c>
      <c r="F7374" s="16">
        <v>16</v>
      </c>
      <c r="G7374" s="16">
        <v>8</v>
      </c>
      <c r="H7374" s="16">
        <v>1</v>
      </c>
      <c r="I7374" s="16">
        <f t="shared" si="270"/>
        <v>128</v>
      </c>
      <c r="J7374" s="11" t="s">
        <v>59</v>
      </c>
      <c r="K7374" s="3"/>
      <c r="L7374" s="3"/>
      <c r="M7374" s="5">
        <v>312500</v>
      </c>
      <c r="N7374" s="6">
        <f t="shared" si="268"/>
        <v>1920</v>
      </c>
      <c r="O7374" s="6">
        <f t="shared" si="269"/>
        <v>314420</v>
      </c>
      <c r="P7374" s="33" t="s">
        <v>6549</v>
      </c>
    </row>
    <row r="7375" spans="1:16" ht="153">
      <c r="A7375" s="3">
        <v>7374</v>
      </c>
      <c r="B7375" s="3" t="s">
        <v>371</v>
      </c>
      <c r="C7375" s="14" t="s">
        <v>497</v>
      </c>
      <c r="D7375" s="15" t="s">
        <v>4693</v>
      </c>
      <c r="E7375" s="16" t="s">
        <v>18</v>
      </c>
      <c r="F7375" s="16">
        <v>16</v>
      </c>
      <c r="G7375" s="16">
        <v>8</v>
      </c>
      <c r="H7375" s="16">
        <v>1</v>
      </c>
      <c r="I7375" s="16">
        <f t="shared" si="270"/>
        <v>128</v>
      </c>
      <c r="J7375" s="11" t="s">
        <v>59</v>
      </c>
      <c r="K7375" s="3"/>
      <c r="L7375" s="3"/>
      <c r="M7375" s="5">
        <v>312500</v>
      </c>
      <c r="N7375" s="6">
        <f t="shared" si="268"/>
        <v>1920</v>
      </c>
      <c r="O7375" s="6">
        <f t="shared" si="269"/>
        <v>314420</v>
      </c>
      <c r="P7375" s="33" t="s">
        <v>6549</v>
      </c>
    </row>
    <row r="7376" spans="1:16" ht="89.25">
      <c r="A7376" s="3">
        <v>7375</v>
      </c>
      <c r="B7376" s="3" t="s">
        <v>371</v>
      </c>
      <c r="C7376" s="14" t="s">
        <v>497</v>
      </c>
      <c r="D7376" s="17" t="s">
        <v>4694</v>
      </c>
      <c r="E7376" s="16" t="s">
        <v>18</v>
      </c>
      <c r="F7376" s="16">
        <v>16</v>
      </c>
      <c r="G7376" s="16">
        <v>8</v>
      </c>
      <c r="H7376" s="16">
        <v>1</v>
      </c>
      <c r="I7376" s="16">
        <f t="shared" si="270"/>
        <v>128</v>
      </c>
      <c r="J7376" s="11" t="s">
        <v>59</v>
      </c>
      <c r="K7376" s="3"/>
      <c r="L7376" s="3"/>
      <c r="M7376" s="5">
        <v>312500</v>
      </c>
      <c r="N7376" s="6">
        <f t="shared" si="268"/>
        <v>1920</v>
      </c>
      <c r="O7376" s="6">
        <f t="shared" si="269"/>
        <v>314420</v>
      </c>
      <c r="P7376" s="33" t="s">
        <v>6549</v>
      </c>
    </row>
    <row r="7377" spans="1:16" ht="127.5">
      <c r="A7377" s="3">
        <v>7376</v>
      </c>
      <c r="B7377" s="3" t="s">
        <v>371</v>
      </c>
      <c r="C7377" s="14" t="s">
        <v>497</v>
      </c>
      <c r="D7377" s="17" t="s">
        <v>4695</v>
      </c>
      <c r="E7377" s="16" t="s">
        <v>18</v>
      </c>
      <c r="F7377" s="16">
        <v>16</v>
      </c>
      <c r="G7377" s="16">
        <v>8</v>
      </c>
      <c r="H7377" s="16">
        <v>1</v>
      </c>
      <c r="I7377" s="16">
        <f t="shared" si="270"/>
        <v>128</v>
      </c>
      <c r="J7377" s="11" t="s">
        <v>59</v>
      </c>
      <c r="K7377" s="3"/>
      <c r="L7377" s="3"/>
      <c r="M7377" s="5">
        <v>312500</v>
      </c>
      <c r="N7377" s="6">
        <f t="shared" si="268"/>
        <v>1920</v>
      </c>
      <c r="O7377" s="6">
        <f t="shared" si="269"/>
        <v>314420</v>
      </c>
      <c r="P7377" s="33" t="s">
        <v>6549</v>
      </c>
    </row>
    <row r="7378" spans="1:16" ht="127.5">
      <c r="A7378" s="3">
        <v>7377</v>
      </c>
      <c r="B7378" s="3" t="s">
        <v>371</v>
      </c>
      <c r="C7378" s="14" t="s">
        <v>497</v>
      </c>
      <c r="D7378" s="17" t="s">
        <v>4696</v>
      </c>
      <c r="E7378" s="16" t="s">
        <v>18</v>
      </c>
      <c r="F7378" s="16">
        <v>16</v>
      </c>
      <c r="G7378" s="16">
        <v>8</v>
      </c>
      <c r="H7378" s="16">
        <v>1</v>
      </c>
      <c r="I7378" s="16">
        <f t="shared" si="270"/>
        <v>128</v>
      </c>
      <c r="J7378" s="12" t="s">
        <v>19</v>
      </c>
      <c r="K7378" s="3"/>
      <c r="L7378" s="3"/>
      <c r="M7378" s="5">
        <v>312500</v>
      </c>
      <c r="N7378" s="6">
        <f t="shared" si="268"/>
        <v>1920</v>
      </c>
      <c r="O7378" s="6">
        <f t="shared" si="269"/>
        <v>314420</v>
      </c>
      <c r="P7378" s="33" t="s">
        <v>6549</v>
      </c>
    </row>
    <row r="7379" spans="1:16" ht="114.75">
      <c r="A7379" s="3">
        <v>7378</v>
      </c>
      <c r="B7379" s="3" t="s">
        <v>371</v>
      </c>
      <c r="C7379" s="14" t="s">
        <v>497</v>
      </c>
      <c r="D7379" s="17" t="s">
        <v>4697</v>
      </c>
      <c r="E7379" s="16" t="s">
        <v>18</v>
      </c>
      <c r="F7379" s="16">
        <v>16</v>
      </c>
      <c r="G7379" s="16">
        <v>8</v>
      </c>
      <c r="H7379" s="16">
        <v>1</v>
      </c>
      <c r="I7379" s="16">
        <f t="shared" si="270"/>
        <v>128</v>
      </c>
      <c r="J7379" s="11" t="s">
        <v>59</v>
      </c>
      <c r="K7379" s="3"/>
      <c r="L7379" s="3"/>
      <c r="M7379" s="5">
        <v>312500</v>
      </c>
      <c r="N7379" s="6">
        <f t="shared" si="268"/>
        <v>1920</v>
      </c>
      <c r="O7379" s="6">
        <f t="shared" si="269"/>
        <v>314420</v>
      </c>
      <c r="P7379" s="33" t="s">
        <v>6549</v>
      </c>
    </row>
    <row r="7380" spans="1:16" ht="63.75">
      <c r="A7380" s="3">
        <v>7379</v>
      </c>
      <c r="B7380" s="3" t="s">
        <v>371</v>
      </c>
      <c r="C7380" s="14" t="s">
        <v>497</v>
      </c>
      <c r="D7380" s="17" t="s">
        <v>4698</v>
      </c>
      <c r="E7380" s="16" t="s">
        <v>18</v>
      </c>
      <c r="F7380" s="16">
        <v>16</v>
      </c>
      <c r="G7380" s="16">
        <v>8</v>
      </c>
      <c r="H7380" s="16">
        <v>1</v>
      </c>
      <c r="I7380" s="16">
        <f t="shared" si="270"/>
        <v>128</v>
      </c>
      <c r="J7380" s="11" t="s">
        <v>59</v>
      </c>
      <c r="K7380" s="3"/>
      <c r="L7380" s="3"/>
      <c r="M7380" s="5">
        <v>312500</v>
      </c>
      <c r="N7380" s="6">
        <f t="shared" si="268"/>
        <v>1920</v>
      </c>
      <c r="O7380" s="6">
        <f t="shared" si="269"/>
        <v>314420</v>
      </c>
      <c r="P7380" s="33" t="s">
        <v>6549</v>
      </c>
    </row>
    <row r="7381" spans="1:16" ht="127.5">
      <c r="A7381" s="3">
        <v>7380</v>
      </c>
      <c r="B7381" s="3" t="s">
        <v>371</v>
      </c>
      <c r="C7381" s="14" t="s">
        <v>497</v>
      </c>
      <c r="D7381" s="17" t="s">
        <v>4699</v>
      </c>
      <c r="E7381" s="16" t="s">
        <v>18</v>
      </c>
      <c r="F7381" s="16">
        <v>16</v>
      </c>
      <c r="G7381" s="16">
        <v>8</v>
      </c>
      <c r="H7381" s="16">
        <v>1</v>
      </c>
      <c r="I7381" s="16">
        <f t="shared" si="270"/>
        <v>128</v>
      </c>
      <c r="J7381" s="11" t="s">
        <v>59</v>
      </c>
      <c r="K7381" s="3"/>
      <c r="L7381" s="3"/>
      <c r="M7381" s="5">
        <v>312500</v>
      </c>
      <c r="N7381" s="6">
        <f t="shared" si="268"/>
        <v>1920</v>
      </c>
      <c r="O7381" s="6">
        <f t="shared" si="269"/>
        <v>314420</v>
      </c>
      <c r="P7381" s="33" t="s">
        <v>6549</v>
      </c>
    </row>
    <row r="7382" spans="1:16" ht="140.25">
      <c r="A7382" s="3">
        <v>7381</v>
      </c>
      <c r="B7382" s="3" t="s">
        <v>371</v>
      </c>
      <c r="C7382" s="14" t="s">
        <v>497</v>
      </c>
      <c r="D7382" s="17" t="s">
        <v>4700</v>
      </c>
      <c r="E7382" s="16" t="s">
        <v>18</v>
      </c>
      <c r="F7382" s="16">
        <v>16</v>
      </c>
      <c r="G7382" s="16">
        <v>8</v>
      </c>
      <c r="H7382" s="16">
        <v>1</v>
      </c>
      <c r="I7382" s="16">
        <f t="shared" si="270"/>
        <v>128</v>
      </c>
      <c r="J7382" s="11" t="s">
        <v>59</v>
      </c>
      <c r="K7382" s="3"/>
      <c r="L7382" s="3"/>
      <c r="M7382" s="5">
        <v>312500</v>
      </c>
      <c r="N7382" s="6">
        <f t="shared" si="268"/>
        <v>1920</v>
      </c>
      <c r="O7382" s="6">
        <f t="shared" si="269"/>
        <v>314420</v>
      </c>
      <c r="P7382" s="33" t="s">
        <v>6549</v>
      </c>
    </row>
    <row r="7383" spans="1:16" ht="102">
      <c r="A7383" s="3">
        <v>7382</v>
      </c>
      <c r="B7383" s="3" t="s">
        <v>371</v>
      </c>
      <c r="C7383" s="14" t="s">
        <v>497</v>
      </c>
      <c r="D7383" s="18" t="s">
        <v>4701</v>
      </c>
      <c r="E7383" s="16" t="s">
        <v>18</v>
      </c>
      <c r="F7383" s="16">
        <v>16</v>
      </c>
      <c r="G7383" s="16">
        <v>8</v>
      </c>
      <c r="H7383" s="16">
        <v>1</v>
      </c>
      <c r="I7383" s="16">
        <f t="shared" si="270"/>
        <v>128</v>
      </c>
      <c r="J7383" s="11" t="s">
        <v>59</v>
      </c>
      <c r="K7383" s="3"/>
      <c r="L7383" s="3"/>
      <c r="M7383" s="5">
        <v>312500</v>
      </c>
      <c r="N7383" s="6">
        <f t="shared" si="268"/>
        <v>1920</v>
      </c>
      <c r="O7383" s="6">
        <f t="shared" si="269"/>
        <v>314420</v>
      </c>
      <c r="P7383" s="33" t="s">
        <v>6549</v>
      </c>
    </row>
    <row r="7384" spans="1:16" ht="153">
      <c r="A7384" s="3">
        <v>7383</v>
      </c>
      <c r="B7384" s="3" t="s">
        <v>371</v>
      </c>
      <c r="C7384" s="14" t="s">
        <v>497</v>
      </c>
      <c r="D7384" s="17" t="s">
        <v>4702</v>
      </c>
      <c r="E7384" s="16" t="s">
        <v>18</v>
      </c>
      <c r="F7384" s="16">
        <v>16</v>
      </c>
      <c r="G7384" s="16">
        <v>8</v>
      </c>
      <c r="H7384" s="16">
        <v>1</v>
      </c>
      <c r="I7384" s="16">
        <f t="shared" si="270"/>
        <v>128</v>
      </c>
      <c r="J7384" s="11" t="s">
        <v>59</v>
      </c>
      <c r="K7384" s="3"/>
      <c r="L7384" s="3"/>
      <c r="M7384" s="5">
        <v>312500</v>
      </c>
      <c r="N7384" s="6">
        <f t="shared" si="268"/>
        <v>1920</v>
      </c>
      <c r="O7384" s="6">
        <f t="shared" si="269"/>
        <v>314420</v>
      </c>
      <c r="P7384" s="33" t="s">
        <v>6549</v>
      </c>
    </row>
    <row r="7385" spans="1:16" ht="127.5">
      <c r="A7385" s="3">
        <v>7384</v>
      </c>
      <c r="B7385" s="3" t="s">
        <v>371</v>
      </c>
      <c r="C7385" s="14" t="s">
        <v>497</v>
      </c>
      <c r="D7385" s="17" t="s">
        <v>4703</v>
      </c>
      <c r="E7385" s="16" t="s">
        <v>18</v>
      </c>
      <c r="F7385" s="16">
        <v>14</v>
      </c>
      <c r="G7385" s="16">
        <v>7</v>
      </c>
      <c r="H7385" s="16">
        <v>1</v>
      </c>
      <c r="I7385" s="16">
        <f t="shared" si="270"/>
        <v>98</v>
      </c>
      <c r="J7385" s="12" t="s">
        <v>19</v>
      </c>
      <c r="K7385" s="3"/>
      <c r="L7385" s="3"/>
      <c r="M7385" s="5">
        <v>312500</v>
      </c>
      <c r="N7385" s="6">
        <f t="shared" si="268"/>
        <v>1470</v>
      </c>
      <c r="O7385" s="6">
        <f t="shared" si="269"/>
        <v>313970</v>
      </c>
      <c r="P7385" s="33" t="s">
        <v>6549</v>
      </c>
    </row>
    <row r="7386" spans="1:16" ht="89.25">
      <c r="A7386" s="3">
        <v>7385</v>
      </c>
      <c r="B7386" s="3" t="s">
        <v>371</v>
      </c>
      <c r="C7386" s="14" t="s">
        <v>1224</v>
      </c>
      <c r="D7386" s="20" t="s">
        <v>4710</v>
      </c>
      <c r="E7386" s="16" t="s">
        <v>18</v>
      </c>
      <c r="F7386" s="16">
        <v>40</v>
      </c>
      <c r="G7386" s="16">
        <v>20</v>
      </c>
      <c r="H7386" s="16">
        <v>1</v>
      </c>
      <c r="I7386" s="16">
        <f t="shared" si="270"/>
        <v>800</v>
      </c>
      <c r="J7386" s="12" t="s">
        <v>19</v>
      </c>
      <c r="K7386" s="3"/>
      <c r="L7386" s="3"/>
      <c r="M7386" s="5">
        <v>62500</v>
      </c>
      <c r="N7386" s="6">
        <f t="shared" si="268"/>
        <v>12000</v>
      </c>
      <c r="O7386" s="6">
        <f t="shared" si="269"/>
        <v>74500</v>
      </c>
      <c r="P7386" s="33" t="s">
        <v>6549</v>
      </c>
    </row>
    <row r="7387" spans="1:16" ht="89.25">
      <c r="A7387" s="3">
        <v>7386</v>
      </c>
      <c r="B7387" s="3" t="s">
        <v>371</v>
      </c>
      <c r="C7387" s="14" t="s">
        <v>1224</v>
      </c>
      <c r="D7387" s="20" t="s">
        <v>4711</v>
      </c>
      <c r="E7387" s="16" t="s">
        <v>18</v>
      </c>
      <c r="F7387" s="16">
        <v>40</v>
      </c>
      <c r="G7387" s="16">
        <v>20</v>
      </c>
      <c r="H7387" s="16">
        <v>1</v>
      </c>
      <c r="I7387" s="16">
        <f t="shared" si="270"/>
        <v>800</v>
      </c>
      <c r="J7387" s="12" t="s">
        <v>19</v>
      </c>
      <c r="K7387" s="3"/>
      <c r="L7387" s="3"/>
      <c r="M7387" s="5">
        <v>62500</v>
      </c>
      <c r="N7387" s="6">
        <f t="shared" si="268"/>
        <v>12000</v>
      </c>
      <c r="O7387" s="6">
        <f t="shared" si="269"/>
        <v>74500</v>
      </c>
      <c r="P7387" s="33" t="s">
        <v>6549</v>
      </c>
    </row>
    <row r="7388" spans="1:16" ht="204">
      <c r="A7388" s="3">
        <v>7387</v>
      </c>
      <c r="B7388" s="3" t="s">
        <v>371</v>
      </c>
      <c r="C7388" s="16" t="s">
        <v>372</v>
      </c>
      <c r="D7388" s="15" t="s">
        <v>4749</v>
      </c>
      <c r="E7388" s="16" t="s">
        <v>18</v>
      </c>
      <c r="F7388" s="16">
        <v>16</v>
      </c>
      <c r="G7388" s="16">
        <v>10</v>
      </c>
      <c r="H7388" s="16">
        <v>1</v>
      </c>
      <c r="I7388" s="16">
        <f t="shared" si="270"/>
        <v>160</v>
      </c>
      <c r="J7388" s="12" t="s">
        <v>19</v>
      </c>
      <c r="K7388" s="3"/>
      <c r="L7388" s="3"/>
      <c r="M7388" s="5">
        <v>100000</v>
      </c>
      <c r="N7388" s="6">
        <f t="shared" si="268"/>
        <v>2400</v>
      </c>
      <c r="O7388" s="6">
        <f t="shared" si="269"/>
        <v>102400</v>
      </c>
      <c r="P7388" s="33" t="s">
        <v>6549</v>
      </c>
    </row>
    <row r="7389" spans="1:16" ht="204">
      <c r="A7389" s="3">
        <v>7388</v>
      </c>
      <c r="B7389" s="3" t="s">
        <v>371</v>
      </c>
      <c r="C7389" s="16" t="s">
        <v>372</v>
      </c>
      <c r="D7389" s="15" t="s">
        <v>4750</v>
      </c>
      <c r="E7389" s="16" t="s">
        <v>18</v>
      </c>
      <c r="F7389" s="16">
        <v>16</v>
      </c>
      <c r="G7389" s="16">
        <v>10</v>
      </c>
      <c r="H7389" s="16">
        <v>1</v>
      </c>
      <c r="I7389" s="16">
        <f t="shared" si="270"/>
        <v>160</v>
      </c>
      <c r="J7389" s="12" t="s">
        <v>19</v>
      </c>
      <c r="K7389" s="3"/>
      <c r="L7389" s="3"/>
      <c r="M7389" s="5">
        <v>100000</v>
      </c>
      <c r="N7389" s="6">
        <f t="shared" si="268"/>
        <v>2400</v>
      </c>
      <c r="O7389" s="6">
        <f t="shared" si="269"/>
        <v>102400</v>
      </c>
      <c r="P7389" s="33" t="s">
        <v>6549</v>
      </c>
    </row>
    <row r="7390" spans="1:16" ht="204">
      <c r="A7390" s="3">
        <v>7389</v>
      </c>
      <c r="B7390" s="3" t="s">
        <v>371</v>
      </c>
      <c r="C7390" s="16" t="s">
        <v>372</v>
      </c>
      <c r="D7390" s="15" t="s">
        <v>4751</v>
      </c>
      <c r="E7390" s="16" t="s">
        <v>18</v>
      </c>
      <c r="F7390" s="16">
        <v>16</v>
      </c>
      <c r="G7390" s="16">
        <v>10</v>
      </c>
      <c r="H7390" s="16">
        <v>1</v>
      </c>
      <c r="I7390" s="16">
        <f t="shared" si="270"/>
        <v>160</v>
      </c>
      <c r="J7390" s="12" t="s">
        <v>19</v>
      </c>
      <c r="K7390" s="3"/>
      <c r="L7390" s="3"/>
      <c r="M7390" s="5">
        <v>100000</v>
      </c>
      <c r="N7390" s="6">
        <f t="shared" si="268"/>
        <v>2400</v>
      </c>
      <c r="O7390" s="6">
        <f t="shared" si="269"/>
        <v>102400</v>
      </c>
      <c r="P7390" s="33" t="s">
        <v>6549</v>
      </c>
    </row>
    <row r="7391" spans="1:16" ht="165.75">
      <c r="A7391" s="3">
        <v>7390</v>
      </c>
      <c r="B7391" s="3" t="s">
        <v>371</v>
      </c>
      <c r="C7391" s="16" t="s">
        <v>372</v>
      </c>
      <c r="D7391" s="15" t="s">
        <v>4752</v>
      </c>
      <c r="E7391" s="16" t="s">
        <v>18</v>
      </c>
      <c r="F7391" s="16">
        <v>16</v>
      </c>
      <c r="G7391" s="16">
        <v>10</v>
      </c>
      <c r="H7391" s="16">
        <v>1</v>
      </c>
      <c r="I7391" s="16">
        <f t="shared" si="270"/>
        <v>160</v>
      </c>
      <c r="J7391" s="12" t="s">
        <v>19</v>
      </c>
      <c r="K7391" s="3"/>
      <c r="L7391" s="3"/>
      <c r="M7391" s="5">
        <v>100000</v>
      </c>
      <c r="N7391" s="6">
        <f t="shared" si="268"/>
        <v>2400</v>
      </c>
      <c r="O7391" s="6">
        <f t="shared" si="269"/>
        <v>102400</v>
      </c>
      <c r="P7391" s="33" t="s">
        <v>6549</v>
      </c>
    </row>
    <row r="7392" spans="1:16" ht="165.75">
      <c r="A7392" s="3">
        <v>7391</v>
      </c>
      <c r="B7392" s="3" t="s">
        <v>371</v>
      </c>
      <c r="C7392" s="16" t="s">
        <v>372</v>
      </c>
      <c r="D7392" s="15" t="s">
        <v>4753</v>
      </c>
      <c r="E7392" s="16" t="s">
        <v>18</v>
      </c>
      <c r="F7392" s="16">
        <v>16</v>
      </c>
      <c r="G7392" s="16">
        <v>10</v>
      </c>
      <c r="H7392" s="16">
        <v>1</v>
      </c>
      <c r="I7392" s="16">
        <f t="shared" si="270"/>
        <v>160</v>
      </c>
      <c r="J7392" s="12" t="s">
        <v>19</v>
      </c>
      <c r="K7392" s="3"/>
      <c r="L7392" s="3"/>
      <c r="M7392" s="5">
        <v>100000</v>
      </c>
      <c r="N7392" s="6">
        <f t="shared" si="268"/>
        <v>2400</v>
      </c>
      <c r="O7392" s="6">
        <f t="shared" si="269"/>
        <v>102400</v>
      </c>
      <c r="P7392" s="33" t="s">
        <v>6549</v>
      </c>
    </row>
    <row r="7393" spans="1:16" ht="153">
      <c r="A7393" s="3">
        <v>7392</v>
      </c>
      <c r="B7393" s="3" t="s">
        <v>371</v>
      </c>
      <c r="C7393" s="16" t="s">
        <v>372</v>
      </c>
      <c r="D7393" s="15" t="s">
        <v>4754</v>
      </c>
      <c r="E7393" s="16" t="s">
        <v>18</v>
      </c>
      <c r="F7393" s="16">
        <v>16</v>
      </c>
      <c r="G7393" s="16">
        <v>10</v>
      </c>
      <c r="H7393" s="16">
        <v>1</v>
      </c>
      <c r="I7393" s="16">
        <f t="shared" si="270"/>
        <v>160</v>
      </c>
      <c r="J7393" s="12" t="s">
        <v>19</v>
      </c>
      <c r="K7393" s="3"/>
      <c r="L7393" s="3"/>
      <c r="M7393" s="5">
        <v>100000</v>
      </c>
      <c r="N7393" s="6">
        <f t="shared" si="268"/>
        <v>2400</v>
      </c>
      <c r="O7393" s="6">
        <f t="shared" si="269"/>
        <v>102400</v>
      </c>
      <c r="P7393" s="33" t="s">
        <v>6549</v>
      </c>
    </row>
    <row r="7394" spans="1:16" ht="165.75">
      <c r="A7394" s="3">
        <v>7393</v>
      </c>
      <c r="B7394" s="3" t="s">
        <v>371</v>
      </c>
      <c r="C7394" s="16" t="s">
        <v>372</v>
      </c>
      <c r="D7394" s="15" t="s">
        <v>4755</v>
      </c>
      <c r="E7394" s="16" t="s">
        <v>18</v>
      </c>
      <c r="F7394" s="16">
        <v>16</v>
      </c>
      <c r="G7394" s="16">
        <v>10</v>
      </c>
      <c r="H7394" s="16">
        <v>1</v>
      </c>
      <c r="I7394" s="16">
        <f t="shared" si="270"/>
        <v>160</v>
      </c>
      <c r="J7394" s="12" t="s">
        <v>19</v>
      </c>
      <c r="K7394" s="3"/>
      <c r="L7394" s="3"/>
      <c r="M7394" s="5">
        <v>100000</v>
      </c>
      <c r="N7394" s="6">
        <f t="shared" si="268"/>
        <v>2400</v>
      </c>
      <c r="O7394" s="6">
        <f t="shared" si="269"/>
        <v>102400</v>
      </c>
      <c r="P7394" s="33" t="s">
        <v>6549</v>
      </c>
    </row>
    <row r="7395" spans="1:16" ht="140.25">
      <c r="A7395" s="3">
        <v>7394</v>
      </c>
      <c r="B7395" s="3" t="s">
        <v>371</v>
      </c>
      <c r="C7395" s="16" t="s">
        <v>372</v>
      </c>
      <c r="D7395" s="15" t="s">
        <v>4756</v>
      </c>
      <c r="E7395" s="16" t="s">
        <v>18</v>
      </c>
      <c r="F7395" s="16">
        <v>16</v>
      </c>
      <c r="G7395" s="16">
        <v>10</v>
      </c>
      <c r="H7395" s="16">
        <v>1</v>
      </c>
      <c r="I7395" s="16">
        <f t="shared" si="270"/>
        <v>160</v>
      </c>
      <c r="J7395" s="12" t="s">
        <v>19</v>
      </c>
      <c r="K7395" s="3"/>
      <c r="L7395" s="3"/>
      <c r="M7395" s="5">
        <v>100000</v>
      </c>
      <c r="N7395" s="6">
        <f t="shared" si="268"/>
        <v>2400</v>
      </c>
      <c r="O7395" s="6">
        <f t="shared" si="269"/>
        <v>102400</v>
      </c>
      <c r="P7395" s="33" t="s">
        <v>6549</v>
      </c>
    </row>
    <row r="7396" spans="1:16" ht="140.25">
      <c r="A7396" s="3">
        <v>7395</v>
      </c>
      <c r="B7396" s="3" t="s">
        <v>371</v>
      </c>
      <c r="C7396" s="16" t="s">
        <v>372</v>
      </c>
      <c r="D7396" s="15" t="s">
        <v>4757</v>
      </c>
      <c r="E7396" s="16" t="s">
        <v>18</v>
      </c>
      <c r="F7396" s="16">
        <v>16</v>
      </c>
      <c r="G7396" s="16">
        <v>10</v>
      </c>
      <c r="H7396" s="16">
        <v>1</v>
      </c>
      <c r="I7396" s="16">
        <f t="shared" si="270"/>
        <v>160</v>
      </c>
      <c r="J7396" s="12" t="s">
        <v>19</v>
      </c>
      <c r="K7396" s="3"/>
      <c r="L7396" s="3"/>
      <c r="M7396" s="5">
        <v>100000</v>
      </c>
      <c r="N7396" s="6">
        <f t="shared" si="268"/>
        <v>2400</v>
      </c>
      <c r="O7396" s="6">
        <f t="shared" si="269"/>
        <v>102400</v>
      </c>
      <c r="P7396" s="33" t="s">
        <v>6549</v>
      </c>
    </row>
    <row r="7397" spans="1:16" ht="127.5">
      <c r="A7397" s="3">
        <v>7396</v>
      </c>
      <c r="B7397" s="3" t="s">
        <v>371</v>
      </c>
      <c r="C7397" s="16" t="s">
        <v>372</v>
      </c>
      <c r="D7397" s="15" t="s">
        <v>4758</v>
      </c>
      <c r="E7397" s="16" t="s">
        <v>18</v>
      </c>
      <c r="F7397" s="16">
        <v>16</v>
      </c>
      <c r="G7397" s="16">
        <v>10</v>
      </c>
      <c r="H7397" s="16">
        <v>1</v>
      </c>
      <c r="I7397" s="16">
        <f t="shared" si="270"/>
        <v>160</v>
      </c>
      <c r="J7397" s="12" t="s">
        <v>19</v>
      </c>
      <c r="K7397" s="3"/>
      <c r="L7397" s="3"/>
      <c r="M7397" s="5">
        <v>100000</v>
      </c>
      <c r="N7397" s="6">
        <f t="shared" si="268"/>
        <v>2400</v>
      </c>
      <c r="O7397" s="6">
        <f t="shared" si="269"/>
        <v>102400</v>
      </c>
      <c r="P7397" s="33" t="s">
        <v>6549</v>
      </c>
    </row>
    <row r="7398" spans="1:16" ht="63.75">
      <c r="A7398" s="3">
        <v>7397</v>
      </c>
      <c r="B7398" s="3" t="s">
        <v>371</v>
      </c>
      <c r="C7398" s="16" t="s">
        <v>372</v>
      </c>
      <c r="D7398" s="18" t="s">
        <v>4766</v>
      </c>
      <c r="E7398" s="16" t="s">
        <v>18</v>
      </c>
      <c r="F7398" s="16">
        <v>20</v>
      </c>
      <c r="G7398" s="16">
        <v>10</v>
      </c>
      <c r="H7398" s="16">
        <v>1</v>
      </c>
      <c r="I7398" s="16">
        <f t="shared" si="270"/>
        <v>200</v>
      </c>
      <c r="J7398" s="12" t="s">
        <v>19</v>
      </c>
      <c r="K7398" s="3"/>
      <c r="L7398" s="3"/>
      <c r="M7398" s="5">
        <v>68750</v>
      </c>
      <c r="N7398" s="6">
        <f t="shared" si="268"/>
        <v>3000</v>
      </c>
      <c r="O7398" s="6">
        <f t="shared" si="269"/>
        <v>71750</v>
      </c>
      <c r="P7398" s="33" t="s">
        <v>6548</v>
      </c>
    </row>
    <row r="7399" spans="1:16" ht="89.25">
      <c r="A7399" s="3">
        <v>7398</v>
      </c>
      <c r="B7399" s="3" t="s">
        <v>371</v>
      </c>
      <c r="C7399" s="16" t="s">
        <v>4775</v>
      </c>
      <c r="D7399" s="4" t="s">
        <v>4776</v>
      </c>
      <c r="E7399" s="16" t="s">
        <v>18</v>
      </c>
      <c r="F7399" s="16">
        <v>20</v>
      </c>
      <c r="G7399" s="16">
        <v>10</v>
      </c>
      <c r="H7399" s="16">
        <v>1</v>
      </c>
      <c r="I7399" s="16">
        <f t="shared" si="270"/>
        <v>200</v>
      </c>
      <c r="J7399" s="12" t="s">
        <v>19</v>
      </c>
      <c r="K7399" s="3"/>
      <c r="L7399" s="3"/>
      <c r="M7399" s="5">
        <v>100000</v>
      </c>
      <c r="N7399" s="6">
        <f t="shared" si="268"/>
        <v>3000</v>
      </c>
      <c r="O7399" s="6">
        <f t="shared" si="269"/>
        <v>103000</v>
      </c>
      <c r="P7399" s="33" t="s">
        <v>6550</v>
      </c>
    </row>
    <row r="7400" spans="1:16" ht="102">
      <c r="A7400" s="3">
        <v>7399</v>
      </c>
      <c r="B7400" s="3" t="s">
        <v>371</v>
      </c>
      <c r="C7400" s="16" t="s">
        <v>4775</v>
      </c>
      <c r="D7400" s="4" t="s">
        <v>4777</v>
      </c>
      <c r="E7400" s="16" t="s">
        <v>18</v>
      </c>
      <c r="F7400" s="16">
        <v>20</v>
      </c>
      <c r="G7400" s="16">
        <v>10</v>
      </c>
      <c r="H7400" s="16">
        <v>1</v>
      </c>
      <c r="I7400" s="16">
        <f t="shared" si="270"/>
        <v>200</v>
      </c>
      <c r="J7400" s="12" t="s">
        <v>19</v>
      </c>
      <c r="K7400" s="3"/>
      <c r="L7400" s="3"/>
      <c r="M7400" s="5">
        <v>37500</v>
      </c>
      <c r="N7400" s="6">
        <f t="shared" si="268"/>
        <v>3000</v>
      </c>
      <c r="O7400" s="6">
        <f t="shared" si="269"/>
        <v>40500</v>
      </c>
      <c r="P7400" s="33" t="s">
        <v>6550</v>
      </c>
    </row>
    <row r="7401" spans="1:16" ht="89.25">
      <c r="A7401" s="3">
        <v>7400</v>
      </c>
      <c r="B7401" s="3" t="s">
        <v>371</v>
      </c>
      <c r="C7401" s="16" t="s">
        <v>4775</v>
      </c>
      <c r="D7401" s="4" t="s">
        <v>4778</v>
      </c>
      <c r="E7401" s="16" t="s">
        <v>18</v>
      </c>
      <c r="F7401" s="16">
        <v>20</v>
      </c>
      <c r="G7401" s="16">
        <v>10</v>
      </c>
      <c r="H7401" s="16">
        <v>1</v>
      </c>
      <c r="I7401" s="16">
        <f t="shared" si="270"/>
        <v>200</v>
      </c>
      <c r="J7401" s="12" t="s">
        <v>19</v>
      </c>
      <c r="K7401" s="3"/>
      <c r="L7401" s="3"/>
      <c r="M7401" s="5">
        <v>37500</v>
      </c>
      <c r="N7401" s="6">
        <f t="shared" si="268"/>
        <v>3000</v>
      </c>
      <c r="O7401" s="6">
        <f t="shared" si="269"/>
        <v>40500</v>
      </c>
      <c r="P7401" s="33" t="s">
        <v>6550</v>
      </c>
    </row>
    <row r="7402" spans="1:16" ht="102">
      <c r="A7402" s="3">
        <v>7401</v>
      </c>
      <c r="B7402" s="3" t="s">
        <v>371</v>
      </c>
      <c r="C7402" s="16" t="s">
        <v>4775</v>
      </c>
      <c r="D7402" s="4" t="s">
        <v>4779</v>
      </c>
      <c r="E7402" s="16" t="s">
        <v>18</v>
      </c>
      <c r="F7402" s="16">
        <v>20</v>
      </c>
      <c r="G7402" s="16">
        <v>10</v>
      </c>
      <c r="H7402" s="16">
        <v>1</v>
      </c>
      <c r="I7402" s="16">
        <f t="shared" si="270"/>
        <v>200</v>
      </c>
      <c r="J7402" s="12" t="s">
        <v>19</v>
      </c>
      <c r="K7402" s="3"/>
      <c r="L7402" s="3"/>
      <c r="M7402" s="5">
        <v>37500</v>
      </c>
      <c r="N7402" s="6">
        <f t="shared" si="268"/>
        <v>3000</v>
      </c>
      <c r="O7402" s="6">
        <f t="shared" si="269"/>
        <v>40500</v>
      </c>
      <c r="P7402" s="33" t="s">
        <v>6550</v>
      </c>
    </row>
    <row r="7403" spans="1:16" ht="114.75">
      <c r="A7403" s="3">
        <v>7402</v>
      </c>
      <c r="B7403" s="3" t="s">
        <v>371</v>
      </c>
      <c r="C7403" s="16" t="s">
        <v>4775</v>
      </c>
      <c r="D7403" s="4" t="s">
        <v>4780</v>
      </c>
      <c r="E7403" s="16" t="s">
        <v>18</v>
      </c>
      <c r="F7403" s="16">
        <v>20</v>
      </c>
      <c r="G7403" s="16">
        <v>10</v>
      </c>
      <c r="H7403" s="16">
        <v>1</v>
      </c>
      <c r="I7403" s="16">
        <f t="shared" si="270"/>
        <v>200</v>
      </c>
      <c r="J7403" s="12" t="s">
        <v>19</v>
      </c>
      <c r="K7403" s="3"/>
      <c r="L7403" s="3"/>
      <c r="M7403" s="5">
        <v>37500</v>
      </c>
      <c r="N7403" s="6">
        <f t="shared" si="268"/>
        <v>3000</v>
      </c>
      <c r="O7403" s="6">
        <f t="shared" si="269"/>
        <v>40500</v>
      </c>
      <c r="P7403" s="33" t="s">
        <v>6550</v>
      </c>
    </row>
    <row r="7404" spans="1:16" ht="127.5">
      <c r="A7404" s="3">
        <v>7403</v>
      </c>
      <c r="B7404" s="3" t="s">
        <v>371</v>
      </c>
      <c r="C7404" s="16" t="s">
        <v>4775</v>
      </c>
      <c r="D7404" s="4" t="s">
        <v>4781</v>
      </c>
      <c r="E7404" s="16" t="s">
        <v>18</v>
      </c>
      <c r="F7404" s="16">
        <v>20</v>
      </c>
      <c r="G7404" s="16">
        <v>10</v>
      </c>
      <c r="H7404" s="16">
        <v>1</v>
      </c>
      <c r="I7404" s="16">
        <f t="shared" si="270"/>
        <v>200</v>
      </c>
      <c r="J7404" s="12" t="s">
        <v>19</v>
      </c>
      <c r="K7404" s="3"/>
      <c r="L7404" s="3"/>
      <c r="M7404" s="5">
        <v>37500</v>
      </c>
      <c r="N7404" s="6">
        <f t="shared" si="268"/>
        <v>3000</v>
      </c>
      <c r="O7404" s="6">
        <f t="shared" si="269"/>
        <v>40500</v>
      </c>
      <c r="P7404" s="33" t="s">
        <v>6550</v>
      </c>
    </row>
    <row r="7405" spans="1:16" ht="89.25">
      <c r="A7405" s="3">
        <v>7404</v>
      </c>
      <c r="B7405" s="3" t="s">
        <v>371</v>
      </c>
      <c r="C7405" s="16" t="s">
        <v>4775</v>
      </c>
      <c r="D7405" s="4" t="s">
        <v>4782</v>
      </c>
      <c r="E7405" s="16" t="s">
        <v>18</v>
      </c>
      <c r="F7405" s="16">
        <v>20</v>
      </c>
      <c r="G7405" s="16">
        <v>10</v>
      </c>
      <c r="H7405" s="16">
        <v>1</v>
      </c>
      <c r="I7405" s="16">
        <f t="shared" ref="I7405:I7436" si="271">+F7405*G7405*H7405</f>
        <v>200</v>
      </c>
      <c r="J7405" s="12" t="s">
        <v>19</v>
      </c>
      <c r="K7405" s="3"/>
      <c r="L7405" s="3"/>
      <c r="M7405" s="5">
        <v>37500</v>
      </c>
      <c r="N7405" s="6">
        <f t="shared" si="268"/>
        <v>3000</v>
      </c>
      <c r="O7405" s="6">
        <f t="shared" si="269"/>
        <v>40500</v>
      </c>
      <c r="P7405" s="33" t="s">
        <v>6550</v>
      </c>
    </row>
    <row r="7406" spans="1:16" ht="127.5">
      <c r="A7406" s="3">
        <v>7405</v>
      </c>
      <c r="B7406" s="3" t="s">
        <v>371</v>
      </c>
      <c r="C7406" s="16" t="s">
        <v>4775</v>
      </c>
      <c r="D7406" s="4" t="s">
        <v>4783</v>
      </c>
      <c r="E7406" s="16" t="s">
        <v>18</v>
      </c>
      <c r="F7406" s="16">
        <v>20</v>
      </c>
      <c r="G7406" s="16">
        <v>10</v>
      </c>
      <c r="H7406" s="16">
        <v>1</v>
      </c>
      <c r="I7406" s="16">
        <f t="shared" si="271"/>
        <v>200</v>
      </c>
      <c r="J7406" s="12" t="s">
        <v>19</v>
      </c>
      <c r="K7406" s="3"/>
      <c r="L7406" s="3"/>
      <c r="M7406" s="5">
        <v>37500</v>
      </c>
      <c r="N7406" s="6">
        <f t="shared" si="268"/>
        <v>3000</v>
      </c>
      <c r="O7406" s="6">
        <f t="shared" si="269"/>
        <v>40500</v>
      </c>
      <c r="P7406" s="33" t="s">
        <v>6550</v>
      </c>
    </row>
    <row r="7407" spans="1:16" ht="114.75">
      <c r="A7407" s="3">
        <v>7406</v>
      </c>
      <c r="B7407" s="3" t="s">
        <v>371</v>
      </c>
      <c r="C7407" s="16" t="s">
        <v>4775</v>
      </c>
      <c r="D7407" s="4" t="s">
        <v>4784</v>
      </c>
      <c r="E7407" s="16" t="s">
        <v>18</v>
      </c>
      <c r="F7407" s="16">
        <v>20</v>
      </c>
      <c r="G7407" s="16">
        <v>10</v>
      </c>
      <c r="H7407" s="16">
        <v>1</v>
      </c>
      <c r="I7407" s="16">
        <f t="shared" si="271"/>
        <v>200</v>
      </c>
      <c r="J7407" s="12" t="s">
        <v>19</v>
      </c>
      <c r="K7407" s="3"/>
      <c r="L7407" s="3"/>
      <c r="M7407" s="5">
        <v>37500</v>
      </c>
      <c r="N7407" s="6">
        <f t="shared" si="268"/>
        <v>3000</v>
      </c>
      <c r="O7407" s="6">
        <f t="shared" si="269"/>
        <v>40500</v>
      </c>
      <c r="P7407" s="33" t="s">
        <v>6550</v>
      </c>
    </row>
    <row r="7408" spans="1:16" ht="127.5">
      <c r="A7408" s="3">
        <v>7407</v>
      </c>
      <c r="B7408" s="3" t="s">
        <v>371</v>
      </c>
      <c r="C7408" s="16" t="s">
        <v>4775</v>
      </c>
      <c r="D7408" s="4" t="s">
        <v>4785</v>
      </c>
      <c r="E7408" s="16" t="s">
        <v>18</v>
      </c>
      <c r="F7408" s="16">
        <v>20</v>
      </c>
      <c r="G7408" s="16">
        <v>10</v>
      </c>
      <c r="H7408" s="16">
        <v>1</v>
      </c>
      <c r="I7408" s="16">
        <f t="shared" si="271"/>
        <v>200</v>
      </c>
      <c r="J7408" s="12" t="s">
        <v>19</v>
      </c>
      <c r="K7408" s="3"/>
      <c r="L7408" s="3"/>
      <c r="M7408" s="5">
        <v>37500</v>
      </c>
      <c r="N7408" s="6">
        <f t="shared" si="268"/>
        <v>3000</v>
      </c>
      <c r="O7408" s="6">
        <f t="shared" si="269"/>
        <v>40500</v>
      </c>
      <c r="P7408" s="33" t="s">
        <v>6550</v>
      </c>
    </row>
    <row r="7409" spans="1:16" ht="114.75">
      <c r="A7409" s="3">
        <v>7408</v>
      </c>
      <c r="B7409" s="3" t="s">
        <v>371</v>
      </c>
      <c r="C7409" s="16" t="s">
        <v>4775</v>
      </c>
      <c r="D7409" s="4" t="s">
        <v>4786</v>
      </c>
      <c r="E7409" s="16" t="s">
        <v>18</v>
      </c>
      <c r="F7409" s="16">
        <v>20</v>
      </c>
      <c r="G7409" s="16">
        <v>10</v>
      </c>
      <c r="H7409" s="16">
        <v>1</v>
      </c>
      <c r="I7409" s="16">
        <f t="shared" si="271"/>
        <v>200</v>
      </c>
      <c r="J7409" s="12" t="s">
        <v>19</v>
      </c>
      <c r="K7409" s="3"/>
      <c r="L7409" s="3"/>
      <c r="M7409" s="5">
        <v>37500</v>
      </c>
      <c r="N7409" s="6">
        <f t="shared" si="268"/>
        <v>3000</v>
      </c>
      <c r="O7409" s="6">
        <f t="shared" si="269"/>
        <v>40500</v>
      </c>
      <c r="P7409" s="33" t="s">
        <v>6550</v>
      </c>
    </row>
    <row r="7410" spans="1:16" ht="102">
      <c r="A7410" s="3">
        <v>7409</v>
      </c>
      <c r="B7410" s="3" t="s">
        <v>371</v>
      </c>
      <c r="C7410" s="16" t="s">
        <v>4775</v>
      </c>
      <c r="D7410" s="4" t="s">
        <v>4787</v>
      </c>
      <c r="E7410" s="16" t="s">
        <v>18</v>
      </c>
      <c r="F7410" s="16">
        <v>20</v>
      </c>
      <c r="G7410" s="16">
        <v>10</v>
      </c>
      <c r="H7410" s="16">
        <v>1</v>
      </c>
      <c r="I7410" s="16">
        <f t="shared" si="271"/>
        <v>200</v>
      </c>
      <c r="J7410" s="12" t="s">
        <v>19</v>
      </c>
      <c r="K7410" s="3"/>
      <c r="L7410" s="3"/>
      <c r="M7410" s="5">
        <v>37500</v>
      </c>
      <c r="N7410" s="6">
        <f t="shared" si="268"/>
        <v>3000</v>
      </c>
      <c r="O7410" s="6">
        <f t="shared" si="269"/>
        <v>40500</v>
      </c>
      <c r="P7410" s="33" t="s">
        <v>6550</v>
      </c>
    </row>
    <row r="7411" spans="1:16" ht="114.75">
      <c r="A7411" s="3">
        <v>7410</v>
      </c>
      <c r="B7411" s="3" t="s">
        <v>371</v>
      </c>
      <c r="C7411" s="16" t="s">
        <v>4775</v>
      </c>
      <c r="D7411" s="4" t="s">
        <v>4788</v>
      </c>
      <c r="E7411" s="16" t="s">
        <v>18</v>
      </c>
      <c r="F7411" s="16">
        <v>20</v>
      </c>
      <c r="G7411" s="16">
        <v>10</v>
      </c>
      <c r="H7411" s="16">
        <v>1</v>
      </c>
      <c r="I7411" s="16">
        <f t="shared" si="271"/>
        <v>200</v>
      </c>
      <c r="J7411" s="12" t="s">
        <v>19</v>
      </c>
      <c r="K7411" s="3"/>
      <c r="L7411" s="3"/>
      <c r="M7411" s="5">
        <v>37500</v>
      </c>
      <c r="N7411" s="6">
        <f t="shared" si="268"/>
        <v>3000</v>
      </c>
      <c r="O7411" s="6">
        <f t="shared" si="269"/>
        <v>40500</v>
      </c>
      <c r="P7411" s="33" t="s">
        <v>6550</v>
      </c>
    </row>
    <row r="7412" spans="1:16" ht="114.75">
      <c r="A7412" s="3">
        <v>7411</v>
      </c>
      <c r="B7412" s="3" t="s">
        <v>371</v>
      </c>
      <c r="C7412" s="16" t="s">
        <v>4775</v>
      </c>
      <c r="D7412" s="4" t="s">
        <v>4789</v>
      </c>
      <c r="E7412" s="16" t="s">
        <v>18</v>
      </c>
      <c r="F7412" s="16">
        <v>20</v>
      </c>
      <c r="G7412" s="16">
        <v>10</v>
      </c>
      <c r="H7412" s="16">
        <v>1</v>
      </c>
      <c r="I7412" s="16">
        <f t="shared" si="271"/>
        <v>200</v>
      </c>
      <c r="J7412" s="12" t="s">
        <v>19</v>
      </c>
      <c r="K7412" s="3"/>
      <c r="L7412" s="3"/>
      <c r="M7412" s="5">
        <v>37500</v>
      </c>
      <c r="N7412" s="6">
        <f t="shared" si="268"/>
        <v>3000</v>
      </c>
      <c r="O7412" s="6">
        <f t="shared" si="269"/>
        <v>40500</v>
      </c>
      <c r="P7412" s="33" t="s">
        <v>6550</v>
      </c>
    </row>
    <row r="7413" spans="1:16" ht="127.5">
      <c r="A7413" s="3">
        <v>7412</v>
      </c>
      <c r="B7413" s="3" t="s">
        <v>371</v>
      </c>
      <c r="C7413" s="16" t="s">
        <v>4775</v>
      </c>
      <c r="D7413" s="4" t="s">
        <v>4790</v>
      </c>
      <c r="E7413" s="16" t="s">
        <v>18</v>
      </c>
      <c r="F7413" s="16">
        <v>20</v>
      </c>
      <c r="G7413" s="16">
        <v>10</v>
      </c>
      <c r="H7413" s="16">
        <v>1</v>
      </c>
      <c r="I7413" s="16">
        <f t="shared" si="271"/>
        <v>200</v>
      </c>
      <c r="J7413" s="12" t="s">
        <v>19</v>
      </c>
      <c r="K7413" s="3"/>
      <c r="L7413" s="3"/>
      <c r="M7413" s="5">
        <v>37500</v>
      </c>
      <c r="N7413" s="6">
        <f t="shared" ref="N7413:N7476" si="272">+I7413*15</f>
        <v>3000</v>
      </c>
      <c r="O7413" s="6">
        <f t="shared" si="269"/>
        <v>40500</v>
      </c>
      <c r="P7413" s="33" t="s">
        <v>6550</v>
      </c>
    </row>
    <row r="7414" spans="1:16" ht="140.25">
      <c r="A7414" s="3">
        <v>7413</v>
      </c>
      <c r="B7414" s="3" t="s">
        <v>371</v>
      </c>
      <c r="C7414" s="16" t="s">
        <v>4775</v>
      </c>
      <c r="D7414" s="4" t="s">
        <v>4791</v>
      </c>
      <c r="E7414" s="16" t="s">
        <v>18</v>
      </c>
      <c r="F7414" s="16">
        <v>20</v>
      </c>
      <c r="G7414" s="16">
        <v>10</v>
      </c>
      <c r="H7414" s="16">
        <v>1</v>
      </c>
      <c r="I7414" s="16">
        <f t="shared" si="271"/>
        <v>200</v>
      </c>
      <c r="J7414" s="12" t="s">
        <v>19</v>
      </c>
      <c r="K7414" s="3"/>
      <c r="L7414" s="3"/>
      <c r="M7414" s="5">
        <v>37500</v>
      </c>
      <c r="N7414" s="6">
        <f t="shared" si="272"/>
        <v>3000</v>
      </c>
      <c r="O7414" s="6">
        <f t="shared" si="269"/>
        <v>40500</v>
      </c>
      <c r="P7414" s="33" t="s">
        <v>6550</v>
      </c>
    </row>
    <row r="7415" spans="1:16" ht="89.25">
      <c r="A7415" s="3">
        <v>7414</v>
      </c>
      <c r="B7415" s="3" t="s">
        <v>371</v>
      </c>
      <c r="C7415" s="16" t="s">
        <v>4775</v>
      </c>
      <c r="D7415" s="4" t="s">
        <v>4792</v>
      </c>
      <c r="E7415" s="16" t="s">
        <v>18</v>
      </c>
      <c r="F7415" s="16">
        <v>20</v>
      </c>
      <c r="G7415" s="16">
        <v>10</v>
      </c>
      <c r="H7415" s="16">
        <v>1</v>
      </c>
      <c r="I7415" s="16">
        <f t="shared" si="271"/>
        <v>200</v>
      </c>
      <c r="J7415" s="12" t="s">
        <v>19</v>
      </c>
      <c r="K7415" s="3"/>
      <c r="L7415" s="3"/>
      <c r="M7415" s="5">
        <v>37500</v>
      </c>
      <c r="N7415" s="6">
        <f t="shared" si="272"/>
        <v>3000</v>
      </c>
      <c r="O7415" s="6">
        <f t="shared" si="269"/>
        <v>40500</v>
      </c>
      <c r="P7415" s="33" t="s">
        <v>6550</v>
      </c>
    </row>
    <row r="7416" spans="1:16" ht="76.5">
      <c r="A7416" s="3">
        <v>7415</v>
      </c>
      <c r="B7416" s="3" t="s">
        <v>371</v>
      </c>
      <c r="C7416" s="3" t="s">
        <v>4807</v>
      </c>
      <c r="D7416" s="4" t="s">
        <v>4808</v>
      </c>
      <c r="E7416" s="3" t="s">
        <v>18</v>
      </c>
      <c r="F7416" s="3">
        <v>20</v>
      </c>
      <c r="G7416" s="3">
        <v>8</v>
      </c>
      <c r="H7416" s="3">
        <v>1</v>
      </c>
      <c r="I7416" s="16">
        <f t="shared" si="271"/>
        <v>160</v>
      </c>
      <c r="J7416" s="12" t="s">
        <v>19</v>
      </c>
      <c r="K7416" s="3"/>
      <c r="L7416" s="3"/>
      <c r="M7416" s="5">
        <v>35000</v>
      </c>
      <c r="N7416" s="6">
        <f t="shared" si="272"/>
        <v>2400</v>
      </c>
      <c r="O7416" s="6">
        <f t="shared" si="269"/>
        <v>37400</v>
      </c>
      <c r="P7416" s="33" t="s">
        <v>6548</v>
      </c>
    </row>
    <row r="7417" spans="1:16" ht="63.75">
      <c r="A7417" s="3">
        <v>7416</v>
      </c>
      <c r="B7417" s="3" t="s">
        <v>371</v>
      </c>
      <c r="C7417" s="3" t="s">
        <v>4807</v>
      </c>
      <c r="D7417" s="4" t="s">
        <v>4809</v>
      </c>
      <c r="E7417" s="3" t="s">
        <v>18</v>
      </c>
      <c r="F7417" s="3">
        <v>20</v>
      </c>
      <c r="G7417" s="3">
        <v>8</v>
      </c>
      <c r="H7417" s="3">
        <v>1</v>
      </c>
      <c r="I7417" s="16">
        <f t="shared" si="271"/>
        <v>160</v>
      </c>
      <c r="J7417" s="12" t="s">
        <v>19</v>
      </c>
      <c r="K7417" s="3"/>
      <c r="L7417" s="3"/>
      <c r="M7417" s="5">
        <v>35000</v>
      </c>
      <c r="N7417" s="6">
        <f t="shared" si="272"/>
        <v>2400</v>
      </c>
      <c r="O7417" s="6">
        <f t="shared" si="269"/>
        <v>37400</v>
      </c>
      <c r="P7417" s="33" t="s">
        <v>6548</v>
      </c>
    </row>
    <row r="7418" spans="1:16" ht="76.5">
      <c r="A7418" s="3">
        <v>7417</v>
      </c>
      <c r="B7418" s="3" t="s">
        <v>371</v>
      </c>
      <c r="C7418" s="3" t="s">
        <v>4807</v>
      </c>
      <c r="D7418" s="4" t="s">
        <v>4810</v>
      </c>
      <c r="E7418" s="3" t="s">
        <v>18</v>
      </c>
      <c r="F7418" s="3">
        <v>20</v>
      </c>
      <c r="G7418" s="3">
        <v>8</v>
      </c>
      <c r="H7418" s="3">
        <v>1</v>
      </c>
      <c r="I7418" s="16">
        <f t="shared" si="271"/>
        <v>160</v>
      </c>
      <c r="J7418" s="12" t="s">
        <v>19</v>
      </c>
      <c r="K7418" s="3"/>
      <c r="L7418" s="3"/>
      <c r="M7418" s="5">
        <v>35000</v>
      </c>
      <c r="N7418" s="6">
        <f t="shared" si="272"/>
        <v>2400</v>
      </c>
      <c r="O7418" s="6">
        <f t="shared" si="269"/>
        <v>37400</v>
      </c>
      <c r="P7418" s="33" t="s">
        <v>6548</v>
      </c>
    </row>
    <row r="7419" spans="1:16" ht="38.25">
      <c r="A7419" s="3">
        <v>7418</v>
      </c>
      <c r="B7419" s="3" t="s">
        <v>371</v>
      </c>
      <c r="C7419" s="3" t="s">
        <v>4807</v>
      </c>
      <c r="D7419" s="4" t="s">
        <v>4811</v>
      </c>
      <c r="E7419" s="3" t="s">
        <v>18</v>
      </c>
      <c r="F7419" s="3">
        <v>20</v>
      </c>
      <c r="G7419" s="3">
        <v>8</v>
      </c>
      <c r="H7419" s="3">
        <v>1</v>
      </c>
      <c r="I7419" s="16">
        <f t="shared" si="271"/>
        <v>160</v>
      </c>
      <c r="J7419" s="12" t="s">
        <v>19</v>
      </c>
      <c r="K7419" s="3"/>
      <c r="L7419" s="3"/>
      <c r="M7419" s="5">
        <v>35000</v>
      </c>
      <c r="N7419" s="6">
        <f t="shared" si="272"/>
        <v>2400</v>
      </c>
      <c r="O7419" s="6">
        <f t="shared" si="269"/>
        <v>37400</v>
      </c>
      <c r="P7419" s="33" t="s">
        <v>6548</v>
      </c>
    </row>
    <row r="7420" spans="1:16" ht="38.25">
      <c r="A7420" s="3">
        <v>7419</v>
      </c>
      <c r="B7420" s="3" t="s">
        <v>371</v>
      </c>
      <c r="C7420" s="3" t="s">
        <v>4807</v>
      </c>
      <c r="D7420" s="4" t="s">
        <v>4812</v>
      </c>
      <c r="E7420" s="3" t="s">
        <v>18</v>
      </c>
      <c r="F7420" s="3">
        <v>20</v>
      </c>
      <c r="G7420" s="3">
        <v>8</v>
      </c>
      <c r="H7420" s="3">
        <v>1</v>
      </c>
      <c r="I7420" s="16">
        <f t="shared" si="271"/>
        <v>160</v>
      </c>
      <c r="J7420" s="12" t="s">
        <v>19</v>
      </c>
      <c r="K7420" s="3"/>
      <c r="L7420" s="3"/>
      <c r="M7420" s="5">
        <v>35000</v>
      </c>
      <c r="N7420" s="6">
        <f t="shared" si="272"/>
        <v>2400</v>
      </c>
      <c r="O7420" s="6">
        <f t="shared" si="269"/>
        <v>37400</v>
      </c>
      <c r="P7420" s="33" t="s">
        <v>6548</v>
      </c>
    </row>
    <row r="7421" spans="1:16" ht="51">
      <c r="A7421" s="3">
        <v>7420</v>
      </c>
      <c r="B7421" s="3" t="s">
        <v>371</v>
      </c>
      <c r="C7421" s="3" t="s">
        <v>4816</v>
      </c>
      <c r="D7421" s="4" t="s">
        <v>4817</v>
      </c>
      <c r="E7421" s="3" t="s">
        <v>18</v>
      </c>
      <c r="F7421" s="3">
        <v>20</v>
      </c>
      <c r="G7421" s="3">
        <v>8</v>
      </c>
      <c r="H7421" s="3">
        <v>1</v>
      </c>
      <c r="I7421" s="16">
        <f t="shared" si="271"/>
        <v>160</v>
      </c>
      <c r="J7421" s="12" t="s">
        <v>19</v>
      </c>
      <c r="K7421" s="3"/>
      <c r="L7421" s="3"/>
      <c r="M7421" s="5">
        <v>41250</v>
      </c>
      <c r="N7421" s="6">
        <f t="shared" si="272"/>
        <v>2400</v>
      </c>
      <c r="O7421" s="6">
        <f t="shared" si="269"/>
        <v>43650</v>
      </c>
      <c r="P7421" s="33" t="s">
        <v>6548</v>
      </c>
    </row>
    <row r="7422" spans="1:16" ht="25.5">
      <c r="A7422" s="3">
        <v>7421</v>
      </c>
      <c r="B7422" s="3" t="s">
        <v>371</v>
      </c>
      <c r="C7422" s="3" t="s">
        <v>4816</v>
      </c>
      <c r="D7422" s="4" t="s">
        <v>4818</v>
      </c>
      <c r="E7422" s="3" t="s">
        <v>18</v>
      </c>
      <c r="F7422" s="3">
        <v>20</v>
      </c>
      <c r="G7422" s="3">
        <v>8</v>
      </c>
      <c r="H7422" s="3">
        <v>1</v>
      </c>
      <c r="I7422" s="16">
        <f t="shared" si="271"/>
        <v>160</v>
      </c>
      <c r="J7422" s="12" t="s">
        <v>19</v>
      </c>
      <c r="K7422" s="3"/>
      <c r="L7422" s="3"/>
      <c r="M7422" s="5">
        <v>41250</v>
      </c>
      <c r="N7422" s="6">
        <f t="shared" si="272"/>
        <v>2400</v>
      </c>
      <c r="O7422" s="6">
        <f t="shared" si="269"/>
        <v>43650</v>
      </c>
      <c r="P7422" s="33" t="s">
        <v>6548</v>
      </c>
    </row>
    <row r="7423" spans="1:16" ht="51">
      <c r="A7423" s="3">
        <v>7422</v>
      </c>
      <c r="B7423" s="3" t="s">
        <v>371</v>
      </c>
      <c r="C7423" s="3" t="s">
        <v>4816</v>
      </c>
      <c r="D7423" s="4" t="s">
        <v>4819</v>
      </c>
      <c r="E7423" s="3" t="s">
        <v>18</v>
      </c>
      <c r="F7423" s="3">
        <v>20</v>
      </c>
      <c r="G7423" s="3">
        <v>10</v>
      </c>
      <c r="H7423" s="3">
        <v>1</v>
      </c>
      <c r="I7423" s="16">
        <f t="shared" si="271"/>
        <v>200</v>
      </c>
      <c r="J7423" s="12" t="s">
        <v>19</v>
      </c>
      <c r="K7423" s="3"/>
      <c r="L7423" s="3"/>
      <c r="M7423" s="5">
        <v>41250</v>
      </c>
      <c r="N7423" s="6">
        <f t="shared" si="272"/>
        <v>3000</v>
      </c>
      <c r="O7423" s="6">
        <f t="shared" si="269"/>
        <v>44250</v>
      </c>
      <c r="P7423" s="33" t="s">
        <v>6548</v>
      </c>
    </row>
    <row r="7424" spans="1:16" ht="51">
      <c r="A7424" s="3">
        <v>7423</v>
      </c>
      <c r="B7424" s="3" t="s">
        <v>371</v>
      </c>
      <c r="C7424" s="3" t="s">
        <v>4816</v>
      </c>
      <c r="D7424" s="4" t="s">
        <v>4820</v>
      </c>
      <c r="E7424" s="3" t="s">
        <v>18</v>
      </c>
      <c r="F7424" s="3">
        <v>20</v>
      </c>
      <c r="G7424" s="3">
        <v>10</v>
      </c>
      <c r="H7424" s="3">
        <v>1</v>
      </c>
      <c r="I7424" s="16">
        <f t="shared" si="271"/>
        <v>200</v>
      </c>
      <c r="J7424" s="12" t="s">
        <v>19</v>
      </c>
      <c r="K7424" s="3"/>
      <c r="L7424" s="3"/>
      <c r="M7424" s="5">
        <v>41250</v>
      </c>
      <c r="N7424" s="6">
        <f t="shared" si="272"/>
        <v>3000</v>
      </c>
      <c r="O7424" s="6">
        <f t="shared" si="269"/>
        <v>44250</v>
      </c>
      <c r="P7424" s="33" t="s">
        <v>6548</v>
      </c>
    </row>
    <row r="7425" spans="1:16" ht="51">
      <c r="A7425" s="3">
        <v>7424</v>
      </c>
      <c r="B7425" s="3" t="s">
        <v>371</v>
      </c>
      <c r="C7425" s="3" t="s">
        <v>4816</v>
      </c>
      <c r="D7425" s="4" t="s">
        <v>4821</v>
      </c>
      <c r="E7425" s="3" t="s">
        <v>18</v>
      </c>
      <c r="F7425" s="3">
        <v>20</v>
      </c>
      <c r="G7425" s="3">
        <v>10</v>
      </c>
      <c r="H7425" s="3">
        <v>1</v>
      </c>
      <c r="I7425" s="16">
        <f t="shared" si="271"/>
        <v>200</v>
      </c>
      <c r="J7425" s="12" t="s">
        <v>19</v>
      </c>
      <c r="K7425" s="3"/>
      <c r="L7425" s="3"/>
      <c r="M7425" s="5">
        <v>41250</v>
      </c>
      <c r="N7425" s="6">
        <f t="shared" si="272"/>
        <v>3000</v>
      </c>
      <c r="O7425" s="6">
        <f t="shared" si="269"/>
        <v>44250</v>
      </c>
      <c r="P7425" s="33" t="s">
        <v>6548</v>
      </c>
    </row>
    <row r="7426" spans="1:16" ht="51">
      <c r="A7426" s="3">
        <v>7425</v>
      </c>
      <c r="B7426" s="3" t="s">
        <v>371</v>
      </c>
      <c r="C7426" s="3" t="s">
        <v>4816</v>
      </c>
      <c r="D7426" s="4" t="s">
        <v>4822</v>
      </c>
      <c r="E7426" s="3" t="s">
        <v>18</v>
      </c>
      <c r="F7426" s="3">
        <v>20</v>
      </c>
      <c r="G7426" s="3">
        <v>10</v>
      </c>
      <c r="H7426" s="3">
        <v>1</v>
      </c>
      <c r="I7426" s="16">
        <f t="shared" si="271"/>
        <v>200</v>
      </c>
      <c r="J7426" s="12" t="s">
        <v>19</v>
      </c>
      <c r="K7426" s="3"/>
      <c r="L7426" s="3"/>
      <c r="M7426" s="5">
        <v>41250</v>
      </c>
      <c r="N7426" s="6">
        <f t="shared" si="272"/>
        <v>3000</v>
      </c>
      <c r="O7426" s="6">
        <f t="shared" ref="O7426:O7489" si="273">+M7426+N7426</f>
        <v>44250</v>
      </c>
      <c r="P7426" s="33" t="s">
        <v>6548</v>
      </c>
    </row>
    <row r="7427" spans="1:16" ht="114.75">
      <c r="A7427" s="3">
        <v>7426</v>
      </c>
      <c r="B7427" s="3" t="s">
        <v>371</v>
      </c>
      <c r="C7427" s="3" t="s">
        <v>4714</v>
      </c>
      <c r="D7427" s="4" t="s">
        <v>4826</v>
      </c>
      <c r="E7427" s="3" t="s">
        <v>18</v>
      </c>
      <c r="F7427" s="3">
        <v>20</v>
      </c>
      <c r="G7427" s="3">
        <v>10</v>
      </c>
      <c r="H7427" s="3">
        <v>1</v>
      </c>
      <c r="I7427" s="16">
        <f t="shared" si="271"/>
        <v>200</v>
      </c>
      <c r="J7427" s="12" t="s">
        <v>19</v>
      </c>
      <c r="K7427" s="3"/>
      <c r="L7427" s="3"/>
      <c r="M7427" s="5">
        <v>81250</v>
      </c>
      <c r="N7427" s="6">
        <f t="shared" si="272"/>
        <v>3000</v>
      </c>
      <c r="O7427" s="6">
        <f t="shared" si="273"/>
        <v>84250</v>
      </c>
      <c r="P7427" s="33" t="s">
        <v>6548</v>
      </c>
    </row>
    <row r="7428" spans="1:16" ht="89.25">
      <c r="A7428" s="3">
        <v>7427</v>
      </c>
      <c r="B7428" s="3" t="s">
        <v>371</v>
      </c>
      <c r="C7428" s="3" t="s">
        <v>4714</v>
      </c>
      <c r="D7428" s="4" t="s">
        <v>4827</v>
      </c>
      <c r="E7428" s="3" t="s">
        <v>18</v>
      </c>
      <c r="F7428" s="3">
        <v>20</v>
      </c>
      <c r="G7428" s="3">
        <v>10</v>
      </c>
      <c r="H7428" s="3">
        <v>1</v>
      </c>
      <c r="I7428" s="16">
        <f t="shared" si="271"/>
        <v>200</v>
      </c>
      <c r="J7428" s="11" t="s">
        <v>59</v>
      </c>
      <c r="K7428" s="3"/>
      <c r="L7428" s="3"/>
      <c r="M7428" s="5">
        <v>81250</v>
      </c>
      <c r="N7428" s="6">
        <f t="shared" si="272"/>
        <v>3000</v>
      </c>
      <c r="O7428" s="6">
        <f t="shared" si="273"/>
        <v>84250</v>
      </c>
      <c r="P7428" s="33" t="s">
        <v>6548</v>
      </c>
    </row>
    <row r="7429" spans="1:16" ht="76.5">
      <c r="A7429" s="3">
        <v>7428</v>
      </c>
      <c r="B7429" s="3" t="s">
        <v>371</v>
      </c>
      <c r="C7429" s="3" t="s">
        <v>4714</v>
      </c>
      <c r="D7429" s="4" t="s">
        <v>4828</v>
      </c>
      <c r="E7429" s="3" t="s">
        <v>18</v>
      </c>
      <c r="F7429" s="3">
        <v>20</v>
      </c>
      <c r="G7429" s="3">
        <v>10</v>
      </c>
      <c r="H7429" s="3">
        <v>1</v>
      </c>
      <c r="I7429" s="16">
        <f t="shared" si="271"/>
        <v>200</v>
      </c>
      <c r="J7429" s="11" t="s">
        <v>59</v>
      </c>
      <c r="K7429" s="3"/>
      <c r="L7429" s="3"/>
      <c r="M7429" s="5">
        <v>81250</v>
      </c>
      <c r="N7429" s="6">
        <f t="shared" si="272"/>
        <v>3000</v>
      </c>
      <c r="O7429" s="6">
        <f t="shared" si="273"/>
        <v>84250</v>
      </c>
      <c r="P7429" s="33" t="s">
        <v>6548</v>
      </c>
    </row>
    <row r="7430" spans="1:16" ht="51">
      <c r="A7430" s="3">
        <v>7429</v>
      </c>
      <c r="B7430" s="3" t="s">
        <v>371</v>
      </c>
      <c r="C7430" s="3" t="s">
        <v>4714</v>
      </c>
      <c r="D7430" s="4" t="s">
        <v>4829</v>
      </c>
      <c r="E7430" s="3" t="s">
        <v>18</v>
      </c>
      <c r="F7430" s="3">
        <v>20</v>
      </c>
      <c r="G7430" s="3">
        <v>10</v>
      </c>
      <c r="H7430" s="3">
        <v>1</v>
      </c>
      <c r="I7430" s="16">
        <f t="shared" si="271"/>
        <v>200</v>
      </c>
      <c r="J7430" s="12" t="s">
        <v>19</v>
      </c>
      <c r="K7430" s="3"/>
      <c r="L7430" s="3"/>
      <c r="M7430" s="5">
        <v>81250</v>
      </c>
      <c r="N7430" s="6">
        <f t="shared" si="272"/>
        <v>3000</v>
      </c>
      <c r="O7430" s="6">
        <f t="shared" si="273"/>
        <v>84250</v>
      </c>
      <c r="P7430" s="33" t="s">
        <v>6548</v>
      </c>
    </row>
    <row r="7431" spans="1:16" ht="63.75">
      <c r="A7431" s="3">
        <v>7430</v>
      </c>
      <c r="B7431" s="3" t="s">
        <v>371</v>
      </c>
      <c r="C7431" s="3" t="s">
        <v>4714</v>
      </c>
      <c r="D7431" s="4" t="s">
        <v>4830</v>
      </c>
      <c r="E7431" s="3" t="s">
        <v>18</v>
      </c>
      <c r="F7431" s="3">
        <v>20</v>
      </c>
      <c r="G7431" s="3">
        <v>10</v>
      </c>
      <c r="H7431" s="3">
        <v>1</v>
      </c>
      <c r="I7431" s="16">
        <f t="shared" si="271"/>
        <v>200</v>
      </c>
      <c r="J7431" s="12" t="s">
        <v>19</v>
      </c>
      <c r="K7431" s="3"/>
      <c r="L7431" s="3"/>
      <c r="M7431" s="5">
        <v>81250</v>
      </c>
      <c r="N7431" s="6">
        <f t="shared" si="272"/>
        <v>3000</v>
      </c>
      <c r="O7431" s="6">
        <f t="shared" si="273"/>
        <v>84250</v>
      </c>
      <c r="P7431" s="33" t="s">
        <v>6548</v>
      </c>
    </row>
    <row r="7432" spans="1:16" ht="89.25">
      <c r="A7432" s="3">
        <v>7431</v>
      </c>
      <c r="B7432" s="3" t="s">
        <v>371</v>
      </c>
      <c r="C7432" s="3" t="s">
        <v>4714</v>
      </c>
      <c r="D7432" s="4" t="s">
        <v>4831</v>
      </c>
      <c r="E7432" s="3" t="s">
        <v>18</v>
      </c>
      <c r="F7432" s="3">
        <v>20</v>
      </c>
      <c r="G7432" s="3">
        <v>10</v>
      </c>
      <c r="H7432" s="3">
        <v>1</v>
      </c>
      <c r="I7432" s="16">
        <f t="shared" si="271"/>
        <v>200</v>
      </c>
      <c r="J7432" s="12" t="s">
        <v>19</v>
      </c>
      <c r="K7432" s="3"/>
      <c r="L7432" s="3"/>
      <c r="M7432" s="5">
        <v>81250</v>
      </c>
      <c r="N7432" s="6">
        <f t="shared" si="272"/>
        <v>3000</v>
      </c>
      <c r="O7432" s="6">
        <f t="shared" si="273"/>
        <v>84250</v>
      </c>
      <c r="P7432" s="33" t="s">
        <v>6548</v>
      </c>
    </row>
    <row r="7433" spans="1:16" ht="38.25">
      <c r="A7433" s="3">
        <v>7432</v>
      </c>
      <c r="B7433" s="3" t="s">
        <v>371</v>
      </c>
      <c r="C7433" s="16" t="s">
        <v>4834</v>
      </c>
      <c r="D7433" s="4" t="s">
        <v>4835</v>
      </c>
      <c r="E7433" s="3" t="s">
        <v>18</v>
      </c>
      <c r="F7433" s="16">
        <v>16</v>
      </c>
      <c r="G7433" s="16">
        <v>8</v>
      </c>
      <c r="H7433" s="16">
        <v>1</v>
      </c>
      <c r="I7433" s="16">
        <f t="shared" si="271"/>
        <v>128</v>
      </c>
      <c r="J7433" s="12" t="s">
        <v>19</v>
      </c>
      <c r="K7433" s="3"/>
      <c r="L7433" s="3"/>
      <c r="M7433" s="5">
        <v>43750</v>
      </c>
      <c r="N7433" s="6">
        <f t="shared" si="272"/>
        <v>1920</v>
      </c>
      <c r="O7433" s="6">
        <f t="shared" si="273"/>
        <v>45670</v>
      </c>
      <c r="P7433" s="33" t="s">
        <v>6548</v>
      </c>
    </row>
    <row r="7434" spans="1:16" ht="51">
      <c r="A7434" s="3">
        <v>7433</v>
      </c>
      <c r="B7434" s="3" t="s">
        <v>371</v>
      </c>
      <c r="C7434" s="16" t="s">
        <v>4834</v>
      </c>
      <c r="D7434" s="4" t="s">
        <v>4836</v>
      </c>
      <c r="E7434" s="16" t="s">
        <v>18</v>
      </c>
      <c r="F7434" s="16">
        <v>16</v>
      </c>
      <c r="G7434" s="16">
        <v>8</v>
      </c>
      <c r="H7434" s="16">
        <v>1</v>
      </c>
      <c r="I7434" s="16">
        <f t="shared" si="271"/>
        <v>128</v>
      </c>
      <c r="J7434" s="12" t="s">
        <v>19</v>
      </c>
      <c r="K7434" s="3"/>
      <c r="L7434" s="3"/>
      <c r="M7434" s="5">
        <v>43750</v>
      </c>
      <c r="N7434" s="6">
        <f t="shared" si="272"/>
        <v>1920</v>
      </c>
      <c r="O7434" s="6">
        <f t="shared" si="273"/>
        <v>45670</v>
      </c>
      <c r="P7434" s="33" t="s">
        <v>6548</v>
      </c>
    </row>
    <row r="7435" spans="1:16" ht="25.5">
      <c r="A7435" s="3">
        <v>7434</v>
      </c>
      <c r="B7435" s="3" t="s">
        <v>371</v>
      </c>
      <c r="C7435" s="16" t="s">
        <v>4834</v>
      </c>
      <c r="D7435" s="4" t="s">
        <v>4837</v>
      </c>
      <c r="E7435" s="3" t="s">
        <v>18</v>
      </c>
      <c r="F7435" s="3">
        <v>16</v>
      </c>
      <c r="G7435" s="3">
        <v>8</v>
      </c>
      <c r="H7435" s="3">
        <v>1</v>
      </c>
      <c r="I7435" s="16">
        <f t="shared" si="271"/>
        <v>128</v>
      </c>
      <c r="J7435" s="12" t="s">
        <v>19</v>
      </c>
      <c r="K7435" s="3"/>
      <c r="L7435" s="3"/>
      <c r="M7435" s="5">
        <v>43750</v>
      </c>
      <c r="N7435" s="6">
        <f t="shared" si="272"/>
        <v>1920</v>
      </c>
      <c r="O7435" s="6">
        <f t="shared" si="273"/>
        <v>45670</v>
      </c>
      <c r="P7435" s="33" t="s">
        <v>6548</v>
      </c>
    </row>
    <row r="7436" spans="1:16" ht="89.25">
      <c r="A7436" s="3">
        <v>7435</v>
      </c>
      <c r="B7436" s="3" t="s">
        <v>371</v>
      </c>
      <c r="C7436" s="16" t="s">
        <v>4834</v>
      </c>
      <c r="D7436" s="4" t="s">
        <v>4838</v>
      </c>
      <c r="E7436" s="16" t="s">
        <v>18</v>
      </c>
      <c r="F7436" s="16">
        <v>16</v>
      </c>
      <c r="G7436" s="16">
        <v>8</v>
      </c>
      <c r="H7436" s="16">
        <v>1</v>
      </c>
      <c r="I7436" s="16">
        <f t="shared" si="271"/>
        <v>128</v>
      </c>
      <c r="J7436" s="12" t="s">
        <v>19</v>
      </c>
      <c r="K7436" s="3"/>
      <c r="L7436" s="3"/>
      <c r="M7436" s="5">
        <v>43750</v>
      </c>
      <c r="N7436" s="6">
        <f t="shared" si="272"/>
        <v>1920</v>
      </c>
      <c r="O7436" s="6">
        <f t="shared" si="273"/>
        <v>45670</v>
      </c>
      <c r="P7436" s="33" t="s">
        <v>6548</v>
      </c>
    </row>
    <row r="7437" spans="1:16" ht="76.5">
      <c r="A7437" s="3">
        <v>7436</v>
      </c>
      <c r="B7437" s="3" t="s">
        <v>371</v>
      </c>
      <c r="C7437" s="16" t="s">
        <v>4844</v>
      </c>
      <c r="D7437" s="4" t="s">
        <v>4845</v>
      </c>
      <c r="E7437" s="16" t="s">
        <v>18</v>
      </c>
      <c r="F7437" s="16">
        <v>20</v>
      </c>
      <c r="G7437" s="16">
        <v>10</v>
      </c>
      <c r="H7437" s="16">
        <v>1</v>
      </c>
      <c r="I7437" s="16">
        <f t="shared" ref="I7437:I7464" si="274">+F7437*G7437*H7437</f>
        <v>200</v>
      </c>
      <c r="J7437" s="12" t="s">
        <v>19</v>
      </c>
      <c r="K7437" s="3"/>
      <c r="L7437" s="3"/>
      <c r="M7437" s="5">
        <v>31250</v>
      </c>
      <c r="N7437" s="6">
        <f t="shared" si="272"/>
        <v>3000</v>
      </c>
      <c r="O7437" s="6">
        <f t="shared" si="273"/>
        <v>34250</v>
      </c>
      <c r="P7437" s="33" t="s">
        <v>6548</v>
      </c>
    </row>
    <row r="7438" spans="1:16" ht="76.5">
      <c r="A7438" s="3">
        <v>7437</v>
      </c>
      <c r="B7438" s="3" t="s">
        <v>371</v>
      </c>
      <c r="C7438" s="16" t="s">
        <v>4844</v>
      </c>
      <c r="D7438" s="4" t="s">
        <v>4846</v>
      </c>
      <c r="E7438" s="16" t="s">
        <v>18</v>
      </c>
      <c r="F7438" s="16">
        <v>20</v>
      </c>
      <c r="G7438" s="16">
        <v>10</v>
      </c>
      <c r="H7438" s="16">
        <v>1</v>
      </c>
      <c r="I7438" s="16">
        <f t="shared" si="274"/>
        <v>200</v>
      </c>
      <c r="J7438" s="12" t="s">
        <v>19</v>
      </c>
      <c r="K7438" s="3"/>
      <c r="L7438" s="3"/>
      <c r="M7438" s="5">
        <v>31250</v>
      </c>
      <c r="N7438" s="6">
        <f t="shared" si="272"/>
        <v>3000</v>
      </c>
      <c r="O7438" s="6">
        <f t="shared" si="273"/>
        <v>34250</v>
      </c>
      <c r="P7438" s="33" t="s">
        <v>6548</v>
      </c>
    </row>
    <row r="7439" spans="1:16" ht="63.75">
      <c r="A7439" s="3">
        <v>7438</v>
      </c>
      <c r="B7439" s="3" t="s">
        <v>371</v>
      </c>
      <c r="C7439" s="16" t="s">
        <v>4844</v>
      </c>
      <c r="D7439" s="4" t="s">
        <v>4847</v>
      </c>
      <c r="E7439" s="16" t="s">
        <v>18</v>
      </c>
      <c r="F7439" s="16">
        <v>20</v>
      </c>
      <c r="G7439" s="16">
        <v>10</v>
      </c>
      <c r="H7439" s="16">
        <v>1</v>
      </c>
      <c r="I7439" s="16">
        <f t="shared" si="274"/>
        <v>200</v>
      </c>
      <c r="J7439" s="12" t="s">
        <v>19</v>
      </c>
      <c r="K7439" s="3"/>
      <c r="L7439" s="3"/>
      <c r="M7439" s="5">
        <v>31250</v>
      </c>
      <c r="N7439" s="6">
        <f t="shared" si="272"/>
        <v>3000</v>
      </c>
      <c r="O7439" s="6">
        <f t="shared" si="273"/>
        <v>34250</v>
      </c>
      <c r="P7439" s="33" t="s">
        <v>6548</v>
      </c>
    </row>
    <row r="7440" spans="1:16" ht="89.25">
      <c r="A7440" s="3">
        <v>7439</v>
      </c>
      <c r="B7440" s="3" t="s">
        <v>371</v>
      </c>
      <c r="C7440" s="16" t="s">
        <v>4844</v>
      </c>
      <c r="D7440" s="4" t="s">
        <v>4848</v>
      </c>
      <c r="E7440" s="16" t="s">
        <v>18</v>
      </c>
      <c r="F7440" s="16">
        <v>20</v>
      </c>
      <c r="G7440" s="16">
        <v>10</v>
      </c>
      <c r="H7440" s="16">
        <v>1</v>
      </c>
      <c r="I7440" s="16">
        <f t="shared" si="274"/>
        <v>200</v>
      </c>
      <c r="J7440" s="12" t="s">
        <v>19</v>
      </c>
      <c r="K7440" s="3"/>
      <c r="L7440" s="3"/>
      <c r="M7440" s="5">
        <v>31250</v>
      </c>
      <c r="N7440" s="6">
        <f t="shared" si="272"/>
        <v>3000</v>
      </c>
      <c r="O7440" s="6">
        <f t="shared" si="273"/>
        <v>34250</v>
      </c>
      <c r="P7440" s="33" t="s">
        <v>6548</v>
      </c>
    </row>
    <row r="7441" spans="1:16" ht="76.5">
      <c r="A7441" s="3">
        <v>7440</v>
      </c>
      <c r="B7441" s="3" t="s">
        <v>371</v>
      </c>
      <c r="C7441" s="16" t="s">
        <v>4844</v>
      </c>
      <c r="D7441" s="4" t="s">
        <v>4849</v>
      </c>
      <c r="E7441" s="16" t="s">
        <v>18</v>
      </c>
      <c r="F7441" s="16">
        <v>20</v>
      </c>
      <c r="G7441" s="16">
        <v>10</v>
      </c>
      <c r="H7441" s="16">
        <v>1</v>
      </c>
      <c r="I7441" s="16">
        <f t="shared" si="274"/>
        <v>200</v>
      </c>
      <c r="J7441" s="12" t="s">
        <v>19</v>
      </c>
      <c r="K7441" s="3"/>
      <c r="L7441" s="3"/>
      <c r="M7441" s="5">
        <v>31250</v>
      </c>
      <c r="N7441" s="6">
        <f t="shared" si="272"/>
        <v>3000</v>
      </c>
      <c r="O7441" s="6">
        <f t="shared" si="273"/>
        <v>34250</v>
      </c>
      <c r="P7441" s="33" t="s">
        <v>6548</v>
      </c>
    </row>
    <row r="7442" spans="1:16" ht="76.5">
      <c r="A7442" s="3">
        <v>7441</v>
      </c>
      <c r="B7442" s="3" t="s">
        <v>371</v>
      </c>
      <c r="C7442" s="16" t="s">
        <v>4844</v>
      </c>
      <c r="D7442" s="4" t="s">
        <v>4850</v>
      </c>
      <c r="E7442" s="16" t="s">
        <v>18</v>
      </c>
      <c r="F7442" s="16">
        <v>20</v>
      </c>
      <c r="G7442" s="16">
        <v>10</v>
      </c>
      <c r="H7442" s="16">
        <v>1</v>
      </c>
      <c r="I7442" s="16">
        <f t="shared" si="274"/>
        <v>200</v>
      </c>
      <c r="J7442" s="12" t="s">
        <v>19</v>
      </c>
      <c r="K7442" s="3"/>
      <c r="L7442" s="3"/>
      <c r="M7442" s="5">
        <v>31250</v>
      </c>
      <c r="N7442" s="6">
        <f t="shared" si="272"/>
        <v>3000</v>
      </c>
      <c r="O7442" s="6">
        <f t="shared" si="273"/>
        <v>34250</v>
      </c>
      <c r="P7442" s="33" t="s">
        <v>6548</v>
      </c>
    </row>
    <row r="7443" spans="1:16" ht="38.25">
      <c r="A7443" s="3">
        <v>7442</v>
      </c>
      <c r="B7443" s="3" t="s">
        <v>371</v>
      </c>
      <c r="C7443" s="16" t="s">
        <v>4844</v>
      </c>
      <c r="D7443" s="4" t="s">
        <v>4851</v>
      </c>
      <c r="E7443" s="16" t="s">
        <v>18</v>
      </c>
      <c r="F7443" s="16">
        <v>20</v>
      </c>
      <c r="G7443" s="16">
        <v>10</v>
      </c>
      <c r="H7443" s="16">
        <v>1</v>
      </c>
      <c r="I7443" s="16">
        <f t="shared" si="274"/>
        <v>200</v>
      </c>
      <c r="J7443" s="12" t="s">
        <v>19</v>
      </c>
      <c r="K7443" s="3"/>
      <c r="L7443" s="3"/>
      <c r="M7443" s="5">
        <v>31250</v>
      </c>
      <c r="N7443" s="6">
        <f t="shared" si="272"/>
        <v>3000</v>
      </c>
      <c r="O7443" s="6">
        <f t="shared" si="273"/>
        <v>34250</v>
      </c>
      <c r="P7443" s="33" t="s">
        <v>6548</v>
      </c>
    </row>
    <row r="7444" spans="1:16" ht="63.75">
      <c r="A7444" s="3">
        <v>7443</v>
      </c>
      <c r="B7444" s="3" t="s">
        <v>371</v>
      </c>
      <c r="C7444" s="16" t="s">
        <v>4844</v>
      </c>
      <c r="D7444" s="4" t="s">
        <v>4852</v>
      </c>
      <c r="E7444" s="16" t="s">
        <v>18</v>
      </c>
      <c r="F7444" s="16">
        <v>20</v>
      </c>
      <c r="G7444" s="16">
        <v>10</v>
      </c>
      <c r="H7444" s="16">
        <v>1</v>
      </c>
      <c r="I7444" s="16">
        <f t="shared" si="274"/>
        <v>200</v>
      </c>
      <c r="J7444" s="12" t="s">
        <v>19</v>
      </c>
      <c r="K7444" s="3"/>
      <c r="L7444" s="3"/>
      <c r="M7444" s="5">
        <v>31250</v>
      </c>
      <c r="N7444" s="6">
        <f t="shared" si="272"/>
        <v>3000</v>
      </c>
      <c r="O7444" s="6">
        <f t="shared" si="273"/>
        <v>34250</v>
      </c>
      <c r="P7444" s="33" t="s">
        <v>6548</v>
      </c>
    </row>
    <row r="7445" spans="1:16" ht="63.75">
      <c r="A7445" s="3">
        <v>7444</v>
      </c>
      <c r="B7445" s="3" t="s">
        <v>371</v>
      </c>
      <c r="C7445" s="16" t="s">
        <v>4844</v>
      </c>
      <c r="D7445" s="4" t="s">
        <v>4853</v>
      </c>
      <c r="E7445" s="16" t="s">
        <v>18</v>
      </c>
      <c r="F7445" s="16">
        <v>20</v>
      </c>
      <c r="G7445" s="16">
        <v>10</v>
      </c>
      <c r="H7445" s="16">
        <v>1</v>
      </c>
      <c r="I7445" s="16">
        <f t="shared" si="274"/>
        <v>200</v>
      </c>
      <c r="J7445" s="12" t="s">
        <v>19</v>
      </c>
      <c r="K7445" s="3"/>
      <c r="L7445" s="3"/>
      <c r="M7445" s="5">
        <v>31250</v>
      </c>
      <c r="N7445" s="6">
        <f t="shared" si="272"/>
        <v>3000</v>
      </c>
      <c r="O7445" s="6">
        <f t="shared" si="273"/>
        <v>34250</v>
      </c>
      <c r="P7445" s="33" t="s">
        <v>6548</v>
      </c>
    </row>
    <row r="7446" spans="1:16" ht="63.75">
      <c r="A7446" s="3">
        <v>7445</v>
      </c>
      <c r="B7446" s="3" t="s">
        <v>371</v>
      </c>
      <c r="C7446" s="16" t="s">
        <v>4844</v>
      </c>
      <c r="D7446" s="4" t="s">
        <v>4854</v>
      </c>
      <c r="E7446" s="16" t="s">
        <v>18</v>
      </c>
      <c r="F7446" s="16">
        <v>20</v>
      </c>
      <c r="G7446" s="16">
        <v>10</v>
      </c>
      <c r="H7446" s="16">
        <v>1</v>
      </c>
      <c r="I7446" s="16">
        <f t="shared" si="274"/>
        <v>200</v>
      </c>
      <c r="J7446" s="12" t="s">
        <v>19</v>
      </c>
      <c r="K7446" s="3"/>
      <c r="L7446" s="3"/>
      <c r="M7446" s="5">
        <v>31250</v>
      </c>
      <c r="N7446" s="6">
        <f t="shared" si="272"/>
        <v>3000</v>
      </c>
      <c r="O7446" s="6">
        <f t="shared" si="273"/>
        <v>34250</v>
      </c>
      <c r="P7446" s="33" t="s">
        <v>6548</v>
      </c>
    </row>
    <row r="7447" spans="1:16" ht="76.5">
      <c r="A7447" s="3">
        <v>7446</v>
      </c>
      <c r="B7447" s="3" t="s">
        <v>371</v>
      </c>
      <c r="C7447" s="16" t="s">
        <v>4844</v>
      </c>
      <c r="D7447" s="4" t="s">
        <v>4855</v>
      </c>
      <c r="E7447" s="16" t="s">
        <v>18</v>
      </c>
      <c r="F7447" s="16">
        <v>20</v>
      </c>
      <c r="G7447" s="16">
        <v>10</v>
      </c>
      <c r="H7447" s="16">
        <v>1</v>
      </c>
      <c r="I7447" s="16">
        <f t="shared" si="274"/>
        <v>200</v>
      </c>
      <c r="J7447" s="12" t="s">
        <v>19</v>
      </c>
      <c r="K7447" s="3"/>
      <c r="L7447" s="3"/>
      <c r="M7447" s="5">
        <v>31250</v>
      </c>
      <c r="N7447" s="6">
        <f t="shared" si="272"/>
        <v>3000</v>
      </c>
      <c r="O7447" s="6">
        <f t="shared" si="273"/>
        <v>34250</v>
      </c>
      <c r="P7447" s="33" t="s">
        <v>6548</v>
      </c>
    </row>
    <row r="7448" spans="1:16" ht="76.5">
      <c r="A7448" s="3">
        <v>7447</v>
      </c>
      <c r="B7448" s="3" t="s">
        <v>371</v>
      </c>
      <c r="C7448" s="24" t="s">
        <v>1301</v>
      </c>
      <c r="D7448" s="4" t="s">
        <v>4864</v>
      </c>
      <c r="E7448" s="24" t="s">
        <v>18</v>
      </c>
      <c r="F7448" s="24">
        <v>20</v>
      </c>
      <c r="G7448" s="24">
        <v>10</v>
      </c>
      <c r="H7448" s="24">
        <v>1</v>
      </c>
      <c r="I7448" s="16">
        <f t="shared" si="274"/>
        <v>200</v>
      </c>
      <c r="J7448" s="12" t="s">
        <v>19</v>
      </c>
      <c r="K7448" s="3"/>
      <c r="L7448" s="3"/>
      <c r="M7448" s="5">
        <v>43750</v>
      </c>
      <c r="N7448" s="6">
        <f t="shared" si="272"/>
        <v>3000</v>
      </c>
      <c r="O7448" s="6">
        <f t="shared" si="273"/>
        <v>46750</v>
      </c>
      <c r="P7448" s="33" t="s">
        <v>6548</v>
      </c>
    </row>
    <row r="7449" spans="1:16" ht="127.5">
      <c r="A7449" s="3">
        <v>7448</v>
      </c>
      <c r="B7449" s="3" t="s">
        <v>371</v>
      </c>
      <c r="C7449" s="14" t="s">
        <v>4885</v>
      </c>
      <c r="D7449" s="17" t="s">
        <v>4924</v>
      </c>
      <c r="E7449" s="16" t="s">
        <v>18</v>
      </c>
      <c r="F7449" s="16">
        <v>20</v>
      </c>
      <c r="G7449" s="16">
        <v>10</v>
      </c>
      <c r="H7449" s="16">
        <v>1</v>
      </c>
      <c r="I7449" s="16">
        <f t="shared" si="274"/>
        <v>200</v>
      </c>
      <c r="J7449" s="12" t="s">
        <v>19</v>
      </c>
      <c r="K7449" s="3"/>
      <c r="L7449" s="3"/>
      <c r="M7449" s="5">
        <v>62500</v>
      </c>
      <c r="N7449" s="6">
        <f t="shared" si="272"/>
        <v>3000</v>
      </c>
      <c r="O7449" s="6">
        <f t="shared" si="273"/>
        <v>65500</v>
      </c>
      <c r="P7449" s="33" t="s">
        <v>6549</v>
      </c>
    </row>
    <row r="7450" spans="1:16" ht="140.25">
      <c r="A7450" s="3">
        <v>7449</v>
      </c>
      <c r="B7450" s="3" t="s">
        <v>371</v>
      </c>
      <c r="C7450" s="14" t="s">
        <v>4885</v>
      </c>
      <c r="D7450" s="17" t="s">
        <v>4925</v>
      </c>
      <c r="E7450" s="16" t="s">
        <v>18</v>
      </c>
      <c r="F7450" s="16">
        <v>20</v>
      </c>
      <c r="G7450" s="16">
        <v>10</v>
      </c>
      <c r="H7450" s="16">
        <v>1</v>
      </c>
      <c r="I7450" s="16">
        <f t="shared" si="274"/>
        <v>200</v>
      </c>
      <c r="J7450" s="12" t="s">
        <v>19</v>
      </c>
      <c r="K7450" s="3"/>
      <c r="L7450" s="3"/>
      <c r="M7450" s="5">
        <v>62500</v>
      </c>
      <c r="N7450" s="6">
        <f t="shared" si="272"/>
        <v>3000</v>
      </c>
      <c r="O7450" s="6">
        <f t="shared" si="273"/>
        <v>65500</v>
      </c>
      <c r="P7450" s="33" t="s">
        <v>6549</v>
      </c>
    </row>
    <row r="7451" spans="1:16" ht="204">
      <c r="A7451" s="3">
        <v>7450</v>
      </c>
      <c r="B7451" s="3" t="s">
        <v>371</v>
      </c>
      <c r="C7451" s="14" t="s">
        <v>4885</v>
      </c>
      <c r="D7451" s="15" t="s">
        <v>4926</v>
      </c>
      <c r="E7451" s="16" t="s">
        <v>18</v>
      </c>
      <c r="F7451" s="14">
        <v>30</v>
      </c>
      <c r="G7451" s="14">
        <v>15</v>
      </c>
      <c r="H7451" s="16">
        <v>1</v>
      </c>
      <c r="I7451" s="16">
        <f t="shared" si="274"/>
        <v>450</v>
      </c>
      <c r="J7451" s="12" t="s">
        <v>19</v>
      </c>
      <c r="K7451" s="3"/>
      <c r="L7451" s="3"/>
      <c r="M7451" s="5">
        <v>100000</v>
      </c>
      <c r="N7451" s="6">
        <f t="shared" si="272"/>
        <v>6750</v>
      </c>
      <c r="O7451" s="6">
        <f t="shared" si="273"/>
        <v>106750</v>
      </c>
      <c r="P7451" s="33" t="s">
        <v>6549</v>
      </c>
    </row>
    <row r="7452" spans="1:16" ht="204">
      <c r="A7452" s="3">
        <v>7451</v>
      </c>
      <c r="B7452" s="3" t="s">
        <v>371</v>
      </c>
      <c r="C7452" s="14" t="s">
        <v>4885</v>
      </c>
      <c r="D7452" s="15" t="s">
        <v>4927</v>
      </c>
      <c r="E7452" s="16" t="s">
        <v>18</v>
      </c>
      <c r="F7452" s="14">
        <v>20</v>
      </c>
      <c r="G7452" s="14">
        <v>10</v>
      </c>
      <c r="H7452" s="16">
        <v>1</v>
      </c>
      <c r="I7452" s="16">
        <f t="shared" si="274"/>
        <v>200</v>
      </c>
      <c r="J7452" s="12" t="s">
        <v>19</v>
      </c>
      <c r="K7452" s="3"/>
      <c r="L7452" s="3"/>
      <c r="M7452" s="5">
        <v>62500</v>
      </c>
      <c r="N7452" s="6">
        <f t="shared" si="272"/>
        <v>3000</v>
      </c>
      <c r="O7452" s="6">
        <f t="shared" si="273"/>
        <v>65500</v>
      </c>
      <c r="P7452" s="33" t="s">
        <v>6549</v>
      </c>
    </row>
    <row r="7453" spans="1:16" ht="165.75">
      <c r="A7453" s="3">
        <v>7452</v>
      </c>
      <c r="B7453" s="3" t="s">
        <v>371</v>
      </c>
      <c r="C7453" s="14" t="s">
        <v>4885</v>
      </c>
      <c r="D7453" s="17" t="s">
        <v>4928</v>
      </c>
      <c r="E7453" s="16" t="s">
        <v>18</v>
      </c>
      <c r="F7453" s="16">
        <v>30</v>
      </c>
      <c r="G7453" s="16">
        <v>15</v>
      </c>
      <c r="H7453" s="16">
        <v>1</v>
      </c>
      <c r="I7453" s="16">
        <f t="shared" si="274"/>
        <v>450</v>
      </c>
      <c r="J7453" s="12" t="s">
        <v>19</v>
      </c>
      <c r="K7453" s="3"/>
      <c r="L7453" s="3"/>
      <c r="M7453" s="5">
        <v>100000</v>
      </c>
      <c r="N7453" s="6">
        <f t="shared" si="272"/>
        <v>6750</v>
      </c>
      <c r="O7453" s="6">
        <f t="shared" si="273"/>
        <v>106750</v>
      </c>
      <c r="P7453" s="33" t="s">
        <v>6549</v>
      </c>
    </row>
    <row r="7454" spans="1:16" ht="191.25">
      <c r="A7454" s="3">
        <v>7453</v>
      </c>
      <c r="B7454" s="3" t="s">
        <v>371</v>
      </c>
      <c r="C7454" s="14" t="s">
        <v>4885</v>
      </c>
      <c r="D7454" s="17" t="s">
        <v>4929</v>
      </c>
      <c r="E7454" s="16" t="s">
        <v>18</v>
      </c>
      <c r="F7454" s="16">
        <v>20</v>
      </c>
      <c r="G7454" s="16">
        <v>10</v>
      </c>
      <c r="H7454" s="16">
        <v>1</v>
      </c>
      <c r="I7454" s="16">
        <f t="shared" si="274"/>
        <v>200</v>
      </c>
      <c r="J7454" s="12" t="s">
        <v>19</v>
      </c>
      <c r="K7454" s="3"/>
      <c r="L7454" s="3"/>
      <c r="M7454" s="5">
        <v>62500</v>
      </c>
      <c r="N7454" s="6">
        <f t="shared" si="272"/>
        <v>3000</v>
      </c>
      <c r="O7454" s="6">
        <f t="shared" si="273"/>
        <v>65500</v>
      </c>
      <c r="P7454" s="33" t="s">
        <v>6549</v>
      </c>
    </row>
    <row r="7455" spans="1:16" ht="76.5">
      <c r="A7455" s="3">
        <v>7454</v>
      </c>
      <c r="B7455" s="3" t="s">
        <v>371</v>
      </c>
      <c r="C7455" s="14" t="s">
        <v>4885</v>
      </c>
      <c r="D7455" s="17" t="s">
        <v>4930</v>
      </c>
      <c r="E7455" s="16" t="s">
        <v>18</v>
      </c>
      <c r="F7455" s="16">
        <v>20</v>
      </c>
      <c r="G7455" s="16">
        <v>10</v>
      </c>
      <c r="H7455" s="16">
        <v>1</v>
      </c>
      <c r="I7455" s="16">
        <f t="shared" si="274"/>
        <v>200</v>
      </c>
      <c r="J7455" s="12" t="s">
        <v>19</v>
      </c>
      <c r="K7455" s="3"/>
      <c r="L7455" s="3"/>
      <c r="M7455" s="5">
        <v>62500</v>
      </c>
      <c r="N7455" s="6">
        <f t="shared" si="272"/>
        <v>3000</v>
      </c>
      <c r="O7455" s="6">
        <f t="shared" si="273"/>
        <v>65500</v>
      </c>
      <c r="P7455" s="33" t="s">
        <v>6549</v>
      </c>
    </row>
    <row r="7456" spans="1:16" ht="89.25">
      <c r="A7456" s="3">
        <v>7455</v>
      </c>
      <c r="B7456" s="3" t="s">
        <v>371</v>
      </c>
      <c r="C7456" s="28" t="s">
        <v>4931</v>
      </c>
      <c r="D7456" s="29" t="s">
        <v>4932</v>
      </c>
      <c r="E7456" s="30" t="s">
        <v>18</v>
      </c>
      <c r="F7456" s="30">
        <v>20</v>
      </c>
      <c r="G7456" s="30">
        <v>10</v>
      </c>
      <c r="H7456" s="30">
        <v>1</v>
      </c>
      <c r="I7456" s="16">
        <f t="shared" si="274"/>
        <v>200</v>
      </c>
      <c r="J7456" s="12" t="s">
        <v>19</v>
      </c>
      <c r="K7456" s="3"/>
      <c r="L7456" s="3"/>
      <c r="M7456" s="5">
        <v>37500</v>
      </c>
      <c r="N7456" s="6">
        <f t="shared" si="272"/>
        <v>3000</v>
      </c>
      <c r="O7456" s="6">
        <f t="shared" si="273"/>
        <v>40500</v>
      </c>
      <c r="P7456" s="33" t="s">
        <v>6548</v>
      </c>
    </row>
    <row r="7457" spans="1:16" ht="63.75">
      <c r="A7457" s="3">
        <v>7456</v>
      </c>
      <c r="B7457" s="3" t="s">
        <v>371</v>
      </c>
      <c r="C7457" s="28" t="s">
        <v>4931</v>
      </c>
      <c r="D7457" s="29" t="s">
        <v>4933</v>
      </c>
      <c r="E7457" s="30" t="s">
        <v>18</v>
      </c>
      <c r="F7457" s="30">
        <v>20</v>
      </c>
      <c r="G7457" s="30">
        <v>10</v>
      </c>
      <c r="H7457" s="30">
        <v>1</v>
      </c>
      <c r="I7457" s="16">
        <f t="shared" si="274"/>
        <v>200</v>
      </c>
      <c r="J7457" s="12" t="s">
        <v>19</v>
      </c>
      <c r="K7457" s="3"/>
      <c r="L7457" s="3"/>
      <c r="M7457" s="5">
        <v>37500</v>
      </c>
      <c r="N7457" s="6">
        <f t="shared" si="272"/>
        <v>3000</v>
      </c>
      <c r="O7457" s="6">
        <f t="shared" si="273"/>
        <v>40500</v>
      </c>
      <c r="P7457" s="33" t="s">
        <v>6548</v>
      </c>
    </row>
    <row r="7458" spans="1:16" ht="51">
      <c r="A7458" s="3">
        <v>7457</v>
      </c>
      <c r="B7458" s="3" t="s">
        <v>371</v>
      </c>
      <c r="C7458" s="28" t="s">
        <v>4931</v>
      </c>
      <c r="D7458" s="29" t="s">
        <v>4934</v>
      </c>
      <c r="E7458" s="30" t="s">
        <v>18</v>
      </c>
      <c r="F7458" s="30">
        <v>20</v>
      </c>
      <c r="G7458" s="30">
        <v>10</v>
      </c>
      <c r="H7458" s="30">
        <v>1</v>
      </c>
      <c r="I7458" s="16">
        <f t="shared" si="274"/>
        <v>200</v>
      </c>
      <c r="J7458" s="12" t="s">
        <v>19</v>
      </c>
      <c r="K7458" s="3"/>
      <c r="L7458" s="3"/>
      <c r="M7458" s="5">
        <v>37500</v>
      </c>
      <c r="N7458" s="6">
        <f t="shared" si="272"/>
        <v>3000</v>
      </c>
      <c r="O7458" s="6">
        <f t="shared" si="273"/>
        <v>40500</v>
      </c>
      <c r="P7458" s="33" t="s">
        <v>6548</v>
      </c>
    </row>
    <row r="7459" spans="1:16" ht="51">
      <c r="A7459" s="3">
        <v>7458</v>
      </c>
      <c r="B7459" s="3" t="s">
        <v>371</v>
      </c>
      <c r="C7459" s="28" t="s">
        <v>4931</v>
      </c>
      <c r="D7459" s="29" t="s">
        <v>4935</v>
      </c>
      <c r="E7459" s="30" t="s">
        <v>18</v>
      </c>
      <c r="F7459" s="30">
        <v>20</v>
      </c>
      <c r="G7459" s="30">
        <v>10</v>
      </c>
      <c r="H7459" s="30">
        <v>1</v>
      </c>
      <c r="I7459" s="16">
        <f t="shared" si="274"/>
        <v>200</v>
      </c>
      <c r="J7459" s="12" t="s">
        <v>19</v>
      </c>
      <c r="K7459" s="3"/>
      <c r="L7459" s="3"/>
      <c r="M7459" s="5">
        <v>37500</v>
      </c>
      <c r="N7459" s="6">
        <f t="shared" si="272"/>
        <v>3000</v>
      </c>
      <c r="O7459" s="6">
        <f t="shared" si="273"/>
        <v>40500</v>
      </c>
      <c r="P7459" s="33" t="s">
        <v>6548</v>
      </c>
    </row>
    <row r="7460" spans="1:16" ht="76.5">
      <c r="A7460" s="3">
        <v>7459</v>
      </c>
      <c r="B7460" s="3" t="s">
        <v>371</v>
      </c>
      <c r="C7460" s="28" t="s">
        <v>4931</v>
      </c>
      <c r="D7460" s="29" t="s">
        <v>4936</v>
      </c>
      <c r="E7460" s="30" t="s">
        <v>18</v>
      </c>
      <c r="F7460" s="30">
        <v>20</v>
      </c>
      <c r="G7460" s="30">
        <v>10</v>
      </c>
      <c r="H7460" s="30">
        <v>1</v>
      </c>
      <c r="I7460" s="16">
        <f t="shared" si="274"/>
        <v>200</v>
      </c>
      <c r="J7460" s="12" t="s">
        <v>19</v>
      </c>
      <c r="K7460" s="3"/>
      <c r="L7460" s="3"/>
      <c r="M7460" s="5">
        <v>37500</v>
      </c>
      <c r="N7460" s="6">
        <f t="shared" si="272"/>
        <v>3000</v>
      </c>
      <c r="O7460" s="6">
        <f t="shared" si="273"/>
        <v>40500</v>
      </c>
      <c r="P7460" s="33" t="s">
        <v>6548</v>
      </c>
    </row>
    <row r="7461" spans="1:16" ht="76.5">
      <c r="A7461" s="3">
        <v>7460</v>
      </c>
      <c r="B7461" s="3" t="s">
        <v>371</v>
      </c>
      <c r="C7461" s="28" t="s">
        <v>4931</v>
      </c>
      <c r="D7461" s="29" t="s">
        <v>4937</v>
      </c>
      <c r="E7461" s="30" t="s">
        <v>18</v>
      </c>
      <c r="F7461" s="30">
        <v>20</v>
      </c>
      <c r="G7461" s="30">
        <v>10</v>
      </c>
      <c r="H7461" s="30">
        <v>1</v>
      </c>
      <c r="I7461" s="16">
        <f t="shared" si="274"/>
        <v>200</v>
      </c>
      <c r="J7461" s="12" t="s">
        <v>19</v>
      </c>
      <c r="K7461" s="3"/>
      <c r="L7461" s="3"/>
      <c r="M7461" s="5">
        <v>37500</v>
      </c>
      <c r="N7461" s="6">
        <f t="shared" si="272"/>
        <v>3000</v>
      </c>
      <c r="O7461" s="6">
        <f t="shared" si="273"/>
        <v>40500</v>
      </c>
      <c r="P7461" s="33" t="s">
        <v>6548</v>
      </c>
    </row>
    <row r="7462" spans="1:16" ht="76.5">
      <c r="A7462" s="3">
        <v>7461</v>
      </c>
      <c r="B7462" s="3" t="s">
        <v>371</v>
      </c>
      <c r="C7462" s="28" t="s">
        <v>4931</v>
      </c>
      <c r="D7462" s="29" t="s">
        <v>4938</v>
      </c>
      <c r="E7462" s="30" t="s">
        <v>18</v>
      </c>
      <c r="F7462" s="30">
        <v>20</v>
      </c>
      <c r="G7462" s="30">
        <v>10</v>
      </c>
      <c r="H7462" s="30">
        <v>1</v>
      </c>
      <c r="I7462" s="16">
        <f t="shared" si="274"/>
        <v>200</v>
      </c>
      <c r="J7462" s="12" t="s">
        <v>19</v>
      </c>
      <c r="K7462" s="3"/>
      <c r="L7462" s="3"/>
      <c r="M7462" s="5">
        <v>37500</v>
      </c>
      <c r="N7462" s="6">
        <f t="shared" si="272"/>
        <v>3000</v>
      </c>
      <c r="O7462" s="6">
        <f t="shared" si="273"/>
        <v>40500</v>
      </c>
      <c r="P7462" s="33" t="s">
        <v>6548</v>
      </c>
    </row>
    <row r="7463" spans="1:16" ht="76.5">
      <c r="A7463" s="3">
        <v>7462</v>
      </c>
      <c r="B7463" s="3" t="s">
        <v>371</v>
      </c>
      <c r="C7463" s="28" t="s">
        <v>4931</v>
      </c>
      <c r="D7463" s="29" t="s">
        <v>4939</v>
      </c>
      <c r="E7463" s="30" t="s">
        <v>18</v>
      </c>
      <c r="F7463" s="30">
        <v>20</v>
      </c>
      <c r="G7463" s="30">
        <v>10</v>
      </c>
      <c r="H7463" s="30">
        <v>1</v>
      </c>
      <c r="I7463" s="16">
        <f t="shared" si="274"/>
        <v>200</v>
      </c>
      <c r="J7463" s="12" t="s">
        <v>19</v>
      </c>
      <c r="K7463" s="3"/>
      <c r="L7463" s="3"/>
      <c r="M7463" s="5">
        <v>37500</v>
      </c>
      <c r="N7463" s="6">
        <f t="shared" si="272"/>
        <v>3000</v>
      </c>
      <c r="O7463" s="6">
        <f t="shared" si="273"/>
        <v>40500</v>
      </c>
      <c r="P7463" s="33" t="s">
        <v>6548</v>
      </c>
    </row>
    <row r="7464" spans="1:16" ht="89.25">
      <c r="A7464" s="3">
        <v>7463</v>
      </c>
      <c r="B7464" s="3" t="s">
        <v>371</v>
      </c>
      <c r="C7464" s="3" t="s">
        <v>1294</v>
      </c>
      <c r="D7464" s="4" t="s">
        <v>4805</v>
      </c>
      <c r="E7464" s="3" t="s">
        <v>4806</v>
      </c>
      <c r="F7464" s="3">
        <v>16</v>
      </c>
      <c r="G7464" s="3">
        <v>8</v>
      </c>
      <c r="H7464" s="3">
        <v>2</v>
      </c>
      <c r="I7464" s="16">
        <f t="shared" si="274"/>
        <v>256</v>
      </c>
      <c r="J7464" s="12" t="s">
        <v>19</v>
      </c>
      <c r="K7464" s="3"/>
      <c r="L7464" s="3"/>
      <c r="M7464" s="5">
        <v>68750</v>
      </c>
      <c r="N7464" s="6">
        <f t="shared" si="272"/>
        <v>3840</v>
      </c>
      <c r="O7464" s="6">
        <f t="shared" si="273"/>
        <v>72590</v>
      </c>
      <c r="P7464" s="33" t="s">
        <v>6548</v>
      </c>
    </row>
    <row r="7465" spans="1:16" ht="114.75">
      <c r="A7465" s="3">
        <v>7464</v>
      </c>
      <c r="B7465" s="3" t="s">
        <v>45</v>
      </c>
      <c r="C7465" s="3" t="s">
        <v>51</v>
      </c>
      <c r="D7465" s="4" t="s">
        <v>7539</v>
      </c>
      <c r="E7465" s="3" t="s">
        <v>990</v>
      </c>
      <c r="F7465" s="3">
        <v>35</v>
      </c>
      <c r="G7465" s="3">
        <v>7</v>
      </c>
      <c r="H7465" s="10">
        <v>1</v>
      </c>
      <c r="I7465" s="10">
        <v>245</v>
      </c>
      <c r="J7465" s="3" t="s">
        <v>19</v>
      </c>
      <c r="K7465" s="3"/>
      <c r="L7465" s="8"/>
      <c r="M7465" s="5">
        <v>625000</v>
      </c>
      <c r="N7465" s="6">
        <f t="shared" si="272"/>
        <v>3675</v>
      </c>
      <c r="O7465" s="6">
        <f t="shared" si="273"/>
        <v>628675</v>
      </c>
      <c r="P7465" s="33" t="s">
        <v>6498</v>
      </c>
    </row>
    <row r="7466" spans="1:16" ht="140.25">
      <c r="A7466" s="3">
        <v>7465</v>
      </c>
      <c r="B7466" s="3" t="s">
        <v>45</v>
      </c>
      <c r="C7466" s="3" t="s">
        <v>51</v>
      </c>
      <c r="D7466" s="4" t="s">
        <v>7538</v>
      </c>
      <c r="E7466" s="3" t="s">
        <v>990</v>
      </c>
      <c r="F7466" s="3">
        <v>35</v>
      </c>
      <c r="G7466" s="3">
        <v>7</v>
      </c>
      <c r="H7466" s="10">
        <v>1</v>
      </c>
      <c r="I7466" s="10">
        <v>245</v>
      </c>
      <c r="J7466" s="3" t="s">
        <v>19</v>
      </c>
      <c r="K7466" s="3"/>
      <c r="L7466" s="8"/>
      <c r="M7466" s="5">
        <v>218750</v>
      </c>
      <c r="N7466" s="6">
        <f t="shared" si="272"/>
        <v>3675</v>
      </c>
      <c r="O7466" s="6">
        <f t="shared" si="273"/>
        <v>222425</v>
      </c>
      <c r="P7466" s="33" t="s">
        <v>6498</v>
      </c>
    </row>
    <row r="7467" spans="1:16" ht="114.75">
      <c r="A7467" s="3">
        <v>7466</v>
      </c>
      <c r="B7467" s="3" t="s">
        <v>45</v>
      </c>
      <c r="C7467" s="3" t="s">
        <v>51</v>
      </c>
      <c r="D7467" s="4" t="s">
        <v>7540</v>
      </c>
      <c r="E7467" s="3" t="s">
        <v>990</v>
      </c>
      <c r="F7467" s="3">
        <v>24</v>
      </c>
      <c r="G7467" s="3">
        <v>7</v>
      </c>
      <c r="H7467" s="10">
        <v>1</v>
      </c>
      <c r="I7467" s="10">
        <v>168</v>
      </c>
      <c r="J7467" s="3" t="s">
        <v>59</v>
      </c>
      <c r="K7467" s="3"/>
      <c r="L7467" s="8"/>
      <c r="M7467" s="5">
        <v>437500</v>
      </c>
      <c r="N7467" s="6">
        <f t="shared" si="272"/>
        <v>2520</v>
      </c>
      <c r="O7467" s="6">
        <f t="shared" si="273"/>
        <v>440020</v>
      </c>
      <c r="P7467" s="33" t="s">
        <v>6498</v>
      </c>
    </row>
    <row r="7468" spans="1:16" ht="25.5">
      <c r="A7468" s="3">
        <v>7467</v>
      </c>
      <c r="B7468" s="3" t="s">
        <v>478</v>
      </c>
      <c r="C7468" s="3" t="s">
        <v>1678</v>
      </c>
      <c r="D7468" s="4" t="s">
        <v>8027</v>
      </c>
      <c r="E7468" s="3" t="s">
        <v>990</v>
      </c>
      <c r="F7468" s="3">
        <v>24</v>
      </c>
      <c r="G7468" s="3">
        <v>4.5999999999999996</v>
      </c>
      <c r="H7468" s="3">
        <v>1</v>
      </c>
      <c r="I7468" s="3">
        <v>110.4</v>
      </c>
      <c r="J7468" s="3" t="s">
        <v>38</v>
      </c>
      <c r="K7468" s="3"/>
      <c r="L7468" s="8"/>
      <c r="M7468" s="5">
        <v>23437.5</v>
      </c>
      <c r="N7468" s="6">
        <f t="shared" si="272"/>
        <v>1656</v>
      </c>
      <c r="O7468" s="6">
        <f t="shared" si="273"/>
        <v>25093.5</v>
      </c>
      <c r="P7468" s="33" t="s">
        <v>6474</v>
      </c>
    </row>
    <row r="7469" spans="1:16" ht="25.5">
      <c r="A7469" s="3">
        <v>7468</v>
      </c>
      <c r="B7469" s="3" t="s">
        <v>478</v>
      </c>
      <c r="C7469" s="3" t="s">
        <v>1678</v>
      </c>
      <c r="D7469" s="4" t="s">
        <v>8027</v>
      </c>
      <c r="E7469" s="3" t="s">
        <v>990</v>
      </c>
      <c r="F7469" s="3">
        <v>8</v>
      </c>
      <c r="G7469" s="3">
        <v>4.5999999999999996</v>
      </c>
      <c r="H7469" s="3">
        <v>2</v>
      </c>
      <c r="I7469" s="3">
        <v>36.799999999999997</v>
      </c>
      <c r="J7469" s="3" t="s">
        <v>38</v>
      </c>
      <c r="K7469" s="3"/>
      <c r="L7469" s="8"/>
      <c r="M7469" s="5">
        <v>46875</v>
      </c>
      <c r="N7469" s="6">
        <f t="shared" si="272"/>
        <v>552</v>
      </c>
      <c r="O7469" s="6">
        <f t="shared" si="273"/>
        <v>47427</v>
      </c>
      <c r="P7469" s="33" t="s">
        <v>6474</v>
      </c>
    </row>
    <row r="7470" spans="1:16" ht="51">
      <c r="A7470" s="3">
        <v>7469</v>
      </c>
      <c r="B7470" s="3" t="s">
        <v>478</v>
      </c>
      <c r="C7470" s="3" t="s">
        <v>1678</v>
      </c>
      <c r="D7470" s="4" t="s">
        <v>8028</v>
      </c>
      <c r="E7470" s="3" t="s">
        <v>990</v>
      </c>
      <c r="F7470" s="3">
        <v>29</v>
      </c>
      <c r="G7470" s="3">
        <v>5</v>
      </c>
      <c r="H7470" s="3">
        <v>1</v>
      </c>
      <c r="I7470" s="3">
        <v>145</v>
      </c>
      <c r="J7470" s="3" t="s">
        <v>38</v>
      </c>
      <c r="K7470" s="3"/>
      <c r="L7470" s="8"/>
      <c r="M7470" s="5">
        <v>18750</v>
      </c>
      <c r="N7470" s="6">
        <f t="shared" si="272"/>
        <v>2175</v>
      </c>
      <c r="O7470" s="6">
        <f t="shared" si="273"/>
        <v>20925</v>
      </c>
      <c r="P7470" s="33" t="s">
        <v>6474</v>
      </c>
    </row>
    <row r="7471" spans="1:16" ht="25.5">
      <c r="A7471" s="3">
        <v>7470</v>
      </c>
      <c r="B7471" s="3" t="s">
        <v>478</v>
      </c>
      <c r="C7471" s="3" t="s">
        <v>1678</v>
      </c>
      <c r="D7471" s="4" t="s">
        <v>8029</v>
      </c>
      <c r="E7471" s="3" t="s">
        <v>990</v>
      </c>
      <c r="F7471" s="3">
        <v>20</v>
      </c>
      <c r="G7471" s="3">
        <v>10</v>
      </c>
      <c r="H7471" s="3">
        <v>1</v>
      </c>
      <c r="I7471" s="3">
        <v>200</v>
      </c>
      <c r="J7471" s="3" t="s">
        <v>38</v>
      </c>
      <c r="K7471" s="3"/>
      <c r="L7471" s="8"/>
      <c r="M7471" s="5">
        <v>33750</v>
      </c>
      <c r="N7471" s="6">
        <f t="shared" si="272"/>
        <v>3000</v>
      </c>
      <c r="O7471" s="6">
        <f t="shared" si="273"/>
        <v>36750</v>
      </c>
      <c r="P7471" s="33" t="s">
        <v>6474</v>
      </c>
    </row>
    <row r="7472" spans="1:16" ht="63.75">
      <c r="A7472" s="3">
        <v>7471</v>
      </c>
      <c r="B7472" s="3" t="s">
        <v>478</v>
      </c>
      <c r="C7472" s="3" t="s">
        <v>1680</v>
      </c>
      <c r="D7472" s="4" t="s">
        <v>8030</v>
      </c>
      <c r="E7472" s="3" t="s">
        <v>990</v>
      </c>
      <c r="F7472" s="3">
        <v>11</v>
      </c>
      <c r="G7472" s="3">
        <v>7</v>
      </c>
      <c r="H7472" s="3">
        <v>1</v>
      </c>
      <c r="I7472" s="3">
        <v>77</v>
      </c>
      <c r="J7472" s="3" t="s">
        <v>38</v>
      </c>
      <c r="K7472" s="3"/>
      <c r="L7472" s="8"/>
      <c r="M7472" s="5">
        <v>45000</v>
      </c>
      <c r="N7472" s="6">
        <f t="shared" si="272"/>
        <v>1155</v>
      </c>
      <c r="O7472" s="6">
        <f t="shared" si="273"/>
        <v>46155</v>
      </c>
      <c r="P7472" s="33" t="s">
        <v>6474</v>
      </c>
    </row>
    <row r="7473" spans="1:16" ht="63.75">
      <c r="A7473" s="3">
        <v>7472</v>
      </c>
      <c r="B7473" s="3" t="s">
        <v>478</v>
      </c>
      <c r="C7473" s="3" t="s">
        <v>1680</v>
      </c>
      <c r="D7473" s="4" t="s">
        <v>8030</v>
      </c>
      <c r="E7473" s="3" t="s">
        <v>990</v>
      </c>
      <c r="F7473" s="3">
        <v>10</v>
      </c>
      <c r="G7473" s="3">
        <v>7</v>
      </c>
      <c r="H7473" s="3">
        <v>1</v>
      </c>
      <c r="I7473" s="3">
        <v>70</v>
      </c>
      <c r="J7473" s="3" t="s">
        <v>38</v>
      </c>
      <c r="K7473" s="3"/>
      <c r="L7473" s="8"/>
      <c r="M7473" s="5">
        <v>187500</v>
      </c>
      <c r="N7473" s="6">
        <f t="shared" si="272"/>
        <v>1050</v>
      </c>
      <c r="O7473" s="6">
        <f t="shared" si="273"/>
        <v>188550</v>
      </c>
      <c r="P7473" s="33" t="s">
        <v>6474</v>
      </c>
    </row>
    <row r="7474" spans="1:16" ht="25.5">
      <c r="A7474" s="3">
        <v>7473</v>
      </c>
      <c r="B7474" s="3" t="s">
        <v>478</v>
      </c>
      <c r="C7474" s="3" t="s">
        <v>1680</v>
      </c>
      <c r="D7474" s="4" t="s">
        <v>8031</v>
      </c>
      <c r="E7474" s="3" t="s">
        <v>990</v>
      </c>
      <c r="F7474" s="3">
        <v>29</v>
      </c>
      <c r="G7474" s="3">
        <v>6</v>
      </c>
      <c r="H7474" s="3">
        <v>1</v>
      </c>
      <c r="I7474" s="3">
        <v>174</v>
      </c>
      <c r="J7474" s="3" t="s">
        <v>38</v>
      </c>
      <c r="K7474" s="3"/>
      <c r="L7474" s="8"/>
      <c r="M7474" s="5">
        <v>312500</v>
      </c>
      <c r="N7474" s="6">
        <f t="shared" si="272"/>
        <v>2610</v>
      </c>
      <c r="O7474" s="6">
        <f t="shared" si="273"/>
        <v>315110</v>
      </c>
      <c r="P7474" s="33" t="s">
        <v>6474</v>
      </c>
    </row>
    <row r="7475" spans="1:16" ht="25.5">
      <c r="A7475" s="3">
        <v>7474</v>
      </c>
      <c r="B7475" s="3" t="s">
        <v>478</v>
      </c>
      <c r="C7475" s="3" t="s">
        <v>1680</v>
      </c>
      <c r="D7475" s="4" t="s">
        <v>8031</v>
      </c>
      <c r="E7475" s="3" t="s">
        <v>990</v>
      </c>
      <c r="F7475" s="3">
        <v>9</v>
      </c>
      <c r="G7475" s="3">
        <v>6</v>
      </c>
      <c r="H7475" s="3">
        <v>1</v>
      </c>
      <c r="I7475" s="3">
        <v>54</v>
      </c>
      <c r="J7475" s="3" t="s">
        <v>38</v>
      </c>
      <c r="K7475" s="3"/>
      <c r="L7475" s="8"/>
      <c r="M7475" s="5">
        <v>187500</v>
      </c>
      <c r="N7475" s="6">
        <f t="shared" si="272"/>
        <v>810</v>
      </c>
      <c r="O7475" s="6">
        <f t="shared" si="273"/>
        <v>188310</v>
      </c>
      <c r="P7475" s="33" t="s">
        <v>6474</v>
      </c>
    </row>
    <row r="7476" spans="1:16" ht="51">
      <c r="A7476" s="3">
        <v>7475</v>
      </c>
      <c r="B7476" s="3" t="s">
        <v>478</v>
      </c>
      <c r="C7476" s="3" t="s">
        <v>1680</v>
      </c>
      <c r="D7476" s="4" t="s">
        <v>1681</v>
      </c>
      <c r="E7476" s="3" t="s">
        <v>990</v>
      </c>
      <c r="F7476" s="3">
        <v>22.3</v>
      </c>
      <c r="G7476" s="3">
        <v>8</v>
      </c>
      <c r="H7476" s="3">
        <v>2</v>
      </c>
      <c r="I7476" s="3">
        <v>178.4</v>
      </c>
      <c r="J7476" s="3" t="s">
        <v>38</v>
      </c>
      <c r="K7476" s="3"/>
      <c r="L7476" s="8"/>
      <c r="M7476" s="5">
        <v>312500</v>
      </c>
      <c r="N7476" s="6">
        <f t="shared" si="272"/>
        <v>2676</v>
      </c>
      <c r="O7476" s="6">
        <f t="shared" si="273"/>
        <v>315176</v>
      </c>
      <c r="P7476" s="33" t="s">
        <v>6474</v>
      </c>
    </row>
    <row r="7477" spans="1:16" ht="51">
      <c r="A7477" s="3">
        <v>7476</v>
      </c>
      <c r="B7477" s="3" t="s">
        <v>478</v>
      </c>
      <c r="C7477" s="3" t="s">
        <v>1680</v>
      </c>
      <c r="D7477" s="4" t="s">
        <v>1682</v>
      </c>
      <c r="E7477" s="3" t="s">
        <v>990</v>
      </c>
      <c r="F7477" s="3">
        <v>24.5</v>
      </c>
      <c r="G7477" s="3">
        <v>8</v>
      </c>
      <c r="H7477" s="3">
        <v>1</v>
      </c>
      <c r="I7477" s="3">
        <v>196</v>
      </c>
      <c r="J7477" s="3" t="s">
        <v>38</v>
      </c>
      <c r="K7477" s="3"/>
      <c r="L7477" s="8"/>
      <c r="M7477" s="5">
        <v>312500</v>
      </c>
      <c r="N7477" s="6">
        <f t="shared" ref="N7477:N7504" si="275">+I7477*15</f>
        <v>2940</v>
      </c>
      <c r="O7477" s="6">
        <f t="shared" si="273"/>
        <v>315440</v>
      </c>
      <c r="P7477" s="33" t="s">
        <v>6474</v>
      </c>
    </row>
    <row r="7478" spans="1:16" ht="89.25">
      <c r="A7478" s="3">
        <v>7477</v>
      </c>
      <c r="B7478" s="3" t="s">
        <v>371</v>
      </c>
      <c r="C7478" s="3" t="s">
        <v>497</v>
      </c>
      <c r="D7478" s="4" t="s">
        <v>1706</v>
      </c>
      <c r="E7478" s="3" t="s">
        <v>990</v>
      </c>
      <c r="F7478" s="3">
        <v>18</v>
      </c>
      <c r="G7478" s="3">
        <v>8</v>
      </c>
      <c r="H7478" s="3">
        <v>1</v>
      </c>
      <c r="I7478" s="3">
        <v>144</v>
      </c>
      <c r="J7478" s="3" t="s">
        <v>19</v>
      </c>
      <c r="K7478" s="3"/>
      <c r="L7478" s="8"/>
      <c r="M7478" s="5">
        <v>375000</v>
      </c>
      <c r="N7478" s="6">
        <f t="shared" si="275"/>
        <v>2160</v>
      </c>
      <c r="O7478" s="6">
        <f t="shared" si="273"/>
        <v>377160</v>
      </c>
      <c r="P7478" s="33" t="s">
        <v>6469</v>
      </c>
    </row>
    <row r="7479" spans="1:16" ht="76.5">
      <c r="A7479" s="3">
        <v>7478</v>
      </c>
      <c r="B7479" s="3" t="s">
        <v>371</v>
      </c>
      <c r="C7479" s="3" t="s">
        <v>497</v>
      </c>
      <c r="D7479" s="4" t="s">
        <v>1707</v>
      </c>
      <c r="E7479" s="3" t="s">
        <v>990</v>
      </c>
      <c r="F7479" s="3">
        <v>18</v>
      </c>
      <c r="G7479" s="3">
        <v>8</v>
      </c>
      <c r="H7479" s="3">
        <v>1</v>
      </c>
      <c r="I7479" s="3">
        <v>144</v>
      </c>
      <c r="J7479" s="3" t="s">
        <v>19</v>
      </c>
      <c r="K7479" s="3"/>
      <c r="L7479" s="8"/>
      <c r="M7479" s="5">
        <v>375000</v>
      </c>
      <c r="N7479" s="6">
        <f t="shared" si="275"/>
        <v>2160</v>
      </c>
      <c r="O7479" s="6">
        <f t="shared" si="273"/>
        <v>377160</v>
      </c>
      <c r="P7479" s="33" t="s">
        <v>6469</v>
      </c>
    </row>
    <row r="7480" spans="1:16" ht="127.5">
      <c r="A7480" s="3">
        <v>7479</v>
      </c>
      <c r="B7480" s="3" t="s">
        <v>371</v>
      </c>
      <c r="C7480" s="3" t="s">
        <v>497</v>
      </c>
      <c r="D7480" s="4" t="s">
        <v>1708</v>
      </c>
      <c r="E7480" s="3" t="s">
        <v>990</v>
      </c>
      <c r="F7480" s="3">
        <v>32</v>
      </c>
      <c r="G7480" s="3">
        <v>8</v>
      </c>
      <c r="H7480" s="3">
        <v>1</v>
      </c>
      <c r="I7480" s="3">
        <v>256</v>
      </c>
      <c r="J7480" s="3" t="s">
        <v>19</v>
      </c>
      <c r="K7480" s="3"/>
      <c r="L7480" s="8"/>
      <c r="M7480" s="5">
        <v>375000</v>
      </c>
      <c r="N7480" s="6">
        <f t="shared" si="275"/>
        <v>3840</v>
      </c>
      <c r="O7480" s="6">
        <f t="shared" si="273"/>
        <v>378840</v>
      </c>
      <c r="P7480" s="33" t="s">
        <v>6469</v>
      </c>
    </row>
    <row r="7481" spans="1:16" ht="63.75">
      <c r="A7481" s="3">
        <v>7480</v>
      </c>
      <c r="B7481" s="3" t="s">
        <v>371</v>
      </c>
      <c r="C7481" s="3" t="s">
        <v>497</v>
      </c>
      <c r="D7481" s="4" t="s">
        <v>1709</v>
      </c>
      <c r="E7481" s="3" t="s">
        <v>990</v>
      </c>
      <c r="F7481" s="3">
        <v>18</v>
      </c>
      <c r="G7481" s="3">
        <v>8</v>
      </c>
      <c r="H7481" s="3">
        <v>1</v>
      </c>
      <c r="I7481" s="3">
        <v>144</v>
      </c>
      <c r="J7481" s="3" t="s">
        <v>19</v>
      </c>
      <c r="K7481" s="3"/>
      <c r="L7481" s="8"/>
      <c r="M7481" s="5">
        <v>375000</v>
      </c>
      <c r="N7481" s="6">
        <f t="shared" si="275"/>
        <v>2160</v>
      </c>
      <c r="O7481" s="6">
        <f t="shared" si="273"/>
        <v>377160</v>
      </c>
      <c r="P7481" s="33" t="s">
        <v>6469</v>
      </c>
    </row>
    <row r="7482" spans="1:16" ht="114.75">
      <c r="A7482" s="3">
        <v>7481</v>
      </c>
      <c r="B7482" s="3" t="s">
        <v>371</v>
      </c>
      <c r="C7482" s="3" t="s">
        <v>497</v>
      </c>
      <c r="D7482" s="4" t="s">
        <v>8049</v>
      </c>
      <c r="E7482" s="3" t="s">
        <v>990</v>
      </c>
      <c r="F7482" s="3">
        <v>18</v>
      </c>
      <c r="G7482" s="3">
        <v>8</v>
      </c>
      <c r="H7482" s="3">
        <v>1</v>
      </c>
      <c r="I7482" s="3">
        <v>144</v>
      </c>
      <c r="J7482" s="3" t="s">
        <v>19</v>
      </c>
      <c r="K7482" s="3"/>
      <c r="L7482" s="8"/>
      <c r="M7482" s="5">
        <v>375000</v>
      </c>
      <c r="N7482" s="6">
        <f t="shared" si="275"/>
        <v>2160</v>
      </c>
      <c r="O7482" s="6">
        <f t="shared" si="273"/>
        <v>377160</v>
      </c>
      <c r="P7482" s="33" t="s">
        <v>6469</v>
      </c>
    </row>
    <row r="7483" spans="1:16" ht="89.25">
      <c r="A7483" s="3">
        <v>7482</v>
      </c>
      <c r="B7483" s="3" t="s">
        <v>371</v>
      </c>
      <c r="C7483" s="3" t="s">
        <v>497</v>
      </c>
      <c r="D7483" s="4" t="s">
        <v>8050</v>
      </c>
      <c r="E7483" s="3" t="s">
        <v>990</v>
      </c>
      <c r="F7483" s="3">
        <v>18</v>
      </c>
      <c r="G7483" s="3">
        <v>8</v>
      </c>
      <c r="H7483" s="3">
        <v>1</v>
      </c>
      <c r="I7483" s="3">
        <v>144</v>
      </c>
      <c r="J7483" s="3" t="s">
        <v>19</v>
      </c>
      <c r="K7483" s="3"/>
      <c r="L7483" s="8"/>
      <c r="M7483" s="5">
        <v>375000</v>
      </c>
      <c r="N7483" s="6">
        <f t="shared" si="275"/>
        <v>2160</v>
      </c>
      <c r="O7483" s="6">
        <f t="shared" si="273"/>
        <v>377160</v>
      </c>
      <c r="P7483" s="33" t="s">
        <v>6469</v>
      </c>
    </row>
    <row r="7484" spans="1:16" ht="51">
      <c r="A7484" s="3">
        <v>7483</v>
      </c>
      <c r="B7484" s="3" t="s">
        <v>15</v>
      </c>
      <c r="C7484" s="3" t="s">
        <v>1180</v>
      </c>
      <c r="D7484" s="4" t="s">
        <v>1718</v>
      </c>
      <c r="E7484" s="3" t="s">
        <v>990</v>
      </c>
      <c r="F7484" s="3">
        <v>20</v>
      </c>
      <c r="G7484" s="3">
        <v>10</v>
      </c>
      <c r="H7484" s="3">
        <v>1</v>
      </c>
      <c r="I7484" s="3">
        <v>200</v>
      </c>
      <c r="J7484" s="3" t="s">
        <v>38</v>
      </c>
      <c r="K7484" s="3"/>
      <c r="L7484" s="8"/>
      <c r="M7484" s="5">
        <v>218750</v>
      </c>
      <c r="N7484" s="6">
        <f t="shared" si="275"/>
        <v>3000</v>
      </c>
      <c r="O7484" s="6">
        <f t="shared" si="273"/>
        <v>221750</v>
      </c>
      <c r="P7484" s="33" t="s">
        <v>6513</v>
      </c>
    </row>
    <row r="7485" spans="1:16" ht="114.75">
      <c r="A7485" s="3">
        <v>7484</v>
      </c>
      <c r="B7485" s="3" t="s">
        <v>15</v>
      </c>
      <c r="C7485" s="3" t="s">
        <v>1180</v>
      </c>
      <c r="D7485" s="4" t="s">
        <v>1720</v>
      </c>
      <c r="E7485" s="3" t="s">
        <v>990</v>
      </c>
      <c r="F7485" s="3">
        <v>20</v>
      </c>
      <c r="G7485" s="3">
        <v>10</v>
      </c>
      <c r="H7485" s="3">
        <v>1</v>
      </c>
      <c r="I7485" s="3">
        <v>200</v>
      </c>
      <c r="J7485" s="3" t="s">
        <v>59</v>
      </c>
      <c r="K7485" s="3"/>
      <c r="L7485" s="8"/>
      <c r="M7485" s="5">
        <v>625000</v>
      </c>
      <c r="N7485" s="6">
        <f t="shared" si="275"/>
        <v>3000</v>
      </c>
      <c r="O7485" s="6">
        <f t="shared" si="273"/>
        <v>628000</v>
      </c>
      <c r="P7485" s="33" t="s">
        <v>6513</v>
      </c>
    </row>
    <row r="7486" spans="1:16" ht="140.25">
      <c r="A7486" s="3">
        <v>7485</v>
      </c>
      <c r="B7486" s="3" t="s">
        <v>15</v>
      </c>
      <c r="C7486" s="3" t="s">
        <v>16</v>
      </c>
      <c r="D7486" s="4" t="s">
        <v>36</v>
      </c>
      <c r="E7486" s="3" t="s">
        <v>37</v>
      </c>
      <c r="F7486" s="3">
        <v>15</v>
      </c>
      <c r="G7486" s="3">
        <v>10</v>
      </c>
      <c r="H7486" s="3">
        <v>1</v>
      </c>
      <c r="I7486" s="3">
        <v>150</v>
      </c>
      <c r="J7486" s="3" t="s">
        <v>38</v>
      </c>
      <c r="K7486" s="3">
        <v>28.673279999999998</v>
      </c>
      <c r="L7486" s="3">
        <v>77.449359999999999</v>
      </c>
      <c r="M7486" s="5">
        <v>93750</v>
      </c>
      <c r="N7486" s="6">
        <f t="shared" si="275"/>
        <v>2250</v>
      </c>
      <c r="O7486" s="6">
        <f t="shared" si="273"/>
        <v>96000</v>
      </c>
      <c r="P7486" s="33" t="s">
        <v>6460</v>
      </c>
    </row>
    <row r="7487" spans="1:16" ht="165.75">
      <c r="A7487" s="3">
        <v>7486</v>
      </c>
      <c r="B7487" s="3" t="s">
        <v>15</v>
      </c>
      <c r="C7487" s="3" t="s">
        <v>16</v>
      </c>
      <c r="D7487" s="4" t="s">
        <v>39</v>
      </c>
      <c r="E7487" s="3" t="s">
        <v>37</v>
      </c>
      <c r="F7487" s="3">
        <v>15</v>
      </c>
      <c r="G7487" s="3">
        <v>10</v>
      </c>
      <c r="H7487" s="3">
        <v>1</v>
      </c>
      <c r="I7487" s="3">
        <v>150</v>
      </c>
      <c r="J7487" s="3" t="s">
        <v>38</v>
      </c>
      <c r="K7487" s="3">
        <v>28.672820000000002</v>
      </c>
      <c r="L7487" s="3">
        <v>77.449129999999997</v>
      </c>
      <c r="M7487" s="5">
        <v>93750</v>
      </c>
      <c r="N7487" s="6">
        <f t="shared" si="275"/>
        <v>2250</v>
      </c>
      <c r="O7487" s="6">
        <f t="shared" si="273"/>
        <v>96000</v>
      </c>
      <c r="P7487" s="33" t="s">
        <v>6460</v>
      </c>
    </row>
    <row r="7488" spans="1:16" ht="165.75">
      <c r="A7488" s="3">
        <v>7487</v>
      </c>
      <c r="B7488" s="3" t="s">
        <v>15</v>
      </c>
      <c r="C7488" s="3" t="s">
        <v>16</v>
      </c>
      <c r="D7488" s="4" t="s">
        <v>39</v>
      </c>
      <c r="E7488" s="3" t="s">
        <v>37</v>
      </c>
      <c r="F7488" s="3">
        <v>15</v>
      </c>
      <c r="G7488" s="3">
        <v>10</v>
      </c>
      <c r="H7488" s="3">
        <v>1</v>
      </c>
      <c r="I7488" s="3">
        <v>150</v>
      </c>
      <c r="J7488" s="3" t="s">
        <v>38</v>
      </c>
      <c r="K7488" s="3">
        <v>28.67334</v>
      </c>
      <c r="L7488" s="3">
        <v>77.4495</v>
      </c>
      <c r="M7488" s="5">
        <v>93750</v>
      </c>
      <c r="N7488" s="6">
        <f t="shared" si="275"/>
        <v>2250</v>
      </c>
      <c r="O7488" s="6">
        <f t="shared" si="273"/>
        <v>96000</v>
      </c>
      <c r="P7488" s="33" t="s">
        <v>6460</v>
      </c>
    </row>
    <row r="7489" spans="1:16" ht="102">
      <c r="A7489" s="3">
        <v>7488</v>
      </c>
      <c r="B7489" s="3" t="s">
        <v>15</v>
      </c>
      <c r="C7489" s="3" t="s">
        <v>16</v>
      </c>
      <c r="D7489" s="4" t="s">
        <v>40</v>
      </c>
      <c r="E7489" s="3" t="s">
        <v>37</v>
      </c>
      <c r="F7489" s="3">
        <v>15</v>
      </c>
      <c r="G7489" s="3">
        <v>10</v>
      </c>
      <c r="H7489" s="3">
        <v>1</v>
      </c>
      <c r="I7489" s="3">
        <v>150</v>
      </c>
      <c r="J7489" s="3" t="s">
        <v>38</v>
      </c>
      <c r="K7489" s="3">
        <v>28.672280000000001</v>
      </c>
      <c r="L7489" s="3">
        <v>77.443550000000002</v>
      </c>
      <c r="M7489" s="5">
        <v>93750</v>
      </c>
      <c r="N7489" s="6">
        <f t="shared" si="275"/>
        <v>2250</v>
      </c>
      <c r="O7489" s="6">
        <f t="shared" si="273"/>
        <v>96000</v>
      </c>
      <c r="P7489" s="33" t="s">
        <v>6460</v>
      </c>
    </row>
    <row r="7490" spans="1:16" ht="63.75">
      <c r="A7490" s="3">
        <v>7489</v>
      </c>
      <c r="B7490" s="3" t="s">
        <v>15</v>
      </c>
      <c r="C7490" s="3" t="s">
        <v>16</v>
      </c>
      <c r="D7490" s="4" t="s">
        <v>41</v>
      </c>
      <c r="E7490" s="3" t="s">
        <v>37</v>
      </c>
      <c r="F7490" s="3">
        <v>8</v>
      </c>
      <c r="G7490" s="3">
        <v>10</v>
      </c>
      <c r="H7490" s="3">
        <v>1</v>
      </c>
      <c r="I7490" s="3">
        <v>80</v>
      </c>
      <c r="J7490" s="3" t="s">
        <v>38</v>
      </c>
      <c r="K7490" s="3">
        <v>28.672280000000001</v>
      </c>
      <c r="L7490" s="3">
        <v>77.443550000000002</v>
      </c>
      <c r="M7490" s="5">
        <v>50000</v>
      </c>
      <c r="N7490" s="6">
        <f t="shared" si="275"/>
        <v>1200</v>
      </c>
      <c r="O7490" s="6">
        <f t="shared" ref="O7490:O7504" si="276">+M7490+N7490</f>
        <v>51200</v>
      </c>
      <c r="P7490" s="33" t="s">
        <v>6460</v>
      </c>
    </row>
    <row r="7491" spans="1:16" ht="89.25">
      <c r="A7491" s="3">
        <v>7490</v>
      </c>
      <c r="B7491" s="3" t="s">
        <v>15</v>
      </c>
      <c r="C7491" s="3" t="s">
        <v>16</v>
      </c>
      <c r="D7491" s="4" t="s">
        <v>42</v>
      </c>
      <c r="E7491" s="3" t="s">
        <v>37</v>
      </c>
      <c r="F7491" s="3">
        <v>15</v>
      </c>
      <c r="G7491" s="3">
        <v>10</v>
      </c>
      <c r="H7491" s="3">
        <v>6</v>
      </c>
      <c r="I7491" s="3">
        <v>900</v>
      </c>
      <c r="J7491" s="3" t="s">
        <v>38</v>
      </c>
      <c r="K7491" s="3">
        <v>28.652699999999999</v>
      </c>
      <c r="L7491" s="3">
        <v>77.408510000000007</v>
      </c>
      <c r="M7491" s="5">
        <v>562500</v>
      </c>
      <c r="N7491" s="6">
        <f t="shared" si="275"/>
        <v>13500</v>
      </c>
      <c r="O7491" s="6">
        <f t="shared" si="276"/>
        <v>576000</v>
      </c>
      <c r="P7491" s="33" t="s">
        <v>6460</v>
      </c>
    </row>
    <row r="7492" spans="1:16" ht="51">
      <c r="A7492" s="3">
        <v>7491</v>
      </c>
      <c r="B7492" s="3" t="s">
        <v>15</v>
      </c>
      <c r="C7492" s="3" t="s">
        <v>16</v>
      </c>
      <c r="D7492" s="4" t="s">
        <v>6574</v>
      </c>
      <c r="E7492" s="3" t="s">
        <v>37</v>
      </c>
      <c r="F7492" s="3">
        <v>15</v>
      </c>
      <c r="G7492" s="3">
        <v>10</v>
      </c>
      <c r="H7492" s="3">
        <v>2</v>
      </c>
      <c r="I7492" s="3">
        <v>300</v>
      </c>
      <c r="J7492" s="3" t="s">
        <v>38</v>
      </c>
      <c r="K7492" s="3">
        <v>28.669699999999999</v>
      </c>
      <c r="L7492" s="3">
        <v>77.426500000000004</v>
      </c>
      <c r="M7492" s="5">
        <v>187500</v>
      </c>
      <c r="N7492" s="6">
        <f t="shared" si="275"/>
        <v>4500</v>
      </c>
      <c r="O7492" s="6">
        <f t="shared" si="276"/>
        <v>192000</v>
      </c>
      <c r="P7492" s="33" t="s">
        <v>6460</v>
      </c>
    </row>
    <row r="7493" spans="1:16" ht="63.75">
      <c r="A7493" s="3">
        <v>7492</v>
      </c>
      <c r="B7493" s="3" t="s">
        <v>15</v>
      </c>
      <c r="C7493" s="3" t="s">
        <v>16</v>
      </c>
      <c r="D7493" s="4" t="s">
        <v>43</v>
      </c>
      <c r="E7493" s="3" t="s">
        <v>37</v>
      </c>
      <c r="F7493" s="3">
        <v>20</v>
      </c>
      <c r="G7493" s="3">
        <v>10</v>
      </c>
      <c r="H7493" s="3">
        <v>1</v>
      </c>
      <c r="I7493" s="3">
        <v>200</v>
      </c>
      <c r="J7493" s="3" t="s">
        <v>38</v>
      </c>
      <c r="K7493" s="3">
        <v>28.6373</v>
      </c>
      <c r="L7493" s="3">
        <v>77.458619999999996</v>
      </c>
      <c r="M7493" s="5">
        <v>125000</v>
      </c>
      <c r="N7493" s="6">
        <f t="shared" si="275"/>
        <v>3000</v>
      </c>
      <c r="O7493" s="6">
        <f t="shared" si="276"/>
        <v>128000</v>
      </c>
      <c r="P7493" s="33" t="s">
        <v>6460</v>
      </c>
    </row>
    <row r="7494" spans="1:16" ht="114.75">
      <c r="A7494" s="3">
        <v>7493</v>
      </c>
      <c r="B7494" s="3" t="s">
        <v>15</v>
      </c>
      <c r="C7494" s="3" t="s">
        <v>16</v>
      </c>
      <c r="D7494" s="4" t="s">
        <v>44</v>
      </c>
      <c r="E7494" s="3" t="s">
        <v>37</v>
      </c>
      <c r="F7494" s="3">
        <v>20</v>
      </c>
      <c r="G7494" s="3">
        <v>10</v>
      </c>
      <c r="H7494" s="3">
        <v>1</v>
      </c>
      <c r="I7494" s="3">
        <v>200</v>
      </c>
      <c r="J7494" s="3" t="s">
        <v>38</v>
      </c>
      <c r="K7494" s="3">
        <v>28.698419999999999</v>
      </c>
      <c r="L7494" s="3">
        <v>77.324600000000004</v>
      </c>
      <c r="M7494" s="5">
        <v>125000</v>
      </c>
      <c r="N7494" s="6">
        <f t="shared" si="275"/>
        <v>3000</v>
      </c>
      <c r="O7494" s="6">
        <f t="shared" si="276"/>
        <v>128000</v>
      </c>
      <c r="P7494" s="33" t="s">
        <v>6460</v>
      </c>
    </row>
    <row r="7495" spans="1:16" ht="76.5">
      <c r="A7495" s="3">
        <v>7494</v>
      </c>
      <c r="B7495" s="3" t="s">
        <v>15</v>
      </c>
      <c r="C7495" s="3" t="s">
        <v>16</v>
      </c>
      <c r="D7495" s="4" t="s">
        <v>7129</v>
      </c>
      <c r="E7495" s="3" t="s">
        <v>37</v>
      </c>
      <c r="F7495" s="3">
        <v>20</v>
      </c>
      <c r="G7495" s="3">
        <v>10</v>
      </c>
      <c r="H7495" s="3">
        <v>1</v>
      </c>
      <c r="I7495" s="3">
        <v>200</v>
      </c>
      <c r="J7495" s="3" t="s">
        <v>38</v>
      </c>
      <c r="K7495" s="3"/>
      <c r="L7495" s="8"/>
      <c r="M7495" s="5">
        <v>50000</v>
      </c>
      <c r="N7495" s="6">
        <f t="shared" si="275"/>
        <v>3000</v>
      </c>
      <c r="O7495" s="6">
        <f t="shared" si="276"/>
        <v>53000</v>
      </c>
      <c r="P7495" s="33" t="s">
        <v>6460</v>
      </c>
    </row>
    <row r="7496" spans="1:16" ht="63.75">
      <c r="A7496" s="3">
        <v>7495</v>
      </c>
      <c r="B7496" s="3" t="s">
        <v>15</v>
      </c>
      <c r="C7496" s="3" t="s">
        <v>16</v>
      </c>
      <c r="D7496" s="4" t="s">
        <v>7130</v>
      </c>
      <c r="E7496" s="3" t="s">
        <v>37</v>
      </c>
      <c r="F7496" s="3">
        <v>20</v>
      </c>
      <c r="G7496" s="3">
        <v>10</v>
      </c>
      <c r="H7496" s="3">
        <v>1</v>
      </c>
      <c r="I7496" s="3">
        <v>200</v>
      </c>
      <c r="J7496" s="3" t="s">
        <v>38</v>
      </c>
      <c r="K7496" s="3"/>
      <c r="L7496" s="8"/>
      <c r="M7496" s="5">
        <v>50000</v>
      </c>
      <c r="N7496" s="6">
        <f t="shared" si="275"/>
        <v>3000</v>
      </c>
      <c r="O7496" s="6">
        <f t="shared" si="276"/>
        <v>53000</v>
      </c>
      <c r="P7496" s="33" t="s">
        <v>6460</v>
      </c>
    </row>
    <row r="7497" spans="1:16" ht="63.75">
      <c r="A7497" s="3">
        <v>7496</v>
      </c>
      <c r="B7497" s="3" t="s">
        <v>15</v>
      </c>
      <c r="C7497" s="3" t="s">
        <v>16</v>
      </c>
      <c r="D7497" s="4" t="s">
        <v>7131</v>
      </c>
      <c r="E7497" s="3" t="s">
        <v>37</v>
      </c>
      <c r="F7497" s="3">
        <v>20</v>
      </c>
      <c r="G7497" s="3">
        <v>10</v>
      </c>
      <c r="H7497" s="3">
        <v>1</v>
      </c>
      <c r="I7497" s="3">
        <v>200</v>
      </c>
      <c r="J7497" s="3" t="s">
        <v>38</v>
      </c>
      <c r="K7497" s="3"/>
      <c r="L7497" s="8"/>
      <c r="M7497" s="5">
        <v>50000</v>
      </c>
      <c r="N7497" s="6">
        <f t="shared" si="275"/>
        <v>3000</v>
      </c>
      <c r="O7497" s="6">
        <f t="shared" si="276"/>
        <v>53000</v>
      </c>
      <c r="P7497" s="33" t="s">
        <v>6460</v>
      </c>
    </row>
    <row r="7498" spans="1:16" ht="102">
      <c r="A7498" s="3">
        <v>7497</v>
      </c>
      <c r="B7498" s="3" t="s">
        <v>15</v>
      </c>
      <c r="C7498" s="3" t="s">
        <v>16</v>
      </c>
      <c r="D7498" s="4" t="s">
        <v>7132</v>
      </c>
      <c r="E7498" s="3" t="s">
        <v>37</v>
      </c>
      <c r="F7498" s="3">
        <v>10</v>
      </c>
      <c r="G7498" s="3">
        <v>10</v>
      </c>
      <c r="H7498" s="3">
        <v>1</v>
      </c>
      <c r="I7498" s="3">
        <v>100</v>
      </c>
      <c r="J7498" s="3" t="s">
        <v>38</v>
      </c>
      <c r="K7498" s="3"/>
      <c r="L7498" s="8"/>
      <c r="M7498" s="5">
        <v>25000</v>
      </c>
      <c r="N7498" s="6">
        <f t="shared" si="275"/>
        <v>1500</v>
      </c>
      <c r="O7498" s="6">
        <f t="shared" si="276"/>
        <v>26500</v>
      </c>
      <c r="P7498" s="33" t="s">
        <v>6460</v>
      </c>
    </row>
    <row r="7499" spans="1:16" ht="89.25">
      <c r="A7499" s="3">
        <v>7498</v>
      </c>
      <c r="B7499" s="3" t="s">
        <v>15</v>
      </c>
      <c r="C7499" s="3" t="s">
        <v>16</v>
      </c>
      <c r="D7499" s="4" t="s">
        <v>7133</v>
      </c>
      <c r="E7499" s="3" t="s">
        <v>37</v>
      </c>
      <c r="F7499" s="3">
        <v>30</v>
      </c>
      <c r="G7499" s="3">
        <v>10</v>
      </c>
      <c r="H7499" s="3">
        <v>1</v>
      </c>
      <c r="I7499" s="3">
        <v>300</v>
      </c>
      <c r="J7499" s="3" t="s">
        <v>38</v>
      </c>
      <c r="K7499" s="3"/>
      <c r="L7499" s="8"/>
      <c r="M7499" s="5">
        <v>75000</v>
      </c>
      <c r="N7499" s="6">
        <f t="shared" si="275"/>
        <v>4500</v>
      </c>
      <c r="O7499" s="6">
        <f t="shared" si="276"/>
        <v>79500</v>
      </c>
      <c r="P7499" s="33" t="s">
        <v>6460</v>
      </c>
    </row>
    <row r="7500" spans="1:16" ht="38.25">
      <c r="A7500" s="3">
        <v>7499</v>
      </c>
      <c r="B7500" s="3" t="s">
        <v>15</v>
      </c>
      <c r="C7500" s="3" t="s">
        <v>816</v>
      </c>
      <c r="D7500" s="4" t="s">
        <v>7170</v>
      </c>
      <c r="E7500" s="3" t="s">
        <v>37</v>
      </c>
      <c r="F7500" s="3">
        <v>3</v>
      </c>
      <c r="G7500" s="3">
        <v>6</v>
      </c>
      <c r="H7500" s="3">
        <v>1</v>
      </c>
      <c r="I7500" s="3">
        <v>18</v>
      </c>
      <c r="J7500" s="3" t="s">
        <v>19</v>
      </c>
      <c r="K7500" s="3"/>
      <c r="L7500" s="8"/>
      <c r="M7500" s="5">
        <v>1936250</v>
      </c>
      <c r="N7500" s="6">
        <f t="shared" si="275"/>
        <v>270</v>
      </c>
      <c r="O7500" s="6">
        <f t="shared" si="276"/>
        <v>1936520</v>
      </c>
      <c r="P7500" s="33" t="s">
        <v>6490</v>
      </c>
    </row>
    <row r="7501" spans="1:16" ht="51">
      <c r="A7501" s="3">
        <v>7500</v>
      </c>
      <c r="B7501" s="3" t="s">
        <v>45</v>
      </c>
      <c r="C7501" s="3" t="s">
        <v>51</v>
      </c>
      <c r="D7501" s="4" t="s">
        <v>7533</v>
      </c>
      <c r="E7501" s="3" t="s">
        <v>37</v>
      </c>
      <c r="F7501" s="3">
        <v>52.5</v>
      </c>
      <c r="G7501" s="3">
        <v>8</v>
      </c>
      <c r="H7501" s="10">
        <v>1</v>
      </c>
      <c r="I7501" s="10">
        <v>420</v>
      </c>
      <c r="J7501" s="3" t="s">
        <v>59</v>
      </c>
      <c r="K7501" s="3"/>
      <c r="L7501" s="8"/>
      <c r="M7501" s="5">
        <v>35000</v>
      </c>
      <c r="N7501" s="6">
        <f t="shared" si="275"/>
        <v>6300</v>
      </c>
      <c r="O7501" s="6">
        <f t="shared" si="276"/>
        <v>41300</v>
      </c>
      <c r="P7501" s="33" t="s">
        <v>6498</v>
      </c>
    </row>
    <row r="7502" spans="1:16" ht="76.5">
      <c r="A7502" s="3">
        <v>7501</v>
      </c>
      <c r="B7502" s="3" t="s">
        <v>45</v>
      </c>
      <c r="C7502" s="3" t="s">
        <v>2341</v>
      </c>
      <c r="D7502" s="4" t="s">
        <v>2342</v>
      </c>
      <c r="E7502" s="3" t="s">
        <v>37</v>
      </c>
      <c r="F7502" s="3">
        <v>36</v>
      </c>
      <c r="G7502" s="3">
        <v>12</v>
      </c>
      <c r="H7502" s="3">
        <v>1</v>
      </c>
      <c r="I7502" s="3">
        <v>432</v>
      </c>
      <c r="J7502" s="3" t="s">
        <v>59</v>
      </c>
      <c r="K7502" s="3"/>
      <c r="L7502" s="8"/>
      <c r="M7502" s="5">
        <v>137500</v>
      </c>
      <c r="N7502" s="6">
        <f t="shared" si="275"/>
        <v>6480</v>
      </c>
      <c r="O7502" s="6">
        <f t="shared" si="276"/>
        <v>143980</v>
      </c>
      <c r="P7502" s="33" t="s">
        <v>6518</v>
      </c>
    </row>
    <row r="7503" spans="1:16" ht="76.5">
      <c r="A7503" s="3">
        <v>7502</v>
      </c>
      <c r="B7503" s="3" t="s">
        <v>45</v>
      </c>
      <c r="C7503" s="3" t="s">
        <v>2319</v>
      </c>
      <c r="D7503" s="4" t="s">
        <v>2348</v>
      </c>
      <c r="E7503" s="3" t="s">
        <v>37</v>
      </c>
      <c r="F7503" s="3">
        <v>8</v>
      </c>
      <c r="G7503" s="3">
        <v>16</v>
      </c>
      <c r="H7503" s="3">
        <v>1</v>
      </c>
      <c r="I7503" s="3">
        <v>128</v>
      </c>
      <c r="J7503" s="3" t="s">
        <v>59</v>
      </c>
      <c r="K7503" s="3"/>
      <c r="L7503" s="8"/>
      <c r="M7503" s="5">
        <v>937500</v>
      </c>
      <c r="N7503" s="6">
        <f t="shared" si="275"/>
        <v>1920</v>
      </c>
      <c r="O7503" s="6">
        <f t="shared" si="276"/>
        <v>939420</v>
      </c>
      <c r="P7503" s="33" t="s">
        <v>6518</v>
      </c>
    </row>
    <row r="7504" spans="1:16" ht="38.25">
      <c r="A7504" s="3">
        <v>7503</v>
      </c>
      <c r="B7504" s="3" t="s">
        <v>45</v>
      </c>
      <c r="C7504" s="3" t="s">
        <v>2319</v>
      </c>
      <c r="D7504" s="4" t="s">
        <v>2349</v>
      </c>
      <c r="E7504" s="3" t="s">
        <v>37</v>
      </c>
      <c r="F7504" s="3">
        <v>8</v>
      </c>
      <c r="G7504" s="3">
        <v>16</v>
      </c>
      <c r="H7504" s="3">
        <v>1</v>
      </c>
      <c r="I7504" s="3">
        <v>128</v>
      </c>
      <c r="J7504" s="3" t="s">
        <v>59</v>
      </c>
      <c r="K7504" s="3"/>
      <c r="L7504" s="8"/>
      <c r="M7504" s="5">
        <v>312500</v>
      </c>
      <c r="N7504" s="6">
        <f t="shared" si="275"/>
        <v>1920</v>
      </c>
      <c r="O7504" s="6">
        <f t="shared" si="276"/>
        <v>314420</v>
      </c>
      <c r="P7504" s="33" t="s">
        <v>6518</v>
      </c>
    </row>
  </sheetData>
  <sortState xmlns:xlrd2="http://schemas.microsoft.com/office/spreadsheetml/2017/richdata2" ref="A2:P7504">
    <sortCondition ref="E2:E7504"/>
  </sortState>
  <conditionalFormatting sqref="D5728:D5732">
    <cfRule type="cellIs" dxfId="1" priority="1" stopIfTrue="1" operator="equal">
      <formula>#REF!</formula>
    </cfRule>
    <cfRule type="cellIs" dxfId="0" priority="2" stopIfTrue="1" operator="equal">
      <formula>#REF!</formula>
    </cfRule>
  </conditionalFormatting>
  <hyperlinks>
    <hyperlink ref="L5407" r:id="rId1" display="https://drive.google.com/uc?export=view&amp;id=1Imo_1psft7hP2fbqeiwnJWSWgFFjPEoJ" xr:uid="{E90DC5AE-4533-4A90-906C-F5DC2EBDFD34}"/>
    <hyperlink ref="L5408" r:id="rId2" display="https://drive.google.com/uc?export=view&amp;id=1CyPoEQzDge7TMJKGRzU3uUwGcIhyNNy9" xr:uid="{F8816BFB-2AF2-4151-BFE2-8AAADBC41768}"/>
    <hyperlink ref="L5409" r:id="rId3" display="https://drive.google.com/uc?export=view&amp;id=10K6k3AytnsdZQlMN2rO4rrIG1_GQQJ7w" xr:uid="{A7BF8272-5236-4E0F-BDC6-E05234B6147C}"/>
    <hyperlink ref="L5410" r:id="rId4" display="https://drive.google.com/uc?export=view&amp;id=1ZSmx5eaXO0fD-VAZeHyh_kiyzQFNGfzj" xr:uid="{CBA8FE42-70AF-4D0B-8CBE-A61E93F2F2F1}"/>
    <hyperlink ref="L5411" r:id="rId5" display="https://drive.google.com/uc?export=view&amp;id=1nCMyZAAmcW-NcQ4vqG315P4daBSp3NEn" xr:uid="{27A284CF-67E6-4B24-83EF-08EF48DF8F18}"/>
    <hyperlink ref="L5412" r:id="rId6" display="https://drive.google.com/uc?export=view&amp;id=1qSXq3lIiwpiwVDz4ByYtH_IZmCE5D43_" xr:uid="{5A4670B6-8D9C-4F52-A45D-EE72437096FA}"/>
    <hyperlink ref="L5413" r:id="rId7" display="https://drive.google.com/uc?export=view&amp;id=1jR41y6oSIFk7FfgwAPw6OuFunlyeubbo" xr:uid="{C0D7EF09-9D87-402A-BDB2-8412F5D9F424}"/>
    <hyperlink ref="L5414" r:id="rId8" display="https://drive.google.com/uc?export=view&amp;id=1-d6OilKU5LxYSz1DAd0_Pw_sYGUV1c7R" xr:uid="{6E64455E-CBA0-4A8F-85B7-5FB8CEBE0086}"/>
    <hyperlink ref="L5415" r:id="rId9" display="https://drive.google.com/uc?export=view&amp;id=1UrNMDDTewisicx8e3izHFh8UX8Lj54qI" xr:uid="{559C3701-D7B0-43B9-9D51-36EFE41E7D05}"/>
    <hyperlink ref="L5416" r:id="rId10" display="https://drive.google.com/uc?export=view&amp;id=1O_6Vt7_c3LavG_zi1EDsVhhKKzZHjlZE" xr:uid="{EEDEC43C-853C-4ABC-A453-30C45E463C2B}"/>
    <hyperlink ref="L5417" r:id="rId11" display="https://drive.google.com/uc?export=view&amp;id=12t8fw91uG2_aAyxG4qXdJ92QNzSG2JQq" xr:uid="{1A4345E9-CA30-4790-AC88-BD8117235349}"/>
    <hyperlink ref="L5418" r:id="rId12" display="https://drive.google.com/uc?export=view&amp;id=1uvQb3HPiusJ5wMSGkzKvl1CQgMhwQMTD" xr:uid="{D500F4B3-376E-4808-AABE-1A5BE31257FD}"/>
    <hyperlink ref="L5419" r:id="rId13" display="https://drive.google.com/uc?export=view&amp;id=1IrooiUXlk83ch763jCZMFkCI0pv7vO_U" xr:uid="{F0D79AE3-4F82-4970-9C60-F9C7A5D50291}"/>
    <hyperlink ref="L5420" r:id="rId14" display="https://drive.google.com/uc?export=view&amp;id=1IINFYpMtQYIwnlmI4bhCF2eHMKZ1uZ-5" xr:uid="{AA3C9DB0-4E88-4018-8753-166055BE12D6}"/>
    <hyperlink ref="L5421" r:id="rId15" display="https://drive.google.com/uc?export=view&amp;id=1Z-W6_M6iaelJpCIMf42oJV3e1Eibui6s" xr:uid="{72DA711D-336D-4D28-B02F-81DD6E6E41B9}"/>
    <hyperlink ref="L5422" r:id="rId16" display="https://drive.google.com/uc?export=view&amp;id=1xmOEimc5Uk3FT_xZlgZdmuSCbta0edUZ" xr:uid="{25E04197-7FDA-421F-8531-7FED7F731803}"/>
    <hyperlink ref="L5423" r:id="rId17" display="https://drive.google.com/uc?export=view&amp;id=1zpTi2r_Elg0vgoO1ZyAjYXBJU6NAqaSw" xr:uid="{B7594CE0-70B4-4086-A099-5E8AB89B711B}"/>
    <hyperlink ref="L5424" r:id="rId18" display="https://drive.google.com/uc?export=view&amp;id=1sKAHUkPMLevUlOMz-oLKRD0o-UErTxHj" xr:uid="{7FFD4943-989B-44E4-B315-D2F0EBE3E7F3}"/>
    <hyperlink ref="L5425" r:id="rId19" display="https://drive.google.com/uc?export=view&amp;id=1L0FNU5Y59-8pCdkeJsTx-wTv7FRrIaOr" xr:uid="{F6FD3D1E-EDE6-43D8-9D7B-E6066DB27C32}"/>
    <hyperlink ref="L5426" r:id="rId20" display="https://drive.google.com/uc?export=view&amp;id=1OTSh0YdMPSaVlqZy6DTwDE_hVvLayA57" xr:uid="{78D1816D-D389-4A00-93C9-5A0147C84632}"/>
    <hyperlink ref="L5427" r:id="rId21" display="https://drive.google.com/uc?export=view&amp;id=15AaIW-8gK9sQoxYK0jmA0OhFmvxnydcS" xr:uid="{1B975AB3-3547-4B9F-8285-C674C44ACD54}"/>
    <hyperlink ref="L5428" r:id="rId22" display="https://drive.google.com/uc?export=view&amp;id=1I8CUEkunwRur3xDd_vcLjde4ve_9DVtx" xr:uid="{FDD43BE9-D5F2-4F9C-8FA7-605B4C222E73}"/>
    <hyperlink ref="L5429" r:id="rId23" display="https://drive.google.com/uc?export=view&amp;id=1r_6cO5462FM_WLacAB7AOm8_veuXXktf" xr:uid="{A2CA3D6A-21FF-478A-80A8-44A63F3EE99B}"/>
    <hyperlink ref="L5430" r:id="rId24" display="https://drive.google.com/uc?export=view&amp;id=1S4ERfuR9SHd44mr_bpLAY8SHd7Ate6q_" xr:uid="{E1BDEC80-E347-4DEF-80ED-9B001DDFA748}"/>
    <hyperlink ref="L5431" r:id="rId25" display="https://drive.google.com/uc?export=view&amp;id=16hL-yrUkK1BOc1-NLVXi38rOtn9U_EsZ" xr:uid="{87EF9620-960F-477F-A0EA-8C455B5BBFCC}"/>
    <hyperlink ref="L5432" r:id="rId26" display="https://drive.google.com/uc?export=view&amp;id=1cnaUHRamzerdqdZNURxMsbi0egA5Zsfm" xr:uid="{E5C6CF88-8BF1-4970-ADCF-297762E11B2C}"/>
    <hyperlink ref="L5433" r:id="rId27" display="https://drive.google.com/uc?export=view&amp;id=1Lam196hDTmielYCAStel_urwwnPO0tjo" xr:uid="{651E2576-81AD-48BA-8FFA-435EAF6E7BB5}"/>
    <hyperlink ref="L5434" r:id="rId28" display="https://drive.google.com/uc?export=view&amp;id=1hS8t-vN1-mUQfcM3cTKuO39hDiWjd1kR" xr:uid="{5089FEAB-6067-4F8E-8496-46CACB2641DE}"/>
    <hyperlink ref="L5435" r:id="rId29" display="https://drive.google.com/uc?export=view&amp;id=1fz9CpBmdKIrnfiGJFYyNo01YRs8mhMIa" xr:uid="{52E67183-A5C2-44A6-BA82-D5DD28AAB366}"/>
    <hyperlink ref="L5436" r:id="rId30" display="https://drive.google.com/uc?export=view&amp;id=1xlUSj9bOFdWV7NCFr2CruSohzUFo-m0R" xr:uid="{9AAA53C1-1F11-425B-9B6E-26F77B6CCC65}"/>
    <hyperlink ref="L5437" r:id="rId31" display="https://drive.google.com/uc?export=view&amp;id=1JyqVZIFV2bIJqlRt1yo2JJL_HUlktRSe" xr:uid="{CCCF4985-EDBD-4B62-A2E3-D78B6B9E3F8E}"/>
    <hyperlink ref="L5438" r:id="rId32" display="https://drive.google.com/uc?export=view&amp;id=1k2NS6xdE_chBFdHp5_2UhBNSWs4-9jQG" xr:uid="{E9E5C71B-6263-4BE3-B710-46D002F97946}"/>
    <hyperlink ref="L5439" r:id="rId33" display="https://drive.google.com/uc?export=view&amp;id=15xOdsF7IY8dzsLM28SLcmp4ESTlOFMso" xr:uid="{CF8A2E1E-EF1F-4FF6-9800-150CDDB21676}"/>
    <hyperlink ref="L5440" r:id="rId34" display="https://drive.google.com/uc?export=view&amp;id=1EmfVylA3yQP3IpO2geaTu9FGAfP6gQWh" xr:uid="{49BF5B20-0208-43C7-AE50-2DE30CD0F312}"/>
    <hyperlink ref="L5441" r:id="rId35" display="https://drive.google.com/uc?export=view&amp;id=1cJ5F5N4k-lv4fWJ8QnyCBAc_yQ7F1KtT" xr:uid="{0EA932A9-D1AA-4F75-BCE7-B7A2B6C4F9BC}"/>
    <hyperlink ref="L5442" r:id="rId36" display="https://drive.google.com/uc?export=view&amp;id=169hz1StwQHod1Q_NSxt5hcHzUY1E7XE4" xr:uid="{B9E59DEF-898E-4847-81E0-055AAF0A3E4F}"/>
    <hyperlink ref="L5443" r:id="rId37" display="https://drive.google.com/uc?export=view&amp;id=1gl6hFWtx-69YMIqHw-xnpZJwlJ8EiJgS" xr:uid="{20EC80F0-3071-42B4-AE3F-053BA9167CF5}"/>
    <hyperlink ref="L5444" r:id="rId38" display="https://drive.google.com/uc?export=view&amp;id=1NniIrr9_uMveRd3vhzxVNHpwtrH-ik1V" xr:uid="{E374D272-5833-4F61-8B42-B3D0CD436EB4}"/>
    <hyperlink ref="L5445" r:id="rId39" display="https://drive.google.com/uc?export=view&amp;id=1Uj2wuPoqhqYsFCcWJh0EV25j0bAIFN-8" xr:uid="{8AD054F5-8F6C-45F4-91A8-B1DD471D79FC}"/>
    <hyperlink ref="L5446" r:id="rId40" display="https://drive.google.com/uc?export=view&amp;id=1uaJXvO52y3Dl-jpYrUbBtV8KWne8Cb5t" xr:uid="{32E1E338-48CE-4B5C-96E5-994AF0AD316E}"/>
    <hyperlink ref="L5447" r:id="rId41" display="https://drive.google.com/uc?export=view&amp;id=14tcKSVIYnKTGgAw5qoEUopmxSPG03g0D" xr:uid="{B61F486F-D0EC-426E-909A-A18F5F15A1E3}"/>
    <hyperlink ref="L5448" r:id="rId42" display="https://drive.google.com/uc?export=view&amp;id=15SKBmTNio2v0kw1dT5y25FqBXI7OZ0kN" xr:uid="{C03B88C7-4363-4B41-8906-CB75CB1ED76F}"/>
    <hyperlink ref="L5449" r:id="rId43" display="https://drive.google.com/uc?export=view&amp;id=1GNUS19w842SuvSrErQrYeLLsAmNKAvu6" xr:uid="{8721D5D2-39F6-4FB7-B377-05BBBAD5D97B}"/>
    <hyperlink ref="L5450" r:id="rId44" display="https://drive.google.com/uc?export=view&amp;id=18oKk4jI4ZMhWPqwQcG-FvxcvMcxa6DnW" xr:uid="{89697D24-EF40-4F7E-8414-EAA60E46CCA7}"/>
    <hyperlink ref="L5451" r:id="rId45" display="https://drive.google.com/uc?export=view&amp;id=1-rC7D0g30nyd6RzPT-V-5uGFiC5h7a8W" xr:uid="{AEECEA66-BC33-46BF-AB58-256D7B989001}"/>
    <hyperlink ref="L5452" r:id="rId46" display="https://drive.google.com/uc?export=view&amp;id=1xDC3cTqhBNXB2pZcE-z4YmoE5e0NuJEM" xr:uid="{3A45C980-A464-460F-A150-E9E807123387}"/>
    <hyperlink ref="L5453" r:id="rId47" display="https://drive.google.com/uc?export=view&amp;id=1VPta_lxcwqX0vHx5y69cDtbPEsAPXOpv" xr:uid="{09032C46-B189-4C53-9C10-7F27CB223BCF}"/>
    <hyperlink ref="L5454" r:id="rId48" display="https://drive.google.com/uc?export=view&amp;id=1NUpccHb_aOFwtfugVGisj26GEckv6zh3" xr:uid="{7510A1D2-E1E1-404C-9192-793B9BA8C145}"/>
    <hyperlink ref="L5455" r:id="rId49" display="https://drive.google.com/uc?export=view&amp;id=1at2ADP-L9kNZdFFo72uW634sxiDtKluZ" xr:uid="{EBDA25EE-37A7-4B4C-B696-128631629577}"/>
    <hyperlink ref="L5456" r:id="rId50" display="https://drive.google.com/uc?export=view&amp;id=1YNo_UIatCAojWZcER9HcxDN5SKbjiu-s" xr:uid="{F8E58041-71D4-4E49-83B7-C29F286EB3D8}"/>
    <hyperlink ref="L5457" r:id="rId51" display="https://drive.google.com/uc?export=view&amp;id=1uOmPXRKPvxDzbsDx0yOFjlJg8aT73NOR" xr:uid="{11EB9D8D-F3BB-4AEA-8824-09416DB596CC}"/>
    <hyperlink ref="L5458" r:id="rId52" display="https://drive.google.com/uc?export=view&amp;id=1IdrlneP4Wu9FYi58-U3NasOWsFdqPPSW" xr:uid="{47B900E2-E4E2-4CBB-8C33-DB942D21DE6D}"/>
    <hyperlink ref="L5459" r:id="rId53" display="https://drive.google.com/uc?export=view&amp;id=1weX4ERlLKc5usX9GnOpcTYjSBOaHuAGy" xr:uid="{78F28AF5-9911-4FA8-80FE-FD4AECE6648A}"/>
    <hyperlink ref="L5460" r:id="rId54" display="https://drive.google.com/uc?export=view&amp;id=1wEHY9ssa0Z7Xp7LUzho9VnbewedzjTli" xr:uid="{686B488C-8676-4873-A32D-7AE1C174D40B}"/>
    <hyperlink ref="L5461" r:id="rId55" display="https://drive.google.com/uc?export=view&amp;id=1ygeda-0q7RE77wXtwSoj7BNp4MTjY9rg" xr:uid="{B1C0F761-0655-46E0-B296-09D0BFD70AFB}"/>
    <hyperlink ref="L5462" r:id="rId56" display="https://drive.google.com/uc?export=view&amp;id=1fNpkD9fNKp1tlodnIca-_I01YhWtlUdl" xr:uid="{8A4F3540-5842-4BC6-A30C-82747A542811}"/>
    <hyperlink ref="L5463" r:id="rId57" display="https://drive.google.com/uc?export=view&amp;id=1weHYFyLE9KZU4LljRnBRkmyNtXfGpIvg" xr:uid="{0A9C9ED3-4B14-4A20-BFDE-4B52A816A5D5}"/>
    <hyperlink ref="L5464" r:id="rId58" display="https://drive.google.com/uc?export=view&amp;id=1zMmZQ6bl9BFv_xrgB543IR_UnURYmTNf" xr:uid="{0ED37029-E02B-4369-A8B4-481088735AED}"/>
    <hyperlink ref="L5465" r:id="rId59" display="https://drive.google.com/uc?export=view&amp;id=1XoiTbMplj1M_guMkXh9KhrBRTJnVLWLD" xr:uid="{96754646-FE26-40B3-9322-882DC075CB95}"/>
    <hyperlink ref="L5466" r:id="rId60" display="https://drive.google.com/uc?export=view&amp;id=1i9EYn9BlQdfEE5_UX9dHc7fB2V7iPm_v" xr:uid="{CD774BD4-36A1-4012-A7F0-DBFAAE9BEF3A}"/>
    <hyperlink ref="L5467" r:id="rId61" display="https://drive.google.com/uc?export=view&amp;id=1dYYJOv5SUxebiC3H5qPd-MuhAe59-W2P" xr:uid="{F8649732-AD7F-48F2-B5DB-63BC005B95F3}"/>
    <hyperlink ref="L5468" r:id="rId62" display="https://drive.google.com/uc?export=view&amp;id=1Aoh_iP7qfgKRVf21-g9MpMr7-D6eKQUw" xr:uid="{0AA59048-90AC-47A6-8D27-6C3DCF14F6F0}"/>
    <hyperlink ref="L5469" r:id="rId63" display="https://drive.google.com/uc?export=view&amp;id=1QDXW-C04MvocoxFUIyLnuz3RO4T8nEJX" xr:uid="{7BF9285E-E4EC-44B1-90D1-49F58DF936E9}"/>
    <hyperlink ref="L5470" r:id="rId64" display="https://drive.google.com/uc?export=view&amp;id=1-tAWTfEcnmsFO7pQJu1yRi7Pgv4qdSCx" xr:uid="{D0A990CE-54F3-4F69-B362-56EBC410EC5F}"/>
    <hyperlink ref="L5471" r:id="rId65" display="https://drive.google.com/uc?export=view&amp;id=1upFMzuZbIfNBXxvz7WFIHiuSw4tHddj-" xr:uid="{D091365B-2974-4564-B2BD-EF69AF8FA4F1}"/>
    <hyperlink ref="L5472" r:id="rId66" display="https://drive.google.com/uc?export=view&amp;id=1aaj1Ks_EThDzPq50dDjdLybl4UYSCgIa" xr:uid="{1800FDE3-A8CF-4FAC-A852-217E2FF83FF9}"/>
    <hyperlink ref="L5473" r:id="rId67" display="https://drive.google.com/uc?export=view&amp;id=1XNwCb-epBke5neSBu5LkMYhYjJv6Ll-X" xr:uid="{69D38D05-12DD-4FA4-8C7B-B827F019F3BD}"/>
    <hyperlink ref="L5474" r:id="rId68" display="https://drive.google.com/uc?export=view&amp;id=12nV1Hvuud9B1S9MZeg4lJaENQApKSltN" xr:uid="{0276352D-9C3B-4B25-A813-2D4C76B05388}"/>
    <hyperlink ref="L281" r:id="rId69" display="https://drive.google.com/uc?export=view&amp;id=1nMSx6a31DaxBOYxWKPzPRRDWIK_-83xa" xr:uid="{BB1CA95E-555B-485A-AD9A-6FCFEB794B6E}"/>
    <hyperlink ref="L282" r:id="rId70" display="https://drive.google.com/uc?export=view&amp;id=1CBpwatPTsFrVkTAXwoUT4x8W0G0UbPed" xr:uid="{1C374364-207E-46AC-BBFE-8360BFAF4905}"/>
    <hyperlink ref="L4631" r:id="rId71" display="https://drive.google.com/uc?export=view&amp;id=1BiuEj-cpbVLByXGdLt_UfMh-EK8NoCwW" xr:uid="{D7E151CC-00EE-4E26-8BC9-16340F173302}"/>
    <hyperlink ref="L4632" r:id="rId72" display="https://drive.google.com/uc?export=view&amp;id=1PrXjV5Q_4yII2QNkm0RkHnUS2rGnWJdQ" xr:uid="{356A2339-E3EB-4EB6-9D66-92901ED09421}"/>
    <hyperlink ref="L4633" r:id="rId73" display="https://drive.google.com/uc?export=view&amp;id=1PrXjV5Q_4yII2QNkm0RkHnUS2rGnWJdQ" xr:uid="{6082C58F-CC3C-46F3-8717-81577BE2B800}"/>
    <hyperlink ref="L4634" r:id="rId74" display="https://drive.google.com/uc?export=view&amp;id=10hHEM0gnIP_CGCMLLnYlMtebNIhFxggb" xr:uid="{9C5A019C-D44A-4358-9D68-70F3C70406AE}"/>
    <hyperlink ref="L4635" r:id="rId75" display="https://drive.google.com/uc?export=view&amp;id=10hHEM0gnIP_CGCMLLnYlMtebNIhFxggb" xr:uid="{3266BBAD-4F94-4427-8DC2-D7E189B9943E}"/>
    <hyperlink ref="L4636" r:id="rId76" display="https://drive.google.com/uc?export=view&amp;id=1rTzaI9wOsxjrX2AZn8tPerFnM5D0qOJp" xr:uid="{A3132441-162D-4BD6-AA3D-B6E0DB2ED89E}"/>
    <hyperlink ref="L4637" r:id="rId77" display="https://drive.google.com/uc?export=view&amp;id=1rTzaI9wOsxjrX2AZn8tPerFnM5D0qOJp" xr:uid="{44B268B7-763D-446D-A4F4-24230D49DA18}"/>
    <hyperlink ref="L4638" r:id="rId78" display="https://drive.google.com/uc?export=view&amp;id=1_A2Uz1v9kSchDefV0MzzdXUzBbdzsw6g" xr:uid="{B9164AD1-E4B4-4E6D-9FAA-D4F654B3E86D}"/>
    <hyperlink ref="L4639" r:id="rId79" display="https://drive.google.com/uc?export=view&amp;id=1_A2Uz1v9kSchDefV0MzzdXUzBbdzsw6g" xr:uid="{95E93020-C130-490B-A3C2-E6D83B6D0A72}"/>
    <hyperlink ref="L4640" r:id="rId80" display="https://drive.google.com/uc?export=view&amp;id=1_A2Uz1v9kSchDefV0MzzdXUzBbdzsw6g" xr:uid="{C0E4BCB5-E042-4D4C-A837-FFEED564633B}"/>
    <hyperlink ref="L4641" r:id="rId81" display="https://drive.google.com/uc?export=view&amp;id=1mnG2KHzg9x7DyQ1SuPk3J23N-sWH_EfJ" xr:uid="{F99E3830-969D-4E6E-A6EA-8AD5FA3C9916}"/>
    <hyperlink ref="L4642" r:id="rId82" display="https://drive.google.com/uc?export=view&amp;id=1mnG2KHzg9x7DyQ1SuPk3J23N-sWH_EfJ" xr:uid="{81A57F59-F28C-41A8-A91F-41285C506C5C}"/>
    <hyperlink ref="L4643" r:id="rId83" display="https://drive.google.com/uc?export=view&amp;id=1mnG2KHzg9x7DyQ1SuPk3J23N-sWH_EfJ" xr:uid="{A53E79B7-5F5F-41DD-88D7-808128121CB9}"/>
    <hyperlink ref="L4644" r:id="rId84" display="https://drive.google.com/uc?export=view&amp;id=1Rcr113TFZzyKQh-drYHfTqKzHA-WG6-Q" xr:uid="{79CBC7AA-F3EC-43F1-963F-FAF5B2DBE504}"/>
    <hyperlink ref="L4645" r:id="rId85" display="https://drive.google.com/uc?export=view&amp;id=1ehPLWUWWvb0HJ3BN8eom5SGEKPTyBjA7" xr:uid="{928928B4-215D-483D-B18B-8516DDC3CA74}"/>
    <hyperlink ref="L4646" r:id="rId86" display="https://drive.google.com/uc?export=view&amp;id=1ehPLWUWWvb0HJ3BN8eom5SGEKPTyBjA7" xr:uid="{A2F36B95-0728-42FE-9938-4D04022F0203}"/>
    <hyperlink ref="L4647" r:id="rId87" display="https://drive.google.com/uc?export=view&amp;id=1ehPLWUWWvb0HJ3BN8eom5SGEKPTyBjA7" xr:uid="{4097CEB4-06E2-418E-8F47-7A97EF0FDCC3}"/>
    <hyperlink ref="L4648" r:id="rId88" display="https://drive.google.com/uc?export=view&amp;id=1F3gPkuIDWyngav2HBK3WGtJef8rYIM7t" xr:uid="{F16F08E7-8EBA-4D7F-8E9B-58E8889CEE4B}"/>
    <hyperlink ref="L4649" r:id="rId89" display="https://drive.google.com/uc?export=view&amp;id=1F3gPkuIDWyngav2HBK3WGtJef8rYIM7t" xr:uid="{19605B16-F269-4DCC-B20A-91C2C3AAC22A}"/>
    <hyperlink ref="L4650" r:id="rId90" display="https://drive.google.com/uc?export=view&amp;id=1FObCbUMZckIrePKRvdgIyyCakJMn0LUK" xr:uid="{CF729C5B-EF5A-4E8F-9E82-8043AC07540D}"/>
    <hyperlink ref="L4651" r:id="rId91" display="https://drive.google.com/uc?export=view&amp;id=1oMLjKIWIw2c4KffoXWU0CEPfHs9_Z316" xr:uid="{6E5A9063-14CC-47DD-9D18-88C099F13F91}"/>
    <hyperlink ref="L4652" r:id="rId92" display="https://drive.google.com/uc?export=view&amp;id=1oMLjKIWIw2c4KffoXWU0CEPfHs9_Z316" xr:uid="{FA2DC1DD-010A-4393-A088-90CB45D6657F}"/>
    <hyperlink ref="L4653" r:id="rId93" display="https://drive.google.com/uc?export=view&amp;id=1Leeq0yIxoXC34c_JszPbmlooB8txNzq4" xr:uid="{105B8D58-42F1-47FB-AA04-1ED136552B60}"/>
    <hyperlink ref="L4654" r:id="rId94" display="https://drive.google.com/uc?export=view&amp;id=1Leeq0yIxoXC34c_JszPbmlooB8txNzq4" xr:uid="{A04A99E9-3D42-4C4F-B99A-EEBCA6E01518}"/>
    <hyperlink ref="L4655" r:id="rId95" display="https://drive.google.com/uc?export=view&amp;id=1GtUMH5eAWTOXYVSur3ETjR0LeAwPwFhb" xr:uid="{961BF187-8F47-4388-81D1-2EC5098F892F}"/>
    <hyperlink ref="L4656" r:id="rId96" display="https://drive.google.com/uc?export=view&amp;id=1GtUMH5eAWTOXYVSur3ETjR0LeAwPwFhb" xr:uid="{0F14B877-3222-4FB3-9FD1-0498439E1F48}"/>
    <hyperlink ref="L4657" r:id="rId97" display="https://drive.google.com/uc?export=view&amp;id=1lXIIP0ZCr301uTuXVPcXExdOaTrdSSn9" xr:uid="{C7DDA736-C2E1-49B4-B755-DD0A91389829}"/>
    <hyperlink ref="L4658" r:id="rId98" display="https://drive.google.com/uc?export=view&amp;id=1lXIIP0ZCr301uTuXVPcXExdOaTrdSSn9" xr:uid="{A9669247-2DFD-464C-919B-91A2FFFED8B0}"/>
    <hyperlink ref="L5475" r:id="rId99" display="https://drive.google.com/uc?export=view&amp;id=1CU486fIngEL4eoYZsQ81dJ7zCb5N2V4y" xr:uid="{8AB46956-3C4A-4AE9-8CCD-359697316320}"/>
    <hyperlink ref="L5476" r:id="rId100" display="https://drive.google.com/uc?export=view&amp;id=1WxZOxpukgHV_HjzvUNfevNtweOTiOS10" xr:uid="{BDB8D75C-BEF3-4415-A4D4-51A2FDF37737}"/>
    <hyperlink ref="L5477" r:id="rId101" display="https://drive.google.com/uc?export=view&amp;id=1zvx5ZeM36WrvTzRONYXRiNsr9VHnjidx" xr:uid="{F6F36AC1-0B5B-4C23-A415-D46AD11A40B9}"/>
    <hyperlink ref="L5478" r:id="rId102" display="https://drive.google.com/uc?export=view&amp;id=1Ds4DrmeRBxJhr2lwVITYcF3dT686-IGt" xr:uid="{DDFE2197-4681-46BD-BE64-D96A5F94A17B}"/>
    <hyperlink ref="L5479" r:id="rId103" display="https://drive.google.com/uc?export=view&amp;id=1QK-iDIOAZ009Cb27_EvN187PFvkVSs9M" xr:uid="{7C253977-7108-49CB-8A93-43A7D7C19A91}"/>
    <hyperlink ref="L5480" r:id="rId104" display="https://drive.google.com/uc?export=view&amp;id=1vF2-2SjTilDruALWHiwN5IAdbEPtxEYB" xr:uid="{DBC4642D-41D5-41E2-998C-8880131D24B4}"/>
    <hyperlink ref="L5481" r:id="rId105" display="https://drive.google.com/uc?export=view&amp;id=1LBnCYy46iC1owrRJCB9teld7bmhV_Lnn" xr:uid="{792EA559-2501-485F-8CA0-43C358FF3825}"/>
    <hyperlink ref="L5482" r:id="rId106" display="https://drive.google.com/uc?export=view&amp;id=1ek7gMfNXZNprMXDMcPcbeq38jGMMMNYS" xr:uid="{9B6878C6-E9CD-41E6-9E12-45227C648392}"/>
    <hyperlink ref="L4659" r:id="rId107" display="https://drive.google.com/uc?export=view&amp;id=1lZ99kFV04PVsDOL8gYoTMIWzD-vvyHvI" xr:uid="{3114055A-780C-42E6-9088-4A820DA53F60}"/>
    <hyperlink ref="L4660" r:id="rId108" display="https://drive.google.com/uc?export=view&amp;id=1pNXYwLflnk-hn-7YyoyoRRBkpOb7VzPr" xr:uid="{9E1BCB67-AF3F-4A77-B6A3-FDF615DB6FAA}"/>
    <hyperlink ref="L4661" r:id="rId109" display="https://drive.google.com/uc?export=view&amp;id=1z2T-xZhFWJMt5JNGklvbjJbxH6oYNZwY" xr:uid="{DC803D94-1CBD-43E6-B3CF-15E8A3B3B4D6}"/>
    <hyperlink ref="L4662" r:id="rId110" display="https://drive.google.com/uc?export=view&amp;id=1oYJA4EZVAWy2X1Yl1nKHrN0lUnDv0JKk" xr:uid="{979360A7-734E-49DE-BEC7-EA01E0AFCAD6}"/>
    <hyperlink ref="L4663" r:id="rId111" display="https://drive.google.com/uc?export=view&amp;id=1MZAB7e9XPoB5Bu-mIbHOEy_EwnPzZ4ga" xr:uid="{6875943D-0639-4997-BE04-DD6339E0EDAD}"/>
    <hyperlink ref="L4664" r:id="rId112" display="https://drive.google.com/uc?export=view&amp;id=1dVjYjNPX0NP-KOfZE58CmL_D6DOM5Ys-" xr:uid="{DDC3004C-81FE-4D0E-AC72-A1354723D7F2}"/>
    <hyperlink ref="L4665" r:id="rId113" display="https://drive.google.com/uc?export=view&amp;id=128hIu2otEpR6RU2vnCH3yAFoMc7NjQvI" xr:uid="{B4965112-9757-4241-95B2-B23A7E881EB5}"/>
    <hyperlink ref="L4666" r:id="rId114" display="https://drive.google.com/uc?export=view&amp;id=1pCeLxeZtevIq72wD5Wo5hUcVzl8PP8hG" xr:uid="{80DAE2B0-99F9-4AFD-B55C-FC4D41B3D06D}"/>
    <hyperlink ref="L4667" r:id="rId115" display="https://drive.google.com/uc?export=view&amp;id=15mee9EAfeqZa1c0viH36ppWtkID0Q-cX" xr:uid="{F4774593-6F13-437A-868B-FF4265C019E3}"/>
    <hyperlink ref="L4668" r:id="rId116" display="https://drive.google.com/uc?export=view&amp;id=1kBcSqfhrD8JtO-ZOWbYUE4wxuEXxgATp" xr:uid="{9A3529E6-3498-4F1D-ABAF-94091C1A6DDC}"/>
    <hyperlink ref="L4669" r:id="rId117" display="https://drive.google.com/uc?export=view&amp;id=1EG54dsx9zTBC3oOzh1sykk8ATCPsLouV" xr:uid="{7467D2C6-B617-4243-8CD7-E1264738E772}"/>
    <hyperlink ref="L4670" r:id="rId118" display="https://drive.google.com/uc?export=view&amp;id=11PGtIjWjl4Uy3Jq4J8eWOYPEciWGFtm6" xr:uid="{B6FB43D2-F9B9-4F8F-8365-1F1EAE2A76E2}"/>
    <hyperlink ref="L4671" r:id="rId119" display="https://drive.google.com/uc?export=view&amp;id=1CJT7OgaTVRNHUGY3RB4JK_vrCKPWm3Pd" xr:uid="{F133B3DF-83B9-4C20-B1F2-0D1A6BF50256}"/>
    <hyperlink ref="L4672" r:id="rId120" display="https://drive.google.com/uc?export=view&amp;id=1QOhh2sSE07xl3EfbpxyRGtrNPH7NP3qY" xr:uid="{0480FF97-8DA1-4625-AF48-B87EBD55DDAF}"/>
    <hyperlink ref="L4673" r:id="rId121" display="https://drive.google.com/uc?export=view&amp;id=1uSLY_BnZgKN_7YgruHLOUBFqu4QKfJz-" xr:uid="{A0DA51F8-FB37-4246-9672-E56B4C0872BD}"/>
    <hyperlink ref="L4674" r:id="rId122" display="https://drive.google.com/uc?export=view&amp;id=1rG6mt2o14tak5Lkqs-e5bi0aLs5cAaEd" xr:uid="{C3E3C120-3564-438C-964E-33CC20649A69}"/>
    <hyperlink ref="L4675" r:id="rId123" display="https://drive.google.com/uc?export=view&amp;id=1Ox4OAcGgzWz008jQbskZAJuKjwecvgxI" xr:uid="{1F791FC8-0F3E-4447-AAB0-88958DECD31B}"/>
    <hyperlink ref="L4676" r:id="rId124" display="https://drive.google.com/uc?export=view&amp;id=1ayq29WNRstaAM-TWCtqxQ7FN0hCCb1id" xr:uid="{A40D9B35-4899-461B-B82B-831E0F4F24A2}"/>
    <hyperlink ref="L4677" r:id="rId125" display="https://drive.google.com/uc?export=view&amp;id=1XCKrwxeKdHda50-hL-xiJ7jvegla-_Kf" xr:uid="{6E94140D-42AC-4B0C-85B2-74713B4FDDC7}"/>
    <hyperlink ref="L4678" r:id="rId126" display="https://drive.google.com/uc?export=view&amp;id=1FJT93Z2R7PbC_K0-sO0WaX9UJOWB9tWn" xr:uid="{31B01D57-FD89-4E16-84E4-8153FF6F45D7}"/>
    <hyperlink ref="L5483" r:id="rId127" display="https://drive.google.com/uc?export=view&amp;id=1L0g7TdPoOsFFfIIrCuu3LMm4hIDEAr0w" xr:uid="{A8B2F4EB-0B5A-43D4-BD05-F7AFEE7CAF16}"/>
    <hyperlink ref="L5484" r:id="rId128" display="https://drive.google.com/uc?export=view&amp;id=1-wOZcpWaE6RqV2yqHXJ5JVHm_b0wdknK" xr:uid="{16EA7FE5-27FE-4CB0-92CB-21BB5A217BE8}"/>
    <hyperlink ref="L5485" r:id="rId129" display="https://drive.google.com/uc?export=view&amp;id=1tcYEAM3DKuM9o1xsFCr6PSP0AsColNW8" xr:uid="{6321A659-B097-4AB5-A3A7-AB0A511805CF}"/>
    <hyperlink ref="L5486" r:id="rId130" display="https://drive.google.com/uc?export=view&amp;id=186bBv5SpnZhHT3Sna5CnRsljezk_le-B" xr:uid="{FA69CE5F-0F27-4440-8852-39D7E265E393}"/>
    <hyperlink ref="L5487" r:id="rId131" display="https://drive.google.com/uc?export=view&amp;id=1xzuTXawaalywUhMMo-utMQcf3rZz4LIA" xr:uid="{CC66AFC8-0714-473A-BD97-1DD7DDCE61E9}"/>
    <hyperlink ref="L5488" r:id="rId132" display="https://drive.google.com/uc?export=view&amp;id=1BkuOk1oyQVawAXS5YBtUdX-O3qscRTmn" xr:uid="{10FA2BD1-72F8-424E-A29B-C0981074B766}"/>
    <hyperlink ref="L283" r:id="rId133" display="https://drive.google.com/uc?export=view&amp;id=1RizXOCuulFWN-a9WM7x__Eg-SBnCYLQm" xr:uid="{53F5B99F-AF6D-42CE-8259-C2E076C11543}"/>
    <hyperlink ref="L284" r:id="rId134" display="https://drive.google.com/uc?export=view&amp;id=12On4zrHdmr58yOSXTBOqUvzIbtVA4bE7" xr:uid="{DAD29A8A-9145-47C5-875D-CC97E2797201}"/>
    <hyperlink ref="L285" r:id="rId135" display="https://drive.google.com/uc?export=view&amp;id=1WzwdRmQ5BcCyKCrW94ZsR--aDYa9MgNJ" xr:uid="{5174B646-3451-4DB7-AC61-873354DAE9F0}"/>
    <hyperlink ref="L286" r:id="rId136" display="https://drive.google.com/uc?export=view&amp;id=1pD2QXFaBjUa3cExY0RmHSHArubpwMbbM" xr:uid="{FEE38FB4-4860-49A0-951B-D66883ED508A}"/>
    <hyperlink ref="L287" r:id="rId137" display="https://drive.google.com/uc?export=view&amp;id=1oatNIymDaCb1qbi3ybf9xbA9uOrEKu4y" xr:uid="{94C02B99-8252-4FCC-BEBB-1E9D5BC7D465}"/>
    <hyperlink ref="L288" r:id="rId138" display="https://drive.google.com/uc?export=view&amp;id=1BC_zoNvHngeLH5PD8d_KtQDyKrEWgTuU" xr:uid="{B193119F-CAC5-4E08-860B-BBABD6D38047}"/>
    <hyperlink ref="L289" r:id="rId139" display="https://drive.google.com/uc?export=view&amp;id=1TY_CvtTC6asQ6EPXzT8jy9VjPXcrFzPK" xr:uid="{2F599D45-E632-4F40-86CF-14B0E880B4D7}"/>
    <hyperlink ref="L290" r:id="rId140" display="https://drive.google.com/uc?export=view&amp;id=17tZ6PWoFn_NAMdrzNIPMaEuBtQJGfXlQ" xr:uid="{36929DAD-3B8C-4FC1-88EE-FE607440233E}"/>
    <hyperlink ref="L291" r:id="rId141" display="https://drive.google.com/uc?export=view&amp;id=1uTWfL8KbeLwQ_WqekACszII8xTSwuSHs" xr:uid="{A066B2C5-DAD7-48FB-B602-B5C4511F1E24}"/>
    <hyperlink ref="L292" r:id="rId142" display="https://drive.google.com/uc?export=view&amp;id=1C8jFFiCw-REePivx8jN987_XYO5sxePl" xr:uid="{B3316492-3FFA-4FB7-AEBE-58E26B02BC78}"/>
    <hyperlink ref="L293" r:id="rId143" display="https://drive.google.com/uc?export=view&amp;id=1QVIbRgGvkaiKGNRCbD9vrp23BtYBn8Cc" xr:uid="{968FADBF-C936-48C7-99AB-770B60079060}"/>
    <hyperlink ref="L294" r:id="rId144" display="https://drive.google.com/uc?export=view&amp;id=1h4DFb62wakwbxyXCqWJ56aE9EDgztVDd" xr:uid="{54AF0AE3-8855-4AB0-A2EA-C4160425E8AA}"/>
    <hyperlink ref="L295" r:id="rId145" display="https://drive.google.com/uc?export=view&amp;id=1zgh886v9lCQ1eywuskTkFBz0xQJjuidA" xr:uid="{448262D3-DED5-421A-A53D-B6209C5F26AF}"/>
    <hyperlink ref="L296" r:id="rId146" display="https://drive.google.com/uc?export=view&amp;id=190l9QVaZs9Zy99Gkl3-XeLecexPlACnu" xr:uid="{7390F368-78CC-4EC1-A1F0-F6447E6814E9}"/>
    <hyperlink ref="L297" r:id="rId147" display="https://drive.google.com/uc?export=view&amp;id=1Z3p_Mlrbpgtc3Zrrv2w9wat1ek3zfRHS" xr:uid="{8997A75D-0494-4861-9CC1-EF61CA5816BE}"/>
    <hyperlink ref="L298" r:id="rId148" display="https://drive.google.com/uc?export=view&amp;id=1s5FmAXFP0u4p2JZHlEwH0VrOcsa8sl11" xr:uid="{442B0237-A17A-43C6-AE6E-9ECD3B38FDA6}"/>
    <hyperlink ref="L299" r:id="rId149" display="https://drive.google.com/uc?export=view&amp;id=1bYKh6wZC2puQ7peLOcsJChv7-CSBPW9f" xr:uid="{5CF093FD-43A3-4F02-97D0-1636F3CBE19B}"/>
    <hyperlink ref="L300" r:id="rId150" display="https://drive.google.com/uc?export=view&amp;id=1JU_tT6M4Zl9OSbqV5KeFrriMoccphLak" xr:uid="{83C69A04-E611-485F-B99B-7FB02E21457A}"/>
    <hyperlink ref="L301" r:id="rId151" display="https://drive.google.com/uc?export=view&amp;id=1VCGpMgDDrvrUMGOIfYn1nFC6Ej8b_4RB" xr:uid="{7EE98EF5-7080-4E8B-A777-4C25E1B0459B}"/>
    <hyperlink ref="L302" r:id="rId152" display="https://drive.google.com/uc?export=view&amp;id=1wWy9oiiE2Uc_heY343z6FSbR9330evXU" xr:uid="{1FEF23B0-0A02-4232-8AF0-B6C35090A60E}"/>
    <hyperlink ref="L303" r:id="rId153" display="https://drive.google.com/uc?export=view&amp;id=1V_w321Fnug9HrZxLkUGqtyT4Tx1ywWVp" xr:uid="{324B703D-8811-4544-A57D-2D72B4525E63}"/>
    <hyperlink ref="L304" r:id="rId154" display="https://drive.google.com/uc?export=view&amp;id=1PSUtl2AA2G0EJUg5bK27a2PcT8DKPcoB" xr:uid="{D7DDCF07-4AAE-4D4A-95C8-E503D6A67D7C}"/>
    <hyperlink ref="L305" r:id="rId155" display="https://drive.google.com/uc?export=view&amp;id=1tcj-VkYjEmfwNlQeu_VZZKPDPRs5FMYc" xr:uid="{1EE491AA-9ACD-4A71-8710-2E35ED30943E}"/>
    <hyperlink ref="L306" r:id="rId156" display="https://drive.google.com/uc?export=view&amp;id=1iGOtMslvGcRJwAFeTkl8dEm5e5Gpza57" xr:uid="{B620CFF9-6A79-413B-B694-1E2E78EB04C6}"/>
    <hyperlink ref="L307" r:id="rId157" display="https://drive.google.com/uc?export=view&amp;id=1Vs3fDeLD6sLTV_j_v1nZ8DKRs11FeJ6V" xr:uid="{33548DB8-7399-4462-8538-35F670355100}"/>
    <hyperlink ref="L308" r:id="rId158" display="https://drive.google.com/uc?export=view&amp;id=1ZiwoaMz-AwPf3VZQNtNM7WGMd0d6VDXe" xr:uid="{7EC87A63-390B-41EF-9140-5F471FEEA5D8}"/>
    <hyperlink ref="L309" r:id="rId159" display="https://drive.google.com/uc?export=view&amp;id=1kB7TQlqU34WGwYDCRanbH2RsTMdo0s20" xr:uid="{D593703F-F537-4251-9226-DB262888B649}"/>
    <hyperlink ref="L310" r:id="rId160" display="https://drive.google.com/uc?export=view&amp;id=1YBrAaqzMJgdWI2iGfN1hfkh8zywH7VHZ" xr:uid="{461FFCDC-C864-4B79-91CE-6903BCE67F37}"/>
    <hyperlink ref="L311" r:id="rId161" display="https://drive.google.com/uc?export=view&amp;id=1m6XAzl6MYp_mVNUgEMq3nFUTurcjLffG" xr:uid="{33773345-510A-49AE-8998-8DC840C03F98}"/>
    <hyperlink ref="L312" r:id="rId162" display="https://drive.google.com/uc?export=view&amp;id=1buTUc5e5bDACB-qaAY_LlP3QTWJP8xwq" xr:uid="{EDF50678-2482-4924-B502-50C422A61957}"/>
    <hyperlink ref="L313" r:id="rId163" display="https://drive.google.com/uc?export=view&amp;id=1UAXIiCP6glRKpzCAQrh6xfgb-c1U4Lsk" xr:uid="{FED9D880-E158-4654-8A00-3A92071D86F8}"/>
    <hyperlink ref="L314" r:id="rId164" display="https://drive.google.com/uc?export=view&amp;id=1-syrL2jqMRVgpV6-uCNKUsIPIDIn4uBm" xr:uid="{68CAAC4A-FB10-4824-85D9-77EF49014D5C}"/>
    <hyperlink ref="L315" r:id="rId165" display="https://drive.google.com/uc?export=view&amp;id=1sbA7ASOgptCH_lPoejzRBkcBqwOIirTG" xr:uid="{D5F3F587-C6CF-4417-8535-EDC8829499C7}"/>
    <hyperlink ref="L316" r:id="rId166" display="https://drive.google.com/uc?export=view&amp;id=1LdSggK6Sj27zBKsXhmUy7_DT9MaUAFuD" xr:uid="{EC8CC016-5062-4A96-BDC4-DEC1CA04395E}"/>
    <hyperlink ref="L317" r:id="rId167" display="https://drive.google.com/uc?export=view&amp;id=13W8MOe283yDWGCjQVTzftd7nFAyhNk0-" xr:uid="{1A68D752-B291-4CD3-B7CF-9E1B270E8467}"/>
    <hyperlink ref="L318" r:id="rId168" display="https://drive.google.com/uc?export=view&amp;id=1ktA_rQEiLx8Zsh30xNn-4QYmuGdcRwGA" xr:uid="{83DBF9E2-7075-4AF1-A6B3-397F0285ABEF}"/>
    <hyperlink ref="L319" r:id="rId169" display="https://drive.google.com/uc?export=view&amp;id=1MYhm_qmMqySfdX-RKF-mHpGMohMVUTun" xr:uid="{8BC879A4-9F93-401E-BF48-468B23739A83}"/>
    <hyperlink ref="L320" r:id="rId170" display="https://drive.google.com/uc?export=view&amp;id=1J19D16_D--EEb30KjnMnXTcbCHts6j1y" xr:uid="{E7E4364E-0FDE-45B6-AB58-68DF68849DF4}"/>
    <hyperlink ref="L321" r:id="rId171" display="https://drive.google.com/uc?export=view&amp;id=1MuL1tm9PsCZy58T-yTYVJFmnm2AZHwJB" xr:uid="{F9239742-6C6D-458F-843D-B90452DE1F8E}"/>
    <hyperlink ref="L322" r:id="rId172" display="https://drive.google.com/uc?export=view&amp;id=1m2jyS6krMM4CE8mKLqNhQvZegTyNyfyw" xr:uid="{6A8EEA29-0A82-4ACC-8D7F-93CE1D8003B0}"/>
    <hyperlink ref="L323" r:id="rId173" display="https://drive.google.com/uc?export=view&amp;id=1FOhm4RHRE9hc0_ZB8JdBAGETEgCrcahg" xr:uid="{0E562741-4227-40B6-BB1F-F68F4C674FDC}"/>
    <hyperlink ref="L324" r:id="rId174" display="https://drive.google.com/uc?export=view&amp;id=164jIrYBtfMPrrYXhVuJmnVdVGX2_PytZ" xr:uid="{ABBED503-A8EA-4504-93AA-7163A149AC48}"/>
    <hyperlink ref="L325" r:id="rId175" display="https://drive.google.com/uc?export=view&amp;id=1w0kmqDhOlLe1KoZUiwLX4tjosdlbt7D3" xr:uid="{A5FB8D4B-DFCD-4809-B689-2ED5761C9B54}"/>
    <hyperlink ref="L326" r:id="rId176" display="https://drive.google.com/uc?export=view&amp;id=1UyGIo5klG92A7Wool695eGSUcCS2Mt1Q" xr:uid="{8F4619B8-C9B1-4BED-A5F3-A3BF13C82D0F}"/>
    <hyperlink ref="L327" r:id="rId177" display="https://drive.google.com/uc?export=view&amp;id=1EumNwnb2vesrOFo1Pj8uaLlj1G4xgiec" xr:uid="{A8C9AC5D-1E83-4EB5-8237-80D1EAA41524}"/>
    <hyperlink ref="L328" r:id="rId178" display="https://drive.google.com/uc?export=view&amp;id=1WB6Vrnnuh567fdwXWOpPjGSowZbhXVhx" xr:uid="{EDC4BE67-378A-414D-A910-2F7BD126C94A}"/>
    <hyperlink ref="L329" r:id="rId179" display="https://drive.google.com/uc?export=view&amp;id=1kuBZWQeWY85EhmJF81vwavJPMDvaaNwJ" xr:uid="{766195F3-6EB9-4EE4-8DD1-7AED2BA69F15}"/>
    <hyperlink ref="L330" r:id="rId180" display="https://drive.google.com/uc?export=view&amp;id=1TiNsbsEoAg15eOlf2RdnXTqekXkF_gDC" xr:uid="{909A8E20-7ED5-4EC4-8B90-7C711162FA7C}"/>
    <hyperlink ref="L331" r:id="rId181" display="https://drive.google.com/uc?export=view&amp;id=1pA0jNiRXjFFRpEqGm97ap2ot0gFZxahW" xr:uid="{F3AEED6A-340A-4180-9D07-8F8A610DD4A8}"/>
    <hyperlink ref="L332" r:id="rId182" display="https://drive.google.com/uc?export=view&amp;id=1tOcxDHyt3XYP17MMjWLU39GshLoo6bsL" xr:uid="{96236BDE-CDEA-4BEA-8C41-286AB84D1F94}"/>
    <hyperlink ref="L333" r:id="rId183" display="https://drive.google.com/uc?export=view&amp;id=1o2XOTLWKgaH3ItIKE0ctgXSBIw0tkMN1" xr:uid="{CF42FA34-3CB6-4AF6-87D0-12FF1F98E696}"/>
    <hyperlink ref="L334" r:id="rId184" display="https://drive.google.com/uc?export=view&amp;id=1H0Lu-eVO9DElx2fVECSBE5187Z9ySYMz" xr:uid="{79E2552A-786E-4DB1-8F1E-412875DC1E06}"/>
    <hyperlink ref="L335" r:id="rId185" display="https://drive.google.com/uc?export=view&amp;id=19BQyPqAl4JUvCVRvNjXvSGXnC3zI9Y70" xr:uid="{14B6E22D-F46D-4DE9-B11B-5CF64303B929}"/>
    <hyperlink ref="L336" r:id="rId186" display="https://drive.google.com/uc?export=view&amp;id=1El8LU2EGqTM04XzE2WECZLhCS9fwz5Ud" xr:uid="{9E33CD1A-FFE6-45BB-9188-4A9637D53A15}"/>
    <hyperlink ref="L337" r:id="rId187" display="https://drive.google.com/uc?export=view&amp;id=1n_eNSjP6FfygQfZoQnVyn_1g1s9GJ9yK" xr:uid="{86E9AABB-C37A-4B7C-937C-C4D0CE33D4A6}"/>
    <hyperlink ref="L338" r:id="rId188" display="https://drive.google.com/uc?export=view&amp;id=1OlvmUBHP3Db1mMx_Q8tKCUINlUnhwOZo" xr:uid="{B9D0D2A7-4DB4-4084-95F9-C3A1A3F45DA5}"/>
    <hyperlink ref="L339" r:id="rId189" display="https://drive.google.com/uc?export=view&amp;id=1ck_LCuDk5XsDHZ2H6QW9VH5Uddrkhj5g" xr:uid="{00C331F8-1C92-4554-AC68-51F161222A9B}"/>
    <hyperlink ref="L340" r:id="rId190" display="https://drive.google.com/uc?export=view&amp;id=1I8stPKsMe3ca0X39nRclCWvrs37vdqc0" xr:uid="{2B3A4A55-9AE1-4558-B8DB-9FD10F61DCE9}"/>
    <hyperlink ref="L341" r:id="rId191" display="https://drive.google.com/uc?export=view&amp;id=1izkPEDVU8CW2fHj_24iLCHCvBmkAoVwo" xr:uid="{F2DBD57F-1E1D-4ADA-9C7B-582D7C352187}"/>
    <hyperlink ref="L342" r:id="rId192" display="https://drive.google.com/uc?export=view&amp;id=1yNpOHMbHmiAkmWJ6aIRQox7omc_X65pv" xr:uid="{644B9BC3-F4C3-4375-B57B-3F132A829FB6}"/>
    <hyperlink ref="L343" r:id="rId193" display="https://drive.google.com/uc?export=view&amp;id=1Gm86_KkFw_Sb2UxyQpZsZJlS4MOQ_hP3" xr:uid="{1DA56E9E-3EFA-48A3-986E-7F1140FAAA9D}"/>
    <hyperlink ref="L344" r:id="rId194" display="https://drive.google.com/uc?export=view&amp;id=1L1YWrNRMOhVFOkaGRWlfRjSN66E-g8xH" xr:uid="{9642F087-71D3-4908-960D-2A1AED57F62A}"/>
    <hyperlink ref="L345" r:id="rId195" display="https://drive.google.com/uc?export=view&amp;id=1X5mab9ySgBjS-4SB9ZjVCL0MyNR39Pyh" xr:uid="{E3E79A94-6D66-4360-A147-32F2E1793FF6}"/>
    <hyperlink ref="L346" r:id="rId196" display="https://drive.google.com/uc?export=view&amp;id=1g_-OrA-9t3aCWxCnHbBX5jqZrSolLdrB" xr:uid="{4B61D9E3-BC96-44C2-8400-560FE02289CC}"/>
    <hyperlink ref="L347" r:id="rId197" display="https://drive.google.com/uc?export=view&amp;id=1xK6X48GIJDlRv6PijXhUdE0ngQx4Hczs" xr:uid="{D4C77799-0C1B-4CCF-B166-990324A82779}"/>
    <hyperlink ref="L348" r:id="rId198" display="https://drive.google.com/uc?export=view&amp;id=1NnISNfroyVu5vgeZI6Zwdy6anKPHj_O2" xr:uid="{628F1140-074F-4789-92CA-38946BA36D45}"/>
    <hyperlink ref="L349" r:id="rId199" display="https://drive.google.com/uc?export=view&amp;id=1NnISNfroyVu5vgeZI6Zwdy6anKPHj_O2" xr:uid="{93FF88BE-431F-4EAE-B60A-DFC2802DCBAF}"/>
    <hyperlink ref="L350" r:id="rId200" display="https://drive.google.com/uc?export=view&amp;id=11mdtmnxS8nS_I9xBYeQJnehOOqC4Bu6J" xr:uid="{1A214E7A-E24D-472A-9018-D6031653156F}"/>
    <hyperlink ref="L351" r:id="rId201" display="https://drive.google.com/uc?export=view&amp;id=11HwUrJ8-SIFHv9wM_tK3sXaW9VF2uNqG" xr:uid="{267C405A-32BD-4D7F-AC0E-3B82FB66655C}"/>
    <hyperlink ref="L352" r:id="rId202" display="https://drive.google.com/uc?export=view&amp;id=1FlmM2bqkbbNScTriVluY43AhJizqeHF2" xr:uid="{9225550E-498D-4923-8065-7BC7155BA282}"/>
    <hyperlink ref="L353" r:id="rId203" display="https://drive.google.com/uc?export=view&amp;id=1OVba6Q6l0Gbxvfw-soHENAuLDPI6RpH3" xr:uid="{9C1BADA7-C6C1-41BA-B8A8-5F2B71C85C53}"/>
    <hyperlink ref="L354" r:id="rId204" display="https://drive.google.com/uc?export=view&amp;id=19ek-A0BqGyDYFLqd54WROoGRJ-BIRSnA" xr:uid="{CCC213E9-A296-4244-BE13-C29597EBE43A}"/>
    <hyperlink ref="L355" r:id="rId205" display="https://drive.google.com/uc?export=view&amp;id=1olYB9-O81YIOesW9xN5uTxCb-xgHMsos" xr:uid="{2FCB9A48-79E8-45E0-8900-A2A18BFA28DD}"/>
    <hyperlink ref="L356" r:id="rId206" display="https://drive.google.com/uc?export=view&amp;id=1wDuO3yUFAWMw5fl8dnRsXnHgEe3IXPCp" xr:uid="{B022C8D6-8946-4388-AAEE-C91442C217E2}"/>
    <hyperlink ref="L5489" r:id="rId207" display="https://drive.google.com/uc?export=view&amp;id=1SwYKrkHCYfWtB0LmfjlUwYG2qD5yUT-S" xr:uid="{D07AD20B-64D1-41F3-A047-F6736CE0F4F4}"/>
    <hyperlink ref="L5490" r:id="rId208" display="https://drive.google.com/uc?export=view&amp;id=1wg3MXf58UvQH2Gz4gQ7XyXjR5vVJNSTY" xr:uid="{5EED477D-9060-4F75-94BE-E8B80F07DE4E}"/>
    <hyperlink ref="L5491" r:id="rId209" display="https://drive.google.com/uc?export=view&amp;id=1PG_gH4GQP5Zr6eJ56vYr0JGSwoyoM5im" xr:uid="{0979D79F-1B38-4B38-9774-2177F3B58411}"/>
    <hyperlink ref="L5492" r:id="rId210" display="https://drive.google.com/uc?export=view&amp;id=1cIjjbF6IhRlcoIQDMfCOHAE69lkgjNvJ" xr:uid="{8DDEBA58-D2D7-4EF6-8E26-8E1430AA0DDD}"/>
    <hyperlink ref="L5493" r:id="rId211" display="https://drive.google.com/uc?export=view&amp;id=1KGDVxZ62FaSSJpv2fLVuyRoD8crPPQ5l" xr:uid="{1DC14E1B-A5C9-4C9A-811F-22212831C380}"/>
    <hyperlink ref="L5494" r:id="rId212" display="https://drive.google.com/uc?export=view&amp;id=1EkwZyAulCLsCksT6O4IQFGteL_cI9kcc" xr:uid="{C78375FA-AF52-4400-8774-8B4726282183}"/>
    <hyperlink ref="L5495" r:id="rId213" display="https://drive.google.com/uc?export=view&amp;id=1laF1ssItpv4aV7MNsGM-AuIiwrwZeOJN" xr:uid="{763B0D3C-5E52-4B3B-8101-69CCEBAA1A44}"/>
    <hyperlink ref="L5496" r:id="rId214" display="https://drive.google.com/uc?export=view&amp;id=1PfZmbT6o6rgdCbsykh5SAHF8JLaEd-Wg" xr:uid="{44E072E8-6A29-4DA1-84B8-64B9711455A1}"/>
    <hyperlink ref="L5497" r:id="rId215" display="https://drive.google.com/uc?export=view&amp;id=1dglqbDXLzNufXSqv3lh5dQeRdCYE04nY" xr:uid="{91C73AC0-3096-4318-914F-E1E5ED3AFC28}"/>
    <hyperlink ref="L5498" r:id="rId216" display="https://drive.google.com/uc?export=view&amp;id=1C0DtX1lin7tXy042g2Ebp68QftiHTYl5" xr:uid="{E923F0CF-EFE8-42C9-9713-BC7D2028F004}"/>
    <hyperlink ref="L5499" r:id="rId217" display="https://drive.google.com/uc?export=view&amp;id=1cNyweO6GiLruLIZMnHpMP27K61SbVnBU" xr:uid="{9681D792-86F3-4C1C-83E1-909470C45B26}"/>
    <hyperlink ref="L5500" r:id="rId218" display="https://drive.google.com/uc?export=view&amp;id=1RHDd8gGMIRPglR5OoUtguqVdgSmXjrh9" xr:uid="{8915FEF3-2349-4888-862B-5435B766178C}"/>
    <hyperlink ref="L5501" r:id="rId219" display="https://drive.google.com/uc?export=view&amp;id=1j_dJPAs0k-Bs6dKs3As--iQ2yMisENKc" xr:uid="{19806F68-36B1-40C2-B1F2-15A5E0036E18}"/>
    <hyperlink ref="L5502" r:id="rId220" display="https://drive.google.com/uc?export=view&amp;id=1dxUvrQUS3Rv9ydVtk2REEoyOtAJaIXGP" xr:uid="{65D4DCEC-2795-4170-957A-1E7A844F77CB}"/>
    <hyperlink ref="L5503" r:id="rId221" display="https://drive.google.com/uc?export=view&amp;id=1CNiy8gMxgSt0gKzVnJgiQCGV_nFTkI66" xr:uid="{7F94B0E0-8AA0-4084-AC1B-3415E2DEDAA7}"/>
    <hyperlink ref="L5504" r:id="rId222" display="https://drive.google.com/uc?export=view&amp;id=1swNVLez259uN2DiKAggruC8pU3MfxpTG" xr:uid="{8C117707-E0B6-4B4E-ADF5-F95D360C226A}"/>
    <hyperlink ref="L5505" r:id="rId223" display="https://drive.google.com/uc?export=view&amp;id=1KaSZYag3mZC_tVZv4QXVYK_fgF2jx3DN" xr:uid="{6728EDB8-F3EE-4E55-BC55-098B5F0E5A46}"/>
    <hyperlink ref="L5506" r:id="rId224" display="https://drive.google.com/uc?export=view&amp;id=1hSJteMB7XOrU-bvjseRSkwfyh7sxXuO-" xr:uid="{A4BB01AE-6393-4435-BE29-E2DF8048A492}"/>
    <hyperlink ref="L5507" r:id="rId225" display="https://drive.google.com/uc?export=view&amp;id=1wWBabFrtxeBxOFksi4s7qd32DFuoWk3i" xr:uid="{89845E84-ACCF-4C81-B03A-4463E0C545EE}"/>
    <hyperlink ref="L5508" r:id="rId226" display="https://drive.google.com/uc?export=view&amp;id=1yAHH8byC0DccDkePF5AHDS4NZs_NNnlu" xr:uid="{68A65AF1-50A1-47C4-8150-8AC199C5D9B0}"/>
    <hyperlink ref="L5509" r:id="rId227" display="https://drive.google.com/uc?export=view&amp;id=1MmPEi0kWYfGAwQI_sNkwH5EZKCAEIgTM" xr:uid="{00218AC9-265E-473B-B439-CCCC471E6F89}"/>
    <hyperlink ref="L5510" r:id="rId228" display="https://drive.google.com/uc?export=view&amp;id=1AHtb4Uk4tKabE736Nf6uNi5lLRRF8APM" xr:uid="{64D8D69C-E16E-44BD-BBD3-E75E6B5E04ED}"/>
    <hyperlink ref="L5511" r:id="rId229" display="https://drive.google.com/uc?export=view&amp;id=16aLckieOD1k4pjW_zlOjd5mpxSYcft9r" xr:uid="{04927859-1832-46DB-8ED8-64CFD6239540}"/>
    <hyperlink ref="L5512" r:id="rId230" display="https://drive.google.com/uc?export=view&amp;id=107xQ3QBW-FL4MEqlzj3PmqqaQPDm1v_s" xr:uid="{38539D1A-8EA3-4163-A91D-337CAA182FF3}"/>
    <hyperlink ref="L5513" r:id="rId231" display="https://drive.google.com/uc?export=view&amp;id=11_GDMXoc1-Ur9bnayFLm36sUS0_g1zIh" xr:uid="{BBAA72CD-F790-47D9-BDA6-9173966F46A0}"/>
    <hyperlink ref="L5514" r:id="rId232" display="https://drive.google.com/uc?export=view&amp;id=13AhGAhgCsFw6wjZL4PYPrmkHAAwlAAeh" xr:uid="{34DC848E-9DF1-45D3-9B36-E7EA327A543A}"/>
    <hyperlink ref="L5515" r:id="rId233" display="https://drive.google.com/uc?export=view&amp;id=1-Ofa6WSgBir3U8AOq6faUfPFCB6qqXb1" xr:uid="{F161F55E-3BF2-4ADD-A608-32E995EA98E3}"/>
    <hyperlink ref="L357" r:id="rId234" display="https://drive.google.com/uc?export=view&amp;id=1qzx9IRxGmX1o6vuMK7G3lkJkF70_43RX" xr:uid="{841F869A-76D5-4002-8B0F-48094C92FCF0}"/>
    <hyperlink ref="L5516" r:id="rId235" display="https://drive.google.com/uc?export=view&amp;id=1LZC8PyneFE1bDSHA-3cXHOedOfTZxsH9" xr:uid="{A5E1C157-E82B-4950-840B-0F4C97510841}"/>
    <hyperlink ref="L5517" r:id="rId236" display="https://drive.google.com/uc?export=view&amp;id=1Y_SZLgzZmdiSZ-JIdZ7sxTnY4ePGFn86" xr:uid="{83EE0D9E-72FD-46BC-A69C-20ED198ACA01}"/>
    <hyperlink ref="L5518" r:id="rId237" display="https://drive.google.com/uc?export=view&amp;id=1wgTRwa_PE0WDIOOFfq7TJW2kEZ0hP1E9" xr:uid="{9874254B-96A6-43D4-A8BC-D7342584E62E}"/>
    <hyperlink ref="L5519" r:id="rId238" display="https://drive.google.com/uc?export=view&amp;id=1olpc3Ikdyy3QH5ylBnjYxgCuyvlLUa_B" xr:uid="{95D7BD8B-DCB6-49E8-9117-E36D9830F319}"/>
    <hyperlink ref="L5520" r:id="rId239" display="https://drive.google.com/uc?export=view&amp;id=1aOnBTIESsf6hbxlpkZmZFQNeJkXaw2h6" xr:uid="{E13A78EA-7240-479D-A3F0-A9BF7EBD4513}"/>
    <hyperlink ref="L358" r:id="rId240" display="https://drive.google.com/uc?export=view&amp;id=1lwMEbvVtn4qbJTLTBH271zO5AZ-j0PYQ" xr:uid="{0254D244-E83E-4399-B982-05AE0E9ECB99}"/>
    <hyperlink ref="L359" r:id="rId241" display="https://drive.google.com/uc?export=view&amp;id=1fF2ZTHbqmbpRMnuQLhqD--WtJXj8zHOf" xr:uid="{01ABFAD3-88A5-4740-8143-B3E5CC9B7CCC}"/>
    <hyperlink ref="L5521" r:id="rId242" display="https://drive.google.com/uc?export=view&amp;id=18PVMg3K5dPaYjJ59_6RitAysCMHknmbX" xr:uid="{505F7CCE-1A18-4BF4-A8D9-73156815F5AF}"/>
    <hyperlink ref="L5522" r:id="rId243" display="https://drive.google.com/uc?export=view&amp;id=1HV6CJmABirb7n3UHh88VojZiqD6vrJMq" xr:uid="{31CE833D-ABE9-4B78-A988-8E1EEA0A5B05}"/>
    <hyperlink ref="L5523" r:id="rId244" display="https://drive.google.com/uc?export=view&amp;id=1xmkiJJIJE8UVMzNI92YABygyWgj2vMMj" xr:uid="{78039DAA-DF2B-457F-8A30-F820932C3BA2}"/>
    <hyperlink ref="L5524" r:id="rId245" display="https://drive.google.com/uc?export=view&amp;id=1XR54ypvvd-UKptF8xkzr5f3O84CJWRqw" xr:uid="{13927E4E-8B8F-48F6-9E10-F3A804A491EE}"/>
    <hyperlink ref="L5525" r:id="rId246" display="https://drive.google.com/uc?export=view&amp;id=1aYFLN7bOFdIfIBEWzTHb3Y-fCuklQ1ul" xr:uid="{B5516FC5-3015-490A-BB5D-C2354C84D09E}"/>
    <hyperlink ref="L5526" r:id="rId247" display="https://drive.google.com/uc?export=view&amp;id=19Z1f1pclIwaXsLUw11VrnPn0Jdgaemtt" xr:uid="{9265B2CF-5823-4FE3-AA4B-7321484A2C4D}"/>
    <hyperlink ref="L5527" r:id="rId248" display="https://drive.google.com/uc?export=view&amp;id=1CVqyYgv0bI7H6_di9lZQYMsEBSPrn1bi" xr:uid="{19AE4A42-2DB4-4F90-A7F0-0ACDC46196B6}"/>
    <hyperlink ref="L5528" r:id="rId249" display="https://drive.google.com/uc?export=view&amp;id=1Va8vUylHxBKunN43je4zXYpTlbJ5Wx6s" xr:uid="{B911AA60-A5D1-43AE-A445-0DEEC9CE1526}"/>
    <hyperlink ref="L5529" r:id="rId250" display="https://drive.google.com/uc?export=view&amp;id=1mHj5b7pwj9LJEGWspAu4P3KwSsA4k8xM" xr:uid="{49E7C9B7-9BD4-4874-A178-3FECAED53D2C}"/>
    <hyperlink ref="L5530" r:id="rId251" display="https://drive.google.com/uc?export=view&amp;id=1cgykRFpUuYOtp3psa04wFbmysdVU_iT_" xr:uid="{6522996B-BF9C-49CD-BB8D-F001576BD9F7}"/>
    <hyperlink ref="L5531" r:id="rId252" display="https://drive.google.com/uc?export=view&amp;id=1ZKuvvQxWZegtYOlfkhn4m-gk3Pg3NOWJ" xr:uid="{DCD1535B-8A3C-49F2-9210-33CB63992C4D}"/>
    <hyperlink ref="L5532" r:id="rId253" display="https://drive.google.com/uc?export=view&amp;id=1Hhn2sFs-f_CW_1O2xKr1yw8dUBiEtrlu" xr:uid="{993823F9-9E21-4E38-B438-2D8CC01406DF}"/>
    <hyperlink ref="L5533" r:id="rId254" display="https://drive.google.com/uc?export=view&amp;id=1BkeRtDd72HImuXzcSQJaBR6dUnr6SwmY" xr:uid="{5D346566-4FA9-4F35-8BA2-D6173D774CB3}"/>
    <hyperlink ref="L5534" r:id="rId255" display="https://drive.google.com/uc?export=view&amp;id=1wS1aQnYpoeac9kzOjHuNdQC_qwYNzzpf" xr:uid="{30413510-2F8F-4596-8ECA-5060E0487B95}"/>
    <hyperlink ref="L5535" r:id="rId256" display="https://drive.google.com/uc?export=view&amp;id=11ddYMwk5VGEA31nWFJKkOS2rtQCXsgLN" xr:uid="{A115BC43-6A5C-4B3E-BAEC-BA10CA605681}"/>
    <hyperlink ref="L5536" r:id="rId257" display="https://drive.google.com/uc?export=view&amp;id=1tSU85v5ONMzwLif9hFP9TM5tY1Sd2xQf" xr:uid="{502CCD69-BB98-4F35-B856-8049DA249B62}"/>
    <hyperlink ref="L360" r:id="rId258" display="https://drive.google.com/uc?export=view&amp;id=19HGZVTLhbcmXtrm2xKdSPeNTMNCU3X_1" xr:uid="{DA070BB7-A181-444B-8805-A217C91BFE42}"/>
    <hyperlink ref="L5537" r:id="rId259" display="https://drive.google.com/uc?export=view&amp;id=1TN0o_i3MpGGawDYBPSzTvUyl56aPl4Sv" xr:uid="{CEEFD250-63DB-42DF-8490-D0A659250291}"/>
    <hyperlink ref="L5538" r:id="rId260" display="https://drive.google.com/uc?export=view&amp;id=1w1EXaSDVu0pHKPHwH45w1cLOxHC5F8jy" xr:uid="{F49E78B5-6051-4569-8208-5981A746CE02}"/>
    <hyperlink ref="L5539" r:id="rId261" display="https://drive.google.com/uc?export=view&amp;id=1K74cAow7fQsBKoteuHgz3zEu_KaolX3e" xr:uid="{7A95ABC3-027C-457E-A6DE-D10ACA359DD4}"/>
    <hyperlink ref="L5540" r:id="rId262" display="https://drive.google.com/uc?export=view&amp;id=1d-XG19faMhO-s-PmD76uk7zEh7J21mXK" xr:uid="{B7273DD9-71D3-4684-9D13-979AC2F07499}"/>
    <hyperlink ref="L5541" r:id="rId263" display="https://drive.google.com/uc?export=view&amp;id=11-lL_sFv9eifp_ZUM1XFm7xQjn6pA2-J" xr:uid="{00D46DB3-0C4C-47DD-840F-A0FD083E22ED}"/>
    <hyperlink ref="L5542" r:id="rId264" display="https://drive.google.com/uc?export=view&amp;id=11sr8JTF9gitQGOdCDiks5A9GXl06zoIY" xr:uid="{61828675-AB7A-4BB3-BF3A-DDF32D2E498A}"/>
    <hyperlink ref="L5543" r:id="rId265" display="https://drive.google.com/uc?export=view&amp;id=1LtWKTX7DfSV-avdb0205C82pj64v-DRB" xr:uid="{5C220BCA-7488-46C8-ABA2-B62672D9881D}"/>
    <hyperlink ref="L5544" r:id="rId266" display="https://drive.google.com/uc?export=view&amp;id=1GN6K17l6jZEapNrHoxDXQRD3kFOdp7_4" xr:uid="{4C494125-458D-4316-8607-64234B0773AA}"/>
    <hyperlink ref="L5545" r:id="rId267" display="https://drive.google.com/uc?export=view&amp;id=1E8_IxTgtc_aAcke-vcGYNX11wjpekrcI" xr:uid="{B68FC50A-65D9-4418-BD85-E1A6196F2625}"/>
    <hyperlink ref="L5546" r:id="rId268" display="https://drive.google.com/uc?export=view&amp;id=12gkpfD76Y4ajTvmR_sTQPB4AYbQh4qzq" xr:uid="{9D655F7A-7EB8-440D-8771-BDF3EE8BE5A5}"/>
    <hyperlink ref="L5547" r:id="rId269" display="https://drive.google.com/uc?export=view&amp;id=1jYhToXWWprXrVWyNSi4BJ1L9FqJnHpZ4" xr:uid="{B7D5D685-39DD-4C3E-BF81-0895874098FA}"/>
    <hyperlink ref="L5548" r:id="rId270" display="https://drive.google.com/uc?export=view&amp;id=1JlpYERKfXYKWDRN5yaNDt63N_YeNNxl5" xr:uid="{53F03D5B-A789-4483-8FAD-EF1D45213B0B}"/>
    <hyperlink ref="L5549" r:id="rId271" display="https://drive.google.com/uc?export=view&amp;id=18tFFxcoQGi_MkFmMMlzocIqMVvJqFYGm" xr:uid="{72BA8928-0035-4C09-8C79-EB2DF1C29690}"/>
    <hyperlink ref="L5550" r:id="rId272" display="https://drive.google.com/uc?export=view&amp;id=1GxNb9Sa16nWnjOSAjhw6x61_yuDTCuVa" xr:uid="{2E02D049-4FF0-40A4-9192-AC3798E49F9D}"/>
    <hyperlink ref="L5551" r:id="rId273" display="https://drive.google.com/uc?export=view&amp;id=1GQMQ7IfMTBmjqKDBvt33AiaEF6YBctOl" xr:uid="{35D29D1B-0C95-4FA9-AA26-3804D96C550B}"/>
    <hyperlink ref="L5552" r:id="rId274" display="https://drive.google.com/uc?export=view&amp;id=1Il0pRq0xnu07_VspV9P_6uhC7BCd8Thh" xr:uid="{61815AD2-204D-42D5-83FF-12E5F1AB2B3B}"/>
    <hyperlink ref="L5553" r:id="rId275" display="https://drive.google.com/uc?export=view&amp;id=1TVGIHwvSz87c2J9s09_vJ0HE3isdFS1V" xr:uid="{AB96A083-1308-4B47-A87C-698ABAD0F381}"/>
    <hyperlink ref="L361" r:id="rId276" display="https://drive.google.com/uc?export=view&amp;id=1bw0zNT1S0XuFhGRMh2aL89dY_kpvyegw" xr:uid="{FE019554-82E5-4E35-9D84-3B51F742E6B9}"/>
    <hyperlink ref="L362" r:id="rId277" display="https://drive.google.com/uc?export=view&amp;id=107XpX71mXFm-t-6sm7JoRDfBp9861kkt" xr:uid="{CB5FA673-C9E6-4938-88E8-67907EF4789E}"/>
    <hyperlink ref="L363" r:id="rId278" display="https://drive.google.com/uc?export=view&amp;id=1dz40d4NqdrelrSm3X8wNd6xO_1edxG1Q" xr:uid="{0D96F2CB-8B2B-49E7-ABC8-7721C6BA13C9}"/>
    <hyperlink ref="L364" r:id="rId279" display="https://drive.google.com/uc?export=view&amp;id=1HcgW8zsR2S8m99fRDthlrFbMGuCxtdQ-" xr:uid="{ED73F486-892C-4776-984D-AE9C926BD24B}"/>
    <hyperlink ref="L5554" r:id="rId280" display="https://drive.google.com/uc?export=view&amp;id=1B9cpWMyD--MEcQYm_iM45gyU7QnP5GVD" xr:uid="{F750EAA6-3577-44C1-B83F-0CFB9F103645}"/>
    <hyperlink ref="L5555" r:id="rId281" display="https://drive.google.com/uc?export=view&amp;id=1Vbleub4lGuhSsSeAACRnhF9bd9KD37Sk" xr:uid="{B9080193-5224-412B-8C28-D62F94D32373}"/>
    <hyperlink ref="L5556" r:id="rId282" display="https://drive.google.com/uc?export=view&amp;id=1iKj1YFqEe3uBKCgp9yjDc64O2sQ8Iq4i" xr:uid="{A4C28071-5999-4240-A68F-CBBC69EDD873}"/>
    <hyperlink ref="L5557" r:id="rId283" display="https://drive.google.com/uc?export=view&amp;id=1a_RfyHgve0gBQITFV6eekuiSaHiuG_Lu" xr:uid="{FB8A44F0-F296-4029-B937-EA359459C7C8}"/>
    <hyperlink ref="L5558" r:id="rId284" display="https://drive.google.com/uc?export=view&amp;id=1LIoGDbo2sLVVaY7OWaWtG6eVbQxlETVx" xr:uid="{5895BA8E-54C0-44B9-A9A9-2DC0D8F4EACF}"/>
    <hyperlink ref="L5559" r:id="rId285" display="https://drive.google.com/uc?export=view&amp;id=1a6S-2AW63GWEWbneoops7jKFus_BWEFu" xr:uid="{74FE3138-29D6-4DA5-8D5C-BBA498787FEE}"/>
    <hyperlink ref="L5560" r:id="rId286" display="https://drive.google.com/uc?export=view&amp;id=1zcZiglud8S3Z_ZzbP2lR6s6sMUUTFRLW" xr:uid="{575760A1-6482-4AC1-8226-D39DA6417BAF}"/>
    <hyperlink ref="L5561" r:id="rId287" display="https://drive.google.com/uc?export=view&amp;id=12hnzjabRZNqBK-nfY_cFDF_b8mJPkPGA" xr:uid="{BBEC922A-004F-406F-8D5F-415C267451BC}"/>
    <hyperlink ref="L5562" r:id="rId288" display="https://drive.google.com/uc?export=view&amp;id=1VzOO3RkNKeGm1nqebc5GdeHCDojEYSbe" xr:uid="{9632E539-B8D9-450C-A602-30C657D17C37}"/>
    <hyperlink ref="L5563" r:id="rId289" display="https://drive.google.com/uc?export=view&amp;id=1sigjfFs8Jan6nZMPzVcaQB-jMijRQizP" xr:uid="{3D472DD6-A739-4350-A86B-A53787B74487}"/>
    <hyperlink ref="L5564" r:id="rId290" display="https://drive.google.com/uc?export=view&amp;id=1XNHfFCh6lWXa6qoQbf5HoHJ2qqSvfrvX" xr:uid="{BECD2E0A-3C0E-43E2-8F22-8B7E5DAE21CD}"/>
    <hyperlink ref="L5565" r:id="rId291" display="https://drive.google.com/uc?export=view&amp;id=1rZhe-mTROas0VfFIGTmI7YDY9ji51qvv" xr:uid="{05D06484-AE85-4E76-8FFD-20FA24CE7A31}"/>
    <hyperlink ref="L5566" r:id="rId292" display="https://drive.google.com/uc?export=view&amp;id=1vNnR6_oWVowmgj9NDuJKM308H8WB_bvr" xr:uid="{292F9D0F-869A-4608-9221-15CC2BD9ADD1}"/>
    <hyperlink ref="L5567" r:id="rId293" display="https://drive.google.com/uc?export=view&amp;id=1ouBShhy0MgyR1l6b1NTfLs2HBNS_UNl5" xr:uid="{1848642C-B440-461B-ADF7-8D55DC184315}"/>
    <hyperlink ref="L5568" r:id="rId294" display="https://drive.google.com/uc?export=view&amp;id=1TdT9wIfLpvHf2PmIeyJ9UNFtxF1n-5nx" xr:uid="{A08ACB29-C833-4074-8A6C-D75D680E4283}"/>
    <hyperlink ref="L5569" r:id="rId295" display="https://drive.google.com/uc?export=view&amp;id=1-FoELQNQky6pJsAZ-7-ZTmsAbI3i5r1s" xr:uid="{F37DD76C-06B5-4C0B-94D6-BA3ACA6BB60E}"/>
    <hyperlink ref="L5570" r:id="rId296" display="https://drive.google.com/uc?export=view&amp;id=11f6Xp_6wyaC2QUUlfP8R0MOCtq0FZA-b" xr:uid="{5D1D88FF-BF9A-4B0B-A701-BDD201C4F015}"/>
    <hyperlink ref="L5571" r:id="rId297" display="https://drive.google.com/uc?export=view&amp;id=1PPlBc3K7IZJTEO4UaFO3Ia-l8eP2aQl1" xr:uid="{A572BEBA-B2DB-4591-8646-2E0A7D0FE5B7}"/>
    <hyperlink ref="L5572" r:id="rId298" display="https://drive.google.com/uc?export=view&amp;id=1VjOPzkr34ats6WKD8YVUtTqlf5Xmrll8" xr:uid="{48A1CBE7-C97F-4760-A653-DF3DD432DA88}"/>
    <hyperlink ref="L5573" r:id="rId299" display="https://drive.google.com/uc?export=view&amp;id=1fGINt1LtzmvmFQlIOMj6KBe9dXIrXsyS" xr:uid="{BBD7F9E5-E643-4CB6-A6D7-E08D8ED40E65}"/>
    <hyperlink ref="L5574" r:id="rId300" display="https://drive.google.com/uc?export=view&amp;id=1pxf_gsVLWL83mAAfHdDBjz1IxJWR3qrw" xr:uid="{C2C930B6-EACD-48C4-BC44-86F9B71BFECA}"/>
    <hyperlink ref="L365" r:id="rId301" display="https://drive.google.com/uc?export=view&amp;id=1mmY7RT5EoqXQgQVHkfYSVk3zZOZScVvH" xr:uid="{F86E36C9-9AF2-4CDC-A874-D728CCE0F6C8}"/>
    <hyperlink ref="L366" r:id="rId302" display="https://drive.google.com/uc?export=view&amp;id=1exGO5WDf8_3jY_UpGUscHCjLUfDqX5QV" xr:uid="{4DF14063-AAF1-4B52-BD24-97E512D83BAF}"/>
    <hyperlink ref="L367" r:id="rId303" display="https://drive.google.com/uc?export=view&amp;id=1nzkPaP-SWoq8cTEXrn5Xd-qkUhbxA0hf" xr:uid="{B1DFADC8-88BB-406D-B2FC-57B91119E4B4}"/>
    <hyperlink ref="L368" r:id="rId304" display="https://drive.google.com/uc?export=view&amp;id=1ux9ITad6syL2C1rPKbWRAnkhmEiKY9b_" xr:uid="{59B71EC3-F2F3-4395-8F0A-706FE25017AB}"/>
    <hyperlink ref="L369" r:id="rId305" display="https://drive.google.com/uc?export=view&amp;id=12k53iA7Ieosg09THAeQLm6ya_KCImsrH" xr:uid="{18B101D3-8DF5-4246-B805-C68E3F0D57BF}"/>
    <hyperlink ref="L4531" r:id="rId306" display="https://drive.google.com/uc?export=view&amp;id=1Xubty2BIRMh9G5ycbwCXJVzQQwOuyGxP" xr:uid="{4B9D29B7-11BE-4DAB-9544-F2DA5FE3C39D}"/>
    <hyperlink ref="L4532" r:id="rId307" display="https://drive.google.com/uc?export=view&amp;id=1TD_aSTwX-0HiW1GWRgxDl5c4O3uKtlFm" xr:uid="{EAA3CF11-C5DB-4874-9661-70A51377A23D}"/>
    <hyperlink ref="L370" r:id="rId308" display="https://drive.google.com/uc?export=view&amp;id=1Y_fBDoMTQD7GUc_xfVJzrlNtioy_g9T2" xr:uid="{19CB7CBD-CC66-41B7-BF5D-2B7357C884D0}"/>
    <hyperlink ref="L371" r:id="rId309" display="https://drive.google.com/uc?export=view&amp;id=1iBfWh2qatMy2xbRw69PEXHYOPKrb3TXr" xr:uid="{861DF772-0CE3-47D0-9161-5D894C69CEE2}"/>
    <hyperlink ref="L5575" r:id="rId310" display="https://drive.google.com/uc?export=view&amp;id=1TR1APYrCVTlgaN8yhiTDRwfn212wrdd2" xr:uid="{9E392B89-A58A-4E28-9637-CFE946CFC42B}"/>
    <hyperlink ref="L5576" r:id="rId311" display="https://drive.google.com/uc?export=view&amp;id=1bndvOaT3xHE43YyopWw4IdWaIURqssLo" xr:uid="{DE875391-6D10-4152-AE1A-9C65DBA16720}"/>
    <hyperlink ref="L5577" r:id="rId312" display="https://drive.google.com/uc?export=view&amp;id=1hzYca2-EzKI6oDnS_gSdU4D1mw0ZAa4g" xr:uid="{68AE30CF-E510-4EDA-AB6A-AE7F690C46CB}"/>
    <hyperlink ref="L5578" r:id="rId313" display="https://drive.google.com/uc?export=view&amp;id=1fxw_SYyq72fnxLvNMevC24fw-C7hf3Tm" xr:uid="{DB7BAFCC-46A4-47F7-B7DB-FABB8028D8DA}"/>
    <hyperlink ref="L5579" r:id="rId314" display="https://drive.google.com/uc?export=view&amp;id=1KP_-UnzEHHlNO-EKMBlFPLEmgTUObQsv" xr:uid="{40B8D5CB-560E-4354-B468-063BCFFAB61B}"/>
    <hyperlink ref="L5580" r:id="rId315" display="https://drive.google.com/uc?export=view&amp;id=1Jz6p6UV--JoU_WRuqKW_TzUK55OMs-8d" xr:uid="{D081A59F-EFA2-4ED2-ACF5-91F3B362B076}"/>
    <hyperlink ref="L5581" r:id="rId316" display="https://drive.google.com/uc?export=view&amp;id=1mtjBWjiqW9ipY4dQsBdOl5f_Dz4kPiuZ" xr:uid="{378931EF-20FD-49A0-AD8D-0501FBF672E7}"/>
    <hyperlink ref="L5582" r:id="rId317" display="https://drive.google.com/uc?export=view&amp;id=1WLDgXul2MqClWMjZz0Dv9qRnCtq7-98V" xr:uid="{4F346822-8D67-4C9B-B048-1B6785AA6248}"/>
    <hyperlink ref="L5583" r:id="rId318" display="https://drive.google.com/uc?export=view&amp;id=1Ei5FkqJHqmvcwOdQ-Wf2w1i7E8WIN9J5" xr:uid="{02C41CDB-935C-442D-8505-714D250641AA}"/>
    <hyperlink ref="L5584" r:id="rId319" display="https://drive.google.com/uc?export=view&amp;id=1Kw9blo-fn8DVu6eXlAlQFfqz9MjF6loO" xr:uid="{91B4C245-9C30-443D-854A-367C3DBAECE7}"/>
    <hyperlink ref="L372" r:id="rId320" display="https://drive.google.com/uc?export=view&amp;id=1X6t0SKi9Pw1P9wra2dDQeBnzOi6LaksN" xr:uid="{9F435C00-9337-412D-BF82-F8CE403019F2}"/>
    <hyperlink ref="L5585" r:id="rId321" display="https://drive.google.com/uc?export=view&amp;id=1-kT49jHTduqsHmcVlYXgEKseKJRGoc_L" xr:uid="{FFC81AF0-6002-4939-8C5F-D409CCAC99AA}"/>
    <hyperlink ref="L5586" r:id="rId322" display="https://drive.google.com/uc?export=view&amp;id=1eguw48VSNlI4K_SD8zfrOmfNx6NQXAXw" xr:uid="{A1D89C61-3191-4835-ADC4-4B06E7F0828F}"/>
    <hyperlink ref="L5587" r:id="rId323" display="https://drive.google.com/uc?export=view&amp;id=19HveSQ-DYJTcVM7u0-2wALV8O9-fTrTK" xr:uid="{88705952-463B-465F-8B7C-4DB1DDC091E9}"/>
    <hyperlink ref="L5588" r:id="rId324" display="https://drive.google.com/uc?export=view&amp;id=1kY8j9iqKCI7NNfaDsZqxpCte3VTRqAFH" xr:uid="{B5692ED9-6F89-4638-A195-10120EB27969}"/>
    <hyperlink ref="L5589" r:id="rId325" display="https://drive.google.com/uc?export=view&amp;id=1D0oWr64iUhXVuVy7YtE-SxAqw1tzuDf8" xr:uid="{F797C2A6-FEAE-4E04-A1AB-00257ABCFA45}"/>
    <hyperlink ref="L5590" r:id="rId326" display="https://drive.google.com/uc?export=view&amp;id=1LTNVVN6tgX8bX0Kw54VQ1EjYJ3FTrHZM" xr:uid="{07D5EE42-E253-47B0-A63F-0A5E7920B721}"/>
    <hyperlink ref="L5591" r:id="rId327" display="https://drive.google.com/uc?export=view&amp;id=15Wwi6X_yH6VScgvG6d6UfRFEKc4ArHsH" xr:uid="{B261E034-B32A-4AAD-A34A-91947534234A}"/>
    <hyperlink ref="L5592" r:id="rId328" display="https://drive.google.com/uc?export=view&amp;id=1q8kgj5JlVG4wNaKTak29-z3IMC8dgabk" xr:uid="{463CDDF2-FF27-4202-84C8-B783045ADDF6}"/>
    <hyperlink ref="L5593" r:id="rId329" display="https://drive.google.com/uc?export=view&amp;id=1gozPGF3HmnuTaX3w2A6ODm1rzyf6MmKJ" xr:uid="{41034BAC-E149-4166-A760-D40B832E8DAB}"/>
    <hyperlink ref="L5594" r:id="rId330" display="https://drive.google.com/uc?export=view&amp;id=1_Q3ZT2QQV-DCGVInsddOXPW_KRf16MJD" xr:uid="{82B901EE-8098-44F2-910B-B8FA9FB56B02}"/>
    <hyperlink ref="L5595" r:id="rId331" display="https://drive.google.com/uc?export=view&amp;id=1M4hsD39ZlbJ_a1l2a3Zvfst2n8uO91VF" xr:uid="{B08C2C28-07F5-4BD2-9C4A-3A0D58CE1CDE}"/>
    <hyperlink ref="L5596" r:id="rId332" display="https://drive.google.com/uc?export=view&amp;id=1ECrCCXXJXWy2qM0ZEQ6ARct1KdTbN_qy" xr:uid="{9CD6BCA3-41F7-4509-8304-DE042A77D89A}"/>
    <hyperlink ref="L5597" r:id="rId333" display="https://drive.google.com/uc?export=view&amp;id=1EcooWEbq4aSFwcnGBeMHn1qH9fc8GQyz" xr:uid="{512E5C5A-E419-4813-A97D-3A04241394EF}"/>
    <hyperlink ref="L5598" r:id="rId334" display="https://drive.google.com/uc?export=view&amp;id=1QJGDFhc8ML_Z1OCyamagckMTjCFiK9JK" xr:uid="{2E646B81-3129-47C6-8C60-316070A873F0}"/>
    <hyperlink ref="L5599" r:id="rId335" display="https://drive.google.com/uc?export=view&amp;id=1RcmHnskm4ArLcxjXRqBhw45E7k4nG5oD" xr:uid="{3C70F34C-52E6-4428-A946-D3C71B9B7764}"/>
    <hyperlink ref="L5600" r:id="rId336" display="https://drive.google.com/uc?export=view&amp;id=1GcwGTKNoX4Ij6hO06FLsMBuEfWlMHL_4" xr:uid="{F4A2B448-28C6-493C-ABF5-39DCBD04676F}"/>
    <hyperlink ref="L5601" r:id="rId337" display="https://drive.google.com/uc?export=view&amp;id=1ESFlkfSljllqks9_S5JP8e4PA8Cyd6Lh" xr:uid="{B0D780DF-C9A1-445E-AE4F-0BF7D354DD88}"/>
    <hyperlink ref="L5602" r:id="rId338" display="https://drive.google.com/uc?export=view&amp;id=1-a_qDyQ9Azq6zijWW7h-rVbyRRS37_KW" xr:uid="{959ADBAC-7BEE-4A72-A797-D110100B6385}"/>
    <hyperlink ref="L5603" r:id="rId339" display="https://drive.google.com/uc?export=view&amp;id=1Jttk0cNRrUnHUdwRu1BG4n_QtpDcLhcP" xr:uid="{580C52F4-ED03-48F3-A4DE-1830851DDD88}"/>
    <hyperlink ref="L373" r:id="rId340" display="https://drive.google.com/uc?export=view&amp;id=1vxK1znBkB9-dnoy4Zw29a1drkndVcBzp" xr:uid="{8AFD88C7-0D0E-494E-89C8-7ED6096D33E0}"/>
    <hyperlink ref="L374" r:id="rId341" display="https://drive.google.com/uc?export=view&amp;id=1YbEUbcvCwx0gN_8Z74y2yW1uIJcvA4yJ" xr:uid="{95068547-13C5-4F88-81A0-A84263C9225A}"/>
    <hyperlink ref="L375" r:id="rId342" display="https://drive.google.com/uc?export=view&amp;id=1GTJG6qm5unywAYL5P0Mik9pd4BiGEJwK" xr:uid="{49D3BF4F-D95D-4F51-8624-5C04D359D978}"/>
    <hyperlink ref="L376" r:id="rId343" display="https://drive.google.com/uc?export=view&amp;id=1usVdKKBbeSGHgRF_eVxhDt9ZyBdDclsD" xr:uid="{5700A1AA-ADC6-4171-BADA-098A61E52D21}"/>
    <hyperlink ref="L5604" r:id="rId344" display="https://drive.google.com/uc?export=view&amp;id=1IAayq6YHYnhYWvgsQRJcKPMw1d6M3qe-" xr:uid="{EE58666D-08C9-45C0-9EE7-BB22A587A059}"/>
    <hyperlink ref="L5605" r:id="rId345" display="https://drive.google.com/uc?export=view&amp;id=14qLAa5saBzna974dEVgAZtpmZDUgLxRZ" xr:uid="{5EEE11D2-B8A1-4253-81C0-9331E89CB40F}"/>
    <hyperlink ref="L5606" r:id="rId346" display="https://drive.google.com/uc?export=view&amp;id=1kjfX5dAPeCMVjr-_bSEWjInq9GfJQC_d" xr:uid="{185B8CC1-96CC-4578-A01C-143625617461}"/>
    <hyperlink ref="L5607" r:id="rId347" display="https://drive.google.com/uc?export=view&amp;id=1mFusqCqPqThxfYjf7tQfSn8KIUdrVn7-" xr:uid="{DE67040A-850B-4E65-9123-BE64DD462D46}"/>
    <hyperlink ref="L5608" r:id="rId348" display="https://drive.google.com/uc?export=view&amp;id=11lN18Yup_XG2JMANTAMwQGYmkPMAPY-c" xr:uid="{E9A19B49-7680-4B56-A600-3658F29399E1}"/>
    <hyperlink ref="L377" r:id="rId349" display="https://drive.google.com/uc?export=view&amp;id=1gT0WiTgw5iq9TJmINmle8_j16oSPKDEc" xr:uid="{FB176A7E-A710-4126-A314-7B1B1F39349E}"/>
    <hyperlink ref="L378" r:id="rId350" display="https://drive.google.com/uc?export=view&amp;id=1bHSfAUCeejh8X1QYAsJNnjMQr1ZNP-Ud" xr:uid="{45143A4B-8448-4F1E-B113-FF06D02A3CEE}"/>
    <hyperlink ref="L5609" r:id="rId351" display="https://drive.google.com/uc?export=view&amp;id=1l-LWjxaUuuS4eCC90FFwRwtMu0tQ1XlL" xr:uid="{82FD56CA-E0C6-45CC-910B-BC40346A50A9}"/>
    <hyperlink ref="L5610" r:id="rId352" display="https://drive.google.com/uc?export=view&amp;id=196NSRAehpGJTYq1sTLo3xLO5H22Tor63" xr:uid="{EE0D0FD2-2C58-4731-8E7A-1A632F8D9331}"/>
    <hyperlink ref="L5611" r:id="rId353" display="https://drive.google.com/uc?export=view&amp;id=1iavUknodN8gRoGyMS2_2FBrPrMfv7TV3" xr:uid="{5CB4E8B4-182C-49AE-9F06-4171CB2B10DE}"/>
    <hyperlink ref="L5612" r:id="rId354" display="https://drive.google.com/uc?export=view&amp;id=1YI6546jV_cI6WNjKjIYt6BpnpM6Qby8R" xr:uid="{9F8AE55A-31D2-4ECA-801E-7188B3CED8B8}"/>
    <hyperlink ref="L5613" r:id="rId355" display="https://drive.google.com/uc?export=view&amp;id=1xhWQprxNodr-FBqx0130d2rVCYDsCDZu" xr:uid="{9609D1F1-5620-4D72-9AED-E25717631B0C}"/>
    <hyperlink ref="L379" r:id="rId356" display="https://drive.google.com/uc?export=view&amp;id=1C3EQzgN879RgJlOTY4Awpgod10fyp2pU" xr:uid="{F04DDB91-91A7-47ED-8E48-5BAD207EF0AF}"/>
    <hyperlink ref="L380" r:id="rId357" display="https://drive.google.com/uc?export=view&amp;id=1sxuywnEAhS3AdNaGDeWOs16UDWFPBcvm" xr:uid="{8C441A2A-2223-43BF-96DF-C08713D97D97}"/>
    <hyperlink ref="L5614" r:id="rId358" display="https://drive.google.com/uc?export=view&amp;id=1adT6uycoM6eMnyXU7mvFjFUFsC6kyQ7l" xr:uid="{1AFCA3AC-BAF6-4077-97E8-43613D7755AB}"/>
    <hyperlink ref="L5615" r:id="rId359" display="https://drive.google.com/uc?export=view&amp;id=168gHfUxVc94q8G96VrERtnoDm0kG1XQy" xr:uid="{A8FA46AF-F654-4C75-A845-00625182B903}"/>
    <hyperlink ref="L5616" r:id="rId360" display="https://drive.google.com/uc?export=view&amp;id=1jtcq7hJeRb_8sB15c1ylehbUXMdFX11B" xr:uid="{68FDA7D2-86AD-4C24-9D32-9FED63BB5325}"/>
    <hyperlink ref="L5617" r:id="rId361" display="https://drive.google.com/uc?export=view&amp;id=1UIOagHWO8Udom26cSE_L7As1TXGH_YKa" xr:uid="{7F09B834-78B8-45C1-B264-38F2C62DE4A8}"/>
    <hyperlink ref="L5618" r:id="rId362" display="https://drive.google.com/uc?export=view&amp;id=1_kWplcy68DtwSRmG5ksdI7dXWHZjNP90" xr:uid="{04C40644-4603-42F7-9E95-09B8872ACF99}"/>
    <hyperlink ref="L5619" r:id="rId363" display="https://drive.google.com/uc?export=view&amp;id=1dTPTX7QW4H--16CzxJG47ZUM6H4nDSip" xr:uid="{F70C7C0C-53BC-47DA-8B6D-56E03DB49129}"/>
    <hyperlink ref="L5620" r:id="rId364" display="https://drive.google.com/uc?export=view&amp;id=1tBtRcE2OakQ7WiHYPxF4UOd66n-UdFHq" xr:uid="{0274B860-E859-4BD1-8A1C-7268A72E9E14}"/>
    <hyperlink ref="L5621" r:id="rId365" display="https://drive.google.com/uc?export=view&amp;id=1yUKLhsKz09qtitFpJWp9H28hAugNg5_H" xr:uid="{45ABF948-5A75-4739-ACE9-CC524A51B34C}"/>
    <hyperlink ref="L5622" r:id="rId366" display="https://drive.google.com/uc?export=view&amp;id=1kM6-1s3oW6Nr4TD5ozKctJPgqWSD9Hvx" xr:uid="{576F4848-BD52-463F-A3F1-42E64472F7F7}"/>
    <hyperlink ref="L5623" r:id="rId367" display="https://drive.google.com/uc?export=view&amp;id=1x9MD3494VsKmPzNOsmGbCEp3Mlc5FeSV" xr:uid="{E5C80E10-4416-460F-9F61-DC25E46A7B69}"/>
    <hyperlink ref="L5624" r:id="rId368" display="https://drive.google.com/uc?export=view&amp;id=1NJDb25kUT8PukmluU1W1MaKF2GTrPf7J" xr:uid="{15E7E540-3E53-418F-8A65-B3A7B0E8DB3B}"/>
    <hyperlink ref="L5625" r:id="rId369" display="https://drive.google.com/uc?export=view&amp;id=1ZETu0SJTiZ8u_FWQ21lpR84SfnzdqApL" xr:uid="{93D037B7-C5B9-40CB-8AFC-7599CBEE7E71}"/>
    <hyperlink ref="L5626" r:id="rId370" display="https://drive.google.com/uc?export=view&amp;id=17fdqsP4XMcu0kbUDgusg6PbqvjZ4G_wK" xr:uid="{F4CD21A3-A770-402B-ADA2-6B39D0E8BAF5}"/>
    <hyperlink ref="L5627" r:id="rId371" display="https://drive.google.com/uc?export=view&amp;id=1gSjYBheuMQN6c0XoDrEEFKhH5DqsEoeT" xr:uid="{89EC4254-5306-4D1C-9866-252964751DD4}"/>
    <hyperlink ref="L5628" r:id="rId372" display="https://drive.google.com/uc?export=view&amp;id=1P94170HUqIIyJQefsHJK355bHkf7vdeF" xr:uid="{9053DDFD-DB84-4024-99BF-4B68C4D316BC}"/>
    <hyperlink ref="L5629" r:id="rId373" display="https://drive.google.com/uc?export=view&amp;id=1O3pl-HbtI-NxKQC9qyO9nUA91doK0NRq" xr:uid="{16103614-AEEA-4EA6-B9B5-A8539F56E566}"/>
    <hyperlink ref="L5630" r:id="rId374" display="https://drive.google.com/uc?export=view&amp;id=1XSloGc5aIlMIYIC1oHIccsY-lCYxw-cs" xr:uid="{6CB80CFD-E92C-443F-A2BC-8E82D04830C0}"/>
    <hyperlink ref="L5631" r:id="rId375" display="https://drive.google.com/uc?export=view&amp;id=1J-IHgJrEbElpj8lDoWvYqCNLepWK5w5i" xr:uid="{3A07A41D-039C-4598-92DD-5E84F98A1A68}"/>
    <hyperlink ref="L5632" r:id="rId376" display="https://drive.google.com/uc?export=view&amp;id=1R3eP9qu2UZcNuCkrCpY5MFh-ZQsnqpk9" xr:uid="{BF729AAD-6ECA-451B-92A2-977991AECB48}"/>
    <hyperlink ref="L5633" r:id="rId377" display="https://drive.google.com/uc?export=view&amp;id=10BZoRk1I2znUA6r_4KunDJP_6CAsM4oD" xr:uid="{6430458D-B790-41FD-9542-9F78609E9EDB}"/>
    <hyperlink ref="L5634" r:id="rId378" display="https://drive.google.com/uc?export=view&amp;id=1LE9tOT1NJnUUy-Rlg7Q-3Kn65jPZioo8" xr:uid="{E486E298-935C-4BF9-A599-77EAC41763F8}"/>
    <hyperlink ref="L5635" r:id="rId379" display="https://drive.google.com/uc?export=view&amp;id=1Q2umDAwIRf6MaWLIwiS1VlrwhWY_0-Sv" xr:uid="{874D6B3B-FB82-4081-8411-F53DC6F9D074}"/>
    <hyperlink ref="L5636" r:id="rId380" display="https://drive.google.com/uc?export=view&amp;id=1znCPR5_cpU1Z3HNY8jAjfkOzCAPlK294" xr:uid="{29DF4245-EA04-47D8-836A-1996F7EC2773}"/>
    <hyperlink ref="L5637" r:id="rId381" display="https://drive.google.com/uc?export=view&amp;id=1aMymskCYRJnkGSdA-0VgnIcUDxQJGgpN" xr:uid="{90D4CD83-141B-4DC7-A9BB-70B71E991F19}"/>
    <hyperlink ref="L5638" r:id="rId382" display="https://drive.google.com/uc?export=view&amp;id=1his3ydqtiGcxSnyn39pTP21qwxC05QYn" xr:uid="{AD0879A3-E0FF-49E5-AC99-A50E3571183D}"/>
    <hyperlink ref="L5639" r:id="rId383" display="https://drive.google.com/uc?export=view&amp;id=1U7g9aV0ayUl6sSxqLdZn-7rSnp1hrhOM" xr:uid="{397D0A08-DB7E-48C4-90A4-E73DD52557C8}"/>
    <hyperlink ref="L5640" r:id="rId384" display="https://drive.google.com/uc?export=view&amp;id=1MZdWbIaAg5dInuyay_oKCd_dwvsYqh5R" xr:uid="{98D07EEB-3220-4CDF-9BCC-F881F2F56F22}"/>
    <hyperlink ref="L5641" r:id="rId385" display="https://drive.google.com/uc?export=view&amp;id=1UODsZHGAU0VDg_oGqAgUXuqLMVo-4I9z" xr:uid="{99C5F940-1C51-4286-85EC-93D1337D7C54}"/>
    <hyperlink ref="L5642" r:id="rId386" display="https://drive.google.com/uc?export=view&amp;id=1CSMRb44s3MUQXXPn7zysytwuB_jgaAxI" xr:uid="{0EC71047-8A57-4225-937B-06E6228E8A08}"/>
    <hyperlink ref="L5643" r:id="rId387" display="https://drive.google.com/uc?export=view&amp;id=16y9W8rpbXvkkdwXhgxhPRaFUFxnI4RxX" xr:uid="{C6B82968-B8D9-448F-B672-5C477C0BC476}"/>
    <hyperlink ref="L5644" r:id="rId388" display="https://drive.google.com/uc?export=view&amp;id=1jyTsu_e5wBNTBtTbt9sOYhsaW7Rjv5Ib" xr:uid="{26A7D6F8-D216-480A-A383-D0979767BF13}"/>
    <hyperlink ref="L5645" r:id="rId389" display="https://drive.google.com/uc?export=view&amp;id=152iEPOzQoYaydo-19mey2Vh_5QZYQA4r" xr:uid="{04C548BA-285A-488A-8C4C-6B6AFFA2D2BA}"/>
    <hyperlink ref="L5646" r:id="rId390" display="https://drive.google.com/uc?export=view&amp;id=1lL8hqKwt2Xn5QKH_MZmmQ6hLQ0-OZr2a" xr:uid="{4C6DBC04-FECC-4E7F-8574-37D3A4526C24}"/>
    <hyperlink ref="L5647" r:id="rId391" display="https://drive.google.com/uc?export=view&amp;id=1fYzC8o37t2GmQ0jdlxD0EWPFt5b5-ayo" xr:uid="{E306B85C-CB25-456E-BB57-E5CB8BF8871F}"/>
    <hyperlink ref="L5648" r:id="rId392" display="https://drive.google.com/uc?export=view&amp;id=1MI6ChmKGg1PIL-X6MufhgILPRM9PUeq2" xr:uid="{291B778C-655D-4F54-97FC-6AD09C9911F1}"/>
    <hyperlink ref="L5649" r:id="rId393" display="https://drive.google.com/uc?export=view&amp;id=1RtQzhUZf3BV9EmUns_QrJUF3EJeCxdp-" xr:uid="{2042BE21-246F-4B5D-BCD3-BB4F90971F5F}"/>
    <hyperlink ref="L5650" r:id="rId394" display="https://drive.google.com/uc?export=view&amp;id=1NQCyefMM1248dwLhDvw68OlPJpH_tJ6y" xr:uid="{0C5CC699-FDD9-4F0B-9B01-C84A7EBBD40F}"/>
    <hyperlink ref="L5651" r:id="rId395" display="https://drive.google.com/uc?export=view&amp;id=1WRMz0F6lEw9BIqtlcEatRKxX0pHMugHR" xr:uid="{FB83EF93-EFE6-4213-867C-40FB641B9EC2}"/>
    <hyperlink ref="L5652" r:id="rId396" display="https://drive.google.com/uc?export=view&amp;id=1GkNzWDxVjx3Sio5cuP4VkjfqyK8Gf_St" xr:uid="{3534205E-C8AA-480D-8E04-1826AF1D6D0B}"/>
    <hyperlink ref="L5653" r:id="rId397" display="https://drive.google.com/uc?export=view&amp;id=1qsmdlat6PzbR8GRKCIp2RkEFnUsBn8WA" xr:uid="{328D0B1F-09BA-40B2-8BCC-3E4A2B482829}"/>
    <hyperlink ref="L5654" r:id="rId398" display="https://drive.google.com/uc?export=view&amp;id=1lu_SwwU3zaz7CPaSGw1MTdcFqoIHWk3E" xr:uid="{D26A2C73-401F-40AF-9CF3-2A9183820DB3}"/>
    <hyperlink ref="L381" r:id="rId399" display="https://drive.google.com/uc?export=view&amp;id=1Y3WLMdC4Kl-ZtBCm0u_nwaHbCwanbO21" xr:uid="{D62A06E9-4E80-4CDA-9E07-CE4931560B10}"/>
    <hyperlink ref="L382" r:id="rId400" display="https://drive.google.com/uc?export=view&amp;id=1rELA9mrqielvBdnfuQ8mPokZUF7WdgiP" xr:uid="{735618D6-39E2-45F7-A70F-C5D8861FBDD9}"/>
    <hyperlink ref="L5655" r:id="rId401" display="https://drive.google.com/uc?export=view&amp;id=1k52BMbJTuMIFYp9EqVgv2zCJwezujo2C" xr:uid="{AB654258-B347-47CE-8420-7CCDD4F8AC30}"/>
    <hyperlink ref="L5656" r:id="rId402" display="https://drive.google.com/uc?export=view&amp;id=1RgMsWJmK0w2I852CIOMVlVNIcF1fZI7v" xr:uid="{EA0CDF78-1EAC-4D79-A5A5-661F87EE8D7A}"/>
    <hyperlink ref="L5657" r:id="rId403" display="https://drive.google.com/uc?export=view&amp;id=1DKYhE0vGymBUvNPJTfNK_jsCRWUKk6vX" xr:uid="{4C49D9DD-354E-42AE-B5AF-4B9E4604A11F}"/>
    <hyperlink ref="L5658" r:id="rId404" display="https://drive.google.com/uc?export=view&amp;id=1f1d3D3crlyUwhmeAYTKxnOAmuxi-hHHu" xr:uid="{F8436A82-53B2-471F-AD26-069073F4D384}"/>
    <hyperlink ref="L383" r:id="rId405" display="https://drive.google.com/uc?export=view&amp;id=1ZxyX6E4vXiWLs-W1IBaKGDpUI5CUb5VT" xr:uid="{C321D721-3D87-40CB-A02F-61AD3D9DF76C}"/>
    <hyperlink ref="L384" r:id="rId406" display="https://drive.google.com/uc?export=view&amp;id=1mSByyulviRcjqFrH_4U7VQfSAoLmhcap" xr:uid="{87425190-70E2-449F-8851-19EB54CE4FED}"/>
    <hyperlink ref="L385" r:id="rId407" display="https://drive.google.com/uc?export=view&amp;id=1fMHSSR-krHZNIwxcPt38NOCJLRaTM0bZ" xr:uid="{DEDCF97D-B408-4CF5-B171-583DEA004472}"/>
    <hyperlink ref="L386" r:id="rId408" display="https://drive.google.com/uc?export=view&amp;id=1c5tIZ3cofwYYcnq_Mc-7K67V0dEkR4VF" xr:uid="{73A6DE09-DFEB-41BD-B5E5-FC18EBAE70BC}"/>
    <hyperlink ref="L5659" r:id="rId409" display="https://drive.google.com/uc?export=view&amp;id=1pEhDfowdP2UP1Ntbs7cR1FwHsKX1QzQE" xr:uid="{CB7ADA22-AEF8-47E9-8A5D-EC46AECD2BA3}"/>
    <hyperlink ref="L5660" r:id="rId410" display="https://drive.google.com/uc?export=view&amp;id=1TG0mCst1FfEbmll685hD0WIULZUlI1qS" xr:uid="{92E39021-9BCA-48FD-A9D2-EE2ACB57D644}"/>
    <hyperlink ref="L5661" r:id="rId411" display="https://drive.google.com/uc?export=view&amp;id=1wWuzIDHYAj83QofJPe_ugT-zzW-Sppyp" xr:uid="{33436BF1-3DF7-4855-BF24-250DF697D2E8}"/>
    <hyperlink ref="L5662" r:id="rId412" display="https://drive.google.com/uc?export=view&amp;id=1R1AyU76doeOoi4TOmgijLItPByDurj_M" xr:uid="{F75F438B-DB8F-4112-8C24-D478A0DBBF71}"/>
    <hyperlink ref="L5663" r:id="rId413" display="https://drive.google.com/uc?export=view&amp;id=19b3kvRkKv1XKYyaaQgpMa6LibCinu7up" xr:uid="{C29F54CF-E17B-4D3D-9AC2-6AB27EA8CA2D}"/>
    <hyperlink ref="L5664" r:id="rId414" display="https://drive.google.com/uc?export=view&amp;id=1QSt8vyK1K6bTGmsdNUwA3dJYcKH9gNPi" xr:uid="{64E95A7C-FA34-40C9-96CA-98592DF6EFA5}"/>
    <hyperlink ref="L5665" r:id="rId415" display="https://drive.google.com/uc?export=view&amp;id=1_V3devCO2FywC0Hk6kSQixn_niDPZJUY" xr:uid="{716AC27E-617A-4478-9A75-8708362DB1C4}"/>
    <hyperlink ref="L387" r:id="rId416" display="https://drive.google.com/uc?export=view&amp;id=1Jif4IEHHQD0t71JxffxFu9PRGKH4osUU" xr:uid="{ED08A120-0D71-4970-9895-14ACD80EA029}"/>
    <hyperlink ref="L388" r:id="rId417" display="https://drive.google.com/uc?export=view&amp;id=1lW70VadosEdHeOHe_1-On8fmq724auu4" xr:uid="{36A38447-1233-4C06-9240-647D1624CCBE}"/>
    <hyperlink ref="L389" r:id="rId418" display="https://drive.google.com/uc?export=view&amp;id=1dDI1Ll2UxV_Jqck9wCte6dOzqbNgTh1B" xr:uid="{C4194FF5-CF2B-4332-9DC9-429F88665AED}"/>
    <hyperlink ref="L5666" r:id="rId419" display="https://drive.google.com/uc?export=view&amp;id=1hKv1NyDWMaURVD6XQlBOBY5DdcWtb8Y9" xr:uid="{7BE5DD20-235D-42AC-9DEB-043355CB8F3F}"/>
    <hyperlink ref="L5667" r:id="rId420" display="https://drive.google.com/uc?export=view&amp;id=1HKKtYtrchw10DPoTAWfHfDI1EisxphH-" xr:uid="{45A986CE-22FD-4CB8-BD31-0A6FEC557342}"/>
    <hyperlink ref="L5668" r:id="rId421" display="https://drive.google.com/uc?export=view&amp;id=1xA40TilxDGC9ftnJf8gonZGMWKtk1VK7" xr:uid="{16AAFE4A-94A6-4E20-A05F-05A06F9325D7}"/>
    <hyperlink ref="L5669" r:id="rId422" display="https://drive.google.com/uc?export=view&amp;id=179PUWbJHfWGmARta3MKv5sfi3l9w7mqo" xr:uid="{3CED6C48-81E6-47F7-BCF0-50BD3F407E01}"/>
    <hyperlink ref="L5670" r:id="rId423" display="https://drive.google.com/uc?export=view&amp;id=1fJqfa3-jTRrsSBVisOR2wJ72pFLbc15l" xr:uid="{3058F196-B150-406B-B1D5-59D0EA06DCA8}"/>
    <hyperlink ref="L5671" r:id="rId424" display="https://drive.google.com/uc?export=view&amp;id=1Yet5GqB3YU9rnmMRaKog5wV1oy53RvOT" xr:uid="{2C0FBB38-FCE8-4C88-9F0C-651121838003}"/>
    <hyperlink ref="L5672" r:id="rId425" display="https://drive.google.com/uc?export=view&amp;id=1VymCQM2INf7THltfBAjlE8v0jmVeSqmN" xr:uid="{93FA6D4C-9050-4925-BC35-CE9990CB1B59}"/>
    <hyperlink ref="L5673" r:id="rId426" display="https://drive.google.com/uc?export=view&amp;id=1BT6B8FA2XNs559eVLAFZfOqwuctcGY8w" xr:uid="{56845705-A52C-457F-870C-35E9583C6661}"/>
    <hyperlink ref="L5674" r:id="rId427" display="https://drive.google.com/uc?export=view&amp;id=18Nfp-4C17x5fuErHFCPbYV17LcpthLJn" xr:uid="{316FD5A3-3847-4899-9BD6-EA9E36693FC2}"/>
    <hyperlink ref="L5675" r:id="rId428" display="https://drive.google.com/uc?export=view&amp;id=1Tfx-3NPCjXuUbKwWPyyWkwsRDQHOJe_Z" xr:uid="{889678BD-5DE8-4B3D-BD8F-FEE5969F7CEE}"/>
    <hyperlink ref="L5676" r:id="rId429" display="https://drive.google.com/uc?export=view&amp;id=1lx9v2g5pekMgz63sk6ze4hhY9XE8P7iP" xr:uid="{990D9B8F-C636-48C8-BC62-B863E2387673}"/>
    <hyperlink ref="L5677" r:id="rId430" display="https://drive.google.com/uc?export=view&amp;id=1clznlYMwSAFp0QeRSyITMjxUeDyyhkur" xr:uid="{C2F074C5-9B44-45FB-AC51-B6843F74960E}"/>
    <hyperlink ref="L5678" r:id="rId431" display="https://drive.google.com/uc?export=view&amp;id=1o31CFGTbxB0RcvpdUI82eNU9dXAttU2r" xr:uid="{A1BAC17E-5755-4571-8A54-B46850569BCB}"/>
    <hyperlink ref="L5679" r:id="rId432" display="https://drive.google.com/uc?export=view&amp;id=1bvZWQcjEwTDao6UOF_r4RxuPFQwaobZA" xr:uid="{0345BD7A-8ABA-4CAE-A95E-81458D6F28DF}"/>
    <hyperlink ref="L5680" r:id="rId433" display="https://drive.google.com/uc?export=view&amp;id=1lc_PCd9_N_dk63SCogmclMab99XUd49B" xr:uid="{EDE6F913-53EF-49C1-9855-0A5FC7AEA658}"/>
    <hyperlink ref="L5681" r:id="rId434" display="https://drive.google.com/uc?export=view&amp;id=1o0jjtKhssJvQTGZduuGjwcchPcWC65zw" xr:uid="{141B5AAA-0F7F-48DC-A6AB-5D2F2B1CA39A}"/>
    <hyperlink ref="L5682" r:id="rId435" display="https://drive.google.com/uc?export=view&amp;id=1dqxRTYjsAV7qetSImPb0Fh0iqkraUiBw" xr:uid="{65BA3DDF-20FA-480F-A646-EB506DABA37C}"/>
    <hyperlink ref="L5683" r:id="rId436" display="https://drive.google.com/uc?export=view&amp;id=1Huiq8r0jt7vkDMZsek_KPCEawQvl_aiv" xr:uid="{85560141-9DAA-4E83-93D9-63B19FACA001}"/>
    <hyperlink ref="L390" r:id="rId437" display="https://drive.google.com/uc?export=view&amp;id=1pXVQ1NTDdK2o0z1FfXdXbr6Dhuub36ZW" xr:uid="{387CE3D0-5BC1-4A38-B579-0CDCB1CE195C}"/>
    <hyperlink ref="L391" r:id="rId438" display="https://drive.google.com/uc?export=view&amp;id=161-4Diu3QJacgIVHLSBzkgxcLBjGd1Rv" xr:uid="{06105ABB-2B73-4704-AB60-7A5E76B72C30}"/>
    <hyperlink ref="L392" r:id="rId439" display="https://drive.google.com/uc?export=view&amp;id=1A478TLmid7fU9n0XJaAPAVo9r5f1VB5c" xr:uid="{BF1B69CE-FE77-42C0-A8AD-55E97306E121}"/>
    <hyperlink ref="L5684" r:id="rId440" display="https://drive.google.com/uc?export=view&amp;id=12lx2tPlnbR77iQu6uBc7aB2ucVGM_QM0" xr:uid="{ECB8B001-7D55-4D8C-ABCD-4C78193A1D93}"/>
    <hyperlink ref="L5685" r:id="rId441" display="https://drive.google.com/uc?export=view&amp;id=1q2n314IHCH0QsnVT1K94zrqIXH45F-T7" xr:uid="{3083C085-B2F5-4A4C-A805-311B13B1C769}"/>
    <hyperlink ref="L5686" r:id="rId442" display="https://drive.google.com/uc?export=view&amp;id=1DhjaG2yQcfIv7u5lfRGefhJHaPn_jL8R" xr:uid="{D4ED7A73-87D6-4989-820C-50F0EB4BD16C}"/>
    <hyperlink ref="L5687" r:id="rId443" display="https://drive.google.com/uc?export=view&amp;id=1ZRGz5C1oL5PrvGhlTkXNpa0JmbYC5BCv" xr:uid="{68B8098B-0204-436E-919C-E178951F42BE}"/>
    <hyperlink ref="L5688" r:id="rId444" display="https://drive.google.com/uc?export=view&amp;id=1YH70E0M7TUobROgMS8s9LNwnlOiSGN_U" xr:uid="{5B2CEB60-A2F2-4305-982A-5EE40DE4325F}"/>
    <hyperlink ref="L5689" r:id="rId445" display="https://drive.google.com/uc?export=view&amp;id=15HjI82lk3_RlQ8bXqIlSziWjbJEoGGWK" xr:uid="{55C7EC2E-BC99-4D72-B62B-6853C6A2C233}"/>
    <hyperlink ref="L5690" r:id="rId446" display="https://drive.google.com/uc?export=view&amp;id=1iExabaIyzg3XzFZGIyILOjL-0V_EZ0LJ" xr:uid="{FAACBA12-68EB-464C-A4E5-9C49798B7EB4}"/>
    <hyperlink ref="L5691" r:id="rId447" display="https://drive.google.com/uc?export=view&amp;id=1IQsI4sNTiNTzYlXTXM_-tyV0h_qyf6Q6" xr:uid="{523C2ACB-5DDC-420F-B516-8220A71C2154}"/>
    <hyperlink ref="L5692" r:id="rId448" display="https://drive.google.com/uc?export=view&amp;id=1p9CJv9HS8VBcCUM-Mwuutu3MsN8iFRBK" xr:uid="{536D5943-58D3-4681-88E1-5BA6C414EFF5}"/>
    <hyperlink ref="L5693" r:id="rId449" display="https://drive.google.com/uc?export=view&amp;id=1AT8m9sndlC3iz0tyVtV9vM1eja42YRUz" xr:uid="{86FD52D2-6BCD-4B98-8D84-A83FAA9F9AE0}"/>
    <hyperlink ref="L5694" r:id="rId450" display="https://drive.google.com/uc?export=view&amp;id=1A_5KWAnde6tQjeh_BnHhu0qsuafhon1t" xr:uid="{DE90AAEE-052F-42D0-9021-FB72A23A487E}"/>
    <hyperlink ref="L5695" r:id="rId451" display="https://drive.google.com/uc?export=view&amp;id=1zPtieGpD7FLqVq21kTYFAJ5GBoL9HBY-" xr:uid="{3BB5CCBC-D580-4F0A-814C-D803267A23DB}"/>
    <hyperlink ref="L393" r:id="rId452" display="https://drive.google.com/uc?export=view&amp;id=1jpQZQaL7bqm_Yv0otLYbtzDE2dKh9ujk" xr:uid="{2734D00C-07F3-448A-9325-04B1FB035D61}"/>
    <hyperlink ref="L394" r:id="rId453" display="https://drive.google.com/uc?export=view&amp;id=1Mu7Rzr--ZcOFErTjf0SwsmbB6R6WgOh-" xr:uid="{BF10E137-8C6C-42D8-8439-D7C7738DD3AC}"/>
    <hyperlink ref="L395" r:id="rId454" display="https://drive.google.com/uc?export=view&amp;id=199560e-n5C17xgJHrPC_bugIhekVavSh" xr:uid="{5E1BB906-09B6-4323-9ECD-4FEC781A9FD9}"/>
    <hyperlink ref="L396" r:id="rId455" display="https://drive.google.com/uc?export=view&amp;id=1d4ihjtffbr9YJ32sVRXSz_dJQ1hmVHIf" xr:uid="{26106EE2-1092-4861-9486-398CF2A7EF35}"/>
    <hyperlink ref="L5696" r:id="rId456" display="https://drive.google.com/uc?export=view&amp;id=1vUXc-jKougE-fH1dUHgJOZqZrhtVAfLB" xr:uid="{849EE49E-4FAD-4A42-B3E9-01E9DEEC3D69}"/>
    <hyperlink ref="L5697" r:id="rId457" display="https://drive.google.com/uc?export=view&amp;id=1AnJGzky9DfHmzF9Mx6OYdn1ApKIjRFO3" xr:uid="{F117117E-BF48-4ED0-994A-AB1739BE01C5}"/>
    <hyperlink ref="L5698" r:id="rId458" display="https://drive.google.com/uc?export=view&amp;id=1KVLHDwKVIiqHSqUh6PQbvIEnsvTgrBQn" xr:uid="{12679D01-3A86-42DD-85C4-65E61B8AD2C0}"/>
    <hyperlink ref="L5699" r:id="rId459" display="https://drive.google.com/uc?export=view&amp;id=1CeXfAB7g3vJjEznXvUPU2pprwCYgOS86" xr:uid="{913B5D24-DD8F-4AAE-A2CE-02CDCD0EEC07}"/>
    <hyperlink ref="L397" r:id="rId460" display="https://drive.google.com/uc?export=view&amp;id=1kPmojbD401ARLdzUoXQd0rLH9GJGl5fI" xr:uid="{4F3B11D2-1F24-45F6-88C3-C821270C9024}"/>
    <hyperlink ref="L398" r:id="rId461" display="https://drive.google.com/uc?export=view&amp;id=11w6BY0-qDJ-Ksu9V4s__85g2oho5k2mG" xr:uid="{F8D39792-E0B2-438E-A2D6-54C2E0D882BE}"/>
    <hyperlink ref="L399" r:id="rId462" display="https://drive.google.com/uc?export=view&amp;id=1G-BPTIGK_fEQFnDvY1JOrCvpjsVLNK2O" xr:uid="{E812F95F-212E-4431-AC70-B035D2CABCE1}"/>
    <hyperlink ref="L400" r:id="rId463" display="https://drive.google.com/uc?export=view&amp;id=1OzQsTYH2cierrHR5tjovKZN073UV1sE0" xr:uid="{D4F9151C-7190-4BA0-AB23-5D475ECE52BD}"/>
    <hyperlink ref="L401" r:id="rId464" display="https://drive.google.com/uc?export=view&amp;id=1uDs0y9GK0mfqaXOVJCMYopRXPHiZ3qm8" xr:uid="{AAE9E8D5-097A-4A59-8165-07826162B1E1}"/>
    <hyperlink ref="L402" r:id="rId465" display="https://drive.google.com/uc?export=view&amp;id=1QFaCpg8y_k2hsFfxhj-PzH0XEPolvPt6" xr:uid="{ECFA5091-5F6A-469C-91FA-B85E7AB2913A}"/>
    <hyperlink ref="L5700" r:id="rId466" display="https://drive.google.com/uc?export=view&amp;id=1vLyWlV2vBH7otIlycwT1lz9m1hwSDjp0" xr:uid="{FC49A1AA-57C8-4882-A06D-1DF532E8C9D1}"/>
    <hyperlink ref="L5701" r:id="rId467" display="https://drive.google.com/uc?export=view&amp;id=1pTXc8SwC2si9JexgSW1oFB8EY70XHhj1" xr:uid="{D729B1BC-FE3C-4E07-AC97-72A93BCCD123}"/>
    <hyperlink ref="L5702" r:id="rId468" display="https://drive.google.com/uc?export=view&amp;id=134PcOGYAOSQTzoAcYuN2_prIOVKW47M_" xr:uid="{48C24AEA-F364-4011-8856-0D53F2813C31}"/>
    <hyperlink ref="L5703" r:id="rId469" display="https://drive.google.com/uc?export=view&amp;id=1-r2zKb9Qwcr6sIf9s7KI1cvwj57vBYP7" xr:uid="{26ECD623-C519-44BA-87D5-F9A11F941DB9}"/>
    <hyperlink ref="L5704" r:id="rId470" display="https://drive.google.com/uc?export=view&amp;id=1NiYZnfnluxdDJ5FxJHODqXomQOa4EtgN" xr:uid="{8EC135A9-4DED-4DF7-A10F-D256F21E3146}"/>
    <hyperlink ref="L5705" r:id="rId471" display="https://drive.google.com/uc?export=view&amp;id=1eL7Kpg0N0wNbKFR7SpqjsOSactKbJwC4" xr:uid="{BD2A200B-72D2-4DF4-9F3D-F6636C104E31}"/>
    <hyperlink ref="L5706" r:id="rId472" display="https://drive.google.com/uc?export=view&amp;id=1iQokadD7ZIGz1XhmAUsuo03JzRmJPHA_" xr:uid="{9B194A6D-15CF-4E01-9532-323A803ABB76}"/>
    <hyperlink ref="L5707" r:id="rId473" display="https://drive.google.com/uc?export=view&amp;id=1sFs3WMhm7kgdLyz39RfIc29iG6jx0IEZ" xr:uid="{3D219425-FF42-4F2E-AE4B-782773ABE6CE}"/>
    <hyperlink ref="L5708" r:id="rId474" display="https://drive.google.com/uc?export=view&amp;id=1VH9baVUE5mDNYXxHk5kYssSx98berDIF" xr:uid="{70C47B27-CE47-4DC6-BCB6-C64763ABF853}"/>
    <hyperlink ref="L5709" r:id="rId475" display="https://drive.google.com/uc?export=view&amp;id=1mJ5QRzEhtajjshH2v75YDwpHgDdu7yQc" xr:uid="{2FC422E4-A95F-4C3D-A6DF-4621CC2BEA72}"/>
    <hyperlink ref="L5710" r:id="rId476" display="https://drive.google.com/uc?export=view&amp;id=1RlcUmwG8kVcdSRrFFlSbDJfl7E_IPl2R" xr:uid="{65DF6F8D-6323-448E-9D10-F518FAA25C8D}"/>
    <hyperlink ref="L5711" r:id="rId477" display="https://drive.google.com/uc?export=view&amp;id=1kFx_8pZoC7QTjDhkmHjmkaYmUGEw285a" xr:uid="{795539A8-A30B-4BEE-8281-7B45A6E0BC88}"/>
    <hyperlink ref="L5712" r:id="rId478" display="https://drive.google.com/uc?export=view&amp;id=13lPd-3BkJCPjMd-mP2WV7k28ylUn7pa7" xr:uid="{7F99AF96-4076-4589-B02B-44F296CE785C}"/>
    <hyperlink ref="L5713" r:id="rId479" display="https://drive.google.com/uc?export=view&amp;id=1DUa070C8M5eLv0BA2-w146tNoLmb87d2" xr:uid="{3D82AF11-57A7-4763-BB7C-1267699CBA23}"/>
    <hyperlink ref="L5714" r:id="rId480" display="https://drive.google.com/uc?export=view&amp;id=1iuVisP_KQi5xq0EEB0pTTM5BcRH2VCXo" xr:uid="{5C9642C5-3938-42E6-9828-1F0D5BFA5606}"/>
    <hyperlink ref="L5715" r:id="rId481" display="https://drive.google.com/uc?export=view&amp;id=1RnbmE9jWAM0R0RrZfps9V2RBbJEN1_Zr" xr:uid="{35A0A7CC-F682-49D6-AB02-91CA2F61475B}"/>
    <hyperlink ref="L5716" r:id="rId482" display="https://drive.google.com/uc?export=view&amp;id=1DsE3XCZjDbuMsCyj0qQY1figZBHeI7lS" xr:uid="{70696145-FDBA-4558-876D-C9F61E6A2A16}"/>
    <hyperlink ref="L5717" r:id="rId483" display="https://drive.google.com/uc?export=view&amp;id=1qgJHcGTAuVN4K0vyyEMOYeJC0sC4Gg8y" xr:uid="{C7D4DC3F-3F84-40CC-9C58-1C4BEA6F499D}"/>
    <hyperlink ref="L5718" r:id="rId484" display="https://drive.google.com/uc?export=view&amp;id=1HQrXuY75vZ61WsacFBIglR9LQLZwRrS3" xr:uid="{29E9FCDC-ED1D-4AD7-8CF0-8C52751F55FF}"/>
    <hyperlink ref="L5719" r:id="rId485" display="https://drive.google.com/uc?export=view&amp;id=17R_P9sI9y6BBgPw7C58eZKZmlZPAIcWF" xr:uid="{EEDEEF99-91D2-4BBB-94B5-3DA696A2371C}"/>
    <hyperlink ref="L5720" r:id="rId486" display="https://drive.google.com/uc?export=view&amp;id=1sFSamOYmeVWGznOw6rs8mNGdmht7ylFa" xr:uid="{05DF89A0-6E2C-4309-AC11-59DE9056ACCA}"/>
    <hyperlink ref="L5721" r:id="rId487" display="https://drive.google.com/uc?export=view&amp;id=1MBDVinIW0k-zgoL4tfY7lhyl8Ge0YEEH" xr:uid="{240DB8B9-16F5-46D6-9DA6-E47B89E6BF4B}"/>
    <hyperlink ref="L5722" r:id="rId488" display="https://drive.google.com/uc?export=view&amp;id=1uV2tWdlGPOG2wO_SRF741k4bAoUY8WF-" xr:uid="{AF09B921-78FD-48E2-B66C-00EDD80F53FD}"/>
    <hyperlink ref="L5723" r:id="rId489" display="https://drive.google.com/uc?export=view&amp;id=1dcYdMUV4xPgqyBvtFr-qW4rHbTMpmH7V" xr:uid="{43DB3D07-AB51-4619-B757-EA8CC0D24616}"/>
    <hyperlink ref="L5724" r:id="rId490" display="https://drive.google.com/uc?export=view&amp;id=18ANLKGIcC12WMzZSYmAkxvee-hIUX7Rt" xr:uid="{895F3925-BCC5-42CE-BFC7-43AA9C72E04F}"/>
    <hyperlink ref="L5725" r:id="rId491" display="https://drive.google.com/uc?export=view&amp;id=1d31F_z6_7SCjpZCqNdW9NwxoUrI9PGEz" xr:uid="{005768BF-B669-497E-B25D-BE565E6569D6}"/>
    <hyperlink ref="L5726" r:id="rId492" display="https://drive.google.com/uc?export=view&amp;id=18SjKYU1Rr5cGgbFLhnHduvSDgQYL5TmU" xr:uid="{5B1C32A1-CA34-478A-BBDE-2F01F73FC5B9}"/>
    <hyperlink ref="L403" r:id="rId493" display="https://drive.google.com/uc?export=view&amp;id=1LLeQzUjdTTLuwodprpTkH0bvSgLx3iAM" xr:uid="{2E7D0A2B-9EAA-42C3-9A99-40EFAF3A4542}"/>
    <hyperlink ref="L404" r:id="rId494" display="https://drive.google.com/uc?export=view&amp;id=1EqqfbH9kXi5_rSGTRSi6-XlZHyI0fER0" xr:uid="{DC070090-22AA-4401-B312-E94735D6E93A}"/>
    <hyperlink ref="L5727" r:id="rId495" display="https://drive.google.com/uc?export=view&amp;id=1y4YGjN3ntvsBgYHFLgdxjwJU_r8aIOTj" xr:uid="{01F7A15D-33CC-4A23-ACF1-FE3B2BF5B344}"/>
    <hyperlink ref="L5728" r:id="rId496" display="https://drive.google.com/uc?export=view&amp;id=1fZbNn1TTQj8KLvmS8ubADYh1m5Mtwvar" xr:uid="{913E66E1-7F32-480C-B165-2860FAA9DBAB}"/>
    <hyperlink ref="L5729" r:id="rId497" display="https://drive.google.com/uc?export=view&amp;id=1ByEJuKqpss5B1vFh0D-7_CWOYvddU8uS" xr:uid="{2CB54483-7416-4442-A643-545D37D26820}"/>
    <hyperlink ref="L5730" r:id="rId498" display="https://drive.google.com/uc?export=view&amp;id=1kub8BRPQ4y6d3GkSoIZ-0Zb458drzMAv" xr:uid="{D7545FFF-55EE-4D91-B8AD-A4528AA52342}"/>
    <hyperlink ref="L5731" r:id="rId499" display="https://drive.google.com/uc?export=view&amp;id=1p0PE2J0CERa7Xe4IyTtE_fM_ugAQqX4b" xr:uid="{A1C89A4E-0B36-445C-A058-82E778FD8BF6}"/>
    <hyperlink ref="L5732" r:id="rId500" display="https://drive.google.com/uc?export=view&amp;id=1ypOGOHMo-tPq7T-uuhT5rMvjwxMJrxUt" xr:uid="{A3A8E504-7357-47DA-A1CC-579850ACAFAC}"/>
    <hyperlink ref="L5733" r:id="rId501" display="https://drive.google.com/uc?export=view&amp;id=1JFiRgWoMm58-aYOjRSbmCGdRIy0Ze2K2" xr:uid="{6717227A-7E2D-4527-BCA2-1932337B4C62}"/>
    <hyperlink ref="L5734" r:id="rId502" display="https://drive.google.com/uc?export=view&amp;id=1PAnMnWsLhNK9MFg1HGNTobUeZcVGQm1A" xr:uid="{FD89AAB5-0F64-462D-8946-84446394BB51}"/>
    <hyperlink ref="L5735" r:id="rId503" display="https://drive.google.com/uc?export=view&amp;id=1niN469s3U6NrrsGa0cynHw_Bf8rey31h" xr:uid="{490525EF-C5ED-440C-A00F-05E8A67C27C5}"/>
    <hyperlink ref="L5736" r:id="rId504" display="https://drive.google.com/uc?export=view&amp;id=1ePIzF4bxbd3aZzaVijidJs-WUl-SIKZ5" xr:uid="{16D9D9A1-5286-490C-8653-5D89DA05904A}"/>
    <hyperlink ref="L5737" r:id="rId505" display="https://drive.google.com/uc?export=view&amp;id=18HY2UVO7GTBJacUI71fWOKJ4oa6SjuX3" xr:uid="{31AAD195-745C-4297-81E6-119B32461FFB}"/>
    <hyperlink ref="L5738" r:id="rId506" display="https://drive.google.com/uc?export=view&amp;id=18al_XcG7jRCPZjAoSE-uOTsGx7F8VPFs" xr:uid="{9C7ADBEE-B1A0-4956-A826-932F7ACA71B3}"/>
    <hyperlink ref="L405" r:id="rId507" display="https://drive.google.com/uc?export=view&amp;id=1mRuZksp8ryeBGZW82OzgDT5znO7O0Ooc" xr:uid="{149C111B-30F4-4369-BE6C-FE626485E2A8}"/>
    <hyperlink ref="L406" r:id="rId508" display="https://drive.google.com/uc?export=view&amp;id=1pHVBgHFoJk7xttK5FVuUo6r_dId75xCc" xr:uid="{98507E44-4009-48B7-9AFE-2D54F4B6C2D5}"/>
    <hyperlink ref="L407" r:id="rId509" display="https://drive.google.com/uc?export=view&amp;id=195ND4E0h73CVEssAau71_NKgrLtA85mD" xr:uid="{74B5E569-7AFC-4B3D-8EA4-8668F908C37A}"/>
    <hyperlink ref="L408" r:id="rId510" display="https://drive.google.com/uc?export=view&amp;id=1w5jWQ-9WLjv9NXLHrrkBY9DrUFurSkLS" xr:uid="{4734C8C6-B5AD-4799-A9CF-2D31D9894EAD}"/>
    <hyperlink ref="L5739" r:id="rId511" display="https://drive.google.com/uc?export=view&amp;id=19-VfaWE8qWuKBIPxkAbvTJco27inbc6i" xr:uid="{1392E9CE-21E5-4433-B795-E439041A446A}"/>
    <hyperlink ref="L5740" r:id="rId512" display="https://drive.google.com/uc?export=view&amp;id=1a2Kgfa1rIBDYB2PrgiQcTocI8ZuAwIT-" xr:uid="{A8733DBD-387C-464A-A733-C4F25D23A375}"/>
    <hyperlink ref="L409" r:id="rId513" display="https://drive.google.com/uc?export=view&amp;id=14lTDI0Qd5hoU1afV76fVgSU-qdNnrxt4" xr:uid="{4C57C4F4-E1F5-4AF0-A016-FB50B794D002}"/>
    <hyperlink ref="L410" r:id="rId514" display="https://drive.google.com/uc?export=view&amp;id=1k-IptHYBQhC55JkccvURo7UxrzTk4I33" xr:uid="{2F1CD08C-FB05-470E-ABBE-166E8AF34654}"/>
    <hyperlink ref="L5741" r:id="rId515" display="https://drive.google.com/uc?export=view&amp;id=10CzyNxO9zAa9NEKZtJ4Ci9CrtDjZopxo" xr:uid="{961927D2-C4BE-4B13-901A-6FD1255BCD40}"/>
    <hyperlink ref="L5742" r:id="rId516" display="https://drive.google.com/uc?export=view&amp;id=13Qu3s8U_hRPvN3NJJfC6UvujSX0UNxgq" xr:uid="{FA3B7D94-94E2-4114-BAD9-D4268C9F3567}"/>
    <hyperlink ref="L411" r:id="rId517" display="https://drive.google.com/uc?export=view&amp;id=17gnKs2reWCg_spCTVAVtGOiPOKPaoOAV" xr:uid="{76E8780A-6F9D-43B8-B4E3-EE145A12F449}"/>
    <hyperlink ref="L412" r:id="rId518" display="https://drive.google.com/uc?export=view&amp;id=1y02Z2GdrTBe0ETNWCxUpETXiBoV3QaA_" xr:uid="{4735F19F-4862-4A80-B16A-577D11DA8B7C}"/>
    <hyperlink ref="L413" r:id="rId519" display="https://drive.google.com/uc?export=view&amp;id=1kMlfWR_trovWju9i3y9jvgHl9jxjiJuP" xr:uid="{85A1514C-1E5D-45C9-A449-A05C276753FB}"/>
    <hyperlink ref="L414" r:id="rId520" display="https://drive.google.com/uc?export=view&amp;id=1fTxR6x3-jYYWsA710rW0EZGQbN0YmMAo" xr:uid="{AFB8F479-693A-406B-BA54-2F58F07EAF0A}"/>
    <hyperlink ref="L415" r:id="rId521" display="https://drive.google.com/uc?export=view&amp;id=1o8gXldEJThCTFj-fQsMqKQ9vm-sicWY_" xr:uid="{49EDE08A-4DDC-4962-829D-9A1627984A16}"/>
    <hyperlink ref="L416" r:id="rId522" display="https://drive.google.com/uc?export=view&amp;id=1NnQzJm7QvwMO4VzL-9FDPWexgUpDKDOO" xr:uid="{3FFB8E5B-5C3A-49E8-AA66-92893562BCF0}"/>
    <hyperlink ref="L417" r:id="rId523" display="https://drive.google.com/uc?export=view&amp;id=1Xn3fVIBZQSpVL5H1Wx6Z8TIKNRK0ttxw" xr:uid="{A941800E-5EF6-467A-B8FC-94CF05BE5239}"/>
    <hyperlink ref="L5743" r:id="rId524" display="https://drive.google.com/uc?export=view&amp;id=13XE4o1YULXqbJnHmWEJUP78dq71gY8DH" xr:uid="{FBFF55FD-0E02-4CE4-811C-CE156DD597B3}"/>
    <hyperlink ref="L5744" r:id="rId525" display="https://drive.google.com/uc?export=view&amp;id=1LCPWOAWobbyCZjns7dxcrJRtuFspZawA" xr:uid="{2C44A1CD-1793-4954-896E-BA60C45C3ED9}"/>
    <hyperlink ref="L5745" r:id="rId526" display="https://drive.google.com/uc?export=view&amp;id=1pm9hjfVXq5QmgwTkZ69FKAEU71xRrtjF" xr:uid="{4A6DF541-9250-4BFC-8431-0B03A3E83265}"/>
    <hyperlink ref="L5746" r:id="rId527" display="https://drive.google.com/uc?export=view&amp;id=1REh2WxSb0FuREwj0Ds-vyjSEJf-9JYF7" xr:uid="{6592A899-9231-4153-8192-649FE66CD2DF}"/>
    <hyperlink ref="L5747" r:id="rId528" display="https://drive.google.com/uc?export=view&amp;id=1rsO7OrMBrvd3IWCg8Qus3JwR_aa_Fpcv" xr:uid="{163772EF-07D8-456D-923C-5098C98FE755}"/>
    <hyperlink ref="L5748" r:id="rId529" display="https://drive.google.com/uc?export=view&amp;id=142DURFcDfB3Cj4J3q1EyczaoamljUqSy" xr:uid="{C333E9EA-AD7C-4FD9-80E6-AA8A9FF4E149}"/>
    <hyperlink ref="L5749" r:id="rId530" display="https://drive.google.com/uc?export=view&amp;id=1-nMTyTSygLO_2uyeWgkEvkMwOUjvUTQ8" xr:uid="{3FE72BA2-78E4-40BF-9BF1-E8385B42DCF2}"/>
    <hyperlink ref="L5750" r:id="rId531" display="https://drive.google.com/uc?export=view&amp;id=1n4oYEAk0SgiM7ELlXQ9yJYZsDEkz8Lev" xr:uid="{A7743A8C-0691-4C7E-8090-9A3B3B351F55}"/>
    <hyperlink ref="L5751" r:id="rId532" display="https://drive.google.com/uc?export=view&amp;id=1l9U3bxO1fDIHxBopbWep9lbEvrz9QS3p" xr:uid="{FD23CE6B-F643-469E-8490-4A2159E4FFF3}"/>
    <hyperlink ref="L5752" r:id="rId533" display="https://drive.google.com/uc?export=view&amp;id=1WOODRbReU9mMXvBUj8n61B4qFpxHYf5H" xr:uid="{BA00795D-8CC7-4116-8C8E-3062633EA6DF}"/>
    <hyperlink ref="L5753" r:id="rId534" display="https://drive.google.com/uc?export=view&amp;id=1QEbm-81J3KAxcFyvHAqqdmmcWzza4uNV" xr:uid="{4DC69B4E-7E8A-49FC-A3A0-8587E3BEA22C}"/>
    <hyperlink ref="L5754" r:id="rId535" display="https://drive.google.com/uc?export=view&amp;id=1MVkvuoynqN0ILfpYJOUs_9XWyFGpkfRt" xr:uid="{7C3CE89E-2BE2-40E5-A31D-8EB8C54934C8}"/>
    <hyperlink ref="L418" r:id="rId536" display="https://drive.google.com/uc?export=view&amp;id=1UdlcYBJd0mk_a7OqxPdyus15khM5URup" xr:uid="{F4EA1AB6-1B2F-459F-98D9-8996D2BB09E5}"/>
    <hyperlink ref="L5755" r:id="rId537" display="https://drive.google.com/uc?export=view&amp;id=1Uy8ucxfNlYbUzkwyXjvPnBNKjA325oE6" xr:uid="{3196C375-5365-4C1C-818A-4994F81CACD8}"/>
    <hyperlink ref="L5756" r:id="rId538" display="https://drive.google.com/uc?export=view&amp;id=1hB30WzqwfCJK2GsOT8kdWCveYdYkUacH" xr:uid="{99E4D339-E155-4D79-874F-F4194D725559}"/>
    <hyperlink ref="L5757" r:id="rId539" display="https://drive.google.com/uc?export=view&amp;id=160lV0makbuPfdCVxFmjn7uBNmAVaSkMC" xr:uid="{1CDD2F5C-97F3-4B0B-8734-08445630688D}"/>
    <hyperlink ref="L5758" r:id="rId540" display="https://drive.google.com/uc?export=view&amp;id=1bqVaTNMOHfRmlCbtVQc_09ASxfo13C6s" xr:uid="{EAFA599C-4028-421F-9EFC-134F91D8429A}"/>
    <hyperlink ref="L419" r:id="rId541" display="https://drive.google.com/uc?export=view&amp;id=19pEgmC3cn0dIsF--4qbwVRaXqYBkgdDL" xr:uid="{B7F37F99-D36C-4337-B603-626BE4A4396D}"/>
    <hyperlink ref="L420" r:id="rId542" display="https://drive.google.com/uc?export=view&amp;id=1H6nQbdSxT3ZTW2l9ybjtseybfv7oYg_g" xr:uid="{D2203072-6D35-45A4-BBCC-66DE1693EF49}"/>
    <hyperlink ref="L421" r:id="rId543" display="https://drive.google.com/uc?export=view&amp;id=1QZ2I2oMHzIypHcOetj9Iti9xC15rnuGb" xr:uid="{24BF1F81-84F6-415F-932D-1B8CA099E3AD}"/>
    <hyperlink ref="L422" r:id="rId544" display="https://drive.google.com/uc?export=view&amp;id=1Q0p4JSJKtCF9-Im9oKTJZvJ8gHZrDVjQ" xr:uid="{477F69B1-9350-4E0F-801E-57896558FAD3}"/>
    <hyperlink ref="L423" r:id="rId545" display="https://drive.google.com/uc?export=view&amp;id=1YTTQZpR2vxJszs-hA86W4MqrL79y3ulO" xr:uid="{956608DC-8C63-40C1-9A76-83F403DE549E}"/>
    <hyperlink ref="L424" r:id="rId546" display="https://drive.google.com/uc?export=view&amp;id=1O4ZQo2yq_cpPaueGmw-HeAfdCVFL9NEF" xr:uid="{8FA32920-41BA-4C26-8F67-7910E1B513E5}"/>
    <hyperlink ref="L425" r:id="rId547" display="https://drive.google.com/uc?export=view&amp;id=1j0EaU5iGFZjBaEiIaejZQoqkJopFFoja" xr:uid="{A3C96DF3-1225-48EC-A607-869ED9F0499C}"/>
    <hyperlink ref="L426" r:id="rId548" display="https://drive.google.com/uc?export=view&amp;id=1g5t2zneEb9onKVX0YbeYwrwUB_b3yquB" xr:uid="{3DD9AAC3-8C2F-471D-AF32-F8BF97F18598}"/>
    <hyperlink ref="L427" r:id="rId549" display="https://drive.google.com/uc?export=view&amp;id=1nM3ItfeuZe0NnD2qjHybi5USpW74SRbz" xr:uid="{5DE70806-CC32-4468-B9DC-C6FB9FA96942}"/>
    <hyperlink ref="L428" r:id="rId550" display="https://drive.google.com/uc?export=view&amp;id=1CturRf-6llDrVTKRKDejsMxN-5-aX_9B" xr:uid="{09B68F7A-C9CB-4788-8BA0-05EE3B8210E4}"/>
    <hyperlink ref="L429" r:id="rId551" display="https://drive.google.com/uc?export=view&amp;id=15zuSUvDo5AwHoByLMfjXIcxYIizwPEsp" xr:uid="{A693567B-3CE1-47A7-934B-5C66AC158622}"/>
    <hyperlink ref="L430" r:id="rId552" display="https://drive.google.com/uc?export=view&amp;id=1RWeIZKR01MaDTkftp2O8A5MFkqC8rbBr" xr:uid="{4D96C066-0AFB-476E-86CF-A55753E19C89}"/>
    <hyperlink ref="L5759" r:id="rId553" display="https://drive.google.com/uc?export=view&amp;id=1v5q8Mi67b-VlgsGxGkOdCKgHsAN-y6a3" xr:uid="{417447A5-30CA-4A30-B7A8-A728B128DE75}"/>
    <hyperlink ref="L5760" r:id="rId554" display="https://drive.google.com/uc?export=view&amp;id=1QYjFxyfhyI73jSChtl_LdbdIuv6Adu8J" xr:uid="{9037C91E-7E8A-4D96-9EBF-02C219051B2D}"/>
    <hyperlink ref="L5761" r:id="rId555" display="https://drive.google.com/uc?export=view&amp;id=1thMkc1kvUz0OlzEKb6J8x_Qc7G9qJb4D" xr:uid="{747EBC93-FCE5-4D8C-BC54-7670DD3DF492}"/>
    <hyperlink ref="L5762" r:id="rId556" display="https://drive.google.com/uc?export=view&amp;id=1szQC4WWevdi0uYhmYMh5VdtKy4R0hg2L" xr:uid="{ACD221D9-68B3-434C-AFB9-4E45478D5C80}"/>
    <hyperlink ref="L5763" r:id="rId557" display="https://drive.google.com/uc?export=view&amp;id=1MthGXDSgsEHDC_u0QoOiwytF9-KAX64t" xr:uid="{E3E5C1AF-0F69-4D42-BAA9-00423C010F82}"/>
    <hyperlink ref="L5764" r:id="rId558" display="https://drive.google.com/uc?export=view&amp;id=1ystj08uUoBOhHSApz0m0h6vsiKpSundP" xr:uid="{D845FAA5-5A71-48BE-9171-90D7577C5861}"/>
    <hyperlink ref="L5765" r:id="rId559" display="https://drive.google.com/uc?export=view&amp;id=1WTmhXcqf8NmekU2SpbPRDttqs4_LfBak" xr:uid="{BD4FA727-3E72-4C99-81E0-463A3F82D0CC}"/>
    <hyperlink ref="L5766" r:id="rId560" display="https://drive.google.com/uc?export=view&amp;id=1tRzDQRCAuV3kxN3aSC6fEuQ7vbTJQgw6" xr:uid="{4190B1F6-AD4C-47FB-86B5-14D8D46674F9}"/>
    <hyperlink ref="L5767" r:id="rId561" display="https://drive.google.com/uc?export=view&amp;id=1I459QL4Kw5m-RXr6kdkhbMnDnSIXR80x" xr:uid="{22718216-34FB-4E54-8D11-981DB53C7CD5}"/>
    <hyperlink ref="L5768" r:id="rId562" display="https://drive.google.com/uc?export=view&amp;id=1Wzp2YzSEVDRNvi0774Rrb4VjD4TwhxwG" xr:uid="{8C939C74-EAB8-43CB-9C63-118A57623C85}"/>
    <hyperlink ref="L5769" r:id="rId563" display="https://drive.google.com/uc?export=view&amp;id=1wpp_QM3R7Jqw9Y6-IpHoURfJK42z9_cv" xr:uid="{A83B08B0-9F86-408B-B407-87B0A119D782}"/>
    <hyperlink ref="L5770" r:id="rId564" display="https://drive.google.com/uc?export=view&amp;id=1oH7WwnuduIJe_U-h0Cl0YdzxCPNSNurJ" xr:uid="{A077040B-25A4-4BBF-9E5F-129FD52E3969}"/>
    <hyperlink ref="L5771" r:id="rId565" display="https://drive.google.com/uc?export=view&amp;id=1EBLgXwxc_Sf5obIe0E4GxCRmpvJx1WlS" xr:uid="{12885717-3F61-490F-822A-9FB5B9389163}"/>
    <hyperlink ref="L5772" r:id="rId566" display="https://drive.google.com/uc?export=view&amp;id=1baB0hhIgj8uNI0vS4XeNtYWs-B13BykF" xr:uid="{87A32324-E233-43DC-90F2-89A5A5EE614F}"/>
    <hyperlink ref="L5773" r:id="rId567" display="https://drive.google.com/uc?export=view&amp;id=1dDiIHm8ukEtKZObEJNSMbtgutzSDFRmj" xr:uid="{3026DB56-6194-437C-959B-C45FBBC7CB97}"/>
    <hyperlink ref="L5774" r:id="rId568" display="https://drive.google.com/uc?export=view&amp;id=172n992b8ESJsmg7HF-1ZsE67eDhzvOvi" xr:uid="{02CBB4B5-A7F9-4B1C-B3EB-A22C8FD0680D}"/>
    <hyperlink ref="L5775" r:id="rId569" display="https://drive.google.com/uc?export=view&amp;id=1CU3-skuTn87VA1ZJ28on2zBbHkrS6Ixx" xr:uid="{88CCB0A6-83D4-4B0E-A043-CC58628CB670}"/>
    <hyperlink ref="L5776" r:id="rId570" display="https://drive.google.com/uc?export=view&amp;id=1rIh8HZz4rkfvosM8fGWj7JPW1kQ7UYEG" xr:uid="{18881A1C-B0CA-41EA-AA51-0C2DA8DFD6EB}"/>
    <hyperlink ref="L5777" r:id="rId571" display="https://drive.google.com/uc?export=view&amp;id=132iG7xGqGyqeeTtB_3tuo2IFB_QQnCCs" xr:uid="{D4C9AC02-51FE-4D41-A643-3D312B6AA583}"/>
    <hyperlink ref="L5778" r:id="rId572" display="https://drive.google.com/uc?export=view&amp;id=1hRWuGSkCG6beTrNfTVN2-vJvn3BO-Vxv" xr:uid="{F7038030-F1D9-4E81-B168-AC247B16ACE4}"/>
    <hyperlink ref="L5779" r:id="rId573" display="https://drive.google.com/uc?export=view&amp;id=1vOk0OcAsTPbgwtyrTMv9dYJl6St-H7_H" xr:uid="{2C691CD2-9872-4606-BC6B-2D5F3D4ACFB7}"/>
    <hyperlink ref="L5780" r:id="rId574" display="https://drive.google.com/uc?export=view&amp;id=1YbQDUEX2wih_8Xcs6XSE0Y8NRlQQYQmt" xr:uid="{DF5E4D66-B099-4AE1-8DE2-C0FA97C25D50}"/>
    <hyperlink ref="L5781" r:id="rId575" display="https://drive.google.com/uc?export=view&amp;id=1fMqiUDYAO2WE62TePf2JIgCqKVjjpR5x" xr:uid="{89830BCC-869D-4541-96AA-7D0375B7F9CD}"/>
    <hyperlink ref="L431" r:id="rId576" display="https://drive.google.com/uc?export=view&amp;id=1XQtvLqI5y5pKkxw0fzmPVnAWAr0DqiY7" xr:uid="{145C77F0-841A-48F1-9A32-5CDCB9F3AF82}"/>
    <hyperlink ref="L5782" r:id="rId577" display="https://drive.google.com/uc?export=view&amp;id=1kx1cL-SYAGvR0mysOxcMgLiB1VAg9PEG" xr:uid="{34F3164B-FFE0-4C73-9854-68770AB6EC98}"/>
    <hyperlink ref="L5783" r:id="rId578" display="https://drive.google.com/uc?export=view&amp;id=1sSlMX_cpePkQmVnV4NO3qzXjdIC-t194" xr:uid="{C6B4D9D6-AFA1-4C3F-9730-423B615029BB}"/>
    <hyperlink ref="L5784" r:id="rId579" display="https://drive.google.com/uc?export=view&amp;id=1QfUvu0p4WsuYAQCbN-W-Bkfjkc6mwGiv" xr:uid="{E48E62F8-7EC3-42BD-A289-13B675447BD1}"/>
    <hyperlink ref="L5785" r:id="rId580" display="https://drive.google.com/uc?export=view&amp;id=1qXt2lZ9XfTybcWIquCFob0pyk2UwaqrK" xr:uid="{C492E759-21F8-41C1-9457-A892A8ADCC67}"/>
    <hyperlink ref="L5786" r:id="rId581" display="https://drive.google.com/uc?export=view&amp;id=1HbRMX0Sd8BVICbWxJ-12gY9UXK5Eeyks" xr:uid="{ABB4B127-0FCF-44A5-9D26-7DDD9A305B22}"/>
    <hyperlink ref="L5787" r:id="rId582" display="https://drive.google.com/uc?export=view&amp;id=1ZXl1Ar85oOTLaRhR92OEGc7qvEjzdA2A" xr:uid="{2A20AF97-E0ED-4D07-978C-F99105807211}"/>
    <hyperlink ref="L5788" r:id="rId583" display="https://drive.google.com/uc?export=view&amp;id=154Bm_2vaVbiXkFMB_tVpe3Qk747gmW3O" xr:uid="{DF93D965-B95C-41C9-8039-FD25E7CE54B2}"/>
    <hyperlink ref="L5789" r:id="rId584" display="https://drive.google.com/uc?export=view&amp;id=1fzxt6olhrbhceJHVHf7K2AKXVZsCNvlW" xr:uid="{60040810-1ACE-4261-A327-4D517EAD4CBD}"/>
    <hyperlink ref="L5790" r:id="rId585" display="https://drive.google.com/uc?export=view&amp;id=19zLoUhCZ_0Bps0MT3cva9SjavC1DcfwK" xr:uid="{DBA88D37-4B06-4252-A450-609346EA9692}"/>
    <hyperlink ref="L5791" r:id="rId586" display="https://drive.google.com/uc?export=view&amp;id=1z5rui7MVQ9NYX4J0VVgVBPSJIMlDZfZz" xr:uid="{8DA18DAB-EE95-4DC4-A156-8F4472A43865}"/>
    <hyperlink ref="L5792" r:id="rId587" display="https://drive.google.com/uc?export=view&amp;id=1Z2HsSrM2-jJM7eOKYHyVWTl6W78hm6m5" xr:uid="{D5E3C09B-DF56-40CF-8A90-BA44DB5559E5}"/>
    <hyperlink ref="L5793" r:id="rId588" display="https://drive.google.com/uc?export=view&amp;id=1H4KwjTyTHTagmKS9K8Ld9GtuibcJmIMs" xr:uid="{2D9E4AF8-3615-4FCD-8731-2A9A74F5C7FB}"/>
    <hyperlink ref="L5794" r:id="rId589" display="https://drive.google.com/uc?export=view&amp;id=1kA8nwH9fdlac_TG_gKWcLpXpgNyjUZat" xr:uid="{AB25B98D-BCAD-4959-A5C5-8BACEF65A172}"/>
    <hyperlink ref="L5795" r:id="rId590" display="https://drive.google.com/uc?export=view&amp;id=1ksIPReWInUjBTw7XiUp2DAv0R1S48XJ3" xr:uid="{6B8776C3-E0E6-4DF0-B976-D84C672EB4EA}"/>
    <hyperlink ref="L5796" r:id="rId591" display="https://drive.google.com/uc?export=view&amp;id=1qbU_Vtr6gZfBYQ_V1tN6iDNYBKbRdvEv" xr:uid="{C40B63D5-6D0A-4BA5-A3D7-A47905E8A182}"/>
    <hyperlink ref="L5797" r:id="rId592" display="https://drive.google.com/uc?export=view&amp;id=1AhExdtXKu8vm14f16kc3xzsJXgOAbHMv" xr:uid="{2D01AE9F-2000-4F54-80B3-58BA4F6E3325}"/>
    <hyperlink ref="L5798" r:id="rId593" display="https://drive.google.com/uc?export=view&amp;id=1Nmj-UzY8x6K2s004XWrVpOVWpMZsa4Ki" xr:uid="{1A0BE189-5242-4439-B2FE-C928BB39E12B}"/>
    <hyperlink ref="L4679" r:id="rId594" display="https://drive.google.com/uc?export=view&amp;id=1hlCnejoK3D2UqaH3G0Rya0m4QyCF7QC6" xr:uid="{874EC0FB-8CCA-4414-86FC-42FBD742E32B}"/>
    <hyperlink ref="L4680" r:id="rId595" display="https://drive.google.com/uc?export=view&amp;id=1ERKRKhkPLDxy-A4_iBmPgqy88C9j-rf9" xr:uid="{6011740B-0DB7-4412-A341-6CC76F813115}"/>
    <hyperlink ref="L4681" r:id="rId596" display="https://drive.google.com/uc?export=view&amp;id=13s02pPPKBi6fKB7KAULAV69POIngMFnZ" xr:uid="{D734C20D-DC65-4865-9AFA-3F8650209A7D}"/>
    <hyperlink ref="L4682" r:id="rId597" display="https://drive.google.com/uc?export=view&amp;id=1uYfqQTx_igQRbc8I1ky2iBZg-GbitGfP" xr:uid="{7B838F7B-34B7-48C9-8708-897E7098E7F1}"/>
    <hyperlink ref="L4683" r:id="rId598" display="https://drive.google.com/uc?export=view&amp;id=1LuMk2BWtSuYffQnZFTqSLHb0B4tRXoIf" xr:uid="{C26488EA-A7F8-458D-9A40-276DD93E72A7}"/>
    <hyperlink ref="L4684" r:id="rId599" display="https://drive.google.com/uc?export=view&amp;id=14dGD6HXSdxWRem3zZCjy0AlqNXnWSXyg" xr:uid="{57E85C5F-32AD-4E57-BEE7-384AF74991CE}"/>
    <hyperlink ref="L4685" r:id="rId600" display="https://drive.google.com/uc?export=view&amp;id=1cpKyiJhyWh6P7EUfnTBpRsf_IJt_9sN4" xr:uid="{DC422FEB-5D42-46D8-8C81-0B25A94C3486}"/>
    <hyperlink ref="L4686" r:id="rId601" display="https://drive.google.com/uc?export=view&amp;id=1Lhv00fV79d5RpPe7bhIG6NKRBm7WlxCE" xr:uid="{EB9AD967-15EC-4B54-971D-A57D1A0440F9}"/>
    <hyperlink ref="L4687" r:id="rId602" display="https://drive.google.com/uc?export=view&amp;id=1TCiqs3P3UtyFa_2dQCjmJ535Uq7kRrjO" xr:uid="{13CAE966-76F1-46BE-99F9-067A3168DA75}"/>
    <hyperlink ref="L4688" r:id="rId603" display="https://drive.google.com/uc?export=view&amp;id=1icIG7ebGqw9ShOaQSTBuCI13emZG2vwU" xr:uid="{DB94A5E0-0C28-4328-8C0E-E1EB98738D7D}"/>
    <hyperlink ref="L4689" r:id="rId604" display="https://drive.google.com/uc?export=view&amp;id=1x9ZKugpAgLC1HFKuEEG_8RKMY_J9_odG" xr:uid="{E96BC93F-6582-471A-A5B6-3742C1CF7C0C}"/>
    <hyperlink ref="L4690" r:id="rId605" display="https://drive.google.com/uc?export=view&amp;id=1IAngBNk3MbeZkIvSfVk2KhwPF-G6Z1wU" xr:uid="{6D390A97-566F-4C44-96A6-1E1035DAFA62}"/>
    <hyperlink ref="L4691" r:id="rId606" display="https://drive.google.com/uc?export=view&amp;id=1Wy_3x4TtmSsl_JfU1de83jbrOOGkMwn1" xr:uid="{BC8A8BAC-B1F8-4362-9D61-D6C21DD50190}"/>
    <hyperlink ref="L4692" r:id="rId607" display="https://drive.google.com/uc?export=view&amp;id=15-G-iZgNb65SA5Rt1_2RcNNuaJTTk7CR" xr:uid="{1904223D-953C-407D-A057-FC217061367D}"/>
    <hyperlink ref="L5799" r:id="rId608" display="https://drive.google.com/uc?export=view&amp;id=1qWWOePvIIzdRlCqbi4bhA9YgdRIehMPv" xr:uid="{979E1EC0-E820-4AC3-A952-9BF204EA30C0}"/>
    <hyperlink ref="L5800" r:id="rId609" display="https://drive.google.com/uc?export=view&amp;id=1e6WRIW7HLml0OE-KNmPe9lz2RMGtYHjP" xr:uid="{7C196FF0-809B-4620-BCFF-EBF39FE5D34D}"/>
    <hyperlink ref="L432" r:id="rId610" display="https://drive.google.com/uc?export=view&amp;id=15nSoebD4vuYdkairl9krpfHupButOKdZ" xr:uid="{1058926B-1A77-464B-B533-72C8A30211F9}"/>
    <hyperlink ref="L433" r:id="rId611" display="https://drive.google.com/uc?export=view&amp;id=1IcZSN6DE1ii-VN13s2-G5t1v2irSy51_" xr:uid="{4BED3A27-6E7D-4B14-8DDE-7ADC73EB6D4D}"/>
    <hyperlink ref="L434" r:id="rId612" display="https://drive.google.com/uc?export=view&amp;id=1njAyfxCfvf-6oFMdObVYW97JrtnUBe0R" xr:uid="{2D06E228-5763-4928-A92A-EA7F67F7E1D2}"/>
    <hyperlink ref="L435" r:id="rId613" display="https://drive.google.com/uc?export=view&amp;id=1g-X2L9HZ9zRjkZ6ElHW1wWw5gNHzMO3D" xr:uid="{25BC7FD4-26AA-4398-85B1-4525A03CED8A}"/>
    <hyperlink ref="L436" r:id="rId614" display="https://drive.google.com/uc?export=view&amp;id=1N-wb2sTaNT72Mg9LxJ0PpavbtAysTEPN" xr:uid="{5B1A9791-A0C5-4128-B259-26FFA6676AFB}"/>
    <hyperlink ref="L437" r:id="rId615" display="https://drive.google.com/uc?export=view&amp;id=1Npc35Y0P9C6tMDH-NvNObjXdrKDh2eFq" xr:uid="{61F05565-BD01-41C2-94F7-51F2D8A951C1}"/>
    <hyperlink ref="L438" r:id="rId616" display="https://drive.google.com/uc?export=view&amp;id=1397KCyMzCDJKNqNuBrCRGDscKHj2LMhW" xr:uid="{FDB6BDD3-8BE6-4038-8F55-CAF08B15EAB8}"/>
    <hyperlink ref="L439" r:id="rId617" display="https://drive.google.com/uc?export=view&amp;id=1wSom1U8NC0Mj-Fj72R_pcm8bGW7sRa_7" xr:uid="{59282FA9-A211-4D38-BDC2-00682C2F1B69}"/>
    <hyperlink ref="L440" r:id="rId618" display="https://drive.google.com/uc?export=view&amp;id=1Qk2WHxk5yUacNKdv0aeToajlj9gwgOOl" xr:uid="{37FB6874-ECE6-4203-A20D-73B3A93B03AE}"/>
    <hyperlink ref="L441" r:id="rId619" display="https://drive.google.com/uc?export=view&amp;id=1H8JQonXWq4h08ExX1qfNRBr2N2ob1257" xr:uid="{C1FC099F-E41D-444D-B201-3CCD739AC398}"/>
    <hyperlink ref="L442" r:id="rId620" display="https://drive.google.com/uc?export=view&amp;id=1OkYFYaImGGxRmQFyC4vKEIBbEehkeMhP" xr:uid="{7BDFE37B-1817-49DB-9569-57C69B4A49F0}"/>
    <hyperlink ref="L443" r:id="rId621" display="https://drive.google.com/uc?export=view&amp;id=1koLwjLeslSPj3ZrjrGnf8go2pmpzFfkb" xr:uid="{A70E2895-1055-4501-8B74-3F54EBADC8D4}"/>
    <hyperlink ref="L444" r:id="rId622" display="https://drive.google.com/uc?export=view&amp;id=1iPivusOBMtXY_xr8Y6UTeqivNxskj_IY" xr:uid="{E2872613-7F9B-42AD-B83A-BF763BF5F1C9}"/>
    <hyperlink ref="L445" r:id="rId623" display="https://drive.google.com/uc?export=view&amp;id=1Vm0PjWfqwWzNV6FIPGVuKT1YvuDcKvEN" xr:uid="{FE42B3DA-0777-4FFD-B8F7-2732CB877585}"/>
    <hyperlink ref="L446" r:id="rId624" display="https://drive.google.com/uc?export=view&amp;id=1scCl3k5JZGloBzjyJ_R-uOrWmkPhKkXr" xr:uid="{577EFD7C-4220-45A7-8D6E-B8510A6C89E9}"/>
    <hyperlink ref="L447" r:id="rId625" display="https://drive.google.com/uc?export=view&amp;id=1LrKzdL6RnaBAyFJJb_3ihadPUtLtQpin" xr:uid="{4A6BB397-BD7E-4587-83C5-44AD58E3565D}"/>
    <hyperlink ref="L448" r:id="rId626" display="https://drive.google.com/uc?export=view&amp;id=16NyPvEhsbJ6O_aKwnkiMZ2SeAEnYlv0N" xr:uid="{260325A3-8498-422D-8E6F-30F5135F5ED3}"/>
    <hyperlink ref="L449" r:id="rId627" display="https://drive.google.com/uc?export=view&amp;id=1dnuu5hx1jZKTUKostke7CN4UAHQro5Sg" xr:uid="{E4D7ED83-0DD7-44BA-9147-D1334BADFB17}"/>
    <hyperlink ref="L450" r:id="rId628" display="https://drive.google.com/uc?export=view&amp;id=1fiyyIPeaujRk6phjB_dOQIdE5bPmJUGD" xr:uid="{C0D5252A-C810-42A8-BE5D-159E993687FD}"/>
    <hyperlink ref="L451" r:id="rId629" display="https://drive.google.com/uc?export=view&amp;id=1nkfZLbLZBa07l4ZN9UrvTab0xIbANWs4" xr:uid="{5DF42D6D-E2AB-4D9C-A092-8642D7F2DB33}"/>
    <hyperlink ref="L452" r:id="rId630" display="https://drive.google.com/uc?export=view&amp;id=1ACoF4vttoh3Gheia6z5oh5f358f1wIvw" xr:uid="{545A5398-C58D-49CA-A9E9-41CD1597671D}"/>
    <hyperlink ref="L453" r:id="rId631" display="https://drive.google.com/uc?export=view&amp;id=1t_-w7qzRvALj4gRI0onV5NOmiKtfTfgu" xr:uid="{FD7D0DE0-0212-48E0-8932-C28A7BF2FB1B}"/>
    <hyperlink ref="L454" r:id="rId632" display="https://drive.google.com/uc?export=view&amp;id=1YnvPzbdqrhkbaePO7H7J0crdWYXUtQ8V" xr:uid="{CCFD0B75-D8C1-4D6F-8DFF-C5628166BCBD}"/>
    <hyperlink ref="L455" r:id="rId633" display="https://drive.google.com/uc?export=view&amp;id=1WhDiKKtRekwcUUCaoYJwbPIgEJtAPqJp" xr:uid="{75087B96-90B9-4910-90B5-B952E042D5B3}"/>
    <hyperlink ref="L456" r:id="rId634" display="https://drive.google.com/uc?export=view&amp;id=18lF9dffbl3D80txfRFHVv5Ne5ngWjatw" xr:uid="{36DC3424-38CA-4045-B5E3-7ADAAC865A4F}"/>
    <hyperlink ref="L457" r:id="rId635" display="https://drive.google.com/uc?export=view&amp;id=1WUM-U08vME5Zcv02nX2vBXxaupoSZd1U" xr:uid="{B2E73E86-2788-4AE6-BD5C-8D11BDE248D8}"/>
    <hyperlink ref="L458" r:id="rId636" display="https://drive.google.com/uc?export=view&amp;id=13saZlSnkHrmClauwCOddTGcYd9lCnxAB" xr:uid="{31985FDF-B62A-4C55-9BEE-78D8F61C0E25}"/>
    <hyperlink ref="L459" r:id="rId637" display="https://drive.google.com/uc?export=view&amp;id=1bexxc3to57yWJ2rygmyyn6O9sAH6G_AG" xr:uid="{F4C90B3C-727B-4B7E-993D-F4BD9568A8AB}"/>
    <hyperlink ref="L460" r:id="rId638" display="https://drive.google.com/uc?export=view&amp;id=1-CNwAjziJ9E-WDiHG5cjrdFD1I7NVHvW" xr:uid="{96B398B0-77E5-4F6E-A6C9-F73B3FA944B8}"/>
    <hyperlink ref="L461" r:id="rId639" display="https://drive.google.com/uc?export=view&amp;id=1y9xHcYFa4LgTttugxqKvtvQOUZvpIdlX" xr:uid="{422794E7-2958-4258-AE28-81DA9B876B2E}"/>
    <hyperlink ref="L462" r:id="rId640" display="https://drive.google.com/uc?export=view&amp;id=1glSnaLsXgOk0g3ppkMP1bu10G8KXBA2B" xr:uid="{A6365587-076C-4254-A8E7-F517E745837B}"/>
    <hyperlink ref="L463" r:id="rId641" display="https://drive.google.com/uc?export=view&amp;id=1pTZfUJNq2GkFSnJ8_diGbw8g-GIFQBRk" xr:uid="{93F8687B-0F2F-4433-8C1F-CE505C3BA161}"/>
    <hyperlink ref="L464" r:id="rId642" display="https://drive.google.com/uc?export=view&amp;id=1vOliu0J5gT8em8F9sbd5UZWESNiMHAE6" xr:uid="{E8C5DD0E-0D2C-48C6-B44A-ED2B8B0C19E4}"/>
    <hyperlink ref="L465" r:id="rId643" display="https://drive.google.com/uc?export=view&amp;id=1uMs0D0GQ4qA8kEYgUI_i1NyFr1i6ZeM_" xr:uid="{9D0F5846-082E-4662-A7FC-264401F51591}"/>
    <hyperlink ref="L466" r:id="rId644" display="https://drive.google.com/uc?export=view&amp;id=1S5vWZvMKaegGZILDrd8VN-c2HVGomg0-" xr:uid="{ED15BB26-589E-4711-BDB7-472E2EE28ED6}"/>
    <hyperlink ref="L467" r:id="rId645" display="https://drive.google.com/uc?export=view&amp;id=1tVmsl2np4zIP0zAfvBTK0rWqGHHHUEBI" xr:uid="{3C245B8F-8348-4FC2-BA35-71CDBE413C1A}"/>
    <hyperlink ref="L468" r:id="rId646" display="https://drive.google.com/uc?export=view&amp;id=1bK5ftbKomkMhFpFDw7z2TD3kSIbPWgzz" xr:uid="{04A84FEA-C9B9-4D81-A03A-A16F7C827325}"/>
    <hyperlink ref="L469" r:id="rId647" display="https://drive.google.com/uc?export=view&amp;id=18P4-ZSdtsMyl18ReN0cER-RSaLMSMBoI" xr:uid="{B32E0700-3C36-40F7-8A30-5E16C34582C2}"/>
    <hyperlink ref="L470" r:id="rId648" display="https://drive.google.com/uc?export=view&amp;id=1fPdUbfxYjnJ8J15xJIaKAgRC7BU0zOdk" xr:uid="{1E59192C-5D9C-4A16-8852-3D137645B14C}"/>
    <hyperlink ref="L471" r:id="rId649" display="https://drive.google.com/uc?export=view&amp;id=15O0-kdFei7VZXuwl3HZDZlgEc58vK_VY" xr:uid="{08F22DC5-F009-454F-83E2-E04AFE5AFC99}"/>
    <hyperlink ref="L472" r:id="rId650" display="https://drive.google.com/uc?export=view&amp;id=1ILR7p4geHFaCwG-WSzs6N8tkNTshpANo" xr:uid="{DC8CC12C-0807-47CE-B4E8-FED1208E281D}"/>
    <hyperlink ref="L473" r:id="rId651" display="https://drive.google.com/uc?export=view&amp;id=1OCYTgLCPJ8TUgxDYjyEbDJrCSgAxzuzH" xr:uid="{59ADCC6E-DA21-43B3-87C8-ABA2DDE38CED}"/>
    <hyperlink ref="L474" r:id="rId652" display="https://drive.google.com/uc?export=view&amp;id=1M-MZoQkfL2F7oocCGeEA1Cf1LFQHfs47" xr:uid="{B67BFC99-2C1E-49A3-9CDD-F17FB9CB6BB4}"/>
    <hyperlink ref="L475" r:id="rId653" display="https://drive.google.com/uc?export=view&amp;id=1ArPWIXel7se_5O5-XDitVHZkzmA8w_hc" xr:uid="{50086467-63F1-4A80-A47C-9D99B6EEA02E}"/>
    <hyperlink ref="L476" r:id="rId654" display="https://drive.google.com/uc?export=view&amp;id=1WPdT66YVlgAFOeXTZdfBNNGOaWbwH5RI" xr:uid="{6352A6AC-33CC-4971-80B3-9138078F0152}"/>
    <hyperlink ref="L477" r:id="rId655" display="https://drive.google.com/uc?export=view&amp;id=1IdQZ7fCY5ChoEoozy-GARQHJf8btnTWi" xr:uid="{3FAFA921-98A1-4444-A7D5-0A9D8B0782AD}"/>
    <hyperlink ref="L478" r:id="rId656" display="https://drive.google.com/uc?export=view&amp;id=1Iuw6HBUcfGFoQUMu1bdDp4oTxSvQVNox" xr:uid="{3429774C-3326-417A-93A1-B0DE1BB9027B}"/>
    <hyperlink ref="L479" r:id="rId657" display="https://drive.google.com/uc?export=view&amp;id=1bjwMYsf2fRlEkNyj5eBR74tsWTUVV6_V" xr:uid="{6278AFBD-E494-4BCC-9ECB-1B46D96EA7BA}"/>
    <hyperlink ref="L480" r:id="rId658" display="https://drive.google.com/uc?export=view&amp;id=1bK-RlzijFJD8t1le5hgqlw1N51hGFil5" xr:uid="{F9D0FE7C-8992-439C-94B2-6F561BD1EC8D}"/>
    <hyperlink ref="L481" r:id="rId659" display="https://drive.google.com/uc?export=view&amp;id=1sN14nDyVpQVEKTinTgvA6Syx_tfh_978" xr:uid="{FC731D04-C80F-4E2E-8FD6-93FD59D6E86D}"/>
    <hyperlink ref="L482" r:id="rId660" display="https://drive.google.com/uc?export=view&amp;id=1N6TXmfgPtDzTVbQrN4FNQMAHDjtNFk6d" xr:uid="{1DAACA50-6C55-4848-B846-581318D0F09E}"/>
    <hyperlink ref="L483" r:id="rId661" display="https://drive.google.com/uc?export=view&amp;id=1XZvgEC-IhfpY2oVVlxncHP1QX3c-vxKF" xr:uid="{7BF1D285-3DF0-4946-95CA-7244318E1689}"/>
    <hyperlink ref="L7495" r:id="rId662" display="https://drive.google.com/uc?export=view&amp;id=15puby5VEWmFNYy9n5_XvhCOSE9TjUPP8" xr:uid="{D280F362-FB52-4B30-8EDE-AA138963BB6B}"/>
    <hyperlink ref="L7496" r:id="rId663" display="https://drive.google.com/uc?export=view&amp;id=1OFwuDxQWvymeHD18kevmlqstj2o7JIVe" xr:uid="{D51F3024-CE4B-4DBA-BFAA-3FC40A2CF907}"/>
    <hyperlink ref="L7497" r:id="rId664" display="https://drive.google.com/uc?export=view&amp;id=1bjTGYscC9c0I7fwfVJQPoeZ-tQosd-uK" xr:uid="{F717B49D-E9FF-4F45-AEE8-326AD5C3D067}"/>
    <hyperlink ref="L7498" r:id="rId665" display="https://drive.google.com/uc?export=view&amp;id=1LEyABqEEE6U4I0oMJXjg79GKOcFggzBa" xr:uid="{BE7D81DA-3BC7-483B-9FD3-F23EDDE7C912}"/>
    <hyperlink ref="L7499" r:id="rId666" display="https://drive.google.com/uc?export=view&amp;id=1gAjovoSg6mM2URpl8bATRrKcQNqG-Clp" xr:uid="{10A5FCD6-56ED-4B9E-9D92-03B14F75EB0C}"/>
    <hyperlink ref="L484" r:id="rId667" display="https://drive.google.com/uc?export=view&amp;id=1HARWaQYrHMMRqL6F9Voyo0SoQaUE2Lmn" xr:uid="{AB3E113B-01FF-40D4-A953-1A33F67DB2DE}"/>
    <hyperlink ref="L485" r:id="rId668" display="https://drive.google.com/uc?export=view&amp;id=1kFlnaLy_wNafBEY8YnSHWCfxg_Ka11C_" xr:uid="{3BDAFD65-A810-4551-A572-E519387EB66F}"/>
    <hyperlink ref="L486" r:id="rId669" display="https://drive.google.com/uc?export=view&amp;id=1f-zqg8M9tH0UfNwtJUnthAvI4IPnkP1S" xr:uid="{1B91C857-7193-4577-BD7E-AA466857EEAD}"/>
    <hyperlink ref="L487" r:id="rId670" display="https://drive.google.com/uc?export=view&amp;id=12lqLYsdiEk-unlw3IZm_1IxV8-8aKgqv" xr:uid="{238FB1A8-1829-4E7B-AAB0-29B1F81B2685}"/>
    <hyperlink ref="L488" r:id="rId671" display="https://drive.google.com/uc?export=view&amp;id=1iYRT72L1uGx32TVqNx4oEmogXZeSd_vm" xr:uid="{E99568D2-9444-4BCD-A055-B90C01600AA5}"/>
    <hyperlink ref="L489" r:id="rId672" display="https://drive.google.com/uc?export=view&amp;id=1PzhyF60Fn1nplkzjoaxxF8pZK9FnQLUc" xr:uid="{5A57C163-5EE0-4728-9657-C87248D416DC}"/>
    <hyperlink ref="L5801" r:id="rId673" display="https://drive.google.com/uc?export=view&amp;id=1-pJFNME1J5h44SBsvZ7WQqosyxVLMx-y" xr:uid="{5FCE5BBA-6799-46D9-89BC-0175E6396B3D}"/>
    <hyperlink ref="L5802" r:id="rId674" display="https://drive.google.com/uc?export=view&amp;id=1-jgBqlRcNu-0m_G0U1o3qbdoDXf3wh04" xr:uid="{6FC7D011-CE9C-4994-81F5-F366849D4741}"/>
    <hyperlink ref="L5803" r:id="rId675" display="https://drive.google.com/uc?export=view&amp;id=1pqAXMGfAbNoxlmmmBa3TbOryF5Zzx_xL" xr:uid="{96B47D64-2C0D-4068-9953-3E5204F4F4F9}"/>
    <hyperlink ref="L5804" r:id="rId676" display="https://drive.google.com/uc?export=view&amp;id=15b74q6vDiD4rIUhL-z0x4yLmhwj0YBDi" xr:uid="{454D4B63-71FE-495B-A673-6D173ADDB72C}"/>
    <hyperlink ref="L5805" r:id="rId677" display="https://drive.google.com/uc?export=view&amp;id=1vSvKuvyOjT-II-2lHgp02aIi7MiN-Tdh" xr:uid="{AAA553BB-702F-4BDC-BFE5-2F3AAE57AC0D}"/>
    <hyperlink ref="L5806" r:id="rId678" display="https://drive.google.com/uc?export=view&amp;id=1bi93YDuXbaVatoaVCgBNdVQSUKkUravm" xr:uid="{679A734B-12F0-4A86-803F-F9C253DD3719}"/>
    <hyperlink ref="L5807" r:id="rId679" display="https://drive.google.com/uc?export=view&amp;id=1bbIZnNK5EqlBN12k2FlyPy72AFgj-oWE" xr:uid="{40E3F757-602C-47A2-BAF3-4E60D7570A19}"/>
    <hyperlink ref="L5808" r:id="rId680" display="https://drive.google.com/uc?export=view&amp;id=1MheU240U1Cck2UupiFFC72vGhnENzdYd" xr:uid="{DCA977A1-5892-4183-8F5A-CF09688D48C9}"/>
    <hyperlink ref="L5809" r:id="rId681" display="https://drive.google.com/uc?export=view&amp;id=18-lwRpHrKslUbiyu331yXvpRd8mRvTyH" xr:uid="{3AC9ACA8-B045-40CB-B793-2CFAB4077811}"/>
    <hyperlink ref="L5810" r:id="rId682" display="https://drive.google.com/uc?export=view&amp;id=1rr73ev6K4srEzwtwDpZsXROQ4gfWA3uJ" xr:uid="{77AE8B7A-C9FF-4082-AB5F-82E298B16392}"/>
    <hyperlink ref="L5811" r:id="rId683" display="https://drive.google.com/uc?export=view&amp;id=1wEC8S7xeHnCXCRKCxTzNa2E8Frff01bo" xr:uid="{5C3CCFC7-ACB2-4E3B-BEB4-79E759B93705}"/>
    <hyperlink ref="L5812" r:id="rId684" display="https://drive.google.com/uc?export=view&amp;id=1ED01mMg_Bjbj3aMFom2DLGbGk5zNb_pm" xr:uid="{314863C0-4199-434D-B0C8-74B1C62741D9}"/>
    <hyperlink ref="L5813" r:id="rId685" display="https://drive.google.com/uc?export=view&amp;id=1sLnd_Q5S02zFf0NvtWOj-7ZLmM15ADpS" xr:uid="{7AAE3FA4-EC0A-4460-B42A-35CAB98D76B5}"/>
    <hyperlink ref="L5814" r:id="rId686" display="https://drive.google.com/uc?export=view&amp;id=13sQugo9ngcZ9ZEmK5w8zgDp4khcItxbI" xr:uid="{0CE6E3A1-30DD-4717-93EB-1EC4037BF77D}"/>
    <hyperlink ref="L5815" r:id="rId687" display="https://drive.google.com/uc?export=view&amp;id=1rMe4uwCaZkmpqoGOJ2K-RBGOmt8VHeaU" xr:uid="{1616E5DF-59DA-492A-BEB5-558E26875B14}"/>
    <hyperlink ref="L5816" r:id="rId688" display="https://drive.google.com/uc?export=view&amp;id=1IaH6rtrvWdEmpKatxPOW3VpQYoHoNDwD" xr:uid="{29C807EA-5C6B-4A52-9934-DC4409895700}"/>
    <hyperlink ref="L5817" r:id="rId689" display="https://drive.google.com/uc?export=view&amp;id=1waN1xhDPwN5bps9M8NYdrlE4EkFsmjAs" xr:uid="{25688DBB-FA71-4137-A62C-3BD3E0A590F4}"/>
    <hyperlink ref="L5818" r:id="rId690" display="https://drive.google.com/uc?export=view&amp;id=1rjiNel-t7i4_gWyKJU0LQ70yldwR9BBY" xr:uid="{10FB898A-AF98-4EA1-9615-E012D5552C08}"/>
    <hyperlink ref="L5819" r:id="rId691" display="https://drive.google.com/uc?export=view&amp;id=1qIhxknXOOCL03WrxZ0BR1o0C9PJQ2zZm" xr:uid="{214D230E-F24F-428E-B3DB-C19C828EAFA9}"/>
    <hyperlink ref="L5820" r:id="rId692" display="https://drive.google.com/uc?export=view&amp;id=19g0ONASm6dzeOtdzTU2bB64KU5jl_qit" xr:uid="{6535BC44-C24B-426C-800A-641078D797E0}"/>
    <hyperlink ref="L5821" r:id="rId693" display="https://drive.google.com/uc?export=view&amp;id=1hAGBRLrG5NwgWkRTOY_YptV7NUulzwf3" xr:uid="{B36535FD-00E1-42FF-B9A6-667742546B63}"/>
    <hyperlink ref="L5822" r:id="rId694" display="https://drive.google.com/uc?export=view&amp;id=1FG07hS7kEisRV7akF73lCOFmwbng3glW" xr:uid="{4FB639EC-5E00-486A-AF02-9DBE2AAD342C}"/>
    <hyperlink ref="L5823" r:id="rId695" display="https://drive.google.com/uc?export=view&amp;id=1YgjcaRRm7quqUgqFrU3M32DBiq7fnydc" xr:uid="{397B2694-BB13-4C2C-A1FE-FAF9DE5A1A38}"/>
    <hyperlink ref="L5824" r:id="rId696" display="https://drive.google.com/uc?export=view&amp;id=1bupBmA90UXbbXv4MC63BR553vb_FLx8U" xr:uid="{4C7369EE-3E4E-4582-820B-9B1B83DB2783}"/>
    <hyperlink ref="L5825" r:id="rId697" display="https://drive.google.com/uc?export=view&amp;id=1ISqJVn-H0nPBJ6q6Y0o8OIuxEYkF1kFP" xr:uid="{2BA8B081-CC41-4194-AE98-D70A8AC1B255}"/>
    <hyperlink ref="L5826" r:id="rId698" display="https://drive.google.com/uc?export=view&amp;id=1gz_xRm6MAhZ175uW9OmcVOzCBYcW3VLg" xr:uid="{A39FD8CC-2C72-41DB-9A57-FD87FA37B8F3}"/>
    <hyperlink ref="L5827" r:id="rId699" display="https://drive.google.com/uc?export=view&amp;id=1tpWHScaP1dC2-eAVZd1b8AqHoifCdVpr" xr:uid="{61B42CAE-9EE3-41A4-9338-A31E46A3B88F}"/>
    <hyperlink ref="L5828" r:id="rId700" display="https://drive.google.com/uc?export=view&amp;id=13y2Q89fKrPqesYPBOVUPowXygd-_s9Hw" xr:uid="{348D441C-6F2B-43B8-8424-533948A5A365}"/>
    <hyperlink ref="L5829" r:id="rId701" display="https://drive.google.com/uc?export=view&amp;id=1WHE670aCCrP28V3HDV6Dmw2gRY0vFmp3" xr:uid="{36DB2B1D-8E7C-4FEC-90D1-49F7227D4403}"/>
    <hyperlink ref="L5830" r:id="rId702" display="https://drive.google.com/uc?export=view&amp;id=1esn4eWDu6L6a9QQxdEZRWBRp8o9UEz8E" xr:uid="{D042BB03-4207-4EFA-8A71-59C268E472B1}"/>
    <hyperlink ref="L5831" r:id="rId703" display="https://drive.google.com/uc?export=view&amp;id=1g4AP6a8AT3EzoVjgn8vnGs5lhS1DnGR5" xr:uid="{977A3214-C7C3-471E-86AC-02B16C8C62D4}"/>
    <hyperlink ref="L5832" r:id="rId704" display="https://drive.google.com/uc?export=view&amp;id=1mqJzQ6MWU7b3eLUbT0auBkX6o4yiUs6B" xr:uid="{884E21DC-FCDD-4466-AE24-1ECD484A2A10}"/>
    <hyperlink ref="L5833" r:id="rId705" display="https://drive.google.com/uc?export=view&amp;id=1LVNbOOsu3XB74kXnw36eQvomEi2Hr0lh" xr:uid="{D1DEBE4B-420E-4F95-8CF4-ABB9C7AD6801}"/>
    <hyperlink ref="L5834" r:id="rId706" display="https://drive.google.com/uc?export=view&amp;id=1smawZphvpkzny4qePf1_6S3qyz2dhz0w" xr:uid="{4E30EA64-2A73-4116-964C-D4F7203644C5}"/>
    <hyperlink ref="L5835" r:id="rId707" display="https://drive.google.com/uc?export=view&amp;id=1QMrTO4MZ71jWT921RC_DXgL4hsq3pSHt" xr:uid="{2725F870-07A5-40D1-9A07-2327E6B456C8}"/>
    <hyperlink ref="L5836" r:id="rId708" display="https://drive.google.com/uc?export=view&amp;id=16_fAUz0SG5Q3ibkb9Qat2R6PbMNk6QCS" xr:uid="{5EA5F634-E3D3-4A27-9864-2EFCDA55BA41}"/>
    <hyperlink ref="L5837" r:id="rId709" display="https://drive.google.com/uc?export=view&amp;id=1-zXzanKNBm1Bd_xboYVDHJ7eLu7p2h-i" xr:uid="{4D2E117F-BDEF-4ADD-A9AD-1E89DCAFD58A}"/>
    <hyperlink ref="L5838" r:id="rId710" display="https://drive.google.com/uc?export=view&amp;id=1zcjm4gt8NddJCUBs06UDEZJ6Z-o6VPw3" xr:uid="{05A9AE8D-8558-42AF-977A-0FB82F0AD550}"/>
    <hyperlink ref="L5839" r:id="rId711" display="https://drive.google.com/uc?export=view&amp;id=13z75CXATUt0dnElM5LfpflVFIzGqnGD_" xr:uid="{D0B9F273-E831-417E-AE13-CB89116B5966}"/>
    <hyperlink ref="L5840" r:id="rId712" display="https://drive.google.com/uc?export=view&amp;id=1sQvVJtPo5FignvlRrHCxTFXzujmbG15L" xr:uid="{81C76469-5B1F-4E1E-8EBE-747EF5CC9F88}"/>
    <hyperlink ref="L5841" r:id="rId713" display="https://drive.google.com/uc?export=view&amp;id=1OKTe0vlbLJAl3zCjuGy8YV1ITi5SASbW" xr:uid="{9CF1B731-F5DC-4587-8D75-86849AD47C7E}"/>
    <hyperlink ref="L490" r:id="rId714" display="https://drive.google.com/uc?export=view&amp;id=1fbdHCHJG7UrxSH_TQ7f-6JpX5ttfvc1x" xr:uid="{E9761FA1-45FB-4659-9FCE-AF1C37990B0B}"/>
    <hyperlink ref="L491" r:id="rId715" display="https://drive.google.com/uc?export=view&amp;id=1bUYD8vOOeO2BjM-H9BhVuZqwSlPBA3rE" xr:uid="{678AF4E9-6566-4759-9ACE-60EC293A9250}"/>
    <hyperlink ref="L492" r:id="rId716" display="https://drive.google.com/uc?export=view&amp;id=19lZI90wDw6RUyvK_0odsGKrS9cOikyAM" xr:uid="{2E96BE1D-C1F7-4074-9AAD-34D3C18B7596}"/>
    <hyperlink ref="L493" r:id="rId717" display="https://drive.google.com/uc?export=view&amp;id=1H8iK1OHJRGujmaRoDHVpIcEx0GG36s0W" xr:uid="{9263E4A2-EBE3-4D98-91FD-62B0EEFBAEE7}"/>
    <hyperlink ref="L494" r:id="rId718" display="https://drive.google.com/uc?export=view&amp;id=19qfj2d1HxYIQC_x4Xg0jeYp4UkGo3WGg" xr:uid="{279B8C89-82F4-4EE8-AE87-6717C969E0E0}"/>
    <hyperlink ref="L495" r:id="rId719" display="https://drive.google.com/uc?export=view&amp;id=1rEc1q63-mZVXZ7NMI3EdpU2OZRvMqXig" xr:uid="{803E816E-48EB-4781-8439-E022B817481D}"/>
    <hyperlink ref="L496" r:id="rId720" display="https://drive.google.com/uc?export=view&amp;id=17S02dxlnbIjMGmL6pQkBifI58OrnQvuK" xr:uid="{D53E3A86-4868-4268-863F-89B193289B07}"/>
    <hyperlink ref="L497" r:id="rId721" display="https://drive.google.com/uc?export=view&amp;id=1n3Ma711qj31Z8fQKW1z2QHvzwWRpjsnt" xr:uid="{83D73638-CF45-4A68-BF13-7066E0E42A87}"/>
    <hyperlink ref="L498" r:id="rId722" display="https://drive.google.com/uc?export=view&amp;id=1rESKTFf9W718gOiYg02keZpsugHCBsS4" xr:uid="{F15B954E-449C-4E99-A7C1-84BD6FC4BF28}"/>
    <hyperlink ref="L499" r:id="rId723" display="https://drive.google.com/uc?export=view&amp;id=18O4LxpDlXUuvlngGPTgP3v3CfoDTbb5X" xr:uid="{1E23B86C-7892-4F0A-9B7F-68BDC7C70A80}"/>
    <hyperlink ref="L500" r:id="rId724" display="https://drive.google.com/uc?export=view&amp;id=16vHVCeS9YaP-F-aA8j0cgHEH8J6wsMpn" xr:uid="{B59DF48C-EE26-4A72-A8E6-AD05B5778A48}"/>
    <hyperlink ref="L501" r:id="rId725" display="https://drive.google.com/uc?export=view&amp;id=12a7TJaMVzRpq89bu08PHybExDVME3ZC6" xr:uid="{4A1D11C6-E2CF-4B73-9691-DCCEA131C2DF}"/>
    <hyperlink ref="L502" r:id="rId726" display="https://drive.google.com/uc?export=view&amp;id=1xJsne6xa256LKm4dibK2D4uHorlMJbct" xr:uid="{B444C910-A20D-437D-9AB0-773882E15A75}"/>
    <hyperlink ref="L503" r:id="rId727" display="https://drive.google.com/uc?export=view&amp;id=1af8xWfHWO53SQhWlgVNh-LhXLiy3-xMl" xr:uid="{0692D204-0D7D-4CE8-9C1C-19ECB3CE2A9D}"/>
    <hyperlink ref="L504" r:id="rId728" display="https://drive.google.com/uc?export=view&amp;id=155lqNTRLkvlZo3BEZsA9UnC6aVGZhzoF" xr:uid="{C10FA30C-33E8-4791-A9D3-1C164228FE96}"/>
    <hyperlink ref="L505" r:id="rId729" display="https://drive.google.com/uc?export=view&amp;id=1PhPwnuaWzTdG2y_WPNguphrHZ7BVtNDu" xr:uid="{A1D94604-D5D0-44C3-A771-86F752430740}"/>
    <hyperlink ref="L506" r:id="rId730" display="https://drive.google.com/uc?export=view&amp;id=1U5RGNFmQf0unLR_GcfBxYL8lbvysbXsQ" xr:uid="{750DCC67-61D3-441A-91CD-A3E0A3A66E14}"/>
    <hyperlink ref="L507" r:id="rId731" display="https://drive.google.com/uc?export=view&amp;id=1TcTWdAKWXN7mMz6SMQgN4nda1poPZbFH" xr:uid="{B762DD25-1B39-418F-A028-8ED44EE5CC53}"/>
    <hyperlink ref="L508" r:id="rId732" display="https://drive.google.com/uc?export=view&amp;id=1itA9H0qUaJTt4yBdXvMIZrXqkeQRVBvF" xr:uid="{30EC5F45-2EC9-4D9E-BAFD-2727BFD49F2F}"/>
    <hyperlink ref="L509" r:id="rId733" display="https://drive.google.com/uc?export=view&amp;id=1S6IGqrYa2ziepX72iwQClI8yr-NVSYMZ" xr:uid="{6944ED31-AF1B-4588-8E51-252D3CE69D7E}"/>
    <hyperlink ref="L510" r:id="rId734" display="https://drive.google.com/uc?export=view&amp;id=1i05V8Yb1C6iMdb-Y6BSqUlDj2rohilFl" xr:uid="{9FA087CE-E703-4B86-A319-9C55CCAE1AE5}"/>
    <hyperlink ref="L511" r:id="rId735" display="https://drive.google.com/uc?export=view&amp;id=1_o5PTaR3thjWxJwph7EvtnfTJp9ML1kw" xr:uid="{187C26D9-D808-4CA7-8841-D43380C3FDB2}"/>
    <hyperlink ref="L512" r:id="rId736" display="https://drive.google.com/uc?export=view&amp;id=1F05MWQSy8LQtLuaUKUVccxTyEonfDmje" xr:uid="{965146B0-13D5-4024-ACB1-48A6D7F1067F}"/>
    <hyperlink ref="L513" r:id="rId737" display="https://drive.google.com/uc?export=view&amp;id=1Kj1qD0jZCZVJdSRVEyu73evDkhq6X2A-" xr:uid="{36B9C352-FA9B-4B3F-9B55-EB277643BF9B}"/>
    <hyperlink ref="L514" r:id="rId738" display="https://drive.google.com/uc?export=view&amp;id=1E6l3gJ-ykmndJPJnJra0hJLrjQ-_YF2R" xr:uid="{2171081E-7223-4305-AB78-3C04A0790013}"/>
    <hyperlink ref="L515" r:id="rId739" display="https://drive.google.com/uc?export=view&amp;id=1unqGaQBJBMTpJmC9PWD_d-rgezvbbsdR" xr:uid="{23D87093-E7D3-4765-8C4E-0BA2EE800B8F}"/>
    <hyperlink ref="L516" r:id="rId740" display="https://drive.google.com/uc?export=view&amp;id=1t6fiBtCSY5hrfWyByaeYcnv3vq6xO8aJ" xr:uid="{6BD8534B-539D-4EDB-951C-3C4E66BD2864}"/>
    <hyperlink ref="L517" r:id="rId741" display="https://drive.google.com/uc?export=view&amp;id=1i90KCKSlwn2uBjlIzajvKGy9Xt6XhWsc" xr:uid="{3AA505A6-346F-4F9A-BBA6-2FD23568C45F}"/>
    <hyperlink ref="L518" r:id="rId742" display="https://drive.google.com/uc?export=view&amp;id=13DU6eB1zMelJdv2Su4d_SCFVcJ-al9no" xr:uid="{7E19F711-9EFB-4DB3-8471-61117DE3F7FF}"/>
    <hyperlink ref="L519" r:id="rId743" display="https://drive.google.com/uc?export=view&amp;id=1-j7QUA4y_TI9ofRvxxNEKe0q_MynnIAw" xr:uid="{E5982D2C-63C4-434E-A8DE-04EB2F6D868F}"/>
    <hyperlink ref="L520" r:id="rId744" display="https://drive.google.com/uc?export=view&amp;id=1Rakj7hrT2jpTZouzg7z5dtGQgfNrznmV" xr:uid="{0915402E-CE92-456C-96FA-FF8287C4382D}"/>
    <hyperlink ref="L521" r:id="rId745" display="https://drive.google.com/uc?export=view&amp;id=1iiHUDtvLzKr5_XYqRT0eULaPWsPGl5wo" xr:uid="{7887D34F-9671-4B83-A6A1-A03ECAA896BE}"/>
    <hyperlink ref="L5842" r:id="rId746" display="https://drive.google.com/uc?export=view&amp;id=1OorDpVjUG-Jb9-0Qv9ruvLpHYMyXhtm-" xr:uid="{22B9D20D-B916-4F0F-B7D2-3D47A27B86D8}"/>
    <hyperlink ref="L5843" r:id="rId747" display="https://drive.google.com/uc?export=view&amp;id=1Mf7UO918AKmsDRLyxzXke6ItyFeIAFC9" xr:uid="{21AF9F3F-E597-4439-B173-47E2DE7555B4}"/>
    <hyperlink ref="L5844" r:id="rId748" display="https://drive.google.com/uc?export=view&amp;id=1vlfayVSujzUyFqord2YwSTDpX7ADr1o-" xr:uid="{315BCE74-49ED-4D5A-B7D6-300271B37DB4}"/>
    <hyperlink ref="L5845" r:id="rId749" display="https://drive.google.com/uc?export=view&amp;id=1e0VoxL6U0gaGjHQs1fg1q2FS5AZ-LZdq" xr:uid="{BB57E4B1-AC4F-476E-AB10-4FC26653EB19}"/>
    <hyperlink ref="L5846" r:id="rId750" display="https://drive.google.com/uc?export=view&amp;id=1CY4FQSY2nsfuTlvMpCxcoaqHd52awjV9" xr:uid="{9EB60D7B-E13A-4898-A59C-0B60E32342B8}"/>
    <hyperlink ref="L5847" r:id="rId751" display="https://drive.google.com/uc?export=view&amp;id=1SlV5V7LGII8hHnkHsn3S3n2eOc41LqtK" xr:uid="{540DC9C7-E241-457B-9FCE-C75E626B75CC}"/>
    <hyperlink ref="L5848" r:id="rId752" display="https://drive.google.com/uc?export=view&amp;id=116A5B6id0FAWXrBrxya0tMjT6d5eUC3f" xr:uid="{058BC215-48FC-4C7B-B52E-C11C59E4EB05}"/>
    <hyperlink ref="L5849" r:id="rId753" display="https://drive.google.com/uc?export=view&amp;id=1A7jzo3yXNPLFNVfWky3B1H_1Oz-4Ojc6" xr:uid="{F3D35CF3-B446-43AE-BEB7-CCC6B1065B67}"/>
    <hyperlink ref="L5850" r:id="rId754" display="https://drive.google.com/uc?export=view&amp;id=1f0ZbPJoMK-7CR39qsSDl32DeYFSZGYI0" xr:uid="{2A70C870-9ACA-4355-9059-B673EDCD5A97}"/>
    <hyperlink ref="L5851" r:id="rId755" display="https://drive.google.com/uc?export=view&amp;id=1HrgBQHUiPBK-NpyNvZTmJUtJwApIQkjK" xr:uid="{D1D776D2-ECA3-498E-A43F-8A31301525BB}"/>
    <hyperlink ref="L5852" r:id="rId756" display="https://drive.google.com/uc?export=view&amp;id=1wK-PpP-dPFvgxKlZ2JoFn8RLti3BALmx" xr:uid="{343D26EB-7CFE-49B5-A0C0-9C50DE459AD7}"/>
    <hyperlink ref="L5853" r:id="rId757" display="https://drive.google.com/uc?export=view&amp;id=1iV6rKWjjviKJeFtPSgB517Sh_TAsyTDc" xr:uid="{F10D388B-D82D-4EB6-98BA-FDBEF484DEFA}"/>
    <hyperlink ref="L5854" r:id="rId758" display="https://drive.google.com/uc?export=view&amp;id=1HXN5dS4927rQFtXsGcwEkc4xsu0bdIcw" xr:uid="{898F96C8-8EAF-41C1-9AEF-DB942FF3BF9A}"/>
    <hyperlink ref="L5855" r:id="rId759" display="https://drive.google.com/uc?export=view&amp;id=1L-vUw-n3Xo0h9kGwjCNGsmlCBfUpvvao" xr:uid="{C145B34F-E96E-41FE-B85E-CD727B7276C4}"/>
    <hyperlink ref="L5856" r:id="rId760" display="https://drive.google.com/uc?export=view&amp;id=12kJUBbTtvWgeDlDXjxqk6CFsk9dfGlS3" xr:uid="{8D652DB8-E453-487D-81EE-4022A8234C52}"/>
    <hyperlink ref="L5857" r:id="rId761" display="https://drive.google.com/uc?export=view&amp;id=1jB-XAylbf08BXmT4aR1QVd7MUE8M5-LC" xr:uid="{DAC8D77A-322E-43F7-A65A-0D7BD7D89728}"/>
    <hyperlink ref="L5858" r:id="rId762" display="https://drive.google.com/uc?export=view&amp;id=1FsCaOHW728MQDbtvXdtQysa1v7E6OV5c" xr:uid="{D8F5AE34-A334-4BEE-A115-B2C9CFBD07F3}"/>
    <hyperlink ref="L5859" r:id="rId763" display="https://drive.google.com/uc?export=view&amp;id=1nP3tnvhpbR3W43I0D7EmYt_8EA1m1Ryc" xr:uid="{AB208C70-9D19-4135-8EEC-0A4DE3935569}"/>
    <hyperlink ref="L5860" r:id="rId764" display="https://drive.google.com/uc?export=view&amp;id=1kwUANz1Onn8UDaX-LL48oojCHPyBm0tt" xr:uid="{6FE6B74C-C7A3-4EEC-873C-8404F8676973}"/>
    <hyperlink ref="L5861" r:id="rId765" display="https://drive.google.com/uc?export=view&amp;id=1oNlWaFoTBDGBAIVCgQPmQcsq_P9dYdSW" xr:uid="{B09CF48E-C013-49E5-B1E1-F7DA9A84B496}"/>
    <hyperlink ref="L5862" r:id="rId766" display="https://drive.google.com/uc?export=view&amp;id=1Lhckz6IQSu7cvXLoSjclUFClLf-50-wY" xr:uid="{8A9C7FD0-EB5D-45CD-82CA-4761686DE9BE}"/>
    <hyperlink ref="L5863" r:id="rId767" display="https://drive.google.com/uc?export=view&amp;id=10QKkQzWl7LZd7g42_QY6_yPsknRThHtp" xr:uid="{3B251515-743B-412E-9024-8710222BED1A}"/>
    <hyperlink ref="L5864" r:id="rId768" display="https://drive.google.com/uc?export=view&amp;id=1_grqO-OIcIXpymSHq8HYRGM_OuUiv5dI" xr:uid="{6D0F2E3C-50FE-4EFF-8F62-47838FF948E1}"/>
    <hyperlink ref="L5865" r:id="rId769" display="https://drive.google.com/uc?export=view&amp;id=1wq_TA72od_qhgKZVpig6ou5WM1kO0qI-" xr:uid="{1CD6D176-36B3-4789-B934-0707FA6ED0AA}"/>
    <hyperlink ref="L7500" r:id="rId770" display="https://drive.google.com/uc?export=view&amp;id=1X84mtged0Kug1fySpxxLD-oagt1gSZ5Y" xr:uid="{C6D4EF3D-1DFA-4249-B822-F375251BC39B}"/>
    <hyperlink ref="L5866" r:id="rId771" display="https://drive.google.com/uc?export=view&amp;id=1c-dMcoZZipMudrp6-1LafQOmF1ow5mwH" xr:uid="{F812A120-9207-4AA4-9DD6-75AA6F123CFE}"/>
    <hyperlink ref="L5867" r:id="rId772" display="https://drive.google.com/uc?export=view&amp;id=14zVTiVAF1Dyv1PFfZ9bMpSWHMlM87DjL" xr:uid="{9F041766-5453-483B-B73B-B5B92BD36B6F}"/>
    <hyperlink ref="L5868" r:id="rId773" display="https://drive.google.com/uc?export=view&amp;id=1REBlNOUmmzGkts76favHgcYkodDxVJ3_" xr:uid="{01B18815-7CF0-4617-BB08-EBB812BE4F15}"/>
    <hyperlink ref="L5869" r:id="rId774" display="https://drive.google.com/uc?export=view&amp;id=1fNv8y8iCO9HEvxdXZlK6Jltg34OH-NvR" xr:uid="{6FAE4F8D-1835-4DE2-B8D9-5DBB858F9746}"/>
    <hyperlink ref="L5870" r:id="rId775" display="https://drive.google.com/uc?export=view&amp;id=1PsgCc7z5W2nxRSZ0cryotxvu3R5d6j65" xr:uid="{988B3051-3E13-4F59-9165-59B4881E08ED}"/>
    <hyperlink ref="L4874" r:id="rId776" display="https://drive.google.com/uc?export=view&amp;id=1vB4v_jKv7ONgRZuGelmItpuXTT0dnyQv" xr:uid="{54108CAB-90E6-47AB-A1FD-F8A4891EEE2A}"/>
    <hyperlink ref="L522" r:id="rId777" display="https://drive.google.com/uc?export=view&amp;id=1hTQoJWkw7XyxWKeXTRkTsQB0LSwlAV5J" xr:uid="{A462530A-5E1A-4C79-8087-BF9DEAD5D79D}"/>
    <hyperlink ref="L523" r:id="rId778" display="https://drive.google.com/uc?export=view&amp;id=1oXXpYMLCQiZjhCQUB2HPezNGhsDxFXQN" xr:uid="{731A63F9-AFB8-48DF-9603-5BCFB33634BF}"/>
    <hyperlink ref="L524" r:id="rId779" display="https://drive.google.com/uc?export=view&amp;id=19ySfsB3z_EoCoTrx4TGRePe2BebBZL-B" xr:uid="{2E445011-C11A-4275-871D-056931E82F08}"/>
    <hyperlink ref="L525" r:id="rId780" display="https://drive.google.com/uc?export=view&amp;id=1ZxAfdugTI8B7hXQD98pd-sK294xvQQxN" xr:uid="{9296866B-2486-445E-B72A-7EAC65F1135F}"/>
    <hyperlink ref="L526" r:id="rId781" display="https://drive.google.com/uc?export=view&amp;id=14bi5eNPREEEY03APDfTq_wdUbTfkczMn" xr:uid="{68EE4A27-B8E3-4486-83F1-2EECEAB5DF70}"/>
    <hyperlink ref="L527" r:id="rId782" display="https://drive.google.com/uc?export=view&amp;id=12OKkak5VcCDlVbgudfWtNI2sIoT3qVlt" xr:uid="{9216B28F-8413-4771-BE89-08BADE80F6AB}"/>
    <hyperlink ref="L528" r:id="rId783" display="https://drive.google.com/uc?export=view&amp;id=1WHe_AonkkDn1a0Wv3UcaQ9YxzGFKr8Ra" xr:uid="{C691A574-29E5-454E-9185-1ED8B2094606}"/>
    <hyperlink ref="L529" r:id="rId784" display="https://drive.google.com/uc?export=view&amp;id=1rDadTMBc9x2ila8SKY5gCQNjBALDuebB" xr:uid="{A826B4D8-F754-44BC-82D5-1972351232F1}"/>
    <hyperlink ref="L530" r:id="rId785" display="https://drive.google.com/uc?export=view&amp;id=11a22K4BI02jdMnJUOV0tQuUqU3yzEQYl" xr:uid="{527A6B2C-4845-4FCF-A7C8-4A247EF73A65}"/>
    <hyperlink ref="L531" r:id="rId786" display="https://drive.google.com/uc?export=view&amp;id=1NJnu5L343MM2MsjN7eKwrLc8SlEPID9Z" xr:uid="{5181CAE0-B9AD-4431-B945-9E257217B313}"/>
    <hyperlink ref="L532" r:id="rId787" display="https://drive.google.com/uc?export=view&amp;id=1XTfwGvt0RqDvn_Dt4ce1VEVNLXx0iQ3y" xr:uid="{94EC78EB-8218-4541-BA3E-90911AB10B2E}"/>
    <hyperlink ref="L533" r:id="rId788" display="https://drive.google.com/uc?export=view&amp;id=1EZaE2hvIpPBs0VoMNVs3U6e24c7SQWKE" xr:uid="{2AF54946-DB31-4172-A0DF-D18E555FBCC4}"/>
    <hyperlink ref="L534" r:id="rId789" display="https://drive.google.com/uc?export=view&amp;id=138KkFFSjmuxpV23rEyf1_E7MAJ-YU48N" xr:uid="{3D640F66-4530-469E-B143-6677289592AF}"/>
    <hyperlink ref="L535" r:id="rId790" display="https://drive.google.com/uc?export=view&amp;id=1zIn8qPFIM68hi_VlIkMIHBgtjqPwkYXH" xr:uid="{CCB22C8C-22FA-4B4A-876F-BFA388DFD3FD}"/>
    <hyperlink ref="L536" r:id="rId791" display="https://drive.google.com/uc?export=view&amp;id=17UZ7RXp1GRhfIHKdhVqSxAg4zGRmh3cn" xr:uid="{0D1947BD-4D74-4B34-90F4-C52F70A30B2B}"/>
    <hyperlink ref="L537" r:id="rId792" display="https://drive.google.com/uc?export=view&amp;id=1cXDGMczWUPZ6PgyK1YRPHU8t84XovPZt" xr:uid="{4B53E81F-AC07-47D2-8371-C4CF42DF9494}"/>
    <hyperlink ref="L538" r:id="rId793" display="https://drive.google.com/uc?export=view&amp;id=1fd2wJf_Cc_iLzoBxooDwuzX4AYeKmcyd" xr:uid="{057EA7E9-00D8-4FBE-9D6A-121C85D1A976}"/>
    <hyperlink ref="L539" r:id="rId794" display="https://drive.google.com/uc?export=view&amp;id=1qXMzlrgXd9JgRQC-L8RE72VTi9-XWAcl" xr:uid="{44883285-0C9A-4E30-9AC8-4993D931CD9A}"/>
    <hyperlink ref="L540" r:id="rId795" display="https://drive.google.com/uc?export=view&amp;id=1nsYlVeYaKiC6x9h0evLFq4ccAsY3eDrp" xr:uid="{1C25F946-809E-441B-9749-99706E50C6CA}"/>
    <hyperlink ref="L541" r:id="rId796" display="https://drive.google.com/uc?export=view&amp;id=1JutWVCGp-GtDs3FgAwXwsh44S1D85VAp" xr:uid="{803124FB-65CF-4A41-95B8-A8385BE852AC}"/>
    <hyperlink ref="L542" r:id="rId797" display="https://drive.google.com/uc?export=view&amp;id=1foY6k6FqJPIzj1wqhmoxC-bBAHUYd7AY" xr:uid="{F501CC37-F0F1-414F-993D-146806E6E803}"/>
    <hyperlink ref="L543" r:id="rId798" display="https://drive.google.com/uc?export=view&amp;id=1GH-2yUDSgrDnZ_NEWJxMFgYlbUHlhJqh" xr:uid="{CE9D142F-2DDB-4248-A3D0-CBD5CE7722BD}"/>
    <hyperlink ref="L544" r:id="rId799" display="https://drive.google.com/uc?export=view&amp;id=1DWSNHm9mcsME_PCn-TrV7GVduTuF04xp" xr:uid="{81868426-FE33-4576-957E-35C64ADED7AB}"/>
    <hyperlink ref="L545" r:id="rId800" display="https://drive.google.com/uc?export=view&amp;id=1siQtPf_KdWmYxbJ8MGW60CGrYYo1osSF" xr:uid="{0188CB61-0B28-4CF8-88BA-1AC327EDA48C}"/>
    <hyperlink ref="L546" r:id="rId801" display="https://drive.google.com/uc?export=view&amp;id=1R-U3fYoOEc-wmH4kJxnbu3xXMAQymOfJ" xr:uid="{F165CC85-7C9F-4021-92B0-AE3E4B812EE7}"/>
    <hyperlink ref="L547" r:id="rId802" display="https://drive.google.com/uc?export=view&amp;id=1COahfCEvmS2lS8dUbd6H4ecXUT7zhQ02" xr:uid="{61A1E544-A119-48BA-81A7-3134B693DA1B}"/>
    <hyperlink ref="L548" r:id="rId803" display="https://drive.google.com/uc?export=view&amp;id=1ayukooUBjWnoT6GY1QOnD1VQT7qURfN4" xr:uid="{F3047CDB-92F5-4568-AFD1-D6038FD5E86E}"/>
    <hyperlink ref="L549" r:id="rId804" display="https://drive.google.com/uc?export=view&amp;id=1EWzrDZGV7ubfbNgpBs8IQtjH7VD6Vs3P" xr:uid="{6C9DEED2-0310-4D11-A634-19E4E1CA9653}"/>
    <hyperlink ref="L550" r:id="rId805" display="https://drive.google.com/uc?export=view&amp;id=162z2eOixq4M4757DOyF1YiBYYE-wCdqC" xr:uid="{865FF956-594C-4632-B2BC-7F6CF77D626D}"/>
    <hyperlink ref="L551" r:id="rId806" display="https://drive.google.com/uc?export=view&amp;id=1VCZbed5f4Q-EYRY7kl1pwT-D-yND-XRc" xr:uid="{FF133E44-A04A-40D9-99A5-F6D2E14134A2}"/>
    <hyperlink ref="L5871" r:id="rId807" display="https://drive.google.com/uc?export=view&amp;id=1PpUCMtg-jV4fjUw7XJUgqqUrKeFl31Ly" xr:uid="{447BA4F6-658F-4BD7-A43D-DC324E842EC3}"/>
    <hyperlink ref="L552" r:id="rId808" display="https://drive.google.com/uc?export=view&amp;id=12UzlHpeAVmYGUNec_deH5LBjYsGMJJz7" xr:uid="{FAC1D05D-DA3C-4F71-BB41-5F7122999E90}"/>
    <hyperlink ref="L553" r:id="rId809" display="https://drive.google.com/uc?export=view&amp;id=1vJZa1zluvJZWOt3wSX3meObIjxQE94Dq" xr:uid="{0DB3C972-C39C-4BDF-B05A-7AED41CC0B22}"/>
    <hyperlink ref="L554" r:id="rId810" display="https://drive.google.com/uc?export=view&amp;id=1Q9hVJ8AK7PyEklr10izW_nlE1ZGfxfcF" xr:uid="{0C08714A-E123-4A10-BDCC-808004326EBF}"/>
    <hyperlink ref="L555" r:id="rId811" display="https://drive.google.com/uc?export=view&amp;id=1Yb1PN5o8yiuLwrpse5ZZJKEgq8dmHFUl" xr:uid="{1848F900-73D7-4472-B845-AFF9B97F8042}"/>
    <hyperlink ref="L556" r:id="rId812" display="https://drive.google.com/uc?export=view&amp;id=1N4LXwh2w_qJrYIebGUviANGKrMNIt_N8" xr:uid="{41307E15-947C-418D-A4E6-1C0B62775922}"/>
    <hyperlink ref="L5872" r:id="rId813" display="https://drive.google.com/uc?export=view&amp;id=1PQ-aIleT-DKln8JHe7kJwzCxzJCGSI2x" xr:uid="{757E360E-3D9B-4F24-956A-3D1FBFAEB286}"/>
    <hyperlink ref="L557" r:id="rId814" display="https://drive.google.com/uc?export=view&amp;id=1mSNtI1uVUNMMGOkaeblyHodys5rqoGkS" xr:uid="{D060B4A4-B33B-4B58-9022-BC962B134AEA}"/>
    <hyperlink ref="L558" r:id="rId815" display="https://drive.google.com/uc?export=view&amp;id=1fv2Sh45nTC6vggGd775TMMCQiJXDXeM1" xr:uid="{0A54F342-70A9-4096-8B60-160C03A25737}"/>
    <hyperlink ref="L559" r:id="rId816" display="https://drive.google.com/uc?export=view&amp;id=1try6vlHtN5kg-Arn-mZA8nPELNp8O8RN" xr:uid="{67CADCC1-EDB8-4147-A880-5DFB6C56CBB2}"/>
    <hyperlink ref="L560" r:id="rId817" display="https://drive.google.com/uc?export=view&amp;id=1MUCulwXduhxe5isEroW1jsOoP0c8m7Dz" xr:uid="{D031EA7B-07DF-450B-A8BA-7DB099C18FDA}"/>
    <hyperlink ref="L561" r:id="rId818" display="https://drive.google.com/uc?export=view&amp;id=1CBbusggArIPFsSfafoo48YM3JdzZcuH9" xr:uid="{D00F840B-F18C-4341-9996-E04711937841}"/>
    <hyperlink ref="L562" r:id="rId819" display="https://drive.google.com/uc?export=view&amp;id=1SjAjN7Yt_9WzLdkmDUn0z_dy20sfsCLV" xr:uid="{D7B45876-D162-44BC-9436-BEAEDDB4C72C}"/>
    <hyperlink ref="L563" r:id="rId820" display="https://drive.google.com/uc?export=view&amp;id=1Xl644qXdqUc5Qd3mPRh-iEF0eEQOGzEs" xr:uid="{A0332448-21FD-4E68-84B2-D1DD2C105022}"/>
    <hyperlink ref="L564" r:id="rId821" display="https://drive.google.com/uc?export=view&amp;id=1-z_T-dJWwm34lX7qwCGK8Gw-1H9m3-3N" xr:uid="{C0C1187F-D06A-4ADB-9718-396D34398C30}"/>
    <hyperlink ref="L565" r:id="rId822" display="https://drive.google.com/uc?export=view&amp;id=1DlKcLwvdRUTLTPuP-kI9FgHkBhUqUPyi" xr:uid="{2C36BEB5-E0F6-408B-B9E0-8A824D59437C}"/>
    <hyperlink ref="L566" r:id="rId823" display="https://drive.google.com/uc?export=view&amp;id=18d0LpibWeQcNkWcjqgQ8Im7tS3sVMURf" xr:uid="{59C5A777-F1F8-4494-9011-7B4AF6F75F1D}"/>
    <hyperlink ref="L567" r:id="rId824" display="https://drive.google.com/uc?export=view&amp;id=1k6wAaj_3U4n3QojtFl5ocDN74IUD3HlH" xr:uid="{8892329E-650A-4379-BC26-996ABF80D9EE}"/>
    <hyperlink ref="L568" r:id="rId825" display="https://drive.google.com/uc?export=view&amp;id=1-iUnlbw4-vDCkFflOE7EeGZpIseAqZCe" xr:uid="{06883F66-DE33-403C-9E9C-39B3448E608E}"/>
    <hyperlink ref="L5873" r:id="rId826" display="https://drive.google.com/uc?export=view&amp;id=1WOOfB70PgwNicgSUeSV24aJMdeu9YpEn" xr:uid="{980CC067-641A-4346-86B3-5046918D403C}"/>
    <hyperlink ref="L569" r:id="rId827" display="https://drive.google.com/uc?export=view&amp;id=1AL04kxV6vnZcwcc1W1Fo4CebNodWo4mI" xr:uid="{65CB696C-995B-4048-9D97-0EA364F78F7A}"/>
    <hyperlink ref="L5874" r:id="rId828" display="https://drive.google.com/uc?export=view&amp;id=16E3dvYHTcwmXuC3lOOQbEFrGmvUsjVu_" xr:uid="{396C2447-4027-490B-80E7-66A6388123C7}"/>
    <hyperlink ref="L570" r:id="rId829" display="https://drive.google.com/uc?export=view&amp;id=1MVAzikiQ5LJd8-fqAqOjD1Q587-HV0_z" xr:uid="{032B2B88-8D0F-4B73-8A95-8B6467C2E383}"/>
    <hyperlink ref="L571" r:id="rId830" display="https://drive.google.com/uc?export=view&amp;id=1Rgh9BszdzaDlZVJXM_6m1Cjpg6BY5QH6" xr:uid="{ABE5B207-799B-4B28-AA7B-42071ED1230A}"/>
    <hyperlink ref="L572" r:id="rId831" display="https://drive.google.com/uc?export=view&amp;id=1SKA0YlTHFVOAKFKpqf_KGnC0oKXAiUgJ" xr:uid="{6DF7FB7B-E028-46EF-897A-FB193A86C241}"/>
    <hyperlink ref="L573" r:id="rId832" display="https://drive.google.com/uc?export=view&amp;id=1qcybVTADUs_iv3njlFJ_hTX3JhTJD7il" xr:uid="{E586CE66-8264-4B0F-B542-6A1F2ACB693B}"/>
    <hyperlink ref="L574" r:id="rId833" display="https://drive.google.com/uc?export=view&amp;id=19f6ey2IKhteomzkiWbcidj1P_LrG3W_X" xr:uid="{A5A63DA6-9F29-4D00-A9C8-F919D9BCEC71}"/>
    <hyperlink ref="L575" r:id="rId834" display="https://drive.google.com/uc?export=view&amp;id=1E1ExLn-YKb0gcV0ws0dvJhPQGIj_tbDi" xr:uid="{83198D53-B8AA-4EB3-B070-A9739CA41264}"/>
    <hyperlink ref="L576" r:id="rId835" display="https://drive.google.com/uc?export=view&amp;id=1YupqK-ldpN2HZ5HhGKYt_Q3nNjJDNm9Y" xr:uid="{F54BF9C3-9365-4DE4-AB64-44AD052749E2}"/>
    <hyperlink ref="L577" r:id="rId836" display="https://drive.google.com/uc?export=view&amp;id=1N5FtAaryFWcKy1mTt9PJ5AYyFv7WOZ1A" xr:uid="{BEB161BB-7829-4932-9504-C9020D538429}"/>
    <hyperlink ref="L578" r:id="rId837" display="https://drive.google.com/uc?export=view&amp;id=164EeWNWCYRMRIewVkEMOBoTPBPpzZFbG" xr:uid="{A6EBE37D-43BA-4B99-99A0-15D32B342205}"/>
    <hyperlink ref="L579" r:id="rId838" display="https://drive.google.com/uc?export=view&amp;id=1fOxM7NYtpLcXPsR4hvh22LrClgtST7Td" xr:uid="{EAC6C24F-8A14-41CB-9AF1-DECA18367588}"/>
    <hyperlink ref="L580" r:id="rId839" display="https://drive.google.com/uc?export=view&amp;id=1j2FVIKmASYqWo2QissdN7F1Sym-e45P_" xr:uid="{DC55B7BC-203F-43DD-8604-41FD8438C23A}"/>
    <hyperlink ref="L581" r:id="rId840" display="https://drive.google.com/uc?export=view&amp;id=1k77fgFDl23iudfHxAPsxLPUwONUrSOEP" xr:uid="{7E802CFD-6C0E-4D38-AE1C-0F5BB7DCB765}"/>
    <hyperlink ref="L582" r:id="rId841" display="https://drive.google.com/uc?export=view&amp;id=1KiSBep75XMU_0cbG_NLAhlpyNNC_zTJg" xr:uid="{BA396466-05A2-4846-B122-F6EB303C009D}"/>
    <hyperlink ref="L583" r:id="rId842" display="https://drive.google.com/uc?export=view&amp;id=1CV0QUWXY8cEh9husLNVOB9FbVA4dOTzN" xr:uid="{D50E2A80-A4AB-4960-89B4-F388392F2690}"/>
    <hyperlink ref="L584" r:id="rId843" display="https://drive.google.com/uc?export=view&amp;id=1vEOFZXvNeQ8YbMiHmvTROaRmjMFjsSIW" xr:uid="{1D41E3E6-2AF8-4557-A1D5-78841405B727}"/>
    <hyperlink ref="L585" r:id="rId844" display="https://drive.google.com/uc?export=view&amp;id=1FMoPTlaElm_ClRfsODFFuzFgenYVaw5v" xr:uid="{E047038D-8E3C-4195-91C2-0B4EB83542F3}"/>
    <hyperlink ref="L586" r:id="rId845" display="https://drive.google.com/uc?export=view&amp;id=1WH7hes9NAgKwQ6qieS6KZ9cbFnNboDqF" xr:uid="{E339E1B9-F00D-482F-ADEA-AB5CB1D8C22E}"/>
    <hyperlink ref="L587" r:id="rId846" display="https://drive.google.com/uc?export=view&amp;id=117BI-YvMENOVXWUoMlBjJ3qCDZ0CadD2" xr:uid="{FFB0F1EC-8A9A-4B0A-89C4-0E1D8F9E878F}"/>
    <hyperlink ref="L588" r:id="rId847" display="https://drive.google.com/uc?export=view&amp;id=1LKiiPUsuHXHF4RsSvX7SPYkkZSEUmhfb" xr:uid="{39B6F781-D95C-4F6E-A6CF-5F346BF7D696}"/>
    <hyperlink ref="L589" r:id="rId848" display="https://drive.google.com/uc?export=view&amp;id=1BKJDs1OzuCm9zMQVN_GEoJ9Xp1nfWuV3" xr:uid="{6060BAE1-FCF5-4472-9A06-16321C125521}"/>
    <hyperlink ref="L590" r:id="rId849" display="https://drive.google.com/uc?export=view&amp;id=1xcWMtsfjdI5BlYp6oGS43Ol0_CvYcXc6" xr:uid="{1CB4813E-64CB-4040-AA34-D5A7E1872559}"/>
    <hyperlink ref="L591" r:id="rId850" display="https://drive.google.com/uc?export=view&amp;id=1uoa-bunSocX1rI8EjCQcpzucstuwcAA5" xr:uid="{6B7556E0-9D46-4251-99AF-6AB8A4E0FDB2}"/>
    <hyperlink ref="L592" r:id="rId851" display="https://drive.google.com/uc?export=view&amp;id=1RtHNMVVcncX4o84PvzPYfGqUUG4TLzNT" xr:uid="{D629F384-8C12-437B-B530-49B80652A922}"/>
    <hyperlink ref="L593" r:id="rId852" display="https://drive.google.com/uc?export=view&amp;id=13lZQspfY5efTmPW9eEhSMEOXD3jqQuLO" xr:uid="{D20588E9-D876-46FF-84DA-46B25E2D1DD3}"/>
    <hyperlink ref="L594" r:id="rId853" display="https://drive.google.com/uc?export=view&amp;id=1dIsNBdlHGAPuJozl5H4yMEgGDSlK8wnB" xr:uid="{2BA3153A-43C9-4977-A1D9-1404CFEFEA8E}"/>
    <hyperlink ref="L595" r:id="rId854" display="https://drive.google.com/uc?export=view&amp;id=18xWYiKvDoKrzxaCM24Ps9YAFSldpydM-" xr:uid="{AAA2B0D5-F02B-429B-8FC1-C8BE78F46AF3}"/>
    <hyperlink ref="L596" r:id="rId855" display="https://drive.google.com/uc?export=view&amp;id=1_23ksV93y3feCX7J35ksaoXBG4NpEu-y" xr:uid="{CCC72780-79D1-4171-AEC0-870D8DC47251}"/>
    <hyperlink ref="L597" r:id="rId856" display="https://drive.google.com/uc?export=view&amp;id=1Vi30Zz6Yi_Z-s_YSulfzZEDGsMqpr9QL" xr:uid="{596D3B5B-A848-4A97-9892-1069FDC20D17}"/>
    <hyperlink ref="L598" r:id="rId857" display="https://drive.google.com/uc?export=view&amp;id=1OZxvzJVlBOIp5cRQMqKIRSDa1bDCHai4" xr:uid="{D8160A6E-CD63-4EC6-B1E9-CD3DEE328DA4}"/>
    <hyperlink ref="L5875" r:id="rId858" display="https://drive.google.com/uc?export=view&amp;id=1WsLJtGQKZzvGXWQpYRoqjLVk6HBHpc1I" xr:uid="{BEFF46F4-8D8A-4FC1-9729-02D5ED130546}"/>
    <hyperlink ref="L5876" r:id="rId859" display="https://drive.google.com/uc?export=view&amp;id=1xO1i2wc264qkoJ_0AfvPwzXIbrnt8ReB" xr:uid="{E6AE3BF6-953B-4706-A130-FAF7664A2457}"/>
    <hyperlink ref="L599" r:id="rId860" display="https://drive.google.com/uc?export=view&amp;id=1kQBKPszNBhluUdD_JGYHyA9n0tWFEKnf" xr:uid="{744104C1-2E07-43AE-BCC0-638EC998FA1C}"/>
    <hyperlink ref="L600" r:id="rId861" display="https://drive.google.com/uc?export=view&amp;id=18ErB4NXu4_hp0sB9bGmJ6k2-KP5iiBg_" xr:uid="{2DBA57E1-C794-4714-8C22-0650FC266E38}"/>
    <hyperlink ref="L601" r:id="rId862" display="https://drive.google.com/uc?export=view&amp;id=1GI1zuG9W2I1tvIOfv896KWTjonlJ4quL" xr:uid="{77FA7161-C1A9-4936-B3FB-459C2A9F301E}"/>
    <hyperlink ref="L602" r:id="rId863" display="https://drive.google.com/uc?export=view&amp;id=1H91f9X7K_LwETTCTHZNP1GvGCOrXgfo7" xr:uid="{3781A5D6-AEA3-4B13-A698-32DCDC474692}"/>
    <hyperlink ref="L603" r:id="rId864" display="https://drive.google.com/uc?export=view&amp;id=1pEP_HYM-EM_BvxsjL4W0MfkGRIfdULm9" xr:uid="{DDA9ADE3-AF6F-4737-AAB4-CC5E2FFD53C2}"/>
    <hyperlink ref="L604" r:id="rId865" display="https://drive.google.com/uc?export=view&amp;id=1CsmOMQ8oM2ir-1s5jGBrHY9jVAjRsxYB" xr:uid="{7493B2BB-3BAC-47FA-A4E9-6FC40BAB7A7D}"/>
    <hyperlink ref="L605" r:id="rId866" display="https://drive.google.com/uc?export=view&amp;id=1jz1RFnZwEhYEYU4Dh-ZSphMW5XXhznHX" xr:uid="{0F1E3062-786B-4D0F-B476-604FC342FEFB}"/>
    <hyperlink ref="L606" r:id="rId867" display="https://drive.google.com/uc?export=view&amp;id=13To2ebZ_JFa7EUzCG-9l2U_gAsdHhqnO" xr:uid="{7DE569CD-06A0-407F-BF13-9041A4422BA2}"/>
    <hyperlink ref="L607" r:id="rId868" display="https://drive.google.com/uc?export=view&amp;id=1znz3JM5YpJtUl1vM_biROZpRtYjAQhqB" xr:uid="{C09CD689-BAAB-4832-93E0-CDF7BB86BC9D}"/>
    <hyperlink ref="L608" r:id="rId869" display="https://drive.google.com/uc?export=view&amp;id=1gllJT_lIM6ZZJt8SiZ9EhfmRq38q1MMz" xr:uid="{4EE58966-4ED9-4F27-9E15-3845E8DB1F31}"/>
    <hyperlink ref="L609" r:id="rId870" display="https://drive.google.com/uc?export=view&amp;id=1dJ37ywhexJDc_oYvs4S2GTh8S7Y3lB9Z" xr:uid="{8C0BE875-432D-48E5-8F19-1A5C3C1FC46C}"/>
    <hyperlink ref="L610" r:id="rId871" display="https://drive.google.com/uc?export=view&amp;id=1S1XX7gWBtRIqMulr-OZeLfkUi4vWRXgX" xr:uid="{37E0F61A-53DC-4D0E-B894-832BCE1923DD}"/>
    <hyperlink ref="L611" r:id="rId872" display="https://drive.google.com/uc?export=view&amp;id=1w8UApvp07n4uXIGyNWMS4GQgagt2iywC" xr:uid="{ACDB326F-F7E3-4628-AD21-7FC9E1748CB1}"/>
    <hyperlink ref="L612" r:id="rId873" display="https://drive.google.com/uc?export=view&amp;id=1KeG7Aqnnj6Enyc-o8RnjlMev3s0ArUPm" xr:uid="{2B8417C5-7A1C-4BFF-BDC6-F678773864AC}"/>
    <hyperlink ref="L613" r:id="rId874" display="https://drive.google.com/uc?export=view&amp;id=1pXUy4QQ2FJR93vWKfTLWIS4-KoRdS4Vs" xr:uid="{15FB2BF3-DC91-4EE5-AB87-18F12450D141}"/>
    <hyperlink ref="L614" r:id="rId875" display="https://drive.google.com/uc?export=view&amp;id=1J-HO1zeZIKQNl5rWke8zRhJZmh-bAxii" xr:uid="{5DD2A46F-ED51-441E-B37F-22C4C34068F7}"/>
    <hyperlink ref="L615" r:id="rId876" display="https://drive.google.com/uc?export=view&amp;id=1EhMy3_ifC109a8gyKQpM-X0TzMWoDMlJ" xr:uid="{2D599B20-8F81-4482-A836-BE6E6EE9E026}"/>
    <hyperlink ref="L616" r:id="rId877" display="https://drive.google.com/uc?export=view&amp;id=1U1gqHL2XYuUhVoK3Dk7ATfYE3nOFPQ2M" xr:uid="{DF5224EC-7F9B-4021-860D-4E6E7A72F4F3}"/>
    <hyperlink ref="L617" r:id="rId878" display="https://drive.google.com/uc?export=view&amp;id=19dNVr_8RmvvGaHwek3kjIEzVNSasfyir" xr:uid="{F08452ED-7EA7-4EC1-958C-F5E2862A2C25}"/>
    <hyperlink ref="L618" r:id="rId879" display="https://drive.google.com/uc?export=view&amp;id=1qDAci1Ac3Fb2G22HvRv6xR_wnDtzRTbY" xr:uid="{F5B68296-F14C-4D52-A593-D0975DA8D94D}"/>
    <hyperlink ref="L619" r:id="rId880" display="https://drive.google.com/uc?export=view&amp;id=1cQUZ-Ti4Baw3ToxIinymiOMUMYbfQZiB" xr:uid="{6CAEFEFE-7392-40E1-A207-9320E4C9BEC8}"/>
    <hyperlink ref="L620" r:id="rId881" display="https://drive.google.com/uc?export=view&amp;id=1t6Xx6jLMhf5m_jaxFRJ7yOcW-2N16hiS" xr:uid="{C9D54C7C-F856-443A-93D1-4FEB464F3B8A}"/>
    <hyperlink ref="L621" r:id="rId882" display="https://drive.google.com/uc?export=view&amp;id=1jbUe-tiYkENgf-R2gTx-oe0VELnfbu8V" xr:uid="{86EDF857-4C66-478C-A411-74635D42AD4C}"/>
    <hyperlink ref="L622" r:id="rId883" display="https://drive.google.com/uc?export=view&amp;id=15OmD_LFkHiJv2PnSjAxUFksU3cWJtt2C" xr:uid="{6E8E6F56-A727-4086-B51C-CBC11FBAF4C0}"/>
    <hyperlink ref="L623" r:id="rId884" display="https://drive.google.com/uc?export=view&amp;id=1ZRqOGk2tmCg2KG_-Y9fqLPZz0lmIWqSX" xr:uid="{D616D739-A9E4-4B40-AE2E-A0E442390C4F}"/>
    <hyperlink ref="L624" r:id="rId885" display="https://drive.google.com/uc?export=view&amp;id=1LystRC5e3W7ieWTBBq82cuYtj3y4BQwE" xr:uid="{3305779B-E631-442C-B63D-753FDB6D5108}"/>
    <hyperlink ref="L625" r:id="rId886" display="https://drive.google.com/uc?export=view&amp;id=13oepdNfyyOOv7Uc5uuzR9LR_Uso_Wi7w" xr:uid="{BF474833-6B16-47E5-BDDB-FE8EADBF2F57}"/>
    <hyperlink ref="L626" r:id="rId887" display="https://drive.google.com/uc?export=view&amp;id=16OeFMRIaSLR2Dba1fj79i8dlupjs2W5h" xr:uid="{CAA02230-183F-4485-9A3F-A22FE5C5BC2D}"/>
    <hyperlink ref="L627" r:id="rId888" display="https://drive.google.com/uc?export=view&amp;id=14XFTce-qT_rOUxhSrztD2W1uDbloH4Jx" xr:uid="{6CDEF979-BCCC-4675-A4B0-3B7FE5716F4D}"/>
    <hyperlink ref="L4548" r:id="rId889" display="https://drive.google.com/uc?export=view&amp;id=1Gtz28omh-g6W3koJfiq36DTiBYxAUKKC" xr:uid="{B041300F-3BB0-4817-8ED2-63F19FE7D0BD}"/>
    <hyperlink ref="L4549" r:id="rId890" display="https://drive.google.com/uc?export=view&amp;id=1WNI4eAvWYXqD15xKd77HnyBLIdDoGcQE" xr:uid="{748B3248-79D5-4431-8F75-A5E019E070C3}"/>
    <hyperlink ref="L628" r:id="rId891" display="https://drive.google.com/uc?export=view&amp;id=1fApChEQR43P-rRyvLaIz7OYR6WaeoMGR" xr:uid="{3575F0F9-E031-4E83-89FD-1451D2B63E11}"/>
    <hyperlink ref="L629" r:id="rId892" display="https://drive.google.com/uc?export=view&amp;id=1tQRzLAkB6B9gf_b22-5jEzS8Uou52Z71" xr:uid="{0A7E0F6E-09D6-4A8A-AFDF-D15537585E66}"/>
    <hyperlink ref="L630" r:id="rId893" display="https://drive.google.com/uc?export=view&amp;id=1gy5FwIMTFoztrwGfQlWdRovmAuIBsGNF" xr:uid="{7CE78473-014D-49BC-BD67-FFE064E2A172}"/>
    <hyperlink ref="L631" r:id="rId894" display="https://drive.google.com/uc?export=view&amp;id=1x8LtTV705LeFpqwpmrK0ZzFzqex8q1Ay" xr:uid="{5645EBD1-1EB4-487A-AC3D-6FC14BCF8291}"/>
    <hyperlink ref="L632" r:id="rId895" display="https://drive.google.com/uc?export=view&amp;id=1j3foj9NLTHWVKHAu4zk8OsmYc3pKPN9x" xr:uid="{DF3DE83D-63B4-4D67-894B-C2F9F60F1C91}"/>
    <hyperlink ref="L633" r:id="rId896" display="https://drive.google.com/uc?export=view&amp;id=1GHqSU6gfC-shTtSHvVOSFNQHcRfjLCSF" xr:uid="{7C7A4246-8E6D-42CC-8AA4-E8FFC5DA29DB}"/>
    <hyperlink ref="L634" r:id="rId897" display="https://drive.google.com/uc?export=view&amp;id=1lcFIKi9yAsy2dgu2UYzemuCKGqhCcMyl" xr:uid="{E41BAECF-77A0-4C1B-914F-CD973A27915D}"/>
    <hyperlink ref="L635" r:id="rId898" display="https://drive.google.com/uc?export=view&amp;id=171DQliD2EXwSYBpH_4V0-7kVF8w7gqmU" xr:uid="{3F100A9F-E214-4910-B1A5-64D4BD64F08F}"/>
    <hyperlink ref="L636" r:id="rId899" display="https://drive.google.com/uc?export=view&amp;id=1kUPOTrYRmsOYUmfyLh-gs0iFysSfgKzi" xr:uid="{1159CCEC-E2DC-465D-A697-D881F95DD1B6}"/>
    <hyperlink ref="L637" r:id="rId900" display="https://drive.google.com/uc?export=view&amp;id=1cA42vg7XSysRVi5CJtBq6hc3AiWOb96F" xr:uid="{DC2BE4ED-879D-4FC7-A1DE-CDE6F934AFF9}"/>
    <hyperlink ref="L638" r:id="rId901" display="https://drive.google.com/uc?export=view&amp;id=1w8ZSM19GF0s3Tuv6GWFyhm32COvB1XpW" xr:uid="{E210AA8C-7070-40EB-9CC6-6155276109A1}"/>
    <hyperlink ref="L639" r:id="rId902" display="https://drive.google.com/uc?export=view&amp;id=1QnMG-Irlld69NkgSEJ-YLf8NM1Z4GD3O" xr:uid="{C9D3557D-79E9-4D0F-8D2A-CEB75E297117}"/>
    <hyperlink ref="L640" r:id="rId903" display="https://drive.google.com/uc?export=view&amp;id=1cpe00qwwLu579c43syXkNAtwNmIoYP5H" xr:uid="{CEEB4E1A-A348-43F4-AFDB-AB18F61E3FF5}"/>
    <hyperlink ref="L641" r:id="rId904" display="https://drive.google.com/uc?export=view&amp;id=1EkpDoKqPTDW7gn1AVBfKSO9j30Tbf22V" xr:uid="{137BF2CA-E522-477F-8A98-2F5942F3A69C}"/>
    <hyperlink ref="L642" r:id="rId905" display="https://drive.google.com/uc?export=view&amp;id=1pAXPRHKaQM7sgmzsTl83CTOl-dWlW3G7" xr:uid="{4F73B96C-8E32-405A-A6C9-C2D522D299C3}"/>
    <hyperlink ref="L643" r:id="rId906" display="https://drive.google.com/uc?export=view&amp;id=1oRkQ9wIvHgiCeehH5jEvmnXWecxBUOEw" xr:uid="{43C27B8D-ACF1-4FBB-B6E8-798562A16C6A}"/>
    <hyperlink ref="L644" r:id="rId907" display="https://drive.google.com/uc?export=view&amp;id=16_JhRIDv5KZOad_oblhbrDU3JYCfQCtO" xr:uid="{E2C04B11-59BE-4E70-BC4F-873515D2F821}"/>
    <hyperlink ref="L645" r:id="rId908" display="https://drive.google.com/uc?export=view&amp;id=18nu93ALWxpQVFIOHTAY1Wv0nhGbwO7tX" xr:uid="{492DCC0A-46F8-45EC-BA1C-E41DFD8CFED2}"/>
    <hyperlink ref="L646" r:id="rId909" display="https://drive.google.com/uc?export=view&amp;id=1Oqo7WSJb--0o3YR9jyJ4YTKLIX1S18M5" xr:uid="{015DDB2F-D307-4278-BE3E-C2737F18B36F}"/>
    <hyperlink ref="L647" r:id="rId910" display="https://drive.google.com/uc?export=view&amp;id=11cPyVLP1kRW3PRN2PTU8-_hXkFUeN51R" xr:uid="{D10CB6B4-2F10-4DB7-84D2-6C221F57AAB6}"/>
    <hyperlink ref="L648" r:id="rId911" display="https://drive.google.com/uc?export=view&amp;id=1CPdxt2FJLpBB0lnyEnUMjefdQofoKXTo" xr:uid="{55C1B2B9-15BC-4EC2-AD88-8564643296BF}"/>
    <hyperlink ref="L649" r:id="rId912" display="https://drive.google.com/uc?export=view&amp;id=159QKIset9epyCYFoVWoMlcHlQFaoeUbK" xr:uid="{4AA72AA0-CA4D-499E-907B-E9C031A02D6A}"/>
    <hyperlink ref="L650" r:id="rId913" display="https://drive.google.com/uc?export=view&amp;id=12WBJ3RLbk-k-W7PJAGZ2oXlZxH3J6zG5" xr:uid="{76AB50F6-A4EA-4A1C-AF87-A0DD03BA4F9F}"/>
    <hyperlink ref="L651" r:id="rId914" display="https://drive.google.com/uc?export=view&amp;id=1tRikrWR_ZihOuIk2MRDdBH4GjbPspB4Y" xr:uid="{A04B15A4-831E-4D55-A6E7-C210163789D1}"/>
    <hyperlink ref="L652" r:id="rId915" display="https://drive.google.com/uc?export=view&amp;id=1peuxTLwZZgH2sJjSW-JCcuRMcvP8AlDK" xr:uid="{2FDB6BA5-AB2D-4AD8-A9F5-59732E507958}"/>
    <hyperlink ref="L653" r:id="rId916" display="https://drive.google.com/uc?export=view&amp;id=1UlUNg2k4gxulrMUiwI4HfszcCw_ctC1v" xr:uid="{B5906A63-D70E-4F72-91CF-FFA0128D2D8B}"/>
    <hyperlink ref="L654" r:id="rId917" display="https://drive.google.com/uc?export=view&amp;id=1odvPj1FdFUB4bPwB5kMVw6ZhfnUEJq6W" xr:uid="{9BEBED88-7152-4586-86A7-2CB2BCC9BE21}"/>
    <hyperlink ref="L655" r:id="rId918" display="https://drive.google.com/uc?export=view&amp;id=1q78-vZl5gJaqlDpj39VYPc3Pkwt_gJsW" xr:uid="{AEFF4DDB-8A3B-485F-9AAE-14E97CF7C314}"/>
    <hyperlink ref="L656" r:id="rId919" display="https://drive.google.com/uc?export=view&amp;id=1VF9H5xBicS8vkFcUwESscQPCno_j75et" xr:uid="{231F5BB7-1CBB-4F16-BD23-6EF533C1A713}"/>
    <hyperlink ref="L657" r:id="rId920" display="https://drive.google.com/uc?export=view&amp;id=10R4VZU4Ycn2EQcNGQ2qryIqFTtzlVhp7" xr:uid="{9AF7077B-2748-42F1-B0EE-13DDFF42CF5D}"/>
    <hyperlink ref="L658" r:id="rId921" display="https://drive.google.com/uc?export=view&amp;id=1UDcwyxO5HsTg2hugzNFczLyp_xj7vtj7" xr:uid="{E093CD50-EC72-4135-9F79-6DBCAF9C98F2}"/>
    <hyperlink ref="L659" r:id="rId922" display="https://drive.google.com/uc?export=view&amp;id=17zxNmTNja1eNJ1FDL5LeqbV7De7UsWc6" xr:uid="{531D9AF6-DEC7-48FD-BE84-05201C3589C9}"/>
    <hyperlink ref="L660" r:id="rId923" display="https://drive.google.com/uc?export=view&amp;id=1QmJOzg4AI0G7WAP6JJLHfdcsMxEvOnnG" xr:uid="{CFEA8F0C-7EB4-40A0-84B6-6DA19636BF0E}"/>
    <hyperlink ref="L661" r:id="rId924" display="https://drive.google.com/uc?export=view&amp;id=19RAJ0BfN-dVfbxhHN1Rph3JraenawNtR" xr:uid="{933C32EA-494A-4172-87AF-6A6DACD3A861}"/>
    <hyperlink ref="L662" r:id="rId925" display="https://drive.google.com/uc?export=view&amp;id=15RZv1nJ5SpnRHFsG58IR_vHX6jAL6QsA" xr:uid="{62554781-04C7-4BE6-BC08-8F4E6B6154F5}"/>
    <hyperlink ref="L663" r:id="rId926" display="https://drive.google.com/uc?export=view&amp;id=1bjG6-FxMnSugGQb_IkHuZskmzKoQsToe" xr:uid="{8D0092A6-C6E8-49BD-966F-E1381F0A1819}"/>
    <hyperlink ref="L664" r:id="rId927" display="https://drive.google.com/uc?export=view&amp;id=1AmC8Sfc3L_ARvCbkMeMwGL8O9eCN78lt" xr:uid="{99C358FB-61E4-457B-BAC0-D838C3BA893B}"/>
    <hyperlink ref="L665" r:id="rId928" display="https://drive.google.com/uc?export=view&amp;id=1GnBSb5GALrwWXGOQ9UvJtGhXWXEhwbKH" xr:uid="{8056D8D9-6AF9-453A-9000-2DBEC13702A8}"/>
    <hyperlink ref="L666" r:id="rId929" display="https://drive.google.com/uc?export=view&amp;id=1QG0LSTBdzRHFwpqqnNUv22ebNRK1nzZd" xr:uid="{3AC3BF6D-5A52-4B1B-A8AB-87267DD7FF63}"/>
    <hyperlink ref="L667" r:id="rId930" display="https://drive.google.com/uc?export=view&amp;id=1GutopYELkfsS-Y00GGozGZRHxHvRum6B" xr:uid="{02253AF5-589A-463E-A698-5A8F9D805A51}"/>
    <hyperlink ref="L668" r:id="rId931" display="https://drive.google.com/uc?export=view&amp;id=17BqNpJUdn3KLvYRfd-Jbb14NCYsbta7J" xr:uid="{90446A7F-9173-4E11-A17B-05DF9F41030E}"/>
    <hyperlink ref="L669" r:id="rId932" display="https://drive.google.com/uc?export=view&amp;id=1U-iTkVSyCmV4YNdZ2wsfuPv_4tQTlKe8" xr:uid="{5CE9A41B-4459-4FBC-BDE4-8BE4B9BBD877}"/>
    <hyperlink ref="L670" r:id="rId933" display="https://drive.google.com/uc?export=view&amp;id=1wGwtw4PpWnVQvefZgWXK3ixNbVjiJtN2" xr:uid="{8D2F9560-772D-4455-9FBF-26F2D8340AF8}"/>
    <hyperlink ref="L671" r:id="rId934" display="https://drive.google.com/uc?export=view&amp;id=1fNY0ybG_yPjUyR6k0a_fSv1PtKFm0sql" xr:uid="{AF375817-EAE6-48E7-B4E1-74402B2700DF}"/>
    <hyperlink ref="L672" r:id="rId935" display="https://drive.google.com/uc?export=view&amp;id=1YWMcCDxQHyJekoIQVqAuLoC54f3MGFy0" xr:uid="{3CDAC048-8789-4E86-89C0-2A60746AE632}"/>
    <hyperlink ref="L673" r:id="rId936" display="https://drive.google.com/uc?export=view&amp;id=11cGnN8k4iP2EUdcSgKMEIzZcbVwAMcFa" xr:uid="{8968A8CF-3F79-4BBA-8BC3-04304EAEBDEA}"/>
    <hyperlink ref="L674" r:id="rId937" display="https://drive.google.com/uc?export=view&amp;id=1jItghDOoIsjEQb4MIS6g8wPp2DFTvjXm" xr:uid="{70ACA8DF-0248-4A16-AE04-DAF4C2176512}"/>
    <hyperlink ref="L675" r:id="rId938" display="https://drive.google.com/uc?export=view&amp;id=1u-PZXwSUgzvwwj2E-u8k5jcoi_T2osre" xr:uid="{B9F01A2A-8E2F-4E81-A3CF-C17265CF1543}"/>
    <hyperlink ref="L676" r:id="rId939" display="https://drive.google.com/uc?export=view&amp;id=1JyGFduj-JsB3j8R_LgjKX-eOmGRFt5mf" xr:uid="{F66E4AFF-37DD-4C0E-8A3F-8E188150B660}"/>
    <hyperlink ref="L677" r:id="rId940" display="https://drive.google.com/uc?export=view&amp;id=13EZ6RIIc-_ZryTLzRplYmpL7N8On1va0" xr:uid="{DFD1818E-925D-4EF6-B7CF-65EFB6FD27A0}"/>
    <hyperlink ref="L678" r:id="rId941" display="https://drive.google.com/uc?export=view&amp;id=1lc19wv9Chyd4l9iGGpenmGaJEsZEvrdQ" xr:uid="{377BC969-083E-4502-A2AC-1601F13C6B5C}"/>
    <hyperlink ref="L679" r:id="rId942" display="https://drive.google.com/uc?export=view&amp;id=191iTuoZ_FYrDkV64R4rfaY93q90xFkZ_" xr:uid="{C6512DE2-2960-4119-A9E0-00135B783F2F}"/>
    <hyperlink ref="L680" r:id="rId943" display="https://drive.google.com/uc?export=view&amp;id=1Yd74Ww4qBxVKZZ-kiDxnyPVFx_FMAo5z" xr:uid="{EB727F7A-AC6E-4AC4-945E-5DF041013624}"/>
    <hyperlink ref="L681" r:id="rId944" display="https://drive.google.com/uc?export=view&amp;id=1fCIKJIqH0ujToah9nA0664yJupc8pdcH" xr:uid="{FF4902EB-952F-4839-B757-59CFD6162C7F}"/>
    <hyperlink ref="L682" r:id="rId945" display="https://drive.google.com/uc?export=view&amp;id=1e1YzxXIFm0aLnTjKACXi4HkSZGL13538" xr:uid="{93ED8C58-27EC-4C37-A434-7E5FF6FF2DC1}"/>
    <hyperlink ref="L683" r:id="rId946" display="https://drive.google.com/uc?export=view&amp;id=1dDyTYRe3yPIZxGtUM1g8JzttxjKKEkBl" xr:uid="{DEF1F7C9-868E-417B-A017-4B4061F8D034}"/>
    <hyperlink ref="L684" r:id="rId947" display="https://drive.google.com/uc?export=view&amp;id=1vBEz_hDhEVHtNP_QcT4jdx3cD0OOL_dP" xr:uid="{0CBD91E7-8545-4358-A083-B367B63E516A}"/>
    <hyperlink ref="L685" r:id="rId948" display="https://drive.google.com/uc?export=view&amp;id=1QhZJe0qBI2WSYiWsHvJxhTWhaYDwcyfS" xr:uid="{658B7C65-024B-4003-95A1-FDC59D11988E}"/>
    <hyperlink ref="L686" r:id="rId949" display="https://drive.google.com/uc?export=view&amp;id=1DG69QBit9Iz2royhx92PrhZVcbMw0uZc" xr:uid="{54E4B9BB-2142-4107-AF52-1F2DDE6AB383}"/>
    <hyperlink ref="L687" r:id="rId950" display="https://drive.google.com/uc?export=view&amp;id=11FVdwvGIOGe0HR3hCIvPsWnc-DMqFLYz" xr:uid="{C1226D6A-AD11-4A74-9F26-3049A1FF4BB6}"/>
    <hyperlink ref="L688" r:id="rId951" display="https://drive.google.com/uc?export=view&amp;id=1R28u4dd5qDuAw3ZWp4L_WT1NejNFDAVC" xr:uid="{662FCF4D-919C-485B-BD4F-7E34D6F50323}"/>
    <hyperlink ref="L689" r:id="rId952" display="https://drive.google.com/uc?export=view&amp;id=17WnMOIAgqL9RuBqyrRGGhNdyCAxscaR2" xr:uid="{EAADE83F-D912-4464-B7E3-41CA9F49686B}"/>
    <hyperlink ref="L690" r:id="rId953" display="https://drive.google.com/uc?export=view&amp;id=14zvMSaqpyiv-Iq6RGgM9pW9RhsjHKBgZ" xr:uid="{E3570632-9949-4FF3-8DA7-18E0501EA138}"/>
    <hyperlink ref="L691" r:id="rId954" display="https://drive.google.com/uc?export=view&amp;id=1Y3kV7Vf5BolUo_akATgbKOQBIr1aNzDR" xr:uid="{063E522A-03FD-4DA8-8910-EC5267963441}"/>
    <hyperlink ref="L692" r:id="rId955" display="https://drive.google.com/uc?export=view&amp;id=1-0a5s34R01lVTWdMnQ_p2tOmEdRkebR7" xr:uid="{A3D05B59-EF82-43C7-8870-14B8C81A9144}"/>
    <hyperlink ref="L693" r:id="rId956" display="https://drive.google.com/uc?export=view&amp;id=1mQJ8ziuH-Y0-3WLRo1Lu1u0HR7-AahFj" xr:uid="{846484A3-3691-45C1-82C0-EBFCB6D54F61}"/>
    <hyperlink ref="L694" r:id="rId957" display="https://drive.google.com/uc?export=view&amp;id=1uv1jKcRVowlCHHHjVK991DwOaSjhKyi8" xr:uid="{667AB3B7-AD9B-46EC-9D16-69E470D32A4F}"/>
    <hyperlink ref="L695" r:id="rId958" display="https://drive.google.com/uc?export=view&amp;id=1NItAc1Tm-itmEiVVIyK_e5DHTZ5knNLd" xr:uid="{7851FE4E-8AF5-4E23-A8D5-CD5B8BD79CCF}"/>
    <hyperlink ref="L696" r:id="rId959" display="https://drive.google.com/uc?export=view&amp;id=1skOOMRJ92oh1EsJo7cRLwTzm-Inkxjku" xr:uid="{153090B4-638B-4401-B182-129BEEF763D5}"/>
    <hyperlink ref="L697" r:id="rId960" display="https://drive.google.com/uc?export=view&amp;id=1LhgzDmrukj1BBCXx0ZOCxe03zz8w_I7B" xr:uid="{BAD352E8-8BC0-4ECF-BEF2-78ABF2938527}"/>
    <hyperlink ref="L698" r:id="rId961" display="https://drive.google.com/uc?export=view&amp;id=1HuTAKkcDud2a_2L0tWW7Nz4lENiFSDZ8" xr:uid="{EF4B7BF8-1633-416D-8573-15B7032341AD}"/>
    <hyperlink ref="L699" r:id="rId962" display="https://drive.google.com/uc?export=view&amp;id=1jdxFo1ZtUG6IvWOTrqm4RDZ9m_Lif5L3" xr:uid="{D892E1A5-5CFF-413D-A585-882F2D48A04E}"/>
    <hyperlink ref="L700" r:id="rId963" display="https://drive.google.com/uc?export=view&amp;id=1FrnY_uGw-4L7fQfA0foP-fOuXRTPkVfV" xr:uid="{0E0039DF-34F3-4B0F-B16C-DAB248BE435A}"/>
    <hyperlink ref="L701" r:id="rId964" display="https://drive.google.com/uc?export=view&amp;id=1nzZbqsAt067rjzjgwTNRUI98p58tR_Ds" xr:uid="{BB0046D9-8C84-4F53-B221-42FD66020413}"/>
    <hyperlink ref="L702" r:id="rId965" display="https://drive.google.com/uc?export=view&amp;id=1aKlL3l9kpaIs19sutgresFKpVawynCom" xr:uid="{B412EAFB-5931-4C95-9718-968BFBAE599F}"/>
    <hyperlink ref="L703" r:id="rId966" display="https://drive.google.com/uc?export=view&amp;id=1FiUzXmCeJhYMEoa6uItvRhgdeL9qpBdn" xr:uid="{0F8C5A4D-BD96-411E-9C40-C80B65982519}"/>
    <hyperlink ref="L704" r:id="rId967" display="https://drive.google.com/uc?export=view&amp;id=1YbZkLwf-h8VsjpVgLaH7xQalrIdVsisa" xr:uid="{27500762-446B-4219-965A-AEC94991B6D9}"/>
    <hyperlink ref="L705" r:id="rId968" display="https://drive.google.com/uc?export=view&amp;id=130TJf5q8BTsDy45BU6y4VBUWd8XfepCX" xr:uid="{37F017EB-823C-46A6-BAC2-1224BEDDC89B}"/>
    <hyperlink ref="L706" r:id="rId969" display="https://drive.google.com/uc?export=view&amp;id=1WKjsSYZcVKOvCv3hCiesTwIvU8BsqcCE" xr:uid="{25C1CD00-F5CD-42AD-B255-84AE81E4E2DE}"/>
    <hyperlink ref="L707" r:id="rId970" display="https://drive.google.com/uc?export=view&amp;id=1-e55HWt57CywJ0OlpWXO7ygjHICpRNxa" xr:uid="{127D7DFA-658F-4A2A-95FE-06FEB3401A18}"/>
    <hyperlink ref="L708" r:id="rId971" display="https://drive.google.com/uc?export=view&amp;id=1r1UskZQBr46Vx0xI2HAl_A_mZOsVSz_E" xr:uid="{B4DB8285-000E-462E-A24B-F3D916CCCDA1}"/>
    <hyperlink ref="L709" r:id="rId972" display="https://drive.google.com/uc?export=view&amp;id=1uj7duaYqDES1ixLA5vmoqvWvtBrnUe0v" xr:uid="{98502BC1-FDD1-48E3-9EE9-64F41E5DBF6C}"/>
    <hyperlink ref="L710" r:id="rId973" display="https://drive.google.com/uc?export=view&amp;id=1NxpfF07Pb91ICHGmAYprZQ-4GGCuzOs5" xr:uid="{FA2654C5-360B-4310-AC96-ACA6988D7C62}"/>
    <hyperlink ref="L711" r:id="rId974" display="https://drive.google.com/uc?export=view&amp;id=1ErwBFzv7rLGtYYS8mFyuYskIMkXp-p-k" xr:uid="{22D71BB8-7819-41EC-A338-BA7A239E9A6E}"/>
    <hyperlink ref="L712" r:id="rId975" display="https://drive.google.com/uc?export=view&amp;id=1Q0H6nZAhqeJUKEG_3YPdUxtBItfBpXeL" xr:uid="{1B1F7B5A-7D74-4761-9CCE-AB60D25E0FD8}"/>
    <hyperlink ref="L713" r:id="rId976" display="https://drive.google.com/uc?export=view&amp;id=1PRO5ry-bVUC85tVTrk2uk8743_1J738t" xr:uid="{07F67591-E461-4A2B-B839-E060E0249BF4}"/>
    <hyperlink ref="L714" r:id="rId977" display="https://drive.google.com/uc?export=view&amp;id=1PP2_tzuMpQWRIsiu20gPkcWZO1khOchH" xr:uid="{98FF8F09-DA17-4BED-84E3-A90ED05C4F6B}"/>
    <hyperlink ref="L715" r:id="rId978" display="https://drive.google.com/uc?export=view&amp;id=1BORmbUvJeB0_Cslq8AoZBUD1WNRKTbJv" xr:uid="{FA4587E9-8174-43C2-B4BD-E8DA2FA34F28}"/>
    <hyperlink ref="L716" r:id="rId979" display="https://drive.google.com/uc?export=view&amp;id=1UgbrqMebQRkm8ufPCy6wJSXrG3S2y2hc" xr:uid="{1D0FBF29-9237-4DB6-BF6C-3DBE9C79DB42}"/>
    <hyperlink ref="L717" r:id="rId980" display="https://drive.google.com/uc?export=view&amp;id=1WElzYfkN1yIaJEijGF7Kqcz9g5xNj1tz" xr:uid="{C46517A6-5D9E-417B-9DF8-58628A547C9C}"/>
    <hyperlink ref="L5877" r:id="rId981" display="https://drive.google.com/uc?export=view&amp;id=1YN9UEiWGYkWQGZ4M0JDvRT2zTLntF8X3" xr:uid="{5FB31454-BE01-4998-9FC9-DB24A05182F9}"/>
    <hyperlink ref="L5878" r:id="rId982" display="https://drive.google.com/uc?export=view&amp;id=1QJtUSb8B-gdSF5L8dQwUKe7zL7ViZboG" xr:uid="{B1991E62-04D9-421B-997D-B9A05FEB9E3F}"/>
    <hyperlink ref="L5879" r:id="rId983" display="https://drive.google.com/uc?export=view&amp;id=1PMLxhoSHkODhn9l7d-TZJ_v2NCV3Fjhf" xr:uid="{1C496800-0A08-46DE-B6D5-A373751F3863}"/>
    <hyperlink ref="L5880" r:id="rId984" display="https://drive.google.com/uc?export=view&amp;id=1riRbgPbAzFp48z0Qp9DjYOrE7X3Pvrmp" xr:uid="{64D1A5B7-0D41-4D6A-ACC1-C9B7E614A5D3}"/>
    <hyperlink ref="L5881" r:id="rId985" display="https://drive.google.com/uc?export=view&amp;id=1ZpV4TAraU2eDCEOQaQD1IR5b1lRwSl_6" xr:uid="{9D9C202C-0CF2-4388-A239-26D27A0F1E47}"/>
    <hyperlink ref="L5882" r:id="rId986" display="https://drive.google.com/uc?export=view&amp;id=1w_k-tz0EBwDqnXCIThGeLZkcGiiJmmNu" xr:uid="{5038D386-DA1C-4B77-B241-83476B0C6FFD}"/>
    <hyperlink ref="L5883" r:id="rId987" display="https://drive.google.com/uc?export=view&amp;id=1N18WB0puXkyfb0xVhF7gzGS-q0oNsAcc" xr:uid="{CB4392A4-853C-4DB8-8E18-E9856C537D26}"/>
    <hyperlink ref="L5884" r:id="rId988" display="https://drive.google.com/uc?export=view&amp;id=1ZZxfP4LLT5ElfxwTCMZF9Jz-fk4v0FYW" xr:uid="{9824068F-B6B8-4BF2-8199-38B7BEAF05B3}"/>
    <hyperlink ref="L5885" r:id="rId989" display="https://drive.google.com/uc?export=view&amp;id=1aDD2pMRKQOQRJw3g22bDASyPMJUI_MEi" xr:uid="{AA591D04-F5D8-4347-87C5-FC0558C65494}"/>
    <hyperlink ref="L5886" r:id="rId990" display="https://drive.google.com/uc?export=view&amp;id=1r8UA08n2C-xmV9H1OrGvzkBgDSE9kZr5" xr:uid="{86E93C58-CBAD-488C-8F91-F012FC5574F1}"/>
    <hyperlink ref="L5887" r:id="rId991" display="https://drive.google.com/uc?export=view&amp;id=1TIPyZCC5iucyaEZK0u7PZFKTlL33rguL" xr:uid="{8C3CADF9-2334-45F8-BE5E-8985015F164C}"/>
    <hyperlink ref="L5888" r:id="rId992" display="https://drive.google.com/uc?export=view&amp;id=1tAisWIV2Ect0OqmtjUlxhmkt1rQw93Vc" xr:uid="{4DA33804-7B8A-455D-9C4C-956B78E542A8}"/>
    <hyperlink ref="L5889" r:id="rId993" display="https://drive.google.com/uc?export=view&amp;id=1u6bBCVZLQ9D_4VPwBUtq2H-CTOXm5AF2" xr:uid="{4EA37E5A-F565-494A-AAFA-C23115EF9C39}"/>
    <hyperlink ref="L5890" r:id="rId994" display="https://drive.google.com/uc?export=view&amp;id=1sU1Y_FECuj4i1VnPO8TXrhOMIXUA5wxL" xr:uid="{52D5FA7B-5539-4D08-A5AE-C2C9E7F97D61}"/>
    <hyperlink ref="L5891" r:id="rId995" display="https://drive.google.com/uc?export=view&amp;id=1KvtU3zBTjubKcih2vfnUoUHgpjSyqzOk" xr:uid="{58233077-2ABD-4C4D-9125-6572CC85DD30}"/>
    <hyperlink ref="L5892" r:id="rId996" display="https://drive.google.com/uc?export=view&amp;id=1e68R2yigAmZqwIqdNbzCi5VkcxSzJ22W" xr:uid="{56887A53-6C4E-4BDC-AEE9-328AA491E305}"/>
    <hyperlink ref="L5893" r:id="rId997" display="https://drive.google.com/uc?export=view&amp;id=1wflDEq2cm1tAtS1BxQc9h-CGKVLHhXZh" xr:uid="{11C12336-8EC5-4018-82E8-30E754C92AC7}"/>
    <hyperlink ref="L5894" r:id="rId998" display="https://drive.google.com/uc?export=view&amp;id=1o1zEFbpRJjIDwWJZy1_ixWqYHAkmjsYX" xr:uid="{C0A63878-01FE-4F05-AC8B-5BCC637B5D10}"/>
    <hyperlink ref="L5895" r:id="rId999" display="https://drive.google.com/uc?export=view&amp;id=1xsfPVyikoAf-ZjsIdtNYDAFpdBnQVgOB" xr:uid="{628210B7-5FD0-4F14-91B6-3B9C751CAF11}"/>
    <hyperlink ref="L718" r:id="rId1000" display="https://drive.google.com/uc?export=view&amp;id=10cX-BTCvhZ_KlkEVuGXiZOG3VGelWio0" xr:uid="{63E1758C-D314-412D-9667-681C42FB564E}"/>
    <hyperlink ref="L719" r:id="rId1001" display="https://drive.google.com/uc?export=view&amp;id=1v__zmS6rjfQsSo_pVQYht3xnNvRmTSti" xr:uid="{8D64AEED-AC6B-4422-86D0-0E1C02358A30}"/>
    <hyperlink ref="L720" r:id="rId1002" display="https://drive.google.com/uc?export=view&amp;id=1--JyasNcqgx5qVg5xiSn7MqZtRal0vJ1" xr:uid="{EE02743E-3A50-425C-80D1-295C059C7550}"/>
    <hyperlink ref="L721" r:id="rId1003" display="https://drive.google.com/uc?export=view&amp;id=1SnuRfeHfnxuHjQj5cxdUxKgg9yaM4h1G" xr:uid="{0FAEAB1F-D1CE-4396-AB13-622017762F8F}"/>
    <hyperlink ref="L722" r:id="rId1004" display="https://drive.google.com/uc?export=view&amp;id=1Unj2B7OCTxLfKezj-JOMKepIdrmKTW0g" xr:uid="{4EB10CAD-8566-4A25-BD0C-359626BB06E8}"/>
    <hyperlink ref="L723" r:id="rId1005" display="https://drive.google.com/uc?export=view&amp;id=17GMO3I5EY0_peCu3GuV_EDHZ54Hozkxm" xr:uid="{CF5FF664-3B5C-46A0-B956-D8750362B261}"/>
    <hyperlink ref="L724" r:id="rId1006" display="https://drive.google.com/uc?export=view&amp;id=1kpSb8cH5VFk6hHGl1XqpdLwrlENEqkUQ" xr:uid="{063E2FAD-3D62-4FB7-9865-A52F35C3069F}"/>
    <hyperlink ref="L725" r:id="rId1007" display="https://drive.google.com/uc?export=view&amp;id=1IY1QuJ7ML29z97vsuAvV60wEQTeDmxDM" xr:uid="{E5753838-FAE7-4C7A-BD16-9FFA609E240E}"/>
    <hyperlink ref="L726" r:id="rId1008" display="https://drive.google.com/uc?export=view&amp;id=1HJBY4NkRUVNOtdRSJpfY47ave84Q6lX8" xr:uid="{8236C116-19EE-443D-BDE9-03738E6E116E}"/>
    <hyperlink ref="L727" r:id="rId1009" display="https://drive.google.com/uc?export=view&amp;id=14MvOax17FmdfwVPJgy7iXXWyrGzy3i_d" xr:uid="{92B8D8AE-ACA9-44FF-B356-BF3169DCCCBD}"/>
    <hyperlink ref="L5896" r:id="rId1010" display="https://drive.google.com/uc?export=view&amp;id=1UFSU55CN8lE-iGjS96t4Rf7ecrwoBL-a" xr:uid="{0AA32FFA-5589-4A67-A3B2-95AF3F2205A7}"/>
    <hyperlink ref="L5897" r:id="rId1011" display="https://drive.google.com/uc?export=view&amp;id=1AwAwYCzW4qtIqbokPRgB-oQRJWXVzWcT" xr:uid="{778EBCCD-13F6-4333-8A61-E1B11C126487}"/>
    <hyperlink ref="L5898" r:id="rId1012" display="https://drive.google.com/uc?export=view&amp;id=1VTiupFqnjZgFac0R4j5ENKIldjSkR-6I" xr:uid="{7E2E52F7-DEB3-4205-B8FD-9ABE1D697D1D}"/>
    <hyperlink ref="L5899" r:id="rId1013" display="https://drive.google.com/uc?export=view&amp;id=122iiyPaWmx3chjqjh_BWSLwncVKI02rO" xr:uid="{4230C247-B01C-4B46-B7CF-91B03A988774}"/>
    <hyperlink ref="L5900" r:id="rId1014" display="https://drive.google.com/uc?export=view&amp;id=1wv25XMZf55WBRkcqMrK3B6qJ9jOOzvsI" xr:uid="{E4BED0EF-A804-4120-93F5-5555B63C268B}"/>
    <hyperlink ref="L5901" r:id="rId1015" display="https://drive.google.com/uc?export=view&amp;id=1SFd86w-fVmrzWDp-f478f38-6iHUIy3a" xr:uid="{04076C60-04AE-49C5-A4AD-B161F74D3686}"/>
    <hyperlink ref="L5902" r:id="rId1016" display="https://drive.google.com/uc?export=view&amp;id=14jFTz-F1qftJlD3cXv_R54XMvg75tv_r" xr:uid="{42DBC8DD-08A2-4255-B83C-C5BBD1FCD36C}"/>
    <hyperlink ref="L5903" r:id="rId1017" display="https://drive.google.com/uc?export=view&amp;id=1YcQinKsCuHQKKSOe438Q_TA6bx97-dBO" xr:uid="{E1E94C7B-95CD-40BB-8101-2138D4281879}"/>
    <hyperlink ref="L5904" r:id="rId1018" display="https://drive.google.com/uc?export=view&amp;id=1q90ZojHabRxeK9GcKqNm76299EcDaAcq" xr:uid="{DF30AD12-88BF-4E26-845C-752B90DF39D0}"/>
    <hyperlink ref="L5905" r:id="rId1019" display="https://drive.google.com/uc?export=view&amp;id=1UPIBmAi3T0GV2n9edRrzG3PZteZ7mV8w" xr:uid="{988CB390-4C1B-455C-BDF0-958470C1E1A5}"/>
    <hyperlink ref="L5906" r:id="rId1020" display="https://drive.google.com/uc?export=view&amp;id=1_te5z4xV3zPvaApJqFva2Qkk04Nz1527" xr:uid="{8586027C-7060-479D-93B7-477981FCBB77}"/>
    <hyperlink ref="L5907" r:id="rId1021" display="https://drive.google.com/uc?export=view&amp;id=1CzRJHOSWtc6WnyiLzZxy_E-551ZHluPt" xr:uid="{51C993B7-DD7C-4223-B942-63F099736693}"/>
    <hyperlink ref="L5908" r:id="rId1022" display="https://drive.google.com/uc?export=view&amp;id=1QWD97Ut-1eiMFsY03g2_xgEbJWh7BJTw" xr:uid="{C5D3926A-728B-45A9-8CB1-A755516FE7C1}"/>
    <hyperlink ref="L5909" r:id="rId1023" display="https://drive.google.com/uc?export=view&amp;id=1h39FwwTBdrXLDS5PdqNmi061whuY2b6Q" xr:uid="{714DA2D5-64C8-4BAC-A9F8-BB5D472BB849}"/>
    <hyperlink ref="L5910" r:id="rId1024" display="https://drive.google.com/uc?export=view&amp;id=16F0golvIThfcBNg3RMyhUr9ZRvUlcaX9" xr:uid="{21ADDDB1-CBFB-4241-8047-065916756971}"/>
    <hyperlink ref="L5911" r:id="rId1025" display="https://drive.google.com/uc?export=view&amp;id=1AhmY9kqeedWvL5XNg52pWWXxOkA9cEEB" xr:uid="{C0019DD4-0E19-47B2-A65B-D46042ED58BF}"/>
    <hyperlink ref="L5912" r:id="rId1026" display="https://drive.google.com/uc?export=view&amp;id=1-iw4rF0dOH60XhDR5oObyY8qsiR8bQOB" xr:uid="{4CAF17ED-1F4B-490A-AE4B-4354A4AF84D0}"/>
    <hyperlink ref="L5913" r:id="rId1027" display="https://drive.google.com/uc?export=view&amp;id=14gvXr6kSqv75q-o72eObvNrjTWYqug5C" xr:uid="{F77346E9-7BBF-4BB2-9E68-0F16CE3F3A8E}"/>
    <hyperlink ref="L5914" r:id="rId1028" display="https://drive.google.com/uc?export=view&amp;id=16ftbwjKdSCZrTSlvINPudMfvSmVHgRkL" xr:uid="{6381EF5E-5A45-4791-AC17-986CA1C64BEB}"/>
    <hyperlink ref="L5915" r:id="rId1029" display="https://drive.google.com/uc?export=view&amp;id=1QWT2qB3ZcXjmt5Aa1lFRPXpdYptgL16V" xr:uid="{EBB4537F-A152-497A-84FE-808BD10E7910}"/>
    <hyperlink ref="L5916" r:id="rId1030" display="https://drive.google.com/uc?export=view&amp;id=1Txvgo0GWbWXkMFuDdfmxdHtcLETBxTfF" xr:uid="{F5F6F1A4-75AE-48C1-90A5-833D3EA6E612}"/>
    <hyperlink ref="L5917" r:id="rId1031" display="https://drive.google.com/uc?export=view&amp;id=1NcGmzZxlQWPmgkVgZW1qUaJw9u6Rl2jX" xr:uid="{55D63545-B2EF-4EFD-9E52-BB61BD0CE7F4}"/>
    <hyperlink ref="L5918" r:id="rId1032" display="https://drive.google.com/uc?export=view&amp;id=1pGMkvrsA-HdYSpt8XeEEX8YX6NZlStLL" xr:uid="{0A2427F9-EDE0-4671-8C20-A76DD854FA57}"/>
    <hyperlink ref="L5919" r:id="rId1033" display="https://drive.google.com/uc?export=view&amp;id=1YfDwMWMc6OFbiVIOfs0g-Oddet70hiPl" xr:uid="{B677CB9B-32B3-4A8D-9CC8-4396AD392C06}"/>
    <hyperlink ref="L5920" r:id="rId1034" display="https://drive.google.com/uc?export=view&amp;id=1BecuohJMGpm91qcyVoP4fB7nl-Lu5u1K" xr:uid="{0E9B5939-CC63-46A4-B4A2-95E5FEDCF31B}"/>
    <hyperlink ref="L5921" r:id="rId1035" display="https://drive.google.com/uc?export=view&amp;id=1ziFGQd5njx-3eqKqsCNvlWVd-4d63p2j" xr:uid="{D3E49568-0365-4326-B0E2-A150D39DD929}"/>
    <hyperlink ref="L5922" r:id="rId1036" display="https://drive.google.com/uc?export=view&amp;id=17EqlK8QUdYPnSwqCBSSsctR0X-7gi5mV" xr:uid="{2D9685DC-BDD8-40D9-82F4-332C6124CCF2}"/>
    <hyperlink ref="L5923" r:id="rId1037" display="https://drive.google.com/uc?export=view&amp;id=1fkPovAcuHssE_qGm4jffadkOPqWXB4Ww" xr:uid="{52A860C4-5505-4A21-8A63-123B94A9B0BF}"/>
    <hyperlink ref="L5924" r:id="rId1038" display="https://drive.google.com/uc?export=view&amp;id=1oACadvr7MpDq37M9bJJuw8lwNWVRVyUf" xr:uid="{8D7381AD-2DD3-4846-8D7F-6B64710092AB}"/>
    <hyperlink ref="L5925" r:id="rId1039" display="https://drive.google.com/uc?export=view&amp;id=1TJlXFzGF5SgquFX-otBGpnH23fVwoHeJ" xr:uid="{0B72A1B5-3119-45A6-8061-0F50508A50BD}"/>
    <hyperlink ref="L5926" r:id="rId1040" display="https://drive.google.com/uc?export=view&amp;id=1-5XnObH1Jh7nAwplU3rXjwXghK2NalIT" xr:uid="{91030234-C64E-4ABA-8405-2BD4C417A0BC}"/>
    <hyperlink ref="L4508" r:id="rId1041" display="https://drive.google.com/uc?export=view&amp;id=1oGCha1AzB1Mc8O9WbjHaBbCc4goAxW8a" xr:uid="{9473E624-ADA1-4EFF-9CB7-A39C7024974C}"/>
    <hyperlink ref="L4509" r:id="rId1042" display="https://drive.google.com/uc?export=view&amp;id=1qtNfBZ-GZjr2yRKxnLQa5VVWG8J_Qcid" xr:uid="{29D60819-C9E7-4E39-AD41-B3E6093F4B96}"/>
    <hyperlink ref="L4510" r:id="rId1043" display="https://drive.google.com/uc?export=view&amp;id=1J5N85RQgUI5cISma8VPHGVewYifnHknD" xr:uid="{0DFC29E7-4E66-4850-9D1F-2DF48A3D0AB3}"/>
    <hyperlink ref="L4511" r:id="rId1044" display="https://drive.google.com/uc?export=view&amp;id=1UmCbTxzET9avcJJrDb36u5wdRPjGqex7" xr:uid="{FE628AAB-2745-480F-89F7-BA0010E06F19}"/>
    <hyperlink ref="L4512" r:id="rId1045" display="https://drive.google.com/uc?export=view&amp;id=1e34HrnVdx4cwCIObgikC5AZZh8N841tA" xr:uid="{DCEDA8CC-C59A-4B42-8F36-AC315FDB94F1}"/>
    <hyperlink ref="L4513" r:id="rId1046" display="https://drive.google.com/uc?export=view&amp;id=14UPIS4iyD-di3f6x5LhcWDbBaHlq0LhI" xr:uid="{2A1A545A-2301-4F89-9BCC-CAE52D663243}"/>
    <hyperlink ref="L4514" r:id="rId1047" display="https://drive.google.com/uc?export=view&amp;id=1PSsOe7LYE6_-qpaXzwPsxq1XKwW7Rbnh" xr:uid="{3F869BB2-BE4F-44B0-A9A2-E2621BCF6A51}"/>
    <hyperlink ref="L4515" r:id="rId1048" display="https://drive.google.com/uc?export=view&amp;id=1pEHSgU0PeAP3D7WQ7fgQE_NhHFviiQYV" xr:uid="{90AE5A07-49BD-4055-B92D-0323494E5840}"/>
    <hyperlink ref="L4516" r:id="rId1049" display="https://drive.google.com/uc?export=view&amp;id=1pPITxIBlR6PsOczc8Ynm4jVIUZxX-DNO" xr:uid="{E6BC75A4-582E-40D2-B5E4-C7F7A45815D4}"/>
    <hyperlink ref="L4517" r:id="rId1050" display="https://drive.google.com/uc?export=view&amp;id=1eKnsLrB0_Vtcu3ZWpbLGlBu8WdLE0a-L" xr:uid="{D309E050-392A-44F5-A6B8-1E8171F2FD08}"/>
    <hyperlink ref="L4518" r:id="rId1051" display="https://drive.google.com/uc?export=view&amp;id=18Mt-gQXd7qOjgDoGhT2ThKfnmpEbX95u" xr:uid="{7ACBE5D6-CCD0-4209-94AD-19F06B13C55F}"/>
    <hyperlink ref="L4519" r:id="rId1052" display="https://drive.google.com/uc?export=view&amp;id=1MxIf9_kv24TPojdMVpN792nydverkV5U" xr:uid="{752409C8-7F9E-476E-AA8E-15785F6B619F}"/>
    <hyperlink ref="L4520" r:id="rId1053" display="https://drive.google.com/uc?export=view&amp;id=1o3r1QJSH6yVfYqBZAhgrsrQ-XvoOvoku" xr:uid="{924458EA-53BE-47A1-BB6C-999C15554D13}"/>
    <hyperlink ref="L4521" r:id="rId1054" display="https://drive.google.com/uc?export=view&amp;id=1nsBAK-oBy65OQGA5yVlcmX0YIv14DTSa" xr:uid="{E198BC2F-BCA4-4E13-82A3-2C5B11A2C44E}"/>
    <hyperlink ref="L4522" r:id="rId1055" display="https://drive.google.com/uc?export=view&amp;id=1t4s0BcVX9WoVoK8ykbCJWAymIWEMVFiw" xr:uid="{4AC245F6-C1D9-4693-B54C-037782B53F30}"/>
    <hyperlink ref="L4523" r:id="rId1056" display="https://drive.google.com/uc?export=view&amp;id=1ecdpw9JQHiBdxBYbDNR9gYGUvbBeWDdR" xr:uid="{3FD72AE0-8924-4558-9C62-7CBCEAD8E6D3}"/>
    <hyperlink ref="L4524" r:id="rId1057" display="https://drive.google.com/uc?export=view&amp;id=12meeuJFSllnzumN2pArS2QPwXGLg9VHB" xr:uid="{BCE7F3DB-459A-4034-B153-E582A9B9C54A}"/>
    <hyperlink ref="L4525" r:id="rId1058" display="https://drive.google.com/uc?export=view&amp;id=1vSUJ5l0H_IwkXFO0hYhW61oaIMV6LJpN" xr:uid="{9185D1FF-9E15-4C36-B118-7D5AFCC0B18A}"/>
    <hyperlink ref="L728" r:id="rId1059" display="https://drive.google.com/uc?export=view&amp;id=1z4ryOowrr2k28O8AL95HnUAD8jhkzjcL" xr:uid="{16C7AE25-4DCB-445C-84BA-F066C41F63C5}"/>
    <hyperlink ref="L729" r:id="rId1060" display="https://drive.google.com/uc?export=view&amp;id=1ED6jNo4FOxKMyjDutR4TwHMV6x5zPJXE" xr:uid="{D8FD7E8F-F68D-42CC-976F-170F58CEAD4C}"/>
    <hyperlink ref="L730" r:id="rId1061" display="https://drive.google.com/uc?export=view&amp;id=1EKqLGbACzMmvj7Juf6lCMdX-s5eRwGKy" xr:uid="{1FCF7E0E-1685-44D6-8367-3C12D79245B6}"/>
    <hyperlink ref="L731" r:id="rId1062" display="https://drive.google.com/uc?export=view&amp;id=1WrXIPusCUWKY5LZzTr_01jDaaMjgnd-g" xr:uid="{EBC0477F-C066-4588-96E5-D5994D63D18B}"/>
    <hyperlink ref="L732" r:id="rId1063" display="https://drive.google.com/uc?export=view&amp;id=1yB94y9BR5TuqwrJeIz_pVmVlyJWdA5bn" xr:uid="{1E530458-DDDF-4D5E-9827-5B26761E3AC2}"/>
    <hyperlink ref="L733" r:id="rId1064" display="https://drive.google.com/uc?export=view&amp;id=1uByjyaFbgpZP4O0Gqz1KHA5MDqyGiOjB" xr:uid="{D0B9DD37-9652-4089-A4E6-7666D919DCD7}"/>
    <hyperlink ref="L734" r:id="rId1065" display="https://drive.google.com/uc?export=view&amp;id=1TEjlTxh9ebEFTSr8M0aNpRHDrn5IVnta" xr:uid="{F4841FE9-D7C5-4957-9DC5-4153C7ED9AA4}"/>
    <hyperlink ref="L735" r:id="rId1066" display="https://drive.google.com/uc?export=view&amp;id=1_xUsKLowh_ZxOSDbyKveLvNL7Ni7IEbb" xr:uid="{CE20CFD9-AB54-41E2-8B16-28C443FA2BE0}"/>
    <hyperlink ref="L736" r:id="rId1067" display="https://drive.google.com/uc?export=view&amp;id=1epJY3EtTwsCHv-rKh77RFIPMTBnb9ntL" xr:uid="{265E3B91-AEF0-40FC-A565-74464FEE76EE}"/>
    <hyperlink ref="L737" r:id="rId1068" display="https://drive.google.com/uc?export=view&amp;id=16SK5ZS6wVzt2P_CSQPkBtyDQlFjgnQiH" xr:uid="{EFAEC8D3-1677-404A-8E56-179BD3FF96F4}"/>
    <hyperlink ref="L738" r:id="rId1069" display="https://drive.google.com/uc?export=view&amp;id=1_VtQiO9OMM4waQ6Hau1JywesK5vyNqGd" xr:uid="{1C0D4519-607A-46EE-B2F1-56C5F2B31A3A}"/>
    <hyperlink ref="L739" r:id="rId1070" display="https://drive.google.com/uc?export=view&amp;id=1RT2GRuJEDGhz-uUg50jEQAogDOxOAehD" xr:uid="{229C1607-079F-4201-97D0-D283C908CA0D}"/>
    <hyperlink ref="L740" r:id="rId1071" display="https://drive.google.com/uc?export=view&amp;id=1UkSUVkwS2V5XywbroL2mgvIxYIP686uW" xr:uid="{49860139-DE05-4037-B9F4-1718E733BE1D}"/>
    <hyperlink ref="L741" r:id="rId1072" display="https://drive.google.com/uc?export=view&amp;id=1XGh_iWJQTZldc8mYATiwwIqpeuc3bqXp" xr:uid="{A5358896-D686-4320-B8F9-E141463EB82E}"/>
    <hyperlink ref="L742" r:id="rId1073" display="https://drive.google.com/uc?export=view&amp;id=1DtjCw90dSDTcZZG-THYTgpPrKJommiwl" xr:uid="{4045B9DF-9A6C-4B90-A945-0FBEAE23BD99}"/>
    <hyperlink ref="L743" r:id="rId1074" display="https://drive.google.com/uc?export=view&amp;id=15yacNMEc4AuGe4fYl54J1FLgqMctmoKi" xr:uid="{A66B8EFD-AAD1-4EC9-82E6-53C1983EB51C}"/>
    <hyperlink ref="L744" r:id="rId1075" display="https://drive.google.com/uc?export=view&amp;id=11jOVGgTOW_joxDMjrU8hCK-DiXsvzTZw" xr:uid="{CC8D7306-4770-4BD5-B386-1AAF698683C0}"/>
    <hyperlink ref="L745" r:id="rId1076" display="https://drive.google.com/uc?export=view&amp;id=127Z-_0hg0jlvWushPWgyfKIfhzm_CErM" xr:uid="{F0DC0010-6AB7-4A93-A705-3921A8B63883}"/>
    <hyperlink ref="L746" r:id="rId1077" display="https://drive.google.com/uc?export=view&amp;id=1IaeelwBOUdSJeMnW0H0kyj4jH8cE3jgn" xr:uid="{33C6E1A5-498B-4072-BE7C-F539AFC21F42}"/>
    <hyperlink ref="L747" r:id="rId1078" display="https://drive.google.com/uc?export=view&amp;id=1jYJEyneHRik5Cy-zT0z9ulfskfxXCVi4" xr:uid="{31EE0267-66B7-4E3A-9832-3C3D0D0513BA}"/>
    <hyperlink ref="L748" r:id="rId1079" display="https://drive.google.com/uc?export=view&amp;id=1XnkduAvrFr13NLdJ8xSThqCfiphOtLqe" xr:uid="{1A297043-DEF9-4457-8579-DBD1F0F3B9BB}"/>
    <hyperlink ref="L749" r:id="rId1080" display="https://drive.google.com/uc?export=view&amp;id=1c-HIWotigtDzLEK-XEisIABn_-RmYhO8" xr:uid="{53445098-F1F5-4609-9F57-5FB1CB0A4BBB}"/>
    <hyperlink ref="L750" r:id="rId1081" display="https://drive.google.com/uc?export=view&amp;id=1OMTjyH1XPax6mA4n-Pb0QZTMJaRC-BrP" xr:uid="{45CD0662-5139-4A9E-9F83-E8D948D3F96E}"/>
    <hyperlink ref="L751" r:id="rId1082" display="https://drive.google.com/uc?export=view&amp;id=1YSEsXIHrJZUBFmJmkmUSkoSybpJGciXb" xr:uid="{AC9F602C-7043-40D9-91CE-3C6FC96706D7}"/>
    <hyperlink ref="L752" r:id="rId1083" display="https://drive.google.com/uc?export=view&amp;id=1NdVl1JpDSWLDK5074bDOLxwYkOyMdCmW" xr:uid="{C3557271-2840-4DC4-80B4-E4B2B87742A8}"/>
    <hyperlink ref="L753" r:id="rId1084" display="https://drive.google.com/uc?export=view&amp;id=1550PYbPWmpvNnKViR_iH6Vc9aawsxA5d" xr:uid="{EB1DF362-EC21-4606-833E-DC075E13B05C}"/>
    <hyperlink ref="L754" r:id="rId1085" display="https://drive.google.com/uc?export=view&amp;id=1V9E-feLXAIpYQSjgtzbtYAVoaItyX1Ci" xr:uid="{A090593D-5B39-4265-B0D9-A1D5FF51422C}"/>
    <hyperlink ref="L755" r:id="rId1086" display="https://drive.google.com/uc?export=view&amp;id=1sWaC0rlnPVdAdOnNJYVzmsU1FduowaDt" xr:uid="{FA172939-2E36-47B0-8964-75915371D2F3}"/>
    <hyperlink ref="L756" r:id="rId1087" display="https://drive.google.com/uc?export=view&amp;id=17D2GPpaHlhWO6b-7J0uI0hyh1lG-QUw1" xr:uid="{B6DF96C9-34E6-4F8B-A1E6-5AC251719478}"/>
    <hyperlink ref="L757" r:id="rId1088" display="https://drive.google.com/uc?export=view&amp;id=1G3QQBWwkqcNyeJeNKghtIV7mejiMW8Ab" xr:uid="{9EC91C29-F8B9-4430-BF2E-98E13F02C6AB}"/>
    <hyperlink ref="L4875" r:id="rId1089" display="https://drive.google.com/uc?export=view&amp;id=1SzpyzJ3Jusr558ayqdIgkK6cpkK9R0I9" xr:uid="{CEF2DD3B-AA89-4E60-B162-DC38280A1394}"/>
    <hyperlink ref="L4876" r:id="rId1090" display="https://drive.google.com/uc?export=view&amp;id=1k6FRIVEzBE9ugxzv09C2VEGj1_U2C2yk" xr:uid="{E42BEC14-A488-42B6-84B8-88A0159A3F4B}"/>
    <hyperlink ref="L4877" r:id="rId1091" display="https://drive.google.com/uc?export=view&amp;id=17NW0OG9MR6WX_Mlq68-pEhYwaEGTQMtU" xr:uid="{01992200-3ED1-40BE-99C5-65FB0D37CB4C}"/>
    <hyperlink ref="L4878" r:id="rId1092" display="https://drive.google.com/uc?export=view&amp;id=1JLVN0WO1DyVsOOmrCkh2j-NpArLPOeS4" xr:uid="{12587414-8541-48FE-812E-C6786BFD1523}"/>
    <hyperlink ref="L4879" r:id="rId1093" display="https://drive.google.com/uc?export=view&amp;id=1xyZ_QlP-ElK1SQAZlCA1T91i6QR0ouBn" xr:uid="{F617BFFD-163D-4A39-A276-C9F108CFD65B}"/>
    <hyperlink ref="L4880" r:id="rId1094" display="https://drive.google.com/uc?export=view&amp;id=1D53cL3a4XgU9gBwdrsGIOWgY6xL5PDa0" xr:uid="{79631E51-FFB0-4E84-8A14-987840B36B56}"/>
    <hyperlink ref="L4881" r:id="rId1095" display="https://drive.google.com/uc?export=view&amp;id=1g5lnkV5Lfa5_hLrDqF4n97Q2fxM47M23" xr:uid="{69DFB609-1407-49AA-898E-B07404D40551}"/>
    <hyperlink ref="L4882" r:id="rId1096" display="https://drive.google.com/uc?export=view&amp;id=1-C--SSPsJqWiEooFic5oyrDShDChVlSi" xr:uid="{1DD48243-88D6-4945-AA20-45648758F0DA}"/>
    <hyperlink ref="L4883" r:id="rId1097" display="https://drive.google.com/uc?export=view&amp;id=17wiQFE8Rb1-LD8_9Y2U-WaY3DUxEdCFY" xr:uid="{3B3D16A7-CA2E-4F7D-820F-44296540F68B}"/>
    <hyperlink ref="L4884" r:id="rId1098" display="https://drive.google.com/uc?export=view&amp;id=1SL8lBs8G3YyF-VjugdTagmPSFxlmrlv0" xr:uid="{1E595063-8AFD-46C1-988D-186DE895AA60}"/>
    <hyperlink ref="L4885" r:id="rId1099" display="https://drive.google.com/uc?export=view&amp;id=1FUj3USpBpRYnpZRy3_uQMddraDg_tBPF" xr:uid="{0922B3EF-4B8A-406E-902E-C869B5ECF1EB}"/>
    <hyperlink ref="L4886" r:id="rId1100" display="https://drive.google.com/uc?export=view&amp;id=1XuLf3SuWHlR43cQm7TP89JRvoN12A-AH" xr:uid="{743B9134-96EF-4B11-9E08-F78773838706}"/>
    <hyperlink ref="L4887" r:id="rId1101" display="https://drive.google.com/uc?export=view&amp;id=11xT5JhdgNj7l6LLcW4LOq1z-jYpQgm9D" xr:uid="{6B26499E-7F2B-4EB4-A2A3-A8C4DD6F03B6}"/>
    <hyperlink ref="L4888" r:id="rId1102" display="https://drive.google.com/uc?export=view&amp;id=1HRCP7fTkTYs1bSL7pSBUeEasUOHWwOLU" xr:uid="{234BB83A-D98E-4165-B4AB-71E585A3168D}"/>
    <hyperlink ref="L4889" r:id="rId1103" display="https://drive.google.com/uc?export=view&amp;id=14PXwwhhmpuKRt7PaFM6_zKF_4lwqi4ns" xr:uid="{F2367C64-59C1-42B7-BF72-7B66239A7E9B}"/>
    <hyperlink ref="L4890" r:id="rId1104" display="https://drive.google.com/uc?export=view&amp;id=1oQpHDrPojxLdNxD1e5BayC4O1HH4X8No" xr:uid="{BD586051-A81E-4C5F-9877-AFD2A15D77FF}"/>
    <hyperlink ref="L4891" r:id="rId1105" display="https://drive.google.com/uc?export=view&amp;id=1DVqppZHyJI4lypTQjD9jDfkzrpNJzfif" xr:uid="{2A8D5FF9-BF79-4494-9645-144D8119C7D6}"/>
    <hyperlink ref="L4892" r:id="rId1106" display="https://drive.google.com/uc?export=view&amp;id=1CIziARjQtGBKuLh9AmKf5mJ6uAga7S4C" xr:uid="{E7369DAE-0870-418C-AD20-182AAFCDBA04}"/>
    <hyperlink ref="L4893" r:id="rId1107" display="https://drive.google.com/uc?export=view&amp;id=1OJZensyuK_Tr-RASoMeGp-mjUULbSX3Z" xr:uid="{5772495E-66EC-4719-BFDC-56920E385F0A}"/>
    <hyperlink ref="L4894" r:id="rId1108" display="https://drive.google.com/uc?export=view&amp;id=1T9lH5Ey0YPmDXD0egFu4IrKhdi5B6Dz2" xr:uid="{7F510507-F9A4-4D57-A85B-4709E44B364A}"/>
    <hyperlink ref="L4895" r:id="rId1109" display="https://drive.google.com/uc?export=view&amp;id=1yUbUgYiTFJMz4zPo3sBeICImh8YOO-f8" xr:uid="{CDAD8947-5642-48B2-8C83-D450B5001DAB}"/>
    <hyperlink ref="L4896" r:id="rId1110" display="https://drive.google.com/uc?export=view&amp;id=1N-PoaeCyZw_W2w63eXMKTCJvV_5Pcwgl" xr:uid="{FC726BAB-1F85-4D90-938C-42775E93090D}"/>
    <hyperlink ref="L4897" r:id="rId1111" display="https://drive.google.com/uc?export=view&amp;id=17I0dC-kRPNaDcsU4yOLbIyXDU_xiLE95" xr:uid="{9CA6ECF7-A4D6-4B46-BC67-8F66048A81BC}"/>
    <hyperlink ref="L4898" r:id="rId1112" display="https://drive.google.com/uc?export=view&amp;id=1guRfNEsZgq8ELncA2sL2FQFFGr3mKEtd" xr:uid="{ED9BCB03-DCE9-4DD6-A131-CF8DC0CE9969}"/>
    <hyperlink ref="L4899" r:id="rId1113" display="https://drive.google.com/uc?export=view&amp;id=1GlexjHtb2IySxxrlHHZlHG_ettB5Pv1J" xr:uid="{D7BC42E4-4F3E-4062-BC35-D56497BEBE56}"/>
    <hyperlink ref="L4900" r:id="rId1114" display="https://drive.google.com/uc?export=view&amp;id=1eVOougIobw7aYYCjRk15myDBTPG-kpMG" xr:uid="{713223B5-46B8-47FB-A0A1-45D186B908CE}"/>
    <hyperlink ref="L4901" r:id="rId1115" display="https://drive.google.com/uc?export=view&amp;id=1sLp_d9WJHKrcHxx0KlfLIO1Vdl7Gc5pg" xr:uid="{9D22F1F5-B2D0-4C7A-B07F-CD7C1A0EFC03}"/>
    <hyperlink ref="L4902" r:id="rId1116" display="https://drive.google.com/uc?export=view&amp;id=16qkrj5GTKUCjs_nQJMS3-KseF6ooAW5Z" xr:uid="{465A9943-F49C-400E-AA4B-762B47D5325F}"/>
    <hyperlink ref="L4903" r:id="rId1117" display="https://drive.google.com/uc?export=view&amp;id=1KCGGf2O1ak5n15qvlTjKy02iBwTmOqm4" xr:uid="{06F552DA-C2D2-42B2-8245-8C2AF849488E}"/>
    <hyperlink ref="L4904" r:id="rId1118" display="https://drive.google.com/uc?export=view&amp;id=1VATqPSd3jD-Uqa-kNb4tLypepSmNgRCg" xr:uid="{B0FE3C48-5C66-4C6D-AA44-47FF85000851}"/>
    <hyperlink ref="L4905" r:id="rId1119" display="https://drive.google.com/uc?export=view&amp;id=1strC3RGirG_tEtObxp7UPIzMcgZNSOPU" xr:uid="{A0249521-EE76-4E99-96E1-28FC238317F8}"/>
    <hyperlink ref="L4906" r:id="rId1120" display="https://drive.google.com/uc?export=view&amp;id=1U8vnywvU9XBUTd6uqY0ynnII0rqhcvFK" xr:uid="{BE7E8BF2-CAFE-47BB-9CC9-1F12EBDA0FC5}"/>
    <hyperlink ref="L4907" r:id="rId1121" display="https://drive.google.com/uc?export=view&amp;id=1gR7p5qv0DOAo2mTdAQw4pCCqfQXGwVKz" xr:uid="{3AD4C3DA-E059-46E2-93F6-5AED865CC90F}"/>
    <hyperlink ref="L4908" r:id="rId1122" display="https://drive.google.com/uc?export=view&amp;id=1YM1RSAr6LD3r-bRzX3siCGoMOSwki9R1" xr:uid="{AC30591D-439A-495F-BD51-1ED859852302}"/>
    <hyperlink ref="L4909" r:id="rId1123" display="https://drive.google.com/uc?export=view&amp;id=1GIaxL4tTfe3QwfhRjmZDFODk9GqLxM-e" xr:uid="{8A9646AD-A854-4121-9EEF-F9CFA4470B14}"/>
    <hyperlink ref="L4910" r:id="rId1124" display="https://drive.google.com/uc?export=view&amp;id=1fmVVGVJObED9iC-EwQwmGUS3MWth_tgH" xr:uid="{03232D9D-C4A5-44F9-AF7E-D351FE568EDC}"/>
    <hyperlink ref="L4911" r:id="rId1125" display="https://drive.google.com/uc?export=view&amp;id=1jJAE3ttadU9bvVFlY2IVP-3FQxvANTSB" xr:uid="{C80C323D-9691-4528-88E9-2ECF4EB30599}"/>
    <hyperlink ref="L4912" r:id="rId1126" display="https://drive.google.com/uc?export=view&amp;id=1iWY91DhURVwohLY9H6nZmBRECXsBY5N6" xr:uid="{C473A174-1F45-4D31-BA03-6C73E180C3AD}"/>
    <hyperlink ref="L4913" r:id="rId1127" display="https://drive.google.com/uc?export=view&amp;id=1hJO7_hcXFPrdxFKp7oXB_d5xDw7rp5ct" xr:uid="{816A7757-01D8-4B92-A0BF-2F94D775B170}"/>
    <hyperlink ref="L4914" r:id="rId1128" display="https://drive.google.com/uc?export=view&amp;id=1z24ZdlytRtxJRaCeJN9cSNh9eOmA1Pt7" xr:uid="{05691490-B53E-4B78-9F63-0DAD46FCE121}"/>
    <hyperlink ref="L4915" r:id="rId1129" display="https://drive.google.com/uc?export=view&amp;id=1MBaJGDNQucIRFh8LBBeG6tXo_NUX-H6g" xr:uid="{19FA3415-5DC7-4A74-95CB-14323C4041D1}"/>
    <hyperlink ref="L4916" r:id="rId1130" display="https://drive.google.com/uc?export=view&amp;id=1za0eKOYlkFurgTf_6WPc_e-EMZB_Mby-" xr:uid="{EE3DFB14-AE96-4BED-A991-8F5A92AFC99D}"/>
    <hyperlink ref="L4917" r:id="rId1131" display="https://drive.google.com/uc?export=view&amp;id=1k797H7wSWGrXBIB185bvrnQB5Nw1ZI5N" xr:uid="{5795D773-F7BB-4F78-AD4C-53241EA03D0C}"/>
    <hyperlink ref="L4918" r:id="rId1132" display="https://drive.google.com/uc?export=view&amp;id=1Z4XyhMrgEsQioj5_eqSrEbDhQdqvEZm1" xr:uid="{5E9FDAE8-CEBC-42C3-8B43-071BAEE4E2E3}"/>
    <hyperlink ref="L4919" r:id="rId1133" display="https://drive.google.com/uc?export=view&amp;id=1Al-UFUwIEwAh5nxX3rkl7frKJFihgNVu" xr:uid="{D14F4126-D3A1-4564-97E5-D12AA7F6E8B0}"/>
    <hyperlink ref="L4920" r:id="rId1134" display="https://drive.google.com/uc?export=view&amp;id=1lftR1jroGth3fxSklbbfxoi5ZU6sDEVW" xr:uid="{D1FA28B8-7920-4FF4-915B-4F5053FDFAC3}"/>
    <hyperlink ref="L4921" r:id="rId1135" display="https://drive.google.com/uc?export=view&amp;id=1XWX30zh5S7PVOZ0MRsfT2WYGOWb3DAh5" xr:uid="{8F4AAA08-9339-49DB-BBBF-A7675428AA3A}"/>
    <hyperlink ref="L4922" r:id="rId1136" display="https://drive.google.com/uc?export=view&amp;id=1NPiXdx7zSIJ8ojOQPc4MYf2HX-HdJjpL" xr:uid="{9CB4C01B-7649-48B8-AD17-D1F19440AE89}"/>
    <hyperlink ref="L4923" r:id="rId1137" display="https://drive.google.com/uc?export=view&amp;id=1MFI7dOA3xUbNR27iSB_m8EaVIrtbP4Tu" xr:uid="{8C6C9152-A6F8-4063-ADFE-51990F085CF2}"/>
    <hyperlink ref="L4924" r:id="rId1138" display="https://drive.google.com/uc?export=view&amp;id=1TkTKmrFhbCvKXsREOSAgtm56FrL6nCwA" xr:uid="{4A189BB5-478F-485D-944C-C2ACAC5BE3D4}"/>
    <hyperlink ref="L4925" r:id="rId1139" display="https://drive.google.com/uc?export=view&amp;id=1EhJMKsoBgFrTyNajjvxgDzfJHoHY2swv" xr:uid="{C3C22D9F-B618-44AD-ABEA-C95FC646C395}"/>
    <hyperlink ref="L4926" r:id="rId1140" display="https://drive.google.com/uc?export=view&amp;id=160zgIWLA0hoshABUr-Xg9f3f2thxa0HX" xr:uid="{34A85841-270B-49FB-813F-0BE73306A5D8}"/>
    <hyperlink ref="L4927" r:id="rId1141" display="https://drive.google.com/uc?export=view&amp;id=1Lv3q9o-RDCtJCFDm-b1Bnkxq-4Nw8WEr" xr:uid="{3BFFC1E4-F5A7-4B17-ACE0-0DCBAEAEA82E}"/>
    <hyperlink ref="L4928" r:id="rId1142" display="https://drive.google.com/uc?export=view&amp;id=11edbxX2HiRW0tUoPiM41jpwElD45kWfY" xr:uid="{E424756E-6861-4DC7-AAEB-F4D7A19234CE}"/>
    <hyperlink ref="L4929" r:id="rId1143" display="https://drive.google.com/uc?export=view&amp;id=12jDbztD0MS3eINrixmoNj-h19NwVp3us" xr:uid="{55B2AC48-5E9E-4BB8-8FAD-ACC28849C0D1}"/>
    <hyperlink ref="L4930" r:id="rId1144" display="https://drive.google.com/uc?export=view&amp;id=1sI7TolrY2rISi7yDR-m0o5LvoJMCdfB2" xr:uid="{0CE4CB1A-04CD-4B4E-94A1-A9354D31E3C5}"/>
    <hyperlink ref="L4931" r:id="rId1145" display="https://drive.google.com/uc?export=view&amp;id=1W2aQSy0fiqZ1hTL_xGCmaEn6ulIa8TCh" xr:uid="{7054BD55-ACE0-4570-817C-FDC31372BB71}"/>
    <hyperlink ref="L4932" r:id="rId1146" display="https://drive.google.com/uc?export=view&amp;id=1NADHErxC499cHFOUBOJlP0yKC-6mR51d" xr:uid="{27D38B2B-A856-4223-8231-AB1824DC120E}"/>
    <hyperlink ref="L4933" r:id="rId1147" display="https://drive.google.com/uc?export=view&amp;id=1r9lu4k33MEzDsSc5oAVCQR_GDsJIiHc5" xr:uid="{0F74439C-059C-4453-9F46-69ADE59ED2B6}"/>
    <hyperlink ref="L4934" r:id="rId1148" display="https://drive.google.com/uc?export=view&amp;id=1AM4lJEiorqzoWNIBVOgTuTqjj3ZMP4Et" xr:uid="{E702173D-D910-4DC3-9DEC-2FCA4369BCE3}"/>
    <hyperlink ref="L4935" r:id="rId1149" display="https://drive.google.com/uc?export=view&amp;id=1kYrtJ5LE9Ri60JkZghODzuLiPaZdBRMP" xr:uid="{D99D65DF-C812-4505-9226-F29A01C1064A}"/>
    <hyperlink ref="L4936" r:id="rId1150" display="https://drive.google.com/uc?export=view&amp;id=1cdT-HRISROkDGtijxCe91-qjPFMoGNku" xr:uid="{A802A835-55B0-408D-8FCA-7A332517D628}"/>
    <hyperlink ref="L4937" r:id="rId1151" display="https://drive.google.com/uc?export=view&amp;id=1v8PgeZlaHLO2lyO0KGcX24GBxU0kDb89" xr:uid="{31882D6B-4E65-42CF-BCE2-91F090C9AFF3}"/>
    <hyperlink ref="L4938" r:id="rId1152" display="https://drive.google.com/uc?export=view&amp;id=1swoqWajhOa8lw8T9sjfOTWnu5ybOEyBY" xr:uid="{E674B5EC-22BC-4AFB-BF37-9333F607B61D}"/>
    <hyperlink ref="L4939" r:id="rId1153" display="https://drive.google.com/uc?export=view&amp;id=1mxtdK_-u4ZK7NK2f4tkFy52YPAI9P3P3" xr:uid="{5BA635CE-DD70-4ACD-8E47-279551BB6F54}"/>
    <hyperlink ref="L4940" r:id="rId1154" display="https://drive.google.com/uc?export=view&amp;id=1f9K2O27Ugtjq1wYAHKhlfZ21huQ4Oer_" xr:uid="{69BAC897-0005-4B2E-810D-A3D85D1611DF}"/>
    <hyperlink ref="L4941" r:id="rId1155" display="https://drive.google.com/uc?export=view&amp;id=1qviO7Debjl4sNVIlzq3elvay1GW03MEz" xr:uid="{82CACA3F-A283-4B1F-B0C7-3B39051E4A7E}"/>
    <hyperlink ref="L4942" r:id="rId1156" display="https://drive.google.com/uc?export=view&amp;id=1VfRUQS_zXYwZKxty0zDj2kssdWriCGYa" xr:uid="{8B9208E9-F706-4FD9-8335-F766973ECA20}"/>
    <hyperlink ref="L4943" r:id="rId1157" display="https://drive.google.com/uc?export=view&amp;id=10e5hGSlMYfrdwC5qtXQaWgCKUGSiUPBe" xr:uid="{B2AAB70B-B837-40D7-B180-451617B82BCB}"/>
    <hyperlink ref="L4944" r:id="rId1158" display="https://drive.google.com/uc?export=view&amp;id=1jdHM-ABSnh3xGO9vJVYFr6JRTunuwKWk" xr:uid="{7B571C61-8402-4B93-A3E8-9B8C87FD2899}"/>
    <hyperlink ref="L4945" r:id="rId1159" display="https://drive.google.com/uc?export=view&amp;id=1v2PNHFZMJPZUrl7sJpJAsteuwla62Wr5" xr:uid="{E0ADB9BE-5C62-4C3E-9CFB-1456386335D8}"/>
    <hyperlink ref="L4946" r:id="rId1160" display="https://drive.google.com/uc?export=view&amp;id=1uapKO4Sf9SSAQsPTsZfTsyLU3OD9OwZc" xr:uid="{4AF8158C-AF5D-4004-AD12-D85F669B84E6}"/>
    <hyperlink ref="L4947" r:id="rId1161" display="https://drive.google.com/uc?export=view&amp;id=1rcu5ZMtvLsxoB4fFsGfKKakHK30XcV9_" xr:uid="{3AEE44F6-0C04-4246-9D5A-60A3E3296CBA}"/>
    <hyperlink ref="L4948" r:id="rId1162" display="https://drive.google.com/uc?export=view&amp;id=1zl53oLMIdj3G53MshqHj5yLTvhamMwiX" xr:uid="{2EFDC181-CFC0-4CFE-8828-941CFBF624C4}"/>
    <hyperlink ref="L4949" r:id="rId1163" display="https://drive.google.com/uc?export=view&amp;id=1TnWvURLrbWR7iImEVih_RHbyrTC3LxOu" xr:uid="{7653BB5D-F6B6-4D50-96FA-C1A1742AA6E2}"/>
    <hyperlink ref="L4950" r:id="rId1164" display="https://drive.google.com/uc?export=view&amp;id=1F_fiE62j5oCWTyWwgqp21qTag3WuOcOn" xr:uid="{F21C63DD-80D2-4C9F-B43E-F0D5781A9AC8}"/>
    <hyperlink ref="L4951" r:id="rId1165" display="https://drive.google.com/uc?export=view&amp;id=1mcGOr-00pzJ-LaxNPOBrAyT2lFAIC1B-" xr:uid="{3272CED4-0584-4FCF-AEE6-EDC9BBED041B}"/>
    <hyperlink ref="L4952" r:id="rId1166" display="https://drive.google.com/uc?export=view&amp;id=1zmquP4apwlovsg0JEekw2A5k0Iz95x3Q" xr:uid="{F1F72020-8354-4C10-8445-7DE80A3383E5}"/>
    <hyperlink ref="L4953" r:id="rId1167" display="https://drive.google.com/uc?export=view&amp;id=1BHoiTXNcGTZId5FpX5UvmK7arRLOLYvo" xr:uid="{7897300F-0320-490F-B40F-83D908A601D8}"/>
    <hyperlink ref="L4954" r:id="rId1168" display="https://drive.google.com/uc?export=view&amp;id=1YaGADa7noj_WLI1tQrW6wejMlOdRimiV" xr:uid="{4D9637E4-E221-46C3-917E-B8AEE6AC52D2}"/>
    <hyperlink ref="L4955" r:id="rId1169" display="https://drive.google.com/uc?export=view&amp;id=1C3fdSJKZP-JTy-1qVeb-_ppI7wRf0ttI" xr:uid="{C170B336-7BC5-4B99-B46E-E2DFC838FCD8}"/>
    <hyperlink ref="L4956" r:id="rId1170" display="https://drive.google.com/uc?export=view&amp;id=1D5U67Fvyh4ULAENxiCymWw2u8Je9Ld9j" xr:uid="{989BC650-FC71-45A8-8237-DC39893F8C09}"/>
    <hyperlink ref="L4957" r:id="rId1171" display="https://drive.google.com/uc?export=view&amp;id=1hAFcr0oZPlSJpfcrq6L2kfxkhioC3Wmi" xr:uid="{D97602CE-D54E-4D54-A663-97B673661917}"/>
    <hyperlink ref="L4958" r:id="rId1172" display="https://drive.google.com/uc?export=view&amp;id=1MI1w5lzrZwV5KUxvFf6q3IkZ2QdLCVjP" xr:uid="{85ED97B6-03D5-4437-84A9-D68FC57532CC}"/>
    <hyperlink ref="L4959" r:id="rId1173" display="https://drive.google.com/uc?export=view&amp;id=1VXU-jTVHAE04xy05AtnwHw3E_iy3kckx" xr:uid="{90714601-BE28-400C-A25A-BAB713FD9F78}"/>
    <hyperlink ref="L4960" r:id="rId1174" display="https://drive.google.com/uc?export=view&amp;id=1ywd4dDuIc2PrVBHm7Jf-SZp61mSQfeE6" xr:uid="{4F1036E5-9938-411C-8122-9C20A3B6ACBC}"/>
    <hyperlink ref="L4961" r:id="rId1175" display="https://drive.google.com/uc?export=view&amp;id=1gzmahEwRFmG7onhJ3v8M_zz40K74w_ys" xr:uid="{74FC672C-C612-405E-852C-55D7381C0E74}"/>
    <hyperlink ref="L4962" r:id="rId1176" display="https://drive.google.com/uc?export=view&amp;id=16LDfHiYwuf5Roi1e2l--wOrLTOWdz7_k" xr:uid="{99909167-90C9-4BDD-B3CF-0267832B0BA5}"/>
    <hyperlink ref="L4963" r:id="rId1177" display="https://drive.google.com/uc?export=view&amp;id=1tW6WsR-bxjUxmRomai7ML8kEdJ-St4lv" xr:uid="{1EE201DB-BE52-47DD-A068-8E756BB6F252}"/>
    <hyperlink ref="L4964" r:id="rId1178" display="https://drive.google.com/uc?export=view&amp;id=1Khetg5Gx7WWR6OOtBCXUxZ6Z9j9e9Qzm" xr:uid="{86ED9DE4-6219-4D21-8BB8-21B75E31D020}"/>
    <hyperlink ref="L4965" r:id="rId1179" display="https://drive.google.com/uc?export=view&amp;id=1assbPbGTYsmK6BE8euPEVzDnhnvbgSS7" xr:uid="{8025FDC3-9D68-45C5-9F86-FD8FB946BA82}"/>
    <hyperlink ref="L4966" r:id="rId1180" display="https://drive.google.com/uc?export=view&amp;id=1j9_1S2qpnqC98YIrsdhW8Eg-8bjiUgCQ" xr:uid="{493AD65F-F56E-4325-93E6-32911D844772}"/>
    <hyperlink ref="L4967" r:id="rId1181" display="https://drive.google.com/uc?export=view&amp;id=1v6WWi6V0EIHwKqZRUqTVpLF9DCbpqA15" xr:uid="{6705C198-4F57-4E6F-A9E5-91865850FF1D}"/>
    <hyperlink ref="L4968" r:id="rId1182" display="https://drive.google.com/uc?export=view&amp;id=187ErWJIJ46otqFQL0MEl1HqjJQO-aMnM" xr:uid="{73E15134-4698-4B01-B0FB-23B91B6EC61C}"/>
    <hyperlink ref="L4969" r:id="rId1183" display="https://drive.google.com/uc?export=view&amp;id=1GidVsFhVW4R2R4PfEeWPfBoU3vosYMLH" xr:uid="{7C0A317D-65EC-42E6-B051-2DC471A914F3}"/>
    <hyperlink ref="L4970" r:id="rId1184" display="https://drive.google.com/uc?export=view&amp;id=1hiqniqDFp0ucyRNXDfzTc9P7hyX2eV7H" xr:uid="{9905B6E1-ECF0-4EFA-8E1F-2127D27D705D}"/>
    <hyperlink ref="L4971" r:id="rId1185" display="https://drive.google.com/uc?export=view&amp;id=1bAF1-qdCOhSMmF7dmsiW3n0gz5zp9LoW" xr:uid="{A54619E1-5FB4-4DD5-8A7B-798A95992181}"/>
    <hyperlink ref="L4972" r:id="rId1186" display="https://drive.google.com/uc?export=view&amp;id=1n6dR376Upb1WWEehx2FUIuft23zgBIUQ" xr:uid="{0A303A76-7D60-4144-AD89-068AD7F4F6CF}"/>
    <hyperlink ref="L4973" r:id="rId1187" display="https://drive.google.com/uc?export=view&amp;id=1_Is42YqgKwlRQefffgDGJkGRj77k34dM" xr:uid="{0B5D6498-9073-492E-9CBC-3532EAEF6135}"/>
    <hyperlink ref="L4974" r:id="rId1188" display="https://drive.google.com/uc?export=view&amp;id=16Obz_QTVuFh6DUPEWmBVuaeM0ciOw_tB" xr:uid="{FE7FB5BB-CC84-4079-A68D-FD3D2C84CDF5}"/>
    <hyperlink ref="L4975" r:id="rId1189" display="https://drive.google.com/uc?export=view&amp;id=1CQCzLcwDkP7fw4tt39PfM7-izUOmv7vs" xr:uid="{F1F609AB-BA55-4FF1-8711-A74BA710214D}"/>
    <hyperlink ref="L4976" r:id="rId1190" display="https://drive.google.com/uc?export=view&amp;id=1JYTOP9l__fuWwXxpQLHxkaGbDpsFru6c" xr:uid="{8402E238-B703-4006-B0E2-D1A0CC696097}"/>
    <hyperlink ref="L4977" r:id="rId1191" display="https://drive.google.com/uc?export=view&amp;id=1YAgSYEjIFLNI7S0XmmE1fPWiGBgps0iX" xr:uid="{9354B584-F483-4AE7-B5B6-0F9B37E1A92D}"/>
    <hyperlink ref="L4978" r:id="rId1192" display="https://drive.google.com/uc?export=view&amp;id=1PUwygyYkb-XF8RIX_T2MRMSfjow_HC_L" xr:uid="{4CC462DA-FA5C-44B0-A4DD-BDB40CFBDFB0}"/>
    <hyperlink ref="L4979" r:id="rId1193" display="https://drive.google.com/uc?export=view&amp;id=1aqrJwz1sgjjCaETitexIWvx6t4mn9eds" xr:uid="{623C3015-92CA-4C3E-BA37-11BEFB6B0F63}"/>
    <hyperlink ref="L4980" r:id="rId1194" display="https://drive.google.com/uc?export=view&amp;id=1HsEBDzcAZ1cvdqssNOESQ-EnIfCMfB_s" xr:uid="{8E8D59C3-CE03-4FAF-AF59-0E645CAD404F}"/>
    <hyperlink ref="L4981" r:id="rId1195" display="https://drive.google.com/uc?export=view&amp;id=1A8Ww-rV9S60x0nQDoYaLyTM8TDv9alY9" xr:uid="{ADA78A82-FA55-489A-910A-A33982C1DEED}"/>
    <hyperlink ref="L4982" r:id="rId1196" display="https://drive.google.com/uc?export=view&amp;id=1kDbI2OhNNlzKZBExM3WbPQSZ10tiFE4A" xr:uid="{283B571F-0F4E-4B88-A155-FBF06F56A130}"/>
    <hyperlink ref="L5927" r:id="rId1197" display="https://drive.google.com/uc?export=view&amp;id=1bkurmPdmulOjDVnf2U8emXAVuHpHKX06" xr:uid="{9C0006A2-04B5-4C9C-88E1-1C7936764319}"/>
    <hyperlink ref="L5928" r:id="rId1198" display="https://drive.google.com/uc?export=view&amp;id=1U9PCIXrGGdTv6O01c9ZdRhyDwJHXPyBf" xr:uid="{FDE866C5-5FF4-452A-9653-BA83465121A4}"/>
    <hyperlink ref="L5929" r:id="rId1199" display="https://drive.google.com/uc?export=view&amp;id=1jWSub6CembdWztvudu75Le5UFIaySwQ-" xr:uid="{BBD89933-11D7-4374-8CC3-DB5BA61168D2}"/>
    <hyperlink ref="L5930" r:id="rId1200" display="https://drive.google.com/uc?export=view&amp;id=1q-eMB0j4Cnmq_q98YzWkEC9WE-xHFoeg" xr:uid="{61B79093-6FEC-4AB8-B082-F31B4801634D}"/>
    <hyperlink ref="L5931" r:id="rId1201" display="https://drive.google.com/uc?export=view&amp;id=1jDAsUel8U0fKkdC5nmagJXUjo4VS22nz" xr:uid="{918E1BD1-16AA-4F56-ACF4-E385A197C811}"/>
    <hyperlink ref="L5932" r:id="rId1202" display="https://drive.google.com/uc?export=view&amp;id=1NrFpy1FSsYX6r-O2e-h6TnHcIuYMLwAe" xr:uid="{0F361606-E405-466A-952A-78451206542A}"/>
    <hyperlink ref="L5933" r:id="rId1203" display="https://drive.google.com/uc?export=view&amp;id=1cFze6k-j5vpJAergUyquhDmkwmnF6Dm3" xr:uid="{780E9F83-BE67-4078-B70A-222C33DD6A03}"/>
    <hyperlink ref="L5934" r:id="rId1204" display="https://drive.google.com/uc?export=view&amp;id=11qaO5nTHmYr0i0eQcoCwaxhow-CjL9pE" xr:uid="{60DFC1BD-3C37-4A7D-86E2-9EAA35724C12}"/>
    <hyperlink ref="L5935" r:id="rId1205" display="https://drive.google.com/uc?export=view&amp;id=1155OMSkwLHO1fPxlNAhJsXoI2sM5u1BQ" xr:uid="{5000B0D8-A159-4D67-881D-86684B92F592}"/>
    <hyperlink ref="L5936" r:id="rId1206" display="https://drive.google.com/uc?export=view&amp;id=1ylnuGz0zDdQOQIhL7e8s-UocfDAHtNtg" xr:uid="{B4A9627A-F217-4F0A-BE9A-D44324BA7295}"/>
    <hyperlink ref="L5937" r:id="rId1207" display="https://drive.google.com/uc?export=view&amp;id=1RG-_dWeK_XHpjenht59jI_d24_avtU8t" xr:uid="{4078D8A3-4FD0-41D9-8144-0560AF2BE435}"/>
    <hyperlink ref="L5938" r:id="rId1208" display="https://drive.google.com/uc?export=view&amp;id=10aHHy-2ndQyZUXNKYOjZ6r5_o--I7wZD" xr:uid="{A502F5D4-85EB-4674-8AD0-14C83F4075D6}"/>
    <hyperlink ref="L5939" r:id="rId1209" display="https://drive.google.com/uc?export=view&amp;id=1Pc7tdlDituA7kFBkML0rQCaTF91GQ5tf" xr:uid="{622282A1-AFCE-439E-B7EC-677AD6247ADA}"/>
    <hyperlink ref="L5940" r:id="rId1210" display="https://drive.google.com/uc?export=view&amp;id=1oloECbUH1bkHIZC2GOw9WV94zNfyUctM" xr:uid="{B49FAC19-8596-4750-BBB1-6825427EEB81}"/>
    <hyperlink ref="L5941" r:id="rId1211" display="https://drive.google.com/uc?export=view&amp;id=1Uxx9Bm0hkIbQQrELo4JL7N2B6Pj9GGjp" xr:uid="{2C9106F1-7AA6-4C07-A1CF-B55F03536DC2}"/>
    <hyperlink ref="L5942" r:id="rId1212" display="https://drive.google.com/uc?export=view&amp;id=1k18f1fuNakIshjkXuTPSq1L1_e7NJlLj" xr:uid="{F9127D89-DB23-4A27-B553-825668351836}"/>
    <hyperlink ref="L5943" r:id="rId1213" display="https://drive.google.com/uc?export=view&amp;id=1J-RaZ07HUY-GBBGkS7RzupZKGyimNpME" xr:uid="{0CE368EB-1AAA-4929-B0AB-80AFD6C521F6}"/>
    <hyperlink ref="L5944" r:id="rId1214" display="https://drive.google.com/uc?export=view&amp;id=1dMB3s_KOgGdcDhyPLr2byWdUrlcJV4CF" xr:uid="{6E5AB9F2-54E8-4D10-A00B-DEDD92550AEE}"/>
    <hyperlink ref="L5945" r:id="rId1215" display="https://drive.google.com/uc?export=view&amp;id=1J-gRhJ0fwo2nusdEo5ZDI0ScITOe5AMI" xr:uid="{B6EF3784-2B7A-4538-A460-9C4B5F20A59B}"/>
    <hyperlink ref="L5946" r:id="rId1216" display="https://drive.google.com/uc?export=view&amp;id=1GM8CdqmV0dpqMh9Qrp6LhZFgp6dFzlY-" xr:uid="{AAFF81F5-8AB9-4970-93EF-E47B4B1CFA41}"/>
    <hyperlink ref="L5947" r:id="rId1217" display="https://drive.google.com/uc?export=view&amp;id=1XhMA-5oqnfRg6WzROPNRoH-C30dyFDpf" xr:uid="{ADBDCA90-A66A-4B45-BFED-0DC02DDFFE95}"/>
    <hyperlink ref="L5948" r:id="rId1218" display="https://drive.google.com/uc?export=view&amp;id=1mfV2C28hv7aPR68CFhEmDnUZ9g9tUWV-" xr:uid="{794C30BF-15D6-4B58-BBC7-17948256F473}"/>
    <hyperlink ref="L5949" r:id="rId1219" display="https://drive.google.com/uc?export=view&amp;id=1jWjxEWQc1LDNrDsV9CZyRBfvpPDdORRN" xr:uid="{D424C581-431F-4295-A544-45D204A65BA2}"/>
    <hyperlink ref="L5950" r:id="rId1220" display="https://drive.google.com/uc?export=view&amp;id=1yeYqcVu_KHCQmjII2PkMslZMFQMjPIVM" xr:uid="{2CDE43C1-E396-4E85-B2A7-3770FBE60478}"/>
    <hyperlink ref="L5951" r:id="rId1221" display="https://drive.google.com/uc?export=view&amp;id=1jWw222f8GpBKg32Sgsyx0RlN4iegdaiN" xr:uid="{0CFD4383-2BF2-4C47-B125-CCA32410D81A}"/>
    <hyperlink ref="L5952" r:id="rId1222" display="https://drive.google.com/uc?export=view&amp;id=17jKoxn3cuB_btKWlG3iaUL-YA8wZu-v4" xr:uid="{24CD5B97-768F-469C-9AE4-DD65596DB23B}"/>
    <hyperlink ref="L5953" r:id="rId1223" display="https://drive.google.com/uc?export=view&amp;id=1HWNPkV2OhYJOG360QtEZBpvEbTxTA9eJ" xr:uid="{DA74B78B-25C0-410F-A1D6-B80A193DED1A}"/>
    <hyperlink ref="L5954" r:id="rId1224" display="https://drive.google.com/uc?export=view&amp;id=1vfeu4JAwcXcUdpRpWR9_hSOllsdtqxic" xr:uid="{FDC70760-A4A8-4D3C-BE0B-2545A36DC292}"/>
    <hyperlink ref="L5955" r:id="rId1225" display="https://drive.google.com/uc?export=view&amp;id=1ZLijGe-mdB1bkzMzlZRalC8-FdFXVdiE" xr:uid="{E21B6EF6-2DD9-4D25-BE3E-87B8C8690567}"/>
    <hyperlink ref="L5956" r:id="rId1226" display="https://drive.google.com/uc?export=view&amp;id=1gHGmYsRJVZAvE7q4YLRLdGEJRkAH11VD" xr:uid="{174C2BF5-5749-4C18-9CC5-770CBF6CB890}"/>
    <hyperlink ref="L5957" r:id="rId1227" display="https://drive.google.com/uc?export=view&amp;id=1a_FvGdM_sEO_93dze831N4q_R_-OOzoa" xr:uid="{D4150662-7FB7-40F8-BC5D-091738085FEC}"/>
    <hyperlink ref="L5958" r:id="rId1228" display="https://drive.google.com/uc?export=view&amp;id=1NgQoka0RNgbg_uvqBNYSG-saY5dkGOs_" xr:uid="{AE382A36-CC4E-4822-B5C3-4F62237B7911}"/>
    <hyperlink ref="L5959" r:id="rId1229" display="https://drive.google.com/uc?export=view&amp;id=1Rp2GZRjI95ru4adr_V1msjnvUdTPweKK" xr:uid="{A983D564-9835-49C6-859E-116D8F3D5678}"/>
    <hyperlink ref="L5960" r:id="rId1230" display="https://drive.google.com/uc?export=view&amp;id=1XT207FQwOBENrQFJpoTgZa4upsIJSIVf" xr:uid="{8755C6DF-47A8-4852-9697-F921718C93D1}"/>
    <hyperlink ref="L5961" r:id="rId1231" display="https://drive.google.com/uc?export=view&amp;id=1TvNtAln8IyPrrk6-fjsab_zDj_2LeuXp" xr:uid="{A0E9EC1D-8F42-467F-BA9B-A03918C7A052}"/>
    <hyperlink ref="L5962" r:id="rId1232" display="https://drive.google.com/uc?export=view&amp;id=18vAc1D12gGE9yBACGxWfxz-ghtwSOf4z" xr:uid="{59D98066-BB18-4D70-A2B9-A4B2F635189D}"/>
    <hyperlink ref="L5963" r:id="rId1233" display="https://drive.google.com/uc?export=view&amp;id=1okLmnoHAEpoygp_Vf2FwZBM8BzYH7oZx" xr:uid="{9012EB73-64DD-4B81-B25F-A945707D403F}"/>
    <hyperlink ref="L5964" r:id="rId1234" display="https://drive.google.com/uc?export=view&amp;id=1Ljg1BHPyQ_ByELKRSTXcdXP_gguqUDnr" xr:uid="{D4551D68-4FA6-4847-8C3C-F83C70AA8991}"/>
    <hyperlink ref="L5965" r:id="rId1235" display="https://drive.google.com/uc?export=view&amp;id=1Wz60i8MRKjnwJsAHrNfryAZNLGmXG2ox" xr:uid="{98C1A6CC-4607-4D65-8D6B-39B35B7BCBFD}"/>
    <hyperlink ref="L5966" r:id="rId1236" display="https://drive.google.com/uc?export=view&amp;id=1QdA9VUMAdWk57RMJY25E5Bk2gMeaLemT" xr:uid="{524A740D-C38F-415A-844F-97371EF6B04C}"/>
    <hyperlink ref="L5967" r:id="rId1237" display="https://drive.google.com/uc?export=view&amp;id=1tMIKEVab_6W8YrlLHpzTnRQpEI_RtON_" xr:uid="{FED7B58C-B6CC-4ABA-BBC2-DF688E89D7FF}"/>
    <hyperlink ref="L5968" r:id="rId1238" display="https://drive.google.com/uc?export=view&amp;id=1AoT_ENNDzQSDUesPZ0K2s8NSBQNUQmBI" xr:uid="{6DC6AF80-09E0-485A-995E-0C7F0371BA66}"/>
    <hyperlink ref="L5969" r:id="rId1239" display="https://drive.google.com/uc?export=view&amp;id=1wPyhBtTKJrALw1nDFUk73ZBVrMPAh_AS" xr:uid="{7995D4B3-6C79-4287-ACA4-82F6D04BB93A}"/>
    <hyperlink ref="L5970" r:id="rId1240" display="https://drive.google.com/uc?export=view&amp;id=1D4ghx3Nt5E6fOGup7crzkBNGaL29qbBh" xr:uid="{7DC1BB8B-64DE-48EF-8152-96884C627308}"/>
    <hyperlink ref="L5971" r:id="rId1241" display="https://drive.google.com/uc?export=view&amp;id=16cSy1JbKDDLGYoc60B_DJ2QBbQL4CIvd" xr:uid="{19B5849E-8347-475C-95F2-F3BCDCEBBB00}"/>
    <hyperlink ref="L5972" r:id="rId1242" display="https://drive.google.com/uc?export=view&amp;id=1k4IkizJXTy7rl2M0n4mDqdkv5rh8Zb_D" xr:uid="{7475A2A2-38FB-4A64-8256-563CEB4BECAD}"/>
    <hyperlink ref="L5973" r:id="rId1243" display="https://drive.google.com/uc?export=view&amp;id=1rObO3PrO_FH9OKJ5zEM4idI2ax-Ar7-9" xr:uid="{0FB9F571-E3BF-46A2-B110-53CB554DBC01}"/>
    <hyperlink ref="L5974" r:id="rId1244" display="https://drive.google.com/uc?export=view&amp;id=1VaQTSmFARjuy18EOrr0CAx-m59FnZOSE" xr:uid="{00A0B9B5-72FA-4E38-B161-0F5376963C7A}"/>
    <hyperlink ref="L5975" r:id="rId1245" display="https://drive.google.com/uc?export=view&amp;id=1Alz_MxGfDWAU_7q_3_-_4Db2xFgDrGiU" xr:uid="{4826A043-C8C1-4290-B9F9-0577B20DE5B2}"/>
    <hyperlink ref="L5976" r:id="rId1246" display="https://drive.google.com/uc?export=view&amp;id=1Q_VqX0sYxhW1BeJDBHjk4ycsgb9b5P4a" xr:uid="{35FFC068-BEDA-445F-AEAE-8AA2330213CD}"/>
    <hyperlink ref="L5977" r:id="rId1247" display="https://drive.google.com/uc?export=view&amp;id=1UOS1GVpRy1rEP9L9qkINWIfhupvM2O2R" xr:uid="{392609F7-619E-4D14-BEC7-53AFA2E8BA33}"/>
    <hyperlink ref="L5978" r:id="rId1248" display="https://drive.google.com/uc?export=view&amp;id=1Mx9ClW3tKEEzTjjvbnSVwDMDzQmB2au-" xr:uid="{184F9779-2305-4E56-B6A9-79DE141C124A}"/>
    <hyperlink ref="L5979" r:id="rId1249" display="https://drive.google.com/uc?export=view&amp;id=1iHlN40lOj_LXWy23vMwSjZr4uJPOXLz9" xr:uid="{8B688F98-10DE-4555-B362-414C2407CF63}"/>
    <hyperlink ref="L5980" r:id="rId1250" display="https://drive.google.com/uc?export=view&amp;id=1qWpB5yhhmO8ApsjxH7QuQkH69fjymJxs" xr:uid="{3A98560A-9F6C-4797-8473-A4EFE2D111A0}"/>
    <hyperlink ref="L5981" r:id="rId1251" display="https://drive.google.com/uc?export=view&amp;id=11UyD93F5D4SCVzvLXIWYQcXiHLAcvk2D" xr:uid="{3F04983C-3572-4DE2-8D52-B5DB8EA6A5FF}"/>
    <hyperlink ref="L5982" r:id="rId1252" display="https://drive.google.com/uc?export=view&amp;id=1i8D4mzcxra0W6SdVtiHXmCv5QqS1wZTg" xr:uid="{9AA25822-B063-4070-9114-5CBF73099334}"/>
    <hyperlink ref="L5983" r:id="rId1253" display="https://drive.google.com/uc?export=view&amp;id=1Kt6V6e7S-JXKJM8tMIt--906HE9WPR21" xr:uid="{3A3029DB-9CD7-4F64-AD32-530884F26A19}"/>
    <hyperlink ref="L5984" r:id="rId1254" display="https://drive.google.com/uc?export=view&amp;id=11aw5LQWuBvfl1CLc06mHSRylhgwr_sTi" xr:uid="{E643B077-93E1-41A5-BC07-16C9B195297B}"/>
    <hyperlink ref="L5985" r:id="rId1255" display="https://drive.google.com/uc?export=view&amp;id=1RTEyNbRyK5qtzmUWsWLHH7f1qN85RsxV" xr:uid="{3C337A03-C7DD-4BD9-9354-CCD24EBDF987}"/>
    <hyperlink ref="L5986" r:id="rId1256" display="https://drive.google.com/uc?export=view&amp;id=1SubjuVTrDgR_2qArokSuVYsWHyup5xu6" xr:uid="{E814ECA2-6EAC-45AB-875A-D6C8A38B613D}"/>
    <hyperlink ref="L5987" r:id="rId1257" display="https://drive.google.com/uc?export=view&amp;id=1FXkPcIYldPjNlKlduhSAFAHojHbhcP5m" xr:uid="{33A22AC6-8FCA-4192-8BBC-1EA731524AD4}"/>
    <hyperlink ref="L5988" r:id="rId1258" display="https://drive.google.com/uc?export=view&amp;id=1j_c9QWedyYZqSpDra3Z1x-C6ZZfNDISt" xr:uid="{E1D9196B-CC44-4D1D-8173-D8754B77C348}"/>
    <hyperlink ref="L5989" r:id="rId1259" display="https://drive.google.com/uc?export=view&amp;id=1KlSaVB2X4DsVZXkKn96TdyUkBsB5l2cz" xr:uid="{8D354004-AC98-47E3-8452-F71DD45237E5}"/>
    <hyperlink ref="L5990" r:id="rId1260" display="https://drive.google.com/uc?export=view&amp;id=1tRklGu7TjbvN_BlwgRChWEnXVPz6CnfW" xr:uid="{56CDD3A4-C270-40E3-B86F-1AB380578859}"/>
    <hyperlink ref="L5991" r:id="rId1261" display="https://drive.google.com/uc?export=view&amp;id=1BbSxhPKv2sZgOvn2FnTgziGcvml3gPj3" xr:uid="{ED027F30-A274-40FC-BDB6-4ADD37E0B756}"/>
    <hyperlink ref="L5992" r:id="rId1262" display="https://drive.google.com/uc?export=view&amp;id=1qMncyQOdBXCiZeGH7hqpOUP4jRL6010V" xr:uid="{A3A04E0E-426C-464F-9157-93C624483372}"/>
    <hyperlink ref="L5993" r:id="rId1263" display="https://drive.google.com/uc?export=view&amp;id=1tNjIq7--rfkh91ghqYS4u6b4DLd78A_8" xr:uid="{B13AD179-AE9A-444F-BF8B-310D32AC15E3}"/>
    <hyperlink ref="L5994" r:id="rId1264" display="https://drive.google.com/uc?export=view&amp;id=1MEB9iF-k_NFq8LAHpi3xue8-jhP8pgQ0" xr:uid="{70832988-1B7D-42D9-A93C-37DEACEF1320}"/>
    <hyperlink ref="L5995" r:id="rId1265" display="https://drive.google.com/uc?export=view&amp;id=1oEfnvAbBeOhbNLVU1hxeVJhTCxWUAfZe" xr:uid="{AAAD7B0E-96DF-4DD9-8087-8E7BAADEAF87}"/>
    <hyperlink ref="L5996" r:id="rId1266" display="https://drive.google.com/uc?export=view&amp;id=1vkFeeeBOdmbmvSLcLGj7YpBsFMn9ibYu" xr:uid="{E0834B35-E73D-41CF-A3A4-F94AF44A75B9}"/>
    <hyperlink ref="L5997" r:id="rId1267" display="https://drive.google.com/uc?export=view&amp;id=1VrZ1OXZqLI7arOJXQ2NiK9Yj2gdyN4D4" xr:uid="{6A8394C6-7AF0-4FE0-AA62-CE6FAC40F14D}"/>
    <hyperlink ref="L5998" r:id="rId1268" display="https://drive.google.com/uc?export=view&amp;id=1DHKeWR_3QYM1cEQnQPVfGgrpqKu8S-HR" xr:uid="{21B41023-309D-4631-9B96-97B0C5D9F12E}"/>
    <hyperlink ref="L5999" r:id="rId1269" display="https://drive.google.com/uc?export=view&amp;id=1lYlI0GfzDHhrFG6XHRd5qy7C7nYGj2BG" xr:uid="{68AA3ABF-DFB9-4E4D-9249-F9B6ECD9DBC7}"/>
    <hyperlink ref="L6000" r:id="rId1270" display="https://drive.google.com/uc?export=view&amp;id=1INUzfH0sFRgijfspcBKShAFIoYlS_RFF" xr:uid="{7C8FF9C3-4B9F-4B60-A991-ADACF23DC12D}"/>
    <hyperlink ref="L6001" r:id="rId1271" display="https://drive.google.com/uc?export=view&amp;id=1Gj1PBqr25J3wnkVtMvrb6M-zxUPO_JlZ" xr:uid="{7355C862-8322-415A-A9F0-5ACE55D7E638}"/>
    <hyperlink ref="L6002" r:id="rId1272" display="https://drive.google.com/uc?export=view&amp;id=1uX8otrCw6sTE7rh3OVWo0HykpiJiZWhT" xr:uid="{852C6E80-16C2-48CD-8082-995210A8EBF2}"/>
    <hyperlink ref="L6003" r:id="rId1273" display="https://drive.google.com/uc?export=view&amp;id=1dkDvGtg4EVIhQN5NS0cmxFCFb38Bpn7L" xr:uid="{7AB3E9A8-42B8-420B-8246-632AF7A60170}"/>
    <hyperlink ref="L6004" r:id="rId1274" display="https://drive.google.com/uc?export=view&amp;id=1BN5W697nbqRNlRBlGWogF_WDtzdfTqOZ" xr:uid="{514D94F4-6951-416A-A70A-3ADE19A3E76B}"/>
    <hyperlink ref="L6005" r:id="rId1275" display="https://drive.google.com/uc?export=view&amp;id=1D89O151ZOYh9LTXe-VG1_Rd0hck63rkH" xr:uid="{5B68D99B-F218-4D2A-A051-36E7DBAA3BAA}"/>
    <hyperlink ref="L6006" r:id="rId1276" display="https://drive.google.com/uc?export=view&amp;id=1Rr7Jt7bYCRdPkrw-Ko1PuO2nurpC-OTz" xr:uid="{DFBA6A04-EEF3-415C-886C-5E6C76E0703E}"/>
    <hyperlink ref="L6007" r:id="rId1277" display="https://drive.google.com/uc?export=view&amp;id=1CHp20Mx1JHCYICjcq1eCLqh6q8Dby8e4" xr:uid="{F123BF4E-41B3-406E-A3A3-2DB1763337C8}"/>
    <hyperlink ref="L6008" r:id="rId1278" display="https://drive.google.com/uc?export=view&amp;id=13Pw1Bu1BX1WeQebbGoD5RAzAU3K7gngw" xr:uid="{B02FC33A-6EA3-466E-BCBC-B01EF1FA706E}"/>
    <hyperlink ref="L6009" r:id="rId1279" display="https://drive.google.com/uc?export=view&amp;id=1c6TkvASjzdeOBxd21XK_Z-Ql_cEnPM6y" xr:uid="{9D25975D-D15A-477D-9E2A-E6DD3FC98595}"/>
    <hyperlink ref="L6010" r:id="rId1280" display="https://drive.google.com/uc?export=view&amp;id=1OAsPjYHXLaMlPTMEanw-m8mHBS9oKphe" xr:uid="{C28AE94F-B7C5-4FDC-9679-0D960D717874}"/>
    <hyperlink ref="L6011" r:id="rId1281" display="https://drive.google.com/uc?export=view&amp;id=17gu8Z582nmBNFlkk0PufEPK4o3GaF5g3" xr:uid="{F3D88F36-149D-4487-8238-4E91588640C6}"/>
    <hyperlink ref="L6012" r:id="rId1282" display="https://drive.google.com/uc?export=view&amp;id=1L3oXLYdumjZemkM6TzqilkvQR2rgyd3I" xr:uid="{9600F475-DE0B-4C46-8292-5B06AB85488E}"/>
    <hyperlink ref="L6013" r:id="rId1283" display="https://drive.google.com/uc?export=view&amp;id=1T6mSpOtXsgLmTXGvDHQeUSWofBHCDnYL" xr:uid="{431A465C-DDC3-4409-A8CA-D43F30948F6E}"/>
    <hyperlink ref="L6014" r:id="rId1284" display="https://drive.google.com/uc?export=view&amp;id=1LrYSl7MV5BYgDT6l8em1IbuPrLFOYA2t" xr:uid="{EC131BF3-6C2C-47BB-A8AB-3946B9FB409C}"/>
    <hyperlink ref="L6015" r:id="rId1285" display="https://drive.google.com/uc?export=view&amp;id=1iAW40gytisSddZEpbtkaTZ-uy2HJrLRj" xr:uid="{69E163C5-5668-465B-8769-779F3CA80CEC}"/>
    <hyperlink ref="L6016" r:id="rId1286" display="https://drive.google.com/uc?export=view&amp;id=1Hto8zGf91Iy1yhoZ3IYcLQu1kaHzkP38" xr:uid="{587ADCE4-7071-4CBE-97C6-2821DDCF295E}"/>
    <hyperlink ref="L6017" r:id="rId1287" display="https://drive.google.com/uc?export=view&amp;id=1F9RMdhE9YRvuhhk7_FqltcECiAOurzqU" xr:uid="{41C5DA49-E6A5-49CB-A242-FE46379F5397}"/>
    <hyperlink ref="L6018" r:id="rId1288" display="https://drive.google.com/uc?export=view&amp;id=1zRSQMD90YnX0FX4qp7v-yWZaQpe636fD" xr:uid="{9EBCEE0D-A833-4B53-BF83-425BA8BD6647}"/>
    <hyperlink ref="L6019" r:id="rId1289" display="https://drive.google.com/uc?export=view&amp;id=1z9Mga7MH4nsAUmEwAIsLvJJ79IWYxbc8" xr:uid="{FB9BB082-20AA-48B7-81E1-880310C980C8}"/>
    <hyperlink ref="L6020" r:id="rId1290" display="https://drive.google.com/uc?export=view&amp;id=1dkH7EqOtfnIQJLwl_yOsB0DMOmCxP1jb" xr:uid="{10C7FED5-2389-4C0E-8FE6-36DD42EE2655}"/>
    <hyperlink ref="L6021" r:id="rId1291" display="https://drive.google.com/uc?export=view&amp;id=1t97B82YewVqmIL0PeAxsTtmDISEclmnE" xr:uid="{F2686073-9036-4F39-AF67-298C771C9ADC}"/>
    <hyperlink ref="L6022" r:id="rId1292" display="https://drive.google.com/uc?export=view&amp;id=1OMozRGef0EnCG_CIfepRtIhiVA8pQJmi" xr:uid="{FDA58797-F939-4756-AF09-F978E6F15277}"/>
    <hyperlink ref="L6023" r:id="rId1293" display="https://drive.google.com/uc?export=view&amp;id=1ujx9aDMlD6r9WFTLxU1E6S7KfXDCVm19" xr:uid="{8EBA8FC2-BD01-46BF-A3DD-D7FFB5EC7354}"/>
    <hyperlink ref="L6024" r:id="rId1294" display="https://drive.google.com/uc?export=view&amp;id=1bEGu0yI_3-quyBR_qjBFhdAdfmFhCjC2" xr:uid="{45EE2F2F-A115-47A2-9577-35907E553ACC}"/>
    <hyperlink ref="L6025" r:id="rId1295" display="https://drive.google.com/uc?export=view&amp;id=1kR1oeTYjl-gFTx2BcfLjuLgwlUyh3ujP" xr:uid="{8C96EA71-E83F-4A90-9C5B-6562DA51A24D}"/>
    <hyperlink ref="L6026" r:id="rId1296" display="https://drive.google.com/uc?export=view&amp;id=1IGjSnQwS_zfCNO724QGMrrQM0jWdY6e9" xr:uid="{83074C04-7D69-4934-9A44-34D5CC62F99E}"/>
    <hyperlink ref="L6027" r:id="rId1297" display="https://drive.google.com/uc?export=view&amp;id=1rC3g90BC2dowAvq3fbImWsCKfDfrWxvI" xr:uid="{E45488F8-F7CF-40D4-9F7D-70B4A740E945}"/>
    <hyperlink ref="L6028" r:id="rId1298" display="https://drive.google.com/uc?export=view&amp;id=1cFRWEFjzdJhtWhanw6cm2KHQcNvV94z2" xr:uid="{831F2BBC-9286-4953-BD9F-3F4E6E58EF8D}"/>
    <hyperlink ref="L6029" r:id="rId1299" display="https://drive.google.com/uc?export=view&amp;id=1O9ftgQIK98s1LUMoFqOzH_wXvHuWTZ7T" xr:uid="{354C13C7-EA25-4591-9AD0-6B53E67507B6}"/>
    <hyperlink ref="L6030" r:id="rId1300" display="https://drive.google.com/uc?export=view&amp;id=1stsVMg7ppEcTEw16XI_vjG5zLlKkhvfF" xr:uid="{51AF65DE-8529-49F3-A4D4-992FDDA7EE39}"/>
    <hyperlink ref="L6031" r:id="rId1301" display="https://drive.google.com/uc?export=view&amp;id=1iEpMaZy20kIMAiSt9cfe6UPgRfA2F6pd" xr:uid="{FE415B55-2AAC-47C1-BCF2-C2F6F3101A79}"/>
    <hyperlink ref="L6032" r:id="rId1302" display="https://drive.google.com/uc?export=view&amp;id=1TTFfGLfPuYVV3TTFMdNiGrDaLhIdxbPf" xr:uid="{EDE843D7-775A-4C6D-9429-7968898D5A47}"/>
    <hyperlink ref="L6033" r:id="rId1303" display="https://drive.google.com/uc?export=view&amp;id=163GwB0l0PfKes4pwOeyoN_cuTKEjQ_Rn" xr:uid="{C3C80B21-A4C3-4E8F-8DB4-33302C5E8213}"/>
    <hyperlink ref="L6034" r:id="rId1304" display="https://drive.google.com/uc?export=view&amp;id=1GmkeoV6B4EXpb10jQvsZOloOyLlufRxp" xr:uid="{BC15E8A0-7F72-46D9-A174-3AC071E00C16}"/>
    <hyperlink ref="L6035" r:id="rId1305" display="https://drive.google.com/uc?export=view&amp;id=1g23LzyiIrF0_wq8v0Baxtiyzx09TO26w" xr:uid="{AB5A0305-88A6-4BD4-9378-2FF4A9FB9A92}"/>
    <hyperlink ref="L6036" r:id="rId1306" display="https://drive.google.com/uc?export=view&amp;id=1-ss9hoEPV4yPh9pSOuNVxKIow7u8OfHV" xr:uid="{9A39404D-68C3-4CC5-B42B-A7D0D576B885}"/>
    <hyperlink ref="L6037" r:id="rId1307" display="https://drive.google.com/uc?export=view&amp;id=1NT6up47e7GgCHUbcHa6fC73jcq0wQmDq" xr:uid="{D2B69896-A44B-4E36-8807-D27884A4F0FF}"/>
    <hyperlink ref="L6038" r:id="rId1308" display="https://drive.google.com/uc?export=view&amp;id=1QRggZqjBqpafotavMEj_UczCu0Kia-GK" xr:uid="{0D22009C-EAA3-4F37-A4E4-5B710EC51CC5}"/>
    <hyperlink ref="L6039" r:id="rId1309" display="https://drive.google.com/uc?export=view&amp;id=1rHwE_gRhHJniJGKhROtgRzLAlNwNZLWH" xr:uid="{2F4EC43B-6349-42BC-A4C2-E50A36770854}"/>
    <hyperlink ref="L6040" r:id="rId1310" display="https://drive.google.com/uc?export=view&amp;id=1U_Rt0tQeur4DdFmZ1UshabeilLkEYcs9" xr:uid="{A0075945-D3A5-42DA-B1CD-026AE97AD62F}"/>
    <hyperlink ref="L6041" r:id="rId1311" display="https://drive.google.com/uc?export=view&amp;id=1-TTQFQKAfkxte-JinZu_Swa1FXU2rlMZ" xr:uid="{10F166B0-DCDB-46AA-A03D-9E84875577F4}"/>
    <hyperlink ref="L6042" r:id="rId1312" display="https://drive.google.com/uc?export=view&amp;id=1C07LLJ1Ugv6funIrKQf7RDK3u9FG78Yy" xr:uid="{42C8C3DC-310D-42D8-96A9-8C360F0814A1}"/>
    <hyperlink ref="L6043" r:id="rId1313" display="https://drive.google.com/uc?export=view&amp;id=14t-hoX7RGGW5HNOsTJAoUuP6WXbys5YW" xr:uid="{5FAF018D-62A5-4E32-9F43-FE4DE12862A9}"/>
    <hyperlink ref="L6044" r:id="rId1314" display="https://drive.google.com/uc?export=view&amp;id=1Q81JzrhoI4uCjAG-R8gSScVfo_dCAA_A" xr:uid="{26E34CDE-288C-4C85-AA03-884FE1078D6C}"/>
    <hyperlink ref="L6045" r:id="rId1315" display="https://drive.google.com/uc?export=view&amp;id=1wIl8E7ZMhEVCiVvTlvxPOlRSfWVioJSH" xr:uid="{B2E71C6E-0A0A-4C47-860D-E687FB17F6EA}"/>
    <hyperlink ref="L6046" r:id="rId1316" display="https://drive.google.com/uc?export=view&amp;id=1--gsLoPnttXmlGoD6tGIx8I83ayMvELp" xr:uid="{F26AC206-4A38-40E0-99C7-D9D6F08A93C4}"/>
    <hyperlink ref="L6047" r:id="rId1317" display="https://drive.google.com/uc?export=view&amp;id=1PPCpNGbd5RMGUi41PdI1rxP8XKnH4QFl" xr:uid="{1682DD9D-E7A3-4B9D-A8C8-551BD9955596}"/>
    <hyperlink ref="L6048" r:id="rId1318" display="https://drive.google.com/uc?export=view&amp;id=1hOmjTEq9Fia5tRvjzfdQg8hRBjGNFeyO" xr:uid="{88D69F37-C1A8-4DA2-8772-F88013689EE9}"/>
    <hyperlink ref="L6049" r:id="rId1319" display="https://drive.google.com/uc?export=view&amp;id=1n7gmKqZOtItdg0aGFACV6FUtCpJf-SpO" xr:uid="{86B6E1CA-C409-43D3-8072-0C7D0D7E6421}"/>
    <hyperlink ref="L6050" r:id="rId1320" display="https://drive.google.com/uc?export=view&amp;id=1iG6i2SDbS_5Hqdzs6IY05D7MREBzwPMM" xr:uid="{EB239974-861F-454B-9A71-826B04BF056E}"/>
    <hyperlink ref="L6051" r:id="rId1321" display="https://drive.google.com/uc?export=view&amp;id=1y9UTj_1Sh03O5Y9OMC1c4Bilp_z8_dVa" xr:uid="{DCCC4D6E-39C1-48B6-A238-FD6D15F63AD5}"/>
    <hyperlink ref="L6052" r:id="rId1322" display="https://drive.google.com/uc?export=view&amp;id=1GqmIqi7Isx7kQWsL32SA4ByZOiQgTti6" xr:uid="{6FB21B50-0040-498F-AF2A-A5EBC4DAE5CB}"/>
    <hyperlink ref="L6053" r:id="rId1323" display="https://drive.google.com/uc?export=view&amp;id=1Oor51yykRvmPvEoI0v2pR8VJc8lNtkdW" xr:uid="{B058ACEE-851A-4D14-8534-715B9353E7CC}"/>
    <hyperlink ref="L6054" r:id="rId1324" display="https://drive.google.com/uc?export=view&amp;id=1awJwBApm-cXQ7cX4MLVQtgc1UYAXAb5j" xr:uid="{6219941E-506E-4DFA-9052-0BEB480D32D6}"/>
    <hyperlink ref="L6055" r:id="rId1325" display="https://drive.google.com/uc?export=view&amp;id=19xv2qPK7AVSzYaIwT8y5KlyKZjXR043M" xr:uid="{3B76A5D4-0129-426A-A434-665B1903C75E}"/>
    <hyperlink ref="L6056" r:id="rId1326" display="https://drive.google.com/uc?export=view&amp;id=1PFPgKVQnJxRcH8z9vCfMm1sNuNu3wyiL" xr:uid="{90CF1B7C-5EE8-4B4A-A7C1-D6F5327CB999}"/>
    <hyperlink ref="L6057" r:id="rId1327" display="https://drive.google.com/uc?export=view&amp;id=1YUNfOihupOZ0h2P2KGU8MxCC-dMQinlB" xr:uid="{90CDC7AA-0144-4C4E-918A-8E2427DF09C5}"/>
    <hyperlink ref="L6058" r:id="rId1328" display="https://drive.google.com/uc?export=view&amp;id=10aNJIOvVn7ll1nOYJCiOWKO3VWnVsUvI" xr:uid="{54B3E606-2E92-4E01-8207-BE2EF81F81C1}"/>
    <hyperlink ref="L6059" r:id="rId1329" display="https://drive.google.com/uc?export=view&amp;id=1hr6K4Ex2DWeb95maSNd0R71bHqMd-yN4" xr:uid="{87CBA047-C43F-410E-8D3A-127BED93B07A}"/>
    <hyperlink ref="L6060" r:id="rId1330" display="https://drive.google.com/uc?export=view&amp;id=1AH9SJbrlNzgk5kSuhLQP6tB38ZCbbDn8" xr:uid="{85323CF5-A6FD-4D31-A2C3-A3ACDD520377}"/>
    <hyperlink ref="L6061" r:id="rId1331" display="https://drive.google.com/uc?export=view&amp;id=1b9AJOJ3oXRITlmm1kEmh0QYoNkn9fD4Q" xr:uid="{D655B17A-D97C-4E41-BADE-F0A3F4136BB6}"/>
    <hyperlink ref="L6062" r:id="rId1332" display="https://drive.google.com/uc?export=view&amp;id=1ou4dhjJb7f9igiyVgtTZyRzm0I_vNV5g" xr:uid="{2967FDA5-08D6-462C-9920-43E7E1320EBC}"/>
    <hyperlink ref="L6063" r:id="rId1333" display="https://drive.google.com/uc?export=view&amp;id=1m-ll5sk2NcdZWOtvtDhgDDka0w4mWzYH" xr:uid="{AB938896-00EA-4880-B71C-3187C098231F}"/>
    <hyperlink ref="L6064" r:id="rId1334" display="https://drive.google.com/uc?export=view&amp;id=1AWX1yEkvJR6KuZlyHRZ0qAZgGAhChI_B" xr:uid="{A47E38FD-5F84-4F87-9600-D9E91D59FD67}"/>
    <hyperlink ref="L6065" r:id="rId1335" display="https://drive.google.com/uc?export=view&amp;id=1WgsxPP_no9MXUyBtZFI4y_bX-VNpchQi" xr:uid="{C021F682-170E-4BA5-B0D7-B5A37EDC6E3A}"/>
    <hyperlink ref="L6066" r:id="rId1336" display="https://drive.google.com/uc?export=view&amp;id=1s7mn1LD-PE6ews0kFoLgKhH3X-QvXyCp" xr:uid="{C9036B9E-C545-483A-A4EC-AA2A156CD9F5}"/>
    <hyperlink ref="L6067" r:id="rId1337" display="https://drive.google.com/uc?export=view&amp;id=1G0mz_OR8uAPKNzz-8Ibcq3B27g_NeEqt" xr:uid="{522A1E55-3842-4AB3-82FF-4A19F6306CD8}"/>
    <hyperlink ref="L6068" r:id="rId1338" display="https://drive.google.com/uc?export=view&amp;id=1V12YQvMtRywgU-QtNosr_pYMBRDx5SUF" xr:uid="{B3CEDE1F-6530-4C16-9094-843C95C89D43}"/>
    <hyperlink ref="L6069" r:id="rId1339" display="https://drive.google.com/uc?export=view&amp;id=1K_qP5C9t92aMfgdt8Pd5z0DTJ_sKCari" xr:uid="{398C6AFB-F2A2-4E24-89C8-4BA94E838717}"/>
    <hyperlink ref="L6070" r:id="rId1340" display="https://drive.google.com/uc?export=view&amp;id=123rOn-K3O-mNOInOBfUe22kN-IrW3gWq" xr:uid="{DAAE0B41-6EB3-45AE-82EA-3DA31D9BEC5F}"/>
    <hyperlink ref="L6071" r:id="rId1341" display="https://drive.google.com/uc?export=view&amp;id=14ek_dJ2DvCZZiVV4WBXSEFFC88xJr19M" xr:uid="{2B998F77-3947-451E-8526-262FAA3E058D}"/>
    <hyperlink ref="L6072" r:id="rId1342" display="https://drive.google.com/uc?export=view&amp;id=1GBudp0MREzdLG2KhB_QpSgmfVixIIbzc" xr:uid="{8ED7107D-ED33-4AB9-B797-38066C653E3C}"/>
    <hyperlink ref="L6073" r:id="rId1343" display="https://drive.google.com/uc?export=view&amp;id=1QL7OTAu9IOK1a-Ab7hxa971u7mV6zdK5" xr:uid="{DFD397A3-88AA-4472-BFAC-C8EA9E6EBB34}"/>
    <hyperlink ref="L6074" r:id="rId1344" display="https://drive.google.com/uc?export=view&amp;id=1hK1eCNU1IW7eXzdFsRwrp13k4uFScEGh" xr:uid="{511F6A5F-2D69-4CA8-9FCA-E0DED264DFFA}"/>
    <hyperlink ref="L6075" r:id="rId1345" display="https://drive.google.com/uc?export=view&amp;id=1SL1JyPY57oO7ygFHtBpSXm_nXElHqd1g" xr:uid="{E3B536F4-4738-491B-9D54-7FE0D0623F11}"/>
    <hyperlink ref="L6076" r:id="rId1346" display="https://drive.google.com/uc?export=view&amp;id=1Sc427YnsUBtCDIj5kuS7AE0ZR2IhoXNe" xr:uid="{9DD396CD-1CA7-4667-B759-8CA0B42C06B2}"/>
    <hyperlink ref="L758" r:id="rId1347" display="https://drive.google.com/uc?export=view&amp;id=1DlWK8sXSpe-UKzmRWXhPhtwIgg91JvxQ" xr:uid="{79E6EE51-FE21-4A10-8A00-7F27B03E4610}"/>
    <hyperlink ref="L7501" r:id="rId1348" display="https://drive.google.com/uc?export=view&amp;id=1IV25kadQ6-gaBtwV0xuAnSUs97UaGafp" xr:uid="{05CC8403-12B5-4ACF-B7F6-69173D71D9EE}"/>
    <hyperlink ref="L6077" r:id="rId1349" display="https://drive.google.com/uc?export=view&amp;id=1Gp3U0_G08a_aFfQf7sbR-f6raxzcBj8k" xr:uid="{A37595C2-AA0E-45EF-969E-9D63FA335FD3}"/>
    <hyperlink ref="L6078" r:id="rId1350" display="https://drive.google.com/uc?export=view&amp;id=1uNgsOuB5DNSP9xqQj3br1XO8uVbi_-al" xr:uid="{0C3C96B2-A644-4352-A482-5C19CDC118AB}"/>
    <hyperlink ref="L6079" r:id="rId1351" display="https://drive.google.com/uc?export=view&amp;id=1ctqX1px10rpfs9HK5IBlL6EPxxWSKV4l" xr:uid="{91113357-552D-48DC-A0D5-29DE2038D685}"/>
    <hyperlink ref="L6080" r:id="rId1352" display="https://drive.google.com/uc?export=view&amp;id=15z57jQDgx7C0zFw6IBADidHxPG3RDlYl" xr:uid="{389787D6-270D-44A0-BC96-EF2F81C08158}"/>
    <hyperlink ref="L6081" r:id="rId1353" display="https://drive.google.com/uc?export=view&amp;id=1empc7QUYvzmZMWFlXVrIIBi67NipQJjs" xr:uid="{2F975CD7-04E5-4895-92BD-8DA24F5E3B2E}"/>
    <hyperlink ref="L7465" r:id="rId1354" display="https://drive.google.com/uc?export=view&amp;id=1O3w3h_p6XBvCjJgcOahbwydXVHVGiOIp" xr:uid="{F0A18C81-A80A-443F-ABD0-D7ECF783CECD}"/>
    <hyperlink ref="L7466" r:id="rId1355" display="https://drive.google.com/uc?export=view&amp;id=1-6uao3nbfUkq8DB16mPIc5k9r0aGxZ_X" xr:uid="{25E4FD46-BE19-48A2-A49E-BACCD4E7A98B}"/>
    <hyperlink ref="L7467" r:id="rId1356" display="https://drive.google.com/uc?export=view&amp;id=1d2LD9HoDvJE06moRSqjL_2gD4xhHeeRO" xr:uid="{F0D58919-8E38-462F-9BBC-470B37D1946D}"/>
    <hyperlink ref="L6082" r:id="rId1357" display="https://drive.google.com/uc?export=view&amp;id=1ozyMUIs9_Q1X570vTNjOrnwFlvkECxsi" xr:uid="{55FEEE89-B16E-4DD5-806B-63BEBDD82E03}"/>
    <hyperlink ref="L6083" r:id="rId1358" display="https://drive.google.com/uc?export=view&amp;id=1uwc3vfGoBAHllNGRNXpgpINs53s5JVwb" xr:uid="{35AC1A2A-2A39-4E5E-B5BC-65BAC99CF0EC}"/>
    <hyperlink ref="L6084" r:id="rId1359" display="https://drive.google.com/uc?export=view&amp;id=1dSrUUZldV67WfjhsWx_fEIR_KF_miPUd" xr:uid="{68581A80-4DC7-4209-ACF5-94E8E556A6AE}"/>
    <hyperlink ref="L759" r:id="rId1360" display="https://drive.google.com/uc?export=view&amp;id=1o-ooMzTjaL8kzWJBDGSnoe3leJDEbOkr" xr:uid="{B784A893-DE22-4329-A537-863457383F69}"/>
    <hyperlink ref="L760" r:id="rId1361" display="https://drive.google.com/uc?export=view&amp;id=1yFe8M-qC3AD1ZzTFLrWZ1ITHFIqAv9mC" xr:uid="{8D39B3BE-1FF4-428E-96CD-5AA5E0884964}"/>
    <hyperlink ref="L4693" r:id="rId1362" display="https://drive.google.com/uc?export=view&amp;id=1ZilUZG2AGXaWpZQ1KUTiW7dE1JNZNjpK" xr:uid="{EEDE80BF-33A6-4566-9644-E53CBFCFF146}"/>
    <hyperlink ref="L4694" r:id="rId1363" display="https://drive.google.com/uc?export=view&amp;id=1Jo5cbJmQeivDV1vEQD7A1DRHr5EjKiEj" xr:uid="{0E8EFC03-109C-4B7A-A149-079FFEE1163C}"/>
    <hyperlink ref="L761" r:id="rId1364" display="https://drive.google.com/uc?export=view&amp;id=1hh_f3qGH7bLky0uiun-wlHXL_GhTWu--" xr:uid="{264B521C-0BE5-4CA4-9001-FF3D0FF06D15}"/>
    <hyperlink ref="L762" r:id="rId1365" display="https://drive.google.com/uc?export=view&amp;id=1A_pODsKAb6L2XCAMi5MTifsbHmWRDfZb" xr:uid="{0453A041-2FE5-4CB3-A499-FD373B8A8BF7}"/>
    <hyperlink ref="L763" r:id="rId1366" display="https://drive.google.com/uc?export=view&amp;id=14XH2bAyf97xlpL619YA2Zmqp-e65oKpc" xr:uid="{4CA1AF01-0149-491E-8DCD-72757429FD06}"/>
    <hyperlink ref="L764" r:id="rId1367" display="https://drive.google.com/uc?export=view&amp;id=1bAbZlWN1OMoSV1ur_VsENWlDJ6a2YWdK" xr:uid="{3993DC67-E4E4-4542-8D99-A16753C81195}"/>
    <hyperlink ref="L765" r:id="rId1368" display="https://drive.google.com/uc?export=view&amp;id=16CTx6d8RbQ1HIZxlzppEhmrIjS43re2K" xr:uid="{1C23EC93-0DD3-4A64-8CEB-B3BFEEF6ED0B}"/>
    <hyperlink ref="L766" r:id="rId1369" display="https://drive.google.com/uc?export=view&amp;id=1t1CC78IptVrFAUrjlQwy4QPFCAg1qEcY" xr:uid="{CB94CAFD-3112-41ED-B7D4-553687F875CC}"/>
    <hyperlink ref="L767" r:id="rId1370" display="https://drive.google.com/uc?export=view&amp;id=1o_8AtsKUz0WrS62UKwfwub6_SXkZqo4a" xr:uid="{6E151EF3-3D51-4EE0-821F-6B2D178EADDF}"/>
    <hyperlink ref="L768" r:id="rId1371" display="https://drive.google.com/uc?export=view&amp;id=1PgpTBN4kEw825c9zNKdQBMsOKIaPISvp" xr:uid="{C2F420A0-25B4-4A86-9045-4B41B811AB96}"/>
    <hyperlink ref="L769" r:id="rId1372" display="https://drive.google.com/uc?export=view&amp;id=1UvB02OqHW83zYTQfFzPk9HPtigmNZP8a" xr:uid="{61A63744-A2F2-4C85-8AAA-D7CE6B09742D}"/>
    <hyperlink ref="L770" r:id="rId1373" display="https://drive.google.com/uc?export=view&amp;id=1NyTHifd8kclHlxSfED5AHuP9JS6_U6qt" xr:uid="{DE003234-74FF-4CF1-9B3E-6E89D0F02906}"/>
    <hyperlink ref="L771" r:id="rId1374" display="https://drive.google.com/uc?export=view&amp;id=16QM9xgErTqmf4xhp2Mdbs0p93iqDU6Cq" xr:uid="{2DDA6163-AE52-43E5-B065-5B4597AD4AEE}"/>
    <hyperlink ref="L772" r:id="rId1375" display="https://drive.google.com/uc?export=view&amp;id=1oXqwGA3fs6GuGdC_iZgkmkSNbtZbFRON" xr:uid="{D427F484-7B90-47D4-9C84-9252B2ADC534}"/>
    <hyperlink ref="L773" r:id="rId1376" display="https://drive.google.com/uc?export=view&amp;id=1QlUsacIHoudtFbrEl663pFw_yysVPW7O" xr:uid="{A0B85103-873A-475A-BCDA-0AE367669EB6}"/>
    <hyperlink ref="L774" r:id="rId1377" display="https://drive.google.com/uc?export=view&amp;id=1cysjrkzjD1G_DS7OUCkuHvtebqDb5yOw" xr:uid="{514FE00C-4902-4B6D-A2B8-511CF6D2BFAE}"/>
    <hyperlink ref="L775" r:id="rId1378" display="https://drive.google.com/uc?export=view&amp;id=1WxU32nm-BRHtnnhBzdp8EJbX5xjaTgs5" xr:uid="{0E4936B9-A5C1-436C-89A0-7DFEFE3DD0F8}"/>
    <hyperlink ref="L776" r:id="rId1379" display="https://drive.google.com/uc?export=view&amp;id=1q7XZf2joMnAE0FQeiikgZKQVBk4dt1h8" xr:uid="{7B54F7A0-A2AD-4F1F-87B0-F415F8545588}"/>
    <hyperlink ref="L777" r:id="rId1380" display="https://drive.google.com/uc?export=view&amp;id=1iayNDXMTSb_qoRnuRL6Db20t3AV9wWEq" xr:uid="{6F82E5F4-45B7-4187-9D2D-A09E333C2F28}"/>
    <hyperlink ref="L778" r:id="rId1381" display="https://drive.google.com/uc?export=view&amp;id=1D4emgENg47IdqMMLliuBEhz3TlLPfMvW" xr:uid="{6556E4B8-0E74-4DD4-816D-0C3D690A67F1}"/>
    <hyperlink ref="L779" r:id="rId1382" display="https://drive.google.com/uc?export=view&amp;id=13kAGt65RdER2T2sXrD3C5ny-hExfBhTT" xr:uid="{AF849BA1-9F70-44A3-A9AD-A5FF3CA277E3}"/>
    <hyperlink ref="L780" r:id="rId1383" display="https://drive.google.com/uc?export=view&amp;id=1kk5dSlUMaofj44ciM_gZ42vFgv65AhkJ" xr:uid="{851DFA1E-4A04-4C42-A35B-523DA8CACDE3}"/>
    <hyperlink ref="L781" r:id="rId1384" display="https://drive.google.com/uc?export=view&amp;id=1DAC6Z70udHZUNxI0ffuXrzW190OT5IGZ" xr:uid="{09475031-775C-4793-9E1E-37FFA35DF2A1}"/>
    <hyperlink ref="L782" r:id="rId1385" display="https://drive.google.com/uc?export=view&amp;id=1sSfqjYhgz6OSDoM2r_ggbk7X_5rMd5W8" xr:uid="{876CED60-3A13-4372-A5D4-CFFCC58E78BA}"/>
    <hyperlink ref="L783" r:id="rId1386" display="https://drive.google.com/uc?export=view&amp;id=1c6x56SEBPVNQMQqASNWuSeUJOijlpmny" xr:uid="{E0C0C8A7-FAD4-4C0D-9FA2-DD3CB3239FE6}"/>
    <hyperlink ref="L784" r:id="rId1387" display="https://drive.google.com/uc?export=view&amp;id=1L1FNBiOCzXU2rZgziCwgizETfIoADEZO" xr:uid="{2198BACC-ADE2-45FB-B6AB-FCA3B18FF6F4}"/>
    <hyperlink ref="L785" r:id="rId1388" display="https://drive.google.com/uc?export=view&amp;id=1rtADXA9SVUlg1g9A3_C2lI5NpgE4h35t" xr:uid="{C63C5C43-BC3D-41FA-BA0C-2A4C8F65D431}"/>
    <hyperlink ref="L786" r:id="rId1389" display="https://drive.google.com/uc?export=view&amp;id=1gXC4CD8xjwtYjmbsYPFy6hi9ebuzR0CN" xr:uid="{D51C4868-5A49-4D8E-B106-C55D569C1167}"/>
    <hyperlink ref="L787" r:id="rId1390" display="https://drive.google.com/uc?export=view&amp;id=1YqM42fzQeCg5K3LbEKQIHngOsEpK5PUG" xr:uid="{14D093D1-2A52-40BD-9852-D59D91447A78}"/>
    <hyperlink ref="L788" r:id="rId1391" display="https://drive.google.com/uc?export=view&amp;id=1T0M2feyHj2tXKjaYjDZer3sub_Klzice" xr:uid="{901AD61B-A5A0-4F21-AC7D-03B571957313}"/>
    <hyperlink ref="L789" r:id="rId1392" display="https://drive.google.com/uc?export=view&amp;id=1bDwtUG78zNwlTmSd_9s3aDBopeEGsNkk" xr:uid="{303A49FF-4E90-4FF6-A46D-F51E9781E3E7}"/>
    <hyperlink ref="L790" r:id="rId1393" display="https://drive.google.com/uc?export=view&amp;id=1wk2xPrzmHOyn1GtjUQ4TfAL0_NJKZnhk" xr:uid="{CC1FB128-A8D1-4F79-9024-32166F1D9435}"/>
    <hyperlink ref="L791" r:id="rId1394" display="https://drive.google.com/uc?export=view&amp;id=1V0aBe82p5S3l4ZWNC19t_S7PQ9p35-k5" xr:uid="{9D6624F3-2AFC-40CD-ABE2-5BA3CE0D6FB6}"/>
    <hyperlink ref="L792" r:id="rId1395" display="https://drive.google.com/uc?export=view&amp;id=1jDnBvl8qDK0BtlCUx-Nc1C-IYsWxdxBz" xr:uid="{A187DD98-6450-4116-9E27-C0C6DB7E5232}"/>
    <hyperlink ref="L793" r:id="rId1396" display="https://drive.google.com/uc?export=view&amp;id=1DwkWn1ZcBrOvm0O3rQDs9Pg-wzk2pEXg" xr:uid="{7442725F-8282-4C2F-A654-DEF60B7632B8}"/>
    <hyperlink ref="L794" r:id="rId1397" display="https://drive.google.com/uc?export=view&amp;id=1rTxE3hRaPldKMvgMkgReyGhFwx5QssbW" xr:uid="{ED68FBF1-2763-4916-863D-5EEE004F1416}"/>
    <hyperlink ref="L795" r:id="rId1398" display="https://drive.google.com/uc?export=view&amp;id=1TWbOYgFVJm_Rol3CO_HF5SBr61aqCVVq" xr:uid="{5301FEAF-5429-467B-B73B-301C06826F0E}"/>
    <hyperlink ref="L796" r:id="rId1399" display="https://drive.google.com/uc?export=view&amp;id=1llkyj7A_gOHlTUK8X2MFpzJbaTsQ-Sku" xr:uid="{30DD9DF7-9000-4567-8A92-389E419CA9A5}"/>
    <hyperlink ref="L797" r:id="rId1400" display="https://drive.google.com/uc?export=view&amp;id=1QYOVL-eeYFTS2GfYA7JKPWdHqiPUX-dB" xr:uid="{BFA50CA3-57F8-45AA-A6D1-F0585BBEDD2C}"/>
    <hyperlink ref="L798" r:id="rId1401" display="https://drive.google.com/uc?export=view&amp;id=1WvLB1olaQbi_qrRk8fNGS2IQC7SKe9mL" xr:uid="{25B61B5D-7592-4E0A-AC43-C147444AAEB7}"/>
    <hyperlink ref="L799" r:id="rId1402" display="https://drive.google.com/uc?export=view&amp;id=1pUYFVzkLtWeWv8jcCdKzpyqdEwC318mA" xr:uid="{DEFBCDF4-0D37-4A87-A4C7-E28DD044D862}"/>
    <hyperlink ref="L800" r:id="rId1403" display="https://drive.google.com/uc?export=view&amp;id=1GNY3ufK68J3mcj-adslaVNJeObWNMoJP" xr:uid="{211A805A-F393-495E-9BBE-4EB7727DBB19}"/>
    <hyperlink ref="L801" r:id="rId1404" display="https://drive.google.com/uc?export=view&amp;id=18xdNJq0F35UqhWB9KM1RqChNaLA3eQeP" xr:uid="{32CB5771-5CCE-44CF-9ED5-62E47ADD1FA7}"/>
    <hyperlink ref="L802" r:id="rId1405" display="https://drive.google.com/uc?export=view&amp;id=1kB3WDeKE0Yym7IZahShpDYkui0fVqK0k" xr:uid="{810245C7-9738-4C7C-91A3-BAFC4C90F723}"/>
    <hyperlink ref="L803" r:id="rId1406" display="https://drive.google.com/uc?export=view&amp;id=14UDhCVnYMnMvrgxEexpcUFSNZQ-uq_74" xr:uid="{08903997-2BD1-45BD-B3A8-9E92CABB141B}"/>
    <hyperlink ref="L804" r:id="rId1407" display="https://drive.google.com/uc?export=view&amp;id=10CcMz7qQ77E_-1y6ckr52phG8A7BE3Ao" xr:uid="{C40DC880-5D89-4137-ADF3-40C6BDF242DE}"/>
    <hyperlink ref="L805" r:id="rId1408" display="https://drive.google.com/uc?export=view&amp;id=1zhJTFaWJmjbd2Odo0womE0Vg48WnW3-7" xr:uid="{356F1803-7958-417B-8256-CAAA9B58E0A1}"/>
    <hyperlink ref="L806" r:id="rId1409" display="https://drive.google.com/uc?export=view&amp;id=1x8_s29HpObX3dtVe2D4uL1WUo5M7VORt" xr:uid="{3A75F473-6F2F-4518-929F-E5077DD8C24D}"/>
    <hyperlink ref="L807" r:id="rId1410" display="https://drive.google.com/uc?export=view&amp;id=1aEp0JzAg9I0G8tSuGmEayurXqy3cxo8Z" xr:uid="{D3F749C0-A8EF-48A2-A238-FAD57AACBC60}"/>
    <hyperlink ref="L808" r:id="rId1411" display="https://drive.google.com/uc?export=view&amp;id=1pXqkeMTbZ8_fvqWAavzd35mL7tiQMXY-" xr:uid="{0FBFE878-A0D1-4E4C-B297-84AF940CE7E2}"/>
    <hyperlink ref="L809" r:id="rId1412" display="https://drive.google.com/uc?export=view&amp;id=10vvC2kNk0aQ2WuAtIHo_-Jids0X5AElg" xr:uid="{4BE3E997-2C18-41C4-8E5B-03684E007EBE}"/>
    <hyperlink ref="L810" r:id="rId1413" display="https://drive.google.com/uc?export=view&amp;id=1xMg46bSZxkfrXKqa7k91rIe44-BMe9ib" xr:uid="{58F39354-C16E-4ED6-BE94-3B7CB7092622}"/>
    <hyperlink ref="L811" r:id="rId1414" display="https://drive.google.com/uc?export=view&amp;id=1bZPdW6jIwlLHGyMI2yjiEZYHR8DKfwEi" xr:uid="{74C715EB-CF7B-4E2D-90D6-83158F3D4787}"/>
    <hyperlink ref="L812" r:id="rId1415" display="https://drive.google.com/uc?export=view&amp;id=1XrzR0O4k1gw7NbrphxG5UfhH6HUN9bHT" xr:uid="{B94C3AD6-7062-4622-BDF0-92B130BBF90B}"/>
    <hyperlink ref="L813" r:id="rId1416" display="https://drive.google.com/uc?export=view&amp;id=1_3NTIZe3URn_biKUYCgYo1hk1RP-T5c2" xr:uid="{5F8CA74F-1260-411A-9F01-13C0E8AD7425}"/>
    <hyperlink ref="L814" r:id="rId1417" display="https://drive.google.com/uc?export=view&amp;id=1WVZUCU3Rk-wOqVeYfbh1ggkbH_-uAVbs" xr:uid="{926357DD-7159-4686-8366-9FD1665D9609}"/>
    <hyperlink ref="L815" r:id="rId1418" display="https://drive.google.com/uc?export=view&amp;id=1uGqTolzCH1UGi6y1D5P36qPLvmgz24Ig" xr:uid="{D59064D0-A5BB-4DC7-AF5C-B40877895C35}"/>
    <hyperlink ref="L816" r:id="rId1419" display="https://drive.google.com/uc?export=view&amp;id=1GVn_YwO8e2hxXMaPK-ZeS4K-4b6QaT5-" xr:uid="{6F64136D-E160-4A5E-A5DD-2DA859B2161B}"/>
    <hyperlink ref="L817" r:id="rId1420" display="https://drive.google.com/uc?export=view&amp;id=1W60d5J2y3Q3QnIgEppz4oEdcfRhBl9-Q" xr:uid="{8DF6D724-0646-4AAB-98D5-E805F9864593}"/>
    <hyperlink ref="L818" r:id="rId1421" display="https://drive.google.com/uc?export=view&amp;id=1Y8FRqHtWVm3ZtKxeLvOGFpr6gvISzEPF" xr:uid="{D862EE20-A7AD-4874-B172-CC361013C7E6}"/>
    <hyperlink ref="L819" r:id="rId1422" display="https://drive.google.com/uc?export=view&amp;id=1UHkYJBr0VdedHn-ryPte2FB4djsvVbsM" xr:uid="{2C0E7656-8E57-4434-B74C-A4452683451E}"/>
    <hyperlink ref="L820" r:id="rId1423" display="https://drive.google.com/uc?export=view&amp;id=1MgDqyb_Yx5K-XTMPu3uc4EvEa40NGyyj" xr:uid="{F2AD9E59-E064-4720-B534-DEF89C723ACC}"/>
    <hyperlink ref="L821" r:id="rId1424" display="https://drive.google.com/uc?export=view&amp;id=1xf2Ks-erCRs0E8aa31hKZSqZe5YsO_ru" xr:uid="{131AA50D-890D-48B3-9EC1-14F21EADE2B7}"/>
    <hyperlink ref="L822" r:id="rId1425" display="https://drive.google.com/uc?export=view&amp;id=16yAGZ6iyvhVsS5kEWDW_pSjieAernhBk" xr:uid="{A342B231-F992-48CB-83E2-F4FE72D0512C}"/>
    <hyperlink ref="L823" r:id="rId1426" display="https://drive.google.com/uc?export=view&amp;id=1dr-6DpGguyVYrMBkBVOTlGduI7C1gOPh" xr:uid="{A3384B34-655C-4417-AB63-D7E8F496E926}"/>
    <hyperlink ref="L824" r:id="rId1427" display="https://drive.google.com/uc?export=view&amp;id=1Fh0bJX798rkIYwAGkpcPeGQEpA4WF_OE" xr:uid="{D94BEFB9-7E25-4D50-A8A6-24A8FAF81CCF}"/>
    <hyperlink ref="L825" r:id="rId1428" display="https://drive.google.com/uc?export=view&amp;id=1hptDQWBaAoO-3a8-Uls5Zlkdf3xSnaMU" xr:uid="{71A4694E-B362-447C-B75D-BAAC19D3693E}"/>
    <hyperlink ref="L826" r:id="rId1429" display="https://drive.google.com/uc?export=view&amp;id=1dB0oPs05ObeiduhHyR7_QexrPqA7WbXi" xr:uid="{EFF97BA0-B6AE-48EB-BE17-7D8C03897712}"/>
    <hyperlink ref="L827" r:id="rId1430" display="https://drive.google.com/uc?export=view&amp;id=1q37CCYNtxBxx7w_4e-1gbkweP75DMKeL" xr:uid="{FC669704-FF61-4363-AB5C-69357308E2E7}"/>
    <hyperlink ref="L828" r:id="rId1431" display="https://drive.google.com/uc?export=view&amp;id=1e77V3rh96I4l1CmFuPoBMCJzgu1Wuy2V" xr:uid="{A1F9E500-F9E2-432D-B3A2-81798358CE71}"/>
    <hyperlink ref="L829" r:id="rId1432" display="https://drive.google.com/uc?export=view&amp;id=1J3ga2ABY6el2MSFzPzjIf1r3yjjXTHRk" xr:uid="{B5AC42B3-E8ED-46BB-A1FD-638552BF5CFF}"/>
    <hyperlink ref="L830" r:id="rId1433" display="https://drive.google.com/uc?export=view&amp;id=17IHbt7r7zCRxhDrxtIC4wX10SwFblgNI" xr:uid="{65F056CE-6DDB-4E52-8976-9B05A54E788A}"/>
    <hyperlink ref="L4695" r:id="rId1434" display="https://drive.google.com/uc?export=view&amp;id=1VAXi2-OxSezxsjQyIc1L4WDh4Ms4rmUP" xr:uid="{60A6F6AC-A0D4-4768-9A5A-F0A19288CC53}"/>
    <hyperlink ref="L4696" r:id="rId1435" display="https://drive.google.com/uc?export=view&amp;id=1XrHssfYzSLhsfoZDO0RMPdSIMMYq7MLQ" xr:uid="{C661F8D6-72C5-4060-A04E-810C68AE1DF0}"/>
    <hyperlink ref="L4697" r:id="rId1436" display="https://drive.google.com/uc?export=view&amp;id=1kE9lmkP2ikwGLtnLfJVkxyZaZONp3kpl" xr:uid="{857A39A0-D471-4367-BC77-F5BA87A62754}"/>
    <hyperlink ref="L4698" r:id="rId1437" display="https://drive.google.com/uc?export=view&amp;id=1r8pEEtcRgn0MQAp-R7uPufEj0viNVoSN" xr:uid="{76C531C1-5BD8-45BE-877E-546591FE0B4E}"/>
    <hyperlink ref="L831" r:id="rId1438" display="https://drive.google.com/uc?export=view&amp;id=171LU5wufwS8xTomXPH6meQb0e3wv94o3" xr:uid="{087490B6-2DE9-43B6-9B53-ED2355F7A8B6}"/>
    <hyperlink ref="L832" r:id="rId1439" display="https://drive.google.com/uc?export=view&amp;id=1JtCgqeKn8RpBASAUEPR-TH1WDz8AF9DR" xr:uid="{2E13E179-6A13-4B22-B2B1-1E2DC525BE5A}"/>
    <hyperlink ref="L833" r:id="rId1440" display="https://drive.google.com/uc?export=view&amp;id=1S_824f-UraLmvcDxcK9rKE9wGbyUMtZd" xr:uid="{70A805DD-9737-4D52-99E2-7735AD060FA6}"/>
    <hyperlink ref="L834" r:id="rId1441" display="https://drive.google.com/uc?export=view&amp;id=1nJTrxwVHQzFae7e5srB1DBD7XzKXrpDn" xr:uid="{21385CB3-C7D0-4334-B8D4-4949B5BD8C24}"/>
    <hyperlink ref="L835" r:id="rId1442" display="https://drive.google.com/uc?export=view&amp;id=1yc5kIUBp-YPShsBKgA7qhyDzr3Fb7USm" xr:uid="{556AFBCB-DB9D-4975-AB60-153A83E98365}"/>
    <hyperlink ref="L6085" r:id="rId1443" display="https://drive.google.com/uc?export=view&amp;id=1z1WR68ZdiC-EfEwv5_X_0QC_v0jhnXqI" xr:uid="{84999209-30D1-4C4B-9E3C-ECE490A59100}"/>
    <hyperlink ref="L6086" r:id="rId1444" display="https://drive.google.com/uc?export=view&amp;id=1eXiI6Eq5_eUa0TklQnE5GzQ19TOBCgZX" xr:uid="{F74DB1FF-DCE4-4835-BB1F-30F6DEF2E375}"/>
    <hyperlink ref="L6087" r:id="rId1445" display="https://drive.google.com/uc?export=view&amp;id=1_pjKjsUjY_-ccfd3TVeBTPX43ttoyE_B" xr:uid="{D1226D38-4667-484F-950E-F74D237DD4E8}"/>
    <hyperlink ref="L6088" r:id="rId1446" display="https://drive.google.com/uc?export=view&amp;id=18vPZBLs_G2ouBdBqejORAEBdeYU2Wa8Q" xr:uid="{8191FD8A-11B0-42A9-87D0-E5932ACC276C}"/>
    <hyperlink ref="L6089" r:id="rId1447" display="https://drive.google.com/uc?export=view&amp;id=1CiiSBsqIdfVq0wjthOBog_QFIr9KaD0t" xr:uid="{390AE6EA-55BE-46CE-905F-0C5774A7A3EF}"/>
    <hyperlink ref="L6090" r:id="rId1448" display="https://drive.google.com/uc?export=view&amp;id=10qwyAMA0NZl61bPjdPasqoKNF_QX8H9n" xr:uid="{23B0F6C1-5239-413B-B3A5-E6543B613662}"/>
    <hyperlink ref="L6091" r:id="rId1449" display="https://drive.google.com/uc?export=view&amp;id=1UMP8faN3Mmt6w_RwIQDAcAY5IeKWISEY" xr:uid="{B9FFE079-4F3D-475D-AEC4-BE76361DFF9E}"/>
    <hyperlink ref="L6092" r:id="rId1450" display="https://drive.google.com/uc?export=view&amp;id=1ckvTacGtYgooUr-1cN2y--oPWAiN4DXR" xr:uid="{7EF171A9-1D14-4963-B23D-1ABAD76EFCB5}"/>
    <hyperlink ref="L6093" r:id="rId1451" display="https://drive.google.com/uc?export=view&amp;id=1QFLjep1i2OBQYb6-l1BT32ppMMExbrW2" xr:uid="{1470D5D3-8842-403A-B85A-620252588C73}"/>
    <hyperlink ref="L6094" r:id="rId1452" display="https://drive.google.com/uc?export=view&amp;id=1zE_RmwcE_yNfkcgtmet0lB2-NGuMm4nY" xr:uid="{50DE2C3C-3D7C-4ADA-8FB0-37967577035F}"/>
    <hyperlink ref="L6095" r:id="rId1453" display="https://drive.google.com/uc?export=view&amp;id=1-72IwugthMC6bqtsTDIVM3-jO9DMyu5p" xr:uid="{375668D1-AFEB-4164-A6FB-2552565E9C4E}"/>
    <hyperlink ref="L6096" r:id="rId1454" display="https://drive.google.com/uc?export=view&amp;id=1eGaHe5Zh1j4uKGJEe7renqHSOzuqouQK" xr:uid="{00C7519F-40E5-45ED-9A92-27F47B9703DD}"/>
    <hyperlink ref="L6097" r:id="rId1455" display="https://drive.google.com/uc?export=view&amp;id=1czHa88LFsEjBQx4eiK1NoCx3lp40iqa9" xr:uid="{0F5D249A-AF16-4186-B6CA-0CC32A247C18}"/>
    <hyperlink ref="L6098" r:id="rId1456" display="https://drive.google.com/uc?export=view&amp;id=1SDXISDOvZgwZs0N-qAIxPl_CYHRdLGwr" xr:uid="{3B73278A-75A2-4CB5-A15D-D70FC182CCE4}"/>
    <hyperlink ref="L6099" r:id="rId1457" display="https://drive.google.com/uc?export=view&amp;id=17vxpd2oOJplFyQgu4yFo9sFHDeQR1T6Z" xr:uid="{BDE96CA0-7928-4C16-B6F6-FBCC984C7B81}"/>
    <hyperlink ref="L6100" r:id="rId1458" display="https://drive.google.com/uc?export=view&amp;id=1JurqxUaczYmg7xT6-Rfa0CO-m7BkaUfx" xr:uid="{8BF24F5B-ADA9-481F-AA70-0ABC540FDBF5}"/>
    <hyperlink ref="L6101" r:id="rId1459" display="https://drive.google.com/uc?export=view&amp;id=15a0XZazArlZGXKmmiUBMhMfArLZ5QUy5" xr:uid="{6C32C058-DE56-4ED8-8EFB-C54039B3EC4C}"/>
    <hyperlink ref="L6102" r:id="rId1460" display="https://drive.google.com/uc?export=view&amp;id=1dRDLVjXrGeA5wNLgvzf9rwu_T0TSpRLV" xr:uid="{D924A348-00B1-4308-9035-AFFBC64D4A4B}"/>
    <hyperlink ref="L6103" r:id="rId1461" display="https://drive.google.com/uc?export=view&amp;id=1EIDTqZyWO9OjUHI-BeJWerLW0DcPMUD8" xr:uid="{6EF91FD6-1EDC-4452-A203-92BD349BA656}"/>
    <hyperlink ref="L6104" r:id="rId1462" display="https://drive.google.com/uc?export=view&amp;id=19Z_G89JYqKeWYBcV7pykD2J1MSrSFNeL" xr:uid="{98BED620-E41F-4115-8B73-9EBEE5B2345F}"/>
    <hyperlink ref="L6105" r:id="rId1463" display="https://drive.google.com/uc?export=view&amp;id=1ZZj5UUjgvKj_1xlRB5KOJnMVIq75eQZ2" xr:uid="{4A10F567-79B3-4DD0-8604-D5DE2BC667CB}"/>
    <hyperlink ref="L6106" r:id="rId1464" display="https://drive.google.com/uc?export=view&amp;id=1lpNwTtdPxb-vTfeCVgZGnrgNPR5vjhNJ" xr:uid="{F93C347E-B708-406F-B1CC-DACB72C486C0}"/>
    <hyperlink ref="L6107" r:id="rId1465" display="https://drive.google.com/uc?export=view&amp;id=1hzgBCQO-PAwTUVEKhh067nzD00cyd-qH" xr:uid="{9AFA9393-75D3-46C0-B4DD-052A6EF9D7ED}"/>
    <hyperlink ref="L6108" r:id="rId1466" display="https://drive.google.com/uc?export=view&amp;id=1OxO8aB5XAsHi9YF-AuiUNlj0hNraLAGz" xr:uid="{7D4DB490-AFB0-4C9E-A55E-64B94279CF78}"/>
    <hyperlink ref="L6109" r:id="rId1467" display="https://drive.google.com/uc?export=view&amp;id=1stV7hpVsYvvyYX86br2JcqgYJcOs8v7j" xr:uid="{1201250C-081A-4E99-BE64-090DB234124B}"/>
    <hyperlink ref="L6110" r:id="rId1468" display="https://drive.google.com/uc?export=view&amp;id=1qi4NEILWAIYqCsS-2w1Ms33E0GuYtY_o" xr:uid="{1815026F-BE3D-4B62-A7BD-1E4ECB938E0B}"/>
    <hyperlink ref="L6111" r:id="rId1469" display="https://drive.google.com/uc?export=view&amp;id=13-eDGS0mK36aINGLkRBdmI_zx1WA78td" xr:uid="{AE63B01C-4535-44CB-B233-168C2DFFAA3E}"/>
    <hyperlink ref="L6112" r:id="rId1470" display="https://drive.google.com/uc?export=view&amp;id=1X_cR-b4WLQDKVbQQ1Unwowu5T6AahEPx" xr:uid="{8810ADF5-B6CD-4AA5-BC57-3B5EF00C2340}"/>
    <hyperlink ref="L6113" r:id="rId1471" display="https://drive.google.com/uc?export=view&amp;id=1ouwx7Hw4N4vmrRObDONn1Gv1ZrJ6jasJ" xr:uid="{1FBA416C-F44F-4A18-962C-0892100EA90D}"/>
    <hyperlink ref="L6114" r:id="rId1472" display="https://drive.google.com/uc?export=view&amp;id=1bm1T_xKfRC3bQJI1uATKlo4ksDhtnF1r" xr:uid="{45C00A92-1EA2-4682-8C2A-5B092B115821}"/>
    <hyperlink ref="L6115" r:id="rId1473" display="https://drive.google.com/uc?export=view&amp;id=167So-IQtxV4anCWDR9RDAPazJNLiyBg3" xr:uid="{96FE02F2-FD96-4801-80A2-871AB2AB9A2D}"/>
    <hyperlink ref="L6116" r:id="rId1474" display="https://drive.google.com/uc?export=view&amp;id=11DJR9yZoz6VYlaKglVIfRTd2BmFcCfqP" xr:uid="{745875D3-83CB-4DEF-833A-491D1E29F708}"/>
    <hyperlink ref="L6117" r:id="rId1475" display="https://drive.google.com/uc?export=view&amp;id=1g-6dq66TXtGDTzopPXB6GPkBOGO1w2_b" xr:uid="{22B244B8-6E0C-4D1A-AB80-5482D784A4A2}"/>
    <hyperlink ref="L6118" r:id="rId1476" display="https://drive.google.com/uc?export=view&amp;id=1ufMMe_jPzAYZvHKPj3wayVrqzC26NBt9" xr:uid="{207B2D14-076F-48C2-B698-F761665534ED}"/>
    <hyperlink ref="L4699" r:id="rId1477" display="https://drive.google.com/uc?export=view&amp;id=1kOBJ8ucV_bSc4PQ9LpIBsV1U3Z7IXFPt" xr:uid="{B47E9A1F-13EB-467F-B682-03FDC28B3338}"/>
    <hyperlink ref="L4700" r:id="rId1478" display="https://drive.google.com/uc?export=view&amp;id=17rkBLb8CrYwat8Jv262A1mRkh53jTPHR" xr:uid="{09BA09DF-3917-4E3C-9A19-6F707632422E}"/>
    <hyperlink ref="L4701" r:id="rId1479" display="https://drive.google.com/uc?export=view&amp;id=1CrR_mi6tJpuNIC06gI4zxBuX-A5DaM92" xr:uid="{7201F6C7-894A-4B32-AF74-1E99D6185AB9}"/>
    <hyperlink ref="L4702" r:id="rId1480" display="https://drive.google.com/uc?export=view&amp;id=1J4JH7cEsyaRWby_knP3I9dEo1Fv6B580" xr:uid="{63FDD4CE-B9B6-453E-9EF9-D1906E57B330}"/>
    <hyperlink ref="L4703" r:id="rId1481" display="https://drive.google.com/uc?export=view&amp;id=1ftSCJW5O31pksBVle9kAqG397BEXEQZ1" xr:uid="{E449D36D-2643-4A4B-B449-7B91D77D32FB}"/>
    <hyperlink ref="L4704" r:id="rId1482" display="https://drive.google.com/uc?export=view&amp;id=1UJjuPZK_BbqG1IVt7pwnoNbsC-WNoSeb" xr:uid="{20818022-2581-49D4-A3D2-27407CAA504A}"/>
    <hyperlink ref="L4705" r:id="rId1483" display="https://drive.google.com/uc?export=view&amp;id=1fNvBSHZvXrEhJgbtqkpQoMrk7cwHXUSQ" xr:uid="{9F3A1915-F6F4-4754-B812-25D846611B9C}"/>
    <hyperlink ref="L4706" r:id="rId1484" display="https://drive.google.com/uc?export=view&amp;id=1EPdr7Si_YrLlWQQ8-6uCvIlbInl3AvUW" xr:uid="{64BB25EF-4DE0-4E6B-9BBB-0DAFCB27B001}"/>
    <hyperlink ref="L4707" r:id="rId1485" display="https://drive.google.com/uc?export=view&amp;id=10dx8l5-vNbNjth2VDAe_YHNkvwPK8Sfe" xr:uid="{8F1CB82B-4F24-4D1F-9576-D2A70ADF34BB}"/>
    <hyperlink ref="L6119" r:id="rId1486" display="https://drive.google.com/uc?export=view&amp;id=1TEn5CfVolTyp8TmNfjwpTjuZ7nwQpqam" xr:uid="{653333CD-B893-465D-8A66-1A4FAD66B570}"/>
    <hyperlink ref="L6120" r:id="rId1487" display="https://drive.google.com/uc?export=view&amp;id=1OGZTJvlFMSYYJLGcNsMzvVqiPQ_YqW9I" xr:uid="{742278D6-2238-4889-9256-0C7E8A06EC80}"/>
    <hyperlink ref="L6121" r:id="rId1488" display="https://drive.google.com/uc?export=view&amp;id=1KTOWHWC0W4V6WXEMw4lXiervcOY-Dn43" xr:uid="{3EE89264-2EC8-4064-A8C2-635D857A3D5D}"/>
    <hyperlink ref="L6122" r:id="rId1489" display="https://drive.google.com/uc?export=view&amp;id=1ihkChA0p4neBjtTv26aZ93JBYYsiCVjX" xr:uid="{91002AD6-C749-4B15-AC58-19F63598C2E3}"/>
    <hyperlink ref="L6123" r:id="rId1490" display="https://drive.google.com/uc?export=view&amp;id=1Rsdt_VEGZI7MkkMce7m7S7mwu37ivf1Q" xr:uid="{572B5C99-FAB8-48C7-8B27-50DBC5001639}"/>
    <hyperlink ref="L6124" r:id="rId1491" display="https://drive.google.com/uc?export=view&amp;id=1Tul-Xa9t7Wv7fWYU7FESwYIibFEm7XAw" xr:uid="{B0F9074D-EE0D-4164-91C6-6711D9BABA8C}"/>
    <hyperlink ref="L6125" r:id="rId1492" display="https://drive.google.com/uc?export=view&amp;id=1ntH1NyfXQCVJyfGUU6tvrJQE_yMwaKKh" xr:uid="{6E94ED15-F850-4078-960D-8269425D337D}"/>
    <hyperlink ref="L6126" r:id="rId1493" display="https://drive.google.com/uc?export=view&amp;id=1zmCG_VJje-jCFEB74cxfCTxgseuZpwyP" xr:uid="{65B7B471-7F81-4492-97D0-BFFD4025E6B4}"/>
    <hyperlink ref="L6127" r:id="rId1494" display="https://drive.google.com/uc?export=view&amp;id=1rpch8pYFbjU1f0XpRwcGikDtI7dxoJOT" xr:uid="{B3B741E8-218F-430C-AAD0-7F728E269432}"/>
    <hyperlink ref="L6128" r:id="rId1495" display="https://drive.google.com/uc?export=view&amp;id=1Ccp0dsFMsjgKfOnSz_2ZbUd7X-lavSqo" xr:uid="{83CE6C2F-C12A-44FB-93F0-1544A35C7482}"/>
    <hyperlink ref="L6129" r:id="rId1496" display="https://drive.google.com/uc?export=view&amp;id=1COzNZ9CMvSoQyWTaC6mV9FvUP7ciF3VQ" xr:uid="{74F7731F-3EC4-41A6-9A09-F4937AFA0F68}"/>
    <hyperlink ref="L6130" r:id="rId1497" display="https://drive.google.com/uc?export=view&amp;id=1DDrJi9F24oJevrWByuzY2PonFrvGNzMz" xr:uid="{BDCDA866-B75F-4B87-9C72-A1555B14E765}"/>
    <hyperlink ref="L836" r:id="rId1498" display="https://drive.google.com/uc?export=view&amp;id=1XVbCaHsHEx97M6PpPow1R4UvRjbHdlyi" xr:uid="{15078E4D-74A3-4D63-B6EF-CA769A0119BE}"/>
    <hyperlink ref="L837" r:id="rId1499" display="https://drive.google.com/uc?export=view&amp;id=18UpGFIBMvg3MGzR1PD53pHKCogpqzjsV" xr:uid="{FFF467C6-2DF9-4AC0-A322-0734B0ED5452}"/>
    <hyperlink ref="L838" r:id="rId1500" display="https://drive.google.com/uc?export=view&amp;id=1HNZSHto682ElJcqmm5ruBRbLyLUmAsAt" xr:uid="{338EC03F-F3CE-49C0-9DBC-13652B661BA6}"/>
    <hyperlink ref="L839" r:id="rId1501" display="https://drive.google.com/uc?export=view&amp;id=1GIa9rXlJcC0gCCGe545RYuQtVuUSHOnX" xr:uid="{4E12A538-6621-4995-A883-0ECCCEA220F1}"/>
    <hyperlink ref="L840" r:id="rId1502" display="https://drive.google.com/uc?export=view&amp;id=1GIa9rXlJcC0gCCGe545RYuQtVuUSHOnX" xr:uid="{3A05AC59-49F1-476C-8568-AC3D0920BCFE}"/>
    <hyperlink ref="L841" r:id="rId1503" display="https://drive.google.com/uc?export=view&amp;id=1Z6pTQsYOyoJ2fdCjxwbf0rAXvm_phfs5" xr:uid="{F006F315-A8E2-4BB1-93BE-8FE412D4951A}"/>
    <hyperlink ref="L6131" r:id="rId1504" display="https://drive.google.com/uc?export=view&amp;id=1DBYEi6HqgqnuV5tOd8ZacRwJR0Nr1QC4" xr:uid="{27019810-6FE5-484D-91D0-E04070F45158}"/>
    <hyperlink ref="L842" r:id="rId1505" display="https://drive.google.com/uc?export=view&amp;id=12q6U1KvP8g0IVvnAQ_Ue7AMJ-E2Z2f7e" xr:uid="{8FC28E46-7109-4613-999A-E4DEC6D9649C}"/>
    <hyperlink ref="L843" r:id="rId1506" display="https://drive.google.com/uc?export=view&amp;id=1QFQSVkF37S335_JL9_zAQFp_jbj5YSTM" xr:uid="{71BB05AB-F939-4C9C-A62E-A9D6C0686A51}"/>
    <hyperlink ref="L844" r:id="rId1507" display="https://drive.google.com/uc?export=view&amp;id=1heeebkmKCJM439CFVjWP3K0ZR-wt9c6U" xr:uid="{A8863ECE-8410-498B-B149-D319B4073B51}"/>
    <hyperlink ref="L845" r:id="rId1508" display="https://drive.google.com/uc?export=view&amp;id=16q1St9uYq2kVJRMiAFTa2oh4tGs3-2xL" xr:uid="{5041AEE9-9DAE-4398-8D21-C5764A2BF397}"/>
    <hyperlink ref="L846" r:id="rId1509" display="https://drive.google.com/uc?export=view&amp;id=1RIwXHLhdMbcevkH9D1eI7ogNeNyc9xpU" xr:uid="{7DDC2765-4546-43B1-98D6-598BC09C402F}"/>
    <hyperlink ref="L847" r:id="rId1510" display="https://drive.google.com/uc?export=view&amp;id=1RIwXHLhdMbcevkH9D1eI7ogNeNyc9xpU" xr:uid="{4FE9A610-11BC-42AD-A460-5BA829C25489}"/>
    <hyperlink ref="L848" r:id="rId1511" display="https://drive.google.com/uc?export=view&amp;id=14A6Gh_qPxw-PMjt9mZHf7QRk2-KjX9-h" xr:uid="{5DE2D1F6-7BE6-4EE8-8222-9C07638CDCF2}"/>
    <hyperlink ref="L849" r:id="rId1512" display="https://drive.google.com/uc?export=view&amp;id=1C2mMe_1Xs7NQrYk8-CFoeLNu2eboPCK_" xr:uid="{F9E3D6B9-C4E1-4B68-AF7D-0AE8BAF0030D}"/>
    <hyperlink ref="L850" r:id="rId1513" display="https://drive.google.com/uc?export=view&amp;id=1BFyn1f2nXeoMU9hxeVdfC_QMWYM-hH8v" xr:uid="{9F059496-5AC9-4603-B3FF-48081AA1E662}"/>
    <hyperlink ref="L6132" r:id="rId1514" display="https://drive.google.com/uc?export=view&amp;id=1PHMcAywIj2gAXhQfSIc6YCtcu7nzGoZn" xr:uid="{0310BFE0-F3B4-4477-BE15-5C8F93CF4AFF}"/>
    <hyperlink ref="L6133" r:id="rId1515" display="https://drive.google.com/uc?export=view&amp;id=1g01iAnv92WmgUkb0CVJ5fEfxid-LoHBA" xr:uid="{48276C5F-9E87-4420-A8BA-12EE4C45CA22}"/>
    <hyperlink ref="L851" r:id="rId1516" display="https://drive.google.com/uc?export=view&amp;id=1IIZIV7yocCrdiCwOKEUpBYjVIluU-UBL" xr:uid="{5F7ACE04-C970-44F8-82FB-F6451188E10F}"/>
    <hyperlink ref="L6134" r:id="rId1517" display="https://drive.google.com/uc?export=view&amp;id=1R5pvo9-Snt_apshmGDn9hYcVlLgUGeVi" xr:uid="{AACD4639-CFCE-4372-AC95-711E54ADD8B1}"/>
    <hyperlink ref="L6135" r:id="rId1518" display="https://drive.google.com/uc?export=view&amp;id=1MIVQ42zGyZ6HxUWlaJMVQDhyQJUufjwS" xr:uid="{3F442A28-A62E-4DD3-9448-40C8B7010809}"/>
    <hyperlink ref="L6136" r:id="rId1519" display="https://drive.google.com/uc?export=view&amp;id=1s-M6x9OfDJT1-I1HHIqSsT4o6KImq7Jt" xr:uid="{83099E54-9168-45DB-BB70-D31981FACE9F}"/>
    <hyperlink ref="L6137" r:id="rId1520" display="https://drive.google.com/uc?export=view&amp;id=1Mak9nfy7ajJLrEgxWj2ykVEgMDMo-K6k" xr:uid="{80CD9F95-3574-4DFF-A56F-106B8E2C72CC}"/>
    <hyperlink ref="L6138" r:id="rId1521" display="https://drive.google.com/uc?export=view&amp;id=1WhDUasY2kwLfnstxM1oyp-pu23FUsvvz" xr:uid="{73EB37CF-E78D-4DB7-B85E-FA56AFEDD4EE}"/>
    <hyperlink ref="L6139" r:id="rId1522" display="https://drive.google.com/uc?export=view&amp;id=1vU_GEH2FKefgZNYyf6H3IKC6hA4T-Adc" xr:uid="{2E920732-8203-4E0C-A93B-64EC6B76F826}"/>
    <hyperlink ref="L6140" r:id="rId1523" display="https://drive.google.com/uc?export=view&amp;id=1tU4f3sor3lQXzrSFvqj1haF2ntv6c2EC" xr:uid="{D732BE80-5F25-492A-B710-9C4E09D62482}"/>
    <hyperlink ref="L6141" r:id="rId1524" display="https://drive.google.com/uc?export=view&amp;id=1YrpgO9-mq5HvBHhIlplXdXBThAAG_YAq" xr:uid="{B3E6F79F-11D1-4F13-9F31-90A564008149}"/>
    <hyperlink ref="L6142" r:id="rId1525" display="https://drive.google.com/uc?export=view&amp;id=1nuwiPlsNslKobCCRkTsfQwtoWOseUpn_" xr:uid="{437D48A2-BAF4-4CB3-A461-B66B8286B923}"/>
    <hyperlink ref="L6143" r:id="rId1526" display="https://drive.google.com/uc?export=view&amp;id=1BtYYnmu0XnHH66S8PNFQGiXhUCZ8rj_c" xr:uid="{04A8FBA9-1F95-44F4-98AC-04CFE2D3CF66}"/>
    <hyperlink ref="L6144" r:id="rId1527" display="https://drive.google.com/uc?export=view&amp;id=1dyo6WmP8Ew4dZBSfLCg-L_CtR1DWU76v" xr:uid="{248DD590-D511-4C49-8501-C9F858737BD7}"/>
    <hyperlink ref="L6145" r:id="rId1528" display="https://drive.google.com/uc?export=view&amp;id=1dyo6WmP8Ew4dZBSfLCg-L_CtR1DWU76v" xr:uid="{A5EF5B4F-6E95-4582-8F6D-87B0A3438C95}"/>
    <hyperlink ref="L6146" r:id="rId1529" display="https://drive.google.com/uc?export=view&amp;id=1dyo6WmP8Ew4dZBSfLCg-L_CtR1DWU76v" xr:uid="{8EC2F671-BB56-421F-B624-26297FDA3E3F}"/>
    <hyperlink ref="L6147" r:id="rId1530" display="https://drive.google.com/uc?export=view&amp;id=1rnfddOmIhkistQPTTtT3WLdRn7gXVGuC" xr:uid="{040BC0D0-39E4-4337-91B4-FE650CEE96D9}"/>
    <hyperlink ref="L6148" r:id="rId1531" display="https://drive.google.com/uc?export=view&amp;id=1_-BNa_vHOzGTgNsDNY0wC1T5RyXcGl8T" xr:uid="{4CE8973A-EAFA-4E41-9843-8400AD435514}"/>
    <hyperlink ref="L852" r:id="rId1532" display="https://drive.google.com/uc?export=view&amp;id=1BVwC7pvoiXS4cRTvYj6gJYufe5ClDapQ" xr:uid="{112B82BD-C02A-41EC-9972-95171BD68362}"/>
    <hyperlink ref="L853" r:id="rId1533" display="https://drive.google.com/uc?export=view&amp;id=1XWfFu0zDj8_zMaIzbd-HX61jNnIKxMRl" xr:uid="{179FB9C1-7795-4FB7-AC03-069BBC5B067E}"/>
    <hyperlink ref="L854" r:id="rId1534" display="https://drive.google.com/uc?export=view&amp;id=1owuRqInwrk6ZwpQhcVjT9C6TO2KMmS8C" xr:uid="{91FED980-A5AA-4E20-BF51-BF82CDA39B50}"/>
    <hyperlink ref="L855" r:id="rId1535" display="https://drive.google.com/uc?export=view&amp;id=1kUTGjNwf8G-19KgZL6IHjSnvrIpdRNQ9" xr:uid="{06B5934C-ED9A-4BFB-A27E-56B4C508B293}"/>
    <hyperlink ref="L856" r:id="rId1536" display="https://drive.google.com/uc?export=view&amp;id=1ri7ofEgLjqCiqjuDxSpB3w7WzZDhr2kd" xr:uid="{4875EF84-23D9-4900-96D4-1BA2C96EB237}"/>
    <hyperlink ref="L857" r:id="rId1537" display="https://drive.google.com/uc?export=view&amp;id=1ri7ofEgLjqCiqjuDxSpB3w7WzZDhr2kd" xr:uid="{C9D2E047-F6E2-4587-BEA6-CA7D962DA765}"/>
    <hyperlink ref="L858" r:id="rId1538" display="https://drive.google.com/uc?export=view&amp;id=1fkrT5b8pxZrukFPp1uxKJGYq7StS9UEk" xr:uid="{9855EEDD-980E-4513-9384-2C068E16A263}"/>
    <hyperlink ref="L859" r:id="rId1539" display="https://drive.google.com/uc?export=view&amp;id=1BiFGtpkTyDE-RF6Lri3j0LY_fqQ93lZw" xr:uid="{2AD0E7EB-AB4A-4E3C-8E62-F79AC1B6D831}"/>
    <hyperlink ref="L860" r:id="rId1540" display="https://drive.google.com/uc?export=view&amp;id=1Z6w1E5s31aMebzUBDjOjmS62yAdzDdx2" xr:uid="{D53F00B4-A089-4F56-86EA-8682AC6D344D}"/>
    <hyperlink ref="L861" r:id="rId1541" display="https://drive.google.com/uc?export=view&amp;id=1iXAWqqRpBeABA7HEQB8XMlNrk4kQ1DhE" xr:uid="{3D385850-2531-4308-A153-4ECA84BB9951}"/>
    <hyperlink ref="L862" r:id="rId1542" display="https://drive.google.com/uc?export=view&amp;id=1dsNJCQHrnqW3cu3QQkzmAyb3MDMA6km-" xr:uid="{8C7EEB0D-6EA0-412F-A902-3EBC7E1FC319}"/>
    <hyperlink ref="L863" r:id="rId1543" display="https://drive.google.com/uc?export=view&amp;id=1nh4TAuDTMo1Ife4uTPIrmnMw72qD34s-" xr:uid="{1947BA10-C2EF-40BA-BAC2-BCF6533CDA06}"/>
    <hyperlink ref="L864" r:id="rId1544" display="https://drive.google.com/uc?export=view&amp;id=1Kb8izlqxgiXv785YxPEc824ZsUENZANT" xr:uid="{6F4D6A15-18CF-45DF-9711-CA877E840399}"/>
    <hyperlink ref="L865" r:id="rId1545" display="https://drive.google.com/uc?export=view&amp;id=12X5OhI8iKWQjhfF8_uvKtXmIh0RT2d69" xr:uid="{8CE78AFD-B315-4E67-B5A3-5974493D6A3B}"/>
    <hyperlink ref="L866" r:id="rId1546" display="https://drive.google.com/uc?export=view&amp;id=1BWv_47nMK_BokCgaPV7bz1rbHLtqV7Dl" xr:uid="{7F367099-6888-495F-9084-6C2A2321D821}"/>
    <hyperlink ref="L867" r:id="rId1547" display="https://drive.google.com/uc?export=view&amp;id=1lkCJ4CcRqo36EbSJMs9o3qs3rJIjuZvG" xr:uid="{DEAF11ED-10DC-4311-897B-C291B1BD7B4D}"/>
    <hyperlink ref="L868" r:id="rId1548" display="https://drive.google.com/uc?export=view&amp;id=1D4KD_k4clCA8SeOmUcjMl3HttUaFlarQ" xr:uid="{C101F829-CFC4-45C5-8C3F-0D9BCDC9A954}"/>
    <hyperlink ref="L869" r:id="rId1549" display="https://drive.google.com/uc?export=view&amp;id=1nbrX8jdjDJseojCO-JmojdE3mvLcPc9g" xr:uid="{43E9F0FD-DB72-43CD-A5A4-5FBF987F04FA}"/>
    <hyperlink ref="L870" r:id="rId1550" display="https://drive.google.com/uc?export=view&amp;id=1AVh0EFIqx9vxOF52GMwfIt8T-W-oxVMO" xr:uid="{96D14822-D9E2-470A-AF2D-722AB48046C0}"/>
    <hyperlink ref="L871" r:id="rId1551" display="https://drive.google.com/uc?export=view&amp;id=1bI8awL5Ei2-qLzZOjR9UOQQuWdGMLIW5" xr:uid="{3A94E8F5-9550-4904-9C0A-6D161A6B59A3}"/>
    <hyperlink ref="L872" r:id="rId1552" display="https://drive.google.com/uc?export=view&amp;id=1T3LIqNxoGFHCNopMshj71NJjdlO08JI6" xr:uid="{1B944658-6829-4D1B-A910-3E7710DCBF96}"/>
    <hyperlink ref="L873" r:id="rId1553" display="https://drive.google.com/uc?export=view&amp;id=16L5HBq9m-S-ImmnhV5lMDkwweyTeOCg9" xr:uid="{7FCBB2D4-8E7B-4B68-AE1A-A7CB46CA6B92}"/>
    <hyperlink ref="L874" r:id="rId1554" display="https://drive.google.com/uc?export=view&amp;id=15eFZi_DM6yPIfhEqIGluIXg9ePGB7TB-" xr:uid="{D7B29FC1-0348-4F9B-B3B9-3F7D4FDF3580}"/>
    <hyperlink ref="L875" r:id="rId1555" display="https://drive.google.com/uc?export=view&amp;id=1H_7rgvZTBsgqrL02ULIbdBdB_4vjhaFc" xr:uid="{DFE3D64F-C6D1-4147-8C3E-EBF687DD88DF}"/>
    <hyperlink ref="L876" r:id="rId1556" display="https://drive.google.com/uc?export=view&amp;id=1hKKHqK4J78oJgVWUy0DN7PMd966D67sU" xr:uid="{6A1049D5-2176-497D-BD0A-F954DCD503A3}"/>
    <hyperlink ref="L877" r:id="rId1557" display="https://drive.google.com/uc?export=view&amp;id=1BMPSdvdE8TK5-PfwhCcl6kwO30-qK2eG" xr:uid="{89C39D9F-9796-455C-9052-A5F62B91CA0E}"/>
    <hyperlink ref="L878" r:id="rId1558" display="https://drive.google.com/uc?export=view&amp;id=10nMwZIBr9BkvdKmDuRQhvotLeX-3fMhi" xr:uid="{325F53BB-A8A0-4817-B16F-3793804EF331}"/>
    <hyperlink ref="L879" r:id="rId1559" display="https://drive.google.com/uc?export=view&amp;id=16NBUpNTwZVYGOWB0L_RAKrGn-nAMdXC3" xr:uid="{FE690106-42C8-4E6E-8B13-C8863AD62504}"/>
    <hyperlink ref="L880" r:id="rId1560" display="https://drive.google.com/uc?export=view&amp;id=1a8s6ixrW4Yt5qF5MD0EyQ95Lf8MdTjtg" xr:uid="{E853C9AF-6C1E-4BD3-8C3C-84E2C4B5AFBB}"/>
    <hyperlink ref="L881" r:id="rId1561" display="https://drive.google.com/uc?export=view&amp;id=1hYQq7Qv8leLwh_8LkCs5SpW6PfICJ_9W" xr:uid="{E47AA609-9C00-44E8-BE45-F039FC2CF030}"/>
    <hyperlink ref="L882" r:id="rId1562" display="https://drive.google.com/uc?export=view&amp;id=1K40Glh2Zl2BgvUScwl2st4l-e5sMfNww" xr:uid="{0040D7F3-629F-4D47-A705-F912ABE537B7}"/>
    <hyperlink ref="L883" r:id="rId1563" display="https://drive.google.com/uc?export=view&amp;id=1FxaPkGNzPcaMsUWY-MeQOdiqHhS-0-ac" xr:uid="{0E51E9FA-20E9-44AB-AE98-56391AF52D45}"/>
    <hyperlink ref="L884" r:id="rId1564" display="https://drive.google.com/uc?export=view&amp;id=10lYmfmZF-jJvJLxlT8oGGhzNp16kwuPY" xr:uid="{7DBF7713-997A-4924-B9DB-56EBD4515359}"/>
    <hyperlink ref="L885" r:id="rId1565" display="https://drive.google.com/uc?export=view&amp;id=1DGSirsoI_CN7DhX-Pmq_ek54MdSkcJ1m" xr:uid="{C8F3685E-2DEA-4340-8E58-05A640A1F704}"/>
    <hyperlink ref="L886" r:id="rId1566" display="https://drive.google.com/uc?export=view&amp;id=1_G8NnFJmDUTyg3S7jFehe3j9TCJqp_44" xr:uid="{72155E0A-6C97-4617-BD08-C48990310109}"/>
    <hyperlink ref="L887" r:id="rId1567" display="https://drive.google.com/uc?export=view&amp;id=1atjBcLLsMOI333hlu11SJv53bU4FHqkf" xr:uid="{F55CABA6-CB07-40AA-B2EA-64F694121535}"/>
    <hyperlink ref="L888" r:id="rId1568" display="https://drive.google.com/uc?export=view&amp;id=1sIYT4VngtqNrf_lxMNNsHUdXm20RZoqf" xr:uid="{EB2D39BD-0CA0-4EB4-8C0D-A8499034387C}"/>
    <hyperlink ref="L889" r:id="rId1569" display="https://drive.google.com/uc?export=view&amp;id=1Kl2_YNda78ynavs6Lho6WxcPtP0BubjM" xr:uid="{A95440F5-613F-4ACC-A2E8-A003D7C460D8}"/>
    <hyperlink ref="L890" r:id="rId1570" display="https://drive.google.com/uc?export=view&amp;id=1Zz-ySJX7t9_Q6kSbjc6IpIydMr26qYv9" xr:uid="{008C47BC-E115-4107-B0D0-0BFC462CFAFE}"/>
    <hyperlink ref="L891" r:id="rId1571" display="https://drive.google.com/uc?export=view&amp;id=12y2LPcPaS5i-zx4ZBR5Fm9EkPvRfPolp" xr:uid="{F7D11159-5CCA-4F90-9539-A5041419F0C8}"/>
    <hyperlink ref="L892" r:id="rId1572" display="https://drive.google.com/uc?export=view&amp;id=19b6NsXMqG2VIw5X5V87wM78H1Nub_9B-" xr:uid="{6F43A7F0-E906-4277-BA41-3ACCF8B1D0C1}"/>
    <hyperlink ref="L893" r:id="rId1573" display="https://drive.google.com/uc?export=view&amp;id=1KZGak2XPxDz7TsqzIyxwFrpP7XhqaVcb" xr:uid="{18ADD7EC-017E-453F-8FE8-AD4E6282CE9B}"/>
    <hyperlink ref="L894" r:id="rId1574" display="https://drive.google.com/uc?export=view&amp;id=1XfTtYg6AvtcDyUsELtlQDI7s2bjSvr8E" xr:uid="{8907B056-47F4-4D86-ADA4-E2597993DC4A}"/>
    <hyperlink ref="L895" r:id="rId1575" display="https://drive.google.com/uc?export=view&amp;id=1VArfyhsNnoQ6ELZv-U9JzrDxm-2lQig_" xr:uid="{D1308138-22D8-4834-8022-31222537787A}"/>
    <hyperlink ref="L6149" r:id="rId1576" display="https://drive.google.com/uc?export=view&amp;id=1Y7JPCwF8pLBju8mdsKuIKS2tVkmdiAl2" xr:uid="{550BFBC6-E6EA-43F4-B1A1-190DFB623107}"/>
    <hyperlink ref="L6150" r:id="rId1577" display="https://drive.google.com/uc?export=view&amp;id=1iWBlRwgVo6hFj7KXq67dq8bmoLODfCyd" xr:uid="{434B8F5D-208D-438F-83C1-84893D76086E}"/>
    <hyperlink ref="L6151" r:id="rId1578" display="https://drive.google.com/uc?export=view&amp;id=1-gVJdMMFhpU2Uff8QioLr3OS75e3u28I" xr:uid="{BBE1F551-8230-4FED-8978-F0BCD02FC0F9}"/>
    <hyperlink ref="L6152" r:id="rId1579" display="https://drive.google.com/uc?export=view&amp;id=1Zf_DC7FmKdNYWTNInEMD8jOpVdhH-bbm" xr:uid="{BC27841A-1469-4022-9967-CB627940A3F3}"/>
    <hyperlink ref="L6153" r:id="rId1580" display="https://drive.google.com/uc?export=view&amp;id=1k6m847CbLabYrzqyuV6WkW6DWkoTCt_q" xr:uid="{27722322-E78C-431D-9FEF-FEE91F66F3FC}"/>
    <hyperlink ref="L6154" r:id="rId1581" display="https://drive.google.com/uc?export=view&amp;id=16_DyUH9HU3-J29yHunp0fccEQh4czicE" xr:uid="{039CF2AF-1D42-41AD-916B-28D388502F3B}"/>
    <hyperlink ref="L6155" r:id="rId1582" display="https://drive.google.com/uc?export=view&amp;id=1Fg6dE3g7qGlijNQovR18OEnIPU3t39Bw" xr:uid="{48F07B33-42CC-4B43-B54E-69F083C068D6}"/>
    <hyperlink ref="L6156" r:id="rId1583" display="https://drive.google.com/uc?export=view&amp;id=1Fk0khb45HOJ297Zccfg9ttN05SZsge1o" xr:uid="{6DC4DA5C-EB62-4FE8-A2BD-736F33E621A7}"/>
    <hyperlink ref="L6157" r:id="rId1584" display="https://drive.google.com/uc?export=view&amp;id=1jQyNP-AW4fywF3uQfM2TwR9jT9kxBXst" xr:uid="{1F24FBB6-CA01-4C1C-935D-A7250246A41C}"/>
    <hyperlink ref="L6158" r:id="rId1585" display="https://drive.google.com/uc?export=view&amp;id=1NUXY3kMTo-ogcU7WCMjqRhKrRZr2V23-" xr:uid="{DCF87261-79C1-4480-BEDF-38286A1AF30F}"/>
    <hyperlink ref="L6159" r:id="rId1586" display="https://drive.google.com/uc?export=view&amp;id=19LsAbMqTJ-o31rz4T1o8SkKs1AP0wz55" xr:uid="{09A8205B-FF57-423E-858E-AA8008D1A0D9}"/>
    <hyperlink ref="L6160" r:id="rId1587" display="https://drive.google.com/uc?export=view&amp;id=1qKfePQlCQRWeMJLLewry-YL2f6sDxN-N" xr:uid="{339E826F-9998-4DEC-BD4E-1CFD0B052CDB}"/>
    <hyperlink ref="L6161" r:id="rId1588" display="https://drive.google.com/uc?export=view&amp;id=1iygyaP-6VUYZqZZWZoHIe_W2Mi3Uawjc" xr:uid="{702D3E5A-94F2-42B2-B60F-06795F1A9D24}"/>
    <hyperlink ref="L6162" r:id="rId1589" display="https://drive.google.com/uc?export=view&amp;id=14oKygbYOFpH3Tbjg1pAq52jmIDUXWLaV" xr:uid="{AECA88F8-3441-4FE6-8CF6-6E7322370FF3}"/>
    <hyperlink ref="L6163" r:id="rId1590" display="https://drive.google.com/uc?export=view&amp;id=16b3qsxn58YxweRBsFo-MjKcxCYC2_q9r" xr:uid="{E916A12D-906A-4183-9DBD-C3BEAFCA7D87}"/>
    <hyperlink ref="L6164" r:id="rId1591" display="https://drive.google.com/uc?export=view&amp;id=14yoehPLq0QNjN7MBcTO41J-pKUvOu1w7" xr:uid="{E204228D-D41B-4851-BD5A-C3E273CAE5D2}"/>
    <hyperlink ref="L6165" r:id="rId1592" display="https://drive.google.com/uc?export=view&amp;id=1XBWljQA_pOxI5JMWQXHAC3Fyn4uKAkLl" xr:uid="{EB4FC2A0-1F64-4011-A27B-5406F032580A}"/>
    <hyperlink ref="L6166" r:id="rId1593" display="https://drive.google.com/uc?export=view&amp;id=1ThqR2Qq9c5um4FIRDMJyAZEBaNeA3qfJ" xr:uid="{9DF37C0B-EE9A-490D-9B5D-FB4CD26DE030}"/>
    <hyperlink ref="L6167" r:id="rId1594" display="https://drive.google.com/uc?export=view&amp;id=1yBEZ5IrYWH3YOp_DK0UMwDtDHvasCBrk" xr:uid="{B9D7672F-4F8D-4331-A3A7-CCCCD7711D79}"/>
    <hyperlink ref="L6168" r:id="rId1595" display="https://drive.google.com/uc?export=view&amp;id=1cXn5R2A53Upfvsf6Lw2PCucUDyheUh6o" xr:uid="{4A00D717-6EB2-47DA-8E4B-3DDB33E18352}"/>
    <hyperlink ref="L6169" r:id="rId1596" display="https://drive.google.com/uc?export=view&amp;id=1Je4ErdMU9xQ4mtGHXuIe88FqddsDJm11" xr:uid="{F4F97A19-DFCD-4CB1-9315-72FFF28ECE69}"/>
    <hyperlink ref="L6170" r:id="rId1597" display="https://drive.google.com/uc?export=view&amp;id=1Z7qtAJsax2Eek1xCHiwG_sJ8H5LYT_d3" xr:uid="{D9F76520-A62B-4D1C-B4A7-787CA9639DC1}"/>
    <hyperlink ref="L4708" r:id="rId1598" display="https://drive.google.com/uc?export=view&amp;id=1iNbSSE4-1oaZ2wsNqgec64OAljnK9Zpc" xr:uid="{071D6FD3-54ED-4450-8FA7-B1AE538970C6}"/>
    <hyperlink ref="L4709" r:id="rId1599" display="https://drive.google.com/uc?export=view&amp;id=1PwA7Ea0vqM6HuYKM4dZ3Ml1fx9M9ZwQl" xr:uid="{4C082686-AF7A-4D94-A349-FEDC2DA7C24E}"/>
    <hyperlink ref="L4710" r:id="rId1600" display="https://drive.google.com/uc?export=view&amp;id=1ZbuTSxyty2bCLy23A-wrpOasrHEJihjt" xr:uid="{B76FD9DD-2970-4B6B-85B0-E52CB69410EF}"/>
    <hyperlink ref="L6171" r:id="rId1601" display="https://drive.google.com/uc?export=view&amp;id=1ERUrayq08Q5r_wJurj8kXPa714RdYpMN" xr:uid="{3F34B917-D86E-4968-BE69-E27B5E3E1661}"/>
    <hyperlink ref="L6172" r:id="rId1602" display="https://drive.google.com/uc?export=view&amp;id=1pHw1v8_6_Z3lT2Qu0KoS1ybG2YU2e97n" xr:uid="{6AB00880-8E3D-4B55-8851-2DD9F30391DA}"/>
    <hyperlink ref="L6173" r:id="rId1603" display="https://drive.google.com/uc?export=view&amp;id=1dD-PIF92BTYt_wvfbUBgMQY3MIqGjVES" xr:uid="{37D66352-19AD-4EDA-AF43-7D2682C551C9}"/>
    <hyperlink ref="L6174" r:id="rId1604" display="https://drive.google.com/uc?export=view&amp;id=1XQjPNKm1tm0hzapywh_Pj2HE0vuQtQVa" xr:uid="{F9A0079C-14B8-4613-B5ED-AA988BBBC3AF}"/>
    <hyperlink ref="L6175" r:id="rId1605" display="https://drive.google.com/uc?export=view&amp;id=18qNg5BJNeS-wdrjgluOWGDN4E7hakuX7" xr:uid="{5AE07FDA-EBD3-434A-89A0-7C4A46471F54}"/>
    <hyperlink ref="L6176" r:id="rId1606" display="https://drive.google.com/uc?export=view&amp;id=1LO_WJAvPYr3iwbNwDZB8yEop5S56GPi-" xr:uid="{42402E30-6035-481D-A587-38B353351653}"/>
    <hyperlink ref="L6177" r:id="rId1607" display="https://drive.google.com/uc?export=view&amp;id=1XEe4R2E8n2d3TrhPQG33F2m_jbreMfxL" xr:uid="{35F169F9-0133-4ABC-935C-6BB213435239}"/>
    <hyperlink ref="L6178" r:id="rId1608" display="https://drive.google.com/uc?export=view&amp;id=1stSCSdOneU_LZvelrDKnVCLYLBjrHnnS" xr:uid="{DEA07AE4-3343-4C4B-AA2F-2750EA4FA557}"/>
    <hyperlink ref="L6179" r:id="rId1609" display="https://drive.google.com/uc?export=view&amp;id=1k5_Kp3EyKqvgV0fXcE0NkCNK0DcZTmU5" xr:uid="{08D7B84D-2A11-469A-8C7A-7E52397DADF0}"/>
    <hyperlink ref="L4711" r:id="rId1610" display="https://drive.google.com/uc?export=view&amp;id=1Uss5UYIlHB2UgQahUL62mblZVfGsU4dp" xr:uid="{BDA26AA0-3801-4BEE-A3AB-F83698536642}"/>
    <hyperlink ref="L6180" r:id="rId1611" display="https://drive.google.com/uc?export=view&amp;id=1WCOBj6IQoxq0oIpQtta8Y3IfS08xv_L2" xr:uid="{6120A1F6-677C-4223-B113-21D7E0BC1D64}"/>
    <hyperlink ref="L6181" r:id="rId1612" display="https://drive.google.com/uc?export=view&amp;id=1gCPALX4-ZWTuayZ5i9cZLOQoPC4jI_0I" xr:uid="{AD94876F-5314-48D9-B503-44A423B5764E}"/>
    <hyperlink ref="L6182" r:id="rId1613" display="https://drive.google.com/uc?export=view&amp;id=1BlugbOSlBp_wMlT2mtauDrp_Gjm1u77x" xr:uid="{58FA2B90-CBAC-40B7-81DA-2E0FFE1A2451}"/>
    <hyperlink ref="L6183" r:id="rId1614" display="https://drive.google.com/uc?export=view&amp;id=1EsgosdsnCRZMpS1sQPJq0XV4n0c2jsDc" xr:uid="{249FBA7C-D2FD-4EB1-B64A-718FA9BBD521}"/>
    <hyperlink ref="L6184" r:id="rId1615" display="https://drive.google.com/uc?export=view&amp;id=1rMjcupiQiVBSb1vhrhHJP0utV7UKdHeY" xr:uid="{9C811914-0E7E-4EEE-9892-3DE1B2711D56}"/>
    <hyperlink ref="L6185" r:id="rId1616" display="https://drive.google.com/uc?export=view&amp;id=1uOWlUEnr-FNb8xqz3CKxEhBCbGCto-aQ" xr:uid="{CA973847-FA08-44D3-B4E1-75F1D0CD0F3A}"/>
    <hyperlink ref="L6186" r:id="rId1617" display="https://drive.google.com/uc?export=view&amp;id=1u6LU-0pzwHvMAuU3_raPEDsfl0dYmT2h" xr:uid="{4D71EA46-E3E8-4862-AC51-FA9C98BD61B6}"/>
    <hyperlink ref="L6187" r:id="rId1618" display="https://drive.google.com/uc?export=view&amp;id=1uh2RleLYtHTPtkvoxY7FjpEj4MnLptLh" xr:uid="{963154A8-3E1E-4CAC-901B-9AFC69D40B13}"/>
    <hyperlink ref="L6188" r:id="rId1619" display="https://drive.google.com/uc?export=view&amp;id=1vVylfuEnCLSgzhakrelAOB1rex4AYm6W" xr:uid="{FDB51270-5B3E-4433-8E52-8FF86FCE0087}"/>
    <hyperlink ref="L6189" r:id="rId1620" display="https://drive.google.com/uc?export=view&amp;id=1qH6sw5XDG-zzPGDFv870SUer8K2fQp0q" xr:uid="{B13FC0F1-9F64-4A9F-9E0C-EB2B98D2394A}"/>
    <hyperlink ref="L6190" r:id="rId1621" display="https://drive.google.com/uc?export=view&amp;id=1LUlXsOiiiCZeaT7T2aerXyujAcE2RR0n" xr:uid="{F62B7913-2179-4D07-B036-02F375ADE486}"/>
    <hyperlink ref="L6191" r:id="rId1622" display="https://drive.google.com/uc?export=view&amp;id=1fVLtqZNvUdxv8vt6oZWIhG-Exmtjfh3U" xr:uid="{C3E2E2B5-B3BC-4865-8BA1-D7FB11C4535D}"/>
    <hyperlink ref="L6192" r:id="rId1623" display="https://drive.google.com/uc?export=view&amp;id=1Sl3pNgFYZMgPYm7uyl0RUV8falldvGN-" xr:uid="{62498476-5531-4981-A186-50E02C7F38E2}"/>
    <hyperlink ref="L6193" r:id="rId1624" display="https://drive.google.com/uc?export=view&amp;id=1W5xuXyLz7aRicp3il7nRNp74Lrhzs4YZ" xr:uid="{17E244BE-9574-4B81-B44D-8D317CFF0488}"/>
    <hyperlink ref="L6194" r:id="rId1625" display="https://drive.google.com/uc?export=view&amp;id=1Luktbw_smHPSsnhqt41ItJ4zG4o4gx9_" xr:uid="{39F338D2-FBF2-492D-8F9A-BAB32F451CD8}"/>
    <hyperlink ref="L6195" r:id="rId1626" display="https://drive.google.com/uc?export=view&amp;id=1EF8ndTHEYIB0IODEGS3-TUnw-X8MLfv1" xr:uid="{70C38DAC-A688-4FCB-9BB5-3D2A87540B0D}"/>
    <hyperlink ref="L6196" r:id="rId1627" display="https://drive.google.com/uc?export=view&amp;id=1LhwhPObOpwiMBwgSvhOt5U0404-XmznV" xr:uid="{28A16C88-0FE8-4831-B92A-53F7B5971D9A}"/>
    <hyperlink ref="L6197" r:id="rId1628" display="https://drive.google.com/uc?export=view&amp;id=1mkxBFCQVn6TBNn_784Lon7myc7HmEtqp" xr:uid="{30030089-686B-4431-A48E-F04F08F9D7E8}"/>
    <hyperlink ref="L6198" r:id="rId1629" display="https://drive.google.com/uc?export=view&amp;id=14NG4cJCRoHV0zBsNh1NUnbbc9L9ywBMS" xr:uid="{42E6814B-0070-414C-B0F9-8D9F1238FF3B}"/>
    <hyperlink ref="L6199" r:id="rId1630" display="https://drive.google.com/uc?export=view&amp;id=1Tlcwq17nbTfD4Mal_aGZOUcfJc9XLgCI" xr:uid="{7D6EFE86-CF3E-44A8-972E-7E02E57350EC}"/>
    <hyperlink ref="L6200" r:id="rId1631" display="https://drive.google.com/uc?export=view&amp;id=1Xw-BDk3GkFMEIufqOMinolmPgcPe-tdD" xr:uid="{B4735CBC-A054-4634-8838-3D2FD917CBEE}"/>
    <hyperlink ref="L6201" r:id="rId1632" display="https://drive.google.com/uc?export=view&amp;id=1usSwBA7RmTT_6ucpBDqhTOF7fV1wkzyD" xr:uid="{10538E96-B368-4680-95DA-691F0FC8533B}"/>
    <hyperlink ref="L6202" r:id="rId1633" display="https://drive.google.com/uc?export=view&amp;id=1v9iSkkVDbbArgjngBI-IKvPc6iLMu14p" xr:uid="{89AE17FD-E1D2-4E61-AD7F-D6DA5E2EAA5F}"/>
    <hyperlink ref="L6203" r:id="rId1634" display="https://drive.google.com/uc?export=view&amp;id=1bEQlOhl1ll8PG5ETAylDp9YJ9eiY-kJT" xr:uid="{E7BA7F44-B0FB-413C-B877-503313CF0CB1}"/>
    <hyperlink ref="L6204" r:id="rId1635" display="https://drive.google.com/uc?export=view&amp;id=1kq-uaCleQRr3QG4qVeKN2BHip_3fCY4W" xr:uid="{1EE0AE67-A62D-46AB-B3AC-6A700ADD46B6}"/>
    <hyperlink ref="L6205" r:id="rId1636" display="https://drive.google.com/uc?export=view&amp;id=1CwygKEuRL_iuvxMvJrPUJbCbNa2Fi8Pb" xr:uid="{5EE80342-3CE9-4606-A9CC-BE78A6978B28}"/>
    <hyperlink ref="L6206" r:id="rId1637" display="https://drive.google.com/uc?export=view&amp;id=13vgplDc6E59t-VuJITD1kWfJDUodxd8P" xr:uid="{4916B2D6-5F78-43C9-B702-EAD6CB0EB7E1}"/>
    <hyperlink ref="L6207" r:id="rId1638" display="https://drive.google.com/uc?export=view&amp;id=1pNxEqZLpHandb6_tIsGxiAdAqeg0z666" xr:uid="{3F2DEAE5-B7E6-41A6-9301-C56041472975}"/>
    <hyperlink ref="L6208" r:id="rId1639" display="https://drive.google.com/uc?export=view&amp;id=1WSpi5pOLDBtzNDwDOBDL0t4RqhV7F7Xi" xr:uid="{2B28A211-4FA9-4C67-A8EC-838530448A14}"/>
    <hyperlink ref="L6209" r:id="rId1640" display="https://drive.google.com/uc?export=view&amp;id=1dh9Amo4mmPY072ERsKh9233I2n5NccNi" xr:uid="{9514B379-EFA6-44A7-9240-CC18501D2168}"/>
    <hyperlink ref="L6210" r:id="rId1641" display="https://drive.google.com/uc?export=view&amp;id=1kYr7YML8KxL8qgPm_ZUUUOzGP9GNWRXO" xr:uid="{CC89032C-F457-462B-9D9F-7C9E9FD0A4C9}"/>
    <hyperlink ref="L6211" r:id="rId1642" display="https://drive.google.com/uc?export=view&amp;id=1ZKa_zrmhUsI7kpjXxKN_Efxy6KtS57QO" xr:uid="{769AACBA-40FE-4AAC-9CCE-EFCEE8EE9D11}"/>
    <hyperlink ref="L6212" r:id="rId1643" display="https://drive.google.com/uc?export=view&amp;id=1dQV7ZBGBkK_FcReO_tKiBOTwKzQih-k5" xr:uid="{CF9C0FE8-58F0-4F04-9F47-026CAFCDE4C1}"/>
    <hyperlink ref="L6213" r:id="rId1644" display="https://drive.google.com/uc?export=view&amp;id=1zZ76SUj2M2cl5bLPaULaNmACALjLlJ2D" xr:uid="{72D8E391-6E3E-4BC4-8707-808A91271B65}"/>
    <hyperlink ref="L6214" r:id="rId1645" display="https://drive.google.com/uc?export=view&amp;id=1ngnEDT583B3JRhQOnQpEhSrSwUjIJyMu" xr:uid="{FA2BCA8B-32CE-4BB1-A5F9-076629E3775D}"/>
    <hyperlink ref="L6215" r:id="rId1646" display="https://drive.google.com/uc?export=view&amp;id=1mwYnoL_zyz7IjBHhuUJSZco593L0CnxH" xr:uid="{6C63A8B4-D06B-498F-8978-A0736A4147BE}"/>
    <hyperlink ref="L6216" r:id="rId1647" display="https://drive.google.com/uc?export=view&amp;id=12BCcFNFCQpW_NDmwHrt5YkUGl3djyU9j" xr:uid="{957F75C9-6128-41F1-8B4C-7A2CE1AE670B}"/>
    <hyperlink ref="L6217" r:id="rId1648" display="https://drive.google.com/uc?export=view&amp;id=1uND48J9b2J22DgiX4vvpt5uqJfDXWHD9" xr:uid="{5B2B54D1-420E-40DD-8061-460D7C45AB60}"/>
    <hyperlink ref="L6218" r:id="rId1649" display="https://drive.google.com/uc?export=view&amp;id=1rRsE_Vm-9SHR0zH4Qn1l8TD_-VzkZZYr" xr:uid="{AA148F76-4633-4246-A1CB-7B5FD45D95F5}"/>
    <hyperlink ref="L6219" r:id="rId1650" display="https://drive.google.com/uc?export=view&amp;id=1U3OooIMsaBmaw9g1B3P8Y1y2a4jJeR8y" xr:uid="{95315A12-8520-4DC8-B338-633160ECB979}"/>
    <hyperlink ref="L6220" r:id="rId1651" display="https://drive.google.com/uc?export=view&amp;id=1PNWA_sePxgGKG8pzlQ-UIo4Agtv_qa0L" xr:uid="{509EEE43-2301-4DDB-84C1-E7C8E1653E22}"/>
    <hyperlink ref="L6221" r:id="rId1652" display="https://drive.google.com/uc?export=view&amp;id=13sM09BjHiMjg3strvVOSiebt0DIb76NG" xr:uid="{328FD794-976D-4CF0-A054-4C98E558DD6C}"/>
    <hyperlink ref="L6222" r:id="rId1653" display="https://drive.google.com/uc?export=view&amp;id=1azvz2EzR8_YU2hFINMlsDOiUhcuBhwV6" xr:uid="{F8AB1722-A595-4100-A885-C8499A50682C}"/>
    <hyperlink ref="L6223" r:id="rId1654" display="https://drive.google.com/uc?export=view&amp;id=1Q7OsJYpE2rLvvGLRQZZGPLPDX1J099Bx" xr:uid="{DD8C3A2B-BB46-4C50-8E7E-85A62EC17FB4}"/>
    <hyperlink ref="L6224" r:id="rId1655" display="https://drive.google.com/uc?export=view&amp;id=1BGqhPt195hGQnRj1FUrVce9cSNn2R1X2" xr:uid="{6B27368F-BA6A-4914-9921-874A2AC45801}"/>
    <hyperlink ref="L6225" r:id="rId1656" display="https://drive.google.com/uc?export=view&amp;id=1rbEmXFm4SbD376f3NwnI-VzddnjHNVZZ" xr:uid="{FD4D1DDE-729A-41A1-B96A-BE4C41C17260}"/>
    <hyperlink ref="L6226" r:id="rId1657" display="https://drive.google.com/uc?export=view&amp;id=17qhlefoucDCfYC65ZLChT6pqdtn0GLcY" xr:uid="{5D0481C5-4D5B-4AF3-BC9D-CE97CA9CBCEE}"/>
    <hyperlink ref="L6227" r:id="rId1658" display="https://drive.google.com/uc?export=view&amp;id=1UZueZjdhw2ngfIYhzrjIH1T3RDIDRJfz" xr:uid="{006D44A3-C6E7-4D55-8433-A977EBEBFAC9}"/>
    <hyperlink ref="L6228" r:id="rId1659" display="https://drive.google.com/uc?export=view&amp;id=1NG3ApGWBCjjg2RyEAs-U2iIDL4XnK3ge" xr:uid="{BE71E16A-7E75-4F19-81CE-E4A55003151E}"/>
    <hyperlink ref="L6229" r:id="rId1660" display="https://drive.google.com/uc?export=view&amp;id=1SRKGuyrH_gsUOnX4FsBFDWQN63q67kcz" xr:uid="{275A221C-6FBB-4602-9DF2-189E0AA89B96}"/>
    <hyperlink ref="L6230" r:id="rId1661" display="https://drive.google.com/uc?export=view&amp;id=1Ukht_zoYEs9ZfAIh1KqoFS7_b5o1cmzL" xr:uid="{0BC7C350-61D5-4879-90C7-A7406C0EAD0E}"/>
    <hyperlink ref="L6231" r:id="rId1662" display="https://drive.google.com/uc?export=view&amp;id=1RP8KcKn-VVK7RV_Fg-ryJaW3ptOWUYsR" xr:uid="{C6D0533A-9C3A-4CD9-82EE-B7A803220843}"/>
    <hyperlink ref="L6232" r:id="rId1663" display="https://drive.google.com/uc?export=view&amp;id=1se4RWcNEzhh88edDLQWlMTBIgCxRVlcR" xr:uid="{C49DDAC4-52EC-4FD0-AB56-578C4996A6DC}"/>
    <hyperlink ref="L6233" r:id="rId1664" display="https://drive.google.com/uc?export=view&amp;id=1yEFs8o9AnpPp9qsD7lcXzm24N3xIVTem" xr:uid="{829447F2-E708-4D17-BF83-EFE97381BB03}"/>
    <hyperlink ref="L6234" r:id="rId1665" display="https://drive.google.com/uc?export=view&amp;id=1sEbPw_VZlTXYLvXXMPOIbkpS7RjkYBvU" xr:uid="{CC94C0BD-AC42-44EB-AC07-98AE35E751A0}"/>
    <hyperlink ref="L6235" r:id="rId1666" display="https://drive.google.com/uc?export=view&amp;id=10QKrFlAFN_R4dKiE3rM_dGGubz7LvQoe" xr:uid="{B567482F-D134-40F2-B2AE-E3101E956798}"/>
    <hyperlink ref="L6236" r:id="rId1667" display="https://drive.google.com/uc?export=view&amp;id=1hgkjVxtKu8uL0yuTEWGKeZ2TTICR9Dt6" xr:uid="{BA8C037D-A691-422A-AB43-D7785C2F18A7}"/>
    <hyperlink ref="L6237" r:id="rId1668" display="https://drive.google.com/uc?export=view&amp;id=1FfjbY1aDVOL-2Cx9-QP4Swxp7XEw3hbP" xr:uid="{9845462F-F446-429D-85B2-4D70EAB04DAB}"/>
    <hyperlink ref="L6238" r:id="rId1669" display="https://drive.google.com/uc?export=view&amp;id=1oi60nXD9_lALeAttgvSytt4vePX80Otz" xr:uid="{9FCEEF32-D9EA-4D0C-AF80-EC7EFC031239}"/>
    <hyperlink ref="L6239" r:id="rId1670" display="https://drive.google.com/uc?export=view&amp;id=1ji105PH8_oJGyb4JegZMTZDofrwk8f5k" xr:uid="{80AE448F-1645-4C8D-86F1-31A5C65DCD2D}"/>
    <hyperlink ref="L6240" r:id="rId1671" display="https://drive.google.com/uc?export=view&amp;id=1CzO-dy185DEfEyz-zKADbOCTFqu6Ehx5" xr:uid="{4A0E0E4F-1AF7-493F-A9C3-1C554BAFDD86}"/>
    <hyperlink ref="L6241" r:id="rId1672" display="https://drive.google.com/uc?export=view&amp;id=1gMGk7VFtX7gND7du5tqhYHdg4JDt9trG" xr:uid="{1A8408B5-7807-4403-8233-F48F271E6E45}"/>
    <hyperlink ref="L6242" r:id="rId1673" display="https://drive.google.com/uc?export=view&amp;id=1boCOfTiBt9j8bIMTC6gYQltEFWKiif4q" xr:uid="{86146B4D-18D9-4E7F-9907-EA822CD304AE}"/>
    <hyperlink ref="L6243" r:id="rId1674" display="https://drive.google.com/uc?export=view&amp;id=1VcvguV2O9ZjHrPDm43bLE-boE-qYP_KC" xr:uid="{41DEA106-20DA-4014-A971-3362FF6D670D}"/>
    <hyperlink ref="L6244" r:id="rId1675" display="https://drive.google.com/uc?export=view&amp;id=1wm6HdqF3IqFyeDCxMju0TuPptGyUGshL" xr:uid="{95F3AC0F-F4C4-4300-B25F-111181E6B17E}"/>
    <hyperlink ref="L6245" r:id="rId1676" display="https://drive.google.com/uc?export=view&amp;id=1MNd6NrCwfSw3Mb4Z-nNrb4v_qA6IOK_D" xr:uid="{6ABAD3B9-46F2-4D0E-B071-5A2FE4F1BA35}"/>
    <hyperlink ref="L6246" r:id="rId1677" display="https://drive.google.com/uc?export=view&amp;id=1J9m4uXhm-6Jpmbq5J3t2GshRqYZhDEkt" xr:uid="{A4E6A218-7C82-44F2-A8FB-99F8BEACAA0A}"/>
    <hyperlink ref="L6247" r:id="rId1678" display="https://drive.google.com/uc?export=view&amp;id=1opdECu1sKfIc6uIyGt6Xfff4G5WOJH1z" xr:uid="{BC843969-8E6E-4F0F-9D12-A088C89E46E7}"/>
    <hyperlink ref="L6248" r:id="rId1679" display="https://drive.google.com/uc?export=view&amp;id=1291mUl5F37YZtgs-0Ba3iP5lFVWZmWBU" xr:uid="{F0AE3BDA-C764-4892-8C30-91927EE9C651}"/>
    <hyperlink ref="L6249" r:id="rId1680" display="https://drive.google.com/uc?export=view&amp;id=1MNHSn8IoUtOF4zsaRFqbAeJw64EOTOTj" xr:uid="{F68C19E3-FFC7-4D41-9937-B7F87134CF2F}"/>
    <hyperlink ref="L6250" r:id="rId1681" display="https://drive.google.com/uc?export=view&amp;id=17kgP8DesXRFgdk4LZ6_7SiYftQJ2iU78" xr:uid="{14AEB067-AD1F-4A4B-BA21-D494D41C6A37}"/>
    <hyperlink ref="L6251" r:id="rId1682" display="https://drive.google.com/uc?export=view&amp;id=1U8vKhlGgI7PufYzCXg2yMhMTY1KFfR4Y" xr:uid="{4244B612-D696-45AC-B002-E02C0B9860E7}"/>
    <hyperlink ref="L6252" r:id="rId1683" display="https://drive.google.com/uc?export=view&amp;id=14A12-FQUNLVgJTcLvgo_OaDbXY0Do_zc" xr:uid="{6B04DC2E-3B6E-49CF-B186-6F55414B3DAE}"/>
    <hyperlink ref="L6253" r:id="rId1684" display="https://drive.google.com/uc?export=view&amp;id=1N8R0vywgRpGsbyTd0AeS9mM8PDE8MeWL" xr:uid="{C00D9D49-117C-47D4-98E5-90370DAD0A3F}"/>
    <hyperlink ref="L6254" r:id="rId1685" display="https://drive.google.com/uc?export=view&amp;id=1ir8eZljietBrg82vPq9OFjbsOeMCxr88" xr:uid="{9E033000-A03C-434E-866D-3EB6C31886F4}"/>
    <hyperlink ref="L6255" r:id="rId1686" display="https://drive.google.com/uc?export=view&amp;id=1DD4YCx-nuq_bJ2t38gs2KeMmwLnX7JQZ" xr:uid="{05765479-1F6F-43AB-B09E-D2999274E3C1}"/>
    <hyperlink ref="L896" r:id="rId1687" display="https://drive.google.com/uc?export=view&amp;id=114p0SpG6sTtdXq1XqInE5kFYGQBiczmW" xr:uid="{D60C48BC-E934-4A25-8B43-B6AFBE85B103}"/>
    <hyperlink ref="L897" r:id="rId1688" display="https://drive.google.com/uc?export=view&amp;id=1JHSlMicB109-iz0n0T0aO5LaS-yTNd91" xr:uid="{7D02ACDA-FF61-46ED-B6DB-69E4CE17ACB6}"/>
    <hyperlink ref="L898" r:id="rId1689" display="https://drive.google.com/uc?export=view&amp;id=11SMBH2DpZoE2Wx-mhN3MC_53BFNgJdvd" xr:uid="{8E175583-864E-4E35-BDA5-697021095DE3}"/>
    <hyperlink ref="L6256" r:id="rId1690" display="https://drive.google.com/uc?export=view&amp;id=14UEMHQ8btwhSSQrfRD8npbAQ5kZsFKYW" xr:uid="{A8E628A3-83B4-422B-A4ED-5A1C48D090CC}"/>
    <hyperlink ref="L6257" r:id="rId1691" display="https://drive.google.com/uc?export=view&amp;id=10pU9YZBfVv87mAFF-WaonqqVb8vgDUIh" xr:uid="{7DFA8A6F-B8A6-4986-817E-E4B58EF3208D}"/>
    <hyperlink ref="L6258" r:id="rId1692" display="https://drive.google.com/uc?export=view&amp;id=1syAoQoKK7Iqhj8hIi1CkaKjWiCNXXZQh" xr:uid="{9795E5D0-96F4-4241-9ED6-B2BB9B834B70}"/>
    <hyperlink ref="L6259" r:id="rId1693" display="https://drive.google.com/uc?export=view&amp;id=1V1dMzUdOpKTSj1buxBOwoiAFd6WWM2Cr" xr:uid="{274EBEAD-A0C8-4410-BA43-0985A08679A0}"/>
    <hyperlink ref="L6260" r:id="rId1694" display="https://drive.google.com/uc?export=view&amp;id=1Cr_uHsEszh8fQHG3CroNVcrcqWVn1a3c" xr:uid="{6D8B7FF4-15DF-4502-A19C-AF10D15835C4}"/>
    <hyperlink ref="L6261" r:id="rId1695" display="https://drive.google.com/uc?export=view&amp;id=1IUK84-Bbx3a4zRYsyMp2D9zkWhsM9XlL" xr:uid="{2E2AC844-269E-483A-B577-8725A6996C96}"/>
    <hyperlink ref="L6262" r:id="rId1696" display="https://drive.google.com/uc?export=view&amp;id=1kHAtc1y3vDhAM-T2OHElVz8Z3vb6lTSy" xr:uid="{AE75CCB0-5DF6-42DF-890A-8C902D17481F}"/>
    <hyperlink ref="L6263" r:id="rId1697" display="https://drive.google.com/uc?export=view&amp;id=1lOWz1zFTtbjBVZ1cN2M7AtlZp3ojOGPY" xr:uid="{3F36A3FC-8F5E-45BF-A272-83C5CBA8A189}"/>
    <hyperlink ref="L6264" r:id="rId1698" display="https://drive.google.com/uc?export=view&amp;id=14R83Go9gtNDclJRpZ6nyBggJcbqRjJ1l" xr:uid="{8358E119-612B-45B7-A37D-D298F9B225AE}"/>
    <hyperlink ref="L6265" r:id="rId1699" display="https://drive.google.com/uc?export=view&amp;id=1WlHE2a5efsjcpneWUOQv4aM2G5ijc-wf" xr:uid="{84E2D9F3-4E37-4D10-8644-7483595E2058}"/>
    <hyperlink ref="L899" r:id="rId1700" display="https://drive.google.com/uc?export=view&amp;id=1CtHY2TFT5tzncFiA6oT9cEByqHjLQPmM" xr:uid="{074842D2-267A-49C6-B4AC-3FEDEAFFDCEF}"/>
    <hyperlink ref="L900" r:id="rId1701" display="https://drive.google.com/uc?export=view&amp;id=1IpktuSnRIymF_tVvp8847vmQlaLLUQSD" xr:uid="{AB84975C-D20A-48E4-B32F-87C4C4804D71}"/>
    <hyperlink ref="L901" r:id="rId1702" display="https://drive.google.com/uc?export=view&amp;id=1o9uEzunP9wSYFbpQ_gbsgJY365f4oYao" xr:uid="{56BBA10B-719B-4547-94A4-FC831065D90C}"/>
    <hyperlink ref="L902" r:id="rId1703" display="https://drive.google.com/uc?export=view&amp;id=1QGNIq_wPrCzXmcNG_uGIOaYWHaB2iMIS" xr:uid="{C345E310-7B49-423B-A8AF-F5B191E05AEC}"/>
    <hyperlink ref="L6266" r:id="rId1704" display="https://drive.google.com/uc?export=view&amp;id=1EIb7lrR1TDMeWGCzR_g2u-XQFR8isvIM" xr:uid="{655CEBC1-8A3C-4A0A-9216-4BFEBDDBAB93}"/>
    <hyperlink ref="L6267" r:id="rId1705" display="https://drive.google.com/uc?export=view&amp;id=1XSHgLmTVdnxWVmI_bWwMaIHz3h6pVYE_" xr:uid="{F0BD7B15-FB4E-4222-9C68-8946D520448B}"/>
    <hyperlink ref="L903" r:id="rId1706" display="https://drive.google.com/uc?export=view&amp;id=1aWRz5rjDW9L4OalEBRom1JZ0Dw8fG9-5" xr:uid="{96AAA5E6-3FBF-4815-A7DF-2CEC56178CD4}"/>
    <hyperlink ref="L904" r:id="rId1707" display="https://drive.google.com/uc?export=view&amp;id=1A8GCiMkNOAXLD5QpEb2N2urBGrNJ8TDR" xr:uid="{0CF13EE2-785D-4831-B098-3E93A9756602}"/>
    <hyperlink ref="L905" r:id="rId1708" display="https://drive.google.com/uc?export=view&amp;id=1Kil4X4K7dQO7ONAWpInEc3O0HsYh4IfW" xr:uid="{17081AC0-7652-4A80-9A77-5938F031BBCD}"/>
    <hyperlink ref="L906" r:id="rId1709" display="https://drive.google.com/uc?export=view&amp;id=1hcZFbglnD84FDN-6H4-yFo54gPIJHndf" xr:uid="{AF9FD752-6D1A-4092-8C1A-3175C5746B36}"/>
    <hyperlink ref="L6268" r:id="rId1710" display="https://drive.google.com/uc?export=view&amp;id=1IP_-Oep-oZGhYVD07z3yx1RskQhgp5tu" xr:uid="{D4EB8D8A-735B-454E-AECF-CE00B231B7C1}"/>
    <hyperlink ref="L6269" r:id="rId1711" display="https://drive.google.com/uc?export=view&amp;id=1MbrRwQ_hcNU2R6ktsUgla7XRajDXkwB8" xr:uid="{B03F2FD6-E259-4CAD-A4B5-4DE32A0290FA}"/>
    <hyperlink ref="L907" r:id="rId1712" display="https://drive.google.com/uc?export=view&amp;id=1Iz1HKXiH7bOXkWlusRWVPgVrjYqVvZ8Y" xr:uid="{28910B8C-B0F9-4D97-942E-03D162413146}"/>
    <hyperlink ref="L6270" r:id="rId1713" display="https://drive.google.com/uc?export=view&amp;id=1sDtD_uKzI1gDaaJBtNZVzWHHkk9nXhZy" xr:uid="{1C639E17-7C59-4A41-A1E5-0943D73DF39F}"/>
    <hyperlink ref="L6271" r:id="rId1714" display="https://drive.google.com/uc?export=view&amp;id=1DRRoyzYQRdn5ia50FZrv54H04mhMZ0sA" xr:uid="{FA556076-E18E-4A7C-BA29-F1BFE20BC2C4}"/>
    <hyperlink ref="L6272" r:id="rId1715" display="https://drive.google.com/uc?export=view&amp;id=1vt6AFl04aZVS6chql87rzqrvLYmm0e_t" xr:uid="{F4F3C973-3BFA-4EC0-83AE-84D939B64EEF}"/>
    <hyperlink ref="L6273" r:id="rId1716" display="https://drive.google.com/uc?export=view&amp;id=1LgSh1xMrvT3_7XKudbEQchTnEizKDx2H" xr:uid="{4587813E-D4BC-4A85-ACBA-840E3FBD7745}"/>
    <hyperlink ref="L908" r:id="rId1717" display="https://drive.google.com/uc?export=view&amp;id=18_Txm4v_UoMV1vblI9CvlD5x1NAr7Rsr" xr:uid="{A135F440-FD5A-4AD5-941B-1A37935D5547}"/>
    <hyperlink ref="L909" r:id="rId1718" display="https://drive.google.com/uc?export=view&amp;id=1UtFFWMzVBi4Zgbzf4HvMwy8wh8x_FHsU" xr:uid="{CE5DE729-7C0D-4731-85D7-24E7E4D29977}"/>
    <hyperlink ref="L910" r:id="rId1719" display="https://drive.google.com/uc?export=view&amp;id=1lPc9WtrY4gfG6s3EItJK7TeoHkLGQRdL" xr:uid="{4557A8DC-1485-431C-A684-5C9B623AECF0}"/>
    <hyperlink ref="L911" r:id="rId1720" display="https://drive.google.com/uc?export=view&amp;id=1fldeWL94SsQxfxJNXgxmkHFrmAyFVkgM" xr:uid="{09EC718F-B471-4C77-8F1F-F1A0EBC36F99}"/>
    <hyperlink ref="L912" r:id="rId1721" display="https://drive.google.com/uc?export=view&amp;id=10t4I4cDyG37ueoKSBpKZrpBvv_KM6Xb9" xr:uid="{5DEF2A0D-C84E-4B4A-BB84-A0A95678A6B9}"/>
    <hyperlink ref="L913" r:id="rId1722" display="https://drive.google.com/uc?export=view&amp;id=1lp7ELjkuOf_4pWSoimM0QEfYfEn6lqvx" xr:uid="{9A1B2501-1E66-4CC8-BDF1-446A5A058DE5}"/>
    <hyperlink ref="L914" r:id="rId1723" display="https://drive.google.com/uc?export=view&amp;id=1Oym9QIEp1gEo2MNzSCQDVmKvA-Z8vnGP" xr:uid="{E602BEDD-E19A-48E0-8A7A-2AA1490321FE}"/>
    <hyperlink ref="L915" r:id="rId1724" display="https://drive.google.com/uc?export=view&amp;id=1BhRiX16Z10P0Wl_mkxRXbRPsA3X0slui" xr:uid="{5CE9E4E2-9AD9-4AA7-85E6-B1685C31FAA4}"/>
    <hyperlink ref="L916" r:id="rId1725" display="https://drive.google.com/uc?export=view&amp;id=1VAcXi9Oz-Ep-P_NTizaVoDb2y7llXApC" xr:uid="{A44520F3-2209-48ED-BC62-F0F3E3BB9992}"/>
    <hyperlink ref="L917" r:id="rId1726" display="https://drive.google.com/uc?export=view&amp;id=16Tbp9qM-LdQRVzeOIFN-kFCPTSu54f_0" xr:uid="{D61776D3-2363-4FD4-B27B-4227FFC4F546}"/>
    <hyperlink ref="L918" r:id="rId1727" display="https://drive.google.com/uc?export=view&amp;id=1T85FwrASpXaqTNeCKlgywxA3DZm5hvTE" xr:uid="{AA119238-8835-4C20-991C-5D9E87FAE5D5}"/>
    <hyperlink ref="L919" r:id="rId1728" display="https://drive.google.com/uc?export=view&amp;id=1T3zmDjJQfUMgJE8zQIEHC2akw4-YCGCH" xr:uid="{F6653F9C-4339-4A68-95B3-4F3316B83A24}"/>
    <hyperlink ref="L920" r:id="rId1729" display="https://drive.google.com/uc?export=view&amp;id=1ziFnGS898yJJrYqg5QnLa2OqmioE0SBh" xr:uid="{C0A8C075-BFB9-49D0-B4CE-5E73B3C43D09}"/>
    <hyperlink ref="L921" r:id="rId1730" display="https://drive.google.com/uc?export=view&amp;id=1uFO82q6ji26T-DFtAhzLD6rxT9RvWAqF" xr:uid="{E049F4C0-416E-4A18-BBC6-CDEA25CF4566}"/>
    <hyperlink ref="L922" r:id="rId1731" display="https://drive.google.com/uc?export=view&amp;id=1x_bef6krFqa64IS6NsK1U1cf3K3ZHjI8" xr:uid="{C5761C7D-0AE6-4429-AE7A-B63C37857FBE}"/>
    <hyperlink ref="L6274" r:id="rId1732" display="https://drive.google.com/uc?export=view&amp;id=1uGdyu9b-DZFOlz8jC-HoMc02xtiY_xMg" xr:uid="{50DB57B0-32DE-4A72-B444-6FE8A92891A8}"/>
    <hyperlink ref="L6275" r:id="rId1733" display="https://drive.google.com/uc?export=view&amp;id=1L4jjo7Y-TrIl2ozUFupEoS_rmuychZ58" xr:uid="{87C11AAA-CBAB-4122-867E-BDBEACF361B2}"/>
    <hyperlink ref="L6276" r:id="rId1734" display="https://drive.google.com/uc?export=view&amp;id=1PpUjx0jkTftIL9lVRuZ1XVRLD6sJcD3m" xr:uid="{78FA8257-6036-4576-9F79-0C71AB65C0CD}"/>
    <hyperlink ref="L6277" r:id="rId1735" display="https://drive.google.com/uc?export=view&amp;id=18vm0TSxtKPoCUFZNDypkyIckITFCuLnK" xr:uid="{14C11C17-8FAE-4D74-A8F3-4587F5E3A4F3}"/>
    <hyperlink ref="L6278" r:id="rId1736" display="https://drive.google.com/uc?export=view&amp;id=1DpGNrDuy5avWwaIDdrIveXznG0WUfrXq" xr:uid="{564D5F85-351A-4D9D-AA98-644C092652CF}"/>
    <hyperlink ref="L6279" r:id="rId1737" display="https://drive.google.com/uc?export=view&amp;id=10-u796GFCCCYg59FoW_Bk5YPKa5s_rZc" xr:uid="{CAC1F860-8DFD-47C4-A0E9-84EEC9CB356B}"/>
    <hyperlink ref="L6280" r:id="rId1738" display="https://drive.google.com/uc?export=view&amp;id=1Xk1Ktp3XVxfgzawMNsvTkcWZgJCBEqWA" xr:uid="{1C7DEB77-B88B-4D64-A83D-20BA9D39902D}"/>
    <hyperlink ref="L6281" r:id="rId1739" display="https://drive.google.com/uc?export=view&amp;id=19Cm56zug1mHQ9f2j0iLhrvNeFJA4W9aP" xr:uid="{FE726417-92BC-4900-AB2E-0908D628B75A}"/>
    <hyperlink ref="L6282" r:id="rId1740" display="https://drive.google.com/uc?export=view&amp;id=19KBh_heX9MI1nXktk4d5MdoKuRMYHWUp" xr:uid="{1FA4066C-374E-48AD-96B3-B3EE1F8C9AAD}"/>
    <hyperlink ref="L6283" r:id="rId1741" display="https://drive.google.com/uc?export=view&amp;id=1ifvWPItRSHtu0h4R_jv90-ww4Df4MSGT" xr:uid="{B9BEA71A-C121-49E7-8051-B4000809B948}"/>
    <hyperlink ref="L6284" r:id="rId1742" display="https://drive.google.com/uc?export=view&amp;id=1zGDmq_zIaW_6PhlrWF4C4bt7D8zCXirO" xr:uid="{83D53A1D-6700-4DED-B443-4C6BFD9CFB25}"/>
    <hyperlink ref="L6285" r:id="rId1743" display="https://drive.google.com/uc?export=view&amp;id=1PtNY63J_xNorhTaw4ggMaWD0tSTGWEY2" xr:uid="{3747A1EB-D416-4F69-A4CC-E39B2DD7532B}"/>
    <hyperlink ref="L6286" r:id="rId1744" display="https://drive.google.com/uc?export=view&amp;id=161bnblVPcJiHDk582EI3ON6GfQMTDiGF" xr:uid="{72ED7040-589B-467A-BE76-CFA29267E3FC}"/>
    <hyperlink ref="L6287" r:id="rId1745" display="https://drive.google.com/uc?export=view&amp;id=1upvV8Yqq8DvARbv4_r3GI5MFxsdqIbbv" xr:uid="{433E7646-F300-416D-BAD5-3787332F390C}"/>
    <hyperlink ref="L6288" r:id="rId1746" display="https://drive.google.com/uc?export=view&amp;id=1FHPkL5MLPpMYXGZehMTnylqTvCHta-nN" xr:uid="{D5699C81-1E42-4C71-95AE-1F10CB093480}"/>
    <hyperlink ref="L6289" r:id="rId1747" display="https://drive.google.com/uc?export=view&amp;id=1E7Xz5G91t95bKpYExkfbAh5lxlzTgt9X" xr:uid="{A924E8D1-0F44-4B03-84EE-3B0A8B62A0DA}"/>
    <hyperlink ref="L6290" r:id="rId1748" display="https://drive.google.com/uc?export=view&amp;id=1axZ3bapvQHWpgEs_mLUdZMVC5lx5wPJV" xr:uid="{A84CFFEB-DAA6-4B60-BF93-D0C6648E9EA3}"/>
    <hyperlink ref="L6291" r:id="rId1749" display="https://drive.google.com/uc?export=view&amp;id=17b35YYSyV4hrwccfLRsPEq4xnm24JQDz" xr:uid="{8A987042-ED57-484A-9972-61E3914476E8}"/>
    <hyperlink ref="L6292" r:id="rId1750" display="https://drive.google.com/uc?export=view&amp;id=1ppxMZTCOqaf0avWc-SxuHoT1CatqJHIh" xr:uid="{03B4A387-680B-434C-A9BB-99D67C462170}"/>
    <hyperlink ref="L6293" r:id="rId1751" display="https://drive.google.com/uc?export=view&amp;id=1n0xgBH5JTnfPyN7HUVLVHejUqCzhNzrg" xr:uid="{49BAC3D5-8D30-4C21-8798-A4B34599F263}"/>
    <hyperlink ref="L6294" r:id="rId1752" display="https://drive.google.com/uc?export=view&amp;id=1rmUu-CLKl3tuROppbth6SU9YqeX7aWh6" xr:uid="{227E1F03-93E6-457E-8596-ADD2F66B392B}"/>
    <hyperlink ref="L6295" r:id="rId1753" display="https://drive.google.com/uc?export=view&amp;id=17wApcpMhgeFDn0WncHZpgvvlqqyM2N57" xr:uid="{A83AFA2C-D7F9-4A49-B0D2-DC36EDB38236}"/>
    <hyperlink ref="L6296" r:id="rId1754" display="https://drive.google.com/uc?export=view&amp;id=1B_Y9x49UBocgjykdidU9cl3zVtusHh9o" xr:uid="{6350BDAF-C956-40CD-89EA-73C21E44BA6D}"/>
    <hyperlink ref="L6297" r:id="rId1755" display="https://drive.google.com/uc?export=view&amp;id=1XLXiPtuZlaVdyw5lS4XkUubclnzqSQPx" xr:uid="{7BC616B4-A705-466E-A4EF-585E3F1EAFBE}"/>
    <hyperlink ref="L6298" r:id="rId1756" display="https://drive.google.com/uc?export=view&amp;id=1n6i4DJVgC7HXdgSRizi8pJJ6PeoLu8Hz" xr:uid="{0F92507D-1831-4C52-987B-96E8330B37D3}"/>
    <hyperlink ref="L6299" r:id="rId1757" display="https://drive.google.com/uc?export=view&amp;id=1iYywxHDZR0B_-5bvzX2rvyO1BjrPlAot" xr:uid="{434D74AD-16D0-49CD-AD71-52FA0EE081D6}"/>
    <hyperlink ref="L6300" r:id="rId1758" display="https://drive.google.com/uc?export=view&amp;id=1hLP599M7zOutHCnOQwKAwt_xjzMHaOC9" xr:uid="{A89F3824-5E48-40CB-BABA-B027413DEDA3}"/>
    <hyperlink ref="L6301" r:id="rId1759" display="https://drive.google.com/uc?export=view&amp;id=1lvPyO2kNS-Cqi9CMTtZF7yqrDmATFVct" xr:uid="{7F5DC9AF-AAE3-4442-8721-E758852715D9}"/>
    <hyperlink ref="L923" r:id="rId1760" display="https://drive.google.com/uc?export=view&amp;id=1hIa0rxGdKL0G4VWd0cX-RK8uv_wuZAnD" xr:uid="{F477D05F-A75F-432D-B5D5-ED11586FB190}"/>
    <hyperlink ref="L924" r:id="rId1761" display="https://drive.google.com/uc?export=view&amp;id=1Jq13VwEkRXBbYMvVw18JXxRH-OUIQfEW" xr:uid="{259AD043-64A6-460D-804C-D555EA817AF4}"/>
    <hyperlink ref="L925" r:id="rId1762" display="https://drive.google.com/uc?export=view&amp;id=19U92X0KDgZ523mvMMUqslqNHkQj-Z3sb" xr:uid="{246AC482-F90E-445A-AEBF-9A0E0A65435B}"/>
    <hyperlink ref="L926" r:id="rId1763" display="https://drive.google.com/uc?export=view&amp;id=1ITfPemt0sA0ZlbOLZV7_B0LU8jsPVhGv" xr:uid="{41A90F6D-40BE-4B92-9DA8-5D88D7995596}"/>
    <hyperlink ref="L927" r:id="rId1764" display="https://drive.google.com/uc?export=view&amp;id=1Rh97JYlB52PRrp7wdSXD_r3_Otmhs2Iq" xr:uid="{07A5B33C-A86A-406E-990B-F93A7A419B8E}"/>
    <hyperlink ref="L928" r:id="rId1765" display="https://drive.google.com/uc?export=view&amp;id=1k3lWR16NMSK9obyL_CYTo3T00USBHix-" xr:uid="{38890A60-B992-48AD-BF3F-69302783ABBA}"/>
    <hyperlink ref="L929" r:id="rId1766" display="https://drive.google.com/uc?export=view&amp;id=1yhlEbYEbuHXHhRT5OQDkMaLQq40Zhkyy" xr:uid="{F431CAC7-CFEE-4446-B4C5-DC2E74F2DB3B}"/>
    <hyperlink ref="L930" r:id="rId1767" display="https://drive.google.com/uc?export=view&amp;id=1kkwe--Jr0ooHResLd8utmCPa6xJFOKof" xr:uid="{7A3AC4E5-7F42-472F-8C67-B524519A773F}"/>
    <hyperlink ref="L931" r:id="rId1768" display="https://drive.google.com/uc?export=view&amp;id=1kkYP5WaYdOLDe6bfpVfq0NBoctyozq6n" xr:uid="{DDF679A2-95EA-4993-97B6-525284BF58B7}"/>
    <hyperlink ref="L932" r:id="rId1769" display="https://drive.google.com/uc?export=view&amp;id=1aAavAo8HP4qXH5J1_iEvcMRH3ZC_rDb_" xr:uid="{03AB0780-128F-438C-9952-F177DCD401F6}"/>
    <hyperlink ref="L933" r:id="rId1770" display="https://drive.google.com/uc?export=view&amp;id=1wTaUHmkYi9PMDPL2vvzXxUw5fjHXVITv" xr:uid="{F2C72A78-A9B9-4C45-84E5-598BD7DB65A9}"/>
    <hyperlink ref="L934" r:id="rId1771" display="https://drive.google.com/uc?export=view&amp;id=1EfKjDL4_RE4oTwKEwRv4k4kDmLKqpXxF" xr:uid="{6592C156-E01C-41C0-99A3-418D103CDC62}"/>
    <hyperlink ref="L935" r:id="rId1772" display="https://drive.google.com/uc?export=view&amp;id=1mQMHjShQsn_Xo0BUtZZrusMo8kpw-HWW" xr:uid="{9BC1A54C-0D6A-4D45-9A42-141731D73E48}"/>
    <hyperlink ref="L936" r:id="rId1773" display="https://drive.google.com/uc?export=view&amp;id=1_j5ykzTf0Rm_DKgb02EaiMSN7fKmK1Ia" xr:uid="{CC099588-6EC0-4EEF-BAB0-FCABD3D2EAE7}"/>
    <hyperlink ref="L937" r:id="rId1774" display="https://drive.google.com/uc?export=view&amp;id=12ILqJDG3aXlUC2lamizAEDdCZQ6lCddu" xr:uid="{102690A1-0D78-480A-99A4-C87533B28383}"/>
    <hyperlink ref="L938" r:id="rId1775" display="https://drive.google.com/uc?export=view&amp;id=1N2lv3PtIIaeQmiA2A_TPcoDQ1ZBUWr-F" xr:uid="{2245BBB0-AF95-4675-A416-433D76C6EBE9}"/>
    <hyperlink ref="L939" r:id="rId1776" display="https://drive.google.com/uc?export=view&amp;id=1NSn5N4MQ2JwDY8qIL-aNB_0gEtraVoI9" xr:uid="{4AA10B24-F886-4CD9-B8DE-2A8CC904017D}"/>
    <hyperlink ref="L940" r:id="rId1777" display="https://drive.google.com/uc?export=view&amp;id=1AtIlprpPe-qOvT2MhyNqPnU6Ir0-RwGz" xr:uid="{AA35499A-9DE4-4672-9659-0753B3DCE383}"/>
    <hyperlink ref="L941" r:id="rId1778" display="https://drive.google.com/uc?export=view&amp;id=18yj5MCl_i035b2b7NzIoswuNzR5LUk0m" xr:uid="{44876B9F-DDAE-4055-A7C0-ADC93CAAEEF6}"/>
    <hyperlink ref="L942" r:id="rId1779" display="https://drive.google.com/uc?export=view&amp;id=1W1LuuUv4loSWnFxX546OAJCbH9hanA-S" xr:uid="{54DC0911-9064-41AA-857A-F889DBBEEAF3}"/>
    <hyperlink ref="L943" r:id="rId1780" display="https://drive.google.com/uc?export=view&amp;id=1T4eZpqw_9deqH6fe0zwjw0-pomCDSWat" xr:uid="{762EEE1C-2135-4969-BD7A-2E954E05BB18}"/>
    <hyperlink ref="L944" r:id="rId1781" display="https://drive.google.com/uc?export=view&amp;id=1gGuj_-uSH2LtCtWmtoZ3HgK28jxiRfQg" xr:uid="{B40DBB2D-733C-44C7-B929-EF216D706E28}"/>
    <hyperlink ref="L945" r:id="rId1782" display="https://drive.google.com/uc?export=view&amp;id=1dxSxD8PuZDa0Ed9_eXOiBEAaMNsBxenX" xr:uid="{7729299F-F01C-4E04-BEE1-DF02A5A55321}"/>
    <hyperlink ref="L946" r:id="rId1783" display="https://drive.google.com/uc?export=view&amp;id=1iFjlDwoySkyNP6gGJ-jxibeP63r7QLS3" xr:uid="{789C3B14-48FA-46C5-81A5-92049B2768E8}"/>
    <hyperlink ref="L947" r:id="rId1784" display="https://drive.google.com/uc?export=view&amp;id=1BTjKSXmpOCq5RdJbfVjiikKxpv9zsaHd" xr:uid="{D44D7462-9EC5-4BB6-8C68-17453E78AD8C}"/>
    <hyperlink ref="L948" r:id="rId1785" display="https://drive.google.com/uc?export=view&amp;id=1Zy883cnq4lyoJINLg05E2InzXeqiM3l_" xr:uid="{AAD9F73C-26F2-47AA-A294-CA6730716199}"/>
    <hyperlink ref="L949" r:id="rId1786" display="https://drive.google.com/uc?export=view&amp;id=169euJj18oHmz5IRgWsVXzSnebtvzVN1g" xr:uid="{B4FCD8D5-492E-4BEA-923C-61E7AC817E46}"/>
    <hyperlink ref="L950" r:id="rId1787" display="https://drive.google.com/uc?export=view&amp;id=1Oo53lpOvfKuvgEkcTWH0kakQTUNg5AAe" xr:uid="{6C1FCD1F-874F-4ECA-9AEF-068E79969CF2}"/>
    <hyperlink ref="L951" r:id="rId1788" display="https://drive.google.com/uc?export=view&amp;id=1H4O5Oh6SilwQhw0_rDolWSyxV8d1GFCW" xr:uid="{A626FF69-E83E-4415-87B0-EDFCB63C966E}"/>
    <hyperlink ref="L952" r:id="rId1789" display="https://drive.google.com/uc?export=view&amp;id=1kQt10U0YnQ68UIpKStSG7UBN7wV_vHxB" xr:uid="{CD019972-E95A-476A-B3F8-BF06425C25AA}"/>
    <hyperlink ref="L953" r:id="rId1790" display="https://drive.google.com/uc?export=view&amp;id=1t4uq7NqwcTl5kW7PYmehwsl-wX4G_EiQ" xr:uid="{F55486E4-DFB2-4A85-9F95-315CC0E4BE8B}"/>
    <hyperlink ref="L954" r:id="rId1791" display="https://drive.google.com/uc?export=view&amp;id=1QQlaj_MtcImsZwiLe1ffDG923h_5-xIT" xr:uid="{2E95AA19-A2AF-44FF-A755-73D136761F7D}"/>
    <hyperlink ref="L955" r:id="rId1792" display="https://drive.google.com/uc?export=view&amp;id=19pRqMfnYJPrpl4QBy_hDXyn5IO8V2ILn" xr:uid="{BF60320A-029A-4465-8CC1-D6BCEBDFDB6F}"/>
    <hyperlink ref="L956" r:id="rId1793" display="https://drive.google.com/uc?export=view&amp;id=1nJIVgH5cCdtck__RJ0kESlEMCS5mjN9T" xr:uid="{E2727A04-DC2F-4549-8334-899FA1FB3C87}"/>
    <hyperlink ref="L957" r:id="rId1794" display="https://drive.google.com/uc?export=view&amp;id=1rvll63E3aaW6f04i3B-5_C-htj1eOk9v" xr:uid="{33FF1445-BB19-4332-932B-589F10B21102}"/>
    <hyperlink ref="L958" r:id="rId1795" display="https://drive.google.com/uc?export=view&amp;id=1-Uj1ephjUHjq_lTkBieyumX4yB8nvcf4" xr:uid="{A15814CB-6FEA-4D69-BC20-5127C5626B38}"/>
    <hyperlink ref="L959" r:id="rId1796" display="https://drive.google.com/uc?export=view&amp;id=1wN_dEmTI1CcDKiq5P4aSl7zXeyRXMblR" xr:uid="{A1387DD0-A37A-4B82-9D4F-82FAEABFC48E}"/>
    <hyperlink ref="L960" r:id="rId1797" display="https://drive.google.com/uc?export=view&amp;id=1u4mDn7_Tb53WnDCrPPEMVsoeGA5xx8VT" xr:uid="{4B439D21-8889-4BB9-8737-DC7C559607DB}"/>
    <hyperlink ref="L961" r:id="rId1798" display="https://drive.google.com/uc?export=view&amp;id=1guW3qcw06puPKlGto-W0sB11VMPD-YAJ" xr:uid="{ECAC7E3C-47C1-476E-9275-9371C35284DA}"/>
    <hyperlink ref="L6302" r:id="rId1799" display="https://drive.google.com/uc?export=view&amp;id=1YAzPI3Qb0dH1cqVxqTPOk1R46iG_oYZT" xr:uid="{557D9A1F-6194-46F8-9E14-BB47C89A4533}"/>
    <hyperlink ref="L962" r:id="rId1800" display="https://drive.google.com/uc?export=view&amp;id=1163DzrOggFgJaqUnVoZVeFhXEd70RAoo" xr:uid="{2A57E51D-EB13-486D-A9C1-5E5237D47E95}"/>
    <hyperlink ref="L6303" r:id="rId1801" display="https://drive.google.com/uc?export=view&amp;id=1MnTzEaHVkfWyE9MsUDmGlw_GhyrLTreQ" xr:uid="{CEAA4B93-DFD9-4DC7-BA65-062C40E4E462}"/>
    <hyperlink ref="L6304" r:id="rId1802" display="https://drive.google.com/uc?export=view&amp;id=1Se4zA-SgMueiQxjlrow-lA0wOJ8YNKVj" xr:uid="{D9E93FA2-54D2-4018-B9AB-EFA390E44018}"/>
    <hyperlink ref="L963" r:id="rId1803" display="https://drive.google.com/uc?export=view&amp;id=1Fl2EDnSHP-Xi7xyuMSZ82RnjkvIwgYfU" xr:uid="{C0D9F2F7-18F8-4ED5-8F83-7E474F7CA273}"/>
    <hyperlink ref="L964" r:id="rId1804" display="https://drive.google.com/uc?export=view&amp;id=1JcB87ZIpa17GwEmv-yo-CcELGMspfCPM" xr:uid="{933C1542-B146-4D99-AA53-281738EB9E3A}"/>
    <hyperlink ref="L965" r:id="rId1805" display="https://drive.google.com/uc?export=view&amp;id=1ugmhKcnxnZypy4k6QkDlb21A8uN_58Nk" xr:uid="{95F522FA-995B-431E-B415-61EE6E2F23E3}"/>
    <hyperlink ref="L966" r:id="rId1806" display="https://drive.google.com/uc?export=view&amp;id=1mxLKWvh7TcM2dugnsQz7DNrVbcnd0JN3" xr:uid="{60FF6240-2DA0-4556-ADCD-A037CB8E6EE2}"/>
    <hyperlink ref="L6305" r:id="rId1807" display="https://drive.google.com/uc?export=view&amp;id=12TDnr8jOQqdD9AjeN4caSwLMrfrvz3dW" xr:uid="{F7DD242F-21E7-4242-9202-39415B506E2E}"/>
    <hyperlink ref="L6306" r:id="rId1808" display="https://drive.google.com/uc?export=view&amp;id=1f-HpqPLdb9FctZGPJlLmJtYpr2K4N7kO" xr:uid="{08A7E24B-F115-401A-8798-079C89793771}"/>
    <hyperlink ref="L967" r:id="rId1809" display="https://drive.google.com/uc?export=view&amp;id=1FQZe7lCKQhFf1E1G5cMr30uWMsuc10P7" xr:uid="{EBFF736C-0219-4FFD-8C7F-3F35EAC3A54C}"/>
    <hyperlink ref="L968" r:id="rId1810" display="https://drive.google.com/uc?export=view&amp;id=19cdskvZkOoH1SzCShnoqs2TUWZ3jCI2v" xr:uid="{0C7CBF0E-4926-47E5-B2DA-4B6A9A90353C}"/>
    <hyperlink ref="L969" r:id="rId1811" display="https://drive.google.com/uc?export=view&amp;id=1E-Az_BopeNGMsu__eMb7Yy2LI2chHzrz" xr:uid="{AC320792-F323-48CE-8536-29EE3990D95D}"/>
    <hyperlink ref="L970" r:id="rId1812" display="https://drive.google.com/uc?export=view&amp;id=1Z_VU8y7KW81QfTcZYzT3megJsGWkpSor" xr:uid="{21762BAA-354C-4CC8-8D5D-EE4D3B977667}"/>
    <hyperlink ref="L971" r:id="rId1813" display="https://drive.google.com/uc?export=view&amp;id=1heRd404M_poJA96NqMuVLBYjNaiOiywb" xr:uid="{103361F9-29F6-472B-ADA4-F6A7E91DAD29}"/>
    <hyperlink ref="L972" r:id="rId1814" display="https://drive.google.com/uc?export=view&amp;id=17TV0NuiSwP3ocZB27c-Qf88fauvbXjD-" xr:uid="{B6F68198-BA15-4E27-A231-252C9C6CE9F1}"/>
    <hyperlink ref="L973" r:id="rId1815" display="https://drive.google.com/uc?export=view&amp;id=1ln2Fn3alsd5w7L289g-xCvFAZ2HOmhX2" xr:uid="{5BAF5804-4060-4EF6-8CB1-4AC1439A385C}"/>
    <hyperlink ref="L974" r:id="rId1816" display="https://drive.google.com/uc?export=view&amp;id=1BGRFvcexh7DArzDB2w4qwKjoTTCHLa5u" xr:uid="{04C9D786-881E-4735-A758-37C4DA9AC84E}"/>
    <hyperlink ref="L975" r:id="rId1817" display="https://drive.google.com/uc?export=view&amp;id=1NcaEK_8BleYdEDWlqlO3xHDbwUFJAMcQ" xr:uid="{EFEF916E-CB11-4F58-8210-1139C9F52977}"/>
    <hyperlink ref="L976" r:id="rId1818" display="https://drive.google.com/uc?export=view&amp;id=1gsBfr8n82hLcqWOmoMkbPHJq9Rczbc06" xr:uid="{54588411-62D8-4EA9-9907-A3158AD0F07B}"/>
    <hyperlink ref="L6307" r:id="rId1819" display="https://drive.google.com/uc?export=view&amp;id=1l2OtGSyrvdu4DA1ui8kR6s02lH1apnlI" xr:uid="{2216002D-151E-4278-B3B7-31F4CA860D9D}"/>
    <hyperlink ref="L6308" r:id="rId1820" display="https://drive.google.com/uc?export=view&amp;id=1V5MN1ZiqFkUKvMUNVCP3rTFWFmfCgeET" xr:uid="{5F79663A-5FA8-42B0-8F13-329DD460F5A5}"/>
    <hyperlink ref="L6309" r:id="rId1821" display="https://drive.google.com/uc?export=view&amp;id=1scHOIMgynZU93m73Q50MNBjfTzhxTvuk" xr:uid="{F7E20832-2BA7-4CD0-BD60-F3C34383A59C}"/>
    <hyperlink ref="L6310" r:id="rId1822" display="https://drive.google.com/uc?export=view&amp;id=19wllgRDYKZYgubGHjN8u2VT-0sO0igZX" xr:uid="{63C0FE5F-1082-4A75-8175-5FB37C78FDA0}"/>
    <hyperlink ref="L6311" r:id="rId1823" display="https://drive.google.com/uc?export=view&amp;id=1UTE86RFrlupg_-Vm4UqzYKicJo63JWI8" xr:uid="{B3B3ECB3-7446-4FEE-A5A5-6758172D46E3}"/>
    <hyperlink ref="L6312" r:id="rId1824" display="https://drive.google.com/uc?export=view&amp;id=1IVSNcHhlsXsnKijKM1xQoABqCNMBf2mE" xr:uid="{790C665C-9F16-4BC6-A41E-6B469C38FC8A}"/>
    <hyperlink ref="L6313" r:id="rId1825" display="https://drive.google.com/uc?export=view&amp;id=1-f9oFJabQYkuOOOF-GWPyUdSVNhDlXbN" xr:uid="{C7FD353E-3BB6-4CFD-8E99-33A84C385B82}"/>
    <hyperlink ref="L6314" r:id="rId1826" display="https://drive.google.com/uc?export=view&amp;id=1abL-E3KeN0e2r5shBduLLsBXtbypNU3i" xr:uid="{78C273A2-541A-41DB-A94C-8F49AFE5232F}"/>
    <hyperlink ref="L6315" r:id="rId1827" display="https://drive.google.com/uc?export=view&amp;id=1HD1cvuo-NEQFDqlMZRsak71_ED-rAf1f" xr:uid="{A0B9C445-BCF9-4B40-BE5F-8F79B5C04783}"/>
    <hyperlink ref="L6316" r:id="rId1828" display="https://drive.google.com/uc?export=view&amp;id=1LftTLcucv5jZYqroAVDJDP2uvrjkLsSO" xr:uid="{A597C9EA-FF88-4295-8E95-35600E9B439E}"/>
    <hyperlink ref="L6317" r:id="rId1829" display="https://drive.google.com/uc?export=view&amp;id=1LhmJr_8TaUxxK-CBLOH2oZDtFa9MH9ye" xr:uid="{805517F0-9B93-4B1D-8553-04C07C33491B}"/>
    <hyperlink ref="L6318" r:id="rId1830" display="https://drive.google.com/uc?export=view&amp;id=1cyxvJ1AiInUr8dV2V5ERVOOBTR29_X-D" xr:uid="{B711BB55-4A3D-4DE2-8F74-C7FDC28E81A1}"/>
    <hyperlink ref="L6319" r:id="rId1831" display="https://drive.google.com/uc?export=view&amp;id=12mWZAXF6gsMMMJYxzQGJG-RZIn9dfQrW" xr:uid="{DA63DE26-8819-47AC-AD5E-D326F37C93EE}"/>
    <hyperlink ref="L6320" r:id="rId1832" display="https://drive.google.com/uc?export=view&amp;id=1OC0VsDnm95BOhd3qJgMx-emfSaC8gSDf" xr:uid="{1E9A65B8-4B8F-4865-9B74-A825387F581B}"/>
    <hyperlink ref="L6321" r:id="rId1833" display="https://drive.google.com/uc?export=view&amp;id=1PrY_B1nFxcT7KH5XKOpQeTbuJLGG7Alt" xr:uid="{68588D5B-3D46-481C-80CD-571E249EA1AE}"/>
    <hyperlink ref="L6322" r:id="rId1834" display="https://drive.google.com/uc?export=view&amp;id=16satru6XkeUBIUOf9iQve7FzkpuCCNdT" xr:uid="{146B0F8B-6691-472F-973E-FD2EEB70C7B4}"/>
    <hyperlink ref="L6323" r:id="rId1835" display="https://drive.google.com/uc?export=view&amp;id=1Vix8SGcfiu83A3_H6aAv2CV1JaRtXTRK" xr:uid="{D28532FB-DFB6-4304-B881-EEBB365CC017}"/>
    <hyperlink ref="L6324" r:id="rId1836" display="https://drive.google.com/uc?export=view&amp;id=1kwWG2TaxWipvbolLm16u6NQZq80Sal1s" xr:uid="{DFFE97B8-1DF8-468A-9655-AA1F28B64F9A}"/>
    <hyperlink ref="L977" r:id="rId1837" display="https://drive.google.com/uc?export=view&amp;id=1GKP7YptCfezVod7OyClihKf3b6YgaRW5" xr:uid="{53FD3B3A-2FDB-47E8-941A-F5DEB19CD849}"/>
    <hyperlink ref="L6325" r:id="rId1838" display="https://drive.google.com/uc?export=view&amp;id=1eQy3xCFKUpjvKecHl5FcvyLE4ktJy0fk" xr:uid="{A2332453-5317-434E-9657-064B339372A7}"/>
    <hyperlink ref="L6326" r:id="rId1839" display="https://drive.google.com/uc?export=view&amp;id=1WcmYF4TvzkVAaGaqFq8cua5QAw75tk6P" xr:uid="{644A11A8-CC99-40EC-BEAE-BC8F3AF3D145}"/>
    <hyperlink ref="L6327" r:id="rId1840" display="https://drive.google.com/uc?export=view&amp;id=1_Km4JhLGrBrGPoMDVby8iav4j24egUxF" xr:uid="{3F8BB1DF-11DF-4B31-BAB3-7C3A0461D50F}"/>
    <hyperlink ref="L6328" r:id="rId1841" display="https://drive.google.com/uc?export=view&amp;id=1vzZKBaAG6Qbdd5aVEjF1-DLfWlI-xVKz" xr:uid="{F0080D79-A09F-429A-8FAE-7C09106A6956}"/>
    <hyperlink ref="L978" r:id="rId1842" display="https://drive.google.com/uc?export=view&amp;id=19Rfn_uSp6OxWHHpNcZtDxxF8A9kcXeyw" xr:uid="{26562C84-E912-49FC-ADA3-C264B2D7D600}"/>
    <hyperlink ref="L6329" r:id="rId1843" display="https://drive.google.com/uc?export=view&amp;id=1U-2TpDQksMJbngVsUbmVeofMDEYxKvDQ" xr:uid="{E7F2E52E-B025-4B81-956B-1E21EA165B02}"/>
    <hyperlink ref="L6330" r:id="rId1844" display="https://drive.google.com/uc?export=view&amp;id=1w-FTgTxW6KcW4etApgG28TT0ZTj1Z6QN" xr:uid="{74E7DD69-EB34-4DF9-BCE1-1D2A151C7D23}"/>
    <hyperlink ref="L6331" r:id="rId1845" display="https://drive.google.com/uc?export=view&amp;id=1ksz6BxLxA4F9ItXvwPHxEtyR7KXg2vHa" xr:uid="{D816CA23-9235-4039-A759-9EFA7D6F482E}"/>
    <hyperlink ref="L6332" r:id="rId1846" display="https://drive.google.com/uc?export=view&amp;id=1-QaI5VrtFMz_soJcaVdsDqkAykGEvfuq" xr:uid="{A81F7DAB-9719-4D4D-AD09-BE93BE5D45DB}"/>
    <hyperlink ref="L6333" r:id="rId1847" display="https://drive.google.com/uc?export=view&amp;id=1uVxltRmNe3r7SX_do6KiXUWoOqaNP5BN" xr:uid="{9FEB141C-2101-42C0-A0EB-29C75622EC73}"/>
    <hyperlink ref="L6334" r:id="rId1848" display="https://drive.google.com/uc?export=view&amp;id=1shKl-qQwzZ2UdhbiWN2L3HPY5WTNUJZf" xr:uid="{CA895994-87BA-4664-99BC-3234710E542F}"/>
    <hyperlink ref="L6335" r:id="rId1849" display="https://drive.google.com/uc?export=view&amp;id=1naHNi_F0DOTYo7mDdMHphpu0Chv7pINe" xr:uid="{7F83C42B-F89C-4766-BD77-B886352ECF3B}"/>
    <hyperlink ref="L979" r:id="rId1850" display="https://drive.google.com/uc?export=view&amp;id=1fKZMVlWfqhw1hIsa6IQDknuF9GcwywCw" xr:uid="{88F7F8EB-73D2-4D8F-AC9E-DAE35085FD94}"/>
    <hyperlink ref="L980" r:id="rId1851" display="https://drive.google.com/uc?export=view&amp;id=1xsdgiry8bdlL_ym_bep6JjRYm7n710TP" xr:uid="{243BF8B9-6B2F-48C8-B244-13ACD6CBD027}"/>
    <hyperlink ref="L981" r:id="rId1852" display="https://drive.google.com/uc?export=view&amp;id=15232SqEGQvcxYmcZFAyRTw98JqUrPcQv" xr:uid="{6D038CDD-ED6D-4860-B867-69F72197EB01}"/>
    <hyperlink ref="L6336" r:id="rId1853" display="https://drive.google.com/uc?export=view&amp;id=1mll2FDMrLVguk7iTDhL5MYxIxSn7JvvL" xr:uid="{AE474372-2813-4F9D-8EA1-764AD1A445AD}"/>
    <hyperlink ref="L6337" r:id="rId1854" display="https://drive.google.com/uc?export=view&amp;id=1q-XSUP2lI6DMIJP1GmT_LIEL63_QnZs7" xr:uid="{5328523F-E736-464A-9C54-C2B11DA7708D}"/>
    <hyperlink ref="L982" r:id="rId1855" display="https://drive.google.com/uc?export=view&amp;id=15QKz3mxSui_nTCdmk5CHR1RN7eV_MU8y" xr:uid="{05186B4B-1353-4CD4-A0BE-9DAE91EB6279}"/>
    <hyperlink ref="L983" r:id="rId1856" display="https://drive.google.com/uc?export=view&amp;id=1qHoQmDnAiPMbvf-E4GH94KfuwfJvVRWd" xr:uid="{A6FDD3EA-ED0D-4D63-B220-556EEFFF0B0D}"/>
    <hyperlink ref="L984" r:id="rId1857" display="https://drive.google.com/uc?export=view&amp;id=1Pcv4gSxRY7LjYSk1OTQ4mEsH36cfPiCD" xr:uid="{9E4FEE4A-5EE7-4F97-8AA9-FDF89D7E9C83}"/>
    <hyperlink ref="L985" r:id="rId1858" display="https://drive.google.com/uc?export=view&amp;id=192B_vuw18Hc5_ektL2eu4ts_db7m0JIF" xr:uid="{FB02B74A-0FDA-4F5D-81EB-CA6C0C013E30}"/>
    <hyperlink ref="L986" r:id="rId1859" display="https://drive.google.com/uc?export=view&amp;id=1GCkHpfw65vixXUrSYnl5XjuiC32unI-q" xr:uid="{EBB9E30C-0324-470D-A748-CD56158ECDC0}"/>
    <hyperlink ref="L6338" r:id="rId1860" display="https://drive.google.com/uc?export=view&amp;id=1jZYNc8khwHnmoHhQSp6Ba0r3mCchB5Z3" xr:uid="{640108BC-4B56-474C-B8C9-76D02257E482}"/>
    <hyperlink ref="L987" r:id="rId1861" display="https://drive.google.com/uc?export=view&amp;id=1m7Ksgc4boLPgEd0t265awdk9Ag04UxXT" xr:uid="{7E155C99-6E34-4882-BBC1-0B6E22DE7645}"/>
    <hyperlink ref="L988" r:id="rId1862" display="https://drive.google.com/uc?export=view&amp;id=1RV7SNDEA3e5Gl7mp8kvQOE08denvyYLi" xr:uid="{FDF26BC9-FA64-4A8F-ADC9-A58882D9421A}"/>
    <hyperlink ref="L989" r:id="rId1863" display="https://drive.google.com/uc?export=view&amp;id=1lmicMFbDaQQW8c0IKiWSxUPyxne2U2C2" xr:uid="{6512DFC6-1CE3-425C-952C-C738F2E4F972}"/>
    <hyperlink ref="L990" r:id="rId1864" display="https://drive.google.com/uc?export=view&amp;id=1rj8RMxntEXQII7Q2R50Y_uiVM3vriE5V" xr:uid="{0FD9B17A-4FB5-444B-94BC-A20C977A27E4}"/>
    <hyperlink ref="L991" r:id="rId1865" display="https://drive.google.com/uc?export=view&amp;id=13EObjwdw_ZM2WgHiX3WLXeuKV235jINM" xr:uid="{B263B8A9-6E37-47CA-9E83-B4A15E9AA0A2}"/>
    <hyperlink ref="L992" r:id="rId1866" display="https://drive.google.com/uc?export=view&amp;id=1or1GqchpHczkTjz38bad6lUbAZKorUU3" xr:uid="{7F103B21-2C60-46EB-AA8E-E6FD3AA1B263}"/>
    <hyperlink ref="L993" r:id="rId1867" display="https://drive.google.com/uc?export=view&amp;id=1buXXBf4W57gtzI_e0hoZkbi5_3DarP_f" xr:uid="{D1DE8AA6-78D3-4F5B-9330-A750F6ED23C3}"/>
    <hyperlink ref="L994" r:id="rId1868" display="https://drive.google.com/uc?export=view&amp;id=1Bn75zmNxqucoaBwr9EqEEG8EEi8zvjld" xr:uid="{AE31F4B5-F5BF-4476-9DC7-645A7F308020}"/>
    <hyperlink ref="L995" r:id="rId1869" display="https://drive.google.com/uc?export=view&amp;id=1Kj3GcVQeEFQBVowYpC6YEzka0QR6OfK8" xr:uid="{3BA58B5A-581C-4716-A6D8-C9765133F086}"/>
    <hyperlink ref="L996" r:id="rId1870" display="https://drive.google.com/uc?export=view&amp;id=1OQUxe-RXfUfKwsPtAob7pu3sNZDKClMO" xr:uid="{47734593-1AC5-4418-9395-E82F6B6272D1}"/>
    <hyperlink ref="L997" r:id="rId1871" display="https://drive.google.com/uc?export=view&amp;id=1PgaXsjXsPBDSX9iiYq9YoAtmWKPBjsmp" xr:uid="{6D44CBD6-94EF-4A31-B934-3D5A7F54392A}"/>
    <hyperlink ref="L998" r:id="rId1872" display="https://drive.google.com/uc?export=view&amp;id=1PgYsAqKbVvPSJfswX6dMFia8ipgu063r" xr:uid="{E1F011DB-F59F-4C15-AFE7-6E83683EE72D}"/>
    <hyperlink ref="L999" r:id="rId1873" display="https://drive.google.com/uc?export=view&amp;id=1VnBkD0mB_9PwhJZ3U5IFXa2WhQOc33BV" xr:uid="{3E564AD2-D03C-4D96-B7EE-DC1873BE729D}"/>
    <hyperlink ref="L1000" r:id="rId1874" display="https://drive.google.com/uc?export=view&amp;id=1-EyyaFl-E7kOwkabwu5200MFavWjqLjE" xr:uid="{CEB4FF94-091E-4F8E-A7DD-A548CFE8AE69}"/>
    <hyperlink ref="L1001" r:id="rId1875" display="https://drive.google.com/uc?export=view&amp;id=1X5qeolbGrvn2InSmcbVNCtH4D7HXXc59" xr:uid="{4DB681F5-6EB4-4219-92D7-6D97B601EE3B}"/>
    <hyperlink ref="L6339" r:id="rId1876" display="https://drive.google.com/uc?export=view&amp;id=1EYozKI6sI7E_qh5yDStdCnQlxaxl6DzT" xr:uid="{4DAD9F64-0B71-4E44-8BBC-6E6F42821EE6}"/>
    <hyperlink ref="L1002" r:id="rId1877" display="https://drive.google.com/uc?export=view&amp;id=1IyFzFBy5-hO1M4qb_uIyWSMg2_pGy-hX" xr:uid="{40E189F0-224B-4FB7-86C9-2F85F435D784}"/>
    <hyperlink ref="L6340" r:id="rId1878" display="https://drive.google.com/uc?export=view&amp;id=10mNdhEEy35ZG96lj3rrZQb3qjb_rDfV4" xr:uid="{7197F5BD-563E-4BC0-8C36-CD8188005726}"/>
    <hyperlink ref="L6341" r:id="rId1879" display="https://drive.google.com/uc?export=view&amp;id=1Cihj1qGIyiW9-LdQRxiCmsmK2jH9MEpc" xr:uid="{11BB27FA-2F1D-45F9-A9DF-925C3C57AC24}"/>
    <hyperlink ref="L1003" r:id="rId1880" display="https://drive.google.com/uc?export=view&amp;id=1jzW5vkK0eLGt0GKWvUBf5wReDNsBmHsL" xr:uid="{C4FD5CEF-9E58-41E4-94A7-936B489667F3}"/>
    <hyperlink ref="L6342" r:id="rId1881" display="https://drive.google.com/uc?export=view&amp;id=1Mo4ZX7LDfDz8z8T2EwbTwWZd6QjISBf5" xr:uid="{04D9C8B4-1735-4C8A-825E-C08D5FC04C57}"/>
    <hyperlink ref="L6343" r:id="rId1882" display="https://drive.google.com/uc?export=view&amp;id=10kD-O96s6F_kPoU45579IoRPl4Yhd9f1" xr:uid="{34F73D07-DCD2-43B3-8314-96F297449323}"/>
    <hyperlink ref="L6344" r:id="rId1883" display="https://drive.google.com/uc?export=view&amp;id=13FsbvRHfh2JdMLzkcMYHcs8viwQahbKh" xr:uid="{DCB0D944-FC3C-4FDF-95D2-553DF95196C6}"/>
    <hyperlink ref="L6345" r:id="rId1884" display="https://drive.google.com/uc?export=view&amp;id=1EbvrLlrpyz8GkjuN5WQMebtFnahr_TWG" xr:uid="{84CF9D77-A052-4D5D-8B5A-1BEEE748699E}"/>
    <hyperlink ref="L6346" r:id="rId1885" display="https://drive.google.com/uc?export=view&amp;id=1dDhFi8jjn4HuUhT46gzbOZEpaRQy-9uH" xr:uid="{F66E8300-E980-4D68-A0AE-DCEBCCBEDFFA}"/>
    <hyperlink ref="L4712" r:id="rId1886" display="https://drive.google.com/uc?export=view&amp;id=1GjbHtnTH_ICd8B8CA_ZE25aTuMV4qlP1" xr:uid="{46F3F0C4-5AD1-4CC8-B601-D60ED731CB3A}"/>
    <hyperlink ref="L4713" r:id="rId1887" display="https://drive.google.com/uc?export=view&amp;id=1oY4AZGgE85xTfINhyJyAf1fOGkNZTH5J" xr:uid="{EF107C5C-60CB-4212-97D2-F2CC3A0C929E}"/>
    <hyperlink ref="L6347" r:id="rId1888" display="https://drive.google.com/uc?export=view&amp;id=1THIW3tFcgB4KWG7VZmRNVuplOeA1pKN7" xr:uid="{2D85AF83-16BC-477D-9555-72D5EA242F7D}"/>
    <hyperlink ref="L6348" r:id="rId1889" display="https://drive.google.com/uc?export=view&amp;id=1Fc7C-CewKCfuM8WQJDJNbWZfXfe5vILF" xr:uid="{EAE425A4-AA10-4639-AB66-9F166D68EEF9}"/>
    <hyperlink ref="L6349" r:id="rId1890" display="https://drive.google.com/uc?export=view&amp;id=15G9mwuyn2rIgXOTd-0b4j67DTgBU5w7B" xr:uid="{ACB9C546-A47D-4333-9D8E-94A628C9DA58}"/>
    <hyperlink ref="L6350" r:id="rId1891" display="https://drive.google.com/uc?export=view&amp;id=1kpt9kN3HCfJBUgD_X3a0QgOSpEDd7ETy" xr:uid="{B96F6450-0302-4A6B-BE39-85C08E6B49B2}"/>
    <hyperlink ref="L1004" r:id="rId1892" display="https://drive.google.com/uc?export=view&amp;id=1ptn1S6j6aooXXmFs7VQOVza-QxrytupK" xr:uid="{1AD7C8D8-344F-458A-B9FF-C535E4008A68}"/>
    <hyperlink ref="L6351" r:id="rId1893" display="https://drive.google.com/uc?export=view&amp;id=1AI01lL6A6mEijz6CkpRTWEv-1YsLHUAO" xr:uid="{6A738CA5-568A-410D-AB19-4D5A6AF7CB04}"/>
    <hyperlink ref="L1005" r:id="rId1894" display="https://drive.google.com/uc?export=view&amp;id=113oioyQhlBQgnDzxhYZ1QiWxE7jch302" xr:uid="{6DE13BBF-98CC-4E0E-8403-DEF38AD87D9F}"/>
    <hyperlink ref="L6352" r:id="rId1895" display="https://drive.google.com/uc?export=view&amp;id=1VNCeXczA8SlZX4I5QVb2gYsskI-mr9tO" xr:uid="{ECE8C061-9700-479C-9B61-B4E320DB3F79}"/>
    <hyperlink ref="L6353" r:id="rId1896" display="https://drive.google.com/uc?export=view&amp;id=11lh_MX5f9natZ4rgszr3avyillHL3RaA" xr:uid="{27A19916-02CA-4D9D-9F3C-FD9E8C3E2307}"/>
    <hyperlink ref="L1006" r:id="rId1897" display="https://drive.google.com/uc?export=view&amp;id=1L_etDoUOkHPopS8TnPd1xxMtySpgO9LP" xr:uid="{17172420-008D-4065-9E2D-E219DC88E04D}"/>
    <hyperlink ref="L6354" r:id="rId1898" display="https://drive.google.com/uc?export=view&amp;id=1uSVRpjHbDSFMF8252ed5W1nBG4gPtY0T" xr:uid="{598DADAB-EA2A-4B2F-80DF-37C03BD84A04}"/>
    <hyperlink ref="L6355" r:id="rId1899" display="https://drive.google.com/uc?export=view&amp;id=1NfOTjocSC9dgB8QuwsM1WnZW3ZD11Ngf" xr:uid="{86021649-2F02-4435-B149-6D653874E472}"/>
    <hyperlink ref="L6356" r:id="rId1900" display="https://drive.google.com/uc?export=view&amp;id=1wnt0OokeHGXQ6USVVIVbPMyK5gR7lhYp" xr:uid="{CCE2A27F-2FD2-443B-A53D-EA868463DED8}"/>
    <hyperlink ref="L6357" r:id="rId1901" display="https://drive.google.com/uc?export=view&amp;id=1BeZ6nrshMiLcln3ld6A6RioyMNO7TMed" xr:uid="{42D5D00A-9DA5-4D4E-B895-59F410C15970}"/>
    <hyperlink ref="L6358" r:id="rId1902" display="https://drive.google.com/uc?export=view&amp;id=19bWyDv37r3O-nd19C1yYfi1CnK8BcdpI" xr:uid="{12E7E836-E493-4CD1-A00D-CB9148A97468}"/>
    <hyperlink ref="L6359" r:id="rId1903" display="https://drive.google.com/uc?export=view&amp;id=1--A1rUtvwjgPhN7lzpydEYs4g4tP72ze" xr:uid="{854A1A6E-BC11-4231-81F1-BF9D0AFD315B}"/>
    <hyperlink ref="L6360" r:id="rId1904" display="https://drive.google.com/uc?export=view&amp;id=1rtoKrWJAINOkzIDuZ48XGWbG-Ffe6Cr8" xr:uid="{D26F86AE-64AC-4E84-9DB0-D692481572CF}"/>
    <hyperlink ref="L6361" r:id="rId1905" display="https://drive.google.com/uc?export=view&amp;id=1XDnhpEl682q_K4mrEx1tuvzr90SjXhE3" xr:uid="{318E014D-9A29-4E9F-ABFF-6F8EA11CE213}"/>
    <hyperlink ref="L6362" r:id="rId1906" display="https://drive.google.com/uc?export=view&amp;id=1YkMiQTaBtz8S52CLbZSZQhqkPeg7zpHB" xr:uid="{762651FF-F121-4F7C-9E55-72EC0DE5C965}"/>
    <hyperlink ref="L6363" r:id="rId1907" display="https://drive.google.com/uc?export=view&amp;id=12DwNxgnLLVWILGAVlRUaF5eva2Z-itOK" xr:uid="{ACDEF5C8-50E4-4B54-85FF-B7AFA696686F}"/>
    <hyperlink ref="L6364" r:id="rId1908" display="https://drive.google.com/uc?export=view&amp;id=1hxHgvhAxR1HqKHa7J8pFvdOgu6QcxBNh" xr:uid="{54FF0EC2-6190-4E38-B7DC-3EAE2D2F72E2}"/>
    <hyperlink ref="L6365" r:id="rId1909" display="https://drive.google.com/uc?export=view&amp;id=1j6eYVSWooWEMNEujlzX17FsWRbbqWL9x" xr:uid="{C7C5EADC-29B0-44F8-8030-77396F66AEFC}"/>
    <hyperlink ref="L6366" r:id="rId1910" display="https://drive.google.com/uc?export=view&amp;id=12MMMDg0WW2qT7XQ27PPFQ3qKRnpUO5PX" xr:uid="{F8A2F43C-0D35-44E0-9946-CA4E1ADFFFC4}"/>
    <hyperlink ref="L6367" r:id="rId1911" display="https://drive.google.com/uc?export=view&amp;id=1FipdvmmiTquMmN0Xb5pgqqAk2P3jEHR7" xr:uid="{C16A1964-D0E5-4071-A7F7-0D0279B4CC17}"/>
    <hyperlink ref="L6368" r:id="rId1912" display="https://drive.google.com/uc?export=view&amp;id=1KEOuja4iuA4lubTHZJbymVFZ0d3iMswG" xr:uid="{0E87B0A3-12AB-41A5-B148-C024FE29EABB}"/>
    <hyperlink ref="L6369" r:id="rId1913" display="https://drive.google.com/uc?export=view&amp;id=1Ee8QkEhjkHNEaISFHK6NHybQTOL2fWcM" xr:uid="{150A2366-B82B-4745-B038-2FD038EAF057}"/>
    <hyperlink ref="L1007" r:id="rId1914" display="https://drive.google.com/uc?export=view&amp;id=1QQWeo7OsCYktcGSfaFwH142bma9AO3kQ" xr:uid="{C3B958C1-2775-4D92-8ED9-AAC8AB868DA6}"/>
    <hyperlink ref="L6370" r:id="rId1915" display="https://drive.google.com/uc?export=view&amp;id=14RjMJ7DvYFYb1gK9tOAXfQrZqyl9NBo4" xr:uid="{3DA8BE31-323C-4B02-B667-87F5E1D775F1}"/>
    <hyperlink ref="L6371" r:id="rId1916" display="https://drive.google.com/uc?export=view&amp;id=1ucAjjvOm2H5f7Pw2_XSNzShjF_YTH7BX" xr:uid="{9950D136-28E0-4E78-A53E-64D6C99C283E}"/>
    <hyperlink ref="L6372" r:id="rId1917" display="https://drive.google.com/uc?export=view&amp;id=1d8Nh5-k50lmqiwksDowphliYdvMf83g2" xr:uid="{C1A6009D-91E8-48AA-B687-97BFE2A9A1DD}"/>
    <hyperlink ref="L6373" r:id="rId1918" display="https://drive.google.com/uc?export=view&amp;id=1kYsyU-O2ue3nlmUQHx71cAFunFywfbGl" xr:uid="{D1B74F0E-DACE-4DAB-8420-D1D171AC6710}"/>
    <hyperlink ref="L6374" r:id="rId1919" display="https://drive.google.com/uc?export=view&amp;id=1HWcwLERuaX3jhpsUbVf-mxmqB_LWJ8UH" xr:uid="{3C0AB086-57EF-4D46-8B5B-8B3567638274}"/>
    <hyperlink ref="L6375" r:id="rId1920" display="https://drive.google.com/uc?export=view&amp;id=1KJKTSuN53-LiYC1ckTpdYBpG60Y6g1n_" xr:uid="{FB6B405B-962D-4BD8-96DC-0EA60FCAE625}"/>
    <hyperlink ref="L6376" r:id="rId1921" display="https://drive.google.com/uc?export=view&amp;id=1JOjelmbI_Z3G-YygoTXmnJ3VkafTENWB" xr:uid="{9256A94A-69E1-4798-8097-F785173333AF}"/>
    <hyperlink ref="L6377" r:id="rId1922" display="https://drive.google.com/uc?export=view&amp;id=1I7o5XJunDG-0JbMmH9ElvIExVZPC3b7W" xr:uid="{651B8556-0E19-481F-873D-A226DE608520}"/>
    <hyperlink ref="L6378" r:id="rId1923" display="https://drive.google.com/uc?export=view&amp;id=1apZp09rvYxlF3by78D7l4Ghx-7yHnTXi" xr:uid="{46FFFDD1-05A5-41ED-9D06-FF7EFD9427C8}"/>
    <hyperlink ref="L6379" r:id="rId1924" display="https://drive.google.com/uc?export=view&amp;id=1nEgYkxa1JYwAixxV3HIJQ4a9UF5YYX8p" xr:uid="{E665B968-77D9-4310-AEFA-C9A08B36E8C3}"/>
    <hyperlink ref="L6380" r:id="rId1925" display="https://drive.google.com/uc?export=view&amp;id=12CIIMZGt9AOR4L4HlBCtSYCD_-yXSBIH" xr:uid="{081E8F20-9814-4E8B-AB82-499FABC5AC20}"/>
    <hyperlink ref="L6381" r:id="rId1926" display="https://drive.google.com/uc?export=view&amp;id=1Nce3NXs38kK-QsHHZEvkQwrMC8c-nEBs" xr:uid="{FA6BD23A-31A0-41CB-B041-8A8F25713EFB}"/>
    <hyperlink ref="L6382" r:id="rId1927" display="https://drive.google.com/uc?export=view&amp;id=1KkkKT_p6KJs1W8CxVPZ8sFwdyMXAkHck" xr:uid="{29ED6215-A980-4B02-9F19-B136862BFBAA}"/>
    <hyperlink ref="L6383" r:id="rId1928" display="https://drive.google.com/uc?export=view&amp;id=1VG92Hx2UvPH6cRc7d7BYpcwuEtvtLYl0" xr:uid="{9DD6B59E-3E19-40DB-A9A7-E17687A3990C}"/>
    <hyperlink ref="L6384" r:id="rId1929" display="https://drive.google.com/uc?export=view&amp;id=1gXQAVawiRkeg8OsBXd-icxzSuPV3tdJf" xr:uid="{AE8D82DD-A52C-480B-8BBF-E07CB3D79B42}"/>
    <hyperlink ref="L6385" r:id="rId1930" display="https://drive.google.com/uc?export=view&amp;id=1y6QAn9KQcMDHlsJc5e0VB8-fwxqr3dHr" xr:uid="{2484769E-A0D1-45D4-9178-1E8714CC17E2}"/>
    <hyperlink ref="L6386" r:id="rId1931" display="https://drive.google.com/uc?export=view&amp;id=1OaEAw6xRx01uce6N7uz5jkxl9-JEfhW_" xr:uid="{4F384C6D-8034-4D21-9610-B833DE8AF6DC}"/>
    <hyperlink ref="L6387" r:id="rId1932" display="https://drive.google.com/uc?export=view&amp;id=1v2wtzyEvg-SMV52dqpPg5GJROLWjWI2A" xr:uid="{5A5247A1-5AD8-49F8-ADA8-BBA511C0C3E1}"/>
    <hyperlink ref="L6388" r:id="rId1933" display="https://drive.google.com/uc?export=view&amp;id=1bD8D-zbaK0fEbltjeADSBfMc6bVAGfyz" xr:uid="{4F144331-9C22-48C9-8F31-57AB9BED94FB}"/>
    <hyperlink ref="L6389" r:id="rId1934" display="https://drive.google.com/uc?export=view&amp;id=1kNS1daeVjXu02hDpJmPjPpZ3Z-opLZ6S" xr:uid="{BA0367BE-C5AB-4959-BB05-90A4CDF126EB}"/>
    <hyperlink ref="L6390" r:id="rId1935" display="https://drive.google.com/uc?export=view&amp;id=1suK0YEainCRcZjNzOkIErni2PB7eAJeF" xr:uid="{0B5105F4-1C31-4327-8E28-309B9E75CBC3}"/>
    <hyperlink ref="L6391" r:id="rId1936" display="https://drive.google.com/uc?export=view&amp;id=1babfVwSbarHmF-XfAy9hkB6jRdws__4E" xr:uid="{973FEED6-15C9-4797-81D5-CBB4C9011EEE}"/>
    <hyperlink ref="L6392" r:id="rId1937" display="https://drive.google.com/uc?export=view&amp;id=1po3wJXcaFiWDItGSnPYFBgE0nOWx-nq0" xr:uid="{1345E330-97A9-4C91-8512-4366F3BFDEE5}"/>
    <hyperlink ref="L6393" r:id="rId1938" display="https://drive.google.com/uc?export=view&amp;id=1HwdvpfLBbNInCTHj-QlUKj21ICwB5vWJ" xr:uid="{AA3169EA-3415-4B69-9849-F51157B47688}"/>
    <hyperlink ref="L6394" r:id="rId1939" display="https://drive.google.com/uc?export=view&amp;id=11nywJ3CxQUb7FDJ9qyScLmno00gVkszi" xr:uid="{491DC003-639D-4AA7-B3B9-0C989FA97CC3}"/>
    <hyperlink ref="L6395" r:id="rId1940" display="https://drive.google.com/uc?export=view&amp;id=1VMq4afSPGBeCN1oOQyWAHotoU43OL0mj" xr:uid="{F831BCA0-4138-4169-B11B-964C4803E8F2}"/>
    <hyperlink ref="L6396" r:id="rId1941" display="https://drive.google.com/uc?export=view&amp;id=1qaJDhGqcsYaAhtUK6bR9BVQCzp9jfA9y" xr:uid="{5146DC4D-4CC6-4FCB-9365-1DF52428512C}"/>
    <hyperlink ref="L6397" r:id="rId1942" display="https://drive.google.com/uc?export=view&amp;id=19dxUkFO06QaeEd3EY4eKgDy974ckDrcM" xr:uid="{E39BACFD-6945-4703-9066-423FB79F79BF}"/>
    <hyperlink ref="L6398" r:id="rId1943" display="https://drive.google.com/uc?export=view&amp;id=1-WhCuxvIq8xYFmCp54muaUDWfHIRqiP9" xr:uid="{F831695C-88BE-4AD3-92B3-14D4B734C2E9}"/>
    <hyperlink ref="L6399" r:id="rId1944" display="https://drive.google.com/uc?export=view&amp;id=1IXMXHAs-UJELDI0cdvYr1zbgzqds0J20" xr:uid="{F4EEF2F8-5C11-4275-A9A6-9100C07560D1}"/>
    <hyperlink ref="L6400" r:id="rId1945" display="https://drive.google.com/uc?export=view&amp;id=1IAj8J_FlSfszoUTyO7F94a7nPjk-3MpU" xr:uid="{71B5181E-7F73-441A-A4B8-1D58EBE2829D}"/>
    <hyperlink ref="L6401" r:id="rId1946" display="https://drive.google.com/uc?export=view&amp;id=1QvK6nePTytAOJb8cQGsOU_BCAzpaG5gW" xr:uid="{8F68D770-6C0D-492C-B25F-834F579358F4}"/>
    <hyperlink ref="L6402" r:id="rId1947" display="https://drive.google.com/uc?export=view&amp;id=1loKpWyXfs2Cl9IKjwFwHBQRCnI8RMCNW" xr:uid="{F84BF958-A9EE-436A-8DEA-65C1DABA47E3}"/>
    <hyperlink ref="L6403" r:id="rId1948" display="https://drive.google.com/uc?export=view&amp;id=152S5jlsr7HtGIWz4VZQrySVRYEAsYZAK" xr:uid="{14793DEC-6C0A-4E98-B537-60E047C1A5C1}"/>
    <hyperlink ref="L6404" r:id="rId1949" display="https://drive.google.com/uc?export=view&amp;id=1d-QUylQ1SQUN7QoEuXlGxia2pRqu6Kxj" xr:uid="{E3047709-BBEA-4718-85C2-D81902A1BA37}"/>
    <hyperlink ref="L6405" r:id="rId1950" display="https://drive.google.com/uc?export=view&amp;id=1cmVZDWr5PjvS5e1AMmFDktqLCaZ20J2_" xr:uid="{5FADCA15-C623-4FFA-B43C-FF33427C1406}"/>
    <hyperlink ref="L6406" r:id="rId1951" display="https://drive.google.com/uc?export=view&amp;id=1Jagvfk36oCJP1DRvozNEijGzw0sMgiW_" xr:uid="{3CCDA39A-DB50-40C7-AE90-19D93034814E}"/>
    <hyperlink ref="L6407" r:id="rId1952" display="https://drive.google.com/uc?export=view&amp;id=17RpU0gVIZF6M3AWOYlYYXL2vgHpx8d5R" xr:uid="{80A14A96-E712-46F8-A89E-E9724ADFE603}"/>
    <hyperlink ref="L6408" r:id="rId1953" display="https://drive.google.com/uc?export=view&amp;id=12k0IGkdN_qOM_lTxOellzViqbnmwV95y" xr:uid="{C8D154F9-746A-49B1-A789-117167B57BB7}"/>
    <hyperlink ref="L6409" r:id="rId1954" display="https://drive.google.com/uc?export=view&amp;id=1tKEbPgsxPMqs-1KtCtpkGEYM_gI8sDjT" xr:uid="{3B2AECED-A2A0-41E8-B85D-4E2843FF0B6F}"/>
    <hyperlink ref="L6410" r:id="rId1955" display="https://drive.google.com/uc?export=view&amp;id=1EV7NizgeUlyycMsCJnftG_blXzUw1s6_" xr:uid="{5079E62E-9FA0-44E8-A935-27671AA6F77E}"/>
    <hyperlink ref="L6411" r:id="rId1956" display="https://drive.google.com/uc?export=view&amp;id=1Gnf8Y5kAOz0Bz33_vC2_OE9TC_RLr3qw" xr:uid="{11893912-EF88-4FF5-8E73-3F1C1A1F438A}"/>
    <hyperlink ref="L6412" r:id="rId1957" display="https://drive.google.com/uc?export=view&amp;id=1ispyTB2L41tO0TzR6rWyKIGq7GVWCPkn" xr:uid="{0520C051-5578-49F5-9363-FB1923E8ABAD}"/>
    <hyperlink ref="L6413" r:id="rId1958" display="https://drive.google.com/uc?export=view&amp;id=1S7lTrkLB9ptSXyULJFYXophFiabuA2MC" xr:uid="{8AD9D490-479D-40BC-9398-358A03881D62}"/>
    <hyperlink ref="L6414" r:id="rId1959" display="https://drive.google.com/uc?export=view&amp;id=19WOLeBdrUsKheMrY5IirmFkbDowHj-Tb" xr:uid="{56477A4F-36DD-4769-B5F1-7E504D51C4A9}"/>
    <hyperlink ref="L6415" r:id="rId1960" display="https://drive.google.com/uc?export=view&amp;id=1cirwbPgZ5MlYNmyhviOF0IRHODvqXP2S" xr:uid="{6F91689A-21FC-4F07-92E9-9FFFFBAD3B72}"/>
    <hyperlink ref="L6416" r:id="rId1961" display="https://drive.google.com/uc?export=view&amp;id=13UdKcLraYxuTkX4kSKUexpMW-zbZZXd1" xr:uid="{0D3E9F74-1191-4849-8AFB-7E3EB9E7BABF}"/>
    <hyperlink ref="L6417" r:id="rId1962" display="https://drive.google.com/uc?export=view&amp;id=1SNpZkDsJ0Z1I2hEEDMxSgn8CLJRb4P0W" xr:uid="{78A2D661-084F-4ACC-B47E-0B7AD5EAB2B0}"/>
    <hyperlink ref="L6418" r:id="rId1963" display="https://drive.google.com/uc?export=view&amp;id=1LHp1sXC2MNTcdPNmPMaY-BQbnO3RMrk_" xr:uid="{6BBF1733-05B7-4ADA-A631-C6D9D9A10DC0}"/>
    <hyperlink ref="L6419" r:id="rId1964" display="https://drive.google.com/uc?export=view&amp;id=1D0usYpE-OTus_TTGwvculmSWG2JST6HP" xr:uid="{D00E5014-2D56-40F2-967C-362ECE4685A3}"/>
    <hyperlink ref="L6420" r:id="rId1965" display="https://drive.google.com/uc?export=view&amp;id=1wq812GQ5l_D5ySA7P0EI69BtlIq0b2g2" xr:uid="{3206C5E8-8847-45AA-91DE-59F46E11A6F2}"/>
    <hyperlink ref="L6421" r:id="rId1966" display="https://drive.google.com/uc?export=view&amp;id=1RQ4YZAOR7sFNZLMFvBSAve1adCjSLgjG" xr:uid="{555B40B9-17E4-4CC3-8442-2FFBD15F8759}"/>
    <hyperlink ref="L6422" r:id="rId1967" display="https://drive.google.com/uc?export=view&amp;id=17W2m56MzQWtTSy2aYgGmDBBjKC2mgUsG" xr:uid="{762996F1-B81C-4AE1-9286-E6781554BD16}"/>
    <hyperlink ref="L6423" r:id="rId1968" display="https://drive.google.com/uc?export=view&amp;id=196-cn5buHo3x9LfHavJQC4sOm0JZIRTw" xr:uid="{EE90E1B2-B7BB-43C7-A9F7-AECCACFB167B}"/>
    <hyperlink ref="L6424" r:id="rId1969" display="https://drive.google.com/uc?export=view&amp;id=1z8M2L5LiNKHPzKo3reZVQjs1xZNnbC3k" xr:uid="{31B67EF5-F3A9-45D8-AEAD-F207AE1F02C6}"/>
    <hyperlink ref="L6425" r:id="rId1970" display="https://drive.google.com/uc?export=view&amp;id=1NKOtDLedIn_hxoBamuWnWvZzVeTnyQ1v" xr:uid="{34414448-A8CF-4073-BC06-33EAAA6506B2}"/>
    <hyperlink ref="L6426" r:id="rId1971" display="https://drive.google.com/uc?export=view&amp;id=12qD-YTiylvDsBEAISQV_ls-9F0c9Np4i" xr:uid="{F6147543-926E-44DF-807C-7AB00380BC0B}"/>
    <hyperlink ref="L6427" r:id="rId1972" display="https://drive.google.com/uc?export=view&amp;id=1LVvrP77S4L5YC9e6Jtw5JBmC9VJA8mrt" xr:uid="{25E2C0F8-8AE2-4DC2-8113-6C5A2E3BE1A9}"/>
    <hyperlink ref="L6428" r:id="rId1973" display="https://drive.google.com/uc?export=view&amp;id=1Y2llN6krtVeiWZlRrksmmoNw5IlCR8jG" xr:uid="{8BD94A9E-3EB4-4906-8F6B-5CFF4E4A92D4}"/>
    <hyperlink ref="L6429" r:id="rId1974" display="https://drive.google.com/uc?export=view&amp;id=1tIBRtcqJQ1ripb56HHaMpH3T7eHOWrbo" xr:uid="{69E88025-C4DE-4921-B11D-3DEB93138E30}"/>
    <hyperlink ref="L6430" r:id="rId1975" display="https://drive.google.com/uc?export=view&amp;id=18YoHlMJ7BktsLpQQj8VClYfHBtB9ytip" xr:uid="{29D3AC37-A492-41C6-8F6E-D1BAE70711E9}"/>
    <hyperlink ref="L6431" r:id="rId1976" display="https://drive.google.com/uc?export=view&amp;id=10ZjGe645cnCkbM4uFKsO5_AdqnedTwRf" xr:uid="{91B275AB-2CCF-4690-A905-2B2C79F193BC}"/>
    <hyperlink ref="L6432" r:id="rId1977" display="https://drive.google.com/uc?export=view&amp;id=1RONX2ekM1KZgBEL2FXuRHnf8Eq8MeBFP" xr:uid="{72597C43-90F6-4BCC-9037-B43D0C3B35D8}"/>
    <hyperlink ref="L6433" r:id="rId1978" display="https://drive.google.com/uc?export=view&amp;id=1CSrcxf17nWpXflJb4W90DeWkceLhoa0i" xr:uid="{8D2BF460-34ED-4CD8-B75B-00D892AB84CA}"/>
    <hyperlink ref="L6434" r:id="rId1979" display="https://drive.google.com/uc?export=view&amp;id=1yfuGS1dEUQpxV4CiiYXJsaozcK3nCRJ2" xr:uid="{A08449B2-3B7F-4E24-A415-304C9CC53B1A}"/>
    <hyperlink ref="L6435" r:id="rId1980" display="https://drive.google.com/uc?export=view&amp;id=1HNf-E81hHebxR0KhqV7CdAhuXOvtk5pL" xr:uid="{393BE1B7-A161-4865-9BA0-E12FFC6B11AE}"/>
    <hyperlink ref="L6436" r:id="rId1981" display="https://drive.google.com/uc?export=view&amp;id=1d5Z7c3foK5eqTMpYcuR0pfVK_oDNhj8U" xr:uid="{27F7D23A-A5AC-4460-B6FB-B2F590682E08}"/>
    <hyperlink ref="L6437" r:id="rId1982" display="https://drive.google.com/uc?export=view&amp;id=1FefmzvE0AVu-6bRzpGkOvWUzV0S34umk" xr:uid="{0FD5B1E6-0AB0-4DA4-AE46-E536AAFDFA6E}"/>
    <hyperlink ref="L6438" r:id="rId1983" display="https://drive.google.com/uc?export=view&amp;id=1DiQLKZ0hZyHl1-qxlVpB3NV95xQ1uLHX" xr:uid="{86667CD0-4F2B-41B9-93AB-44127E278C18}"/>
    <hyperlink ref="L6439" r:id="rId1984" display="https://drive.google.com/uc?export=view&amp;id=1MiwUOUZRpRYKdcT0B6U7JzoZRckFymGa" xr:uid="{D74BCBB1-4BA0-4C22-A217-F6DE2755D2E0}"/>
    <hyperlink ref="L6440" r:id="rId1985" display="https://drive.google.com/uc?export=view&amp;id=14CzA0v-X2B52NGRKIFGZkj2Etq_F7id-" xr:uid="{93D94627-E790-4DE4-B55F-5A19B5334674}"/>
    <hyperlink ref="L6441" r:id="rId1986" display="https://drive.google.com/uc?export=view&amp;id=1kLtf5SzWokHEa1EpBLd9O_cVqfW5o6z-" xr:uid="{7015A047-DC76-4718-AED7-7098CC65A34C}"/>
    <hyperlink ref="L6442" r:id="rId1987" display="https://drive.google.com/uc?export=view&amp;id=1HVs_d-qhhZXXSqufXqmguaOcUXr6n7qk" xr:uid="{2832F556-B927-4F34-BB10-DDDDA6A1DA35}"/>
    <hyperlink ref="L6443" r:id="rId1988" display="https://drive.google.com/uc?export=view&amp;id=142zU-tVf5JVLY7XuG7EbgRW77AU8gkgS" xr:uid="{350169E4-DA86-497C-B0A0-D2FFB1E88348}"/>
    <hyperlink ref="L6444" r:id="rId1989" display="https://drive.google.com/uc?export=view&amp;id=1x8Cj1DrlFzi_wsXdn8E0YRU9GyoBgffi" xr:uid="{C222DE22-D941-43A2-91ED-A8D1685FD8DA}"/>
    <hyperlink ref="L6445" r:id="rId1990" display="https://drive.google.com/uc?export=view&amp;id=1oPLNVNs8N3t8dSf0_5sqVGxWh6Cm9FJ2" xr:uid="{66A84CC8-B0DB-4EFF-BE4D-1832E424E4B8}"/>
    <hyperlink ref="L6446" r:id="rId1991" display="https://drive.google.com/uc?export=view&amp;id=1VDC52wnkug2L9VvO2c-fmb2zeZQnvmxW" xr:uid="{C491FCB6-1E3E-4492-9F9F-F189F6742ACA}"/>
    <hyperlink ref="L6447" r:id="rId1992" display="https://drive.google.com/uc?export=view&amp;id=1n8me_xSgevsQ8ApBdECrI_2N8TCX11e1" xr:uid="{C17E7061-CE82-4F54-937E-E60B0044D425}"/>
    <hyperlink ref="L6448" r:id="rId1993" display="https://drive.google.com/uc?export=view&amp;id=1Djzgx9-MnVP9pN0RMffl18l19D6aQrFU" xr:uid="{39FA048A-92B8-4337-9FAA-0DE558E6895F}"/>
    <hyperlink ref="L6449" r:id="rId1994" display="https://drive.google.com/uc?export=view&amp;id=12dGY3WCZVEoiM6uGbMnUuRVLLD6RJzdq" xr:uid="{C062601C-AEF4-4260-B16F-698D6819234C}"/>
    <hyperlink ref="L6450" r:id="rId1995" display="https://drive.google.com/uc?export=view&amp;id=1GBdA35hWkmdydNAyTLW1JbCNqR0new0P" xr:uid="{2B151B71-78A7-4D10-BCD0-E07B58657382}"/>
    <hyperlink ref="L6451" r:id="rId1996" display="https://drive.google.com/uc?export=view&amp;id=10W8kRnkGr9bcm47_qrMFG9zuwwV1ZUPs" xr:uid="{E3D51266-7A79-486D-83DD-DB80F9315C54}"/>
    <hyperlink ref="L6452" r:id="rId1997" display="https://drive.google.com/uc?export=view&amp;id=1qtdwST1rkRasAO2ky6GT9VxCMXnDddyG" xr:uid="{A1A13A11-64B4-4124-B5F5-B28D0150912D}"/>
    <hyperlink ref="L6453" r:id="rId1998" display="https://drive.google.com/uc?export=view&amp;id=13B9G9c3HzTa8q7mU_6qVsaevgvNPakTw" xr:uid="{3484D54A-E716-4A80-855F-B3E55C8E3165}"/>
    <hyperlink ref="L6454" r:id="rId1999" display="https://drive.google.com/uc?export=view&amp;id=1l53G1inUpREPIw50C8losE0s01Zs6dgT" xr:uid="{784F5B73-57DD-4466-B329-9E5FFDA1275B}"/>
    <hyperlink ref="L6455" r:id="rId2000" display="https://drive.google.com/uc?export=view&amp;id=1ge56vMj43LXqMMaV58JR3wRxAbCrktpf" xr:uid="{3B3933AE-1CFC-4224-BA21-3A99D679CB30}"/>
    <hyperlink ref="L1008" r:id="rId2001" display="https://drive.google.com/uc?export=view&amp;id=1UziyVtY9i-vYeCUy2I3wMC3yt-Z-vLcq" xr:uid="{2042F2BE-ABEE-4BFE-9973-859EA4E9132A}"/>
    <hyperlink ref="L6456" r:id="rId2002" display="https://drive.google.com/uc?export=view&amp;id=1yWfG2i2MpOoqgDVDKbvfmGpcUr1iA_6_" xr:uid="{9F459966-6A27-4577-B53F-4EA5863B8C76}"/>
    <hyperlink ref="L1009" r:id="rId2003" display="https://drive.google.com/uc?export=view&amp;id=14zx6tzAWJv9niH1WxRiVCj9PvZIHZql9" xr:uid="{9ACE1E00-9EA4-427B-97F7-BC7D5D2A091D}"/>
    <hyperlink ref="L1010" r:id="rId2004" display="https://drive.google.com/uc?export=view&amp;id=16p5oG4b16VbNRM_DI00eplWKS94CggSX" xr:uid="{6F950259-1BF5-40C3-93D5-214741EA4AE3}"/>
    <hyperlink ref="L1011" r:id="rId2005" display="https://drive.google.com/uc?export=view&amp;id=1L8WgB2waPPk275xAJhe8kyMGq1Dzhx81" xr:uid="{17AF3ADA-3632-42E5-AFA7-F1D80A144EB2}"/>
    <hyperlink ref="L1012" r:id="rId2006" display="https://drive.google.com/uc?export=view&amp;id=1wUjKrKLI_XWXaoAx5ibrpc_avCXqG8zp" xr:uid="{6E2801BD-C41F-473D-9CA7-3C10DEBAA3F9}"/>
    <hyperlink ref="L1013" r:id="rId2007" display="https://drive.google.com/uc?export=view&amp;id=1Wc5OCZq_-Ik78qwIn3bKkgSf9gj7XVS8" xr:uid="{5712FBCD-838B-4352-BE86-3A3816485E34}"/>
    <hyperlink ref="L1014" r:id="rId2008" display="https://drive.google.com/uc?export=view&amp;id=1xiiLS0qdXaPaX7JtWE6VgzObHYqfwegQ" xr:uid="{114E2ACE-D567-4EEC-900C-8424FEBBEBB8}"/>
    <hyperlink ref="L1015" r:id="rId2009" display="https://drive.google.com/uc?export=view&amp;id=1lPpuYK-0WD_HIgfAuhPeitmT_1SeXHSh" xr:uid="{EA5B8D97-2FCE-4C0F-B901-8F7D24ADF73F}"/>
    <hyperlink ref="L1016" r:id="rId2010" display="https://drive.google.com/uc?export=view&amp;id=1yC_OXlO4I1OcWv_8ZrYDxtzxJjVs_cEq" xr:uid="{14E38FD1-B56A-4DE3-A9BF-35861B55B1A9}"/>
    <hyperlink ref="L1017" r:id="rId2011" display="https://drive.google.com/uc?export=view&amp;id=1DvshHs9KGXGyyoWOyD-qrjxaxAFLyTPH" xr:uid="{24D9A0F6-7E9D-4DAF-9C2C-754DFF6F05A0}"/>
    <hyperlink ref="L1018" r:id="rId2012" display="https://drive.google.com/uc?export=view&amp;id=1rBvloA0Lwqiq85S_Ii8tyXi3i6pLALty" xr:uid="{83908024-9BCE-49B9-9F7B-E6BC6579BF53}"/>
    <hyperlink ref="L6457" r:id="rId2013" display="https://drive.google.com/uc?export=view&amp;id=1YNJs1a5uFPTYHo8MiZWeL62NWuKapijr" xr:uid="{3ED8C117-35C0-4E48-84EC-05C934CD775A}"/>
    <hyperlink ref="L1019" r:id="rId2014" display="https://drive.google.com/uc?export=view&amp;id=1iY_FwkgXMIM1hecOtWJwrdqbhadNKWET" xr:uid="{3E09F064-E35B-45E2-A570-A7258037E30B}"/>
    <hyperlink ref="L1020" r:id="rId2015" display="https://drive.google.com/uc?export=view&amp;id=1d1jocLBK7Mw2SiwH9iikz0t1eBld77Pa" xr:uid="{B3ADFADC-A74E-4521-B1E3-A0F1DE4266A5}"/>
    <hyperlink ref="L1021" r:id="rId2016" display="https://drive.google.com/uc?export=view&amp;id=1EZFPYMhmqWFSXTqbyNhVv1cMHfz39-6z" xr:uid="{935BF1C0-086B-4A1A-A7FC-48AC616257D0}"/>
    <hyperlink ref="L1022" r:id="rId2017" display="https://drive.google.com/uc?export=view&amp;id=1ZTWHmCjuWIWAncAEg2iNjGmSu6_Cl22h" xr:uid="{580F85BC-215A-4D37-B7F2-FDE3F94B15EE}"/>
    <hyperlink ref="L1023" r:id="rId2018" display="https://drive.google.com/uc?export=view&amp;id=1A0vTihQNQNbV1s9xH-3MG5ivtczmbBlx" xr:uid="{53EDDB88-592C-4848-BB73-AD0D7FB7987A}"/>
    <hyperlink ref="L1024" r:id="rId2019" display="https://drive.google.com/uc?export=view&amp;id=1SDsV4eq3EFh7qsk7S7SG0-FQhTxL2uO7" xr:uid="{BAAFFD8F-9CCE-49EE-A9D5-BBD2B4D80012}"/>
    <hyperlink ref="L1025" r:id="rId2020" display="https://drive.google.com/uc?export=view&amp;id=1arcLYdzHB-IE47NKevPJQg3oTic5qRlM" xr:uid="{A7BC94B6-3152-411D-9736-848929D3BF47}"/>
    <hyperlink ref="L1026" r:id="rId2021" display="https://drive.google.com/uc?export=view&amp;id=1v05WVUOObD6zSJ8PSr60rXRa_6HXmcjX" xr:uid="{9D285DDE-E370-4E65-8E1C-D3A5D040BAF6}"/>
    <hyperlink ref="L1027" r:id="rId2022" display="https://drive.google.com/uc?export=view&amp;id=1p_C7jOUsw2HQ0zdekFkGQ29VzzLKEDfj" xr:uid="{426B816D-2D2B-4A26-8CDE-AC4DBDF85310}"/>
    <hyperlink ref="L1028" r:id="rId2023" display="https://drive.google.com/uc?export=view&amp;id=1luf7GDNfdkPh6iN5k3uS3GFiRvwcRgyg" xr:uid="{85A5B9BB-00A3-43DE-8189-F20605682DDB}"/>
    <hyperlink ref="L1029" r:id="rId2024" display="https://drive.google.com/uc?export=view&amp;id=1aE2HNgtK40TtMUKte8f_jA_hyPDHy4Rk" xr:uid="{DBF1570C-72DD-4720-89D0-6A478644CE84}"/>
    <hyperlink ref="L1030" r:id="rId2025" display="https://drive.google.com/uc?export=view&amp;id=1Jug-BDMvLWK3CJCFjytqEaXBSGQdp8kA" xr:uid="{D8825B1D-7E2C-4224-8CB6-A5D46DE9F620}"/>
    <hyperlink ref="L1031" r:id="rId2026" display="https://drive.google.com/uc?export=view&amp;id=1ZT8fSQJCZIMYDe1LGxb-y1meGLUCvZKf" xr:uid="{ED1BD0D6-B45F-4178-B686-3BFAD81A41F0}"/>
    <hyperlink ref="L1032" r:id="rId2027" display="https://drive.google.com/uc?export=view&amp;id=172uHHQZy8TgB69yDx3EGjWTB2celRS1l" xr:uid="{AAF3D78B-7D92-412F-A937-1C87C3975F98}"/>
    <hyperlink ref="L1033" r:id="rId2028" display="https://drive.google.com/uc?export=view&amp;id=12Sg83eNtW29Ur4wYCy6rBatGErXXIDnS" xr:uid="{29818D04-6F9C-40C0-89DB-1D27007F2518}"/>
    <hyperlink ref="L1034" r:id="rId2029" display="https://drive.google.com/uc?export=view&amp;id=18o-q97VPnmqFow5sRfRgUzFGF9tlunXh" xr:uid="{81C35D9A-1F68-41AC-BBF7-D2D77B5D3E7B}"/>
    <hyperlink ref="L1035" r:id="rId2030" display="https://drive.google.com/uc?export=view&amp;id=11U-LxC6Dy4p31DmL7hsOvXg-Ed5dMq7Y" xr:uid="{E7AAF471-916C-4CDB-A689-0F352940483D}"/>
    <hyperlink ref="L1036" r:id="rId2031" display="https://drive.google.com/uc?export=view&amp;id=1RgWAl2-ngzZWyq5l-1_mTPw1CHkKM-VE" xr:uid="{A48C9265-E91D-45EC-A963-A099C7DB5C11}"/>
    <hyperlink ref="L1037" r:id="rId2032" display="https://drive.google.com/uc?export=view&amp;id=1ltm2YAmlWNFJH01R9JGtHxUcGBmDVdbm" xr:uid="{FD86FD18-8FFC-4FFC-BC29-B4615CF215CA}"/>
    <hyperlink ref="L1038" r:id="rId2033" display="https://drive.google.com/uc?export=view&amp;id=1rlqVQJnPrsT-4a5kJH5Qu2U73-i1vUuc" xr:uid="{4BC69CB4-086C-4BC3-9599-2C153935537C}"/>
    <hyperlink ref="L1039" r:id="rId2034" display="https://drive.google.com/uc?export=view&amp;id=1MFbiX5TdmFkQD3fnNB-5-vBM3RpJbG01" xr:uid="{3B737CDC-D8DA-4111-B5EA-CD709EC12A86}"/>
    <hyperlink ref="L1040" r:id="rId2035" display="https://drive.google.com/uc?export=view&amp;id=1iCFclBmRZDy_AAt1h-SgZezdkjm7_4pX" xr:uid="{7EABD13D-239F-4F35-BCBB-8178FD2994FF}"/>
    <hyperlink ref="L1041" r:id="rId2036" display="https://drive.google.com/uc?export=view&amp;id=1PCIX01e5WxdNS59Xugor8D9DtesKN1kX" xr:uid="{34F4E906-DE07-4CCB-B911-7495ABDEE9AC}"/>
    <hyperlink ref="L1042" r:id="rId2037" display="https://drive.google.com/uc?export=view&amp;id=1VhW8WfPsvkuKed_rJ77aKy9Y3ZzwWsid" xr:uid="{42A31994-E189-4C6B-AD22-AEDCE3DE9A76}"/>
    <hyperlink ref="L1043" r:id="rId2038" display="https://drive.google.com/uc?export=view&amp;id=11V9c1V9vj0RxbchXOtLwq6l5YIZCP4eq" xr:uid="{7331C44E-E794-49BC-9924-AF19AB5053F1}"/>
    <hyperlink ref="L4983" r:id="rId2039" display="https://drive.google.com/uc?export=view&amp;id=1yRXFw8axsvFcsy40oa2a8rND-gqCN2zi" xr:uid="{2872F80C-C2BB-4324-B98E-1B6E03D17D49}"/>
    <hyperlink ref="L4984" r:id="rId2040" display="https://drive.google.com/uc?export=view&amp;id=1yzHBcF1r4rZRXCWykDf44-YKvrg1b6-6" xr:uid="{D46A635C-A557-42FD-AF6C-C66519367F68}"/>
    <hyperlink ref="L4985" r:id="rId2041" display="https://drive.google.com/uc?export=view&amp;id=1-xfdWuqgWop7VxVF-k8KHeE01w7z2Xxr" xr:uid="{97FB866C-D0B6-424F-9977-5D0594D419D9}"/>
    <hyperlink ref="L4986" r:id="rId2042" display="https://drive.google.com/uc?export=view&amp;id=1EXliQsfaD4Z2NiBRT6loqvo9ZtBwbSSq" xr:uid="{E68AAC66-551D-47C1-BD4B-5167B31775F3}"/>
    <hyperlink ref="L4987" r:id="rId2043" display="https://drive.google.com/uc?export=view&amp;id=1kvFVX2HUqXflmMomO3ufUK9wAWxxRiQ-" xr:uid="{D3D55EB2-3AA3-4C3A-B20A-3AB973A394D2}"/>
    <hyperlink ref="L4988" r:id="rId2044" display="https://drive.google.com/uc?export=view&amp;id=1ECp2ZUgyKADoLMuA__w_ZAs_G5GPGa_y" xr:uid="{AE5D2BB6-81EF-48E2-B35F-85BB1A01BD16}"/>
    <hyperlink ref="L4989" r:id="rId2045" display="https://drive.google.com/uc?export=view&amp;id=1_arKgHvDuaCFFnnUIoDldt_Rz7jHKIhc" xr:uid="{6FBAF12F-4D0E-441D-9ECF-8A24F7CD1DA4}"/>
    <hyperlink ref="L4990" r:id="rId2046" display="https://drive.google.com/uc?export=view&amp;id=1AIId06g5WfMzoefeG0fWYdKJ3gYzesvi" xr:uid="{0B023EED-0B87-402D-8201-8323D80FD451}"/>
    <hyperlink ref="L4991" r:id="rId2047" display="https://drive.google.com/uc?export=view&amp;id=1Sc-wBLACsIOyOw__cuAe16apM4kfl_V8" xr:uid="{3B826083-90A0-48CC-B4A9-BC147D8C2C75}"/>
    <hyperlink ref="L4992" r:id="rId2048" display="https://drive.google.com/uc?export=view&amp;id=1tap-ETjgbz8pyM6WuXzIIzIjI-vYcJUt" xr:uid="{47234105-E540-443D-B5C3-8787C4BDF416}"/>
    <hyperlink ref="L4993" r:id="rId2049" display="https://drive.google.com/uc?export=view&amp;id=1M9yacWe_QtSqC7BkZ95lsK1kbzGQ6d9W" xr:uid="{9464BBBC-7165-480D-AEB4-8EAB3500A8A2}"/>
    <hyperlink ref="L4994" r:id="rId2050" display="https://drive.google.com/uc?export=view&amp;id=1ZS2DnpkGh1h7YfOGxL4X9TrcXebsraTB" xr:uid="{82F1BB6D-58CF-4280-ADEC-E6BB16E79F0F}"/>
    <hyperlink ref="L4995" r:id="rId2051" display="https://drive.google.com/uc?export=view&amp;id=1ZS2DnpkGh1h7YfOGxL4X9TrcXebsraTB" xr:uid="{407D2A54-0FE9-427D-9F4C-284E747BC2B8}"/>
    <hyperlink ref="L4996" r:id="rId2052" display="https://drive.google.com/uc?export=view&amp;id=1V5_TpZpplXMD6-3_nxsj0i2AuO1K9m1w" xr:uid="{8E8D2613-ADCC-47C8-9A82-6DA0F13FE928}"/>
    <hyperlink ref="L4997" r:id="rId2053" display="https://drive.google.com/uc?export=view&amp;id=14r6ifXv_N8m_RTBiJjUOFbGafkSE8xHw" xr:uid="{B1858759-CD18-4613-A8B0-A6BAF41C44AA}"/>
    <hyperlink ref="L1044" r:id="rId2054" display="https://drive.google.com/uc?export=view&amp;id=1ue0mlREccjDjronfwAnIaoA3o46QP5Ln" xr:uid="{53192365-DD43-4B12-8375-8C808C7F9E69}"/>
    <hyperlink ref="L1045" r:id="rId2055" display="https://drive.google.com/uc?export=view&amp;id=1-uH4v3jcNODHwGmKT5OSNKYhoAqr-mqj" xr:uid="{CF2DFB4A-ABCA-4D8E-8C68-3C2ACF942779}"/>
    <hyperlink ref="L1046" r:id="rId2056" display="https://drive.google.com/uc?export=view&amp;id=1PePt_4Lu48_VpzK03W1qPhfsqPoCn9xe" xr:uid="{831DA9A7-B700-4C11-9004-37C3D5BF6A0D}"/>
    <hyperlink ref="L6458" r:id="rId2057" display="https://drive.google.com/uc?export=view&amp;id=1Swyk67u-Tu8rg_VDsgU-91IQhqVki4_i" xr:uid="{EE31E686-F8D9-4951-A3A3-FEF871D0012C}"/>
    <hyperlink ref="L1047" r:id="rId2058" display="https://drive.google.com/uc?export=view&amp;id=1nRQK_DawjFGbMg32LcmqpJH7zLtTdW-s" xr:uid="{AA174D75-B09F-4350-80CD-68DF52B9F79F}"/>
    <hyperlink ref="L1048" r:id="rId2059" display="https://drive.google.com/uc?export=view&amp;id=1nlsbR7UkvcX65HS_VtZEiFmP6zrBS97P" xr:uid="{FAFDBF76-6333-4F22-BEA2-DDE9CABFBF16}"/>
    <hyperlink ref="L1049" r:id="rId2060" display="https://drive.google.com/uc?export=view&amp;id=1BKTYTOYS5oNQwTVp4yz7-Cme4CgNrPzI" xr:uid="{108DA7DD-0C9E-4F79-A806-AC082DB35E0D}"/>
    <hyperlink ref="L1050" r:id="rId2061" display="https://drive.google.com/uc?export=view&amp;id=1kALs9uK_AULq2TYMY4ac3d1tTbZuJG0I" xr:uid="{A486C511-EF22-4916-B1B8-74D6552CB2CE}"/>
    <hyperlink ref="L1051" r:id="rId2062" display="https://drive.google.com/uc?export=view&amp;id=1mNbb7Xcp-yg_mr4imO2xsvk80qUq8u9c" xr:uid="{82A3FFD6-031A-4E4F-9076-907F0AA06EFD}"/>
    <hyperlink ref="L1052" r:id="rId2063" display="https://drive.google.com/uc?export=view&amp;id=1_ecPB8og2bkmj6Pm6LnzHHpPIEe-IO1O" xr:uid="{CDFD526B-7210-4BDE-A9A0-73D205BC6B5A}"/>
    <hyperlink ref="L1053" r:id="rId2064" display="https://drive.google.com/uc?export=view&amp;id=1Sg9-39RpQP3ppiAHTWGWUwvUXvn1pv1s" xr:uid="{381631C7-BCA8-412D-B99A-BFFA0E1FF813}"/>
    <hyperlink ref="L1054" r:id="rId2065" display="https://drive.google.com/uc?export=view&amp;id=1wu4KGlvIF9CrUdy8u7R3xC0BTb3SVZaN" xr:uid="{7A68E803-50C0-4CC1-9132-D58FCFAA9E4F}"/>
    <hyperlink ref="L1055" r:id="rId2066" display="https://drive.google.com/uc?export=view&amp;id=1RsM6SyiSXUkmTRbl9x--oGtU2ymxNCQg" xr:uid="{9BC0C051-BE6C-491C-835C-B0C355A2B5F9}"/>
    <hyperlink ref="L1056" r:id="rId2067" display="https://drive.google.com/uc?export=view&amp;id=1b-QjFuGgZTUKsJxv7GaKk9MLQm2sW--Q" xr:uid="{15610885-BF77-4BC4-946A-F106B5873DA3}"/>
    <hyperlink ref="L1057" r:id="rId2068" display="https://drive.google.com/uc?export=view&amp;id=1SHtqBwq9hH_r1y6jop_4dq_wrG3tGfi4" xr:uid="{08DAD6EB-D6DF-4B2D-9068-3A95736249FF}"/>
    <hyperlink ref="L1058" r:id="rId2069" display="https://drive.google.com/uc?export=view&amp;id=1UfjTAL0Zo3Z0ftdfryaSns-fmIXnjzWn" xr:uid="{72A9F499-905C-432B-9C09-BC2AD69DEAF9}"/>
    <hyperlink ref="L1059" r:id="rId2070" display="https://drive.google.com/uc?export=view&amp;id=1zdhqKStP3R1PZ7BmYAwpto8fW52H5Fdm" xr:uid="{098AD97E-2451-4928-8BFD-C11231F1558E}"/>
    <hyperlink ref="L1060" r:id="rId2071" display="https://drive.google.com/uc?export=view&amp;id=1VrpMuoIOP1gUNEFnCiFnFkU9OKnyQDxI" xr:uid="{E751E475-98F6-47E2-8411-8DC54764FCFD}"/>
    <hyperlink ref="L1061" r:id="rId2072" display="https://drive.google.com/uc?export=view&amp;id=1JAIBR10rpOYpFITqkeRC68AD_4qdFKvd" xr:uid="{FFF103E0-EC70-4177-B9C7-8C19AB6D741F}"/>
    <hyperlink ref="L1062" r:id="rId2073" display="https://drive.google.com/uc?export=view&amp;id=1xlfXr8dJg3vYgB7PFuWuNfBD0Zo69sJR" xr:uid="{2AD64C3E-F4B9-43D7-B97E-B8965F84DD87}"/>
    <hyperlink ref="L1063" r:id="rId2074" display="https://drive.google.com/uc?export=view&amp;id=1dZJ-f522IlKuYCrw7P90wTqdN9cKQ8pl" xr:uid="{F43E1534-0ED9-4AFC-91D3-14D8A90EA4DD}"/>
    <hyperlink ref="L1064" r:id="rId2075" display="https://drive.google.com/uc?export=view&amp;id=1TvXoTISGc6uKphmiuI0yiF8R7BgjG5JF" xr:uid="{A24523A7-CA2A-41D6-AF2C-E0F104FF75DA}"/>
    <hyperlink ref="L1065" r:id="rId2076" display="https://drive.google.com/uc?export=view&amp;id=17Sg1cAjSBokW_TKksC-VBZXQ5CyHBNwQ" xr:uid="{53CD70A2-6D95-4F48-BE9E-7523E2AB3D68}"/>
    <hyperlink ref="L1066" r:id="rId2077" display="https://drive.google.com/uc?export=view&amp;id=1K_umCryY000QLK-tE0fImaVHveM4tMUd" xr:uid="{E8611ECC-3B37-4576-B461-B426E7F54346}"/>
    <hyperlink ref="L1067" r:id="rId2078" display="https://drive.google.com/uc?export=view&amp;id=1E6DHcv53wRKzcF7cCcYhL4q4dGAl4NYj" xr:uid="{26DD9EA2-AEEF-4011-8490-184B1840E785}"/>
    <hyperlink ref="L1068" r:id="rId2079" display="https://drive.google.com/uc?export=view&amp;id=1TagEseHn2y1laYuZ8ClntqmGHBW_ne67" xr:uid="{FA00F488-06EF-44E0-ABF9-378436171492}"/>
    <hyperlink ref="L1069" r:id="rId2080" display="https://drive.google.com/uc?export=view&amp;id=1GR5-fOyNKVUeXTPqckT5GqVFxCV3H3hP" xr:uid="{A52D5C56-6B83-44DA-AECB-3E4638F21325}"/>
    <hyperlink ref="L1070" r:id="rId2081" display="https://drive.google.com/uc?export=view&amp;id=1v_BMUoOBfouVY_U_-S18OD8nvS6HFySg" xr:uid="{04DA3822-1D44-408C-A528-C61C827A4A92}"/>
    <hyperlink ref="L1071" r:id="rId2082" display="https://drive.google.com/uc?export=view&amp;id=1T-_Cp13vb_K2DWzQVRbqqYDShhSp74Zf" xr:uid="{EAAF2C99-4012-461A-A129-60345E564A80}"/>
    <hyperlink ref="L1072" r:id="rId2083" display="https://drive.google.com/uc?export=view&amp;id=150jdmTV6GvVo508ABUG_ZpSwRWqJVDri" xr:uid="{A2F03F0B-FC36-47CB-807A-17709D802C79}"/>
    <hyperlink ref="L1073" r:id="rId2084" display="https://drive.google.com/uc?export=view&amp;id=19wmMs2bTOTfDxaH0UkaESXlH5PiTiLr_" xr:uid="{0FA82BE7-829D-43AC-9D86-A9601130960B}"/>
    <hyperlink ref="L1074" r:id="rId2085" display="https://drive.google.com/uc?export=view&amp;id=1avT_zljkzP3w_qLG0_FJusvsGvSj5f35" xr:uid="{C91422A8-5381-408A-8E6B-6321CDF00ED6}"/>
    <hyperlink ref="L1075" r:id="rId2086" display="https://drive.google.com/uc?export=view&amp;id=1NWVK1UqiBdWTNVLl_Ve7k0PwTEHU-yEj" xr:uid="{C200BE1D-3AED-4107-A41D-4A128E7A137A}"/>
    <hyperlink ref="L1076" r:id="rId2087" display="https://drive.google.com/uc?export=view&amp;id=1yV5O8awbLX9FcB9gRVfpYCC45ovpRKDg" xr:uid="{CC77072F-0C5E-4874-A490-62088796F62B}"/>
    <hyperlink ref="L1077" r:id="rId2088" display="https://drive.google.com/uc?export=view&amp;id=1rNziMAIrnOeFmYX08C_RCxrOCQ1fosIt" xr:uid="{BB15911D-36D1-4CFD-A4BE-AB8434197C5F}"/>
    <hyperlink ref="L6459" r:id="rId2089" display="https://drive.google.com/uc?export=view&amp;id=1I9OvGQqtKBAaaT_GhXVNVSkLS7c0WL5X" xr:uid="{EBDD098E-1E80-45F4-A443-B6A7869508CB}"/>
    <hyperlink ref="L6460" r:id="rId2090" display="https://drive.google.com/uc?export=view&amp;id=1YXUrOUydcUwCjQeZe3OSqNsHtnzI8Ba4" xr:uid="{B75C8A4E-A31B-49CD-BFB9-D18E906CC9F9}"/>
    <hyperlink ref="L6461" r:id="rId2091" display="https://drive.google.com/uc?export=view&amp;id=1uC-kH1VXw6ioAkcVU8Q1peBQSHY18q5q" xr:uid="{82BBE072-F6A4-43E7-8047-0DA1369E118F}"/>
    <hyperlink ref="L6462" r:id="rId2092" display="https://drive.google.com/uc?export=view&amp;id=1B9JoMHwN958EWr4TE33mJ0GJmvxmpLkV" xr:uid="{F0494EEB-5B8E-48F6-95D7-1C0B3F42F2CB}"/>
    <hyperlink ref="L6463" r:id="rId2093" display="https://drive.google.com/uc?export=view&amp;id=1-F0TDoJvRQihAO26Lwk2JdoOEO50OtBS" xr:uid="{B32D780F-2B55-4E72-9C2C-50C2151489BA}"/>
    <hyperlink ref="L6464" r:id="rId2094" display="https://drive.google.com/uc?export=view&amp;id=1KXC3NsFuyQ3paGMEwSrkz4jSGfiZkA4l" xr:uid="{2CF97414-A445-4DA0-9EB8-E6D69C7851B7}"/>
    <hyperlink ref="L6465" r:id="rId2095" display="https://drive.google.com/uc?export=view&amp;id=1FF9bQN3pyfwGEebekBSE6xN1iUokUrYA" xr:uid="{793DA71A-F6CC-4008-B1FF-79E900F687BE}"/>
    <hyperlink ref="L6466" r:id="rId2096" display="https://drive.google.com/uc?export=view&amp;id=1GkeOqFanxviGyDvgjZyVCgiAlefdtUTY" xr:uid="{0B3F0C9A-1F88-4FE4-A79A-39CB6559B2AD}"/>
    <hyperlink ref="L6467" r:id="rId2097" display="https://drive.google.com/uc?export=view&amp;id=1l6IcC1ustEIinzJbROhYBUhQKD3AHOXv" xr:uid="{99DEA83B-BD54-4BC5-9493-0D33E8E4DD43}"/>
    <hyperlink ref="L6468" r:id="rId2098" display="https://drive.google.com/uc?export=view&amp;id=1cGTMc3acRFInNxZE1UdoqyM10Y5Xr6tM" xr:uid="{37F8361F-EC25-42B7-BF44-00F1E8C52B2C}"/>
    <hyperlink ref="L6469" r:id="rId2099" display="https://drive.google.com/uc?export=view&amp;id=12svZzWv0AOE0sYD-SwmfODDZqwE8BKqB" xr:uid="{80D26812-F81D-426E-88F6-E241C172A857}"/>
    <hyperlink ref="L6470" r:id="rId2100" display="https://drive.google.com/uc?export=view&amp;id=1prdMX22mw0ISQI9J1hwIVlyvKyMAumEh" xr:uid="{0054C401-4438-48A4-9E7B-6F1A73424076}"/>
    <hyperlink ref="L6471" r:id="rId2101" display="https://drive.google.com/uc?export=view&amp;id=1WvM8ep7i42qnBFeA_ePxu2keInX8_pcV" xr:uid="{9ED68097-2980-4925-937B-D904696F37E3}"/>
    <hyperlink ref="L1078" r:id="rId2102" display="https://drive.google.com/uc?export=view&amp;id=1yTXvjd-qDCYin9a1snv5CQet2KTHRaIR" xr:uid="{61552E4A-56DE-4A6D-A084-D9FFD62795A5}"/>
    <hyperlink ref="L1079" r:id="rId2103" display="https://drive.google.com/uc?export=view&amp;id=1kZ7Xm5EpmdI3m8LBCpRWoL8tJ0Z7DSan" xr:uid="{B7AEBA26-22CD-4AEC-88B0-C5688195798B}"/>
    <hyperlink ref="L1080" r:id="rId2104" display="https://drive.google.com/uc?export=view&amp;id=1zKn-Sa0XmX-Iyc5CX_fkUxTuNGbYCq8J" xr:uid="{78FDF498-6335-4774-97B6-89AC496F42B7}"/>
    <hyperlink ref="L1081" r:id="rId2105" display="https://drive.google.com/uc?export=view&amp;id=1BNVaql5gZmE2gCGuX36ueApYsBzOjl4L" xr:uid="{224251FA-1704-4BE2-A0FE-A99654D292D6}"/>
    <hyperlink ref="L1082" r:id="rId2106" display="https://drive.google.com/uc?export=view&amp;id=1Sr8xREE7HXfYABjNuGBpNTArw9GqCHvk" xr:uid="{134206EA-DCA5-4AB8-8E79-AE70378F2AB3}"/>
    <hyperlink ref="L1083" r:id="rId2107" display="https://drive.google.com/uc?export=view&amp;id=1Pg-9SWjjG3ULHkBdQcnWtIxfPLqbP5Jm" xr:uid="{D3ED77F1-718D-42C2-A1C4-290871C38B1F}"/>
    <hyperlink ref="L1084" r:id="rId2108" display="https://drive.google.com/uc?export=view&amp;id=1jlzBKRmITGDRR8x0c4xCUDr4anGKkB8K" xr:uid="{CC137AD6-F60D-4E64-B1A5-CF5BD9AFC118}"/>
    <hyperlink ref="L1085" r:id="rId2109" display="https://drive.google.com/uc?export=view&amp;id=1FGQVZvFwDVOiQHPXcLVTsNBuNJUPEBCP" xr:uid="{78B3768B-27FF-49D9-8549-41BD7381C020}"/>
    <hyperlink ref="L1086" r:id="rId2110" display="https://drive.google.com/uc?export=view&amp;id=1eY4JUE5yFEb0EunC6NTPnulAKmvsnQoa" xr:uid="{99C59311-F0D3-4679-9DB8-48C11782DC13}"/>
    <hyperlink ref="L1087" r:id="rId2111" display="https://drive.google.com/uc?export=view&amp;id=1Ww7e8X1n7vzImEp5SfHBKQSxDbkUMH9O" xr:uid="{50084808-0BAF-4FD6-87E8-D27391B9AC45}"/>
    <hyperlink ref="L1088" r:id="rId2112" display="https://drive.google.com/uc?export=view&amp;id=1V_Av9dyWvfVDL56vpe8rZYIvI2exNRM6" xr:uid="{44553FD4-E322-4639-BC5C-4E42237973A3}"/>
    <hyperlink ref="L1089" r:id="rId2113" display="https://drive.google.com/uc?export=view&amp;id=1cD8YyeTLHU3S1a9m2WaxDWFw4pdashXh" xr:uid="{EDC4A966-0BC1-4513-AEEA-4483AE7B0E4F}"/>
    <hyperlink ref="L1090" r:id="rId2114" display="https://drive.google.com/uc?export=view&amp;id=1r40CjHu2rh7ymR2IkaLHLvGLDQI7NDOW" xr:uid="{627BB2A7-F62A-4C3B-979F-BE7BD6D026DD}"/>
    <hyperlink ref="L1091" r:id="rId2115" display="https://drive.google.com/uc?export=view&amp;id=1Gp12HvpYEuMI4zEc_94QoGSWL9CtC1v1" xr:uid="{31B65C7B-01CB-45E3-9F0C-1B8C8D6CF88D}"/>
    <hyperlink ref="L1092" r:id="rId2116" display="https://drive.google.com/uc?export=view&amp;id=1Ft4EPS2IugCs2EKkTVcjoGV_75YM3XZg" xr:uid="{B5CEF8F8-8D48-4D1D-9290-42A4C7D3EF30}"/>
    <hyperlink ref="L1093" r:id="rId2117" display="https://drive.google.com/uc?export=view&amp;id=1Npb41myqBQbs-llJyIqWXrLHcPo75mOV" xr:uid="{B9731334-57A9-4C3E-8226-8AFBA7A0F76A}"/>
    <hyperlink ref="L1094" r:id="rId2118" display="https://drive.google.com/uc?export=view&amp;id=1cvdB3PowwaRDZGWJEiXKgy2L5TvQx6zM" xr:uid="{C9118476-1F68-46DC-9E41-3BC3CA8B6691}"/>
    <hyperlink ref="L1095" r:id="rId2119" display="https://drive.google.com/uc?export=view&amp;id=1EBtoo3C6gpHFYlnuqWYVxVg5xYtAajJg" xr:uid="{4B0FB6F8-4145-4DD5-8594-EF01C0EC078D}"/>
    <hyperlink ref="L1096" r:id="rId2120" display="https://drive.google.com/uc?export=view&amp;id=1Qm8Ch8TaDFOCo4fksxufUKmLt5LTLNwH" xr:uid="{D566F30F-0312-478C-A294-1DD54233866C}"/>
    <hyperlink ref="L1097" r:id="rId2121" display="https://drive.google.com/uc?export=view&amp;id=1Do0u4W_5OQWkw_eKWddgpbSiX_jlV5kq" xr:uid="{E2DC2959-267D-4C20-B325-E9E55BCE4A0D}"/>
    <hyperlink ref="L1098" r:id="rId2122" display="https://drive.google.com/uc?export=view&amp;id=1V4q8g2S8ZdgHzpBJn_4_MK9PQjxKu_80" xr:uid="{3872FA66-6C17-47EE-9518-6285B459F20B}"/>
    <hyperlink ref="L1099" r:id="rId2123" display="https://drive.google.com/uc?export=view&amp;id=10r3J-I37tYGzGhiSHpicGFxFaFv3_42X" xr:uid="{29A363D4-C965-4AC7-BF19-B0B17ABD28D6}"/>
    <hyperlink ref="L1100" r:id="rId2124" display="https://drive.google.com/uc?export=view&amp;id=1zIwNjGZPYBH1381fWZWzTLVNtZHoophn" xr:uid="{985F3CB1-5526-463D-BFDB-A1DA8278F6B6}"/>
    <hyperlink ref="L1101" r:id="rId2125" display="https://drive.google.com/uc?export=view&amp;id=1F1xCesYrFZW6aOqL8IIQy2AcpByj_woW" xr:uid="{65BA09AE-A519-486A-9C84-AF852BF5AAB8}"/>
    <hyperlink ref="L1102" r:id="rId2126" display="https://drive.google.com/uc?export=view&amp;id=13TLTZKuy06mFFAcgi7o5OhqCiLtvnZ2P" xr:uid="{E9E26709-E1D0-4C36-AC90-FD2AFDC07B4B}"/>
    <hyperlink ref="L1103" r:id="rId2127" display="https://drive.google.com/uc?export=view&amp;id=1tiIkgOp3BMQDv6TRd2MmbOWlZPa13wJv" xr:uid="{87F961E7-7A25-498F-8B45-AC364AD85ABC}"/>
    <hyperlink ref="L1104" r:id="rId2128" display="https://drive.google.com/uc?export=view&amp;id=1oNDIgnkoWYSaOWswRSS1g_x5JQ2_LHfS" xr:uid="{2EE2809F-CDD2-4F06-B2BE-B39E18380117}"/>
    <hyperlink ref="L1105" r:id="rId2129" display="https://drive.google.com/uc?export=view&amp;id=1mP4hTUfNWJsSb-K4qT_15ayWyOB0vxNJ" xr:uid="{D8D8B353-88F2-4467-83ED-10F6931682B7}"/>
    <hyperlink ref="L1106" r:id="rId2130" display="https://drive.google.com/uc?export=view&amp;id=1tXhoOFAXH-SqDtC5GVB9cxkPGjcgpHqJ" xr:uid="{C401A8CD-F38E-4D20-AD95-13557002E579}"/>
    <hyperlink ref="L1107" r:id="rId2131" display="https://drive.google.com/uc?export=view&amp;id=1uZOaW1hnhq1wPhuUWBCtnoCFvrA5cmf7" xr:uid="{49D42B2E-98AF-4C94-B19C-D2A7CF329552}"/>
    <hyperlink ref="L1108" r:id="rId2132" display="https://drive.google.com/uc?export=view&amp;id=1jXeRBLPoLhoW7P26CfbLJ5FmYn3hjYa_" xr:uid="{19F70F3D-B2C2-449D-A046-27EAA4641C9F}"/>
    <hyperlink ref="L1109" r:id="rId2133" display="https://drive.google.com/uc?export=view&amp;id=1sfib0ZimLbbq4RrEPkRIFC1fpltr7wjE" xr:uid="{C78DBF6B-CEAB-4193-8FCE-42ACF336FE70}"/>
    <hyperlink ref="L1110" r:id="rId2134" display="https://drive.google.com/uc?export=view&amp;id=1SMkOuS10K6_WS91eWtCt8vUh3U9hlhVH" xr:uid="{6EFA4109-78D0-4EF0-9D0E-A4CF861E190E}"/>
    <hyperlink ref="L1111" r:id="rId2135" display="https://drive.google.com/uc?export=view&amp;id=1EZYkzlDfDzSZFNqGK4nrQ4S8R5gu4Zue" xr:uid="{8F1B0BFC-2BC4-4289-9589-4A02973735CD}"/>
    <hyperlink ref="L1112" r:id="rId2136" display="https://drive.google.com/uc?export=view&amp;id=1UhEh_S0s9IuUefZIDxig07DiWIrJe92L" xr:uid="{DB9F7602-EDF3-41BC-9713-FD7504CEED6E}"/>
    <hyperlink ref="L1113" r:id="rId2137" display="https://drive.google.com/uc?export=view&amp;id=13vxu1Yy32wYeZP64Pju0LtZ86OQnFb7o" xr:uid="{CB04FAA2-B079-41AB-99C1-6C470E7AD57D}"/>
    <hyperlink ref="L1114" r:id="rId2138" display="https://drive.google.com/uc?export=view&amp;id=1OgTraVCpwpb5oWHq0CbK-rYAN9kwE9X7" xr:uid="{C72C180E-4857-41DF-B39D-3820876AA81C}"/>
    <hyperlink ref="L1115" r:id="rId2139" display="https://drive.google.com/uc?export=view&amp;id=1vQZfUg9IniyiudB-0wzQbYCnUfwx9ZT8" xr:uid="{EF5464C6-E23F-40A4-8ECE-C4BBFF013702}"/>
    <hyperlink ref="L1116" r:id="rId2140" display="https://drive.google.com/uc?export=view&amp;id=1WXZs7BKewpaE93IO9EiX_liEl53SL2Pe" xr:uid="{94C785CE-1C3D-48B9-B98C-E27202C0B83D}"/>
    <hyperlink ref="L1117" r:id="rId2141" display="https://drive.google.com/uc?export=view&amp;id=1c3cA1EtBuOp_gHWBUqknS7fY0rbDUWnG" xr:uid="{2E1C68E3-6CAB-4439-8446-9585263C28C9}"/>
    <hyperlink ref="L1118" r:id="rId2142" display="https://drive.google.com/uc?export=view&amp;id=1JjoSlsWxUe-RWuU5dF1zobpQptcoWiup" xr:uid="{9C3C4D78-AD9A-46E2-82F1-FEA6429FE763}"/>
    <hyperlink ref="L1119" r:id="rId2143" display="https://drive.google.com/uc?export=view&amp;id=1ywImx0CB2tboSfpcXCQCf0mt9KYmNLdJ" xr:uid="{99C9A7AE-034B-4CF6-839F-984BBA1D7053}"/>
    <hyperlink ref="L1120" r:id="rId2144" display="https://drive.google.com/uc?export=view&amp;id=1x2WxiOjyQ2N8q7K8iwipgQ7RXJr2L7Nd" xr:uid="{49737F81-7194-4A50-A4FD-1D542819CB85}"/>
    <hyperlink ref="L1121" r:id="rId2145" display="https://drive.google.com/uc?export=view&amp;id=1yluOb7wWnPRZy3cMVju2ZfG9aFkjfTOO" xr:uid="{20ABF0DE-06CB-42E3-BE3A-92704D270AC4}"/>
    <hyperlink ref="L1122" r:id="rId2146" display="https://drive.google.com/uc?export=view&amp;id=1HfFl2Bs2Z_6Jp8jda016N-T68ojhZp7y" xr:uid="{A376A31A-7F1C-46BC-B28A-AB7D56B14633}"/>
    <hyperlink ref="L1123" r:id="rId2147" display="https://drive.google.com/uc?export=view&amp;id=1Vgw8Qeo12GLeJkL5grWyqH591qaD54fM" xr:uid="{FB79FED5-0E5C-4B3B-9484-9F35A80E84A6}"/>
    <hyperlink ref="L1124" r:id="rId2148" display="https://drive.google.com/uc?export=view&amp;id=15x_fPB6hCjUZ-v4vZM2HnZ_wttxSi8Sf" xr:uid="{755A6264-AABD-4730-A56A-9EA354916CEA}"/>
    <hyperlink ref="L1125" r:id="rId2149" display="https://drive.google.com/uc?export=view&amp;id=1zB3CH6bKViW5PUv263f6NyxHgHoFoWql" xr:uid="{BA43087A-43B4-4203-8261-E5DF90DE21F6}"/>
    <hyperlink ref="L1126" r:id="rId2150" display="https://drive.google.com/uc?export=view&amp;id=1gVDeQ7g22hhBvhfk7xMDV_U8u4UHQotp" xr:uid="{35CAC2D4-1FB8-48FA-A482-141AD17A9CD6}"/>
    <hyperlink ref="L1127" r:id="rId2151" display="https://drive.google.com/uc?export=view&amp;id=17WY9RJ8dmpiASl7wLO5K9euTcsRemF0A" xr:uid="{CBA90812-58E1-405A-84E9-F8D787B499AB}"/>
    <hyperlink ref="L1128" r:id="rId2152" display="https://drive.google.com/uc?export=view&amp;id=1uZ0SJf0I58Y3uPlFS5I9vlLVkaDO3qWP" xr:uid="{93BF5550-D0F0-4DE0-AB78-95A039A8AB83}"/>
    <hyperlink ref="L1129" r:id="rId2153" display="https://drive.google.com/uc?export=view&amp;id=1kjq1edkgsBwj7eagbooP31fkbVLPF5Yz" xr:uid="{782CC991-0A8B-49EB-8926-4444636997E2}"/>
    <hyperlink ref="L1130" r:id="rId2154" display="https://drive.google.com/uc?export=view&amp;id=1d8VC-rsJSW0mg3g3h7SKcoHHnYyVeWXi" xr:uid="{DCAB12F7-68D1-4625-BAD7-62089CE496BF}"/>
    <hyperlink ref="L1131" r:id="rId2155" display="https://drive.google.com/uc?export=view&amp;id=1gmdnUL5EJ75mRYHiUnNn8ebIpcbSmZiQ" xr:uid="{E629DD90-A030-41A1-B218-7AED2B899C7F}"/>
    <hyperlink ref="L1132" r:id="rId2156" display="https://drive.google.com/uc?export=view&amp;id=1JpRFLCUeClZE2xLM4tP62sLqE3C2sVB4" xr:uid="{F3968EF8-628B-4E4B-91CC-8B9E5E8A01F4}"/>
    <hyperlink ref="L1133" r:id="rId2157" display="https://drive.google.com/uc?export=view&amp;id=14ayY0Y_G5PENjdxmPnk_YlbyIdLRCV5K" xr:uid="{4A70657D-C9EB-4ED5-ACFE-1C575EA93258}"/>
    <hyperlink ref="L1134" r:id="rId2158" display="https://drive.google.com/uc?export=view&amp;id=1Gm9O9ORdCGM8c8tO_dSJYAfDk6i87KqO" xr:uid="{44A23325-95CB-4E22-871D-EB4C614C85E7}"/>
    <hyperlink ref="L1135" r:id="rId2159" display="https://drive.google.com/uc?export=view&amp;id=1f5mpTBO_tJWWTb7wUJ4hnuTmEW16yYfB" xr:uid="{C2009B71-E406-486D-B9A0-7BFEAC15DAD2}"/>
    <hyperlink ref="L1136" r:id="rId2160" display="https://drive.google.com/uc?export=view&amp;id=108T1Ce_FjzZi__Q9j6dFWz8Y2cNNZB_9" xr:uid="{E5B50DA0-B53D-47E2-9BEB-107B2F7FF2A3}"/>
    <hyperlink ref="L1137" r:id="rId2161" display="https://drive.google.com/uc?export=view&amp;id=1X4bppekxNCuQdcpGp4blAgSeMIsixqzf" xr:uid="{90E3D011-41F9-4C01-BBC9-2A14B34E3491}"/>
    <hyperlink ref="L1138" r:id="rId2162" display="https://drive.google.com/uc?export=view&amp;id=1K81vvctRAm7RLbwCtTe1uGgE6-pYpY_A" xr:uid="{7062C8F9-25BF-43FD-B7C5-8B0306C8CC2E}"/>
    <hyperlink ref="L1139" r:id="rId2163" display="https://drive.google.com/uc?export=view&amp;id=1_C65CRMY15lh8_q0ynuWChHjnvPG-sht" xr:uid="{A86A3E4C-B86B-483D-979C-74D77F1B26A3}"/>
    <hyperlink ref="L1140" r:id="rId2164" display="https://drive.google.com/uc?export=view&amp;id=125h7PChjVyKUrS1RSg0w1OpVfVhdkgY_" xr:uid="{056C7C83-4888-4554-9988-369BF02B24C7}"/>
    <hyperlink ref="L1141" r:id="rId2165" display="https://drive.google.com/uc?export=view&amp;id=1Eiq3Tf6OrYpSvXK7z1EjRkmr_m00EMIP" xr:uid="{D834EE4E-021F-4485-91A5-45E7CF205849}"/>
    <hyperlink ref="L1142" r:id="rId2166" display="https://drive.google.com/uc?export=view&amp;id=1kMYRYh8XQXt6Bbts42FFH9F5Awj5nILW" xr:uid="{BF12CC8E-D7C6-413A-863A-0B9FB77DC701}"/>
    <hyperlink ref="L1143" r:id="rId2167" display="https://drive.google.com/uc?export=view&amp;id=1E_OUT4Q7j4AtcDlTfiUF-cyfEm3XaTYo" xr:uid="{FB124046-95EC-45C8-A225-48978BA49845}"/>
    <hyperlink ref="L1144" r:id="rId2168" display="https://drive.google.com/uc?export=view&amp;id=1tZAeTY23BQFtboEo93Lc5F13h-ogtcFu" xr:uid="{D16FCA2E-849E-4B55-BFDD-4912C507902D}"/>
    <hyperlink ref="L1145" r:id="rId2169" display="https://drive.google.com/uc?export=view&amp;id=1TlmUThYmqpbCKP-Y1w1OohMxSTpnz1Fs" xr:uid="{3A3ACF31-4F99-433A-9F12-8EA41BBC8DB9}"/>
    <hyperlink ref="L1146" r:id="rId2170" display="https://drive.google.com/uc?export=view&amp;id=1nqW31NxMLMqSa9qDnPTpti_rwV4MMJsb" xr:uid="{95D10A3A-1FCA-45D3-90CA-269C77DA70DE}"/>
    <hyperlink ref="L1147" r:id="rId2171" display="https://drive.google.com/uc?export=view&amp;id=1i_gn3FnA_GINem-oc8VK8-vYaWbZGqLj" xr:uid="{EDF75207-2C32-471E-8406-B928FD0C0512}"/>
    <hyperlink ref="L1148" r:id="rId2172" display="https://drive.google.com/uc?export=view&amp;id=1tEhBtBIoIVmPj30qFYwVv9X7Jq8Ft31Z" xr:uid="{9BB49D49-2290-45EF-A4F7-0EA4922C054B}"/>
    <hyperlink ref="L1149" r:id="rId2173" display="https://drive.google.com/uc?export=view&amp;id=1iBk6QzdNyz_SDhgbwPEWRnMCSXlT33Kz" xr:uid="{A4134BAB-E148-4FFB-BEAC-90F5DBC5D1A0}"/>
    <hyperlink ref="L1150" r:id="rId2174" display="https://drive.google.com/uc?export=view&amp;id=1MSkMjjSUwd0XaY4OICXxwC4uUDYNIrlV" xr:uid="{5596657C-DF23-4019-A650-367A1AEDFF41}"/>
    <hyperlink ref="L1151" r:id="rId2175" display="https://drive.google.com/uc?export=view&amp;id=1qAXgTciV39X1FCrNpxchwrb0928cg-KZ" xr:uid="{F1BB2E24-9866-4C44-88DC-5DE9D2C46B6E}"/>
    <hyperlink ref="L1152" r:id="rId2176" display="https://drive.google.com/uc?export=view&amp;id=1eR2FGbXikWw16daKih-xrzINpUj47205" xr:uid="{EE73EA04-CAE4-4618-980D-7BB100E9A8D6}"/>
    <hyperlink ref="L1153" r:id="rId2177" display="https://drive.google.com/uc?export=view&amp;id=198gUm95KReltKBO2Jyv6ZDV_XbcmYOuy" xr:uid="{598506F2-BF21-45B1-881F-D2D6EB96AA90}"/>
    <hyperlink ref="L1154" r:id="rId2178" display="https://drive.google.com/uc?export=view&amp;id=1RJjFiJx284849sOI1rOD-L6BnHJqpiGc" xr:uid="{91C73CF2-26A0-48A4-A52B-6DAE436EE9FE}"/>
    <hyperlink ref="L1155" r:id="rId2179" display="https://drive.google.com/uc?export=view&amp;id=1vjd9AW7D3HTQnOdo_JIgC2Gbf5GnnKFL" xr:uid="{D457DEF2-80EE-45B3-B0D0-B67183C76A10}"/>
    <hyperlink ref="L1156" r:id="rId2180" display="https://drive.google.com/uc?export=view&amp;id=1xPTpjaIAMmyRNCYzmP5Q6SNQKuq-cwRE" xr:uid="{F2AD298C-0EE5-4CDE-8B8A-3FB8B01424E4}"/>
    <hyperlink ref="L1157" r:id="rId2181" display="https://drive.google.com/uc?export=view&amp;id=1-jH3gHiABSN1msGyCs4H8uF8TZEfVBRR" xr:uid="{D95BE36F-7ECA-403C-A1E7-531AB944978C}"/>
    <hyperlink ref="L1158" r:id="rId2182" display="https://drive.google.com/uc?export=view&amp;id=1Bslcx2o6aPovOpHtFuAqgp_jLNx-NdbB" xr:uid="{D00118E9-1098-4124-B4D5-AC45FD87D4A6}"/>
    <hyperlink ref="L1159" r:id="rId2183" display="https://drive.google.com/uc?export=view&amp;id=1HTcgoWaOqEFlp6SprrJXCi15xquNw2Un" xr:uid="{6DAA4881-6C36-4D71-9634-ECE3880776D8}"/>
    <hyperlink ref="L1160" r:id="rId2184" display="https://drive.google.com/uc?export=view&amp;id=1ZCOTBk_d59XE5Tz6JSykG1QRXBbNL9_f" xr:uid="{195F6ABC-87DE-4B42-9D15-E18B79BA650D}"/>
    <hyperlink ref="L1161" r:id="rId2185" display="https://drive.google.com/uc?export=view&amp;id=1cOHH14T2_oSJlSH51tVVcR_VjB5SXtnc" xr:uid="{35A8D675-6640-433F-BFE7-3414E1AF28EA}"/>
    <hyperlink ref="L1162" r:id="rId2186" display="https://drive.google.com/uc?export=view&amp;id=1uFgq9PbkArWldsZQL_BIM4WNbwctrAj9" xr:uid="{1CD8BEE5-5399-42C2-B9DA-BB84DA1046FD}"/>
    <hyperlink ref="L1163" r:id="rId2187" display="https://drive.google.com/uc?export=view&amp;id=1aF7h1KOejvMI6QoXCtjxoG8hOthz0WgL" xr:uid="{7EF03537-8E90-49B4-B9B7-B29C4DEEA8A2}"/>
    <hyperlink ref="L1164" r:id="rId2188" display="https://drive.google.com/uc?export=view&amp;id=1Dw3HKiM8UDRs6Dh-SVOk4qU75hZkz_gy" xr:uid="{09E89DED-D44F-4A87-96BC-6440A02098FB}"/>
    <hyperlink ref="L1165" r:id="rId2189" display="https://drive.google.com/uc?export=view&amp;id=1bnU53J40OLqZlkPMNoP3_0xwuqHNE62Z" xr:uid="{C28CB87B-1A48-40C7-98F3-8CC571014829}"/>
    <hyperlink ref="L1166" r:id="rId2190" display="https://drive.google.com/uc?export=view&amp;id=1ij0L1VMVE4q701rifTH542VkmqUBY3_l" xr:uid="{D11D5690-F288-4BF2-BD2C-E6EB3F4B40F9}"/>
    <hyperlink ref="L1167" r:id="rId2191" display="https://drive.google.com/uc?export=view&amp;id=1oxXtw-pBlTEBfUcT2oLNiixksTlM8nrE" xr:uid="{25A2768B-2F54-43AB-8FCB-7D662E11C159}"/>
    <hyperlink ref="L1168" r:id="rId2192" display="https://drive.google.com/uc?export=view&amp;id=1Xs41Y-uL1woWQlzSG5p3FDOBWolrv8vM" xr:uid="{3BDDFB0C-A8AA-4C6C-A8F4-C5538165B6EC}"/>
    <hyperlink ref="L1169" r:id="rId2193" display="https://drive.google.com/uc?export=view&amp;id=1gK2MQARRaHHupJNy4yqJp3OdE9JuBF_9" xr:uid="{BD4D1CDA-019E-4A3A-B27E-3364DDD8A950}"/>
    <hyperlink ref="L1170" r:id="rId2194" display="https://drive.google.com/uc?export=view&amp;id=1IPIBTcv5wMgNab6kiVbtz2V-jFjW93hC" xr:uid="{27881E94-C614-48FD-A3F9-3D92457FD404}"/>
    <hyperlink ref="L1171" r:id="rId2195" display="https://drive.google.com/uc?export=view&amp;id=1ywfNzJpCsWOGyIwp-HG585hUiWTZxGAg" xr:uid="{197EB146-BBC2-4915-8A69-AA1D836B93EE}"/>
    <hyperlink ref="L1172" r:id="rId2196" display="https://drive.google.com/uc?export=view&amp;id=1CuMb5wmOD1I2n3gfaJmzrZb4LONBC0nI" xr:uid="{825A2046-21C1-432A-8363-D253749BE243}"/>
    <hyperlink ref="L1173" r:id="rId2197" display="https://drive.google.com/uc?export=view&amp;id=1-_PsVJK12As-e5R_t1yDkR8SLbdIWbmi" xr:uid="{E2630446-E27C-4DC5-904B-AC14559195E4}"/>
    <hyperlink ref="L1174" r:id="rId2198" display="https://drive.google.com/uc?export=view&amp;id=1uIdieMzncycOU0wE19jXSxqpIYlt5uv_" xr:uid="{100E4319-2E78-4417-939D-933AD72BDC51}"/>
    <hyperlink ref="L1175" r:id="rId2199" display="https://drive.google.com/uc?export=view&amp;id=1qmxSAi3VfVfLXyZaf3Mj9TACoGVhaeA7" xr:uid="{5D3B03B6-C6D0-4232-9453-FE0CE6CDCE9E}"/>
    <hyperlink ref="L1176" r:id="rId2200" display="https://drive.google.com/uc?export=view&amp;id=1kaeHjg5NRVLCC-2MdlE3jU-verRmz8XW" xr:uid="{50FD2825-D46A-430D-A0E9-3DFD3CA72337}"/>
    <hyperlink ref="L1177" r:id="rId2201" display="https://drive.google.com/uc?export=view&amp;id=1bxU_vqnUIfN8PbEPuCGvFaVxczRnlf_1" xr:uid="{83CFE41F-3B5C-450C-945D-BB185E5114DB}"/>
    <hyperlink ref="L1178" r:id="rId2202" display="https://drive.google.com/uc?export=view&amp;id=1k6wb5JulH2F1YS3csgyz2J7vjPF_Ip4t" xr:uid="{16A5291F-78A3-4F4B-A695-FF0EB4D15F14}"/>
    <hyperlink ref="L1179" r:id="rId2203" display="https://drive.google.com/uc?export=view&amp;id=1QVDvrzMBrAy-90EiMKbcwijj9yP2QVid" xr:uid="{086228AF-E633-4EE3-8A0B-5A0416147066}"/>
    <hyperlink ref="L1180" r:id="rId2204" display="https://drive.google.com/uc?export=view&amp;id=1dxu_7iT2Lw45caz2skS6FsEVtxdG-Kd_" xr:uid="{A4D7A7DE-4033-468F-A437-F4913B8CF584}"/>
    <hyperlink ref="L1181" r:id="rId2205" display="https://drive.google.com/uc?export=view&amp;id=1shUfdi4_eOpMO5AyQ1Rj3tkAVDwcv7wX" xr:uid="{3ED9F7C6-43F3-4636-9EA7-69EA098F6BF2}"/>
    <hyperlink ref="L1182" r:id="rId2206" display="https://drive.google.com/uc?export=view&amp;id=19jniA6F6ihPRJNBRkuJnaXdczOGGAJrS" xr:uid="{69D1E022-18DD-43C4-869B-5127BF2CBF1B}"/>
    <hyperlink ref="L1183" r:id="rId2207" display="https://drive.google.com/uc?export=view&amp;id=1fKXRDaavxyjz43tPSkZtJlqYjquEQX-j" xr:uid="{7850AB0D-1516-4423-8DC4-893B67231D5C}"/>
    <hyperlink ref="L1184" r:id="rId2208" display="https://drive.google.com/uc?export=view&amp;id=1COBRAgPq6zNRO65ga2C5w31p5u3kHI7X" xr:uid="{C24C6141-2E45-4AAE-89A0-5FF0633FD8B5}"/>
    <hyperlink ref="L1185" r:id="rId2209" display="https://drive.google.com/uc?export=view&amp;id=1maCWXwjuXpruTfqikragRBsA9OtTlHyz" xr:uid="{65C006FF-2136-4DB3-9C48-27BCCD13B7EA}"/>
    <hyperlink ref="L1186" r:id="rId2210" display="https://drive.google.com/uc?export=view&amp;id=1cE-xKzLtR-ZfgIlwNXrYxPRkfLt2nEu-" xr:uid="{534001CE-F4BD-49BA-A74C-AC54E15B0722}"/>
    <hyperlink ref="L1187" r:id="rId2211" display="https://drive.google.com/uc?export=view&amp;id=18ifxSrusBNmwmJ4CBv3pLjb8pQ1Z7jAK" xr:uid="{837B3E3D-8CB6-4D27-9E45-41FD52085B87}"/>
    <hyperlink ref="L1188" r:id="rId2212" display="https://drive.google.com/uc?export=view&amp;id=15rZD6bBetsCVnN2xwf3eOorf1TngK4cg" xr:uid="{DC1AE257-6E19-4267-8A06-7FC26021F8C8}"/>
    <hyperlink ref="L1189" r:id="rId2213" display="https://drive.google.com/uc?export=view&amp;id=1ehd7SSF9mNowa9ujZQWFBX87lT1G0v6f" xr:uid="{2A7E945C-6AD3-40B0-8625-6E0ACA5DD41A}"/>
    <hyperlink ref="L1190" r:id="rId2214" display="https://drive.google.com/uc?export=view&amp;id=1P5R1nQUw6PV4D7Avlqt8mu0UHqYJOAVg" xr:uid="{4A18E083-782B-400E-8461-C76F63B69459}"/>
    <hyperlink ref="L1191" r:id="rId2215" display="https://drive.google.com/uc?export=view&amp;id=1SKwX10_l4uWBTh5TmcX7qiJ5hFC9tJ9X" xr:uid="{A6BFCC58-D814-4948-84C7-94D8CE46D16B}"/>
    <hyperlink ref="L1192" r:id="rId2216" display="https://drive.google.com/uc?export=view&amp;id=1EUrgX_wpiDuRyV37UU6j9WH4dBDLsZ5F" xr:uid="{6EB517FB-6488-4390-9C4C-8A09FD03A390}"/>
    <hyperlink ref="L1193" r:id="rId2217" display="https://drive.google.com/uc?export=view&amp;id=1G0vUVfKFtC-zEFy6JhBrdWbV8Z5mcU45" xr:uid="{4467A3BF-3856-4F4E-A134-A0B95850E067}"/>
    <hyperlink ref="L1194" r:id="rId2218" display="https://drive.google.com/uc?export=view&amp;id=1VfT-8eG1zQOkbQ8-jFzv6_IAiMKptcX-" xr:uid="{2E086F3D-CE63-4FE5-A15E-311403E01948}"/>
    <hyperlink ref="L1195" r:id="rId2219" display="https://drive.google.com/uc?export=view&amp;id=1pQcXM1XpsbnEgaF_f1q96Qdwo86pV97M" xr:uid="{1AF7F2FB-7E85-4643-AD8B-BC727CBE04ED}"/>
    <hyperlink ref="L1196" r:id="rId2220" display="https://drive.google.com/uc?export=view&amp;id=19JvMNMJ2CdEFQaZKFE2IQxn3_OZ624mR" xr:uid="{39A3932A-0841-4C7D-AF8D-E634D2F5CEA1}"/>
    <hyperlink ref="L1197" r:id="rId2221" display="https://drive.google.com/uc?export=view&amp;id=1yP9TIvAhw8Nhojr-FxOKJ_Lw6JYmaGj4" xr:uid="{BAD63C37-09BA-45F3-9788-7D95A2D68683}"/>
    <hyperlink ref="L1198" r:id="rId2222" display="https://drive.google.com/uc?export=view&amp;id=1Ud36a0JoX2MYKso1xStcu_ibqJK0X1p8" xr:uid="{16263A49-D815-4DA8-91DE-C5D4024C257E}"/>
    <hyperlink ref="L1199" r:id="rId2223" display="https://drive.google.com/uc?export=view&amp;id=1ecPBR_ACL5Mc_5DatcLbL2rNj-vLAJG4" xr:uid="{B1E6EEC4-8659-4D8E-A447-4DB9E1877032}"/>
    <hyperlink ref="L1200" r:id="rId2224" display="https://drive.google.com/uc?export=view&amp;id=1dVTReuCUcxSlGQPlfq5R9eIu7X3zzxeu" xr:uid="{DAFAEB8C-8F37-4766-8604-6F8C89395B6D}"/>
    <hyperlink ref="L1201" r:id="rId2225" display="https://drive.google.com/uc?export=view&amp;id=1DVjge4NhKhVBSzb5x-mpK1ra2GRokwi1" xr:uid="{753A5CED-4FB2-47AA-A579-59FAF24016C0}"/>
    <hyperlink ref="L1202" r:id="rId2226" display="https://drive.google.com/uc?export=view&amp;id=17jCR3aThMSEBgO94-NAh8w6oWqTD1mov" xr:uid="{63E6632E-C516-47BE-AEE4-3A7ED9684E04}"/>
    <hyperlink ref="L1203" r:id="rId2227" display="https://drive.google.com/uc?export=view&amp;id=1_fdjTE_5qBTBgadtSSIUNXfiUsZXOuDJ" xr:uid="{3AA33BBB-1D78-40C5-B713-EF618E5B235C}"/>
    <hyperlink ref="L1204" r:id="rId2228" display="https://drive.google.com/uc?export=view&amp;id=1oW4y1CmRSEP-PI3z9ztTpR2E-rITKuPw" xr:uid="{887BB050-90A3-42F3-8D8E-34BC655CF792}"/>
    <hyperlink ref="L1205" r:id="rId2229" display="https://drive.google.com/uc?export=view&amp;id=1SGjJ13MsI_UU4cCveXtbrPpwbTEDZrj-" xr:uid="{2D8787A6-F063-43C7-976B-6C1C22DCD56A}"/>
    <hyperlink ref="L1206" r:id="rId2230" display="https://drive.google.com/uc?export=view&amp;id=1pn2yySbMg1BwVBq9wqn6QNP-zqLmoI1V" xr:uid="{E99F38F7-8FDE-457F-A82A-35CBD5F7C8E9}"/>
    <hyperlink ref="L1207" r:id="rId2231" display="https://drive.google.com/uc?export=view&amp;id=1tSFbVDAveBLw3lHM51qaJPJ5kEGn7Q9H" xr:uid="{FD2FD01A-B6A1-43B3-AE5F-D1F18418A7C5}"/>
    <hyperlink ref="L1208" r:id="rId2232" display="https://drive.google.com/uc?export=view&amp;id=1b7OZslWF5U5R6yiIMOnFXNMTf8WZNmIy" xr:uid="{335CA0F6-03D9-4438-905F-996ED74B8CA7}"/>
    <hyperlink ref="L1209" r:id="rId2233" display="https://drive.google.com/uc?export=view&amp;id=1ntI0rFlcx0MJBU3nMw5OFQcASu1naxXf" xr:uid="{3F6B262C-CA23-4C65-9B21-E080B76AC3C3}"/>
    <hyperlink ref="L1210" r:id="rId2234" display="https://drive.google.com/uc?export=view&amp;id=114_GEZ3xyunbQquCMD9UYVTDRjtAOhAG" xr:uid="{2041CC7C-1EC8-4309-8AF1-BBE52A9651D2}"/>
    <hyperlink ref="L1211" r:id="rId2235" display="https://drive.google.com/uc?export=view&amp;id=1a43K8mPg9Ovntj69Pm6-KFxHQlDvVGYQ" xr:uid="{1DD15ED5-B09D-48B5-8DDD-969553A3AEF0}"/>
    <hyperlink ref="L1212" r:id="rId2236" display="https://drive.google.com/uc?export=view&amp;id=1ZkUIdq5712ElvUf1rfGEfkQnmEVov3CS" xr:uid="{7495AFF1-55C5-431A-8F2D-352A863DFD80}"/>
    <hyperlink ref="L1213" r:id="rId2237" display="https://drive.google.com/uc?export=view&amp;id=1XSXGijSjsD4RRIYSKu8YOA1pcquCWq9-" xr:uid="{94FB1900-7847-417D-91AD-B5E49F4BAB8E}"/>
    <hyperlink ref="L1214" r:id="rId2238" display="https://drive.google.com/uc?export=view&amp;id=1yFS5wVgumVdFVoxgGLfE9Hd8LqAtbO9K" xr:uid="{C8469A2C-D56D-4EC5-A461-5CCC98475949}"/>
    <hyperlink ref="L1215" r:id="rId2239" display="https://drive.google.com/uc?export=view&amp;id=139slIvySIoDHpXKFtbHEMX7t82kuZxgI" xr:uid="{6D490A2A-272B-4EE3-8C5D-C74BC0B1E745}"/>
    <hyperlink ref="L1216" r:id="rId2240" display="https://drive.google.com/uc?export=view&amp;id=10cIqTYTC9vYfotH9FLy_s6qnPveprkCf" xr:uid="{4E52CC94-B503-4D50-B49F-0E959DF23686}"/>
    <hyperlink ref="L1217" r:id="rId2241" display="https://drive.google.com/uc?export=view&amp;id=1OSZAK449cI420h-7twyRZrpjvVKtlZ7q" xr:uid="{17257703-436D-467A-80CE-F9F510AE7A86}"/>
    <hyperlink ref="L1218" r:id="rId2242" display="https://drive.google.com/uc?export=view&amp;id=12qopcRhp5aw6_YpYR2mHHTu-Y5wXfqEY" xr:uid="{49A9A3B2-9588-4952-89E1-12BC286345E4}"/>
    <hyperlink ref="L1219" r:id="rId2243" display="https://drive.google.com/uc?export=view&amp;id=1kVyYgw4fNiLiYIOe1fBHSgYwcuBZ5TlD" xr:uid="{C61E8549-B42B-44AC-87A3-9C05DE1D03F5}"/>
    <hyperlink ref="L1220" r:id="rId2244" display="https://drive.google.com/uc?export=view&amp;id=1G4RfF7ytTVry9BGwuYlNMo7tFzgN3Cce" xr:uid="{3EA0CCF6-DC60-464A-AE6B-78BEAE614102}"/>
    <hyperlink ref="L1221" r:id="rId2245" display="https://drive.google.com/uc?export=view&amp;id=1HL5xID0qyT5pBU9l6Was4zmucvMrDrLG" xr:uid="{20F651D6-B71F-4126-9248-88AC3B44952B}"/>
    <hyperlink ref="L1222" r:id="rId2246" display="https://drive.google.com/uc?export=view&amp;id=1Q3kChd_yjzPWpyo_mdSOQ5TCOvhmNenG" xr:uid="{0D323EC1-A350-441A-AEB8-D2B716076B95}"/>
    <hyperlink ref="L1223" r:id="rId2247" display="https://drive.google.com/uc?export=view&amp;id=1NZyw79AYy75Qsx5kue9yjF6WiZT52i6T" xr:uid="{039B4D37-37BF-49E0-AC7D-8AB1C1E1D0F1}"/>
    <hyperlink ref="L1224" r:id="rId2248" display="https://drive.google.com/uc?export=view&amp;id=1bUoME0ym-eJlaNr4Io8z_af1v2F-lEWU" xr:uid="{204D04BB-67B6-40FB-B98F-96D7084C9198}"/>
    <hyperlink ref="L1225" r:id="rId2249" display="https://drive.google.com/uc?export=view&amp;id=1unEW6ThBE4rnfCev6S7-Cvcz8HWQ5fe1" xr:uid="{3CCF1205-783C-40C9-B319-2941AF9DE78B}"/>
    <hyperlink ref="L1226" r:id="rId2250" display="https://drive.google.com/uc?export=view&amp;id=1d5Tw3vIw8k0kzPXd-XqpCGQhZ_YBcsQB" xr:uid="{92D30A7A-4C9F-48FB-AD38-8BD24C01ABEC}"/>
    <hyperlink ref="L1227" r:id="rId2251" display="https://drive.google.com/uc?export=view&amp;id=1SpgcnIDTZTenb81LK54yshY_mlK7ZR9Y" xr:uid="{F61B00A6-9FA7-49FA-AF13-4408B28F9231}"/>
    <hyperlink ref="L1228" r:id="rId2252" display="https://drive.google.com/uc?export=view&amp;id=1HwMdb_I2BoUhxE_6JS1QvjlNlXxRAq6n" xr:uid="{FBC0F128-1B17-4F36-8C7F-C51D0A226DBF}"/>
    <hyperlink ref="L1229" r:id="rId2253" display="https://drive.google.com/uc?export=view&amp;id=1QM8mQTB32RQB_N_rRO0aedhJpdij-s6z" xr:uid="{4932BF7C-6532-403E-9168-F2D11514B3EC}"/>
    <hyperlink ref="L1230" r:id="rId2254" display="https://drive.google.com/uc?export=view&amp;id=1cx2rySZ52FXkS10Rh51_6qncCTBEhaFz" xr:uid="{0C1B9098-F528-4272-ABCA-28CBFD40F699}"/>
    <hyperlink ref="L1231" r:id="rId2255" display="https://drive.google.com/uc?export=view&amp;id=1C9egVf-IVliy4ou52ITTNQnh1aHMWt8M" xr:uid="{3D2A8329-555E-4440-9690-E856A56832CA}"/>
    <hyperlink ref="L1232" r:id="rId2256" display="https://drive.google.com/uc?export=view&amp;id=1UL8vZpI1cTfghgkCrcA-GYyAjoLuw-Ou" xr:uid="{327CE82D-54CD-479A-9992-EFC014892D20}"/>
    <hyperlink ref="L1233" r:id="rId2257" display="https://drive.google.com/uc?export=view&amp;id=1GxLPFiNC0YUvlqFah7jmW4IYurhV1CPz" xr:uid="{598CDF10-F9AC-484C-AC01-75FBFBA95754}"/>
    <hyperlink ref="L1234" r:id="rId2258" display="https://drive.google.com/uc?export=view&amp;id=1xuzhz1o8ofjp9F9majI6yqpdmi7uZJyX" xr:uid="{C7973372-4417-478F-996D-51DABDD20420}"/>
    <hyperlink ref="L1235" r:id="rId2259" display="https://drive.google.com/uc?export=view&amp;id=1i_nOw7OJf1pENriYlHXdwLuifY8Ur0me" xr:uid="{AB79B7E2-8BB1-45C8-844A-0E6DC68960E4}"/>
    <hyperlink ref="L1236" r:id="rId2260" display="https://drive.google.com/uc?export=view&amp;id=1XzxthzwnvJBlGjh2DPfZuM98G3o6NoWO" xr:uid="{DFD1BF43-0435-4C47-B25D-B55E783045A5}"/>
    <hyperlink ref="L1237" r:id="rId2261" display="https://drive.google.com/uc?export=view&amp;id=1Y8YSoG4SeRScloPW3bSBs_vZUYNUJBke" xr:uid="{41D897A3-4371-455C-8587-0FB0973B306E}"/>
    <hyperlink ref="L1238" r:id="rId2262" display="https://drive.google.com/uc?export=view&amp;id=1dqCcIfTg7gxNnbP2m8WAEs5rQwPupDhS" xr:uid="{440B11F6-2BA5-4CDD-9745-728E1D9EFCFB}"/>
    <hyperlink ref="L1239" r:id="rId2263" display="https://drive.google.com/uc?export=view&amp;id=17BB1K2GzdweAMObihK4vrrSB9QnhaWo8" xr:uid="{CF5F94BA-F0EB-4BCA-A62F-EAB0E2548FE8}"/>
    <hyperlink ref="L1240" r:id="rId2264" display="https://drive.google.com/uc?export=view&amp;id=1_rJQe67Vg_amGo2o7Bkip8E78Q5uK2-x" xr:uid="{B37F7786-6A89-45B3-AED1-DA0D461AC3CD}"/>
    <hyperlink ref="L1241" r:id="rId2265" display="https://drive.google.com/uc?export=view&amp;id=156aGAEFDvhZNOYl8S9n2kYpgATc4bPD0" xr:uid="{13484B63-6AE0-4C0C-9C2E-4BA0A9AD04A9}"/>
    <hyperlink ref="L1242" r:id="rId2266" display="https://drive.google.com/uc?export=view&amp;id=1F0rB8WfBSgAPs49rOE7oYITqpICG9Dmd" xr:uid="{EB245056-3C83-4447-83C2-75CCCD0C7D3A}"/>
    <hyperlink ref="L1243" r:id="rId2267" display="https://drive.google.com/uc?export=view&amp;id=1h0GSWNQvPvkPAzjoyW-fh_GOoznzIRYs" xr:uid="{4EDCB725-0216-4591-B387-60BB97DF712A}"/>
    <hyperlink ref="L1244" r:id="rId2268" display="https://drive.google.com/uc?export=view&amp;id=1B6YSvxLhaLhrdcHBECYw7rv9un6s8KaE" xr:uid="{FCD7FA14-4AA9-4E7F-B7CE-CF005C0F2003}"/>
    <hyperlink ref="L1245" r:id="rId2269" display="https://drive.google.com/uc?export=view&amp;id=1kvx_ukwyPCH4hWTq3op6fLllrd8xEAbM" xr:uid="{631CEE65-82BD-4410-B1C0-E3232BC8B69A}"/>
    <hyperlink ref="L1246" r:id="rId2270" display="https://drive.google.com/uc?export=view&amp;id=11oYwPwmKUHaFe386G6plpWpf3GZ-A4S2" xr:uid="{B3338883-E42C-48B2-B3F6-6B28768A0859}"/>
    <hyperlink ref="L1247" r:id="rId2271" display="https://drive.google.com/uc?export=view&amp;id=1XXcy9eJgdff0qY1hbjqvkqCgrI-xd8t3" xr:uid="{97AFEF3C-A1C6-4D65-ACB5-BEE4FB576013}"/>
    <hyperlink ref="L1248" r:id="rId2272" display="https://drive.google.com/uc?export=view&amp;id=1k7llwNMM4qsfNZYImz3INMQiVLexhTSB" xr:uid="{CEF4F82C-DD7D-42B4-A23A-9DD0303EF961}"/>
    <hyperlink ref="L1249" r:id="rId2273" display="https://drive.google.com/uc?export=view&amp;id=1uMpQ7huYVCoGnS8gBPBdCkPosepypzNk" xr:uid="{ABC848D1-9A11-4899-AE3F-BB8834256C13}"/>
    <hyperlink ref="L1250" r:id="rId2274" display="https://drive.google.com/uc?export=view&amp;id=1MYCmAoqaFWOSAXE2na-Z1GjNSOxLhiuW" xr:uid="{FAECEB63-FC06-4644-96C6-D5FEA4C3BF72}"/>
    <hyperlink ref="L1251" r:id="rId2275" display="https://drive.google.com/uc?export=view&amp;id=1hIkfnpmCgq8oNE97ddRMiYfxrDjXfhHv" xr:uid="{ABAA7CB6-ABED-4062-80D1-40FA63770E08}"/>
    <hyperlink ref="L1252" r:id="rId2276" display="https://drive.google.com/uc?export=view&amp;id=1KOcGmCIzlXS9YlXy6L9V9UIeqvYoaoZT" xr:uid="{9360D1E6-48E2-4DBF-BA0E-A92DEE42036B}"/>
    <hyperlink ref="L1253" r:id="rId2277" display="https://drive.google.com/uc?export=view&amp;id=1EBqgkIyo-eEQN_T5A-qmnyYETCOGzZYD" xr:uid="{111D0221-A184-44DA-82B4-6B24B86C34EB}"/>
    <hyperlink ref="L1254" r:id="rId2278" display="https://drive.google.com/uc?export=view&amp;id=1VBY9ecygEXUmqTJNPknnwgXDnbTs8xOL" xr:uid="{7916CD1D-C81B-4D43-8483-6DCC445FA85E}"/>
    <hyperlink ref="L1255" r:id="rId2279" display="https://drive.google.com/uc?export=view&amp;id=1UcGTAyQXc-YcGGw3wr8q9McX4qSb--sY" xr:uid="{73839C13-2C57-44C0-A3DC-8BA9F382B511}"/>
    <hyperlink ref="L1256" r:id="rId2280" display="https://drive.google.com/uc?export=view&amp;id=11aTcD2iSZXx39S-Cck2sgrzjWEhGjO-T" xr:uid="{BE5DE438-D539-4BF9-8899-26E5A8A5E1E0}"/>
    <hyperlink ref="L1257" r:id="rId2281" display="https://drive.google.com/uc?export=view&amp;id=1YKFJwbnyXoYaGL1jlUTK_tJz688Vzoaf" xr:uid="{59E048BB-8F35-4F2B-B309-3C4D13598D5F}"/>
    <hyperlink ref="L1258" r:id="rId2282" display="https://drive.google.com/uc?export=view&amp;id=1yA77VhzdBOpxsP9KfVe2jNqHugkVJ84R" xr:uid="{7D4A4BCC-F06B-4687-9D17-593A74CF0999}"/>
    <hyperlink ref="L1259" r:id="rId2283" display="https://drive.google.com/uc?export=view&amp;id=1iuhFmj14h6MdncCb3P40VuSByH98dOh5" xr:uid="{7A963D12-DE1A-478A-84B9-D835C0D5ED9D}"/>
    <hyperlink ref="L1260" r:id="rId2284" display="https://drive.google.com/uc?export=view&amp;id=1kYfI1p2UovEIhNp1sLHLL-HgsVnxcTTL" xr:uid="{50B1DF46-ED55-41DC-8C93-56523F35EDDA}"/>
    <hyperlink ref="L1261" r:id="rId2285" display="https://drive.google.com/uc?export=view&amp;id=11YYzy5X5VAY7vPU_AG-M897qaBBG2mlV" xr:uid="{7E840760-AEFF-4A15-A58F-69105E3C8C6E}"/>
    <hyperlink ref="L1262" r:id="rId2286" display="https://drive.google.com/uc?export=view&amp;id=1M3vLX0wv2xDGn-UtdYSrOp6hDw4oAbEA" xr:uid="{F1CCB0E0-15CF-48CF-9551-8DD09444EF4E}"/>
    <hyperlink ref="L1263" r:id="rId2287" display="https://drive.google.com/uc?export=view&amp;id=1kiWYuzFfJzKKryCHOv0MtIH9mClhU_wD" xr:uid="{75378186-59B4-4E4F-85EF-D0259C93EC62}"/>
    <hyperlink ref="L1264" r:id="rId2288" display="https://drive.google.com/uc?export=view&amp;id=1rQBPJD5Dtjy3QfMaRDfa2pIQnwtKgOUs" xr:uid="{A2262DF2-09F1-4D76-83A2-72FBE79025A5}"/>
    <hyperlink ref="L1265" r:id="rId2289" display="https://drive.google.com/uc?export=view&amp;id=1w6TFIgQWBZZujti-w8_N5dZoAOlUJEjd" xr:uid="{31E269D7-AC34-4C2D-AC6D-EE69671F270F}"/>
    <hyperlink ref="L1266" r:id="rId2290" display="https://drive.google.com/uc?export=view&amp;id=1jH_GEiNMvnnOU_vFJ0ib94UzblUT6sdB" xr:uid="{D21FD16A-F45A-49F1-B45D-BC6385AEDE69}"/>
    <hyperlink ref="L1267" r:id="rId2291" display="https://drive.google.com/uc?export=view&amp;id=1IRjp5WtCZx-rZwHGXHsYyYVFwZZLrPJ9" xr:uid="{FF972FCA-9B9E-4B76-B10A-1E2C8EF1A938}"/>
    <hyperlink ref="L1268" r:id="rId2292" display="https://drive.google.com/uc?export=view&amp;id=10lMN8VJMAii6u7UFHQAYd5FqsW8DNdz6" xr:uid="{04E363A7-31C1-4AB0-85BB-ADB14B58191F}"/>
    <hyperlink ref="L1269" r:id="rId2293" display="https://drive.google.com/uc?export=view&amp;id=14ePwhE6hirLMUShNiMg8m7xhu0IKB_v_" xr:uid="{3858765A-713F-4CB6-A2C5-1CD6687EDEB1}"/>
    <hyperlink ref="L1270" r:id="rId2294" display="https://drive.google.com/uc?export=view&amp;id=1A3yMUx5lDRsHu9lgpwjvAmOojUP7Wgal" xr:uid="{B9828422-5DA0-4D5F-94E4-BE510C47D612}"/>
    <hyperlink ref="L1271" r:id="rId2295" display="https://drive.google.com/uc?export=view&amp;id=1VXN9jyLzIpklmCpBYayNJZtXdXbA--oC" xr:uid="{6165BE59-9503-47D8-B8C4-4D4AB3DAB2E8}"/>
    <hyperlink ref="L1272" r:id="rId2296" display="https://drive.google.com/uc?export=view&amp;id=1tFJhQrxw1yMDwv4S8rE8a2dV1SF6jbEY" xr:uid="{B6E502E0-4488-4EC7-AE53-706ECE15CCCF}"/>
    <hyperlink ref="L1273" r:id="rId2297" display="https://drive.google.com/uc?export=view&amp;id=1vjTYeR4MzEM2vmrac8suCMLXHFSevuJB" xr:uid="{F05B41CA-AEE5-4169-B1D2-CBF2FC658290}"/>
    <hyperlink ref="L1274" r:id="rId2298" display="https://drive.google.com/uc?export=view&amp;id=1vgKxgnjsF60Eds07Izf0zOhc8A2FDERb" xr:uid="{9C9F96C2-2BF1-4F74-9EDC-FCFA10AA518D}"/>
    <hyperlink ref="L1275" r:id="rId2299" display="https://drive.google.com/uc?export=view&amp;id=1JynAmXswQMSVHcrsFIhep1gz12RW98dy" xr:uid="{9648BA0E-E5E5-409E-84EC-EECA57A78ABC}"/>
    <hyperlink ref="L1276" r:id="rId2300" display="https://drive.google.com/uc?export=view&amp;id=1bM227hEAxKu91Uqf0Z_AcxP5cS-8igAo" xr:uid="{8734120A-E366-4FC1-9FD1-A13F3ED100FB}"/>
    <hyperlink ref="L1277" r:id="rId2301" display="https://drive.google.com/uc?export=view&amp;id=16J3RkjaPzgikVwsoJmiUv_JVzbOHyqDP" xr:uid="{977D294E-C391-41DC-B42C-C465D783A7B9}"/>
    <hyperlink ref="L1278" r:id="rId2302" display="https://drive.google.com/uc?export=view&amp;id=1WsFp_3a13PoAboUVVL-QzZidJ_laStU8" xr:uid="{99CB5C42-E459-4465-B73A-1495CDFA5424}"/>
    <hyperlink ref="L1279" r:id="rId2303" display="https://drive.google.com/uc?export=view&amp;id=1byd0UzNTl3lRJelqvckN9qjwUhl7Oshe" xr:uid="{1CF11250-2E4E-45BC-8671-35FE7F45F213}"/>
    <hyperlink ref="L1280" r:id="rId2304" display="https://drive.google.com/uc?export=view&amp;id=1VRWZ-XN4bOD9pE51inz3pra0sGt39zds" xr:uid="{D5195A07-6B46-4650-8CA2-4DBE88C250C9}"/>
    <hyperlink ref="L1281" r:id="rId2305" display="https://drive.google.com/uc?export=view&amp;id=1Q8mpeQKfLKzarZ9vPAJc-CMfhhGHhyRm" xr:uid="{9DBC1D3A-9D86-4888-A75B-C27AACF1980A}"/>
    <hyperlink ref="L1282" r:id="rId2306" display="https://drive.google.com/uc?export=view&amp;id=1HmjVEZs4bI-KrSww0qvwBMX2majuM9tY" xr:uid="{E1CF8D12-19D0-4B1F-8F3E-3E529A7FB800}"/>
    <hyperlink ref="L1283" r:id="rId2307" display="https://drive.google.com/uc?export=view&amp;id=1vzjEU8ipdHMW4Somjm0yreCJdoN2QUpr" xr:uid="{F1E451C3-17A2-4F74-BE30-D698AFBBF95F}"/>
    <hyperlink ref="L1284" r:id="rId2308" display="https://drive.google.com/uc?export=view&amp;id=1bKtulc2m4-lOcJulVcHv0AN_T-7mfL1Z" xr:uid="{4049135F-DB55-4DAC-AFB5-C72AEC15D37F}"/>
    <hyperlink ref="L1285" r:id="rId2309" display="https://drive.google.com/uc?export=view&amp;id=1V3O57aAiXiMBwRklmcEVfcZiyGmBEchb" xr:uid="{AB7D0DD1-7502-4C68-B0DB-FB051852E1F4}"/>
    <hyperlink ref="L1286" r:id="rId2310" display="https://drive.google.com/uc?export=view&amp;id=1LfGnV5m_HXgq8gMT_YCIOPjuY-DE4Y-X" xr:uid="{1A296CEB-6277-4928-BB4F-A8E019F9D51D}"/>
    <hyperlink ref="L1287" r:id="rId2311" display="https://drive.google.com/uc?export=view&amp;id=1X-taqleArmgt9GG6gduymobaPvtCtyQz" xr:uid="{E87358E0-C1FC-452C-8346-3EDDA3771E31}"/>
    <hyperlink ref="L1288" r:id="rId2312" display="https://drive.google.com/uc?export=view&amp;id=1Hl92YWHSHvqdhYi9MRzSojN_cQZi4d2r" xr:uid="{3C94C0DC-025A-45CE-B7CF-42C7241CCD98}"/>
    <hyperlink ref="L1289" r:id="rId2313" display="https://drive.google.com/uc?export=view&amp;id=1vIN2vAwDFcrjKqDtHb1vdYXfd734WaNr" xr:uid="{FF9711F3-83E8-4BDA-A0CF-3109A31405D3}"/>
    <hyperlink ref="L1290" r:id="rId2314" display="https://drive.google.com/uc?export=view&amp;id=1NmqiheMmQqEyks5HM1Aa5Lrx7QyUz0ce" xr:uid="{00AE1E6C-F231-4DC0-A52D-01A8FE18F3CC}"/>
    <hyperlink ref="L1291" r:id="rId2315" display="https://drive.google.com/uc?export=view&amp;id=1QNjOx-CmMZwJ3n9rc5hUiinBL-CykSqg" xr:uid="{07EAC187-ADFE-42CB-9A4B-5D993AD205B2}"/>
    <hyperlink ref="L6472" r:id="rId2316" display="https://drive.google.com/uc?export=view&amp;id=1QBb0D2i3IUPs7U4xPr2GDFI7fzyZjWaC" xr:uid="{5A63D72C-C6E0-4BF3-A547-5E6381690EC4}"/>
    <hyperlink ref="L6473" r:id="rId2317" display="https://drive.google.com/uc?export=view&amp;id=1VOxFX96wDIsKWF29lirPqi85NDvQUbJR" xr:uid="{159611C2-8C2D-4A5A-8709-033E5BAB3257}"/>
    <hyperlink ref="L6474" r:id="rId2318" display="https://drive.google.com/uc?export=view&amp;id=1cr-vmseplhZ8bnTCrJOeAZ52ebhO7qIn" xr:uid="{D43178FD-B574-40C8-8C51-939E2D7236E8}"/>
    <hyperlink ref="L6475" r:id="rId2319" display="https://drive.google.com/uc?export=view&amp;id=1r_dJunCweOpsDwrJLOQJkeHeCblxo3AG" xr:uid="{6F724989-49C6-43CD-83B8-1C3EAF4CCC48}"/>
    <hyperlink ref="L6476" r:id="rId2320" display="https://drive.google.com/uc?export=view&amp;id=1o4Ubxp003SIpACKNcERi-DZyy-Ev3TrC" xr:uid="{5C3FFAE8-11A3-42DA-B665-4005F8641A99}"/>
    <hyperlink ref="L6477" r:id="rId2321" display="https://drive.google.com/uc?export=view&amp;id=1aCiAZcWchWOTkCteRR5VSAKTDjdJSVJh" xr:uid="{3F9E6AAF-2AA8-4335-9B3C-A4387689E556}"/>
    <hyperlink ref="L6478" r:id="rId2322" display="https://drive.google.com/uc?export=view&amp;id=1iOWN0A3tqwHwNmtBVGE8pVBmnKkAfsXR" xr:uid="{3B882C47-78D7-4DE8-A467-5856D0306607}"/>
    <hyperlink ref="L6479" r:id="rId2323" display="https://drive.google.com/uc?export=view&amp;id=18c8DOXGPXOMQYiULf6AagWUQ9rKRAx6U" xr:uid="{C336989A-D713-4EB8-A319-B2856928E9C6}"/>
    <hyperlink ref="L6480" r:id="rId2324" display="https://drive.google.com/uc?export=view&amp;id=1G52P4B7reD7ps_XzcgaGLlo17bsKyJ_K" xr:uid="{60EA3F54-EA65-4565-9FE0-767642C1FC62}"/>
    <hyperlink ref="L6481" r:id="rId2325" display="https://drive.google.com/uc?export=view&amp;id=1KO2RDgvg9ovUKZcs3LXXQR6JbCL8ht5B" xr:uid="{588142D4-6F43-4C73-B353-21014D978536}"/>
    <hyperlink ref="L6482" r:id="rId2326" display="https://drive.google.com/uc?export=view&amp;id=1dtxvxI-TZzIuukOcha5Y6rvj_jlHcxw3" xr:uid="{44CE2CA8-6785-4F8B-AC70-0711EA4B0BDE}"/>
    <hyperlink ref="L6483" r:id="rId2327" display="https://drive.google.com/uc?export=view&amp;id=11jjmgv1nwSyRvy0w2cVV39bHcfKJkXW0" xr:uid="{A127DEAE-A6F6-4DBD-8BAB-7318513EABEF}"/>
    <hyperlink ref="L4998" r:id="rId2328" display="https://drive.google.com/uc?export=view&amp;id=1xE8_v8K7aO6Lgo1W49Q8ObTW4M4dRJjZ" xr:uid="{B1153E6F-0AD4-47C9-B41E-55AF86ECA1C1}"/>
    <hyperlink ref="L4999" r:id="rId2329" display="https://drive.google.com/uc?export=view&amp;id=1Yk2im9TlzIaqhVw8gnAYcjQ-GN4ODHmF" xr:uid="{20FA9D36-BA4F-4D81-8025-CD856D0E2CCC}"/>
    <hyperlink ref="L5000" r:id="rId2330" display="https://drive.google.com/uc?export=view&amp;id=1iZceP6MF2zZN30-1C6os5CFB-XhWq5rg" xr:uid="{7CF2DDB3-AB04-415E-A043-6EA5F3339E22}"/>
    <hyperlink ref="L5001" r:id="rId2331" display="https://drive.google.com/uc?export=view&amp;id=1LeTAJbpUeiPasXkKxxzx580FUFTjRwO5" xr:uid="{050E78A2-2745-4A91-B4A7-D1A9090D6BD6}"/>
    <hyperlink ref="L5002" r:id="rId2332" display="https://drive.google.com/uc?export=view&amp;id=14UPebS9MBB-EBn8QKwKWbpzKAJ6YE0A_" xr:uid="{9189C47B-05DB-4925-95B1-703E29876035}"/>
    <hyperlink ref="L5003" r:id="rId2333" display="https://drive.google.com/uc?export=view&amp;id=1eAJyy-8dhciohEALI7wy_HJbwaQ7xmiu" xr:uid="{E9DDCE64-0BC3-4262-BAA5-68FF93F439FC}"/>
    <hyperlink ref="L5004" r:id="rId2334" display="https://drive.google.com/uc?export=view&amp;id=1qxngpAUIdgGPTxh1bA9J14fbQNaT6rSg" xr:uid="{C0B07D86-D833-47D1-A6B8-335D836AB4FD}"/>
    <hyperlink ref="L5005" r:id="rId2335" display="https://drive.google.com/uc?export=view&amp;id=1PnwMCJTVU0LOAAzSCWHK9L8fhyKt_Wdg" xr:uid="{4B243D6B-47AB-43C8-88F4-C856137FEECF}"/>
    <hyperlink ref="L5006" r:id="rId2336" display="https://drive.google.com/uc?export=view&amp;id=1Nmm53DEgg0IrIJpHRe4NNXdIvWvGHVt7" xr:uid="{868A80C1-4039-41FE-A059-76AF2918D537}"/>
    <hyperlink ref="L6484" r:id="rId2337" display="https://drive.google.com/uc?export=view&amp;id=1XHh1JcOOsst4n3WNctcW0Tr2A3hHWvy5" xr:uid="{89002083-0F59-45BE-95C3-DFB61A96D73C}"/>
    <hyperlink ref="L6485" r:id="rId2338" display="https://drive.google.com/uc?export=view&amp;id=16cck1RGLuMfRxLX-wHu-Y_gHQUfDGSQL" xr:uid="{8142D660-CBE0-4046-99DD-B1885463A7DB}"/>
    <hyperlink ref="L6486" r:id="rId2339" display="https://drive.google.com/uc?export=view&amp;id=1zaRuL4WudAJReAmGAE6AZnsqyNpwWEK4" xr:uid="{E856FAE2-FF30-4784-943F-9C5CCDC863EB}"/>
    <hyperlink ref="L6487" r:id="rId2340" display="https://drive.google.com/uc?export=view&amp;id=1XCvG5ETfdvXM9WFzOjvI7rFAjOmFeHAY" xr:uid="{FC1F783D-8C12-4108-B885-FBE2CBFF3056}"/>
    <hyperlink ref="L6488" r:id="rId2341" display="https://drive.google.com/uc?export=view&amp;id=1T6hViFu4hKYDuxuEbQ3qY272nE5xDrSc" xr:uid="{CADD6DBF-2A34-4C44-9819-4B95FB7EC4C2}"/>
    <hyperlink ref="L6489" r:id="rId2342" display="https://drive.google.com/uc?export=view&amp;id=1-67d4glWcCAQgppjh1i_ZA4ZqZ0-JAKZ" xr:uid="{FD2CCD87-FE88-48D5-B6FF-1625B42AACA0}"/>
    <hyperlink ref="L6490" r:id="rId2343" display="https://drive.google.com/uc?export=view&amp;id=1SvKCckbyRGRAp-OO9iOXyQn6L28tWmgI" xr:uid="{4CF0C24B-75C9-41CD-93AA-C1D8F9AE075A}"/>
    <hyperlink ref="L1292" r:id="rId2344" display="https://drive.google.com/uc?export=view&amp;id=1asHVt4ygWcQ2GlfWKGJV_ZO9NdXC02d-" xr:uid="{0BC9BD39-1DB6-40BB-8D06-347D3FCD338E}"/>
    <hyperlink ref="L1293" r:id="rId2345" display="https://drive.google.com/uc?export=view&amp;id=1cRbG9sKH3U3xGWHp4fx2ZIIts-zRJdwa" xr:uid="{0F6AE84A-67D9-4781-8F47-91F3EF50A8DD}"/>
    <hyperlink ref="L1294" r:id="rId2346" display="https://drive.google.com/uc?export=view&amp;id=1x_G4KwUQNeAEw1kMiK1kc2Wh2MVdfP6l" xr:uid="{7FE54699-9F63-4739-B04D-18DAD24B57DE}"/>
    <hyperlink ref="L1295" r:id="rId2347" display="https://drive.google.com/uc?export=view&amp;id=1-UXGvEvj3pGxnmIwWk2cJec0Bd5unZVv" xr:uid="{C6CE562D-36E6-431E-9694-76EB732EF50D}"/>
    <hyperlink ref="L1296" r:id="rId2348" display="https://drive.google.com/uc?export=view&amp;id=1q0kamFrwC6aDTkgZLWGwA3aLw6KL14xu" xr:uid="{64E07D06-7AE9-426F-A9B4-09C2AC6679DA}"/>
    <hyperlink ref="L1297" r:id="rId2349" display="https://drive.google.com/uc?export=view&amp;id=1uKVFgSppm9_W8E6X3rkZFyEzDLozqkRG" xr:uid="{3F9C0F25-4320-4CAA-98D3-7F645FC9A490}"/>
    <hyperlink ref="L6491" r:id="rId2350" display="https://drive.google.com/uc?export=view&amp;id=1fSzQvpK4AeBpHz2vrg703KROKPys_UaT" xr:uid="{3CD0BA88-196E-491C-8C6A-321D0CC1278E}"/>
    <hyperlink ref="L1298" r:id="rId2351" display="https://drive.google.com/uc?export=view&amp;id=1G9xBlmF8YeYhXVR2hkje9VvSoL-Z8NQw" xr:uid="{411EA958-BBEC-4F4F-8B91-B2058AFB69B5}"/>
    <hyperlink ref="L1299" r:id="rId2352" display="https://drive.google.com/uc?export=view&amp;id=18U1Dy14KJbRSnhBGwK1Gyw_xcUgoNL6Y" xr:uid="{0D1E4942-0367-467C-B857-12A5C477359E}"/>
    <hyperlink ref="L1300" r:id="rId2353" display="https://drive.google.com/uc?export=view&amp;id=16pVuSJCoRWOtrdEQ_UhPks3tgsQd2tWp" xr:uid="{3637509C-C165-4FE2-A4ED-B55D73F6ED6D}"/>
    <hyperlink ref="L1301" r:id="rId2354" display="https://drive.google.com/uc?export=view&amp;id=1xbr11IK4kzC_uHLns9bgal5bBUc3AF5n" xr:uid="{97D6B32F-DD5A-4745-B236-B65A7A9FD25E}"/>
    <hyperlink ref="L1302" r:id="rId2355" display="https://drive.google.com/uc?export=view&amp;id=1mOSG3IZ1I1UOOz6A3q6cE5q6_E3b43Yx" xr:uid="{E330600E-32B8-44A8-BD63-0372C5B979ED}"/>
    <hyperlink ref="L1303" r:id="rId2356" display="https://drive.google.com/uc?export=view&amp;id=1WwTuI9wrQtcujwSssZs3jZ-GVcf88pam" xr:uid="{76D0487C-7242-45E3-8FC8-C1DC813E439F}"/>
    <hyperlink ref="L1304" r:id="rId2357" display="https://drive.google.com/uc?export=view&amp;id=16AAOJ4TuAvKgJkStEvVN8KSZlXSNpxVv" xr:uid="{3D3C203F-ADF3-46EF-8805-BF549FC0D074}"/>
    <hyperlink ref="L6492" r:id="rId2358" display="https://drive.google.com/uc?export=view&amp;id=1KM4tUPFzE_q4euZrVPn9Upj6r_6GgnRu" xr:uid="{F051706F-DCC7-49C5-BBB6-173EFBBA8566}"/>
    <hyperlink ref="L6493" r:id="rId2359" display="https://drive.google.com/uc?export=view&amp;id=1Pjzg-L8Hz1A6C8hKXSFvXj1Thi2MRlSV" xr:uid="{AD651CBF-FB79-48D8-9C19-B7D64B84AF0C}"/>
    <hyperlink ref="L1305" r:id="rId2360" display="https://drive.google.com/uc?export=view&amp;id=18yP1SRMd9vqB-Y3OkFfgli-GLschC2Ao" xr:uid="{1BAF4AA9-76BE-4061-82DC-4C4F791864A3}"/>
    <hyperlink ref="L6494" r:id="rId2361" display="https://drive.google.com/uc?export=view&amp;id=1iBrc-w190qaHV3cO3BwiK0n39WtMa1cB" xr:uid="{23B167A9-4767-4F75-85AA-629628F26FF4}"/>
    <hyperlink ref="L6495" r:id="rId2362" display="https://drive.google.com/uc?export=view&amp;id=1hWlxl8-lBVa9LPtbAwIGEpvEAaxpP0ui" xr:uid="{8D31014A-7855-478F-AA96-426F7A600FA3}"/>
    <hyperlink ref="L6496" r:id="rId2363" display="https://drive.google.com/uc?export=view&amp;id=1AXkDl2cZuP2Sd-bscMuBQNNR4izBoi4x" xr:uid="{1DFA3F82-A9F2-4317-87F7-41FACCF5FF1D}"/>
    <hyperlink ref="L1306" r:id="rId2364" display="https://drive.google.com/uc?export=view&amp;id=1zfrKxC9XEns5-u389_yl-014gSs9AY5o" xr:uid="{2E398601-E56E-4134-9285-48BE554CC94F}"/>
    <hyperlink ref="L1307" r:id="rId2365" display="https://drive.google.com/uc?export=view&amp;id=1IejsEHiFxVIjZK-rKvStvjQtPMFgwEnj" xr:uid="{AC105A36-AD63-486C-B8C9-709A9120D9D3}"/>
    <hyperlink ref="L1308" r:id="rId2366" display="https://drive.google.com/uc?export=view&amp;id=1RQwCRZNQSzYzqm3o3pSWNXzRd04uFuPh" xr:uid="{EC057CDC-4E29-4BD3-91B9-C09B7D823D4C}"/>
    <hyperlink ref="L1309" r:id="rId2367" display="https://drive.google.com/uc?export=view&amp;id=1azvHMb-iURbFNwNqMxtyl_KPCsCvaYS0" xr:uid="{3DD25E21-F5CD-4540-BB30-993F06555067}"/>
    <hyperlink ref="L6497" r:id="rId2368" display="https://drive.google.com/uc?export=view&amp;id=1i06xfaC4gngntbzdvV80HD52Jcn_gxQw" xr:uid="{6B2BD7FE-8E3E-44CA-8905-1EBAFDD0194A}"/>
    <hyperlink ref="L6498" r:id="rId2369" display="https://drive.google.com/uc?export=view&amp;id=18pJs0D_Q4BolT1LtClsETIa1u0b_LDKz" xr:uid="{9E23A616-B21A-425D-AA1F-5D8705E20187}"/>
    <hyperlink ref="L6499" r:id="rId2370" display="https://drive.google.com/uc?export=view&amp;id=1Hwe62toSeeX8VB4NVT_NUa4iDvBQ07b4" xr:uid="{6BE017C2-84BD-4F76-BE00-E2E816D8355E}"/>
    <hyperlink ref="L1310" r:id="rId2371" display="https://drive.google.com/uc?export=view&amp;id=1BVNCPMaBTinj_hvPiB6vHcP2LY4kZ00n" xr:uid="{71A591B2-C703-43C0-9358-71EA46F7E96D}"/>
    <hyperlink ref="L6500" r:id="rId2372" display="https://drive.google.com/uc?export=view&amp;id=1jaeN2kbYf_HVyBkkvn5JP_Kj6f7PYykQ" xr:uid="{EE6A62E5-0CB9-4D43-8302-6FC80FE6BBFD}"/>
    <hyperlink ref="L6501" r:id="rId2373" display="https://drive.google.com/uc?export=view&amp;id=1Fw6ELMw7n3DYfqG8Ttct5doMWoTqzgi7" xr:uid="{DB08ED30-72A2-4CF6-AE51-157B69349D67}"/>
    <hyperlink ref="L6502" r:id="rId2374" display="https://drive.google.com/uc?export=view&amp;id=1t0O5Cm6Gy9MjVRzjlyc_pOeJ7uJuIFpc" xr:uid="{B00E543F-7636-4DC4-95D7-250ABF6645EF}"/>
    <hyperlink ref="L6503" r:id="rId2375" display="https://drive.google.com/uc?export=view&amp;id=1qSzwAMr1yErSKNVvV16hq3Ej6yzw_cOd" xr:uid="{F27DC6F2-2525-4676-95FC-733BC27CE520}"/>
    <hyperlink ref="L6504" r:id="rId2376" display="https://drive.google.com/uc?export=view&amp;id=1iM0KTgspCBXDqwdk27GHx_o8T55zva0i" xr:uid="{9FAD89BE-0307-4BDC-90DE-666F8C0BFB10}"/>
    <hyperlink ref="L6505" r:id="rId2377" display="https://drive.google.com/uc?export=view&amp;id=1PdZxnWD9jl9qr28DckrNAAoUBnbnaSvI" xr:uid="{446375D1-C11F-4885-91C4-554D0A730E91}"/>
    <hyperlink ref="L6506" r:id="rId2378" display="https://drive.google.com/uc?export=view&amp;id=1JgpS6QrPxPSXXGj5J2YLA8TmYzy-H-rH" xr:uid="{8F4F6B97-0891-47AC-8D96-C89B4E737E8D}"/>
    <hyperlink ref="L6507" r:id="rId2379" display="https://drive.google.com/uc?export=view&amp;id=1hIAewzDKhToagqItjK98BnHQVYucMKUz" xr:uid="{5AB9C726-709D-4657-B2D2-25329E4C12E5}"/>
    <hyperlink ref="L6508" r:id="rId2380" display="https://drive.google.com/uc?export=view&amp;id=1da8MFlki3QcPgJ0dCRDEG5AiRQVOxpLx" xr:uid="{280C7F39-66C7-466D-9ABD-C5F8DAA7047E}"/>
    <hyperlink ref="L6509" r:id="rId2381" display="https://drive.google.com/uc?export=view&amp;id=116TP8o_cr0zoKmvGSSWYhcoe4IeZgcLt" xr:uid="{D6975859-2E36-47E4-B43C-98CE885CE607}"/>
    <hyperlink ref="L6510" r:id="rId2382" display="https://drive.google.com/uc?export=view&amp;id=1u-nQfy7__bhRaxL3nLVOLT3v7dI__ue3" xr:uid="{7B93A5D6-C2F0-4AB8-A6B5-8EDD2BDD67FA}"/>
    <hyperlink ref="L6511" r:id="rId2383" display="https://drive.google.com/uc?export=view&amp;id=1cXYPIKKXxe9W5SRHOhINVFm-XCeS3j-1" xr:uid="{3154412A-3FBF-489C-9D57-4F6D4C717C5A}"/>
    <hyperlink ref="L6512" r:id="rId2384" display="https://drive.google.com/uc?export=view&amp;id=1CUth9PrYzvdZB6-l-rsmd5GaSuF87Ct0" xr:uid="{42ED8903-013E-4A11-92C1-72DBFFECE87E}"/>
    <hyperlink ref="L6513" r:id="rId2385" display="https://drive.google.com/uc?export=view&amp;id=1iLSOl7834A_sTJvp7hc6Pg2UOst5O_lG" xr:uid="{DF2ED53C-2DB8-4E5C-80FE-13D35C2A1CE8}"/>
    <hyperlink ref="L6514" r:id="rId2386" display="https://drive.google.com/uc?export=view&amp;id=16pvckCQjBxyCadxewp2DayTmT7DSVeP7" xr:uid="{02629A44-96F8-4724-8FF2-619D3E82F231}"/>
    <hyperlink ref="L6515" r:id="rId2387" display="https://drive.google.com/uc?export=view&amp;id=1aLsc4_q5tt58gBCk2Z49FK98MMyEsfRg" xr:uid="{2D4D9398-131C-49C4-B71A-0D7A786C192D}"/>
    <hyperlink ref="L6516" r:id="rId2388" display="https://drive.google.com/uc?export=view&amp;id=1jrNn2E15Foa8-_SnsiUmJfGBha_TlETW" xr:uid="{27C5EDF9-063F-45D7-8E26-1DF236ECC40C}"/>
    <hyperlink ref="L6517" r:id="rId2389" display="https://drive.google.com/uc?export=view&amp;id=1t6cZllGY4V9lg82DLm-V-Gj_5YYOPNeC" xr:uid="{192B82BD-4BDD-410A-8D39-88F5CDF59F84}"/>
    <hyperlink ref="L6518" r:id="rId2390" display="https://drive.google.com/uc?export=view&amp;id=1TvZEHBoHR0WLET98hKsKi5US9_mk_avR" xr:uid="{368C210C-42C8-4D6F-8B20-7C3981D3E486}"/>
    <hyperlink ref="L6519" r:id="rId2391" display="https://drive.google.com/uc?export=view&amp;id=1dcHpOxJlMSge2SLr2Tty95Cfx7C_E2_w" xr:uid="{7C5BE1A5-20DD-4810-BDA6-503C31ECFFB1}"/>
    <hyperlink ref="L6520" r:id="rId2392" display="https://drive.google.com/uc?export=view&amp;id=12Lw5edXWijHwSsjGLPLI7HwWNqxvgsA0" xr:uid="{5DFE8DDA-A2B9-4E35-9A83-3A48AADF129E}"/>
    <hyperlink ref="L6521" r:id="rId2393" display="https://drive.google.com/uc?export=view&amp;id=1BdvSDKAoSuwmc6dwRtGK4Dfp7JO1R6sh" xr:uid="{5906535E-9D27-4F32-B609-BC82BBE450DD}"/>
    <hyperlink ref="L6522" r:id="rId2394" display="https://drive.google.com/uc?export=view&amp;id=1MfHO01Q0zcsUA9inhxTU5o8D9oK3KpNY" xr:uid="{05E40750-098B-4EF5-A0CE-6EDB42E43336}"/>
    <hyperlink ref="L6523" r:id="rId2395" display="https://drive.google.com/uc?export=view&amp;id=1xNFKwwEi-IpXPBV6D6zzww2bcADf30a3" xr:uid="{F727C3C1-4445-4ED3-89AC-DB6430644B42}"/>
    <hyperlink ref="L6524" r:id="rId2396" display="https://drive.google.com/uc?export=view&amp;id=1vuFO21WyFtaqTrG8rE-YLpNj9YH9HFmK" xr:uid="{8B1A2233-905A-4E06-B8EC-59DBB77A57B6}"/>
    <hyperlink ref="L6525" r:id="rId2397" display="https://drive.google.com/uc?export=view&amp;id=1pFuB4x18-Woqm2ka65F_MO5dfrPBM4gS" xr:uid="{BAC2C8A4-AA3F-4B90-A862-02658AA3DFDB}"/>
    <hyperlink ref="L6526" r:id="rId2398" display="https://drive.google.com/uc?export=view&amp;id=1Q5-DWa-gIHIwpZyB1-BWdzVTZ0Rlkuz3" xr:uid="{84E92254-94E5-4EEB-A93E-ADAEB599D426}"/>
    <hyperlink ref="L6527" r:id="rId2399" display="https://drive.google.com/uc?export=view&amp;id=1-8dYI9WcwKiNNRRg5iQ2rNjKfONrNaw0" xr:uid="{4FC685DA-2297-411E-A9BD-13DD2C72BEBA}"/>
    <hyperlink ref="L6528" r:id="rId2400" display="https://drive.google.com/uc?export=view&amp;id=1oFQk7JBsuGoMsnEmvHPoKlwY_Uwl0gH3" xr:uid="{FE49BE49-864D-4177-91F2-28D1A13F5C0D}"/>
    <hyperlink ref="L6529" r:id="rId2401" display="https://drive.google.com/uc?export=view&amp;id=1rSNGI1wKNMO4V44Y7t4SY8Qo3j22zVuD" xr:uid="{040EFFA9-35F7-434D-A5C1-87848E4816D1}"/>
    <hyperlink ref="L6530" r:id="rId2402" display="https://drive.google.com/uc?export=view&amp;id=1KQwGw6jlAF2sKNLDyN3jT0NwwiaMNuA_" xr:uid="{98B1A769-13C8-4496-98B0-9C746B45B4C7}"/>
    <hyperlink ref="L6531" r:id="rId2403" display="https://drive.google.com/uc?export=view&amp;id=1p50IPh1K4aG0yATLnIbOMHTFaFdZW-j6" xr:uid="{1618F2A0-D08A-47F3-9973-7B8A1D396375}"/>
    <hyperlink ref="L6532" r:id="rId2404" display="https://drive.google.com/uc?export=view&amp;id=13U303dOnIGVACOxQblzOt6Niel8WKylj" xr:uid="{E14C3EC9-4F4D-4AB9-93EF-C8EEB1CC0805}"/>
    <hyperlink ref="L4714" r:id="rId2405" display="https://drive.google.com/uc?export=view&amp;id=1KjV-L7gx-f3gPbxl5M-_fwLWEw1f6RYJ" xr:uid="{8BBF8F82-84F4-4CAC-98C5-125D80468596}"/>
    <hyperlink ref="L4715" r:id="rId2406" display="https://drive.google.com/uc?export=view&amp;id=11UFQ7zLtwsbK0cFtJTI5rvGevoOz9-uI" xr:uid="{9E0D86F9-2C70-4859-BD75-FA089AAC0B08}"/>
    <hyperlink ref="L6533" r:id="rId2407" display="https://drive.google.com/uc?export=view&amp;id=1qnQ_MSLHyp2h3qlyYg5Q7q5D9e_TMt50" xr:uid="{9F0D94D8-E969-4185-875E-6D30FF570F70}"/>
    <hyperlink ref="L6534" r:id="rId2408" display="https://drive.google.com/uc?export=view&amp;id=16AShnflc6phIsJDsrrDVAIzLHxSJCMDV" xr:uid="{2AC9D630-F8BC-4D33-A949-CC5D7FD93FAF}"/>
    <hyperlink ref="L6535" r:id="rId2409" display="https://drive.google.com/uc?export=view&amp;id=1B12onpFk3eQKDn8OmnJepTRSJcFAKork" xr:uid="{B4785BAC-C1C3-4399-8DFA-875EB1DC33B4}"/>
    <hyperlink ref="L6536" r:id="rId2410" display="https://drive.google.com/uc?export=view&amp;id=1Yzyg9kZh-R3aXDyO1EPgXbboVpCGBarT" xr:uid="{2B84B9F3-914E-4D7E-87AB-A9898127226F}"/>
    <hyperlink ref="L1311" r:id="rId2411" display="https://drive.google.com/uc?export=view&amp;id=1VvYau_iPSWuVxCHktVlT2VLeSMXjoTkd" xr:uid="{02CF9F64-A28A-4394-985B-838F38CEBD6A}"/>
    <hyperlink ref="L1312" r:id="rId2412" display="https://drive.google.com/uc?export=view&amp;id=1Wqs4Y1an-xrF_m4PY6gWzVNlHe1_0XnX" xr:uid="{DAA9AF82-05ED-4AD7-B707-18D0F2E14D6E}"/>
    <hyperlink ref="L6537" r:id="rId2413" display="https://drive.google.com/uc?export=view&amp;id=1EfeFCl6ElRRAKTXfV9YtZPYb6XxwbCQv" xr:uid="{42810D4E-CDD6-4278-8889-EEE6C9409334}"/>
    <hyperlink ref="L6538" r:id="rId2414" display="https://drive.google.com/uc?export=view&amp;id=1YPFlk20-HJ0sVgCZ2G728_cLdBBUMLvk" xr:uid="{DE321E2A-4FC0-4AD8-8B7E-496DA65A92DB}"/>
    <hyperlink ref="L1313" r:id="rId2415" display="https://drive.google.com/uc?export=view&amp;id=1OiVtB5xaVdcBo13dEnUgnJMQCXmymoqL" xr:uid="{FCC22B35-FBF2-41F8-9E86-27F6A64357F0}"/>
    <hyperlink ref="L6539" r:id="rId2416" display="https://drive.google.com/uc?export=view&amp;id=1Se670w5qQtPMMDhENtV9dMufXtE_6zpo" xr:uid="{11C7E5D7-1870-48FE-A917-D6657C65AE8F}"/>
    <hyperlink ref="L1314" r:id="rId2417" display="https://drive.google.com/uc?export=view&amp;id=1bHLppOMDxd8zlNpgpnUy0WxYND3ohSvE" xr:uid="{924F2232-9AA9-4FD3-9DE5-267497A73EE2}"/>
    <hyperlink ref="L1315" r:id="rId2418" display="https://drive.google.com/uc?export=view&amp;id=1_MBLajDwwq74VeBipalKThFz_glB3ryo" xr:uid="{B65770CB-FAD3-47CC-8844-C8D5436D0644}"/>
    <hyperlink ref="L1316" r:id="rId2419" display="https://drive.google.com/uc?export=view&amp;id=1PPqdoq0BvjLV7jDqb1Do1jwqBYawjYP3" xr:uid="{190A7A93-AA2B-4E63-9984-76358F635D2C}"/>
    <hyperlink ref="L1317" r:id="rId2420" display="https://drive.google.com/uc?export=view&amp;id=1UAZ5gT86B1mBFGRwJn60VQZSCRMQvytK" xr:uid="{25A8D254-9D9B-4FB2-B12A-4921D3C05A49}"/>
    <hyperlink ref="L1318" r:id="rId2421" display="https://drive.google.com/uc?export=view&amp;id=1AA4GuDftLjwaclijBEjlRWy4jlr3WZ6d" xr:uid="{7B47CA6F-537A-4E56-B183-9EDB7D784A22}"/>
    <hyperlink ref="L1319" r:id="rId2422" display="https://drive.google.com/uc?export=view&amp;id=10ncBdbZMVPxnjaMKYpB8HAxUVdlRPlXz" xr:uid="{D07EEE4F-C09F-4707-BB2C-901985B74D76}"/>
    <hyperlink ref="L1320" r:id="rId2423" display="https://drive.google.com/uc?export=view&amp;id=19w9aLRdDe_L_Cb1dQXIF7zmV8PFmKAGy" xr:uid="{14FBCA4D-4C6A-422E-9746-ADE2C4A709C5}"/>
    <hyperlink ref="L1321" r:id="rId2424" display="https://drive.google.com/uc?export=view&amp;id=15eL_fnCl4MWd2q3e3wAl4LQZjZwbzoWD" xr:uid="{EFFEA351-2695-4084-8C99-7D65EFF42496}"/>
    <hyperlink ref="L1322" r:id="rId2425" display="https://drive.google.com/uc?export=view&amp;id=1bRzKqV7QQh3gMM7u1YuS1-yPrAZ1FybX" xr:uid="{E54B2A0E-4325-4018-9DE1-CDA6CD26D0A4}"/>
    <hyperlink ref="L1323" r:id="rId2426" display="https://drive.google.com/uc?export=view&amp;id=1Ep3nQQ8OOCir6cKTDo2voPTpi7Gredik" xr:uid="{41630B79-8C40-4CD9-91DC-89BCEF1D416A}"/>
    <hyperlink ref="L1324" r:id="rId2427" display="https://drive.google.com/uc?export=view&amp;id=1bFZ29JSXgAO_h4YT4kUggp9SY38D5g1Q" xr:uid="{1FCAA2E0-30EE-48D1-AFCA-78D6826E6D2F}"/>
    <hyperlink ref="L1325" r:id="rId2428" display="https://drive.google.com/uc?export=view&amp;id=1GWOdUH-VfrIyV7m_mlh1jCs9SoFD5CUR" xr:uid="{42B5E637-0A38-40BD-ADBF-E29351C45B6E}"/>
    <hyperlink ref="L1326" r:id="rId2429" display="https://drive.google.com/uc?export=view&amp;id=16YCs6MAFg4QF6WORmtXVy4FGZ6wiQnXY" xr:uid="{E2686C41-7738-4182-AB0D-799FA3BBF60B}"/>
    <hyperlink ref="L1327" r:id="rId2430" display="https://drive.google.com/uc?export=view&amp;id=1f9BzJdR5fJQU7xuUlAKxidzVL02CaG4Q" xr:uid="{785A60AB-0566-4A7B-A90F-D0E19650E5BC}"/>
    <hyperlink ref="L1328" r:id="rId2431" display="https://drive.google.com/uc?export=view&amp;id=1PB-H6ndv5YLZ8PE3IIgVLyHnv_uD5Ff4" xr:uid="{2012C3AB-39B8-4BB7-8197-E86A3BBE1CEC}"/>
    <hyperlink ref="L1329" r:id="rId2432" display="https://drive.google.com/uc?export=view&amp;id=1EDGm-UfzitewWGmVQeKwpQBQ0fb97vrL" xr:uid="{59AE0042-CB97-485F-B8CB-9F7D2A2E0EC6}"/>
    <hyperlink ref="L1330" r:id="rId2433" display="https://drive.google.com/uc?export=view&amp;id=13yKlCJdlH-xISxqGUCU6ew2Mt1IfV7eJ" xr:uid="{57FD2A8A-68A9-4202-A0E7-866F9B9D4553}"/>
    <hyperlink ref="L1331" r:id="rId2434" display="https://drive.google.com/uc?export=view&amp;id=1cvJGd9tJUPGnOstG9pxPTRC5cpY17YVd" xr:uid="{89017E6D-B2F7-408B-97D9-CF5E40FFF0CA}"/>
    <hyperlink ref="L1332" r:id="rId2435" display="https://drive.google.com/uc?export=view&amp;id=1aBTLqrmOh7EjsyufpYaFOTcqfl7_ezub" xr:uid="{52165B5B-78A6-4E26-B6C4-1AD9B6BE67DA}"/>
    <hyperlink ref="L1333" r:id="rId2436" display="https://drive.google.com/uc?export=view&amp;id=1qXl04B-gphKnZwEq8gNh7fy7Rw0OL8D1" xr:uid="{42D252A5-52B4-4AF0-B0CF-79BA27B37653}"/>
    <hyperlink ref="L1334" r:id="rId2437" display="https://drive.google.com/uc?export=view&amp;id=1GfcIv4NviMB2NOqJ94jzker_GvduCIUN" xr:uid="{39B61E27-D677-4473-8ADF-753AB7F1EDA6}"/>
    <hyperlink ref="L1335" r:id="rId2438" display="https://drive.google.com/uc?export=view&amp;id=1PGe3aI7FvuQg945QCL3_q_cyx6_Q04j2" xr:uid="{4755A398-0087-484F-B09D-1B16D67DF39C}"/>
    <hyperlink ref="L1336" r:id="rId2439" display="https://drive.google.com/uc?export=view&amp;id=1WebNDu4R9Hk-loNh1fDXq8vZhONdLI1K" xr:uid="{1B41052A-3674-4D73-8564-0961408FC125}"/>
    <hyperlink ref="L1337" r:id="rId2440" display="https://drive.google.com/uc?export=view&amp;id=1lQZgpE0-XKsKrgSFGN3-3BOaJvin3i6W" xr:uid="{026C8773-2575-4EF4-87B1-B7C6BE4F6172}"/>
    <hyperlink ref="L1338" r:id="rId2441" display="https://drive.google.com/uc?export=view&amp;id=1fui9ABiIYU1vTRUAfEzL8PgNrh3O_SsE" xr:uid="{4F08B5B7-E1E7-4543-B987-7FD2D9414C6E}"/>
    <hyperlink ref="L1339" r:id="rId2442" display="https://drive.google.com/uc?export=view&amp;id=1YnUmRqYBUJkaKKH4nCClltaO02vV-pd0" xr:uid="{5CAACC0E-31B1-4385-8F11-8381348CD7F5}"/>
    <hyperlink ref="L1340" r:id="rId2443" display="https://drive.google.com/uc?export=view&amp;id=1AltSVHA3_tTB8GapppVNEZoRPgQ_tk9f" xr:uid="{78D93AE0-2BB5-47BA-9306-4131D5E64802}"/>
    <hyperlink ref="L1341" r:id="rId2444" display="https://drive.google.com/uc?export=view&amp;id=1LFVDRiVZIxEj39nqQdFAzvreJhgSVjUp" xr:uid="{107438A4-542D-4C20-A633-95ABA0FA2799}"/>
    <hyperlink ref="L1342" r:id="rId2445" display="https://drive.google.com/uc?export=view&amp;id=1BdABCgaFynJ2Whfe2gnjjib9_YwU22j4" xr:uid="{40E38971-540E-426A-B14B-702E244C6042}"/>
    <hyperlink ref="L1343" r:id="rId2446" display="https://drive.google.com/uc?export=view&amp;id=1BBUcCixPkai1iwpjtPvckdpjBOiBAcyC" xr:uid="{5DF14FAF-DBE7-4826-89A4-D7D9EF6781DE}"/>
    <hyperlink ref="L1344" r:id="rId2447" display="https://drive.google.com/uc?export=view&amp;id=1qpz6GSQk8gWCBI9tS_ZLQNAKt_2eJhOE" xr:uid="{989556EE-D0A0-47BB-A0E4-18930C03451E}"/>
    <hyperlink ref="L1345" r:id="rId2448" display="https://drive.google.com/uc?export=view&amp;id=1KJX1yfcZvPwFC68o1JO2HQ7lnyXHwr4w" xr:uid="{C3FADF0C-9D10-49E8-9B61-93C464093765}"/>
    <hyperlink ref="L1346" r:id="rId2449" display="https://drive.google.com/uc?export=view&amp;id=1QOotGtE4cx9f65YC89sMGsuYUtIYkvIK" xr:uid="{A2ED4937-FCCB-455B-B7E9-91800EEFF63E}"/>
    <hyperlink ref="L1347" r:id="rId2450" display="https://drive.google.com/uc?export=view&amp;id=1ewiZa01PSouoVDbPxOK-csxjUzITxpOd" xr:uid="{58A2F12A-AAC1-4B17-A520-2C4782843E4C}"/>
    <hyperlink ref="L1348" r:id="rId2451" display="https://drive.google.com/uc?export=view&amp;id=1YZuHhZ6SdzGBAuDSsIw6k3_ftfbN865R" xr:uid="{46CC3D9D-2A97-487E-A196-6F8F73CC68AA}"/>
    <hyperlink ref="L1349" r:id="rId2452" display="https://drive.google.com/uc?export=view&amp;id=1vldmkzFQNcij5ZK9P3cQ_Zh4Rxyzhydv" xr:uid="{C9DA6132-13F9-457A-AA28-5ECFAD0E239B}"/>
    <hyperlink ref="L1350" r:id="rId2453" display="https://drive.google.com/uc?export=view&amp;id=1pUnNYU_gJh9uMQ35yhQRhwsYxCi8Mquz" xr:uid="{3776634A-1DE8-4D65-9CA7-F899C1207B9A}"/>
    <hyperlink ref="L1351" r:id="rId2454" display="https://drive.google.com/uc?export=view&amp;id=1Lz6-xZ5BGLtjRLez3WgHkZy9eW5Fkob2" xr:uid="{78D3D9C3-603E-411F-BA2A-1AC398F4F608}"/>
    <hyperlink ref="L1352" r:id="rId2455" display="https://drive.google.com/uc?export=view&amp;id=1ILGoHyaAzO4p2ETbwPlhhKnHs7Wjvb7j" xr:uid="{514FE01A-2DA8-4337-8450-5ACBC6B368A4}"/>
    <hyperlink ref="L1353" r:id="rId2456" display="https://drive.google.com/uc?export=view&amp;id=1nebnYZi0SEbd75foMmUu3vhYZ7Lzq6hr" xr:uid="{D773A11E-D577-474A-96E0-F58C07A13801}"/>
    <hyperlink ref="L1354" r:id="rId2457" display="https://drive.google.com/uc?export=view&amp;id=1NaRRNTp8UJOQq40v3TAQ-CistaIYNbSH" xr:uid="{E5CDC6B1-5D94-43E0-9D97-256ED4BCCA22}"/>
    <hyperlink ref="L1355" r:id="rId2458" display="https://drive.google.com/uc?export=view&amp;id=1z7-HBVtMUiOs9kNY6emai4h4keI0g11g" xr:uid="{4F2C750B-8E17-4A86-B8A4-697AC163520B}"/>
    <hyperlink ref="L1356" r:id="rId2459" display="https://drive.google.com/uc?export=view&amp;id=1iFf9pReaHaPDCufgfGx_omp2K3FgQlqS" xr:uid="{D8A300C1-9978-43D2-A775-F7D67956CA20}"/>
    <hyperlink ref="L1357" r:id="rId2460" display="https://drive.google.com/uc?export=view&amp;id=1Hpuu0SrAf5Hv2HddNbs469q0P38eUVZG" xr:uid="{83F33C74-FAAF-4EC7-A201-A7843BC4C8F2}"/>
    <hyperlink ref="L1358" r:id="rId2461" display="https://drive.google.com/uc?export=view&amp;id=1xpKIClJnlJqmhlauk3b7xayz1t6gK5Q6" xr:uid="{0B239E71-E816-4D15-8751-8F80F6416F41}"/>
    <hyperlink ref="L1359" r:id="rId2462" display="https://drive.google.com/uc?export=view&amp;id=13idvJvDb4knvxw71K9jzGhVdA_mYmEj1" xr:uid="{1D1AEDE0-92D9-4EE8-A8A4-2A377E7C8A6B}"/>
    <hyperlink ref="L1360" r:id="rId2463" display="https://drive.google.com/uc?export=view&amp;id=1uZOywsqsx-gS4ICoGFEpeY_9SjVczya0" xr:uid="{8648D8D1-44FE-4439-B36A-563F0AFA68AE}"/>
    <hyperlink ref="L1361" r:id="rId2464" display="https://drive.google.com/uc?export=view&amp;id=1E4Xb9CwtPAMz1wcCCE-3lV5-1eSmHYvd" xr:uid="{D0701038-2C62-410C-9A7E-A90D084AC6C2}"/>
    <hyperlink ref="L1362" r:id="rId2465" display="https://drive.google.com/uc?export=view&amp;id=1SiT54bh-nyqHCq7pLm3k0mtcMxkA-f3Q" xr:uid="{22A64C76-FBF9-4AD9-9B29-B0A2A825D590}"/>
    <hyperlink ref="L1363" r:id="rId2466" display="https://drive.google.com/uc?export=view&amp;id=1L-2P0nQjyuy21yW5okDQVWviDHCwK9P5" xr:uid="{220C59F6-1BDB-42B3-9DBA-62076A923C2C}"/>
    <hyperlink ref="L1364" r:id="rId2467" display="https://drive.google.com/uc?export=view&amp;id=1cnYrJKrFgw2lS7sokcGOOtI2rcrN9BRO" xr:uid="{58100198-1F3B-45C7-99E3-AFCD1557BAFD}"/>
    <hyperlink ref="L1365" r:id="rId2468" display="https://drive.google.com/uc?export=view&amp;id=1ZDA_6eB-o30b2AGFl5JCPoXBDxUB0aqn" xr:uid="{8073270D-F958-45F3-A5A9-793D64772629}"/>
    <hyperlink ref="L5056" r:id="rId2469" display="https://drive.google.com/uc?export=view&amp;id=1526ae_zkNP3ufA1UgVA7xcJn3iK_dxCW" xr:uid="{175C2506-1131-4D82-92EF-A6B2C43A70AE}"/>
    <hyperlink ref="L1366" r:id="rId2470" display="https://drive.google.com/uc?export=view&amp;id=1oEqOtg4VBT5Stg1KyCyTx1VbsTjGKtVJ" xr:uid="{851024D9-2EA9-44F5-B9C1-B702F1FDD1CD}"/>
    <hyperlink ref="L1367" r:id="rId2471" display="https://drive.google.com/uc?export=view&amp;id=1d_tEFguRR4351yNY1Y_JQJTzsuIRMq3q" xr:uid="{B6DC005C-E773-428B-BB32-DEEB7C3E14D7}"/>
    <hyperlink ref="L1368" r:id="rId2472" display="https://drive.google.com/uc?export=view&amp;id=1o0b_sWMOoy35LT-46alA3cJKWal6QR0W" xr:uid="{89986F70-3868-43EA-9347-A8A664D1CC54}"/>
    <hyperlink ref="L1369" r:id="rId2473" display="https://drive.google.com/uc?export=view&amp;id=1UDrVeMHcgQ52qRHPXIZuT-vJlT4ub7a3" xr:uid="{32FB2A5B-7789-451A-9F63-07BE08C8F3EE}"/>
    <hyperlink ref="L1370" r:id="rId2474" display="https://drive.google.com/uc?export=view&amp;id=1KWnFpMyZ9Vaylg53lGE-pS7lwgY4mFRs" xr:uid="{5D31F3C3-FDF5-4709-9771-AA1C2F4C529C}"/>
    <hyperlink ref="L1371" r:id="rId2475" display="https://drive.google.com/uc?export=view&amp;id=1QLt_vygir-hgWPHVCHOOyU_eOkwj4qZS" xr:uid="{89832C67-CCB2-4DF5-91CD-20F18DC9F607}"/>
    <hyperlink ref="L1372" r:id="rId2476" display="https://drive.google.com/uc?export=view&amp;id=1RMehuVMTAZE4BFHhFIDHbwRyCKq9y_eR" xr:uid="{186226C5-46E3-4FA2-9693-FD059C71AD88}"/>
    <hyperlink ref="L1373" r:id="rId2477" display="https://drive.google.com/uc?export=view&amp;id=1P-sPjSl3SaiqcyHJVdFAfGbuFxpivmoQ" xr:uid="{7EAE90FD-0B1E-40A2-8DC0-98BEFA83E7D2}"/>
    <hyperlink ref="L1374" r:id="rId2478" display="https://drive.google.com/uc?export=view&amp;id=1eeevEMvd5-txCz7LuQv1bsylwlzQx7Rb" xr:uid="{62B2614B-8D5C-45AD-B6C8-84585F1C4C29}"/>
    <hyperlink ref="L1375" r:id="rId2479" display="https://drive.google.com/uc?export=view&amp;id=1nIDQXbijM1g_K_YUR1ahIiZ-C9rOJllw" xr:uid="{9C5A5C0E-8048-48A5-8EDB-8EF859651E3B}"/>
    <hyperlink ref="L1376" r:id="rId2480" display="https://drive.google.com/uc?export=view&amp;id=1ub2wdpVOnQUgO30rVOXCJzyha41qh-xo" xr:uid="{89D942CE-6C3F-45B5-BC75-241165EED1F7}"/>
    <hyperlink ref="L1377" r:id="rId2481" display="https://drive.google.com/uc?export=view&amp;id=18Ptwd410cpg9zKxK3cisnfKlslUWQT0a" xr:uid="{E3445759-67FF-4638-B07D-022A02088047}"/>
    <hyperlink ref="L1378" r:id="rId2482" display="https://drive.google.com/uc?export=view&amp;id=1HARWaQYrHMMRqL6F9Voyo0SoQaUE2Lmn" xr:uid="{E3A3A690-EBED-410D-A7E2-E56FF73F2F6C}"/>
    <hyperlink ref="L1379" r:id="rId2483" display="https://drive.google.com/uc?export=view&amp;id=1kFlnaLy_wNafBEY8YnSHWCfxg_Ka11C_" xr:uid="{716F9FAC-B7E6-43A1-990D-44610E9B84C9}"/>
    <hyperlink ref="L1380" r:id="rId2484" display="https://drive.google.com/uc?export=view&amp;id=1f-zqg8M9tH0UfNwtJUnthAvI4IPnkP1S" xr:uid="{662AE5BA-BBC4-4ECC-A0F3-039CD1843933}"/>
    <hyperlink ref="L1381" r:id="rId2485" display="https://drive.google.com/uc?export=view&amp;id=12lqLYsdiEk-unlw3IZm_1IxV8-8aKgqv" xr:uid="{279B742C-3E8E-47DA-97FD-FB6966652332}"/>
    <hyperlink ref="L1382" r:id="rId2486" display="https://drive.google.com/uc?export=view&amp;id=1iYRT72L1uGx32TVqNx4oEmogXZeSd_vm" xr:uid="{1D4E11A7-E47D-4D87-B488-94F9FE4A756C}"/>
    <hyperlink ref="L1383" r:id="rId2487" display="https://drive.google.com/uc?export=view&amp;id=1PzhyF60Fn1nplkzjoaxxF8pZK9FnQLUc" xr:uid="{29E10EFA-1471-4A93-B350-3BEC0CB7C843}"/>
    <hyperlink ref="L6540" r:id="rId2488" display="https://drive.google.com/uc?export=view&amp;id=104XaTwd8mWV6wi6SCz5WQXml3b8Ly51-" xr:uid="{61E91C80-B42B-43CD-B185-A2DD26ECF798}"/>
    <hyperlink ref="L6541" r:id="rId2489" display="https://drive.google.com/uc?export=view&amp;id=1cliet8et_dNu9DGLx6I3tbfvy__VZELc" xr:uid="{E9557F64-D31D-4DAB-ADF8-788CC19397BB}"/>
    <hyperlink ref="L6542" r:id="rId2490" display="https://drive.google.com/uc?export=view&amp;id=1x4hBicfJAHHHUG9uHNPcZfq4nWfx4XH3" xr:uid="{66043A6A-CE82-4FCD-9A13-3D0E52741E78}"/>
    <hyperlink ref="L6543" r:id="rId2491" display="https://drive.google.com/uc?export=view&amp;id=16f560UWkYrXY87kL_NXIMvzN-Em1fOKd" xr:uid="{CC366B4E-E2AF-4283-8AD5-8F2605F2AEDF}"/>
    <hyperlink ref="L6544" r:id="rId2492" display="https://drive.google.com/uc?export=view&amp;id=1f2Ma867vXapfZ5Zt083a9YC2N11qcaT8" xr:uid="{CF12CB2E-A14D-45C8-AFE7-F3645CD85751}"/>
    <hyperlink ref="L6545" r:id="rId2493" display="https://drive.google.com/uc?export=view&amp;id=1tVietVDjr9NK-mPtmQy4wL8FBVqXRl-y" xr:uid="{396F70FA-7C00-4283-B08E-32CF0A6B5480}"/>
    <hyperlink ref="L6546" r:id="rId2494" display="https://drive.google.com/uc?export=view&amp;id=1pl1NIEAYBPIRwuXi7TF8TUp9FJwMsh6J" xr:uid="{076EA48F-BA86-4F72-AD86-82368323E73D}"/>
    <hyperlink ref="L1384" r:id="rId2495" display="https://drive.google.com/uc?export=view&amp;id=1ZwGr6lazAPQROaZWp7fNKURNgpeJJ6Pw" xr:uid="{ABA0A371-1F17-486E-AC2D-CE80AC6BEC99}"/>
    <hyperlink ref="L1385" r:id="rId2496" display="https://drive.google.com/uc?export=view&amp;id=14zXfNkWpqqPIKBsU9l0NA6lhbvT2kki4" xr:uid="{7F408CA5-871E-4C4D-9487-79C4D35E4AC1}"/>
    <hyperlink ref="L1386" r:id="rId2497" display="https://drive.google.com/uc?export=view&amp;id=1EhR51guiJorrbd__EZ36nx5Ap0q26bFO" xr:uid="{6BE0CAF5-6D87-4DCF-B324-AB947B6CFABB}"/>
    <hyperlink ref="L1387" r:id="rId2498" display="https://drive.google.com/uc?export=view&amp;id=11ntZezKY59nZfVaVY34e63jSTe7-jRo3" xr:uid="{38CFB003-5949-4BCD-85E1-7966E6B46E06}"/>
    <hyperlink ref="L1388" r:id="rId2499" display="https://drive.google.com/uc?export=view&amp;id=1sN4J-VI9FUvAQlXk7HsDh-BElQR2vycS" xr:uid="{168ECAF7-625D-43DD-9B01-5EFE1E92A1CE}"/>
    <hyperlink ref="L1389" r:id="rId2500" display="https://drive.google.com/uc?export=view&amp;id=1EdTiRmH-BQWtxFuQCz9LByIUmpcP3hFQ" xr:uid="{48E17022-E67E-49C4-9FC0-FC5BD5293FAE}"/>
    <hyperlink ref="L1390" r:id="rId2501" display="https://drive.google.com/uc?export=view&amp;id=1FwA12ynmCM3HeafZN_Vn02E-IEx8XH7Z" xr:uid="{83FED8A0-C8DB-4D47-AF5A-E464728F6A09}"/>
    <hyperlink ref="L1391" r:id="rId2502" display="https://drive.google.com/uc?export=view&amp;id=1K8M00FcT1CsR_A9yhkMK0KQZtKWG1MiS" xr:uid="{6B5984A9-C522-4FCB-9AEC-9CDC1BFB51B9}"/>
    <hyperlink ref="L1392" r:id="rId2503" display="https://drive.google.com/uc?export=view&amp;id=1aPU-czR6NSkTrY3cN4aqeIiLCyFLyoUh" xr:uid="{C1384F0B-6268-4EE2-812C-D72D5866E4B0}"/>
    <hyperlink ref="L1393" r:id="rId2504" display="https://drive.google.com/uc?export=view&amp;id=11le7SwXh7A841sAHyWlE0hTgciLkufSx" xr:uid="{395E3DBD-6D46-402D-8817-5E37A2BF260A}"/>
    <hyperlink ref="L7468" r:id="rId2505" display="https://drive.google.com/uc?export=view&amp;id=1GBxpzVd29MtvKajaCN788SI_BYBr6cM1" xr:uid="{92EA1059-D935-4541-BBD2-CCF01F477CE5}"/>
    <hyperlink ref="L7469" r:id="rId2506" display="https://drive.google.com/uc?export=view&amp;id=13tEkF_uFmrt2CNEixpIbHelC22kDOCoZ" xr:uid="{FAFCEE9E-D95F-4C22-A66A-0FFE0D906772}"/>
    <hyperlink ref="L7470" r:id="rId2507" display="https://drive.google.com/uc?export=view&amp;id=1q--MQr_A6WtcpdtvbzcFYSGD3ps3KaiX" xr:uid="{04B11098-7668-46D3-9541-3E0E0095C3A2}"/>
    <hyperlink ref="L7471" r:id="rId2508" display="https://drive.google.com/uc?export=view&amp;id=1PTv10IA69oQLnltCdDV5uRxGezKmEdAO" xr:uid="{DCC70A18-3708-45BE-959F-6134580533F0}"/>
    <hyperlink ref="L7472" r:id="rId2509" display="https://drive.google.com/uc?export=view&amp;id=1HNhFAdI05Ec-5P9nXP7xNgJhmWTYVhgN" xr:uid="{2705CA47-D57C-4608-8F06-F5D020B6B960}"/>
    <hyperlink ref="L7473" r:id="rId2510" display="https://drive.google.com/uc?export=view&amp;id=1-wRUer4d4_AyUmgVk8ObpWcqSPOED3rP" xr:uid="{D1D1D18C-074D-4D20-A122-FF413B4B8B47}"/>
    <hyperlink ref="L7474" r:id="rId2511" display="https://drive.google.com/uc?export=view&amp;id=1tj__4sxsik0ha1NJ_GPP75no4Zk0AA03" xr:uid="{45363776-6D39-4F63-ADE4-BA8CFA1390E2}"/>
    <hyperlink ref="L7475" r:id="rId2512" display="https://drive.google.com/uc?export=view&amp;id=1JP2l7JS8qId_8OSB6FOCzDaSMCHV4kf0" xr:uid="{30F8B01D-B9FE-4600-BDA6-393557A44571}"/>
    <hyperlink ref="L7476" r:id="rId2513" display="https://drive.google.com/uc?export=view&amp;id=1tIozc6WPImGhO5XK0V0YJo4Ox2_7YSVb" xr:uid="{55BD34C5-F102-4153-8C66-9B36A2EB1CD7}"/>
    <hyperlink ref="L7477" r:id="rId2514" display="https://drive.google.com/uc?export=view&amp;id=1uewBkMJjMtUr5HRKH4BXam5gnlUNZFYM" xr:uid="{130983F3-855C-4BE4-A99C-682E019CD795}"/>
    <hyperlink ref="L6547" r:id="rId2515" display="https://drive.google.com/uc?export=view&amp;id=1ynd-mBEAb8fO3-5zUnUh_TM6vrKjvFD-" xr:uid="{B8CE5128-B1A4-4C31-AF11-7C5BC3874701}"/>
    <hyperlink ref="L6548" r:id="rId2516" display="https://drive.google.com/uc?export=view&amp;id=1KZOOZ6G7ZmZjKR2A66m7UuVsqVKpLLo2" xr:uid="{01F9A822-BED3-493D-9307-554E2529B2AD}"/>
    <hyperlink ref="L6549" r:id="rId2517" display="https://drive.google.com/uc?export=view&amp;id=16Um4SRSRw46DMLXlAeFOL8sEYZjK0Pvb" xr:uid="{4B5EA974-4C7C-437B-B6BD-B416CF3F2BEB}"/>
    <hyperlink ref="L6550" r:id="rId2518" display="https://drive.google.com/uc?export=view&amp;id=1ezvOlZNMBRdxdY3pc6EhggpQqonMmv5Q" xr:uid="{28D67315-AC05-42D8-B601-9608D0BAEB60}"/>
    <hyperlink ref="L6551" r:id="rId2519" display="https://drive.google.com/uc?export=view&amp;id=1O1mPx7umIpndf8ttPCTAEFY5VlLegmVc" xr:uid="{6DEB5D96-DDC2-4283-878C-E667708AE578}"/>
    <hyperlink ref="L6552" r:id="rId2520" display="https://drive.google.com/uc?export=view&amp;id=1hVKherE62A-z0SZir_cz8w8NwGiSLs-l" xr:uid="{B0CE4F73-7AB0-4C02-8836-A45A55E3C1A6}"/>
    <hyperlink ref="L6553" r:id="rId2521" display="https://drive.google.com/uc?export=view&amp;id=1MZGgmb295IEewCnDyOgQS2evBSSr6wrd" xr:uid="{27C92242-4848-44D5-B3D8-2113CC8A6DBD}"/>
    <hyperlink ref="L1394" r:id="rId2522" display="https://drive.google.com/uc?export=view&amp;id=1geRZLgoaQAoUmGmxwNPzea-2-NitV2yu" xr:uid="{12740F41-EE87-402B-8B1A-B44A2B42F7BE}"/>
    <hyperlink ref="L6554" r:id="rId2523" display="https://drive.google.com/uc?export=view&amp;id=1e_IqF0BAya0OIankZpjTzTcsuNw1Claf" xr:uid="{31498427-808E-433D-B2C1-27962CD025F8}"/>
    <hyperlink ref="L6555" r:id="rId2524" display="https://drive.google.com/uc?export=view&amp;id=1hcFsb_l4nvvO67pSVEh2PHYz3re0MjyR" xr:uid="{20A4A2E5-ACBF-4B97-AF4F-50FAE209E783}"/>
    <hyperlink ref="L1395" r:id="rId2525" display="https://drive.google.com/uc?export=view&amp;id=1lEMlMEOCWU59LKv_bdd3uHBMmQJVLJwK" xr:uid="{39AA8A93-0141-4B8D-AB69-0638A41F8BD5}"/>
    <hyperlink ref="L6556" r:id="rId2526" display="https://drive.google.com/uc?export=view&amp;id=1mwibm-DAHEKZ56hPnfzJIb5q7WoA5W3f" xr:uid="{29B4E186-D0E5-4BFC-BE4C-B93A8C064D55}"/>
    <hyperlink ref="L6557" r:id="rId2527" display="https://drive.google.com/uc?export=view&amp;id=19MEp_xkD8DemfhxqDn6XiTywKZyZebpB" xr:uid="{9DADF716-B1BF-4182-811C-B40BDED92116}"/>
    <hyperlink ref="L6558" r:id="rId2528" display="https://drive.google.com/uc?export=view&amp;id=1nVK-LmgykS78Czw36Uk90WxGpBECEXdk" xr:uid="{719FB3F7-FBDC-4080-904C-042E01AC02E7}"/>
    <hyperlink ref="L6559" r:id="rId2529" display="https://drive.google.com/uc?export=view&amp;id=1vrXdgo-_0maffIAGtsGfnNpmJf3diOg2" xr:uid="{3CF921D5-44F6-4A65-BE1C-681C43DB43A6}"/>
    <hyperlink ref="L1396" r:id="rId2530" display="https://drive.google.com/uc?export=view&amp;id=1Isu_1UOREAFOLYuloA5IYMJiLFfTZAVO" xr:uid="{474680AA-4EEB-46A4-95A4-3020357928F8}"/>
    <hyperlink ref="L6560" r:id="rId2531" display="https://drive.google.com/uc?export=view&amp;id=1o9UeVvYQZu-bhD41cDn6XobtV59HzmQ2" xr:uid="{19334670-C87F-466B-BEC7-A4D52A37E48C}"/>
    <hyperlink ref="L6561" r:id="rId2532" display="https://drive.google.com/uc?export=view&amp;id=1V87HN0cfl7rB1zmnLewWFxl3cTmr7fr_" xr:uid="{BB796C55-E3E3-41E5-B01A-F9996E87B9D9}"/>
    <hyperlink ref="L4716" r:id="rId2533" display="https://drive.google.com/uc?export=view&amp;id=1mKZxKD8NrW0T-s4LfoMG8kD7oCwHg5wt" xr:uid="{C821E8E0-A582-43E0-9AD5-1EB6411CE81C}"/>
    <hyperlink ref="L4717" r:id="rId2534" display="https://drive.google.com/uc?export=view&amp;id=1NhkBqSc8qI8rDbDlkuhCX3NByIOuvso2" xr:uid="{1D94F4F9-AFC9-4BBF-898B-7AF94338A085}"/>
    <hyperlink ref="L4718" r:id="rId2535" display="https://drive.google.com/uc?export=view&amp;id=1Nq8XNEr9kKonqCzVe7zllzMB630IrHaM" xr:uid="{6BBD1921-9846-4028-90F5-13EDE390687F}"/>
    <hyperlink ref="L4719" r:id="rId2536" display="https://drive.google.com/uc?export=view&amp;id=1meM1xIsG6yvaD-a-RDu3AAO3zzPrXCuD" xr:uid="{40B5F93A-0788-43F6-B7A8-5C3B732C0813}"/>
    <hyperlink ref="L4720" r:id="rId2537" display="https://drive.google.com/uc?export=view&amp;id=1IZEfWJsiuKD0FTyZ04fbiWy4MVLzvPI0" xr:uid="{650C5D4D-68F0-4A1C-925F-74DCE9FEAF4A}"/>
    <hyperlink ref="L4721" r:id="rId2538" display="https://drive.google.com/uc?export=view&amp;id=1FcxyjlonodUUkq-0cN1Ps1mbZVPHzf2q" xr:uid="{C0014AA5-800C-44C9-AD7B-327522841558}"/>
    <hyperlink ref="L4722" r:id="rId2539" display="https://drive.google.com/uc?export=view&amp;id=1Qge3U8T3BRwFbrqspCkX__lS_vlVKFlN" xr:uid="{1F845072-4FD3-41F7-9F7E-56A05BD140B7}"/>
    <hyperlink ref="L4723" r:id="rId2540" display="https://drive.google.com/uc?export=view&amp;id=1SLFkvBDbxp7MxDCbXOnh8BDWgGQPvMjX" xr:uid="{CDCFC9C4-537C-4EAD-A91D-3B2048B5F56A}"/>
    <hyperlink ref="L4724" r:id="rId2541" display="https://drive.google.com/uc?export=view&amp;id=1QrAAB045CcJgi_rH8wol86eANzBFLFXy" xr:uid="{DA8D182D-6FB3-45E5-A0AB-DEF740AA218D}"/>
    <hyperlink ref="L4725" r:id="rId2542" display="https://drive.google.com/uc?export=view&amp;id=1S6HhcD7ULrZ6TaFdVXHBiP9ULMnR1F_6" xr:uid="{48FC85B2-066A-4431-8EFB-6D84636CB854}"/>
    <hyperlink ref="L4726" r:id="rId2543" display="https://drive.google.com/uc?export=view&amp;id=1ZhWqAaEKJHkYeuIqlMSZgrA9GqHahqud" xr:uid="{39E22545-FAE3-4ACD-BFB4-584B53682C76}"/>
    <hyperlink ref="L4727" r:id="rId2544" display="https://drive.google.com/uc?export=view&amp;id=1tu_6Q8SRPxYFETDRzQwzahqPrYgtrqDv" xr:uid="{FEC27E30-433D-48C8-B3F5-1935673E7788}"/>
    <hyperlink ref="L4728" r:id="rId2545" display="https://drive.google.com/uc?export=view&amp;id=1NBXTW4dtixzs4xJJ0POx1dWc2a-eMIkH" xr:uid="{199C4064-E352-4071-9AA1-FDDE1571BAA1}"/>
    <hyperlink ref="L4729" r:id="rId2546" display="https://drive.google.com/uc?export=view&amp;id=1PrEbhtdW-Nkmuz-BLhiM0dx0J9Uyqvy_" xr:uid="{F5EA24CE-1584-4525-846D-0D247A1E6ABE}"/>
    <hyperlink ref="L4730" r:id="rId2547" display="https://drive.google.com/uc?export=view&amp;id=1DBVobqP86bLWpD7dKMIqr9Zf0TOfsG_n" xr:uid="{00683F61-FF7D-415D-90D9-A0A9B9E8C609}"/>
    <hyperlink ref="L4731" r:id="rId2548" display="https://drive.google.com/uc?export=view&amp;id=1bDxKlCDTHnRPyYaWWfaWu9n5--avBMAg" xr:uid="{ADBCC68E-40F3-4D55-9180-3A106EA19916}"/>
    <hyperlink ref="L4732" r:id="rId2549" display="https://drive.google.com/uc?export=view&amp;id=18UXlHr7AV7OvbpO3fRi3y4NN6699X-HR" xr:uid="{443D0619-1877-4325-9754-BEDB9B7CECB8}"/>
    <hyperlink ref="L4733" r:id="rId2550" display="https://drive.google.com/uc?export=view&amp;id=1p_1MOCeQevfiB5ETT00fhKtXPWtjDaxM" xr:uid="{6BBAA326-27AA-4505-9558-881501AB5AE3}"/>
    <hyperlink ref="L4734" r:id="rId2551" display="https://drive.google.com/uc?export=view&amp;id=1Lu-LgDncgHWu2Azpoy0wKSM8vdQ934Q5" xr:uid="{02763FC6-4BF0-40C6-B514-6BCEC002621E}"/>
    <hyperlink ref="L4735" r:id="rId2552" display="https://drive.google.com/uc?export=view&amp;id=1t4xhTKwmo_17aVK_OxnrsKDjxnuxMphc" xr:uid="{DB03E8C7-33DF-4DB0-9238-E42A889CAAAE}"/>
    <hyperlink ref="L4736" r:id="rId2553" display="https://drive.google.com/uc?export=view&amp;id=11PqZihlDZF_qLDMP7OWryjzCfPu5kQCH" xr:uid="{0691BC94-ED45-435E-894B-1D89CD29A22C}"/>
    <hyperlink ref="L4737" r:id="rId2554" display="https://drive.google.com/uc?export=view&amp;id=1e4uVFtmbHQMXqnkPN33zQyplTVC6EksK" xr:uid="{40EA2A1A-6BA7-45AF-9D24-CA2602D62FA8}"/>
    <hyperlink ref="L4738" r:id="rId2555" display="https://drive.google.com/uc?export=view&amp;id=1e4uVFtmbHQMXqnkPN33zQyplTVC6EksK" xr:uid="{C96376FB-DD88-45F2-B7D5-436A6ACB4108}"/>
    <hyperlink ref="L4739" r:id="rId2556" display="https://drive.google.com/uc?export=view&amp;id=1lRIVYSuw49VixMlJZd2HOB_wCqvHXBPB" xr:uid="{53840764-B402-47BE-A17C-EA2ED8A6D260}"/>
    <hyperlink ref="L4740" r:id="rId2557" display="https://drive.google.com/uc?export=view&amp;id=1lRIVYSuw49VixMlJZd2HOB_wCqvHXBPB" xr:uid="{4B126912-BFE6-4B61-98FB-00E94292A197}"/>
    <hyperlink ref="L4741" r:id="rId2558" display="https://drive.google.com/uc?export=view&amp;id=1MdUtA3NFhm11TGZ4HoSkNufXEYSedo24" xr:uid="{4666E950-3D0C-44A3-9905-45C91AF1EF7B}"/>
    <hyperlink ref="L4742" r:id="rId2559" display="https://drive.google.com/uc?export=view&amp;id=1MdUtA3NFhm11TGZ4HoSkNufXEYSedo24" xr:uid="{175C484F-23B7-47E5-971B-C73CDFC1E301}"/>
    <hyperlink ref="L4743" r:id="rId2560" display="https://drive.google.com/uc?export=view&amp;id=1t7yFIDuSUj7Y1tIlMgerSW24ZC2G-LKR" xr:uid="{388ABC09-9884-4095-AE44-12DCB699EA6B}"/>
    <hyperlink ref="L4744" r:id="rId2561" display="https://drive.google.com/uc?export=view&amp;id=1t7yFIDuSUj7Y1tIlMgerSW24ZC2G-LKR" xr:uid="{59C01F69-3D5A-4489-B828-56DEAFCA78DA}"/>
    <hyperlink ref="L4745" r:id="rId2562" display="https://drive.google.com/uc?export=view&amp;id=1t7yFIDuSUj7Y1tIlMgerSW24ZC2G-LKR" xr:uid="{F380368E-9E6B-4C04-BDA6-19D90D8D8D9D}"/>
    <hyperlink ref="L7478" r:id="rId2563" display="https://drive.google.com/uc?export=view&amp;id=116pDY7sqvduy8l5DiwYNHNM9EKp-bGUc" xr:uid="{B8C2D87D-3A40-4A9A-BA53-329855D095CF}"/>
    <hyperlink ref="L7479" r:id="rId2564" display="https://drive.google.com/uc?export=view&amp;id=1U4vWcA7XUhwo6-Vxty9s1DiEOnnDCWeb" xr:uid="{567EB187-69CD-4F33-A0E8-FA67F46EDC9B}"/>
    <hyperlink ref="L7480" r:id="rId2565" display="https://drive.google.com/uc?export=view&amp;id=1walOo9ErWES8GVH9sZxlUaFkbTPsWPsc" xr:uid="{53F5C09C-CD8E-400E-95F8-33BBF3B87F03}"/>
    <hyperlink ref="L7481" r:id="rId2566" display="https://drive.google.com/uc?export=view&amp;id=1VI4jDwiPiXkxyEriWRKSsTOG0Qy-VMvm" xr:uid="{ABC72D49-75DE-47AF-B055-9A4BD20D8D7E}"/>
    <hyperlink ref="L7482" r:id="rId2567" display="https://drive.google.com/uc?export=view&amp;id=1DF3sBvOEprUri2inYCDdZf8YVzSgfifB" xr:uid="{DE8792F6-83AD-46F2-8E1B-DB81C2C2C8A3}"/>
    <hyperlink ref="L7483" r:id="rId2568" display="https://drive.google.com/uc?export=view&amp;id=1DkZvBeQvYlcbJdBuzGdSABx0_r-9Qnpm" xr:uid="{D2B8B66D-FF3B-488E-8914-DD66BDD9C2CE}"/>
    <hyperlink ref="L6562" r:id="rId2569" display="https://drive.google.com/uc?export=view&amp;id=1uSDseivf49n2nsHNWj2Sb46mhdT3vrjs" xr:uid="{81E249FF-9E5A-4B82-9F78-E81E5306D5CB}"/>
    <hyperlink ref="L6563" r:id="rId2570" display="https://drive.google.com/uc?export=view&amp;id=1Kgt3dELsG9B93av7VU152kFAmMBVxUNE" xr:uid="{62FFDBD3-5086-41F2-A479-CA7CC117F5BD}"/>
    <hyperlink ref="L6564" r:id="rId2571" display="https://drive.google.com/uc?export=view&amp;id=17CYU4PIafYPJvwwLQXGsJzvv1FDtuIn8" xr:uid="{20D60612-97D4-4CF2-9192-CCCAF6D7B765}"/>
    <hyperlink ref="L5007" r:id="rId2572" display="https://drive.google.com/uc?export=view&amp;id=14JewSyrtGvI2UbZgTp2-tmq0X4T1P_v9" xr:uid="{A3B339C2-A1E2-4EF8-9BDE-E4843D8B4966}"/>
    <hyperlink ref="L5008" r:id="rId2573" display="https://drive.google.com/uc?export=view&amp;id=1rdvLJ-i7CBTQ7EcvWF57NVmPTj-mWZ-4" xr:uid="{EFCEFF25-3878-4DDA-A35F-730C54F517BC}"/>
    <hyperlink ref="L6565" r:id="rId2574" display="https://drive.google.com/uc?export=view&amp;id=1XHh1JcOOsst4n3WNctcW0Tr2A3hHWvy5" xr:uid="{3DDAEA23-B6BE-4458-9FCF-3B72C8CDBBAD}"/>
    <hyperlink ref="L6566" r:id="rId2575" display="https://drive.google.com/uc?export=view&amp;id=16cck1RGLuMfRxLX-wHu-Y_gHQUfDGSQL" xr:uid="{E4AA6166-E1D8-42BE-9B03-3805135B46D8}"/>
    <hyperlink ref="L6567" r:id="rId2576" display="https://drive.google.com/uc?export=view&amp;id=1zaRuL4WudAJReAmGAE6AZnsqyNpwWEK4" xr:uid="{4E4E0DA5-25BE-43BB-A1CD-026637762199}"/>
    <hyperlink ref="L6568" r:id="rId2577" display="https://drive.google.com/uc?export=view&amp;id=1XCvG5ETfdvXM9WFzOjvI7rFAjOmFeHAY" xr:uid="{ADF429C7-0845-44F4-B5F0-F5AF812912F1}"/>
    <hyperlink ref="L6569" r:id="rId2578" display="https://drive.google.com/uc?export=view&amp;id=1T6hViFu4hKYDuxuEbQ3qY272nE5xDrSc" xr:uid="{99566E30-C496-4CD1-9A7E-E5AD2CA6989A}"/>
    <hyperlink ref="L6570" r:id="rId2579" display="https://drive.google.com/uc?export=view&amp;id=1-67d4glWcCAQgppjh1i_ZA4ZqZ0-JAKZ" xr:uid="{41102466-1C18-4CBC-980B-107E09339A06}"/>
    <hyperlink ref="L6571" r:id="rId2580" display="https://drive.google.com/uc?export=view&amp;id=1SvKCckbyRGRAp-OO9iOXyQn6L28tWmgI" xr:uid="{689E3959-721A-4C26-B1BF-141BDE69C110}"/>
    <hyperlink ref="L6572" r:id="rId2581" display="https://drive.google.com/uc?export=view&amp;id=18BTBAY_PWBA4NZLrwmOWLhpCeYsG5-PZ" xr:uid="{D0210D54-F3F9-47A1-A313-B201CF68A4E0}"/>
    <hyperlink ref="L6573" r:id="rId2582" display="https://drive.google.com/uc?export=view&amp;id=1pGcl8978okR5bd6qWYsGbnUBOglJ29Ma" xr:uid="{E770D2D9-94BB-4E0C-8060-CBD4A9773A95}"/>
    <hyperlink ref="L6574" r:id="rId2583" display="https://drive.google.com/uc?export=view&amp;id=1VjSJPHX23VvlyJB8z9y1WC9FeaPkzwoH" xr:uid="{2DE12860-B9FA-4BE8-A135-091DEED5AD80}"/>
    <hyperlink ref="L6575" r:id="rId2584" display="https://drive.google.com/uc?export=view&amp;id=1sEAOn-oFIyx9anc0Um0r9WYdRi0k8wgW" xr:uid="{33D34D14-A416-48F9-9884-82A78C8DA90C}"/>
    <hyperlink ref="L6576" r:id="rId2585" display="https://drive.google.com/uc?export=view&amp;id=1EGlXq9_vAac9Lha1Ao2p91gLo9NrO5Xj" xr:uid="{18C412C9-5C83-4B39-8D6D-401414E56E1E}"/>
    <hyperlink ref="L6577" r:id="rId2586" display="https://drive.google.com/uc?export=view&amp;id=14FRUgRyftHWmMU75g4N-xAX_jSX7MEbv" xr:uid="{5E72EA2E-961F-41E3-A23B-7A584DBB91E2}"/>
    <hyperlink ref="L6578" r:id="rId2587" display="https://drive.google.com/uc?export=view&amp;id=1xSUXjvg7FMfjOBlwoMbl0WsaEa7UErQZ" xr:uid="{01031169-C960-425F-9EBB-D8C6D2FDDEF4}"/>
    <hyperlink ref="L6579" r:id="rId2588" display="https://drive.google.com/uc?export=view&amp;id=1Z1K2whc3tzFqnjIbn3WRdxbkEnXDNJ-Y" xr:uid="{46DD7A6B-1520-43CD-B97B-D10449D1DC51}"/>
    <hyperlink ref="L6580" r:id="rId2589" display="https://drive.google.com/uc?export=view&amp;id=1R68qLXx8wHyUQy5CAB2OMLsQzdnD46ve" xr:uid="{BD7C811B-16B2-4B71-9513-F5F83E1F7A6F}"/>
    <hyperlink ref="L6581" r:id="rId2590" display="https://drive.google.com/uc?export=view&amp;id=1FCl1uQMTFVBjU0JmBEUSor3RVmWVs_Z9" xr:uid="{CA19C5BC-ED5B-4954-ACFB-8806C36A0146}"/>
    <hyperlink ref="L6582" r:id="rId2591" display="https://drive.google.com/uc?export=view&amp;id=1u4JRPysyZfXkyH6_YnBb5YETATb5ER1-" xr:uid="{09CBDC36-0C2B-4FCE-B8B1-8942EB47F52F}"/>
    <hyperlink ref="L6583" r:id="rId2592" display="https://drive.google.com/uc?export=view&amp;id=1-CkiD-VL_kf4Qz8a9rv8hk0bC5IGjvfC" xr:uid="{B6BDD71E-91E8-43C9-B675-9B3619AE25F9}"/>
    <hyperlink ref="L6584" r:id="rId2593" display="https://drive.google.com/uc?export=view&amp;id=1ivqKFg6Lkde7W-JL543nxn9QgHhnJgqF" xr:uid="{0989607F-4003-4DB3-B03B-B9B4AE6322A6}"/>
    <hyperlink ref="L6585" r:id="rId2594" display="https://drive.google.com/uc?export=view&amp;id=1ea_8_Jj2HzRzAal7jzvGtrRVd-qA_oOS" xr:uid="{B05634C0-5478-4DD6-895E-BC28E2E5DCB5}"/>
    <hyperlink ref="L6586" r:id="rId2595" display="https://drive.google.com/uc?export=view&amp;id=1l4t-v_V8iz_O3c_758Mb8iuAMpEoLqH_" xr:uid="{C853D811-1CFB-4AAF-8F74-D95793826BD9}"/>
    <hyperlink ref="L4746" r:id="rId2596" display="https://drive.google.com/uc?export=view&amp;id=1YE9pK8Zk4fyAEEnvtUEvRQZcsrgKalkH" xr:uid="{55824CA5-CDEE-4E91-BEBB-32E4A57A0706}"/>
    <hyperlink ref="L4747" r:id="rId2597" display="https://drive.google.com/uc?export=view&amp;id=1YE9pK8Zk4fyAEEnvtUEvRQZcsrgKalkH" xr:uid="{FD9CBE58-6B04-41DD-ACCF-976908059A1B}"/>
    <hyperlink ref="L6587" r:id="rId2598" display="https://drive.google.com/uc?export=view&amp;id=1CTLL1A6NSrdRJhSAUrfUBzm0q4lSOlTI" xr:uid="{6B55E459-72F2-442C-BED8-2E44AB25B2A5}"/>
    <hyperlink ref="L4748" r:id="rId2599" display="https://drive.google.com/uc?export=view&amp;id=1TrnYluSrnYZDnFT8KbgPcWJ4TbTiti5a" xr:uid="{C624C2E2-FA34-4333-BF32-93BC1CABD3F8}"/>
    <hyperlink ref="L6588" r:id="rId2600" display="https://drive.google.com/uc?export=view&amp;id=1dBH7H3MzMgn8M-E5q0KUhYtDj6X7Gq3T" xr:uid="{4AF5E685-8D74-429A-9C77-D105EF708C7B}"/>
    <hyperlink ref="L7484" r:id="rId2601" display="https://drive.google.com/uc?export=view&amp;id=1ZkVtJMXWoZeIXC1F2kEKEsNo_k82dRiB" xr:uid="{8F901EF2-3635-406A-B090-5B23FB78B0EC}"/>
    <hyperlink ref="L6589" r:id="rId2602" display="https://drive.google.com/uc?export=view&amp;id=1EaYnTxa7mmzsd04k-VuVVslYzWba2jE7" xr:uid="{DA7FDDDF-C943-47D4-8D9D-31F8EE62FB09}"/>
    <hyperlink ref="L7485" r:id="rId2603" display="https://drive.google.com/uc?export=view&amp;id=1V4abrRWoTULtycPpuE9g3tlxHx9qAlDb" xr:uid="{F3F67CC7-F93D-46E4-87AF-BB10A422604F}"/>
    <hyperlink ref="L1397" r:id="rId2604" display="https://drive.google.com/uc?export=view&amp;id=1tRSZZ6ke7PBuvMnjOYNiTl_9bquwE3qI" xr:uid="{9A09ABE4-8994-409B-A616-9154C343A200}"/>
    <hyperlink ref="L1398" r:id="rId2605" display="https://drive.google.com/uc?export=view&amp;id=1jv5365ZeI0Tgeq0Cd1f7cmSTk-sHQMMt" xr:uid="{2F32CDAA-5728-489F-8495-F75FF1449879}"/>
    <hyperlink ref="L1399" r:id="rId2606" display="https://drive.google.com/uc?export=view&amp;id=1VrEyhg33mSmjGXsXEAlTY5H5SHo20Hj9" xr:uid="{643FE09C-39D2-4A7C-B8A8-DC0545D13CEB}"/>
    <hyperlink ref="L1400" r:id="rId2607" display="https://drive.google.com/uc?export=view&amp;id=1KwxiF6zzcFnstojOytovIEcbjI-Y94fs" xr:uid="{ADF2651B-49C4-4BEE-A0AD-F300FB5F4574}"/>
    <hyperlink ref="L1401" r:id="rId2608" display="https://drive.google.com/uc?export=view&amp;id=1Pxi7vd7G1vAualve8OSWeWJpn7dZaUG9" xr:uid="{BBC908E9-963F-4F83-975A-8C9FB87B8807}"/>
    <hyperlink ref="L1402" r:id="rId2609" display="https://drive.google.com/uc?export=view&amp;id=1DWPg63egftbJXPKEV00KMcKlVMJEgUts" xr:uid="{7E99D0E8-91C1-498F-B0D1-339C2B4DA1E4}"/>
    <hyperlink ref="L1403" r:id="rId2610" display="https://drive.google.com/uc?export=view&amp;id=1AGg6bzhP27tET6wrZ_wBFbj3Zpm3ZdJg" xr:uid="{3FD68B20-D81F-49C2-8539-B327A447A018}"/>
    <hyperlink ref="L1404" r:id="rId2611" display="https://drive.google.com/uc?export=view&amp;id=1WljGOYy7ZOhg6tdDxegPpPUYLYgf6t3f" xr:uid="{F060A3DD-DCF1-48F3-9281-9B80CB2CD1F6}"/>
    <hyperlink ref="L1405" r:id="rId2612" display="https://drive.google.com/uc?export=view&amp;id=1uTUJEZRFkR2H3I86j8DSYOc4B3-0Vz6_" xr:uid="{F29FF4C9-3728-4D7A-A364-570155AE1C52}"/>
    <hyperlink ref="L1406" r:id="rId2613" display="https://drive.google.com/uc?export=view&amp;id=1ujwmv-y9nt8wmzXepeQDIjtu_XuzGENm" xr:uid="{BD627F17-E5F5-4A07-8C97-7A4D74ACD148}"/>
    <hyperlink ref="L1407" r:id="rId2614" display="https://drive.google.com/uc?export=view&amp;id=1n-lRJ3_aK-TkkXYgEi0HSwrNb5sCuFs3" xr:uid="{4B412B99-9A43-4BEF-83C4-01C75009BBD9}"/>
    <hyperlink ref="L4749" r:id="rId2615" display="https://drive.google.com/uc?export=view&amp;id=1_cjkTjivX9oiB8quAnW4_Mk7XqqUWJct" xr:uid="{D841CC52-2CB2-44D9-984F-06097327CAA3}"/>
    <hyperlink ref="L1408" r:id="rId2616" display="https://drive.google.com/uc?export=view&amp;id=1ri4P9LOr8FlCfF8-zxUUMH5wlIzKGR9d" xr:uid="{8325C7FD-53A1-4F53-8EBB-848B6308FABB}"/>
    <hyperlink ref="L1409" r:id="rId2617" display="https://drive.google.com/uc?export=view&amp;id=18Og1vPet1Z9oHt1MszpsAmlXC41ixR1Y" xr:uid="{B03CF981-E517-481C-BB45-F3EA50DE0CF9}"/>
    <hyperlink ref="L1410" r:id="rId2618" display="https://drive.google.com/uc?export=view&amp;id=1F2fwQmBZOrYRCLN4j8xP7S3aXRVBqs_0" xr:uid="{15BC0578-92F6-4094-8DCB-EC9A636E578A}"/>
    <hyperlink ref="L1411" r:id="rId2619" display="https://drive.google.com/uc?export=view&amp;id=1wA9rea0i6qSMoY7YXcH4QU-pOdaQYEio" xr:uid="{185756FB-E5A0-4055-97D5-46F7AB7C95FC}"/>
    <hyperlink ref="L1412" r:id="rId2620" display="https://drive.google.com/uc?export=view&amp;id=1ZHuzX1OUfnUAY2bfVMnwLl991bD7eiEU" xr:uid="{79A335F0-7655-4153-A85C-424DE45C73BD}"/>
    <hyperlink ref="L1413" r:id="rId2621" display="https://drive.google.com/uc?export=view&amp;id=1HEs5LbDeQg4BmeSG6EDQoiqcVd3DXv6R" xr:uid="{B5C546D7-663F-4D3D-AB5D-881DC56BF63B}"/>
    <hyperlink ref="L1414" r:id="rId2622" display="https://drive.google.com/uc?export=view&amp;id=14RR5lvOq45WKlt8bVIBxU-INGVIlWUId" xr:uid="{7D8002EC-4568-4020-9284-9D4028447B01}"/>
    <hyperlink ref="L1415" r:id="rId2623" display="https://drive.google.com/uc?export=view&amp;id=1KDtjtj0kDceTj3mZLoDoMi23iGfdTjs6" xr:uid="{A2362AC1-8F0E-4828-AD61-6DF63CB6FBB1}"/>
    <hyperlink ref="L1416" r:id="rId2624" display="https://drive.google.com/uc?export=view&amp;id=1CkiMa_nlNKDvFYT8xKKvv_t4UOEK0jrx" xr:uid="{FA48DD9B-606D-44DC-BB5F-C1B0F47517CD}"/>
    <hyperlink ref="L1417" r:id="rId2625" display="https://drive.google.com/uc?export=view&amp;id=1nIWMtwiGHHtW9wm-oyMFIwrna9teDdPq" xr:uid="{04439FDD-AE7B-4EFB-935D-676F4ED65EAB}"/>
    <hyperlink ref="L1418" r:id="rId2626" display="https://drive.google.com/uc?export=view&amp;id=1kkziH1ex00E1XXsv_7ih2HcPUc4PD1Fc" xr:uid="{A43B224F-0A46-4F29-B651-A4053626C32B}"/>
    <hyperlink ref="L1419" r:id="rId2627" display="https://drive.google.com/uc?export=view&amp;id=1HIHo6yI_egTUzLP3OKB_x6IOlFaA2RRf" xr:uid="{9E05A2E7-D243-4940-9F82-3F26960B0641}"/>
    <hyperlink ref="L1420" r:id="rId2628" display="https://drive.google.com/uc?export=view&amp;id=1NRl82K_RYst1f9fy6H1b5mZQ28N3xUSG" xr:uid="{9BA54F32-42B2-4F05-847D-3B77F76FD33E}"/>
    <hyperlink ref="L1421" r:id="rId2629" display="https://drive.google.com/uc?export=view&amp;id=1TsJ91moElancTWDxJN4oWascj6F7LqaM" xr:uid="{E4181808-4CDB-442A-8857-E573ED5AE369}"/>
    <hyperlink ref="L1422" r:id="rId2630" display="https://drive.google.com/uc?export=view&amp;id=1zXehhxsQyTTA1m4wRt7Av6Zg4WcR9P3_" xr:uid="{2098CB7A-4F0B-4858-B405-7A388930C371}"/>
    <hyperlink ref="L1423" r:id="rId2631" display="https://drive.google.com/uc?export=view&amp;id=1K4QHAmaBWSZW5n6pTTVAqtmv1DxWyRW8" xr:uid="{54E347F4-554F-4CEB-8BE0-524505302FE1}"/>
    <hyperlink ref="L1424" r:id="rId2632" display="https://drive.google.com/uc?export=view&amp;id=1a0TQrMsVJrlJGwXfC17lBEGteMFD3L5d" xr:uid="{49472344-6072-48F7-A8E8-53F04159F3AC}"/>
    <hyperlink ref="L1425" r:id="rId2633" display="https://drive.google.com/uc?export=view&amp;id=1rPFRM-v1Qm24JO_Y3MQbhG03Ra40rudl" xr:uid="{103683F8-8DFA-4400-B213-4C56C3E6F641}"/>
    <hyperlink ref="L1426" r:id="rId2634" display="https://drive.google.com/uc?export=view&amp;id=1yg62y1-A-2PkaMr9J4f7jVfieS7K4ZKq" xr:uid="{289EDF3A-553E-4680-AD9B-B1F33E154526}"/>
    <hyperlink ref="L1427" r:id="rId2635" display="https://drive.google.com/uc?export=view&amp;id=1vhDWZEGw7-8LAGqHgkKFQcSPtbSAFOyV" xr:uid="{F8560B35-3899-4489-B133-CD4BDBA48362}"/>
    <hyperlink ref="L1428" r:id="rId2636" display="https://drive.google.com/uc?export=view&amp;id=17avehw20vWVFmf9FaGmUFpaVqKja-UVA" xr:uid="{6D09B4F0-6D15-4D07-8FBA-2FAB4F417AA8}"/>
    <hyperlink ref="L1429" r:id="rId2637" display="https://drive.google.com/uc?export=view&amp;id=10NavYkTfgX6ucMkUWNrMko893HGxutp5" xr:uid="{8BDBF07A-0904-425E-879F-017C4392C49D}"/>
    <hyperlink ref="L1430" r:id="rId2638" display="https://drive.google.com/uc?export=view&amp;id=1b1I1eTZwXgLAQ5_XhOxaLxF8IKtdAMx3" xr:uid="{2B42F5F2-3206-474A-852B-20272D496057}"/>
    <hyperlink ref="L1431" r:id="rId2639" display="https://drive.google.com/uc?export=view&amp;id=1Kng27AF3hGigmSOUvMoJk3ZUQ3o2Pt5F" xr:uid="{2C0EFBE3-75B7-46A5-8FF7-5F5179E2B149}"/>
    <hyperlink ref="L1432" r:id="rId2640" display="https://drive.google.com/uc?export=view&amp;id=1nNe6aBjnZUHHPPYz4tA9PVNg49IJxIbv" xr:uid="{36AA58AD-5D70-404A-AA07-EB2BC85E970D}"/>
    <hyperlink ref="L1433" r:id="rId2641" display="https://drive.google.com/uc?export=view&amp;id=1pdA4e8uKG2sN0ARy-IaL305J_US-toS_" xr:uid="{8954F095-0EF9-4DF9-A1B4-014107916F01}"/>
    <hyperlink ref="L1434" r:id="rId2642" display="https://drive.google.com/uc?export=view&amp;id=1ibyczn51CgfDwJdmw777c9xLBunMDnle" xr:uid="{692493F6-7106-4131-B704-E4CA879D8E0C}"/>
    <hyperlink ref="L1435" r:id="rId2643" display="https://drive.google.com/uc?export=view&amp;id=1bWieg90mbnrEYFfF5chGGkGFIRbhskMj" xr:uid="{8B0FDF9C-95ED-4446-A137-A3703CEF2992}"/>
    <hyperlink ref="L1436" r:id="rId2644" display="https://drive.google.com/uc?export=view&amp;id=1ainNjyWBJUiafcgp7L6R50my_xykdH9d" xr:uid="{0448EE07-FFAA-4C74-93D2-4C455F2FA802}"/>
    <hyperlink ref="L1437" r:id="rId2645" display="https://drive.google.com/uc?export=view&amp;id=1tGdwG0kLChUVqIMZbykfpoRmSdmMJHQp" xr:uid="{201203DE-642C-4455-A7AB-A22F47737C26}"/>
    <hyperlink ref="L1438" r:id="rId2646" display="https://drive.google.com/uc?export=view&amp;id=1YDsSi-QQyFElcY_B2uFixz-F5oPnzfiL" xr:uid="{FEA3F5B2-A413-4AF5-B8F1-481518C963F0}"/>
    <hyperlink ref="L1439" r:id="rId2647" display="https://drive.google.com/uc?export=view&amp;id=1lP0xZ77ItXWdww3DWC4V8wsYx65mZB7d" xr:uid="{478AFF8B-5CD7-4EC5-AD1A-8C66ACD81649}"/>
    <hyperlink ref="L1440" r:id="rId2648" display="https://drive.google.com/uc?export=view&amp;id=1JKpi0esfW-v3XP8HLlD53fSOD3PJtm62" xr:uid="{DBB44733-BA33-4AAF-A78F-5CC7A4665D1C}"/>
    <hyperlink ref="L1441" r:id="rId2649" display="https://drive.google.com/uc?export=view&amp;id=1wXy2wlmKxfxFrsO006-gseNf5bwt5zhd" xr:uid="{1C76C192-ABA2-4B9B-A7BF-92D40B3EF56A}"/>
    <hyperlink ref="L1442" r:id="rId2650" display="https://drive.google.com/uc?export=view&amp;id=1gbEY0N3tdYlQzjWmDOuVqhu2UXINkeZ8" xr:uid="{EAE67EBF-B414-4497-B9B3-C37C65AFABD6}"/>
    <hyperlink ref="L1443" r:id="rId2651" display="https://drive.google.com/uc?export=view&amp;id=1wj9LaU2yuYdzlEgimAFUMjR2iRx8mrZ0" xr:uid="{016BB46F-A72E-42CC-93E2-9C647AF1207B}"/>
    <hyperlink ref="L1444" r:id="rId2652" display="https://drive.google.com/uc?export=view&amp;id=12QHGQPmKfu95-p80tkMz0YuqqA_aCifm" xr:uid="{D5346727-900B-495A-974F-96B9D22445A4}"/>
    <hyperlink ref="L1445" r:id="rId2653" display="https://drive.google.com/uc?export=view&amp;id=1OMeO-c9TNWwba2OlR-NoWTdPZhDLQ6LI" xr:uid="{D03A55EE-8F6B-41D2-B619-57EA3608EC38}"/>
    <hyperlink ref="L1446" r:id="rId2654" display="https://drive.google.com/uc?export=view&amp;id=1xfLZjUBmPaXMVJSRoLtly5cEnN8R_dWB" xr:uid="{68ACC00F-B9AB-4AFD-81C5-32760BFE8DFB}"/>
    <hyperlink ref="L1447" r:id="rId2655" display="https://drive.google.com/uc?export=view&amp;id=13WtE2CWxOHNXbLKZ8rC2FPTxRPxgNl-J" xr:uid="{7A03839E-D11E-408C-90C1-A6851E87808A}"/>
    <hyperlink ref="L1448" r:id="rId2656" display="https://drive.google.com/uc?export=view&amp;id=1ahUj34E4T4FLXTfEP9CtlU44qCRCdFQx" xr:uid="{2E16A603-43E3-4047-9F36-7D486055D564}"/>
    <hyperlink ref="L1449" r:id="rId2657" display="https://drive.google.com/uc?export=view&amp;id=1WHYDMbg1wDYkaf9kfTqEtd3SfO5PWjZq" xr:uid="{00EA00E9-B8E9-4614-A3F3-8B0918EC321C}"/>
    <hyperlink ref="L1450" r:id="rId2658" display="https://drive.google.com/uc?export=view&amp;id=1pM86Snd6A6CtWSPwluuhzBVv7uVk1rjk" xr:uid="{6E11ED6A-4A46-435E-8F3C-18E567E19F34}"/>
    <hyperlink ref="L1451" r:id="rId2659" display="https://drive.google.com/uc?export=view&amp;id=146b6-u4MHo5C7005rlAWn4foS1hvEG63" xr:uid="{8C145371-550B-416C-93AD-29E6DCA3D79C}"/>
    <hyperlink ref="L1452" r:id="rId2660" display="https://drive.google.com/uc?export=view&amp;id=1klbml-yRKTnMk1lko_cSwjS2BZzxHI95" xr:uid="{2FE6D856-AC67-4AB7-86DF-BDFCEAA97AE8}"/>
    <hyperlink ref="L1453" r:id="rId2661" display="https://drive.google.com/uc?export=view&amp;id=1l1r1HWhWETC4fv975HtELaW3G8PDmN2h" xr:uid="{B0070B20-403D-41F2-ACA2-3F116D946593}"/>
    <hyperlink ref="L1454" r:id="rId2662" display="https://drive.google.com/uc?export=view&amp;id=1U23ZR5qqeLRVA49PxYByefochFDqHAoB" xr:uid="{4F1F3995-E056-49E9-A140-BAAF3C63FE7D}"/>
    <hyperlink ref="L1455" r:id="rId2663" display="https://drive.google.com/uc?export=view&amp;id=1y_R8TaNan3cRHt3kbcfFFRJSxj-5ESZq" xr:uid="{453D4686-3C68-4B18-9533-ED3440E15FB5}"/>
    <hyperlink ref="L1456" r:id="rId2664" display="https://drive.google.com/uc?export=view&amp;id=1qnRsw2MhMXE29PHqnfQychK5bTzAxfmS" xr:uid="{2D6C99B7-EFDB-4730-909F-A1AA86FF82CE}"/>
    <hyperlink ref="L1457" r:id="rId2665" display="https://drive.google.com/uc?export=view&amp;id=1WbibzQORvlC8Zz4zJGqxENMtipQG1gnu" xr:uid="{C02D541E-92F8-4B68-BBFE-B9599CF4C1FA}"/>
    <hyperlink ref="L1458" r:id="rId2666" display="https://drive.google.com/uc?export=view&amp;id=16F3b-w_ZweXLnbsTVi4cTZeIY8o8hiUm" xr:uid="{3B19C0AA-4E96-490B-BAF7-D82551BBBC48}"/>
    <hyperlink ref="L1459" r:id="rId2667" display="https://drive.google.com/uc?export=view&amp;id=1xbN6d6MrnrCqQVHYOlm4vrogBEx4-6IR" xr:uid="{9C566063-F96C-4E3A-A0C9-C5242087DFE9}"/>
    <hyperlink ref="L1460" r:id="rId2668" display="https://drive.google.com/uc?export=view&amp;id=1ZYU6wweQjNpLWrrFSGUPIuSR1fldJOGh" xr:uid="{E23E4913-1E06-4B2A-95C9-057D388EB337}"/>
    <hyperlink ref="L1461" r:id="rId2669" display="https://drive.google.com/uc?export=view&amp;id=1gDwtttEf2mRRc9AtmthVDY7O3cSvqU7N" xr:uid="{A3FC900C-DE63-489F-8BBC-EC3F7695B256}"/>
    <hyperlink ref="L1462" r:id="rId2670" display="https://drive.google.com/uc?export=view&amp;id=12HUOxBRgr2PGewZrZVERBsFrVkwi5QiC" xr:uid="{006367CB-639E-4677-BADD-0B3F841D6785}"/>
    <hyperlink ref="L1463" r:id="rId2671" display="https://drive.google.com/uc?export=view&amp;id=1qd-zXFgnRxeP7VP9sIPZwAoD8FQEqvSu" xr:uid="{6CB7F5EE-030F-43C3-B8C5-483D40A10E88}"/>
    <hyperlink ref="L1464" r:id="rId2672" display="https://drive.google.com/uc?export=view&amp;id=1X1Ns2Tk2puNwNBh8b4wDy4fXMhyFqFnV" xr:uid="{822ADA50-6E4A-4883-A23A-49DC17221715}"/>
    <hyperlink ref="L1465" r:id="rId2673" display="https://drive.google.com/uc?export=view&amp;id=1OczD74srg7xfhsIRJW1d-w_TRhXcJA6j" xr:uid="{3171638D-151C-4D52-9F51-332C632212BC}"/>
    <hyperlink ref="L1466" r:id="rId2674" display="https://drive.google.com/uc?export=view&amp;id=11hvxRLUSQ_ydCgeu9y7FspwdSpIEidco" xr:uid="{19D6E387-7295-454B-8955-B4DCDD263069}"/>
    <hyperlink ref="L1467" r:id="rId2675" display="https://drive.google.com/uc?export=view&amp;id=1ECqrELwNjW4zH3qF7ntt1y33Rj63JFFZ" xr:uid="{5C96C182-40C7-414A-8D9D-1039D5D78C0C}"/>
    <hyperlink ref="L1468" r:id="rId2676" display="https://drive.google.com/uc?export=view&amp;id=1SO8d7qYLspT2xX3PfGjDAuYnYbDeXNaq" xr:uid="{9FF4060E-8515-43DB-9380-9A87C6A10B73}"/>
    <hyperlink ref="L1469" r:id="rId2677" display="https://drive.google.com/uc?export=view&amp;id=1xUjcYojyZ5lewrhuTI9dEdL_aSl9Hy1u" xr:uid="{4FF5C0D5-CA0C-4601-81A1-9CF05D1F1441}"/>
    <hyperlink ref="L1470" r:id="rId2678" display="https://drive.google.com/uc?export=view&amp;id=1Fwmd7WLI2mTJFzJ28k3OkcRN6-wE6aoB" xr:uid="{0D0B25A0-10FA-41B9-992D-BCA23DDFE6C6}"/>
    <hyperlink ref="L1471" r:id="rId2679" display="https://drive.google.com/uc?export=view&amp;id=1jZr4sT66jsAYAFPHLPE4j4m7NsVbKkol" xr:uid="{E7F554C4-3390-4AD8-9B96-C054D47B70E5}"/>
    <hyperlink ref="L1472" r:id="rId2680" display="https://drive.google.com/uc?export=view&amp;id=1ol5Ae4N40ayraaNqMDXwkbOvzH9_I7BF" xr:uid="{937D0B37-2FB9-451A-A0C6-0D516699ABA1}"/>
    <hyperlink ref="L1473" r:id="rId2681" display="https://drive.google.com/uc?export=view&amp;id=1r_FRqcoPLuDVtNXhpXaSEkmyjYd77QSS" xr:uid="{7439E501-49DD-4DA8-8A39-EA3D8342745B}"/>
    <hyperlink ref="L1474" r:id="rId2682" display="https://drive.google.com/uc?export=view&amp;id=1oH8YSJ4arc5QsQsgIqTUqYWmBzEIlMHg" xr:uid="{B7706EB9-3537-4FA6-BBDB-BB7C4763AD60}"/>
    <hyperlink ref="L1475" r:id="rId2683" display="https://drive.google.com/uc?export=view&amp;id=1FvAKlxOUl296MN42SAFCaTh5PVR3e4z8" xr:uid="{45904FF6-92C4-45D4-A4B8-CF147277CCA9}"/>
    <hyperlink ref="L1476" r:id="rId2684" display="https://drive.google.com/uc?export=view&amp;id=10zazpg_GZhmK8C-_9MO9amgrK4JVxCgI" xr:uid="{FF6BBEF6-BFA1-4A7F-8A97-4185F296140B}"/>
    <hyperlink ref="L1477" r:id="rId2685" display="https://drive.google.com/uc?export=view&amp;id=1NUKERbs7W-IZueWZKi_ENpOHazPTvvk6" xr:uid="{07E24E00-F1A1-4316-AE18-C8630887BE12}"/>
    <hyperlink ref="L1478" r:id="rId2686" display="https://drive.google.com/uc?export=view&amp;id=1y-mDcW-z8VuAs9ReU7NWfXHnwxIStKNz" xr:uid="{E622192E-351E-464C-9FC1-98CC1A27B092}"/>
    <hyperlink ref="L1479" r:id="rId2687" display="https://drive.google.com/uc?export=view&amp;id=1jhMSuqtVvU-9rELtT_QVVLi-gnCYarCe" xr:uid="{7862BA8F-4B6E-459A-9CE8-5B497BE01290}"/>
    <hyperlink ref="L1480" r:id="rId2688" display="https://drive.google.com/uc?export=view&amp;id=1-B0EqvjSIRIOVO_cICY58tWrKC8p0DSl" xr:uid="{E457AD53-8C29-4D54-9E20-A308267D2FE4}"/>
    <hyperlink ref="L1481" r:id="rId2689" display="https://drive.google.com/uc?export=view&amp;id=1ezibgVDVHFVdpKKDEFsP4cQ0TwywpXch" xr:uid="{AC745044-F7CA-410D-BD84-BDDDDA6ED5F0}"/>
    <hyperlink ref="L1482" r:id="rId2690" display="https://drive.google.com/uc?export=view&amp;id=1-H5x5nGY18fi7X3f_Z-00Rs0DWHbfzZR" xr:uid="{81AD54FC-5C5E-4220-853D-201E399750CD}"/>
    <hyperlink ref="L1483" r:id="rId2691" display="https://drive.google.com/uc?export=view&amp;id=1MWXZRO7iay2uYWsjRgNNsONK3qLjxrpj" xr:uid="{97A99513-19F8-4D13-AB4B-9C415BD79FAB}"/>
    <hyperlink ref="L1484" r:id="rId2692" display="https://drive.google.com/uc?export=view&amp;id=1VW4eTHnWA6_sDMWK-C2J938TeSRXErkZ" xr:uid="{F63205FF-E6A2-4708-B71F-85CB15841551}"/>
    <hyperlink ref="L1485" r:id="rId2693" display="https://drive.google.com/uc?export=view&amp;id=10haM-hwb-K2u0MCAYBWSCmw9D4vYamap" xr:uid="{89829076-0314-43D8-B258-70BDA7C0B5B3}"/>
    <hyperlink ref="L1486" r:id="rId2694" display="https://drive.google.com/uc?export=view&amp;id=1nbFXCN8t1g01DUKiLKdAN5P1-VoWorj0" xr:uid="{B6F37231-977E-474C-B11D-7DAD6D72FFC5}"/>
    <hyperlink ref="L1487" r:id="rId2695" display="https://drive.google.com/uc?export=view&amp;id=1-MJFOK_3lPMqJmVbnU09ROK-5cfF7xNT" xr:uid="{1418061C-ADA9-4AB6-BB6D-19D8E82A1537}"/>
    <hyperlink ref="L1488" r:id="rId2696" display="https://drive.google.com/uc?export=view&amp;id=1OKYXpSBDxl1XYd5Rv6-E-UEI3OSEsIBU" xr:uid="{05C37A49-E0F4-42C1-9D45-F1F3308F66B1}"/>
    <hyperlink ref="L1489" r:id="rId2697" display="https://drive.google.com/uc?export=view&amp;id=1CdgxsfSDdG2SdblOTH-gMpLyLfYtW-lA" xr:uid="{D4EC3F6A-1BBE-4E7A-A388-A58220089618}"/>
    <hyperlink ref="L1490" r:id="rId2698" display="https://drive.google.com/uc?export=view&amp;id=1WnB9R5Gwg0M21uyEunO4QuKtNiTwRgd2" xr:uid="{553F87F5-09FD-4533-A80B-5C2190D12CE0}"/>
    <hyperlink ref="L1491" r:id="rId2699" display="https://drive.google.com/uc?export=view&amp;id=1tdt74KVPiGXZuc6T9pKwjs1Qxeonk0WZ" xr:uid="{EE116551-1446-482F-A4D8-CDCB43B3A896}"/>
    <hyperlink ref="L1492" r:id="rId2700" display="https://drive.google.com/uc?export=view&amp;id=1yru7OeVW85S3h7iUfmIbC-JCoBYzxQBf" xr:uid="{E7D37D03-125D-43BF-8A37-4FFB1B6A5F10}"/>
    <hyperlink ref="L1493" r:id="rId2701" display="https://drive.google.com/uc?export=view&amp;id=1IbkWVWZO4ZM9Li1cBoFB4fh0kNKV6wNN" xr:uid="{E6E7006E-FFDE-44A7-8B2E-EDF515E450DD}"/>
    <hyperlink ref="L1494" r:id="rId2702" display="https://drive.google.com/uc?export=view&amp;id=1KgG-ksSg386hyvb0XVLx048jnSzvPHtR" xr:uid="{D7A9E394-4FF2-45F2-A053-2766E5F90606}"/>
    <hyperlink ref="L1495" r:id="rId2703" display="https://drive.google.com/uc?export=view&amp;id=160im8J12QQMuHa9QfAD7-HAFDm-dBFDf" xr:uid="{2D0138C5-E9F2-4BA0-83CE-18111E871829}"/>
    <hyperlink ref="L1496" r:id="rId2704" display="https://drive.google.com/uc?export=view&amp;id=1HY6cxGnDkgVL7d6AmqARA0hth5SLOfBy" xr:uid="{9EED0A26-8FCB-4A7C-8559-72F3E2432C61}"/>
    <hyperlink ref="L1497" r:id="rId2705" display="https://drive.google.com/uc?export=view&amp;id=1co0gHQSAoncVb6mxh9ye5bAOM3opcVqg" xr:uid="{E1D84CB9-195F-4883-9112-730FF523B3CA}"/>
    <hyperlink ref="L1498" r:id="rId2706" display="https://drive.google.com/uc?export=view&amp;id=1hsu46GOgy4u9kUzqmKLefGC-dI57P6II" xr:uid="{497164AC-C12C-4BBF-8EF5-FD22E9F7592B}"/>
    <hyperlink ref="L1499" r:id="rId2707" display="https://drive.google.com/uc?export=view&amp;id=1kzzgYLb-6BCJu9D_xk2h7j6kH-SOeHJW" xr:uid="{42FBF7C7-E08E-47C1-B489-7717C69F068E}"/>
    <hyperlink ref="L1500" r:id="rId2708" display="https://drive.google.com/uc?export=view&amp;id=1-A63l2EaJVH2NYhi51e-4SMiMzUh1Ou8" xr:uid="{6B6F5154-D9F2-4EAD-887E-DAE9DF304522}"/>
    <hyperlink ref="L1501" r:id="rId2709" display="https://drive.google.com/uc?export=view&amp;id=1UPQosmxGdw3cys4cM0eWTn9qtdNLB1e1" xr:uid="{329D5762-12F9-427F-9557-BC28F11D860A}"/>
    <hyperlink ref="L1502" r:id="rId2710" display="https://drive.google.com/uc?export=view&amp;id=139UvUtX5K3cf49NpqPC2rZ7X5CmN9QRi" xr:uid="{29A8505B-EFCD-4E25-BC1F-58167F647CAC}"/>
    <hyperlink ref="L1503" r:id="rId2711" display="https://drive.google.com/uc?export=view&amp;id=1bPvf2XBbhLeR9oAlUqaOGV8nu0BukGO5" xr:uid="{933C1396-8D00-451E-BD37-40FDFE39B087}"/>
    <hyperlink ref="L1504" r:id="rId2712" display="https://drive.google.com/uc?export=view&amp;id=1ivM-WXaTaoO6QMJHJJ4nrE8qxlw9QI0F" xr:uid="{D3F03CDD-D4E4-4AB7-B49A-9F4BE0E8728D}"/>
    <hyperlink ref="L1505" r:id="rId2713" display="https://drive.google.com/uc?export=view&amp;id=1-RZdcDcRPSfHkfQFsFtSEeDHClEAjaOV" xr:uid="{61443B10-4966-415D-B101-7B8335475692}"/>
    <hyperlink ref="L1506" r:id="rId2714" display="https://drive.google.com/uc?export=view&amp;id=12BWBEtkG3xZFSNB0MUa8ZVGUydTJgxr1" xr:uid="{1DBB1802-9342-48D6-8CF2-C322C61DE597}"/>
    <hyperlink ref="L1507" r:id="rId2715" display="https://drive.google.com/uc?export=view&amp;id=16ubIWcdqFMal5NV-7cxRpkVkmFDcx0Vu" xr:uid="{DDDDC169-EEDE-4874-BCCD-8A2452F172C7}"/>
    <hyperlink ref="L1508" r:id="rId2716" display="https://drive.google.com/uc?export=view&amp;id=1FgQ8gcWeervOWEaAcQe0SUkPzaRwk9lx" xr:uid="{5A758BBE-AF81-4058-80EA-800547E489FD}"/>
    <hyperlink ref="L1509" r:id="rId2717" display="https://drive.google.com/uc?export=view&amp;id=1FZXPp_3uSY4mhF-rIr-EkfRc3t0Ix0mJ" xr:uid="{62E12C1F-AD04-4534-B247-D52646002B95}"/>
    <hyperlink ref="L1510" r:id="rId2718" display="https://drive.google.com/uc?export=view&amp;id=1SWKPiuRX-M5I9_HKjteC3vbVQpmIkIrS" xr:uid="{B765F575-B90E-4CB9-A56F-4407C1070950}"/>
    <hyperlink ref="L1511" r:id="rId2719" display="https://drive.google.com/uc?export=view&amp;id=1tdA6YW9uNI0SwEP4nPPSAt6ro4jJHbg3" xr:uid="{7D494EA1-2AEE-4444-9DAE-2E1F49E9908E}"/>
    <hyperlink ref="L1512" r:id="rId2720" display="https://drive.google.com/uc?export=view&amp;id=1zNFjTO0AVOS85ayKoMkqIMr0hX5V6NT9" xr:uid="{1E5BF660-7A19-44F6-B4D8-CE313628854F}"/>
    <hyperlink ref="L1513" r:id="rId2721" display="https://drive.google.com/uc?export=view&amp;id=1l3QFzWJ5ncj2DTnWVD9QJZMxb_2CMKNI" xr:uid="{150DEB8F-7EED-41F8-906A-8E5BA9D05825}"/>
    <hyperlink ref="L1514" r:id="rId2722" display="https://drive.google.com/uc?export=view&amp;id=1yOO8fo8rmmZkz7E8Fvjq5eVLhPLmcIpp" xr:uid="{455D94E9-D633-46FD-A23A-0F4B3BEF8536}"/>
    <hyperlink ref="L1515" r:id="rId2723" display="https://drive.google.com/uc?export=view&amp;id=1E8r9zd9uDfNvFf_SnqKzMZEuWFgNtbSm" xr:uid="{ECD35422-DCEC-4029-9CCF-049AE963BED1}"/>
    <hyperlink ref="L1516" r:id="rId2724" display="https://drive.google.com/uc?export=view&amp;id=1VGHadBylSABKeMOwbE4HwhBHBrE1SFR5" xr:uid="{D8B42B7A-DCC5-49BB-BEBD-7B02BE5F9C45}"/>
    <hyperlink ref="L1517" r:id="rId2725" display="https://drive.google.com/uc?export=view&amp;id=1xdcMGTtUgjWcg8zJWur3UKH6b5eoQ5JJ" xr:uid="{9266397E-D8FF-44F3-959E-291A2C913E2F}"/>
    <hyperlink ref="L1518" r:id="rId2726" display="https://drive.google.com/uc?export=view&amp;id=1Npwqk6dWVmAgKQL3nlYj_vqdhvlzvpo4" xr:uid="{E5A7A7C5-3F4A-4F09-9D4A-AF08A54ADA83}"/>
    <hyperlink ref="L1519" r:id="rId2727" display="https://drive.google.com/uc?export=view&amp;id=1VAnIwENyQKuSufg7rJGXAESia7gtLvWS" xr:uid="{3F091A33-D32C-4AE8-85CA-39E5D1D9DABD}"/>
    <hyperlink ref="L1520" r:id="rId2728" display="https://drive.google.com/uc?export=view&amp;id=1GFrLeZI_sPWCDBVZWYScsSiB5PBQEwnk" xr:uid="{CC2F9823-BE6C-4953-B36E-8D181E8D7D34}"/>
    <hyperlink ref="L1521" r:id="rId2729" display="https://drive.google.com/uc?export=view&amp;id=1lth0X7G3R_oxoToa3tXqICYLZuN1BkC9" xr:uid="{1B4CB894-CDDA-4D60-BE7D-428329BA8E80}"/>
    <hyperlink ref="L1522" r:id="rId2730" display="https://drive.google.com/uc?export=view&amp;id=1rfGE5cFWvtM5mpALDbI7bILf4ZcICen1" xr:uid="{FEA6FCC7-35AE-4BD2-98C8-D6C4B6F5D4EC}"/>
    <hyperlink ref="L1523" r:id="rId2731" display="https://drive.google.com/uc?export=view&amp;id=1NoYx1afGRbkqJksfcG-9rVNbwE0LJrvW" xr:uid="{47BF84F9-376E-4EDA-8329-A4BD34E666E5}"/>
    <hyperlink ref="L1524" r:id="rId2732" display="https://drive.google.com/uc?export=view&amp;id=1GfyaR6Qb06kPiG9DxXoL8YQ1dJHH0Nt1" xr:uid="{4CFD5DE4-A33B-45C5-9EBD-8535764C7148}"/>
    <hyperlink ref="L1525" r:id="rId2733" display="https://drive.google.com/uc?export=view&amp;id=1D01NV29ZWkIt6epetpzmKqknJGP4ahfg" xr:uid="{EBB20D16-5EAB-4D87-8F83-086423AF6066}"/>
    <hyperlink ref="L1526" r:id="rId2734" display="https://drive.google.com/uc?export=view&amp;id=1O0Yj-PizkyN18suz0A5tGPrJXsYuPeni" xr:uid="{BC0B6072-DCA2-4E92-89E1-5C0D43A6E931}"/>
    <hyperlink ref="L1527" r:id="rId2735" display="https://drive.google.com/uc?export=view&amp;id=1czmmoQWo4z0q2uMaVHaMhdWpJ7-V84JT" xr:uid="{F5B2AA98-1CC7-445A-A990-D60B2C447A38}"/>
    <hyperlink ref="L1528" r:id="rId2736" display="https://drive.google.com/uc?export=view&amp;id=1zefxOT-i3lXwqtS9dwMcIAaspUfbIkIi" xr:uid="{34C31BEB-017B-4DE4-8BA1-ED75A667EC1B}"/>
    <hyperlink ref="L1529" r:id="rId2737" display="https://drive.google.com/uc?export=view&amp;id=1akZhZ8etql2brFuLTq7yfdNaJx-GshLn" xr:uid="{076EDDCA-D32D-4BE7-B38C-1640D1824C04}"/>
    <hyperlink ref="L1530" r:id="rId2738" display="https://drive.google.com/uc?export=view&amp;id=1RdpcjUKw2SEkKzMLkV0iXCs2IVxLhl0r" xr:uid="{568B8ADE-7665-46C5-A5EB-DD4BF4CADDCF}"/>
    <hyperlink ref="L1531" r:id="rId2739" display="https://drive.google.com/uc?export=view&amp;id=1XAPrt0S967IhZdHGkGXkdHzHAvI5VLZc" xr:uid="{57C1A743-10B1-4761-80AB-34C127BEEAEA}"/>
    <hyperlink ref="L1532" r:id="rId2740" display="https://drive.google.com/uc?export=view&amp;id=1nz0binBIkNk8ab1i6EuDCFbhvsJgNHgK" xr:uid="{40C82C32-E759-4ED6-8403-816650076216}"/>
    <hyperlink ref="L1533" r:id="rId2741" display="https://drive.google.com/uc?export=view&amp;id=1gH9gEVZzhe2jmn1kZ7f_ed3okk7CzZnX" xr:uid="{D5837115-6087-4F5D-8344-04C432CA24F9}"/>
    <hyperlink ref="L1534" r:id="rId2742" display="https://drive.google.com/uc?export=view&amp;id=1_aNPofFSDoRGAVUoc8Bh4KeiE0EiT_1d" xr:uid="{B6D100D5-FDA9-4E70-B12F-A115CC2344AC}"/>
    <hyperlink ref="L1535" r:id="rId2743" display="https://drive.google.com/uc?export=view&amp;id=1SSKJVedHrc2FpKKhWJg8ZN9LJ3BMoSOM" xr:uid="{E7C7E01B-3923-4E25-9291-03D2F18BAA84}"/>
    <hyperlink ref="L1536" r:id="rId2744" display="https://drive.google.com/uc?export=view&amp;id=1c-JsynN_H_dJB6cbWSQcO_Y3UntB1sGE" xr:uid="{92E38CEA-7BB7-44A8-B286-9D19A2B5390F}"/>
    <hyperlink ref="L1537" r:id="rId2745" display="https://drive.google.com/uc?export=view&amp;id=1VicyPFLuOnta0JqUO017cOXqm0HovAKN" xr:uid="{1BB0E45C-CBFA-4471-814A-4FBC9EC6A63C}"/>
    <hyperlink ref="L1538" r:id="rId2746" display="https://drive.google.com/uc?export=view&amp;id=1eYI0vDfB1RdnW6yNEPLUmKhpn7zFU0Be" xr:uid="{FBBB1C54-191E-4D7F-9758-C0A3296E9762}"/>
    <hyperlink ref="L1539" r:id="rId2747" display="https://drive.google.com/uc?export=view&amp;id=1R8QmBjWULtA1PhN_Ty3z5znT51w9UcA4" xr:uid="{E49EA9B5-EA4F-4670-A814-9E1F02F0BE9F}"/>
    <hyperlink ref="L1540" r:id="rId2748" display="https://drive.google.com/uc?export=view&amp;id=1GqncVzM810dvSkHZex0h3f52NirhhWfN" xr:uid="{613ACC83-ED12-416D-BA53-4764C63050DE}"/>
    <hyperlink ref="L1541" r:id="rId2749" display="https://drive.google.com/uc?export=view&amp;id=1q-At-yZxGZDffg971uJu7FjrD9swlrif" xr:uid="{7A15D3CA-B4A1-4484-9967-237901A10E90}"/>
    <hyperlink ref="L1542" r:id="rId2750" display="https://drive.google.com/uc?export=view&amp;id=1pPYnjyRrkOijOVJXoBOdrXQLE9glB0vl" xr:uid="{99A39B03-B8A9-469C-B3DC-8433F9DAB44C}"/>
    <hyperlink ref="L1543" r:id="rId2751" display="https://drive.google.com/uc?export=view&amp;id=1XjmZJDkU481lOXoBEhXYryvlTkUu9Opd" xr:uid="{70B521F3-D35B-485B-947A-A6BA4549A504}"/>
    <hyperlink ref="L1544" r:id="rId2752" display="https://drive.google.com/uc?export=view&amp;id=1SXaWOmhx88x7TAaxQYAgZ8qcvCMURBdr" xr:uid="{628AFE96-FCBC-4D65-96FC-EC9D58E410D1}"/>
    <hyperlink ref="L1545" r:id="rId2753" display="https://drive.google.com/uc?export=view&amp;id=1_lZqwjYnF2eHmi6ZYnX3nDOPnrQII5ha" xr:uid="{A828E76D-FCE4-4EA7-AA7D-ED00749994A8}"/>
    <hyperlink ref="L1546" r:id="rId2754" display="https://drive.google.com/uc?export=view&amp;id=1b3utGffIzwR9Hf3J2z74Eo0LhrIGSoAs" xr:uid="{8E7AB8BC-46F5-47DD-B1FC-B89305F361E0}"/>
    <hyperlink ref="L1547" r:id="rId2755" display="https://drive.google.com/uc?export=view&amp;id=15GijmjKEl1QGVfXU2cycBXyj7ZE99M5l" xr:uid="{2EAC50CE-12C9-45D1-90AB-BEE7F71EC9FF}"/>
    <hyperlink ref="L1548" r:id="rId2756" display="https://drive.google.com/uc?export=view&amp;id=19XsmIFb19dHyxcf_S477DWN4A0b6U-Wo" xr:uid="{13801249-99AE-4001-8BC7-E106735460E2}"/>
    <hyperlink ref="L1549" r:id="rId2757" display="https://drive.google.com/uc?export=view&amp;id=1UYi1Omv8cii4O5t07oj05BmCyV4fhjyh" xr:uid="{E4167BE1-C9B5-4ADC-B073-CDDDF070D4AE}"/>
    <hyperlink ref="L1550" r:id="rId2758" display="https://drive.google.com/uc?export=view&amp;id=13rg3CjsD1JRELjlV3mbTzbN31FCkkwb3" xr:uid="{5EBAEC64-B956-44F6-8A8C-4BD92C40D8C3}"/>
    <hyperlink ref="L1551" r:id="rId2759" display="https://drive.google.com/uc?export=view&amp;id=1JneKrM70zS0_JwCKAUzaHlR8eOF749uZ" xr:uid="{F69B65DA-D0C1-4CC7-9D50-9E96B516E919}"/>
    <hyperlink ref="L1552" r:id="rId2760" display="https://drive.google.com/uc?export=view&amp;id=1sQJTAwygr7hBjm7dNSXE9A81GMSU9i8u" xr:uid="{753C4CE5-6A28-4725-B0F8-DFDF25B34B4B}"/>
    <hyperlink ref="L1553" r:id="rId2761" display="https://drive.google.com/uc?export=view&amp;id=1WquLSizyHQGt1-1wSyDJBBahiM2XWWJw" xr:uid="{C8976731-7BEA-4D06-840B-A80D804A91C2}"/>
    <hyperlink ref="L1554" r:id="rId2762" display="https://drive.google.com/uc?export=view&amp;id=1tMIRbmLLQAnnGs5_pdGq1bypdyngHtcU" xr:uid="{1DF6941A-1199-4B47-BF4F-97802EF577AB}"/>
    <hyperlink ref="L1555" r:id="rId2763" display="https://drive.google.com/uc?export=view&amp;id=1hG1D1KnmX24hAlqJSdVffnSTl5t8dAmY" xr:uid="{3B6C7FEA-82FC-4403-98DC-A86795F1D42A}"/>
    <hyperlink ref="L1556" r:id="rId2764" display="https://drive.google.com/uc?export=view&amp;id=1clbfpcLGmblW7DF00ew5mapCl_VBI7YJ" xr:uid="{017826F4-5554-4DBB-B9EE-AA29D65B3846}"/>
    <hyperlink ref="L1557" r:id="rId2765" display="https://drive.google.com/uc?export=view&amp;id=1pePPssLHnBiHFkL49QNhMALhB2OG4bHN" xr:uid="{56C67470-7540-44DF-BF1E-84106E8A4D38}"/>
    <hyperlink ref="L1558" r:id="rId2766" display="https://drive.google.com/uc?export=view&amp;id=1t8b8SZlKUt21eWfvY-B5poe8--QFWrOh" xr:uid="{1036FFFC-F485-4441-905A-52BCBBD03316}"/>
    <hyperlink ref="L1559" r:id="rId2767" display="https://drive.google.com/uc?export=view&amp;id=1eITrxCjfRYvWDjPafPwvqNifCGUzLYDo" xr:uid="{6D513700-3767-4C31-A9E1-E7A1B6342A99}"/>
    <hyperlink ref="L1560" r:id="rId2768" display="https://drive.google.com/uc?export=view&amp;id=1Ro2YzAPankNWzh1E4yZlEpLYUah3T3XQ" xr:uid="{EE8372AC-35E1-4E62-8570-2A1139A66EB9}"/>
    <hyperlink ref="L1561" r:id="rId2769" display="https://drive.google.com/uc?export=view&amp;id=17-_zd4nypfrNNkmY_7mUUm7YmAX8R1I3" xr:uid="{1715E82F-4968-4110-88C9-1D07C4BE7C39}"/>
    <hyperlink ref="L1562" r:id="rId2770" display="https://drive.google.com/uc?export=view&amp;id=1BtHHIPl_jJdpaylzbTopTN5QveWdO-RG" xr:uid="{1C29F88B-5FAB-40AD-A707-76FB09A5F0F6}"/>
    <hyperlink ref="L1563" r:id="rId2771" display="https://drive.google.com/uc?export=view&amp;id=1QsadbJt32TeveOlSDup_5Nur9mstppHw" xr:uid="{C635FD2D-76ED-4533-95C3-830A9430F136}"/>
    <hyperlink ref="L1564" r:id="rId2772" display="https://drive.google.com/uc?export=view&amp;id=1iy4t7P__tZJ-42-vmPaTpLGEN0vPMdQO" xr:uid="{CB924AEA-193D-4C39-9A69-97D044EFF1EF}"/>
    <hyperlink ref="L1565" r:id="rId2773" display="https://drive.google.com/uc?export=view&amp;id=12bPhqh6CmEC_aYsDQTHQI0c8-jQFrEvQ" xr:uid="{83A1997A-89BE-47F3-987D-F079781B08C9}"/>
    <hyperlink ref="L1566" r:id="rId2774" display="https://drive.google.com/uc?export=view&amp;id=1oyebnIM8Y-9OUX97vSvh9BVT8yFt7Ze0" xr:uid="{CBCEEE75-15C3-4D4A-935E-0DB19D99F778}"/>
    <hyperlink ref="L1567" r:id="rId2775" display="https://drive.google.com/uc?export=view&amp;id=1qG7HBcnYzoRppk-ZzxaG8GG9clUybiLs" xr:uid="{0B116482-A63F-45B1-A77F-50D51E635345}"/>
    <hyperlink ref="L1568" r:id="rId2776" display="https://drive.google.com/uc?export=view&amp;id=1nujQ0BG23Bl8gbWJcUfoQytQxfX9cU1K" xr:uid="{CB4AECD4-6529-4EBB-A50A-C3E9178E56C0}"/>
    <hyperlink ref="L1569" r:id="rId2777" display="https://drive.google.com/uc?export=view&amp;id=1Lo7oYRGwk0Ckm0HBZQG9EZmwKMeBZ17e" xr:uid="{33FA8F59-B65E-43E0-AF51-83906D417A39}"/>
    <hyperlink ref="L1570" r:id="rId2778" display="https://drive.google.com/uc?export=view&amp;id=10vaDUCLQBiL9h1O_pE_UiDxOAgIpBHuA" xr:uid="{6F7C7739-790D-4D95-B28A-BB56DEB35FB1}"/>
    <hyperlink ref="L1571" r:id="rId2779" display="https://drive.google.com/uc?export=view&amp;id=185mUiC7qpKHpk17Ju_ZQQF1Bz0w9VkTb" xr:uid="{546C2416-30B9-4111-9BAA-9156C2BAD4B4}"/>
    <hyperlink ref="L1572" r:id="rId2780" display="https://drive.google.com/uc?export=view&amp;id=1z5jLvWWBN1MY5ZRhJny3gd6BXVxdaUFv" xr:uid="{E3D7376F-0372-4639-AF51-0DFE5DC5BE07}"/>
    <hyperlink ref="L1573" r:id="rId2781" display="https://drive.google.com/uc?export=view&amp;id=1Qqt3msPAMZJ84xfNfkIVGL32rLrjvX1J" xr:uid="{49C8F30D-ADCF-48AF-AB11-7C80D43DE884}"/>
    <hyperlink ref="L1574" r:id="rId2782" display="https://drive.google.com/uc?export=view&amp;id=1McraRjKIoQg0NabdqVUpKZHYtx9rBR7t" xr:uid="{5D6C7E59-8DC4-4875-8252-C9347CE45110}"/>
    <hyperlink ref="L1575" r:id="rId2783" display="https://drive.google.com/uc?export=view&amp;id=1aZ3SNKAXDT3gLikPhZ-z87cB-YOaxzJP" xr:uid="{EE1140FB-6852-4121-A005-494A6D5BF348}"/>
    <hyperlink ref="L1576" r:id="rId2784" display="https://drive.google.com/uc?export=view&amp;id=1GD3ihwma8q1Lx-k-epTdH2yQSVTWZ-fl" xr:uid="{552F1FD1-7944-4643-8ED6-F8F068D74DC4}"/>
    <hyperlink ref="L1577" r:id="rId2785" display="https://drive.google.com/uc?export=view&amp;id=1PDkW7Gm4_Ed5DZJlSJ9Fjgc4rQlTGohU" xr:uid="{C3FF76D0-CD7B-4AF6-8AD1-A0977B432357}"/>
    <hyperlink ref="L1578" r:id="rId2786" display="https://drive.google.com/uc?export=view&amp;id=1ze5Fqc7iTkRlOMV0QdVbcpjIseZtAvHW" xr:uid="{387C696D-65A4-4ED9-B4D8-4D894E2466B3}"/>
    <hyperlink ref="L1579" r:id="rId2787" display="https://drive.google.com/uc?export=view&amp;id=1_dqyZSyMd8uvNQWnLKQCWrwrSTlwz6yl" xr:uid="{651AC003-6029-48DE-9E1C-F30E9F3259C7}"/>
    <hyperlink ref="L1580" r:id="rId2788" display="https://drive.google.com/uc?export=view&amp;id=1sRyTV4j16uepLDkEE0jZ7O-sNc0_VZaE" xr:uid="{C28C137E-29D1-4DDB-BFCB-EDC03D2C87E5}"/>
    <hyperlink ref="L1581" r:id="rId2789" display="https://drive.google.com/uc?export=view&amp;id=1-PUWIpMb4teYe0oCUZ3K0RfvCIP8-8en" xr:uid="{6BA054C6-D80D-4008-B237-0344258D19C0}"/>
    <hyperlink ref="L1582" r:id="rId2790" display="https://drive.google.com/uc?export=view&amp;id=1OfEG4-hcMw_op1dT6bGEsq99FVTPvpnN" xr:uid="{167C93DC-923C-47D0-B195-C8457D15F232}"/>
    <hyperlink ref="L1583" r:id="rId2791" display="https://drive.google.com/uc?export=view&amp;id=1JyX0KIvkmbrB37ogk8oceAUU9DcJnLci" xr:uid="{859454A4-04A0-43A4-87B7-0BD235672C77}"/>
    <hyperlink ref="L1584" r:id="rId2792" display="https://drive.google.com/uc?export=view&amp;id=1mZQUkorU1MuRzGVcjrtpPbOAOA0SeW2C" xr:uid="{C2F3AD7E-D48B-44B5-AC68-952974F84D75}"/>
    <hyperlink ref="L1585" r:id="rId2793" display="https://drive.google.com/uc?export=view&amp;id=1_nZ0Y7CoRXrwDaAWegva8LRKAxVBrhFQ" xr:uid="{EF3F1C10-1828-4AA6-BF41-28A9E97614E1}"/>
    <hyperlink ref="L1586" r:id="rId2794" display="https://drive.google.com/uc?export=view&amp;id=1BAKdPUH3aqBGGm54jWPex1PgykKlTPPN" xr:uid="{2AE7935D-0394-4B86-9DF1-F53249D05187}"/>
    <hyperlink ref="L1587" r:id="rId2795" display="https://drive.google.com/uc?export=view&amp;id=1w0iFX4b4nbRDfIfCHOLDRNvBOtpjv5wK" xr:uid="{BB38C7DF-01A3-445B-840B-5FA4331BF076}"/>
    <hyperlink ref="L1588" r:id="rId2796" display="https://drive.google.com/uc?export=view&amp;id=12JlAnfXvicpjP3d5xbvZSqE4LiJLtTLo" xr:uid="{27F72265-EA21-45D0-886D-8CC1835A5261}"/>
    <hyperlink ref="L1589" r:id="rId2797" display="https://drive.google.com/uc?export=view&amp;id=1GK-DXZ_s96J66qTtyXqXGr_Z-WPufL5s" xr:uid="{C8BCA01F-7DE5-462B-9B9F-2401CC2C0E3A}"/>
    <hyperlink ref="L1590" r:id="rId2798" display="https://drive.google.com/uc?export=view&amp;id=1QthvEpODTs4mectOvEXXa4JI5MJbnF2N" xr:uid="{42D53BAC-C030-4BFC-8FD2-248838E835E0}"/>
    <hyperlink ref="L1591" r:id="rId2799" display="https://drive.google.com/uc?export=view&amp;id=1-6YCeq4MKw6_y8oJGq1kW7eDIVhgXz62" xr:uid="{F6382584-9268-447D-A2FC-351862DBAA55}"/>
    <hyperlink ref="L1592" r:id="rId2800" display="https://drive.google.com/uc?export=view&amp;id=1nNCx08tuUFvUNyOGLldFa3KG9Giv1leo" xr:uid="{954F92E2-294F-4897-AB1A-FE195263E083}"/>
    <hyperlink ref="L1593" r:id="rId2801" display="https://drive.google.com/uc?export=view&amp;id=1qB0LtZINqYSqVyEhWny45eTdxTmeY6Bg" xr:uid="{5DBEF202-F93E-4E84-8F45-8C04BB79B075}"/>
    <hyperlink ref="L1594" r:id="rId2802" display="https://drive.google.com/uc?export=view&amp;id=1KYTyTf5r5FIkTeGgEbwuPePb6iilNaBZ" xr:uid="{5EEDE742-5364-4A85-8690-DD76AD7F80A6}"/>
    <hyperlink ref="L1595" r:id="rId2803" display="https://drive.google.com/uc?export=view&amp;id=1T2_9fbaH80Mx8v-mGGSB0xhifaCLZqr9" xr:uid="{8DCC35A0-9E07-468B-A091-E982AA6B2AD3}"/>
    <hyperlink ref="L1596" r:id="rId2804" display="https://drive.google.com/uc?export=view&amp;id=1RqdomhQchslSiigqPxa04LLVle-dFwza" xr:uid="{02EF4A3C-9895-4509-8372-4ED2D9C62F99}"/>
    <hyperlink ref="L1597" r:id="rId2805" display="https://drive.google.com/uc?export=view&amp;id=1vCwc1EYSrwguTglbGMaMSmej5i8Gt6AE" xr:uid="{15D29704-E7C9-49AA-A488-4D4077718163}"/>
    <hyperlink ref="L1598" r:id="rId2806" display="https://drive.google.com/uc?export=view&amp;id=18qTpYbIOqi0C_AjVA7etwDouOuubbxjc" xr:uid="{058DBFB9-59A5-45C4-9E63-E3B87EC46200}"/>
    <hyperlink ref="L1599" r:id="rId2807" display="https://drive.google.com/uc?export=view&amp;id=1jd-8VUKHbafYYd9Dy8BGQk9qVUdanTbx" xr:uid="{BB24C0C4-1E33-4F6C-8564-2460C27ADA53}"/>
    <hyperlink ref="L1600" r:id="rId2808" display="https://drive.google.com/uc?export=view&amp;id=17vMrV4VobX8u3Qf0Ujx1ZRu_bHh43Q0A" xr:uid="{47CF50A6-8950-4E25-AFB3-E23358648117}"/>
    <hyperlink ref="L1601" r:id="rId2809" display="https://drive.google.com/uc?export=view&amp;id=1WpVoImkoCYxSMT5u_Z2SgBPO5mN4FiKy" xr:uid="{5EE0EB0A-B60D-4427-B420-226089ED730F}"/>
    <hyperlink ref="L1602" r:id="rId2810" display="https://drive.google.com/uc?export=view&amp;id=1r2YseCZliV1SUq53d2sW3MfZNkovwwdH" xr:uid="{2E6C9ED6-87A1-45D2-B36C-8FE92CF2E62D}"/>
    <hyperlink ref="L1603" r:id="rId2811" display="https://drive.google.com/uc?export=view&amp;id=1dRCictKmqt3WISSyVSlfem649VYb1nyf" xr:uid="{29595238-0BE8-46CD-85F0-8CD68926BD23}"/>
    <hyperlink ref="L1604" r:id="rId2812" display="https://drive.google.com/uc?export=view&amp;id=1lOPQ7gX-htDemmezXI5HqNdokuOGQkSu" xr:uid="{79B0E225-9B63-40B7-9C66-62973231AD6B}"/>
    <hyperlink ref="L1605" r:id="rId2813" display="https://drive.google.com/uc?export=view&amp;id=1XGGXhUFhQ7a28eubgdFl7i0fYMQGvOlj" xr:uid="{57A77B03-463B-4955-B1EE-21C482511BFD}"/>
    <hyperlink ref="L1606" r:id="rId2814" display="https://drive.google.com/uc?export=view&amp;id=1-hj8Sbbmjco6dwXLyeLHM1_IU6_83eC_" xr:uid="{F377CAFA-FB6E-4C2A-8E11-0A153C124EAD}"/>
    <hyperlink ref="L1607" r:id="rId2815" display="https://drive.google.com/uc?export=view&amp;id=1kRZ4j_w2veKgKm0cE_Q-SMcsC9umRc8K" xr:uid="{0A9628DE-F43A-4F94-AB0A-2E0443A4253C}"/>
    <hyperlink ref="L1608" r:id="rId2816" display="https://drive.google.com/uc?export=view&amp;id=1SJxwvxuGktRfBnISHIfh2GOhjPvdYmm_" xr:uid="{F3A8E309-7D83-4B90-994F-83535DBB83AC}"/>
    <hyperlink ref="L1609" r:id="rId2817" display="https://drive.google.com/uc?export=view&amp;id=1vWWT8-aHKnJQOQHbR0oJnfXAQaxC3WAf" xr:uid="{5ACB0C65-51BB-4A9B-8C1D-14D1B339CEB9}"/>
    <hyperlink ref="L1610" r:id="rId2818" display="https://drive.google.com/uc?export=view&amp;id=1IeUZ2qH35tnhKr9ZB6zH0FxT2IAwmUES" xr:uid="{DA27AB27-B7A6-40DC-A6E1-BFB97E347E98}"/>
    <hyperlink ref="L1611" r:id="rId2819" display="https://drive.google.com/uc?export=view&amp;id=1yQEG5Eq4zaJBKUPU19npTQU8oyF0YpHj" xr:uid="{DE3C4631-BDDB-40EB-A102-A17F258F939A}"/>
    <hyperlink ref="L1612" r:id="rId2820" display="https://drive.google.com/uc?export=view&amp;id=1qK6Rg-Eo_9gnscN1iL8jhJbRqchm0BTZ" xr:uid="{48367793-A64B-4479-BD3A-7A77C9CF700B}"/>
    <hyperlink ref="L1613" r:id="rId2821" display="https://drive.google.com/uc?export=view&amp;id=1LggpFEBebHV1gqxNZPhh1iD-IcLltIrc" xr:uid="{D96D264F-BDF9-4FEC-9CDF-4A18DEFA58E0}"/>
    <hyperlink ref="L1614" r:id="rId2822" display="https://drive.google.com/uc?export=view&amp;id=1JZjjmAKfgLZMQAyarI4wiTC0qKrNbSX_" xr:uid="{F5CFF5F0-2B87-49A1-9222-160214DF8BD0}"/>
    <hyperlink ref="L1615" r:id="rId2823" display="https://drive.google.com/uc?export=view&amp;id=1uRCEYTKIcXRKQRmdEMOex05OpexjJIFm" xr:uid="{5DC40C67-48DD-40F0-A1EC-3EA55A3502B7}"/>
    <hyperlink ref="L1616" r:id="rId2824" display="https://drive.google.com/uc?export=view&amp;id=1ncMqEKRWcQ4v_qQKV5g3ZqWYO842PmrB" xr:uid="{28AFDE5A-4419-431B-B74D-ABF7F44FFEBB}"/>
    <hyperlink ref="L1617" r:id="rId2825" display="https://drive.google.com/uc?export=view&amp;id=1B_OSJCEUUlQblw5t4MA-zeaBI1dI8EW0" xr:uid="{40AA961F-A0EA-4085-B259-CEB971D8E4C3}"/>
    <hyperlink ref="L1618" r:id="rId2826" display="https://drive.google.com/uc?export=view&amp;id=1gimlc8wf9i7AMlNQWv3hZ2BQn9lgBBgr" xr:uid="{97ACEAF4-2792-49AD-93D7-712DD7FE919C}"/>
    <hyperlink ref="L1619" r:id="rId2827" display="https://drive.google.com/uc?export=view&amp;id=1Crqj-JFtc_U_EInlTggT5N34FkI_Ilvb" xr:uid="{B3B96650-DB62-4AE9-A67B-986B33C4E5C9}"/>
    <hyperlink ref="L1620" r:id="rId2828" display="https://drive.google.com/uc?export=view&amp;id=1kxy3_JuNl_PjULy8feDYQvkuvw6KvTCb" xr:uid="{726E577F-C770-45C1-BE33-A2C839D88800}"/>
    <hyperlink ref="L1621" r:id="rId2829" display="https://drive.google.com/uc?export=view&amp;id=1x8BDpvesOwtWXqidXR8Gi4Fra59H-bWn" xr:uid="{276A19DA-A692-43D2-99E9-A1780D9908F2}"/>
    <hyperlink ref="L1622" r:id="rId2830" display="https://drive.google.com/uc?export=view&amp;id=1bgH6yA7YRLcYxSUH-81DLsYk8CNtLoca" xr:uid="{58B3686B-F37C-4B3A-A93F-F66C2F4411F7}"/>
    <hyperlink ref="L1623" r:id="rId2831" display="https://drive.google.com/uc?export=view&amp;id=1X7kvtC5Wsb4HlQScnLDHm1PkTb7R5C9D" xr:uid="{4461411E-B882-4455-8315-835CC284BEBB}"/>
    <hyperlink ref="L1624" r:id="rId2832" display="https://drive.google.com/uc?export=view&amp;id=1BFiglXprKRKS--o-rpAZS4n3hOTu8mYG" xr:uid="{1052E006-D1D9-4E46-94DA-D1BFF8B834ED}"/>
    <hyperlink ref="L1625" r:id="rId2833" display="https://drive.google.com/uc?export=view&amp;id=1Odp00AvWUQUcFYQWCjLc2884PM7q-6kn" xr:uid="{E5354E54-4D0C-4F2B-A946-EC164938FC24}"/>
    <hyperlink ref="L1626" r:id="rId2834" display="https://drive.google.com/uc?export=view&amp;id=1caWAD8ZrZgePn70vOHGwMP64s--OX1am" xr:uid="{5F4E7338-E7B2-4391-A45C-62BFCC236FEC}"/>
    <hyperlink ref="L1627" r:id="rId2835" display="https://drive.google.com/uc?export=view&amp;id=11H2yhGCQtkPM-ejrsq0lG-2we9N8cyob" xr:uid="{9C8D0F07-4043-4370-AF0D-D68F3939CCB8}"/>
    <hyperlink ref="L1628" r:id="rId2836" display="https://drive.google.com/uc?export=view&amp;id=1GVH3d13VDegyjiJ_gJr-7fT6kSpF7eYK" xr:uid="{AD8A8546-92B6-4ED9-9282-1F64D7E0490E}"/>
    <hyperlink ref="L1629" r:id="rId2837" display="https://drive.google.com/uc?export=view&amp;id=1TmXYDNi3N4FEn7U450L-74GYaXuK-UxM" xr:uid="{E0DC2273-8F5F-4333-A456-D5A80C0249ED}"/>
    <hyperlink ref="L1630" r:id="rId2838" display="https://drive.google.com/uc?export=view&amp;id=1z9GwSuxIgg9v2q_0G-T3st9i2DYZBA_W" xr:uid="{23D97103-5B84-4061-9BF3-542054697684}"/>
    <hyperlink ref="L1631" r:id="rId2839" display="https://drive.google.com/uc?export=view&amp;id=1fhIYE1zFv-wPqS2N6dNKa31I-qG1I0CW" xr:uid="{FE4D6EBE-8F19-4D49-AE82-4EF56EB9E904}"/>
    <hyperlink ref="L1632" r:id="rId2840" display="https://drive.google.com/uc?export=view&amp;id=1POnnlQa_-JIVqdnINxiiouiPbNhSyhlj" xr:uid="{246EE75D-FCF0-457B-BF7C-2AADA59B4485}"/>
    <hyperlink ref="L1633" r:id="rId2841" display="https://drive.google.com/uc?export=view&amp;id=1t7X3crtvYosafU77xxPjbCnecHsgh_Ng" xr:uid="{DB283DD6-A85F-4057-9015-921659107801}"/>
    <hyperlink ref="L1634" r:id="rId2842" display="https://drive.google.com/uc?export=view&amp;id=10zwz_2rfm6ncqlbkhV05cxIEl01s72Dz" xr:uid="{C6A543B1-B547-4474-BF31-DE7F539233CF}"/>
    <hyperlink ref="L1635" r:id="rId2843" display="https://drive.google.com/uc?export=view&amp;id=1IXM-emIuCycUv3Ev5bNpxtUzuqIcZdaB" xr:uid="{A222BBDD-A14C-43E9-9D30-A900E94B38AC}"/>
    <hyperlink ref="L1636" r:id="rId2844" display="https://drive.google.com/uc?export=view&amp;id=1hWdwrh4SdJHHmLrC0RBMGsJzfA_9xJlc" xr:uid="{6850C9A4-7C0B-4541-A8CC-7C5EBAAA0F6E}"/>
    <hyperlink ref="L1637" r:id="rId2845" display="https://drive.google.com/uc?export=view&amp;id=1MSCvQ1KfiVhVXA7EbFxPTxnhE15eWYTd" xr:uid="{183B802F-3780-4C53-B644-C20E98602EA4}"/>
    <hyperlink ref="L1638" r:id="rId2846" display="https://drive.google.com/uc?export=view&amp;id=1q-h4kF3fsnPwqT7FlqKaiRxZuE1YlhR3" xr:uid="{30FD134C-BE91-4B15-B5E7-6EFA1856663D}"/>
    <hyperlink ref="L1639" r:id="rId2847" display="https://drive.google.com/uc?export=view&amp;id=1bLZuLplw-XlpJH7JFeapDukM_o2aIbIn" xr:uid="{AF9662E3-42EB-4FD8-9FD8-A5020B4341DA}"/>
    <hyperlink ref="L1640" r:id="rId2848" display="https://drive.google.com/uc?export=view&amp;id=1BHgoMnZCrV_Ohr7KjBUGco0-ADFscm8s" xr:uid="{EA114F9C-3DDF-4E51-8B05-BE30AC8D1137}"/>
    <hyperlink ref="L1641" r:id="rId2849" display="https://drive.google.com/uc?export=view&amp;id=1JPsXuHNej30ugRpF1IABQepNTEGXDhYv" xr:uid="{8E6F269E-B890-4A43-AD7E-90006EF80674}"/>
    <hyperlink ref="L1642" r:id="rId2850" display="https://drive.google.com/uc?export=view&amp;id=1V0FQWn6Va2H1yF3f2hSev5yIp8DMVszU" xr:uid="{788F9E6F-4021-4A37-8681-5DE2D7799F80}"/>
    <hyperlink ref="L1643" r:id="rId2851" display="https://drive.google.com/uc?export=view&amp;id=1R4btI0k9AxlofInspj2j3ADOX7cM3F4t" xr:uid="{7D23DC15-B5A2-4562-B6FA-90EB17D31A73}"/>
    <hyperlink ref="L1644" r:id="rId2852" display="https://drive.google.com/uc?export=view&amp;id=1pn6Ub4oqfto0JLhVcMbgWapFrRdDoKkh" xr:uid="{9EA86952-04A7-46B3-9CD0-44267D543979}"/>
    <hyperlink ref="L1645" r:id="rId2853" display="https://drive.google.com/uc?export=view&amp;id=1pb-emeTAPGOFvTImhFy52jLsjr4TMcxH" xr:uid="{03DA5B24-BB09-4590-9C7C-40FEE474559B}"/>
    <hyperlink ref="L1646" r:id="rId2854" display="https://drive.google.com/uc?export=view&amp;id=1FUUrKMOWmdLbFLgh41rYmDN1vk3VVxdA" xr:uid="{7B559DBC-42EA-4AB0-B7D9-9A529E12C517}"/>
    <hyperlink ref="L1647" r:id="rId2855" display="https://drive.google.com/uc?export=view&amp;id=1Gxu0qXVAQcT2wp71Rbq3E7z7v0lQbKx0" xr:uid="{4F9A7AEE-F685-439A-9D6C-22D82523E6CA}"/>
    <hyperlink ref="L1648" r:id="rId2856" display="https://drive.google.com/uc?export=view&amp;id=1cK4-YFuNWw6orojw2Jg6Urd5gvdPU0ZT" xr:uid="{A4FA7733-BDB9-478B-92A8-C30DE85C7768}"/>
    <hyperlink ref="L1649" r:id="rId2857" display="https://drive.google.com/uc?export=view&amp;id=1PPZVTQVMEU4BB0JVPSCGKzQ9av7ze64Z" xr:uid="{A68E7822-D679-4BCB-9EDE-0C6592741DE1}"/>
    <hyperlink ref="L1650" r:id="rId2858" display="https://drive.google.com/uc?export=view&amp;id=1o5q2_inhaF-lukZJuQQVx4H6LM05L7pP" xr:uid="{FD2DA8B3-61DC-4273-9628-10EE32D4E0AB}"/>
    <hyperlink ref="L4750" r:id="rId2859" display="https://drive.google.com/uc?export=view&amp;id=15fq3-3E2n_DIM3CQvJSKf7hDVmUX5OcT" xr:uid="{073712F7-613F-4CB6-88BC-0209A880A520}"/>
    <hyperlink ref="L4751" r:id="rId2860" display="https://drive.google.com/uc?export=view&amp;id=1BlQIdTVTjlbgwhq3ME1MX5gKF2H7TdPj" xr:uid="{1CD637C5-092F-4BC8-80EB-D2EC86CB7B5F}"/>
    <hyperlink ref="L1651" r:id="rId2861" display="https://drive.google.com/uc?export=view&amp;id=1NoDCvWoLqK15nLlP9je7r_REVJ0Hv9HJ" xr:uid="{73596D2E-2E6D-4971-83B1-FB38D7700729}"/>
    <hyperlink ref="L1652" r:id="rId2862" display="https://drive.google.com/uc?export=view&amp;id=1jB6ziMCH2IY08P-hfaHin26HXaKTsWTq" xr:uid="{86347C01-146C-4E60-B8AE-970C6047F8D0}"/>
    <hyperlink ref="L1653" r:id="rId2863" display="https://drive.google.com/uc?export=view&amp;id=1JKjPinkUbGmg8zdAUEAmiEPrkGhqTIvA" xr:uid="{7EC60CF2-57DA-43A4-A458-CE0BC5E56932}"/>
    <hyperlink ref="L4752" r:id="rId2864" display="https://drive.google.com/uc?export=view&amp;id=1rZjs7V-5KS6E5Pmmroiv68Z8PkoFHKMa" xr:uid="{66B2E346-5699-45BF-93EB-125A75C9E0BE}"/>
    <hyperlink ref="L4753" r:id="rId2865" display="https://drive.google.com/uc?export=view&amp;id=194LOraOqj6DCzZ8UyOlM_-teGWAeSXx5" xr:uid="{2DF8B684-A623-48D5-9113-12D969DC5A4B}"/>
    <hyperlink ref="L1654" r:id="rId2866" display="https://drive.google.com/uc?export=view&amp;id=12WOQTGR7H106xBg_kOeb6LI_1TR-7_Lf" xr:uid="{2F2562B6-10E2-456E-A72A-5F8D8043A2C9}"/>
    <hyperlink ref="L1655" r:id="rId2867" display="https://drive.google.com/uc?export=view&amp;id=1ZsfuZnt0gei8e_JaUu5520O_SWS_AKD1" xr:uid="{6580E730-EBB5-42E6-8262-6725B2961A0A}"/>
    <hyperlink ref="L1656" r:id="rId2868" display="https://drive.google.com/uc?export=view&amp;id=1SxgDSnIXwOxQLXRMr_O0T4kluRbaJ-yd" xr:uid="{8FB2D415-682A-4B15-89D0-71606A2D31A4}"/>
    <hyperlink ref="L1657" r:id="rId2869" display="https://drive.google.com/uc?export=view&amp;id=1GhhCeJB5gPCu5MF4r9Hcj9Mxfp58GAXU" xr:uid="{90EA180D-AC4D-4B56-A761-80A448887EDE}"/>
    <hyperlink ref="L4754" r:id="rId2870" display="https://drive.google.com/uc?export=view&amp;id=1eMqIKvQAFPn_WepZjQp9S6vujf_nXo-s" xr:uid="{4DAE836D-A865-41D8-AE20-6AB396E1AC73}"/>
    <hyperlink ref="L4755" r:id="rId2871" display="https://drive.google.com/uc?export=view&amp;id=1DWTAo4qDugbopO6ISqrSMsm0pbnCG0kz" xr:uid="{CCE0357E-B258-4E35-AC54-574145A55205}"/>
    <hyperlink ref="L1658" r:id="rId2872" display="https://drive.google.com/uc?export=view&amp;id=1vDn5ye4PGQpzfQ5EIdDwqAzwkFgGJCgg" xr:uid="{DDC76AB2-7F0D-4B0E-A85E-05DFCD3AC322}"/>
    <hyperlink ref="L1659" r:id="rId2873" display="https://drive.google.com/uc?export=view&amp;id=1zc9t-Zr4SvdWnn5bJKvBrBBM7OcDKwRG" xr:uid="{D8E069F3-5ED0-4227-A2B1-FB6B0A61A68F}"/>
    <hyperlink ref="L4756" r:id="rId2874" display="https://drive.google.com/uc?export=view&amp;id=1G2BwtTc4IzGg7rnBx8xrPTgcIytmztJU" xr:uid="{B458E2C4-83F3-4891-A845-46FCBBAA35EC}"/>
    <hyperlink ref="L4757" r:id="rId2875" display="https://drive.google.com/uc?export=view&amp;id=1QvztlnuO3aeFKY50bD_oFuaQWNZ8AWM5" xr:uid="{D845AA89-0FDC-41DD-8697-D82F4A0F5A0B}"/>
    <hyperlink ref="L1660" r:id="rId2876" display="https://drive.google.com/uc?export=view&amp;id=1b-hhuTQW-oNO7hQ3CByqF2hdW4sNExAY" xr:uid="{A2413BD0-F1DA-4C66-802D-B907CE75A75D}"/>
    <hyperlink ref="L1661" r:id="rId2877" display="https://drive.google.com/uc?export=view&amp;id=1OsHB8BvRu8_TBn78GUpkE8efEE0l1WM3" xr:uid="{5B8CC1E7-EC99-497E-AAD1-37FD83E77D30}"/>
    <hyperlink ref="L1662" r:id="rId2878" display="https://drive.google.com/uc?export=view&amp;id=1MyVWhVBE6Y0WlaAUuoZDQZHSJEQZwk07" xr:uid="{0CCBDABD-1DB2-41FC-8D27-D2F9DB434A99}"/>
    <hyperlink ref="L1663" r:id="rId2879" display="https://drive.google.com/uc?export=view&amp;id=1AjDSGlUzosmvEs8WuQM5R_CTY10dVRfr" xr:uid="{9ABD3376-8620-45B0-8178-FE7DD3A27327}"/>
    <hyperlink ref="L1664" r:id="rId2880" display="https://drive.google.com/uc?export=view&amp;id=1UHRHIVs38QFJADA5B74zTfs5L6lxlyIW" xr:uid="{2D08B420-4392-4A27-B41C-A5688F091D95}"/>
    <hyperlink ref="L1665" r:id="rId2881" display="https://drive.google.com/uc?export=view&amp;id=1NIGQmfh855qrG7y2kWPyLnnlzjKYsfeu" xr:uid="{4CB25363-6219-4646-B4C0-49D970F1F847}"/>
    <hyperlink ref="L1666" r:id="rId2882" display="https://drive.google.com/uc?export=view&amp;id=1FKP6O0liT1HKbVYa2-ssUSs0jVON0bJ8" xr:uid="{5A5F6DAE-479B-4733-9517-98F0ABFA2ED9}"/>
    <hyperlink ref="L1667" r:id="rId2883" display="https://drive.google.com/uc?export=view&amp;id=1hHLT6bTKz4lSyq_eI1SiDcM_KEqFPxc4" xr:uid="{A8B1293C-E595-4526-A625-87D4F50EEF51}"/>
    <hyperlink ref="L1668" r:id="rId2884" display="https://drive.google.com/uc?export=view&amp;id=1YulDbYNjuZdRCgR82s3GHhUExWeo5tu5" xr:uid="{C599C0E2-00E1-4C70-B7DA-B9641C34A4F1}"/>
    <hyperlink ref="L1669" r:id="rId2885" display="https://drive.google.com/uc?export=view&amp;id=1U0EfLxcMcPZuxAibNtL867Hos1hKqIy0" xr:uid="{C058E29D-AB4D-4DAC-8D81-D2C6F35C4921}"/>
    <hyperlink ref="L1670" r:id="rId2886" display="https://drive.google.com/uc?export=view&amp;id=1qB_3ndF0wgq_Kdg05j3C9h8xyktz487J" xr:uid="{FB503FD7-5643-4E8F-A6FA-F986AC3A6AD0}"/>
    <hyperlink ref="L1671" r:id="rId2887" display="https://drive.google.com/uc?export=view&amp;id=1zPUe30U8IqPxiJllwTNsuk2YDiHs9ebq" xr:uid="{C2D5E2B1-D413-43A9-8A66-F371D9CCECA1}"/>
    <hyperlink ref="L1672" r:id="rId2888" display="https://drive.google.com/uc?export=view&amp;id=1wNXR7EbsChgme79NwyWYlL3rXyvgVhao" xr:uid="{4D06D9DE-2B68-4853-B9D9-CB0302E33632}"/>
    <hyperlink ref="L1673" r:id="rId2889" display="https://drive.google.com/uc?export=view&amp;id=160pekgEe8EykG-ILERcnvY8doeg0ebub" xr:uid="{26BC9FB8-D020-4612-9323-8156425CD526}"/>
    <hyperlink ref="L1674" r:id="rId2890" display="https://drive.google.com/uc?export=view&amp;id=1M60eaeltUhflQG98tZG8Ftizq0bODpzb" xr:uid="{58E98E0A-618F-4880-B01D-349BE10EF095}"/>
    <hyperlink ref="L1675" r:id="rId2891" display="https://drive.google.com/uc?export=view&amp;id=1PakzEknAxktXwgL2FvRes6d3lFeOQOWX" xr:uid="{694E6497-FA5C-4458-8586-909301D3CACA}"/>
    <hyperlink ref="L1676" r:id="rId2892" display="https://drive.google.com/uc?export=view&amp;id=1EY2q5EOfI6Y_XCrFEAyk5ocLNr7851BJ" xr:uid="{EAACFFAD-C270-440A-A258-6F17FA6D8D3F}"/>
    <hyperlink ref="L1677" r:id="rId2893" display="https://drive.google.com/uc?export=view&amp;id=1McF6BgrbfeaF2ydXVsHuHGCfjlWBRyve" xr:uid="{AEDFC45B-3661-45A7-AF3D-24798319D808}"/>
    <hyperlink ref="L1678" r:id="rId2894" display="https://drive.google.com/uc?export=view&amp;id=10Du6Al5ECRjB1TYyutZs4d2hjZPt1kRG" xr:uid="{1AF9732E-5CA3-4E2B-AC7F-308CDE1D670C}"/>
    <hyperlink ref="L1679" r:id="rId2895" display="https://drive.google.com/uc?export=view&amp;id=1hcbzhikveIoLtCeNr7FqKyoxLOZEueEA" xr:uid="{0BB0FA70-C32D-4D16-BAD1-A19B67138CAF}"/>
    <hyperlink ref="L1680" r:id="rId2896" display="https://drive.google.com/uc?export=view&amp;id=1rcMUyvIF-kOKihOCUGvBN1p1MRlzB0mk" xr:uid="{300ECACB-D65B-49B2-B8B9-E35418AB6768}"/>
    <hyperlink ref="L1681" r:id="rId2897" display="https://drive.google.com/uc?export=view&amp;id=1HauCsCl1pGb7nsufqZPsHMyvWUFpNlT9" xr:uid="{CD6C45EB-CBD6-4EC7-AD7D-866FADA3E843}"/>
    <hyperlink ref="L1682" r:id="rId2898" display="https://drive.google.com/uc?export=view&amp;id=105OMyirDMBfcRBt2az7-L5IevFoPYYCT" xr:uid="{7B655831-20C0-43C5-A083-68CF4BC41F1B}"/>
    <hyperlink ref="L1683" r:id="rId2899" display="https://drive.google.com/uc?export=view&amp;id=1tBQqaxpHslhFklou1r8AbVfZNdluQb64" xr:uid="{1C34D2E1-54FE-4E5A-BD23-CAB1D7DB8C73}"/>
    <hyperlink ref="L1684" r:id="rId2900" display="https://drive.google.com/uc?export=view&amp;id=1EhX2EiC0pJZkIJQlTpV-2CxviAs4GuxY" xr:uid="{14404738-9078-47B8-BFA5-B45350EC2CF1}"/>
    <hyperlink ref="L1685" r:id="rId2901" display="https://drive.google.com/uc?export=view&amp;id=1s1jAiwFLJO-BXEbI2LeetrScObaN6GWu" xr:uid="{8BC21675-0E5C-4E1B-9769-41DDFF9DD596}"/>
    <hyperlink ref="L1686" r:id="rId2902" display="https://drive.google.com/uc?export=view&amp;id=1rt-EN1WdsEvPk-aUe65maHWNuYdda4OA" xr:uid="{023048EA-1CCA-47EF-995C-331529F356B0}"/>
    <hyperlink ref="L1687" r:id="rId2903" display="https://drive.google.com/uc?export=view&amp;id=1WVzbpfHSiwCkYAFKPK-xzjAYBB8YHC1o" xr:uid="{696A37A0-A2F3-4859-9A35-AD37914BF118}"/>
    <hyperlink ref="L1688" r:id="rId2904" display="https://drive.google.com/uc?export=view&amp;id=1mPCuYGvt3F4SHiyWbLfUBaWegxN9LUL2" xr:uid="{8FE1BC0C-C01C-4BD6-B8AD-3E13C66930CE}"/>
    <hyperlink ref="L1689" r:id="rId2905" display="https://drive.google.com/uc?export=view&amp;id=1ukY-QC4cqWpuIFCNrIO1pFHrQTnhbHsJ" xr:uid="{332ABB65-8767-40AC-B0CB-127AC37A50A8}"/>
    <hyperlink ref="L1690" r:id="rId2906" display="https://drive.google.com/uc?export=view&amp;id=1FMBxlpeMqxClV70Y_br8noOvwdqTu6v-" xr:uid="{8A638E32-30C5-4F93-BE05-09C911D5A129}"/>
    <hyperlink ref="L1691" r:id="rId2907" display="https://drive.google.com/uc?export=view&amp;id=1MjglURtVaDPWBW13Ic23MfFguSWzH0bs" xr:uid="{66BB1395-C5DE-4E2E-A278-C778CC6956E9}"/>
    <hyperlink ref="L1692" r:id="rId2908" display="https://drive.google.com/uc?export=view&amp;id=1rgoI4JU8BTQMVnaSKGGeA9kOteBeItoD" xr:uid="{4599F54C-1583-40AE-B1DA-0CCD63D482DD}"/>
    <hyperlink ref="L1693" r:id="rId2909" display="https://drive.google.com/uc?export=view&amp;id=1fArb45V7rz9zz3htDXCsjbthiT2EIrsr" xr:uid="{4C12B89B-0870-46ED-BD6D-74315F157428}"/>
    <hyperlink ref="L1694" r:id="rId2910" display="https://drive.google.com/uc?export=view&amp;id=1I4i9JWyizyIYaSXgNmLjWWo8FlYpLaOL" xr:uid="{66EA16FF-B508-4EE7-8C6D-7CC0ECEC5E5D}"/>
    <hyperlink ref="L1695" r:id="rId2911" display="https://drive.google.com/uc?export=view&amp;id=1PzMEdCR7LoeI06FjZ1OaX2yODX5eMXrF" xr:uid="{D3026B2B-BEDA-4842-8025-EEB277A9777C}"/>
    <hyperlink ref="L1696" r:id="rId2912" display="https://drive.google.com/uc?export=view&amp;id=1ThPkaZdylkwkPEzvWwfmp-xsNqfAKHIj" xr:uid="{2844A169-71F8-434C-8ED0-61588AD18AB2}"/>
    <hyperlink ref="L1697" r:id="rId2913" display="https://drive.google.com/uc?export=view&amp;id=1H2EbuyCi-e-Clv79Y_ZJOwUiK4xiZZjy" xr:uid="{4266ECFF-EAEB-4311-9970-6E2AEA75CD09}"/>
    <hyperlink ref="L1698" r:id="rId2914" display="https://drive.google.com/uc?export=view&amp;id=12P1l9C3fkGMYdxcblN7CAFIoDMJXGNsZ" xr:uid="{A9156F2E-C7E2-4C47-AB75-0CF214DE3062}"/>
    <hyperlink ref="L1699" r:id="rId2915" display="https://drive.google.com/uc?export=view&amp;id=1xztdWgdu1HbrCLvLVsgSlCsFBah2DrXf" xr:uid="{6B9C7C8E-B86F-4A93-82A3-3765E6329933}"/>
    <hyperlink ref="L1700" r:id="rId2916" display="https://drive.google.com/uc?export=view&amp;id=1tvJjaVF3QcLmLs0m58pPEvfKpvTQY8e_" xr:uid="{60CA8A4A-2BAB-474D-A0A7-4AED0E188DD2}"/>
    <hyperlink ref="L1701" r:id="rId2917" display="https://drive.google.com/uc?export=view&amp;id=1743y1uZ2N9qzGLGlzoVvEgqXyHBKeQJN" xr:uid="{5617F71D-27A6-492C-9F85-02CDD76344B1}"/>
    <hyperlink ref="L1702" r:id="rId2918" display="https://drive.google.com/uc?export=view&amp;id=1J4uWR8VZODxkzu37REmiEOhukWIIbn0i" xr:uid="{527F555F-FFEC-487B-AFB6-1FACD039483D}"/>
    <hyperlink ref="L1703" r:id="rId2919" display="https://drive.google.com/uc?export=view&amp;id=1Sk5ZVCwM90c2-voCTTBvAdbu2WIwRFhV" xr:uid="{BD308509-51DA-4E17-9855-77B29BBEA5DB}"/>
    <hyperlink ref="L1704" r:id="rId2920" display="https://drive.google.com/uc?export=view&amp;id=1KEmFgv2NeCaYks0qL_EDlP-sp5NEb45_" xr:uid="{54CA554E-76C8-4B05-9041-208D0DAC8BF3}"/>
    <hyperlink ref="L1705" r:id="rId2921" display="https://drive.google.com/uc?export=view&amp;id=1eGFKmHb9caxiFro2-M7ktMQyJbxc5938" xr:uid="{CE71BA58-F453-453C-8099-EE1C844EA837}"/>
    <hyperlink ref="L1706" r:id="rId2922" display="https://drive.google.com/uc?export=view&amp;id=1Km7YvfMUQsbiIWtCqJt77OzxKR6WrOwx" xr:uid="{746ED9F7-55F9-446B-8E60-09224D2E5CE6}"/>
    <hyperlink ref="L1707" r:id="rId2923" display="https://drive.google.com/uc?export=view&amp;id=1cJnGiMw-WrVpaUFwYinijvIQemhdRX0R" xr:uid="{A4B9B07B-7F0D-4811-83AA-1DCA6F3D4731}"/>
    <hyperlink ref="L1708" r:id="rId2924" display="https://drive.google.com/uc?export=view&amp;id=1OS6kGd8EY0QA9G4owrH-MLQxwT5WK9rV" xr:uid="{A81D8E1E-DD15-4FFA-84D4-C1DE732C24CE}"/>
    <hyperlink ref="L1709" r:id="rId2925" display="https://drive.google.com/uc?export=view&amp;id=1LlFh90lMGzx4jbTBFK3PAU-27Qvz7_lU" xr:uid="{B3574573-C140-4B53-85E6-1FD890388A60}"/>
    <hyperlink ref="L1710" r:id="rId2926" display="https://drive.google.com/uc?export=view&amp;id=1sdhSguphg-sgUQKetrJgpckdgDeFYvx1" xr:uid="{1450B106-2ABC-4C5D-8AC8-EA03D66173A7}"/>
    <hyperlink ref="L1711" r:id="rId2927" display="https://drive.google.com/uc?export=view&amp;id=1dhFd7l6JVrXciij5p-y1zehucv8gHz7q" xr:uid="{4308A905-C6CE-46E6-94D5-31093FC05431}"/>
    <hyperlink ref="L1712" r:id="rId2928" display="https://drive.google.com/uc?export=view&amp;id=1x_gSDI_zx-FIwdXFLp0IRzG-y2vL8WV5" xr:uid="{5C26A4DC-142A-4768-AA83-EFBDE5223E65}"/>
    <hyperlink ref="L1713" r:id="rId2929" display="https://drive.google.com/uc?export=view&amp;id=1U8nXaqOgaG6ApLEzksrvBcJem84l61xB" xr:uid="{8AAC0A9B-22B1-4B39-91D7-1FE785918341}"/>
    <hyperlink ref="L1714" r:id="rId2930" display="https://drive.google.com/uc?export=view&amp;id=1OXMou-10l8TnCKxHPf9tuu-zdeoj_3X6" xr:uid="{BD3092F3-D44A-4A17-ACFA-0BEACE7E152F}"/>
    <hyperlink ref="L6590" r:id="rId2931" display="https://drive.google.com/uc?export=view&amp;id=1yi4-H4ha5j05vsl4vlYV-Q9ye4xzXZO4" xr:uid="{DBC73E3A-1D64-4C1F-B49D-9F34C5750B22}"/>
    <hyperlink ref="L1715" r:id="rId2932" display="https://drive.google.com/uc?export=view&amp;id=1XXKv__Lhk-LiT9vJTa1T0Ieq_9N56S-P" xr:uid="{099ECC73-6262-4FA9-960C-77F3C4D3D48C}"/>
    <hyperlink ref="L1716" r:id="rId2933" display="https://drive.google.com/uc?export=view&amp;id=1F4KcimpWp4G-no_x4-EZ3NDmUjYIFtmB" xr:uid="{4A92143C-005D-4D7B-AFC8-353D4E85F8FD}"/>
    <hyperlink ref="L6591" r:id="rId2934" display="https://drive.google.com/uc?export=view&amp;id=1G7IYfN5VL1WTRZSHv3Ax7Q3H5mJovY1n" xr:uid="{B1E4644F-BCAC-4B7F-82D6-716737F8AD6C}"/>
    <hyperlink ref="L1717" r:id="rId2935" display="https://drive.google.com/uc?export=view&amp;id=1q-SST1qeoXoLFpPINiI8_Dlg4_yCbDy8" xr:uid="{88BFEF6B-9275-459D-B793-0A92D709BBAF}"/>
    <hyperlink ref="L1718" r:id="rId2936" display="https://drive.google.com/uc?export=view&amp;id=1SGgris8DH7P_0_Hb-XYq62B6PE1qLZPS" xr:uid="{5B47BCDC-82C6-4A93-A653-84BABC421F72}"/>
    <hyperlink ref="L1719" r:id="rId2937" display="https://drive.google.com/uc?export=view&amp;id=1JmFegsu_7l7PRNClYGpBxPMSZ_2nYbP8" xr:uid="{8D4BEDF0-8C93-4ABE-887A-EFBA7DC3ADEA}"/>
    <hyperlink ref="L1720" r:id="rId2938" display="https://drive.google.com/uc?export=view&amp;id=1JmFegsu_7l7PRNClYGpBxPMSZ_2nYbP8" xr:uid="{A82BCD2B-627F-4405-9B72-E457D80F3727}"/>
    <hyperlink ref="L6592" r:id="rId2939" display="https://drive.google.com/uc?export=view&amp;id=1qE62s44yIPBIMbdloL_A3mPdXQSJiaJ2" xr:uid="{F1D7F6B0-5205-4B05-B1F2-4F3BF49DECFB}"/>
    <hyperlink ref="L6593" r:id="rId2940" display="https://drive.google.com/uc?export=view&amp;id=1T_4aIp7R7422mABnCg5tBSremuYNjwjz" xr:uid="{465633BC-5ED8-4561-ABD0-9ACDA8743D39}"/>
    <hyperlink ref="L6594" r:id="rId2941" display="https://drive.google.com/uc?export=view&amp;id=1p93Q82-uBVICgvFTpQjZdkY2cN6TOTo0" xr:uid="{6A626AD3-FADE-49E9-9013-590839202B6E}"/>
    <hyperlink ref="L6595" r:id="rId2942" display="https://drive.google.com/uc?export=view&amp;id=1vDBadRHeslUkKEbZCUCFphMReyFIQNZ8" xr:uid="{522C296C-E3EE-4F1A-80A6-FAC84633FFB4}"/>
    <hyperlink ref="L6596" r:id="rId2943" display="https://drive.google.com/uc?export=view&amp;id=1ThBiISMAHMn8x4lFd7ax1TKRDJ1MGUoz" xr:uid="{2C2F6898-2840-4634-A419-77B29262A668}"/>
    <hyperlink ref="L1721" r:id="rId2944" display="https://drive.google.com/uc?export=view&amp;id=1Pwq7VXLEqryvq9yMY3ktUUUr5LQgwwMr" xr:uid="{2E7A0FAA-06CF-407B-B77E-51F3E0E841C7}"/>
    <hyperlink ref="L1722" r:id="rId2945" display="https://drive.google.com/uc?export=view&amp;id=1X65TmFq2-kPIYOTTYBzkJjsavm7-anb5" xr:uid="{EFA68353-3F73-4272-87C6-2DA1B9D9C7A5}"/>
    <hyperlink ref="L1723" r:id="rId2946" display="https://drive.google.com/uc?export=view&amp;id=1FDpa2fJQ1VyOxZ7u2hFlKH_yWfdxFevi" xr:uid="{1F745630-9619-400D-8D70-84F7CB61A1EF}"/>
    <hyperlink ref="L1724" r:id="rId2947" display="https://drive.google.com/uc?export=view&amp;id=1J6JTwCSDDxz-PLVzMMJ_OeuJYw3d7fh8" xr:uid="{EE9F59BF-6209-463C-8F13-32601ADCDF93}"/>
    <hyperlink ref="L1725" r:id="rId2948" display="https://drive.google.com/uc?export=view&amp;id=1oB2sBRRRK7Jb-XC_yOp5VghfwJVLjkYP" xr:uid="{245C273F-9F33-4500-BEB6-D5BAB986CA67}"/>
    <hyperlink ref="L1726" r:id="rId2949" display="https://drive.google.com/uc?export=view&amp;id=1POsyL72RkDmao5s-huZy3XaLS-RwIwde" xr:uid="{21848B1A-D7BD-4B94-9819-C233956A716A}"/>
    <hyperlink ref="L6597" r:id="rId2950" display="https://drive.google.com/uc?export=view&amp;id=1T0ZxER_-awM_wISXkuZoeFoOuJorACU5" xr:uid="{384055EC-B643-4DB1-8279-F9A5505638FA}"/>
    <hyperlink ref="L6598" r:id="rId2951" display="https://drive.google.com/uc?export=view&amp;id=1awRS6m0Op3ju074-rGvPy9f1FbIRsvBh" xr:uid="{DBD5E7F3-A56D-4914-B3EE-7151E8EA701E}"/>
    <hyperlink ref="L1727" r:id="rId2952" display="https://drive.google.com/uc?export=view&amp;id=1x_Upk0kD7scwBHgrGlzi1nxTTL4v2HiK" xr:uid="{0283E763-DCF6-48CC-9E76-22615C746F68}"/>
    <hyperlink ref="L1728" r:id="rId2953" display="https://drive.google.com/uc?export=view&amp;id=14hINtVjWSC8UWM_-icYSsNaA3568_-YX" xr:uid="{EE7DD956-5E2B-4F65-ADF8-830408155417}"/>
    <hyperlink ref="L1729" r:id="rId2954" display="https://drive.google.com/uc?export=view&amp;id=1FmFs_sHjC7V6uP880l8RM49H2gJx3MDK" xr:uid="{FEF6A580-6436-497A-8566-710D8A01F46D}"/>
    <hyperlink ref="L1730" r:id="rId2955" display="https://drive.google.com/uc?export=view&amp;id=15A2ayhJpeGQy4SlQje91YV-87uAPhoEX" xr:uid="{C3CE16FA-0C78-4020-9D80-102D2D7F8A32}"/>
    <hyperlink ref="L1731" r:id="rId2956" display="https://drive.google.com/uc?export=view&amp;id=1HRaWTCBoWrsxFCZMyiXjoZDX0JjIR1si" xr:uid="{FC067F22-6283-43A5-BAE2-04F3A2EDFC4D}"/>
    <hyperlink ref="L1732" r:id="rId2957" display="https://drive.google.com/uc?export=view&amp;id=1hECyBGONmUZA28xvm9wpC6sT7EGldvD_" xr:uid="{A3497471-2147-46DB-8B2E-4F839951540D}"/>
    <hyperlink ref="L1733" r:id="rId2958" display="https://drive.google.com/uc?export=view&amp;id=1gvODJPlFmhNs_XHJ1DvN6M8Ag7UvdUSw" xr:uid="{4B50AC76-F935-49B4-9DAF-51D71EC6DA3E}"/>
    <hyperlink ref="L1734" r:id="rId2959" display="https://drive.google.com/uc?export=view&amp;id=14WC9n7JtrFH2ZZi46QedloNUAj0AK6tD" xr:uid="{72CFB8CF-C2F3-47ED-9A7E-A608C8D1C58A}"/>
    <hyperlink ref="L1735" r:id="rId2960" display="https://drive.google.com/uc?export=view&amp;id=1QVa-Fs_-P3g7N6tqzXTh3zLBL4PSh2os" xr:uid="{2DE874F5-B917-48BC-8664-2C9A5593A4BD}"/>
    <hyperlink ref="L1736" r:id="rId2961" display="https://drive.google.com/uc?export=view&amp;id=1scs9QHIuK9ifbS1hxh_2gwNx8KtuL93c" xr:uid="{76607166-6F61-4B26-844E-A49847A567F3}"/>
    <hyperlink ref="L1737" r:id="rId2962" display="https://drive.google.com/uc?export=view&amp;id=1pi2ioYTKcynxiV-pMaWYhMcIjKxYvOlI" xr:uid="{FA6C1F93-853B-47B7-867C-D30F28A626E0}"/>
    <hyperlink ref="L1738" r:id="rId2963" display="https://drive.google.com/uc?export=view&amp;id=1R3bo6g7sdfsLWPaNL7yPzo0VyeqKxX2y" xr:uid="{3E41091B-99A2-4F86-8D27-950E1008AACF}"/>
    <hyperlink ref="L6599" r:id="rId2964" display="https://drive.google.com/uc?export=view&amp;id=1egzeITgSyuaDtFx8GBR-oJUWVviMbgx-" xr:uid="{55521FAD-D1C5-40F3-B924-D2C525E8E61E}"/>
    <hyperlink ref="L6600" r:id="rId2965" display="https://drive.google.com/uc?export=view&amp;id=1XKog-Uw0v8hVTHQ5GbSTvthygcXVDzls" xr:uid="{90BFFD04-5F01-4FDB-92DF-F92514689C1C}"/>
    <hyperlink ref="L1739" r:id="rId2966" display="https://drive.google.com/uc?export=view&amp;id=15QRQzAS5KiyiyeC4ufYAI0Lt2obvTaQD" xr:uid="{EA86E21B-8144-4F1C-A196-7CE0EA2DE43B}"/>
    <hyperlink ref="L1740" r:id="rId2967" display="https://drive.google.com/uc?export=view&amp;id=1vU2tvRxooLeGJSBFfLKIFTHGOE7HL6_7" xr:uid="{31F9352C-E842-4761-998A-9DDB7C7B20D2}"/>
    <hyperlink ref="L6601" r:id="rId2968" display="https://drive.google.com/uc?export=view&amp;id=1WwJ-9QNQuA9DJMTmUku2OeSZ5jhepi7a" xr:uid="{47601035-3894-4C07-A291-AE909536FDD8}"/>
    <hyperlink ref="L6602" r:id="rId2969" display="https://drive.google.com/uc?export=view&amp;id=1siZDveEZYvhVevUX0kzjfxs7RYGl_XbS" xr:uid="{01D612E8-3158-47C8-AD30-C0702B237911}"/>
    <hyperlink ref="L6603" r:id="rId2970" display="https://drive.google.com/uc?export=view&amp;id=1tKpjLvO6arZdTTTEloUPluCPu7OZL2TE" xr:uid="{4E728197-EA20-47AC-B2C8-FD04BE134ABB}"/>
    <hyperlink ref="L6604" r:id="rId2971" display="https://drive.google.com/uc?export=view&amp;id=1RdCYmi1O6WOMLK7veMrxuLnDTV-Gl4iE" xr:uid="{FF924567-E4F5-4D45-9C58-BB40AF21F093}"/>
    <hyperlink ref="L1741" r:id="rId2972" display="https://drive.google.com/uc?export=view&amp;id=1zwifbohY-rQgXSH3AhvjNzzJ_BWiYYfr" xr:uid="{F359CFB5-4D19-4C1A-AA45-839537F8CCB9}"/>
    <hyperlink ref="L1742" r:id="rId2973" display="https://drive.google.com/uc?export=view&amp;id=1S39ILPPEI0dzAlDSqbcbAWAAAJ4Fsjwl" xr:uid="{707E6A31-EDD6-4F89-8A61-9CB639BAF00B}"/>
    <hyperlink ref="L1743" r:id="rId2974" display="https://drive.google.com/uc?export=view&amp;id=1GmsUFQmCB64SyW7ZyliXlI0F--AEXM4L" xr:uid="{0F7FF5CE-576B-4BC4-8AB8-4F094002753F}"/>
    <hyperlink ref="L6605" r:id="rId2975" display="https://drive.google.com/uc?export=view&amp;id=1KxlQ-LHVoxEICKSuG3az_tRkcRjS67M9" xr:uid="{4D17D591-7B09-4D20-B95A-923EB63B713D}"/>
    <hyperlink ref="L1744" r:id="rId2976" display="https://drive.google.com/uc?export=view&amp;id=1iOQ7mkPS0GmIBWmw7fHQ68-2Hag4sPT-" xr:uid="{CA3E8135-E757-4B62-B229-11A85D3192FD}"/>
    <hyperlink ref="L1745" r:id="rId2977" display="https://drive.google.com/uc?export=view&amp;id=1J782JYmfKyG3iRvdhBobDfKLpGXOXFH4" xr:uid="{BDC9AACB-0B88-47D3-93C6-D05EFCC35143}"/>
    <hyperlink ref="L1746" r:id="rId2978" display="https://drive.google.com/uc?export=view&amp;id=1mZlV5GS1bpx15c-Gol71q16ycql9aEVS" xr:uid="{43382121-1E8D-4661-9AA7-AFA85E14A850}"/>
    <hyperlink ref="L1747" r:id="rId2979" display="https://drive.google.com/uc?export=view&amp;id=1fX-ordE0M8it0_l1vczEbvigWGjwe_8U" xr:uid="{200F7B5A-8AFB-4158-AE85-742FA40E3338}"/>
    <hyperlink ref="L1748" r:id="rId2980" display="https://drive.google.com/uc?export=view&amp;id=19xBdED7tXjfAow00PKa-WRuLDt09-bw4" xr:uid="{63B6B0F6-AA8F-4F61-9B58-07FCE41A835B}"/>
    <hyperlink ref="L1749" r:id="rId2981" display="https://drive.google.com/uc?export=view&amp;id=1EINlYEfpupgqiQb7XHm8VfVwt3sbBoW1" xr:uid="{C0997CE6-7E67-4EBA-9139-4F4DBFF07A6A}"/>
    <hyperlink ref="L1750" r:id="rId2982" display="https://drive.google.com/uc?export=view&amp;id=1i-GH2QBf18ythdYQgn_TgTED9xWypout" xr:uid="{07697697-0005-476C-A27A-A70063A8FA48}"/>
    <hyperlink ref="L1751" r:id="rId2983" display="https://drive.google.com/uc?export=view&amp;id=1VruO9HGtJVvkdo2lGrfQVG8TCneSBZxf" xr:uid="{CEF51509-E575-4128-8F8A-3ACF40D0B0A5}"/>
    <hyperlink ref="L1752" r:id="rId2984" display="https://drive.google.com/uc?export=view&amp;id=1Bl4mgGe9AihkhGq1VspHbhLMZm-XtUe5" xr:uid="{C726980A-BD2C-4F01-8EA0-3479F780FBA2}"/>
    <hyperlink ref="L1753" r:id="rId2985" display="https://drive.google.com/uc?export=view&amp;id=11163dH6ZAQbgUCmczH1Wqgxn53gijhSn" xr:uid="{D56FAD38-70CB-45E2-88E8-E4F4A5D71B0C}"/>
    <hyperlink ref="L1754" r:id="rId2986" display="https://drive.google.com/uc?export=view&amp;id=1clp0Fxu2uexjINGD29m84656FQ62ssUz" xr:uid="{5E54496E-99DC-4097-88AB-8A4D7A67A236}"/>
    <hyperlink ref="L1755" r:id="rId2987" display="https://drive.google.com/uc?export=view&amp;id=1Nq6fy6femFcNWiDf3qg86KL96_lzHjVl" xr:uid="{B2DF7C46-12CF-49CA-88AE-920B1F7A6B2A}"/>
    <hyperlink ref="L1756" r:id="rId2988" display="https://drive.google.com/uc?export=view&amp;id=1p911QUGTB_NFMTMHXshYEj5c7tVBTfyx" xr:uid="{C70ADB22-69EC-4C2E-B3A8-9CBACE0F2604}"/>
    <hyperlink ref="L1757" r:id="rId2989" display="https://drive.google.com/uc?export=view&amp;id=1q2GEgjU7s9a2ODJKzRWECsxhj903qt0f" xr:uid="{74143E11-D49E-4637-BFEE-0C1E0B55DFD0}"/>
    <hyperlink ref="L1758" r:id="rId2990" display="https://drive.google.com/uc?export=view&amp;id=1x5iOkT63fyxyPJSc8GR3FjPJqxrxhGTd" xr:uid="{FE1D743F-174D-4FEE-BA8F-1363615A660A}"/>
    <hyperlink ref="L1759" r:id="rId2991" display="https://drive.google.com/uc?export=view&amp;id=1l_UTuZAfxRQ-eOnEneo8Pl3eFd-ZBeAM" xr:uid="{7C0C897E-20FB-4101-A6B1-2C559A373C95}"/>
    <hyperlink ref="L1760" r:id="rId2992" display="https://drive.google.com/uc?export=view&amp;id=1Kr9-L3Q1TmaFiMxxIBbmfrZ7CiNh6fRM" xr:uid="{92A080A7-F64D-42A9-87D7-F4900C38FF2F}"/>
    <hyperlink ref="L1761" r:id="rId2993" display="https://drive.google.com/uc?export=view&amp;id=17T_thOAyOhLrI4XTUz_BtSQqEQAPls7R" xr:uid="{79E0708C-38EC-4692-97FA-BBC41F31801E}"/>
    <hyperlink ref="L1762" r:id="rId2994" display="https://drive.google.com/uc?export=view&amp;id=1_e8LNgSsbJZenLq5hDOBcxLDftJmPSSv" xr:uid="{D27FC85B-29A9-434F-8843-0B6F61C329D8}"/>
    <hyperlink ref="L1763" r:id="rId2995" display="https://drive.google.com/uc?export=view&amp;id=1mOf05cPcWsFfx3fVv1utQG340XGMR8f3" xr:uid="{BDDAC4EB-F648-446A-A605-28AFB2DF8C81}"/>
    <hyperlink ref="L1764" r:id="rId2996" display="https://drive.google.com/uc?export=view&amp;id=1K31sEY1f9DdMAWYTbvnqv37DFBQS3Pq_" xr:uid="{C99A6AE7-4AA0-4951-9DBB-F4EC8A4216CE}"/>
    <hyperlink ref="L1765" r:id="rId2997" display="https://drive.google.com/uc?export=view&amp;id=14RGm4psKIXXWaEOLH_-yFL18icXm5yY4" xr:uid="{D6A2642C-4607-4F9C-AAA2-3F93371C6EA9}"/>
    <hyperlink ref="L1766" r:id="rId2998" display="https://drive.google.com/uc?export=view&amp;id=1mM-fakUwR85ayEO_buzYP6Vml0jy2Q-u" xr:uid="{3A64BA1A-FBB7-43E2-9C1D-09DFCF04E765}"/>
    <hyperlink ref="L1767" r:id="rId2999" display="https://drive.google.com/uc?export=view&amp;id=1d_8oYM4mUzk20X4HwV5Ny_tkD0NE0BqC" xr:uid="{4130784C-5893-4613-B5A3-47C73AC32C2A}"/>
    <hyperlink ref="L1768" r:id="rId3000" display="https://drive.google.com/uc?export=view&amp;id=1QsxxGfa6c-EqqOxqat8qsjOfgXmA1tMC" xr:uid="{43F4B3BF-5BEB-41BF-8B66-7D5A42B99900}"/>
    <hyperlink ref="L1769" r:id="rId3001" display="https://drive.google.com/uc?export=view&amp;id=1xrCbkmx6wpTGJ1VSi3Lse-yvW4-Dliq-" xr:uid="{CFEF5BC7-98F0-47C8-B543-59C93AAB08F6}"/>
    <hyperlink ref="L1770" r:id="rId3002" display="https://drive.google.com/uc?export=view&amp;id=1i8EEef8-eX57VlxIy3iijcCEQmnmEHGb" xr:uid="{7DECDDAA-1374-49EC-8E04-30C86AADFD41}"/>
    <hyperlink ref="L1771" r:id="rId3003" display="https://drive.google.com/uc?export=view&amp;id=1NVFVue40KDbHxstJwIJq-1OYr1aDQynu" xr:uid="{99EB7E48-3D5A-4EA0-9356-7338645F104B}"/>
    <hyperlink ref="L1772" r:id="rId3004" display="https://drive.google.com/uc?export=view&amp;id=1MUggpoqK55Qhv8F8Yeck-KcJ4IhrJ876" xr:uid="{C112B138-B318-4D47-AF88-988003A868D1}"/>
    <hyperlink ref="L1773" r:id="rId3005" display="https://drive.google.com/uc?export=view&amp;id=1PmgD_aa2mQZZwKEALaGYEVEcgPmeWMX4" xr:uid="{E570F85A-388B-4B12-990A-5A932F4943CA}"/>
    <hyperlink ref="L6606" r:id="rId3006" display="https://drive.google.com/uc?export=view&amp;id=1REkOpDvl_PNR7BGgPgAQyt31KAW2lvnr" xr:uid="{0DC7AE72-1F61-45D6-BD00-68E007CB4C4A}"/>
    <hyperlink ref="L6607" r:id="rId3007" display="https://drive.google.com/uc?export=view&amp;id=1L8p8K3Wk8uJXdHV3fOd5pdFU4RVVlHZs" xr:uid="{AB8274AA-20BD-438E-BD87-8CCD3FAB2C99}"/>
    <hyperlink ref="L1774" r:id="rId3008" display="https://drive.google.com/uc?export=view&amp;id=1-psmhlrP8MYWiUj7QmBBnfTaoIGEfqrn" xr:uid="{731CECB8-8EEB-4A1B-8198-2E6EDF817A9E}"/>
    <hyperlink ref="L1775" r:id="rId3009" display="https://drive.google.com/uc?export=view&amp;id=1_c1O5QvfmVM4ACa6K0KInQvOxQemSsrW" xr:uid="{3D510E25-C154-45F5-964D-F4A2CD032DF9}"/>
    <hyperlink ref="L1776" r:id="rId3010" display="https://drive.google.com/uc?export=view&amp;id=1kTvEHrimOj6Zu4XSHDQaNzJT0VR1mXDn" xr:uid="{87680EAF-2A1A-4ED8-9675-CEB9360BCC0A}"/>
    <hyperlink ref="L1777" r:id="rId3011" display="https://drive.google.com/uc?export=view&amp;id=1pXxKgiyCMDxg5sfgZupTobtO3RSZfkvW" xr:uid="{228E3535-609F-4473-93DC-F3EDF8E962BF}"/>
    <hyperlink ref="L1778" r:id="rId3012" display="https://drive.google.com/uc?export=view&amp;id=1VkugNtHy0xejr_s3lidcnkMzFTeMxkb-" xr:uid="{A25DC2FC-E1D1-44E2-9A4E-333A2E9C617B}"/>
    <hyperlink ref="L1779" r:id="rId3013" display="https://drive.google.com/uc?export=view&amp;id=1x_vQXEJt3NZ1FR7aiXGHXukZHp3VPeME" xr:uid="{B38B7A3C-050B-4B0A-9748-28196FC5DA5D}"/>
    <hyperlink ref="L1780" r:id="rId3014" display="https://drive.google.com/uc?export=view&amp;id=1AyVa_zeAEh5_Jcf8vDqyCS1Rb1XgVMFD" xr:uid="{1602C43F-601E-44A5-9D4D-EA523132191D}"/>
    <hyperlink ref="L1781" r:id="rId3015" display="https://drive.google.com/uc?export=view&amp;id=1QxDi73G2R6er8sOp-HGG8qEoVXC45gwg" xr:uid="{A583E955-4296-49DC-997C-9B1D26606716}"/>
    <hyperlink ref="L1782" r:id="rId3016" display="https://drive.google.com/uc?export=view&amp;id=1_JY8MY6MYV6odP726mEdUtIQKOFC8fAu" xr:uid="{650D3EF7-E006-4B64-982C-FE842BA44D86}"/>
    <hyperlink ref="L1783" r:id="rId3017" display="https://drive.google.com/uc?export=view&amp;id=1InS7DmPOXh2Uq-_gyhOcY6l2MXymS7aw" xr:uid="{0F3BB26A-C35C-4974-888A-AD3D6F1EEF96}"/>
    <hyperlink ref="L6608" r:id="rId3018" display="https://drive.google.com/uc?export=view&amp;id=1ITmJ3pF3XYK5fiuGf_JwWk4mxdaPIyaw" xr:uid="{CDE2C6F1-977A-4CC7-9C4E-F7F05EF674BC}"/>
    <hyperlink ref="L6609" r:id="rId3019" display="https://drive.google.com/uc?export=view&amp;id=1FDlouhQi1PWTpYxgQyIof1i61KpAbk1l" xr:uid="{B291D2C4-0B8E-4231-9352-A296491489CA}"/>
    <hyperlink ref="L6610" r:id="rId3020" display="https://drive.google.com/uc?export=view&amp;id=1kGTdBgLKZKi11HQjksx7r8-b1unKSZEE" xr:uid="{A5BADBEA-F97E-474C-8413-02BFE41A095A}"/>
    <hyperlink ref="L1784" r:id="rId3021" display="https://drive.google.com/uc?export=view&amp;id=1j32MXlRJPnvfltAaPgEKaJOtHQXn6-KT" xr:uid="{E855347B-9845-46B7-8993-B29BDB1FD404}"/>
    <hyperlink ref="L6611" r:id="rId3022" display="https://drive.google.com/uc?export=view&amp;id=1VemYNBYk99N5R-9OONeuAOo7d-JFo11O" xr:uid="{E945C56C-FCD8-4FBF-B15A-AEFD57D8D86C}"/>
    <hyperlink ref="L1785" r:id="rId3023" display="https://drive.google.com/uc?export=view&amp;id=1RV_r7bPEEcmWHhi220XLphUj4nk8HmjV" xr:uid="{64F82D46-257B-4DA5-A9DB-F2C4D8A25A03}"/>
    <hyperlink ref="L1786" r:id="rId3024" display="https://drive.google.com/uc?export=view&amp;id=1FlD-TQMQjR4K0GKBxgvvGEt7GyU9ml7y" xr:uid="{AD3D6EF2-B643-49F2-8CDA-F3887009D3BA}"/>
    <hyperlink ref="L1787" r:id="rId3025" display="https://drive.google.com/uc?export=view&amp;id=1WQNCCAOhkRwt-ku6sdaad856yqwefxyg" xr:uid="{ECB82871-6DE5-409A-BF8B-9AB9AC5B8C6C}"/>
    <hyperlink ref="L1788" r:id="rId3026" display="https://drive.google.com/uc?export=view&amp;id=1kcZ4A4pYOjcRVVkJwW_N8jzDPpWfl1Zp" xr:uid="{E4112965-2B00-4FF0-8806-840E9C793CDF}"/>
    <hyperlink ref="L1789" r:id="rId3027" display="https://drive.google.com/uc?export=view&amp;id=1x2et6GN77kuhXbx0HldpEk1U7bJ3DhtF" xr:uid="{4611228D-7DBB-4571-BA88-868B3AF64F7B}"/>
    <hyperlink ref="L1790" r:id="rId3028" display="https://drive.google.com/uc?export=view&amp;id=1CMSMxCz5Mmv5s6fe-pvea6PpkrIEu5DK" xr:uid="{D5593307-35D2-41BD-B506-9650B6E9B51D}"/>
    <hyperlink ref="L1791" r:id="rId3029" display="https://drive.google.com/uc?export=view&amp;id=1f5-p0WR8GAWsmMdH7yNyJsUKIS2Zab__" xr:uid="{FACC82EF-69C3-4C74-B0E1-A1217F486DB9}"/>
    <hyperlink ref="L1792" r:id="rId3030" display="https://drive.google.com/uc?export=view&amp;id=1H8XnXNVBmpY6dRMqVQ0cFTmSa2M6L4eV" xr:uid="{F774FD7F-0175-4599-90CE-EC9FC845AFEC}"/>
    <hyperlink ref="L1793" r:id="rId3031" display="https://drive.google.com/uc?export=view&amp;id=1FPqbq39q-ewY3jHD9ZvQrk1M3b2arBBJ" xr:uid="{963B53D4-077B-499D-A657-C4E6008C24C0}"/>
    <hyperlink ref="L1794" r:id="rId3032" display="https://drive.google.com/uc?export=view&amp;id=1-HtlTJklgMn--31kjXt34Da61VZnAWVk" xr:uid="{A9ECE0E9-C8DC-4355-B3E8-54D564BDE47D}"/>
    <hyperlink ref="L1795" r:id="rId3033" display="https://drive.google.com/uc?export=view&amp;id=1FXviovLuvY27rVVbfthC0KoHoLc5xHtc" xr:uid="{F9099935-6AD0-4E51-9A04-E4BC69495DA8}"/>
    <hyperlink ref="L1796" r:id="rId3034" display="https://drive.google.com/uc?export=view&amp;id=1e13t9vc3dRQikDzDP3zWMKQeyrHQh6nC" xr:uid="{C0A54BA4-E919-430D-AD4A-CB57DF473BB5}"/>
    <hyperlink ref="L1797" r:id="rId3035" display="https://drive.google.com/uc?export=view&amp;id=1S1gFbY3Wu9iqZ_t9HVZ-7b5mVEIYBiGd" xr:uid="{B899222D-4C73-4E58-B872-1D3FCD3A0A24}"/>
    <hyperlink ref="L1798" r:id="rId3036" display="https://drive.google.com/uc?export=view&amp;id=11-Jal6bwowDh39UTjFJ6IrUkqjMkVWlF" xr:uid="{7C066217-FEAA-4218-A686-E401246B99A1}"/>
    <hyperlink ref="L1799" r:id="rId3037" display="https://drive.google.com/uc?export=view&amp;id=1RNUwYr1GQ3d5PciVdDrrSmi8nhnPz0V7" xr:uid="{94664D36-14D9-42F8-A9A8-3D63B058AE41}"/>
    <hyperlink ref="L1800" r:id="rId3038" display="https://drive.google.com/uc?export=view&amp;id=1ernLD7TDJbiV6Lzx8Iax4Tp2Y-kV901T" xr:uid="{8DA5F437-7C6A-4B35-8FDF-6B98B6EA1FF6}"/>
    <hyperlink ref="L1801" r:id="rId3039" display="https://drive.google.com/uc?export=view&amp;id=18xK2f2XYQp3uoZwFioBfRU304I4_Oagj" xr:uid="{C85E7C14-64E9-413E-A7C9-CDFEFE2E2068}"/>
    <hyperlink ref="L1802" r:id="rId3040" display="https://drive.google.com/uc?export=view&amp;id=1OhLLngfJDxuU8uM_5Mh6eKNc_vRN5CeG" xr:uid="{C0A88292-4A0F-47F9-8C74-1629EFD3B598}"/>
    <hyperlink ref="L1803" r:id="rId3041" display="https://drive.google.com/uc?export=view&amp;id=14YACieq4JYHJyTFnf1c8Xppvs1IZX6vm" xr:uid="{A14C3419-ADA3-4B97-850F-8F726E435F32}"/>
    <hyperlink ref="L6612" r:id="rId3042" display="https://drive.google.com/uc?export=view&amp;id=1Q2EDxNBv0aSSQFrxl95OB5YgJ-XYOV4g" xr:uid="{55C0D9C6-094D-4A27-94D9-175CAB95646B}"/>
    <hyperlink ref="L6613" r:id="rId3043" display="https://drive.google.com/uc?export=view&amp;id=1EuVyA0BcA9A0inp51ndgJZ7jD31TXNgA" xr:uid="{07546C31-50D1-4CA9-A8FA-0127A41E7E77}"/>
    <hyperlink ref="L6614" r:id="rId3044" display="https://drive.google.com/uc?export=view&amp;id=1CZqO0juK4HXrhseqeOhzMUHrN0_Oor-G" xr:uid="{04194925-D9EA-475E-84CB-3609F9754BCA}"/>
    <hyperlink ref="L6615" r:id="rId3045" display="https://drive.google.com/uc?export=view&amp;id=1bTuWFzkhOa7wKA3_0b7-JaRfYclOa0cy" xr:uid="{55B65B72-2BB8-4B65-9FB1-E5AF6FF0B2F5}"/>
    <hyperlink ref="L6616" r:id="rId3046" display="https://drive.google.com/uc?export=view&amp;id=1tywQmdWZ2c3KGxr_DpHZl_k-qDZi4gyY" xr:uid="{F7425302-26DB-421C-BF79-5A608FC8D18B}"/>
    <hyperlink ref="L6617" r:id="rId3047" display="https://drive.google.com/uc?export=view&amp;id=1ix-33QB8KpLiDaPsBMl4twMWG78o9gzZ" xr:uid="{902FBE5A-754C-4377-8D8B-A187A20B6B06}"/>
    <hyperlink ref="L6618" r:id="rId3048" display="https://drive.google.com/uc?export=view&amp;id=1YEt0Pa42h3QdzsLpGsTULgpP-T_bhULS" xr:uid="{E2E7FDFB-5FC9-46B3-8A5B-25CED4AD726B}"/>
    <hyperlink ref="L6619" r:id="rId3049" display="https://drive.google.com/uc?export=view&amp;id=17zdt2DtlJlr0htDyZKRtGYqLUA23bvUp" xr:uid="{F2E649CE-D69B-4B4F-A0C3-EF6974B53EB5}"/>
    <hyperlink ref="L6620" r:id="rId3050" display="https://drive.google.com/uc?export=view&amp;id=191PQNKXaqo1CYS_gBbJFSOtaAxlQsBks" xr:uid="{892FCDF9-F75B-478F-88C8-DB2A2B357E65}"/>
    <hyperlink ref="L6621" r:id="rId3051" display="https://drive.google.com/uc?export=view&amp;id=1-EuHFjuAknx-dNADaCyqItimDGWKcXsF" xr:uid="{0A404FA5-D19B-4087-A372-C65E7B322E9D}"/>
    <hyperlink ref="L6622" r:id="rId3052" display="https://drive.google.com/uc?export=view&amp;id=1k1ZxF2sQZNwiCJTVzLfwLLZEgky-j-ae" xr:uid="{8FDF06AE-37CB-43C2-8DED-F375C47D63FE}"/>
    <hyperlink ref="L6623" r:id="rId3053" display="https://drive.google.com/uc?export=view&amp;id=1UG8m_vPJCoJUnb70T_pu2nKwy9OZzlYd" xr:uid="{653D3DF9-BB41-4D16-A6B4-16BF632A591E}"/>
    <hyperlink ref="L6624" r:id="rId3054" display="https://drive.google.com/uc?export=view&amp;id=191G1RgTqKAcZv1g8KB3eYn1tgoC73sHC" xr:uid="{3797CA72-EF71-4282-B6DD-CF39E58DE085}"/>
    <hyperlink ref="L6625" r:id="rId3055" display="https://drive.google.com/uc?export=view&amp;id=1EsGNGcJjxQlwyRG32zcgT0qA4x-xmnek" xr:uid="{9B32CED5-6C57-4008-8137-A054DC7D3756}"/>
    <hyperlink ref="L6626" r:id="rId3056" display="https://drive.google.com/uc?export=view&amp;id=1WPy1vFlCNLTs7R_4VGVJ2_yFHikHF7YT" xr:uid="{43C0D843-8889-4DF8-BB81-E242A359D33D}"/>
    <hyperlink ref="L6627" r:id="rId3057" display="https://drive.google.com/uc?export=view&amp;id=18wkAfYAm47C5Y3ydAhHXtccwf3qFcf18" xr:uid="{2E9A1FA5-A45A-4E18-B4C0-0E2A04418BE0}"/>
    <hyperlink ref="L6628" r:id="rId3058" display="https://drive.google.com/uc?export=view&amp;id=1VzUBcYWz0wsj9bJ4C-B7Nj53gDDTKcrb" xr:uid="{09C7C77A-47E5-4281-9512-0665D0EAA017}"/>
    <hyperlink ref="L6629" r:id="rId3059" display="https://drive.google.com/uc?export=view&amp;id=1yxyxf6EBroMe-O5pwN0wSrxcK3TcqVz5" xr:uid="{9A28A57F-F4D5-4543-A6A5-D708ADD39F52}"/>
    <hyperlink ref="L6630" r:id="rId3060" display="https://drive.google.com/uc?export=view&amp;id=13fiyA-AZ7V9QtuKJ5f_xQTmJCcA5hgpL" xr:uid="{176E42D2-6759-4A17-9CA5-73A3D65C224D}"/>
    <hyperlink ref="L6631" r:id="rId3061" display="https://drive.google.com/uc?export=view&amp;id=1j0NQfFnLi61GugDnhdfDYh_dOD3l0Plc" xr:uid="{C254C055-9D8F-4877-8869-60887CCB5A7D}"/>
    <hyperlink ref="L6632" r:id="rId3062" display="https://drive.google.com/uc?export=view&amp;id=1wHbyA9sdrmkR2RqUlpd7ccNEiXUXFHcl" xr:uid="{4BF8C07F-F76F-4986-93C7-6781FA6ED156}"/>
    <hyperlink ref="L6633" r:id="rId3063" display="https://drive.google.com/uc?export=view&amp;id=1-2kkiYsrMN2fQTDagyZcClvvDve2k1_F" xr:uid="{956A414B-2934-4290-B995-DE481F4D349A}"/>
    <hyperlink ref="L1804" r:id="rId3064" display="https://drive.google.com/uc?export=view&amp;id=1AcS_qddWJ1FKv0e4Xnq8mMzGzHsZzajm" xr:uid="{61BBA6FF-9645-421B-84E6-E113855D19F2}"/>
    <hyperlink ref="L1805" r:id="rId3065" display="https://drive.google.com/uc?export=view&amp;id=1U8wSX1mANA0IxYESGViDITi1mRb6Q6hc" xr:uid="{600AE531-DAAD-45A2-AA4E-8E9FE1335A01}"/>
    <hyperlink ref="L6634" r:id="rId3066" display="https://drive.google.com/uc?export=view&amp;id=1ZJ75TXaEWf979jVZeQvHNbckN9o51_vH" xr:uid="{082D3CEB-BF8C-42B6-8E98-81FCC2945FE1}"/>
    <hyperlink ref="L6635" r:id="rId3067" display="https://drive.google.com/uc?export=view&amp;id=1aZS8_gCwMTTMXcuMWc425cCWcozAHK1Q" xr:uid="{3AD7D71A-7AF4-4627-BBF4-0DD05C68F146}"/>
    <hyperlink ref="L6636" r:id="rId3068" display="https://drive.google.com/uc?export=view&amp;id=1ajNmV8yD91VzvprygP_AVM2aH2aeogV1" xr:uid="{3085E170-12AD-448A-A049-38ADE2A60D1E}"/>
    <hyperlink ref="L6637" r:id="rId3069" display="https://drive.google.com/uc?export=view&amp;id=1fGvfP6kmHKc461iZK_57Gny0DzHC-P4w" xr:uid="{42C5FD94-46ED-46C8-8234-7CB8205B32DC}"/>
    <hyperlink ref="L6638" r:id="rId3070" display="https://drive.google.com/uc?export=view&amp;id=1Z-vFAabZPDG7nfP0dnvm5m_znoT2HRue" xr:uid="{C9B04F89-E99A-4302-B8A8-9195F9C081F1}"/>
    <hyperlink ref="L6639" r:id="rId3071" display="https://drive.google.com/uc?export=view&amp;id=1f91yXg3qbaxYxKp-rh5Qd6SsDCIYAixt" xr:uid="{2AE6A2A5-26FB-45EA-83A0-C68F999E22E3}"/>
    <hyperlink ref="L6640" r:id="rId3072" display="https://drive.google.com/uc?export=view&amp;id=1i4VTjvRebh-63eHuKbNoqWZNvHCNJPMV" xr:uid="{5FBFB31E-012B-4C2C-B405-519B99A80802}"/>
    <hyperlink ref="L6641" r:id="rId3073" display="https://drive.google.com/uc?export=view&amp;id=1LbehSAYGhKt4D7bKSsTXikVuJ9xGzsjZ" xr:uid="{E2F1220F-7DAF-404E-B010-5335B3B9BF2B}"/>
    <hyperlink ref="L6642" r:id="rId3074" display="https://drive.google.com/uc?export=view&amp;id=1Akc6dkTU_d2Uv-F95HYanF4HPQmVuEwA" xr:uid="{DF7253F1-101A-4D38-A0D3-3A637949753A}"/>
    <hyperlink ref="L6643" r:id="rId3075" display="https://drive.google.com/uc?export=view&amp;id=1OUv1pyuZRuFoUpLhbTxYEnKMo4ZTiv2F" xr:uid="{DBD62A3A-50F2-4313-A8BE-45EDDBABD0DB}"/>
    <hyperlink ref="L6644" r:id="rId3076" display="https://drive.google.com/uc?export=view&amp;id=1yWPv9Ar5Rk3Z87XTb8u5ACz2kADji035" xr:uid="{4ABEFE6D-438F-4F56-8460-1D81E4E3A71C}"/>
    <hyperlink ref="L1806" r:id="rId3077" display="https://drive.google.com/uc?export=view&amp;id=1zH4kGMV24_CP5WsxBXg0NQBn0NFss6uk" xr:uid="{F8CC80C0-D462-45BA-976D-9FEE8C4FAC09}"/>
    <hyperlink ref="L1807" r:id="rId3078" display="https://drive.google.com/uc?export=view&amp;id=1M9SZ75jrIpGZzPGulIt0pfmynzQV3q04" xr:uid="{DE7E06C3-1B7E-4FF9-A72A-373D97042ABC}"/>
    <hyperlink ref="L6645" r:id="rId3079" display="https://drive.google.com/uc?export=view&amp;id=1wprhXiFlynFI9SAC8ZP-mC7p-J8iNkDE" xr:uid="{75A023BE-FB21-43A2-8755-AB94F28D4AED}"/>
    <hyperlink ref="L6646" r:id="rId3080" display="https://drive.google.com/uc?export=view&amp;id=1C9cfNcW1GxIDwOuYsW74vwyiTR0q0saH" xr:uid="{36E9AE35-6F58-4B97-9DC9-71FE3F091A33}"/>
    <hyperlink ref="L6647" r:id="rId3081" display="https://drive.google.com/uc?export=view&amp;id=1V6gWLZFtsHUqYDAcxz0Z7DHFl1Pi4H2p" xr:uid="{FC17BB71-C96B-4722-AFF6-6F453E45E224}"/>
    <hyperlink ref="L6648" r:id="rId3082" display="https://drive.google.com/uc?export=view&amp;id=10HPKgEsF9UWuxhH3ir-TWovK42T7hSzS" xr:uid="{284AC430-67D2-43B5-A759-F6F6ECAD2E70}"/>
    <hyperlink ref="L6649" r:id="rId3083" display="https://drive.google.com/uc?export=view&amp;id=1R_Ny3LRhtX2F0Mh63OHFKp_PseBm3x1W" xr:uid="{783BBF8D-A5F9-416A-8170-B29CC590C785}"/>
    <hyperlink ref="L6650" r:id="rId3084" display="https://drive.google.com/uc?export=view&amp;id=1GeSHjxSXfgI4pca-HrDqGO8KNUv3NI0u" xr:uid="{2EDBF651-391F-4B5C-AD1E-95D95A6BB8D5}"/>
    <hyperlink ref="L6651" r:id="rId3085" display="https://drive.google.com/uc?export=view&amp;id=1q8_q0RKgVHCTNR9GAASubTTbz4mVfLuU" xr:uid="{5706A6EF-8E16-4CE3-A20F-F24D1673F3D9}"/>
    <hyperlink ref="L6652" r:id="rId3086" display="https://drive.google.com/uc?export=view&amp;id=1tYYmaW4yfMGzArgPFOdued-GKswNWWVx" xr:uid="{70924813-6AF2-434F-A7B2-09E7E4B72B72}"/>
    <hyperlink ref="L6653" r:id="rId3087" display="https://drive.google.com/uc?export=view&amp;id=1cXPqR2Mnh-YZeWU4lz8W4zA6NwnhMG-X" xr:uid="{DD66FBEA-0C6A-4904-8CAC-54E5E8509A86}"/>
    <hyperlink ref="L6654" r:id="rId3088" display="https://drive.google.com/uc?export=view&amp;id=1v_8wrUUWCjEpGdUgs9pdFICTtuJ-wVSZ" xr:uid="{C03AE906-78ED-4485-8A13-5D38B28550B7}"/>
    <hyperlink ref="L6655" r:id="rId3089" display="https://drive.google.com/uc?export=view&amp;id=1mEPARzhLM4wXv13REAbYcU98IEGKq36a" xr:uid="{832DF334-1DFE-410D-B59C-8DE4805431C1}"/>
    <hyperlink ref="L6656" r:id="rId3090" display="https://drive.google.com/uc?export=view&amp;id=1SV_uoq0RHIT8uqwJ3hvEbSsWOvUyV_f6" xr:uid="{18AB9B12-7928-457E-B173-09DB41164997}"/>
    <hyperlink ref="L6657" r:id="rId3091" display="https://drive.google.com/uc?export=view&amp;id=1Uey5m3ygSDzw2FMVLLbzyXFDGwGIrwPE" xr:uid="{FD0CE5A7-F8F5-4668-A8DA-F9F21B402C6F}"/>
    <hyperlink ref="L6658" r:id="rId3092" display="https://drive.google.com/uc?export=view&amp;id=1UYsFritOy27sGlNmt9hbnI8-amdcVG2m" xr:uid="{F6AD102D-C9FA-4218-821C-9266472A65C7}"/>
    <hyperlink ref="L6659" r:id="rId3093" display="https://drive.google.com/uc?export=view&amp;id=1MXQJaSctNlHAPaymwcdptidUI7ncmnjq" xr:uid="{938EDBC6-73F3-4583-B09F-E42DA676F82C}"/>
    <hyperlink ref="L6660" r:id="rId3094" display="https://drive.google.com/uc?export=view&amp;id=1UkdvgWFIvdAo28_YeXpbtOUhh6H7MFhp" xr:uid="{7DD60FC1-BB1A-4185-949E-4941E485A9D6}"/>
    <hyperlink ref="L6661" r:id="rId3095" display="https://drive.google.com/uc?export=view&amp;id=1E3d42Nd6_lrskF4IKHC8iNq847zpESo9" xr:uid="{9788C3CF-38D7-4AF2-A4A6-9CD59B4CCD7D}"/>
    <hyperlink ref="L6662" r:id="rId3096" display="https://drive.google.com/uc?export=view&amp;id=1zqouU62xhSx1xzZod79I3gvnd9MVOI2D" xr:uid="{095C3141-816F-4FBE-B3C2-826E09B7A8E7}"/>
    <hyperlink ref="L6663" r:id="rId3097" display="https://drive.google.com/uc?export=view&amp;id=19l2h941ta_pd3Ke59ZfL0S5iKf1R9Mnk" xr:uid="{5E5A0354-CF96-4088-9C2F-79F14A176707}"/>
    <hyperlink ref="L6664" r:id="rId3098" display="https://drive.google.com/uc?export=view&amp;id=1HqWyGNEqU9L0l870d-kMvSSBN8mn-uD2" xr:uid="{A320A13A-C50C-4311-9572-02585B1E4793}"/>
    <hyperlink ref="L6665" r:id="rId3099" display="https://drive.google.com/uc?export=view&amp;id=19oolJ4tdhy_swG1-sBu0wVh-bROamWMH" xr:uid="{EB94FCAC-0F85-4F67-9F52-8FA875EDF35E}"/>
    <hyperlink ref="L6666" r:id="rId3100" display="https://drive.google.com/uc?export=view&amp;id=1rY-SDyLgN3OUqY19hIx9awNfxdo94-io" xr:uid="{C1A271C7-BC28-434F-AB9D-DDF770D30E45}"/>
    <hyperlink ref="L6667" r:id="rId3101" display="https://drive.google.com/uc?export=view&amp;id=1ugbIZ7l0VHPKf2Pm7knlEuY3a72TUAmO" xr:uid="{2679BCE4-07DC-44B4-AB0A-B748A23C7AB6}"/>
    <hyperlink ref="L6668" r:id="rId3102" display="https://drive.google.com/uc?export=view&amp;id=1_sxcqjwc9kvs4MDntBv8dtmIsula-u1m" xr:uid="{F3E1336C-7D9A-4A1F-B5A4-4F2699BE17D6}"/>
    <hyperlink ref="L6669" r:id="rId3103" display="https://drive.google.com/uc?export=view&amp;id=1ljp3wwP0nzZer5yMD2fhBVUKOSzPMM6W" xr:uid="{29A5680F-5E59-4EA7-BC58-DEE69F8D4118}"/>
    <hyperlink ref="L6670" r:id="rId3104" display="https://drive.google.com/uc?export=view&amp;id=1miv8mTYULtAEOiz22E-bbQp0vyAMOgLq" xr:uid="{53C8C830-43A4-40A2-84C9-21111C3EA5B1}"/>
    <hyperlink ref="L6671" r:id="rId3105" display="https://drive.google.com/uc?export=view&amp;id=1-RgslEZ6dIrZr0w8b8gOpgCmWoQfX7Wa" xr:uid="{7F3BE6B5-3ACC-4012-99F3-DF8B04042A59}"/>
    <hyperlink ref="L6672" r:id="rId3106" display="https://drive.google.com/uc?export=view&amp;id=11K9FKa8xr60ujLRD79aW-PJu8LJxjSyG" xr:uid="{DCCD2C80-CCA4-4E17-937B-C2BF03E139F7}"/>
    <hyperlink ref="L6673" r:id="rId3107" display="https://drive.google.com/uc?export=view&amp;id=1ER0QeENZNtQAQ1UQpP0QMm_wlPpvcCF2" xr:uid="{875C32CA-AA89-49EB-AE5A-F537C080C829}"/>
    <hyperlink ref="L6674" r:id="rId3108" display="https://drive.google.com/uc?export=view&amp;id=1jsRgqOTFvJGbUvgBbbpeIBvbNqPPiT1Y" xr:uid="{B7634106-4FAF-4E61-A29D-EBCDCCAC7AF2}"/>
    <hyperlink ref="L6675" r:id="rId3109" display="https://drive.google.com/uc?export=view&amp;id=1YXgHkmPmPgVCfhBdxgm3gwsblyCGwcFv" xr:uid="{8594EC7F-16D7-4402-9713-41410079EC15}"/>
    <hyperlink ref="L6676" r:id="rId3110" display="https://drive.google.com/uc?export=view&amp;id=1FfsV478N_B84fzelM_2aI4eJ1xDp4IgP" xr:uid="{26FD3221-BE47-43A0-814D-CD0ED13F0371}"/>
    <hyperlink ref="L6677" r:id="rId3111" display="https://drive.google.com/uc?export=view&amp;id=1iPScCa2f07cu4lFrey9qzjJHUS81G3ZZ" xr:uid="{FE4AE6DF-719E-4567-BAC7-EAF60F4B33CC}"/>
    <hyperlink ref="L6678" r:id="rId3112" display="https://drive.google.com/uc?export=view&amp;id=1klv87wFgk1r8GDbT74juBnW8mB5ngj-9" xr:uid="{5750A54D-0ED4-4DAF-9691-3B78E1DDEC9E}"/>
    <hyperlink ref="L6679" r:id="rId3113" display="https://drive.google.com/uc?export=view&amp;id=1tsbJIeokx6ka7a-jMEP1829MW_eFCdDw" xr:uid="{CA30DC7E-C152-4FF4-90E9-156FAD9F7798}"/>
    <hyperlink ref="L6680" r:id="rId3114" display="https://drive.google.com/uc?export=view&amp;id=1CXKdTqDabs2U5vacgYQY8VztrGedY_9d" xr:uid="{CAC0B0F5-B846-40C9-BE64-0D6210A61ACA}"/>
    <hyperlink ref="L6681" r:id="rId3115" display="https://drive.google.com/uc?export=view&amp;id=1vD_rPhgEdDFggB60tuDgGMMV9KDjDC19" xr:uid="{8DCB6709-2C96-4A4D-840B-6FB5F748F30B}"/>
    <hyperlink ref="L6682" r:id="rId3116" display="https://drive.google.com/uc?export=view&amp;id=1SowjAYxsRDPkH4amkuMlSPn3g-lLt2lU" xr:uid="{4AA59A8B-48EC-4390-AD03-6717C27B57FF}"/>
    <hyperlink ref="L6683" r:id="rId3117" display="https://drive.google.com/uc?export=view&amp;id=1anEs7USft7mBguXG3fp0VX_CfMFzX52P" xr:uid="{EA6FA0B8-C745-4C00-A797-D7C5762ED516}"/>
    <hyperlink ref="L6684" r:id="rId3118" display="https://drive.google.com/uc?export=view&amp;id=1q3j2WpmzHD63d1M_9zl4cGg1bX5E9Umy" xr:uid="{B4A1B142-A684-4F67-81E9-C4C4E89A16F1}"/>
    <hyperlink ref="L6685" r:id="rId3119" display="https://drive.google.com/uc?export=view&amp;id=1-e6gG-5DzJ9q0w4nVQroxFDC6gL0zx_Z" xr:uid="{75A0DE52-91EA-4362-A120-1CC6FFF30F59}"/>
    <hyperlink ref="L6686" r:id="rId3120" display="https://drive.google.com/uc?export=view&amp;id=1hZgtduR67Gv24-_ta0cj_HnGeu5LaOaT" xr:uid="{28D3A629-3C6E-4299-ABFD-8A1AA4F46FFF}"/>
    <hyperlink ref="L6687" r:id="rId3121" display="https://drive.google.com/uc?export=view&amp;id=1N9OsmDfawhzX7_zw9xqNGXozViT8EXyw" xr:uid="{2F1DD909-7942-49A5-9AE0-CC97A0ADDBCE}"/>
    <hyperlink ref="L6688" r:id="rId3122" display="https://drive.google.com/uc?export=view&amp;id=1zWyt7VN767xYlUdPOXSPvPH2aulAR30T" xr:uid="{EF56A4B1-7400-473C-B6EA-7578353F0755}"/>
    <hyperlink ref="L6689" r:id="rId3123" display="https://drive.google.com/uc?export=view&amp;id=1WhfDRY5Q4lzCKrgxbL_D79vFaiVMrmYo" xr:uid="{5CD54C83-E819-4BFF-88A2-45F5C0FD7963}"/>
    <hyperlink ref="L6690" r:id="rId3124" display="https://drive.google.com/uc?export=view&amp;id=1h2phIvYvLWYSg6dm_kCdl8ySwmHn9ARZ" xr:uid="{1970CBDF-CBF9-41D5-A812-5E103D17B33C}"/>
    <hyperlink ref="L6691" r:id="rId3125" display="https://drive.google.com/uc?export=view&amp;id=1kBZQnZM00jTwsoWFjwNIIDLPWl19PWrG" xr:uid="{15C33F27-0431-4189-AD79-897F77C39577}"/>
    <hyperlink ref="L6692" r:id="rId3126" display="https://drive.google.com/uc?export=view&amp;id=1mfl-FzkgHaKLG_kWz26xsOMFfXfxp2y0" xr:uid="{CE81B26F-E672-413C-A157-BF46BDF4B79D}"/>
    <hyperlink ref="L6693" r:id="rId3127" display="https://drive.google.com/uc?export=view&amp;id=1PiyQZr-F8N0Oiej-y1gvsTzUY1XUw9WJ" xr:uid="{258FCAB8-A7A3-495C-BB48-C47E8EE49EE5}"/>
    <hyperlink ref="L6694" r:id="rId3128" display="https://drive.google.com/uc?export=view&amp;id=1HdsUoJNwkI2N3rIf-rbT1z0fp-lJoepn" xr:uid="{3B4CA084-D08A-4734-A5BB-6F77ACC0B421}"/>
    <hyperlink ref="L6695" r:id="rId3129" display="https://drive.google.com/uc?export=view&amp;id=1EUcFD_yXVhtnrpfgmsoQ72djwXOH77cg" xr:uid="{E8F611C0-2995-4B2B-959C-E3E4FF19DDDE}"/>
    <hyperlink ref="L6696" r:id="rId3130" display="https://drive.google.com/uc?export=view&amp;id=1EFhQPwX3kwIrJdzpcHXD7iDe_KFnu0tw" xr:uid="{539B3AB0-B200-4535-BA9E-D7C1681B6B86}"/>
    <hyperlink ref="L6697" r:id="rId3131" display="https://drive.google.com/uc?export=view&amp;id=1bgaKm0nvdO-VbOPGFOXmGIRl12W1Kpm-" xr:uid="{E20FFEF7-2BC5-4ABF-8DFE-7746F94E3DB4}"/>
    <hyperlink ref="L6698" r:id="rId3132" display="https://drive.google.com/uc?export=view&amp;id=1XwA8t-Ok2DJILHFPhiGu6-k9zvOQHP9T" xr:uid="{2EDA6F04-1AC8-469B-A0C2-23357BEA9C61}"/>
    <hyperlink ref="L6699" r:id="rId3133" display="https://drive.google.com/uc?export=view&amp;id=1Z_X-dXK-1OHd-GNjxVPIq3LKV7mnY8Wv" xr:uid="{20846CD9-9009-4283-9843-2D1A3FF9DEEE}"/>
    <hyperlink ref="L1808" r:id="rId3134" display="https://drive.google.com/uc?export=view&amp;id=19_D4Em6knoH-5BEvO-UCM6qcEsoTVkua" xr:uid="{54694B13-468D-4E14-BA89-72261503B471}"/>
    <hyperlink ref="L1809" r:id="rId3135" display="https://drive.google.com/uc?export=view&amp;id=1wbcp_LsapHcQHl3Cb_GhMrA6x2BnhjcR" xr:uid="{0DCB00EB-F2DC-4E56-9BB5-D07EB872A4A8}"/>
    <hyperlink ref="L1810" r:id="rId3136" display="https://drive.google.com/uc?export=view&amp;id=19efiyGHtFONey3zb91YhUB3zq5yYEddG" xr:uid="{E80F9BEF-48EC-4238-B70D-0B1ADF906A43}"/>
    <hyperlink ref="L6700" r:id="rId3137" display="https://drive.google.com/uc?export=view&amp;id=1Gyt-WJZPO0O6ZPMcpSIDNTnWyif-eH9T" xr:uid="{324043CD-176D-43BB-8230-CF527446EE1A}"/>
    <hyperlink ref="L1811" r:id="rId3138" display="https://drive.google.com/uc?export=view&amp;id=11sar6mGVnuxcABbzzQGkzZO0CzUkhhtT" xr:uid="{0DF31987-E992-4F92-9BA0-62F9598B5766}"/>
    <hyperlink ref="L1812" r:id="rId3139" display="https://drive.google.com/uc?export=view&amp;id=1zKmjIAof33dW09TD0lrvYVxAkWPlQFlV" xr:uid="{6DB0999E-91A5-4A48-9690-E9CAEA65D990}"/>
    <hyperlink ref="L1813" r:id="rId3140" display="https://drive.google.com/uc?export=view&amp;id=1FcRVsk9JGfBID6xes1MYW4xRWKRo3jMS" xr:uid="{F4300D03-719A-4391-A174-DEBBEC628DAD}"/>
    <hyperlink ref="L1814" r:id="rId3141" display="https://drive.google.com/uc?export=view&amp;id=1yJSuLKI5nUef_h0GJF_wg5EYLCONBgqi" xr:uid="{D3361DAD-FFEE-451C-A3C3-0F5F84469076}"/>
    <hyperlink ref="L1815" r:id="rId3142" display="https://drive.google.com/uc?export=view&amp;id=1Qg6ZH7s7Qe8nwdbf0ksokwifd7maQuug" xr:uid="{AB296785-51B4-4967-8CA0-9E8485BC7BCF}"/>
    <hyperlink ref="L1816" r:id="rId3143" display="https://drive.google.com/uc?export=view&amp;id=135LeCBxpZpO9JwrcM04N0JN3fy9ZS69t" xr:uid="{843BE7F1-0F29-435E-A9C8-B4386B36F500}"/>
    <hyperlink ref="L1817" r:id="rId3144" display="https://drive.google.com/uc?export=view&amp;id=1XkurAj6Z-L9db0UCZD0MRpUFnOBllqq5" xr:uid="{5C026776-D310-49B7-BB51-51ECBD41AA21}"/>
    <hyperlink ref="L1818" r:id="rId3145" display="https://drive.google.com/uc?export=view&amp;id=1PGX887inPHChWd8z3BlGJM1AiEGzu1cW" xr:uid="{98FE16E1-A77D-4144-A3C7-A91BD3D74787}"/>
    <hyperlink ref="L1819" r:id="rId3146" display="https://drive.google.com/uc?export=view&amp;id=1hChI3Iq3Hq--iivG4kXQGRveiwF38r8W" xr:uid="{2F841CAC-FA5D-423C-934C-C57D5334C416}"/>
    <hyperlink ref="L1820" r:id="rId3147" display="https://drive.google.com/uc?export=view&amp;id=1kXw6JF7i72clCOy5cjY2gfV2LwhQ1k1A" xr:uid="{AAC5C8ED-0E61-4555-99A2-A66258DF5D49}"/>
    <hyperlink ref="L1821" r:id="rId3148" display="https://drive.google.com/uc?export=view&amp;id=16z_JZ_VcEPTGIwU8xQm2bm0CU8O7U4PG" xr:uid="{A03CD914-6759-4D6C-8DB0-798289A15EEE}"/>
    <hyperlink ref="L1822" r:id="rId3149" display="https://drive.google.com/uc?export=view&amp;id=1DRwgSMNEn27lAw2MwFiGYrldvtvgIxcY" xr:uid="{3C120BCC-57DD-4F5D-A3B4-F9FD4FBF44F1}"/>
    <hyperlink ref="L1823" r:id="rId3150" display="https://drive.google.com/uc?export=view&amp;id=1Sh3emySRgcLzvVxCu6opZGF05HNlFFGb" xr:uid="{1D2338DF-487C-470F-801E-853283FD654A}"/>
    <hyperlink ref="L1824" r:id="rId3151" display="https://drive.google.com/uc?export=view&amp;id=1PmA-GY7FWL1dmKrSCOE67L79DdgLOgWn" xr:uid="{75E331D6-1A90-45A2-9737-F4E1BE047EB0}"/>
    <hyperlink ref="L1825" r:id="rId3152" display="https://drive.google.com/uc?export=view&amp;id=1RWVx70ozEGapQUBBF_ODxr_2kYvsDipy" xr:uid="{3534BD28-9A54-497B-87E6-EC503949FD75}"/>
    <hyperlink ref="L1826" r:id="rId3153" display="https://drive.google.com/uc?export=view&amp;id=1dp31Ae-VTDDy5zIQcvTFYOammOoMtvOv" xr:uid="{2AC5A7E2-9DE3-4745-9878-32F62DE1E3CC}"/>
    <hyperlink ref="L1827" r:id="rId3154" display="https://drive.google.com/uc?export=view&amp;id=15P-1oz9B41Lw3m1im8AGknG7xvgKCxp2" xr:uid="{23ABFC67-AD63-4B25-8FCA-02814C97E071}"/>
    <hyperlink ref="L1828" r:id="rId3155" display="https://drive.google.com/uc?export=view&amp;id=1pTm0NVFl_7gbluYVjFTgkdMvjKAOVtVY" xr:uid="{C9590F78-1395-4017-9401-308CC713CA41}"/>
    <hyperlink ref="L1829" r:id="rId3156" display="https://drive.google.com/uc?export=view&amp;id=1QzpHdr3aRf5BDFCqTMdJqmP6UcxrnP6X" xr:uid="{63F49331-2B9F-4113-B402-74AC0A6589E8}"/>
    <hyperlink ref="L1830" r:id="rId3157" display="https://drive.google.com/uc?export=view&amp;id=1Jb7K5R316jm9RsvPknyDSbHh481q7O5s" xr:uid="{BEE3CAD9-3DC4-4302-A0C2-A1AB9DA99C82}"/>
    <hyperlink ref="L1831" r:id="rId3158" display="https://drive.google.com/uc?export=view&amp;id=1EnDFvm0HuHhOPuj2kSlUtFkfjHp74YuO" xr:uid="{4580B45D-FEFF-4B00-B9DB-C0C1529315C3}"/>
    <hyperlink ref="L1832" r:id="rId3159" display="https://drive.google.com/uc?export=view&amp;id=1fdtezWr39FKK6gx5z8Vl9mBvlzi-MOT9" xr:uid="{3AD16533-AD40-4DFD-AF2F-22C1AA52B928}"/>
    <hyperlink ref="L1833" r:id="rId3160" display="https://drive.google.com/uc?export=view&amp;id=10334cf8S7BaDaJbbyRjBge1QzGYuy3Ru" xr:uid="{CF52A5E0-0029-4630-B515-0039F6FB3EF6}"/>
    <hyperlink ref="L1834" r:id="rId3161" display="https://drive.google.com/uc?export=view&amp;id=1Keq6utqyWY66MC6mqzHrFOzvEq7hWqv8" xr:uid="{9DF699D6-B35C-4B42-B611-91B884F97392}"/>
    <hyperlink ref="L1835" r:id="rId3162" display="https://drive.google.com/uc?export=view&amp;id=1qFWP8vge_ZdKUIL0gCTjF-pcsYWUpV_h" xr:uid="{03D12208-C1F6-4721-B1B1-08BCF69094F3}"/>
    <hyperlink ref="L1836" r:id="rId3163" display="https://drive.google.com/uc?export=view&amp;id=1_xSM_n9b1HLhqzwElzTiuaFqAJLHHNZ_" xr:uid="{237E5CE4-1687-4C76-90C2-EC3E79AC5BF1}"/>
    <hyperlink ref="L1837" r:id="rId3164" display="https://drive.google.com/uc?export=view&amp;id=1ZC3c8_sfV33sy77ZaxMDAbXKPNHQVt0d" xr:uid="{63D4B398-934B-4B68-87D4-8DAA0D348DD8}"/>
    <hyperlink ref="L1838" r:id="rId3165" display="https://drive.google.com/uc?export=view&amp;id=1MgVZgvf69ejJ-_em8UEVFIm0BfO1vEOE" xr:uid="{645B5ECC-87B6-4D5F-8820-5A4B8F89B7CE}"/>
    <hyperlink ref="L1839" r:id="rId3166" display="https://drive.google.com/uc?export=view&amp;id=14epNl0TkLok3XalJMyoKdoqf6-2vRApQ" xr:uid="{6828F419-961F-493E-B7F7-44AD30FF73A8}"/>
    <hyperlink ref="L1840" r:id="rId3167" display="https://drive.google.com/uc?export=view&amp;id=180DD-I-6C3f7tOEzjlcXcs4NgTeDyw3N" xr:uid="{1D3A454D-7396-426E-B723-5CE4E8404046}"/>
    <hyperlink ref="L1841" r:id="rId3168" display="https://drive.google.com/uc?export=view&amp;id=1whso9KZ3ZSKHQkjOg1l4lhLEJCmjxc8A" xr:uid="{87795E18-53B2-41DA-AEF4-CB6A76956772}"/>
    <hyperlink ref="L1842" r:id="rId3169" display="https://drive.google.com/uc?export=view&amp;id=1L33r418lO3cnphte7yMJcu8hongGu-Wo" xr:uid="{A9F7FDD7-AE9D-450C-BCA6-BB3640C0F3D2}"/>
    <hyperlink ref="L1843" r:id="rId3170" display="https://drive.google.com/uc?export=view&amp;id=1mCPUHb4mfarGT1P888HImbhDo1z7vJL8" xr:uid="{1E049E3B-E0B7-426E-927B-2B654C440AC6}"/>
    <hyperlink ref="L1844" r:id="rId3171" display="https://drive.google.com/uc?export=view&amp;id=1PByUoIHDx2p9YOSOmQLfAGaVG-r1arLj" xr:uid="{D8775757-6B94-42FD-B75C-49F09351CDA5}"/>
    <hyperlink ref="L1845" r:id="rId3172" display="https://drive.google.com/uc?export=view&amp;id=1trlO8fAdGTGwZKJ_IXu_rVhJXaOqEj-v" xr:uid="{4D1263C4-4D00-4F1D-9E23-60644FBF69AA}"/>
    <hyperlink ref="L1846" r:id="rId3173" display="https://drive.google.com/uc?export=view&amp;id=1HJncFq-xKIlZoa-1q0jytOVmgfCk8swG" xr:uid="{C5166524-59A8-4DAA-BFC2-505A9CBE6BAD}"/>
    <hyperlink ref="L1847" r:id="rId3174" display="https://drive.google.com/uc?export=view&amp;id=1h1_EDbaHVhIGcbUUPdsuPqB-CanbliuJ" xr:uid="{3B791DFE-4E36-4C60-B6D1-FCCEB7F6C5C3}"/>
    <hyperlink ref="L1848" r:id="rId3175" display="https://drive.google.com/uc?export=view&amp;id=17QDOyOnmRCaMvbEZkn8v7S5907o7kLOg" xr:uid="{DB636DB9-631C-459E-9966-5132B96DEC39}"/>
    <hyperlink ref="L1849" r:id="rId3176" display="https://drive.google.com/uc?export=view&amp;id=1RHir0UxRn6IgS0yYOTaYVQrJQDSrR7lK" xr:uid="{E288BBA3-1C79-456F-90A9-8A331E7EE825}"/>
    <hyperlink ref="L1850" r:id="rId3177" display="https://drive.google.com/uc?export=view&amp;id=1O6QAOlWQixEtdJKUVrd6XS-FU2CslbmX" xr:uid="{C7C3DB18-CC5F-4C22-8A7E-5E4BF8804FA3}"/>
    <hyperlink ref="L1851" r:id="rId3178" display="https://drive.google.com/uc?export=view&amp;id=1w54up2ojWVI2BfrdfCc3fbOlUlqnuBs3" xr:uid="{137F9215-4C0E-41D9-BBA3-21ADB46F798B}"/>
    <hyperlink ref="L1852" r:id="rId3179" display="https://drive.google.com/uc?export=view&amp;id=1iPSYUMkijswM5__Xg_61-8QFw4APCrMQ" xr:uid="{2A4FBBE0-EB10-478E-879D-48BA6EBEAA59}"/>
    <hyperlink ref="L1853" r:id="rId3180" display="https://drive.google.com/uc?export=view&amp;id=1GLgntBUnwolPHxdf6iLWgLQBQxde_2zH" xr:uid="{99C59635-7DD0-4760-B74C-137D574AEC37}"/>
    <hyperlink ref="L1854" r:id="rId3181" display="https://drive.google.com/uc?export=view&amp;id=1oQ8elSi180Blva3pB2XU-Z9RuaDvSwba" xr:uid="{BF9B3EB3-DB30-4C42-8EA1-5A8E3D175D7A}"/>
    <hyperlink ref="L1855" r:id="rId3182" display="https://drive.google.com/uc?export=view&amp;id=1f5Ee5jVuHz_AM1J_SszYMFNWT1jqDwV4" xr:uid="{FC9371D8-DCCE-461C-86AE-1CB949046E9B}"/>
    <hyperlink ref="L1856" r:id="rId3183" display="https://drive.google.com/uc?export=view&amp;id=1eSS1bTQ79HqpckTxuNY4uKSsyMc9Qd3k" xr:uid="{15ABD2FF-209C-4A85-95B4-7366B8F0EA36}"/>
    <hyperlink ref="L1857" r:id="rId3184" display="https://drive.google.com/uc?export=view&amp;id=13f8bHXEwm6mQ1Irh0Ry6yj2A7jyjz3GC" xr:uid="{23EC411F-6AD0-4876-A818-1658336580C7}"/>
    <hyperlink ref="L1858" r:id="rId3185" display="https://drive.google.com/uc?export=view&amp;id=1f9KU4p3mBdLC7E33KLFZI5QVkYB1vtCr" xr:uid="{C201F6C1-92FE-4BD2-A3D0-A79C90EE5C2D}"/>
    <hyperlink ref="L1859" r:id="rId3186" display="https://drive.google.com/uc?export=view&amp;id=1x5YtN2j7dcIvQ0rGL0iSaTVh2oXtL6vo" xr:uid="{4581850C-9572-4EF2-BC60-62135AB3F1F4}"/>
    <hyperlink ref="L1860" r:id="rId3187" display="https://drive.google.com/uc?export=view&amp;id=18UXI2f-Bn0lxdxOitgPOABjPyYjjWoiz" xr:uid="{7BDBA70A-F0D8-4477-A4F7-20BD2880EC06}"/>
    <hyperlink ref="L1861" r:id="rId3188" display="https://drive.google.com/uc?export=view&amp;id=1XsJ245ojNG24FUmyl2AyCuzRXeGIiyoY" xr:uid="{B0CDDDF0-7672-49B2-83A4-3B5F6AA7246F}"/>
    <hyperlink ref="L1862" r:id="rId3189" display="https://drive.google.com/uc?export=view&amp;id=1O2LWGujd7jCTJ1ziREaWtOYdQppvH5Ld" xr:uid="{F6477D8B-A010-45C6-84D4-1C587C4176A6}"/>
    <hyperlink ref="L1863" r:id="rId3190" display="https://drive.google.com/uc?export=view&amp;id=1Bk6HucfhjZDj7RBJbCwxLPEWU7VtMjZN" xr:uid="{80A2C972-C4B6-4CC4-8BEC-DE5C3F132E7A}"/>
    <hyperlink ref="L1864" r:id="rId3191" display="https://drive.google.com/uc?export=view&amp;id=1uBPFHiMBz1CLjravMPjktcWkQhIW3THr" xr:uid="{9E962C41-ABAC-4A0C-A943-E038347EA2EC}"/>
    <hyperlink ref="L1865" r:id="rId3192" display="https://drive.google.com/uc?export=view&amp;id=1He7Ats1rlj5BMOv_EEfdnS9DNnyfZeLA" xr:uid="{33E8867D-1FD9-4222-9CA6-B1ADE6846937}"/>
    <hyperlink ref="L1866" r:id="rId3193" display="https://drive.google.com/uc?export=view&amp;id=1Zi5F57C5QE2Dm993ubJYDrJ7Svd-t0CW" xr:uid="{ED9CAA0B-9B3A-4F9B-8164-A866830453FB}"/>
    <hyperlink ref="L1867" r:id="rId3194" display="https://drive.google.com/uc?export=view&amp;id=1DUMVNHezDTIOFn63LGMyZC8uqY5cUw_S" xr:uid="{614E8FF5-523D-48B6-93D1-8233BFD713E6}"/>
    <hyperlink ref="L1868" r:id="rId3195" display="https://drive.google.com/uc?export=view&amp;id=18U8ohxoSw6PwDtuMMnbRA71RFqK_ctbU" xr:uid="{C7CC8BB0-95D3-40C5-B2A3-FCA9DD0ACEFD}"/>
    <hyperlink ref="L1869" r:id="rId3196" display="https://drive.google.com/uc?export=view&amp;id=1IENY7YVtQhXR2DVQF1zqxls83bET3XwD" xr:uid="{870F8B56-275C-4130-8A89-977E9D2520A5}"/>
    <hyperlink ref="L1870" r:id="rId3197" display="https://drive.google.com/uc?export=view&amp;id=1Qc4QkCqxYHwZA3tpxy6c2UGxFisrrAs6" xr:uid="{45837951-6C74-4A7F-8813-B46317DAA61B}"/>
    <hyperlink ref="L1871" r:id="rId3198" display="https://drive.google.com/uc?export=view&amp;id=1WxOCargt2fB-KwWI9gMLX6jiy323A7q7" xr:uid="{4BCFF568-0DF5-4FCD-B9BA-9D71A1288E04}"/>
    <hyperlink ref="L1872" r:id="rId3199" display="https://drive.google.com/uc?export=view&amp;id=1se65zjviSqFWEkfVrpCnEYHbnmDFJrRd" xr:uid="{BC8DBFEC-0C11-427C-ACAA-E02D2DCB09EA}"/>
    <hyperlink ref="L1873" r:id="rId3200" display="https://drive.google.com/uc?export=view&amp;id=1_36QWzIkCPCn1F2amDr8baDNdrybN1sD" xr:uid="{AC154544-8529-44FF-9E7D-BFC4D90D0910}"/>
    <hyperlink ref="L1874" r:id="rId3201" display="https://drive.google.com/uc?export=view&amp;id=17CtrE1Ukaea7GS_s78WcSUBpO2KLuY5U" xr:uid="{5CF1D8DB-B38A-45B9-87F9-490F549D16B7}"/>
    <hyperlink ref="L1875" r:id="rId3202" display="https://drive.google.com/uc?export=view&amp;id=1POzENjVMhYORoC-D55DWDTXjH02dEdGM" xr:uid="{B3604E23-D31B-42D9-9F5E-B7DB6512878F}"/>
    <hyperlink ref="L1876" r:id="rId3203" display="https://drive.google.com/uc?export=view&amp;id=1zqzbABR9o68ForBB6I9NkzDU3lb0IBfN" xr:uid="{F9733889-1472-4CB2-AB15-D2A56FC5E830}"/>
    <hyperlink ref="L1877" r:id="rId3204" display="https://drive.google.com/uc?export=view&amp;id=1pj1aYd_F58S_nZcSryCjVKjDVpDih_Fe" xr:uid="{30C014B7-2192-4C14-828B-CF381982297E}"/>
    <hyperlink ref="L1878" r:id="rId3205" display="https://drive.google.com/uc?export=view&amp;id=1ECesx8iAJHwLZlckxZ9rSbXnZTre-xH8" xr:uid="{B6748D16-6908-4E76-A998-740C1ED20062}"/>
    <hyperlink ref="L1879" r:id="rId3206" display="https://drive.google.com/uc?export=view&amp;id=1fRHFt089ASbzVchg5o9pa7gUtRT8un0u" xr:uid="{8564AB8C-262A-4147-965C-6045FA501621}"/>
    <hyperlink ref="L1880" r:id="rId3207" display="https://drive.google.com/uc?export=view&amp;id=1CQuq4i19B2s-vnvrsyU72d6ZdzvZdV51" xr:uid="{5D78252E-D953-4C08-8201-4C7848CEEAA8}"/>
    <hyperlink ref="L1881" r:id="rId3208" display="https://drive.google.com/uc?export=view&amp;id=1-0Z4HOmCQOLWjsm6f0-IOeQ8TmbXnVnF" xr:uid="{BF3EBA03-98BA-4BDD-9719-D4AF695FD6A0}"/>
    <hyperlink ref="L1882" r:id="rId3209" display="https://drive.google.com/uc?export=view&amp;id=1TU7EK7Vrc-6u_Q6cncYn0Mzpfz9wfLBb" xr:uid="{CED396BA-810D-4FA0-A6F4-84A17DBC15C2}"/>
    <hyperlink ref="L1883" r:id="rId3210" display="https://drive.google.com/uc?export=view&amp;id=1tyr8agGDOreYC2DaccuuGZ0kSizzZdTz" xr:uid="{E81C57D0-0F74-4F58-A77D-C0E140C221AE}"/>
    <hyperlink ref="L1884" r:id="rId3211" display="https://drive.google.com/uc?export=view&amp;id=16zpDerRfbYBCtna416cvjDOe22bf-zDT" xr:uid="{719D946F-FD9E-457F-87DC-55722295675A}"/>
    <hyperlink ref="L1885" r:id="rId3212" display="https://drive.google.com/uc?export=view&amp;id=1H4sqMTxhvZRwJHPsLKyyE7jvRYhL2oPO" xr:uid="{46C75BD6-8F31-499B-9BCD-082AB92B3517}"/>
    <hyperlink ref="L1886" r:id="rId3213" display="https://drive.google.com/uc?export=view&amp;id=1-_7Tm7NSP_8fipYjADh5jAAvDNvLxp1K" xr:uid="{8ABFFEEF-BC95-48C6-A3C7-1473F436542F}"/>
    <hyperlink ref="L1887" r:id="rId3214" display="https://drive.google.com/uc?export=view&amp;id=1o7qJx3Zhc7A88vjYIReuNwJ8NIkVYELq" xr:uid="{53602EBE-E17D-44A2-B0DE-608BB6203D83}"/>
    <hyperlink ref="L1888" r:id="rId3215" display="https://drive.google.com/uc?export=view&amp;id=1FL_YrEaUzxPFNsHZtMFr5I5sFHOdWDvb" xr:uid="{A5735203-D0B4-44DA-9FAD-8C9E1661F4A7}"/>
    <hyperlink ref="L1889" r:id="rId3216" display="https://drive.google.com/uc?export=view&amp;id=1kDJZw_baU_P2HNPo1qBscikaRj8pQE0j" xr:uid="{5D0B1940-C16D-4BF7-AA9A-C3873A58668D}"/>
    <hyperlink ref="L1890" r:id="rId3217" display="https://drive.google.com/uc?export=view&amp;id=1_-5r1wn16YOYH7lTFsN4A1e8nGggQVko" xr:uid="{5678E8CB-DB9B-4292-AA8D-07ED61E8D859}"/>
    <hyperlink ref="L1891" r:id="rId3218" display="https://drive.google.com/uc?export=view&amp;id=1tzWYRfH8lHi88ESkLimGL5jU1fFzBKy0" xr:uid="{1FA72CC6-E943-4C06-AC39-BB4C0A64CF16}"/>
    <hyperlink ref="L1892" r:id="rId3219" display="https://drive.google.com/uc?export=view&amp;id=1kpOc701A3uJKq5Aa0n-GZ3PH_588K4t6" xr:uid="{B5FD1B25-88C7-4B50-97F2-A54CD15C0339}"/>
    <hyperlink ref="L1893" r:id="rId3220" display="https://drive.google.com/uc?export=view&amp;id=15Fbm_n5mFoWmd1RKE6Pa7qkhlwu8S4cJ" xr:uid="{61DBED2E-4B46-40BD-803F-9F16BC83568D}"/>
    <hyperlink ref="L1894" r:id="rId3221" display="https://drive.google.com/uc?export=view&amp;id=1rJ9A3UZIo0mORluTcUDdYuf-UORvDV6b" xr:uid="{BF8171A6-54A2-44BA-B444-9B9F41A78B11}"/>
    <hyperlink ref="L1895" r:id="rId3222" display="https://drive.google.com/uc?export=view&amp;id=1aIF48bwwolJ1SsOlP8htBh1hylRAn40X" xr:uid="{4FB3292F-C86C-4C50-B766-4B00FED5F4E8}"/>
    <hyperlink ref="L1896" r:id="rId3223" display="https://drive.google.com/uc?export=view&amp;id=1SBK3qJ_nUxDPbggIMPuzfSAXKkMgmRFF" xr:uid="{D0718CF1-D8B9-41CD-8360-92A15086A475}"/>
    <hyperlink ref="L1897" r:id="rId3224" display="https://drive.google.com/uc?export=view&amp;id=1QxWVCWTUzVHs6oTUL7zlVOZx6aq5Xy1l" xr:uid="{F36F5FDA-2C5E-4F9E-85B7-A271DBED5325}"/>
    <hyperlink ref="L1898" r:id="rId3225" display="https://drive.google.com/uc?export=view&amp;id=1y2IKoRbn9VXeY6Z8aOXzU9Nx_5xqIaA-" xr:uid="{2D60F46B-F24C-44A8-B5D1-897153C58089}"/>
    <hyperlink ref="L1899" r:id="rId3226" display="https://drive.google.com/uc?export=view&amp;id=1683MMnaVrZn-2wbgkae5Vj7Nz4TyIntk" xr:uid="{33D99C20-A696-4CDC-9FD7-F87C503DE4A1}"/>
    <hyperlink ref="L1900" r:id="rId3227" display="https://drive.google.com/uc?export=view&amp;id=1jfTbdpkAZQP_QGpBDxWkEbNqbwUys75k" xr:uid="{1764A60D-DE83-4104-8383-83D6649B2EFC}"/>
    <hyperlink ref="L1901" r:id="rId3228" display="https://drive.google.com/uc?export=view&amp;id=1JXDJi6cOz4hSql5LtakVDHSGJ8U6WcJJ" xr:uid="{FA7D1F03-CE79-47FD-A195-C7B23987B7FB}"/>
    <hyperlink ref="L1902" r:id="rId3229" display="https://drive.google.com/uc?export=view&amp;id=1h2LeU0vLt52EFhi695tjZ6fHZuUXtT7R" xr:uid="{484C58C7-4DD3-4087-B350-3066364F5184}"/>
    <hyperlink ref="L1903" r:id="rId3230" display="https://drive.google.com/uc?export=view&amp;id=1RkJkH32-FT6Ni66feOdoNlWIfeQFq87g" xr:uid="{C32DFD3D-68B9-4B36-87D6-BD53A0625A17}"/>
    <hyperlink ref="L1904" r:id="rId3231" display="https://drive.google.com/uc?export=view&amp;id=1y4AevRrJUn6TSo0qT4c4ux3jHsqQfbMS" xr:uid="{983BBFD1-7ABB-4DE6-96A8-3C6F2184DA99}"/>
    <hyperlink ref="L1905" r:id="rId3232" display="https://drive.google.com/uc?export=view&amp;id=1vn53ClXRdB6WPu7RFy7aRy98354uonQT" xr:uid="{7CCAF931-6D25-48DA-B804-C05C26B52D2D}"/>
    <hyperlink ref="L1906" r:id="rId3233" display="https://drive.google.com/uc?export=view&amp;id=1JYz0KsxYVyH2IIW1ZDBpA-XXszPfcsI2" xr:uid="{F936934C-8BE3-4109-9BCE-6D58B5A909AF}"/>
    <hyperlink ref="L1907" r:id="rId3234" display="https://drive.google.com/uc?export=view&amp;id=1UzJn8AcuMooe_uw13eXoPaNO1M5QHzAn" xr:uid="{981AC8AC-B387-4B5A-9221-24AB97F26EFA}"/>
    <hyperlink ref="L1908" r:id="rId3235" display="https://drive.google.com/uc?export=view&amp;id=1TIK1mZH8PrrjZFwerICxKNv3S7R0Z0dg" xr:uid="{C648EB2E-43A1-47AD-8F01-2284353FAAC0}"/>
    <hyperlink ref="L1909" r:id="rId3236" display="https://drive.google.com/uc?export=view&amp;id=1x7c1IC1JISK0HsIAqlDcHtlob1H_fqU9" xr:uid="{3BED21E6-BF2E-4BC6-94F1-BA4B296EB15B}"/>
    <hyperlink ref="L1910" r:id="rId3237" display="https://drive.google.com/uc?export=view&amp;id=1Sfrn8Nmh1zV4ebBn8CpTP5BJEXOeJYVx" xr:uid="{07AC558C-F1D0-4C1A-9CE8-F028141DE7F1}"/>
    <hyperlink ref="L1911" r:id="rId3238" display="https://drive.google.com/uc?export=view&amp;id=1d9Plw9ujM-sm3tECNV1d1X5FpO5tZFkm" xr:uid="{4CA398BD-741B-435B-8E28-7E90A9F642E3}"/>
    <hyperlink ref="L1912" r:id="rId3239" display="https://drive.google.com/uc?export=view&amp;id=1I-CkD_33n_H7fsUBoL94i7CR5GVN1N99" xr:uid="{B71ECCAE-49E8-4900-B825-5825B3B0573F}"/>
    <hyperlink ref="L1913" r:id="rId3240" display="https://drive.google.com/uc?export=view&amp;id=16buEO-DnslIgv8GkLOYJpQ8-P7IQGrA6" xr:uid="{244B4252-8953-4341-8E49-F4221CC16860}"/>
    <hyperlink ref="L1914" r:id="rId3241" display="https://drive.google.com/uc?export=view&amp;id=1uPzFUg4lQ75W6tXGYTsURA-MakF9N3x6" xr:uid="{6359BC16-CD9E-4C9B-ABC4-1F3469379864}"/>
    <hyperlink ref="L1915" r:id="rId3242" display="https://drive.google.com/uc?export=view&amp;id=16Aoi8GRs5unW7bsljrvhy9BTdGDO3NVZ" xr:uid="{45390928-C744-4AF5-8D26-4CF062AD0611}"/>
    <hyperlink ref="L1916" r:id="rId3243" display="https://drive.google.com/uc?export=view&amp;id=16FIWuHtc3EAUuuign9-bWubysDePn2iT" xr:uid="{467F8623-49FE-442D-84AE-89CC0B114608}"/>
    <hyperlink ref="L1917" r:id="rId3244" display="https://drive.google.com/uc?export=view&amp;id=1GYyXpbI1KGQpOF4nRnju4_lpAint5Vg1" xr:uid="{068D5808-6F83-40D9-A9E0-3F93FD6C0417}"/>
    <hyperlink ref="L1918" r:id="rId3245" display="https://drive.google.com/uc?export=view&amp;id=1zQMiEzdi0CMvE8cdmzPo2ToiMuzQjq23" xr:uid="{D3C4C408-8AF5-4CD8-BC8E-501515C91CAD}"/>
    <hyperlink ref="L1919" r:id="rId3246" display="https://drive.google.com/uc?export=view&amp;id=1FpO9GLeAW4DauIm8YvzZPejgbNeCwKLt" xr:uid="{8CEDE401-DBAC-4917-9E16-49F64E346161}"/>
    <hyperlink ref="L1920" r:id="rId3247" display="https://drive.google.com/uc?export=view&amp;id=1YPvvmvVdqAIlwUcvmeJhxcl3V8pMzZ4s" xr:uid="{6DF7DEBA-69E7-465B-9C2D-A48E8DA6CCC7}"/>
    <hyperlink ref="L1921" r:id="rId3248" display="https://drive.google.com/uc?export=view&amp;id=1xJIRSkm3qU8dEIbY532wg3sEhH1hXdIL" xr:uid="{5B372EDC-ABFC-41AB-982E-2CEC9C8D71E4}"/>
    <hyperlink ref="L1922" r:id="rId3249" display="https://drive.google.com/uc?export=view&amp;id=1AnI-xLMqviwXdSjlEvlD9jxq3xUW_ndP" xr:uid="{4E6544EE-5F5C-4C1D-B9A5-9F20D62D3C68}"/>
    <hyperlink ref="L1923" r:id="rId3250" display="https://drive.google.com/uc?export=view&amp;id=1y05b029-ILPoZNVgGHbKSZQ_rhyCqkcg" xr:uid="{6B6B27E0-DD6A-45F4-BFB0-52E157EEAD3D}"/>
    <hyperlink ref="L1924" r:id="rId3251" display="https://drive.google.com/uc?export=view&amp;id=1yroZK8VY00EncJf3DcLAJt-pC2VobsHe" xr:uid="{78C81384-AA4D-4EA1-BDA6-0ED22B56D748}"/>
    <hyperlink ref="L1925" r:id="rId3252" display="https://drive.google.com/uc?export=view&amp;id=1YVnRkiOjvEABokKI9MF-qMH0-ub5kRuA" xr:uid="{F26550D6-50D7-4834-882C-3C07893343A5}"/>
    <hyperlink ref="L1926" r:id="rId3253" display="https://drive.google.com/uc?export=view&amp;id=1u159q1cwfvADXBvk9edUSy86L0GI2Vuv" xr:uid="{50887F8C-3F76-42C0-9B7B-6078566F0BC2}"/>
    <hyperlink ref="L1927" r:id="rId3254" display="https://drive.google.com/uc?export=view&amp;id=1HxCpE5tkOEwNfhrS8DeUk0eeF6OFiyUC" xr:uid="{33AAC1F1-39E2-4AEC-823B-97AAFC94DAB8}"/>
    <hyperlink ref="L1928" r:id="rId3255" display="https://drive.google.com/uc?export=view&amp;id=1mndU9-X_qmaa2aQtd2zwzYf-1SnI-6pE" xr:uid="{EE154FE4-6D46-4380-B1F1-0FA01E9AB7D3}"/>
    <hyperlink ref="L1929" r:id="rId3256" display="https://drive.google.com/uc?export=view&amp;id=10JXXDRWdZAwfAB6f8ycxajLx9QPMw3B2" xr:uid="{A6B67D4A-191D-46E0-ACE4-37CF08E9D393}"/>
    <hyperlink ref="L1930" r:id="rId3257" display="https://drive.google.com/uc?export=view&amp;id=1xnCB2fiNV3pwP3XMjMy93RN398CgwnKE" xr:uid="{182EDCFD-E648-4380-ACB8-F59C4FDC9C0F}"/>
    <hyperlink ref="L1931" r:id="rId3258" display="https://drive.google.com/uc?export=view&amp;id=14PK4-VOf520kuiVmq1Q2jB5h6i3-ByhY" xr:uid="{A1C88C43-82BC-48B5-924C-061B1B155039}"/>
    <hyperlink ref="L1932" r:id="rId3259" display="https://drive.google.com/uc?export=view&amp;id=1-GWhGCH1EJe4AfaKsV9UMbgiT3D-3gJ8" xr:uid="{78E88B4B-74A5-4523-9A1C-9FBAC354DD2B}"/>
    <hyperlink ref="L1933" r:id="rId3260" display="https://drive.google.com/uc?export=view&amp;id=1fsDPxhHZeDHeMyE6x9iRzqTO3Txw8-OI" xr:uid="{BE629221-5113-4739-AD5D-B4576A5BF764}"/>
    <hyperlink ref="L1934" r:id="rId3261" display="https://drive.google.com/uc?export=view&amp;id=1jbJQo-wIQuu4UQUVRJXLrKdy8moR7lKW" xr:uid="{192136B3-ABC8-4FC6-A2AE-F0168217F536}"/>
    <hyperlink ref="L1935" r:id="rId3262" display="https://drive.google.com/uc?export=view&amp;id=1NoU-1F-QAZA6PzrayYlDhEMp_TrGmNvv" xr:uid="{5A9543D1-27B3-4173-9247-AD43F0610B68}"/>
    <hyperlink ref="L1936" r:id="rId3263" display="https://drive.google.com/uc?export=view&amp;id=1xpkqopVj761fizWB5KXe_nkOIeGYW0zV" xr:uid="{74C720B4-88BC-4323-A1CD-C4348B430511}"/>
    <hyperlink ref="L1937" r:id="rId3264" display="https://drive.google.com/uc?export=view&amp;id=1zsAr1TtwkGgVm9cO88D5s0edg8K54o_a" xr:uid="{05609C76-D4C1-4CEB-8EB3-D2B2197F743A}"/>
    <hyperlink ref="L6701" r:id="rId3265" display="https://drive.google.com/uc?export=view&amp;id=1Zv2SALMU1_WWpQPFEjvaR3J3aZbzJAwH" xr:uid="{068A0686-F39A-4356-864E-96334A1472F5}"/>
    <hyperlink ref="L6702" r:id="rId3266" display="https://drive.google.com/uc?export=view&amp;id=1lsYpfFopgJIrmhMHksMwkalBopwsU_Iq" xr:uid="{E94F4853-6DE2-4687-80AB-63B1BB83683C}"/>
    <hyperlink ref="L1938" r:id="rId3267" display="https://drive.google.com/uc?export=view&amp;id=1kBU4eNm-wy-USELAYJpw4wySY3pAW0TS" xr:uid="{10237D89-F35C-4B4E-B108-D8E1E20FD591}"/>
    <hyperlink ref="L1939" r:id="rId3268" display="https://drive.google.com/uc?export=view&amp;id=1X4Do6NZ-hj6pUWBIWP1794bYOgGNjQF7" xr:uid="{FD1BB182-F375-4BE2-9289-9EE795E644C8}"/>
    <hyperlink ref="L1940" r:id="rId3269" display="https://drive.google.com/uc?export=view&amp;id=1McErmlbf1xt5-q4azZDJ6BicMT3w95rV" xr:uid="{64078E3E-1B09-4D63-BB2D-BDD38AD0736F}"/>
    <hyperlink ref="L1941" r:id="rId3270" display="https://drive.google.com/uc?export=view&amp;id=1ZpexUissRHq3ue5Bme3yNms5ZPOe-CtB" xr:uid="{E014B97B-778D-499F-B542-9C805B0A581D}"/>
    <hyperlink ref="L1942" r:id="rId3271" display="https://drive.google.com/uc?export=view&amp;id=1xIa91srcUZEiKNpVT3MXNexpkobAUSEo" xr:uid="{E028F2EC-640C-47C2-A032-70CED4A2CB95}"/>
    <hyperlink ref="L1943" r:id="rId3272" display="https://drive.google.com/uc?export=view&amp;id=15e0D-f5XUWI-RPxr52z7PYL2Szn36ZwA" xr:uid="{BC386138-7C91-4DCB-8549-5AD5688DE5A3}"/>
    <hyperlink ref="L1944" r:id="rId3273" display="https://drive.google.com/uc?export=view&amp;id=1_f5jIkqyB4LnccfcTON1Qb7VOMAqYPSf" xr:uid="{EFB56243-330A-4815-B52C-90A6A189E346}"/>
    <hyperlink ref="L1945" r:id="rId3274" display="https://drive.google.com/uc?export=view&amp;id=1-mSjirIPoGFQZygd3ZwEWfUaTJJxQZJL" xr:uid="{AF4F236D-8B8B-4B39-8668-63B26398F1A4}"/>
    <hyperlink ref="L1946" r:id="rId3275" display="https://drive.google.com/uc?export=view&amp;id=1-3Y2QuyhEUw9Evva7Dubmyj8zhArMWPq" xr:uid="{9EF640FE-FC74-4F48-949E-7B743870556E}"/>
    <hyperlink ref="L1947" r:id="rId3276" display="https://drive.google.com/uc?export=view&amp;id=1PNn8ODLbTih_1JXH81rRN_BbWAk1NYFi" xr:uid="{CDA618D4-D79A-484D-95F2-A3B0CC1A879B}"/>
    <hyperlink ref="L1948" r:id="rId3277" display="https://drive.google.com/uc?export=view&amp;id=1UpmSZLXOSG1yMlnY_V-VP-SewnnZBXQM" xr:uid="{EA74F900-8A9C-4036-84F2-3E04CF4656B2}"/>
    <hyperlink ref="L1949" r:id="rId3278" display="https://drive.google.com/uc?export=view&amp;id=1YE4HSApN1MJwDQB2baoYL4lNdIk2--LX" xr:uid="{5F02E05C-826A-46A9-BA0C-CDB9B56FACD5}"/>
    <hyperlink ref="L1950" r:id="rId3279" display="https://drive.google.com/uc?export=view&amp;id=1M79DLbaQuOONdAEFQCh1hcdv2hyGgeFY" xr:uid="{8B7D4155-DF64-4FF8-9583-90E470A62D6F}"/>
    <hyperlink ref="L1951" r:id="rId3280" display="https://drive.google.com/uc?export=view&amp;id=1e_a9S9tT51jr4o4hNqoPs1quoOOQsRz5" xr:uid="{7F40B319-2302-4580-9C3E-151A06B46233}"/>
    <hyperlink ref="L1952" r:id="rId3281" display="https://drive.google.com/uc?export=view&amp;id=1kCApRv1NqrWPN9WhwyYwgNfu7-4S7wo9" xr:uid="{D8A3A36D-CC78-4D88-9E43-454AC5040195}"/>
    <hyperlink ref="L1953" r:id="rId3282" display="https://drive.google.com/uc?export=view&amp;id=1w-8ya7KFmwrJePwCQpiXCP08S9O5bX51" xr:uid="{0FBB20CA-B8FE-46A9-BF5F-28022603D8C2}"/>
    <hyperlink ref="L1954" r:id="rId3283" display="https://drive.google.com/uc?export=view&amp;id=1IrFf_pUKp37VwNdXSzGRRVXyxTaQEA58" xr:uid="{7AF4A9A0-D120-434E-AFD0-E2CB8AF7CB95}"/>
    <hyperlink ref="L1955" r:id="rId3284" display="https://drive.google.com/uc?export=view&amp;id=13hNhlBwH0ja7uR9ar2tzs8fxiaV7-syL" xr:uid="{93DD31C2-0D9B-484A-839A-0994960573B4}"/>
    <hyperlink ref="L1956" r:id="rId3285" display="https://drive.google.com/uc?export=view&amp;id=1jV70mii-qmR-FFGG7AwOXmmM0Raj06NA" xr:uid="{0C156444-36E2-4CA0-92AF-FD1274FC9345}"/>
    <hyperlink ref="L1957" r:id="rId3286" display="https://drive.google.com/uc?export=view&amp;id=1Ap6IGj7JjJDzfEzGok5hH7B-qBeaDMNz" xr:uid="{0475642A-BB13-41E0-8091-7F8F1D245F1D}"/>
    <hyperlink ref="L1958" r:id="rId3287" display="https://drive.google.com/uc?export=view&amp;id=1RIl5Q7wclCmZ6_pH7MjGZS07itDRC-8F" xr:uid="{9E7B271D-632F-41FC-A20C-846BC4F7DA57}"/>
    <hyperlink ref="L1959" r:id="rId3288" display="https://drive.google.com/uc?export=view&amp;id=1N1CHFTykKoIgcPuIf9BMrZJyj_JB_rpL" xr:uid="{D384097C-78C9-4603-A4A7-625CE8A7885D}"/>
    <hyperlink ref="L1960" r:id="rId3289" display="https://drive.google.com/uc?export=view&amp;id=12rjog7aDRFVsWtHkNq-ooChwG4rup9dD" xr:uid="{C99BBF12-2FA3-4468-924A-8308351589DE}"/>
    <hyperlink ref="L1961" r:id="rId3290" display="https://drive.google.com/uc?export=view&amp;id=1ZU2B1x87RmtNIrpnCpN84TgX_iD4ZeoX" xr:uid="{D071C4A5-C123-4216-999B-E81931856D47}"/>
    <hyperlink ref="L1962" r:id="rId3291" display="https://drive.google.com/uc?export=view&amp;id=1JBwSq3qFGSo0miJ00C0DKBJLSofk3SPG" xr:uid="{3CF2C5B6-CFCB-400C-9AA6-0A0548D5F863}"/>
    <hyperlink ref="L1963" r:id="rId3292" display="https://drive.google.com/uc?export=view&amp;id=19KO-DWb-YmxkzuLUEZMQLelGkdwcUWYL" xr:uid="{4DFC5B9D-F08C-4332-B30E-4403FE1F5FFA}"/>
    <hyperlink ref="L6703" r:id="rId3293" display="https://drive.google.com/uc?export=view&amp;id=1J30C1svIpSPl5_sciIj8-OB4t0u2SttS" xr:uid="{3F7205D0-4853-4D0B-B7F4-C9D52C483C4E}"/>
    <hyperlink ref="L6704" r:id="rId3294" display="https://drive.google.com/uc?export=view&amp;id=10lTKc-Rir94UjN8aHbdutN6HAB5A_ABQ" xr:uid="{EB47CDDB-7A0C-4C4D-90A0-E0172719AC68}"/>
    <hyperlink ref="L6705" r:id="rId3295" display="https://drive.google.com/uc?export=view&amp;id=1-XPou_TV44HwGHh0_x5jJxVf2XyheodC" xr:uid="{20392F4D-EAD3-4D93-A352-D4F61C6ACC8E}"/>
    <hyperlink ref="L6706" r:id="rId3296" display="https://drive.google.com/uc?export=view&amp;id=18SnEnmLAh03JHQvjh0LZ6wTk0cAFBicS" xr:uid="{6756CF05-2294-4124-B849-994E2D09D4C7}"/>
    <hyperlink ref="L6707" r:id="rId3297" display="https://drive.google.com/uc?export=view&amp;id=1EB_Jh_DMKmnr24pSbXTNp6kzTTG9Vqmb" xr:uid="{024CE719-8593-40F9-8175-6E5BA60732CB}"/>
    <hyperlink ref="L6708" r:id="rId3298" display="https://drive.google.com/uc?export=view&amp;id=1H0OdsUoAUh1oOdbyyO1U96q90Cy5qI7X" xr:uid="{FC42ED9A-5C69-4E60-A1C3-E28C0DF2D2DE}"/>
    <hyperlink ref="L6709" r:id="rId3299" display="https://drive.google.com/uc?export=view&amp;id=1vJk1NMezO386PC8uLlWcgVbGW4vwFnvd" xr:uid="{F1D8694B-5940-4CD0-B74F-246AD096CB91}"/>
    <hyperlink ref="L6710" r:id="rId3300" display="https://drive.google.com/uc?export=view&amp;id=1mPxocOcfXKILzob46xAOoQS5LNZ_9pN8" xr:uid="{E3C2AC21-0672-4E5B-B09D-59F7A05F1B3E}"/>
    <hyperlink ref="L6711" r:id="rId3301" display="https://drive.google.com/uc?export=view&amp;id=1sjXpnhMw73MERYu59qP7bziGIe9Unm6j" xr:uid="{055E8C29-4000-49B1-AA5D-731C1E4A07F3}"/>
    <hyperlink ref="L6712" r:id="rId3302" display="https://drive.google.com/uc?export=view&amp;id=1e9Sj7t8qAkA-KA8-f4Dkz0FtvNNw2KIJ" xr:uid="{8C4A06F1-D4D7-413B-AEB9-C7B988AA3663}"/>
    <hyperlink ref="L6713" r:id="rId3303" display="https://drive.google.com/uc?export=view&amp;id=1zD2bKOdWW9IebYdI54-sw9OlZed1krql" xr:uid="{7262AAC8-75DA-4CD5-AEC1-688057A31DDB}"/>
    <hyperlink ref="L6714" r:id="rId3304" display="https://drive.google.com/uc?export=view&amp;id=16wegvWFgB6q3uNOOkiclt47D0aEMWjQW" xr:uid="{DDF21090-27B3-4817-B26C-50BE0F0378E4}"/>
    <hyperlink ref="L6715" r:id="rId3305" display="https://drive.google.com/uc?export=view&amp;id=1eRAvU2warmksCRMO_csIIMfnHck5hp3U" xr:uid="{3DDE6D3A-ACE1-49AE-AB4C-5986FAAAFFA1}"/>
    <hyperlink ref="L6716" r:id="rId3306" display="https://drive.google.com/uc?export=view&amp;id=1lYS2DAmLEC7cSh_1073l8KxtT6dsbET_" xr:uid="{D42CB1A9-09A1-46AA-9A6F-8868D70C436F}"/>
    <hyperlink ref="L6717" r:id="rId3307" display="https://drive.google.com/uc?export=view&amp;id=1nSNj9-9DkxtjWBCZAXlE_ULoBWNW_5b9" xr:uid="{6C5656F0-DB1A-4F6B-9F71-CE78E0589121}"/>
    <hyperlink ref="L6718" r:id="rId3308" display="https://drive.google.com/uc?export=view&amp;id=1Sm729c1HGTze5xbL5_1TDo2_OXNLikdl" xr:uid="{01783E71-C403-4F1E-A1B2-92142DE74B63}"/>
    <hyperlink ref="L6719" r:id="rId3309" display="https://drive.google.com/uc?export=view&amp;id=1-kXbijZYiM7h6lRCIOOSmF5lrT9yCWGN" xr:uid="{16CEE656-8D52-451A-8181-63160FF1E8E7}"/>
    <hyperlink ref="L6720" r:id="rId3310" display="https://drive.google.com/uc?export=view&amp;id=1lPJUtJxYIoXDDawGNoSkRQAyfNqXyxwW" xr:uid="{2EEDCAE1-B272-41C5-B4DC-9ACDF1113970}"/>
    <hyperlink ref="L6721" r:id="rId3311" display="https://drive.google.com/uc?export=view&amp;id=1jo7NL2GOk0tDitx6vDUNnkCMV7xi2i1W" xr:uid="{1EA01A7C-55E3-48A4-8579-D5A529C11E4F}"/>
    <hyperlink ref="L6722" r:id="rId3312" display="https://drive.google.com/uc?export=view&amp;id=1-rtHc3T-kleUwTf70psYV-D7q-vKhydi" xr:uid="{420C912B-2706-4377-BF4E-D26733B19709}"/>
    <hyperlink ref="L6723" r:id="rId3313" display="https://drive.google.com/uc?export=view&amp;id=16Jn3hlbWrcKn5M2BK-linLPMugyj1YK1" xr:uid="{5D9326DC-4634-4EF9-9422-93AFF2C21814}"/>
    <hyperlink ref="L6724" r:id="rId3314" display="https://drive.google.com/uc?export=view&amp;id=15Fffh6EFlykKmlKkCqY24t1_KMtbVLtM" xr:uid="{D6F6E713-E9BF-40B8-BB9D-B728CC86825A}"/>
    <hyperlink ref="L6725" r:id="rId3315" display="https://drive.google.com/uc?export=view&amp;id=1C23nGN3b5xhS4uDA0QGrobKdzmB459D1" xr:uid="{90E0A59C-155A-440D-975F-2615FBFE5217}"/>
    <hyperlink ref="L6726" r:id="rId3316" display="https://drive.google.com/uc?export=view&amp;id=1CQ_tev4-wWli0EBoEu3mb23eRIu-SgD1" xr:uid="{635CA569-F556-41F0-B243-929F0B42F24F}"/>
    <hyperlink ref="L6727" r:id="rId3317" display="https://drive.google.com/uc?export=view&amp;id=1qyBgElzaMGNMbwdtaoezyuP7q_DVY0lC" xr:uid="{0A7D8C8C-2307-448C-971A-D326E1A5F25C}"/>
    <hyperlink ref="L6728" r:id="rId3318" display="https://drive.google.com/uc?export=view&amp;id=1gw6wC44rA_nRQnilDuwr1_7UnobNOneL" xr:uid="{A0DA992F-F767-448D-9F26-49816DAC7A4E}"/>
    <hyperlink ref="L6729" r:id="rId3319" display="https://drive.google.com/uc?export=view&amp;id=1rsdfMZd2I-1LUrCk_2wRcYWTalt2E5tw" xr:uid="{CFD17D40-5750-45C1-97B9-1F0112371BF8}"/>
    <hyperlink ref="L6730" r:id="rId3320" display="https://drive.google.com/uc?export=view&amp;id=1Nu6R6Sv0LFnsRi6tK4rAKqxJrfAACeEb" xr:uid="{591C01D2-ACD4-440D-A5B5-7E37B6035EB5}"/>
    <hyperlink ref="L6731" r:id="rId3321" display="https://drive.google.com/uc?export=view&amp;id=1Zs4aQQhiGH0_CRzvyOBGeWHQ1ocseQOy" xr:uid="{554061C0-5101-4609-8182-36483368FCD6}"/>
    <hyperlink ref="L6732" r:id="rId3322" display="https://drive.google.com/uc?export=view&amp;id=1kUOEccD3UZ47xOurCPWjfUSbQUqMKJOs" xr:uid="{44E1232B-68FA-407A-8502-6533D7911185}"/>
    <hyperlink ref="L6733" r:id="rId3323" display="https://drive.google.com/uc?export=view&amp;id=1cHlSIGMj7mIElAl_oNQ4Lm4zMDBwtR7T" xr:uid="{B191DD65-55A0-4D9B-9F0C-69247F83A9E0}"/>
    <hyperlink ref="L6734" r:id="rId3324" display="https://drive.google.com/uc?export=view&amp;id=1LDG0fhKvGBa6Sl_WYd_yaM6j163YIT7-" xr:uid="{B76B070B-9CE7-4B90-80B2-89DC2E070A24}"/>
    <hyperlink ref="L6735" r:id="rId3325" display="https://drive.google.com/uc?export=view&amp;id=1ZD4l2mGVhMzYvwR-nMbrnDVJ45zX-PIl" xr:uid="{093AF77E-7775-494E-92EC-29F90301BB16}"/>
    <hyperlink ref="L6736" r:id="rId3326" display="https://drive.google.com/uc?export=view&amp;id=1pWB96PuwJ9x-uQU9Ea1Gp3pkhhYzrYFw" xr:uid="{20A78F3E-508D-4819-BFD3-DEDBFEA6023D}"/>
    <hyperlink ref="L6737" r:id="rId3327" display="https://drive.google.com/uc?export=view&amp;id=1jLJDkEhBkwpKC_0wyeB8sQWgRDvMwoZA" xr:uid="{E87329BD-CD98-4A20-9A03-DF08613AC6DE}"/>
    <hyperlink ref="L6738" r:id="rId3328" display="https://drive.google.com/uc?export=view&amp;id=1IU56egy7a8M9WbLTYrtpK2Wp0LEeNDnh" xr:uid="{9A1A407F-43C4-451B-A75D-2F0458BDB120}"/>
    <hyperlink ref="L6739" r:id="rId3329" display="https://drive.google.com/uc?export=view&amp;id=1KztTU1pI6gwhNXjzdUWZ8zmyIAQCaYxg" xr:uid="{86F8A3C4-3D84-4244-B2D2-0833DA7ED988}"/>
    <hyperlink ref="L6740" r:id="rId3330" display="https://drive.google.com/uc?export=view&amp;id=1gedKX_RCchY1PONfooXYh6SddTjEGOi7" xr:uid="{465E9256-1FB9-41CD-97DB-39B752C98F13}"/>
    <hyperlink ref="L6741" r:id="rId3331" display="https://drive.google.com/uc?export=view&amp;id=15jVOTpK4ApZk2LMP89wft7dWvFjFb7_H" xr:uid="{86C7ABF1-720E-4185-A47F-1949B75AAF24}"/>
    <hyperlink ref="L6742" r:id="rId3332" display="https://drive.google.com/uc?export=view&amp;id=1DUE-fv0wofDSziod0pZfzQPxvQKPWBYb" xr:uid="{C21117E5-18F1-442B-A29E-BA68390D8326}"/>
    <hyperlink ref="L6743" r:id="rId3333" display="https://drive.google.com/uc?export=view&amp;id=11I0LY3gOAAiaV6odnRZZIAQMinwmPHho" xr:uid="{E641EDC2-AC92-4C93-8D33-F1C8041C95DC}"/>
    <hyperlink ref="L6744" r:id="rId3334" display="https://drive.google.com/uc?export=view&amp;id=13nrbvXAMGxtdRolQLgknrgqDt-R_5kSs" xr:uid="{FA71830B-94FF-4497-A94D-688C569FD5D5}"/>
    <hyperlink ref="L6745" r:id="rId3335" display="https://drive.google.com/uc?export=view&amp;id=1b5lPmvAAPSsHWHs9jFqqtwYVnyGd0mqA" xr:uid="{7485A62E-2C4C-46CB-B310-D688F7D97FE2}"/>
    <hyperlink ref="L6746" r:id="rId3336" display="https://drive.google.com/uc?export=view&amp;id=15Q9ApH3CJ_rafNZXHDcVwVfCASI2Sy3b" xr:uid="{93978FC3-FFA9-43DE-97D5-81C895BD10E8}"/>
    <hyperlink ref="L6747" r:id="rId3337" display="https://drive.google.com/uc?export=view&amp;id=1kr7eYl8oazAdlh8GEqUWjhCzWXMibmDf" xr:uid="{F9DD208E-7628-45AF-A952-8217F6F79C44}"/>
    <hyperlink ref="L6748" r:id="rId3338" display="https://drive.google.com/uc?export=view&amp;id=125xuT_R22kDEmCfesU9saK0J54X9WR7b" xr:uid="{9E7F3E6B-2CF4-4100-8E1E-D48D00F730B7}"/>
    <hyperlink ref="L6749" r:id="rId3339" display="https://drive.google.com/uc?export=view&amp;id=13oJF-B1YRWJf-TirBiR5tMROMy0dYWE2" xr:uid="{936250EF-C106-41EE-804D-08CA9C33F76D}"/>
    <hyperlink ref="L6750" r:id="rId3340" display="https://drive.google.com/uc?export=view&amp;id=1Sn__fvRuNKlo74o3XruM0gU7ii7pn-dN" xr:uid="{8D073920-8D8A-4D3B-BA84-CA77D9E3E62B}"/>
    <hyperlink ref="L6751" r:id="rId3341" display="https://drive.google.com/uc?export=view&amp;id=1RlGL872w2Sq77OKcKCZe55KDcs4K0Y6U" xr:uid="{9821F810-57DC-445D-8AA7-C4BF38643CE3}"/>
    <hyperlink ref="L5009" r:id="rId3342" display="https://drive.google.com/uc?export=view&amp;id=1YwQEc2wsNAy-iuQ4TnTukM2jk18pA4to" xr:uid="{D70B5FFB-799E-484B-A26A-CF7654626731}"/>
    <hyperlink ref="L5010" r:id="rId3343" display="https://drive.google.com/uc?export=view&amp;id=18bIOnYg0dBfbhFvSNg8XZwV-insxuJ4j" xr:uid="{99018F21-6D16-4E0C-AC3F-579D35522D99}"/>
    <hyperlink ref="L5011" r:id="rId3344" display="https://drive.google.com/uc?export=view&amp;id=1eu9qXxYys4rWAAZUEp61wl8OQaZ_qEOP" xr:uid="{8CA53EEA-FF6E-4344-84D3-E471E8A3C9DC}"/>
    <hyperlink ref="L5012" r:id="rId3345" display="https://drive.google.com/uc?export=view&amp;id=1Qob5PXdKa1KEB6to3fVTMx7jCcYJ9aCd" xr:uid="{25A3D004-4181-4BE4-858E-38FB9840DF32}"/>
    <hyperlink ref="L5013" r:id="rId3346" display="https://drive.google.com/uc?export=view&amp;id=1DW8j3JScXxMovJPxyUENP6IhKCSTCtub" xr:uid="{99DBB08B-6175-4850-84AA-E9945D06CC62}"/>
    <hyperlink ref="L5014" r:id="rId3347" display="https://drive.google.com/uc?export=view&amp;id=1CWl_oUXGptF8qNM4rSZkCYeu7wb1sPNW" xr:uid="{D762274B-CFF3-4BDA-AE73-E5A31B66D54A}"/>
    <hyperlink ref="L5015" r:id="rId3348" display="https://drive.google.com/uc?export=view&amp;id=1PoBKfAAAF2Ly8iKTId5H8nj_wj1kXNz7" xr:uid="{B90626F7-0FFB-429B-8E99-96571ADC7A0F}"/>
    <hyperlink ref="L5016" r:id="rId3349" display="https://drive.google.com/uc?export=view&amp;id=17amFSu27mlKiCDfaRi1DVPlkMvWiescb" xr:uid="{5FCD5F56-C75B-45E2-9FCC-DB8B221E978B}"/>
    <hyperlink ref="L5017" r:id="rId3350" display="https://drive.google.com/uc?export=view&amp;id=1_3VQgg4piwTmAHp0lIlmDd69sLAlBJTx" xr:uid="{18D076C7-41F0-4686-989C-85CC081CF37E}"/>
    <hyperlink ref="L1964" r:id="rId3351" display="https://drive.google.com/uc?export=view&amp;id=1t6k78zRGB-JzsGZ6BRmwoMAL4FuXhC1M" xr:uid="{C9B7B7CD-D2BD-463C-ACDB-775FDEC1A7E0}"/>
    <hyperlink ref="L4550" r:id="rId3352" display="https://drive.google.com/uc?export=view&amp;id=15i8yNMzAXC14y_BDCO-Bn-hdATfOlc2m" xr:uid="{6BEA2D81-9D8A-4EC5-9AD2-E13DC097B28B}"/>
    <hyperlink ref="L1965" r:id="rId3353" display="https://drive.google.com/uc?export=view&amp;id=1nUuNLTEolJuJ-bX2T1jFC0bXz3wf2l9c" xr:uid="{BED50517-22AD-4DDC-94D9-3D4CD53BF699}"/>
    <hyperlink ref="L1966" r:id="rId3354" display="https://drive.google.com/uc?export=view&amp;id=1VeuF2J-1I4eFWjR8TMeqX3QWY89Fu1JF" xr:uid="{36EE69AE-55D4-497C-B464-6FBCCD389AE6}"/>
    <hyperlink ref="L1967" r:id="rId3355" display="https://drive.google.com/uc?export=view&amp;id=1rM_m-DUePHNs-lf4b22h9-4OefsaQkVw" xr:uid="{E5D9A0B1-134E-4512-A77E-80450319C252}"/>
    <hyperlink ref="L6752" r:id="rId3356" display="https://drive.google.com/uc?export=view&amp;id=1zzjy-WYBdjC4qHNaZ5j8nypjAYQa5vji" xr:uid="{20571A44-4679-45C4-ACCC-A81629337458}"/>
    <hyperlink ref="L4551" r:id="rId3357" display="https://drive.google.com/uc?export=view&amp;id=1pxwiNv_7hFVckXhdzxf9teiL07d6WqvN" xr:uid="{92DB44E0-F5BD-4464-B82D-345BB8CB22AE}"/>
    <hyperlink ref="L4552" r:id="rId3358" display="https://drive.google.com/uc?export=view&amp;id=1DHlYITHz_3cft8p1848cSFFqtBhDuLHR" xr:uid="{26410EA1-47E1-4967-B4FB-5F347A4FC1DB}"/>
    <hyperlink ref="L1968" r:id="rId3359" display="https://drive.google.com/uc?export=view&amp;id=1jyqELBzO3bk50j4iSiDNCRNZ82AyyZ_x" xr:uid="{F21425D8-9BD8-48DB-81EA-B47C7AF5C285}"/>
    <hyperlink ref="L5018" r:id="rId3360" display="https://drive.google.com/uc?export=view&amp;id=17jDfTu_0rO-TjcHP3W0DMV1mfnEuntIZ" xr:uid="{FDEFA90E-A3A5-4454-AA8E-34C862CA0211}"/>
    <hyperlink ref="L5019" r:id="rId3361" display="https://drive.google.com/uc?export=view&amp;id=1thor29uH6luEdyZQlVLv_kIwJHIeYOaS" xr:uid="{4359534B-547A-4BC3-8F0B-588AC1AA0398}"/>
    <hyperlink ref="L5020" r:id="rId3362" display="https://drive.google.com/uc?export=view&amp;id=1FOE_lQ0AwqYujM4xdxEkl692vaFrOMKY" xr:uid="{C8C7979D-5096-4C44-A0CE-54F79CBE1878}"/>
    <hyperlink ref="L5021" r:id="rId3363" display="https://drive.google.com/uc?export=view&amp;id=1QiV0LfauqrDp5Gi62nt8TWa3wAF27bw0" xr:uid="{1F6020BC-79D9-405F-B052-8FC8BE42C90E}"/>
    <hyperlink ref="L5022" r:id="rId3364" display="https://drive.google.com/uc?export=view&amp;id=1FmckQcng4GzHecw46a-pYdBRM7jKF-eb" xr:uid="{D41E76E2-8853-4639-8F22-092936087AE6}"/>
    <hyperlink ref="L5023" r:id="rId3365" display="https://drive.google.com/uc?export=view&amp;id=1e8Gf0iPW968LGTJPR9ve4lA4FwO2GGcA" xr:uid="{31BAFCA6-FDAE-40BC-900E-8FAC2D95B223}"/>
    <hyperlink ref="L5024" r:id="rId3366" display="https://drive.google.com/uc?export=view&amp;id=1SHphK2j83a5COCd13ItK63PYKQTVR4fy" xr:uid="{4AE9691C-831F-40A6-BAFC-221552E8CB3F}"/>
    <hyperlink ref="L5025" r:id="rId3367" display="https://drive.google.com/uc?export=view&amp;id=1pX7SHLzPhhvBsidYCGhnam_3_oKg8SM6" xr:uid="{0C95BC90-870D-4D51-9768-5CD10FC9B028}"/>
    <hyperlink ref="L5026" r:id="rId3368" display="https://drive.google.com/uc?export=view&amp;id=1kuYX4RLgdu-IxgZytKdCUoee9xUV8-Ak" xr:uid="{8FDDC74E-4532-4446-BBBD-38029C5EC1FF}"/>
    <hyperlink ref="L5027" r:id="rId3369" display="https://drive.google.com/uc?export=view&amp;id=1qmvoLw89FHw2hkHkjTzzks9pttsq7Per" xr:uid="{C1196804-1255-4B71-8964-EEAEA9275911}"/>
    <hyperlink ref="L5028" r:id="rId3370" display="https://drive.google.com/uc?export=view&amp;id=1R3p0ZI90FPbTE-roEc11361IZ6933RoM" xr:uid="{79F71C8D-02EB-46D6-9500-EC4541B6B963}"/>
    <hyperlink ref="L5029" r:id="rId3371" display="https://drive.google.com/uc?export=view&amp;id=1SeqTobmAMwRj7pP1FgMGxat9IyYvKkds" xr:uid="{19230BEC-BEC4-46C7-8C6A-AC1927C6B779}"/>
    <hyperlink ref="L5030" r:id="rId3372" display="https://drive.google.com/uc?export=view&amp;id=1Lbf8GY3iB52ESMZ_dwxuZqlMRJ2QzfKj" xr:uid="{AEA15E03-CEE4-4BD0-9246-17B0027C4B9D}"/>
    <hyperlink ref="L5031" r:id="rId3373" display="https://drive.google.com/uc?export=view&amp;id=1bVUwQBa2TMRpL0dDelnsWP_cR4WZ9PCv" xr:uid="{C85F6B06-709E-4E95-BFEE-57DF5A9A5404}"/>
    <hyperlink ref="L5032" r:id="rId3374" display="https://drive.google.com/uc?export=view&amp;id=1Mt-Wf3fMMHSaVmbRAkR5FRZeJTgqXld4" xr:uid="{F3B467F7-B1D9-48D1-99F2-400A1C47D0C0}"/>
    <hyperlink ref="L5033" r:id="rId3375" display="https://drive.google.com/uc?export=view&amp;id=1Fv-AaAYl5TyqPzvcsf0GRhdyBl3go4BW" xr:uid="{CDBF89DD-25BD-4022-A4A8-A21D262D6775}"/>
    <hyperlink ref="L5034" r:id="rId3376" display="https://drive.google.com/uc?export=view&amp;id=1J_TSz2ali9HSRq4ehQl4HRFYR43v414A" xr:uid="{F0203C6D-3FBB-4312-86F4-420F25484E19}"/>
    <hyperlink ref="L5035" r:id="rId3377" display="https://drive.google.com/uc?export=view&amp;id=1Ge8wWMHvvboHCMvpTIVHiycRsRvW5BJa" xr:uid="{AF099B4F-4D8B-4D92-B743-EF6E06F41354}"/>
    <hyperlink ref="L5036" r:id="rId3378" display="https://drive.google.com/uc?export=view&amp;id=1TjWhexeri3CcoM1n4vZJP3OBzhkz5fbz" xr:uid="{DBC67EF4-BD32-44A2-8E24-3F04A690AE86}"/>
    <hyperlink ref="L5037" r:id="rId3379" display="https://drive.google.com/uc?export=view&amp;id=18NYAtrIdyq4A12Fwk2qySEULsoEVJKyO" xr:uid="{4DAAC71B-CE8A-4D52-8942-C1D4DD08D912}"/>
    <hyperlink ref="L5038" r:id="rId3380" display="https://drive.google.com/uc?export=view&amp;id=1d5cIJftROwd_0iCOQNbDlrNDkEo6Hzi5" xr:uid="{E480668D-03B3-43D1-9283-8634CEFDAF87}"/>
    <hyperlink ref="L5039" r:id="rId3381" display="https://drive.google.com/uc?export=view&amp;id=1h0tFX8Z2Vtyj6TppMef48VXmtQLBJkQH" xr:uid="{C16414D7-6E1C-47CC-B2FD-4AB6C3823822}"/>
    <hyperlink ref="L5040" r:id="rId3382" display="https://drive.google.com/uc?export=view&amp;id=1H_ypI3ys84SI2EYSs596DITd-3AaRZGE" xr:uid="{A5B56369-507D-4A9D-B80A-D25401916C09}"/>
    <hyperlink ref="L5041" r:id="rId3383" display="https://drive.google.com/uc?export=view&amp;id=1Uk5fMEdukArAS2uZJPJPOyLeu5lolAC-" xr:uid="{95E73EF7-4D89-4082-855A-CFD44E188FF4}"/>
    <hyperlink ref="L5042" r:id="rId3384" display="https://drive.google.com/uc?export=view&amp;id=1Mi4ySXedl72P3ZM66PZ8fyD_g0h7W2vl" xr:uid="{5D594198-C92A-48B5-B80E-3770EAE91B24}"/>
    <hyperlink ref="L5043" r:id="rId3385" display="https://drive.google.com/uc?export=view&amp;id=1Py5vqWFDJSFYE4r-pB-rdcN2Rsdn3cMj" xr:uid="{3503FE76-BA1E-4837-A087-D02BDD5EAB38}"/>
    <hyperlink ref="L5044" r:id="rId3386" display="https://drive.google.com/uc?export=view&amp;id=1Ds8Mlu7DLx6YIdxxTB9WTNPVhod8ePGQ" xr:uid="{C8D67016-7C2F-4F3D-9B2F-E43417F447AC}"/>
    <hyperlink ref="L5045" r:id="rId3387" display="https://drive.google.com/uc?export=view&amp;id=1aKp_bHYbTT8zPOu1kzXBdahZRc6A3LTf" xr:uid="{B928CDB9-0662-4BAC-BB42-92BD6A21FD54}"/>
    <hyperlink ref="L5046" r:id="rId3388" display="https://drive.google.com/uc?export=view&amp;id=1D4lcV0GmmA9bJTeQjIe3lMX0bYH_HkFU" xr:uid="{57BA5BE4-DF9D-43A0-9FD7-9EEAF3BD3548}"/>
    <hyperlink ref="L5047" r:id="rId3389" display="https://drive.google.com/uc?export=view&amp;id=1lmivwD7sYCCCWlC-OOLRTTkmPPw2xMqT" xr:uid="{CBA1525D-E077-4BA2-A5FF-150F86ACADC3}"/>
    <hyperlink ref="L5048" r:id="rId3390" display="https://drive.google.com/uc?export=view&amp;id=1IhXbber-piGqNXUIrjQEa4oiNjQetCcZ" xr:uid="{4A1D611A-E477-40F5-A507-1D2813E14792}"/>
    <hyperlink ref="L7502" r:id="rId3391" display="https://drive.google.com/uc?export=view&amp;id=1wR2SLAcgDRCSoY4YZlQIv4xHUqYkSTn8" xr:uid="{0AC1F5C8-3880-4B59-AAC8-5B817DC2E39B}"/>
    <hyperlink ref="L4553" r:id="rId3392" display="https://drive.google.com/uc?export=view&amp;id=19ASuGFKBwKfJsQtfw3kWpzwz1xBVwnRT" xr:uid="{1C25465F-E272-4CD3-BCFF-FEE5E03CAFD6}"/>
    <hyperlink ref="L4554" r:id="rId3393" display="https://drive.google.com/uc?export=view&amp;id=1D1hXOeyoJ3Sg3A5K5mBokFiJXMTxQCo2" xr:uid="{0132FF02-2A9D-4E56-BF96-DDF2DDCF82C4}"/>
    <hyperlink ref="L4555" r:id="rId3394" display="https://drive.google.com/uc?export=view&amp;id=1mx2795EzHMtzdUEc44NdoZkoQOqnqads" xr:uid="{2B7CB526-B586-409A-914C-F7E90B715B30}"/>
    <hyperlink ref="L1969" r:id="rId3395" display="https://drive.google.com/uc?export=view&amp;id=1FYwSOGtzCtMd3QwteS32N9FXqgUV1pS0" xr:uid="{BAC8D808-0016-4EB9-AE63-71CA23BCCCA5}"/>
    <hyperlink ref="L1970" r:id="rId3396" display="https://drive.google.com/uc?export=view&amp;id=1FZAtl-CMzykIOtA7t57z5JtKywWwaKHA" xr:uid="{72253C65-A308-49E2-8DE1-D88AFC1E32A8}"/>
    <hyperlink ref="L7503" r:id="rId3397" display="https://drive.google.com/uc?export=view&amp;id=18gCkWOt3H3l7VvhxwLRvfcRMX_L5XM46" xr:uid="{09BFD655-6E7D-4DE8-8596-3372362ECD96}"/>
    <hyperlink ref="L7504" r:id="rId3398" display="https://drive.google.com/uc?export=view&amp;id=1NymkLW2Q2Bd1piuM8eSASWbkzCu3N5ts" xr:uid="{C7B3B0F1-51E6-4161-9098-276324A923E8}"/>
    <hyperlink ref="L5049" r:id="rId3399" display="https://drive.google.com/uc?export=view&amp;id=1mv1OaBqPSMgjShQ79jJNlnpfrV0WBa28" xr:uid="{27D3E2F1-E9B6-40C1-A6E9-7245FBAFEC7A}"/>
    <hyperlink ref="L5050" r:id="rId3400" display="https://drive.google.com/uc?export=view&amp;id=1E4UiGo2s13NsTD_TXENDtq7c2q5v1aai" xr:uid="{F4794B28-613F-4161-A1B5-F46230C77E59}"/>
    <hyperlink ref="L5051" r:id="rId3401" display="https://drive.google.com/uc?export=view&amp;id=1CHbhEY2qGUq_dlRuLTF3RGawyydXw2MI" xr:uid="{6269ADCD-F012-4B0C-942B-19BFDD5B0EEF}"/>
    <hyperlink ref="L4758" r:id="rId3402" display="https://drive.google.com/uc?export=view&amp;id=1cyWHfls28odNo8Ey03fTgl1So7yvW2Av" xr:uid="{B8622361-14CA-4400-B245-9E7E8012F5B4}"/>
    <hyperlink ref="L4759" r:id="rId3403" display="https://drive.google.com/uc?export=view&amp;id=1NXfhy6FWCiHjjeDCzRFK7RB3T5ZfmKun" xr:uid="{D48F8CF5-D341-4863-B02B-CB6E065025C0}"/>
    <hyperlink ref="L1971" r:id="rId3404" display="https://drive.google.com/uc?export=view&amp;id=1UCeRqdBH1_eXA8BSDKQog2sSAvNNeXs5" xr:uid="{D82B3677-63CE-4F91-B3C1-EBF974AD10FA}"/>
    <hyperlink ref="L1972" r:id="rId3405" display="https://drive.google.com/uc?export=view&amp;id=14jju1qPl5wZmmI7yGj7oTtgf4fHpbfKO" xr:uid="{DA28EC72-01D7-433C-8230-40A2E2633D0F}"/>
    <hyperlink ref="L4760" r:id="rId3406" display="https://drive.google.com/uc?export=view&amp;id=1EJSHGJZ1Aggv6u5JMfrADWd5aqpPpCZ-" xr:uid="{8F462745-198C-421D-AC40-04A9777739AA}"/>
    <hyperlink ref="L5052" r:id="rId3407" display="https://drive.google.com/uc?export=view&amp;id=1XwFAWHSZ73BL6Ag43WuktjzzYZz_dds3" xr:uid="{9ED84079-D057-4D5F-9840-2FEA2FA09D5B}"/>
    <hyperlink ref="L5053" r:id="rId3408" display="https://drive.google.com/uc?export=view&amp;id=1ZU_suUFkww6PZacKAHhjUdZ8Z0Gl2MKR" xr:uid="{C1337507-AEC0-4C97-9C2B-62BF6E6AB47D}"/>
    <hyperlink ref="L6753" r:id="rId3409" display="https://drive.google.com/uc?export=view&amp;id=1Fsv3h-Af_ovGnEll07stxzfoTRlSYM5X" xr:uid="{F617CC6F-91FA-4515-B458-117A6152A9DA}"/>
    <hyperlink ref="L6754" r:id="rId3410" display="https://drive.google.com/uc?export=view&amp;id=1DlVGIhq-zqWvhdoG9qlrIWVQUfHvhX-1" xr:uid="{FB7C81FA-6B8A-414F-8B50-2E33D35B5F2E}"/>
    <hyperlink ref="L6755" r:id="rId3411" display="https://drive.google.com/uc?export=view&amp;id=1l0-g8B8fMjHRcTOQimmCktJF70qgfR0V" xr:uid="{4C859294-DECD-4CCD-8951-F808DFD651DC}"/>
    <hyperlink ref="L6756" r:id="rId3412" display="https://drive.google.com/uc?export=view&amp;id=19hhqouI8n6vc4Zu74yNTsmYZ6iz1agD4" xr:uid="{6AD3C5D5-02DB-4DB0-B07A-3754510C9783}"/>
    <hyperlink ref="L6757" r:id="rId3413" display="https://drive.google.com/uc?export=view&amp;id=1aA2MXSfxAgb8VP6kXO-N3IGeX41uto7M" xr:uid="{0B22BBDF-5E99-4B1B-8EEA-2DC7F2024226}"/>
    <hyperlink ref="L6758" r:id="rId3414" display="https://drive.google.com/uc?export=view&amp;id=1evD2n8HP5f9QGec_VJfVkBFGJpk-J6e9" xr:uid="{59578E56-1B98-40E7-808E-4F1FE2C18FB2}"/>
    <hyperlink ref="L6759" r:id="rId3415" display="https://drive.google.com/uc?export=view&amp;id=1w9NndhQAKG_Jn4zdVXUnV8MmjdV4bOr_" xr:uid="{31F5441E-636D-4860-AB69-FE10137B0091}"/>
    <hyperlink ref="L6760" r:id="rId3416" display="https://drive.google.com/uc?export=view&amp;id=1S4tMEvlOPQhLVugA_Izlrz1YhyTc5Vhr" xr:uid="{DFF56943-956C-4F6C-BFB0-06CFDAAF60BF}"/>
    <hyperlink ref="L6761" r:id="rId3417" display="https://drive.google.com/uc?export=view&amp;id=10jd_aDh1H_XTlOjDJKtumEi0-kyLBhkQ" xr:uid="{9D78B844-9F26-4028-A795-AC130ACD3639}"/>
    <hyperlink ref="L6762" r:id="rId3418" display="https://drive.google.com/uc?export=view&amp;id=119Ji5iGHrIUPbDOjUwVbN9vEMuBGh1dV" xr:uid="{39303153-9879-4715-B493-653B5EA51C63}"/>
    <hyperlink ref="L6763" r:id="rId3419" display="https://drive.google.com/uc?export=view&amp;id=1qdGmyKjoqe641W6Yen52eHVHmlF6uoL-" xr:uid="{ADA54AE6-4FF8-4114-B659-EAA56C6C4933}"/>
    <hyperlink ref="L6764" r:id="rId3420" display="https://drive.google.com/uc?export=view&amp;id=1s6dPD70DGITlneEr9jAH0B_PeAtFRkmH" xr:uid="{D9341B14-5BB8-4D2D-A2DF-7BCF0DC025E3}"/>
    <hyperlink ref="L6765" r:id="rId3421" display="https://drive.google.com/uc?export=view&amp;id=1t4ZPh3I8xA3JCwi9kNvyMwQwI0RI1LiK" xr:uid="{161E5FC3-25D8-4DE3-B205-721F5C544CED}"/>
    <hyperlink ref="L6766" r:id="rId3422" display="https://drive.google.com/uc?export=view&amp;id=1jIa7I728omal5hB57W9BbWufRX5gpi1r" xr:uid="{8B21D047-016F-4456-8E87-E039E61154A1}"/>
    <hyperlink ref="L6767" r:id="rId3423" display="https://drive.google.com/uc?export=view&amp;id=1WtnoFcSsXD_iFS3koxOkserkip_PrbuU" xr:uid="{0FC9E518-A175-412F-BB72-46A4D52A516F}"/>
    <hyperlink ref="L6768" r:id="rId3424" display="https://drive.google.com/uc?export=view&amp;id=1q7qbsvD-ulbZKKd7J-0sN4-odMQGBj9e" xr:uid="{E662AE18-7976-49A2-B066-32075C9D291A}"/>
    <hyperlink ref="L6769" r:id="rId3425" display="https://drive.google.com/uc?export=view&amp;id=12dLbsvuZZv4PUyGm2l_4MpYBPkz9ZT6W" xr:uid="{33DC86C2-20C5-436E-A46E-E6AEFFA56701}"/>
    <hyperlink ref="L6770" r:id="rId3426" display="https://drive.google.com/uc?export=view&amp;id=1ctvLYJ6GyBfOkx15bZviBq0FIy43VMZI" xr:uid="{A4E4658D-B67D-47B6-94FA-9AD4FF75E6FD}"/>
    <hyperlink ref="L6771" r:id="rId3427" display="https://drive.google.com/uc?export=view&amp;id=1a0Ev01WoXHnGby3NGE5os1MB0_fAWPzE" xr:uid="{CA48780E-990C-4AB7-A56F-BC885BFCAB72}"/>
    <hyperlink ref="L6772" r:id="rId3428" display="https://drive.google.com/uc?export=view&amp;id=1uGpqmf9-KFxB5QObIeE1AtgTGS1DvNVo" xr:uid="{019E4194-2950-4989-A478-8ADFBDD2B80F}"/>
    <hyperlink ref="L6773" r:id="rId3429" display="https://drive.google.com/uc?export=view&amp;id=1UEKLLA3Rzh515EB6-SlVRC_qHOOczzWa" xr:uid="{3E3A4425-0E6C-4515-9E27-C21ECAF6AFA4}"/>
    <hyperlink ref="L6774" r:id="rId3430" display="https://drive.google.com/uc?export=view&amp;id=1NcQDfqD09BMdJMXRuMMCKaQwocII4JFc" xr:uid="{070121B6-4CDB-4B13-89E0-3068348B569D}"/>
    <hyperlink ref="L6775" r:id="rId3431" display="https://drive.google.com/uc?export=view&amp;id=1XBeuples8taSj9xy243-1OGhsECUZiwp" xr:uid="{8939FC66-B0AA-4050-BB19-5D16787798D4}"/>
    <hyperlink ref="L6776" r:id="rId3432" display="https://drive.google.com/uc?export=view&amp;id=15v_yYT5Yf3Pp-PjEt9aMXm25ih6zV83y" xr:uid="{F85004FA-C134-487E-812E-4D8EFED4D949}"/>
    <hyperlink ref="L6777" r:id="rId3433" display="https://drive.google.com/uc?export=view&amp;id=1WpEPoI9UElwgUFx_Vpf_N6SWMeFVEE9i" xr:uid="{BAB0A873-0135-4DDA-BC22-70730CC7680B}"/>
    <hyperlink ref="L6778" r:id="rId3434" display="https://drive.google.com/uc?export=view&amp;id=1G1KqPksxLEo2yQ-_D1mWHGLf5PNV_6xM" xr:uid="{DF05D4D5-65F6-42E7-A6BA-2EC419CAD370}"/>
    <hyperlink ref="L6779" r:id="rId3435" display="https://drive.google.com/uc?export=view&amp;id=11R5UMYGvK5DksnE9gtDkuSz-yumoFgd0" xr:uid="{8AB39598-00ED-4ABE-A86D-0AE7B1CA3788}"/>
    <hyperlink ref="L6780" r:id="rId3436" display="https://drive.google.com/uc?export=view&amp;id=1KyVF4OzsN8HBaHU4HA01UicLGz84uczP" xr:uid="{5EBBD83A-6286-471D-81B9-6DC2DB906D96}"/>
    <hyperlink ref="L6781" r:id="rId3437" display="https://drive.google.com/uc?export=view&amp;id=1Lg1xqF4SYuj8qYrxLwOfyfk_O7eFZvAi" xr:uid="{52B4F993-10CD-4FB0-A33E-A95035C8C575}"/>
    <hyperlink ref="L6782" r:id="rId3438" display="https://drive.google.com/uc?export=view&amp;id=15nSYGoV2-I9_qaXWkBK-Mb6PYB9k4bOm" xr:uid="{1BB6F26E-6202-4684-93CC-580A4713BBB3}"/>
    <hyperlink ref="L6783" r:id="rId3439" display="https://drive.google.com/uc?export=view&amp;id=1M6uKzVs_QkuohFIN8hvbesybuTqTcpDr" xr:uid="{220719F8-8CFA-48C2-A7EE-49D91E9ACF2F}"/>
    <hyperlink ref="L6784" r:id="rId3440" display="https://drive.google.com/uc?export=view&amp;id=1jHhVTNVXHtAtXV5QEBL9ytOjvCimvAKM" xr:uid="{895E2635-F1CA-4A6E-BA0B-C6B77148A81B}"/>
    <hyperlink ref="L6785" r:id="rId3441" display="https://drive.google.com/uc?export=view&amp;id=1aeI6T1k8LAztYHiptLq9x5I0Q9SfobL0" xr:uid="{4053F868-5DEA-4A9D-B06D-9AA13FB617DF}"/>
    <hyperlink ref="L6786" r:id="rId3442" display="https://drive.google.com/uc?export=view&amp;id=1whiut4awrR5AQZwW_aTgUcssby0FuiSG" xr:uid="{8E24DF32-0D0A-45A0-8B66-1585689A9E45}"/>
    <hyperlink ref="L6787" r:id="rId3443" display="https://drive.google.com/uc?export=view&amp;id=1qsBMlkWlU6-ikI_Nv8qXCO8ynJ_wG0CM" xr:uid="{E97A6846-2820-426A-A9F5-4F61A83C5BB3}"/>
    <hyperlink ref="L6788" r:id="rId3444" display="https://drive.google.com/uc?export=view&amp;id=13ylbFS6jDhIA-Ps2xdgr6SytllfkvZuD" xr:uid="{ED114FB4-64E0-4652-8BFF-DA46AA5B27D3}"/>
    <hyperlink ref="L6789" r:id="rId3445" display="https://drive.google.com/uc?export=view&amp;id=1K6jC2GxnAM7-YZ0waCRa4HYP9dheqJ-D" xr:uid="{D6372A8D-569F-4636-931E-21CC788CA272}"/>
    <hyperlink ref="L6790" r:id="rId3446" display="https://drive.google.com/uc?export=view&amp;id=1OnQcTbe1ax1_in4VtQe_3pOjWvQ5WLm0" xr:uid="{6167E68B-3B53-4B5C-B873-44F9FEF3FF36}"/>
    <hyperlink ref="L6791" r:id="rId3447" display="https://drive.google.com/uc?export=view&amp;id=1_F5AxHCi-aA2UadhDdnt5YbunNnVjaZL" xr:uid="{5FAB715A-9295-42D2-A98D-9A4339DAD6D0}"/>
    <hyperlink ref="L6792" r:id="rId3448" display="https://drive.google.com/uc?export=view&amp;id=1BfzPelt82P9BD6ju6qIkqT2vQw2__T8N" xr:uid="{C9DA1A25-84B2-4C0E-A6F7-DA8952D9E6D9}"/>
    <hyperlink ref="L6793" r:id="rId3449" display="https://drive.google.com/uc?export=view&amp;id=1c5zmP-kipITLr4amQFR78URZIi8Pd6_e" xr:uid="{2661F5C0-153B-4500-AC71-0536FB7CEEE6}"/>
    <hyperlink ref="L6794" r:id="rId3450" display="https://drive.google.com/uc?export=view&amp;id=1rPGjIvkP9MwvoyCheF09qHiClPnazNvt" xr:uid="{AE91409C-C4F3-4E50-8BE8-7476F6143F0A}"/>
    <hyperlink ref="L6795" r:id="rId3451" display="https://drive.google.com/uc?export=view&amp;id=1mtUYwJp8PDIw-1SenIxF7cCbRffl_GhB" xr:uid="{AF2C8C81-5384-4C42-9BA8-DA0358052C58}"/>
    <hyperlink ref="L6796" r:id="rId3452" display="https://drive.google.com/uc?export=view&amp;id=1VZ8LZ842meS6pnn_HvvVSYDGUATgTICh" xr:uid="{50581F56-DBED-45A1-92A8-AE3DD6A283FA}"/>
    <hyperlink ref="L6797" r:id="rId3453" display="https://drive.google.com/uc?export=view&amp;id=1ZivPmS9OF5Kh8JaovuKA1gJyV8tP0dyi" xr:uid="{252152C9-BDFF-44FD-A05D-31F748431996}"/>
    <hyperlink ref="L6798" r:id="rId3454" display="https://drive.google.com/uc?export=view&amp;id=1COO7ejYbVo_W08Y5X7p7WVoHbiLVK0Kt" xr:uid="{FC1DDE97-7125-4ECE-A44C-B00BDF9566FC}"/>
    <hyperlink ref="L6799" r:id="rId3455" display="https://drive.google.com/uc?export=view&amp;id=1LEKVuSQ0tuKniBzw1McjN-9tIsAuMscl" xr:uid="{4EE88980-B037-4D1D-92C9-8B6FF896EA1B}"/>
    <hyperlink ref="L6800" r:id="rId3456" display="https://drive.google.com/uc?export=view&amp;id=1NjkREST8nBj_Y-akI3DYNakhyIHmon_s" xr:uid="{4A08C9AA-8DAF-4CCF-8006-AB47123F5DB3}"/>
    <hyperlink ref="L6801" r:id="rId3457" display="https://drive.google.com/uc?export=view&amp;id=1go2U2vVpcQc_vw1AjMVtk5nqJFVt8I92" xr:uid="{28FD3DC9-EDC7-40D1-AEAB-CA89A8FAEC91}"/>
    <hyperlink ref="L6802" r:id="rId3458" display="https://drive.google.com/uc?export=view&amp;id=17-OiJZSpPa2niXL2FpOesLjeyDtCFzsn" xr:uid="{1183F22B-81A5-4EE3-ABC3-7AFEAAB6B1EB}"/>
    <hyperlink ref="L6803" r:id="rId3459" display="https://drive.google.com/uc?export=view&amp;id=1ZN_4VRRDeES5At8T1L8UV5NbjUJsqY0K" xr:uid="{60A769CC-4A3E-446B-AD47-CACACC6DA79F}"/>
    <hyperlink ref="L6804" r:id="rId3460" display="https://drive.google.com/uc?export=view&amp;id=1qza2RI6t3Pd-g40-GEj2_bsWihzxesZ4" xr:uid="{E22126FA-D572-43C7-BD37-D3E68A0E61E7}"/>
    <hyperlink ref="L6805" r:id="rId3461" display="https://drive.google.com/uc?export=view&amp;id=1Gxxu4s6kgPBzLZlKjhTxU2TOmz5h1Djr" xr:uid="{ECF459CA-D5B9-4224-8051-49AEE623AD0A}"/>
    <hyperlink ref="L6806" r:id="rId3462" display="https://drive.google.com/uc?export=view&amp;id=1-7hwejxzuEG3PN9ObsRXFQvZi8X6kwFr" xr:uid="{BA07913E-C186-4458-A495-422FB61C62A2}"/>
    <hyperlink ref="L6807" r:id="rId3463" display="https://drive.google.com/uc?export=view&amp;id=1lPdY7pPaE8MAtneLsXygwmq1VynY7vwO" xr:uid="{B76E66C6-AD3E-4E89-9C04-E76BF2D32232}"/>
    <hyperlink ref="L6808" r:id="rId3464" display="https://drive.google.com/uc?export=view&amp;id=1W_UBoAq2W7Wr2qou0CW12fDf69u1I3-r" xr:uid="{4FE318B2-9790-4216-8204-9E57D255987F}"/>
    <hyperlink ref="L6809" r:id="rId3465" display="https://drive.google.com/uc?export=view&amp;id=1QAUlwsroHQ7paDvdN7Ggdvr0r7OFSPE_" xr:uid="{D1D29F56-F810-4ECB-BDBA-740AC63463C4}"/>
    <hyperlink ref="L6810" r:id="rId3466" display="https://drive.google.com/uc?export=view&amp;id=15dC_VtYat02kvv8PdgOxh6Q4qP7_ATj8" xr:uid="{C9311D37-7717-49C0-9416-2CC0E9EE0433}"/>
    <hyperlink ref="L6811" r:id="rId3467" display="https://drive.google.com/uc?export=view&amp;id=1d4IUDM6MayNdJMKiugsSBRfK8XGu40rN" xr:uid="{5D606F27-2196-43F2-B6F8-98F8508C1D94}"/>
    <hyperlink ref="L6812" r:id="rId3468" display="https://drive.google.com/uc?export=view&amp;id=1q1uOelwsPZDr5w_nuFfSdP-q1yOGULnL" xr:uid="{14BFD10F-1137-431F-A0F1-E3DE21A13E0C}"/>
    <hyperlink ref="L6813" r:id="rId3469" display="https://drive.google.com/uc?export=view&amp;id=17QvcR04LOl4ujWMo9zTibtdnpvVU7PNI" xr:uid="{D3EA659E-5114-473F-ACD7-D0F9FE4827EC}"/>
    <hyperlink ref="L6814" r:id="rId3470" display="https://drive.google.com/uc?export=view&amp;id=1_UshJU7LMuxremk-ZqR41ZATtaLFNeV1" xr:uid="{7BC4D091-44E9-49F2-B955-D3BA62BBE051}"/>
    <hyperlink ref="L6815" r:id="rId3471" display="https://drive.google.com/uc?export=view&amp;id=1otv9yCY9WNZzy57hF6BMB_pCa3BZoEg-" xr:uid="{F8D2281B-3CDC-456D-ABC5-D0981F74A0D0}"/>
    <hyperlink ref="L6816" r:id="rId3472" display="https://drive.google.com/uc?export=view&amp;id=1i8CV6NG-Y0tzxb5Kt_puwyGjUAE_ylD7" xr:uid="{526883AB-B30B-48A8-AEAC-21E17CD087BB}"/>
    <hyperlink ref="L6817" r:id="rId3473" display="https://drive.google.com/uc?export=view&amp;id=1gb8ntIfjWmQxfaeLoqCw2BDHQgcbi1Ci" xr:uid="{6DC97582-5CB9-4566-B327-24226B2A9098}"/>
    <hyperlink ref="L6818" r:id="rId3474" display="https://drive.google.com/uc?export=view&amp;id=1OMfJmryFkv7aa0ZfslgibircoGUnh6MG" xr:uid="{0EB4DB07-A6B9-4C51-BED3-6A1717DCBCC8}"/>
    <hyperlink ref="L6819" r:id="rId3475" display="https://drive.google.com/uc?export=view&amp;id=1OnHACcWNj4rQ-x5I_onB0rejV2AE3D4E" xr:uid="{44B72821-2296-410A-A301-9EBCF1DBEC38}"/>
    <hyperlink ref="L6820" r:id="rId3476" display="https://drive.google.com/uc?export=view&amp;id=1kI_BfBiROBdfralL6ZIgq3nf5fVf3yDe" xr:uid="{68102EC3-8474-4696-8E3F-7CD2F73F356B}"/>
    <hyperlink ref="L6821" r:id="rId3477" display="https://drive.google.com/uc?export=view&amp;id=1Adfky6YewvuC35pU47l_Ni07w5O6pXX-" xr:uid="{6679816A-0446-440E-B352-03A9B91451E0}"/>
    <hyperlink ref="L6822" r:id="rId3478" display="https://drive.google.com/uc?export=view&amp;id=1H3_J3YH4x-gnvoj-3dqIyWhEsmcQf2MV" xr:uid="{77A74697-9A2F-408A-977F-9771C827784C}"/>
    <hyperlink ref="L6823" r:id="rId3479" display="https://drive.google.com/uc?export=view&amp;id=1l8v8Ay6BuNRTVn-yev0GH4Pp-tvibN0a" xr:uid="{6C885423-1D87-465A-B3CC-3464AC7113FB}"/>
    <hyperlink ref="L6824" r:id="rId3480" display="https://drive.google.com/uc?export=view&amp;id=1fIIwdJgmd4GqwXysjo6kgL9r8xlwpyBk" xr:uid="{24931D65-6B1C-419D-88BE-CC905C81227D}"/>
    <hyperlink ref="L6825" r:id="rId3481" display="https://drive.google.com/uc?export=view&amp;id=1sySbVbj03KlE97y5ZybQgf5Mz83CJzjb" xr:uid="{A64C3414-F990-4385-8A40-82A4AA54A95F}"/>
    <hyperlink ref="L6826" r:id="rId3482" display="https://drive.google.com/uc?export=view&amp;id=1KDBOwPwnLf3sfSKDoCIhmOkvOLJQ1Fxk" xr:uid="{07F01975-DE2A-4941-8017-CC6378202670}"/>
    <hyperlink ref="L4761" r:id="rId3483" display="https://drive.google.com/uc?export=view&amp;id=1SatqOiHNKSr7sGBbXUVbmQsRvZR7mabJ" xr:uid="{04E0B60C-A208-4DEB-B4A7-61FBA6E76BF0}"/>
    <hyperlink ref="L4762" r:id="rId3484" display="https://drive.google.com/uc?export=view&amp;id=1xVeR1rtRl59jw84le2qohLsrruJeavCV" xr:uid="{529833E3-69D9-4639-92D8-7CDF33253517}"/>
    <hyperlink ref="L6827" r:id="rId3485" display="https://drive.google.com/uc?export=view&amp;id=1sDQMhUOiycNJ52wU79x0JSnuAoZWa7qM" xr:uid="{6D345B40-0A9D-4CC2-95BA-C540E1F5090B}"/>
    <hyperlink ref="L6828" r:id="rId3486" display="https://drive.google.com/uc?export=view&amp;id=1Nxx-yBxgu4b6FS1WLQ8kFf4XI_LG_uk1" xr:uid="{002BB291-C676-4413-BD51-408780C37706}"/>
    <hyperlink ref="L6829" r:id="rId3487" display="https://drive.google.com/uc?export=view&amp;id=16mDsXPVN55KiVpYwJugzC2vsN6YXKskM" xr:uid="{7C22D8F5-4CE0-4C4A-B6A5-5D679C983FF2}"/>
    <hyperlink ref="L6830" r:id="rId3488" display="https://drive.google.com/uc?export=view&amp;id=1CoqUQX3fULkFEEbskaYossUw-C5lg6rS" xr:uid="{DEEC42C3-A94E-4AC6-9021-DEFB544AA982}"/>
    <hyperlink ref="L6831" r:id="rId3489" display="https://drive.google.com/uc?export=view&amp;id=1aoUhBgugapTy8y09WKU5q-juzhcpGEnb" xr:uid="{FFD5E53E-B841-4AA9-AC45-D91B702EDFB9}"/>
    <hyperlink ref="L6832" r:id="rId3490" display="https://drive.google.com/uc?export=view&amp;id=1ciJnDIpf-Y7eKcPsTuJzOonllEhXMQ_u" xr:uid="{519F4832-2B95-4B23-98D8-9F6B5601CACC}"/>
    <hyperlink ref="L6833" r:id="rId3491" display="https://drive.google.com/uc?export=view&amp;id=1JNZtWVpVJjU15CuANnhsyg3rhFCUuhcD" xr:uid="{A68415E2-79E8-4723-A54C-D569C1F53738}"/>
    <hyperlink ref="L6834" r:id="rId3492" display="https://drive.google.com/uc?export=view&amp;id=1tQYa4A2miSTissQSvUgPZKrBlpMijNYz" xr:uid="{D261A10D-B410-456D-B957-B21D80F8A77D}"/>
    <hyperlink ref="L6835" r:id="rId3493" display="https://drive.google.com/uc?export=view&amp;id=1ncBLdiH9nqhlsveUsPMxr4XLXHehFxEr" xr:uid="{61D73805-584E-4DEE-BE6E-EBD284EE2A44}"/>
    <hyperlink ref="L6836" r:id="rId3494" display="https://drive.google.com/uc?export=view&amp;id=1UKQaxjsVB6cMwZ00OqKoVxbvGGrSqtF8" xr:uid="{20F7C226-31D2-4DEC-B73A-960DF4AC610E}"/>
    <hyperlink ref="L6837" r:id="rId3495" display="https://drive.google.com/uc?export=view&amp;id=1Le0dmHwebTTurruT-XyUG0YpPuDs4YsS" xr:uid="{1765A530-4720-4056-8C3D-7830BD1E29F1}"/>
    <hyperlink ref="L6838" r:id="rId3496" display="https://drive.google.com/uc?export=view&amp;id=1P1b4VgTWp4KAD2hkYhJ0BRDkxBC6I9q2" xr:uid="{356A6869-3EB3-4B60-A53C-1E57F3FBF995}"/>
    <hyperlink ref="L6839" r:id="rId3497" display="https://drive.google.com/uc?export=view&amp;id=1d_S_Jaovr9Db2bhwdgx9feu07jkJgIJ9" xr:uid="{68893340-0B80-4EA5-BAEE-83C18DAD8575}"/>
    <hyperlink ref="L1973" r:id="rId3498" display="https://drive.google.com/uc?export=view&amp;id=1YPsrslQuaaqvghq0cODVsqyZzTecDNBf" xr:uid="{5B5C6439-3719-43A5-9551-9AE842065072}"/>
    <hyperlink ref="L1974" r:id="rId3499" display="https://drive.google.com/uc?export=view&amp;id=1hZH4O7uYC0N-I_C4S__UULg2skrlOqXp" xr:uid="{5846AC88-E190-477C-9C0F-7C04E392DFAF}"/>
    <hyperlink ref="L1975" r:id="rId3500" display="https://drive.google.com/uc?export=view&amp;id=1a7y7YmbA74dcY9ZB0HXpWwC42JlhytG2" xr:uid="{1FB5E72E-41E7-45CA-BBC5-55677369D6E4}"/>
    <hyperlink ref="L1976" r:id="rId3501" display="https://drive.google.com/uc?export=view&amp;id=12W85lBQWuRAAQO9shcxmO7WlJgDuJYR6" xr:uid="{88F9E8D2-3E64-4FD9-A302-3E121FE29A9E}"/>
    <hyperlink ref="L1977" r:id="rId3502" display="https://drive.google.com/uc?export=view&amp;id=1TgROui8YnVqtRgyJB_kcUikEKAgHEEwB" xr:uid="{849D1450-051A-4F37-BA26-2A46E5AE9BAF}"/>
    <hyperlink ref="L1978" r:id="rId3503" display="https://drive.google.com/uc?export=view&amp;id=1Ra750OD5ZlodU0ZNxx4VONrh7_TV_M5o" xr:uid="{B0313924-98B2-4A66-B4C2-1409E052608F}"/>
    <hyperlink ref="L6840" r:id="rId3504" display="https://drive.google.com/uc?export=view&amp;id=1UwGJRbC_6DjafvDPp9_dQFQOLC97b4dt" xr:uid="{4EFA5B13-0C5A-433F-B789-2E6228FCE4AF}"/>
    <hyperlink ref="L6841" r:id="rId3505" display="https://drive.google.com/uc?export=view&amp;id=1DveKA6QYNLH6VQWb8NDU9RHGOJhUG2BL" xr:uid="{E4B30BA7-D148-4A8F-ACEA-5681B5649645}"/>
    <hyperlink ref="L6842" r:id="rId3506" display="https://drive.google.com/uc?export=view&amp;id=18sulUmTrXLRhciuRMi-snQt6xTYGWg4L" xr:uid="{DB2D86B0-5E4F-460E-A872-FAC9ED0CD334}"/>
    <hyperlink ref="D7460" r:id="rId3507" display="https://www.google.com/maps/search/Barmer.+1?entry=gmail&amp;source=g" xr:uid="{123744A8-18DA-4583-B0BF-D7FF864E6DA3}"/>
  </hyperlinks>
  <pageMargins left="0.7" right="0.7" top="0.75" bottom="0.75" header="0.3" footer="0.3"/>
  <pageSetup orientation="portrait" r:id="rId3508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79301-3DA6-471C-85B8-DE5E567B91A5}">
  <dimension ref="A1:P260"/>
  <sheetViews>
    <sheetView workbookViewId="0">
      <selection activeCell="J6" sqref="J6"/>
    </sheetView>
  </sheetViews>
  <sheetFormatPr defaultRowHeight="15"/>
  <cols>
    <col min="13" max="13" width="10.85546875" customWidth="1"/>
    <col min="15" max="15" width="10.85546875" customWidth="1"/>
  </cols>
  <sheetData>
    <row r="1" spans="1:16" ht="76.5">
      <c r="A1" s="3">
        <v>654</v>
      </c>
      <c r="B1" s="3" t="s">
        <v>45</v>
      </c>
      <c r="C1" s="3" t="s">
        <v>51</v>
      </c>
      <c r="D1" s="4" t="s">
        <v>558</v>
      </c>
      <c r="E1" s="3" t="s">
        <v>559</v>
      </c>
      <c r="F1" s="3">
        <v>28</v>
      </c>
      <c r="G1" s="3">
        <v>7</v>
      </c>
      <c r="H1" s="3">
        <v>1</v>
      </c>
      <c r="I1" s="3">
        <v>196</v>
      </c>
      <c r="J1" s="3" t="s">
        <v>559</v>
      </c>
      <c r="K1" s="3">
        <v>28.59431</v>
      </c>
      <c r="L1" s="3">
        <v>77.24051</v>
      </c>
      <c r="M1" s="5">
        <v>625000</v>
      </c>
      <c r="N1" s="6"/>
      <c r="O1" s="6">
        <f t="shared" ref="O1:O64" si="0">+M1+N1</f>
        <v>625000</v>
      </c>
      <c r="P1" s="33" t="s">
        <v>6479</v>
      </c>
    </row>
    <row r="2" spans="1:16" ht="63.75">
      <c r="A2" s="3">
        <v>655</v>
      </c>
      <c r="B2" s="3" t="s">
        <v>45</v>
      </c>
      <c r="C2" s="3" t="s">
        <v>51</v>
      </c>
      <c r="D2" s="4" t="s">
        <v>6686</v>
      </c>
      <c r="E2" s="3" t="s">
        <v>559</v>
      </c>
      <c r="F2" s="3">
        <v>6</v>
      </c>
      <c r="G2" s="3">
        <v>8</v>
      </c>
      <c r="H2" s="3">
        <v>1</v>
      </c>
      <c r="I2" s="3">
        <v>48</v>
      </c>
      <c r="J2" s="3" t="s">
        <v>559</v>
      </c>
      <c r="K2" s="3">
        <v>28.59431</v>
      </c>
      <c r="L2" s="3">
        <v>77.24051</v>
      </c>
      <c r="M2" s="5">
        <v>312500</v>
      </c>
      <c r="N2" s="6"/>
      <c r="O2" s="6">
        <f t="shared" si="0"/>
        <v>312500</v>
      </c>
      <c r="P2" s="33" t="s">
        <v>6479</v>
      </c>
    </row>
    <row r="3" spans="1:16" ht="63.75">
      <c r="A3" s="3">
        <v>656</v>
      </c>
      <c r="B3" s="3" t="s">
        <v>45</v>
      </c>
      <c r="C3" s="3" t="s">
        <v>51</v>
      </c>
      <c r="D3" s="4" t="s">
        <v>6687</v>
      </c>
      <c r="E3" s="3" t="s">
        <v>559</v>
      </c>
      <c r="F3" s="3">
        <v>6</v>
      </c>
      <c r="G3" s="3">
        <v>2.7</v>
      </c>
      <c r="H3" s="3">
        <v>32</v>
      </c>
      <c r="I3" s="3">
        <v>518.4</v>
      </c>
      <c r="J3" s="3" t="s">
        <v>559</v>
      </c>
      <c r="K3" s="3">
        <v>28.59431</v>
      </c>
      <c r="L3" s="3">
        <v>77.24051</v>
      </c>
      <c r="M3" s="5">
        <v>625000</v>
      </c>
      <c r="N3" s="6"/>
      <c r="O3" s="6">
        <f t="shared" si="0"/>
        <v>625000</v>
      </c>
      <c r="P3" s="33" t="s">
        <v>6479</v>
      </c>
    </row>
    <row r="4" spans="1:16" ht="63.75">
      <c r="A4" s="3">
        <v>657</v>
      </c>
      <c r="B4" s="3" t="s">
        <v>560</v>
      </c>
      <c r="C4" s="3" t="s">
        <v>561</v>
      </c>
      <c r="D4" s="4" t="s">
        <v>562</v>
      </c>
      <c r="E4" s="3" t="s">
        <v>559</v>
      </c>
      <c r="F4" s="3">
        <v>40</v>
      </c>
      <c r="G4" s="3">
        <v>12</v>
      </c>
      <c r="H4" s="3">
        <v>1</v>
      </c>
      <c r="I4" s="3">
        <v>480</v>
      </c>
      <c r="J4" s="3" t="s">
        <v>559</v>
      </c>
      <c r="K4" s="3">
        <v>28.59431</v>
      </c>
      <c r="L4" s="3">
        <v>77.24051</v>
      </c>
      <c r="M4" s="5">
        <v>1000000</v>
      </c>
      <c r="N4" s="6"/>
      <c r="O4" s="6">
        <f t="shared" si="0"/>
        <v>1000000</v>
      </c>
      <c r="P4" s="33" t="s">
        <v>6479</v>
      </c>
    </row>
    <row r="5" spans="1:16" ht="76.5">
      <c r="A5" s="3">
        <v>658</v>
      </c>
      <c r="B5" s="3" t="s">
        <v>560</v>
      </c>
      <c r="C5" s="3" t="s">
        <v>561</v>
      </c>
      <c r="D5" s="4" t="s">
        <v>563</v>
      </c>
      <c r="E5" s="3" t="s">
        <v>559</v>
      </c>
      <c r="F5" s="3">
        <v>40</v>
      </c>
      <c r="G5" s="3">
        <v>10</v>
      </c>
      <c r="H5" s="3">
        <v>1</v>
      </c>
      <c r="I5" s="3">
        <v>400</v>
      </c>
      <c r="J5" s="3" t="s">
        <v>559</v>
      </c>
      <c r="K5" s="3">
        <v>28.49042</v>
      </c>
      <c r="L5" s="3">
        <v>77.091099999999997</v>
      </c>
      <c r="M5" s="5">
        <v>1500000</v>
      </c>
      <c r="N5" s="6"/>
      <c r="O5" s="6">
        <f t="shared" si="0"/>
        <v>1500000</v>
      </c>
      <c r="P5" s="33" t="s">
        <v>6479</v>
      </c>
    </row>
    <row r="6" spans="1:16" ht="114.75">
      <c r="A6" s="3">
        <v>659</v>
      </c>
      <c r="B6" s="3" t="s">
        <v>560</v>
      </c>
      <c r="C6" s="3" t="s">
        <v>561</v>
      </c>
      <c r="D6" s="4" t="s">
        <v>564</v>
      </c>
      <c r="E6" s="3" t="s">
        <v>559</v>
      </c>
      <c r="F6" s="3">
        <v>40</v>
      </c>
      <c r="G6" s="3">
        <v>12</v>
      </c>
      <c r="H6" s="3">
        <v>1</v>
      </c>
      <c r="I6" s="3">
        <v>480</v>
      </c>
      <c r="J6" s="3" t="s">
        <v>559</v>
      </c>
      <c r="K6" s="3">
        <v>28.50545</v>
      </c>
      <c r="L6" s="3">
        <v>77.095550000000003</v>
      </c>
      <c r="M6" s="5">
        <v>1500000</v>
      </c>
      <c r="N6" s="6"/>
      <c r="O6" s="6">
        <f t="shared" si="0"/>
        <v>1500000</v>
      </c>
      <c r="P6" s="33" t="s">
        <v>6479</v>
      </c>
    </row>
    <row r="7" spans="1:16" ht="63.75">
      <c r="A7" s="3">
        <v>660</v>
      </c>
      <c r="B7" s="3" t="s">
        <v>560</v>
      </c>
      <c r="C7" s="3" t="s">
        <v>561</v>
      </c>
      <c r="D7" s="4" t="s">
        <v>565</v>
      </c>
      <c r="E7" s="3" t="s">
        <v>559</v>
      </c>
      <c r="F7" s="3">
        <v>80</v>
      </c>
      <c r="G7" s="3">
        <v>10</v>
      </c>
      <c r="H7" s="3">
        <v>1</v>
      </c>
      <c r="I7" s="3">
        <v>800</v>
      </c>
      <c r="J7" s="3" t="s">
        <v>559</v>
      </c>
      <c r="K7" s="3">
        <v>28.497199999999999</v>
      </c>
      <c r="L7" s="3">
        <v>77.092269999999999</v>
      </c>
      <c r="M7" s="5">
        <v>3000000</v>
      </c>
      <c r="N7" s="6"/>
      <c r="O7" s="6">
        <f t="shared" si="0"/>
        <v>3000000</v>
      </c>
      <c r="P7" s="33" t="s">
        <v>6479</v>
      </c>
    </row>
    <row r="8" spans="1:16" ht="140.25">
      <c r="A8" s="3">
        <v>661</v>
      </c>
      <c r="B8" s="3" t="s">
        <v>560</v>
      </c>
      <c r="C8" s="3" t="s">
        <v>561</v>
      </c>
      <c r="D8" s="4" t="s">
        <v>566</v>
      </c>
      <c r="E8" s="3" t="s">
        <v>559</v>
      </c>
      <c r="F8" s="3">
        <v>40</v>
      </c>
      <c r="G8" s="3">
        <v>12</v>
      </c>
      <c r="H8" s="3">
        <v>1</v>
      </c>
      <c r="I8" s="3">
        <v>480</v>
      </c>
      <c r="J8" s="3" t="s">
        <v>559</v>
      </c>
      <c r="K8" s="3">
        <v>28.490600000000001</v>
      </c>
      <c r="L8" s="3">
        <v>77.089839999999995</v>
      </c>
      <c r="M8" s="5">
        <v>1500000</v>
      </c>
      <c r="N8" s="6"/>
      <c r="O8" s="6">
        <f t="shared" si="0"/>
        <v>1500000</v>
      </c>
      <c r="P8" s="33" t="s">
        <v>6479</v>
      </c>
    </row>
    <row r="9" spans="1:16" ht="102">
      <c r="A9" s="3">
        <v>662</v>
      </c>
      <c r="B9" s="3" t="s">
        <v>45</v>
      </c>
      <c r="C9" s="3" t="s">
        <v>51</v>
      </c>
      <c r="D9" s="4" t="s">
        <v>567</v>
      </c>
      <c r="E9" s="3" t="s">
        <v>559</v>
      </c>
      <c r="F9" s="3">
        <v>21</v>
      </c>
      <c r="G9" s="3">
        <v>10</v>
      </c>
      <c r="H9" s="3">
        <v>1</v>
      </c>
      <c r="I9" s="3">
        <v>210</v>
      </c>
      <c r="J9" s="3" t="s">
        <v>559</v>
      </c>
      <c r="K9" s="3">
        <v>28.59431</v>
      </c>
      <c r="L9" s="3">
        <v>77.24051</v>
      </c>
      <c r="M9" s="5">
        <v>625000</v>
      </c>
      <c r="N9" s="6"/>
      <c r="O9" s="6">
        <f t="shared" si="0"/>
        <v>625000</v>
      </c>
      <c r="P9" s="33" t="s">
        <v>6479</v>
      </c>
    </row>
    <row r="10" spans="1:16" ht="89.25">
      <c r="A10" s="3">
        <v>663</v>
      </c>
      <c r="B10" s="3" t="s">
        <v>560</v>
      </c>
      <c r="C10" s="3" t="s">
        <v>561</v>
      </c>
      <c r="D10" s="4" t="s">
        <v>568</v>
      </c>
      <c r="E10" s="3" t="s">
        <v>559</v>
      </c>
      <c r="F10" s="3">
        <v>130</v>
      </c>
      <c r="G10" s="3">
        <v>13</v>
      </c>
      <c r="H10" s="3">
        <v>1</v>
      </c>
      <c r="I10" s="3">
        <v>1690</v>
      </c>
      <c r="J10" s="3" t="s">
        <v>559</v>
      </c>
      <c r="K10" s="3">
        <v>28.495360000000002</v>
      </c>
      <c r="L10" s="3">
        <v>77.090059999999994</v>
      </c>
      <c r="M10" s="5">
        <v>750000</v>
      </c>
      <c r="N10" s="6"/>
      <c r="O10" s="6">
        <f t="shared" si="0"/>
        <v>750000</v>
      </c>
      <c r="P10" s="33" t="s">
        <v>6479</v>
      </c>
    </row>
    <row r="11" spans="1:16" ht="178.5">
      <c r="A11" s="3">
        <v>664</v>
      </c>
      <c r="B11" s="3" t="s">
        <v>45</v>
      </c>
      <c r="C11" s="3" t="s">
        <v>47</v>
      </c>
      <c r="D11" s="4" t="s">
        <v>569</v>
      </c>
      <c r="E11" s="3" t="s">
        <v>559</v>
      </c>
      <c r="F11" s="3">
        <v>26</v>
      </c>
      <c r="G11" s="3">
        <v>13</v>
      </c>
      <c r="H11" s="3">
        <v>2</v>
      </c>
      <c r="I11" s="3">
        <v>676</v>
      </c>
      <c r="J11" s="3" t="s">
        <v>559</v>
      </c>
      <c r="K11" s="3">
        <v>28.54316</v>
      </c>
      <c r="L11" s="3">
        <v>77.156819999999996</v>
      </c>
      <c r="M11" s="5">
        <v>1287500</v>
      </c>
      <c r="N11" s="6"/>
      <c r="O11" s="6">
        <f t="shared" si="0"/>
        <v>1287500</v>
      </c>
      <c r="P11" s="33" t="s">
        <v>6479</v>
      </c>
    </row>
    <row r="12" spans="1:16" ht="89.25">
      <c r="A12" s="3">
        <v>687</v>
      </c>
      <c r="B12" s="3" t="s">
        <v>45</v>
      </c>
      <c r="C12" s="3" t="s">
        <v>51</v>
      </c>
      <c r="D12" s="4" t="s">
        <v>570</v>
      </c>
      <c r="E12" s="3" t="s">
        <v>559</v>
      </c>
      <c r="F12" s="3">
        <v>16</v>
      </c>
      <c r="G12" s="3">
        <v>8</v>
      </c>
      <c r="H12" s="3">
        <v>1</v>
      </c>
      <c r="I12" s="3">
        <v>128</v>
      </c>
      <c r="J12" s="3" t="s">
        <v>559</v>
      </c>
      <c r="K12" s="3">
        <v>28.633050000000001</v>
      </c>
      <c r="L12" s="3">
        <v>77.216290000000001</v>
      </c>
      <c r="M12" s="5">
        <v>250000</v>
      </c>
      <c r="N12" s="6"/>
      <c r="O12" s="6">
        <f t="shared" si="0"/>
        <v>250000</v>
      </c>
      <c r="P12" s="33" t="s">
        <v>6479</v>
      </c>
    </row>
    <row r="13" spans="1:16" ht="51">
      <c r="A13" s="3">
        <v>4217</v>
      </c>
      <c r="B13" s="3" t="s">
        <v>55</v>
      </c>
      <c r="C13" s="3" t="s">
        <v>289</v>
      </c>
      <c r="D13" s="4" t="s">
        <v>8248</v>
      </c>
      <c r="E13" s="3" t="s">
        <v>559</v>
      </c>
      <c r="F13" s="3">
        <v>8</v>
      </c>
      <c r="G13" s="3">
        <v>8</v>
      </c>
      <c r="H13" s="3">
        <v>1</v>
      </c>
      <c r="I13" s="3">
        <f>+F13*G13*H13</f>
        <v>64</v>
      </c>
      <c r="J13" s="3" t="s">
        <v>559</v>
      </c>
      <c r="K13" s="3"/>
      <c r="L13" s="8"/>
      <c r="M13" s="5">
        <v>156250</v>
      </c>
      <c r="N13" s="6">
        <f>+I13*15</f>
        <v>960</v>
      </c>
      <c r="O13" s="6">
        <f t="shared" si="0"/>
        <v>157210</v>
      </c>
      <c r="P13" s="33" t="s">
        <v>6504</v>
      </c>
    </row>
    <row r="14" spans="1:16" ht="38.25">
      <c r="A14" s="3">
        <v>4218</v>
      </c>
      <c r="B14" s="3" t="s">
        <v>55</v>
      </c>
      <c r="C14" s="3" t="s">
        <v>289</v>
      </c>
      <c r="D14" s="4" t="s">
        <v>8249</v>
      </c>
      <c r="E14" s="3" t="s">
        <v>559</v>
      </c>
      <c r="F14" s="3">
        <v>10</v>
      </c>
      <c r="G14" s="3">
        <v>5</v>
      </c>
      <c r="H14" s="3">
        <v>1</v>
      </c>
      <c r="I14" s="3">
        <f>+F14*G14*H14</f>
        <v>50</v>
      </c>
      <c r="J14" s="3" t="s">
        <v>559</v>
      </c>
      <c r="K14" s="3"/>
      <c r="L14" s="8"/>
      <c r="M14" s="5">
        <v>156250</v>
      </c>
      <c r="N14" s="6">
        <f>+I14*15</f>
        <v>750</v>
      </c>
      <c r="O14" s="6">
        <f t="shared" si="0"/>
        <v>157000</v>
      </c>
      <c r="P14" s="33" t="s">
        <v>6504</v>
      </c>
    </row>
    <row r="15" spans="1:16" ht="51">
      <c r="A15" s="3">
        <v>4817</v>
      </c>
      <c r="B15" s="3" t="s">
        <v>55</v>
      </c>
      <c r="C15" s="3" t="s">
        <v>289</v>
      </c>
      <c r="D15" s="4" t="s">
        <v>8505</v>
      </c>
      <c r="E15" s="3" t="s">
        <v>559</v>
      </c>
      <c r="F15" s="3">
        <v>40</v>
      </c>
      <c r="G15" s="3">
        <v>40</v>
      </c>
      <c r="H15" s="3">
        <v>1</v>
      </c>
      <c r="I15" s="3">
        <v>1600</v>
      </c>
      <c r="J15" s="3" t="s">
        <v>559</v>
      </c>
      <c r="K15" s="3"/>
      <c r="L15" s="3"/>
      <c r="M15" s="5">
        <v>1687500</v>
      </c>
      <c r="N15" s="6"/>
      <c r="O15" s="6">
        <f t="shared" si="0"/>
        <v>1687500</v>
      </c>
      <c r="P15" s="33" t="s">
        <v>6504</v>
      </c>
    </row>
    <row r="16" spans="1:16" ht="38.25">
      <c r="A16" s="3">
        <v>4818</v>
      </c>
      <c r="B16" s="3" t="s">
        <v>55</v>
      </c>
      <c r="C16" s="3" t="s">
        <v>289</v>
      </c>
      <c r="D16" s="4" t="s">
        <v>8506</v>
      </c>
      <c r="E16" s="3" t="s">
        <v>559</v>
      </c>
      <c r="F16" s="3">
        <v>40</v>
      </c>
      <c r="G16" s="3">
        <v>40</v>
      </c>
      <c r="H16" s="3">
        <v>1</v>
      </c>
      <c r="I16" s="3">
        <v>1600</v>
      </c>
      <c r="J16" s="3" t="s">
        <v>559</v>
      </c>
      <c r="K16" s="3"/>
      <c r="L16" s="3"/>
      <c r="M16" s="5">
        <v>1031250</v>
      </c>
      <c r="N16" s="6"/>
      <c r="O16" s="6">
        <f t="shared" si="0"/>
        <v>1031250</v>
      </c>
      <c r="P16" s="33" t="s">
        <v>6504</v>
      </c>
    </row>
    <row r="17" spans="1:16" ht="76.5">
      <c r="A17" s="3">
        <v>4819</v>
      </c>
      <c r="B17" s="3" t="s">
        <v>15</v>
      </c>
      <c r="C17" s="3" t="s">
        <v>1180</v>
      </c>
      <c r="D17" s="4" t="s">
        <v>2716</v>
      </c>
      <c r="E17" s="3" t="s">
        <v>559</v>
      </c>
      <c r="F17" s="3">
        <v>12</v>
      </c>
      <c r="G17" s="3">
        <v>14</v>
      </c>
      <c r="H17" s="3">
        <v>1</v>
      </c>
      <c r="I17" s="3">
        <v>168</v>
      </c>
      <c r="J17" s="3" t="s">
        <v>559</v>
      </c>
      <c r="K17" s="3">
        <v>28.5624</v>
      </c>
      <c r="L17" s="3">
        <v>77.345399999999998</v>
      </c>
      <c r="M17" s="5">
        <v>250000</v>
      </c>
      <c r="N17" s="6"/>
      <c r="O17" s="6">
        <f t="shared" si="0"/>
        <v>250000</v>
      </c>
      <c r="P17" s="33" t="s">
        <v>6479</v>
      </c>
    </row>
    <row r="18" spans="1:16" ht="63.75">
      <c r="A18" s="3">
        <v>4820</v>
      </c>
      <c r="B18" s="3" t="s">
        <v>45</v>
      </c>
      <c r="C18" s="3" t="s">
        <v>47</v>
      </c>
      <c r="D18" s="4" t="s">
        <v>2717</v>
      </c>
      <c r="E18" s="3" t="s">
        <v>559</v>
      </c>
      <c r="F18" s="3">
        <v>13</v>
      </c>
      <c r="G18" s="3">
        <v>15</v>
      </c>
      <c r="H18" s="3">
        <v>1</v>
      </c>
      <c r="I18" s="3">
        <v>195</v>
      </c>
      <c r="J18" s="3" t="s">
        <v>559</v>
      </c>
      <c r="K18" s="3">
        <v>28.529959999999999</v>
      </c>
      <c r="L18" s="3">
        <v>77.218580000000003</v>
      </c>
      <c r="M18" s="5">
        <v>875000</v>
      </c>
      <c r="N18" s="6"/>
      <c r="O18" s="6">
        <f t="shared" si="0"/>
        <v>875000</v>
      </c>
      <c r="P18" s="33" t="s">
        <v>6479</v>
      </c>
    </row>
    <row r="19" spans="1:16" ht="76.5">
      <c r="A19" s="3">
        <v>4821</v>
      </c>
      <c r="B19" s="3" t="s">
        <v>560</v>
      </c>
      <c r="C19" s="3" t="s">
        <v>2718</v>
      </c>
      <c r="D19" s="4" t="s">
        <v>8507</v>
      </c>
      <c r="E19" s="3" t="s">
        <v>559</v>
      </c>
      <c r="F19" s="3">
        <v>26</v>
      </c>
      <c r="G19" s="3">
        <v>13</v>
      </c>
      <c r="H19" s="3">
        <v>1</v>
      </c>
      <c r="I19" s="3">
        <v>338</v>
      </c>
      <c r="J19" s="3" t="s">
        <v>559</v>
      </c>
      <c r="K19" s="3">
        <v>28.448</v>
      </c>
      <c r="L19" s="3">
        <v>77.099199999999996</v>
      </c>
      <c r="M19" s="5">
        <v>1287500</v>
      </c>
      <c r="N19" s="6"/>
      <c r="O19" s="6">
        <f t="shared" si="0"/>
        <v>1287500</v>
      </c>
      <c r="P19" s="33" t="s">
        <v>6479</v>
      </c>
    </row>
    <row r="20" spans="1:16" ht="114.75">
      <c r="A20" s="3">
        <v>4822</v>
      </c>
      <c r="B20" s="3" t="s">
        <v>15</v>
      </c>
      <c r="C20" s="3" t="s">
        <v>520</v>
      </c>
      <c r="D20" s="4" t="s">
        <v>2719</v>
      </c>
      <c r="E20" s="3" t="s">
        <v>559</v>
      </c>
      <c r="F20" s="3">
        <v>5</v>
      </c>
      <c r="G20" s="3">
        <v>3</v>
      </c>
      <c r="H20" s="3">
        <v>40</v>
      </c>
      <c r="I20" s="3">
        <v>600</v>
      </c>
      <c r="J20" s="3" t="s">
        <v>559</v>
      </c>
      <c r="K20" s="3">
        <v>27.197655000000001</v>
      </c>
      <c r="L20" s="3">
        <v>77.954946000000007</v>
      </c>
      <c r="M20" s="5">
        <v>375000</v>
      </c>
      <c r="N20" s="6"/>
      <c r="O20" s="6">
        <f t="shared" si="0"/>
        <v>375000</v>
      </c>
      <c r="P20" s="33" t="s">
        <v>6528</v>
      </c>
    </row>
    <row r="21" spans="1:16" ht="140.25">
      <c r="A21" s="3">
        <v>4823</v>
      </c>
      <c r="B21" s="3" t="s">
        <v>15</v>
      </c>
      <c r="C21" s="3" t="s">
        <v>520</v>
      </c>
      <c r="D21" s="4" t="s">
        <v>2720</v>
      </c>
      <c r="E21" s="3" t="s">
        <v>559</v>
      </c>
      <c r="F21" s="3">
        <v>5</v>
      </c>
      <c r="G21" s="3">
        <v>3</v>
      </c>
      <c r="H21" s="3">
        <v>28</v>
      </c>
      <c r="I21" s="3">
        <v>420</v>
      </c>
      <c r="J21" s="3" t="s">
        <v>559</v>
      </c>
      <c r="K21" s="3">
        <v>27.204428</v>
      </c>
      <c r="L21" s="3">
        <v>77.970129999999997</v>
      </c>
      <c r="M21" s="5">
        <v>262500</v>
      </c>
      <c r="N21" s="6"/>
      <c r="O21" s="6">
        <f t="shared" si="0"/>
        <v>262500</v>
      </c>
      <c r="P21" s="33" t="s">
        <v>6528</v>
      </c>
    </row>
    <row r="22" spans="1:16" ht="140.25">
      <c r="A22" s="3">
        <v>4824</v>
      </c>
      <c r="B22" s="3" t="s">
        <v>15</v>
      </c>
      <c r="C22" s="3" t="s">
        <v>520</v>
      </c>
      <c r="D22" s="4" t="s">
        <v>2721</v>
      </c>
      <c r="E22" s="3" t="s">
        <v>559</v>
      </c>
      <c r="F22" s="3">
        <v>5</v>
      </c>
      <c r="G22" s="3">
        <v>3</v>
      </c>
      <c r="H22" s="3">
        <v>24</v>
      </c>
      <c r="I22" s="3">
        <v>360</v>
      </c>
      <c r="J22" s="3" t="s">
        <v>559</v>
      </c>
      <c r="K22" s="3">
        <v>27.207660000000001</v>
      </c>
      <c r="L22" s="3">
        <v>78.003729000000007</v>
      </c>
      <c r="M22" s="5">
        <v>225000</v>
      </c>
      <c r="N22" s="6"/>
      <c r="O22" s="6">
        <f t="shared" si="0"/>
        <v>225000</v>
      </c>
      <c r="P22" s="33" t="s">
        <v>6528</v>
      </c>
    </row>
    <row r="23" spans="1:16" ht="76.5">
      <c r="A23" s="3">
        <v>4825</v>
      </c>
      <c r="B23" s="3" t="s">
        <v>15</v>
      </c>
      <c r="C23" s="3" t="s">
        <v>520</v>
      </c>
      <c r="D23" s="4" t="s">
        <v>8508</v>
      </c>
      <c r="E23" s="3" t="s">
        <v>559</v>
      </c>
      <c r="F23" s="3">
        <v>30</v>
      </c>
      <c r="G23" s="3">
        <v>40</v>
      </c>
      <c r="H23" s="3">
        <v>10</v>
      </c>
      <c r="I23" s="3">
        <v>12000</v>
      </c>
      <c r="J23" s="3" t="s">
        <v>559</v>
      </c>
      <c r="K23" s="3">
        <v>27.201882000000001</v>
      </c>
      <c r="L23" s="3">
        <v>78.004282000000003</v>
      </c>
      <c r="M23" s="5">
        <v>93750</v>
      </c>
      <c r="N23" s="6"/>
      <c r="O23" s="6">
        <f t="shared" si="0"/>
        <v>93750</v>
      </c>
      <c r="P23" s="33" t="s">
        <v>6528</v>
      </c>
    </row>
    <row r="24" spans="1:16" ht="51">
      <c r="A24" s="3">
        <v>8278</v>
      </c>
      <c r="B24" s="3" t="s">
        <v>371</v>
      </c>
      <c r="C24" s="3" t="s">
        <v>4885</v>
      </c>
      <c r="D24" s="18" t="s">
        <v>4894</v>
      </c>
      <c r="E24" s="3" t="s">
        <v>559</v>
      </c>
      <c r="F24" s="16">
        <v>20</v>
      </c>
      <c r="G24" s="16">
        <v>10</v>
      </c>
      <c r="H24" s="16">
        <v>1</v>
      </c>
      <c r="I24" s="16">
        <f t="shared" ref="I24:I87" si="1">+F24*G24*H24</f>
        <v>200</v>
      </c>
      <c r="J24" s="16" t="s">
        <v>4895</v>
      </c>
      <c r="K24" s="3"/>
      <c r="L24" s="3"/>
      <c r="M24" s="5">
        <v>75000</v>
      </c>
      <c r="N24" s="6"/>
      <c r="O24" s="6">
        <f t="shared" si="0"/>
        <v>75000</v>
      </c>
      <c r="P24" s="33" t="s">
        <v>6548</v>
      </c>
    </row>
    <row r="25" spans="1:16" ht="89.25">
      <c r="A25" s="3">
        <v>8279</v>
      </c>
      <c r="B25" s="3" t="s">
        <v>371</v>
      </c>
      <c r="C25" s="3" t="s">
        <v>4885</v>
      </c>
      <c r="D25" s="18" t="s">
        <v>4896</v>
      </c>
      <c r="E25" s="3" t="s">
        <v>559</v>
      </c>
      <c r="F25" s="16">
        <v>20</v>
      </c>
      <c r="G25" s="16">
        <v>10</v>
      </c>
      <c r="H25" s="16">
        <v>1</v>
      </c>
      <c r="I25" s="16">
        <f t="shared" si="1"/>
        <v>200</v>
      </c>
      <c r="J25" s="16" t="s">
        <v>4895</v>
      </c>
      <c r="K25" s="3"/>
      <c r="L25" s="3"/>
      <c r="M25" s="5">
        <v>75000</v>
      </c>
      <c r="N25" s="6"/>
      <c r="O25" s="6">
        <f t="shared" si="0"/>
        <v>75000</v>
      </c>
      <c r="P25" s="33" t="s">
        <v>6548</v>
      </c>
    </row>
    <row r="26" spans="1:16" ht="51">
      <c r="A26" s="3">
        <v>8280</v>
      </c>
      <c r="B26" s="3" t="s">
        <v>371</v>
      </c>
      <c r="C26" s="3" t="s">
        <v>4885</v>
      </c>
      <c r="D26" s="18" t="s">
        <v>4897</v>
      </c>
      <c r="E26" s="3" t="s">
        <v>559</v>
      </c>
      <c r="F26" s="16">
        <v>20</v>
      </c>
      <c r="G26" s="16">
        <v>10</v>
      </c>
      <c r="H26" s="16">
        <v>1</v>
      </c>
      <c r="I26" s="16">
        <f t="shared" si="1"/>
        <v>200</v>
      </c>
      <c r="J26" s="16" t="s">
        <v>4895</v>
      </c>
      <c r="K26" s="3"/>
      <c r="L26" s="3"/>
      <c r="M26" s="5">
        <v>75000</v>
      </c>
      <c r="N26" s="6"/>
      <c r="O26" s="6">
        <f t="shared" si="0"/>
        <v>75000</v>
      </c>
      <c r="P26" s="33" t="s">
        <v>6548</v>
      </c>
    </row>
    <row r="27" spans="1:16" ht="76.5">
      <c r="A27" s="3">
        <v>8281</v>
      </c>
      <c r="B27" s="3" t="s">
        <v>371</v>
      </c>
      <c r="C27" s="3" t="s">
        <v>4885</v>
      </c>
      <c r="D27" s="18" t="s">
        <v>4898</v>
      </c>
      <c r="E27" s="3" t="s">
        <v>559</v>
      </c>
      <c r="F27" s="16">
        <v>20</v>
      </c>
      <c r="G27" s="16">
        <v>10</v>
      </c>
      <c r="H27" s="16">
        <v>1</v>
      </c>
      <c r="I27" s="16">
        <f t="shared" si="1"/>
        <v>200</v>
      </c>
      <c r="J27" s="16" t="s">
        <v>4895</v>
      </c>
      <c r="K27" s="3"/>
      <c r="L27" s="3"/>
      <c r="M27" s="5">
        <v>75000</v>
      </c>
      <c r="N27" s="6"/>
      <c r="O27" s="6">
        <f t="shared" si="0"/>
        <v>75000</v>
      </c>
      <c r="P27" s="33" t="s">
        <v>6548</v>
      </c>
    </row>
    <row r="28" spans="1:16" ht="25.5">
      <c r="A28" s="3">
        <v>8282</v>
      </c>
      <c r="B28" s="3" t="s">
        <v>371</v>
      </c>
      <c r="C28" s="3" t="s">
        <v>4885</v>
      </c>
      <c r="D28" s="18" t="s">
        <v>4899</v>
      </c>
      <c r="E28" s="3" t="s">
        <v>559</v>
      </c>
      <c r="F28" s="16">
        <v>20</v>
      </c>
      <c r="G28" s="16">
        <v>10</v>
      </c>
      <c r="H28" s="16">
        <v>1</v>
      </c>
      <c r="I28" s="16">
        <f t="shared" si="1"/>
        <v>200</v>
      </c>
      <c r="J28" s="16" t="s">
        <v>4895</v>
      </c>
      <c r="K28" s="3"/>
      <c r="L28" s="3"/>
      <c r="M28" s="5">
        <v>75000</v>
      </c>
      <c r="N28" s="6"/>
      <c r="O28" s="6">
        <f t="shared" si="0"/>
        <v>75000</v>
      </c>
      <c r="P28" s="33" t="s">
        <v>6548</v>
      </c>
    </row>
    <row r="29" spans="1:16" ht="51">
      <c r="A29" s="3">
        <v>9815</v>
      </c>
      <c r="B29" s="3" t="s">
        <v>55</v>
      </c>
      <c r="C29" s="3" t="s">
        <v>289</v>
      </c>
      <c r="D29" s="4" t="s">
        <v>6229</v>
      </c>
      <c r="E29" s="30" t="s">
        <v>559</v>
      </c>
      <c r="F29" s="3">
        <v>20</v>
      </c>
      <c r="G29" s="3">
        <v>20</v>
      </c>
      <c r="H29" s="3">
        <v>1</v>
      </c>
      <c r="I29" s="3">
        <f t="shared" si="1"/>
        <v>400</v>
      </c>
      <c r="J29" s="3" t="s">
        <v>559</v>
      </c>
      <c r="K29" s="3"/>
      <c r="L29" s="3"/>
      <c r="M29" s="5">
        <v>1062500</v>
      </c>
      <c r="N29" s="6">
        <f t="shared" ref="N29:N92" si="2">+I29*15</f>
        <v>6000</v>
      </c>
      <c r="O29" s="6">
        <f t="shared" si="0"/>
        <v>1068500</v>
      </c>
      <c r="P29" s="33" t="s">
        <v>6551</v>
      </c>
    </row>
    <row r="30" spans="1:16" ht="63.75">
      <c r="A30" s="3">
        <v>9816</v>
      </c>
      <c r="B30" s="3" t="s">
        <v>55</v>
      </c>
      <c r="C30" s="3" t="s">
        <v>289</v>
      </c>
      <c r="D30" s="4" t="s">
        <v>6230</v>
      </c>
      <c r="E30" s="30" t="s">
        <v>559</v>
      </c>
      <c r="F30" s="3">
        <v>60</v>
      </c>
      <c r="G30" s="3">
        <v>16</v>
      </c>
      <c r="H30" s="3">
        <v>1</v>
      </c>
      <c r="I30" s="3">
        <f t="shared" si="1"/>
        <v>960</v>
      </c>
      <c r="J30" s="3" t="s">
        <v>559</v>
      </c>
      <c r="K30" s="3"/>
      <c r="L30" s="3"/>
      <c r="M30" s="5">
        <v>875000</v>
      </c>
      <c r="N30" s="6">
        <f t="shared" si="2"/>
        <v>14400</v>
      </c>
      <c r="O30" s="6">
        <f t="shared" si="0"/>
        <v>889400</v>
      </c>
      <c r="P30" s="33" t="s">
        <v>6551</v>
      </c>
    </row>
    <row r="31" spans="1:16" ht="63.75">
      <c r="A31" s="3">
        <v>9817</v>
      </c>
      <c r="B31" s="3" t="s">
        <v>55</v>
      </c>
      <c r="C31" s="3" t="s">
        <v>289</v>
      </c>
      <c r="D31" s="4" t="s">
        <v>6231</v>
      </c>
      <c r="E31" s="30" t="s">
        <v>559</v>
      </c>
      <c r="F31" s="3">
        <v>20</v>
      </c>
      <c r="G31" s="3">
        <v>20</v>
      </c>
      <c r="H31" s="3">
        <v>1</v>
      </c>
      <c r="I31" s="3">
        <f t="shared" si="1"/>
        <v>400</v>
      </c>
      <c r="J31" s="3" t="s">
        <v>559</v>
      </c>
      <c r="K31" s="3"/>
      <c r="L31" s="3"/>
      <c r="M31" s="5">
        <v>1000000</v>
      </c>
      <c r="N31" s="6">
        <f t="shared" si="2"/>
        <v>6000</v>
      </c>
      <c r="O31" s="6">
        <f t="shared" si="0"/>
        <v>1006000</v>
      </c>
      <c r="P31" s="33" t="s">
        <v>6551</v>
      </c>
    </row>
    <row r="32" spans="1:16" ht="63.75">
      <c r="A32" s="3">
        <v>9818</v>
      </c>
      <c r="B32" s="3" t="s">
        <v>55</v>
      </c>
      <c r="C32" s="3" t="s">
        <v>289</v>
      </c>
      <c r="D32" s="4" t="s">
        <v>6232</v>
      </c>
      <c r="E32" s="30" t="s">
        <v>559</v>
      </c>
      <c r="F32" s="3">
        <v>20</v>
      </c>
      <c r="G32" s="3">
        <v>20</v>
      </c>
      <c r="H32" s="3">
        <v>1</v>
      </c>
      <c r="I32" s="3">
        <f t="shared" si="1"/>
        <v>400</v>
      </c>
      <c r="J32" s="3" t="s">
        <v>559</v>
      </c>
      <c r="K32" s="3"/>
      <c r="L32" s="3"/>
      <c r="M32" s="5">
        <v>1062500</v>
      </c>
      <c r="N32" s="6">
        <f t="shared" si="2"/>
        <v>6000</v>
      </c>
      <c r="O32" s="6">
        <f t="shared" si="0"/>
        <v>1068500</v>
      </c>
      <c r="P32" s="33" t="s">
        <v>6551</v>
      </c>
    </row>
    <row r="33" spans="1:16" ht="51">
      <c r="A33" s="3">
        <v>9819</v>
      </c>
      <c r="B33" s="3" t="s">
        <v>55</v>
      </c>
      <c r="C33" s="3" t="s">
        <v>289</v>
      </c>
      <c r="D33" s="4" t="s">
        <v>6233</v>
      </c>
      <c r="E33" s="30" t="s">
        <v>559</v>
      </c>
      <c r="F33" s="3">
        <v>4</v>
      </c>
      <c r="G33" s="3">
        <v>6</v>
      </c>
      <c r="H33" s="3">
        <v>1</v>
      </c>
      <c r="I33" s="3">
        <f t="shared" si="1"/>
        <v>24</v>
      </c>
      <c r="J33" s="3" t="s">
        <v>559</v>
      </c>
      <c r="K33" s="3"/>
      <c r="L33" s="3"/>
      <c r="M33" s="5">
        <v>875000</v>
      </c>
      <c r="N33" s="6">
        <f t="shared" si="2"/>
        <v>360</v>
      </c>
      <c r="O33" s="6">
        <f t="shared" si="0"/>
        <v>875360</v>
      </c>
      <c r="P33" s="33" t="s">
        <v>6551</v>
      </c>
    </row>
    <row r="34" spans="1:16" ht="63.75">
      <c r="A34" s="3">
        <v>9820</v>
      </c>
      <c r="B34" s="3" t="s">
        <v>55</v>
      </c>
      <c r="C34" s="3" t="s">
        <v>289</v>
      </c>
      <c r="D34" s="4" t="s">
        <v>6234</v>
      </c>
      <c r="E34" s="30" t="s">
        <v>559</v>
      </c>
      <c r="F34" s="3">
        <v>30</v>
      </c>
      <c r="G34" s="3">
        <v>20</v>
      </c>
      <c r="H34" s="3">
        <v>1</v>
      </c>
      <c r="I34" s="3">
        <f t="shared" si="1"/>
        <v>600</v>
      </c>
      <c r="J34" s="3" t="s">
        <v>559</v>
      </c>
      <c r="K34" s="3"/>
      <c r="L34" s="3"/>
      <c r="M34" s="5">
        <v>1312500</v>
      </c>
      <c r="N34" s="6">
        <f t="shared" si="2"/>
        <v>9000</v>
      </c>
      <c r="O34" s="6">
        <f t="shared" si="0"/>
        <v>1321500</v>
      </c>
      <c r="P34" s="33" t="s">
        <v>6551</v>
      </c>
    </row>
    <row r="35" spans="1:16" ht="51">
      <c r="A35" s="3">
        <v>9821</v>
      </c>
      <c r="B35" s="3" t="s">
        <v>55</v>
      </c>
      <c r="C35" s="3" t="s">
        <v>289</v>
      </c>
      <c r="D35" s="4" t="s">
        <v>6235</v>
      </c>
      <c r="E35" s="30" t="s">
        <v>559</v>
      </c>
      <c r="F35" s="3">
        <v>30</v>
      </c>
      <c r="G35" s="3">
        <v>20</v>
      </c>
      <c r="H35" s="3">
        <v>1</v>
      </c>
      <c r="I35" s="3">
        <f t="shared" si="1"/>
        <v>600</v>
      </c>
      <c r="J35" s="3" t="s">
        <v>559</v>
      </c>
      <c r="K35" s="3"/>
      <c r="L35" s="3"/>
      <c r="M35" s="5">
        <v>1062500</v>
      </c>
      <c r="N35" s="6">
        <f t="shared" si="2"/>
        <v>9000</v>
      </c>
      <c r="O35" s="6">
        <f t="shared" si="0"/>
        <v>1071500</v>
      </c>
      <c r="P35" s="33" t="s">
        <v>6551</v>
      </c>
    </row>
    <row r="36" spans="1:16" ht="51">
      <c r="A36" s="3">
        <v>9822</v>
      </c>
      <c r="B36" s="3" t="s">
        <v>55</v>
      </c>
      <c r="C36" s="3" t="s">
        <v>289</v>
      </c>
      <c r="D36" s="4" t="s">
        <v>6236</v>
      </c>
      <c r="E36" s="30" t="s">
        <v>559</v>
      </c>
      <c r="F36" s="3">
        <v>10</v>
      </c>
      <c r="G36" s="3">
        <v>20</v>
      </c>
      <c r="H36" s="3">
        <v>1</v>
      </c>
      <c r="I36" s="3">
        <f t="shared" si="1"/>
        <v>200</v>
      </c>
      <c r="J36" s="3" t="s">
        <v>559</v>
      </c>
      <c r="K36" s="3"/>
      <c r="L36" s="3"/>
      <c r="M36" s="5">
        <v>281250</v>
      </c>
      <c r="N36" s="6">
        <f t="shared" si="2"/>
        <v>3000</v>
      </c>
      <c r="O36" s="6">
        <f t="shared" si="0"/>
        <v>284250</v>
      </c>
      <c r="P36" s="33" t="s">
        <v>6551</v>
      </c>
    </row>
    <row r="37" spans="1:16" ht="63.75">
      <c r="A37" s="3">
        <v>9823</v>
      </c>
      <c r="B37" s="3" t="s">
        <v>55</v>
      </c>
      <c r="C37" s="3" t="s">
        <v>289</v>
      </c>
      <c r="D37" s="4" t="s">
        <v>6237</v>
      </c>
      <c r="E37" s="30" t="s">
        <v>559</v>
      </c>
      <c r="F37" s="3">
        <v>30</v>
      </c>
      <c r="G37" s="3">
        <v>20</v>
      </c>
      <c r="H37" s="3">
        <v>1</v>
      </c>
      <c r="I37" s="3">
        <f t="shared" si="1"/>
        <v>600</v>
      </c>
      <c r="J37" s="3" t="s">
        <v>559</v>
      </c>
      <c r="K37" s="3"/>
      <c r="L37" s="3"/>
      <c r="M37" s="5">
        <v>1000000</v>
      </c>
      <c r="N37" s="6">
        <f t="shared" si="2"/>
        <v>9000</v>
      </c>
      <c r="O37" s="6">
        <f t="shared" si="0"/>
        <v>1009000</v>
      </c>
      <c r="P37" s="33" t="s">
        <v>6551</v>
      </c>
    </row>
    <row r="38" spans="1:16" ht="51">
      <c r="A38" s="3">
        <v>9824</v>
      </c>
      <c r="B38" s="3" t="s">
        <v>55</v>
      </c>
      <c r="C38" s="3" t="s">
        <v>289</v>
      </c>
      <c r="D38" s="4" t="s">
        <v>6238</v>
      </c>
      <c r="E38" s="30" t="s">
        <v>559</v>
      </c>
      <c r="F38" s="3">
        <v>10</v>
      </c>
      <c r="G38" s="3">
        <v>5</v>
      </c>
      <c r="H38" s="3">
        <v>1</v>
      </c>
      <c r="I38" s="3">
        <f t="shared" si="1"/>
        <v>50</v>
      </c>
      <c r="J38" s="3" t="s">
        <v>559</v>
      </c>
      <c r="K38" s="3"/>
      <c r="L38" s="3"/>
      <c r="M38" s="5">
        <v>531250</v>
      </c>
      <c r="N38" s="6">
        <f t="shared" si="2"/>
        <v>750</v>
      </c>
      <c r="O38" s="6">
        <f t="shared" si="0"/>
        <v>532000</v>
      </c>
      <c r="P38" s="33" t="s">
        <v>6551</v>
      </c>
    </row>
    <row r="39" spans="1:16" ht="38.25">
      <c r="A39" s="3">
        <v>9825</v>
      </c>
      <c r="B39" s="3" t="s">
        <v>55</v>
      </c>
      <c r="C39" s="3" t="s">
        <v>289</v>
      </c>
      <c r="D39" s="4" t="s">
        <v>6239</v>
      </c>
      <c r="E39" s="30" t="s">
        <v>559</v>
      </c>
      <c r="F39" s="3">
        <v>20</v>
      </c>
      <c r="G39" s="3">
        <v>10</v>
      </c>
      <c r="H39" s="3">
        <v>1</v>
      </c>
      <c r="I39" s="3">
        <f t="shared" si="1"/>
        <v>200</v>
      </c>
      <c r="J39" s="3" t="s">
        <v>559</v>
      </c>
      <c r="K39" s="3"/>
      <c r="L39" s="3"/>
      <c r="M39" s="5">
        <v>531250</v>
      </c>
      <c r="N39" s="6">
        <f t="shared" si="2"/>
        <v>3000</v>
      </c>
      <c r="O39" s="6">
        <f t="shared" si="0"/>
        <v>534250</v>
      </c>
      <c r="P39" s="33" t="s">
        <v>6551</v>
      </c>
    </row>
    <row r="40" spans="1:16" ht="51">
      <c r="A40" s="3">
        <v>9826</v>
      </c>
      <c r="B40" s="3" t="s">
        <v>55</v>
      </c>
      <c r="C40" s="3" t="s">
        <v>289</v>
      </c>
      <c r="D40" s="4" t="s">
        <v>6240</v>
      </c>
      <c r="E40" s="30" t="s">
        <v>559</v>
      </c>
      <c r="F40" s="3">
        <v>40</v>
      </c>
      <c r="G40" s="3">
        <v>20</v>
      </c>
      <c r="H40" s="3">
        <v>1</v>
      </c>
      <c r="I40" s="3">
        <f t="shared" si="1"/>
        <v>800</v>
      </c>
      <c r="J40" s="3" t="s">
        <v>559</v>
      </c>
      <c r="K40" s="3"/>
      <c r="L40" s="3"/>
      <c r="M40" s="5">
        <v>1062500</v>
      </c>
      <c r="N40" s="6">
        <f t="shared" si="2"/>
        <v>12000</v>
      </c>
      <c r="O40" s="6">
        <f t="shared" si="0"/>
        <v>1074500</v>
      </c>
      <c r="P40" s="33" t="s">
        <v>6551</v>
      </c>
    </row>
    <row r="41" spans="1:16" ht="38.25">
      <c r="A41" s="3">
        <v>9827</v>
      </c>
      <c r="B41" s="3" t="s">
        <v>55</v>
      </c>
      <c r="C41" s="3" t="s">
        <v>289</v>
      </c>
      <c r="D41" s="4" t="s">
        <v>6241</v>
      </c>
      <c r="E41" s="30" t="s">
        <v>559</v>
      </c>
      <c r="F41" s="3">
        <v>20</v>
      </c>
      <c r="G41" s="3">
        <v>20</v>
      </c>
      <c r="H41" s="3">
        <v>1</v>
      </c>
      <c r="I41" s="3">
        <f t="shared" si="1"/>
        <v>400</v>
      </c>
      <c r="J41" s="3" t="s">
        <v>559</v>
      </c>
      <c r="K41" s="3"/>
      <c r="L41" s="3"/>
      <c r="M41" s="5">
        <v>1062500</v>
      </c>
      <c r="N41" s="6">
        <f t="shared" si="2"/>
        <v>6000</v>
      </c>
      <c r="O41" s="6">
        <f t="shared" si="0"/>
        <v>1068500</v>
      </c>
      <c r="P41" s="33" t="s">
        <v>6551</v>
      </c>
    </row>
    <row r="42" spans="1:16" ht="51">
      <c r="A42" s="3">
        <v>9828</v>
      </c>
      <c r="B42" s="3" t="s">
        <v>55</v>
      </c>
      <c r="C42" s="3" t="s">
        <v>289</v>
      </c>
      <c r="D42" s="4" t="s">
        <v>6242</v>
      </c>
      <c r="E42" s="30" t="s">
        <v>559</v>
      </c>
      <c r="F42" s="3">
        <v>20</v>
      </c>
      <c r="G42" s="3">
        <v>20</v>
      </c>
      <c r="H42" s="3">
        <v>1</v>
      </c>
      <c r="I42" s="3">
        <f t="shared" si="1"/>
        <v>400</v>
      </c>
      <c r="J42" s="3" t="s">
        <v>559</v>
      </c>
      <c r="K42" s="3"/>
      <c r="L42" s="3"/>
      <c r="M42" s="5">
        <v>937500</v>
      </c>
      <c r="N42" s="6">
        <f t="shared" si="2"/>
        <v>6000</v>
      </c>
      <c r="O42" s="6">
        <f t="shared" si="0"/>
        <v>943500</v>
      </c>
      <c r="P42" s="33" t="s">
        <v>6551</v>
      </c>
    </row>
    <row r="43" spans="1:16" ht="63.75">
      <c r="A43" s="3">
        <v>9829</v>
      </c>
      <c r="B43" s="3" t="s">
        <v>55</v>
      </c>
      <c r="C43" s="3" t="s">
        <v>289</v>
      </c>
      <c r="D43" s="4" t="s">
        <v>6243</v>
      </c>
      <c r="E43" s="30" t="s">
        <v>559</v>
      </c>
      <c r="F43" s="3">
        <v>20</v>
      </c>
      <c r="G43" s="3">
        <v>20</v>
      </c>
      <c r="H43" s="3">
        <v>1</v>
      </c>
      <c r="I43" s="3">
        <f t="shared" si="1"/>
        <v>400</v>
      </c>
      <c r="J43" s="3" t="s">
        <v>559</v>
      </c>
      <c r="K43" s="3"/>
      <c r="L43" s="3"/>
      <c r="M43" s="5">
        <v>781250</v>
      </c>
      <c r="N43" s="6">
        <f t="shared" si="2"/>
        <v>6000</v>
      </c>
      <c r="O43" s="6">
        <f t="shared" si="0"/>
        <v>787250</v>
      </c>
      <c r="P43" s="33" t="s">
        <v>6551</v>
      </c>
    </row>
    <row r="44" spans="1:16" ht="25.5">
      <c r="A44" s="3">
        <v>9830</v>
      </c>
      <c r="B44" s="3" t="s">
        <v>55</v>
      </c>
      <c r="C44" s="3" t="s">
        <v>289</v>
      </c>
      <c r="D44" s="4" t="s">
        <v>6244</v>
      </c>
      <c r="E44" s="30" t="s">
        <v>559</v>
      </c>
      <c r="F44" s="3">
        <v>63</v>
      </c>
      <c r="G44" s="3">
        <v>23</v>
      </c>
      <c r="H44" s="3">
        <v>1</v>
      </c>
      <c r="I44" s="3">
        <f t="shared" si="1"/>
        <v>1449</v>
      </c>
      <c r="J44" s="3" t="s">
        <v>559</v>
      </c>
      <c r="K44" s="3"/>
      <c r="L44" s="3"/>
      <c r="M44" s="5">
        <v>2187500</v>
      </c>
      <c r="N44" s="6">
        <f t="shared" si="2"/>
        <v>21735</v>
      </c>
      <c r="O44" s="6">
        <f t="shared" si="0"/>
        <v>2209235</v>
      </c>
      <c r="P44" s="33" t="s">
        <v>6551</v>
      </c>
    </row>
    <row r="45" spans="1:16" ht="51">
      <c r="A45" s="3">
        <v>9831</v>
      </c>
      <c r="B45" s="3" t="s">
        <v>55</v>
      </c>
      <c r="C45" s="3" t="s">
        <v>289</v>
      </c>
      <c r="D45" s="4" t="s">
        <v>6245</v>
      </c>
      <c r="E45" s="30" t="s">
        <v>559</v>
      </c>
      <c r="F45" s="3">
        <v>40</v>
      </c>
      <c r="G45" s="3">
        <v>40</v>
      </c>
      <c r="H45" s="3">
        <v>1</v>
      </c>
      <c r="I45" s="3">
        <f t="shared" si="1"/>
        <v>1600</v>
      </c>
      <c r="J45" s="3" t="s">
        <v>559</v>
      </c>
      <c r="K45" s="3"/>
      <c r="L45" s="3"/>
      <c r="M45" s="5">
        <v>175000</v>
      </c>
      <c r="N45" s="6">
        <f t="shared" si="2"/>
        <v>24000</v>
      </c>
      <c r="O45" s="6">
        <f t="shared" si="0"/>
        <v>199000</v>
      </c>
      <c r="P45" s="33" t="s">
        <v>6551</v>
      </c>
    </row>
    <row r="46" spans="1:16" ht="51">
      <c r="A46" s="3">
        <v>9832</v>
      </c>
      <c r="B46" s="3" t="s">
        <v>55</v>
      </c>
      <c r="C46" s="3" t="s">
        <v>289</v>
      </c>
      <c r="D46" s="4" t="s">
        <v>6245</v>
      </c>
      <c r="E46" s="30" t="s">
        <v>559</v>
      </c>
      <c r="F46" s="3">
        <v>40</v>
      </c>
      <c r="G46" s="3">
        <v>30</v>
      </c>
      <c r="H46" s="3">
        <v>1</v>
      </c>
      <c r="I46" s="3">
        <f t="shared" si="1"/>
        <v>1200</v>
      </c>
      <c r="J46" s="3" t="s">
        <v>559</v>
      </c>
      <c r="K46" s="3"/>
      <c r="L46" s="3"/>
      <c r="M46" s="5">
        <v>175000</v>
      </c>
      <c r="N46" s="6">
        <f t="shared" si="2"/>
        <v>18000</v>
      </c>
      <c r="O46" s="6">
        <f t="shared" si="0"/>
        <v>193000</v>
      </c>
      <c r="P46" s="33" t="s">
        <v>6551</v>
      </c>
    </row>
    <row r="47" spans="1:16" ht="51">
      <c r="A47" s="3">
        <v>9833</v>
      </c>
      <c r="B47" s="3" t="s">
        <v>55</v>
      </c>
      <c r="C47" s="3" t="s">
        <v>289</v>
      </c>
      <c r="D47" s="4" t="s">
        <v>6246</v>
      </c>
      <c r="E47" s="30" t="s">
        <v>559</v>
      </c>
      <c r="F47" s="3">
        <v>40</v>
      </c>
      <c r="G47" s="3">
        <v>40</v>
      </c>
      <c r="H47" s="3">
        <v>1</v>
      </c>
      <c r="I47" s="3">
        <f t="shared" si="1"/>
        <v>1600</v>
      </c>
      <c r="J47" s="3" t="s">
        <v>559</v>
      </c>
      <c r="K47" s="3"/>
      <c r="L47" s="3"/>
      <c r="M47" s="5">
        <v>2187500</v>
      </c>
      <c r="N47" s="6">
        <f t="shared" si="2"/>
        <v>24000</v>
      </c>
      <c r="O47" s="6">
        <f t="shared" si="0"/>
        <v>2211500</v>
      </c>
      <c r="P47" s="33" t="s">
        <v>6551</v>
      </c>
    </row>
    <row r="48" spans="1:16" ht="51">
      <c r="A48" s="3">
        <v>9834</v>
      </c>
      <c r="B48" s="3" t="s">
        <v>55</v>
      </c>
      <c r="C48" s="3" t="s">
        <v>289</v>
      </c>
      <c r="D48" s="4" t="s">
        <v>6246</v>
      </c>
      <c r="E48" s="30" t="s">
        <v>559</v>
      </c>
      <c r="F48" s="3">
        <v>40</v>
      </c>
      <c r="G48" s="3">
        <v>40</v>
      </c>
      <c r="H48" s="3">
        <v>1</v>
      </c>
      <c r="I48" s="3">
        <f t="shared" si="1"/>
        <v>1600</v>
      </c>
      <c r="J48" s="3" t="s">
        <v>559</v>
      </c>
      <c r="K48" s="3"/>
      <c r="L48" s="3"/>
      <c r="M48" s="5">
        <v>1812500</v>
      </c>
      <c r="N48" s="6">
        <f t="shared" si="2"/>
        <v>24000</v>
      </c>
      <c r="O48" s="6">
        <f t="shared" si="0"/>
        <v>1836500</v>
      </c>
      <c r="P48" s="33" t="s">
        <v>6551</v>
      </c>
    </row>
    <row r="49" spans="1:16" ht="51">
      <c r="A49" s="3">
        <v>9835</v>
      </c>
      <c r="B49" s="3" t="s">
        <v>55</v>
      </c>
      <c r="C49" s="3" t="s">
        <v>289</v>
      </c>
      <c r="D49" s="4" t="s">
        <v>6246</v>
      </c>
      <c r="E49" s="30" t="s">
        <v>559</v>
      </c>
      <c r="F49" s="3">
        <v>40</v>
      </c>
      <c r="G49" s="3">
        <v>40</v>
      </c>
      <c r="H49" s="3">
        <v>1</v>
      </c>
      <c r="I49" s="3">
        <f t="shared" si="1"/>
        <v>1600</v>
      </c>
      <c r="J49" s="3" t="s">
        <v>559</v>
      </c>
      <c r="K49" s="3"/>
      <c r="L49" s="3"/>
      <c r="M49" s="5">
        <v>1812500</v>
      </c>
      <c r="N49" s="6">
        <f t="shared" si="2"/>
        <v>24000</v>
      </c>
      <c r="O49" s="6">
        <f t="shared" si="0"/>
        <v>1836500</v>
      </c>
      <c r="P49" s="33" t="s">
        <v>6551</v>
      </c>
    </row>
    <row r="50" spans="1:16" ht="38.25">
      <c r="A50" s="3">
        <v>9836</v>
      </c>
      <c r="B50" s="3" t="s">
        <v>55</v>
      </c>
      <c r="C50" s="3" t="s">
        <v>289</v>
      </c>
      <c r="D50" s="4" t="s">
        <v>6247</v>
      </c>
      <c r="E50" s="30" t="s">
        <v>559</v>
      </c>
      <c r="F50" s="3">
        <v>18</v>
      </c>
      <c r="G50" s="3">
        <v>16</v>
      </c>
      <c r="H50" s="3">
        <v>1</v>
      </c>
      <c r="I50" s="3">
        <f t="shared" si="1"/>
        <v>288</v>
      </c>
      <c r="J50" s="3" t="s">
        <v>559</v>
      </c>
      <c r="K50" s="3"/>
      <c r="L50" s="3"/>
      <c r="M50" s="5">
        <v>812500</v>
      </c>
      <c r="N50" s="6">
        <f t="shared" si="2"/>
        <v>4320</v>
      </c>
      <c r="O50" s="6">
        <f t="shared" si="0"/>
        <v>816820</v>
      </c>
      <c r="P50" s="33" t="s">
        <v>6551</v>
      </c>
    </row>
    <row r="51" spans="1:16" ht="38.25">
      <c r="A51" s="3">
        <v>9837</v>
      </c>
      <c r="B51" s="3" t="s">
        <v>55</v>
      </c>
      <c r="C51" s="3" t="s">
        <v>289</v>
      </c>
      <c r="D51" s="4" t="s">
        <v>6247</v>
      </c>
      <c r="E51" s="30" t="s">
        <v>559</v>
      </c>
      <c r="F51" s="3">
        <v>20</v>
      </c>
      <c r="G51" s="3">
        <v>16</v>
      </c>
      <c r="H51" s="3">
        <v>1</v>
      </c>
      <c r="I51" s="3">
        <f t="shared" si="1"/>
        <v>320</v>
      </c>
      <c r="J51" s="3" t="s">
        <v>559</v>
      </c>
      <c r="K51" s="3"/>
      <c r="L51" s="3"/>
      <c r="M51" s="5">
        <v>812500</v>
      </c>
      <c r="N51" s="6">
        <f t="shared" si="2"/>
        <v>4800</v>
      </c>
      <c r="O51" s="6">
        <f t="shared" si="0"/>
        <v>817300</v>
      </c>
      <c r="P51" s="33" t="s">
        <v>6551</v>
      </c>
    </row>
    <row r="52" spans="1:16" ht="38.25">
      <c r="A52" s="3">
        <v>9838</v>
      </c>
      <c r="B52" s="3" t="s">
        <v>55</v>
      </c>
      <c r="C52" s="3" t="s">
        <v>289</v>
      </c>
      <c r="D52" s="4" t="s">
        <v>6247</v>
      </c>
      <c r="E52" s="30" t="s">
        <v>559</v>
      </c>
      <c r="F52" s="3">
        <v>40</v>
      </c>
      <c r="G52" s="3">
        <v>40</v>
      </c>
      <c r="H52" s="3">
        <v>1</v>
      </c>
      <c r="I52" s="3">
        <f t="shared" si="1"/>
        <v>1600</v>
      </c>
      <c r="J52" s="3" t="s">
        <v>559</v>
      </c>
      <c r="K52" s="3"/>
      <c r="L52" s="3"/>
      <c r="M52" s="5">
        <v>2000000</v>
      </c>
      <c r="N52" s="6">
        <f t="shared" si="2"/>
        <v>24000</v>
      </c>
      <c r="O52" s="6">
        <f t="shared" si="0"/>
        <v>2024000</v>
      </c>
      <c r="P52" s="33" t="s">
        <v>6551</v>
      </c>
    </row>
    <row r="53" spans="1:16" ht="38.25">
      <c r="A53" s="3">
        <v>9839</v>
      </c>
      <c r="B53" s="3" t="s">
        <v>55</v>
      </c>
      <c r="C53" s="3" t="s">
        <v>289</v>
      </c>
      <c r="D53" s="4" t="s">
        <v>6248</v>
      </c>
      <c r="E53" s="30" t="s">
        <v>559</v>
      </c>
      <c r="F53" s="3">
        <v>20</v>
      </c>
      <c r="G53" s="3">
        <v>20</v>
      </c>
      <c r="H53" s="3">
        <v>1</v>
      </c>
      <c r="I53" s="3">
        <f t="shared" si="1"/>
        <v>400</v>
      </c>
      <c r="J53" s="3" t="s">
        <v>559</v>
      </c>
      <c r="K53" s="3"/>
      <c r="L53" s="3"/>
      <c r="M53" s="5">
        <v>1000000</v>
      </c>
      <c r="N53" s="6">
        <f t="shared" si="2"/>
        <v>6000</v>
      </c>
      <c r="O53" s="6">
        <f t="shared" si="0"/>
        <v>1006000</v>
      </c>
      <c r="P53" s="33" t="s">
        <v>6551</v>
      </c>
    </row>
    <row r="54" spans="1:16" ht="38.25">
      <c r="A54" s="3">
        <v>9840</v>
      </c>
      <c r="B54" s="3" t="s">
        <v>55</v>
      </c>
      <c r="C54" s="3" t="s">
        <v>289</v>
      </c>
      <c r="D54" s="4" t="s">
        <v>6248</v>
      </c>
      <c r="E54" s="30" t="s">
        <v>559</v>
      </c>
      <c r="F54" s="3">
        <v>50</v>
      </c>
      <c r="G54" s="3">
        <v>15</v>
      </c>
      <c r="H54" s="3">
        <v>1</v>
      </c>
      <c r="I54" s="3">
        <f t="shared" si="1"/>
        <v>750</v>
      </c>
      <c r="J54" s="3" t="s">
        <v>559</v>
      </c>
      <c r="K54" s="3"/>
      <c r="L54" s="3"/>
      <c r="M54" s="5">
        <v>337500</v>
      </c>
      <c r="N54" s="6">
        <f t="shared" si="2"/>
        <v>11250</v>
      </c>
      <c r="O54" s="6">
        <f t="shared" si="0"/>
        <v>348750</v>
      </c>
      <c r="P54" s="33" t="s">
        <v>6551</v>
      </c>
    </row>
    <row r="55" spans="1:16" ht="38.25">
      <c r="A55" s="3">
        <v>9841</v>
      </c>
      <c r="B55" s="3" t="s">
        <v>55</v>
      </c>
      <c r="C55" s="3" t="s">
        <v>289</v>
      </c>
      <c r="D55" s="4" t="s">
        <v>6249</v>
      </c>
      <c r="E55" s="30" t="s">
        <v>559</v>
      </c>
      <c r="F55" s="3">
        <v>14</v>
      </c>
      <c r="G55" s="3">
        <v>10</v>
      </c>
      <c r="H55" s="3">
        <v>1</v>
      </c>
      <c r="I55" s="3">
        <f t="shared" si="1"/>
        <v>140</v>
      </c>
      <c r="J55" s="3" t="s">
        <v>559</v>
      </c>
      <c r="K55" s="3"/>
      <c r="L55" s="3"/>
      <c r="M55" s="5">
        <v>1000000</v>
      </c>
      <c r="N55" s="6">
        <f t="shared" si="2"/>
        <v>2100</v>
      </c>
      <c r="O55" s="6">
        <f t="shared" si="0"/>
        <v>1002100</v>
      </c>
      <c r="P55" s="33" t="s">
        <v>6551</v>
      </c>
    </row>
    <row r="56" spans="1:16" ht="38.25">
      <c r="A56" s="3">
        <v>9842</v>
      </c>
      <c r="B56" s="3" t="s">
        <v>55</v>
      </c>
      <c r="C56" s="3" t="s">
        <v>289</v>
      </c>
      <c r="D56" s="4" t="s">
        <v>6250</v>
      </c>
      <c r="E56" s="30" t="s">
        <v>559</v>
      </c>
      <c r="F56" s="3">
        <v>20</v>
      </c>
      <c r="G56" s="3">
        <v>20</v>
      </c>
      <c r="H56" s="3">
        <v>1</v>
      </c>
      <c r="I56" s="3">
        <f t="shared" si="1"/>
        <v>400</v>
      </c>
      <c r="J56" s="3" t="s">
        <v>559</v>
      </c>
      <c r="K56" s="3"/>
      <c r="L56" s="3"/>
      <c r="M56" s="5">
        <v>1125000</v>
      </c>
      <c r="N56" s="6">
        <f t="shared" si="2"/>
        <v>6000</v>
      </c>
      <c r="O56" s="6">
        <f t="shared" si="0"/>
        <v>1131000</v>
      </c>
      <c r="P56" s="33" t="s">
        <v>6551</v>
      </c>
    </row>
    <row r="57" spans="1:16" ht="51">
      <c r="A57" s="3">
        <v>9843</v>
      </c>
      <c r="B57" s="3" t="s">
        <v>55</v>
      </c>
      <c r="C57" s="3" t="s">
        <v>289</v>
      </c>
      <c r="D57" s="4" t="s">
        <v>6251</v>
      </c>
      <c r="E57" s="30" t="s">
        <v>559</v>
      </c>
      <c r="F57" s="3">
        <v>30</v>
      </c>
      <c r="G57" s="3">
        <v>20</v>
      </c>
      <c r="H57" s="3">
        <v>1</v>
      </c>
      <c r="I57" s="3">
        <f t="shared" si="1"/>
        <v>600</v>
      </c>
      <c r="J57" s="3" t="s">
        <v>559</v>
      </c>
      <c r="K57" s="3"/>
      <c r="L57" s="3"/>
      <c r="M57" s="5">
        <v>131250</v>
      </c>
      <c r="N57" s="6">
        <f t="shared" si="2"/>
        <v>9000</v>
      </c>
      <c r="O57" s="6">
        <f t="shared" si="0"/>
        <v>140250</v>
      </c>
      <c r="P57" s="33" t="s">
        <v>6551</v>
      </c>
    </row>
    <row r="58" spans="1:16" ht="51">
      <c r="A58" s="3">
        <v>9844</v>
      </c>
      <c r="B58" s="3" t="s">
        <v>55</v>
      </c>
      <c r="C58" s="3" t="s">
        <v>289</v>
      </c>
      <c r="D58" s="4" t="s">
        <v>6252</v>
      </c>
      <c r="E58" s="30" t="s">
        <v>559</v>
      </c>
      <c r="F58" s="3">
        <v>40</v>
      </c>
      <c r="G58" s="3">
        <v>40</v>
      </c>
      <c r="H58" s="3">
        <v>1</v>
      </c>
      <c r="I58" s="3">
        <f t="shared" si="1"/>
        <v>1600</v>
      </c>
      <c r="J58" s="3" t="s">
        <v>559</v>
      </c>
      <c r="K58" s="3"/>
      <c r="L58" s="3"/>
      <c r="M58" s="5">
        <v>143750</v>
      </c>
      <c r="N58" s="6">
        <f t="shared" si="2"/>
        <v>24000</v>
      </c>
      <c r="O58" s="6">
        <f t="shared" si="0"/>
        <v>167750</v>
      </c>
      <c r="P58" s="33" t="s">
        <v>6551</v>
      </c>
    </row>
    <row r="59" spans="1:16" ht="76.5">
      <c r="A59" s="3">
        <v>9845</v>
      </c>
      <c r="B59" s="3" t="s">
        <v>55</v>
      </c>
      <c r="C59" s="3" t="s">
        <v>289</v>
      </c>
      <c r="D59" s="4" t="s">
        <v>6253</v>
      </c>
      <c r="E59" s="30" t="s">
        <v>559</v>
      </c>
      <c r="F59" s="3">
        <v>20</v>
      </c>
      <c r="G59" s="3">
        <v>20</v>
      </c>
      <c r="H59" s="3">
        <v>1</v>
      </c>
      <c r="I59" s="3">
        <f t="shared" si="1"/>
        <v>400</v>
      </c>
      <c r="J59" s="3" t="s">
        <v>559</v>
      </c>
      <c r="K59" s="3"/>
      <c r="L59" s="3"/>
      <c r="M59" s="5">
        <v>875000</v>
      </c>
      <c r="N59" s="6">
        <f t="shared" si="2"/>
        <v>6000</v>
      </c>
      <c r="O59" s="6">
        <f t="shared" si="0"/>
        <v>881000</v>
      </c>
      <c r="P59" s="33" t="s">
        <v>6551</v>
      </c>
    </row>
    <row r="60" spans="1:16" ht="63.75">
      <c r="A60" s="3">
        <v>9846</v>
      </c>
      <c r="B60" s="3" t="s">
        <v>55</v>
      </c>
      <c r="C60" s="3" t="s">
        <v>289</v>
      </c>
      <c r="D60" s="4" t="s">
        <v>6254</v>
      </c>
      <c r="E60" s="30" t="s">
        <v>559</v>
      </c>
      <c r="F60" s="3">
        <v>60</v>
      </c>
      <c r="G60" s="3">
        <v>41</v>
      </c>
      <c r="H60" s="3">
        <v>1</v>
      </c>
      <c r="I60" s="3">
        <f t="shared" si="1"/>
        <v>2460</v>
      </c>
      <c r="J60" s="3" t="s">
        <v>559</v>
      </c>
      <c r="K60" s="3"/>
      <c r="L60" s="3"/>
      <c r="M60" s="5">
        <v>193750</v>
      </c>
      <c r="N60" s="6">
        <f t="shared" si="2"/>
        <v>36900</v>
      </c>
      <c r="O60" s="6">
        <f t="shared" si="0"/>
        <v>230650</v>
      </c>
      <c r="P60" s="33" t="s">
        <v>6551</v>
      </c>
    </row>
    <row r="61" spans="1:16" ht="63.75">
      <c r="A61" s="3">
        <v>9847</v>
      </c>
      <c r="B61" s="3" t="s">
        <v>55</v>
      </c>
      <c r="C61" s="3" t="s">
        <v>289</v>
      </c>
      <c r="D61" s="4" t="s">
        <v>6255</v>
      </c>
      <c r="E61" s="30" t="s">
        <v>559</v>
      </c>
      <c r="F61" s="3">
        <v>10</v>
      </c>
      <c r="G61" s="3">
        <v>6</v>
      </c>
      <c r="H61" s="3">
        <v>1</v>
      </c>
      <c r="I61" s="3">
        <f t="shared" si="1"/>
        <v>60</v>
      </c>
      <c r="J61" s="3" t="s">
        <v>559</v>
      </c>
      <c r="K61" s="3"/>
      <c r="L61" s="3"/>
      <c r="M61" s="5">
        <v>281250</v>
      </c>
      <c r="N61" s="6">
        <f t="shared" si="2"/>
        <v>900</v>
      </c>
      <c r="O61" s="6">
        <f t="shared" si="0"/>
        <v>282150</v>
      </c>
      <c r="P61" s="33" t="s">
        <v>6551</v>
      </c>
    </row>
    <row r="62" spans="1:16" ht="51">
      <c r="A62" s="3">
        <v>9848</v>
      </c>
      <c r="B62" s="3" t="s">
        <v>55</v>
      </c>
      <c r="C62" s="3" t="s">
        <v>289</v>
      </c>
      <c r="D62" s="4" t="s">
        <v>6256</v>
      </c>
      <c r="E62" s="30" t="s">
        <v>559</v>
      </c>
      <c r="F62" s="3">
        <v>40</v>
      </c>
      <c r="G62" s="3">
        <v>18</v>
      </c>
      <c r="H62" s="3">
        <v>1</v>
      </c>
      <c r="I62" s="3">
        <f t="shared" si="1"/>
        <v>720</v>
      </c>
      <c r="J62" s="3" t="s">
        <v>559</v>
      </c>
      <c r="K62" s="3"/>
      <c r="L62" s="3"/>
      <c r="M62" s="5">
        <v>1500000</v>
      </c>
      <c r="N62" s="6">
        <f t="shared" si="2"/>
        <v>10800</v>
      </c>
      <c r="O62" s="6">
        <f t="shared" si="0"/>
        <v>1510800</v>
      </c>
      <c r="P62" s="33" t="s">
        <v>6551</v>
      </c>
    </row>
    <row r="63" spans="1:16" ht="51">
      <c r="A63" s="3">
        <v>9849</v>
      </c>
      <c r="B63" s="3" t="s">
        <v>55</v>
      </c>
      <c r="C63" s="3" t="s">
        <v>289</v>
      </c>
      <c r="D63" s="4" t="s">
        <v>6256</v>
      </c>
      <c r="E63" s="30" t="s">
        <v>559</v>
      </c>
      <c r="F63" s="3">
        <v>40</v>
      </c>
      <c r="G63" s="3">
        <v>18</v>
      </c>
      <c r="H63" s="3">
        <v>1</v>
      </c>
      <c r="I63" s="3">
        <f t="shared" si="1"/>
        <v>720</v>
      </c>
      <c r="J63" s="3" t="s">
        <v>559</v>
      </c>
      <c r="K63" s="3"/>
      <c r="L63" s="3"/>
      <c r="M63" s="5">
        <v>1500000</v>
      </c>
      <c r="N63" s="6">
        <f t="shared" si="2"/>
        <v>10800</v>
      </c>
      <c r="O63" s="6">
        <f t="shared" si="0"/>
        <v>1510800</v>
      </c>
      <c r="P63" s="33" t="s">
        <v>6551</v>
      </c>
    </row>
    <row r="64" spans="1:16" ht="51">
      <c r="A64" s="3">
        <v>9850</v>
      </c>
      <c r="B64" s="3" t="s">
        <v>55</v>
      </c>
      <c r="C64" s="3" t="s">
        <v>289</v>
      </c>
      <c r="D64" s="4" t="s">
        <v>6256</v>
      </c>
      <c r="E64" s="30" t="s">
        <v>559</v>
      </c>
      <c r="F64" s="3">
        <v>70</v>
      </c>
      <c r="G64" s="3">
        <v>30</v>
      </c>
      <c r="H64" s="3">
        <v>1</v>
      </c>
      <c r="I64" s="3">
        <f t="shared" si="1"/>
        <v>2100</v>
      </c>
      <c r="J64" s="3" t="s">
        <v>559</v>
      </c>
      <c r="K64" s="3"/>
      <c r="L64" s="3"/>
      <c r="M64" s="5">
        <v>1500000</v>
      </c>
      <c r="N64" s="6">
        <f t="shared" si="2"/>
        <v>31500</v>
      </c>
      <c r="O64" s="6">
        <f t="shared" si="0"/>
        <v>1531500</v>
      </c>
      <c r="P64" s="33" t="s">
        <v>6551</v>
      </c>
    </row>
    <row r="65" spans="1:16" ht="51">
      <c r="A65" s="3">
        <v>9851</v>
      </c>
      <c r="B65" s="3" t="s">
        <v>55</v>
      </c>
      <c r="C65" s="3" t="s">
        <v>289</v>
      </c>
      <c r="D65" s="4" t="s">
        <v>6257</v>
      </c>
      <c r="E65" s="30" t="s">
        <v>559</v>
      </c>
      <c r="F65" s="3">
        <v>40</v>
      </c>
      <c r="G65" s="3">
        <v>40</v>
      </c>
      <c r="H65" s="3">
        <v>1</v>
      </c>
      <c r="I65" s="3">
        <f t="shared" si="1"/>
        <v>1600</v>
      </c>
      <c r="J65" s="3" t="s">
        <v>559</v>
      </c>
      <c r="K65" s="3"/>
      <c r="L65" s="3"/>
      <c r="M65" s="5">
        <v>1687500</v>
      </c>
      <c r="N65" s="6">
        <f t="shared" si="2"/>
        <v>24000</v>
      </c>
      <c r="O65" s="6">
        <f t="shared" ref="O65:O128" si="3">+M65+N65</f>
        <v>1711500</v>
      </c>
      <c r="P65" s="33" t="s">
        <v>6551</v>
      </c>
    </row>
    <row r="66" spans="1:16" ht="38.25">
      <c r="A66" s="3">
        <v>9852</v>
      </c>
      <c r="B66" s="3" t="s">
        <v>55</v>
      </c>
      <c r="C66" s="3" t="s">
        <v>289</v>
      </c>
      <c r="D66" s="4" t="s">
        <v>6258</v>
      </c>
      <c r="E66" s="30" t="s">
        <v>559</v>
      </c>
      <c r="F66" s="3">
        <v>25</v>
      </c>
      <c r="G66" s="3">
        <v>25</v>
      </c>
      <c r="H66" s="3">
        <v>1</v>
      </c>
      <c r="I66" s="3">
        <f t="shared" si="1"/>
        <v>625</v>
      </c>
      <c r="J66" s="3" t="s">
        <v>559</v>
      </c>
      <c r="K66" s="3"/>
      <c r="L66" s="3"/>
      <c r="M66" s="5">
        <v>625000</v>
      </c>
      <c r="N66" s="6">
        <f t="shared" si="2"/>
        <v>9375</v>
      </c>
      <c r="O66" s="6">
        <f t="shared" si="3"/>
        <v>634375</v>
      </c>
      <c r="P66" s="33" t="s">
        <v>6551</v>
      </c>
    </row>
    <row r="67" spans="1:16" ht="63.75">
      <c r="A67" s="3">
        <v>9853</v>
      </c>
      <c r="B67" s="3" t="s">
        <v>55</v>
      </c>
      <c r="C67" s="3" t="s">
        <v>289</v>
      </c>
      <c r="D67" s="4" t="s">
        <v>6259</v>
      </c>
      <c r="E67" s="30" t="s">
        <v>559</v>
      </c>
      <c r="F67" s="3">
        <v>20</v>
      </c>
      <c r="G67" s="3">
        <v>20</v>
      </c>
      <c r="H67" s="3">
        <v>1</v>
      </c>
      <c r="I67" s="3">
        <f t="shared" si="1"/>
        <v>400</v>
      </c>
      <c r="J67" s="3" t="s">
        <v>559</v>
      </c>
      <c r="K67" s="3"/>
      <c r="L67" s="3"/>
      <c r="M67" s="5">
        <v>750000</v>
      </c>
      <c r="N67" s="6">
        <f t="shared" si="2"/>
        <v>6000</v>
      </c>
      <c r="O67" s="6">
        <f t="shared" si="3"/>
        <v>756000</v>
      </c>
      <c r="P67" s="33" t="s">
        <v>6551</v>
      </c>
    </row>
    <row r="68" spans="1:16" ht="63.75">
      <c r="A68" s="3">
        <v>9854</v>
      </c>
      <c r="B68" s="3" t="s">
        <v>55</v>
      </c>
      <c r="C68" s="3" t="s">
        <v>289</v>
      </c>
      <c r="D68" s="4" t="s">
        <v>6260</v>
      </c>
      <c r="E68" s="30" t="s">
        <v>559</v>
      </c>
      <c r="F68" s="3">
        <v>40</v>
      </c>
      <c r="G68" s="3">
        <v>20</v>
      </c>
      <c r="H68" s="3">
        <v>1</v>
      </c>
      <c r="I68" s="3">
        <f t="shared" si="1"/>
        <v>800</v>
      </c>
      <c r="J68" s="3" t="s">
        <v>559</v>
      </c>
      <c r="K68" s="3"/>
      <c r="L68" s="3"/>
      <c r="M68" s="5">
        <v>812500</v>
      </c>
      <c r="N68" s="6">
        <f t="shared" si="2"/>
        <v>12000</v>
      </c>
      <c r="O68" s="6">
        <f t="shared" si="3"/>
        <v>824500</v>
      </c>
      <c r="P68" s="33" t="s">
        <v>6551</v>
      </c>
    </row>
    <row r="69" spans="1:16" ht="63.75">
      <c r="A69" s="3">
        <v>9855</v>
      </c>
      <c r="B69" s="3" t="s">
        <v>55</v>
      </c>
      <c r="C69" s="3" t="s">
        <v>289</v>
      </c>
      <c r="D69" s="4" t="s">
        <v>6260</v>
      </c>
      <c r="E69" s="30" t="s">
        <v>559</v>
      </c>
      <c r="F69" s="3">
        <v>40</v>
      </c>
      <c r="G69" s="3">
        <v>20</v>
      </c>
      <c r="H69" s="3">
        <v>1</v>
      </c>
      <c r="I69" s="3">
        <f t="shared" si="1"/>
        <v>800</v>
      </c>
      <c r="J69" s="3" t="s">
        <v>559</v>
      </c>
      <c r="K69" s="3"/>
      <c r="L69" s="3"/>
      <c r="M69" s="5">
        <v>812500</v>
      </c>
      <c r="N69" s="6">
        <f t="shared" si="2"/>
        <v>12000</v>
      </c>
      <c r="O69" s="6">
        <f t="shared" si="3"/>
        <v>824500</v>
      </c>
      <c r="P69" s="33" t="s">
        <v>6551</v>
      </c>
    </row>
    <row r="70" spans="1:16" ht="25.5">
      <c r="A70" s="3">
        <v>9856</v>
      </c>
      <c r="B70" s="3" t="s">
        <v>55</v>
      </c>
      <c r="C70" s="3" t="s">
        <v>289</v>
      </c>
      <c r="D70" s="4" t="s">
        <v>6261</v>
      </c>
      <c r="E70" s="30" t="s">
        <v>559</v>
      </c>
      <c r="F70" s="3">
        <v>20</v>
      </c>
      <c r="G70" s="3">
        <v>8</v>
      </c>
      <c r="H70" s="3">
        <v>1</v>
      </c>
      <c r="I70" s="3">
        <f t="shared" si="1"/>
        <v>160</v>
      </c>
      <c r="J70" s="3" t="s">
        <v>559</v>
      </c>
      <c r="K70" s="3"/>
      <c r="L70" s="3"/>
      <c r="M70" s="5">
        <v>625000</v>
      </c>
      <c r="N70" s="6">
        <f t="shared" si="2"/>
        <v>2400</v>
      </c>
      <c r="O70" s="6">
        <f t="shared" si="3"/>
        <v>627400</v>
      </c>
      <c r="P70" s="33" t="s">
        <v>6551</v>
      </c>
    </row>
    <row r="71" spans="1:16" ht="25.5">
      <c r="A71" s="3">
        <v>9857</v>
      </c>
      <c r="B71" s="3" t="s">
        <v>55</v>
      </c>
      <c r="C71" s="3" t="s">
        <v>289</v>
      </c>
      <c r="D71" s="4" t="s">
        <v>6262</v>
      </c>
      <c r="E71" s="30" t="s">
        <v>559</v>
      </c>
      <c r="F71" s="3">
        <v>20</v>
      </c>
      <c r="G71" s="3">
        <v>8</v>
      </c>
      <c r="H71" s="3">
        <v>1</v>
      </c>
      <c r="I71" s="3">
        <f t="shared" si="1"/>
        <v>160</v>
      </c>
      <c r="J71" s="3" t="s">
        <v>559</v>
      </c>
      <c r="K71" s="3"/>
      <c r="L71" s="3"/>
      <c r="M71" s="5">
        <v>625000</v>
      </c>
      <c r="N71" s="6">
        <f t="shared" si="2"/>
        <v>2400</v>
      </c>
      <c r="O71" s="6">
        <f t="shared" si="3"/>
        <v>627400</v>
      </c>
      <c r="P71" s="33" t="s">
        <v>6551</v>
      </c>
    </row>
    <row r="72" spans="1:16" ht="38.25">
      <c r="A72" s="3">
        <v>9858</v>
      </c>
      <c r="B72" s="3" t="s">
        <v>55</v>
      </c>
      <c r="C72" s="3" t="s">
        <v>289</v>
      </c>
      <c r="D72" s="4" t="s">
        <v>6263</v>
      </c>
      <c r="E72" s="30" t="s">
        <v>559</v>
      </c>
      <c r="F72" s="3">
        <v>20</v>
      </c>
      <c r="G72" s="3">
        <v>8</v>
      </c>
      <c r="H72" s="3">
        <v>1</v>
      </c>
      <c r="I72" s="3">
        <f t="shared" si="1"/>
        <v>160</v>
      </c>
      <c r="J72" s="3" t="s">
        <v>559</v>
      </c>
      <c r="K72" s="3"/>
      <c r="L72" s="3"/>
      <c r="M72" s="5">
        <v>625000</v>
      </c>
      <c r="N72" s="6">
        <f t="shared" si="2"/>
        <v>2400</v>
      </c>
      <c r="O72" s="6">
        <f t="shared" si="3"/>
        <v>627400</v>
      </c>
      <c r="P72" s="33" t="s">
        <v>6551</v>
      </c>
    </row>
    <row r="73" spans="1:16" ht="38.25">
      <c r="A73" s="3">
        <v>9859</v>
      </c>
      <c r="B73" s="3" t="s">
        <v>55</v>
      </c>
      <c r="C73" s="3" t="s">
        <v>289</v>
      </c>
      <c r="D73" s="4" t="s">
        <v>6264</v>
      </c>
      <c r="E73" s="30" t="s">
        <v>559</v>
      </c>
      <c r="F73" s="3">
        <v>20</v>
      </c>
      <c r="G73" s="3">
        <v>8</v>
      </c>
      <c r="H73" s="3">
        <v>1</v>
      </c>
      <c r="I73" s="3">
        <f t="shared" si="1"/>
        <v>160</v>
      </c>
      <c r="J73" s="3" t="s">
        <v>559</v>
      </c>
      <c r="K73" s="3"/>
      <c r="L73" s="3"/>
      <c r="M73" s="5">
        <v>625000</v>
      </c>
      <c r="N73" s="6">
        <f t="shared" si="2"/>
        <v>2400</v>
      </c>
      <c r="O73" s="6">
        <f t="shared" si="3"/>
        <v>627400</v>
      </c>
      <c r="P73" s="33" t="s">
        <v>6551</v>
      </c>
    </row>
    <row r="74" spans="1:16" ht="38.25">
      <c r="A74" s="3">
        <v>9860</v>
      </c>
      <c r="B74" s="3" t="s">
        <v>55</v>
      </c>
      <c r="C74" s="3" t="s">
        <v>289</v>
      </c>
      <c r="D74" s="4" t="s">
        <v>6265</v>
      </c>
      <c r="E74" s="30" t="s">
        <v>559</v>
      </c>
      <c r="F74" s="3">
        <v>20</v>
      </c>
      <c r="G74" s="3">
        <v>8</v>
      </c>
      <c r="H74" s="3">
        <v>1</v>
      </c>
      <c r="I74" s="3">
        <f t="shared" si="1"/>
        <v>160</v>
      </c>
      <c r="J74" s="3" t="s">
        <v>559</v>
      </c>
      <c r="K74" s="3"/>
      <c r="L74" s="3"/>
      <c r="M74" s="5">
        <v>625000</v>
      </c>
      <c r="N74" s="6">
        <f t="shared" si="2"/>
        <v>2400</v>
      </c>
      <c r="O74" s="6">
        <f t="shared" si="3"/>
        <v>627400</v>
      </c>
      <c r="P74" s="33" t="s">
        <v>6551</v>
      </c>
    </row>
    <row r="75" spans="1:16" ht="38.25">
      <c r="A75" s="3">
        <v>9861</v>
      </c>
      <c r="B75" s="3" t="s">
        <v>55</v>
      </c>
      <c r="C75" s="3" t="s">
        <v>289</v>
      </c>
      <c r="D75" s="4" t="s">
        <v>6266</v>
      </c>
      <c r="E75" s="30" t="s">
        <v>559</v>
      </c>
      <c r="F75" s="3">
        <v>20</v>
      </c>
      <c r="G75" s="3">
        <v>8</v>
      </c>
      <c r="H75" s="3">
        <v>1</v>
      </c>
      <c r="I75" s="3">
        <f t="shared" si="1"/>
        <v>160</v>
      </c>
      <c r="J75" s="3" t="s">
        <v>559</v>
      </c>
      <c r="K75" s="3"/>
      <c r="L75" s="3"/>
      <c r="M75" s="5">
        <v>625000</v>
      </c>
      <c r="N75" s="6">
        <f t="shared" si="2"/>
        <v>2400</v>
      </c>
      <c r="O75" s="6">
        <f t="shared" si="3"/>
        <v>627400</v>
      </c>
      <c r="P75" s="33" t="s">
        <v>6551</v>
      </c>
    </row>
    <row r="76" spans="1:16" ht="38.25">
      <c r="A76" s="3">
        <v>9862</v>
      </c>
      <c r="B76" s="3" t="s">
        <v>55</v>
      </c>
      <c r="C76" s="3" t="s">
        <v>289</v>
      </c>
      <c r="D76" s="4" t="s">
        <v>6267</v>
      </c>
      <c r="E76" s="30" t="s">
        <v>559</v>
      </c>
      <c r="F76" s="3">
        <v>20</v>
      </c>
      <c r="G76" s="3">
        <v>8</v>
      </c>
      <c r="H76" s="3">
        <v>1</v>
      </c>
      <c r="I76" s="3">
        <f t="shared" si="1"/>
        <v>160</v>
      </c>
      <c r="J76" s="3" t="s">
        <v>559</v>
      </c>
      <c r="K76" s="3"/>
      <c r="L76" s="3"/>
      <c r="M76" s="5">
        <v>625000</v>
      </c>
      <c r="N76" s="6">
        <f t="shared" si="2"/>
        <v>2400</v>
      </c>
      <c r="O76" s="6">
        <f t="shared" si="3"/>
        <v>627400</v>
      </c>
      <c r="P76" s="33" t="s">
        <v>6551</v>
      </c>
    </row>
    <row r="77" spans="1:16" ht="38.25">
      <c r="A77" s="3">
        <v>9863</v>
      </c>
      <c r="B77" s="3" t="s">
        <v>55</v>
      </c>
      <c r="C77" s="3" t="s">
        <v>289</v>
      </c>
      <c r="D77" s="4" t="s">
        <v>6268</v>
      </c>
      <c r="E77" s="30" t="s">
        <v>559</v>
      </c>
      <c r="F77" s="3">
        <v>20</v>
      </c>
      <c r="G77" s="3">
        <v>8</v>
      </c>
      <c r="H77" s="3">
        <v>1</v>
      </c>
      <c r="I77" s="3">
        <f t="shared" si="1"/>
        <v>160</v>
      </c>
      <c r="J77" s="3" t="s">
        <v>559</v>
      </c>
      <c r="K77" s="3"/>
      <c r="L77" s="3"/>
      <c r="M77" s="5">
        <v>625000</v>
      </c>
      <c r="N77" s="6">
        <f t="shared" si="2"/>
        <v>2400</v>
      </c>
      <c r="O77" s="6">
        <f t="shared" si="3"/>
        <v>627400</v>
      </c>
      <c r="P77" s="33" t="s">
        <v>6551</v>
      </c>
    </row>
    <row r="78" spans="1:16" ht="38.25">
      <c r="A78" s="3">
        <v>9864</v>
      </c>
      <c r="B78" s="3" t="s">
        <v>55</v>
      </c>
      <c r="C78" s="3" t="s">
        <v>289</v>
      </c>
      <c r="D78" s="4" t="s">
        <v>6269</v>
      </c>
      <c r="E78" s="30" t="s">
        <v>559</v>
      </c>
      <c r="F78" s="3">
        <v>20</v>
      </c>
      <c r="G78" s="3">
        <v>8</v>
      </c>
      <c r="H78" s="3">
        <v>1</v>
      </c>
      <c r="I78" s="3">
        <f t="shared" si="1"/>
        <v>160</v>
      </c>
      <c r="J78" s="3" t="s">
        <v>559</v>
      </c>
      <c r="K78" s="3"/>
      <c r="L78" s="3"/>
      <c r="M78" s="5">
        <v>625000</v>
      </c>
      <c r="N78" s="6">
        <f t="shared" si="2"/>
        <v>2400</v>
      </c>
      <c r="O78" s="6">
        <f t="shared" si="3"/>
        <v>627400</v>
      </c>
      <c r="P78" s="33" t="s">
        <v>6551</v>
      </c>
    </row>
    <row r="79" spans="1:16" ht="25.5">
      <c r="A79" s="3">
        <v>9865</v>
      </c>
      <c r="B79" s="3" t="s">
        <v>55</v>
      </c>
      <c r="C79" s="3" t="s">
        <v>289</v>
      </c>
      <c r="D79" s="4" t="s">
        <v>6270</v>
      </c>
      <c r="E79" s="30" t="s">
        <v>559</v>
      </c>
      <c r="F79" s="3">
        <v>20</v>
      </c>
      <c r="G79" s="3">
        <v>8</v>
      </c>
      <c r="H79" s="3">
        <v>1</v>
      </c>
      <c r="I79" s="3">
        <f t="shared" si="1"/>
        <v>160</v>
      </c>
      <c r="J79" s="3" t="s">
        <v>559</v>
      </c>
      <c r="K79" s="3"/>
      <c r="L79" s="3"/>
      <c r="M79" s="5">
        <v>625000</v>
      </c>
      <c r="N79" s="6">
        <f t="shared" si="2"/>
        <v>2400</v>
      </c>
      <c r="O79" s="6">
        <f t="shared" si="3"/>
        <v>627400</v>
      </c>
      <c r="P79" s="33" t="s">
        <v>6551</v>
      </c>
    </row>
    <row r="80" spans="1:16" ht="38.25">
      <c r="A80" s="3">
        <v>9866</v>
      </c>
      <c r="B80" s="3" t="s">
        <v>55</v>
      </c>
      <c r="C80" s="3" t="s">
        <v>289</v>
      </c>
      <c r="D80" s="4" t="s">
        <v>6271</v>
      </c>
      <c r="E80" s="30" t="s">
        <v>559</v>
      </c>
      <c r="F80" s="3">
        <v>20</v>
      </c>
      <c r="G80" s="3">
        <v>8</v>
      </c>
      <c r="H80" s="3">
        <v>1</v>
      </c>
      <c r="I80" s="3">
        <f t="shared" si="1"/>
        <v>160</v>
      </c>
      <c r="J80" s="3" t="s">
        <v>559</v>
      </c>
      <c r="K80" s="3"/>
      <c r="L80" s="3"/>
      <c r="M80" s="5">
        <v>625000</v>
      </c>
      <c r="N80" s="6">
        <f t="shared" si="2"/>
        <v>2400</v>
      </c>
      <c r="O80" s="6">
        <f t="shared" si="3"/>
        <v>627400</v>
      </c>
      <c r="P80" s="33" t="s">
        <v>6551</v>
      </c>
    </row>
    <row r="81" spans="1:16" ht="25.5">
      <c r="A81" s="3">
        <v>9867</v>
      </c>
      <c r="B81" s="3" t="s">
        <v>55</v>
      </c>
      <c r="C81" s="3" t="s">
        <v>289</v>
      </c>
      <c r="D81" s="4" t="s">
        <v>6272</v>
      </c>
      <c r="E81" s="30" t="s">
        <v>559</v>
      </c>
      <c r="F81" s="3">
        <v>20</v>
      </c>
      <c r="G81" s="3">
        <v>8</v>
      </c>
      <c r="H81" s="3">
        <v>1</v>
      </c>
      <c r="I81" s="3">
        <f t="shared" si="1"/>
        <v>160</v>
      </c>
      <c r="J81" s="3" t="s">
        <v>559</v>
      </c>
      <c r="K81" s="3"/>
      <c r="L81" s="3"/>
      <c r="M81" s="5">
        <v>625000</v>
      </c>
      <c r="N81" s="6">
        <f t="shared" si="2"/>
        <v>2400</v>
      </c>
      <c r="O81" s="6">
        <f t="shared" si="3"/>
        <v>627400</v>
      </c>
      <c r="P81" s="33" t="s">
        <v>6551</v>
      </c>
    </row>
    <row r="82" spans="1:16" ht="89.25">
      <c r="A82" s="3">
        <v>9868</v>
      </c>
      <c r="B82" s="3" t="s">
        <v>517</v>
      </c>
      <c r="C82" s="3" t="s">
        <v>6273</v>
      </c>
      <c r="D82" s="4" t="s">
        <v>6274</v>
      </c>
      <c r="E82" s="30" t="s">
        <v>559</v>
      </c>
      <c r="F82" s="3">
        <v>18</v>
      </c>
      <c r="G82" s="3">
        <v>12</v>
      </c>
      <c r="H82" s="3">
        <v>1</v>
      </c>
      <c r="I82" s="3">
        <f t="shared" si="1"/>
        <v>216</v>
      </c>
      <c r="J82" s="3" t="s">
        <v>559</v>
      </c>
      <c r="K82" s="3"/>
      <c r="L82" s="3"/>
      <c r="M82" s="5">
        <v>25000</v>
      </c>
      <c r="N82" s="6">
        <f t="shared" si="2"/>
        <v>3240</v>
      </c>
      <c r="O82" s="6">
        <f t="shared" si="3"/>
        <v>28240</v>
      </c>
      <c r="P82" s="33" t="s">
        <v>6558</v>
      </c>
    </row>
    <row r="83" spans="1:16" ht="76.5">
      <c r="A83" s="3">
        <v>9869</v>
      </c>
      <c r="B83" s="3" t="s">
        <v>6275</v>
      </c>
      <c r="C83" s="3" t="s">
        <v>6276</v>
      </c>
      <c r="D83" s="4" t="s">
        <v>6277</v>
      </c>
      <c r="E83" s="30" t="s">
        <v>559</v>
      </c>
      <c r="F83" s="3">
        <v>8</v>
      </c>
      <c r="G83" s="3">
        <v>12</v>
      </c>
      <c r="H83" s="3">
        <v>1</v>
      </c>
      <c r="I83" s="3">
        <f t="shared" si="1"/>
        <v>96</v>
      </c>
      <c r="J83" s="3" t="s">
        <v>559</v>
      </c>
      <c r="K83" s="3"/>
      <c r="L83" s="3"/>
      <c r="M83" s="5">
        <v>25000</v>
      </c>
      <c r="N83" s="6">
        <f t="shared" si="2"/>
        <v>1440</v>
      </c>
      <c r="O83" s="6">
        <f t="shared" si="3"/>
        <v>26440</v>
      </c>
      <c r="P83" s="33" t="s">
        <v>6558</v>
      </c>
    </row>
    <row r="84" spans="1:16" ht="25.5">
      <c r="A84" s="3">
        <v>9870</v>
      </c>
      <c r="B84" s="3" t="s">
        <v>642</v>
      </c>
      <c r="C84" s="3" t="s">
        <v>2653</v>
      </c>
      <c r="D84" s="4" t="s">
        <v>6278</v>
      </c>
      <c r="E84" s="30" t="s">
        <v>559</v>
      </c>
      <c r="F84" s="3">
        <v>20</v>
      </c>
      <c r="G84" s="3">
        <v>10</v>
      </c>
      <c r="H84" s="3">
        <v>1</v>
      </c>
      <c r="I84" s="3">
        <f t="shared" si="1"/>
        <v>200</v>
      </c>
      <c r="J84" s="3" t="s">
        <v>559</v>
      </c>
      <c r="K84" s="3"/>
      <c r="L84" s="3"/>
      <c r="M84" s="5">
        <v>112500</v>
      </c>
      <c r="N84" s="6">
        <f t="shared" si="2"/>
        <v>3000</v>
      </c>
      <c r="O84" s="6">
        <f t="shared" si="3"/>
        <v>115500</v>
      </c>
      <c r="P84" s="33" t="s">
        <v>6530</v>
      </c>
    </row>
    <row r="85" spans="1:16" ht="51">
      <c r="A85" s="3">
        <v>9871</v>
      </c>
      <c r="B85" s="3" t="s">
        <v>642</v>
      </c>
      <c r="C85" s="3" t="s">
        <v>2653</v>
      </c>
      <c r="D85" s="4" t="s">
        <v>6279</v>
      </c>
      <c r="E85" s="30" t="s">
        <v>559</v>
      </c>
      <c r="F85" s="3">
        <v>20</v>
      </c>
      <c r="G85" s="3">
        <v>10</v>
      </c>
      <c r="H85" s="3">
        <v>1</v>
      </c>
      <c r="I85" s="3">
        <f t="shared" si="1"/>
        <v>200</v>
      </c>
      <c r="J85" s="3" t="s">
        <v>559</v>
      </c>
      <c r="K85" s="3"/>
      <c r="L85" s="3"/>
      <c r="M85" s="5">
        <v>106250</v>
      </c>
      <c r="N85" s="6">
        <f t="shared" si="2"/>
        <v>3000</v>
      </c>
      <c r="O85" s="6">
        <f t="shared" si="3"/>
        <v>109250</v>
      </c>
      <c r="P85" s="33" t="s">
        <v>6530</v>
      </c>
    </row>
    <row r="86" spans="1:16" ht="51">
      <c r="A86" s="3">
        <v>9872</v>
      </c>
      <c r="B86" s="3" t="s">
        <v>642</v>
      </c>
      <c r="C86" s="3" t="s">
        <v>2653</v>
      </c>
      <c r="D86" s="4" t="s">
        <v>6280</v>
      </c>
      <c r="E86" s="30" t="s">
        <v>559</v>
      </c>
      <c r="F86" s="3">
        <v>16</v>
      </c>
      <c r="G86" s="3">
        <v>10</v>
      </c>
      <c r="H86" s="3">
        <v>1</v>
      </c>
      <c r="I86" s="3">
        <f t="shared" si="1"/>
        <v>160</v>
      </c>
      <c r="J86" s="3" t="s">
        <v>559</v>
      </c>
      <c r="K86" s="3"/>
      <c r="L86" s="3"/>
      <c r="M86" s="5">
        <v>125000</v>
      </c>
      <c r="N86" s="6">
        <f t="shared" si="2"/>
        <v>2400</v>
      </c>
      <c r="O86" s="6">
        <f t="shared" si="3"/>
        <v>127400</v>
      </c>
      <c r="P86" s="33" t="s">
        <v>6530</v>
      </c>
    </row>
    <row r="87" spans="1:16">
      <c r="A87" s="3">
        <v>9873</v>
      </c>
      <c r="B87" s="3" t="s">
        <v>642</v>
      </c>
      <c r="C87" s="3" t="s">
        <v>2653</v>
      </c>
      <c r="D87" s="4" t="s">
        <v>6281</v>
      </c>
      <c r="E87" s="30" t="s">
        <v>559</v>
      </c>
      <c r="F87" s="3">
        <v>15</v>
      </c>
      <c r="G87" s="3">
        <v>12</v>
      </c>
      <c r="H87" s="3">
        <v>1</v>
      </c>
      <c r="I87" s="3">
        <f t="shared" si="1"/>
        <v>180</v>
      </c>
      <c r="J87" s="3" t="s">
        <v>559</v>
      </c>
      <c r="K87" s="3"/>
      <c r="L87" s="3"/>
      <c r="M87" s="5">
        <v>93750</v>
      </c>
      <c r="N87" s="6">
        <f t="shared" si="2"/>
        <v>2700</v>
      </c>
      <c r="O87" s="6">
        <f t="shared" si="3"/>
        <v>96450</v>
      </c>
      <c r="P87" s="33" t="s">
        <v>6530</v>
      </c>
    </row>
    <row r="88" spans="1:16" ht="38.25">
      <c r="A88" s="3">
        <v>9874</v>
      </c>
      <c r="B88" s="3" t="s">
        <v>642</v>
      </c>
      <c r="C88" s="3" t="s">
        <v>2653</v>
      </c>
      <c r="D88" s="4" t="s">
        <v>6282</v>
      </c>
      <c r="E88" s="30" t="s">
        <v>559</v>
      </c>
      <c r="F88" s="3">
        <v>12</v>
      </c>
      <c r="G88" s="3">
        <v>8</v>
      </c>
      <c r="H88" s="3">
        <v>1</v>
      </c>
      <c r="I88" s="3">
        <f t="shared" ref="I88:I151" si="4">+F88*G88*H88</f>
        <v>96</v>
      </c>
      <c r="J88" s="3" t="s">
        <v>559</v>
      </c>
      <c r="K88" s="3"/>
      <c r="L88" s="3"/>
      <c r="M88" s="5">
        <v>81250</v>
      </c>
      <c r="N88" s="6">
        <f t="shared" si="2"/>
        <v>1440</v>
      </c>
      <c r="O88" s="6">
        <f t="shared" si="3"/>
        <v>82690</v>
      </c>
      <c r="P88" s="33" t="s">
        <v>6530</v>
      </c>
    </row>
    <row r="89" spans="1:16" ht="51">
      <c r="A89" s="3">
        <v>9875</v>
      </c>
      <c r="B89" s="3" t="s">
        <v>642</v>
      </c>
      <c r="C89" s="3" t="s">
        <v>2653</v>
      </c>
      <c r="D89" s="4" t="s">
        <v>6283</v>
      </c>
      <c r="E89" s="30" t="s">
        <v>559</v>
      </c>
      <c r="F89" s="3">
        <v>39</v>
      </c>
      <c r="G89" s="3">
        <v>19</v>
      </c>
      <c r="H89" s="3">
        <v>1</v>
      </c>
      <c r="I89" s="3">
        <f t="shared" si="4"/>
        <v>741</v>
      </c>
      <c r="J89" s="3" t="s">
        <v>559</v>
      </c>
      <c r="K89" s="3"/>
      <c r="L89" s="3"/>
      <c r="M89" s="5">
        <v>62500</v>
      </c>
      <c r="N89" s="6">
        <f t="shared" si="2"/>
        <v>11115</v>
      </c>
      <c r="O89" s="6">
        <f t="shared" si="3"/>
        <v>73615</v>
      </c>
      <c r="P89" s="33" t="s">
        <v>6559</v>
      </c>
    </row>
    <row r="90" spans="1:16" ht="51">
      <c r="A90" s="3">
        <v>9876</v>
      </c>
      <c r="B90" s="3" t="s">
        <v>642</v>
      </c>
      <c r="C90" s="3" t="s">
        <v>2653</v>
      </c>
      <c r="D90" s="4" t="s">
        <v>6280</v>
      </c>
      <c r="E90" s="30" t="s">
        <v>559</v>
      </c>
      <c r="F90" s="3">
        <v>16</v>
      </c>
      <c r="G90" s="3">
        <v>10</v>
      </c>
      <c r="H90" s="3">
        <v>1</v>
      </c>
      <c r="I90" s="3">
        <f t="shared" si="4"/>
        <v>160</v>
      </c>
      <c r="J90" s="3" t="s">
        <v>559</v>
      </c>
      <c r="K90" s="3"/>
      <c r="L90" s="3"/>
      <c r="M90" s="5">
        <v>62500</v>
      </c>
      <c r="N90" s="6">
        <f t="shared" si="2"/>
        <v>2400</v>
      </c>
      <c r="O90" s="6">
        <f t="shared" si="3"/>
        <v>64900</v>
      </c>
      <c r="P90" s="33" t="s">
        <v>6559</v>
      </c>
    </row>
    <row r="91" spans="1:16" ht="51">
      <c r="A91" s="3">
        <v>9877</v>
      </c>
      <c r="B91" s="3" t="s">
        <v>642</v>
      </c>
      <c r="C91" s="3" t="s">
        <v>2653</v>
      </c>
      <c r="D91" s="4" t="s">
        <v>6284</v>
      </c>
      <c r="E91" s="30" t="s">
        <v>559</v>
      </c>
      <c r="F91" s="3">
        <v>15</v>
      </c>
      <c r="G91" s="3">
        <v>12</v>
      </c>
      <c r="H91" s="3">
        <v>1</v>
      </c>
      <c r="I91" s="3">
        <f t="shared" si="4"/>
        <v>180</v>
      </c>
      <c r="J91" s="3" t="s">
        <v>559</v>
      </c>
      <c r="K91" s="3"/>
      <c r="L91" s="3"/>
      <c r="M91" s="5">
        <v>62500</v>
      </c>
      <c r="N91" s="6">
        <f t="shared" si="2"/>
        <v>2700</v>
      </c>
      <c r="O91" s="6">
        <f t="shared" si="3"/>
        <v>65200</v>
      </c>
      <c r="P91" s="33" t="s">
        <v>6559</v>
      </c>
    </row>
    <row r="92" spans="1:16" ht="51">
      <c r="A92" s="3">
        <v>9878</v>
      </c>
      <c r="B92" s="3" t="s">
        <v>642</v>
      </c>
      <c r="C92" s="3" t="s">
        <v>2653</v>
      </c>
      <c r="D92" s="4" t="s">
        <v>6285</v>
      </c>
      <c r="E92" s="30" t="s">
        <v>559</v>
      </c>
      <c r="F92" s="3">
        <v>20</v>
      </c>
      <c r="G92" s="3">
        <v>10</v>
      </c>
      <c r="H92" s="3">
        <v>1</v>
      </c>
      <c r="I92" s="3">
        <f t="shared" si="4"/>
        <v>200</v>
      </c>
      <c r="J92" s="3" t="s">
        <v>559</v>
      </c>
      <c r="K92" s="3"/>
      <c r="L92" s="3"/>
      <c r="M92" s="5">
        <v>106250</v>
      </c>
      <c r="N92" s="6">
        <f t="shared" si="2"/>
        <v>3000</v>
      </c>
      <c r="O92" s="6">
        <f t="shared" si="3"/>
        <v>109250</v>
      </c>
      <c r="P92" s="33" t="s">
        <v>6559</v>
      </c>
    </row>
    <row r="93" spans="1:16" ht="76.5">
      <c r="A93" s="3">
        <v>9879</v>
      </c>
      <c r="B93" s="3" t="s">
        <v>642</v>
      </c>
      <c r="C93" s="3" t="s">
        <v>2653</v>
      </c>
      <c r="D93" s="4" t="s">
        <v>6286</v>
      </c>
      <c r="E93" s="30" t="s">
        <v>559</v>
      </c>
      <c r="F93" s="3">
        <v>13</v>
      </c>
      <c r="G93" s="3">
        <v>10</v>
      </c>
      <c r="H93" s="3">
        <v>1</v>
      </c>
      <c r="I93" s="3">
        <f t="shared" si="4"/>
        <v>130</v>
      </c>
      <c r="J93" s="3" t="s">
        <v>559</v>
      </c>
      <c r="K93" s="3"/>
      <c r="L93" s="3"/>
      <c r="M93" s="5">
        <v>62500</v>
      </c>
      <c r="N93" s="6">
        <f t="shared" ref="N93:N156" si="5">+I93*15</f>
        <v>1950</v>
      </c>
      <c r="O93" s="6">
        <f t="shared" si="3"/>
        <v>64450</v>
      </c>
      <c r="P93" s="33" t="s">
        <v>6559</v>
      </c>
    </row>
    <row r="94" spans="1:16" ht="165.75">
      <c r="A94" s="3">
        <v>9880</v>
      </c>
      <c r="B94" s="3" t="s">
        <v>6287</v>
      </c>
      <c r="C94" s="3" t="s">
        <v>51</v>
      </c>
      <c r="D94" s="4" t="s">
        <v>6288</v>
      </c>
      <c r="E94" s="30" t="s">
        <v>559</v>
      </c>
      <c r="F94" s="3">
        <v>3.3</v>
      </c>
      <c r="G94" s="3">
        <v>5.5</v>
      </c>
      <c r="H94" s="3">
        <v>1</v>
      </c>
      <c r="I94" s="3">
        <f t="shared" si="4"/>
        <v>18.149999999999999</v>
      </c>
      <c r="J94" s="3" t="s">
        <v>559</v>
      </c>
      <c r="K94" s="3"/>
      <c r="L94" s="3"/>
      <c r="M94" s="5">
        <v>56250</v>
      </c>
      <c r="N94" s="6">
        <f t="shared" si="5"/>
        <v>272.25</v>
      </c>
      <c r="O94" s="6">
        <f t="shared" si="3"/>
        <v>56522.25</v>
      </c>
      <c r="P94" s="33" t="s">
        <v>6560</v>
      </c>
    </row>
    <row r="95" spans="1:16" ht="127.5">
      <c r="A95" s="3">
        <v>9881</v>
      </c>
      <c r="B95" s="3" t="s">
        <v>6287</v>
      </c>
      <c r="C95" s="3" t="s">
        <v>51</v>
      </c>
      <c r="D95" s="4" t="s">
        <v>6289</v>
      </c>
      <c r="E95" s="30" t="s">
        <v>559</v>
      </c>
      <c r="F95" s="3">
        <v>3.3</v>
      </c>
      <c r="G95" s="3">
        <v>5.5</v>
      </c>
      <c r="H95" s="3">
        <v>1</v>
      </c>
      <c r="I95" s="3">
        <f t="shared" si="4"/>
        <v>18.149999999999999</v>
      </c>
      <c r="J95" s="3" t="s">
        <v>559</v>
      </c>
      <c r="K95" s="3"/>
      <c r="L95" s="3"/>
      <c r="M95" s="5">
        <v>56250</v>
      </c>
      <c r="N95" s="6">
        <f t="shared" si="5"/>
        <v>272.25</v>
      </c>
      <c r="O95" s="6">
        <f t="shared" si="3"/>
        <v>56522.25</v>
      </c>
      <c r="P95" s="33" t="s">
        <v>6560</v>
      </c>
    </row>
    <row r="96" spans="1:16" ht="127.5">
      <c r="A96" s="3">
        <v>9882</v>
      </c>
      <c r="B96" s="3" t="s">
        <v>6287</v>
      </c>
      <c r="C96" s="3" t="s">
        <v>51</v>
      </c>
      <c r="D96" s="4" t="s">
        <v>6290</v>
      </c>
      <c r="E96" s="30" t="s">
        <v>559</v>
      </c>
      <c r="F96" s="3">
        <v>3.3</v>
      </c>
      <c r="G96" s="3">
        <v>5.5</v>
      </c>
      <c r="H96" s="3">
        <v>1</v>
      </c>
      <c r="I96" s="3">
        <f t="shared" si="4"/>
        <v>18.149999999999999</v>
      </c>
      <c r="J96" s="3" t="s">
        <v>559</v>
      </c>
      <c r="K96" s="3"/>
      <c r="L96" s="3"/>
      <c r="M96" s="5">
        <v>56250</v>
      </c>
      <c r="N96" s="6">
        <f t="shared" si="5"/>
        <v>272.25</v>
      </c>
      <c r="O96" s="6">
        <f t="shared" si="3"/>
        <v>56522.25</v>
      </c>
      <c r="P96" s="33" t="s">
        <v>6560</v>
      </c>
    </row>
    <row r="97" spans="1:16" ht="127.5">
      <c r="A97" s="3">
        <v>9883</v>
      </c>
      <c r="B97" s="3" t="s">
        <v>6287</v>
      </c>
      <c r="C97" s="3" t="s">
        <v>51</v>
      </c>
      <c r="D97" s="4" t="s">
        <v>6291</v>
      </c>
      <c r="E97" s="30" t="s">
        <v>559</v>
      </c>
      <c r="F97" s="3">
        <v>3.3</v>
      </c>
      <c r="G97" s="3">
        <v>5.5</v>
      </c>
      <c r="H97" s="3">
        <v>1</v>
      </c>
      <c r="I97" s="3">
        <f t="shared" si="4"/>
        <v>18.149999999999999</v>
      </c>
      <c r="J97" s="3" t="s">
        <v>559</v>
      </c>
      <c r="K97" s="3"/>
      <c r="L97" s="3"/>
      <c r="M97" s="5">
        <v>56250</v>
      </c>
      <c r="N97" s="6">
        <f t="shared" si="5"/>
        <v>272.25</v>
      </c>
      <c r="O97" s="6">
        <f t="shared" si="3"/>
        <v>56522.25</v>
      </c>
      <c r="P97" s="33" t="s">
        <v>6560</v>
      </c>
    </row>
    <row r="98" spans="1:16" ht="178.5">
      <c r="A98" s="3">
        <v>9884</v>
      </c>
      <c r="B98" s="3" t="s">
        <v>6287</v>
      </c>
      <c r="C98" s="3" t="s">
        <v>51</v>
      </c>
      <c r="D98" s="4" t="s">
        <v>6292</v>
      </c>
      <c r="E98" s="30" t="s">
        <v>559</v>
      </c>
      <c r="F98" s="3">
        <v>3.3</v>
      </c>
      <c r="G98" s="3">
        <v>5.5</v>
      </c>
      <c r="H98" s="3">
        <v>1</v>
      </c>
      <c r="I98" s="3">
        <f t="shared" si="4"/>
        <v>18.149999999999999</v>
      </c>
      <c r="J98" s="3" t="s">
        <v>559</v>
      </c>
      <c r="K98" s="3"/>
      <c r="L98" s="3"/>
      <c r="M98" s="5">
        <v>56250</v>
      </c>
      <c r="N98" s="6">
        <f t="shared" si="5"/>
        <v>272.25</v>
      </c>
      <c r="O98" s="6">
        <f t="shared" si="3"/>
        <v>56522.25</v>
      </c>
      <c r="P98" s="33" t="s">
        <v>6560</v>
      </c>
    </row>
    <row r="99" spans="1:16" ht="127.5">
      <c r="A99" s="3">
        <v>9885</v>
      </c>
      <c r="B99" s="3" t="s">
        <v>6287</v>
      </c>
      <c r="C99" s="3" t="s">
        <v>51</v>
      </c>
      <c r="D99" s="4" t="s">
        <v>6293</v>
      </c>
      <c r="E99" s="30" t="s">
        <v>559</v>
      </c>
      <c r="F99" s="3">
        <v>3.3</v>
      </c>
      <c r="G99" s="3">
        <v>5.5</v>
      </c>
      <c r="H99" s="3">
        <v>1</v>
      </c>
      <c r="I99" s="3">
        <f t="shared" si="4"/>
        <v>18.149999999999999</v>
      </c>
      <c r="J99" s="3" t="s">
        <v>559</v>
      </c>
      <c r="K99" s="3"/>
      <c r="L99" s="3"/>
      <c r="M99" s="5">
        <v>56250</v>
      </c>
      <c r="N99" s="6">
        <f t="shared" si="5"/>
        <v>272.25</v>
      </c>
      <c r="O99" s="6">
        <f t="shared" si="3"/>
        <v>56522.25</v>
      </c>
      <c r="P99" s="33" t="s">
        <v>6560</v>
      </c>
    </row>
    <row r="100" spans="1:16" ht="127.5">
      <c r="A100" s="3">
        <v>9886</v>
      </c>
      <c r="B100" s="3" t="s">
        <v>6287</v>
      </c>
      <c r="C100" s="3" t="s">
        <v>51</v>
      </c>
      <c r="D100" s="4" t="s">
        <v>6294</v>
      </c>
      <c r="E100" s="30" t="s">
        <v>559</v>
      </c>
      <c r="F100" s="3">
        <v>3.3</v>
      </c>
      <c r="G100" s="3">
        <v>5.5</v>
      </c>
      <c r="H100" s="3">
        <v>1</v>
      </c>
      <c r="I100" s="3">
        <f t="shared" si="4"/>
        <v>18.149999999999999</v>
      </c>
      <c r="J100" s="3" t="s">
        <v>559</v>
      </c>
      <c r="K100" s="3"/>
      <c r="L100" s="3"/>
      <c r="M100" s="5">
        <v>56250</v>
      </c>
      <c r="N100" s="6">
        <f t="shared" si="5"/>
        <v>272.25</v>
      </c>
      <c r="O100" s="6">
        <f t="shared" si="3"/>
        <v>56522.25</v>
      </c>
      <c r="P100" s="33" t="s">
        <v>6560</v>
      </c>
    </row>
    <row r="101" spans="1:16" ht="102">
      <c r="A101" s="3">
        <v>9887</v>
      </c>
      <c r="B101" s="3" t="s">
        <v>6287</v>
      </c>
      <c r="C101" s="3" t="s">
        <v>51</v>
      </c>
      <c r="D101" s="4" t="s">
        <v>6295</v>
      </c>
      <c r="E101" s="30" t="s">
        <v>559</v>
      </c>
      <c r="F101" s="3">
        <v>3.3</v>
      </c>
      <c r="G101" s="3">
        <v>5.5</v>
      </c>
      <c r="H101" s="3">
        <v>1</v>
      </c>
      <c r="I101" s="3">
        <f t="shared" si="4"/>
        <v>18.149999999999999</v>
      </c>
      <c r="J101" s="3" t="s">
        <v>559</v>
      </c>
      <c r="K101" s="3"/>
      <c r="L101" s="3"/>
      <c r="M101" s="5">
        <v>56250</v>
      </c>
      <c r="N101" s="6">
        <f t="shared" si="5"/>
        <v>272.25</v>
      </c>
      <c r="O101" s="6">
        <f t="shared" si="3"/>
        <v>56522.25</v>
      </c>
      <c r="P101" s="33" t="s">
        <v>6560</v>
      </c>
    </row>
    <row r="102" spans="1:16" ht="140.25">
      <c r="A102" s="3">
        <v>9888</v>
      </c>
      <c r="B102" s="3" t="s">
        <v>6287</v>
      </c>
      <c r="C102" s="3" t="s">
        <v>51</v>
      </c>
      <c r="D102" s="4" t="s">
        <v>6296</v>
      </c>
      <c r="E102" s="30" t="s">
        <v>559</v>
      </c>
      <c r="F102" s="3">
        <v>3.3</v>
      </c>
      <c r="G102" s="3">
        <v>5.5</v>
      </c>
      <c r="H102" s="3">
        <v>1</v>
      </c>
      <c r="I102" s="3">
        <f t="shared" si="4"/>
        <v>18.149999999999999</v>
      </c>
      <c r="J102" s="3" t="s">
        <v>559</v>
      </c>
      <c r="K102" s="3"/>
      <c r="L102" s="3"/>
      <c r="M102" s="5">
        <v>56250</v>
      </c>
      <c r="N102" s="6">
        <f t="shared" si="5"/>
        <v>272.25</v>
      </c>
      <c r="O102" s="6">
        <f t="shared" si="3"/>
        <v>56522.25</v>
      </c>
      <c r="P102" s="33" t="s">
        <v>6560</v>
      </c>
    </row>
    <row r="103" spans="1:16" ht="89.25">
      <c r="A103" s="3">
        <v>9889</v>
      </c>
      <c r="B103" s="3" t="s">
        <v>6287</v>
      </c>
      <c r="C103" s="3" t="s">
        <v>51</v>
      </c>
      <c r="D103" s="4" t="s">
        <v>6297</v>
      </c>
      <c r="E103" s="30" t="s">
        <v>559</v>
      </c>
      <c r="F103" s="3">
        <v>3.3</v>
      </c>
      <c r="G103" s="3">
        <v>5.5</v>
      </c>
      <c r="H103" s="3">
        <v>1</v>
      </c>
      <c r="I103" s="3">
        <f t="shared" si="4"/>
        <v>18.149999999999999</v>
      </c>
      <c r="J103" s="3" t="s">
        <v>559</v>
      </c>
      <c r="K103" s="3"/>
      <c r="L103" s="3"/>
      <c r="M103" s="5">
        <v>56250</v>
      </c>
      <c r="N103" s="6">
        <f t="shared" si="5"/>
        <v>272.25</v>
      </c>
      <c r="O103" s="6">
        <f t="shared" si="3"/>
        <v>56522.25</v>
      </c>
      <c r="P103" s="33" t="s">
        <v>6560</v>
      </c>
    </row>
    <row r="104" spans="1:16" ht="127.5">
      <c r="A104" s="3">
        <v>9890</v>
      </c>
      <c r="B104" s="3" t="s">
        <v>6287</v>
      </c>
      <c r="C104" s="3" t="s">
        <v>51</v>
      </c>
      <c r="D104" s="4" t="s">
        <v>6298</v>
      </c>
      <c r="E104" s="30" t="s">
        <v>559</v>
      </c>
      <c r="F104" s="3">
        <v>3.3</v>
      </c>
      <c r="G104" s="3">
        <v>5.5</v>
      </c>
      <c r="H104" s="3">
        <v>1</v>
      </c>
      <c r="I104" s="3">
        <f t="shared" si="4"/>
        <v>18.149999999999999</v>
      </c>
      <c r="J104" s="3" t="s">
        <v>559</v>
      </c>
      <c r="K104" s="3"/>
      <c r="L104" s="3"/>
      <c r="M104" s="5">
        <v>56250</v>
      </c>
      <c r="N104" s="6">
        <f t="shared" si="5"/>
        <v>272.25</v>
      </c>
      <c r="O104" s="6">
        <f t="shared" si="3"/>
        <v>56522.25</v>
      </c>
      <c r="P104" s="33" t="s">
        <v>6560</v>
      </c>
    </row>
    <row r="105" spans="1:16" ht="165.75">
      <c r="A105" s="3">
        <v>9891</v>
      </c>
      <c r="B105" s="3" t="s">
        <v>6287</v>
      </c>
      <c r="C105" s="3" t="s">
        <v>51</v>
      </c>
      <c r="D105" s="4" t="s">
        <v>6299</v>
      </c>
      <c r="E105" s="30" t="s">
        <v>559</v>
      </c>
      <c r="F105" s="3">
        <v>3.3</v>
      </c>
      <c r="G105" s="3">
        <v>5.5</v>
      </c>
      <c r="H105" s="3">
        <v>1</v>
      </c>
      <c r="I105" s="3">
        <f t="shared" si="4"/>
        <v>18.149999999999999</v>
      </c>
      <c r="J105" s="3" t="s">
        <v>559</v>
      </c>
      <c r="K105" s="3"/>
      <c r="L105" s="3"/>
      <c r="M105" s="5">
        <v>56250</v>
      </c>
      <c r="N105" s="6">
        <f t="shared" si="5"/>
        <v>272.25</v>
      </c>
      <c r="O105" s="6">
        <f t="shared" si="3"/>
        <v>56522.25</v>
      </c>
      <c r="P105" s="33" t="s">
        <v>6560</v>
      </c>
    </row>
    <row r="106" spans="1:16" ht="165.75">
      <c r="A106" s="3">
        <v>9892</v>
      </c>
      <c r="B106" s="3" t="s">
        <v>6287</v>
      </c>
      <c r="C106" s="3" t="s">
        <v>51</v>
      </c>
      <c r="D106" s="4" t="s">
        <v>6300</v>
      </c>
      <c r="E106" s="30" t="s">
        <v>559</v>
      </c>
      <c r="F106" s="3">
        <v>3.3</v>
      </c>
      <c r="G106" s="3">
        <v>5.5</v>
      </c>
      <c r="H106" s="3">
        <v>1</v>
      </c>
      <c r="I106" s="3">
        <f t="shared" si="4"/>
        <v>18.149999999999999</v>
      </c>
      <c r="J106" s="3" t="s">
        <v>559</v>
      </c>
      <c r="K106" s="3"/>
      <c r="L106" s="3"/>
      <c r="M106" s="5">
        <v>56250</v>
      </c>
      <c r="N106" s="6">
        <f t="shared" si="5"/>
        <v>272.25</v>
      </c>
      <c r="O106" s="6">
        <f t="shared" si="3"/>
        <v>56522.25</v>
      </c>
      <c r="P106" s="33" t="s">
        <v>6560</v>
      </c>
    </row>
    <row r="107" spans="1:16" ht="165.75">
      <c r="A107" s="3">
        <v>9893</v>
      </c>
      <c r="B107" s="3" t="s">
        <v>6287</v>
      </c>
      <c r="C107" s="3" t="s">
        <v>51</v>
      </c>
      <c r="D107" s="4" t="s">
        <v>6301</v>
      </c>
      <c r="E107" s="30" t="s">
        <v>559</v>
      </c>
      <c r="F107" s="3">
        <v>3.3</v>
      </c>
      <c r="G107" s="3">
        <v>5.5</v>
      </c>
      <c r="H107" s="3">
        <v>1</v>
      </c>
      <c r="I107" s="3">
        <f t="shared" si="4"/>
        <v>18.149999999999999</v>
      </c>
      <c r="J107" s="3" t="s">
        <v>559</v>
      </c>
      <c r="K107" s="3"/>
      <c r="L107" s="3"/>
      <c r="M107" s="5">
        <v>56250</v>
      </c>
      <c r="N107" s="6">
        <f t="shared" si="5"/>
        <v>272.25</v>
      </c>
      <c r="O107" s="6">
        <f t="shared" si="3"/>
        <v>56522.25</v>
      </c>
      <c r="P107" s="33" t="s">
        <v>6560</v>
      </c>
    </row>
    <row r="108" spans="1:16" ht="127.5">
      <c r="A108" s="3">
        <v>9894</v>
      </c>
      <c r="B108" s="3" t="s">
        <v>6287</v>
      </c>
      <c r="C108" s="3" t="s">
        <v>51</v>
      </c>
      <c r="D108" s="4" t="s">
        <v>6302</v>
      </c>
      <c r="E108" s="30" t="s">
        <v>559</v>
      </c>
      <c r="F108" s="3">
        <v>3.3</v>
      </c>
      <c r="G108" s="3">
        <v>5.5</v>
      </c>
      <c r="H108" s="3">
        <v>1</v>
      </c>
      <c r="I108" s="3">
        <f t="shared" si="4"/>
        <v>18.149999999999999</v>
      </c>
      <c r="J108" s="3" t="s">
        <v>559</v>
      </c>
      <c r="K108" s="3"/>
      <c r="L108" s="3"/>
      <c r="M108" s="5">
        <v>56250</v>
      </c>
      <c r="N108" s="6">
        <f t="shared" si="5"/>
        <v>272.25</v>
      </c>
      <c r="O108" s="6">
        <f t="shared" si="3"/>
        <v>56522.25</v>
      </c>
      <c r="P108" s="33" t="s">
        <v>6560</v>
      </c>
    </row>
    <row r="109" spans="1:16" ht="114.75">
      <c r="A109" s="3">
        <v>9895</v>
      </c>
      <c r="B109" s="3" t="s">
        <v>6287</v>
      </c>
      <c r="C109" s="3" t="s">
        <v>51</v>
      </c>
      <c r="D109" s="4" t="s">
        <v>6303</v>
      </c>
      <c r="E109" s="30" t="s">
        <v>559</v>
      </c>
      <c r="F109" s="3">
        <v>3.3</v>
      </c>
      <c r="G109" s="3">
        <v>5.5</v>
      </c>
      <c r="H109" s="3">
        <v>1</v>
      </c>
      <c r="I109" s="3">
        <f t="shared" si="4"/>
        <v>18.149999999999999</v>
      </c>
      <c r="J109" s="3" t="s">
        <v>559</v>
      </c>
      <c r="K109" s="3"/>
      <c r="L109" s="3"/>
      <c r="M109" s="5">
        <v>56250</v>
      </c>
      <c r="N109" s="6">
        <f t="shared" si="5"/>
        <v>272.25</v>
      </c>
      <c r="O109" s="6">
        <f t="shared" si="3"/>
        <v>56522.25</v>
      </c>
      <c r="P109" s="33" t="s">
        <v>6560</v>
      </c>
    </row>
    <row r="110" spans="1:16" ht="114.75">
      <c r="A110" s="3">
        <v>9896</v>
      </c>
      <c r="B110" s="3" t="s">
        <v>6287</v>
      </c>
      <c r="C110" s="3" t="s">
        <v>51</v>
      </c>
      <c r="D110" s="4" t="s">
        <v>6304</v>
      </c>
      <c r="E110" s="30" t="s">
        <v>559</v>
      </c>
      <c r="F110" s="3">
        <v>3.3</v>
      </c>
      <c r="G110" s="3">
        <v>5.5</v>
      </c>
      <c r="H110" s="3">
        <v>1</v>
      </c>
      <c r="I110" s="3">
        <f t="shared" si="4"/>
        <v>18.149999999999999</v>
      </c>
      <c r="J110" s="3" t="s">
        <v>559</v>
      </c>
      <c r="K110" s="3"/>
      <c r="L110" s="3"/>
      <c r="M110" s="5">
        <v>56250</v>
      </c>
      <c r="N110" s="6">
        <f t="shared" si="5"/>
        <v>272.25</v>
      </c>
      <c r="O110" s="6">
        <f t="shared" si="3"/>
        <v>56522.25</v>
      </c>
      <c r="P110" s="33" t="s">
        <v>6560</v>
      </c>
    </row>
    <row r="111" spans="1:16" ht="165.75">
      <c r="A111" s="3">
        <v>9897</v>
      </c>
      <c r="B111" s="3" t="s">
        <v>6287</v>
      </c>
      <c r="C111" s="3" t="s">
        <v>51</v>
      </c>
      <c r="D111" s="4" t="s">
        <v>6305</v>
      </c>
      <c r="E111" s="30" t="s">
        <v>559</v>
      </c>
      <c r="F111" s="3">
        <v>3.3</v>
      </c>
      <c r="G111" s="3">
        <v>5.5</v>
      </c>
      <c r="H111" s="3">
        <v>1</v>
      </c>
      <c r="I111" s="3">
        <f t="shared" si="4"/>
        <v>18.149999999999999</v>
      </c>
      <c r="J111" s="3" t="s">
        <v>559</v>
      </c>
      <c r="K111" s="3"/>
      <c r="L111" s="3"/>
      <c r="M111" s="5">
        <v>56250</v>
      </c>
      <c r="N111" s="6">
        <f t="shared" si="5"/>
        <v>272.25</v>
      </c>
      <c r="O111" s="6">
        <f t="shared" si="3"/>
        <v>56522.25</v>
      </c>
      <c r="P111" s="33" t="s">
        <v>6560</v>
      </c>
    </row>
    <row r="112" spans="1:16" ht="153">
      <c r="A112" s="3">
        <v>9898</v>
      </c>
      <c r="B112" s="3" t="s">
        <v>6287</v>
      </c>
      <c r="C112" s="3" t="s">
        <v>51</v>
      </c>
      <c r="D112" s="4" t="s">
        <v>6306</v>
      </c>
      <c r="E112" s="30" t="s">
        <v>559</v>
      </c>
      <c r="F112" s="3">
        <v>3.3</v>
      </c>
      <c r="G112" s="3">
        <v>5.5</v>
      </c>
      <c r="H112" s="3">
        <v>1</v>
      </c>
      <c r="I112" s="3">
        <f t="shared" si="4"/>
        <v>18.149999999999999</v>
      </c>
      <c r="J112" s="3" t="s">
        <v>559</v>
      </c>
      <c r="K112" s="3"/>
      <c r="L112" s="3"/>
      <c r="M112" s="5">
        <v>56250</v>
      </c>
      <c r="N112" s="6">
        <f t="shared" si="5"/>
        <v>272.25</v>
      </c>
      <c r="O112" s="6">
        <f t="shared" si="3"/>
        <v>56522.25</v>
      </c>
      <c r="P112" s="33" t="s">
        <v>6560</v>
      </c>
    </row>
    <row r="113" spans="1:16" ht="153">
      <c r="A113" s="3">
        <v>9899</v>
      </c>
      <c r="B113" s="3" t="s">
        <v>6287</v>
      </c>
      <c r="C113" s="3" t="s">
        <v>51</v>
      </c>
      <c r="D113" s="4" t="s">
        <v>6307</v>
      </c>
      <c r="E113" s="30" t="s">
        <v>559</v>
      </c>
      <c r="F113" s="3">
        <v>3.3</v>
      </c>
      <c r="G113" s="3">
        <v>5.5</v>
      </c>
      <c r="H113" s="3">
        <v>1</v>
      </c>
      <c r="I113" s="3">
        <f t="shared" si="4"/>
        <v>18.149999999999999</v>
      </c>
      <c r="J113" s="3" t="s">
        <v>559</v>
      </c>
      <c r="K113" s="3"/>
      <c r="L113" s="3"/>
      <c r="M113" s="5">
        <v>56250</v>
      </c>
      <c r="N113" s="6">
        <f t="shared" si="5"/>
        <v>272.25</v>
      </c>
      <c r="O113" s="6">
        <f t="shared" si="3"/>
        <v>56522.25</v>
      </c>
      <c r="P113" s="33" t="s">
        <v>6560</v>
      </c>
    </row>
    <row r="114" spans="1:16" ht="102">
      <c r="A114" s="3">
        <v>9900</v>
      </c>
      <c r="B114" s="3" t="s">
        <v>6287</v>
      </c>
      <c r="C114" s="3" t="s">
        <v>51</v>
      </c>
      <c r="D114" s="4" t="s">
        <v>6308</v>
      </c>
      <c r="E114" s="30" t="s">
        <v>559</v>
      </c>
      <c r="F114" s="3">
        <v>3.3</v>
      </c>
      <c r="G114" s="3">
        <v>5.5</v>
      </c>
      <c r="H114" s="3">
        <v>1</v>
      </c>
      <c r="I114" s="3">
        <f t="shared" si="4"/>
        <v>18.149999999999999</v>
      </c>
      <c r="J114" s="3" t="s">
        <v>559</v>
      </c>
      <c r="K114" s="3"/>
      <c r="L114" s="3"/>
      <c r="M114" s="5">
        <v>56250</v>
      </c>
      <c r="N114" s="6">
        <f t="shared" si="5"/>
        <v>272.25</v>
      </c>
      <c r="O114" s="6">
        <f t="shared" si="3"/>
        <v>56522.25</v>
      </c>
      <c r="P114" s="33" t="s">
        <v>6560</v>
      </c>
    </row>
    <row r="115" spans="1:16" ht="114.75">
      <c r="A115" s="3">
        <v>9901</v>
      </c>
      <c r="B115" s="3" t="s">
        <v>6287</v>
      </c>
      <c r="C115" s="3" t="s">
        <v>51</v>
      </c>
      <c r="D115" s="4" t="s">
        <v>6309</v>
      </c>
      <c r="E115" s="30" t="s">
        <v>559</v>
      </c>
      <c r="F115" s="3">
        <v>3.3</v>
      </c>
      <c r="G115" s="3">
        <v>5.5</v>
      </c>
      <c r="H115" s="3">
        <v>1</v>
      </c>
      <c r="I115" s="3">
        <f t="shared" si="4"/>
        <v>18.149999999999999</v>
      </c>
      <c r="J115" s="3" t="s">
        <v>559</v>
      </c>
      <c r="K115" s="3"/>
      <c r="L115" s="3"/>
      <c r="M115" s="5">
        <v>56250</v>
      </c>
      <c r="N115" s="6">
        <f t="shared" si="5"/>
        <v>272.25</v>
      </c>
      <c r="O115" s="6">
        <f t="shared" si="3"/>
        <v>56522.25</v>
      </c>
      <c r="P115" s="33" t="s">
        <v>6560</v>
      </c>
    </row>
    <row r="116" spans="1:16" ht="165.75">
      <c r="A116" s="3">
        <v>9902</v>
      </c>
      <c r="B116" s="3" t="s">
        <v>6287</v>
      </c>
      <c r="C116" s="3" t="s">
        <v>51</v>
      </c>
      <c r="D116" s="4" t="s">
        <v>6310</v>
      </c>
      <c r="E116" s="30" t="s">
        <v>559</v>
      </c>
      <c r="F116" s="3">
        <v>3.3</v>
      </c>
      <c r="G116" s="3">
        <v>5.5</v>
      </c>
      <c r="H116" s="3">
        <v>1</v>
      </c>
      <c r="I116" s="3">
        <f t="shared" si="4"/>
        <v>18.149999999999999</v>
      </c>
      <c r="J116" s="3" t="s">
        <v>559</v>
      </c>
      <c r="K116" s="3"/>
      <c r="L116" s="3"/>
      <c r="M116" s="5">
        <v>56250</v>
      </c>
      <c r="N116" s="6">
        <f t="shared" si="5"/>
        <v>272.25</v>
      </c>
      <c r="O116" s="6">
        <f t="shared" si="3"/>
        <v>56522.25</v>
      </c>
      <c r="P116" s="33" t="s">
        <v>6560</v>
      </c>
    </row>
    <row r="117" spans="1:16" ht="140.25">
      <c r="A117" s="3">
        <v>9903</v>
      </c>
      <c r="B117" s="3" t="s">
        <v>6287</v>
      </c>
      <c r="C117" s="3" t="s">
        <v>51</v>
      </c>
      <c r="D117" s="4" t="s">
        <v>6311</v>
      </c>
      <c r="E117" s="30" t="s">
        <v>559</v>
      </c>
      <c r="F117" s="3">
        <v>3.3</v>
      </c>
      <c r="G117" s="3">
        <v>5.5</v>
      </c>
      <c r="H117" s="3">
        <v>1</v>
      </c>
      <c r="I117" s="3">
        <f t="shared" si="4"/>
        <v>18.149999999999999</v>
      </c>
      <c r="J117" s="3" t="s">
        <v>559</v>
      </c>
      <c r="K117" s="3"/>
      <c r="L117" s="3"/>
      <c r="M117" s="5">
        <v>56250</v>
      </c>
      <c r="N117" s="6">
        <f t="shared" si="5"/>
        <v>272.25</v>
      </c>
      <c r="O117" s="6">
        <f t="shared" si="3"/>
        <v>56522.25</v>
      </c>
      <c r="P117" s="33" t="s">
        <v>6560</v>
      </c>
    </row>
    <row r="118" spans="1:16" ht="140.25">
      <c r="A118" s="3">
        <v>9904</v>
      </c>
      <c r="B118" s="3" t="s">
        <v>6287</v>
      </c>
      <c r="C118" s="3" t="s">
        <v>51</v>
      </c>
      <c r="D118" s="4" t="s">
        <v>6312</v>
      </c>
      <c r="E118" s="30" t="s">
        <v>559</v>
      </c>
      <c r="F118" s="3">
        <v>3.3</v>
      </c>
      <c r="G118" s="3">
        <v>5.5</v>
      </c>
      <c r="H118" s="3">
        <v>1</v>
      </c>
      <c r="I118" s="3">
        <f t="shared" si="4"/>
        <v>18.149999999999999</v>
      </c>
      <c r="J118" s="3" t="s">
        <v>559</v>
      </c>
      <c r="K118" s="3"/>
      <c r="L118" s="3"/>
      <c r="M118" s="5">
        <v>56250</v>
      </c>
      <c r="N118" s="6">
        <f t="shared" si="5"/>
        <v>272.25</v>
      </c>
      <c r="O118" s="6">
        <f t="shared" si="3"/>
        <v>56522.25</v>
      </c>
      <c r="P118" s="33" t="s">
        <v>6560</v>
      </c>
    </row>
    <row r="119" spans="1:16" ht="153">
      <c r="A119" s="3">
        <v>9905</v>
      </c>
      <c r="B119" s="3" t="s">
        <v>6287</v>
      </c>
      <c r="C119" s="3" t="s">
        <v>51</v>
      </c>
      <c r="D119" s="4" t="s">
        <v>6313</v>
      </c>
      <c r="E119" s="30" t="s">
        <v>559</v>
      </c>
      <c r="F119" s="3">
        <v>3.3</v>
      </c>
      <c r="G119" s="3">
        <v>5.5</v>
      </c>
      <c r="H119" s="3">
        <v>1</v>
      </c>
      <c r="I119" s="3">
        <f t="shared" si="4"/>
        <v>18.149999999999999</v>
      </c>
      <c r="J119" s="3" t="s">
        <v>559</v>
      </c>
      <c r="K119" s="3"/>
      <c r="L119" s="3"/>
      <c r="M119" s="5">
        <v>56250</v>
      </c>
      <c r="N119" s="6">
        <f t="shared" si="5"/>
        <v>272.25</v>
      </c>
      <c r="O119" s="6">
        <f t="shared" si="3"/>
        <v>56522.25</v>
      </c>
      <c r="P119" s="33" t="s">
        <v>6560</v>
      </c>
    </row>
    <row r="120" spans="1:16" ht="165.75">
      <c r="A120" s="3">
        <v>9906</v>
      </c>
      <c r="B120" s="3" t="s">
        <v>6287</v>
      </c>
      <c r="C120" s="3" t="s">
        <v>51</v>
      </c>
      <c r="D120" s="4" t="s">
        <v>6314</v>
      </c>
      <c r="E120" s="30" t="s">
        <v>559</v>
      </c>
      <c r="F120" s="3">
        <v>3.3</v>
      </c>
      <c r="G120" s="3">
        <v>5.5</v>
      </c>
      <c r="H120" s="3">
        <v>1</v>
      </c>
      <c r="I120" s="3">
        <f t="shared" si="4"/>
        <v>18.149999999999999</v>
      </c>
      <c r="J120" s="3" t="s">
        <v>559</v>
      </c>
      <c r="K120" s="3"/>
      <c r="L120" s="3"/>
      <c r="M120" s="5">
        <v>56250</v>
      </c>
      <c r="N120" s="6">
        <f t="shared" si="5"/>
        <v>272.25</v>
      </c>
      <c r="O120" s="6">
        <f t="shared" si="3"/>
        <v>56522.25</v>
      </c>
      <c r="P120" s="33" t="s">
        <v>6560</v>
      </c>
    </row>
    <row r="121" spans="1:16" ht="63.75">
      <c r="A121" s="3">
        <v>9907</v>
      </c>
      <c r="B121" s="3" t="s">
        <v>6287</v>
      </c>
      <c r="C121" s="3" t="s">
        <v>51</v>
      </c>
      <c r="D121" s="4" t="s">
        <v>6315</v>
      </c>
      <c r="E121" s="30" t="s">
        <v>559</v>
      </c>
      <c r="F121" s="3">
        <v>3.3</v>
      </c>
      <c r="G121" s="3">
        <v>5.5</v>
      </c>
      <c r="H121" s="3">
        <v>1</v>
      </c>
      <c r="I121" s="3">
        <f t="shared" si="4"/>
        <v>18.149999999999999</v>
      </c>
      <c r="J121" s="3" t="s">
        <v>559</v>
      </c>
      <c r="K121" s="3"/>
      <c r="L121" s="3"/>
      <c r="M121" s="5">
        <v>56250</v>
      </c>
      <c r="N121" s="6">
        <f t="shared" si="5"/>
        <v>272.25</v>
      </c>
      <c r="O121" s="6">
        <f t="shared" si="3"/>
        <v>56522.25</v>
      </c>
      <c r="P121" s="33" t="s">
        <v>6560</v>
      </c>
    </row>
    <row r="122" spans="1:16" ht="102">
      <c r="A122" s="3">
        <v>9908</v>
      </c>
      <c r="B122" s="3" t="s">
        <v>6287</v>
      </c>
      <c r="C122" s="3" t="s">
        <v>51</v>
      </c>
      <c r="D122" s="4" t="s">
        <v>6316</v>
      </c>
      <c r="E122" s="30" t="s">
        <v>559</v>
      </c>
      <c r="F122" s="3">
        <v>3.3</v>
      </c>
      <c r="G122" s="3">
        <v>5.5</v>
      </c>
      <c r="H122" s="3">
        <v>1</v>
      </c>
      <c r="I122" s="3">
        <f t="shared" si="4"/>
        <v>18.149999999999999</v>
      </c>
      <c r="J122" s="3" t="s">
        <v>559</v>
      </c>
      <c r="K122" s="3"/>
      <c r="L122" s="3"/>
      <c r="M122" s="5">
        <v>56250</v>
      </c>
      <c r="N122" s="6">
        <f t="shared" si="5"/>
        <v>272.25</v>
      </c>
      <c r="O122" s="6">
        <f t="shared" si="3"/>
        <v>56522.25</v>
      </c>
      <c r="P122" s="33" t="s">
        <v>6560</v>
      </c>
    </row>
    <row r="123" spans="1:16" ht="89.25">
      <c r="A123" s="3">
        <v>9909</v>
      </c>
      <c r="B123" s="3" t="s">
        <v>6287</v>
      </c>
      <c r="C123" s="3" t="s">
        <v>47</v>
      </c>
      <c r="D123" s="4" t="s">
        <v>6317</v>
      </c>
      <c r="E123" s="30" t="s">
        <v>559</v>
      </c>
      <c r="F123" s="3">
        <v>3.3</v>
      </c>
      <c r="G123" s="3">
        <v>5.5</v>
      </c>
      <c r="H123" s="3">
        <v>1</v>
      </c>
      <c r="I123" s="3">
        <f t="shared" si="4"/>
        <v>18.149999999999999</v>
      </c>
      <c r="J123" s="3" t="s">
        <v>559</v>
      </c>
      <c r="K123" s="3"/>
      <c r="L123" s="3"/>
      <c r="M123" s="5">
        <v>56250</v>
      </c>
      <c r="N123" s="6">
        <f t="shared" si="5"/>
        <v>272.25</v>
      </c>
      <c r="O123" s="6">
        <f t="shared" si="3"/>
        <v>56522.25</v>
      </c>
      <c r="P123" s="33" t="s">
        <v>6560</v>
      </c>
    </row>
    <row r="124" spans="1:16" ht="89.25">
      <c r="A124" s="3">
        <v>9910</v>
      </c>
      <c r="B124" s="3" t="s">
        <v>6287</v>
      </c>
      <c r="C124" s="3" t="s">
        <v>47</v>
      </c>
      <c r="D124" s="4" t="s">
        <v>6318</v>
      </c>
      <c r="E124" s="30" t="s">
        <v>559</v>
      </c>
      <c r="F124" s="3">
        <v>3.3</v>
      </c>
      <c r="G124" s="3">
        <v>5.5</v>
      </c>
      <c r="H124" s="3">
        <v>1</v>
      </c>
      <c r="I124" s="3">
        <f t="shared" si="4"/>
        <v>18.149999999999999</v>
      </c>
      <c r="J124" s="3" t="s">
        <v>559</v>
      </c>
      <c r="K124" s="3"/>
      <c r="L124" s="3"/>
      <c r="M124" s="5">
        <v>56250</v>
      </c>
      <c r="N124" s="6">
        <f t="shared" si="5"/>
        <v>272.25</v>
      </c>
      <c r="O124" s="6">
        <f t="shared" si="3"/>
        <v>56522.25</v>
      </c>
      <c r="P124" s="33" t="s">
        <v>6560</v>
      </c>
    </row>
    <row r="125" spans="1:16" ht="114.75">
      <c r="A125" s="3">
        <v>9911</v>
      </c>
      <c r="B125" s="3" t="s">
        <v>6287</v>
      </c>
      <c r="C125" s="3" t="s">
        <v>47</v>
      </c>
      <c r="D125" s="4" t="s">
        <v>6319</v>
      </c>
      <c r="E125" s="30" t="s">
        <v>559</v>
      </c>
      <c r="F125" s="3">
        <v>3.3</v>
      </c>
      <c r="G125" s="3">
        <v>5.5</v>
      </c>
      <c r="H125" s="3">
        <v>1</v>
      </c>
      <c r="I125" s="3">
        <f t="shared" si="4"/>
        <v>18.149999999999999</v>
      </c>
      <c r="J125" s="3" t="s">
        <v>559</v>
      </c>
      <c r="K125" s="3"/>
      <c r="L125" s="3"/>
      <c r="M125" s="5">
        <v>56250</v>
      </c>
      <c r="N125" s="6">
        <f t="shared" si="5"/>
        <v>272.25</v>
      </c>
      <c r="O125" s="6">
        <f t="shared" si="3"/>
        <v>56522.25</v>
      </c>
      <c r="P125" s="33" t="s">
        <v>6560</v>
      </c>
    </row>
    <row r="126" spans="1:16" ht="76.5">
      <c r="A126" s="3">
        <v>9912</v>
      </c>
      <c r="B126" s="3" t="s">
        <v>6287</v>
      </c>
      <c r="C126" s="3" t="s">
        <v>47</v>
      </c>
      <c r="D126" s="4" t="s">
        <v>6320</v>
      </c>
      <c r="E126" s="30" t="s">
        <v>559</v>
      </c>
      <c r="F126" s="3">
        <v>3.3</v>
      </c>
      <c r="G126" s="3">
        <v>5.5</v>
      </c>
      <c r="H126" s="3">
        <v>1</v>
      </c>
      <c r="I126" s="3">
        <f t="shared" si="4"/>
        <v>18.149999999999999</v>
      </c>
      <c r="J126" s="3" t="s">
        <v>559</v>
      </c>
      <c r="K126" s="3"/>
      <c r="L126" s="3"/>
      <c r="M126" s="5">
        <v>56250</v>
      </c>
      <c r="N126" s="6">
        <f t="shared" si="5"/>
        <v>272.25</v>
      </c>
      <c r="O126" s="6">
        <f t="shared" si="3"/>
        <v>56522.25</v>
      </c>
      <c r="P126" s="33" t="s">
        <v>6560</v>
      </c>
    </row>
    <row r="127" spans="1:16" ht="102">
      <c r="A127" s="3">
        <v>9913</v>
      </c>
      <c r="B127" s="3" t="s">
        <v>6287</v>
      </c>
      <c r="C127" s="3" t="s">
        <v>47</v>
      </c>
      <c r="D127" s="4" t="s">
        <v>6321</v>
      </c>
      <c r="E127" s="30" t="s">
        <v>559</v>
      </c>
      <c r="F127" s="3">
        <v>3.3</v>
      </c>
      <c r="G127" s="3">
        <v>5.5</v>
      </c>
      <c r="H127" s="3">
        <v>1</v>
      </c>
      <c r="I127" s="3">
        <f t="shared" si="4"/>
        <v>18.149999999999999</v>
      </c>
      <c r="J127" s="3" t="s">
        <v>559</v>
      </c>
      <c r="K127" s="3"/>
      <c r="L127" s="3"/>
      <c r="M127" s="5">
        <v>56250</v>
      </c>
      <c r="N127" s="6">
        <f t="shared" si="5"/>
        <v>272.25</v>
      </c>
      <c r="O127" s="6">
        <f t="shared" si="3"/>
        <v>56522.25</v>
      </c>
      <c r="P127" s="33" t="s">
        <v>6560</v>
      </c>
    </row>
    <row r="128" spans="1:16" ht="102">
      <c r="A128" s="3">
        <v>9914</v>
      </c>
      <c r="B128" s="3" t="s">
        <v>6287</v>
      </c>
      <c r="C128" s="3" t="s">
        <v>47</v>
      </c>
      <c r="D128" s="4" t="s">
        <v>6322</v>
      </c>
      <c r="E128" s="30" t="s">
        <v>559</v>
      </c>
      <c r="F128" s="3">
        <v>3.3</v>
      </c>
      <c r="G128" s="3">
        <v>5.5</v>
      </c>
      <c r="H128" s="3">
        <v>1</v>
      </c>
      <c r="I128" s="3">
        <f t="shared" si="4"/>
        <v>18.149999999999999</v>
      </c>
      <c r="J128" s="3" t="s">
        <v>559</v>
      </c>
      <c r="K128" s="3"/>
      <c r="L128" s="3"/>
      <c r="M128" s="5">
        <v>56250</v>
      </c>
      <c r="N128" s="6">
        <f t="shared" si="5"/>
        <v>272.25</v>
      </c>
      <c r="O128" s="6">
        <f t="shared" si="3"/>
        <v>56522.25</v>
      </c>
      <c r="P128" s="33" t="s">
        <v>6560</v>
      </c>
    </row>
    <row r="129" spans="1:16" ht="102">
      <c r="A129" s="3">
        <v>9915</v>
      </c>
      <c r="B129" s="3" t="s">
        <v>6287</v>
      </c>
      <c r="C129" s="3" t="s">
        <v>47</v>
      </c>
      <c r="D129" s="4" t="s">
        <v>6323</v>
      </c>
      <c r="E129" s="30" t="s">
        <v>559</v>
      </c>
      <c r="F129" s="3">
        <v>3.3</v>
      </c>
      <c r="G129" s="3">
        <v>5.5</v>
      </c>
      <c r="H129" s="3">
        <v>1</v>
      </c>
      <c r="I129" s="3">
        <f t="shared" si="4"/>
        <v>18.149999999999999</v>
      </c>
      <c r="J129" s="3" t="s">
        <v>559</v>
      </c>
      <c r="K129" s="3"/>
      <c r="L129" s="3"/>
      <c r="M129" s="5">
        <v>56250</v>
      </c>
      <c r="N129" s="6">
        <f t="shared" si="5"/>
        <v>272.25</v>
      </c>
      <c r="O129" s="6">
        <f t="shared" ref="O129:O192" si="6">+M129+N129</f>
        <v>56522.25</v>
      </c>
      <c r="P129" s="33" t="s">
        <v>6560</v>
      </c>
    </row>
    <row r="130" spans="1:16" ht="102">
      <c r="A130" s="3">
        <v>9916</v>
      </c>
      <c r="B130" s="3" t="s">
        <v>6287</v>
      </c>
      <c r="C130" s="3" t="s">
        <v>47</v>
      </c>
      <c r="D130" s="4" t="s">
        <v>6324</v>
      </c>
      <c r="E130" s="30" t="s">
        <v>559</v>
      </c>
      <c r="F130" s="3">
        <v>3.3</v>
      </c>
      <c r="G130" s="3">
        <v>5.5</v>
      </c>
      <c r="H130" s="3">
        <v>1</v>
      </c>
      <c r="I130" s="3">
        <f t="shared" si="4"/>
        <v>18.149999999999999</v>
      </c>
      <c r="J130" s="3" t="s">
        <v>559</v>
      </c>
      <c r="K130" s="3"/>
      <c r="L130" s="3"/>
      <c r="M130" s="5">
        <v>56250</v>
      </c>
      <c r="N130" s="6">
        <f t="shared" si="5"/>
        <v>272.25</v>
      </c>
      <c r="O130" s="6">
        <f t="shared" si="6"/>
        <v>56522.25</v>
      </c>
      <c r="P130" s="33" t="s">
        <v>6560</v>
      </c>
    </row>
    <row r="131" spans="1:16" ht="102">
      <c r="A131" s="3">
        <v>9917</v>
      </c>
      <c r="B131" s="3" t="s">
        <v>6287</v>
      </c>
      <c r="C131" s="3" t="s">
        <v>47</v>
      </c>
      <c r="D131" s="4" t="s">
        <v>6325</v>
      </c>
      <c r="E131" s="30" t="s">
        <v>559</v>
      </c>
      <c r="F131" s="3">
        <v>3.3</v>
      </c>
      <c r="G131" s="3">
        <v>5.5</v>
      </c>
      <c r="H131" s="3">
        <v>1</v>
      </c>
      <c r="I131" s="3">
        <f t="shared" si="4"/>
        <v>18.149999999999999</v>
      </c>
      <c r="J131" s="3" t="s">
        <v>559</v>
      </c>
      <c r="K131" s="3"/>
      <c r="L131" s="3"/>
      <c r="M131" s="5">
        <v>56250</v>
      </c>
      <c r="N131" s="6">
        <f t="shared" si="5"/>
        <v>272.25</v>
      </c>
      <c r="O131" s="6">
        <f t="shared" si="6"/>
        <v>56522.25</v>
      </c>
      <c r="P131" s="33" t="s">
        <v>6560</v>
      </c>
    </row>
    <row r="132" spans="1:16" ht="102">
      <c r="A132" s="3">
        <v>9918</v>
      </c>
      <c r="B132" s="3" t="s">
        <v>6287</v>
      </c>
      <c r="C132" s="3" t="s">
        <v>47</v>
      </c>
      <c r="D132" s="4" t="s">
        <v>6326</v>
      </c>
      <c r="E132" s="30" t="s">
        <v>559</v>
      </c>
      <c r="F132" s="3">
        <v>3.3</v>
      </c>
      <c r="G132" s="3">
        <v>5.5</v>
      </c>
      <c r="H132" s="3">
        <v>1</v>
      </c>
      <c r="I132" s="3">
        <f t="shared" si="4"/>
        <v>18.149999999999999</v>
      </c>
      <c r="J132" s="3" t="s">
        <v>559</v>
      </c>
      <c r="K132" s="3"/>
      <c r="L132" s="3"/>
      <c r="M132" s="5">
        <v>56250</v>
      </c>
      <c r="N132" s="6">
        <f t="shared" si="5"/>
        <v>272.25</v>
      </c>
      <c r="O132" s="6">
        <f t="shared" si="6"/>
        <v>56522.25</v>
      </c>
      <c r="P132" s="33" t="s">
        <v>6560</v>
      </c>
    </row>
    <row r="133" spans="1:16" ht="89.25">
      <c r="A133" s="3">
        <v>9919</v>
      </c>
      <c r="B133" s="3" t="s">
        <v>6287</v>
      </c>
      <c r="C133" s="3" t="s">
        <v>47</v>
      </c>
      <c r="D133" s="4" t="s">
        <v>6327</v>
      </c>
      <c r="E133" s="30" t="s">
        <v>559</v>
      </c>
      <c r="F133" s="3">
        <v>3.3</v>
      </c>
      <c r="G133" s="3">
        <v>5.5</v>
      </c>
      <c r="H133" s="3">
        <v>1</v>
      </c>
      <c r="I133" s="3">
        <f t="shared" si="4"/>
        <v>18.149999999999999</v>
      </c>
      <c r="J133" s="3" t="s">
        <v>559</v>
      </c>
      <c r="K133" s="3"/>
      <c r="L133" s="3"/>
      <c r="M133" s="5">
        <v>56250</v>
      </c>
      <c r="N133" s="6">
        <f t="shared" si="5"/>
        <v>272.25</v>
      </c>
      <c r="O133" s="6">
        <f t="shared" si="6"/>
        <v>56522.25</v>
      </c>
      <c r="P133" s="33" t="s">
        <v>6560</v>
      </c>
    </row>
    <row r="134" spans="1:16" ht="63.75">
      <c r="A134" s="3">
        <v>9920</v>
      </c>
      <c r="B134" s="3" t="s">
        <v>6287</v>
      </c>
      <c r="C134" s="3" t="s">
        <v>47</v>
      </c>
      <c r="D134" s="4" t="s">
        <v>6328</v>
      </c>
      <c r="E134" s="30" t="s">
        <v>559</v>
      </c>
      <c r="F134" s="3">
        <v>3.3</v>
      </c>
      <c r="G134" s="3">
        <v>5.5</v>
      </c>
      <c r="H134" s="3">
        <v>1</v>
      </c>
      <c r="I134" s="3">
        <f t="shared" si="4"/>
        <v>18.149999999999999</v>
      </c>
      <c r="J134" s="3" t="s">
        <v>559</v>
      </c>
      <c r="K134" s="3"/>
      <c r="L134" s="3"/>
      <c r="M134" s="5">
        <v>56250</v>
      </c>
      <c r="N134" s="6">
        <f t="shared" si="5"/>
        <v>272.25</v>
      </c>
      <c r="O134" s="6">
        <f t="shared" si="6"/>
        <v>56522.25</v>
      </c>
      <c r="P134" s="33" t="s">
        <v>6560</v>
      </c>
    </row>
    <row r="135" spans="1:16" ht="89.25">
      <c r="A135" s="3">
        <v>9921</v>
      </c>
      <c r="B135" s="3" t="s">
        <v>6287</v>
      </c>
      <c r="C135" s="3" t="s">
        <v>47</v>
      </c>
      <c r="D135" s="4" t="s">
        <v>6329</v>
      </c>
      <c r="E135" s="30" t="s">
        <v>559</v>
      </c>
      <c r="F135" s="3">
        <v>3.3</v>
      </c>
      <c r="G135" s="3">
        <v>5.5</v>
      </c>
      <c r="H135" s="3">
        <v>1</v>
      </c>
      <c r="I135" s="3">
        <f t="shared" si="4"/>
        <v>18.149999999999999</v>
      </c>
      <c r="J135" s="3" t="s">
        <v>559</v>
      </c>
      <c r="K135" s="3"/>
      <c r="L135" s="3"/>
      <c r="M135" s="5">
        <v>56250</v>
      </c>
      <c r="N135" s="6">
        <f t="shared" si="5"/>
        <v>272.25</v>
      </c>
      <c r="O135" s="6">
        <f t="shared" si="6"/>
        <v>56522.25</v>
      </c>
      <c r="P135" s="33" t="s">
        <v>6560</v>
      </c>
    </row>
    <row r="136" spans="1:16" ht="102">
      <c r="A136" s="3">
        <v>9922</v>
      </c>
      <c r="B136" s="3" t="s">
        <v>6287</v>
      </c>
      <c r="C136" s="3" t="s">
        <v>47</v>
      </c>
      <c r="D136" s="4" t="s">
        <v>6330</v>
      </c>
      <c r="E136" s="30" t="s">
        <v>559</v>
      </c>
      <c r="F136" s="3">
        <v>3.3</v>
      </c>
      <c r="G136" s="3">
        <v>5.5</v>
      </c>
      <c r="H136" s="3">
        <v>1</v>
      </c>
      <c r="I136" s="3">
        <f t="shared" si="4"/>
        <v>18.149999999999999</v>
      </c>
      <c r="J136" s="3" t="s">
        <v>559</v>
      </c>
      <c r="K136" s="3"/>
      <c r="L136" s="3"/>
      <c r="M136" s="5">
        <v>56250</v>
      </c>
      <c r="N136" s="6">
        <f t="shared" si="5"/>
        <v>272.25</v>
      </c>
      <c r="O136" s="6">
        <f t="shared" si="6"/>
        <v>56522.25</v>
      </c>
      <c r="P136" s="33" t="s">
        <v>6560</v>
      </c>
    </row>
    <row r="137" spans="1:16" ht="114.75">
      <c r="A137" s="3">
        <v>9923</v>
      </c>
      <c r="B137" s="3" t="s">
        <v>6287</v>
      </c>
      <c r="C137" s="3" t="s">
        <v>47</v>
      </c>
      <c r="D137" s="4" t="s">
        <v>6331</v>
      </c>
      <c r="E137" s="30" t="s">
        <v>559</v>
      </c>
      <c r="F137" s="3">
        <v>3.3</v>
      </c>
      <c r="G137" s="3">
        <v>5.5</v>
      </c>
      <c r="H137" s="3">
        <v>1</v>
      </c>
      <c r="I137" s="3">
        <f t="shared" si="4"/>
        <v>18.149999999999999</v>
      </c>
      <c r="J137" s="3" t="s">
        <v>559</v>
      </c>
      <c r="K137" s="3"/>
      <c r="L137" s="3"/>
      <c r="M137" s="5">
        <v>56250</v>
      </c>
      <c r="N137" s="6">
        <f t="shared" si="5"/>
        <v>272.25</v>
      </c>
      <c r="O137" s="6">
        <f t="shared" si="6"/>
        <v>56522.25</v>
      </c>
      <c r="P137" s="33" t="s">
        <v>6560</v>
      </c>
    </row>
    <row r="138" spans="1:16" ht="114.75">
      <c r="A138" s="3">
        <v>9924</v>
      </c>
      <c r="B138" s="3" t="s">
        <v>6287</v>
      </c>
      <c r="C138" s="3" t="s">
        <v>47</v>
      </c>
      <c r="D138" s="4" t="s">
        <v>6331</v>
      </c>
      <c r="E138" s="30" t="s">
        <v>559</v>
      </c>
      <c r="F138" s="3">
        <v>3.3</v>
      </c>
      <c r="G138" s="3">
        <v>5.5</v>
      </c>
      <c r="H138" s="3">
        <v>1</v>
      </c>
      <c r="I138" s="3">
        <f t="shared" si="4"/>
        <v>18.149999999999999</v>
      </c>
      <c r="J138" s="3" t="s">
        <v>559</v>
      </c>
      <c r="K138" s="3"/>
      <c r="L138" s="3"/>
      <c r="M138" s="5">
        <v>56250</v>
      </c>
      <c r="N138" s="6">
        <f t="shared" si="5"/>
        <v>272.25</v>
      </c>
      <c r="O138" s="6">
        <f t="shared" si="6"/>
        <v>56522.25</v>
      </c>
      <c r="P138" s="33" t="s">
        <v>6560</v>
      </c>
    </row>
    <row r="139" spans="1:16" ht="114.75">
      <c r="A139" s="3">
        <v>9925</v>
      </c>
      <c r="B139" s="3" t="s">
        <v>6287</v>
      </c>
      <c r="C139" s="3" t="s">
        <v>47</v>
      </c>
      <c r="D139" s="4" t="s">
        <v>6331</v>
      </c>
      <c r="E139" s="30" t="s">
        <v>559</v>
      </c>
      <c r="F139" s="3">
        <v>3.3</v>
      </c>
      <c r="G139" s="3">
        <v>5.5</v>
      </c>
      <c r="H139" s="3">
        <v>1</v>
      </c>
      <c r="I139" s="3">
        <f t="shared" si="4"/>
        <v>18.149999999999999</v>
      </c>
      <c r="J139" s="3" t="s">
        <v>559</v>
      </c>
      <c r="K139" s="3"/>
      <c r="L139" s="3"/>
      <c r="M139" s="5">
        <v>56250</v>
      </c>
      <c r="N139" s="6">
        <f t="shared" si="5"/>
        <v>272.25</v>
      </c>
      <c r="O139" s="6">
        <f t="shared" si="6"/>
        <v>56522.25</v>
      </c>
      <c r="P139" s="33" t="s">
        <v>6560</v>
      </c>
    </row>
    <row r="140" spans="1:16" ht="102">
      <c r="A140" s="3">
        <v>9926</v>
      </c>
      <c r="B140" s="3" t="s">
        <v>6287</v>
      </c>
      <c r="C140" s="3" t="s">
        <v>47</v>
      </c>
      <c r="D140" s="4" t="s">
        <v>6332</v>
      </c>
      <c r="E140" s="30" t="s">
        <v>559</v>
      </c>
      <c r="F140" s="3">
        <v>3.3</v>
      </c>
      <c r="G140" s="3">
        <v>5.5</v>
      </c>
      <c r="H140" s="3">
        <v>1</v>
      </c>
      <c r="I140" s="3">
        <f t="shared" si="4"/>
        <v>18.149999999999999</v>
      </c>
      <c r="J140" s="3" t="s">
        <v>559</v>
      </c>
      <c r="K140" s="3"/>
      <c r="L140" s="3"/>
      <c r="M140" s="5">
        <v>56250</v>
      </c>
      <c r="N140" s="6">
        <f t="shared" si="5"/>
        <v>272.25</v>
      </c>
      <c r="O140" s="6">
        <f t="shared" si="6"/>
        <v>56522.25</v>
      </c>
      <c r="P140" s="33" t="s">
        <v>6560</v>
      </c>
    </row>
    <row r="141" spans="1:16" ht="127.5">
      <c r="A141" s="3">
        <v>9927</v>
      </c>
      <c r="B141" s="3" t="s">
        <v>6287</v>
      </c>
      <c r="C141" s="3" t="s">
        <v>47</v>
      </c>
      <c r="D141" s="4" t="s">
        <v>6333</v>
      </c>
      <c r="E141" s="30" t="s">
        <v>559</v>
      </c>
      <c r="F141" s="3">
        <v>3.3</v>
      </c>
      <c r="G141" s="3">
        <v>5.5</v>
      </c>
      <c r="H141" s="3">
        <v>1</v>
      </c>
      <c r="I141" s="3">
        <f t="shared" si="4"/>
        <v>18.149999999999999</v>
      </c>
      <c r="J141" s="3" t="s">
        <v>559</v>
      </c>
      <c r="K141" s="3"/>
      <c r="L141" s="3"/>
      <c r="M141" s="5">
        <v>56250</v>
      </c>
      <c r="N141" s="6">
        <f t="shared" si="5"/>
        <v>272.25</v>
      </c>
      <c r="O141" s="6">
        <f t="shared" si="6"/>
        <v>56522.25</v>
      </c>
      <c r="P141" s="33" t="s">
        <v>6560</v>
      </c>
    </row>
    <row r="142" spans="1:16" ht="51">
      <c r="A142" s="3">
        <v>9928</v>
      </c>
      <c r="B142" s="3" t="s">
        <v>6287</v>
      </c>
      <c r="C142" s="3" t="s">
        <v>47</v>
      </c>
      <c r="D142" s="4" t="s">
        <v>6334</v>
      </c>
      <c r="E142" s="30" t="s">
        <v>559</v>
      </c>
      <c r="F142" s="3">
        <v>3.3</v>
      </c>
      <c r="G142" s="3">
        <v>5.5</v>
      </c>
      <c r="H142" s="3">
        <v>1</v>
      </c>
      <c r="I142" s="3">
        <f t="shared" si="4"/>
        <v>18.149999999999999</v>
      </c>
      <c r="J142" s="3" t="s">
        <v>559</v>
      </c>
      <c r="K142" s="3"/>
      <c r="L142" s="3"/>
      <c r="M142" s="5">
        <v>56250</v>
      </c>
      <c r="N142" s="6">
        <f t="shared" si="5"/>
        <v>272.25</v>
      </c>
      <c r="O142" s="6">
        <f t="shared" si="6"/>
        <v>56522.25</v>
      </c>
      <c r="P142" s="33" t="s">
        <v>6560</v>
      </c>
    </row>
    <row r="143" spans="1:16" ht="114.75">
      <c r="A143" s="3">
        <v>9929</v>
      </c>
      <c r="B143" s="3" t="s">
        <v>6287</v>
      </c>
      <c r="C143" s="3" t="s">
        <v>47</v>
      </c>
      <c r="D143" s="4" t="s">
        <v>6335</v>
      </c>
      <c r="E143" s="30" t="s">
        <v>559</v>
      </c>
      <c r="F143" s="3">
        <v>3.3</v>
      </c>
      <c r="G143" s="3">
        <v>5.5</v>
      </c>
      <c r="H143" s="3">
        <v>1</v>
      </c>
      <c r="I143" s="3">
        <f t="shared" si="4"/>
        <v>18.149999999999999</v>
      </c>
      <c r="J143" s="3" t="s">
        <v>559</v>
      </c>
      <c r="K143" s="3"/>
      <c r="L143" s="3"/>
      <c r="M143" s="5">
        <v>56250</v>
      </c>
      <c r="N143" s="6">
        <f t="shared" si="5"/>
        <v>272.25</v>
      </c>
      <c r="O143" s="6">
        <f t="shared" si="6"/>
        <v>56522.25</v>
      </c>
      <c r="P143" s="33" t="s">
        <v>6560</v>
      </c>
    </row>
    <row r="144" spans="1:16" ht="165.75">
      <c r="A144" s="3">
        <v>9930</v>
      </c>
      <c r="B144" s="3" t="s">
        <v>111</v>
      </c>
      <c r="C144" s="3" t="s">
        <v>112</v>
      </c>
      <c r="D144" s="4" t="s">
        <v>6336</v>
      </c>
      <c r="E144" s="30" t="s">
        <v>559</v>
      </c>
      <c r="F144" s="3">
        <v>16</v>
      </c>
      <c r="G144" s="3">
        <v>9</v>
      </c>
      <c r="H144" s="3">
        <v>1</v>
      </c>
      <c r="I144" s="3">
        <f t="shared" si="4"/>
        <v>144</v>
      </c>
      <c r="J144" s="3" t="s">
        <v>559</v>
      </c>
      <c r="K144" s="3"/>
      <c r="L144" s="3"/>
      <c r="M144" s="5">
        <v>437500</v>
      </c>
      <c r="N144" s="6">
        <f t="shared" si="5"/>
        <v>2160</v>
      </c>
      <c r="O144" s="6">
        <f t="shared" si="6"/>
        <v>439660</v>
      </c>
      <c r="P144" s="33" t="s">
        <v>6522</v>
      </c>
    </row>
    <row r="145" spans="1:16" ht="114.75">
      <c r="A145" s="3">
        <v>9931</v>
      </c>
      <c r="B145" s="3" t="s">
        <v>111</v>
      </c>
      <c r="C145" s="3" t="s">
        <v>112</v>
      </c>
      <c r="D145" s="4" t="s">
        <v>6337</v>
      </c>
      <c r="E145" s="30" t="s">
        <v>559</v>
      </c>
      <c r="F145" s="3">
        <v>16</v>
      </c>
      <c r="G145" s="3">
        <v>9</v>
      </c>
      <c r="H145" s="3">
        <v>1</v>
      </c>
      <c r="I145" s="3">
        <f t="shared" si="4"/>
        <v>144</v>
      </c>
      <c r="J145" s="3" t="s">
        <v>559</v>
      </c>
      <c r="K145" s="3"/>
      <c r="L145" s="3"/>
      <c r="M145" s="5">
        <v>437500</v>
      </c>
      <c r="N145" s="6">
        <f t="shared" si="5"/>
        <v>2160</v>
      </c>
      <c r="O145" s="6">
        <f t="shared" si="6"/>
        <v>439660</v>
      </c>
      <c r="P145" s="33" t="s">
        <v>6522</v>
      </c>
    </row>
    <row r="146" spans="1:16" ht="63.75">
      <c r="A146" s="3">
        <v>9932</v>
      </c>
      <c r="B146" s="3" t="s">
        <v>3641</v>
      </c>
      <c r="C146" s="3" t="s">
        <v>6338</v>
      </c>
      <c r="D146" s="4" t="s">
        <v>6339</v>
      </c>
      <c r="E146" s="30" t="s">
        <v>559</v>
      </c>
      <c r="F146" s="3">
        <v>3</v>
      </c>
      <c r="G146" s="3">
        <v>6</v>
      </c>
      <c r="H146" s="3">
        <v>42</v>
      </c>
      <c r="I146" s="3">
        <f t="shared" si="4"/>
        <v>756</v>
      </c>
      <c r="J146" s="3" t="s">
        <v>559</v>
      </c>
      <c r="K146" s="3"/>
      <c r="L146" s="3"/>
      <c r="M146" s="5">
        <v>630000</v>
      </c>
      <c r="N146" s="6">
        <f t="shared" si="5"/>
        <v>11340</v>
      </c>
      <c r="O146" s="6">
        <f t="shared" si="6"/>
        <v>641340</v>
      </c>
      <c r="P146" s="33" t="s">
        <v>6540</v>
      </c>
    </row>
    <row r="147" spans="1:16" ht="63.75">
      <c r="A147" s="3">
        <v>9933</v>
      </c>
      <c r="B147" s="3" t="s">
        <v>3641</v>
      </c>
      <c r="C147" s="3" t="s">
        <v>6338</v>
      </c>
      <c r="D147" s="4" t="s">
        <v>6340</v>
      </c>
      <c r="E147" s="30" t="s">
        <v>559</v>
      </c>
      <c r="F147" s="3">
        <v>19</v>
      </c>
      <c r="G147" s="3">
        <v>8</v>
      </c>
      <c r="H147" s="3">
        <v>1</v>
      </c>
      <c r="I147" s="3">
        <f t="shared" si="4"/>
        <v>152</v>
      </c>
      <c r="J147" s="3" t="s">
        <v>559</v>
      </c>
      <c r="K147" s="3"/>
      <c r="L147" s="3"/>
      <c r="M147" s="5">
        <v>93750</v>
      </c>
      <c r="N147" s="6">
        <f t="shared" si="5"/>
        <v>2280</v>
      </c>
      <c r="O147" s="6">
        <f t="shared" si="6"/>
        <v>96030</v>
      </c>
      <c r="P147" s="33" t="s">
        <v>6540</v>
      </c>
    </row>
    <row r="148" spans="1:16" ht="51">
      <c r="A148" s="3">
        <v>9934</v>
      </c>
      <c r="B148" s="3" t="s">
        <v>3641</v>
      </c>
      <c r="C148" s="3" t="s">
        <v>6338</v>
      </c>
      <c r="D148" s="4" t="s">
        <v>6341</v>
      </c>
      <c r="E148" s="30" t="s">
        <v>559</v>
      </c>
      <c r="F148" s="3">
        <v>14</v>
      </c>
      <c r="G148" s="3">
        <v>8</v>
      </c>
      <c r="H148" s="3">
        <v>1</v>
      </c>
      <c r="I148" s="3">
        <f t="shared" si="4"/>
        <v>112</v>
      </c>
      <c r="J148" s="3" t="s">
        <v>559</v>
      </c>
      <c r="K148" s="3"/>
      <c r="L148" s="3"/>
      <c r="M148" s="5">
        <v>87500</v>
      </c>
      <c r="N148" s="6">
        <f t="shared" si="5"/>
        <v>1680</v>
      </c>
      <c r="O148" s="6">
        <f t="shared" si="6"/>
        <v>89180</v>
      </c>
      <c r="P148" s="33" t="s">
        <v>6540</v>
      </c>
    </row>
    <row r="149" spans="1:16" ht="51">
      <c r="A149" s="3">
        <v>9935</v>
      </c>
      <c r="B149" s="3" t="s">
        <v>3641</v>
      </c>
      <c r="C149" s="3" t="s">
        <v>6338</v>
      </c>
      <c r="D149" s="4" t="s">
        <v>6342</v>
      </c>
      <c r="E149" s="30" t="s">
        <v>559</v>
      </c>
      <c r="F149" s="3">
        <v>12</v>
      </c>
      <c r="G149" s="3">
        <v>8</v>
      </c>
      <c r="H149" s="3">
        <v>1</v>
      </c>
      <c r="I149" s="3">
        <f t="shared" si="4"/>
        <v>96</v>
      </c>
      <c r="J149" s="3" t="s">
        <v>559</v>
      </c>
      <c r="K149" s="3"/>
      <c r="L149" s="3"/>
      <c r="M149" s="5">
        <v>81250</v>
      </c>
      <c r="N149" s="6">
        <f t="shared" si="5"/>
        <v>1440</v>
      </c>
      <c r="O149" s="6">
        <f t="shared" si="6"/>
        <v>82690</v>
      </c>
      <c r="P149" s="33" t="s">
        <v>6540</v>
      </c>
    </row>
    <row r="150" spans="1:16" ht="25.5">
      <c r="A150" s="3">
        <v>9936</v>
      </c>
      <c r="B150" s="3" t="s">
        <v>642</v>
      </c>
      <c r="C150" s="3" t="s">
        <v>643</v>
      </c>
      <c r="D150" s="4" t="s">
        <v>6343</v>
      </c>
      <c r="E150" s="30" t="s">
        <v>559</v>
      </c>
      <c r="F150" s="3">
        <v>25</v>
      </c>
      <c r="G150" s="3">
        <v>10</v>
      </c>
      <c r="H150" s="3">
        <v>1</v>
      </c>
      <c r="I150" s="3">
        <f t="shared" si="4"/>
        <v>250</v>
      </c>
      <c r="J150" s="3" t="s">
        <v>559</v>
      </c>
      <c r="K150" s="3"/>
      <c r="L150" s="3"/>
      <c r="M150" s="5">
        <v>50000</v>
      </c>
      <c r="N150" s="6">
        <f t="shared" si="5"/>
        <v>3750</v>
      </c>
      <c r="O150" s="6">
        <f t="shared" si="6"/>
        <v>53750</v>
      </c>
      <c r="P150" s="33" t="s">
        <v>6509</v>
      </c>
    </row>
    <row r="151" spans="1:16" ht="76.5">
      <c r="A151" s="3">
        <v>9937</v>
      </c>
      <c r="B151" s="3" t="s">
        <v>642</v>
      </c>
      <c r="C151" s="3" t="s">
        <v>643</v>
      </c>
      <c r="D151" s="4" t="s">
        <v>6344</v>
      </c>
      <c r="E151" s="30" t="s">
        <v>559</v>
      </c>
      <c r="F151" s="3">
        <v>25</v>
      </c>
      <c r="G151" s="3">
        <v>10</v>
      </c>
      <c r="H151" s="3">
        <v>1</v>
      </c>
      <c r="I151" s="3">
        <f t="shared" si="4"/>
        <v>250</v>
      </c>
      <c r="J151" s="3" t="s">
        <v>559</v>
      </c>
      <c r="K151" s="3"/>
      <c r="L151" s="3"/>
      <c r="M151" s="5">
        <v>50000</v>
      </c>
      <c r="N151" s="6">
        <f t="shared" si="5"/>
        <v>3750</v>
      </c>
      <c r="O151" s="6">
        <f t="shared" si="6"/>
        <v>53750</v>
      </c>
      <c r="P151" s="33" t="s">
        <v>6509</v>
      </c>
    </row>
    <row r="152" spans="1:16" ht="63.75">
      <c r="A152" s="3">
        <v>9938</v>
      </c>
      <c r="B152" s="3" t="s">
        <v>642</v>
      </c>
      <c r="C152" s="3" t="s">
        <v>643</v>
      </c>
      <c r="D152" s="4" t="s">
        <v>6345</v>
      </c>
      <c r="E152" s="30" t="s">
        <v>559</v>
      </c>
      <c r="F152" s="3">
        <v>25</v>
      </c>
      <c r="G152" s="3">
        <v>10</v>
      </c>
      <c r="H152" s="3">
        <v>1</v>
      </c>
      <c r="I152" s="3">
        <f t="shared" ref="I152:I215" si="7">+F152*G152*H152</f>
        <v>250</v>
      </c>
      <c r="J152" s="3" t="s">
        <v>559</v>
      </c>
      <c r="K152" s="3"/>
      <c r="L152" s="3"/>
      <c r="M152" s="5">
        <v>50000</v>
      </c>
      <c r="N152" s="6">
        <f t="shared" si="5"/>
        <v>3750</v>
      </c>
      <c r="O152" s="6">
        <f t="shared" si="6"/>
        <v>53750</v>
      </c>
      <c r="P152" s="33" t="s">
        <v>6509</v>
      </c>
    </row>
    <row r="153" spans="1:16" ht="51">
      <c r="A153" s="3">
        <v>9939</v>
      </c>
      <c r="B153" s="3" t="s">
        <v>642</v>
      </c>
      <c r="C153" s="3" t="s">
        <v>643</v>
      </c>
      <c r="D153" s="4" t="s">
        <v>6346</v>
      </c>
      <c r="E153" s="30" t="s">
        <v>559</v>
      </c>
      <c r="F153" s="3">
        <v>25</v>
      </c>
      <c r="G153" s="3">
        <v>10</v>
      </c>
      <c r="H153" s="3">
        <v>1</v>
      </c>
      <c r="I153" s="3">
        <f t="shared" si="7"/>
        <v>250</v>
      </c>
      <c r="J153" s="3" t="s">
        <v>559</v>
      </c>
      <c r="K153" s="3"/>
      <c r="L153" s="3"/>
      <c r="M153" s="5">
        <v>50000</v>
      </c>
      <c r="N153" s="6">
        <f t="shared" si="5"/>
        <v>3750</v>
      </c>
      <c r="O153" s="6">
        <f t="shared" si="6"/>
        <v>53750</v>
      </c>
      <c r="P153" s="33" t="s">
        <v>6509</v>
      </c>
    </row>
    <row r="154" spans="1:16" ht="63.75">
      <c r="A154" s="3">
        <v>9940</v>
      </c>
      <c r="B154" s="3" t="s">
        <v>642</v>
      </c>
      <c r="C154" s="3" t="s">
        <v>643</v>
      </c>
      <c r="D154" s="4" t="s">
        <v>6347</v>
      </c>
      <c r="E154" s="30" t="s">
        <v>559</v>
      </c>
      <c r="F154" s="3">
        <v>25</v>
      </c>
      <c r="G154" s="3">
        <v>10</v>
      </c>
      <c r="H154" s="3">
        <v>1</v>
      </c>
      <c r="I154" s="3">
        <f t="shared" si="7"/>
        <v>250</v>
      </c>
      <c r="J154" s="3" t="s">
        <v>559</v>
      </c>
      <c r="K154" s="3"/>
      <c r="L154" s="3"/>
      <c r="M154" s="5">
        <v>50000</v>
      </c>
      <c r="N154" s="6">
        <f t="shared" si="5"/>
        <v>3750</v>
      </c>
      <c r="O154" s="6">
        <f t="shared" si="6"/>
        <v>53750</v>
      </c>
      <c r="P154" s="33" t="s">
        <v>6509</v>
      </c>
    </row>
    <row r="155" spans="1:16" ht="76.5">
      <c r="A155" s="3">
        <v>9941</v>
      </c>
      <c r="B155" s="3" t="s">
        <v>642</v>
      </c>
      <c r="C155" s="3" t="s">
        <v>643</v>
      </c>
      <c r="D155" s="4" t="s">
        <v>6348</v>
      </c>
      <c r="E155" s="30" t="s">
        <v>559</v>
      </c>
      <c r="F155" s="3">
        <v>25</v>
      </c>
      <c r="G155" s="3">
        <v>10</v>
      </c>
      <c r="H155" s="3">
        <v>1</v>
      </c>
      <c r="I155" s="3">
        <f t="shared" si="7"/>
        <v>250</v>
      </c>
      <c r="J155" s="3" t="s">
        <v>559</v>
      </c>
      <c r="K155" s="3"/>
      <c r="L155" s="3"/>
      <c r="M155" s="5">
        <v>50000</v>
      </c>
      <c r="N155" s="6">
        <f t="shared" si="5"/>
        <v>3750</v>
      </c>
      <c r="O155" s="6">
        <f t="shared" si="6"/>
        <v>53750</v>
      </c>
      <c r="P155" s="33" t="s">
        <v>6509</v>
      </c>
    </row>
    <row r="156" spans="1:16" ht="76.5">
      <c r="A156" s="3">
        <v>9942</v>
      </c>
      <c r="B156" s="3" t="s">
        <v>642</v>
      </c>
      <c r="C156" s="3" t="s">
        <v>643</v>
      </c>
      <c r="D156" s="4" t="s">
        <v>6349</v>
      </c>
      <c r="E156" s="30" t="s">
        <v>559</v>
      </c>
      <c r="F156" s="3">
        <v>25</v>
      </c>
      <c r="G156" s="3">
        <v>10</v>
      </c>
      <c r="H156" s="3">
        <v>1</v>
      </c>
      <c r="I156" s="3">
        <f t="shared" si="7"/>
        <v>250</v>
      </c>
      <c r="J156" s="3" t="s">
        <v>559</v>
      </c>
      <c r="K156" s="3"/>
      <c r="L156" s="3"/>
      <c r="M156" s="5">
        <v>50000</v>
      </c>
      <c r="N156" s="6">
        <f t="shared" si="5"/>
        <v>3750</v>
      </c>
      <c r="O156" s="6">
        <f t="shared" si="6"/>
        <v>53750</v>
      </c>
      <c r="P156" s="33" t="s">
        <v>6509</v>
      </c>
    </row>
    <row r="157" spans="1:16" ht="63.75">
      <c r="A157" s="3">
        <v>9943</v>
      </c>
      <c r="B157" s="3" t="s">
        <v>642</v>
      </c>
      <c r="C157" s="3" t="s">
        <v>643</v>
      </c>
      <c r="D157" s="4" t="s">
        <v>6350</v>
      </c>
      <c r="E157" s="30" t="s">
        <v>559</v>
      </c>
      <c r="F157" s="3">
        <v>25</v>
      </c>
      <c r="G157" s="3">
        <v>10</v>
      </c>
      <c r="H157" s="3">
        <v>1</v>
      </c>
      <c r="I157" s="3">
        <f t="shared" si="7"/>
        <v>250</v>
      </c>
      <c r="J157" s="3" t="s">
        <v>559</v>
      </c>
      <c r="K157" s="3"/>
      <c r="L157" s="3"/>
      <c r="M157" s="5">
        <v>50000</v>
      </c>
      <c r="N157" s="6">
        <f t="shared" ref="N157:N220" si="8">+I157*15</f>
        <v>3750</v>
      </c>
      <c r="O157" s="6">
        <f t="shared" si="6"/>
        <v>53750</v>
      </c>
      <c r="P157" s="33" t="s">
        <v>6509</v>
      </c>
    </row>
    <row r="158" spans="1:16" ht="89.25">
      <c r="A158" s="3">
        <v>9944</v>
      </c>
      <c r="B158" s="3" t="s">
        <v>642</v>
      </c>
      <c r="C158" s="3" t="s">
        <v>643</v>
      </c>
      <c r="D158" s="4" t="s">
        <v>6351</v>
      </c>
      <c r="E158" s="30" t="s">
        <v>559</v>
      </c>
      <c r="F158" s="3">
        <v>25</v>
      </c>
      <c r="G158" s="3">
        <v>10</v>
      </c>
      <c r="H158" s="3">
        <v>1</v>
      </c>
      <c r="I158" s="3">
        <f t="shared" si="7"/>
        <v>250</v>
      </c>
      <c r="J158" s="3" t="s">
        <v>559</v>
      </c>
      <c r="K158" s="3"/>
      <c r="L158" s="3"/>
      <c r="M158" s="5">
        <v>50000</v>
      </c>
      <c r="N158" s="6">
        <f t="shared" si="8"/>
        <v>3750</v>
      </c>
      <c r="O158" s="6">
        <f t="shared" si="6"/>
        <v>53750</v>
      </c>
      <c r="P158" s="33" t="s">
        <v>6509</v>
      </c>
    </row>
    <row r="159" spans="1:16" ht="89.25">
      <c r="A159" s="3">
        <v>9945</v>
      </c>
      <c r="B159" s="3" t="s">
        <v>642</v>
      </c>
      <c r="C159" s="3" t="s">
        <v>643</v>
      </c>
      <c r="D159" s="4" t="s">
        <v>6352</v>
      </c>
      <c r="E159" s="30" t="s">
        <v>559</v>
      </c>
      <c r="F159" s="3">
        <v>25</v>
      </c>
      <c r="G159" s="3">
        <v>10</v>
      </c>
      <c r="H159" s="3">
        <v>1</v>
      </c>
      <c r="I159" s="3">
        <f t="shared" si="7"/>
        <v>250</v>
      </c>
      <c r="J159" s="3" t="s">
        <v>559</v>
      </c>
      <c r="K159" s="3"/>
      <c r="L159" s="3"/>
      <c r="M159" s="5">
        <v>50000</v>
      </c>
      <c r="N159" s="6">
        <f t="shared" si="8"/>
        <v>3750</v>
      </c>
      <c r="O159" s="6">
        <f t="shared" si="6"/>
        <v>53750</v>
      </c>
      <c r="P159" s="33" t="s">
        <v>6509</v>
      </c>
    </row>
    <row r="160" spans="1:16" ht="89.25">
      <c r="A160" s="3">
        <v>9946</v>
      </c>
      <c r="B160" s="3" t="s">
        <v>642</v>
      </c>
      <c r="C160" s="3" t="s">
        <v>643</v>
      </c>
      <c r="D160" s="4" t="s">
        <v>6353</v>
      </c>
      <c r="E160" s="30" t="s">
        <v>559</v>
      </c>
      <c r="F160" s="3">
        <v>25</v>
      </c>
      <c r="G160" s="3">
        <v>10</v>
      </c>
      <c r="H160" s="3">
        <v>1</v>
      </c>
      <c r="I160" s="3">
        <f t="shared" si="7"/>
        <v>250</v>
      </c>
      <c r="J160" s="3" t="s">
        <v>559</v>
      </c>
      <c r="K160" s="3"/>
      <c r="L160" s="3"/>
      <c r="M160" s="5">
        <v>50000</v>
      </c>
      <c r="N160" s="6">
        <f t="shared" si="8"/>
        <v>3750</v>
      </c>
      <c r="O160" s="6">
        <f t="shared" si="6"/>
        <v>53750</v>
      </c>
      <c r="P160" s="33" t="s">
        <v>6509</v>
      </c>
    </row>
    <row r="161" spans="1:16" ht="76.5">
      <c r="A161" s="3">
        <v>9947</v>
      </c>
      <c r="B161" s="3" t="s">
        <v>642</v>
      </c>
      <c r="C161" s="3" t="s">
        <v>643</v>
      </c>
      <c r="D161" s="4" t="s">
        <v>6354</v>
      </c>
      <c r="E161" s="30" t="s">
        <v>559</v>
      </c>
      <c r="F161" s="3">
        <v>25</v>
      </c>
      <c r="G161" s="3">
        <v>10</v>
      </c>
      <c r="H161" s="3">
        <v>1</v>
      </c>
      <c r="I161" s="3">
        <f t="shared" si="7"/>
        <v>250</v>
      </c>
      <c r="J161" s="3" t="s">
        <v>559</v>
      </c>
      <c r="K161" s="3"/>
      <c r="L161" s="3"/>
      <c r="M161" s="5">
        <v>50000</v>
      </c>
      <c r="N161" s="6">
        <f t="shared" si="8"/>
        <v>3750</v>
      </c>
      <c r="O161" s="6">
        <f t="shared" si="6"/>
        <v>53750</v>
      </c>
      <c r="P161" s="33" t="s">
        <v>6509</v>
      </c>
    </row>
    <row r="162" spans="1:16" ht="76.5">
      <c r="A162" s="3">
        <v>9948</v>
      </c>
      <c r="B162" s="3" t="s">
        <v>642</v>
      </c>
      <c r="C162" s="3" t="s">
        <v>643</v>
      </c>
      <c r="D162" s="4" t="s">
        <v>6355</v>
      </c>
      <c r="E162" s="30" t="s">
        <v>559</v>
      </c>
      <c r="F162" s="3">
        <v>25</v>
      </c>
      <c r="G162" s="3">
        <v>10</v>
      </c>
      <c r="H162" s="3">
        <v>1</v>
      </c>
      <c r="I162" s="3">
        <f t="shared" si="7"/>
        <v>250</v>
      </c>
      <c r="J162" s="3" t="s">
        <v>559</v>
      </c>
      <c r="K162" s="3"/>
      <c r="L162" s="3"/>
      <c r="M162" s="5">
        <v>50000</v>
      </c>
      <c r="N162" s="6">
        <f t="shared" si="8"/>
        <v>3750</v>
      </c>
      <c r="O162" s="6">
        <f t="shared" si="6"/>
        <v>53750</v>
      </c>
      <c r="P162" s="33" t="s">
        <v>6509</v>
      </c>
    </row>
    <row r="163" spans="1:16" ht="51">
      <c r="A163" s="3">
        <v>9949</v>
      </c>
      <c r="B163" s="3" t="s">
        <v>642</v>
      </c>
      <c r="C163" s="3" t="s">
        <v>643</v>
      </c>
      <c r="D163" s="4" t="s">
        <v>6356</v>
      </c>
      <c r="E163" s="30" t="s">
        <v>559</v>
      </c>
      <c r="F163" s="3">
        <v>25</v>
      </c>
      <c r="G163" s="3">
        <v>10</v>
      </c>
      <c r="H163" s="3">
        <v>1</v>
      </c>
      <c r="I163" s="3">
        <f t="shared" si="7"/>
        <v>250</v>
      </c>
      <c r="J163" s="3" t="s">
        <v>559</v>
      </c>
      <c r="K163" s="3"/>
      <c r="L163" s="3"/>
      <c r="M163" s="5">
        <v>50000</v>
      </c>
      <c r="N163" s="6">
        <f t="shared" si="8"/>
        <v>3750</v>
      </c>
      <c r="O163" s="6">
        <f t="shared" si="6"/>
        <v>53750</v>
      </c>
      <c r="P163" s="33" t="s">
        <v>6509</v>
      </c>
    </row>
    <row r="164" spans="1:16" ht="63.75">
      <c r="A164" s="3">
        <v>9950</v>
      </c>
      <c r="B164" s="3" t="s">
        <v>642</v>
      </c>
      <c r="C164" s="3" t="s">
        <v>643</v>
      </c>
      <c r="D164" s="4" t="s">
        <v>6357</v>
      </c>
      <c r="E164" s="30" t="s">
        <v>559</v>
      </c>
      <c r="F164" s="3">
        <v>25</v>
      </c>
      <c r="G164" s="3">
        <v>10</v>
      </c>
      <c r="H164" s="3">
        <v>1</v>
      </c>
      <c r="I164" s="3">
        <f t="shared" si="7"/>
        <v>250</v>
      </c>
      <c r="J164" s="3" t="s">
        <v>559</v>
      </c>
      <c r="K164" s="3"/>
      <c r="L164" s="3"/>
      <c r="M164" s="5">
        <v>50000</v>
      </c>
      <c r="N164" s="6">
        <f t="shared" si="8"/>
        <v>3750</v>
      </c>
      <c r="O164" s="6">
        <f t="shared" si="6"/>
        <v>53750</v>
      </c>
      <c r="P164" s="33" t="s">
        <v>6509</v>
      </c>
    </row>
    <row r="165" spans="1:16" ht="51">
      <c r="A165" s="3">
        <v>9951</v>
      </c>
      <c r="B165" s="3" t="s">
        <v>642</v>
      </c>
      <c r="C165" s="3" t="s">
        <v>643</v>
      </c>
      <c r="D165" s="4" t="s">
        <v>6358</v>
      </c>
      <c r="E165" s="30" t="s">
        <v>559</v>
      </c>
      <c r="F165" s="3">
        <v>25</v>
      </c>
      <c r="G165" s="3">
        <v>10</v>
      </c>
      <c r="H165" s="3">
        <v>1</v>
      </c>
      <c r="I165" s="3">
        <f t="shared" si="7"/>
        <v>250</v>
      </c>
      <c r="J165" s="3" t="s">
        <v>559</v>
      </c>
      <c r="K165" s="3"/>
      <c r="L165" s="3"/>
      <c r="M165" s="5">
        <v>50000</v>
      </c>
      <c r="N165" s="6">
        <f t="shared" si="8"/>
        <v>3750</v>
      </c>
      <c r="O165" s="6">
        <f t="shared" si="6"/>
        <v>53750</v>
      </c>
      <c r="P165" s="33" t="s">
        <v>6509</v>
      </c>
    </row>
    <row r="166" spans="1:16" ht="51">
      <c r="A166" s="3">
        <v>9952</v>
      </c>
      <c r="B166" s="3" t="s">
        <v>642</v>
      </c>
      <c r="C166" s="3" t="s">
        <v>643</v>
      </c>
      <c r="D166" s="4" t="s">
        <v>6359</v>
      </c>
      <c r="E166" s="30" t="s">
        <v>559</v>
      </c>
      <c r="F166" s="3">
        <v>25</v>
      </c>
      <c r="G166" s="3">
        <v>10</v>
      </c>
      <c r="H166" s="3">
        <v>1</v>
      </c>
      <c r="I166" s="3">
        <f t="shared" si="7"/>
        <v>250</v>
      </c>
      <c r="J166" s="3" t="s">
        <v>559</v>
      </c>
      <c r="K166" s="3"/>
      <c r="L166" s="3"/>
      <c r="M166" s="5">
        <v>50000</v>
      </c>
      <c r="N166" s="6">
        <f t="shared" si="8"/>
        <v>3750</v>
      </c>
      <c r="O166" s="6">
        <f t="shared" si="6"/>
        <v>53750</v>
      </c>
      <c r="P166" s="33" t="s">
        <v>6509</v>
      </c>
    </row>
    <row r="167" spans="1:16" ht="51">
      <c r="A167" s="3">
        <v>9953</v>
      </c>
      <c r="B167" s="3" t="s">
        <v>642</v>
      </c>
      <c r="C167" s="3" t="s">
        <v>643</v>
      </c>
      <c r="D167" s="4" t="s">
        <v>6360</v>
      </c>
      <c r="E167" s="30" t="s">
        <v>559</v>
      </c>
      <c r="F167" s="3">
        <v>25</v>
      </c>
      <c r="G167" s="3">
        <v>10</v>
      </c>
      <c r="H167" s="3">
        <v>1</v>
      </c>
      <c r="I167" s="3">
        <f t="shared" si="7"/>
        <v>250</v>
      </c>
      <c r="J167" s="3" t="s">
        <v>559</v>
      </c>
      <c r="K167" s="3"/>
      <c r="L167" s="3"/>
      <c r="M167" s="5">
        <v>50000</v>
      </c>
      <c r="N167" s="6">
        <f t="shared" si="8"/>
        <v>3750</v>
      </c>
      <c r="O167" s="6">
        <f t="shared" si="6"/>
        <v>53750</v>
      </c>
      <c r="P167" s="33" t="s">
        <v>6509</v>
      </c>
    </row>
    <row r="168" spans="1:16" ht="25.5">
      <c r="A168" s="3">
        <v>9954</v>
      </c>
      <c r="B168" s="3" t="s">
        <v>642</v>
      </c>
      <c r="C168" s="3" t="s">
        <v>643</v>
      </c>
      <c r="D168" s="4" t="s">
        <v>6361</v>
      </c>
      <c r="E168" s="30" t="s">
        <v>559</v>
      </c>
      <c r="F168" s="3">
        <v>25</v>
      </c>
      <c r="G168" s="3">
        <v>10</v>
      </c>
      <c r="H168" s="3">
        <v>1</v>
      </c>
      <c r="I168" s="3">
        <f t="shared" si="7"/>
        <v>250</v>
      </c>
      <c r="J168" s="3" t="s">
        <v>559</v>
      </c>
      <c r="K168" s="3"/>
      <c r="L168" s="3"/>
      <c r="M168" s="5">
        <v>50000</v>
      </c>
      <c r="N168" s="6">
        <f t="shared" si="8"/>
        <v>3750</v>
      </c>
      <c r="O168" s="6">
        <f t="shared" si="6"/>
        <v>53750</v>
      </c>
      <c r="P168" s="33" t="s">
        <v>6509</v>
      </c>
    </row>
    <row r="169" spans="1:16" ht="38.25">
      <c r="A169" s="3">
        <v>9955</v>
      </c>
      <c r="B169" s="3" t="s">
        <v>642</v>
      </c>
      <c r="C169" s="3" t="s">
        <v>643</v>
      </c>
      <c r="D169" s="4" t="s">
        <v>6362</v>
      </c>
      <c r="E169" s="30" t="s">
        <v>559</v>
      </c>
      <c r="F169" s="3">
        <v>25</v>
      </c>
      <c r="G169" s="3">
        <v>10</v>
      </c>
      <c r="H169" s="3">
        <v>1</v>
      </c>
      <c r="I169" s="3">
        <f t="shared" si="7"/>
        <v>250</v>
      </c>
      <c r="J169" s="3" t="s">
        <v>559</v>
      </c>
      <c r="K169" s="3"/>
      <c r="L169" s="3"/>
      <c r="M169" s="5">
        <v>50000</v>
      </c>
      <c r="N169" s="6">
        <f t="shared" si="8"/>
        <v>3750</v>
      </c>
      <c r="O169" s="6">
        <f t="shared" si="6"/>
        <v>53750</v>
      </c>
      <c r="P169" s="33" t="s">
        <v>6509</v>
      </c>
    </row>
    <row r="170" spans="1:16" ht="76.5">
      <c r="A170" s="3">
        <v>9956</v>
      </c>
      <c r="B170" s="3" t="s">
        <v>642</v>
      </c>
      <c r="C170" s="3" t="s">
        <v>643</v>
      </c>
      <c r="D170" s="4" t="s">
        <v>6363</v>
      </c>
      <c r="E170" s="30" t="s">
        <v>559</v>
      </c>
      <c r="F170" s="3">
        <v>25</v>
      </c>
      <c r="G170" s="3">
        <v>10</v>
      </c>
      <c r="H170" s="3">
        <v>1</v>
      </c>
      <c r="I170" s="3">
        <f t="shared" si="7"/>
        <v>250</v>
      </c>
      <c r="J170" s="3" t="s">
        <v>559</v>
      </c>
      <c r="K170" s="3"/>
      <c r="L170" s="3"/>
      <c r="M170" s="5">
        <v>50000</v>
      </c>
      <c r="N170" s="6">
        <f t="shared" si="8"/>
        <v>3750</v>
      </c>
      <c r="O170" s="6">
        <f t="shared" si="6"/>
        <v>53750</v>
      </c>
      <c r="P170" s="33" t="s">
        <v>6509</v>
      </c>
    </row>
    <row r="171" spans="1:16" ht="25.5">
      <c r="A171" s="3">
        <v>9957</v>
      </c>
      <c r="B171" s="3" t="s">
        <v>642</v>
      </c>
      <c r="C171" s="3" t="s">
        <v>643</v>
      </c>
      <c r="D171" s="4" t="s">
        <v>6364</v>
      </c>
      <c r="E171" s="30" t="s">
        <v>559</v>
      </c>
      <c r="F171" s="3">
        <v>25</v>
      </c>
      <c r="G171" s="3">
        <v>10</v>
      </c>
      <c r="H171" s="3">
        <v>1</v>
      </c>
      <c r="I171" s="3">
        <f t="shared" si="7"/>
        <v>250</v>
      </c>
      <c r="J171" s="3" t="s">
        <v>559</v>
      </c>
      <c r="K171" s="3"/>
      <c r="L171" s="3"/>
      <c r="M171" s="5">
        <v>50000</v>
      </c>
      <c r="N171" s="6">
        <f t="shared" si="8"/>
        <v>3750</v>
      </c>
      <c r="O171" s="6">
        <f t="shared" si="6"/>
        <v>53750</v>
      </c>
      <c r="P171" s="33" t="s">
        <v>6509</v>
      </c>
    </row>
    <row r="172" spans="1:16" ht="25.5">
      <c r="A172" s="3">
        <v>9958</v>
      </c>
      <c r="B172" s="3" t="s">
        <v>642</v>
      </c>
      <c r="C172" s="3" t="s">
        <v>643</v>
      </c>
      <c r="D172" s="4" t="s">
        <v>6365</v>
      </c>
      <c r="E172" s="30" t="s">
        <v>559</v>
      </c>
      <c r="F172" s="3">
        <v>25</v>
      </c>
      <c r="G172" s="3">
        <v>10</v>
      </c>
      <c r="H172" s="3">
        <v>1</v>
      </c>
      <c r="I172" s="3">
        <f t="shared" si="7"/>
        <v>250</v>
      </c>
      <c r="J172" s="3" t="s">
        <v>559</v>
      </c>
      <c r="K172" s="3"/>
      <c r="L172" s="3"/>
      <c r="M172" s="5">
        <v>50000</v>
      </c>
      <c r="N172" s="6">
        <f t="shared" si="8"/>
        <v>3750</v>
      </c>
      <c r="O172" s="6">
        <f t="shared" si="6"/>
        <v>53750</v>
      </c>
      <c r="P172" s="33" t="s">
        <v>6509</v>
      </c>
    </row>
    <row r="173" spans="1:16" ht="63.75">
      <c r="A173" s="3">
        <v>9959</v>
      </c>
      <c r="B173" s="3" t="s">
        <v>642</v>
      </c>
      <c r="C173" s="3" t="s">
        <v>643</v>
      </c>
      <c r="D173" s="4" t="s">
        <v>6366</v>
      </c>
      <c r="E173" s="30" t="s">
        <v>559</v>
      </c>
      <c r="F173" s="3">
        <v>25</v>
      </c>
      <c r="G173" s="3">
        <v>10</v>
      </c>
      <c r="H173" s="3">
        <v>1</v>
      </c>
      <c r="I173" s="3">
        <f t="shared" si="7"/>
        <v>250</v>
      </c>
      <c r="J173" s="3" t="s">
        <v>559</v>
      </c>
      <c r="K173" s="3"/>
      <c r="L173" s="3"/>
      <c r="M173" s="5">
        <v>50000</v>
      </c>
      <c r="N173" s="6">
        <f t="shared" si="8"/>
        <v>3750</v>
      </c>
      <c r="O173" s="6">
        <f t="shared" si="6"/>
        <v>53750</v>
      </c>
      <c r="P173" s="33" t="s">
        <v>6509</v>
      </c>
    </row>
    <row r="174" spans="1:16" ht="89.25">
      <c r="A174" s="3">
        <v>9960</v>
      </c>
      <c r="B174" s="3" t="s">
        <v>642</v>
      </c>
      <c r="C174" s="3" t="s">
        <v>643</v>
      </c>
      <c r="D174" s="4" t="s">
        <v>6367</v>
      </c>
      <c r="E174" s="30" t="s">
        <v>559</v>
      </c>
      <c r="F174" s="3">
        <v>25</v>
      </c>
      <c r="G174" s="3">
        <v>10</v>
      </c>
      <c r="H174" s="3">
        <v>1</v>
      </c>
      <c r="I174" s="3">
        <f t="shared" si="7"/>
        <v>250</v>
      </c>
      <c r="J174" s="3" t="s">
        <v>559</v>
      </c>
      <c r="K174" s="3"/>
      <c r="L174" s="3"/>
      <c r="M174" s="5">
        <v>50000</v>
      </c>
      <c r="N174" s="6">
        <f t="shared" si="8"/>
        <v>3750</v>
      </c>
      <c r="O174" s="6">
        <f t="shared" si="6"/>
        <v>53750</v>
      </c>
      <c r="P174" s="33" t="s">
        <v>6509</v>
      </c>
    </row>
    <row r="175" spans="1:16" ht="76.5">
      <c r="A175" s="3">
        <v>9961</v>
      </c>
      <c r="B175" s="3" t="s">
        <v>642</v>
      </c>
      <c r="C175" s="3" t="s">
        <v>643</v>
      </c>
      <c r="D175" s="4" t="s">
        <v>6368</v>
      </c>
      <c r="E175" s="30" t="s">
        <v>559</v>
      </c>
      <c r="F175" s="3">
        <v>25</v>
      </c>
      <c r="G175" s="3">
        <v>10</v>
      </c>
      <c r="H175" s="3">
        <v>1</v>
      </c>
      <c r="I175" s="3">
        <f t="shared" si="7"/>
        <v>250</v>
      </c>
      <c r="J175" s="3" t="s">
        <v>559</v>
      </c>
      <c r="K175" s="3"/>
      <c r="L175" s="3"/>
      <c r="M175" s="5">
        <v>50000</v>
      </c>
      <c r="N175" s="6">
        <f t="shared" si="8"/>
        <v>3750</v>
      </c>
      <c r="O175" s="6">
        <f t="shared" si="6"/>
        <v>53750</v>
      </c>
      <c r="P175" s="33" t="s">
        <v>6509</v>
      </c>
    </row>
    <row r="176" spans="1:16" ht="51">
      <c r="A176" s="3">
        <v>9962</v>
      </c>
      <c r="B176" s="3" t="s">
        <v>642</v>
      </c>
      <c r="C176" s="3" t="s">
        <v>643</v>
      </c>
      <c r="D176" s="4" t="s">
        <v>6369</v>
      </c>
      <c r="E176" s="30" t="s">
        <v>559</v>
      </c>
      <c r="F176" s="3">
        <v>25</v>
      </c>
      <c r="G176" s="3">
        <v>10</v>
      </c>
      <c r="H176" s="3">
        <v>1</v>
      </c>
      <c r="I176" s="3">
        <f t="shared" si="7"/>
        <v>250</v>
      </c>
      <c r="J176" s="3" t="s">
        <v>559</v>
      </c>
      <c r="K176" s="3"/>
      <c r="L176" s="3"/>
      <c r="M176" s="5">
        <v>50000</v>
      </c>
      <c r="N176" s="6">
        <f t="shared" si="8"/>
        <v>3750</v>
      </c>
      <c r="O176" s="6">
        <f t="shared" si="6"/>
        <v>53750</v>
      </c>
      <c r="P176" s="33" t="s">
        <v>6509</v>
      </c>
    </row>
    <row r="177" spans="1:16" ht="76.5">
      <c r="A177" s="3">
        <v>9963</v>
      </c>
      <c r="B177" s="3" t="s">
        <v>642</v>
      </c>
      <c r="C177" s="3" t="s">
        <v>643</v>
      </c>
      <c r="D177" s="4" t="s">
        <v>6370</v>
      </c>
      <c r="E177" s="30" t="s">
        <v>559</v>
      </c>
      <c r="F177" s="3">
        <v>25</v>
      </c>
      <c r="G177" s="3">
        <v>10</v>
      </c>
      <c r="H177" s="3">
        <v>1</v>
      </c>
      <c r="I177" s="3">
        <f t="shared" si="7"/>
        <v>250</v>
      </c>
      <c r="J177" s="3" t="s">
        <v>559</v>
      </c>
      <c r="K177" s="3"/>
      <c r="L177" s="3"/>
      <c r="M177" s="5">
        <v>50000</v>
      </c>
      <c r="N177" s="6">
        <f t="shared" si="8"/>
        <v>3750</v>
      </c>
      <c r="O177" s="6">
        <f t="shared" si="6"/>
        <v>53750</v>
      </c>
      <c r="P177" s="33" t="s">
        <v>6509</v>
      </c>
    </row>
    <row r="178" spans="1:16" ht="63.75">
      <c r="A178" s="3">
        <v>9964</v>
      </c>
      <c r="B178" s="3" t="s">
        <v>642</v>
      </c>
      <c r="C178" s="3" t="s">
        <v>643</v>
      </c>
      <c r="D178" s="4" t="s">
        <v>6371</v>
      </c>
      <c r="E178" s="30" t="s">
        <v>559</v>
      </c>
      <c r="F178" s="3">
        <v>25</v>
      </c>
      <c r="G178" s="3">
        <v>10</v>
      </c>
      <c r="H178" s="3">
        <v>1</v>
      </c>
      <c r="I178" s="3">
        <f t="shared" si="7"/>
        <v>250</v>
      </c>
      <c r="J178" s="3" t="s">
        <v>559</v>
      </c>
      <c r="K178" s="3"/>
      <c r="L178" s="3"/>
      <c r="M178" s="5">
        <v>50000</v>
      </c>
      <c r="N178" s="6">
        <f t="shared" si="8"/>
        <v>3750</v>
      </c>
      <c r="O178" s="6">
        <f t="shared" si="6"/>
        <v>53750</v>
      </c>
      <c r="P178" s="33" t="s">
        <v>6509</v>
      </c>
    </row>
    <row r="179" spans="1:16" ht="102">
      <c r="A179" s="3">
        <v>9965</v>
      </c>
      <c r="B179" s="3" t="s">
        <v>642</v>
      </c>
      <c r="C179" s="3" t="s">
        <v>643</v>
      </c>
      <c r="D179" s="4" t="s">
        <v>6372</v>
      </c>
      <c r="E179" s="30" t="s">
        <v>559</v>
      </c>
      <c r="F179" s="3">
        <v>25</v>
      </c>
      <c r="G179" s="3">
        <v>10</v>
      </c>
      <c r="H179" s="3">
        <v>1</v>
      </c>
      <c r="I179" s="3">
        <f t="shared" si="7"/>
        <v>250</v>
      </c>
      <c r="J179" s="3" t="s">
        <v>559</v>
      </c>
      <c r="K179" s="3"/>
      <c r="L179" s="3"/>
      <c r="M179" s="5">
        <v>50000</v>
      </c>
      <c r="N179" s="6">
        <f t="shared" si="8"/>
        <v>3750</v>
      </c>
      <c r="O179" s="6">
        <f t="shared" si="6"/>
        <v>53750</v>
      </c>
      <c r="P179" s="33" t="s">
        <v>6509</v>
      </c>
    </row>
    <row r="180" spans="1:16" ht="25.5">
      <c r="A180" s="3">
        <v>9966</v>
      </c>
      <c r="B180" s="3" t="s">
        <v>642</v>
      </c>
      <c r="C180" s="3" t="s">
        <v>643</v>
      </c>
      <c r="D180" s="4" t="s">
        <v>6373</v>
      </c>
      <c r="E180" s="30" t="s">
        <v>559</v>
      </c>
      <c r="F180" s="3">
        <v>25</v>
      </c>
      <c r="G180" s="3">
        <v>10</v>
      </c>
      <c r="H180" s="3">
        <v>1</v>
      </c>
      <c r="I180" s="3">
        <f t="shared" si="7"/>
        <v>250</v>
      </c>
      <c r="J180" s="3" t="s">
        <v>559</v>
      </c>
      <c r="K180" s="3"/>
      <c r="L180" s="3"/>
      <c r="M180" s="5">
        <v>50000</v>
      </c>
      <c r="N180" s="6">
        <f t="shared" si="8"/>
        <v>3750</v>
      </c>
      <c r="O180" s="6">
        <f t="shared" si="6"/>
        <v>53750</v>
      </c>
      <c r="P180" s="33" t="s">
        <v>6509</v>
      </c>
    </row>
    <row r="181" spans="1:16" ht="89.25">
      <c r="A181" s="3">
        <v>9967</v>
      </c>
      <c r="B181" s="3" t="s">
        <v>642</v>
      </c>
      <c r="C181" s="3" t="s">
        <v>643</v>
      </c>
      <c r="D181" s="4" t="s">
        <v>6374</v>
      </c>
      <c r="E181" s="30" t="s">
        <v>559</v>
      </c>
      <c r="F181" s="3">
        <v>25</v>
      </c>
      <c r="G181" s="3">
        <v>10</v>
      </c>
      <c r="H181" s="3">
        <v>1</v>
      </c>
      <c r="I181" s="3">
        <f t="shared" si="7"/>
        <v>250</v>
      </c>
      <c r="J181" s="3" t="s">
        <v>559</v>
      </c>
      <c r="K181" s="3"/>
      <c r="L181" s="3"/>
      <c r="M181" s="5">
        <v>50000</v>
      </c>
      <c r="N181" s="6">
        <f t="shared" si="8"/>
        <v>3750</v>
      </c>
      <c r="O181" s="6">
        <f t="shared" si="6"/>
        <v>53750</v>
      </c>
      <c r="P181" s="33" t="s">
        <v>6509</v>
      </c>
    </row>
    <row r="182" spans="1:16" ht="89.25">
      <c r="A182" s="3">
        <v>9968</v>
      </c>
      <c r="B182" s="3" t="s">
        <v>642</v>
      </c>
      <c r="C182" s="3" t="s">
        <v>643</v>
      </c>
      <c r="D182" s="4" t="s">
        <v>6375</v>
      </c>
      <c r="E182" s="30" t="s">
        <v>559</v>
      </c>
      <c r="F182" s="3">
        <v>25</v>
      </c>
      <c r="G182" s="3">
        <v>10</v>
      </c>
      <c r="H182" s="3">
        <v>1</v>
      </c>
      <c r="I182" s="3">
        <f t="shared" si="7"/>
        <v>250</v>
      </c>
      <c r="J182" s="3" t="s">
        <v>559</v>
      </c>
      <c r="K182" s="3"/>
      <c r="L182" s="3"/>
      <c r="M182" s="5">
        <v>50000</v>
      </c>
      <c r="N182" s="6">
        <f t="shared" si="8"/>
        <v>3750</v>
      </c>
      <c r="O182" s="6">
        <f t="shared" si="6"/>
        <v>53750</v>
      </c>
      <c r="P182" s="33" t="s">
        <v>6509</v>
      </c>
    </row>
    <row r="183" spans="1:16" ht="89.25">
      <c r="A183" s="3">
        <v>9969</v>
      </c>
      <c r="B183" s="3" t="s">
        <v>642</v>
      </c>
      <c r="C183" s="3" t="s">
        <v>643</v>
      </c>
      <c r="D183" s="4" t="s">
        <v>6376</v>
      </c>
      <c r="E183" s="30" t="s">
        <v>559</v>
      </c>
      <c r="F183" s="3">
        <v>25</v>
      </c>
      <c r="G183" s="3">
        <v>10</v>
      </c>
      <c r="H183" s="3">
        <v>1</v>
      </c>
      <c r="I183" s="3">
        <f t="shared" si="7"/>
        <v>250</v>
      </c>
      <c r="J183" s="3" t="s">
        <v>559</v>
      </c>
      <c r="K183" s="3"/>
      <c r="L183" s="3"/>
      <c r="M183" s="5">
        <v>50000</v>
      </c>
      <c r="N183" s="6">
        <f t="shared" si="8"/>
        <v>3750</v>
      </c>
      <c r="O183" s="6">
        <f t="shared" si="6"/>
        <v>53750</v>
      </c>
      <c r="P183" s="33" t="s">
        <v>6509</v>
      </c>
    </row>
    <row r="184" spans="1:16" ht="102">
      <c r="A184" s="3">
        <v>9970</v>
      </c>
      <c r="B184" s="3" t="s">
        <v>642</v>
      </c>
      <c r="C184" s="3" t="s">
        <v>643</v>
      </c>
      <c r="D184" s="4" t="s">
        <v>6377</v>
      </c>
      <c r="E184" s="30" t="s">
        <v>559</v>
      </c>
      <c r="F184" s="3">
        <v>25</v>
      </c>
      <c r="G184" s="3">
        <v>10</v>
      </c>
      <c r="H184" s="3">
        <v>1</v>
      </c>
      <c r="I184" s="3">
        <f t="shared" si="7"/>
        <v>250</v>
      </c>
      <c r="J184" s="3" t="s">
        <v>559</v>
      </c>
      <c r="K184" s="3"/>
      <c r="L184" s="3"/>
      <c r="M184" s="5">
        <v>50000</v>
      </c>
      <c r="N184" s="6">
        <f t="shared" si="8"/>
        <v>3750</v>
      </c>
      <c r="O184" s="6">
        <f t="shared" si="6"/>
        <v>53750</v>
      </c>
      <c r="P184" s="33" t="s">
        <v>6509</v>
      </c>
    </row>
    <row r="185" spans="1:16" ht="102">
      <c r="A185" s="3">
        <v>9971</v>
      </c>
      <c r="B185" s="3" t="s">
        <v>642</v>
      </c>
      <c r="C185" s="3" t="s">
        <v>643</v>
      </c>
      <c r="D185" s="4" t="s">
        <v>6378</v>
      </c>
      <c r="E185" s="30" t="s">
        <v>559</v>
      </c>
      <c r="F185" s="3">
        <v>25</v>
      </c>
      <c r="G185" s="3">
        <v>10</v>
      </c>
      <c r="H185" s="3">
        <v>1</v>
      </c>
      <c r="I185" s="3">
        <f t="shared" si="7"/>
        <v>250</v>
      </c>
      <c r="J185" s="3" t="s">
        <v>559</v>
      </c>
      <c r="K185" s="3"/>
      <c r="L185" s="3"/>
      <c r="M185" s="5">
        <v>50000</v>
      </c>
      <c r="N185" s="6">
        <f t="shared" si="8"/>
        <v>3750</v>
      </c>
      <c r="O185" s="6">
        <f t="shared" si="6"/>
        <v>53750</v>
      </c>
      <c r="P185" s="33" t="s">
        <v>6509</v>
      </c>
    </row>
    <row r="186" spans="1:16" ht="76.5">
      <c r="A186" s="3">
        <v>9972</v>
      </c>
      <c r="B186" s="3" t="s">
        <v>642</v>
      </c>
      <c r="C186" s="3" t="s">
        <v>643</v>
      </c>
      <c r="D186" s="4" t="s">
        <v>6379</v>
      </c>
      <c r="E186" s="30" t="s">
        <v>559</v>
      </c>
      <c r="F186" s="3">
        <v>25</v>
      </c>
      <c r="G186" s="3">
        <v>10</v>
      </c>
      <c r="H186" s="3">
        <v>1</v>
      </c>
      <c r="I186" s="3">
        <f t="shared" si="7"/>
        <v>250</v>
      </c>
      <c r="J186" s="3" t="s">
        <v>559</v>
      </c>
      <c r="K186" s="3"/>
      <c r="L186" s="3"/>
      <c r="M186" s="5">
        <v>50000</v>
      </c>
      <c r="N186" s="6">
        <f t="shared" si="8"/>
        <v>3750</v>
      </c>
      <c r="O186" s="6">
        <f t="shared" si="6"/>
        <v>53750</v>
      </c>
      <c r="P186" s="33" t="s">
        <v>6509</v>
      </c>
    </row>
    <row r="187" spans="1:16" ht="89.25">
      <c r="A187" s="3">
        <v>9973</v>
      </c>
      <c r="B187" s="3" t="s">
        <v>642</v>
      </c>
      <c r="C187" s="3" t="s">
        <v>643</v>
      </c>
      <c r="D187" s="4" t="s">
        <v>6380</v>
      </c>
      <c r="E187" s="30" t="s">
        <v>559</v>
      </c>
      <c r="F187" s="3">
        <v>25</v>
      </c>
      <c r="G187" s="3">
        <v>10</v>
      </c>
      <c r="H187" s="3">
        <v>1</v>
      </c>
      <c r="I187" s="3">
        <f t="shared" si="7"/>
        <v>250</v>
      </c>
      <c r="J187" s="3" t="s">
        <v>559</v>
      </c>
      <c r="K187" s="3"/>
      <c r="L187" s="3"/>
      <c r="M187" s="5">
        <v>50000</v>
      </c>
      <c r="N187" s="6">
        <f t="shared" si="8"/>
        <v>3750</v>
      </c>
      <c r="O187" s="6">
        <f t="shared" si="6"/>
        <v>53750</v>
      </c>
      <c r="P187" s="33" t="s">
        <v>6509</v>
      </c>
    </row>
    <row r="188" spans="1:16" ht="76.5">
      <c r="A188" s="3">
        <v>9974</v>
      </c>
      <c r="B188" s="3" t="s">
        <v>642</v>
      </c>
      <c r="C188" s="3" t="s">
        <v>643</v>
      </c>
      <c r="D188" s="4" t="s">
        <v>6381</v>
      </c>
      <c r="E188" s="30" t="s">
        <v>559</v>
      </c>
      <c r="F188" s="3">
        <v>25</v>
      </c>
      <c r="G188" s="3">
        <v>10</v>
      </c>
      <c r="H188" s="3">
        <v>1</v>
      </c>
      <c r="I188" s="3">
        <f t="shared" si="7"/>
        <v>250</v>
      </c>
      <c r="J188" s="3" t="s">
        <v>559</v>
      </c>
      <c r="K188" s="3"/>
      <c r="L188" s="3"/>
      <c r="M188" s="5">
        <v>50000</v>
      </c>
      <c r="N188" s="6">
        <f t="shared" si="8"/>
        <v>3750</v>
      </c>
      <c r="O188" s="6">
        <f t="shared" si="6"/>
        <v>53750</v>
      </c>
      <c r="P188" s="33" t="s">
        <v>6509</v>
      </c>
    </row>
    <row r="189" spans="1:16" ht="63.75">
      <c r="A189" s="3">
        <v>9975</v>
      </c>
      <c r="B189" s="3" t="s">
        <v>642</v>
      </c>
      <c r="C189" s="3" t="s">
        <v>643</v>
      </c>
      <c r="D189" s="4" t="s">
        <v>6382</v>
      </c>
      <c r="E189" s="30" t="s">
        <v>559</v>
      </c>
      <c r="F189" s="3">
        <v>25</v>
      </c>
      <c r="G189" s="3">
        <v>10</v>
      </c>
      <c r="H189" s="3">
        <v>1</v>
      </c>
      <c r="I189" s="3">
        <f t="shared" si="7"/>
        <v>250</v>
      </c>
      <c r="J189" s="3" t="s">
        <v>559</v>
      </c>
      <c r="K189" s="3"/>
      <c r="L189" s="3"/>
      <c r="M189" s="5">
        <v>50000</v>
      </c>
      <c r="N189" s="6">
        <f t="shared" si="8"/>
        <v>3750</v>
      </c>
      <c r="O189" s="6">
        <f t="shared" si="6"/>
        <v>53750</v>
      </c>
      <c r="P189" s="33" t="s">
        <v>6509</v>
      </c>
    </row>
    <row r="190" spans="1:16" ht="89.25">
      <c r="A190" s="3">
        <v>9976</v>
      </c>
      <c r="B190" s="3" t="s">
        <v>642</v>
      </c>
      <c r="C190" s="3" t="s">
        <v>643</v>
      </c>
      <c r="D190" s="4" t="s">
        <v>6383</v>
      </c>
      <c r="E190" s="30" t="s">
        <v>559</v>
      </c>
      <c r="F190" s="3">
        <v>25</v>
      </c>
      <c r="G190" s="3">
        <v>10</v>
      </c>
      <c r="H190" s="3">
        <v>1</v>
      </c>
      <c r="I190" s="3">
        <f t="shared" si="7"/>
        <v>250</v>
      </c>
      <c r="J190" s="3" t="s">
        <v>559</v>
      </c>
      <c r="K190" s="3"/>
      <c r="L190" s="3"/>
      <c r="M190" s="5">
        <v>50000</v>
      </c>
      <c r="N190" s="6">
        <f t="shared" si="8"/>
        <v>3750</v>
      </c>
      <c r="O190" s="6">
        <f t="shared" si="6"/>
        <v>53750</v>
      </c>
      <c r="P190" s="33" t="s">
        <v>6509</v>
      </c>
    </row>
    <row r="191" spans="1:16" ht="89.25">
      <c r="A191" s="3">
        <v>9977</v>
      </c>
      <c r="B191" s="3" t="s">
        <v>642</v>
      </c>
      <c r="C191" s="3" t="s">
        <v>643</v>
      </c>
      <c r="D191" s="4" t="s">
        <v>6384</v>
      </c>
      <c r="E191" s="30" t="s">
        <v>559</v>
      </c>
      <c r="F191" s="3">
        <v>25</v>
      </c>
      <c r="G191" s="3">
        <v>10</v>
      </c>
      <c r="H191" s="3">
        <v>1</v>
      </c>
      <c r="I191" s="3">
        <f t="shared" si="7"/>
        <v>250</v>
      </c>
      <c r="J191" s="3" t="s">
        <v>559</v>
      </c>
      <c r="K191" s="3"/>
      <c r="L191" s="3"/>
      <c r="M191" s="5">
        <v>50000</v>
      </c>
      <c r="N191" s="6">
        <f t="shared" si="8"/>
        <v>3750</v>
      </c>
      <c r="O191" s="6">
        <f t="shared" si="6"/>
        <v>53750</v>
      </c>
      <c r="P191" s="33" t="s">
        <v>6509</v>
      </c>
    </row>
    <row r="192" spans="1:16" ht="63.75">
      <c r="A192" s="3">
        <v>9978</v>
      </c>
      <c r="B192" s="3" t="s">
        <v>642</v>
      </c>
      <c r="C192" s="3" t="s">
        <v>643</v>
      </c>
      <c r="D192" s="4" t="s">
        <v>6385</v>
      </c>
      <c r="E192" s="30" t="s">
        <v>559</v>
      </c>
      <c r="F192" s="3">
        <v>25</v>
      </c>
      <c r="G192" s="3">
        <v>10</v>
      </c>
      <c r="H192" s="3">
        <v>1</v>
      </c>
      <c r="I192" s="3">
        <f t="shared" si="7"/>
        <v>250</v>
      </c>
      <c r="J192" s="3" t="s">
        <v>559</v>
      </c>
      <c r="K192" s="3"/>
      <c r="L192" s="3"/>
      <c r="M192" s="5">
        <v>50000</v>
      </c>
      <c r="N192" s="6">
        <f t="shared" si="8"/>
        <v>3750</v>
      </c>
      <c r="O192" s="6">
        <f t="shared" si="6"/>
        <v>53750</v>
      </c>
      <c r="P192" s="33" t="s">
        <v>6509</v>
      </c>
    </row>
    <row r="193" spans="1:16" ht="63.75">
      <c r="A193" s="3">
        <v>9979</v>
      </c>
      <c r="B193" s="3" t="s">
        <v>642</v>
      </c>
      <c r="C193" s="3" t="s">
        <v>643</v>
      </c>
      <c r="D193" s="4" t="s">
        <v>6386</v>
      </c>
      <c r="E193" s="30" t="s">
        <v>559</v>
      </c>
      <c r="F193" s="3">
        <v>25</v>
      </c>
      <c r="G193" s="3">
        <v>10</v>
      </c>
      <c r="H193" s="3">
        <v>1</v>
      </c>
      <c r="I193" s="3">
        <f t="shared" si="7"/>
        <v>250</v>
      </c>
      <c r="J193" s="3" t="s">
        <v>559</v>
      </c>
      <c r="K193" s="3"/>
      <c r="L193" s="3"/>
      <c r="M193" s="5">
        <v>50000</v>
      </c>
      <c r="N193" s="6">
        <f t="shared" si="8"/>
        <v>3750</v>
      </c>
      <c r="O193" s="6">
        <f t="shared" ref="O193:O256" si="9">+M193+N193</f>
        <v>53750</v>
      </c>
      <c r="P193" s="33" t="s">
        <v>6509</v>
      </c>
    </row>
    <row r="194" spans="1:16" ht="51">
      <c r="A194" s="3">
        <v>9980</v>
      </c>
      <c r="B194" s="3" t="s">
        <v>642</v>
      </c>
      <c r="C194" s="3" t="s">
        <v>643</v>
      </c>
      <c r="D194" s="4" t="s">
        <v>6387</v>
      </c>
      <c r="E194" s="30" t="s">
        <v>559</v>
      </c>
      <c r="F194" s="3">
        <v>25</v>
      </c>
      <c r="G194" s="3">
        <v>10</v>
      </c>
      <c r="H194" s="3">
        <v>1</v>
      </c>
      <c r="I194" s="3">
        <f t="shared" si="7"/>
        <v>250</v>
      </c>
      <c r="J194" s="3" t="s">
        <v>559</v>
      </c>
      <c r="K194" s="3"/>
      <c r="L194" s="3"/>
      <c r="M194" s="5">
        <v>50000</v>
      </c>
      <c r="N194" s="6">
        <f t="shared" si="8"/>
        <v>3750</v>
      </c>
      <c r="O194" s="6">
        <f t="shared" si="9"/>
        <v>53750</v>
      </c>
      <c r="P194" s="33" t="s">
        <v>6509</v>
      </c>
    </row>
    <row r="195" spans="1:16" ht="76.5">
      <c r="A195" s="3">
        <v>9981</v>
      </c>
      <c r="B195" s="3" t="s">
        <v>642</v>
      </c>
      <c r="C195" s="3" t="s">
        <v>643</v>
      </c>
      <c r="D195" s="4" t="s">
        <v>6388</v>
      </c>
      <c r="E195" s="30" t="s">
        <v>559</v>
      </c>
      <c r="F195" s="3">
        <v>25</v>
      </c>
      <c r="G195" s="3">
        <v>10</v>
      </c>
      <c r="H195" s="3">
        <v>1</v>
      </c>
      <c r="I195" s="3">
        <f t="shared" si="7"/>
        <v>250</v>
      </c>
      <c r="J195" s="3" t="s">
        <v>559</v>
      </c>
      <c r="K195" s="3"/>
      <c r="L195" s="3"/>
      <c r="M195" s="5">
        <v>50000</v>
      </c>
      <c r="N195" s="6">
        <f t="shared" si="8"/>
        <v>3750</v>
      </c>
      <c r="O195" s="6">
        <f t="shared" si="9"/>
        <v>53750</v>
      </c>
      <c r="P195" s="33" t="s">
        <v>6509</v>
      </c>
    </row>
    <row r="196" spans="1:16" ht="38.25">
      <c r="A196" s="3">
        <v>9982</v>
      </c>
      <c r="B196" s="3" t="s">
        <v>642</v>
      </c>
      <c r="C196" s="3" t="s">
        <v>643</v>
      </c>
      <c r="D196" s="4" t="s">
        <v>6389</v>
      </c>
      <c r="E196" s="30" t="s">
        <v>559</v>
      </c>
      <c r="F196" s="3">
        <v>25</v>
      </c>
      <c r="G196" s="3">
        <v>10</v>
      </c>
      <c r="H196" s="3">
        <v>1</v>
      </c>
      <c r="I196" s="3">
        <f t="shared" si="7"/>
        <v>250</v>
      </c>
      <c r="J196" s="3" t="s">
        <v>559</v>
      </c>
      <c r="K196" s="3"/>
      <c r="L196" s="3"/>
      <c r="M196" s="5">
        <v>50000</v>
      </c>
      <c r="N196" s="6">
        <f t="shared" si="8"/>
        <v>3750</v>
      </c>
      <c r="O196" s="6">
        <f t="shared" si="9"/>
        <v>53750</v>
      </c>
      <c r="P196" s="33" t="s">
        <v>6509</v>
      </c>
    </row>
    <row r="197" spans="1:16" ht="63.75">
      <c r="A197" s="3">
        <v>9983</v>
      </c>
      <c r="B197" s="3" t="s">
        <v>642</v>
      </c>
      <c r="C197" s="3" t="s">
        <v>643</v>
      </c>
      <c r="D197" s="4" t="s">
        <v>6390</v>
      </c>
      <c r="E197" s="30" t="s">
        <v>559</v>
      </c>
      <c r="F197" s="3">
        <v>25</v>
      </c>
      <c r="G197" s="3">
        <v>10</v>
      </c>
      <c r="H197" s="3">
        <v>1</v>
      </c>
      <c r="I197" s="3">
        <f t="shared" si="7"/>
        <v>250</v>
      </c>
      <c r="J197" s="3" t="s">
        <v>559</v>
      </c>
      <c r="K197" s="3"/>
      <c r="L197" s="3"/>
      <c r="M197" s="5">
        <v>50000</v>
      </c>
      <c r="N197" s="6">
        <f t="shared" si="8"/>
        <v>3750</v>
      </c>
      <c r="O197" s="6">
        <f t="shared" si="9"/>
        <v>53750</v>
      </c>
      <c r="P197" s="33" t="s">
        <v>6509</v>
      </c>
    </row>
    <row r="198" spans="1:16" ht="127.5">
      <c r="A198" s="3">
        <v>9984</v>
      </c>
      <c r="B198" s="3" t="s">
        <v>642</v>
      </c>
      <c r="C198" s="3" t="s">
        <v>643</v>
      </c>
      <c r="D198" s="4" t="s">
        <v>6391</v>
      </c>
      <c r="E198" s="30" t="s">
        <v>559</v>
      </c>
      <c r="F198" s="3">
        <v>25</v>
      </c>
      <c r="G198" s="3">
        <v>10</v>
      </c>
      <c r="H198" s="3">
        <v>1</v>
      </c>
      <c r="I198" s="3">
        <f t="shared" si="7"/>
        <v>250</v>
      </c>
      <c r="J198" s="3" t="s">
        <v>559</v>
      </c>
      <c r="K198" s="3"/>
      <c r="L198" s="3"/>
      <c r="M198" s="5">
        <v>50000</v>
      </c>
      <c r="N198" s="6">
        <f t="shared" si="8"/>
        <v>3750</v>
      </c>
      <c r="O198" s="6">
        <f t="shared" si="9"/>
        <v>53750</v>
      </c>
      <c r="P198" s="33" t="s">
        <v>6509</v>
      </c>
    </row>
    <row r="199" spans="1:16" ht="114.75">
      <c r="A199" s="3">
        <v>9985</v>
      </c>
      <c r="B199" s="3" t="s">
        <v>642</v>
      </c>
      <c r="C199" s="3" t="s">
        <v>643</v>
      </c>
      <c r="D199" s="4" t="s">
        <v>6392</v>
      </c>
      <c r="E199" s="30" t="s">
        <v>559</v>
      </c>
      <c r="F199" s="3">
        <v>25</v>
      </c>
      <c r="G199" s="3">
        <v>10</v>
      </c>
      <c r="H199" s="3">
        <v>1</v>
      </c>
      <c r="I199" s="3">
        <f t="shared" si="7"/>
        <v>250</v>
      </c>
      <c r="J199" s="3" t="s">
        <v>559</v>
      </c>
      <c r="K199" s="3"/>
      <c r="L199" s="3"/>
      <c r="M199" s="5">
        <v>50000</v>
      </c>
      <c r="N199" s="6">
        <f t="shared" si="8"/>
        <v>3750</v>
      </c>
      <c r="O199" s="6">
        <f t="shared" si="9"/>
        <v>53750</v>
      </c>
      <c r="P199" s="33" t="s">
        <v>6509</v>
      </c>
    </row>
    <row r="200" spans="1:16" ht="76.5">
      <c r="A200" s="3">
        <v>9986</v>
      </c>
      <c r="B200" s="3" t="s">
        <v>642</v>
      </c>
      <c r="C200" s="3" t="s">
        <v>643</v>
      </c>
      <c r="D200" s="4" t="s">
        <v>6393</v>
      </c>
      <c r="E200" s="30" t="s">
        <v>559</v>
      </c>
      <c r="F200" s="3">
        <v>25</v>
      </c>
      <c r="G200" s="3">
        <v>10</v>
      </c>
      <c r="H200" s="3">
        <v>1</v>
      </c>
      <c r="I200" s="3">
        <f t="shared" si="7"/>
        <v>250</v>
      </c>
      <c r="J200" s="3" t="s">
        <v>559</v>
      </c>
      <c r="K200" s="3"/>
      <c r="L200" s="3"/>
      <c r="M200" s="5">
        <v>50000</v>
      </c>
      <c r="N200" s="6">
        <f t="shared" si="8"/>
        <v>3750</v>
      </c>
      <c r="O200" s="6">
        <f t="shared" si="9"/>
        <v>53750</v>
      </c>
      <c r="P200" s="33" t="s">
        <v>6509</v>
      </c>
    </row>
    <row r="201" spans="1:16" ht="51">
      <c r="A201" s="3">
        <v>9987</v>
      </c>
      <c r="B201" s="3" t="s">
        <v>642</v>
      </c>
      <c r="C201" s="3" t="s">
        <v>643</v>
      </c>
      <c r="D201" s="4" t="s">
        <v>6394</v>
      </c>
      <c r="E201" s="30" t="s">
        <v>559</v>
      </c>
      <c r="F201" s="3">
        <v>25</v>
      </c>
      <c r="G201" s="3">
        <v>10</v>
      </c>
      <c r="H201" s="3">
        <v>1</v>
      </c>
      <c r="I201" s="3">
        <f t="shared" si="7"/>
        <v>250</v>
      </c>
      <c r="J201" s="3" t="s">
        <v>559</v>
      </c>
      <c r="K201" s="3"/>
      <c r="L201" s="3"/>
      <c r="M201" s="5">
        <v>50000</v>
      </c>
      <c r="N201" s="6">
        <f t="shared" si="8"/>
        <v>3750</v>
      </c>
      <c r="O201" s="6">
        <f t="shared" si="9"/>
        <v>53750</v>
      </c>
      <c r="P201" s="33" t="s">
        <v>6509</v>
      </c>
    </row>
    <row r="202" spans="1:16" ht="76.5">
      <c r="A202" s="3">
        <v>9988</v>
      </c>
      <c r="B202" s="3" t="s">
        <v>642</v>
      </c>
      <c r="C202" s="3" t="s">
        <v>643</v>
      </c>
      <c r="D202" s="4" t="s">
        <v>6395</v>
      </c>
      <c r="E202" s="30" t="s">
        <v>559</v>
      </c>
      <c r="F202" s="3">
        <v>25</v>
      </c>
      <c r="G202" s="3">
        <v>10</v>
      </c>
      <c r="H202" s="3">
        <v>1</v>
      </c>
      <c r="I202" s="3">
        <f t="shared" si="7"/>
        <v>250</v>
      </c>
      <c r="J202" s="3" t="s">
        <v>559</v>
      </c>
      <c r="K202" s="3"/>
      <c r="L202" s="3"/>
      <c r="M202" s="5">
        <v>50000</v>
      </c>
      <c r="N202" s="6">
        <f t="shared" si="8"/>
        <v>3750</v>
      </c>
      <c r="O202" s="6">
        <f t="shared" si="9"/>
        <v>53750</v>
      </c>
      <c r="P202" s="33" t="s">
        <v>6509</v>
      </c>
    </row>
    <row r="203" spans="1:16" ht="114.75">
      <c r="A203" s="3">
        <v>9989</v>
      </c>
      <c r="B203" s="3" t="s">
        <v>642</v>
      </c>
      <c r="C203" s="3" t="s">
        <v>643</v>
      </c>
      <c r="D203" s="4" t="s">
        <v>6396</v>
      </c>
      <c r="E203" s="30" t="s">
        <v>559</v>
      </c>
      <c r="F203" s="3">
        <v>25</v>
      </c>
      <c r="G203" s="3">
        <v>10</v>
      </c>
      <c r="H203" s="3">
        <v>1</v>
      </c>
      <c r="I203" s="3">
        <f t="shared" si="7"/>
        <v>250</v>
      </c>
      <c r="J203" s="3" t="s">
        <v>559</v>
      </c>
      <c r="K203" s="3"/>
      <c r="L203" s="3"/>
      <c r="M203" s="5">
        <v>50000</v>
      </c>
      <c r="N203" s="6">
        <f t="shared" si="8"/>
        <v>3750</v>
      </c>
      <c r="O203" s="6">
        <f t="shared" si="9"/>
        <v>53750</v>
      </c>
      <c r="P203" s="33" t="s">
        <v>6509</v>
      </c>
    </row>
    <row r="204" spans="1:16" ht="165.75">
      <c r="A204" s="3">
        <v>9990</v>
      </c>
      <c r="B204" s="3" t="s">
        <v>642</v>
      </c>
      <c r="C204" s="3" t="s">
        <v>643</v>
      </c>
      <c r="D204" s="4" t="s">
        <v>6397</v>
      </c>
      <c r="E204" s="30" t="s">
        <v>559</v>
      </c>
      <c r="F204" s="3">
        <v>25</v>
      </c>
      <c r="G204" s="3">
        <v>10</v>
      </c>
      <c r="H204" s="3">
        <v>1</v>
      </c>
      <c r="I204" s="3">
        <f t="shared" si="7"/>
        <v>250</v>
      </c>
      <c r="J204" s="3" t="s">
        <v>559</v>
      </c>
      <c r="K204" s="3"/>
      <c r="L204" s="3"/>
      <c r="M204" s="5">
        <v>50000</v>
      </c>
      <c r="N204" s="6">
        <f t="shared" si="8"/>
        <v>3750</v>
      </c>
      <c r="O204" s="6">
        <f t="shared" si="9"/>
        <v>53750</v>
      </c>
      <c r="P204" s="33" t="s">
        <v>6509</v>
      </c>
    </row>
    <row r="205" spans="1:16" ht="102">
      <c r="A205" s="3">
        <v>9991</v>
      </c>
      <c r="B205" s="3" t="s">
        <v>642</v>
      </c>
      <c r="C205" s="3" t="s">
        <v>643</v>
      </c>
      <c r="D205" s="4" t="s">
        <v>6398</v>
      </c>
      <c r="E205" s="30" t="s">
        <v>559</v>
      </c>
      <c r="F205" s="3">
        <v>25</v>
      </c>
      <c r="G205" s="3">
        <v>10</v>
      </c>
      <c r="H205" s="3">
        <v>1</v>
      </c>
      <c r="I205" s="3">
        <f t="shared" si="7"/>
        <v>250</v>
      </c>
      <c r="J205" s="3" t="s">
        <v>559</v>
      </c>
      <c r="K205" s="3"/>
      <c r="L205" s="3"/>
      <c r="M205" s="5">
        <v>50000</v>
      </c>
      <c r="N205" s="6">
        <f t="shared" si="8"/>
        <v>3750</v>
      </c>
      <c r="O205" s="6">
        <f t="shared" si="9"/>
        <v>53750</v>
      </c>
      <c r="P205" s="33" t="s">
        <v>6509</v>
      </c>
    </row>
    <row r="206" spans="1:16" ht="63.75">
      <c r="A206" s="3">
        <v>9992</v>
      </c>
      <c r="B206" s="3" t="s">
        <v>642</v>
      </c>
      <c r="C206" s="3" t="s">
        <v>643</v>
      </c>
      <c r="D206" s="4" t="s">
        <v>6399</v>
      </c>
      <c r="E206" s="30" t="s">
        <v>559</v>
      </c>
      <c r="F206" s="3">
        <v>25</v>
      </c>
      <c r="G206" s="3">
        <v>10</v>
      </c>
      <c r="H206" s="3">
        <v>1</v>
      </c>
      <c r="I206" s="3">
        <f t="shared" si="7"/>
        <v>250</v>
      </c>
      <c r="J206" s="3" t="s">
        <v>559</v>
      </c>
      <c r="K206" s="3"/>
      <c r="L206" s="3"/>
      <c r="M206" s="5">
        <v>50000</v>
      </c>
      <c r="N206" s="6">
        <f t="shared" si="8"/>
        <v>3750</v>
      </c>
      <c r="O206" s="6">
        <f t="shared" si="9"/>
        <v>53750</v>
      </c>
      <c r="P206" s="33" t="s">
        <v>6509</v>
      </c>
    </row>
    <row r="207" spans="1:16" ht="89.25">
      <c r="A207" s="3">
        <v>9993</v>
      </c>
      <c r="B207" s="3" t="s">
        <v>642</v>
      </c>
      <c r="C207" s="3" t="s">
        <v>643</v>
      </c>
      <c r="D207" s="4" t="s">
        <v>6400</v>
      </c>
      <c r="E207" s="30" t="s">
        <v>559</v>
      </c>
      <c r="F207" s="3">
        <v>25</v>
      </c>
      <c r="G207" s="3">
        <v>10</v>
      </c>
      <c r="H207" s="3">
        <v>1</v>
      </c>
      <c r="I207" s="3">
        <f t="shared" si="7"/>
        <v>250</v>
      </c>
      <c r="J207" s="3" t="s">
        <v>559</v>
      </c>
      <c r="K207" s="3"/>
      <c r="L207" s="3"/>
      <c r="M207" s="5">
        <v>50000</v>
      </c>
      <c r="N207" s="6">
        <f t="shared" si="8"/>
        <v>3750</v>
      </c>
      <c r="O207" s="6">
        <f t="shared" si="9"/>
        <v>53750</v>
      </c>
      <c r="P207" s="33" t="s">
        <v>6509</v>
      </c>
    </row>
    <row r="208" spans="1:16" ht="140.25">
      <c r="A208" s="3">
        <v>9994</v>
      </c>
      <c r="B208" s="3" t="s">
        <v>642</v>
      </c>
      <c r="C208" s="3" t="s">
        <v>643</v>
      </c>
      <c r="D208" s="4" t="s">
        <v>6401</v>
      </c>
      <c r="E208" s="30" t="s">
        <v>559</v>
      </c>
      <c r="F208" s="3">
        <v>25</v>
      </c>
      <c r="G208" s="3">
        <v>10</v>
      </c>
      <c r="H208" s="3">
        <v>1</v>
      </c>
      <c r="I208" s="3">
        <f t="shared" si="7"/>
        <v>250</v>
      </c>
      <c r="J208" s="3" t="s">
        <v>559</v>
      </c>
      <c r="K208" s="3"/>
      <c r="L208" s="3"/>
      <c r="M208" s="5">
        <v>50000</v>
      </c>
      <c r="N208" s="6">
        <f t="shared" si="8"/>
        <v>3750</v>
      </c>
      <c r="O208" s="6">
        <f t="shared" si="9"/>
        <v>53750</v>
      </c>
      <c r="P208" s="33" t="s">
        <v>6509</v>
      </c>
    </row>
    <row r="209" spans="1:16" ht="51">
      <c r="A209" s="3">
        <v>9995</v>
      </c>
      <c r="B209" s="3" t="s">
        <v>642</v>
      </c>
      <c r="C209" s="3" t="s">
        <v>643</v>
      </c>
      <c r="D209" s="4" t="s">
        <v>6402</v>
      </c>
      <c r="E209" s="30" t="s">
        <v>559</v>
      </c>
      <c r="F209" s="3">
        <v>25</v>
      </c>
      <c r="G209" s="3">
        <v>10</v>
      </c>
      <c r="H209" s="3">
        <v>1</v>
      </c>
      <c r="I209" s="3">
        <f t="shared" si="7"/>
        <v>250</v>
      </c>
      <c r="J209" s="3" t="s">
        <v>559</v>
      </c>
      <c r="K209" s="3"/>
      <c r="L209" s="3"/>
      <c r="M209" s="5">
        <v>50000</v>
      </c>
      <c r="N209" s="6">
        <f t="shared" si="8"/>
        <v>3750</v>
      </c>
      <c r="O209" s="6">
        <f t="shared" si="9"/>
        <v>53750</v>
      </c>
      <c r="P209" s="33" t="s">
        <v>6509</v>
      </c>
    </row>
    <row r="210" spans="1:16" ht="76.5">
      <c r="A210" s="3">
        <v>9996</v>
      </c>
      <c r="B210" s="3" t="s">
        <v>642</v>
      </c>
      <c r="C210" s="3" t="s">
        <v>643</v>
      </c>
      <c r="D210" s="4" t="s">
        <v>6403</v>
      </c>
      <c r="E210" s="30" t="s">
        <v>559</v>
      </c>
      <c r="F210" s="3">
        <v>25</v>
      </c>
      <c r="G210" s="3">
        <v>10</v>
      </c>
      <c r="H210" s="3">
        <v>1</v>
      </c>
      <c r="I210" s="3">
        <f t="shared" si="7"/>
        <v>250</v>
      </c>
      <c r="J210" s="3" t="s">
        <v>559</v>
      </c>
      <c r="K210" s="3"/>
      <c r="L210" s="3"/>
      <c r="M210" s="5">
        <v>50000</v>
      </c>
      <c r="N210" s="6">
        <f t="shared" si="8"/>
        <v>3750</v>
      </c>
      <c r="O210" s="6">
        <f t="shared" si="9"/>
        <v>53750</v>
      </c>
      <c r="P210" s="33" t="s">
        <v>6509</v>
      </c>
    </row>
    <row r="211" spans="1:16" ht="63.75">
      <c r="A211" s="3">
        <v>9997</v>
      </c>
      <c r="B211" s="3" t="s">
        <v>642</v>
      </c>
      <c r="C211" s="3" t="s">
        <v>643</v>
      </c>
      <c r="D211" s="4" t="s">
        <v>6404</v>
      </c>
      <c r="E211" s="30" t="s">
        <v>559</v>
      </c>
      <c r="F211" s="3">
        <v>25</v>
      </c>
      <c r="G211" s="3">
        <v>10</v>
      </c>
      <c r="H211" s="3">
        <v>1</v>
      </c>
      <c r="I211" s="3">
        <f t="shared" si="7"/>
        <v>250</v>
      </c>
      <c r="J211" s="3" t="s">
        <v>559</v>
      </c>
      <c r="K211" s="3"/>
      <c r="L211" s="3"/>
      <c r="M211" s="5">
        <v>50000</v>
      </c>
      <c r="N211" s="6">
        <f t="shared" si="8"/>
        <v>3750</v>
      </c>
      <c r="O211" s="6">
        <f t="shared" si="9"/>
        <v>53750</v>
      </c>
      <c r="P211" s="33" t="s">
        <v>6509</v>
      </c>
    </row>
    <row r="212" spans="1:16" ht="51">
      <c r="A212" s="3">
        <v>9998</v>
      </c>
      <c r="B212" s="3" t="s">
        <v>642</v>
      </c>
      <c r="C212" s="3" t="s">
        <v>643</v>
      </c>
      <c r="D212" s="4" t="s">
        <v>6405</v>
      </c>
      <c r="E212" s="30" t="s">
        <v>559</v>
      </c>
      <c r="F212" s="3">
        <v>25</v>
      </c>
      <c r="G212" s="3">
        <v>10</v>
      </c>
      <c r="H212" s="3">
        <v>1</v>
      </c>
      <c r="I212" s="3">
        <f t="shared" si="7"/>
        <v>250</v>
      </c>
      <c r="J212" s="3" t="s">
        <v>559</v>
      </c>
      <c r="K212" s="3"/>
      <c r="L212" s="3"/>
      <c r="M212" s="5">
        <v>50000</v>
      </c>
      <c r="N212" s="6">
        <f t="shared" si="8"/>
        <v>3750</v>
      </c>
      <c r="O212" s="6">
        <f t="shared" si="9"/>
        <v>53750</v>
      </c>
      <c r="P212" s="33" t="s">
        <v>6509</v>
      </c>
    </row>
    <row r="213" spans="1:16" ht="38.25">
      <c r="A213" s="3">
        <v>9999</v>
      </c>
      <c r="B213" s="3" t="s">
        <v>642</v>
      </c>
      <c r="C213" s="3" t="s">
        <v>643</v>
      </c>
      <c r="D213" s="4" t="s">
        <v>6406</v>
      </c>
      <c r="E213" s="30" t="s">
        <v>559</v>
      </c>
      <c r="F213" s="3">
        <v>25</v>
      </c>
      <c r="G213" s="3">
        <v>10</v>
      </c>
      <c r="H213" s="3">
        <v>1</v>
      </c>
      <c r="I213" s="3">
        <f t="shared" si="7"/>
        <v>250</v>
      </c>
      <c r="J213" s="3" t="s">
        <v>559</v>
      </c>
      <c r="K213" s="3"/>
      <c r="L213" s="3"/>
      <c r="M213" s="5">
        <v>50000</v>
      </c>
      <c r="N213" s="6">
        <f t="shared" si="8"/>
        <v>3750</v>
      </c>
      <c r="O213" s="6">
        <f t="shared" si="9"/>
        <v>53750</v>
      </c>
      <c r="P213" s="33" t="s">
        <v>6509</v>
      </c>
    </row>
    <row r="214" spans="1:16" ht="102">
      <c r="A214" s="3">
        <v>10000</v>
      </c>
      <c r="B214" s="3" t="s">
        <v>642</v>
      </c>
      <c r="C214" s="3" t="s">
        <v>643</v>
      </c>
      <c r="D214" s="4" t="s">
        <v>6407</v>
      </c>
      <c r="E214" s="30" t="s">
        <v>559</v>
      </c>
      <c r="F214" s="3">
        <v>25</v>
      </c>
      <c r="G214" s="3">
        <v>10</v>
      </c>
      <c r="H214" s="3">
        <v>1</v>
      </c>
      <c r="I214" s="3">
        <f t="shared" si="7"/>
        <v>250</v>
      </c>
      <c r="J214" s="3" t="s">
        <v>559</v>
      </c>
      <c r="K214" s="3"/>
      <c r="L214" s="3"/>
      <c r="M214" s="5">
        <v>50000</v>
      </c>
      <c r="N214" s="6">
        <f t="shared" si="8"/>
        <v>3750</v>
      </c>
      <c r="O214" s="6">
        <f t="shared" si="9"/>
        <v>53750</v>
      </c>
      <c r="P214" s="33" t="s">
        <v>6509</v>
      </c>
    </row>
    <row r="215" spans="1:16" ht="76.5">
      <c r="A215" s="3">
        <v>10001</v>
      </c>
      <c r="B215" s="3" t="s">
        <v>642</v>
      </c>
      <c r="C215" s="3" t="s">
        <v>643</v>
      </c>
      <c r="D215" s="4" t="s">
        <v>6408</v>
      </c>
      <c r="E215" s="30" t="s">
        <v>559</v>
      </c>
      <c r="F215" s="3">
        <v>25</v>
      </c>
      <c r="G215" s="3">
        <v>10</v>
      </c>
      <c r="H215" s="3">
        <v>1</v>
      </c>
      <c r="I215" s="3">
        <f t="shared" si="7"/>
        <v>250</v>
      </c>
      <c r="J215" s="3" t="s">
        <v>559</v>
      </c>
      <c r="K215" s="3"/>
      <c r="L215" s="3"/>
      <c r="M215" s="5">
        <v>50000</v>
      </c>
      <c r="N215" s="6">
        <f t="shared" si="8"/>
        <v>3750</v>
      </c>
      <c r="O215" s="6">
        <f t="shared" si="9"/>
        <v>53750</v>
      </c>
      <c r="P215" s="33" t="s">
        <v>6509</v>
      </c>
    </row>
    <row r="216" spans="1:16" ht="89.25">
      <c r="A216" s="3">
        <v>10002</v>
      </c>
      <c r="B216" s="3" t="s">
        <v>642</v>
      </c>
      <c r="C216" s="3" t="s">
        <v>643</v>
      </c>
      <c r="D216" s="4" t="s">
        <v>6409</v>
      </c>
      <c r="E216" s="30" t="s">
        <v>559</v>
      </c>
      <c r="F216" s="3">
        <v>25</v>
      </c>
      <c r="G216" s="3">
        <v>10</v>
      </c>
      <c r="H216" s="3">
        <v>1</v>
      </c>
      <c r="I216" s="3">
        <f t="shared" ref="I216:I226" si="10">+F216*G216*H216</f>
        <v>250</v>
      </c>
      <c r="J216" s="3" t="s">
        <v>559</v>
      </c>
      <c r="K216" s="3"/>
      <c r="L216" s="3"/>
      <c r="M216" s="5">
        <v>50000</v>
      </c>
      <c r="N216" s="6">
        <f t="shared" si="8"/>
        <v>3750</v>
      </c>
      <c r="O216" s="6">
        <f t="shared" si="9"/>
        <v>53750</v>
      </c>
      <c r="P216" s="33" t="s">
        <v>6509</v>
      </c>
    </row>
    <row r="217" spans="1:16" ht="38.25">
      <c r="A217" s="3">
        <v>10003</v>
      </c>
      <c r="B217" s="3" t="s">
        <v>642</v>
      </c>
      <c r="C217" s="3" t="s">
        <v>643</v>
      </c>
      <c r="D217" s="4" t="s">
        <v>6410</v>
      </c>
      <c r="E217" s="30" t="s">
        <v>559</v>
      </c>
      <c r="F217" s="3">
        <v>25</v>
      </c>
      <c r="G217" s="3">
        <v>10</v>
      </c>
      <c r="H217" s="3">
        <v>1</v>
      </c>
      <c r="I217" s="3">
        <f t="shared" si="10"/>
        <v>250</v>
      </c>
      <c r="J217" s="3" t="s">
        <v>559</v>
      </c>
      <c r="K217" s="3"/>
      <c r="L217" s="3"/>
      <c r="M217" s="5">
        <v>50000</v>
      </c>
      <c r="N217" s="6">
        <f t="shared" si="8"/>
        <v>3750</v>
      </c>
      <c r="O217" s="6">
        <f t="shared" si="9"/>
        <v>53750</v>
      </c>
      <c r="P217" s="33" t="s">
        <v>6509</v>
      </c>
    </row>
    <row r="218" spans="1:16" ht="38.25">
      <c r="A218" s="3">
        <v>10004</v>
      </c>
      <c r="B218" s="3" t="s">
        <v>642</v>
      </c>
      <c r="C218" s="3" t="s">
        <v>643</v>
      </c>
      <c r="D218" s="4" t="s">
        <v>6411</v>
      </c>
      <c r="E218" s="30" t="s">
        <v>559</v>
      </c>
      <c r="F218" s="3">
        <v>25</v>
      </c>
      <c r="G218" s="3">
        <v>10</v>
      </c>
      <c r="H218" s="3">
        <v>1</v>
      </c>
      <c r="I218" s="3">
        <f t="shared" si="10"/>
        <v>250</v>
      </c>
      <c r="J218" s="3" t="s">
        <v>559</v>
      </c>
      <c r="K218" s="3"/>
      <c r="L218" s="3"/>
      <c r="M218" s="5">
        <v>50000</v>
      </c>
      <c r="N218" s="6">
        <f t="shared" si="8"/>
        <v>3750</v>
      </c>
      <c r="O218" s="6">
        <f t="shared" si="9"/>
        <v>53750</v>
      </c>
      <c r="P218" s="33" t="s">
        <v>6509</v>
      </c>
    </row>
    <row r="219" spans="1:16" ht="63.75">
      <c r="A219" s="3">
        <v>10005</v>
      </c>
      <c r="B219" s="3" t="s">
        <v>642</v>
      </c>
      <c r="C219" s="3" t="s">
        <v>643</v>
      </c>
      <c r="D219" s="4" t="s">
        <v>6412</v>
      </c>
      <c r="E219" s="30" t="s">
        <v>559</v>
      </c>
      <c r="F219" s="3">
        <v>25</v>
      </c>
      <c r="G219" s="3">
        <v>10</v>
      </c>
      <c r="H219" s="3">
        <v>1</v>
      </c>
      <c r="I219" s="3">
        <f t="shared" si="10"/>
        <v>250</v>
      </c>
      <c r="J219" s="3" t="s">
        <v>559</v>
      </c>
      <c r="K219" s="3"/>
      <c r="L219" s="3"/>
      <c r="M219" s="5">
        <v>50000</v>
      </c>
      <c r="N219" s="6">
        <f t="shared" si="8"/>
        <v>3750</v>
      </c>
      <c r="O219" s="6">
        <f t="shared" si="9"/>
        <v>53750</v>
      </c>
      <c r="P219" s="33" t="s">
        <v>6509</v>
      </c>
    </row>
    <row r="220" spans="1:16" ht="51">
      <c r="A220" s="3">
        <v>10006</v>
      </c>
      <c r="B220" s="3" t="s">
        <v>642</v>
      </c>
      <c r="C220" s="3" t="s">
        <v>643</v>
      </c>
      <c r="D220" s="4" t="s">
        <v>6413</v>
      </c>
      <c r="E220" s="30" t="s">
        <v>559</v>
      </c>
      <c r="F220" s="3">
        <v>25</v>
      </c>
      <c r="G220" s="3">
        <v>10</v>
      </c>
      <c r="H220" s="3">
        <v>1</v>
      </c>
      <c r="I220" s="3">
        <f t="shared" si="10"/>
        <v>250</v>
      </c>
      <c r="J220" s="3" t="s">
        <v>559</v>
      </c>
      <c r="K220" s="3"/>
      <c r="L220" s="3"/>
      <c r="M220" s="5">
        <v>50000</v>
      </c>
      <c r="N220" s="6">
        <f t="shared" si="8"/>
        <v>3750</v>
      </c>
      <c r="O220" s="6">
        <f t="shared" si="9"/>
        <v>53750</v>
      </c>
      <c r="P220" s="33" t="s">
        <v>6509</v>
      </c>
    </row>
    <row r="221" spans="1:16" ht="38.25">
      <c r="A221" s="3">
        <v>10007</v>
      </c>
      <c r="B221" s="3" t="s">
        <v>642</v>
      </c>
      <c r="C221" s="3" t="s">
        <v>643</v>
      </c>
      <c r="D221" s="4" t="s">
        <v>6414</v>
      </c>
      <c r="E221" s="30" t="s">
        <v>559</v>
      </c>
      <c r="F221" s="3">
        <v>25</v>
      </c>
      <c r="G221" s="3">
        <v>10</v>
      </c>
      <c r="H221" s="3">
        <v>1</v>
      </c>
      <c r="I221" s="3">
        <f t="shared" si="10"/>
        <v>250</v>
      </c>
      <c r="J221" s="3" t="s">
        <v>559</v>
      </c>
      <c r="K221" s="3"/>
      <c r="L221" s="3"/>
      <c r="M221" s="5">
        <v>50000</v>
      </c>
      <c r="N221" s="6">
        <f t="shared" ref="N221:N260" si="11">+I221*15</f>
        <v>3750</v>
      </c>
      <c r="O221" s="6">
        <f t="shared" si="9"/>
        <v>53750</v>
      </c>
      <c r="P221" s="33" t="s">
        <v>6509</v>
      </c>
    </row>
    <row r="222" spans="1:16" ht="51">
      <c r="A222" s="3">
        <v>10008</v>
      </c>
      <c r="B222" s="3" t="s">
        <v>642</v>
      </c>
      <c r="C222" s="3" t="s">
        <v>643</v>
      </c>
      <c r="D222" s="4" t="s">
        <v>6415</v>
      </c>
      <c r="E222" s="30" t="s">
        <v>559</v>
      </c>
      <c r="F222" s="3">
        <v>25</v>
      </c>
      <c r="G222" s="3">
        <v>10</v>
      </c>
      <c r="H222" s="3">
        <v>1</v>
      </c>
      <c r="I222" s="3">
        <f t="shared" si="10"/>
        <v>250</v>
      </c>
      <c r="J222" s="3" t="s">
        <v>559</v>
      </c>
      <c r="K222" s="3"/>
      <c r="L222" s="3"/>
      <c r="M222" s="5">
        <v>50000</v>
      </c>
      <c r="N222" s="6">
        <f t="shared" si="11"/>
        <v>3750</v>
      </c>
      <c r="O222" s="6">
        <f t="shared" si="9"/>
        <v>53750</v>
      </c>
      <c r="P222" s="33" t="s">
        <v>6509</v>
      </c>
    </row>
    <row r="223" spans="1:16" ht="63.75">
      <c r="A223" s="3">
        <v>10009</v>
      </c>
      <c r="B223" s="3" t="s">
        <v>642</v>
      </c>
      <c r="C223" s="3" t="s">
        <v>643</v>
      </c>
      <c r="D223" s="4" t="s">
        <v>6416</v>
      </c>
      <c r="E223" s="30" t="s">
        <v>559</v>
      </c>
      <c r="F223" s="3">
        <v>25</v>
      </c>
      <c r="G223" s="3">
        <v>10</v>
      </c>
      <c r="H223" s="3">
        <v>1</v>
      </c>
      <c r="I223" s="3">
        <f t="shared" si="10"/>
        <v>250</v>
      </c>
      <c r="J223" s="3" t="s">
        <v>559</v>
      </c>
      <c r="K223" s="3"/>
      <c r="L223" s="3"/>
      <c r="M223" s="5">
        <v>50000</v>
      </c>
      <c r="N223" s="6">
        <f t="shared" si="11"/>
        <v>3750</v>
      </c>
      <c r="O223" s="6">
        <f t="shared" si="9"/>
        <v>53750</v>
      </c>
      <c r="P223" s="33" t="s">
        <v>6509</v>
      </c>
    </row>
    <row r="224" spans="1:16" ht="51">
      <c r="A224" s="3">
        <v>10010</v>
      </c>
      <c r="B224" s="3" t="s">
        <v>642</v>
      </c>
      <c r="C224" s="3" t="s">
        <v>643</v>
      </c>
      <c r="D224" s="4" t="s">
        <v>6417</v>
      </c>
      <c r="E224" s="30" t="s">
        <v>559</v>
      </c>
      <c r="F224" s="3">
        <v>25</v>
      </c>
      <c r="G224" s="3">
        <v>10</v>
      </c>
      <c r="H224" s="3">
        <v>1</v>
      </c>
      <c r="I224" s="3">
        <f t="shared" si="10"/>
        <v>250</v>
      </c>
      <c r="J224" s="3" t="s">
        <v>559</v>
      </c>
      <c r="K224" s="3"/>
      <c r="L224" s="3"/>
      <c r="M224" s="5">
        <v>50000</v>
      </c>
      <c r="N224" s="6">
        <f t="shared" si="11"/>
        <v>3750</v>
      </c>
      <c r="O224" s="6">
        <f t="shared" si="9"/>
        <v>53750</v>
      </c>
      <c r="P224" s="33" t="s">
        <v>6509</v>
      </c>
    </row>
    <row r="225" spans="1:16" ht="63.75">
      <c r="A225" s="3">
        <v>10011</v>
      </c>
      <c r="B225" s="3" t="s">
        <v>642</v>
      </c>
      <c r="C225" s="3" t="s">
        <v>643</v>
      </c>
      <c r="D225" s="4" t="s">
        <v>6418</v>
      </c>
      <c r="E225" s="30" t="s">
        <v>559</v>
      </c>
      <c r="F225" s="3">
        <v>25</v>
      </c>
      <c r="G225" s="3">
        <v>10</v>
      </c>
      <c r="H225" s="3">
        <v>1</v>
      </c>
      <c r="I225" s="3">
        <f t="shared" si="10"/>
        <v>250</v>
      </c>
      <c r="J225" s="3" t="s">
        <v>559</v>
      </c>
      <c r="K225" s="3"/>
      <c r="L225" s="3"/>
      <c r="M225" s="5">
        <v>50000</v>
      </c>
      <c r="N225" s="6">
        <f t="shared" si="11"/>
        <v>3750</v>
      </c>
      <c r="O225" s="6">
        <f t="shared" si="9"/>
        <v>53750</v>
      </c>
      <c r="P225" s="33" t="s">
        <v>6509</v>
      </c>
    </row>
    <row r="226" spans="1:16" ht="63.75">
      <c r="A226" s="3">
        <v>10012</v>
      </c>
      <c r="B226" s="3" t="s">
        <v>55</v>
      </c>
      <c r="C226" s="3" t="s">
        <v>289</v>
      </c>
      <c r="D226" s="4" t="s">
        <v>6419</v>
      </c>
      <c r="E226" s="30" t="s">
        <v>559</v>
      </c>
      <c r="F226" s="3">
        <v>20</v>
      </c>
      <c r="G226" s="3">
        <v>20</v>
      </c>
      <c r="H226" s="3">
        <v>1</v>
      </c>
      <c r="I226" s="3">
        <f t="shared" si="10"/>
        <v>400</v>
      </c>
      <c r="J226" s="3" t="s">
        <v>559</v>
      </c>
      <c r="K226" s="3"/>
      <c r="L226" s="3"/>
      <c r="M226" s="5">
        <v>625000</v>
      </c>
      <c r="N226" s="6">
        <f t="shared" si="11"/>
        <v>6000</v>
      </c>
      <c r="O226" s="6">
        <f t="shared" si="9"/>
        <v>631000</v>
      </c>
      <c r="P226" s="33" t="s">
        <v>6561</v>
      </c>
    </row>
    <row r="227" spans="1:16" ht="102">
      <c r="A227" s="3">
        <v>10013</v>
      </c>
      <c r="B227" s="3" t="s">
        <v>45</v>
      </c>
      <c r="C227" s="3" t="s">
        <v>47</v>
      </c>
      <c r="D227" s="4" t="s">
        <v>6420</v>
      </c>
      <c r="E227" s="30" t="s">
        <v>559</v>
      </c>
      <c r="F227" s="3">
        <v>8</v>
      </c>
      <c r="G227" s="3">
        <v>4</v>
      </c>
      <c r="H227" s="3">
        <v>1</v>
      </c>
      <c r="I227" s="3">
        <v>32</v>
      </c>
      <c r="J227" s="3" t="s">
        <v>559</v>
      </c>
      <c r="K227" s="3"/>
      <c r="L227" s="3"/>
      <c r="M227" s="5">
        <v>112500</v>
      </c>
      <c r="N227" s="6">
        <f t="shared" si="11"/>
        <v>480</v>
      </c>
      <c r="O227" s="6">
        <f t="shared" si="9"/>
        <v>112980</v>
      </c>
      <c r="P227" s="33" t="s">
        <v>6492</v>
      </c>
    </row>
    <row r="228" spans="1:16" ht="25.5">
      <c r="A228" s="3">
        <v>10014</v>
      </c>
      <c r="B228" s="3" t="s">
        <v>45</v>
      </c>
      <c r="C228" s="3" t="s">
        <v>47</v>
      </c>
      <c r="D228" s="4" t="s">
        <v>6421</v>
      </c>
      <c r="E228" s="30" t="s">
        <v>559</v>
      </c>
      <c r="F228" s="3">
        <v>8</v>
      </c>
      <c r="G228" s="3">
        <v>4</v>
      </c>
      <c r="H228" s="3">
        <v>1</v>
      </c>
      <c r="I228" s="3">
        <v>32</v>
      </c>
      <c r="J228" s="3" t="s">
        <v>559</v>
      </c>
      <c r="K228" s="3"/>
      <c r="L228" s="3"/>
      <c r="M228" s="5">
        <v>112500</v>
      </c>
      <c r="N228" s="6">
        <f t="shared" si="11"/>
        <v>480</v>
      </c>
      <c r="O228" s="6">
        <f t="shared" si="9"/>
        <v>112980</v>
      </c>
      <c r="P228" s="33" t="s">
        <v>6492</v>
      </c>
    </row>
    <row r="229" spans="1:16" ht="25.5">
      <c r="A229" s="3">
        <v>10015</v>
      </c>
      <c r="B229" s="3" t="s">
        <v>45</v>
      </c>
      <c r="C229" s="3" t="s">
        <v>47</v>
      </c>
      <c r="D229" s="4" t="s">
        <v>6422</v>
      </c>
      <c r="E229" s="30" t="s">
        <v>559</v>
      </c>
      <c r="F229" s="3">
        <v>8</v>
      </c>
      <c r="G229" s="3">
        <v>4</v>
      </c>
      <c r="H229" s="3">
        <v>1</v>
      </c>
      <c r="I229" s="3">
        <v>32</v>
      </c>
      <c r="J229" s="3" t="s">
        <v>559</v>
      </c>
      <c r="K229" s="3"/>
      <c r="L229" s="3"/>
      <c r="M229" s="5">
        <v>112500</v>
      </c>
      <c r="N229" s="6">
        <f t="shared" si="11"/>
        <v>480</v>
      </c>
      <c r="O229" s="6">
        <f t="shared" si="9"/>
        <v>112980</v>
      </c>
      <c r="P229" s="33" t="s">
        <v>6492</v>
      </c>
    </row>
    <row r="230" spans="1:16" ht="102">
      <c r="A230" s="3">
        <v>10016</v>
      </c>
      <c r="B230" s="3" t="s">
        <v>45</v>
      </c>
      <c r="C230" s="3" t="s">
        <v>47</v>
      </c>
      <c r="D230" s="4" t="s">
        <v>6423</v>
      </c>
      <c r="E230" s="30" t="s">
        <v>559</v>
      </c>
      <c r="F230" s="3">
        <v>8</v>
      </c>
      <c r="G230" s="3">
        <v>4</v>
      </c>
      <c r="H230" s="3">
        <v>1</v>
      </c>
      <c r="I230" s="3">
        <v>32</v>
      </c>
      <c r="J230" s="3" t="s">
        <v>559</v>
      </c>
      <c r="K230" s="3"/>
      <c r="L230" s="3"/>
      <c r="M230" s="5">
        <v>112500</v>
      </c>
      <c r="N230" s="6">
        <f t="shared" si="11"/>
        <v>480</v>
      </c>
      <c r="O230" s="6">
        <f t="shared" si="9"/>
        <v>112980</v>
      </c>
      <c r="P230" s="33" t="s">
        <v>6492</v>
      </c>
    </row>
    <row r="231" spans="1:16" ht="25.5">
      <c r="A231" s="3">
        <v>10017</v>
      </c>
      <c r="B231" s="3" t="s">
        <v>45</v>
      </c>
      <c r="C231" s="3" t="s">
        <v>47</v>
      </c>
      <c r="D231" s="4" t="s">
        <v>6424</v>
      </c>
      <c r="E231" s="30" t="s">
        <v>559</v>
      </c>
      <c r="F231" s="3">
        <v>9</v>
      </c>
      <c r="G231" s="3">
        <v>6</v>
      </c>
      <c r="H231" s="3">
        <v>1</v>
      </c>
      <c r="I231" s="3">
        <v>54</v>
      </c>
      <c r="J231" s="3" t="s">
        <v>559</v>
      </c>
      <c r="K231" s="3"/>
      <c r="L231" s="3"/>
      <c r="M231" s="5">
        <v>112500</v>
      </c>
      <c r="N231" s="6">
        <f t="shared" si="11"/>
        <v>810</v>
      </c>
      <c r="O231" s="6">
        <f t="shared" si="9"/>
        <v>113310</v>
      </c>
      <c r="P231" s="33" t="s">
        <v>6492</v>
      </c>
    </row>
    <row r="232" spans="1:16" ht="25.5">
      <c r="A232" s="3">
        <v>10018</v>
      </c>
      <c r="B232" s="3" t="s">
        <v>45</v>
      </c>
      <c r="C232" s="3" t="s">
        <v>47</v>
      </c>
      <c r="D232" s="4" t="s">
        <v>6425</v>
      </c>
      <c r="E232" s="30" t="s">
        <v>559</v>
      </c>
      <c r="F232" s="3">
        <v>12</v>
      </c>
      <c r="G232" s="3">
        <v>9</v>
      </c>
      <c r="H232" s="3">
        <v>1</v>
      </c>
      <c r="I232" s="3">
        <v>108</v>
      </c>
      <c r="J232" s="3" t="s">
        <v>559</v>
      </c>
      <c r="K232" s="3"/>
      <c r="L232" s="3"/>
      <c r="M232" s="5">
        <v>1562500</v>
      </c>
      <c r="N232" s="6">
        <f t="shared" si="11"/>
        <v>1620</v>
      </c>
      <c r="O232" s="6">
        <f t="shared" si="9"/>
        <v>1564120</v>
      </c>
      <c r="P232" s="33" t="s">
        <v>6492</v>
      </c>
    </row>
    <row r="233" spans="1:16" ht="25.5">
      <c r="A233" s="3">
        <v>10019</v>
      </c>
      <c r="B233" s="3" t="s">
        <v>45</v>
      </c>
      <c r="C233" s="3" t="s">
        <v>47</v>
      </c>
      <c r="D233" s="4" t="s">
        <v>6426</v>
      </c>
      <c r="E233" s="30" t="s">
        <v>559</v>
      </c>
      <c r="F233" s="3">
        <v>12</v>
      </c>
      <c r="G233" s="3">
        <v>9</v>
      </c>
      <c r="H233" s="3">
        <v>1</v>
      </c>
      <c r="I233" s="3">
        <v>108</v>
      </c>
      <c r="J233" s="3" t="s">
        <v>559</v>
      </c>
      <c r="K233" s="3"/>
      <c r="L233" s="3"/>
      <c r="M233" s="5">
        <v>1562500</v>
      </c>
      <c r="N233" s="6">
        <f t="shared" si="11"/>
        <v>1620</v>
      </c>
      <c r="O233" s="6">
        <f t="shared" si="9"/>
        <v>1564120</v>
      </c>
      <c r="P233" s="33" t="s">
        <v>6492</v>
      </c>
    </row>
    <row r="234" spans="1:16" ht="25.5">
      <c r="A234" s="3">
        <v>10020</v>
      </c>
      <c r="B234" s="3" t="s">
        <v>55</v>
      </c>
      <c r="C234" s="3" t="s">
        <v>289</v>
      </c>
      <c r="D234" s="4" t="s">
        <v>6427</v>
      </c>
      <c r="E234" s="30" t="s">
        <v>559</v>
      </c>
      <c r="F234" s="3">
        <v>41</v>
      </c>
      <c r="G234" s="3">
        <v>19</v>
      </c>
      <c r="H234" s="3">
        <v>1</v>
      </c>
      <c r="I234" s="3">
        <v>779</v>
      </c>
      <c r="J234" s="3" t="s">
        <v>559</v>
      </c>
      <c r="K234" s="3"/>
      <c r="L234" s="3"/>
      <c r="M234" s="5">
        <v>937500</v>
      </c>
      <c r="N234" s="6">
        <f t="shared" si="11"/>
        <v>11685</v>
      </c>
      <c r="O234" s="6">
        <f t="shared" si="9"/>
        <v>949185</v>
      </c>
      <c r="P234" s="33" t="s">
        <v>6504</v>
      </c>
    </row>
    <row r="235" spans="1:16" ht="51">
      <c r="A235" s="3">
        <v>10021</v>
      </c>
      <c r="B235" s="3" t="s">
        <v>55</v>
      </c>
      <c r="C235" s="3" t="s">
        <v>289</v>
      </c>
      <c r="D235" s="4" t="s">
        <v>6428</v>
      </c>
      <c r="E235" s="30" t="s">
        <v>559</v>
      </c>
      <c r="F235" s="3">
        <v>12</v>
      </c>
      <c r="G235" s="3">
        <v>8</v>
      </c>
      <c r="H235" s="3">
        <v>1</v>
      </c>
      <c r="I235" s="3">
        <v>96</v>
      </c>
      <c r="J235" s="3" t="s">
        <v>559</v>
      </c>
      <c r="K235" s="3"/>
      <c r="L235" s="3"/>
      <c r="M235" s="5">
        <v>187500</v>
      </c>
      <c r="N235" s="6">
        <f t="shared" si="11"/>
        <v>1440</v>
      </c>
      <c r="O235" s="6">
        <f t="shared" si="9"/>
        <v>188940</v>
      </c>
      <c r="P235" s="33" t="s">
        <v>6504</v>
      </c>
    </row>
    <row r="236" spans="1:16" ht="51">
      <c r="A236" s="3">
        <v>10022</v>
      </c>
      <c r="B236" s="3" t="s">
        <v>55</v>
      </c>
      <c r="C236" s="3" t="s">
        <v>289</v>
      </c>
      <c r="D236" s="4" t="s">
        <v>6429</v>
      </c>
      <c r="E236" s="30" t="s">
        <v>559</v>
      </c>
      <c r="F236" s="3">
        <v>40</v>
      </c>
      <c r="G236" s="3">
        <v>40</v>
      </c>
      <c r="H236" s="3">
        <v>1</v>
      </c>
      <c r="I236" s="3">
        <v>1600</v>
      </c>
      <c r="J236" s="3" t="s">
        <v>559</v>
      </c>
      <c r="K236" s="3"/>
      <c r="L236" s="3"/>
      <c r="M236" s="5">
        <v>2343750</v>
      </c>
      <c r="N236" s="6">
        <f t="shared" si="11"/>
        <v>24000</v>
      </c>
      <c r="O236" s="6">
        <f t="shared" si="9"/>
        <v>2367750</v>
      </c>
      <c r="P236" s="33" t="s">
        <v>6504</v>
      </c>
    </row>
    <row r="237" spans="1:16" ht="25.5">
      <c r="A237" s="3">
        <v>10023</v>
      </c>
      <c r="B237" s="3" t="s">
        <v>55</v>
      </c>
      <c r="C237" s="3" t="s">
        <v>289</v>
      </c>
      <c r="D237" s="4" t="s">
        <v>6430</v>
      </c>
      <c r="E237" s="30" t="s">
        <v>559</v>
      </c>
      <c r="F237" s="3">
        <v>40</v>
      </c>
      <c r="G237" s="3">
        <v>30</v>
      </c>
      <c r="H237" s="3">
        <v>1</v>
      </c>
      <c r="I237" s="3">
        <v>1200</v>
      </c>
      <c r="J237" s="3" t="s">
        <v>559</v>
      </c>
      <c r="K237" s="3"/>
      <c r="L237" s="3"/>
      <c r="M237" s="5">
        <v>1687500</v>
      </c>
      <c r="N237" s="6">
        <f t="shared" si="11"/>
        <v>18000</v>
      </c>
      <c r="O237" s="6">
        <f t="shared" si="9"/>
        <v>1705500</v>
      </c>
      <c r="P237" s="33" t="s">
        <v>6504</v>
      </c>
    </row>
    <row r="238" spans="1:16" ht="51">
      <c r="A238" s="3">
        <v>10024</v>
      </c>
      <c r="B238" s="3" t="s">
        <v>55</v>
      </c>
      <c r="C238" s="3" t="s">
        <v>289</v>
      </c>
      <c r="D238" s="4" t="s">
        <v>6431</v>
      </c>
      <c r="E238" s="30" t="s">
        <v>559</v>
      </c>
      <c r="F238" s="3">
        <v>35</v>
      </c>
      <c r="G238" s="3">
        <v>35</v>
      </c>
      <c r="H238" s="3">
        <v>1</v>
      </c>
      <c r="I238" s="3">
        <v>1225</v>
      </c>
      <c r="J238" s="3" t="s">
        <v>559</v>
      </c>
      <c r="K238" s="3"/>
      <c r="L238" s="3"/>
      <c r="M238" s="5">
        <v>937500</v>
      </c>
      <c r="N238" s="6">
        <f t="shared" si="11"/>
        <v>18375</v>
      </c>
      <c r="O238" s="6">
        <f t="shared" si="9"/>
        <v>955875</v>
      </c>
      <c r="P238" s="33" t="s">
        <v>6504</v>
      </c>
    </row>
    <row r="239" spans="1:16" ht="25.5">
      <c r="A239" s="3">
        <v>10025</v>
      </c>
      <c r="B239" s="3" t="s">
        <v>15</v>
      </c>
      <c r="C239" s="3" t="s">
        <v>6432</v>
      </c>
      <c r="D239" s="4" t="s">
        <v>6433</v>
      </c>
      <c r="E239" s="30" t="s">
        <v>559</v>
      </c>
      <c r="F239" s="3" t="s">
        <v>4774</v>
      </c>
      <c r="G239" s="3"/>
      <c r="H239" s="3">
        <v>64</v>
      </c>
      <c r="I239" s="3">
        <v>5</v>
      </c>
      <c r="J239" s="3" t="s">
        <v>559</v>
      </c>
      <c r="K239" s="3"/>
      <c r="L239" s="3"/>
      <c r="M239" s="5">
        <v>486000</v>
      </c>
      <c r="N239" s="6">
        <f t="shared" si="11"/>
        <v>75</v>
      </c>
      <c r="O239" s="6">
        <f t="shared" si="9"/>
        <v>486075</v>
      </c>
      <c r="P239" s="33" t="s">
        <v>6562</v>
      </c>
    </row>
    <row r="240" spans="1:16" ht="25.5">
      <c r="A240" s="3">
        <v>10026</v>
      </c>
      <c r="B240" s="3" t="s">
        <v>478</v>
      </c>
      <c r="C240" s="3" t="s">
        <v>6434</v>
      </c>
      <c r="D240" s="4" t="s">
        <v>6434</v>
      </c>
      <c r="E240" s="30" t="s">
        <v>559</v>
      </c>
      <c r="F240" s="3" t="s">
        <v>4774</v>
      </c>
      <c r="G240" s="3"/>
      <c r="H240" s="3">
        <v>24</v>
      </c>
      <c r="I240" s="3">
        <v>4</v>
      </c>
      <c r="J240" s="3" t="s">
        <v>559</v>
      </c>
      <c r="K240" s="3"/>
      <c r="L240" s="3"/>
      <c r="M240" s="5">
        <v>303750</v>
      </c>
      <c r="N240" s="6">
        <f t="shared" si="11"/>
        <v>60</v>
      </c>
      <c r="O240" s="6">
        <f t="shared" si="9"/>
        <v>303810</v>
      </c>
      <c r="P240" s="33" t="s">
        <v>6562</v>
      </c>
    </row>
    <row r="241" spans="1:16" ht="25.5">
      <c r="A241" s="3">
        <v>10027</v>
      </c>
      <c r="B241" s="3" t="s">
        <v>15</v>
      </c>
      <c r="C241" s="3" t="s">
        <v>6435</v>
      </c>
      <c r="D241" s="4" t="s">
        <v>6435</v>
      </c>
      <c r="E241" s="30" t="s">
        <v>559</v>
      </c>
      <c r="F241" s="3" t="s">
        <v>4774</v>
      </c>
      <c r="G241" s="3"/>
      <c r="H241" s="3">
        <v>24</v>
      </c>
      <c r="I241" s="3">
        <v>4</v>
      </c>
      <c r="J241" s="3" t="s">
        <v>559</v>
      </c>
      <c r="K241" s="3"/>
      <c r="L241" s="3"/>
      <c r="M241" s="5">
        <v>263250</v>
      </c>
      <c r="N241" s="6">
        <f t="shared" si="11"/>
        <v>60</v>
      </c>
      <c r="O241" s="6">
        <f t="shared" si="9"/>
        <v>263310</v>
      </c>
      <c r="P241" s="33" t="s">
        <v>6562</v>
      </c>
    </row>
    <row r="242" spans="1:16" ht="51">
      <c r="A242" s="3">
        <v>10028</v>
      </c>
      <c r="B242" s="3" t="s">
        <v>15</v>
      </c>
      <c r="C242" s="3" t="s">
        <v>617</v>
      </c>
      <c r="D242" s="4" t="s">
        <v>6436</v>
      </c>
      <c r="E242" s="30" t="s">
        <v>559</v>
      </c>
      <c r="F242" s="3">
        <v>16</v>
      </c>
      <c r="G242" s="3">
        <v>10</v>
      </c>
      <c r="H242" s="3">
        <v>1</v>
      </c>
      <c r="I242" s="3">
        <v>160</v>
      </c>
      <c r="J242" s="3" t="s">
        <v>559</v>
      </c>
      <c r="K242" s="3"/>
      <c r="L242" s="3"/>
      <c r="M242" s="5">
        <v>445500</v>
      </c>
      <c r="N242" s="6">
        <f t="shared" si="11"/>
        <v>2400</v>
      </c>
      <c r="O242" s="6">
        <f t="shared" si="9"/>
        <v>447900</v>
      </c>
      <c r="P242" s="33" t="s">
        <v>6562</v>
      </c>
    </row>
    <row r="243" spans="1:16" ht="25.5">
      <c r="A243" s="3">
        <v>10029</v>
      </c>
      <c r="B243" s="3" t="s">
        <v>15</v>
      </c>
      <c r="C243" s="3" t="s">
        <v>617</v>
      </c>
      <c r="D243" s="4" t="s">
        <v>617</v>
      </c>
      <c r="E243" s="30" t="s">
        <v>559</v>
      </c>
      <c r="F243" s="3" t="s">
        <v>6437</v>
      </c>
      <c r="G243" s="3"/>
      <c r="H243" s="3">
        <v>43</v>
      </c>
      <c r="I243" s="3">
        <v>2</v>
      </c>
      <c r="J243" s="3" t="s">
        <v>559</v>
      </c>
      <c r="K243" s="3"/>
      <c r="L243" s="3"/>
      <c r="M243" s="5">
        <v>384750</v>
      </c>
      <c r="N243" s="6">
        <f t="shared" si="11"/>
        <v>30</v>
      </c>
      <c r="O243" s="6">
        <f t="shared" si="9"/>
        <v>384780</v>
      </c>
      <c r="P243" s="33" t="s">
        <v>6562</v>
      </c>
    </row>
    <row r="244" spans="1:16" ht="51">
      <c r="A244" s="3">
        <v>10030</v>
      </c>
      <c r="B244" s="3" t="s">
        <v>15</v>
      </c>
      <c r="C244" s="3" t="s">
        <v>6438</v>
      </c>
      <c r="D244" s="4" t="s">
        <v>6439</v>
      </c>
      <c r="E244" s="30" t="s">
        <v>559</v>
      </c>
      <c r="F244" s="3">
        <v>14</v>
      </c>
      <c r="G244" s="3">
        <v>10</v>
      </c>
      <c r="H244" s="3">
        <v>1</v>
      </c>
      <c r="I244" s="3">
        <v>140</v>
      </c>
      <c r="J244" s="3" t="s">
        <v>559</v>
      </c>
      <c r="K244" s="3"/>
      <c r="L244" s="3"/>
      <c r="M244" s="5">
        <v>287500</v>
      </c>
      <c r="N244" s="6">
        <f t="shared" si="11"/>
        <v>2100</v>
      </c>
      <c r="O244" s="6">
        <f t="shared" si="9"/>
        <v>289600</v>
      </c>
      <c r="P244" s="33" t="s">
        <v>6562</v>
      </c>
    </row>
    <row r="245" spans="1:16" ht="63.75">
      <c r="A245" s="3">
        <v>10031</v>
      </c>
      <c r="B245" s="3" t="s">
        <v>15</v>
      </c>
      <c r="C245" s="3" t="s">
        <v>6438</v>
      </c>
      <c r="D245" s="4" t="s">
        <v>6440</v>
      </c>
      <c r="E245" s="30" t="s">
        <v>559</v>
      </c>
      <c r="F245" s="3">
        <v>14</v>
      </c>
      <c r="G245" s="3">
        <v>10</v>
      </c>
      <c r="H245" s="3">
        <v>1</v>
      </c>
      <c r="I245" s="3">
        <v>140</v>
      </c>
      <c r="J245" s="3" t="s">
        <v>559</v>
      </c>
      <c r="K245" s="3"/>
      <c r="L245" s="3"/>
      <c r="M245" s="5">
        <v>287500</v>
      </c>
      <c r="N245" s="6">
        <f t="shared" si="11"/>
        <v>2100</v>
      </c>
      <c r="O245" s="6">
        <f t="shared" si="9"/>
        <v>289600</v>
      </c>
      <c r="P245" s="33" t="s">
        <v>6562</v>
      </c>
    </row>
    <row r="246" spans="1:16" ht="51">
      <c r="A246" s="3">
        <v>10032</v>
      </c>
      <c r="B246" s="3" t="s">
        <v>45</v>
      </c>
      <c r="C246" s="3" t="s">
        <v>6441</v>
      </c>
      <c r="D246" s="4" t="s">
        <v>6442</v>
      </c>
      <c r="E246" s="30" t="s">
        <v>559</v>
      </c>
      <c r="F246" s="3">
        <v>16</v>
      </c>
      <c r="G246" s="3">
        <v>8</v>
      </c>
      <c r="H246" s="3">
        <v>2</v>
      </c>
      <c r="I246" s="3">
        <v>128</v>
      </c>
      <c r="J246" s="3" t="s">
        <v>559</v>
      </c>
      <c r="K246" s="3"/>
      <c r="L246" s="3"/>
      <c r="M246" s="5">
        <v>2500000</v>
      </c>
      <c r="N246" s="6">
        <f t="shared" si="11"/>
        <v>1920</v>
      </c>
      <c r="O246" s="6">
        <f t="shared" si="9"/>
        <v>2501920</v>
      </c>
      <c r="P246" s="33" t="s">
        <v>6563</v>
      </c>
    </row>
    <row r="247" spans="1:16" ht="51">
      <c r="A247" s="3">
        <v>10033</v>
      </c>
      <c r="B247" s="3" t="s">
        <v>45</v>
      </c>
      <c r="C247" s="3" t="s">
        <v>6441</v>
      </c>
      <c r="D247" s="4" t="s">
        <v>6443</v>
      </c>
      <c r="E247" s="30" t="s">
        <v>559</v>
      </c>
      <c r="F247" s="3">
        <v>16</v>
      </c>
      <c r="G247" s="3">
        <v>8</v>
      </c>
      <c r="H247" s="3">
        <v>1</v>
      </c>
      <c r="I247" s="3">
        <v>128</v>
      </c>
      <c r="J247" s="3" t="s">
        <v>559</v>
      </c>
      <c r="K247" s="3"/>
      <c r="L247" s="3"/>
      <c r="M247" s="5">
        <v>1250000</v>
      </c>
      <c r="N247" s="6">
        <f t="shared" si="11"/>
        <v>1920</v>
      </c>
      <c r="O247" s="6">
        <f t="shared" si="9"/>
        <v>1251920</v>
      </c>
      <c r="P247" s="33" t="s">
        <v>6563</v>
      </c>
    </row>
    <row r="248" spans="1:16" ht="38.25">
      <c r="A248" s="3">
        <v>10034</v>
      </c>
      <c r="B248" s="3" t="s">
        <v>45</v>
      </c>
      <c r="C248" s="3" t="s">
        <v>6441</v>
      </c>
      <c r="D248" s="4" t="s">
        <v>6444</v>
      </c>
      <c r="E248" s="30" t="s">
        <v>559</v>
      </c>
      <c r="F248" s="3">
        <v>20</v>
      </c>
      <c r="G248" s="3">
        <v>15</v>
      </c>
      <c r="H248" s="3">
        <v>1</v>
      </c>
      <c r="I248" s="3">
        <v>300</v>
      </c>
      <c r="J248" s="3" t="s">
        <v>559</v>
      </c>
      <c r="K248" s="3"/>
      <c r="L248" s="3"/>
      <c r="M248" s="5">
        <v>1250000</v>
      </c>
      <c r="N248" s="6">
        <f t="shared" si="11"/>
        <v>4500</v>
      </c>
      <c r="O248" s="6">
        <f t="shared" si="9"/>
        <v>1254500</v>
      </c>
      <c r="P248" s="33" t="s">
        <v>6563</v>
      </c>
    </row>
    <row r="249" spans="1:16" ht="76.5">
      <c r="A249" s="3">
        <v>10035</v>
      </c>
      <c r="B249" s="3" t="s">
        <v>601</v>
      </c>
      <c r="C249" s="3" t="s">
        <v>1084</v>
      </c>
      <c r="D249" s="4" t="s">
        <v>6445</v>
      </c>
      <c r="E249" s="30" t="s">
        <v>559</v>
      </c>
      <c r="F249" s="3">
        <v>50</v>
      </c>
      <c r="G249" s="3">
        <v>20</v>
      </c>
      <c r="H249" s="3">
        <v>1</v>
      </c>
      <c r="I249" s="3">
        <v>1000</v>
      </c>
      <c r="J249" s="3" t="s">
        <v>559</v>
      </c>
      <c r="K249" s="3"/>
      <c r="L249" s="3"/>
      <c r="M249" s="5">
        <v>156250</v>
      </c>
      <c r="N249" s="6">
        <f t="shared" si="11"/>
        <v>15000</v>
      </c>
      <c r="O249" s="6">
        <f t="shared" si="9"/>
        <v>171250</v>
      </c>
      <c r="P249" s="33" t="s">
        <v>6483</v>
      </c>
    </row>
    <row r="250" spans="1:16" ht="76.5">
      <c r="A250" s="3">
        <v>10036</v>
      </c>
      <c r="B250" s="3" t="s">
        <v>402</v>
      </c>
      <c r="C250" s="3" t="s">
        <v>6446</v>
      </c>
      <c r="D250" s="4" t="s">
        <v>6447</v>
      </c>
      <c r="E250" s="30" t="s">
        <v>559</v>
      </c>
      <c r="F250" s="3">
        <v>24</v>
      </c>
      <c r="G250" s="3">
        <v>12</v>
      </c>
      <c r="H250" s="3">
        <v>1</v>
      </c>
      <c r="I250" s="3">
        <v>288</v>
      </c>
      <c r="J250" s="3" t="s">
        <v>559</v>
      </c>
      <c r="K250" s="3"/>
      <c r="L250" s="3"/>
      <c r="M250" s="5">
        <v>125000</v>
      </c>
      <c r="N250" s="6">
        <f t="shared" si="11"/>
        <v>4320</v>
      </c>
      <c r="O250" s="6">
        <f t="shared" si="9"/>
        <v>129320</v>
      </c>
      <c r="P250" s="33" t="s">
        <v>6483</v>
      </c>
    </row>
    <row r="251" spans="1:16" ht="51">
      <c r="A251" s="3">
        <v>10037</v>
      </c>
      <c r="B251" s="3" t="s">
        <v>402</v>
      </c>
      <c r="C251" s="3" t="s">
        <v>403</v>
      </c>
      <c r="D251" s="4" t="s">
        <v>6448</v>
      </c>
      <c r="E251" s="30" t="s">
        <v>559</v>
      </c>
      <c r="F251" s="3">
        <v>25</v>
      </c>
      <c r="G251" s="3">
        <v>12</v>
      </c>
      <c r="H251" s="3">
        <v>1</v>
      </c>
      <c r="I251" s="3">
        <v>300</v>
      </c>
      <c r="J251" s="3" t="s">
        <v>559</v>
      </c>
      <c r="K251" s="3"/>
      <c r="L251" s="3"/>
      <c r="M251" s="5">
        <v>125000</v>
      </c>
      <c r="N251" s="6">
        <f t="shared" si="11"/>
        <v>4500</v>
      </c>
      <c r="O251" s="6">
        <f t="shared" si="9"/>
        <v>129500</v>
      </c>
      <c r="P251" s="33" t="s">
        <v>6483</v>
      </c>
    </row>
    <row r="252" spans="1:16" ht="63.75">
      <c r="A252" s="3">
        <v>10038</v>
      </c>
      <c r="B252" s="3" t="s">
        <v>402</v>
      </c>
      <c r="C252" s="3" t="s">
        <v>403</v>
      </c>
      <c r="D252" s="4" t="s">
        <v>6449</v>
      </c>
      <c r="E252" s="30" t="s">
        <v>559</v>
      </c>
      <c r="F252" s="3">
        <v>25</v>
      </c>
      <c r="G252" s="3">
        <v>12</v>
      </c>
      <c r="H252" s="3">
        <v>1</v>
      </c>
      <c r="I252" s="3">
        <v>300</v>
      </c>
      <c r="J252" s="3" t="s">
        <v>559</v>
      </c>
      <c r="K252" s="3"/>
      <c r="L252" s="3"/>
      <c r="M252" s="5">
        <v>125000</v>
      </c>
      <c r="N252" s="6">
        <f t="shared" si="11"/>
        <v>4500</v>
      </c>
      <c r="O252" s="6">
        <f t="shared" si="9"/>
        <v>129500</v>
      </c>
      <c r="P252" s="33" t="s">
        <v>6483</v>
      </c>
    </row>
    <row r="253" spans="1:16" ht="51">
      <c r="A253" s="3">
        <v>10039</v>
      </c>
      <c r="B253" s="3" t="s">
        <v>402</v>
      </c>
      <c r="C253" s="3" t="s">
        <v>2418</v>
      </c>
      <c r="D253" s="4" t="s">
        <v>6450</v>
      </c>
      <c r="E253" s="30" t="s">
        <v>559</v>
      </c>
      <c r="F253" s="3">
        <v>25</v>
      </c>
      <c r="G253" s="3">
        <v>12</v>
      </c>
      <c r="H253" s="3">
        <v>1</v>
      </c>
      <c r="I253" s="3">
        <v>300</v>
      </c>
      <c r="J253" s="3" t="s">
        <v>559</v>
      </c>
      <c r="K253" s="3"/>
      <c r="L253" s="3"/>
      <c r="M253" s="5">
        <v>125000</v>
      </c>
      <c r="N253" s="6">
        <f t="shared" si="11"/>
        <v>4500</v>
      </c>
      <c r="O253" s="6">
        <f t="shared" si="9"/>
        <v>129500</v>
      </c>
      <c r="P253" s="33" t="s">
        <v>6483</v>
      </c>
    </row>
    <row r="254" spans="1:16" ht="63.75">
      <c r="A254" s="3">
        <v>10040</v>
      </c>
      <c r="B254" s="3" t="s">
        <v>402</v>
      </c>
      <c r="C254" s="3" t="s">
        <v>403</v>
      </c>
      <c r="D254" s="4" t="s">
        <v>6451</v>
      </c>
      <c r="E254" s="30" t="s">
        <v>559</v>
      </c>
      <c r="F254" s="3">
        <v>3</v>
      </c>
      <c r="G254" s="3">
        <v>4</v>
      </c>
      <c r="H254" s="3">
        <v>3</v>
      </c>
      <c r="I254" s="3">
        <v>10</v>
      </c>
      <c r="J254" s="3" t="s">
        <v>559</v>
      </c>
      <c r="K254" s="3"/>
      <c r="L254" s="3"/>
      <c r="M254" s="5">
        <v>50000</v>
      </c>
      <c r="N254" s="6">
        <f t="shared" si="11"/>
        <v>150</v>
      </c>
      <c r="O254" s="6">
        <f t="shared" si="9"/>
        <v>50150</v>
      </c>
      <c r="P254" s="33" t="s">
        <v>6483</v>
      </c>
    </row>
    <row r="255" spans="1:16" ht="63.75">
      <c r="A255" s="3">
        <v>10041</v>
      </c>
      <c r="B255" s="3" t="s">
        <v>402</v>
      </c>
      <c r="C255" s="3" t="s">
        <v>604</v>
      </c>
      <c r="D255" s="4" t="s">
        <v>6452</v>
      </c>
      <c r="E255" s="30" t="s">
        <v>559</v>
      </c>
      <c r="F255" s="3">
        <v>8</v>
      </c>
      <c r="G255" s="3">
        <v>6</v>
      </c>
      <c r="H255" s="3">
        <v>1</v>
      </c>
      <c r="I255" s="3">
        <v>48</v>
      </c>
      <c r="J255" s="3" t="s">
        <v>559</v>
      </c>
      <c r="K255" s="3"/>
      <c r="L255" s="3"/>
      <c r="M255" s="5">
        <v>50000</v>
      </c>
      <c r="N255" s="6">
        <f t="shared" si="11"/>
        <v>720</v>
      </c>
      <c r="O255" s="6">
        <f t="shared" si="9"/>
        <v>50720</v>
      </c>
      <c r="P255" s="33" t="s">
        <v>6483</v>
      </c>
    </row>
    <row r="256" spans="1:16" ht="38.25">
      <c r="A256" s="3">
        <v>10042</v>
      </c>
      <c r="B256" s="3" t="s">
        <v>601</v>
      </c>
      <c r="C256" s="3" t="s">
        <v>1084</v>
      </c>
      <c r="D256" s="4" t="s">
        <v>6453</v>
      </c>
      <c r="E256" s="30" t="s">
        <v>559</v>
      </c>
      <c r="F256" s="3">
        <v>20</v>
      </c>
      <c r="G256" s="3">
        <v>10</v>
      </c>
      <c r="H256" s="3">
        <v>2</v>
      </c>
      <c r="I256" s="3">
        <v>200</v>
      </c>
      <c r="J256" s="3" t="s">
        <v>559</v>
      </c>
      <c r="K256" s="3"/>
      <c r="L256" s="3"/>
      <c r="M256" s="5">
        <v>100000</v>
      </c>
      <c r="N256" s="6">
        <f t="shared" si="11"/>
        <v>3000</v>
      </c>
      <c r="O256" s="6">
        <f t="shared" si="9"/>
        <v>103000</v>
      </c>
      <c r="P256" s="33" t="s">
        <v>6465</v>
      </c>
    </row>
    <row r="257" spans="1:16" ht="114.75">
      <c r="A257" s="3">
        <v>10043</v>
      </c>
      <c r="B257" s="3" t="s">
        <v>111</v>
      </c>
      <c r="C257" s="3" t="s">
        <v>112</v>
      </c>
      <c r="D257" s="4" t="s">
        <v>6454</v>
      </c>
      <c r="E257" s="30" t="s">
        <v>559</v>
      </c>
      <c r="F257" s="3">
        <v>40</v>
      </c>
      <c r="G257" s="3">
        <v>23</v>
      </c>
      <c r="H257" s="3">
        <v>1</v>
      </c>
      <c r="I257" s="3">
        <v>916</v>
      </c>
      <c r="J257" s="3" t="s">
        <v>559</v>
      </c>
      <c r="K257" s="3"/>
      <c r="L257" s="3"/>
      <c r="M257" s="5">
        <v>1125000</v>
      </c>
      <c r="N257" s="6">
        <f t="shared" si="11"/>
        <v>13740</v>
      </c>
      <c r="O257" s="6">
        <f t="shared" ref="O257:O260" si="12">+M257+N257</f>
        <v>1138740</v>
      </c>
      <c r="P257" s="33" t="s">
        <v>6564</v>
      </c>
    </row>
    <row r="258" spans="1:16" ht="114.75">
      <c r="A258" s="3">
        <v>10044</v>
      </c>
      <c r="B258" s="3" t="s">
        <v>111</v>
      </c>
      <c r="C258" s="3" t="s">
        <v>112</v>
      </c>
      <c r="D258" s="4" t="s">
        <v>6455</v>
      </c>
      <c r="E258" s="30" t="s">
        <v>559</v>
      </c>
      <c r="F258" s="3">
        <v>40</v>
      </c>
      <c r="G258" s="3">
        <v>17</v>
      </c>
      <c r="H258" s="3">
        <v>1</v>
      </c>
      <c r="I258" s="3">
        <v>672</v>
      </c>
      <c r="J258" s="3" t="s">
        <v>559</v>
      </c>
      <c r="K258" s="3"/>
      <c r="L258" s="3"/>
      <c r="M258" s="5">
        <v>625000</v>
      </c>
      <c r="N258" s="6">
        <f t="shared" si="11"/>
        <v>10080</v>
      </c>
      <c r="O258" s="6">
        <f t="shared" si="12"/>
        <v>635080</v>
      </c>
      <c r="P258" s="33" t="s">
        <v>6564</v>
      </c>
    </row>
    <row r="259" spans="1:16" ht="63.75">
      <c r="A259" s="3">
        <v>10045</v>
      </c>
      <c r="B259" s="3" t="s">
        <v>111</v>
      </c>
      <c r="C259" s="3" t="s">
        <v>112</v>
      </c>
      <c r="D259" s="4" t="s">
        <v>6456</v>
      </c>
      <c r="E259" s="30" t="s">
        <v>559</v>
      </c>
      <c r="F259" s="3">
        <v>40</v>
      </c>
      <c r="G259" s="3">
        <v>20</v>
      </c>
      <c r="H259" s="3">
        <v>2</v>
      </c>
      <c r="I259" s="3">
        <v>1600</v>
      </c>
      <c r="J259" s="3" t="s">
        <v>559</v>
      </c>
      <c r="K259" s="3"/>
      <c r="L259" s="3"/>
      <c r="M259" s="5">
        <v>1812500</v>
      </c>
      <c r="N259" s="6">
        <f t="shared" si="11"/>
        <v>24000</v>
      </c>
      <c r="O259" s="6">
        <f t="shared" si="12"/>
        <v>1836500</v>
      </c>
      <c r="P259" s="33" t="s">
        <v>6564</v>
      </c>
    </row>
    <row r="260" spans="1:16" ht="63.75">
      <c r="A260" s="3">
        <v>10046</v>
      </c>
      <c r="B260" s="3" t="s">
        <v>45</v>
      </c>
      <c r="C260" s="3" t="s">
        <v>6457</v>
      </c>
      <c r="D260" s="4" t="s">
        <v>6458</v>
      </c>
      <c r="E260" s="30" t="s">
        <v>559</v>
      </c>
      <c r="F260" s="3">
        <v>10</v>
      </c>
      <c r="G260" s="3">
        <v>5</v>
      </c>
      <c r="H260" s="3">
        <v>1</v>
      </c>
      <c r="I260" s="3">
        <v>50</v>
      </c>
      <c r="J260" s="3" t="s">
        <v>559</v>
      </c>
      <c r="K260" s="3"/>
      <c r="L260" s="3"/>
      <c r="M260" s="5">
        <v>375000</v>
      </c>
      <c r="N260" s="6">
        <f t="shared" si="11"/>
        <v>750</v>
      </c>
      <c r="O260" s="6">
        <f t="shared" si="12"/>
        <v>375750</v>
      </c>
      <c r="P260" s="33" t="s">
        <v>6565</v>
      </c>
    </row>
  </sheetData>
  <hyperlinks>
    <hyperlink ref="L14" r:id="rId1" display="https://drive.google.com/uc?export=view&amp;id=1htHCl8brTmNGI3lywveRY5ykhLvEOEMG" xr:uid="{E98151AE-6145-4A2B-9F66-0409C98536B8}"/>
    <hyperlink ref="L13" r:id="rId2" display="https://drive.google.com/uc?export=view&amp;id=1lybRduxMQBYSzEyLTGj3uZ6Ndn0x1_Aq" xr:uid="{969134F3-0139-4B5C-BBEE-67BD8A7DEAC3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15964-2761-4695-B5FD-6E73F89BF1AA}">
  <dimension ref="A1:P2276"/>
  <sheetViews>
    <sheetView topLeftCell="A2274" workbookViewId="0">
      <selection activeCell="P2276" sqref="A1:P2276"/>
    </sheetView>
  </sheetViews>
  <sheetFormatPr defaultRowHeight="15"/>
  <sheetData>
    <row r="1" spans="1:16" ht="51">
      <c r="A1" s="3">
        <v>7504</v>
      </c>
      <c r="B1" s="3" t="s">
        <v>907</v>
      </c>
      <c r="C1" s="3" t="s">
        <v>908</v>
      </c>
      <c r="D1" s="4" t="s">
        <v>3889</v>
      </c>
      <c r="E1" s="3" t="s">
        <v>3890</v>
      </c>
      <c r="F1" s="34" t="s">
        <v>3891</v>
      </c>
      <c r="G1" s="34"/>
      <c r="H1" s="3">
        <v>1</v>
      </c>
      <c r="I1" s="3">
        <v>194</v>
      </c>
      <c r="J1" s="3" t="s">
        <v>38</v>
      </c>
      <c r="K1" s="3"/>
      <c r="L1" s="3"/>
      <c r="M1" s="5">
        <v>87500</v>
      </c>
      <c r="N1" s="6">
        <v>5000</v>
      </c>
      <c r="O1" s="6">
        <f t="shared" ref="O1:O64" si="0">+M1+N1</f>
        <v>92500</v>
      </c>
      <c r="P1" s="33" t="s">
        <v>6541</v>
      </c>
    </row>
    <row r="2" spans="1:16" ht="51">
      <c r="A2" s="3">
        <v>7505</v>
      </c>
      <c r="B2" s="3" t="s">
        <v>907</v>
      </c>
      <c r="C2" s="3" t="s">
        <v>908</v>
      </c>
      <c r="D2" s="4" t="s">
        <v>3892</v>
      </c>
      <c r="E2" s="3" t="s">
        <v>3890</v>
      </c>
      <c r="F2" s="34" t="s">
        <v>3891</v>
      </c>
      <c r="G2" s="34"/>
      <c r="H2" s="3">
        <v>1</v>
      </c>
      <c r="I2" s="3">
        <v>194</v>
      </c>
      <c r="J2" s="3" t="s">
        <v>38</v>
      </c>
      <c r="K2" s="3"/>
      <c r="L2" s="3"/>
      <c r="M2" s="5">
        <v>87500</v>
      </c>
      <c r="N2" s="6">
        <v>5000</v>
      </c>
      <c r="O2" s="6">
        <f t="shared" si="0"/>
        <v>92500</v>
      </c>
      <c r="P2" s="33" t="s">
        <v>6541</v>
      </c>
    </row>
    <row r="3" spans="1:16" ht="89.25">
      <c r="A3" s="3">
        <v>7506</v>
      </c>
      <c r="B3" s="3" t="s">
        <v>907</v>
      </c>
      <c r="C3" s="3" t="s">
        <v>908</v>
      </c>
      <c r="D3" s="4" t="s">
        <v>3893</v>
      </c>
      <c r="E3" s="3" t="s">
        <v>3890</v>
      </c>
      <c r="F3" s="34" t="s">
        <v>3891</v>
      </c>
      <c r="G3" s="34"/>
      <c r="H3" s="3">
        <v>1</v>
      </c>
      <c r="I3" s="3">
        <v>197</v>
      </c>
      <c r="J3" s="3" t="s">
        <v>38</v>
      </c>
      <c r="K3" s="3"/>
      <c r="L3" s="3"/>
      <c r="M3" s="5">
        <v>87500</v>
      </c>
      <c r="N3" s="6">
        <v>5000</v>
      </c>
      <c r="O3" s="6">
        <f t="shared" si="0"/>
        <v>92500</v>
      </c>
      <c r="P3" s="33" t="s">
        <v>6541</v>
      </c>
    </row>
    <row r="4" spans="1:16" ht="89.25">
      <c r="A4" s="3">
        <v>7507</v>
      </c>
      <c r="B4" s="3" t="s">
        <v>907</v>
      </c>
      <c r="C4" s="3" t="s">
        <v>908</v>
      </c>
      <c r="D4" s="4" t="s">
        <v>3894</v>
      </c>
      <c r="E4" s="3" t="s">
        <v>3890</v>
      </c>
      <c r="F4" s="34" t="s">
        <v>3891</v>
      </c>
      <c r="G4" s="34"/>
      <c r="H4" s="3">
        <v>1</v>
      </c>
      <c r="I4" s="3">
        <v>197</v>
      </c>
      <c r="J4" s="3" t="s">
        <v>38</v>
      </c>
      <c r="K4" s="3"/>
      <c r="L4" s="3"/>
      <c r="M4" s="5">
        <v>75000</v>
      </c>
      <c r="N4" s="6">
        <v>5000</v>
      </c>
      <c r="O4" s="6">
        <f t="shared" si="0"/>
        <v>80000</v>
      </c>
      <c r="P4" s="33" t="s">
        <v>6541</v>
      </c>
    </row>
    <row r="5" spans="1:16" ht="63.75">
      <c r="A5" s="3">
        <v>7508</v>
      </c>
      <c r="B5" s="3" t="s">
        <v>907</v>
      </c>
      <c r="C5" s="3" t="s">
        <v>908</v>
      </c>
      <c r="D5" s="4" t="s">
        <v>3895</v>
      </c>
      <c r="E5" s="3" t="s">
        <v>3890</v>
      </c>
      <c r="F5" s="34" t="s">
        <v>3891</v>
      </c>
      <c r="G5" s="34"/>
      <c r="H5" s="3">
        <v>1</v>
      </c>
      <c r="I5" s="3">
        <v>205</v>
      </c>
      <c r="J5" s="3" t="s">
        <v>38</v>
      </c>
      <c r="K5" s="3"/>
      <c r="L5" s="3"/>
      <c r="M5" s="5">
        <v>75000</v>
      </c>
      <c r="N5" s="6">
        <v>5000</v>
      </c>
      <c r="O5" s="6">
        <f t="shared" si="0"/>
        <v>80000</v>
      </c>
      <c r="P5" s="33" t="s">
        <v>6541</v>
      </c>
    </row>
    <row r="6" spans="1:16" ht="38.25">
      <c r="A6" s="3">
        <v>7509</v>
      </c>
      <c r="B6" s="3" t="s">
        <v>907</v>
      </c>
      <c r="C6" s="3" t="s">
        <v>908</v>
      </c>
      <c r="D6" s="4" t="s">
        <v>3896</v>
      </c>
      <c r="E6" s="3" t="s">
        <v>3890</v>
      </c>
      <c r="F6" s="34" t="s">
        <v>3891</v>
      </c>
      <c r="G6" s="34"/>
      <c r="H6" s="3">
        <v>1</v>
      </c>
      <c r="I6" s="3">
        <v>194</v>
      </c>
      <c r="J6" s="3" t="s">
        <v>38</v>
      </c>
      <c r="K6" s="3"/>
      <c r="L6" s="3"/>
      <c r="M6" s="5">
        <v>75000</v>
      </c>
      <c r="N6" s="6">
        <v>5000</v>
      </c>
      <c r="O6" s="6">
        <f t="shared" si="0"/>
        <v>80000</v>
      </c>
      <c r="P6" s="33" t="s">
        <v>6541</v>
      </c>
    </row>
    <row r="7" spans="1:16" ht="25.5">
      <c r="A7" s="3">
        <v>7510</v>
      </c>
      <c r="B7" s="3" t="s">
        <v>907</v>
      </c>
      <c r="C7" s="3" t="s">
        <v>908</v>
      </c>
      <c r="D7" s="4" t="s">
        <v>3897</v>
      </c>
      <c r="E7" s="3" t="s">
        <v>3890</v>
      </c>
      <c r="F7" s="34" t="s">
        <v>3891</v>
      </c>
      <c r="G7" s="34"/>
      <c r="H7" s="3">
        <v>1</v>
      </c>
      <c r="I7" s="3">
        <v>197</v>
      </c>
      <c r="J7" s="3" t="s">
        <v>38</v>
      </c>
      <c r="K7" s="3"/>
      <c r="L7" s="3"/>
      <c r="M7" s="5">
        <v>75000</v>
      </c>
      <c r="N7" s="6">
        <v>5000</v>
      </c>
      <c r="O7" s="6">
        <f t="shared" si="0"/>
        <v>80000</v>
      </c>
      <c r="P7" s="33" t="s">
        <v>6541</v>
      </c>
    </row>
    <row r="8" spans="1:16" ht="25.5">
      <c r="A8" s="3">
        <v>7511</v>
      </c>
      <c r="B8" s="3" t="s">
        <v>907</v>
      </c>
      <c r="C8" s="3" t="s">
        <v>908</v>
      </c>
      <c r="D8" s="4" t="s">
        <v>3897</v>
      </c>
      <c r="E8" s="3" t="s">
        <v>3890</v>
      </c>
      <c r="F8" s="34" t="s">
        <v>3891</v>
      </c>
      <c r="G8" s="34"/>
      <c r="H8" s="3">
        <v>1</v>
      </c>
      <c r="I8" s="3">
        <v>185</v>
      </c>
      <c r="J8" s="3" t="s">
        <v>38</v>
      </c>
      <c r="K8" s="3"/>
      <c r="L8" s="3"/>
      <c r="M8" s="5">
        <v>75000</v>
      </c>
      <c r="N8" s="6">
        <v>5000</v>
      </c>
      <c r="O8" s="6">
        <f t="shared" si="0"/>
        <v>80000</v>
      </c>
      <c r="P8" s="33" t="s">
        <v>6541</v>
      </c>
    </row>
    <row r="9" spans="1:16" ht="102">
      <c r="A9" s="3">
        <v>7512</v>
      </c>
      <c r="B9" s="3" t="s">
        <v>907</v>
      </c>
      <c r="C9" s="3" t="s">
        <v>908</v>
      </c>
      <c r="D9" s="4" t="s">
        <v>3898</v>
      </c>
      <c r="E9" s="3" t="s">
        <v>3890</v>
      </c>
      <c r="F9" s="34" t="s">
        <v>3891</v>
      </c>
      <c r="G9" s="34"/>
      <c r="H9" s="3">
        <v>1</v>
      </c>
      <c r="I9" s="3">
        <v>160</v>
      </c>
      <c r="J9" s="3" t="s">
        <v>38</v>
      </c>
      <c r="K9" s="3"/>
      <c r="L9" s="3"/>
      <c r="M9" s="5">
        <v>75000</v>
      </c>
      <c r="N9" s="6">
        <v>5000</v>
      </c>
      <c r="O9" s="6">
        <f t="shared" si="0"/>
        <v>80000</v>
      </c>
      <c r="P9" s="33" t="s">
        <v>6541</v>
      </c>
    </row>
    <row r="10" spans="1:16" ht="102">
      <c r="A10" s="3">
        <v>7513</v>
      </c>
      <c r="B10" s="3" t="s">
        <v>907</v>
      </c>
      <c r="C10" s="3" t="s">
        <v>908</v>
      </c>
      <c r="D10" s="4" t="s">
        <v>3899</v>
      </c>
      <c r="E10" s="3" t="s">
        <v>3890</v>
      </c>
      <c r="F10" s="34" t="s">
        <v>3891</v>
      </c>
      <c r="G10" s="34"/>
      <c r="H10" s="3">
        <v>1</v>
      </c>
      <c r="I10" s="3">
        <v>185</v>
      </c>
      <c r="J10" s="3" t="s">
        <v>38</v>
      </c>
      <c r="K10" s="3"/>
      <c r="L10" s="3"/>
      <c r="M10" s="5">
        <v>75000</v>
      </c>
      <c r="N10" s="6">
        <v>5000</v>
      </c>
      <c r="O10" s="6">
        <f t="shared" si="0"/>
        <v>80000</v>
      </c>
      <c r="P10" s="33" t="s">
        <v>6541</v>
      </c>
    </row>
    <row r="11" spans="1:16" ht="51">
      <c r="A11" s="3">
        <v>7514</v>
      </c>
      <c r="B11" s="3" t="s">
        <v>907</v>
      </c>
      <c r="C11" s="3" t="s">
        <v>908</v>
      </c>
      <c r="D11" s="4" t="s">
        <v>3900</v>
      </c>
      <c r="E11" s="3" t="s">
        <v>3890</v>
      </c>
      <c r="F11" s="34" t="s">
        <v>3891</v>
      </c>
      <c r="G11" s="34"/>
      <c r="H11" s="3">
        <v>1</v>
      </c>
      <c r="I11" s="3">
        <v>197</v>
      </c>
      <c r="J11" s="3" t="s">
        <v>38</v>
      </c>
      <c r="K11" s="3"/>
      <c r="L11" s="3"/>
      <c r="M11" s="5">
        <v>100000</v>
      </c>
      <c r="N11" s="6">
        <v>5000</v>
      </c>
      <c r="O11" s="6">
        <f t="shared" si="0"/>
        <v>105000</v>
      </c>
      <c r="P11" s="33" t="s">
        <v>6541</v>
      </c>
    </row>
    <row r="12" spans="1:16" ht="51">
      <c r="A12" s="3">
        <v>7515</v>
      </c>
      <c r="B12" s="3" t="s">
        <v>907</v>
      </c>
      <c r="C12" s="3" t="s">
        <v>908</v>
      </c>
      <c r="D12" s="4" t="s">
        <v>3901</v>
      </c>
      <c r="E12" s="3" t="s">
        <v>3890</v>
      </c>
      <c r="F12" s="34" t="s">
        <v>3891</v>
      </c>
      <c r="G12" s="34"/>
      <c r="H12" s="3">
        <v>1</v>
      </c>
      <c r="I12" s="3">
        <v>197</v>
      </c>
      <c r="J12" s="3" t="s">
        <v>38</v>
      </c>
      <c r="K12" s="3"/>
      <c r="L12" s="3"/>
      <c r="M12" s="5">
        <v>87500</v>
      </c>
      <c r="N12" s="6">
        <v>5000</v>
      </c>
      <c r="O12" s="6">
        <f t="shared" si="0"/>
        <v>92500</v>
      </c>
      <c r="P12" s="33" t="s">
        <v>6541</v>
      </c>
    </row>
    <row r="13" spans="1:16" ht="63.75">
      <c r="A13" s="3">
        <v>7516</v>
      </c>
      <c r="B13" s="3" t="s">
        <v>907</v>
      </c>
      <c r="C13" s="3" t="s">
        <v>908</v>
      </c>
      <c r="D13" s="4" t="s">
        <v>3902</v>
      </c>
      <c r="E13" s="3" t="s">
        <v>3890</v>
      </c>
      <c r="F13" s="34" t="s">
        <v>3891</v>
      </c>
      <c r="G13" s="34"/>
      <c r="H13" s="3">
        <v>1</v>
      </c>
      <c r="I13" s="3">
        <v>171.5</v>
      </c>
      <c r="J13" s="3" t="s">
        <v>38</v>
      </c>
      <c r="K13" s="3"/>
      <c r="L13" s="3"/>
      <c r="M13" s="5">
        <v>87500</v>
      </c>
      <c r="N13" s="6">
        <v>5000</v>
      </c>
      <c r="O13" s="6">
        <f t="shared" si="0"/>
        <v>92500</v>
      </c>
      <c r="P13" s="33" t="s">
        <v>6541</v>
      </c>
    </row>
    <row r="14" spans="1:16" ht="51">
      <c r="A14" s="3">
        <v>7517</v>
      </c>
      <c r="B14" s="3" t="s">
        <v>907</v>
      </c>
      <c r="C14" s="3" t="s">
        <v>908</v>
      </c>
      <c r="D14" s="4" t="s">
        <v>3903</v>
      </c>
      <c r="E14" s="3" t="s">
        <v>3890</v>
      </c>
      <c r="F14" s="34" t="s">
        <v>3891</v>
      </c>
      <c r="G14" s="34"/>
      <c r="H14" s="3">
        <v>1</v>
      </c>
      <c r="I14" s="3">
        <v>205</v>
      </c>
      <c r="J14" s="3" t="s">
        <v>19</v>
      </c>
      <c r="K14" s="3"/>
      <c r="L14" s="3"/>
      <c r="M14" s="5">
        <v>50000</v>
      </c>
      <c r="N14" s="6">
        <v>4000</v>
      </c>
      <c r="O14" s="6">
        <f t="shared" si="0"/>
        <v>54000</v>
      </c>
      <c r="P14" s="33" t="s">
        <v>6541</v>
      </c>
    </row>
    <row r="15" spans="1:16" ht="38.25">
      <c r="A15" s="3">
        <v>7518</v>
      </c>
      <c r="B15" s="3" t="s">
        <v>907</v>
      </c>
      <c r="C15" s="3" t="s">
        <v>908</v>
      </c>
      <c r="D15" s="4" t="s">
        <v>3904</v>
      </c>
      <c r="E15" s="3" t="s">
        <v>3890</v>
      </c>
      <c r="F15" s="34" t="s">
        <v>3891</v>
      </c>
      <c r="G15" s="34"/>
      <c r="H15" s="3">
        <v>1</v>
      </c>
      <c r="I15" s="3">
        <v>180</v>
      </c>
      <c r="J15" s="3" t="s">
        <v>38</v>
      </c>
      <c r="K15" s="3"/>
      <c r="L15" s="3"/>
      <c r="M15" s="5">
        <v>75000</v>
      </c>
      <c r="N15" s="6">
        <v>5000</v>
      </c>
      <c r="O15" s="6">
        <f t="shared" si="0"/>
        <v>80000</v>
      </c>
      <c r="P15" s="33" t="s">
        <v>6541</v>
      </c>
    </row>
    <row r="16" spans="1:16" ht="25.5">
      <c r="A16" s="3">
        <v>7519</v>
      </c>
      <c r="B16" s="3" t="s">
        <v>907</v>
      </c>
      <c r="C16" s="3" t="s">
        <v>908</v>
      </c>
      <c r="D16" s="4" t="s">
        <v>3905</v>
      </c>
      <c r="E16" s="3" t="s">
        <v>3890</v>
      </c>
      <c r="F16" s="34" t="s">
        <v>3891</v>
      </c>
      <c r="G16" s="34"/>
      <c r="H16" s="3">
        <v>1</v>
      </c>
      <c r="I16" s="3">
        <v>194</v>
      </c>
      <c r="J16" s="3" t="s">
        <v>38</v>
      </c>
      <c r="K16" s="3"/>
      <c r="L16" s="3"/>
      <c r="M16" s="5">
        <v>87500</v>
      </c>
      <c r="N16" s="6">
        <v>5000</v>
      </c>
      <c r="O16" s="6">
        <f t="shared" si="0"/>
        <v>92500</v>
      </c>
      <c r="P16" s="33" t="s">
        <v>6541</v>
      </c>
    </row>
    <row r="17" spans="1:16" ht="63.75">
      <c r="A17" s="3">
        <v>7520</v>
      </c>
      <c r="B17" s="3" t="s">
        <v>907</v>
      </c>
      <c r="C17" s="3" t="s">
        <v>908</v>
      </c>
      <c r="D17" s="4" t="s">
        <v>3906</v>
      </c>
      <c r="E17" s="3" t="s">
        <v>3890</v>
      </c>
      <c r="F17" s="34" t="s">
        <v>3891</v>
      </c>
      <c r="G17" s="34"/>
      <c r="H17" s="3">
        <v>1</v>
      </c>
      <c r="I17" s="3">
        <v>194</v>
      </c>
      <c r="J17" s="3" t="s">
        <v>38</v>
      </c>
      <c r="K17" s="3"/>
      <c r="L17" s="3"/>
      <c r="M17" s="5">
        <v>87500</v>
      </c>
      <c r="N17" s="6">
        <v>5000</v>
      </c>
      <c r="O17" s="6">
        <f t="shared" si="0"/>
        <v>92500</v>
      </c>
      <c r="P17" s="33" t="s">
        <v>6541</v>
      </c>
    </row>
    <row r="18" spans="1:16" ht="38.25">
      <c r="A18" s="3">
        <v>7521</v>
      </c>
      <c r="B18" s="3" t="s">
        <v>907</v>
      </c>
      <c r="C18" s="3" t="s">
        <v>908</v>
      </c>
      <c r="D18" s="4" t="s">
        <v>3907</v>
      </c>
      <c r="E18" s="3" t="s">
        <v>3890</v>
      </c>
      <c r="F18" s="34" t="s">
        <v>3891</v>
      </c>
      <c r="G18" s="34"/>
      <c r="H18" s="3">
        <v>1</v>
      </c>
      <c r="I18" s="3">
        <v>171.5</v>
      </c>
      <c r="J18" s="3" t="s">
        <v>38</v>
      </c>
      <c r="K18" s="3"/>
      <c r="L18" s="3"/>
      <c r="M18" s="5">
        <v>87500</v>
      </c>
      <c r="N18" s="6">
        <v>5000</v>
      </c>
      <c r="O18" s="6">
        <f t="shared" si="0"/>
        <v>92500</v>
      </c>
      <c r="P18" s="33" t="s">
        <v>6541</v>
      </c>
    </row>
    <row r="19" spans="1:16" ht="76.5">
      <c r="A19" s="3">
        <v>7522</v>
      </c>
      <c r="B19" s="3" t="s">
        <v>907</v>
      </c>
      <c r="C19" s="3" t="s">
        <v>908</v>
      </c>
      <c r="D19" s="4" t="s">
        <v>3908</v>
      </c>
      <c r="E19" s="3" t="s">
        <v>3890</v>
      </c>
      <c r="F19" s="34" t="s">
        <v>3891</v>
      </c>
      <c r="G19" s="34"/>
      <c r="H19" s="3">
        <v>1</v>
      </c>
      <c r="I19" s="3">
        <v>197</v>
      </c>
      <c r="J19" s="3" t="s">
        <v>38</v>
      </c>
      <c r="K19" s="3"/>
      <c r="L19" s="3"/>
      <c r="M19" s="5">
        <v>75000</v>
      </c>
      <c r="N19" s="6">
        <v>5000</v>
      </c>
      <c r="O19" s="6">
        <f t="shared" si="0"/>
        <v>80000</v>
      </c>
      <c r="P19" s="33" t="s">
        <v>6541</v>
      </c>
    </row>
    <row r="20" spans="1:16" ht="127.5">
      <c r="A20" s="3">
        <v>7523</v>
      </c>
      <c r="B20" s="3" t="s">
        <v>907</v>
      </c>
      <c r="C20" s="3" t="s">
        <v>908</v>
      </c>
      <c r="D20" s="4" t="s">
        <v>3909</v>
      </c>
      <c r="E20" s="3" t="s">
        <v>3890</v>
      </c>
      <c r="F20" s="34" t="s">
        <v>3891</v>
      </c>
      <c r="G20" s="34"/>
      <c r="H20" s="3">
        <v>1</v>
      </c>
      <c r="I20" s="3">
        <v>205</v>
      </c>
      <c r="J20" s="3" t="s">
        <v>19</v>
      </c>
      <c r="K20" s="3"/>
      <c r="L20" s="3"/>
      <c r="M20" s="5">
        <v>50000</v>
      </c>
      <c r="N20" s="6">
        <v>4000</v>
      </c>
      <c r="O20" s="6">
        <f t="shared" si="0"/>
        <v>54000</v>
      </c>
      <c r="P20" s="33" t="s">
        <v>6541</v>
      </c>
    </row>
    <row r="21" spans="1:16" ht="127.5">
      <c r="A21" s="3">
        <v>7524</v>
      </c>
      <c r="B21" s="3" t="s">
        <v>907</v>
      </c>
      <c r="C21" s="3" t="s">
        <v>908</v>
      </c>
      <c r="D21" s="4" t="s">
        <v>3910</v>
      </c>
      <c r="E21" s="3" t="s">
        <v>3890</v>
      </c>
      <c r="F21" s="34" t="s">
        <v>3891</v>
      </c>
      <c r="G21" s="34"/>
      <c r="H21" s="3">
        <v>1</v>
      </c>
      <c r="I21" s="3">
        <v>205</v>
      </c>
      <c r="J21" s="3" t="s">
        <v>19</v>
      </c>
      <c r="K21" s="3"/>
      <c r="L21" s="3"/>
      <c r="M21" s="5">
        <v>50000</v>
      </c>
      <c r="N21" s="6">
        <v>4000</v>
      </c>
      <c r="O21" s="6">
        <f t="shared" si="0"/>
        <v>54000</v>
      </c>
      <c r="P21" s="33" t="s">
        <v>6541</v>
      </c>
    </row>
    <row r="22" spans="1:16" ht="63.75">
      <c r="A22" s="3">
        <v>7525</v>
      </c>
      <c r="B22" s="3" t="s">
        <v>907</v>
      </c>
      <c r="C22" s="3" t="s">
        <v>908</v>
      </c>
      <c r="D22" s="4" t="s">
        <v>3911</v>
      </c>
      <c r="E22" s="3" t="s">
        <v>3890</v>
      </c>
      <c r="F22" s="34" t="s">
        <v>3891</v>
      </c>
      <c r="G22" s="34"/>
      <c r="H22" s="3">
        <v>1</v>
      </c>
      <c r="I22" s="3">
        <v>238.2</v>
      </c>
      <c r="J22" s="3" t="s">
        <v>38</v>
      </c>
      <c r="K22" s="3"/>
      <c r="L22" s="3"/>
      <c r="M22" s="5">
        <v>75000</v>
      </c>
      <c r="N22" s="6">
        <v>5000</v>
      </c>
      <c r="O22" s="6">
        <f t="shared" si="0"/>
        <v>80000</v>
      </c>
      <c r="P22" s="33" t="s">
        <v>6541</v>
      </c>
    </row>
    <row r="23" spans="1:16" ht="102">
      <c r="A23" s="3">
        <v>7526</v>
      </c>
      <c r="B23" s="3" t="s">
        <v>907</v>
      </c>
      <c r="C23" s="3" t="s">
        <v>908</v>
      </c>
      <c r="D23" s="4" t="s">
        <v>3912</v>
      </c>
      <c r="E23" s="3" t="s">
        <v>3890</v>
      </c>
      <c r="F23" s="34" t="s">
        <v>3891</v>
      </c>
      <c r="G23" s="34"/>
      <c r="H23" s="3">
        <v>1</v>
      </c>
      <c r="I23" s="3">
        <v>197</v>
      </c>
      <c r="J23" s="3" t="s">
        <v>19</v>
      </c>
      <c r="K23" s="3"/>
      <c r="L23" s="3"/>
      <c r="M23" s="5">
        <v>50000</v>
      </c>
      <c r="N23" s="6">
        <v>4000</v>
      </c>
      <c r="O23" s="6">
        <f t="shared" si="0"/>
        <v>54000</v>
      </c>
      <c r="P23" s="33" t="s">
        <v>6541</v>
      </c>
    </row>
    <row r="24" spans="1:16" ht="114.75">
      <c r="A24" s="3">
        <v>7527</v>
      </c>
      <c r="B24" s="3" t="s">
        <v>907</v>
      </c>
      <c r="C24" s="3" t="s">
        <v>908</v>
      </c>
      <c r="D24" s="4" t="s">
        <v>3913</v>
      </c>
      <c r="E24" s="3" t="s">
        <v>3890</v>
      </c>
      <c r="F24" s="34" t="s">
        <v>3891</v>
      </c>
      <c r="G24" s="34"/>
      <c r="H24" s="3">
        <v>1</v>
      </c>
      <c r="I24" s="3">
        <v>197</v>
      </c>
      <c r="J24" s="3" t="s">
        <v>38</v>
      </c>
      <c r="K24" s="3"/>
      <c r="L24" s="3"/>
      <c r="M24" s="5">
        <v>75000</v>
      </c>
      <c r="N24" s="6">
        <v>5000</v>
      </c>
      <c r="O24" s="6">
        <f t="shared" si="0"/>
        <v>80000</v>
      </c>
      <c r="P24" s="33" t="s">
        <v>6541</v>
      </c>
    </row>
    <row r="25" spans="1:16" ht="38.25">
      <c r="A25" s="3">
        <v>7528</v>
      </c>
      <c r="B25" s="3" t="s">
        <v>907</v>
      </c>
      <c r="C25" s="3" t="s">
        <v>908</v>
      </c>
      <c r="D25" s="4" t="s">
        <v>3914</v>
      </c>
      <c r="E25" s="3" t="s">
        <v>3890</v>
      </c>
      <c r="F25" s="34" t="s">
        <v>3891</v>
      </c>
      <c r="G25" s="34"/>
      <c r="H25" s="3">
        <v>1</v>
      </c>
      <c r="I25" s="3">
        <v>197</v>
      </c>
      <c r="J25" s="3" t="s">
        <v>38</v>
      </c>
      <c r="K25" s="3"/>
      <c r="L25" s="3"/>
      <c r="M25" s="5">
        <v>75000</v>
      </c>
      <c r="N25" s="6">
        <v>5000</v>
      </c>
      <c r="O25" s="6">
        <f t="shared" si="0"/>
        <v>80000</v>
      </c>
      <c r="P25" s="33" t="s">
        <v>6541</v>
      </c>
    </row>
    <row r="26" spans="1:16" ht="51">
      <c r="A26" s="3">
        <v>7529</v>
      </c>
      <c r="B26" s="3" t="s">
        <v>907</v>
      </c>
      <c r="C26" s="3" t="s">
        <v>908</v>
      </c>
      <c r="D26" s="4" t="s">
        <v>3915</v>
      </c>
      <c r="E26" s="3" t="s">
        <v>3890</v>
      </c>
      <c r="F26" s="34" t="s">
        <v>3891</v>
      </c>
      <c r="G26" s="34"/>
      <c r="H26" s="3">
        <v>1</v>
      </c>
      <c r="I26" s="3">
        <v>192</v>
      </c>
      <c r="J26" s="3" t="s">
        <v>19</v>
      </c>
      <c r="K26" s="3"/>
      <c r="L26" s="3"/>
      <c r="M26" s="5">
        <v>50000</v>
      </c>
      <c r="N26" s="6">
        <v>4000</v>
      </c>
      <c r="O26" s="6">
        <f t="shared" si="0"/>
        <v>54000</v>
      </c>
      <c r="P26" s="33" t="s">
        <v>6541</v>
      </c>
    </row>
    <row r="27" spans="1:16" ht="89.25">
      <c r="A27" s="3">
        <v>7530</v>
      </c>
      <c r="B27" s="3" t="s">
        <v>907</v>
      </c>
      <c r="C27" s="3" t="s">
        <v>908</v>
      </c>
      <c r="D27" s="4" t="s">
        <v>3916</v>
      </c>
      <c r="E27" s="3" t="s">
        <v>3890</v>
      </c>
      <c r="F27" s="34" t="s">
        <v>3891</v>
      </c>
      <c r="G27" s="34"/>
      <c r="H27" s="3">
        <v>1</v>
      </c>
      <c r="I27" s="3">
        <v>238.5</v>
      </c>
      <c r="J27" s="3" t="s">
        <v>38</v>
      </c>
      <c r="K27" s="3"/>
      <c r="L27" s="3"/>
      <c r="M27" s="5">
        <v>75000</v>
      </c>
      <c r="N27" s="6">
        <v>5000</v>
      </c>
      <c r="O27" s="6">
        <f t="shared" si="0"/>
        <v>80000</v>
      </c>
      <c r="P27" s="33" t="s">
        <v>6541</v>
      </c>
    </row>
    <row r="28" spans="1:16" ht="51">
      <c r="A28" s="3">
        <v>7531</v>
      </c>
      <c r="B28" s="3" t="s">
        <v>907</v>
      </c>
      <c r="C28" s="3" t="s">
        <v>908</v>
      </c>
      <c r="D28" s="4" t="s">
        <v>3917</v>
      </c>
      <c r="E28" s="3" t="s">
        <v>3890</v>
      </c>
      <c r="F28" s="34" t="s">
        <v>3891</v>
      </c>
      <c r="G28" s="34"/>
      <c r="H28" s="3">
        <v>1</v>
      </c>
      <c r="I28" s="3">
        <v>130</v>
      </c>
      <c r="J28" s="3" t="s">
        <v>38</v>
      </c>
      <c r="K28" s="3"/>
      <c r="L28" s="3"/>
      <c r="M28" s="5">
        <v>100000</v>
      </c>
      <c r="N28" s="6">
        <v>5000</v>
      </c>
      <c r="O28" s="6">
        <f t="shared" si="0"/>
        <v>105000</v>
      </c>
      <c r="P28" s="33" t="s">
        <v>6541</v>
      </c>
    </row>
    <row r="29" spans="1:16" ht="51">
      <c r="A29" s="3">
        <v>7532</v>
      </c>
      <c r="B29" s="3" t="s">
        <v>907</v>
      </c>
      <c r="C29" s="3" t="s">
        <v>908</v>
      </c>
      <c r="D29" s="4" t="s">
        <v>3918</v>
      </c>
      <c r="E29" s="3" t="s">
        <v>3890</v>
      </c>
      <c r="F29" s="34" t="s">
        <v>3891</v>
      </c>
      <c r="G29" s="34"/>
      <c r="H29" s="3">
        <v>1</v>
      </c>
      <c r="I29" s="3">
        <v>192</v>
      </c>
      <c r="J29" s="3" t="s">
        <v>38</v>
      </c>
      <c r="K29" s="3"/>
      <c r="L29" s="3"/>
      <c r="M29" s="5">
        <v>100000</v>
      </c>
      <c r="N29" s="6">
        <v>5000</v>
      </c>
      <c r="O29" s="6">
        <f t="shared" si="0"/>
        <v>105000</v>
      </c>
      <c r="P29" s="33" t="s">
        <v>6541</v>
      </c>
    </row>
    <row r="30" spans="1:16" ht="51">
      <c r="A30" s="3">
        <v>7533</v>
      </c>
      <c r="B30" s="3" t="s">
        <v>907</v>
      </c>
      <c r="C30" s="3" t="s">
        <v>908</v>
      </c>
      <c r="D30" s="4" t="s">
        <v>3919</v>
      </c>
      <c r="E30" s="3" t="s">
        <v>3890</v>
      </c>
      <c r="F30" s="34" t="s">
        <v>3891</v>
      </c>
      <c r="G30" s="34"/>
      <c r="H30" s="3">
        <v>1</v>
      </c>
      <c r="I30" s="3">
        <v>192</v>
      </c>
      <c r="J30" s="3" t="s">
        <v>38</v>
      </c>
      <c r="K30" s="3"/>
      <c r="L30" s="3"/>
      <c r="M30" s="5">
        <v>100000</v>
      </c>
      <c r="N30" s="6">
        <v>5000</v>
      </c>
      <c r="O30" s="6">
        <f t="shared" si="0"/>
        <v>105000</v>
      </c>
      <c r="P30" s="33" t="s">
        <v>6541</v>
      </c>
    </row>
    <row r="31" spans="1:16" ht="76.5">
      <c r="A31" s="3">
        <v>7534</v>
      </c>
      <c r="B31" s="3" t="s">
        <v>907</v>
      </c>
      <c r="C31" s="3" t="s">
        <v>908</v>
      </c>
      <c r="D31" s="4" t="s">
        <v>3920</v>
      </c>
      <c r="E31" s="3" t="s">
        <v>3890</v>
      </c>
      <c r="F31" s="34" t="s">
        <v>3891</v>
      </c>
      <c r="G31" s="34"/>
      <c r="H31" s="3">
        <v>1</v>
      </c>
      <c r="I31" s="3">
        <v>125</v>
      </c>
      <c r="J31" s="3" t="s">
        <v>38</v>
      </c>
      <c r="K31" s="3"/>
      <c r="L31" s="3"/>
      <c r="M31" s="5">
        <v>100000</v>
      </c>
      <c r="N31" s="6">
        <v>5000</v>
      </c>
      <c r="O31" s="6">
        <f t="shared" si="0"/>
        <v>105000</v>
      </c>
      <c r="P31" s="33" t="s">
        <v>6541</v>
      </c>
    </row>
    <row r="32" spans="1:16" ht="63.75">
      <c r="A32" s="3">
        <v>7535</v>
      </c>
      <c r="B32" s="3" t="s">
        <v>907</v>
      </c>
      <c r="C32" s="3" t="s">
        <v>908</v>
      </c>
      <c r="D32" s="4" t="s">
        <v>3921</v>
      </c>
      <c r="E32" s="3" t="s">
        <v>3890</v>
      </c>
      <c r="F32" s="34" t="s">
        <v>3891</v>
      </c>
      <c r="G32" s="34"/>
      <c r="H32" s="3">
        <v>1</v>
      </c>
      <c r="I32" s="3">
        <v>125</v>
      </c>
      <c r="J32" s="3" t="s">
        <v>38</v>
      </c>
      <c r="K32" s="3"/>
      <c r="L32" s="3"/>
      <c r="M32" s="5">
        <v>100000</v>
      </c>
      <c r="N32" s="6">
        <v>5000</v>
      </c>
      <c r="O32" s="6">
        <f t="shared" si="0"/>
        <v>105000</v>
      </c>
      <c r="P32" s="33" t="s">
        <v>6541</v>
      </c>
    </row>
    <row r="33" spans="1:16" ht="51">
      <c r="A33" s="3">
        <v>7536</v>
      </c>
      <c r="B33" s="3" t="s">
        <v>907</v>
      </c>
      <c r="C33" s="3" t="s">
        <v>908</v>
      </c>
      <c r="D33" s="4" t="s">
        <v>3922</v>
      </c>
      <c r="E33" s="3" t="s">
        <v>3890</v>
      </c>
      <c r="F33" s="34" t="s">
        <v>3891</v>
      </c>
      <c r="G33" s="34"/>
      <c r="H33" s="3">
        <v>1</v>
      </c>
      <c r="I33" s="3">
        <v>197</v>
      </c>
      <c r="J33" s="3" t="s">
        <v>38</v>
      </c>
      <c r="K33" s="3"/>
      <c r="L33" s="3"/>
      <c r="M33" s="5">
        <v>100000</v>
      </c>
      <c r="N33" s="6">
        <v>5000</v>
      </c>
      <c r="O33" s="6">
        <f t="shared" si="0"/>
        <v>105000</v>
      </c>
      <c r="P33" s="33" t="s">
        <v>6541</v>
      </c>
    </row>
    <row r="34" spans="1:16" ht="51">
      <c r="A34" s="3">
        <v>7537</v>
      </c>
      <c r="B34" s="3" t="s">
        <v>907</v>
      </c>
      <c r="C34" s="3" t="s">
        <v>908</v>
      </c>
      <c r="D34" s="4" t="s">
        <v>3923</v>
      </c>
      <c r="E34" s="3" t="s">
        <v>3890</v>
      </c>
      <c r="F34" s="34" t="s">
        <v>3891</v>
      </c>
      <c r="G34" s="34"/>
      <c r="H34" s="3">
        <v>1</v>
      </c>
      <c r="I34" s="3">
        <v>197</v>
      </c>
      <c r="J34" s="3" t="s">
        <v>38</v>
      </c>
      <c r="K34" s="3"/>
      <c r="L34" s="3"/>
      <c r="M34" s="5">
        <v>100000</v>
      </c>
      <c r="N34" s="6">
        <v>5000</v>
      </c>
      <c r="O34" s="6">
        <f t="shared" si="0"/>
        <v>105000</v>
      </c>
      <c r="P34" s="33" t="s">
        <v>6541</v>
      </c>
    </row>
    <row r="35" spans="1:16" ht="25.5">
      <c r="A35" s="3">
        <v>7538</v>
      </c>
      <c r="B35" s="3" t="s">
        <v>907</v>
      </c>
      <c r="C35" s="3" t="s">
        <v>908</v>
      </c>
      <c r="D35" s="4" t="s">
        <v>3924</v>
      </c>
      <c r="E35" s="3" t="s">
        <v>3890</v>
      </c>
      <c r="F35" s="34" t="s">
        <v>3891</v>
      </c>
      <c r="G35" s="34"/>
      <c r="H35" s="3">
        <v>1</v>
      </c>
      <c r="I35" s="3">
        <v>205</v>
      </c>
      <c r="J35" s="3" t="s">
        <v>38</v>
      </c>
      <c r="K35" s="3"/>
      <c r="L35" s="3"/>
      <c r="M35" s="5">
        <v>75000</v>
      </c>
      <c r="N35" s="6">
        <v>5000</v>
      </c>
      <c r="O35" s="6">
        <f t="shared" si="0"/>
        <v>80000</v>
      </c>
      <c r="P35" s="33" t="s">
        <v>6541</v>
      </c>
    </row>
    <row r="36" spans="1:16" ht="102">
      <c r="A36" s="3">
        <v>7539</v>
      </c>
      <c r="B36" s="3" t="s">
        <v>907</v>
      </c>
      <c r="C36" s="3" t="s">
        <v>908</v>
      </c>
      <c r="D36" s="4" t="s">
        <v>3925</v>
      </c>
      <c r="E36" s="3" t="s">
        <v>3890</v>
      </c>
      <c r="F36" s="34" t="s">
        <v>3891</v>
      </c>
      <c r="G36" s="34"/>
      <c r="H36" s="3">
        <v>1</v>
      </c>
      <c r="I36" s="3">
        <v>185</v>
      </c>
      <c r="J36" s="3" t="s">
        <v>19</v>
      </c>
      <c r="K36" s="3"/>
      <c r="L36" s="3"/>
      <c r="M36" s="5">
        <v>50000</v>
      </c>
      <c r="N36" s="6">
        <v>4000</v>
      </c>
      <c r="O36" s="6">
        <f t="shared" si="0"/>
        <v>54000</v>
      </c>
      <c r="P36" s="33" t="s">
        <v>6541</v>
      </c>
    </row>
    <row r="37" spans="1:16" ht="76.5">
      <c r="A37" s="3">
        <v>7540</v>
      </c>
      <c r="B37" s="3" t="s">
        <v>907</v>
      </c>
      <c r="C37" s="3" t="s">
        <v>908</v>
      </c>
      <c r="D37" s="4" t="s">
        <v>3926</v>
      </c>
      <c r="E37" s="3" t="s">
        <v>3890</v>
      </c>
      <c r="F37" s="34" t="s">
        <v>3891</v>
      </c>
      <c r="G37" s="34"/>
      <c r="H37" s="3">
        <v>1</v>
      </c>
      <c r="I37" s="3">
        <v>185</v>
      </c>
      <c r="J37" s="3" t="s">
        <v>19</v>
      </c>
      <c r="K37" s="3"/>
      <c r="L37" s="3"/>
      <c r="M37" s="5">
        <v>50000</v>
      </c>
      <c r="N37" s="6">
        <v>4000</v>
      </c>
      <c r="O37" s="6">
        <f t="shared" si="0"/>
        <v>54000</v>
      </c>
      <c r="P37" s="33" t="s">
        <v>6541</v>
      </c>
    </row>
    <row r="38" spans="1:16" ht="63.75">
      <c r="A38" s="3">
        <v>7541</v>
      </c>
      <c r="B38" s="3" t="s">
        <v>907</v>
      </c>
      <c r="C38" s="3" t="s">
        <v>908</v>
      </c>
      <c r="D38" s="4" t="s">
        <v>3927</v>
      </c>
      <c r="E38" s="3" t="s">
        <v>3890</v>
      </c>
      <c r="F38" s="34" t="s">
        <v>3891</v>
      </c>
      <c r="G38" s="34"/>
      <c r="H38" s="3">
        <v>1</v>
      </c>
      <c r="I38" s="3">
        <v>194</v>
      </c>
      <c r="J38" s="3" t="s">
        <v>38</v>
      </c>
      <c r="K38" s="3"/>
      <c r="L38" s="3"/>
      <c r="M38" s="5">
        <v>87500</v>
      </c>
      <c r="N38" s="6">
        <v>5000</v>
      </c>
      <c r="O38" s="6">
        <f t="shared" si="0"/>
        <v>92500</v>
      </c>
      <c r="P38" s="33" t="s">
        <v>6541</v>
      </c>
    </row>
    <row r="39" spans="1:16" ht="76.5">
      <c r="A39" s="3">
        <v>7542</v>
      </c>
      <c r="B39" s="3" t="s">
        <v>907</v>
      </c>
      <c r="C39" s="3" t="s">
        <v>908</v>
      </c>
      <c r="D39" s="4" t="s">
        <v>3928</v>
      </c>
      <c r="E39" s="3" t="s">
        <v>3890</v>
      </c>
      <c r="F39" s="34" t="s">
        <v>3891</v>
      </c>
      <c r="G39" s="34"/>
      <c r="H39" s="3">
        <v>1</v>
      </c>
      <c r="I39" s="3">
        <v>194</v>
      </c>
      <c r="J39" s="3" t="s">
        <v>38</v>
      </c>
      <c r="K39" s="3"/>
      <c r="L39" s="3"/>
      <c r="M39" s="5">
        <v>87500</v>
      </c>
      <c r="N39" s="6">
        <v>5000</v>
      </c>
      <c r="O39" s="6">
        <f t="shared" si="0"/>
        <v>92500</v>
      </c>
      <c r="P39" s="33" t="s">
        <v>6541</v>
      </c>
    </row>
    <row r="40" spans="1:16" ht="25.5">
      <c r="A40" s="3">
        <v>7543</v>
      </c>
      <c r="B40" s="3" t="s">
        <v>907</v>
      </c>
      <c r="C40" s="3" t="s">
        <v>908</v>
      </c>
      <c r="D40" s="4" t="s">
        <v>3929</v>
      </c>
      <c r="E40" s="3" t="s">
        <v>3890</v>
      </c>
      <c r="F40" s="34" t="s">
        <v>3891</v>
      </c>
      <c r="G40" s="34"/>
      <c r="H40" s="3">
        <v>1</v>
      </c>
      <c r="I40" s="3">
        <v>219</v>
      </c>
      <c r="J40" s="3" t="s">
        <v>38</v>
      </c>
      <c r="K40" s="3"/>
      <c r="L40" s="3"/>
      <c r="M40" s="5">
        <v>100000</v>
      </c>
      <c r="N40" s="6">
        <v>5000</v>
      </c>
      <c r="O40" s="6">
        <f t="shared" si="0"/>
        <v>105000</v>
      </c>
      <c r="P40" s="33" t="s">
        <v>6541</v>
      </c>
    </row>
    <row r="41" spans="1:16" ht="63.75">
      <c r="A41" s="3">
        <v>7544</v>
      </c>
      <c r="B41" s="3" t="s">
        <v>907</v>
      </c>
      <c r="C41" s="3" t="s">
        <v>908</v>
      </c>
      <c r="D41" s="4" t="s">
        <v>3930</v>
      </c>
      <c r="E41" s="3" t="s">
        <v>3890</v>
      </c>
      <c r="F41" s="34" t="s">
        <v>3891</v>
      </c>
      <c r="G41" s="34"/>
      <c r="H41" s="3">
        <v>1</v>
      </c>
      <c r="I41" s="3">
        <v>194</v>
      </c>
      <c r="J41" s="3" t="s">
        <v>38</v>
      </c>
      <c r="K41" s="3"/>
      <c r="L41" s="3"/>
      <c r="M41" s="5">
        <v>87500</v>
      </c>
      <c r="N41" s="6">
        <v>5000</v>
      </c>
      <c r="O41" s="6">
        <f t="shared" si="0"/>
        <v>92500</v>
      </c>
      <c r="P41" s="33" t="s">
        <v>6541</v>
      </c>
    </row>
    <row r="42" spans="1:16" ht="38.25">
      <c r="A42" s="3">
        <v>7545</v>
      </c>
      <c r="B42" s="3" t="s">
        <v>907</v>
      </c>
      <c r="C42" s="3" t="s">
        <v>908</v>
      </c>
      <c r="D42" s="4" t="s">
        <v>3931</v>
      </c>
      <c r="E42" s="3" t="s">
        <v>3890</v>
      </c>
      <c r="F42" s="34" t="s">
        <v>3891</v>
      </c>
      <c r="G42" s="34"/>
      <c r="H42" s="3">
        <v>1</v>
      </c>
      <c r="I42" s="3">
        <v>194</v>
      </c>
      <c r="J42" s="3" t="s">
        <v>38</v>
      </c>
      <c r="K42" s="3"/>
      <c r="L42" s="3"/>
      <c r="M42" s="5">
        <v>100000</v>
      </c>
      <c r="N42" s="6">
        <v>5000</v>
      </c>
      <c r="O42" s="6">
        <f t="shared" si="0"/>
        <v>105000</v>
      </c>
      <c r="P42" s="33" t="s">
        <v>6541</v>
      </c>
    </row>
    <row r="43" spans="1:16" ht="51">
      <c r="A43" s="3">
        <v>7546</v>
      </c>
      <c r="B43" s="3" t="s">
        <v>907</v>
      </c>
      <c r="C43" s="3" t="s">
        <v>908</v>
      </c>
      <c r="D43" s="4" t="s">
        <v>3932</v>
      </c>
      <c r="E43" s="3" t="s">
        <v>3890</v>
      </c>
      <c r="F43" s="34" t="s">
        <v>3891</v>
      </c>
      <c r="G43" s="34"/>
      <c r="H43" s="3">
        <v>1</v>
      </c>
      <c r="I43" s="3">
        <v>197</v>
      </c>
      <c r="J43" s="3" t="s">
        <v>38</v>
      </c>
      <c r="K43" s="3"/>
      <c r="L43" s="3"/>
      <c r="M43" s="5">
        <v>100000</v>
      </c>
      <c r="N43" s="6">
        <v>5000</v>
      </c>
      <c r="O43" s="6">
        <f t="shared" si="0"/>
        <v>105000</v>
      </c>
      <c r="P43" s="33" t="s">
        <v>6541</v>
      </c>
    </row>
    <row r="44" spans="1:16" ht="51">
      <c r="A44" s="3">
        <v>7547</v>
      </c>
      <c r="B44" s="3" t="s">
        <v>907</v>
      </c>
      <c r="C44" s="3" t="s">
        <v>908</v>
      </c>
      <c r="D44" s="4" t="s">
        <v>3933</v>
      </c>
      <c r="E44" s="3" t="s">
        <v>3890</v>
      </c>
      <c r="F44" s="34" t="s">
        <v>3891</v>
      </c>
      <c r="G44" s="34"/>
      <c r="H44" s="3">
        <v>1</v>
      </c>
      <c r="I44" s="3">
        <v>194</v>
      </c>
      <c r="J44" s="3" t="s">
        <v>38</v>
      </c>
      <c r="K44" s="3"/>
      <c r="L44" s="3"/>
      <c r="M44" s="5">
        <v>87500</v>
      </c>
      <c r="N44" s="6">
        <v>5000</v>
      </c>
      <c r="O44" s="6">
        <f t="shared" si="0"/>
        <v>92500</v>
      </c>
      <c r="P44" s="33" t="s">
        <v>6541</v>
      </c>
    </row>
    <row r="45" spans="1:16" ht="114.75">
      <c r="A45" s="3">
        <v>7548</v>
      </c>
      <c r="B45" s="3" t="s">
        <v>907</v>
      </c>
      <c r="C45" s="3" t="s">
        <v>908</v>
      </c>
      <c r="D45" s="4" t="s">
        <v>3934</v>
      </c>
      <c r="E45" s="3" t="s">
        <v>3890</v>
      </c>
      <c r="F45" s="34" t="s">
        <v>3891</v>
      </c>
      <c r="G45" s="34"/>
      <c r="H45" s="3">
        <v>1</v>
      </c>
      <c r="I45" s="3">
        <v>230</v>
      </c>
      <c r="J45" s="3" t="s">
        <v>38</v>
      </c>
      <c r="K45" s="3"/>
      <c r="L45" s="3"/>
      <c r="M45" s="5">
        <v>75000</v>
      </c>
      <c r="N45" s="6">
        <v>5000</v>
      </c>
      <c r="O45" s="6">
        <f t="shared" si="0"/>
        <v>80000</v>
      </c>
      <c r="P45" s="33" t="s">
        <v>6541</v>
      </c>
    </row>
    <row r="46" spans="1:16" ht="38.25">
      <c r="A46" s="3">
        <v>7549</v>
      </c>
      <c r="B46" s="3" t="s">
        <v>907</v>
      </c>
      <c r="C46" s="3" t="s">
        <v>908</v>
      </c>
      <c r="D46" s="4" t="s">
        <v>3935</v>
      </c>
      <c r="E46" s="3" t="s">
        <v>3890</v>
      </c>
      <c r="F46" s="34" t="s">
        <v>3891</v>
      </c>
      <c r="G46" s="34"/>
      <c r="H46" s="3">
        <v>1</v>
      </c>
      <c r="I46" s="3">
        <v>194</v>
      </c>
      <c r="J46" s="3" t="s">
        <v>38</v>
      </c>
      <c r="K46" s="3"/>
      <c r="L46" s="3"/>
      <c r="M46" s="5">
        <v>87500</v>
      </c>
      <c r="N46" s="6">
        <v>5000</v>
      </c>
      <c r="O46" s="6">
        <f t="shared" si="0"/>
        <v>92500</v>
      </c>
      <c r="P46" s="33" t="s">
        <v>6541</v>
      </c>
    </row>
    <row r="47" spans="1:16" ht="38.25">
      <c r="A47" s="3">
        <v>7550</v>
      </c>
      <c r="B47" s="3" t="s">
        <v>907</v>
      </c>
      <c r="C47" s="3" t="s">
        <v>908</v>
      </c>
      <c r="D47" s="4" t="s">
        <v>3935</v>
      </c>
      <c r="E47" s="3" t="s">
        <v>3890</v>
      </c>
      <c r="F47" s="34" t="s">
        <v>3891</v>
      </c>
      <c r="G47" s="34"/>
      <c r="H47" s="3">
        <v>1</v>
      </c>
      <c r="I47" s="3">
        <v>194</v>
      </c>
      <c r="J47" s="3" t="s">
        <v>38</v>
      </c>
      <c r="K47" s="3"/>
      <c r="L47" s="3"/>
      <c r="M47" s="5">
        <v>87500</v>
      </c>
      <c r="N47" s="6">
        <v>5000</v>
      </c>
      <c r="O47" s="6">
        <f t="shared" si="0"/>
        <v>92500</v>
      </c>
      <c r="P47" s="33" t="s">
        <v>6541</v>
      </c>
    </row>
    <row r="48" spans="1:16" ht="89.25">
      <c r="A48" s="3">
        <v>7551</v>
      </c>
      <c r="B48" s="3" t="s">
        <v>907</v>
      </c>
      <c r="C48" s="3" t="s">
        <v>908</v>
      </c>
      <c r="D48" s="4" t="s">
        <v>3936</v>
      </c>
      <c r="E48" s="3" t="s">
        <v>3890</v>
      </c>
      <c r="F48" s="34" t="s">
        <v>3891</v>
      </c>
      <c r="G48" s="34"/>
      <c r="H48" s="3">
        <v>1</v>
      </c>
      <c r="I48" s="3">
        <v>194</v>
      </c>
      <c r="J48" s="3" t="s">
        <v>38</v>
      </c>
      <c r="K48" s="3"/>
      <c r="L48" s="3"/>
      <c r="M48" s="5">
        <v>87500</v>
      </c>
      <c r="N48" s="6">
        <v>5000</v>
      </c>
      <c r="O48" s="6">
        <f t="shared" si="0"/>
        <v>92500</v>
      </c>
      <c r="P48" s="33" t="s">
        <v>6541</v>
      </c>
    </row>
    <row r="49" spans="1:16" ht="89.25">
      <c r="A49" s="3">
        <v>7552</v>
      </c>
      <c r="B49" s="3" t="s">
        <v>907</v>
      </c>
      <c r="C49" s="3" t="s">
        <v>908</v>
      </c>
      <c r="D49" s="4" t="s">
        <v>3937</v>
      </c>
      <c r="E49" s="3" t="s">
        <v>3890</v>
      </c>
      <c r="F49" s="34" t="s">
        <v>3891</v>
      </c>
      <c r="G49" s="34"/>
      <c r="H49" s="3">
        <v>1</v>
      </c>
      <c r="I49" s="3">
        <v>194</v>
      </c>
      <c r="J49" s="3" t="s">
        <v>38</v>
      </c>
      <c r="K49" s="3"/>
      <c r="L49" s="3"/>
      <c r="M49" s="5">
        <v>87500</v>
      </c>
      <c r="N49" s="6">
        <v>5000</v>
      </c>
      <c r="O49" s="6">
        <f t="shared" si="0"/>
        <v>92500</v>
      </c>
      <c r="P49" s="33" t="s">
        <v>6541</v>
      </c>
    </row>
    <row r="50" spans="1:16" ht="89.25">
      <c r="A50" s="3">
        <v>7553</v>
      </c>
      <c r="B50" s="3" t="s">
        <v>907</v>
      </c>
      <c r="C50" s="3" t="s">
        <v>908</v>
      </c>
      <c r="D50" s="4" t="s">
        <v>3938</v>
      </c>
      <c r="E50" s="3" t="s">
        <v>3890</v>
      </c>
      <c r="F50" s="34" t="s">
        <v>3891</v>
      </c>
      <c r="G50" s="34"/>
      <c r="H50" s="3">
        <v>1</v>
      </c>
      <c r="I50" s="3">
        <v>197</v>
      </c>
      <c r="J50" s="3" t="s">
        <v>19</v>
      </c>
      <c r="K50" s="3"/>
      <c r="L50" s="3"/>
      <c r="M50" s="5">
        <v>50000</v>
      </c>
      <c r="N50" s="6">
        <v>4000</v>
      </c>
      <c r="O50" s="6">
        <f t="shared" si="0"/>
        <v>54000</v>
      </c>
      <c r="P50" s="33" t="s">
        <v>6541</v>
      </c>
    </row>
    <row r="51" spans="1:16" ht="76.5">
      <c r="A51" s="3">
        <v>7554</v>
      </c>
      <c r="B51" s="3" t="s">
        <v>907</v>
      </c>
      <c r="C51" s="3" t="s">
        <v>908</v>
      </c>
      <c r="D51" s="4" t="s">
        <v>3939</v>
      </c>
      <c r="E51" s="3" t="s">
        <v>3890</v>
      </c>
      <c r="F51" s="34" t="s">
        <v>3891</v>
      </c>
      <c r="G51" s="34"/>
      <c r="H51" s="3">
        <v>1</v>
      </c>
      <c r="I51" s="3">
        <v>219</v>
      </c>
      <c r="J51" s="3" t="s">
        <v>38</v>
      </c>
      <c r="K51" s="3"/>
      <c r="L51" s="3"/>
      <c r="M51" s="5">
        <v>100000</v>
      </c>
      <c r="N51" s="6">
        <v>5000</v>
      </c>
      <c r="O51" s="6">
        <f t="shared" si="0"/>
        <v>105000</v>
      </c>
      <c r="P51" s="33" t="s">
        <v>6541</v>
      </c>
    </row>
    <row r="52" spans="1:16" ht="25.5">
      <c r="A52" s="3">
        <v>7555</v>
      </c>
      <c r="B52" s="3" t="s">
        <v>907</v>
      </c>
      <c r="C52" s="3" t="s">
        <v>908</v>
      </c>
      <c r="D52" s="4" t="s">
        <v>3940</v>
      </c>
      <c r="E52" s="3" t="s">
        <v>3890</v>
      </c>
      <c r="F52" s="34" t="s">
        <v>3891</v>
      </c>
      <c r="G52" s="34"/>
      <c r="H52" s="3">
        <v>1</v>
      </c>
      <c r="I52" s="3">
        <v>180</v>
      </c>
      <c r="J52" s="3" t="s">
        <v>38</v>
      </c>
      <c r="K52" s="3"/>
      <c r="L52" s="3"/>
      <c r="M52" s="5">
        <v>75000</v>
      </c>
      <c r="N52" s="6">
        <v>5000</v>
      </c>
      <c r="O52" s="6">
        <f t="shared" si="0"/>
        <v>80000</v>
      </c>
      <c r="P52" s="33" t="s">
        <v>6541</v>
      </c>
    </row>
    <row r="53" spans="1:16" ht="51">
      <c r="A53" s="3">
        <v>7556</v>
      </c>
      <c r="B53" s="3" t="s">
        <v>907</v>
      </c>
      <c r="C53" s="3" t="s">
        <v>908</v>
      </c>
      <c r="D53" s="4" t="s">
        <v>3941</v>
      </c>
      <c r="E53" s="3" t="s">
        <v>3890</v>
      </c>
      <c r="F53" s="34" t="s">
        <v>3891</v>
      </c>
      <c r="G53" s="34"/>
      <c r="H53" s="3">
        <v>1</v>
      </c>
      <c r="I53" s="3">
        <v>192</v>
      </c>
      <c r="J53" s="3" t="s">
        <v>38</v>
      </c>
      <c r="K53" s="3"/>
      <c r="L53" s="3"/>
      <c r="M53" s="5">
        <v>87500</v>
      </c>
      <c r="N53" s="6">
        <v>5000</v>
      </c>
      <c r="O53" s="6">
        <f t="shared" si="0"/>
        <v>92500</v>
      </c>
      <c r="P53" s="33" t="s">
        <v>6541</v>
      </c>
    </row>
    <row r="54" spans="1:16" ht="51">
      <c r="A54" s="3">
        <v>7557</v>
      </c>
      <c r="B54" s="3" t="s">
        <v>907</v>
      </c>
      <c r="C54" s="3" t="s">
        <v>908</v>
      </c>
      <c r="D54" s="4" t="s">
        <v>3942</v>
      </c>
      <c r="E54" s="3" t="s">
        <v>3890</v>
      </c>
      <c r="F54" s="34" t="s">
        <v>3891</v>
      </c>
      <c r="G54" s="34"/>
      <c r="H54" s="3">
        <v>1</v>
      </c>
      <c r="I54" s="3">
        <v>194</v>
      </c>
      <c r="J54" s="3" t="s">
        <v>38</v>
      </c>
      <c r="K54" s="3"/>
      <c r="L54" s="3"/>
      <c r="M54" s="5">
        <v>87500</v>
      </c>
      <c r="N54" s="6">
        <v>5000</v>
      </c>
      <c r="O54" s="6">
        <f t="shared" si="0"/>
        <v>92500</v>
      </c>
      <c r="P54" s="33" t="s">
        <v>6541</v>
      </c>
    </row>
    <row r="55" spans="1:16" ht="51">
      <c r="A55" s="3">
        <v>7558</v>
      </c>
      <c r="B55" s="3" t="s">
        <v>907</v>
      </c>
      <c r="C55" s="3" t="s">
        <v>908</v>
      </c>
      <c r="D55" s="4" t="s">
        <v>3943</v>
      </c>
      <c r="E55" s="3" t="s">
        <v>3890</v>
      </c>
      <c r="F55" s="34" t="s">
        <v>3891</v>
      </c>
      <c r="G55" s="34"/>
      <c r="H55" s="3">
        <v>1</v>
      </c>
      <c r="I55" s="3">
        <v>194</v>
      </c>
      <c r="J55" s="3" t="s">
        <v>38</v>
      </c>
      <c r="K55" s="3"/>
      <c r="L55" s="3"/>
      <c r="M55" s="5">
        <v>87500</v>
      </c>
      <c r="N55" s="6">
        <v>5000</v>
      </c>
      <c r="O55" s="6">
        <f t="shared" si="0"/>
        <v>92500</v>
      </c>
      <c r="P55" s="33" t="s">
        <v>6541</v>
      </c>
    </row>
    <row r="56" spans="1:16" ht="89.25">
      <c r="A56" s="3">
        <v>7559</v>
      </c>
      <c r="B56" s="3" t="s">
        <v>907</v>
      </c>
      <c r="C56" s="3" t="s">
        <v>908</v>
      </c>
      <c r="D56" s="4" t="s">
        <v>3944</v>
      </c>
      <c r="E56" s="3" t="s">
        <v>3890</v>
      </c>
      <c r="F56" s="34" t="s">
        <v>3891</v>
      </c>
      <c r="G56" s="34"/>
      <c r="H56" s="3">
        <v>1</v>
      </c>
      <c r="I56" s="3">
        <v>192</v>
      </c>
      <c r="J56" s="3" t="s">
        <v>38</v>
      </c>
      <c r="K56" s="3"/>
      <c r="L56" s="3"/>
      <c r="M56" s="5">
        <v>100000</v>
      </c>
      <c r="N56" s="6">
        <v>5000</v>
      </c>
      <c r="O56" s="6">
        <f t="shared" si="0"/>
        <v>105000</v>
      </c>
      <c r="P56" s="33" t="s">
        <v>6541</v>
      </c>
    </row>
    <row r="57" spans="1:16" ht="89.25">
      <c r="A57" s="3">
        <v>7560</v>
      </c>
      <c r="B57" s="3" t="s">
        <v>907</v>
      </c>
      <c r="C57" s="3" t="s">
        <v>908</v>
      </c>
      <c r="D57" s="4" t="s">
        <v>3945</v>
      </c>
      <c r="E57" s="3" t="s">
        <v>3890</v>
      </c>
      <c r="F57" s="34" t="s">
        <v>3891</v>
      </c>
      <c r="G57" s="34"/>
      <c r="H57" s="3">
        <v>1</v>
      </c>
      <c r="I57" s="3">
        <v>192</v>
      </c>
      <c r="J57" s="3" t="s">
        <v>38</v>
      </c>
      <c r="K57" s="3"/>
      <c r="L57" s="3"/>
      <c r="M57" s="5">
        <v>100000</v>
      </c>
      <c r="N57" s="6">
        <v>5000</v>
      </c>
      <c r="O57" s="6">
        <f t="shared" si="0"/>
        <v>105000</v>
      </c>
      <c r="P57" s="33" t="s">
        <v>6541</v>
      </c>
    </row>
    <row r="58" spans="1:16" ht="63.75">
      <c r="A58" s="3">
        <v>7561</v>
      </c>
      <c r="B58" s="3" t="s">
        <v>907</v>
      </c>
      <c r="C58" s="3" t="s">
        <v>908</v>
      </c>
      <c r="D58" s="4" t="s">
        <v>3946</v>
      </c>
      <c r="E58" s="3" t="s">
        <v>3890</v>
      </c>
      <c r="F58" s="34" t="s">
        <v>3891</v>
      </c>
      <c r="G58" s="34"/>
      <c r="H58" s="3">
        <v>1</v>
      </c>
      <c r="I58" s="3">
        <v>125</v>
      </c>
      <c r="J58" s="3" t="s">
        <v>19</v>
      </c>
      <c r="K58" s="3"/>
      <c r="L58" s="3"/>
      <c r="M58" s="5">
        <v>50000</v>
      </c>
      <c r="N58" s="6">
        <v>4000</v>
      </c>
      <c r="O58" s="6">
        <f t="shared" si="0"/>
        <v>54000</v>
      </c>
      <c r="P58" s="33" t="s">
        <v>6541</v>
      </c>
    </row>
    <row r="59" spans="1:16" ht="63.75">
      <c r="A59" s="3">
        <v>7562</v>
      </c>
      <c r="B59" s="3" t="s">
        <v>907</v>
      </c>
      <c r="C59" s="3" t="s">
        <v>908</v>
      </c>
      <c r="D59" s="4" t="s">
        <v>3947</v>
      </c>
      <c r="E59" s="3" t="s">
        <v>3890</v>
      </c>
      <c r="F59" s="34" t="s">
        <v>3891</v>
      </c>
      <c r="G59" s="34"/>
      <c r="H59" s="3">
        <v>1</v>
      </c>
      <c r="I59" s="3">
        <v>125</v>
      </c>
      <c r="J59" s="3" t="s">
        <v>19</v>
      </c>
      <c r="K59" s="3"/>
      <c r="L59" s="3"/>
      <c r="M59" s="5">
        <v>50000</v>
      </c>
      <c r="N59" s="6">
        <v>4000</v>
      </c>
      <c r="O59" s="6">
        <f t="shared" si="0"/>
        <v>54000</v>
      </c>
      <c r="P59" s="33" t="s">
        <v>6541</v>
      </c>
    </row>
    <row r="60" spans="1:16" ht="63.75">
      <c r="A60" s="3">
        <v>7563</v>
      </c>
      <c r="B60" s="3" t="s">
        <v>907</v>
      </c>
      <c r="C60" s="3" t="s">
        <v>908</v>
      </c>
      <c r="D60" s="4" t="s">
        <v>3948</v>
      </c>
      <c r="E60" s="3" t="s">
        <v>3890</v>
      </c>
      <c r="F60" s="34" t="s">
        <v>3891</v>
      </c>
      <c r="G60" s="34"/>
      <c r="H60" s="3">
        <v>1</v>
      </c>
      <c r="I60" s="3">
        <v>125</v>
      </c>
      <c r="J60" s="3" t="s">
        <v>19</v>
      </c>
      <c r="K60" s="3"/>
      <c r="L60" s="3"/>
      <c r="M60" s="5">
        <v>50000</v>
      </c>
      <c r="N60" s="6">
        <v>4000</v>
      </c>
      <c r="O60" s="6">
        <f t="shared" si="0"/>
        <v>54000</v>
      </c>
      <c r="P60" s="33" t="s">
        <v>6541</v>
      </c>
    </row>
    <row r="61" spans="1:16" ht="63.75">
      <c r="A61" s="3">
        <v>7564</v>
      </c>
      <c r="B61" s="3" t="s">
        <v>907</v>
      </c>
      <c r="C61" s="3" t="s">
        <v>908</v>
      </c>
      <c r="D61" s="4" t="s">
        <v>3949</v>
      </c>
      <c r="E61" s="3" t="s">
        <v>3890</v>
      </c>
      <c r="F61" s="34" t="s">
        <v>3891</v>
      </c>
      <c r="G61" s="34"/>
      <c r="H61" s="3">
        <v>1</v>
      </c>
      <c r="I61" s="3">
        <v>125</v>
      </c>
      <c r="J61" s="3" t="s">
        <v>19</v>
      </c>
      <c r="K61" s="3"/>
      <c r="L61" s="3"/>
      <c r="M61" s="5">
        <v>50000</v>
      </c>
      <c r="N61" s="6">
        <v>4000</v>
      </c>
      <c r="O61" s="6">
        <f t="shared" si="0"/>
        <v>54000</v>
      </c>
      <c r="P61" s="33" t="s">
        <v>6541</v>
      </c>
    </row>
    <row r="62" spans="1:16" ht="51">
      <c r="A62" s="3">
        <v>7565</v>
      </c>
      <c r="B62" s="3" t="s">
        <v>907</v>
      </c>
      <c r="C62" s="3" t="s">
        <v>908</v>
      </c>
      <c r="D62" s="4" t="s">
        <v>3950</v>
      </c>
      <c r="E62" s="3" t="s">
        <v>3890</v>
      </c>
      <c r="F62" s="34" t="s">
        <v>3891</v>
      </c>
      <c r="G62" s="34"/>
      <c r="H62" s="3">
        <v>1</v>
      </c>
      <c r="I62" s="3">
        <v>194</v>
      </c>
      <c r="J62" s="3" t="s">
        <v>38</v>
      </c>
      <c r="K62" s="3"/>
      <c r="L62" s="3"/>
      <c r="M62" s="5">
        <v>87500</v>
      </c>
      <c r="N62" s="6">
        <v>5000</v>
      </c>
      <c r="O62" s="6">
        <f t="shared" si="0"/>
        <v>92500</v>
      </c>
      <c r="P62" s="33" t="s">
        <v>6541</v>
      </c>
    </row>
    <row r="63" spans="1:16" ht="38.25">
      <c r="A63" s="3">
        <v>7566</v>
      </c>
      <c r="B63" s="3" t="s">
        <v>907</v>
      </c>
      <c r="C63" s="3" t="s">
        <v>908</v>
      </c>
      <c r="D63" s="4" t="s">
        <v>3951</v>
      </c>
      <c r="E63" s="3" t="s">
        <v>3890</v>
      </c>
      <c r="F63" s="34" t="s">
        <v>3891</v>
      </c>
      <c r="G63" s="34"/>
      <c r="H63" s="3">
        <v>1</v>
      </c>
      <c r="I63" s="3">
        <v>221</v>
      </c>
      <c r="J63" s="3" t="s">
        <v>38</v>
      </c>
      <c r="K63" s="3"/>
      <c r="L63" s="3"/>
      <c r="M63" s="5">
        <v>87500</v>
      </c>
      <c r="N63" s="6">
        <v>5000</v>
      </c>
      <c r="O63" s="6">
        <f t="shared" si="0"/>
        <v>92500</v>
      </c>
      <c r="P63" s="33" t="s">
        <v>6541</v>
      </c>
    </row>
    <row r="64" spans="1:16" ht="38.25">
      <c r="A64" s="3">
        <v>7567</v>
      </c>
      <c r="B64" s="3" t="s">
        <v>907</v>
      </c>
      <c r="C64" s="3" t="s">
        <v>908</v>
      </c>
      <c r="D64" s="4" t="s">
        <v>3952</v>
      </c>
      <c r="E64" s="3" t="s">
        <v>3890</v>
      </c>
      <c r="F64" s="34" t="s">
        <v>3891</v>
      </c>
      <c r="G64" s="34"/>
      <c r="H64" s="3">
        <v>1</v>
      </c>
      <c r="I64" s="3">
        <v>221</v>
      </c>
      <c r="J64" s="3" t="s">
        <v>38</v>
      </c>
      <c r="K64" s="3"/>
      <c r="L64" s="3"/>
      <c r="M64" s="5">
        <v>87500</v>
      </c>
      <c r="N64" s="6">
        <v>5000</v>
      </c>
      <c r="O64" s="6">
        <f t="shared" si="0"/>
        <v>92500</v>
      </c>
      <c r="P64" s="33" t="s">
        <v>6541</v>
      </c>
    </row>
    <row r="65" spans="1:16" ht="38.25">
      <c r="A65" s="3">
        <v>7568</v>
      </c>
      <c r="B65" s="3" t="s">
        <v>907</v>
      </c>
      <c r="C65" s="3" t="s">
        <v>908</v>
      </c>
      <c r="D65" s="4" t="s">
        <v>3953</v>
      </c>
      <c r="E65" s="3" t="s">
        <v>3890</v>
      </c>
      <c r="F65" s="34" t="s">
        <v>3891</v>
      </c>
      <c r="G65" s="34"/>
      <c r="H65" s="3">
        <v>1</v>
      </c>
      <c r="I65" s="3">
        <v>125</v>
      </c>
      <c r="J65" s="3" t="s">
        <v>38</v>
      </c>
      <c r="K65" s="3"/>
      <c r="L65" s="3"/>
      <c r="M65" s="5">
        <v>75000</v>
      </c>
      <c r="N65" s="6">
        <v>5000</v>
      </c>
      <c r="O65" s="6">
        <f t="shared" ref="O65:O128" si="1">+M65+N65</f>
        <v>80000</v>
      </c>
      <c r="P65" s="33" t="s">
        <v>6541</v>
      </c>
    </row>
    <row r="66" spans="1:16" ht="38.25">
      <c r="A66" s="3">
        <v>7569</v>
      </c>
      <c r="B66" s="3" t="s">
        <v>907</v>
      </c>
      <c r="C66" s="3" t="s">
        <v>908</v>
      </c>
      <c r="D66" s="4" t="s">
        <v>3954</v>
      </c>
      <c r="E66" s="3" t="s">
        <v>3890</v>
      </c>
      <c r="F66" s="34" t="s">
        <v>3891</v>
      </c>
      <c r="G66" s="34"/>
      <c r="H66" s="3">
        <v>1</v>
      </c>
      <c r="I66" s="3">
        <v>194</v>
      </c>
      <c r="J66" s="3" t="s">
        <v>38</v>
      </c>
      <c r="K66" s="3"/>
      <c r="L66" s="3"/>
      <c r="M66" s="5">
        <v>87500</v>
      </c>
      <c r="N66" s="6">
        <v>5000</v>
      </c>
      <c r="O66" s="6">
        <f t="shared" si="1"/>
        <v>92500</v>
      </c>
      <c r="P66" s="33" t="s">
        <v>6541</v>
      </c>
    </row>
    <row r="67" spans="1:16" ht="38.25">
      <c r="A67" s="3">
        <v>7570</v>
      </c>
      <c r="B67" s="3" t="s">
        <v>907</v>
      </c>
      <c r="C67" s="3" t="s">
        <v>908</v>
      </c>
      <c r="D67" s="4" t="s">
        <v>3955</v>
      </c>
      <c r="E67" s="3" t="s">
        <v>3890</v>
      </c>
      <c r="F67" s="34" t="s">
        <v>3891</v>
      </c>
      <c r="G67" s="34"/>
      <c r="H67" s="3">
        <v>1</v>
      </c>
      <c r="I67" s="3">
        <v>194</v>
      </c>
      <c r="J67" s="3" t="s">
        <v>38</v>
      </c>
      <c r="K67" s="3"/>
      <c r="L67" s="3"/>
      <c r="M67" s="5">
        <v>87500</v>
      </c>
      <c r="N67" s="6">
        <v>5000</v>
      </c>
      <c r="O67" s="6">
        <f t="shared" si="1"/>
        <v>92500</v>
      </c>
      <c r="P67" s="33" t="s">
        <v>6541</v>
      </c>
    </row>
    <row r="68" spans="1:16" ht="38.25">
      <c r="A68" s="3">
        <v>7571</v>
      </c>
      <c r="B68" s="3" t="s">
        <v>907</v>
      </c>
      <c r="C68" s="3" t="s">
        <v>908</v>
      </c>
      <c r="D68" s="4" t="s">
        <v>3956</v>
      </c>
      <c r="E68" s="3" t="s">
        <v>3890</v>
      </c>
      <c r="F68" s="34" t="s">
        <v>3891</v>
      </c>
      <c r="G68" s="34"/>
      <c r="H68" s="3">
        <v>1</v>
      </c>
      <c r="I68" s="3">
        <v>219</v>
      </c>
      <c r="J68" s="3" t="s">
        <v>19</v>
      </c>
      <c r="K68" s="3"/>
      <c r="L68" s="3"/>
      <c r="M68" s="5">
        <v>50000</v>
      </c>
      <c r="N68" s="6">
        <v>4000</v>
      </c>
      <c r="O68" s="6">
        <f t="shared" si="1"/>
        <v>54000</v>
      </c>
      <c r="P68" s="33" t="s">
        <v>6541</v>
      </c>
    </row>
    <row r="69" spans="1:16" ht="76.5">
      <c r="A69" s="3">
        <v>7572</v>
      </c>
      <c r="B69" s="3" t="s">
        <v>907</v>
      </c>
      <c r="C69" s="3" t="s">
        <v>908</v>
      </c>
      <c r="D69" s="4" t="s">
        <v>3957</v>
      </c>
      <c r="E69" s="3" t="s">
        <v>3890</v>
      </c>
      <c r="F69" s="34" t="s">
        <v>3891</v>
      </c>
      <c r="G69" s="34"/>
      <c r="H69" s="3">
        <v>1</v>
      </c>
      <c r="I69" s="3">
        <v>197</v>
      </c>
      <c r="J69" s="3" t="s">
        <v>38</v>
      </c>
      <c r="K69" s="3"/>
      <c r="L69" s="3"/>
      <c r="M69" s="5">
        <v>75000</v>
      </c>
      <c r="N69" s="6">
        <v>5000</v>
      </c>
      <c r="O69" s="6">
        <f t="shared" si="1"/>
        <v>80000</v>
      </c>
      <c r="P69" s="33" t="s">
        <v>6541</v>
      </c>
    </row>
    <row r="70" spans="1:16" ht="89.25">
      <c r="A70" s="3">
        <v>7573</v>
      </c>
      <c r="B70" s="3" t="s">
        <v>907</v>
      </c>
      <c r="C70" s="3" t="s">
        <v>908</v>
      </c>
      <c r="D70" s="4" t="s">
        <v>3958</v>
      </c>
      <c r="E70" s="3" t="s">
        <v>3890</v>
      </c>
      <c r="F70" s="34" t="s">
        <v>3891</v>
      </c>
      <c r="G70" s="34"/>
      <c r="H70" s="3">
        <v>1</v>
      </c>
      <c r="I70" s="3">
        <v>205</v>
      </c>
      <c r="J70" s="3" t="s">
        <v>38</v>
      </c>
      <c r="K70" s="3"/>
      <c r="L70" s="3"/>
      <c r="M70" s="5">
        <v>75000</v>
      </c>
      <c r="N70" s="6">
        <v>5000</v>
      </c>
      <c r="O70" s="6">
        <f t="shared" si="1"/>
        <v>80000</v>
      </c>
      <c r="P70" s="33" t="s">
        <v>6541</v>
      </c>
    </row>
    <row r="71" spans="1:16" ht="76.5">
      <c r="A71" s="3">
        <v>7574</v>
      </c>
      <c r="B71" s="3" t="s">
        <v>907</v>
      </c>
      <c r="C71" s="3" t="s">
        <v>908</v>
      </c>
      <c r="D71" s="4" t="s">
        <v>3959</v>
      </c>
      <c r="E71" s="3" t="s">
        <v>3890</v>
      </c>
      <c r="F71" s="34" t="s">
        <v>3891</v>
      </c>
      <c r="G71" s="34"/>
      <c r="H71" s="3">
        <v>1</v>
      </c>
      <c r="I71" s="3">
        <v>230</v>
      </c>
      <c r="J71" s="3" t="s">
        <v>38</v>
      </c>
      <c r="K71" s="3"/>
      <c r="L71" s="3"/>
      <c r="M71" s="5">
        <v>75000</v>
      </c>
      <c r="N71" s="6">
        <v>5000</v>
      </c>
      <c r="O71" s="6">
        <f t="shared" si="1"/>
        <v>80000</v>
      </c>
      <c r="P71" s="33" t="s">
        <v>6541</v>
      </c>
    </row>
    <row r="72" spans="1:16" ht="76.5">
      <c r="A72" s="3">
        <v>7575</v>
      </c>
      <c r="B72" s="3" t="s">
        <v>907</v>
      </c>
      <c r="C72" s="3" t="s">
        <v>908</v>
      </c>
      <c r="D72" s="4" t="s">
        <v>3960</v>
      </c>
      <c r="E72" s="3" t="s">
        <v>3890</v>
      </c>
      <c r="F72" s="34" t="s">
        <v>3891</v>
      </c>
      <c r="G72" s="34"/>
      <c r="H72" s="3">
        <v>1</v>
      </c>
      <c r="I72" s="3">
        <v>205</v>
      </c>
      <c r="J72" s="3" t="s">
        <v>38</v>
      </c>
      <c r="K72" s="3"/>
      <c r="L72" s="3"/>
      <c r="M72" s="5">
        <v>75000</v>
      </c>
      <c r="N72" s="6">
        <v>5000</v>
      </c>
      <c r="O72" s="6">
        <f t="shared" si="1"/>
        <v>80000</v>
      </c>
      <c r="P72" s="33" t="s">
        <v>6541</v>
      </c>
    </row>
    <row r="73" spans="1:16" ht="25.5">
      <c r="A73" s="3">
        <v>7576</v>
      </c>
      <c r="B73" s="3" t="s">
        <v>907</v>
      </c>
      <c r="C73" s="3" t="s">
        <v>908</v>
      </c>
      <c r="D73" s="4" t="s">
        <v>3961</v>
      </c>
      <c r="E73" s="3" t="s">
        <v>3890</v>
      </c>
      <c r="F73" s="34" t="s">
        <v>3891</v>
      </c>
      <c r="G73" s="34"/>
      <c r="H73" s="3">
        <v>1</v>
      </c>
      <c r="I73" s="3">
        <v>219</v>
      </c>
      <c r="J73" s="3" t="s">
        <v>38</v>
      </c>
      <c r="K73" s="3"/>
      <c r="L73" s="3"/>
      <c r="M73" s="5">
        <v>100000</v>
      </c>
      <c r="N73" s="6">
        <v>5000</v>
      </c>
      <c r="O73" s="6">
        <f t="shared" si="1"/>
        <v>105000</v>
      </c>
      <c r="P73" s="33" t="s">
        <v>6541</v>
      </c>
    </row>
    <row r="74" spans="1:16" ht="51">
      <c r="A74" s="3">
        <v>7577</v>
      </c>
      <c r="B74" s="3" t="s">
        <v>907</v>
      </c>
      <c r="C74" s="3" t="s">
        <v>908</v>
      </c>
      <c r="D74" s="4" t="s">
        <v>3962</v>
      </c>
      <c r="E74" s="3" t="s">
        <v>3890</v>
      </c>
      <c r="F74" s="34" t="s">
        <v>3891</v>
      </c>
      <c r="G74" s="34"/>
      <c r="H74" s="3">
        <v>1</v>
      </c>
      <c r="I74" s="3">
        <v>192</v>
      </c>
      <c r="J74" s="3" t="s">
        <v>38</v>
      </c>
      <c r="K74" s="3"/>
      <c r="L74" s="3"/>
      <c r="M74" s="5">
        <v>100000</v>
      </c>
      <c r="N74" s="6">
        <v>5000</v>
      </c>
      <c r="O74" s="6">
        <f t="shared" si="1"/>
        <v>105000</v>
      </c>
      <c r="P74" s="33" t="s">
        <v>6541</v>
      </c>
    </row>
    <row r="75" spans="1:16" ht="63.75">
      <c r="A75" s="3">
        <v>7578</v>
      </c>
      <c r="B75" s="3" t="s">
        <v>907</v>
      </c>
      <c r="C75" s="3" t="s">
        <v>908</v>
      </c>
      <c r="D75" s="4" t="s">
        <v>3963</v>
      </c>
      <c r="E75" s="3" t="s">
        <v>3890</v>
      </c>
      <c r="F75" s="34" t="s">
        <v>3891</v>
      </c>
      <c r="G75" s="34"/>
      <c r="H75" s="3">
        <v>1</v>
      </c>
      <c r="I75" s="3">
        <v>194</v>
      </c>
      <c r="J75" s="3" t="s">
        <v>38</v>
      </c>
      <c r="K75" s="3"/>
      <c r="L75" s="3"/>
      <c r="M75" s="5">
        <v>87500</v>
      </c>
      <c r="N75" s="6">
        <v>5000</v>
      </c>
      <c r="O75" s="6">
        <f t="shared" si="1"/>
        <v>92500</v>
      </c>
      <c r="P75" s="33" t="s">
        <v>6541</v>
      </c>
    </row>
    <row r="76" spans="1:16" ht="63.75">
      <c r="A76" s="3">
        <v>7579</v>
      </c>
      <c r="B76" s="3" t="s">
        <v>907</v>
      </c>
      <c r="C76" s="3" t="s">
        <v>908</v>
      </c>
      <c r="D76" s="4" t="s">
        <v>3964</v>
      </c>
      <c r="E76" s="3" t="s">
        <v>3890</v>
      </c>
      <c r="F76" s="34" t="s">
        <v>3891</v>
      </c>
      <c r="G76" s="34"/>
      <c r="H76" s="3">
        <v>1</v>
      </c>
      <c r="I76" s="3">
        <v>171.5</v>
      </c>
      <c r="J76" s="3" t="s">
        <v>38</v>
      </c>
      <c r="K76" s="3"/>
      <c r="L76" s="3"/>
      <c r="M76" s="5">
        <v>87500</v>
      </c>
      <c r="N76" s="6">
        <v>5000</v>
      </c>
      <c r="O76" s="6">
        <f t="shared" si="1"/>
        <v>92500</v>
      </c>
      <c r="P76" s="33" t="s">
        <v>6541</v>
      </c>
    </row>
    <row r="77" spans="1:16" ht="63.75">
      <c r="A77" s="3">
        <v>7580</v>
      </c>
      <c r="B77" s="3" t="s">
        <v>907</v>
      </c>
      <c r="C77" s="3" t="s">
        <v>908</v>
      </c>
      <c r="D77" s="4" t="s">
        <v>3965</v>
      </c>
      <c r="E77" s="3" t="s">
        <v>3890</v>
      </c>
      <c r="F77" s="34" t="s">
        <v>3891</v>
      </c>
      <c r="G77" s="34"/>
      <c r="H77" s="3">
        <v>1</v>
      </c>
      <c r="I77" s="3">
        <v>192</v>
      </c>
      <c r="J77" s="3" t="s">
        <v>38</v>
      </c>
      <c r="K77" s="3"/>
      <c r="L77" s="3"/>
      <c r="M77" s="5">
        <v>87500</v>
      </c>
      <c r="N77" s="6">
        <v>5000</v>
      </c>
      <c r="O77" s="6">
        <f t="shared" si="1"/>
        <v>92500</v>
      </c>
      <c r="P77" s="33" t="s">
        <v>6541</v>
      </c>
    </row>
    <row r="78" spans="1:16" ht="51">
      <c r="A78" s="3">
        <v>7581</v>
      </c>
      <c r="B78" s="3" t="s">
        <v>907</v>
      </c>
      <c r="C78" s="3" t="s">
        <v>908</v>
      </c>
      <c r="D78" s="4" t="s">
        <v>3966</v>
      </c>
      <c r="E78" s="3" t="s">
        <v>3890</v>
      </c>
      <c r="F78" s="34" t="s">
        <v>3891</v>
      </c>
      <c r="G78" s="34"/>
      <c r="H78" s="3">
        <v>1</v>
      </c>
      <c r="I78" s="3">
        <v>205</v>
      </c>
      <c r="J78" s="3" t="s">
        <v>38</v>
      </c>
      <c r="K78" s="3"/>
      <c r="L78" s="3"/>
      <c r="M78" s="5">
        <v>75000</v>
      </c>
      <c r="N78" s="6">
        <v>5000</v>
      </c>
      <c r="O78" s="6">
        <f t="shared" si="1"/>
        <v>80000</v>
      </c>
      <c r="P78" s="33" t="s">
        <v>6541</v>
      </c>
    </row>
    <row r="79" spans="1:16" ht="89.25">
      <c r="A79" s="3">
        <v>7582</v>
      </c>
      <c r="B79" s="3" t="s">
        <v>907</v>
      </c>
      <c r="C79" s="3" t="s">
        <v>908</v>
      </c>
      <c r="D79" s="4" t="s">
        <v>3967</v>
      </c>
      <c r="E79" s="3" t="s">
        <v>3890</v>
      </c>
      <c r="F79" s="34" t="s">
        <v>3891</v>
      </c>
      <c r="G79" s="34"/>
      <c r="H79" s="3">
        <v>1</v>
      </c>
      <c r="I79" s="3">
        <v>185</v>
      </c>
      <c r="J79" s="3" t="s">
        <v>19</v>
      </c>
      <c r="K79" s="3"/>
      <c r="L79" s="3"/>
      <c r="M79" s="5">
        <v>50000</v>
      </c>
      <c r="N79" s="6">
        <v>4000</v>
      </c>
      <c r="O79" s="6">
        <f t="shared" si="1"/>
        <v>54000</v>
      </c>
      <c r="P79" s="33" t="s">
        <v>6541</v>
      </c>
    </row>
    <row r="80" spans="1:16" ht="51">
      <c r="A80" s="3">
        <v>7583</v>
      </c>
      <c r="B80" s="3" t="s">
        <v>907</v>
      </c>
      <c r="C80" s="3" t="s">
        <v>908</v>
      </c>
      <c r="D80" s="4" t="s">
        <v>3968</v>
      </c>
      <c r="E80" s="3" t="s">
        <v>3890</v>
      </c>
      <c r="F80" s="34" t="s">
        <v>3891</v>
      </c>
      <c r="G80" s="34"/>
      <c r="H80" s="3">
        <v>1</v>
      </c>
      <c r="I80" s="3">
        <v>185</v>
      </c>
      <c r="J80" s="3" t="s">
        <v>19</v>
      </c>
      <c r="K80" s="3"/>
      <c r="L80" s="3"/>
      <c r="M80" s="5">
        <v>50000</v>
      </c>
      <c r="N80" s="6">
        <v>4000</v>
      </c>
      <c r="O80" s="6">
        <f t="shared" si="1"/>
        <v>54000</v>
      </c>
      <c r="P80" s="33" t="s">
        <v>6541</v>
      </c>
    </row>
    <row r="81" spans="1:16" ht="102">
      <c r="A81" s="3">
        <v>7584</v>
      </c>
      <c r="B81" s="3" t="s">
        <v>907</v>
      </c>
      <c r="C81" s="3" t="s">
        <v>908</v>
      </c>
      <c r="D81" s="4" t="s">
        <v>3969</v>
      </c>
      <c r="E81" s="3" t="s">
        <v>3890</v>
      </c>
      <c r="F81" s="34" t="s">
        <v>3891</v>
      </c>
      <c r="G81" s="34"/>
      <c r="H81" s="3">
        <v>1</v>
      </c>
      <c r="I81" s="3">
        <v>160</v>
      </c>
      <c r="J81" s="3" t="s">
        <v>38</v>
      </c>
      <c r="K81" s="3"/>
      <c r="L81" s="3"/>
      <c r="M81" s="5">
        <v>75000</v>
      </c>
      <c r="N81" s="6">
        <v>5000</v>
      </c>
      <c r="O81" s="6">
        <f t="shared" si="1"/>
        <v>80000</v>
      </c>
      <c r="P81" s="33" t="s">
        <v>6541</v>
      </c>
    </row>
    <row r="82" spans="1:16" ht="63.75">
      <c r="A82" s="3">
        <v>7585</v>
      </c>
      <c r="B82" s="3" t="s">
        <v>907</v>
      </c>
      <c r="C82" s="3" t="s">
        <v>908</v>
      </c>
      <c r="D82" s="4" t="s">
        <v>3970</v>
      </c>
      <c r="E82" s="3" t="s">
        <v>3890</v>
      </c>
      <c r="F82" s="34" t="s">
        <v>3891</v>
      </c>
      <c r="G82" s="34"/>
      <c r="H82" s="3">
        <v>1</v>
      </c>
      <c r="I82" s="3">
        <v>194</v>
      </c>
      <c r="J82" s="3" t="s">
        <v>38</v>
      </c>
      <c r="K82" s="3"/>
      <c r="L82" s="3"/>
      <c r="M82" s="5">
        <v>87500</v>
      </c>
      <c r="N82" s="6">
        <v>5000</v>
      </c>
      <c r="O82" s="6">
        <f t="shared" si="1"/>
        <v>92500</v>
      </c>
      <c r="P82" s="33" t="s">
        <v>6541</v>
      </c>
    </row>
    <row r="83" spans="1:16" ht="38.25">
      <c r="A83" s="3">
        <v>7586</v>
      </c>
      <c r="B83" s="3" t="s">
        <v>907</v>
      </c>
      <c r="C83" s="3" t="s">
        <v>908</v>
      </c>
      <c r="D83" s="4" t="s">
        <v>3971</v>
      </c>
      <c r="E83" s="3" t="s">
        <v>3890</v>
      </c>
      <c r="F83" s="34" t="s">
        <v>3891</v>
      </c>
      <c r="G83" s="34"/>
      <c r="H83" s="3">
        <v>1</v>
      </c>
      <c r="I83" s="3">
        <v>205</v>
      </c>
      <c r="J83" s="3" t="s">
        <v>38</v>
      </c>
      <c r="K83" s="3"/>
      <c r="L83" s="3"/>
      <c r="M83" s="5">
        <v>87500</v>
      </c>
      <c r="N83" s="6">
        <v>5000</v>
      </c>
      <c r="O83" s="6">
        <f t="shared" si="1"/>
        <v>92500</v>
      </c>
      <c r="P83" s="33" t="s">
        <v>6541</v>
      </c>
    </row>
    <row r="84" spans="1:16" ht="89.25">
      <c r="A84" s="3">
        <v>7587</v>
      </c>
      <c r="B84" s="3" t="s">
        <v>907</v>
      </c>
      <c r="C84" s="3" t="s">
        <v>908</v>
      </c>
      <c r="D84" s="4" t="s">
        <v>3972</v>
      </c>
      <c r="E84" s="3" t="s">
        <v>3890</v>
      </c>
      <c r="F84" s="34" t="s">
        <v>3891</v>
      </c>
      <c r="G84" s="34"/>
      <c r="H84" s="3">
        <v>1</v>
      </c>
      <c r="I84" s="3">
        <v>197</v>
      </c>
      <c r="J84" s="3" t="s">
        <v>38</v>
      </c>
      <c r="K84" s="3"/>
      <c r="L84" s="3"/>
      <c r="M84" s="5">
        <v>75000</v>
      </c>
      <c r="N84" s="6">
        <v>5000</v>
      </c>
      <c r="O84" s="6">
        <f t="shared" si="1"/>
        <v>80000</v>
      </c>
      <c r="P84" s="33" t="s">
        <v>6541</v>
      </c>
    </row>
    <row r="85" spans="1:16" ht="76.5">
      <c r="A85" s="3">
        <v>7588</v>
      </c>
      <c r="B85" s="3" t="s">
        <v>907</v>
      </c>
      <c r="C85" s="3" t="s">
        <v>908</v>
      </c>
      <c r="D85" s="4" t="s">
        <v>3973</v>
      </c>
      <c r="E85" s="3" t="s">
        <v>3890</v>
      </c>
      <c r="F85" s="34" t="s">
        <v>3891</v>
      </c>
      <c r="G85" s="34"/>
      <c r="H85" s="3">
        <v>1</v>
      </c>
      <c r="I85" s="3">
        <v>205</v>
      </c>
      <c r="J85" s="3" t="s">
        <v>38</v>
      </c>
      <c r="K85" s="3"/>
      <c r="L85" s="3"/>
      <c r="M85" s="5">
        <v>75000</v>
      </c>
      <c r="N85" s="6">
        <v>5000</v>
      </c>
      <c r="O85" s="6">
        <f t="shared" si="1"/>
        <v>80000</v>
      </c>
      <c r="P85" s="33" t="s">
        <v>6541</v>
      </c>
    </row>
    <row r="86" spans="1:16" ht="51">
      <c r="A86" s="3">
        <v>7589</v>
      </c>
      <c r="B86" s="3" t="s">
        <v>907</v>
      </c>
      <c r="C86" s="3" t="s">
        <v>908</v>
      </c>
      <c r="D86" s="4" t="s">
        <v>3974</v>
      </c>
      <c r="E86" s="3" t="s">
        <v>3890</v>
      </c>
      <c r="F86" s="34" t="s">
        <v>3891</v>
      </c>
      <c r="G86" s="34"/>
      <c r="H86" s="3">
        <v>1</v>
      </c>
      <c r="I86" s="3">
        <v>194</v>
      </c>
      <c r="J86" s="3" t="s">
        <v>38</v>
      </c>
      <c r="K86" s="3"/>
      <c r="L86" s="3"/>
      <c r="M86" s="5">
        <v>87500</v>
      </c>
      <c r="N86" s="6">
        <v>5000</v>
      </c>
      <c r="O86" s="6">
        <f t="shared" si="1"/>
        <v>92500</v>
      </c>
      <c r="P86" s="33" t="s">
        <v>6541</v>
      </c>
    </row>
    <row r="87" spans="1:16" ht="38.25">
      <c r="A87" s="3">
        <v>7590</v>
      </c>
      <c r="B87" s="3" t="s">
        <v>907</v>
      </c>
      <c r="C87" s="3" t="s">
        <v>908</v>
      </c>
      <c r="D87" s="4" t="s">
        <v>3975</v>
      </c>
      <c r="E87" s="3" t="s">
        <v>3890</v>
      </c>
      <c r="F87" s="34" t="s">
        <v>3891</v>
      </c>
      <c r="G87" s="34"/>
      <c r="H87" s="3">
        <v>1</v>
      </c>
      <c r="I87" s="3">
        <v>194</v>
      </c>
      <c r="J87" s="3" t="s">
        <v>38</v>
      </c>
      <c r="K87" s="3"/>
      <c r="L87" s="3"/>
      <c r="M87" s="5">
        <v>87500</v>
      </c>
      <c r="N87" s="6">
        <v>5000</v>
      </c>
      <c r="O87" s="6">
        <f t="shared" si="1"/>
        <v>92500</v>
      </c>
      <c r="P87" s="33" t="s">
        <v>6541</v>
      </c>
    </row>
    <row r="88" spans="1:16" ht="76.5">
      <c r="A88" s="3">
        <v>7591</v>
      </c>
      <c r="B88" s="3" t="s">
        <v>907</v>
      </c>
      <c r="C88" s="3" t="s">
        <v>908</v>
      </c>
      <c r="D88" s="4" t="s">
        <v>3976</v>
      </c>
      <c r="E88" s="3" t="s">
        <v>3890</v>
      </c>
      <c r="F88" s="34" t="s">
        <v>3891</v>
      </c>
      <c r="G88" s="34"/>
      <c r="H88" s="3">
        <v>1</v>
      </c>
      <c r="I88" s="3">
        <v>197</v>
      </c>
      <c r="J88" s="3" t="s">
        <v>38</v>
      </c>
      <c r="K88" s="3"/>
      <c r="L88" s="3"/>
      <c r="M88" s="5">
        <v>87500</v>
      </c>
      <c r="N88" s="6">
        <v>5000</v>
      </c>
      <c r="O88" s="6">
        <f t="shared" si="1"/>
        <v>92500</v>
      </c>
      <c r="P88" s="33" t="s">
        <v>6541</v>
      </c>
    </row>
    <row r="89" spans="1:16" ht="76.5">
      <c r="A89" s="3">
        <v>7592</v>
      </c>
      <c r="B89" s="3" t="s">
        <v>907</v>
      </c>
      <c r="C89" s="3" t="s">
        <v>908</v>
      </c>
      <c r="D89" s="4" t="s">
        <v>3977</v>
      </c>
      <c r="E89" s="3" t="s">
        <v>3890</v>
      </c>
      <c r="F89" s="34" t="s">
        <v>3891</v>
      </c>
      <c r="G89" s="34"/>
      <c r="H89" s="3">
        <v>1</v>
      </c>
      <c r="I89" s="3">
        <v>197</v>
      </c>
      <c r="J89" s="3" t="s">
        <v>38</v>
      </c>
      <c r="K89" s="3"/>
      <c r="L89" s="3"/>
      <c r="M89" s="5">
        <v>87500</v>
      </c>
      <c r="N89" s="6">
        <v>5000</v>
      </c>
      <c r="O89" s="6">
        <f t="shared" si="1"/>
        <v>92500</v>
      </c>
      <c r="P89" s="33" t="s">
        <v>6541</v>
      </c>
    </row>
    <row r="90" spans="1:16" ht="63.75">
      <c r="A90" s="3">
        <v>7593</v>
      </c>
      <c r="B90" s="3" t="s">
        <v>907</v>
      </c>
      <c r="C90" s="3" t="s">
        <v>908</v>
      </c>
      <c r="D90" s="4" t="s">
        <v>3978</v>
      </c>
      <c r="E90" s="3" t="s">
        <v>3890</v>
      </c>
      <c r="F90" s="34" t="s">
        <v>3891</v>
      </c>
      <c r="G90" s="34"/>
      <c r="H90" s="3">
        <v>1</v>
      </c>
      <c r="I90" s="3">
        <v>205</v>
      </c>
      <c r="J90" s="3" t="s">
        <v>38</v>
      </c>
      <c r="K90" s="3"/>
      <c r="L90" s="3"/>
      <c r="M90" s="5">
        <v>75000</v>
      </c>
      <c r="N90" s="6">
        <v>5000</v>
      </c>
      <c r="O90" s="6">
        <f t="shared" si="1"/>
        <v>80000</v>
      </c>
      <c r="P90" s="33" t="s">
        <v>6541</v>
      </c>
    </row>
    <row r="91" spans="1:16" ht="38.25">
      <c r="A91" s="3">
        <v>7594</v>
      </c>
      <c r="B91" s="3" t="s">
        <v>907</v>
      </c>
      <c r="C91" s="3" t="s">
        <v>908</v>
      </c>
      <c r="D91" s="4" t="s">
        <v>3979</v>
      </c>
      <c r="E91" s="3" t="s">
        <v>3890</v>
      </c>
      <c r="F91" s="34" t="s">
        <v>3891</v>
      </c>
      <c r="G91" s="34"/>
      <c r="H91" s="3">
        <v>1</v>
      </c>
      <c r="I91" s="3">
        <v>192</v>
      </c>
      <c r="J91" s="3" t="s">
        <v>38</v>
      </c>
      <c r="K91" s="3"/>
      <c r="L91" s="3"/>
      <c r="M91" s="5">
        <v>87500</v>
      </c>
      <c r="N91" s="6">
        <v>5000</v>
      </c>
      <c r="O91" s="6">
        <f t="shared" si="1"/>
        <v>92500</v>
      </c>
      <c r="P91" s="33" t="s">
        <v>6541</v>
      </c>
    </row>
    <row r="92" spans="1:16" ht="38.25">
      <c r="A92" s="3">
        <v>7595</v>
      </c>
      <c r="B92" s="3" t="s">
        <v>907</v>
      </c>
      <c r="C92" s="3" t="s">
        <v>908</v>
      </c>
      <c r="D92" s="4" t="s">
        <v>3979</v>
      </c>
      <c r="E92" s="3" t="s">
        <v>3890</v>
      </c>
      <c r="F92" s="34" t="s">
        <v>3891</v>
      </c>
      <c r="G92" s="34"/>
      <c r="H92" s="3">
        <v>1</v>
      </c>
      <c r="I92" s="3">
        <v>192</v>
      </c>
      <c r="J92" s="3" t="s">
        <v>38</v>
      </c>
      <c r="K92" s="3"/>
      <c r="L92" s="3"/>
      <c r="M92" s="5">
        <v>87500</v>
      </c>
      <c r="N92" s="6">
        <v>5000</v>
      </c>
      <c r="O92" s="6">
        <f t="shared" si="1"/>
        <v>92500</v>
      </c>
      <c r="P92" s="33" t="s">
        <v>6541</v>
      </c>
    </row>
    <row r="93" spans="1:16" ht="25.5">
      <c r="A93" s="3">
        <v>7596</v>
      </c>
      <c r="B93" s="3" t="s">
        <v>907</v>
      </c>
      <c r="C93" s="3" t="s">
        <v>908</v>
      </c>
      <c r="D93" s="4" t="s">
        <v>3980</v>
      </c>
      <c r="E93" s="3" t="s">
        <v>3890</v>
      </c>
      <c r="F93" s="34" t="s">
        <v>3891</v>
      </c>
      <c r="G93" s="34"/>
      <c r="H93" s="3">
        <v>1</v>
      </c>
      <c r="I93" s="3">
        <v>194</v>
      </c>
      <c r="J93" s="3" t="s">
        <v>38</v>
      </c>
      <c r="K93" s="3"/>
      <c r="L93" s="3"/>
      <c r="M93" s="5">
        <v>87500</v>
      </c>
      <c r="N93" s="6">
        <v>5000</v>
      </c>
      <c r="O93" s="6">
        <f t="shared" si="1"/>
        <v>92500</v>
      </c>
      <c r="P93" s="33" t="s">
        <v>6541</v>
      </c>
    </row>
    <row r="94" spans="1:16" ht="25.5">
      <c r="A94" s="3">
        <v>7597</v>
      </c>
      <c r="B94" s="3" t="s">
        <v>907</v>
      </c>
      <c r="C94" s="3" t="s">
        <v>908</v>
      </c>
      <c r="D94" s="4" t="s">
        <v>3981</v>
      </c>
      <c r="E94" s="3" t="s">
        <v>3890</v>
      </c>
      <c r="F94" s="34" t="s">
        <v>3891</v>
      </c>
      <c r="G94" s="34"/>
      <c r="H94" s="3">
        <v>1</v>
      </c>
      <c r="I94" s="3">
        <v>194</v>
      </c>
      <c r="J94" s="3" t="s">
        <v>38</v>
      </c>
      <c r="K94" s="3"/>
      <c r="L94" s="3"/>
      <c r="M94" s="5">
        <v>87500</v>
      </c>
      <c r="N94" s="6">
        <v>5000</v>
      </c>
      <c r="O94" s="6">
        <f t="shared" si="1"/>
        <v>92500</v>
      </c>
      <c r="P94" s="33" t="s">
        <v>6541</v>
      </c>
    </row>
    <row r="95" spans="1:16" ht="51">
      <c r="A95" s="3">
        <v>7598</v>
      </c>
      <c r="B95" s="3" t="s">
        <v>907</v>
      </c>
      <c r="C95" s="3" t="s">
        <v>908</v>
      </c>
      <c r="D95" s="4" t="s">
        <v>3982</v>
      </c>
      <c r="E95" s="3" t="s">
        <v>3890</v>
      </c>
      <c r="F95" s="34" t="s">
        <v>3891</v>
      </c>
      <c r="G95" s="34"/>
      <c r="H95" s="3">
        <v>1</v>
      </c>
      <c r="I95" s="3">
        <v>205</v>
      </c>
      <c r="J95" s="3" t="s">
        <v>38</v>
      </c>
      <c r="K95" s="3"/>
      <c r="L95" s="3"/>
      <c r="M95" s="5">
        <v>75000</v>
      </c>
      <c r="N95" s="6">
        <v>5000</v>
      </c>
      <c r="O95" s="6">
        <f t="shared" si="1"/>
        <v>80000</v>
      </c>
      <c r="P95" s="33" t="s">
        <v>6541</v>
      </c>
    </row>
    <row r="96" spans="1:16" ht="38.25">
      <c r="A96" s="3">
        <v>7599</v>
      </c>
      <c r="B96" s="3" t="s">
        <v>907</v>
      </c>
      <c r="C96" s="3" t="s">
        <v>908</v>
      </c>
      <c r="D96" s="4" t="s">
        <v>3983</v>
      </c>
      <c r="E96" s="3" t="s">
        <v>3890</v>
      </c>
      <c r="F96" s="34" t="s">
        <v>3891</v>
      </c>
      <c r="G96" s="34"/>
      <c r="H96" s="3">
        <v>1</v>
      </c>
      <c r="I96" s="3">
        <v>197</v>
      </c>
      <c r="J96" s="3" t="s">
        <v>19</v>
      </c>
      <c r="K96" s="3"/>
      <c r="L96" s="3"/>
      <c r="M96" s="5">
        <v>50000</v>
      </c>
      <c r="N96" s="6">
        <v>4000</v>
      </c>
      <c r="O96" s="6">
        <f t="shared" si="1"/>
        <v>54000</v>
      </c>
      <c r="P96" s="33" t="s">
        <v>6541</v>
      </c>
    </row>
    <row r="97" spans="1:16" ht="76.5">
      <c r="A97" s="3">
        <v>7600</v>
      </c>
      <c r="B97" s="3" t="s">
        <v>907</v>
      </c>
      <c r="C97" s="3" t="s">
        <v>908</v>
      </c>
      <c r="D97" s="4" t="s">
        <v>3984</v>
      </c>
      <c r="E97" s="3" t="s">
        <v>3890</v>
      </c>
      <c r="F97" s="34" t="s">
        <v>3891</v>
      </c>
      <c r="G97" s="34"/>
      <c r="H97" s="3">
        <v>1</v>
      </c>
      <c r="I97" s="3">
        <v>194</v>
      </c>
      <c r="J97" s="3" t="s">
        <v>19</v>
      </c>
      <c r="K97" s="3"/>
      <c r="L97" s="3"/>
      <c r="M97" s="5">
        <v>50000</v>
      </c>
      <c r="N97" s="6">
        <v>4000</v>
      </c>
      <c r="O97" s="6">
        <f t="shared" si="1"/>
        <v>54000</v>
      </c>
      <c r="P97" s="33" t="s">
        <v>6541</v>
      </c>
    </row>
    <row r="98" spans="1:16" ht="76.5">
      <c r="A98" s="3">
        <v>7601</v>
      </c>
      <c r="B98" s="3" t="s">
        <v>907</v>
      </c>
      <c r="C98" s="3" t="s">
        <v>908</v>
      </c>
      <c r="D98" s="4" t="s">
        <v>3985</v>
      </c>
      <c r="E98" s="3" t="s">
        <v>3890</v>
      </c>
      <c r="F98" s="34" t="s">
        <v>3891</v>
      </c>
      <c r="G98" s="34"/>
      <c r="H98" s="3">
        <v>1</v>
      </c>
      <c r="I98" s="3">
        <v>192</v>
      </c>
      <c r="J98" s="3" t="s">
        <v>19</v>
      </c>
      <c r="K98" s="3"/>
      <c r="L98" s="3"/>
      <c r="M98" s="5">
        <v>50000</v>
      </c>
      <c r="N98" s="6">
        <v>4000</v>
      </c>
      <c r="O98" s="6">
        <f t="shared" si="1"/>
        <v>54000</v>
      </c>
      <c r="P98" s="33" t="s">
        <v>6541</v>
      </c>
    </row>
    <row r="99" spans="1:16" ht="51">
      <c r="A99" s="3">
        <v>7602</v>
      </c>
      <c r="B99" s="3" t="s">
        <v>907</v>
      </c>
      <c r="C99" s="3" t="s">
        <v>908</v>
      </c>
      <c r="D99" s="4" t="s">
        <v>3986</v>
      </c>
      <c r="E99" s="3" t="s">
        <v>3890</v>
      </c>
      <c r="F99" s="34" t="s">
        <v>3891</v>
      </c>
      <c r="G99" s="34"/>
      <c r="H99" s="3">
        <v>1</v>
      </c>
      <c r="I99" s="3">
        <v>171.5</v>
      </c>
      <c r="J99" s="3" t="s">
        <v>38</v>
      </c>
      <c r="K99" s="3"/>
      <c r="L99" s="3"/>
      <c r="M99" s="5">
        <v>87500</v>
      </c>
      <c r="N99" s="6">
        <v>5000</v>
      </c>
      <c r="O99" s="6">
        <f t="shared" si="1"/>
        <v>92500</v>
      </c>
      <c r="P99" s="33" t="s">
        <v>6541</v>
      </c>
    </row>
    <row r="100" spans="1:16" ht="51">
      <c r="A100" s="3">
        <v>7603</v>
      </c>
      <c r="B100" s="3" t="s">
        <v>907</v>
      </c>
      <c r="C100" s="3" t="s">
        <v>908</v>
      </c>
      <c r="D100" s="4" t="s">
        <v>3987</v>
      </c>
      <c r="E100" s="3" t="s">
        <v>3890</v>
      </c>
      <c r="F100" s="34" t="s">
        <v>3891</v>
      </c>
      <c r="G100" s="34"/>
      <c r="H100" s="3">
        <v>1</v>
      </c>
      <c r="I100" s="3">
        <v>197</v>
      </c>
      <c r="J100" s="3" t="s">
        <v>38</v>
      </c>
      <c r="K100" s="3"/>
      <c r="L100" s="3"/>
      <c r="M100" s="5">
        <v>75000</v>
      </c>
      <c r="N100" s="6">
        <v>5000</v>
      </c>
      <c r="O100" s="6">
        <f t="shared" si="1"/>
        <v>80000</v>
      </c>
      <c r="P100" s="33" t="s">
        <v>6541</v>
      </c>
    </row>
    <row r="101" spans="1:16" ht="76.5">
      <c r="A101" s="3">
        <v>7604</v>
      </c>
      <c r="B101" s="3" t="s">
        <v>907</v>
      </c>
      <c r="C101" s="3" t="s">
        <v>908</v>
      </c>
      <c r="D101" s="4" t="s">
        <v>3988</v>
      </c>
      <c r="E101" s="3" t="s">
        <v>3890</v>
      </c>
      <c r="F101" s="34" t="s">
        <v>3891</v>
      </c>
      <c r="G101" s="34"/>
      <c r="H101" s="3">
        <v>1</v>
      </c>
      <c r="I101" s="3">
        <v>185</v>
      </c>
      <c r="J101" s="3" t="s">
        <v>38</v>
      </c>
      <c r="K101" s="3"/>
      <c r="L101" s="3"/>
      <c r="M101" s="5">
        <v>75000</v>
      </c>
      <c r="N101" s="6">
        <v>5000</v>
      </c>
      <c r="O101" s="6">
        <f t="shared" si="1"/>
        <v>80000</v>
      </c>
      <c r="P101" s="33" t="s">
        <v>6541</v>
      </c>
    </row>
    <row r="102" spans="1:16" ht="76.5">
      <c r="A102" s="3">
        <v>7605</v>
      </c>
      <c r="B102" s="3" t="s">
        <v>907</v>
      </c>
      <c r="C102" s="3" t="s">
        <v>908</v>
      </c>
      <c r="D102" s="4" t="s">
        <v>3989</v>
      </c>
      <c r="E102" s="3" t="s">
        <v>3890</v>
      </c>
      <c r="F102" s="34" t="s">
        <v>3891</v>
      </c>
      <c r="G102" s="34"/>
      <c r="H102" s="3">
        <v>1</v>
      </c>
      <c r="I102" s="3">
        <v>185</v>
      </c>
      <c r="J102" s="3" t="s">
        <v>19</v>
      </c>
      <c r="K102" s="3"/>
      <c r="L102" s="3"/>
      <c r="M102" s="5">
        <v>50000</v>
      </c>
      <c r="N102" s="6">
        <v>4000</v>
      </c>
      <c r="O102" s="6">
        <f t="shared" si="1"/>
        <v>54000</v>
      </c>
      <c r="P102" s="33" t="s">
        <v>6541</v>
      </c>
    </row>
    <row r="103" spans="1:16" ht="51">
      <c r="A103" s="3">
        <v>7606</v>
      </c>
      <c r="B103" s="3" t="s">
        <v>907</v>
      </c>
      <c r="C103" s="3" t="s">
        <v>908</v>
      </c>
      <c r="D103" s="4" t="s">
        <v>3990</v>
      </c>
      <c r="E103" s="3" t="s">
        <v>3890</v>
      </c>
      <c r="F103" s="34" t="s">
        <v>3891</v>
      </c>
      <c r="G103" s="34"/>
      <c r="H103" s="3">
        <v>1</v>
      </c>
      <c r="I103" s="3">
        <v>185</v>
      </c>
      <c r="J103" s="3" t="s">
        <v>19</v>
      </c>
      <c r="K103" s="3"/>
      <c r="L103" s="3"/>
      <c r="M103" s="5">
        <v>50000</v>
      </c>
      <c r="N103" s="6">
        <v>4000</v>
      </c>
      <c r="O103" s="6">
        <f t="shared" si="1"/>
        <v>54000</v>
      </c>
      <c r="P103" s="33" t="s">
        <v>6541</v>
      </c>
    </row>
    <row r="104" spans="1:16" ht="89.25">
      <c r="A104" s="3">
        <v>7607</v>
      </c>
      <c r="B104" s="3" t="s">
        <v>907</v>
      </c>
      <c r="C104" s="3" t="s">
        <v>908</v>
      </c>
      <c r="D104" s="4" t="s">
        <v>3991</v>
      </c>
      <c r="E104" s="3" t="s">
        <v>3890</v>
      </c>
      <c r="F104" s="34" t="s">
        <v>3891</v>
      </c>
      <c r="G104" s="34"/>
      <c r="H104" s="3">
        <v>1</v>
      </c>
      <c r="I104" s="3">
        <v>185</v>
      </c>
      <c r="J104" s="3" t="s">
        <v>19</v>
      </c>
      <c r="K104" s="3"/>
      <c r="L104" s="3"/>
      <c r="M104" s="5">
        <v>50000</v>
      </c>
      <c r="N104" s="6">
        <v>4000</v>
      </c>
      <c r="O104" s="6">
        <f t="shared" si="1"/>
        <v>54000</v>
      </c>
      <c r="P104" s="33" t="s">
        <v>6541</v>
      </c>
    </row>
    <row r="105" spans="1:16" ht="89.25">
      <c r="A105" s="3">
        <v>7608</v>
      </c>
      <c r="B105" s="3" t="s">
        <v>907</v>
      </c>
      <c r="C105" s="3" t="s">
        <v>908</v>
      </c>
      <c r="D105" s="4" t="s">
        <v>3992</v>
      </c>
      <c r="E105" s="3" t="s">
        <v>3890</v>
      </c>
      <c r="F105" s="34" t="s">
        <v>3891</v>
      </c>
      <c r="G105" s="34"/>
      <c r="H105" s="3">
        <v>1</v>
      </c>
      <c r="I105" s="3">
        <v>185</v>
      </c>
      <c r="J105" s="3" t="s">
        <v>19</v>
      </c>
      <c r="K105" s="3"/>
      <c r="L105" s="3"/>
      <c r="M105" s="5">
        <v>50000</v>
      </c>
      <c r="N105" s="6">
        <v>4000</v>
      </c>
      <c r="O105" s="6">
        <f t="shared" si="1"/>
        <v>54000</v>
      </c>
      <c r="P105" s="33" t="s">
        <v>6541</v>
      </c>
    </row>
    <row r="106" spans="1:16" ht="114.75">
      <c r="A106" s="3">
        <v>7609</v>
      </c>
      <c r="B106" s="3" t="s">
        <v>907</v>
      </c>
      <c r="C106" s="3" t="s">
        <v>908</v>
      </c>
      <c r="D106" s="4" t="s">
        <v>3993</v>
      </c>
      <c r="E106" s="3" t="s">
        <v>3890</v>
      </c>
      <c r="F106" s="34" t="s">
        <v>3891</v>
      </c>
      <c r="G106" s="34"/>
      <c r="H106" s="3">
        <v>1</v>
      </c>
      <c r="I106" s="3">
        <v>185</v>
      </c>
      <c r="J106" s="3" t="s">
        <v>19</v>
      </c>
      <c r="K106" s="3"/>
      <c r="L106" s="3"/>
      <c r="M106" s="5">
        <v>50000</v>
      </c>
      <c r="N106" s="6">
        <v>4000</v>
      </c>
      <c r="O106" s="6">
        <f t="shared" si="1"/>
        <v>54000</v>
      </c>
      <c r="P106" s="33" t="s">
        <v>6541</v>
      </c>
    </row>
    <row r="107" spans="1:16" ht="127.5">
      <c r="A107" s="3">
        <v>7610</v>
      </c>
      <c r="B107" s="3" t="s">
        <v>907</v>
      </c>
      <c r="C107" s="3" t="s">
        <v>908</v>
      </c>
      <c r="D107" s="4" t="s">
        <v>3994</v>
      </c>
      <c r="E107" s="3" t="s">
        <v>3890</v>
      </c>
      <c r="F107" s="34" t="s">
        <v>3891</v>
      </c>
      <c r="G107" s="34"/>
      <c r="H107" s="3">
        <v>1</v>
      </c>
      <c r="I107" s="3">
        <v>185</v>
      </c>
      <c r="J107" s="3" t="s">
        <v>19</v>
      </c>
      <c r="K107" s="3"/>
      <c r="L107" s="3"/>
      <c r="M107" s="5">
        <v>50000</v>
      </c>
      <c r="N107" s="6">
        <v>4000</v>
      </c>
      <c r="O107" s="6">
        <f t="shared" si="1"/>
        <v>54000</v>
      </c>
      <c r="P107" s="33" t="s">
        <v>6541</v>
      </c>
    </row>
    <row r="108" spans="1:16" ht="102">
      <c r="A108" s="3">
        <v>7611</v>
      </c>
      <c r="B108" s="3" t="s">
        <v>907</v>
      </c>
      <c r="C108" s="3" t="s">
        <v>908</v>
      </c>
      <c r="D108" s="4" t="s">
        <v>3995</v>
      </c>
      <c r="E108" s="3" t="s">
        <v>3890</v>
      </c>
      <c r="F108" s="34" t="s">
        <v>3891</v>
      </c>
      <c r="G108" s="34"/>
      <c r="H108" s="3">
        <v>1</v>
      </c>
      <c r="I108" s="3">
        <v>185</v>
      </c>
      <c r="J108" s="3" t="s">
        <v>19</v>
      </c>
      <c r="K108" s="3"/>
      <c r="L108" s="3"/>
      <c r="M108" s="5">
        <v>50000</v>
      </c>
      <c r="N108" s="6">
        <v>4000</v>
      </c>
      <c r="O108" s="6">
        <f t="shared" si="1"/>
        <v>54000</v>
      </c>
      <c r="P108" s="33" t="s">
        <v>6541</v>
      </c>
    </row>
    <row r="109" spans="1:16" ht="127.5">
      <c r="A109" s="3">
        <v>7612</v>
      </c>
      <c r="B109" s="3" t="s">
        <v>907</v>
      </c>
      <c r="C109" s="3" t="s">
        <v>908</v>
      </c>
      <c r="D109" s="4" t="s">
        <v>3996</v>
      </c>
      <c r="E109" s="3" t="s">
        <v>3890</v>
      </c>
      <c r="F109" s="34" t="s">
        <v>3891</v>
      </c>
      <c r="G109" s="34"/>
      <c r="H109" s="3">
        <v>1</v>
      </c>
      <c r="I109" s="3">
        <v>185</v>
      </c>
      <c r="J109" s="3" t="s">
        <v>19</v>
      </c>
      <c r="K109" s="3"/>
      <c r="L109" s="3"/>
      <c r="M109" s="5">
        <v>50000</v>
      </c>
      <c r="N109" s="6">
        <v>4000</v>
      </c>
      <c r="O109" s="6">
        <f t="shared" si="1"/>
        <v>54000</v>
      </c>
      <c r="P109" s="33" t="s">
        <v>6541</v>
      </c>
    </row>
    <row r="110" spans="1:16" ht="89.25">
      <c r="A110" s="3">
        <v>7613</v>
      </c>
      <c r="B110" s="3" t="s">
        <v>907</v>
      </c>
      <c r="C110" s="3" t="s">
        <v>908</v>
      </c>
      <c r="D110" s="4" t="s">
        <v>3997</v>
      </c>
      <c r="E110" s="3" t="s">
        <v>3890</v>
      </c>
      <c r="F110" s="34" t="s">
        <v>3891</v>
      </c>
      <c r="G110" s="34"/>
      <c r="H110" s="3">
        <v>1</v>
      </c>
      <c r="I110" s="3">
        <v>185</v>
      </c>
      <c r="J110" s="3" t="s">
        <v>19</v>
      </c>
      <c r="K110" s="3"/>
      <c r="L110" s="3"/>
      <c r="M110" s="5">
        <v>50000</v>
      </c>
      <c r="N110" s="6">
        <v>4000</v>
      </c>
      <c r="O110" s="6">
        <f t="shared" si="1"/>
        <v>54000</v>
      </c>
      <c r="P110" s="33" t="s">
        <v>6541</v>
      </c>
    </row>
    <row r="111" spans="1:16" ht="140.25">
      <c r="A111" s="3">
        <v>7614</v>
      </c>
      <c r="B111" s="3" t="s">
        <v>907</v>
      </c>
      <c r="C111" s="3" t="s">
        <v>908</v>
      </c>
      <c r="D111" s="4" t="s">
        <v>3998</v>
      </c>
      <c r="E111" s="3" t="s">
        <v>3890</v>
      </c>
      <c r="F111" s="34" t="s">
        <v>3891</v>
      </c>
      <c r="G111" s="34"/>
      <c r="H111" s="3">
        <v>1</v>
      </c>
      <c r="I111" s="3">
        <v>185</v>
      </c>
      <c r="J111" s="3" t="s">
        <v>19</v>
      </c>
      <c r="K111" s="3"/>
      <c r="L111" s="3"/>
      <c r="M111" s="5">
        <v>50000</v>
      </c>
      <c r="N111" s="6">
        <v>4000</v>
      </c>
      <c r="O111" s="6">
        <f t="shared" si="1"/>
        <v>54000</v>
      </c>
      <c r="P111" s="33" t="s">
        <v>6541</v>
      </c>
    </row>
    <row r="112" spans="1:16" ht="89.25">
      <c r="A112" s="3">
        <v>7615</v>
      </c>
      <c r="B112" s="3" t="s">
        <v>907</v>
      </c>
      <c r="C112" s="3" t="s">
        <v>908</v>
      </c>
      <c r="D112" s="4" t="s">
        <v>3999</v>
      </c>
      <c r="E112" s="3" t="s">
        <v>3890</v>
      </c>
      <c r="F112" s="34" t="s">
        <v>3891</v>
      </c>
      <c r="G112" s="34"/>
      <c r="H112" s="3">
        <v>1</v>
      </c>
      <c r="I112" s="3">
        <v>185</v>
      </c>
      <c r="J112" s="3" t="s">
        <v>19</v>
      </c>
      <c r="K112" s="3"/>
      <c r="L112" s="3"/>
      <c r="M112" s="5">
        <v>50000</v>
      </c>
      <c r="N112" s="6">
        <v>4000</v>
      </c>
      <c r="O112" s="6">
        <f t="shared" si="1"/>
        <v>54000</v>
      </c>
      <c r="P112" s="33" t="s">
        <v>6541</v>
      </c>
    </row>
    <row r="113" spans="1:16" ht="89.25">
      <c r="A113" s="3">
        <v>7616</v>
      </c>
      <c r="B113" s="3" t="s">
        <v>907</v>
      </c>
      <c r="C113" s="3" t="s">
        <v>908</v>
      </c>
      <c r="D113" s="4" t="s">
        <v>4000</v>
      </c>
      <c r="E113" s="3" t="s">
        <v>3890</v>
      </c>
      <c r="F113" s="34" t="s">
        <v>3891</v>
      </c>
      <c r="G113" s="34"/>
      <c r="H113" s="3">
        <v>1</v>
      </c>
      <c r="I113" s="3">
        <v>185</v>
      </c>
      <c r="J113" s="3" t="s">
        <v>19</v>
      </c>
      <c r="K113" s="3"/>
      <c r="L113" s="3"/>
      <c r="M113" s="5">
        <v>50000</v>
      </c>
      <c r="N113" s="6">
        <v>4000</v>
      </c>
      <c r="O113" s="6">
        <f t="shared" si="1"/>
        <v>54000</v>
      </c>
      <c r="P113" s="33" t="s">
        <v>6541</v>
      </c>
    </row>
    <row r="114" spans="1:16" ht="25.5">
      <c r="A114" s="3">
        <v>7617</v>
      </c>
      <c r="B114" s="3" t="s">
        <v>560</v>
      </c>
      <c r="C114" s="3" t="s">
        <v>561</v>
      </c>
      <c r="D114" s="4" t="s">
        <v>4001</v>
      </c>
      <c r="E114" s="3" t="s">
        <v>3890</v>
      </c>
      <c r="F114" s="34" t="s">
        <v>3891</v>
      </c>
      <c r="G114" s="34"/>
      <c r="H114" s="3">
        <v>1</v>
      </c>
      <c r="I114" s="3">
        <v>152</v>
      </c>
      <c r="J114" s="3" t="s">
        <v>38</v>
      </c>
      <c r="K114" s="3"/>
      <c r="L114" s="3"/>
      <c r="M114" s="5">
        <v>125000</v>
      </c>
      <c r="N114" s="6">
        <v>5000</v>
      </c>
      <c r="O114" s="6">
        <f t="shared" si="1"/>
        <v>130000</v>
      </c>
      <c r="P114" s="33" t="s">
        <v>6542</v>
      </c>
    </row>
    <row r="115" spans="1:16" ht="63.75">
      <c r="A115" s="3">
        <v>7618</v>
      </c>
      <c r="B115" s="3" t="s">
        <v>560</v>
      </c>
      <c r="C115" s="3" t="s">
        <v>561</v>
      </c>
      <c r="D115" s="4" t="s">
        <v>4002</v>
      </c>
      <c r="E115" s="3" t="s">
        <v>3890</v>
      </c>
      <c r="F115" s="34" t="s">
        <v>3891</v>
      </c>
      <c r="G115" s="34"/>
      <c r="H115" s="3">
        <v>1</v>
      </c>
      <c r="I115" s="3">
        <v>152</v>
      </c>
      <c r="J115" s="3" t="s">
        <v>38</v>
      </c>
      <c r="K115" s="3"/>
      <c r="L115" s="3"/>
      <c r="M115" s="5">
        <v>125000</v>
      </c>
      <c r="N115" s="6">
        <v>5000</v>
      </c>
      <c r="O115" s="6">
        <f t="shared" si="1"/>
        <v>130000</v>
      </c>
      <c r="P115" s="33" t="s">
        <v>6542</v>
      </c>
    </row>
    <row r="116" spans="1:16" ht="25.5">
      <c r="A116" s="3">
        <v>7619</v>
      </c>
      <c r="B116" s="3" t="s">
        <v>560</v>
      </c>
      <c r="C116" s="3" t="s">
        <v>561</v>
      </c>
      <c r="D116" s="4" t="s">
        <v>4003</v>
      </c>
      <c r="E116" s="3" t="s">
        <v>3890</v>
      </c>
      <c r="F116" s="34" t="s">
        <v>3891</v>
      </c>
      <c r="G116" s="34"/>
      <c r="H116" s="3">
        <v>1</v>
      </c>
      <c r="I116" s="3">
        <v>152</v>
      </c>
      <c r="J116" s="3" t="s">
        <v>38</v>
      </c>
      <c r="K116" s="3"/>
      <c r="L116" s="3"/>
      <c r="M116" s="5">
        <v>125000</v>
      </c>
      <c r="N116" s="6">
        <v>5000</v>
      </c>
      <c r="O116" s="6">
        <f t="shared" si="1"/>
        <v>130000</v>
      </c>
      <c r="P116" s="33" t="s">
        <v>6542</v>
      </c>
    </row>
    <row r="117" spans="1:16" ht="63.75">
      <c r="A117" s="3">
        <v>7620</v>
      </c>
      <c r="B117" s="3" t="s">
        <v>560</v>
      </c>
      <c r="C117" s="3" t="s">
        <v>561</v>
      </c>
      <c r="D117" s="4" t="s">
        <v>4004</v>
      </c>
      <c r="E117" s="3" t="s">
        <v>3890</v>
      </c>
      <c r="F117" s="34" t="s">
        <v>3891</v>
      </c>
      <c r="G117" s="34"/>
      <c r="H117" s="3">
        <v>1</v>
      </c>
      <c r="I117" s="3">
        <v>152</v>
      </c>
      <c r="J117" s="3" t="s">
        <v>38</v>
      </c>
      <c r="K117" s="3"/>
      <c r="L117" s="3"/>
      <c r="M117" s="5">
        <v>125000</v>
      </c>
      <c r="N117" s="6">
        <v>5000</v>
      </c>
      <c r="O117" s="6">
        <f t="shared" si="1"/>
        <v>130000</v>
      </c>
      <c r="P117" s="33" t="s">
        <v>6542</v>
      </c>
    </row>
    <row r="118" spans="1:16" ht="25.5">
      <c r="A118" s="3">
        <v>7621</v>
      </c>
      <c r="B118" s="3" t="s">
        <v>560</v>
      </c>
      <c r="C118" s="3" t="s">
        <v>561</v>
      </c>
      <c r="D118" s="4" t="s">
        <v>4005</v>
      </c>
      <c r="E118" s="3" t="s">
        <v>3890</v>
      </c>
      <c r="F118" s="34" t="s">
        <v>3891</v>
      </c>
      <c r="G118" s="34"/>
      <c r="H118" s="3">
        <v>1</v>
      </c>
      <c r="I118" s="3">
        <v>152</v>
      </c>
      <c r="J118" s="3" t="s">
        <v>38</v>
      </c>
      <c r="K118" s="3"/>
      <c r="L118" s="3"/>
      <c r="M118" s="5">
        <v>125000</v>
      </c>
      <c r="N118" s="6">
        <v>5000</v>
      </c>
      <c r="O118" s="6">
        <f t="shared" si="1"/>
        <v>130000</v>
      </c>
      <c r="P118" s="33" t="s">
        <v>6542</v>
      </c>
    </row>
    <row r="119" spans="1:16" ht="51">
      <c r="A119" s="3">
        <v>7622</v>
      </c>
      <c r="B119" s="3" t="s">
        <v>560</v>
      </c>
      <c r="C119" s="3" t="s">
        <v>561</v>
      </c>
      <c r="D119" s="4" t="s">
        <v>4006</v>
      </c>
      <c r="E119" s="3" t="s">
        <v>3890</v>
      </c>
      <c r="F119" s="34" t="s">
        <v>3891</v>
      </c>
      <c r="G119" s="34"/>
      <c r="H119" s="3">
        <v>1</v>
      </c>
      <c r="I119" s="3">
        <v>152</v>
      </c>
      <c r="J119" s="3" t="s">
        <v>38</v>
      </c>
      <c r="K119" s="3"/>
      <c r="L119" s="3"/>
      <c r="M119" s="5">
        <v>125000</v>
      </c>
      <c r="N119" s="6">
        <v>5000</v>
      </c>
      <c r="O119" s="6">
        <f t="shared" si="1"/>
        <v>130000</v>
      </c>
      <c r="P119" s="33" t="s">
        <v>6542</v>
      </c>
    </row>
    <row r="120" spans="1:16" ht="25.5">
      <c r="A120" s="3">
        <v>7623</v>
      </c>
      <c r="B120" s="3" t="s">
        <v>560</v>
      </c>
      <c r="C120" s="3" t="s">
        <v>561</v>
      </c>
      <c r="D120" s="4" t="s">
        <v>4007</v>
      </c>
      <c r="E120" s="3" t="s">
        <v>3890</v>
      </c>
      <c r="F120" s="34" t="s">
        <v>3891</v>
      </c>
      <c r="G120" s="34"/>
      <c r="H120" s="3">
        <v>1</v>
      </c>
      <c r="I120" s="3">
        <v>152</v>
      </c>
      <c r="J120" s="3" t="s">
        <v>38</v>
      </c>
      <c r="K120" s="3"/>
      <c r="L120" s="3"/>
      <c r="M120" s="5">
        <v>125000</v>
      </c>
      <c r="N120" s="6">
        <v>5000</v>
      </c>
      <c r="O120" s="6">
        <f t="shared" si="1"/>
        <v>130000</v>
      </c>
      <c r="P120" s="33" t="s">
        <v>6542</v>
      </c>
    </row>
    <row r="121" spans="1:16" ht="63.75">
      <c r="A121" s="3">
        <v>7624</v>
      </c>
      <c r="B121" s="3" t="s">
        <v>560</v>
      </c>
      <c r="C121" s="3" t="s">
        <v>561</v>
      </c>
      <c r="D121" s="4" t="s">
        <v>4008</v>
      </c>
      <c r="E121" s="3" t="s">
        <v>3890</v>
      </c>
      <c r="F121" s="34" t="s">
        <v>3891</v>
      </c>
      <c r="G121" s="34"/>
      <c r="H121" s="3">
        <v>1</v>
      </c>
      <c r="I121" s="3">
        <v>152</v>
      </c>
      <c r="J121" s="3" t="s">
        <v>38</v>
      </c>
      <c r="K121" s="3"/>
      <c r="L121" s="3"/>
      <c r="M121" s="5">
        <v>125000</v>
      </c>
      <c r="N121" s="6">
        <v>5000</v>
      </c>
      <c r="O121" s="6">
        <f t="shared" si="1"/>
        <v>130000</v>
      </c>
      <c r="P121" s="33" t="s">
        <v>6542</v>
      </c>
    </row>
    <row r="122" spans="1:16" ht="76.5">
      <c r="A122" s="3">
        <v>7625</v>
      </c>
      <c r="B122" s="3" t="s">
        <v>560</v>
      </c>
      <c r="C122" s="3" t="s">
        <v>561</v>
      </c>
      <c r="D122" s="4" t="s">
        <v>4009</v>
      </c>
      <c r="E122" s="3" t="s">
        <v>3890</v>
      </c>
      <c r="F122" s="34" t="s">
        <v>3891</v>
      </c>
      <c r="G122" s="34"/>
      <c r="H122" s="3">
        <v>1</v>
      </c>
      <c r="I122" s="3">
        <v>152</v>
      </c>
      <c r="J122" s="3" t="s">
        <v>38</v>
      </c>
      <c r="K122" s="3"/>
      <c r="L122" s="3"/>
      <c r="M122" s="5">
        <v>125000</v>
      </c>
      <c r="N122" s="6">
        <v>5000</v>
      </c>
      <c r="O122" s="6">
        <f t="shared" si="1"/>
        <v>130000</v>
      </c>
      <c r="P122" s="33" t="s">
        <v>6542</v>
      </c>
    </row>
    <row r="123" spans="1:16" ht="51">
      <c r="A123" s="3">
        <v>7626</v>
      </c>
      <c r="B123" s="3" t="s">
        <v>560</v>
      </c>
      <c r="C123" s="3" t="s">
        <v>561</v>
      </c>
      <c r="D123" s="4" t="s">
        <v>4010</v>
      </c>
      <c r="E123" s="3" t="s">
        <v>3890</v>
      </c>
      <c r="F123" s="34" t="s">
        <v>3891</v>
      </c>
      <c r="G123" s="34"/>
      <c r="H123" s="3">
        <v>1</v>
      </c>
      <c r="I123" s="3">
        <v>152</v>
      </c>
      <c r="J123" s="3" t="s">
        <v>38</v>
      </c>
      <c r="K123" s="3"/>
      <c r="L123" s="3"/>
      <c r="M123" s="5">
        <v>125000</v>
      </c>
      <c r="N123" s="6">
        <v>5000</v>
      </c>
      <c r="O123" s="6">
        <f t="shared" si="1"/>
        <v>130000</v>
      </c>
      <c r="P123" s="33" t="s">
        <v>6542</v>
      </c>
    </row>
    <row r="124" spans="1:16" ht="76.5">
      <c r="A124" s="3">
        <v>7627</v>
      </c>
      <c r="B124" s="3" t="s">
        <v>560</v>
      </c>
      <c r="C124" s="3" t="s">
        <v>561</v>
      </c>
      <c r="D124" s="4" t="s">
        <v>4011</v>
      </c>
      <c r="E124" s="3" t="s">
        <v>3890</v>
      </c>
      <c r="F124" s="34" t="s">
        <v>3891</v>
      </c>
      <c r="G124" s="34"/>
      <c r="H124" s="3">
        <v>1</v>
      </c>
      <c r="I124" s="3">
        <v>152</v>
      </c>
      <c r="J124" s="3" t="s">
        <v>38</v>
      </c>
      <c r="K124" s="3"/>
      <c r="L124" s="3"/>
      <c r="M124" s="5">
        <v>125000</v>
      </c>
      <c r="N124" s="6">
        <v>5000</v>
      </c>
      <c r="O124" s="6">
        <f t="shared" si="1"/>
        <v>130000</v>
      </c>
      <c r="P124" s="33" t="s">
        <v>6542</v>
      </c>
    </row>
    <row r="125" spans="1:16" ht="25.5">
      <c r="A125" s="3">
        <v>7628</v>
      </c>
      <c r="B125" s="3" t="s">
        <v>560</v>
      </c>
      <c r="C125" s="3" t="s">
        <v>561</v>
      </c>
      <c r="D125" s="4" t="s">
        <v>4012</v>
      </c>
      <c r="E125" s="3" t="s">
        <v>3890</v>
      </c>
      <c r="F125" s="34" t="s">
        <v>3891</v>
      </c>
      <c r="G125" s="34"/>
      <c r="H125" s="3">
        <v>1</v>
      </c>
      <c r="I125" s="3">
        <v>152</v>
      </c>
      <c r="J125" s="3" t="s">
        <v>38</v>
      </c>
      <c r="K125" s="3"/>
      <c r="L125" s="3"/>
      <c r="M125" s="5">
        <v>125000</v>
      </c>
      <c r="N125" s="6">
        <v>5000</v>
      </c>
      <c r="O125" s="6">
        <f t="shared" si="1"/>
        <v>130000</v>
      </c>
      <c r="P125" s="33" t="s">
        <v>6542</v>
      </c>
    </row>
    <row r="126" spans="1:16" ht="25.5">
      <c r="A126" s="3">
        <v>7629</v>
      </c>
      <c r="B126" s="3" t="s">
        <v>560</v>
      </c>
      <c r="C126" s="3" t="s">
        <v>561</v>
      </c>
      <c r="D126" s="4" t="s">
        <v>4013</v>
      </c>
      <c r="E126" s="3" t="s">
        <v>3890</v>
      </c>
      <c r="F126" s="34" t="s">
        <v>3891</v>
      </c>
      <c r="G126" s="34"/>
      <c r="H126" s="3">
        <v>1</v>
      </c>
      <c r="I126" s="3">
        <v>152</v>
      </c>
      <c r="J126" s="3" t="s">
        <v>38</v>
      </c>
      <c r="K126" s="3"/>
      <c r="L126" s="3"/>
      <c r="M126" s="5">
        <v>125000</v>
      </c>
      <c r="N126" s="6">
        <v>5000</v>
      </c>
      <c r="O126" s="6">
        <f t="shared" si="1"/>
        <v>130000</v>
      </c>
      <c r="P126" s="33" t="s">
        <v>6542</v>
      </c>
    </row>
    <row r="127" spans="1:16" ht="38.25">
      <c r="A127" s="3">
        <v>7630</v>
      </c>
      <c r="B127" s="3" t="s">
        <v>560</v>
      </c>
      <c r="C127" s="3" t="s">
        <v>561</v>
      </c>
      <c r="D127" s="4" t="s">
        <v>4014</v>
      </c>
      <c r="E127" s="3" t="s">
        <v>3890</v>
      </c>
      <c r="F127" s="34" t="s">
        <v>3891</v>
      </c>
      <c r="G127" s="34"/>
      <c r="H127" s="3">
        <v>1</v>
      </c>
      <c r="I127" s="3">
        <v>152</v>
      </c>
      <c r="J127" s="3" t="s">
        <v>38</v>
      </c>
      <c r="K127" s="3"/>
      <c r="L127" s="3"/>
      <c r="M127" s="5">
        <v>125000</v>
      </c>
      <c r="N127" s="6">
        <v>5000</v>
      </c>
      <c r="O127" s="6">
        <f t="shared" si="1"/>
        <v>130000</v>
      </c>
      <c r="P127" s="33" t="s">
        <v>6542</v>
      </c>
    </row>
    <row r="128" spans="1:16" ht="25.5">
      <c r="A128" s="3">
        <v>7631</v>
      </c>
      <c r="B128" s="3" t="s">
        <v>560</v>
      </c>
      <c r="C128" s="3" t="s">
        <v>561</v>
      </c>
      <c r="D128" s="4" t="s">
        <v>4015</v>
      </c>
      <c r="E128" s="3" t="s">
        <v>3890</v>
      </c>
      <c r="F128" s="34" t="s">
        <v>3891</v>
      </c>
      <c r="G128" s="34"/>
      <c r="H128" s="3">
        <v>1</v>
      </c>
      <c r="I128" s="3">
        <v>152</v>
      </c>
      <c r="J128" s="3" t="s">
        <v>38</v>
      </c>
      <c r="K128" s="3"/>
      <c r="L128" s="3"/>
      <c r="M128" s="5">
        <v>125000</v>
      </c>
      <c r="N128" s="6">
        <v>5000</v>
      </c>
      <c r="O128" s="6">
        <f t="shared" si="1"/>
        <v>130000</v>
      </c>
      <c r="P128" s="33" t="s">
        <v>6542</v>
      </c>
    </row>
    <row r="129" spans="1:16" ht="51">
      <c r="A129" s="3">
        <v>7632</v>
      </c>
      <c r="B129" s="3" t="s">
        <v>560</v>
      </c>
      <c r="C129" s="3" t="s">
        <v>561</v>
      </c>
      <c r="D129" s="4" t="s">
        <v>4016</v>
      </c>
      <c r="E129" s="3" t="s">
        <v>3890</v>
      </c>
      <c r="F129" s="34" t="s">
        <v>3891</v>
      </c>
      <c r="G129" s="34"/>
      <c r="H129" s="3">
        <v>1</v>
      </c>
      <c r="I129" s="3">
        <v>152</v>
      </c>
      <c r="J129" s="3" t="s">
        <v>38</v>
      </c>
      <c r="K129" s="3"/>
      <c r="L129" s="3"/>
      <c r="M129" s="5">
        <v>125000</v>
      </c>
      <c r="N129" s="6">
        <v>5000</v>
      </c>
      <c r="O129" s="6">
        <f t="shared" ref="O129:O192" si="2">+M129+N129</f>
        <v>130000</v>
      </c>
      <c r="P129" s="33" t="s">
        <v>6542</v>
      </c>
    </row>
    <row r="130" spans="1:16" ht="102">
      <c r="A130" s="3">
        <v>7633</v>
      </c>
      <c r="B130" s="3" t="s">
        <v>560</v>
      </c>
      <c r="C130" s="3" t="s">
        <v>561</v>
      </c>
      <c r="D130" s="4" t="s">
        <v>4017</v>
      </c>
      <c r="E130" s="3" t="s">
        <v>3890</v>
      </c>
      <c r="F130" s="34" t="s">
        <v>3891</v>
      </c>
      <c r="G130" s="34"/>
      <c r="H130" s="3">
        <v>1</v>
      </c>
      <c r="I130" s="3">
        <v>152</v>
      </c>
      <c r="J130" s="3" t="s">
        <v>38</v>
      </c>
      <c r="K130" s="3"/>
      <c r="L130" s="3"/>
      <c r="M130" s="5">
        <v>125000</v>
      </c>
      <c r="N130" s="6">
        <v>5000</v>
      </c>
      <c r="O130" s="6">
        <f t="shared" si="2"/>
        <v>130000</v>
      </c>
      <c r="P130" s="33" t="s">
        <v>6542</v>
      </c>
    </row>
    <row r="131" spans="1:16" ht="25.5">
      <c r="A131" s="3">
        <v>7634</v>
      </c>
      <c r="B131" s="3" t="s">
        <v>560</v>
      </c>
      <c r="C131" s="3" t="s">
        <v>561</v>
      </c>
      <c r="D131" s="4" t="s">
        <v>4018</v>
      </c>
      <c r="E131" s="3" t="s">
        <v>3890</v>
      </c>
      <c r="F131" s="34" t="s">
        <v>3891</v>
      </c>
      <c r="G131" s="34"/>
      <c r="H131" s="3">
        <v>1</v>
      </c>
      <c r="I131" s="3">
        <v>152</v>
      </c>
      <c r="J131" s="3" t="s">
        <v>38</v>
      </c>
      <c r="K131" s="3"/>
      <c r="L131" s="3"/>
      <c r="M131" s="5">
        <v>125000</v>
      </c>
      <c r="N131" s="6">
        <v>5000</v>
      </c>
      <c r="O131" s="6">
        <f t="shared" si="2"/>
        <v>130000</v>
      </c>
      <c r="P131" s="33" t="s">
        <v>6542</v>
      </c>
    </row>
    <row r="132" spans="1:16" ht="25.5">
      <c r="A132" s="3">
        <v>7635</v>
      </c>
      <c r="B132" s="3" t="s">
        <v>560</v>
      </c>
      <c r="C132" s="3" t="s">
        <v>561</v>
      </c>
      <c r="D132" s="4" t="s">
        <v>4019</v>
      </c>
      <c r="E132" s="3" t="s">
        <v>3890</v>
      </c>
      <c r="F132" s="34" t="s">
        <v>3891</v>
      </c>
      <c r="G132" s="34"/>
      <c r="H132" s="3">
        <v>1</v>
      </c>
      <c r="I132" s="3">
        <v>152</v>
      </c>
      <c r="J132" s="3" t="s">
        <v>38</v>
      </c>
      <c r="K132" s="3"/>
      <c r="L132" s="3"/>
      <c r="M132" s="5">
        <v>125000</v>
      </c>
      <c r="N132" s="6">
        <v>5000</v>
      </c>
      <c r="O132" s="6">
        <f t="shared" si="2"/>
        <v>130000</v>
      </c>
      <c r="P132" s="33" t="s">
        <v>6542</v>
      </c>
    </row>
    <row r="133" spans="1:16" ht="38.25">
      <c r="A133" s="3">
        <v>7636</v>
      </c>
      <c r="B133" s="3" t="s">
        <v>560</v>
      </c>
      <c r="C133" s="3" t="s">
        <v>561</v>
      </c>
      <c r="D133" s="4" t="s">
        <v>4020</v>
      </c>
      <c r="E133" s="3" t="s">
        <v>3890</v>
      </c>
      <c r="F133" s="34" t="s">
        <v>3891</v>
      </c>
      <c r="G133" s="34"/>
      <c r="H133" s="3">
        <v>1</v>
      </c>
      <c r="I133" s="3">
        <v>152</v>
      </c>
      <c r="J133" s="3" t="s">
        <v>38</v>
      </c>
      <c r="K133" s="3"/>
      <c r="L133" s="3"/>
      <c r="M133" s="5">
        <v>125000</v>
      </c>
      <c r="N133" s="6">
        <v>5000</v>
      </c>
      <c r="O133" s="6">
        <f t="shared" si="2"/>
        <v>130000</v>
      </c>
      <c r="P133" s="33" t="s">
        <v>6542</v>
      </c>
    </row>
    <row r="134" spans="1:16" ht="25.5">
      <c r="A134" s="3">
        <v>7637</v>
      </c>
      <c r="B134" s="3" t="s">
        <v>560</v>
      </c>
      <c r="C134" s="3" t="s">
        <v>561</v>
      </c>
      <c r="D134" s="4" t="s">
        <v>4021</v>
      </c>
      <c r="E134" s="3" t="s">
        <v>3890</v>
      </c>
      <c r="F134" s="34" t="s">
        <v>3891</v>
      </c>
      <c r="G134" s="34"/>
      <c r="H134" s="3">
        <v>1</v>
      </c>
      <c r="I134" s="3">
        <v>152</v>
      </c>
      <c r="J134" s="3" t="s">
        <v>38</v>
      </c>
      <c r="K134" s="3"/>
      <c r="L134" s="3"/>
      <c r="M134" s="5">
        <v>125000</v>
      </c>
      <c r="N134" s="6">
        <v>5000</v>
      </c>
      <c r="O134" s="6">
        <f t="shared" si="2"/>
        <v>130000</v>
      </c>
      <c r="P134" s="33" t="s">
        <v>6542</v>
      </c>
    </row>
    <row r="135" spans="1:16" ht="51">
      <c r="A135" s="3">
        <v>7638</v>
      </c>
      <c r="B135" s="3" t="s">
        <v>560</v>
      </c>
      <c r="C135" s="3" t="s">
        <v>561</v>
      </c>
      <c r="D135" s="4" t="s">
        <v>4022</v>
      </c>
      <c r="E135" s="3" t="s">
        <v>3890</v>
      </c>
      <c r="F135" s="34" t="s">
        <v>3891</v>
      </c>
      <c r="G135" s="34"/>
      <c r="H135" s="3">
        <v>1</v>
      </c>
      <c r="I135" s="3">
        <v>152</v>
      </c>
      <c r="J135" s="3" t="s">
        <v>38</v>
      </c>
      <c r="K135" s="3"/>
      <c r="L135" s="3"/>
      <c r="M135" s="5">
        <v>125000</v>
      </c>
      <c r="N135" s="6">
        <v>5000</v>
      </c>
      <c r="O135" s="6">
        <f t="shared" si="2"/>
        <v>130000</v>
      </c>
      <c r="P135" s="33" t="s">
        <v>6542</v>
      </c>
    </row>
    <row r="136" spans="1:16" ht="89.25">
      <c r="A136" s="3">
        <v>7639</v>
      </c>
      <c r="B136" s="3" t="s">
        <v>560</v>
      </c>
      <c r="C136" s="3" t="s">
        <v>561</v>
      </c>
      <c r="D136" s="4" t="s">
        <v>4023</v>
      </c>
      <c r="E136" s="3" t="s">
        <v>3890</v>
      </c>
      <c r="F136" s="34" t="s">
        <v>3891</v>
      </c>
      <c r="G136" s="34"/>
      <c r="H136" s="3">
        <v>1</v>
      </c>
      <c r="I136" s="3">
        <v>152</v>
      </c>
      <c r="J136" s="3" t="s">
        <v>38</v>
      </c>
      <c r="K136" s="3"/>
      <c r="L136" s="3"/>
      <c r="M136" s="5">
        <v>125000</v>
      </c>
      <c r="N136" s="6">
        <v>5000</v>
      </c>
      <c r="O136" s="6">
        <f t="shared" si="2"/>
        <v>130000</v>
      </c>
      <c r="P136" s="33" t="s">
        <v>6542</v>
      </c>
    </row>
    <row r="137" spans="1:16" ht="102">
      <c r="A137" s="3">
        <v>7640</v>
      </c>
      <c r="B137" s="3" t="s">
        <v>560</v>
      </c>
      <c r="C137" s="3" t="s">
        <v>561</v>
      </c>
      <c r="D137" s="4" t="s">
        <v>4024</v>
      </c>
      <c r="E137" s="3" t="s">
        <v>3890</v>
      </c>
      <c r="F137" s="34" t="s">
        <v>3891</v>
      </c>
      <c r="G137" s="34"/>
      <c r="H137" s="3">
        <v>1</v>
      </c>
      <c r="I137" s="3">
        <v>152</v>
      </c>
      <c r="J137" s="3" t="s">
        <v>38</v>
      </c>
      <c r="K137" s="3"/>
      <c r="L137" s="3"/>
      <c r="M137" s="5">
        <v>125000</v>
      </c>
      <c r="N137" s="6">
        <v>5000</v>
      </c>
      <c r="O137" s="6">
        <f t="shared" si="2"/>
        <v>130000</v>
      </c>
      <c r="P137" s="33" t="s">
        <v>6542</v>
      </c>
    </row>
    <row r="138" spans="1:16" ht="51">
      <c r="A138" s="3">
        <v>7641</v>
      </c>
      <c r="B138" s="3" t="s">
        <v>560</v>
      </c>
      <c r="C138" s="3" t="s">
        <v>561</v>
      </c>
      <c r="D138" s="4" t="s">
        <v>4025</v>
      </c>
      <c r="E138" s="3" t="s">
        <v>3890</v>
      </c>
      <c r="F138" s="34" t="s">
        <v>3891</v>
      </c>
      <c r="G138" s="34"/>
      <c r="H138" s="3">
        <v>1</v>
      </c>
      <c r="I138" s="3">
        <v>152</v>
      </c>
      <c r="J138" s="3" t="s">
        <v>38</v>
      </c>
      <c r="K138" s="3"/>
      <c r="L138" s="3"/>
      <c r="M138" s="5">
        <v>125000</v>
      </c>
      <c r="N138" s="6">
        <v>5000</v>
      </c>
      <c r="O138" s="6">
        <f t="shared" si="2"/>
        <v>130000</v>
      </c>
      <c r="P138" s="33" t="s">
        <v>6542</v>
      </c>
    </row>
    <row r="139" spans="1:16" ht="76.5">
      <c r="A139" s="3">
        <v>7642</v>
      </c>
      <c r="B139" s="3" t="s">
        <v>560</v>
      </c>
      <c r="C139" s="3" t="s">
        <v>561</v>
      </c>
      <c r="D139" s="4" t="s">
        <v>4026</v>
      </c>
      <c r="E139" s="3" t="s">
        <v>3890</v>
      </c>
      <c r="F139" s="34" t="s">
        <v>3891</v>
      </c>
      <c r="G139" s="34"/>
      <c r="H139" s="3">
        <v>1</v>
      </c>
      <c r="I139" s="3">
        <v>152</v>
      </c>
      <c r="J139" s="3" t="s">
        <v>38</v>
      </c>
      <c r="K139" s="3"/>
      <c r="L139" s="3"/>
      <c r="M139" s="5">
        <v>125000</v>
      </c>
      <c r="N139" s="6">
        <v>5000</v>
      </c>
      <c r="O139" s="6">
        <f t="shared" si="2"/>
        <v>130000</v>
      </c>
      <c r="P139" s="33" t="s">
        <v>6542</v>
      </c>
    </row>
    <row r="140" spans="1:16">
      <c r="A140" s="3">
        <v>7643</v>
      </c>
      <c r="B140" s="3" t="s">
        <v>560</v>
      </c>
      <c r="C140" s="3" t="s">
        <v>561</v>
      </c>
      <c r="D140" s="4" t="s">
        <v>4027</v>
      </c>
      <c r="E140" s="3" t="s">
        <v>3890</v>
      </c>
      <c r="F140" s="34" t="s">
        <v>3891</v>
      </c>
      <c r="G140" s="34"/>
      <c r="H140" s="3">
        <v>1</v>
      </c>
      <c r="I140" s="3">
        <v>152</v>
      </c>
      <c r="J140" s="3" t="s">
        <v>38</v>
      </c>
      <c r="K140" s="3"/>
      <c r="L140" s="3"/>
      <c r="M140" s="5">
        <v>125000</v>
      </c>
      <c r="N140" s="6">
        <v>5000</v>
      </c>
      <c r="O140" s="6">
        <f t="shared" si="2"/>
        <v>130000</v>
      </c>
      <c r="P140" s="33" t="s">
        <v>6542</v>
      </c>
    </row>
    <row r="141" spans="1:16" ht="38.25">
      <c r="A141" s="3">
        <v>7644</v>
      </c>
      <c r="B141" s="3" t="s">
        <v>560</v>
      </c>
      <c r="C141" s="3" t="s">
        <v>561</v>
      </c>
      <c r="D141" s="4" t="s">
        <v>4028</v>
      </c>
      <c r="E141" s="3" t="s">
        <v>3890</v>
      </c>
      <c r="F141" s="34" t="s">
        <v>3891</v>
      </c>
      <c r="G141" s="34"/>
      <c r="H141" s="3">
        <v>1</v>
      </c>
      <c r="I141" s="3">
        <v>152</v>
      </c>
      <c r="J141" s="3" t="s">
        <v>38</v>
      </c>
      <c r="K141" s="3"/>
      <c r="L141" s="3"/>
      <c r="M141" s="5">
        <v>125000</v>
      </c>
      <c r="N141" s="6">
        <v>5000</v>
      </c>
      <c r="O141" s="6">
        <f t="shared" si="2"/>
        <v>130000</v>
      </c>
      <c r="P141" s="33" t="s">
        <v>6542</v>
      </c>
    </row>
    <row r="142" spans="1:16" ht="38.25">
      <c r="A142" s="3">
        <v>7645</v>
      </c>
      <c r="B142" s="3" t="s">
        <v>560</v>
      </c>
      <c r="C142" s="3" t="s">
        <v>561</v>
      </c>
      <c r="D142" s="4" t="s">
        <v>4029</v>
      </c>
      <c r="E142" s="3" t="s">
        <v>3890</v>
      </c>
      <c r="F142" s="34" t="s">
        <v>3891</v>
      </c>
      <c r="G142" s="34"/>
      <c r="H142" s="3">
        <v>1</v>
      </c>
      <c r="I142" s="3">
        <v>152</v>
      </c>
      <c r="J142" s="3" t="s">
        <v>38</v>
      </c>
      <c r="K142" s="3"/>
      <c r="L142" s="3"/>
      <c r="M142" s="5">
        <v>125000</v>
      </c>
      <c r="N142" s="6">
        <v>5000</v>
      </c>
      <c r="O142" s="6">
        <f t="shared" si="2"/>
        <v>130000</v>
      </c>
      <c r="P142" s="33" t="s">
        <v>6542</v>
      </c>
    </row>
    <row r="143" spans="1:16" ht="51">
      <c r="A143" s="3">
        <v>7646</v>
      </c>
      <c r="B143" s="3" t="s">
        <v>560</v>
      </c>
      <c r="C143" s="3" t="s">
        <v>561</v>
      </c>
      <c r="D143" s="4" t="s">
        <v>4030</v>
      </c>
      <c r="E143" s="3" t="s">
        <v>3890</v>
      </c>
      <c r="F143" s="34" t="s">
        <v>3891</v>
      </c>
      <c r="G143" s="34"/>
      <c r="H143" s="3">
        <v>1</v>
      </c>
      <c r="I143" s="3">
        <v>152</v>
      </c>
      <c r="J143" s="3" t="s">
        <v>38</v>
      </c>
      <c r="K143" s="3"/>
      <c r="L143" s="3"/>
      <c r="M143" s="5">
        <v>125000</v>
      </c>
      <c r="N143" s="6">
        <v>5000</v>
      </c>
      <c r="O143" s="6">
        <f t="shared" si="2"/>
        <v>130000</v>
      </c>
      <c r="P143" s="33" t="s">
        <v>6542</v>
      </c>
    </row>
    <row r="144" spans="1:16" ht="102">
      <c r="A144" s="3">
        <v>7647</v>
      </c>
      <c r="B144" s="3" t="s">
        <v>560</v>
      </c>
      <c r="C144" s="3" t="s">
        <v>561</v>
      </c>
      <c r="D144" s="4" t="s">
        <v>4031</v>
      </c>
      <c r="E144" s="3" t="s">
        <v>3890</v>
      </c>
      <c r="F144" s="34" t="s">
        <v>3891</v>
      </c>
      <c r="G144" s="34"/>
      <c r="H144" s="3">
        <v>1</v>
      </c>
      <c r="I144" s="3">
        <v>152</v>
      </c>
      <c r="J144" s="3" t="s">
        <v>38</v>
      </c>
      <c r="K144" s="3"/>
      <c r="L144" s="3"/>
      <c r="M144" s="5">
        <v>125000</v>
      </c>
      <c r="N144" s="6">
        <v>5000</v>
      </c>
      <c r="O144" s="6">
        <f t="shared" si="2"/>
        <v>130000</v>
      </c>
      <c r="P144" s="33" t="s">
        <v>6542</v>
      </c>
    </row>
    <row r="145" spans="1:16" ht="51">
      <c r="A145" s="3">
        <v>7648</v>
      </c>
      <c r="B145" s="3" t="s">
        <v>560</v>
      </c>
      <c r="C145" s="3" t="s">
        <v>561</v>
      </c>
      <c r="D145" s="4" t="s">
        <v>4025</v>
      </c>
      <c r="E145" s="3" t="s">
        <v>3890</v>
      </c>
      <c r="F145" s="34" t="s">
        <v>3891</v>
      </c>
      <c r="G145" s="34"/>
      <c r="H145" s="3">
        <v>1</v>
      </c>
      <c r="I145" s="3">
        <v>152</v>
      </c>
      <c r="J145" s="3" t="s">
        <v>38</v>
      </c>
      <c r="K145" s="3"/>
      <c r="L145" s="3"/>
      <c r="M145" s="5">
        <v>125000</v>
      </c>
      <c r="N145" s="6">
        <v>5000</v>
      </c>
      <c r="O145" s="6">
        <f t="shared" si="2"/>
        <v>130000</v>
      </c>
      <c r="P145" s="33" t="s">
        <v>6542</v>
      </c>
    </row>
    <row r="146" spans="1:16" ht="25.5">
      <c r="A146" s="3">
        <v>7649</v>
      </c>
      <c r="B146" s="3" t="s">
        <v>560</v>
      </c>
      <c r="C146" s="3" t="s">
        <v>561</v>
      </c>
      <c r="D146" s="4" t="s">
        <v>4032</v>
      </c>
      <c r="E146" s="3" t="s">
        <v>3890</v>
      </c>
      <c r="F146" s="34" t="s">
        <v>3891</v>
      </c>
      <c r="G146" s="34"/>
      <c r="H146" s="3">
        <v>1</v>
      </c>
      <c r="I146" s="3">
        <v>152</v>
      </c>
      <c r="J146" s="3" t="s">
        <v>38</v>
      </c>
      <c r="K146" s="3"/>
      <c r="L146" s="3"/>
      <c r="M146" s="5">
        <v>125000</v>
      </c>
      <c r="N146" s="6">
        <v>5000</v>
      </c>
      <c r="O146" s="6">
        <f t="shared" si="2"/>
        <v>130000</v>
      </c>
      <c r="P146" s="33" t="s">
        <v>6542</v>
      </c>
    </row>
    <row r="147" spans="1:16" ht="25.5">
      <c r="A147" s="3">
        <v>7650</v>
      </c>
      <c r="B147" s="3" t="s">
        <v>560</v>
      </c>
      <c r="C147" s="3" t="s">
        <v>561</v>
      </c>
      <c r="D147" s="4" t="s">
        <v>4033</v>
      </c>
      <c r="E147" s="3" t="s">
        <v>3890</v>
      </c>
      <c r="F147" s="34" t="s">
        <v>3891</v>
      </c>
      <c r="G147" s="34"/>
      <c r="H147" s="3">
        <v>1</v>
      </c>
      <c r="I147" s="3">
        <v>152</v>
      </c>
      <c r="J147" s="3" t="s">
        <v>38</v>
      </c>
      <c r="K147" s="3"/>
      <c r="L147" s="3"/>
      <c r="M147" s="5">
        <v>125000</v>
      </c>
      <c r="N147" s="6">
        <v>5000</v>
      </c>
      <c r="O147" s="6">
        <f t="shared" si="2"/>
        <v>130000</v>
      </c>
      <c r="P147" s="33" t="s">
        <v>6542</v>
      </c>
    </row>
    <row r="148" spans="1:16" ht="51">
      <c r="A148" s="3">
        <v>7651</v>
      </c>
      <c r="B148" s="3" t="s">
        <v>560</v>
      </c>
      <c r="C148" s="3" t="s">
        <v>561</v>
      </c>
      <c r="D148" s="4" t="s">
        <v>4034</v>
      </c>
      <c r="E148" s="3" t="s">
        <v>3890</v>
      </c>
      <c r="F148" s="34" t="s">
        <v>3891</v>
      </c>
      <c r="G148" s="34"/>
      <c r="H148" s="3">
        <v>1</v>
      </c>
      <c r="I148" s="3">
        <v>152</v>
      </c>
      <c r="J148" s="3" t="s">
        <v>38</v>
      </c>
      <c r="K148" s="3"/>
      <c r="L148" s="3"/>
      <c r="M148" s="5">
        <v>125000</v>
      </c>
      <c r="N148" s="6">
        <v>5000</v>
      </c>
      <c r="O148" s="6">
        <f t="shared" si="2"/>
        <v>130000</v>
      </c>
      <c r="P148" s="33" t="s">
        <v>6542</v>
      </c>
    </row>
    <row r="149" spans="1:16" ht="51">
      <c r="A149" s="3">
        <v>7652</v>
      </c>
      <c r="B149" s="3" t="s">
        <v>560</v>
      </c>
      <c r="C149" s="3" t="s">
        <v>561</v>
      </c>
      <c r="D149" s="4" t="s">
        <v>4035</v>
      </c>
      <c r="E149" s="3" t="s">
        <v>3890</v>
      </c>
      <c r="F149" s="34" t="s">
        <v>3891</v>
      </c>
      <c r="G149" s="34"/>
      <c r="H149" s="3">
        <v>1</v>
      </c>
      <c r="I149" s="3">
        <v>152</v>
      </c>
      <c r="J149" s="3" t="s">
        <v>38</v>
      </c>
      <c r="K149" s="3"/>
      <c r="L149" s="3"/>
      <c r="M149" s="5">
        <v>125000</v>
      </c>
      <c r="N149" s="6">
        <v>5000</v>
      </c>
      <c r="O149" s="6">
        <f t="shared" si="2"/>
        <v>130000</v>
      </c>
      <c r="P149" s="33" t="s">
        <v>6542</v>
      </c>
    </row>
    <row r="150" spans="1:16" ht="25.5">
      <c r="A150" s="3">
        <v>7653</v>
      </c>
      <c r="B150" s="3" t="s">
        <v>560</v>
      </c>
      <c r="C150" s="3" t="s">
        <v>561</v>
      </c>
      <c r="D150" s="4" t="s">
        <v>4036</v>
      </c>
      <c r="E150" s="3" t="s">
        <v>3890</v>
      </c>
      <c r="F150" s="34" t="s">
        <v>3891</v>
      </c>
      <c r="G150" s="34"/>
      <c r="H150" s="3">
        <v>1</v>
      </c>
      <c r="I150" s="3">
        <v>152</v>
      </c>
      <c r="J150" s="3" t="s">
        <v>38</v>
      </c>
      <c r="K150" s="3"/>
      <c r="L150" s="3"/>
      <c r="M150" s="5">
        <v>125000</v>
      </c>
      <c r="N150" s="6">
        <v>5000</v>
      </c>
      <c r="O150" s="6">
        <f t="shared" si="2"/>
        <v>130000</v>
      </c>
      <c r="P150" s="33" t="s">
        <v>6542</v>
      </c>
    </row>
    <row r="151" spans="1:16" ht="25.5">
      <c r="A151" s="3">
        <v>7654</v>
      </c>
      <c r="B151" s="3" t="s">
        <v>560</v>
      </c>
      <c r="C151" s="3" t="s">
        <v>561</v>
      </c>
      <c r="D151" s="4" t="s">
        <v>4037</v>
      </c>
      <c r="E151" s="3" t="s">
        <v>3890</v>
      </c>
      <c r="F151" s="34" t="s">
        <v>3891</v>
      </c>
      <c r="G151" s="34"/>
      <c r="H151" s="3">
        <v>1</v>
      </c>
      <c r="I151" s="3">
        <v>152</v>
      </c>
      <c r="J151" s="3" t="s">
        <v>38</v>
      </c>
      <c r="K151" s="3"/>
      <c r="L151" s="3"/>
      <c r="M151" s="5">
        <v>125000</v>
      </c>
      <c r="N151" s="6">
        <v>5000</v>
      </c>
      <c r="O151" s="6">
        <f t="shared" si="2"/>
        <v>130000</v>
      </c>
      <c r="P151" s="33" t="s">
        <v>6542</v>
      </c>
    </row>
    <row r="152" spans="1:16" ht="25.5">
      <c r="A152" s="3">
        <v>7655</v>
      </c>
      <c r="B152" s="3" t="s">
        <v>560</v>
      </c>
      <c r="C152" s="3" t="s">
        <v>561</v>
      </c>
      <c r="D152" s="4" t="s">
        <v>4037</v>
      </c>
      <c r="E152" s="3" t="s">
        <v>3890</v>
      </c>
      <c r="F152" s="34" t="s">
        <v>3891</v>
      </c>
      <c r="G152" s="34"/>
      <c r="H152" s="3">
        <v>1</v>
      </c>
      <c r="I152" s="3">
        <v>152</v>
      </c>
      <c r="J152" s="3" t="s">
        <v>38</v>
      </c>
      <c r="K152" s="3"/>
      <c r="L152" s="3"/>
      <c r="M152" s="5">
        <v>125000</v>
      </c>
      <c r="N152" s="6">
        <v>5000</v>
      </c>
      <c r="O152" s="6">
        <f t="shared" si="2"/>
        <v>130000</v>
      </c>
      <c r="P152" s="33" t="s">
        <v>6542</v>
      </c>
    </row>
    <row r="153" spans="1:16" ht="38.25">
      <c r="A153" s="3">
        <v>7656</v>
      </c>
      <c r="B153" s="3" t="s">
        <v>560</v>
      </c>
      <c r="C153" s="3" t="s">
        <v>561</v>
      </c>
      <c r="D153" s="4" t="s">
        <v>4038</v>
      </c>
      <c r="E153" s="3" t="s">
        <v>3890</v>
      </c>
      <c r="F153" s="34" t="s">
        <v>3891</v>
      </c>
      <c r="G153" s="34"/>
      <c r="H153" s="3">
        <v>1</v>
      </c>
      <c r="I153" s="3">
        <v>152</v>
      </c>
      <c r="J153" s="3" t="s">
        <v>38</v>
      </c>
      <c r="K153" s="3"/>
      <c r="L153" s="3"/>
      <c r="M153" s="5">
        <v>125000</v>
      </c>
      <c r="N153" s="6">
        <v>5000</v>
      </c>
      <c r="O153" s="6">
        <f t="shared" si="2"/>
        <v>130000</v>
      </c>
      <c r="P153" s="33" t="s">
        <v>6542</v>
      </c>
    </row>
    <row r="154" spans="1:16" ht="76.5">
      <c r="A154" s="3">
        <v>7657</v>
      </c>
      <c r="B154" s="3" t="s">
        <v>560</v>
      </c>
      <c r="C154" s="3" t="s">
        <v>561</v>
      </c>
      <c r="D154" s="4" t="s">
        <v>4039</v>
      </c>
      <c r="E154" s="3" t="s">
        <v>3890</v>
      </c>
      <c r="F154" s="34" t="s">
        <v>3891</v>
      </c>
      <c r="G154" s="34"/>
      <c r="H154" s="3">
        <v>1</v>
      </c>
      <c r="I154" s="3">
        <v>152</v>
      </c>
      <c r="J154" s="3" t="s">
        <v>38</v>
      </c>
      <c r="K154" s="3"/>
      <c r="L154" s="3"/>
      <c r="M154" s="5">
        <v>125000</v>
      </c>
      <c r="N154" s="6">
        <v>5000</v>
      </c>
      <c r="O154" s="6">
        <f t="shared" si="2"/>
        <v>130000</v>
      </c>
      <c r="P154" s="33" t="s">
        <v>6542</v>
      </c>
    </row>
    <row r="155" spans="1:16">
      <c r="A155" s="3">
        <v>7658</v>
      </c>
      <c r="B155" s="3" t="s">
        <v>560</v>
      </c>
      <c r="C155" s="3" t="s">
        <v>561</v>
      </c>
      <c r="D155" s="4" t="s">
        <v>4040</v>
      </c>
      <c r="E155" s="3" t="s">
        <v>3890</v>
      </c>
      <c r="F155" s="34" t="s">
        <v>3891</v>
      </c>
      <c r="G155" s="34"/>
      <c r="H155" s="3">
        <v>1</v>
      </c>
      <c r="I155" s="3">
        <v>152</v>
      </c>
      <c r="J155" s="3" t="s">
        <v>38</v>
      </c>
      <c r="K155" s="3"/>
      <c r="L155" s="3"/>
      <c r="M155" s="5">
        <v>125000</v>
      </c>
      <c r="N155" s="6">
        <v>5000</v>
      </c>
      <c r="O155" s="6">
        <f t="shared" si="2"/>
        <v>130000</v>
      </c>
      <c r="P155" s="33" t="s">
        <v>6542</v>
      </c>
    </row>
    <row r="156" spans="1:16" ht="51">
      <c r="A156" s="3">
        <v>7659</v>
      </c>
      <c r="B156" s="3" t="s">
        <v>560</v>
      </c>
      <c r="C156" s="3" t="s">
        <v>561</v>
      </c>
      <c r="D156" s="4" t="s">
        <v>4041</v>
      </c>
      <c r="E156" s="3" t="s">
        <v>3890</v>
      </c>
      <c r="F156" s="34" t="s">
        <v>3891</v>
      </c>
      <c r="G156" s="34"/>
      <c r="H156" s="3">
        <v>1</v>
      </c>
      <c r="I156" s="3">
        <v>152</v>
      </c>
      <c r="J156" s="3" t="s">
        <v>38</v>
      </c>
      <c r="K156" s="3"/>
      <c r="L156" s="3"/>
      <c r="M156" s="5">
        <v>125000</v>
      </c>
      <c r="N156" s="6">
        <v>5000</v>
      </c>
      <c r="O156" s="6">
        <f t="shared" si="2"/>
        <v>130000</v>
      </c>
      <c r="P156" s="33" t="s">
        <v>6542</v>
      </c>
    </row>
    <row r="157" spans="1:16" ht="38.25">
      <c r="A157" s="3">
        <v>7660</v>
      </c>
      <c r="B157" s="3" t="s">
        <v>560</v>
      </c>
      <c r="C157" s="3" t="s">
        <v>561</v>
      </c>
      <c r="D157" s="4" t="s">
        <v>4042</v>
      </c>
      <c r="E157" s="3" t="s">
        <v>3890</v>
      </c>
      <c r="F157" s="34" t="s">
        <v>3891</v>
      </c>
      <c r="G157" s="34"/>
      <c r="H157" s="3">
        <v>1</v>
      </c>
      <c r="I157" s="3">
        <v>152</v>
      </c>
      <c r="J157" s="3" t="s">
        <v>38</v>
      </c>
      <c r="K157" s="3"/>
      <c r="L157" s="3"/>
      <c r="M157" s="5">
        <v>125000</v>
      </c>
      <c r="N157" s="6">
        <v>5000</v>
      </c>
      <c r="O157" s="6">
        <f t="shared" si="2"/>
        <v>130000</v>
      </c>
      <c r="P157" s="33" t="s">
        <v>6542</v>
      </c>
    </row>
    <row r="158" spans="1:16" ht="102">
      <c r="A158" s="3">
        <v>7661</v>
      </c>
      <c r="B158" s="3" t="s">
        <v>560</v>
      </c>
      <c r="C158" s="3" t="s">
        <v>561</v>
      </c>
      <c r="D158" s="4" t="s">
        <v>4043</v>
      </c>
      <c r="E158" s="3" t="s">
        <v>3890</v>
      </c>
      <c r="F158" s="34" t="s">
        <v>3891</v>
      </c>
      <c r="G158" s="34"/>
      <c r="H158" s="3">
        <v>1</v>
      </c>
      <c r="I158" s="3">
        <v>152</v>
      </c>
      <c r="J158" s="3" t="s">
        <v>38</v>
      </c>
      <c r="K158" s="3"/>
      <c r="L158" s="3"/>
      <c r="M158" s="5">
        <v>125000</v>
      </c>
      <c r="N158" s="6">
        <v>5000</v>
      </c>
      <c r="O158" s="6">
        <f t="shared" si="2"/>
        <v>130000</v>
      </c>
      <c r="P158" s="33" t="s">
        <v>6542</v>
      </c>
    </row>
    <row r="159" spans="1:16" ht="76.5">
      <c r="A159" s="3">
        <v>7662</v>
      </c>
      <c r="B159" s="3" t="s">
        <v>560</v>
      </c>
      <c r="C159" s="3" t="s">
        <v>561</v>
      </c>
      <c r="D159" s="4" t="s">
        <v>4044</v>
      </c>
      <c r="E159" s="3" t="s">
        <v>3890</v>
      </c>
      <c r="F159" s="34" t="s">
        <v>3891</v>
      </c>
      <c r="G159" s="34"/>
      <c r="H159" s="3">
        <v>1</v>
      </c>
      <c r="I159" s="3">
        <v>152</v>
      </c>
      <c r="J159" s="3" t="s">
        <v>38</v>
      </c>
      <c r="K159" s="3"/>
      <c r="L159" s="3"/>
      <c r="M159" s="5">
        <v>125000</v>
      </c>
      <c r="N159" s="6">
        <v>5000</v>
      </c>
      <c r="O159" s="6">
        <f t="shared" si="2"/>
        <v>130000</v>
      </c>
      <c r="P159" s="33" t="s">
        <v>6542</v>
      </c>
    </row>
    <row r="160" spans="1:16" ht="76.5">
      <c r="A160" s="3">
        <v>7663</v>
      </c>
      <c r="B160" s="3" t="s">
        <v>560</v>
      </c>
      <c r="C160" s="3" t="s">
        <v>561</v>
      </c>
      <c r="D160" s="4" t="s">
        <v>4044</v>
      </c>
      <c r="E160" s="3" t="s">
        <v>3890</v>
      </c>
      <c r="F160" s="34" t="s">
        <v>3891</v>
      </c>
      <c r="G160" s="34"/>
      <c r="H160" s="3">
        <v>1</v>
      </c>
      <c r="I160" s="3">
        <v>152</v>
      </c>
      <c r="J160" s="3" t="s">
        <v>38</v>
      </c>
      <c r="K160" s="3"/>
      <c r="L160" s="3"/>
      <c r="M160" s="5">
        <v>125000</v>
      </c>
      <c r="N160" s="6">
        <v>5000</v>
      </c>
      <c r="O160" s="6">
        <f t="shared" si="2"/>
        <v>130000</v>
      </c>
      <c r="P160" s="33" t="s">
        <v>6542</v>
      </c>
    </row>
    <row r="161" spans="1:16" ht="102">
      <c r="A161" s="3">
        <v>7664</v>
      </c>
      <c r="B161" s="3" t="s">
        <v>560</v>
      </c>
      <c r="C161" s="3" t="s">
        <v>561</v>
      </c>
      <c r="D161" s="4" t="s">
        <v>4045</v>
      </c>
      <c r="E161" s="3" t="s">
        <v>3890</v>
      </c>
      <c r="F161" s="34" t="s">
        <v>3891</v>
      </c>
      <c r="G161" s="34"/>
      <c r="H161" s="3">
        <v>1</v>
      </c>
      <c r="I161" s="3">
        <v>152</v>
      </c>
      <c r="J161" s="3" t="s">
        <v>38</v>
      </c>
      <c r="K161" s="3"/>
      <c r="L161" s="3"/>
      <c r="M161" s="5">
        <v>125000</v>
      </c>
      <c r="N161" s="6">
        <v>5000</v>
      </c>
      <c r="O161" s="6">
        <f t="shared" si="2"/>
        <v>130000</v>
      </c>
      <c r="P161" s="33" t="s">
        <v>6542</v>
      </c>
    </row>
    <row r="162" spans="1:16" ht="102">
      <c r="A162" s="3">
        <v>7665</v>
      </c>
      <c r="B162" s="3" t="s">
        <v>560</v>
      </c>
      <c r="C162" s="3" t="s">
        <v>561</v>
      </c>
      <c r="D162" s="4" t="s">
        <v>4031</v>
      </c>
      <c r="E162" s="3" t="s">
        <v>3890</v>
      </c>
      <c r="F162" s="34" t="s">
        <v>3891</v>
      </c>
      <c r="G162" s="34"/>
      <c r="H162" s="3">
        <v>1</v>
      </c>
      <c r="I162" s="3">
        <v>152</v>
      </c>
      <c r="J162" s="3" t="s">
        <v>38</v>
      </c>
      <c r="K162" s="3"/>
      <c r="L162" s="3"/>
      <c r="M162" s="5">
        <v>125000</v>
      </c>
      <c r="N162" s="6">
        <v>5000</v>
      </c>
      <c r="O162" s="6">
        <f t="shared" si="2"/>
        <v>130000</v>
      </c>
      <c r="P162" s="33" t="s">
        <v>6542</v>
      </c>
    </row>
    <row r="163" spans="1:16" ht="102">
      <c r="A163" s="3">
        <v>7666</v>
      </c>
      <c r="B163" s="3" t="s">
        <v>560</v>
      </c>
      <c r="C163" s="3" t="s">
        <v>561</v>
      </c>
      <c r="D163" s="4" t="s">
        <v>4024</v>
      </c>
      <c r="E163" s="3" t="s">
        <v>3890</v>
      </c>
      <c r="F163" s="34" t="s">
        <v>3891</v>
      </c>
      <c r="G163" s="34"/>
      <c r="H163" s="3">
        <v>1</v>
      </c>
      <c r="I163" s="3">
        <v>152</v>
      </c>
      <c r="J163" s="3" t="s">
        <v>38</v>
      </c>
      <c r="K163" s="3"/>
      <c r="L163" s="3"/>
      <c r="M163" s="5">
        <v>125000</v>
      </c>
      <c r="N163" s="6">
        <v>5000</v>
      </c>
      <c r="O163" s="6">
        <f t="shared" si="2"/>
        <v>130000</v>
      </c>
      <c r="P163" s="33" t="s">
        <v>6542</v>
      </c>
    </row>
    <row r="164" spans="1:16" ht="76.5">
      <c r="A164" s="3">
        <v>7667</v>
      </c>
      <c r="B164" s="3" t="s">
        <v>560</v>
      </c>
      <c r="C164" s="3" t="s">
        <v>561</v>
      </c>
      <c r="D164" s="4" t="s">
        <v>4026</v>
      </c>
      <c r="E164" s="3" t="s">
        <v>3890</v>
      </c>
      <c r="F164" s="34" t="s">
        <v>3891</v>
      </c>
      <c r="G164" s="34"/>
      <c r="H164" s="3">
        <v>1</v>
      </c>
      <c r="I164" s="3">
        <v>152</v>
      </c>
      <c r="J164" s="3" t="s">
        <v>38</v>
      </c>
      <c r="K164" s="3"/>
      <c r="L164" s="3"/>
      <c r="M164" s="5">
        <v>125000</v>
      </c>
      <c r="N164" s="6">
        <v>5000</v>
      </c>
      <c r="O164" s="6">
        <f t="shared" si="2"/>
        <v>130000</v>
      </c>
      <c r="P164" s="33" t="s">
        <v>6542</v>
      </c>
    </row>
    <row r="165" spans="1:16" ht="51">
      <c r="A165" s="3">
        <v>7668</v>
      </c>
      <c r="B165" s="3" t="s">
        <v>560</v>
      </c>
      <c r="C165" s="3" t="s">
        <v>561</v>
      </c>
      <c r="D165" s="4" t="s">
        <v>4046</v>
      </c>
      <c r="E165" s="3" t="s">
        <v>3890</v>
      </c>
      <c r="F165" s="34" t="s">
        <v>3891</v>
      </c>
      <c r="G165" s="34"/>
      <c r="H165" s="3">
        <v>1</v>
      </c>
      <c r="I165" s="3">
        <v>152</v>
      </c>
      <c r="J165" s="3" t="s">
        <v>38</v>
      </c>
      <c r="K165" s="3"/>
      <c r="L165" s="3"/>
      <c r="M165" s="5">
        <v>125000</v>
      </c>
      <c r="N165" s="6">
        <v>5000</v>
      </c>
      <c r="O165" s="6">
        <f t="shared" si="2"/>
        <v>130000</v>
      </c>
      <c r="P165" s="33" t="s">
        <v>6542</v>
      </c>
    </row>
    <row r="166" spans="1:16" ht="51">
      <c r="A166" s="3">
        <v>7669</v>
      </c>
      <c r="B166" s="3" t="s">
        <v>560</v>
      </c>
      <c r="C166" s="3" t="s">
        <v>561</v>
      </c>
      <c r="D166" s="4" t="s">
        <v>4030</v>
      </c>
      <c r="E166" s="3" t="s">
        <v>3890</v>
      </c>
      <c r="F166" s="34" t="s">
        <v>3891</v>
      </c>
      <c r="G166" s="34"/>
      <c r="H166" s="3">
        <v>1</v>
      </c>
      <c r="I166" s="3">
        <v>152</v>
      </c>
      <c r="J166" s="3" t="s">
        <v>38</v>
      </c>
      <c r="K166" s="3"/>
      <c r="L166" s="3"/>
      <c r="M166" s="5">
        <v>125000</v>
      </c>
      <c r="N166" s="6">
        <v>5000</v>
      </c>
      <c r="O166" s="6">
        <f t="shared" si="2"/>
        <v>130000</v>
      </c>
      <c r="P166" s="33" t="s">
        <v>6542</v>
      </c>
    </row>
    <row r="167" spans="1:16" ht="38.25">
      <c r="A167" s="3">
        <v>7670</v>
      </c>
      <c r="B167" s="3" t="s">
        <v>560</v>
      </c>
      <c r="C167" s="3" t="s">
        <v>561</v>
      </c>
      <c r="D167" s="4" t="s">
        <v>4029</v>
      </c>
      <c r="E167" s="3" t="s">
        <v>3890</v>
      </c>
      <c r="F167" s="34" t="s">
        <v>3891</v>
      </c>
      <c r="G167" s="34"/>
      <c r="H167" s="3">
        <v>1</v>
      </c>
      <c r="I167" s="3">
        <v>152</v>
      </c>
      <c r="J167" s="3" t="s">
        <v>38</v>
      </c>
      <c r="K167" s="3"/>
      <c r="L167" s="3"/>
      <c r="M167" s="5">
        <v>125000</v>
      </c>
      <c r="N167" s="6">
        <v>5000</v>
      </c>
      <c r="O167" s="6">
        <f t="shared" si="2"/>
        <v>130000</v>
      </c>
      <c r="P167" s="33" t="s">
        <v>6542</v>
      </c>
    </row>
    <row r="168" spans="1:16" ht="25.5">
      <c r="A168" s="3">
        <v>7671</v>
      </c>
      <c r="B168" s="3" t="s">
        <v>560</v>
      </c>
      <c r="C168" s="3" t="s">
        <v>561</v>
      </c>
      <c r="D168" s="4" t="s">
        <v>4021</v>
      </c>
      <c r="E168" s="3" t="s">
        <v>3890</v>
      </c>
      <c r="F168" s="34" t="s">
        <v>3891</v>
      </c>
      <c r="G168" s="34"/>
      <c r="H168" s="3">
        <v>1</v>
      </c>
      <c r="I168" s="3">
        <v>152</v>
      </c>
      <c r="J168" s="3" t="s">
        <v>38</v>
      </c>
      <c r="K168" s="3"/>
      <c r="L168" s="3"/>
      <c r="M168" s="5">
        <v>125000</v>
      </c>
      <c r="N168" s="6">
        <v>5000</v>
      </c>
      <c r="O168" s="6">
        <f t="shared" si="2"/>
        <v>130000</v>
      </c>
      <c r="P168" s="33" t="s">
        <v>6542</v>
      </c>
    </row>
    <row r="169" spans="1:16" ht="25.5">
      <c r="A169" s="3">
        <v>7672</v>
      </c>
      <c r="B169" s="3" t="s">
        <v>560</v>
      </c>
      <c r="C169" s="3" t="s">
        <v>561</v>
      </c>
      <c r="D169" s="4" t="s">
        <v>4019</v>
      </c>
      <c r="E169" s="3" t="s">
        <v>3890</v>
      </c>
      <c r="F169" s="34" t="s">
        <v>3891</v>
      </c>
      <c r="G169" s="34"/>
      <c r="H169" s="3">
        <v>1</v>
      </c>
      <c r="I169" s="3">
        <v>152</v>
      </c>
      <c r="J169" s="3" t="s">
        <v>38</v>
      </c>
      <c r="K169" s="3"/>
      <c r="L169" s="3"/>
      <c r="M169" s="5">
        <v>125000</v>
      </c>
      <c r="N169" s="6">
        <v>5000</v>
      </c>
      <c r="O169" s="6">
        <f t="shared" si="2"/>
        <v>130000</v>
      </c>
      <c r="P169" s="33" t="s">
        <v>6542</v>
      </c>
    </row>
    <row r="170" spans="1:16" ht="102">
      <c r="A170" s="3">
        <v>7673</v>
      </c>
      <c r="B170" s="3" t="s">
        <v>560</v>
      </c>
      <c r="C170" s="3" t="s">
        <v>561</v>
      </c>
      <c r="D170" s="4" t="s">
        <v>4017</v>
      </c>
      <c r="E170" s="3" t="s">
        <v>3890</v>
      </c>
      <c r="F170" s="34" t="s">
        <v>3891</v>
      </c>
      <c r="G170" s="34"/>
      <c r="H170" s="3">
        <v>1</v>
      </c>
      <c r="I170" s="3">
        <v>152</v>
      </c>
      <c r="J170" s="3" t="s">
        <v>38</v>
      </c>
      <c r="K170" s="3"/>
      <c r="L170" s="3"/>
      <c r="M170" s="5">
        <v>125000</v>
      </c>
      <c r="N170" s="6">
        <v>5000</v>
      </c>
      <c r="O170" s="6">
        <f t="shared" si="2"/>
        <v>130000</v>
      </c>
      <c r="P170" s="33" t="s">
        <v>6542</v>
      </c>
    </row>
    <row r="171" spans="1:16" ht="89.25">
      <c r="A171" s="3">
        <v>7674</v>
      </c>
      <c r="B171" s="3" t="s">
        <v>560</v>
      </c>
      <c r="C171" s="3" t="s">
        <v>561</v>
      </c>
      <c r="D171" s="4" t="s">
        <v>4047</v>
      </c>
      <c r="E171" s="3" t="s">
        <v>3890</v>
      </c>
      <c r="F171" s="34" t="s">
        <v>3891</v>
      </c>
      <c r="G171" s="34"/>
      <c r="H171" s="3">
        <v>1</v>
      </c>
      <c r="I171" s="3">
        <v>152</v>
      </c>
      <c r="J171" s="3" t="s">
        <v>38</v>
      </c>
      <c r="K171" s="3"/>
      <c r="L171" s="3"/>
      <c r="M171" s="5">
        <v>125000</v>
      </c>
      <c r="N171" s="6">
        <v>5000</v>
      </c>
      <c r="O171" s="6">
        <f t="shared" si="2"/>
        <v>130000</v>
      </c>
      <c r="P171" s="33" t="s">
        <v>6542</v>
      </c>
    </row>
    <row r="172" spans="1:16" ht="89.25">
      <c r="A172" s="3">
        <v>7675</v>
      </c>
      <c r="B172" s="3" t="s">
        <v>560</v>
      </c>
      <c r="C172" s="3" t="s">
        <v>561</v>
      </c>
      <c r="D172" s="4" t="s">
        <v>4047</v>
      </c>
      <c r="E172" s="3" t="s">
        <v>3890</v>
      </c>
      <c r="F172" s="34" t="s">
        <v>3891</v>
      </c>
      <c r="G172" s="34"/>
      <c r="H172" s="3">
        <v>1</v>
      </c>
      <c r="I172" s="3">
        <v>152</v>
      </c>
      <c r="J172" s="3" t="s">
        <v>38</v>
      </c>
      <c r="K172" s="3"/>
      <c r="L172" s="3"/>
      <c r="M172" s="5">
        <v>125000</v>
      </c>
      <c r="N172" s="6">
        <v>5000</v>
      </c>
      <c r="O172" s="6">
        <f t="shared" si="2"/>
        <v>130000</v>
      </c>
      <c r="P172" s="33" t="s">
        <v>6542</v>
      </c>
    </row>
    <row r="173" spans="1:16">
      <c r="A173" s="3">
        <v>7676</v>
      </c>
      <c r="B173" s="3" t="s">
        <v>560</v>
      </c>
      <c r="C173" s="3" t="s">
        <v>561</v>
      </c>
      <c r="D173" s="4" t="s">
        <v>4027</v>
      </c>
      <c r="E173" s="3" t="s">
        <v>3890</v>
      </c>
      <c r="F173" s="34" t="s">
        <v>3891</v>
      </c>
      <c r="G173" s="34"/>
      <c r="H173" s="3">
        <v>1</v>
      </c>
      <c r="I173" s="3">
        <v>152</v>
      </c>
      <c r="J173" s="3" t="s">
        <v>38</v>
      </c>
      <c r="K173" s="3"/>
      <c r="L173" s="3"/>
      <c r="M173" s="5">
        <v>125000</v>
      </c>
      <c r="N173" s="6">
        <v>5000</v>
      </c>
      <c r="O173" s="6">
        <f t="shared" si="2"/>
        <v>130000</v>
      </c>
      <c r="P173" s="33" t="s">
        <v>6542</v>
      </c>
    </row>
    <row r="174" spans="1:16" ht="51">
      <c r="A174" s="3">
        <v>7677</v>
      </c>
      <c r="B174" s="3" t="s">
        <v>560</v>
      </c>
      <c r="C174" s="3" t="s">
        <v>561</v>
      </c>
      <c r="D174" s="4" t="s">
        <v>4025</v>
      </c>
      <c r="E174" s="3" t="s">
        <v>3890</v>
      </c>
      <c r="F174" s="34" t="s">
        <v>3891</v>
      </c>
      <c r="G174" s="34"/>
      <c r="H174" s="3">
        <v>1</v>
      </c>
      <c r="I174" s="3">
        <v>152</v>
      </c>
      <c r="J174" s="3" t="s">
        <v>38</v>
      </c>
      <c r="K174" s="3"/>
      <c r="L174" s="3"/>
      <c r="M174" s="5">
        <v>125000</v>
      </c>
      <c r="N174" s="6">
        <v>5000</v>
      </c>
      <c r="O174" s="6">
        <f t="shared" si="2"/>
        <v>130000</v>
      </c>
      <c r="P174" s="33" t="s">
        <v>6542</v>
      </c>
    </row>
    <row r="175" spans="1:16" ht="63.75">
      <c r="A175" s="3">
        <v>7678</v>
      </c>
      <c r="B175" s="3" t="s">
        <v>560</v>
      </c>
      <c r="C175" s="3" t="s">
        <v>561</v>
      </c>
      <c r="D175" s="4" t="s">
        <v>4048</v>
      </c>
      <c r="E175" s="3" t="s">
        <v>3890</v>
      </c>
      <c r="F175" s="34" t="s">
        <v>3891</v>
      </c>
      <c r="G175" s="34"/>
      <c r="H175" s="3">
        <v>1</v>
      </c>
      <c r="I175" s="3">
        <v>152</v>
      </c>
      <c r="J175" s="3" t="s">
        <v>38</v>
      </c>
      <c r="K175" s="3"/>
      <c r="L175" s="3"/>
      <c r="M175" s="5">
        <v>125000</v>
      </c>
      <c r="N175" s="6">
        <v>5000</v>
      </c>
      <c r="O175" s="6">
        <f t="shared" si="2"/>
        <v>130000</v>
      </c>
      <c r="P175" s="33" t="s">
        <v>6542</v>
      </c>
    </row>
    <row r="176" spans="1:16" ht="51">
      <c r="A176" s="3">
        <v>7679</v>
      </c>
      <c r="B176" s="3" t="s">
        <v>560</v>
      </c>
      <c r="C176" s="3" t="s">
        <v>561</v>
      </c>
      <c r="D176" s="4" t="s">
        <v>4049</v>
      </c>
      <c r="E176" s="3" t="s">
        <v>3890</v>
      </c>
      <c r="F176" s="34" t="s">
        <v>3891</v>
      </c>
      <c r="G176" s="34"/>
      <c r="H176" s="3">
        <v>1</v>
      </c>
      <c r="I176" s="3">
        <v>152</v>
      </c>
      <c r="J176" s="3" t="s">
        <v>38</v>
      </c>
      <c r="K176" s="3"/>
      <c r="L176" s="3"/>
      <c r="M176" s="5">
        <v>125000</v>
      </c>
      <c r="N176" s="6">
        <v>5000</v>
      </c>
      <c r="O176" s="6">
        <f t="shared" si="2"/>
        <v>130000</v>
      </c>
      <c r="P176" s="33" t="s">
        <v>6542</v>
      </c>
    </row>
    <row r="177" spans="1:16" ht="25.5">
      <c r="A177" s="3">
        <v>7680</v>
      </c>
      <c r="B177" s="3" t="s">
        <v>560</v>
      </c>
      <c r="C177" s="3" t="s">
        <v>561</v>
      </c>
      <c r="D177" s="4" t="s">
        <v>4012</v>
      </c>
      <c r="E177" s="3" t="s">
        <v>3890</v>
      </c>
      <c r="F177" s="34" t="s">
        <v>3891</v>
      </c>
      <c r="G177" s="34"/>
      <c r="H177" s="3">
        <v>1</v>
      </c>
      <c r="I177" s="3">
        <v>152</v>
      </c>
      <c r="J177" s="3" t="s">
        <v>38</v>
      </c>
      <c r="K177" s="3"/>
      <c r="L177" s="3"/>
      <c r="M177" s="5">
        <v>125000</v>
      </c>
      <c r="N177" s="6">
        <v>5000</v>
      </c>
      <c r="O177" s="6">
        <f t="shared" si="2"/>
        <v>130000</v>
      </c>
      <c r="P177" s="33" t="s">
        <v>6542</v>
      </c>
    </row>
    <row r="178" spans="1:16" ht="51">
      <c r="A178" s="3">
        <v>7681</v>
      </c>
      <c r="B178" s="3" t="s">
        <v>560</v>
      </c>
      <c r="C178" s="3" t="s">
        <v>561</v>
      </c>
      <c r="D178" s="4" t="s">
        <v>4050</v>
      </c>
      <c r="E178" s="3" t="s">
        <v>3890</v>
      </c>
      <c r="F178" s="34" t="s">
        <v>3891</v>
      </c>
      <c r="G178" s="34"/>
      <c r="H178" s="3">
        <v>1</v>
      </c>
      <c r="I178" s="3">
        <v>152</v>
      </c>
      <c r="J178" s="3" t="s">
        <v>38</v>
      </c>
      <c r="K178" s="3"/>
      <c r="L178" s="3"/>
      <c r="M178" s="5">
        <v>125000</v>
      </c>
      <c r="N178" s="6">
        <v>5000</v>
      </c>
      <c r="O178" s="6">
        <f t="shared" si="2"/>
        <v>130000</v>
      </c>
      <c r="P178" s="33" t="s">
        <v>6542</v>
      </c>
    </row>
    <row r="179" spans="1:16" ht="25.5">
      <c r="A179" s="3">
        <v>7682</v>
      </c>
      <c r="B179" s="3" t="s">
        <v>560</v>
      </c>
      <c r="C179" s="3" t="s">
        <v>561</v>
      </c>
      <c r="D179" s="4" t="s">
        <v>4018</v>
      </c>
      <c r="E179" s="3" t="s">
        <v>3890</v>
      </c>
      <c r="F179" s="34" t="s">
        <v>3891</v>
      </c>
      <c r="G179" s="34"/>
      <c r="H179" s="3">
        <v>1</v>
      </c>
      <c r="I179" s="3">
        <v>152</v>
      </c>
      <c r="J179" s="3" t="s">
        <v>38</v>
      </c>
      <c r="K179" s="3"/>
      <c r="L179" s="3"/>
      <c r="M179" s="5">
        <v>125000</v>
      </c>
      <c r="N179" s="6">
        <v>5000</v>
      </c>
      <c r="O179" s="6">
        <f t="shared" si="2"/>
        <v>130000</v>
      </c>
      <c r="P179" s="33" t="s">
        <v>6542</v>
      </c>
    </row>
    <row r="180" spans="1:16" ht="51">
      <c r="A180" s="3">
        <v>7683</v>
      </c>
      <c r="B180" s="3" t="s">
        <v>560</v>
      </c>
      <c r="C180" s="3" t="s">
        <v>561</v>
      </c>
      <c r="D180" s="4" t="s">
        <v>4051</v>
      </c>
      <c r="E180" s="3" t="s">
        <v>3890</v>
      </c>
      <c r="F180" s="34" t="s">
        <v>3891</v>
      </c>
      <c r="G180" s="34"/>
      <c r="H180" s="3">
        <v>1</v>
      </c>
      <c r="I180" s="3">
        <v>152</v>
      </c>
      <c r="J180" s="3" t="s">
        <v>38</v>
      </c>
      <c r="K180" s="3"/>
      <c r="L180" s="3"/>
      <c r="M180" s="5">
        <v>125000</v>
      </c>
      <c r="N180" s="6">
        <v>5000</v>
      </c>
      <c r="O180" s="6">
        <f t="shared" si="2"/>
        <v>130000</v>
      </c>
      <c r="P180" s="33" t="s">
        <v>6542</v>
      </c>
    </row>
    <row r="181" spans="1:16" ht="25.5">
      <c r="A181" s="3">
        <v>7684</v>
      </c>
      <c r="B181" s="3" t="s">
        <v>560</v>
      </c>
      <c r="C181" s="3" t="s">
        <v>561</v>
      </c>
      <c r="D181" s="4" t="s">
        <v>4052</v>
      </c>
      <c r="E181" s="3" t="s">
        <v>3890</v>
      </c>
      <c r="F181" s="34" t="s">
        <v>3891</v>
      </c>
      <c r="G181" s="34"/>
      <c r="H181" s="3">
        <v>1</v>
      </c>
      <c r="I181" s="3">
        <v>152</v>
      </c>
      <c r="J181" s="3" t="s">
        <v>38</v>
      </c>
      <c r="K181" s="3"/>
      <c r="L181" s="3"/>
      <c r="M181" s="5">
        <v>125000</v>
      </c>
      <c r="N181" s="6">
        <v>5000</v>
      </c>
      <c r="O181" s="6">
        <f t="shared" si="2"/>
        <v>130000</v>
      </c>
      <c r="P181" s="33" t="s">
        <v>6542</v>
      </c>
    </row>
    <row r="182" spans="1:16" ht="25.5">
      <c r="A182" s="3">
        <v>7685</v>
      </c>
      <c r="B182" s="3" t="s">
        <v>560</v>
      </c>
      <c r="C182" s="3" t="s">
        <v>561</v>
      </c>
      <c r="D182" s="4" t="s">
        <v>4007</v>
      </c>
      <c r="E182" s="3" t="s">
        <v>3890</v>
      </c>
      <c r="F182" s="34" t="s">
        <v>3891</v>
      </c>
      <c r="G182" s="34"/>
      <c r="H182" s="3">
        <v>1</v>
      </c>
      <c r="I182" s="3">
        <v>152</v>
      </c>
      <c r="J182" s="3" t="s">
        <v>38</v>
      </c>
      <c r="K182" s="3"/>
      <c r="L182" s="3"/>
      <c r="M182" s="5">
        <v>125000</v>
      </c>
      <c r="N182" s="6">
        <v>5000</v>
      </c>
      <c r="O182" s="6">
        <f t="shared" si="2"/>
        <v>130000</v>
      </c>
      <c r="P182" s="33" t="s">
        <v>6542</v>
      </c>
    </row>
    <row r="183" spans="1:16" ht="25.5">
      <c r="A183" s="3">
        <v>7686</v>
      </c>
      <c r="B183" s="3" t="s">
        <v>560</v>
      </c>
      <c r="C183" s="3" t="s">
        <v>561</v>
      </c>
      <c r="D183" s="4" t="s">
        <v>4053</v>
      </c>
      <c r="E183" s="3" t="s">
        <v>3890</v>
      </c>
      <c r="F183" s="34" t="s">
        <v>3891</v>
      </c>
      <c r="G183" s="34"/>
      <c r="H183" s="3">
        <v>1</v>
      </c>
      <c r="I183" s="3">
        <v>152</v>
      </c>
      <c r="J183" s="3" t="s">
        <v>38</v>
      </c>
      <c r="K183" s="3"/>
      <c r="L183" s="3"/>
      <c r="M183" s="5">
        <v>125000</v>
      </c>
      <c r="N183" s="6">
        <v>5000</v>
      </c>
      <c r="O183" s="6">
        <f t="shared" si="2"/>
        <v>130000</v>
      </c>
      <c r="P183" s="33" t="s">
        <v>6542</v>
      </c>
    </row>
    <row r="184" spans="1:16" ht="76.5">
      <c r="A184" s="3">
        <v>7687</v>
      </c>
      <c r="B184" s="3" t="s">
        <v>560</v>
      </c>
      <c r="C184" s="3" t="s">
        <v>561</v>
      </c>
      <c r="D184" s="4" t="s">
        <v>4039</v>
      </c>
      <c r="E184" s="3" t="s">
        <v>3890</v>
      </c>
      <c r="F184" s="34" t="s">
        <v>3891</v>
      </c>
      <c r="G184" s="34"/>
      <c r="H184" s="3">
        <v>1</v>
      </c>
      <c r="I184" s="3">
        <v>152</v>
      </c>
      <c r="J184" s="3" t="s">
        <v>38</v>
      </c>
      <c r="K184" s="3"/>
      <c r="L184" s="3"/>
      <c r="M184" s="5">
        <v>125000</v>
      </c>
      <c r="N184" s="6">
        <v>5000</v>
      </c>
      <c r="O184" s="6">
        <f t="shared" si="2"/>
        <v>130000</v>
      </c>
      <c r="P184" s="33" t="s">
        <v>6542</v>
      </c>
    </row>
    <row r="185" spans="1:16" ht="51">
      <c r="A185" s="3">
        <v>7688</v>
      </c>
      <c r="B185" s="3" t="s">
        <v>560</v>
      </c>
      <c r="C185" s="3" t="s">
        <v>561</v>
      </c>
      <c r="D185" s="4" t="s">
        <v>4006</v>
      </c>
      <c r="E185" s="3" t="s">
        <v>3890</v>
      </c>
      <c r="F185" s="34" t="s">
        <v>3891</v>
      </c>
      <c r="G185" s="34"/>
      <c r="H185" s="3">
        <v>1</v>
      </c>
      <c r="I185" s="3">
        <v>152</v>
      </c>
      <c r="J185" s="3" t="s">
        <v>38</v>
      </c>
      <c r="K185" s="3"/>
      <c r="L185" s="3"/>
      <c r="M185" s="5">
        <v>125000</v>
      </c>
      <c r="N185" s="6">
        <v>5000</v>
      </c>
      <c r="O185" s="6">
        <f t="shared" si="2"/>
        <v>130000</v>
      </c>
      <c r="P185" s="33" t="s">
        <v>6542</v>
      </c>
    </row>
    <row r="186" spans="1:16" ht="38.25">
      <c r="A186" s="3">
        <v>7689</v>
      </c>
      <c r="B186" s="3" t="s">
        <v>560</v>
      </c>
      <c r="C186" s="3" t="s">
        <v>561</v>
      </c>
      <c r="D186" s="4" t="s">
        <v>4020</v>
      </c>
      <c r="E186" s="3" t="s">
        <v>3890</v>
      </c>
      <c r="F186" s="34" t="s">
        <v>3891</v>
      </c>
      <c r="G186" s="34"/>
      <c r="H186" s="3">
        <v>1</v>
      </c>
      <c r="I186" s="3">
        <v>152</v>
      </c>
      <c r="J186" s="3" t="s">
        <v>38</v>
      </c>
      <c r="K186" s="3"/>
      <c r="L186" s="3"/>
      <c r="M186" s="5">
        <v>125000</v>
      </c>
      <c r="N186" s="6">
        <v>5000</v>
      </c>
      <c r="O186" s="6">
        <f t="shared" si="2"/>
        <v>130000</v>
      </c>
      <c r="P186" s="33" t="s">
        <v>6542</v>
      </c>
    </row>
    <row r="187" spans="1:16" ht="25.5">
      <c r="A187" s="3">
        <v>7690</v>
      </c>
      <c r="B187" s="3" t="s">
        <v>560</v>
      </c>
      <c r="C187" s="3" t="s">
        <v>561</v>
      </c>
      <c r="D187" s="4" t="s">
        <v>4054</v>
      </c>
      <c r="E187" s="3" t="s">
        <v>3890</v>
      </c>
      <c r="F187" s="34" t="s">
        <v>3891</v>
      </c>
      <c r="G187" s="34"/>
      <c r="H187" s="3">
        <v>1</v>
      </c>
      <c r="I187" s="3">
        <v>152</v>
      </c>
      <c r="J187" s="3" t="s">
        <v>38</v>
      </c>
      <c r="K187" s="3"/>
      <c r="L187" s="3"/>
      <c r="M187" s="5">
        <v>125000</v>
      </c>
      <c r="N187" s="6">
        <v>5000</v>
      </c>
      <c r="O187" s="6">
        <f t="shared" si="2"/>
        <v>130000</v>
      </c>
      <c r="P187" s="33" t="s">
        <v>6542</v>
      </c>
    </row>
    <row r="188" spans="1:16" ht="51">
      <c r="A188" s="3">
        <v>7691</v>
      </c>
      <c r="B188" s="3" t="s">
        <v>560</v>
      </c>
      <c r="C188" s="3" t="s">
        <v>561</v>
      </c>
      <c r="D188" s="4" t="s">
        <v>4055</v>
      </c>
      <c r="E188" s="3" t="s">
        <v>3890</v>
      </c>
      <c r="F188" s="34" t="s">
        <v>3891</v>
      </c>
      <c r="G188" s="34"/>
      <c r="H188" s="3">
        <v>1</v>
      </c>
      <c r="I188" s="3">
        <v>152</v>
      </c>
      <c r="J188" s="3" t="s">
        <v>38</v>
      </c>
      <c r="K188" s="3"/>
      <c r="L188" s="3"/>
      <c r="M188" s="5">
        <v>125000</v>
      </c>
      <c r="N188" s="6">
        <v>5000</v>
      </c>
      <c r="O188" s="6">
        <f t="shared" si="2"/>
        <v>130000</v>
      </c>
      <c r="P188" s="33" t="s">
        <v>6542</v>
      </c>
    </row>
    <row r="189" spans="1:16" ht="51">
      <c r="A189" s="3">
        <v>7692</v>
      </c>
      <c r="B189" s="3" t="s">
        <v>560</v>
      </c>
      <c r="C189" s="3" t="s">
        <v>561</v>
      </c>
      <c r="D189" s="4" t="s">
        <v>4056</v>
      </c>
      <c r="E189" s="3" t="s">
        <v>3890</v>
      </c>
      <c r="F189" s="34" t="s">
        <v>3891</v>
      </c>
      <c r="G189" s="34"/>
      <c r="H189" s="3">
        <v>1</v>
      </c>
      <c r="I189" s="3">
        <v>152</v>
      </c>
      <c r="J189" s="3" t="s">
        <v>38</v>
      </c>
      <c r="K189" s="3"/>
      <c r="L189" s="3"/>
      <c r="M189" s="5">
        <v>125000</v>
      </c>
      <c r="N189" s="6">
        <v>5000</v>
      </c>
      <c r="O189" s="6">
        <f t="shared" si="2"/>
        <v>130000</v>
      </c>
      <c r="P189" s="33" t="s">
        <v>6542</v>
      </c>
    </row>
    <row r="190" spans="1:16" ht="76.5">
      <c r="A190" s="3">
        <v>7693</v>
      </c>
      <c r="B190" s="3" t="s">
        <v>560</v>
      </c>
      <c r="C190" s="3" t="s">
        <v>561</v>
      </c>
      <c r="D190" s="4" t="s">
        <v>4057</v>
      </c>
      <c r="E190" s="3" t="s">
        <v>3890</v>
      </c>
      <c r="F190" s="34" t="s">
        <v>3891</v>
      </c>
      <c r="G190" s="34"/>
      <c r="H190" s="3">
        <v>1</v>
      </c>
      <c r="I190" s="3">
        <v>152</v>
      </c>
      <c r="J190" s="3" t="s">
        <v>38</v>
      </c>
      <c r="K190" s="3"/>
      <c r="L190" s="3"/>
      <c r="M190" s="5">
        <v>125000</v>
      </c>
      <c r="N190" s="6">
        <v>5000</v>
      </c>
      <c r="O190" s="6">
        <f t="shared" si="2"/>
        <v>130000</v>
      </c>
      <c r="P190" s="33" t="s">
        <v>6542</v>
      </c>
    </row>
    <row r="191" spans="1:16" ht="38.25">
      <c r="A191" s="3">
        <v>7694</v>
      </c>
      <c r="B191" s="3" t="s">
        <v>560</v>
      </c>
      <c r="C191" s="3" t="s">
        <v>561</v>
      </c>
      <c r="D191" s="4" t="s">
        <v>4058</v>
      </c>
      <c r="E191" s="3" t="s">
        <v>3890</v>
      </c>
      <c r="F191" s="34" t="s">
        <v>3891</v>
      </c>
      <c r="G191" s="34"/>
      <c r="H191" s="3">
        <v>1</v>
      </c>
      <c r="I191" s="3">
        <v>152</v>
      </c>
      <c r="J191" s="3" t="s">
        <v>38</v>
      </c>
      <c r="K191" s="3"/>
      <c r="L191" s="3"/>
      <c r="M191" s="5">
        <v>125000</v>
      </c>
      <c r="N191" s="6">
        <v>5000</v>
      </c>
      <c r="O191" s="6">
        <f t="shared" si="2"/>
        <v>130000</v>
      </c>
      <c r="P191" s="33" t="s">
        <v>6542</v>
      </c>
    </row>
    <row r="192" spans="1:16" ht="25.5">
      <c r="A192" s="3">
        <v>7695</v>
      </c>
      <c r="B192" s="3" t="s">
        <v>560</v>
      </c>
      <c r="C192" s="3" t="s">
        <v>561</v>
      </c>
      <c r="D192" s="4" t="s">
        <v>4059</v>
      </c>
      <c r="E192" s="3" t="s">
        <v>3890</v>
      </c>
      <c r="F192" s="34" t="s">
        <v>3891</v>
      </c>
      <c r="G192" s="34"/>
      <c r="H192" s="3">
        <v>1</v>
      </c>
      <c r="I192" s="3">
        <v>152</v>
      </c>
      <c r="J192" s="3" t="s">
        <v>38</v>
      </c>
      <c r="K192" s="3"/>
      <c r="L192" s="3"/>
      <c r="M192" s="5">
        <v>125000</v>
      </c>
      <c r="N192" s="6">
        <v>5000</v>
      </c>
      <c r="O192" s="6">
        <f t="shared" si="2"/>
        <v>130000</v>
      </c>
      <c r="P192" s="33" t="s">
        <v>6542</v>
      </c>
    </row>
    <row r="193" spans="1:16" ht="76.5">
      <c r="A193" s="3">
        <v>7696</v>
      </c>
      <c r="B193" s="3" t="s">
        <v>560</v>
      </c>
      <c r="C193" s="3" t="s">
        <v>561</v>
      </c>
      <c r="D193" s="4" t="s">
        <v>4060</v>
      </c>
      <c r="E193" s="3" t="s">
        <v>3890</v>
      </c>
      <c r="F193" s="34" t="s">
        <v>3891</v>
      </c>
      <c r="G193" s="34"/>
      <c r="H193" s="3">
        <v>1</v>
      </c>
      <c r="I193" s="3">
        <v>152</v>
      </c>
      <c r="J193" s="3" t="s">
        <v>38</v>
      </c>
      <c r="K193" s="3"/>
      <c r="L193" s="3"/>
      <c r="M193" s="5">
        <v>125000</v>
      </c>
      <c r="N193" s="6">
        <v>5000</v>
      </c>
      <c r="O193" s="6">
        <f t="shared" ref="O193:O256" si="3">+M193+N193</f>
        <v>130000</v>
      </c>
      <c r="P193" s="33" t="s">
        <v>6542</v>
      </c>
    </row>
    <row r="194" spans="1:16" ht="63.75">
      <c r="A194" s="3">
        <v>7697</v>
      </c>
      <c r="B194" s="3" t="s">
        <v>560</v>
      </c>
      <c r="C194" s="3" t="s">
        <v>561</v>
      </c>
      <c r="D194" s="4" t="s">
        <v>4061</v>
      </c>
      <c r="E194" s="3" t="s">
        <v>3890</v>
      </c>
      <c r="F194" s="34" t="s">
        <v>3891</v>
      </c>
      <c r="G194" s="34"/>
      <c r="H194" s="3">
        <v>1</v>
      </c>
      <c r="I194" s="3">
        <v>152</v>
      </c>
      <c r="J194" s="3" t="s">
        <v>38</v>
      </c>
      <c r="K194" s="3"/>
      <c r="L194" s="3"/>
      <c r="M194" s="5">
        <v>125000</v>
      </c>
      <c r="N194" s="6">
        <v>5000</v>
      </c>
      <c r="O194" s="6">
        <f t="shared" si="3"/>
        <v>130000</v>
      </c>
      <c r="P194" s="33" t="s">
        <v>6542</v>
      </c>
    </row>
    <row r="195" spans="1:16" ht="38.25">
      <c r="A195" s="3">
        <v>7698</v>
      </c>
      <c r="B195" s="3" t="s">
        <v>560</v>
      </c>
      <c r="C195" s="3" t="s">
        <v>561</v>
      </c>
      <c r="D195" s="4" t="s">
        <v>4062</v>
      </c>
      <c r="E195" s="3" t="s">
        <v>3890</v>
      </c>
      <c r="F195" s="34" t="s">
        <v>3891</v>
      </c>
      <c r="G195" s="34"/>
      <c r="H195" s="3">
        <v>1</v>
      </c>
      <c r="I195" s="3">
        <v>152</v>
      </c>
      <c r="J195" s="3" t="s">
        <v>38</v>
      </c>
      <c r="K195" s="3"/>
      <c r="L195" s="3"/>
      <c r="M195" s="5">
        <v>125000</v>
      </c>
      <c r="N195" s="6">
        <v>5000</v>
      </c>
      <c r="O195" s="6">
        <f t="shared" si="3"/>
        <v>130000</v>
      </c>
      <c r="P195" s="33" t="s">
        <v>6542</v>
      </c>
    </row>
    <row r="196" spans="1:16" ht="25.5">
      <c r="A196" s="3">
        <v>7699</v>
      </c>
      <c r="B196" s="3" t="s">
        <v>560</v>
      </c>
      <c r="C196" s="3" t="s">
        <v>561</v>
      </c>
      <c r="D196" s="4" t="s">
        <v>4063</v>
      </c>
      <c r="E196" s="3" t="s">
        <v>3890</v>
      </c>
      <c r="F196" s="34" t="s">
        <v>3891</v>
      </c>
      <c r="G196" s="34"/>
      <c r="H196" s="3">
        <v>1</v>
      </c>
      <c r="I196" s="3">
        <v>152</v>
      </c>
      <c r="J196" s="3" t="s">
        <v>38</v>
      </c>
      <c r="K196" s="3"/>
      <c r="L196" s="3"/>
      <c r="M196" s="5">
        <v>125000</v>
      </c>
      <c r="N196" s="6">
        <v>5000</v>
      </c>
      <c r="O196" s="6">
        <f t="shared" si="3"/>
        <v>130000</v>
      </c>
      <c r="P196" s="33" t="s">
        <v>6542</v>
      </c>
    </row>
    <row r="197" spans="1:16" ht="38.25">
      <c r="A197" s="3">
        <v>7700</v>
      </c>
      <c r="B197" s="3" t="s">
        <v>560</v>
      </c>
      <c r="C197" s="3" t="s">
        <v>561</v>
      </c>
      <c r="D197" s="4" t="s">
        <v>4064</v>
      </c>
      <c r="E197" s="3" t="s">
        <v>3890</v>
      </c>
      <c r="F197" s="34" t="s">
        <v>3891</v>
      </c>
      <c r="G197" s="34"/>
      <c r="H197" s="3">
        <v>1</v>
      </c>
      <c r="I197" s="3">
        <v>152</v>
      </c>
      <c r="J197" s="3" t="s">
        <v>38</v>
      </c>
      <c r="K197" s="3"/>
      <c r="L197" s="3"/>
      <c r="M197" s="5">
        <v>125000</v>
      </c>
      <c r="N197" s="6">
        <v>5000</v>
      </c>
      <c r="O197" s="6">
        <f t="shared" si="3"/>
        <v>130000</v>
      </c>
      <c r="P197" s="33" t="s">
        <v>6542</v>
      </c>
    </row>
    <row r="198" spans="1:16" ht="63.75">
      <c r="A198" s="3">
        <v>7701</v>
      </c>
      <c r="B198" s="3" t="s">
        <v>560</v>
      </c>
      <c r="C198" s="3" t="s">
        <v>561</v>
      </c>
      <c r="D198" s="4" t="s">
        <v>4065</v>
      </c>
      <c r="E198" s="3" t="s">
        <v>3890</v>
      </c>
      <c r="F198" s="34" t="s">
        <v>3891</v>
      </c>
      <c r="G198" s="34"/>
      <c r="H198" s="3">
        <v>1</v>
      </c>
      <c r="I198" s="3">
        <v>152</v>
      </c>
      <c r="J198" s="3" t="s">
        <v>38</v>
      </c>
      <c r="K198" s="3"/>
      <c r="L198" s="3"/>
      <c r="M198" s="5">
        <v>125000</v>
      </c>
      <c r="N198" s="6">
        <v>5000</v>
      </c>
      <c r="O198" s="6">
        <f t="shared" si="3"/>
        <v>130000</v>
      </c>
      <c r="P198" s="33" t="s">
        <v>6542</v>
      </c>
    </row>
    <row r="199" spans="1:16" ht="38.25">
      <c r="A199" s="3">
        <v>7702</v>
      </c>
      <c r="B199" s="3" t="s">
        <v>560</v>
      </c>
      <c r="C199" s="3" t="s">
        <v>561</v>
      </c>
      <c r="D199" s="4" t="s">
        <v>4066</v>
      </c>
      <c r="E199" s="3" t="s">
        <v>3890</v>
      </c>
      <c r="F199" s="34" t="s">
        <v>3891</v>
      </c>
      <c r="G199" s="34"/>
      <c r="H199" s="3">
        <v>1</v>
      </c>
      <c r="I199" s="3">
        <v>152</v>
      </c>
      <c r="J199" s="3" t="s">
        <v>38</v>
      </c>
      <c r="K199" s="3"/>
      <c r="L199" s="3"/>
      <c r="M199" s="5">
        <v>125000</v>
      </c>
      <c r="N199" s="6">
        <v>5000</v>
      </c>
      <c r="O199" s="6">
        <f t="shared" si="3"/>
        <v>130000</v>
      </c>
      <c r="P199" s="33" t="s">
        <v>6542</v>
      </c>
    </row>
    <row r="200" spans="1:16" ht="38.25">
      <c r="A200" s="3">
        <v>7703</v>
      </c>
      <c r="B200" s="3" t="s">
        <v>560</v>
      </c>
      <c r="C200" s="3" t="s">
        <v>561</v>
      </c>
      <c r="D200" s="4" t="s">
        <v>4067</v>
      </c>
      <c r="E200" s="3" t="s">
        <v>3890</v>
      </c>
      <c r="F200" s="34" t="s">
        <v>3891</v>
      </c>
      <c r="G200" s="34"/>
      <c r="H200" s="3">
        <v>1</v>
      </c>
      <c r="I200" s="3">
        <v>152</v>
      </c>
      <c r="J200" s="3" t="s">
        <v>38</v>
      </c>
      <c r="K200" s="3"/>
      <c r="L200" s="3"/>
      <c r="M200" s="5">
        <v>125000</v>
      </c>
      <c r="N200" s="6">
        <v>5000</v>
      </c>
      <c r="O200" s="6">
        <f t="shared" si="3"/>
        <v>130000</v>
      </c>
      <c r="P200" s="33" t="s">
        <v>6542</v>
      </c>
    </row>
    <row r="201" spans="1:16" ht="25.5">
      <c r="A201" s="3">
        <v>7704</v>
      </c>
      <c r="B201" s="3" t="s">
        <v>560</v>
      </c>
      <c r="C201" s="3" t="s">
        <v>561</v>
      </c>
      <c r="D201" s="4" t="s">
        <v>4068</v>
      </c>
      <c r="E201" s="3" t="s">
        <v>3890</v>
      </c>
      <c r="F201" s="34" t="s">
        <v>3891</v>
      </c>
      <c r="G201" s="34"/>
      <c r="H201" s="3">
        <v>1</v>
      </c>
      <c r="I201" s="3">
        <v>152</v>
      </c>
      <c r="J201" s="3" t="s">
        <v>38</v>
      </c>
      <c r="K201" s="3"/>
      <c r="L201" s="3"/>
      <c r="M201" s="5">
        <v>125000</v>
      </c>
      <c r="N201" s="6">
        <v>5000</v>
      </c>
      <c r="O201" s="6">
        <f t="shared" si="3"/>
        <v>130000</v>
      </c>
      <c r="P201" s="33" t="s">
        <v>6542</v>
      </c>
    </row>
    <row r="202" spans="1:16" ht="38.25">
      <c r="A202" s="3">
        <v>7705</v>
      </c>
      <c r="B202" s="3" t="s">
        <v>560</v>
      </c>
      <c r="C202" s="3" t="s">
        <v>561</v>
      </c>
      <c r="D202" s="4" t="s">
        <v>4067</v>
      </c>
      <c r="E202" s="3" t="s">
        <v>3890</v>
      </c>
      <c r="F202" s="34" t="s">
        <v>3891</v>
      </c>
      <c r="G202" s="34"/>
      <c r="H202" s="3">
        <v>1</v>
      </c>
      <c r="I202" s="3">
        <v>152</v>
      </c>
      <c r="J202" s="3" t="s">
        <v>38</v>
      </c>
      <c r="K202" s="3"/>
      <c r="L202" s="3"/>
      <c r="M202" s="5">
        <v>125000</v>
      </c>
      <c r="N202" s="6">
        <v>5000</v>
      </c>
      <c r="O202" s="6">
        <f t="shared" si="3"/>
        <v>130000</v>
      </c>
      <c r="P202" s="33" t="s">
        <v>6542</v>
      </c>
    </row>
    <row r="203" spans="1:16" ht="25.5">
      <c r="A203" s="3">
        <v>7706</v>
      </c>
      <c r="B203" s="3" t="s">
        <v>560</v>
      </c>
      <c r="C203" s="3" t="s">
        <v>561</v>
      </c>
      <c r="D203" s="4" t="s">
        <v>4068</v>
      </c>
      <c r="E203" s="3" t="s">
        <v>3890</v>
      </c>
      <c r="F203" s="34" t="s">
        <v>3891</v>
      </c>
      <c r="G203" s="34"/>
      <c r="H203" s="3">
        <v>1</v>
      </c>
      <c r="I203" s="3">
        <v>152</v>
      </c>
      <c r="J203" s="3" t="s">
        <v>38</v>
      </c>
      <c r="K203" s="3"/>
      <c r="L203" s="3"/>
      <c r="M203" s="5">
        <v>125000</v>
      </c>
      <c r="N203" s="6">
        <v>5000</v>
      </c>
      <c r="O203" s="6">
        <f t="shared" si="3"/>
        <v>130000</v>
      </c>
      <c r="P203" s="33" t="s">
        <v>6542</v>
      </c>
    </row>
    <row r="204" spans="1:16" ht="38.25">
      <c r="A204" s="3">
        <v>7707</v>
      </c>
      <c r="B204" s="3" t="s">
        <v>560</v>
      </c>
      <c r="C204" s="3" t="s">
        <v>561</v>
      </c>
      <c r="D204" s="4" t="s">
        <v>4069</v>
      </c>
      <c r="E204" s="3" t="s">
        <v>3890</v>
      </c>
      <c r="F204" s="34" t="s">
        <v>3891</v>
      </c>
      <c r="G204" s="34"/>
      <c r="H204" s="3">
        <v>1</v>
      </c>
      <c r="I204" s="3">
        <v>152</v>
      </c>
      <c r="J204" s="3" t="s">
        <v>38</v>
      </c>
      <c r="K204" s="3"/>
      <c r="L204" s="3"/>
      <c r="M204" s="5">
        <v>125000</v>
      </c>
      <c r="N204" s="6">
        <v>5000</v>
      </c>
      <c r="O204" s="6">
        <f t="shared" si="3"/>
        <v>130000</v>
      </c>
      <c r="P204" s="33" t="s">
        <v>6542</v>
      </c>
    </row>
    <row r="205" spans="1:16" ht="38.25">
      <c r="A205" s="3">
        <v>7708</v>
      </c>
      <c r="B205" s="3" t="s">
        <v>560</v>
      </c>
      <c r="C205" s="3" t="s">
        <v>561</v>
      </c>
      <c r="D205" s="4" t="s">
        <v>4064</v>
      </c>
      <c r="E205" s="3" t="s">
        <v>3890</v>
      </c>
      <c r="F205" s="34" t="s">
        <v>3891</v>
      </c>
      <c r="G205" s="34"/>
      <c r="H205" s="3">
        <v>1</v>
      </c>
      <c r="I205" s="3">
        <v>152</v>
      </c>
      <c r="J205" s="3" t="s">
        <v>38</v>
      </c>
      <c r="K205" s="3"/>
      <c r="L205" s="3"/>
      <c r="M205" s="5">
        <v>125000</v>
      </c>
      <c r="N205" s="6">
        <v>5000</v>
      </c>
      <c r="O205" s="6">
        <f t="shared" si="3"/>
        <v>130000</v>
      </c>
      <c r="P205" s="33" t="s">
        <v>6542</v>
      </c>
    </row>
    <row r="206" spans="1:16" ht="51">
      <c r="A206" s="3">
        <v>7709</v>
      </c>
      <c r="B206" s="3" t="s">
        <v>560</v>
      </c>
      <c r="C206" s="3" t="s">
        <v>561</v>
      </c>
      <c r="D206" s="4" t="s">
        <v>4050</v>
      </c>
      <c r="E206" s="3" t="s">
        <v>3890</v>
      </c>
      <c r="F206" s="34" t="s">
        <v>3891</v>
      </c>
      <c r="G206" s="34"/>
      <c r="H206" s="3">
        <v>1</v>
      </c>
      <c r="I206" s="3">
        <v>152</v>
      </c>
      <c r="J206" s="3" t="s">
        <v>38</v>
      </c>
      <c r="K206" s="3"/>
      <c r="L206" s="3"/>
      <c r="M206" s="5">
        <v>125000</v>
      </c>
      <c r="N206" s="6">
        <v>5000</v>
      </c>
      <c r="O206" s="6">
        <f t="shared" si="3"/>
        <v>130000</v>
      </c>
      <c r="P206" s="33" t="s">
        <v>6542</v>
      </c>
    </row>
    <row r="207" spans="1:16" ht="63.75">
      <c r="A207" s="3">
        <v>7710</v>
      </c>
      <c r="B207" s="3" t="s">
        <v>560</v>
      </c>
      <c r="C207" s="3" t="s">
        <v>561</v>
      </c>
      <c r="D207" s="4" t="s">
        <v>4070</v>
      </c>
      <c r="E207" s="3" t="s">
        <v>3890</v>
      </c>
      <c r="F207" s="34" t="s">
        <v>3891</v>
      </c>
      <c r="G207" s="34"/>
      <c r="H207" s="3">
        <v>1</v>
      </c>
      <c r="I207" s="3">
        <v>152</v>
      </c>
      <c r="J207" s="3" t="s">
        <v>38</v>
      </c>
      <c r="K207" s="3"/>
      <c r="L207" s="3"/>
      <c r="M207" s="5">
        <v>125000</v>
      </c>
      <c r="N207" s="6">
        <v>5000</v>
      </c>
      <c r="O207" s="6">
        <f t="shared" si="3"/>
        <v>130000</v>
      </c>
      <c r="P207" s="33" t="s">
        <v>6542</v>
      </c>
    </row>
    <row r="208" spans="1:16" ht="63.75">
      <c r="A208" s="3">
        <v>7711</v>
      </c>
      <c r="B208" s="3" t="s">
        <v>560</v>
      </c>
      <c r="C208" s="3" t="s">
        <v>561</v>
      </c>
      <c r="D208" s="4" t="s">
        <v>4071</v>
      </c>
      <c r="E208" s="3" t="s">
        <v>3890</v>
      </c>
      <c r="F208" s="34" t="s">
        <v>3891</v>
      </c>
      <c r="G208" s="34"/>
      <c r="H208" s="3">
        <v>1</v>
      </c>
      <c r="I208" s="3">
        <v>152</v>
      </c>
      <c r="J208" s="3" t="s">
        <v>38</v>
      </c>
      <c r="K208" s="3"/>
      <c r="L208" s="3"/>
      <c r="M208" s="5">
        <v>125000</v>
      </c>
      <c r="N208" s="6">
        <v>5000</v>
      </c>
      <c r="O208" s="6">
        <f t="shared" si="3"/>
        <v>130000</v>
      </c>
      <c r="P208" s="33" t="s">
        <v>6542</v>
      </c>
    </row>
    <row r="209" spans="1:16" ht="102">
      <c r="A209" s="3">
        <v>7712</v>
      </c>
      <c r="B209" s="3" t="s">
        <v>560</v>
      </c>
      <c r="C209" s="3" t="s">
        <v>561</v>
      </c>
      <c r="D209" s="4" t="s">
        <v>4072</v>
      </c>
      <c r="E209" s="3" t="s">
        <v>3890</v>
      </c>
      <c r="F209" s="34" t="s">
        <v>3891</v>
      </c>
      <c r="G209" s="34"/>
      <c r="H209" s="3">
        <v>1</v>
      </c>
      <c r="I209" s="3">
        <v>152</v>
      </c>
      <c r="J209" s="3" t="s">
        <v>38</v>
      </c>
      <c r="K209" s="3"/>
      <c r="L209" s="3"/>
      <c r="M209" s="5">
        <v>125000</v>
      </c>
      <c r="N209" s="6">
        <v>5000</v>
      </c>
      <c r="O209" s="6">
        <f t="shared" si="3"/>
        <v>130000</v>
      </c>
      <c r="P209" s="33" t="s">
        <v>6542</v>
      </c>
    </row>
    <row r="210" spans="1:16" ht="51">
      <c r="A210" s="3">
        <v>7713</v>
      </c>
      <c r="B210" s="3" t="s">
        <v>560</v>
      </c>
      <c r="C210" s="3" t="s">
        <v>561</v>
      </c>
      <c r="D210" s="4" t="s">
        <v>4073</v>
      </c>
      <c r="E210" s="3" t="s">
        <v>3890</v>
      </c>
      <c r="F210" s="34" t="s">
        <v>3891</v>
      </c>
      <c r="G210" s="34"/>
      <c r="H210" s="3">
        <v>1</v>
      </c>
      <c r="I210" s="3">
        <v>152</v>
      </c>
      <c r="J210" s="3" t="s">
        <v>38</v>
      </c>
      <c r="K210" s="3"/>
      <c r="L210" s="3"/>
      <c r="M210" s="5">
        <v>125000</v>
      </c>
      <c r="N210" s="6">
        <v>5000</v>
      </c>
      <c r="O210" s="6">
        <f t="shared" si="3"/>
        <v>130000</v>
      </c>
      <c r="P210" s="33" t="s">
        <v>6542</v>
      </c>
    </row>
    <row r="211" spans="1:16" ht="51">
      <c r="A211" s="3">
        <v>7714</v>
      </c>
      <c r="B211" s="3" t="s">
        <v>560</v>
      </c>
      <c r="C211" s="3" t="s">
        <v>561</v>
      </c>
      <c r="D211" s="4" t="s">
        <v>4074</v>
      </c>
      <c r="E211" s="3" t="s">
        <v>3890</v>
      </c>
      <c r="F211" s="34" t="s">
        <v>3891</v>
      </c>
      <c r="G211" s="34"/>
      <c r="H211" s="3">
        <v>1</v>
      </c>
      <c r="I211" s="3">
        <v>152</v>
      </c>
      <c r="J211" s="3" t="s">
        <v>38</v>
      </c>
      <c r="K211" s="3"/>
      <c r="L211" s="3"/>
      <c r="M211" s="5">
        <v>125000</v>
      </c>
      <c r="N211" s="6">
        <v>5000</v>
      </c>
      <c r="O211" s="6">
        <f t="shared" si="3"/>
        <v>130000</v>
      </c>
      <c r="P211" s="33" t="s">
        <v>6542</v>
      </c>
    </row>
    <row r="212" spans="1:16" ht="51">
      <c r="A212" s="3">
        <v>7715</v>
      </c>
      <c r="B212" s="3" t="s">
        <v>560</v>
      </c>
      <c r="C212" s="3" t="s">
        <v>561</v>
      </c>
      <c r="D212" s="4" t="s">
        <v>4075</v>
      </c>
      <c r="E212" s="3" t="s">
        <v>3890</v>
      </c>
      <c r="F212" s="34" t="s">
        <v>3891</v>
      </c>
      <c r="G212" s="34"/>
      <c r="H212" s="3">
        <v>1</v>
      </c>
      <c r="I212" s="3">
        <v>152</v>
      </c>
      <c r="J212" s="3" t="s">
        <v>38</v>
      </c>
      <c r="K212" s="3"/>
      <c r="L212" s="3"/>
      <c r="M212" s="5">
        <v>125000</v>
      </c>
      <c r="N212" s="6">
        <v>5000</v>
      </c>
      <c r="O212" s="6">
        <f t="shared" si="3"/>
        <v>130000</v>
      </c>
      <c r="P212" s="33" t="s">
        <v>6542</v>
      </c>
    </row>
    <row r="213" spans="1:16" ht="51">
      <c r="A213" s="3">
        <v>7716</v>
      </c>
      <c r="B213" s="3" t="s">
        <v>560</v>
      </c>
      <c r="C213" s="3" t="s">
        <v>561</v>
      </c>
      <c r="D213" s="4" t="s">
        <v>4010</v>
      </c>
      <c r="E213" s="3" t="s">
        <v>3890</v>
      </c>
      <c r="F213" s="34" t="s">
        <v>3891</v>
      </c>
      <c r="G213" s="34"/>
      <c r="H213" s="3">
        <v>1</v>
      </c>
      <c r="I213" s="3">
        <v>152</v>
      </c>
      <c r="J213" s="3" t="s">
        <v>38</v>
      </c>
      <c r="K213" s="3"/>
      <c r="L213" s="3"/>
      <c r="M213" s="5">
        <v>125000</v>
      </c>
      <c r="N213" s="6">
        <v>5000</v>
      </c>
      <c r="O213" s="6">
        <f t="shared" si="3"/>
        <v>130000</v>
      </c>
      <c r="P213" s="33" t="s">
        <v>6542</v>
      </c>
    </row>
    <row r="214" spans="1:16" ht="63.75">
      <c r="A214" s="3">
        <v>7717</v>
      </c>
      <c r="B214" s="3" t="s">
        <v>560</v>
      </c>
      <c r="C214" s="3" t="s">
        <v>561</v>
      </c>
      <c r="D214" s="4" t="s">
        <v>4065</v>
      </c>
      <c r="E214" s="3" t="s">
        <v>3890</v>
      </c>
      <c r="F214" s="34" t="s">
        <v>3891</v>
      </c>
      <c r="G214" s="34"/>
      <c r="H214" s="3">
        <v>1</v>
      </c>
      <c r="I214" s="3">
        <v>152</v>
      </c>
      <c r="J214" s="3" t="s">
        <v>38</v>
      </c>
      <c r="K214" s="3"/>
      <c r="L214" s="3"/>
      <c r="M214" s="5">
        <v>125000</v>
      </c>
      <c r="N214" s="6">
        <v>5000</v>
      </c>
      <c r="O214" s="6">
        <f t="shared" si="3"/>
        <v>130000</v>
      </c>
      <c r="P214" s="33" t="s">
        <v>6542</v>
      </c>
    </row>
    <row r="215" spans="1:16" ht="25.5">
      <c r="A215" s="3">
        <v>7718</v>
      </c>
      <c r="B215" s="3" t="s">
        <v>560</v>
      </c>
      <c r="C215" s="3" t="s">
        <v>561</v>
      </c>
      <c r="D215" s="4" t="s">
        <v>4076</v>
      </c>
      <c r="E215" s="3" t="s">
        <v>3890</v>
      </c>
      <c r="F215" s="34" t="s">
        <v>3891</v>
      </c>
      <c r="G215" s="34"/>
      <c r="H215" s="3">
        <v>1</v>
      </c>
      <c r="I215" s="3">
        <v>152</v>
      </c>
      <c r="J215" s="3" t="s">
        <v>38</v>
      </c>
      <c r="K215" s="3"/>
      <c r="L215" s="3"/>
      <c r="M215" s="5">
        <v>125000</v>
      </c>
      <c r="N215" s="6">
        <v>5000</v>
      </c>
      <c r="O215" s="6">
        <f t="shared" si="3"/>
        <v>130000</v>
      </c>
      <c r="P215" s="33" t="s">
        <v>6542</v>
      </c>
    </row>
    <row r="216" spans="1:16" ht="51">
      <c r="A216" s="3">
        <v>7719</v>
      </c>
      <c r="B216" s="3" t="s">
        <v>560</v>
      </c>
      <c r="C216" s="3" t="s">
        <v>4077</v>
      </c>
      <c r="D216" s="4" t="s">
        <v>4078</v>
      </c>
      <c r="E216" s="3" t="s">
        <v>3890</v>
      </c>
      <c r="F216" s="34" t="s">
        <v>3891</v>
      </c>
      <c r="G216" s="34"/>
      <c r="H216" s="3">
        <v>1</v>
      </c>
      <c r="I216" s="3">
        <v>152</v>
      </c>
      <c r="J216" s="3" t="s">
        <v>38</v>
      </c>
      <c r="K216" s="3"/>
      <c r="L216" s="3"/>
      <c r="M216" s="5">
        <v>93750</v>
      </c>
      <c r="N216" s="6">
        <v>5000</v>
      </c>
      <c r="O216" s="6">
        <f t="shared" si="3"/>
        <v>98750</v>
      </c>
      <c r="P216" s="33" t="s">
        <v>6542</v>
      </c>
    </row>
    <row r="217" spans="1:16" ht="25.5">
      <c r="A217" s="3">
        <v>7720</v>
      </c>
      <c r="B217" s="3" t="s">
        <v>560</v>
      </c>
      <c r="C217" s="3" t="s">
        <v>4077</v>
      </c>
      <c r="D217" s="4" t="s">
        <v>4079</v>
      </c>
      <c r="E217" s="3" t="s">
        <v>3890</v>
      </c>
      <c r="F217" s="34" t="s">
        <v>3891</v>
      </c>
      <c r="G217" s="34"/>
      <c r="H217" s="3">
        <v>1</v>
      </c>
      <c r="I217" s="3">
        <v>152</v>
      </c>
      <c r="J217" s="3" t="s">
        <v>38</v>
      </c>
      <c r="K217" s="3"/>
      <c r="L217" s="3"/>
      <c r="M217" s="5">
        <v>93750</v>
      </c>
      <c r="N217" s="6">
        <v>5000</v>
      </c>
      <c r="O217" s="6">
        <f t="shared" si="3"/>
        <v>98750</v>
      </c>
      <c r="P217" s="33" t="s">
        <v>6542</v>
      </c>
    </row>
    <row r="218" spans="1:16" ht="25.5">
      <c r="A218" s="3">
        <v>7721</v>
      </c>
      <c r="B218" s="3" t="s">
        <v>560</v>
      </c>
      <c r="C218" s="3" t="s">
        <v>4077</v>
      </c>
      <c r="D218" s="4" t="s">
        <v>4080</v>
      </c>
      <c r="E218" s="3" t="s">
        <v>3890</v>
      </c>
      <c r="F218" s="34" t="s">
        <v>3891</v>
      </c>
      <c r="G218" s="34"/>
      <c r="H218" s="3">
        <v>1</v>
      </c>
      <c r="I218" s="3">
        <v>152</v>
      </c>
      <c r="J218" s="3" t="s">
        <v>38</v>
      </c>
      <c r="K218" s="3"/>
      <c r="L218" s="3"/>
      <c r="M218" s="5">
        <v>93750</v>
      </c>
      <c r="N218" s="6">
        <v>5000</v>
      </c>
      <c r="O218" s="6">
        <f t="shared" si="3"/>
        <v>98750</v>
      </c>
      <c r="P218" s="33" t="s">
        <v>6542</v>
      </c>
    </row>
    <row r="219" spans="1:16" ht="25.5">
      <c r="A219" s="3">
        <v>7722</v>
      </c>
      <c r="B219" s="3" t="s">
        <v>560</v>
      </c>
      <c r="C219" s="3" t="s">
        <v>4077</v>
      </c>
      <c r="D219" s="4" t="s">
        <v>4081</v>
      </c>
      <c r="E219" s="3" t="s">
        <v>3890</v>
      </c>
      <c r="F219" s="34" t="s">
        <v>3891</v>
      </c>
      <c r="G219" s="34"/>
      <c r="H219" s="3">
        <v>1</v>
      </c>
      <c r="I219" s="3">
        <v>152</v>
      </c>
      <c r="J219" s="3" t="s">
        <v>38</v>
      </c>
      <c r="K219" s="3"/>
      <c r="L219" s="3"/>
      <c r="M219" s="5">
        <v>93750</v>
      </c>
      <c r="N219" s="6">
        <v>5000</v>
      </c>
      <c r="O219" s="6">
        <f t="shared" si="3"/>
        <v>98750</v>
      </c>
      <c r="P219" s="33" t="s">
        <v>6542</v>
      </c>
    </row>
    <row r="220" spans="1:16" ht="25.5">
      <c r="A220" s="3">
        <v>7723</v>
      </c>
      <c r="B220" s="3" t="s">
        <v>560</v>
      </c>
      <c r="C220" s="3" t="s">
        <v>4077</v>
      </c>
      <c r="D220" s="4" t="s">
        <v>4082</v>
      </c>
      <c r="E220" s="3" t="s">
        <v>3890</v>
      </c>
      <c r="F220" s="34" t="s">
        <v>3891</v>
      </c>
      <c r="G220" s="34"/>
      <c r="H220" s="3">
        <v>1</v>
      </c>
      <c r="I220" s="3">
        <v>152</v>
      </c>
      <c r="J220" s="3" t="s">
        <v>38</v>
      </c>
      <c r="K220" s="3"/>
      <c r="L220" s="3"/>
      <c r="M220" s="5">
        <v>93750</v>
      </c>
      <c r="N220" s="6">
        <v>5000</v>
      </c>
      <c r="O220" s="6">
        <f t="shared" si="3"/>
        <v>98750</v>
      </c>
      <c r="P220" s="33" t="s">
        <v>6542</v>
      </c>
    </row>
    <row r="221" spans="1:16" ht="25.5">
      <c r="A221" s="3">
        <v>7724</v>
      </c>
      <c r="B221" s="3" t="s">
        <v>560</v>
      </c>
      <c r="C221" s="3" t="s">
        <v>4077</v>
      </c>
      <c r="D221" s="4" t="s">
        <v>4083</v>
      </c>
      <c r="E221" s="3" t="s">
        <v>3890</v>
      </c>
      <c r="F221" s="34" t="s">
        <v>3891</v>
      </c>
      <c r="G221" s="34"/>
      <c r="H221" s="3">
        <v>1</v>
      </c>
      <c r="I221" s="3">
        <v>152</v>
      </c>
      <c r="J221" s="3" t="s">
        <v>38</v>
      </c>
      <c r="K221" s="3"/>
      <c r="L221" s="3"/>
      <c r="M221" s="5">
        <v>93750</v>
      </c>
      <c r="N221" s="6">
        <v>5000</v>
      </c>
      <c r="O221" s="6">
        <f t="shared" si="3"/>
        <v>98750</v>
      </c>
      <c r="P221" s="33" t="s">
        <v>6542</v>
      </c>
    </row>
    <row r="222" spans="1:16" ht="63.75">
      <c r="A222" s="3">
        <v>7725</v>
      </c>
      <c r="B222" s="3" t="s">
        <v>560</v>
      </c>
      <c r="C222" s="3" t="s">
        <v>4077</v>
      </c>
      <c r="D222" s="4" t="s">
        <v>4084</v>
      </c>
      <c r="E222" s="3" t="s">
        <v>3890</v>
      </c>
      <c r="F222" s="34" t="s">
        <v>3891</v>
      </c>
      <c r="G222" s="34"/>
      <c r="H222" s="3">
        <v>1</v>
      </c>
      <c r="I222" s="3">
        <v>152</v>
      </c>
      <c r="J222" s="3" t="s">
        <v>38</v>
      </c>
      <c r="K222" s="3"/>
      <c r="L222" s="3"/>
      <c r="M222" s="5">
        <v>93750</v>
      </c>
      <c r="N222" s="6">
        <v>5000</v>
      </c>
      <c r="O222" s="6">
        <f t="shared" si="3"/>
        <v>98750</v>
      </c>
      <c r="P222" s="33" t="s">
        <v>6542</v>
      </c>
    </row>
    <row r="223" spans="1:16" ht="63.75">
      <c r="A223" s="3">
        <v>7726</v>
      </c>
      <c r="B223" s="3" t="s">
        <v>560</v>
      </c>
      <c r="C223" s="3" t="s">
        <v>4077</v>
      </c>
      <c r="D223" s="4" t="s">
        <v>4084</v>
      </c>
      <c r="E223" s="3" t="s">
        <v>3890</v>
      </c>
      <c r="F223" s="34" t="s">
        <v>3891</v>
      </c>
      <c r="G223" s="34"/>
      <c r="H223" s="3">
        <v>1</v>
      </c>
      <c r="I223" s="3">
        <v>152</v>
      </c>
      <c r="J223" s="3" t="s">
        <v>38</v>
      </c>
      <c r="K223" s="3"/>
      <c r="L223" s="3"/>
      <c r="M223" s="5">
        <v>93750</v>
      </c>
      <c r="N223" s="6">
        <v>5000</v>
      </c>
      <c r="O223" s="6">
        <f t="shared" si="3"/>
        <v>98750</v>
      </c>
      <c r="P223" s="33" t="s">
        <v>6542</v>
      </c>
    </row>
    <row r="224" spans="1:16" ht="51">
      <c r="A224" s="3">
        <v>7727</v>
      </c>
      <c r="B224" s="3" t="s">
        <v>560</v>
      </c>
      <c r="C224" s="3" t="s">
        <v>4077</v>
      </c>
      <c r="D224" s="4" t="s">
        <v>4085</v>
      </c>
      <c r="E224" s="3" t="s">
        <v>3890</v>
      </c>
      <c r="F224" s="34" t="s">
        <v>3891</v>
      </c>
      <c r="G224" s="34"/>
      <c r="H224" s="3">
        <v>1</v>
      </c>
      <c r="I224" s="3">
        <v>152</v>
      </c>
      <c r="J224" s="3" t="s">
        <v>38</v>
      </c>
      <c r="K224" s="3"/>
      <c r="L224" s="3"/>
      <c r="M224" s="5">
        <v>93750</v>
      </c>
      <c r="N224" s="6">
        <v>5000</v>
      </c>
      <c r="O224" s="6">
        <f t="shared" si="3"/>
        <v>98750</v>
      </c>
      <c r="P224" s="33" t="s">
        <v>6542</v>
      </c>
    </row>
    <row r="225" spans="1:16" ht="38.25">
      <c r="A225" s="3">
        <v>7728</v>
      </c>
      <c r="B225" s="3" t="s">
        <v>560</v>
      </c>
      <c r="C225" s="3" t="s">
        <v>4077</v>
      </c>
      <c r="D225" s="4" t="s">
        <v>4086</v>
      </c>
      <c r="E225" s="3" t="s">
        <v>3890</v>
      </c>
      <c r="F225" s="34" t="s">
        <v>3891</v>
      </c>
      <c r="G225" s="34"/>
      <c r="H225" s="3">
        <v>1</v>
      </c>
      <c r="I225" s="3">
        <v>152</v>
      </c>
      <c r="J225" s="3" t="s">
        <v>38</v>
      </c>
      <c r="K225" s="3"/>
      <c r="L225" s="3"/>
      <c r="M225" s="5">
        <v>93750</v>
      </c>
      <c r="N225" s="6">
        <v>5000</v>
      </c>
      <c r="O225" s="6">
        <f t="shared" si="3"/>
        <v>98750</v>
      </c>
      <c r="P225" s="33" t="s">
        <v>6542</v>
      </c>
    </row>
    <row r="226" spans="1:16" ht="38.25">
      <c r="A226" s="3">
        <v>7729</v>
      </c>
      <c r="B226" s="3" t="s">
        <v>560</v>
      </c>
      <c r="C226" s="3" t="s">
        <v>4077</v>
      </c>
      <c r="D226" s="4" t="s">
        <v>4087</v>
      </c>
      <c r="E226" s="3" t="s">
        <v>3890</v>
      </c>
      <c r="F226" s="34" t="s">
        <v>3891</v>
      </c>
      <c r="G226" s="34"/>
      <c r="H226" s="3">
        <v>1</v>
      </c>
      <c r="I226" s="3">
        <v>152</v>
      </c>
      <c r="J226" s="3" t="s">
        <v>38</v>
      </c>
      <c r="K226" s="3"/>
      <c r="L226" s="3"/>
      <c r="M226" s="5">
        <v>93750</v>
      </c>
      <c r="N226" s="6">
        <v>5000</v>
      </c>
      <c r="O226" s="6">
        <f t="shared" si="3"/>
        <v>98750</v>
      </c>
      <c r="P226" s="33" t="s">
        <v>6542</v>
      </c>
    </row>
    <row r="227" spans="1:16" ht="51">
      <c r="A227" s="3">
        <v>7730</v>
      </c>
      <c r="B227" s="3" t="s">
        <v>560</v>
      </c>
      <c r="C227" s="3" t="s">
        <v>4077</v>
      </c>
      <c r="D227" s="4" t="s">
        <v>4088</v>
      </c>
      <c r="E227" s="3" t="s">
        <v>3890</v>
      </c>
      <c r="F227" s="34" t="s">
        <v>3891</v>
      </c>
      <c r="G227" s="34"/>
      <c r="H227" s="3">
        <v>1</v>
      </c>
      <c r="I227" s="3">
        <v>152</v>
      </c>
      <c r="J227" s="3" t="s">
        <v>38</v>
      </c>
      <c r="K227" s="3"/>
      <c r="L227" s="3"/>
      <c r="M227" s="5">
        <v>93750</v>
      </c>
      <c r="N227" s="6">
        <v>5000</v>
      </c>
      <c r="O227" s="6">
        <f t="shared" si="3"/>
        <v>98750</v>
      </c>
      <c r="P227" s="33" t="s">
        <v>6542</v>
      </c>
    </row>
    <row r="228" spans="1:16" ht="89.25">
      <c r="A228" s="3">
        <v>7731</v>
      </c>
      <c r="B228" s="3" t="s">
        <v>560</v>
      </c>
      <c r="C228" s="3" t="s">
        <v>4077</v>
      </c>
      <c r="D228" s="4" t="s">
        <v>4089</v>
      </c>
      <c r="E228" s="3" t="s">
        <v>3890</v>
      </c>
      <c r="F228" s="34" t="s">
        <v>3891</v>
      </c>
      <c r="G228" s="34"/>
      <c r="H228" s="3">
        <v>1</v>
      </c>
      <c r="I228" s="3">
        <v>152</v>
      </c>
      <c r="J228" s="3" t="s">
        <v>38</v>
      </c>
      <c r="K228" s="3"/>
      <c r="L228" s="3"/>
      <c r="M228" s="5">
        <v>93750</v>
      </c>
      <c r="N228" s="6">
        <v>5000</v>
      </c>
      <c r="O228" s="6">
        <f t="shared" si="3"/>
        <v>98750</v>
      </c>
      <c r="P228" s="33" t="s">
        <v>6542</v>
      </c>
    </row>
    <row r="229" spans="1:16" ht="51">
      <c r="A229" s="3">
        <v>7732</v>
      </c>
      <c r="B229" s="3" t="s">
        <v>560</v>
      </c>
      <c r="C229" s="3" t="s">
        <v>4077</v>
      </c>
      <c r="D229" s="4" t="s">
        <v>4090</v>
      </c>
      <c r="E229" s="3" t="s">
        <v>3890</v>
      </c>
      <c r="F229" s="34" t="s">
        <v>3891</v>
      </c>
      <c r="G229" s="34"/>
      <c r="H229" s="3">
        <v>1</v>
      </c>
      <c r="I229" s="3">
        <v>152</v>
      </c>
      <c r="J229" s="3" t="s">
        <v>38</v>
      </c>
      <c r="K229" s="3"/>
      <c r="L229" s="3"/>
      <c r="M229" s="5">
        <v>93750</v>
      </c>
      <c r="N229" s="6">
        <v>5000</v>
      </c>
      <c r="O229" s="6">
        <f t="shared" si="3"/>
        <v>98750</v>
      </c>
      <c r="P229" s="33" t="s">
        <v>6542</v>
      </c>
    </row>
    <row r="230" spans="1:16" ht="51">
      <c r="A230" s="3">
        <v>7733</v>
      </c>
      <c r="B230" s="3" t="s">
        <v>560</v>
      </c>
      <c r="C230" s="3" t="s">
        <v>4077</v>
      </c>
      <c r="D230" s="4" t="s">
        <v>4088</v>
      </c>
      <c r="E230" s="3" t="s">
        <v>3890</v>
      </c>
      <c r="F230" s="34" t="s">
        <v>3891</v>
      </c>
      <c r="G230" s="34"/>
      <c r="H230" s="3">
        <v>1</v>
      </c>
      <c r="I230" s="3">
        <v>152</v>
      </c>
      <c r="J230" s="3" t="s">
        <v>38</v>
      </c>
      <c r="K230" s="3"/>
      <c r="L230" s="3"/>
      <c r="M230" s="5">
        <v>93750</v>
      </c>
      <c r="N230" s="6">
        <v>5000</v>
      </c>
      <c r="O230" s="6">
        <f t="shared" si="3"/>
        <v>98750</v>
      </c>
      <c r="P230" s="33" t="s">
        <v>6542</v>
      </c>
    </row>
    <row r="231" spans="1:16" ht="51">
      <c r="A231" s="3">
        <v>7734</v>
      </c>
      <c r="B231" s="3" t="s">
        <v>560</v>
      </c>
      <c r="C231" s="3" t="s">
        <v>4077</v>
      </c>
      <c r="D231" s="4" t="s">
        <v>4091</v>
      </c>
      <c r="E231" s="3" t="s">
        <v>3890</v>
      </c>
      <c r="F231" s="34" t="s">
        <v>3891</v>
      </c>
      <c r="G231" s="34"/>
      <c r="H231" s="3">
        <v>1</v>
      </c>
      <c r="I231" s="3">
        <v>152</v>
      </c>
      <c r="J231" s="3" t="s">
        <v>38</v>
      </c>
      <c r="K231" s="3"/>
      <c r="L231" s="3"/>
      <c r="M231" s="5">
        <v>93750</v>
      </c>
      <c r="N231" s="6">
        <v>5000</v>
      </c>
      <c r="O231" s="6">
        <f t="shared" si="3"/>
        <v>98750</v>
      </c>
      <c r="P231" s="33" t="s">
        <v>6542</v>
      </c>
    </row>
    <row r="232" spans="1:16" ht="89.25">
      <c r="A232" s="3">
        <v>7735</v>
      </c>
      <c r="B232" s="3" t="s">
        <v>560</v>
      </c>
      <c r="C232" s="3" t="s">
        <v>4077</v>
      </c>
      <c r="D232" s="4" t="s">
        <v>4092</v>
      </c>
      <c r="E232" s="3" t="s">
        <v>3890</v>
      </c>
      <c r="F232" s="34" t="s">
        <v>3891</v>
      </c>
      <c r="G232" s="34"/>
      <c r="H232" s="3">
        <v>1</v>
      </c>
      <c r="I232" s="3">
        <v>152</v>
      </c>
      <c r="J232" s="3" t="s">
        <v>38</v>
      </c>
      <c r="K232" s="3"/>
      <c r="L232" s="3"/>
      <c r="M232" s="5">
        <v>93750</v>
      </c>
      <c r="N232" s="6">
        <v>5000</v>
      </c>
      <c r="O232" s="6">
        <f t="shared" si="3"/>
        <v>98750</v>
      </c>
      <c r="P232" s="33" t="s">
        <v>6542</v>
      </c>
    </row>
    <row r="233" spans="1:16" ht="51">
      <c r="A233" s="3">
        <v>7736</v>
      </c>
      <c r="B233" s="3" t="s">
        <v>560</v>
      </c>
      <c r="C233" s="3" t="s">
        <v>4077</v>
      </c>
      <c r="D233" s="4" t="s">
        <v>4093</v>
      </c>
      <c r="E233" s="3" t="s">
        <v>3890</v>
      </c>
      <c r="F233" s="34" t="s">
        <v>3891</v>
      </c>
      <c r="G233" s="34"/>
      <c r="H233" s="3">
        <v>1</v>
      </c>
      <c r="I233" s="3">
        <v>152</v>
      </c>
      <c r="J233" s="3" t="s">
        <v>38</v>
      </c>
      <c r="K233" s="3"/>
      <c r="L233" s="3"/>
      <c r="M233" s="5">
        <v>93750</v>
      </c>
      <c r="N233" s="6">
        <v>5000</v>
      </c>
      <c r="O233" s="6">
        <f t="shared" si="3"/>
        <v>98750</v>
      </c>
      <c r="P233" s="33" t="s">
        <v>6542</v>
      </c>
    </row>
    <row r="234" spans="1:16" ht="63.75">
      <c r="A234" s="3">
        <v>7737</v>
      </c>
      <c r="B234" s="3" t="s">
        <v>560</v>
      </c>
      <c r="C234" s="3" t="s">
        <v>4077</v>
      </c>
      <c r="D234" s="4" t="s">
        <v>4094</v>
      </c>
      <c r="E234" s="3" t="s">
        <v>3890</v>
      </c>
      <c r="F234" s="34" t="s">
        <v>3891</v>
      </c>
      <c r="G234" s="34"/>
      <c r="H234" s="3">
        <v>1</v>
      </c>
      <c r="I234" s="3">
        <v>152</v>
      </c>
      <c r="J234" s="3" t="s">
        <v>38</v>
      </c>
      <c r="K234" s="3"/>
      <c r="L234" s="3"/>
      <c r="M234" s="5">
        <v>93750</v>
      </c>
      <c r="N234" s="6">
        <v>5000</v>
      </c>
      <c r="O234" s="6">
        <f t="shared" si="3"/>
        <v>98750</v>
      </c>
      <c r="P234" s="33" t="s">
        <v>6542</v>
      </c>
    </row>
    <row r="235" spans="1:16" ht="25.5">
      <c r="A235" s="3">
        <v>7738</v>
      </c>
      <c r="B235" s="3" t="s">
        <v>15</v>
      </c>
      <c r="C235" s="3" t="s">
        <v>376</v>
      </c>
      <c r="D235" s="4" t="s">
        <v>4095</v>
      </c>
      <c r="E235" s="3" t="s">
        <v>3890</v>
      </c>
      <c r="F235" s="34" t="s">
        <v>3891</v>
      </c>
      <c r="G235" s="34"/>
      <c r="H235" s="3">
        <v>1</v>
      </c>
      <c r="I235" s="3">
        <v>180</v>
      </c>
      <c r="J235" s="3" t="s">
        <v>19</v>
      </c>
      <c r="K235" s="3"/>
      <c r="L235" s="3"/>
      <c r="M235" s="5">
        <v>15000</v>
      </c>
      <c r="N235" s="6">
        <v>4000</v>
      </c>
      <c r="O235" s="6">
        <f t="shared" si="3"/>
        <v>19000</v>
      </c>
      <c r="P235" s="33" t="s">
        <v>6543</v>
      </c>
    </row>
    <row r="236" spans="1:16" ht="38.25">
      <c r="A236" s="3">
        <v>7739</v>
      </c>
      <c r="B236" s="3" t="s">
        <v>15</v>
      </c>
      <c r="C236" s="3" t="s">
        <v>376</v>
      </c>
      <c r="D236" s="4" t="s">
        <v>4096</v>
      </c>
      <c r="E236" s="3" t="s">
        <v>3890</v>
      </c>
      <c r="F236" s="34" t="s">
        <v>3891</v>
      </c>
      <c r="G236" s="34"/>
      <c r="H236" s="3">
        <v>1</v>
      </c>
      <c r="I236" s="3">
        <v>180</v>
      </c>
      <c r="J236" s="3" t="s">
        <v>19</v>
      </c>
      <c r="K236" s="3"/>
      <c r="L236" s="3"/>
      <c r="M236" s="5">
        <v>15000</v>
      </c>
      <c r="N236" s="6">
        <v>4000</v>
      </c>
      <c r="O236" s="6">
        <f t="shared" si="3"/>
        <v>19000</v>
      </c>
      <c r="P236" s="33" t="s">
        <v>6543</v>
      </c>
    </row>
    <row r="237" spans="1:16" ht="38.25">
      <c r="A237" s="3">
        <v>7740</v>
      </c>
      <c r="B237" s="3" t="s">
        <v>15</v>
      </c>
      <c r="C237" s="3" t="s">
        <v>376</v>
      </c>
      <c r="D237" s="4" t="s">
        <v>4097</v>
      </c>
      <c r="E237" s="3" t="s">
        <v>3890</v>
      </c>
      <c r="F237" s="34" t="s">
        <v>3891</v>
      </c>
      <c r="G237" s="34"/>
      <c r="H237" s="3">
        <v>1</v>
      </c>
      <c r="I237" s="3">
        <v>180</v>
      </c>
      <c r="J237" s="3" t="s">
        <v>19</v>
      </c>
      <c r="K237" s="3"/>
      <c r="L237" s="3"/>
      <c r="M237" s="5">
        <v>15000</v>
      </c>
      <c r="N237" s="6">
        <v>4000</v>
      </c>
      <c r="O237" s="6">
        <f t="shared" si="3"/>
        <v>19000</v>
      </c>
      <c r="P237" s="33" t="s">
        <v>6543</v>
      </c>
    </row>
    <row r="238" spans="1:16" ht="51">
      <c r="A238" s="3">
        <v>7741</v>
      </c>
      <c r="B238" s="3" t="s">
        <v>15</v>
      </c>
      <c r="C238" s="3" t="s">
        <v>376</v>
      </c>
      <c r="D238" s="4" t="s">
        <v>4098</v>
      </c>
      <c r="E238" s="3" t="s">
        <v>3890</v>
      </c>
      <c r="F238" s="34" t="s">
        <v>3891</v>
      </c>
      <c r="G238" s="34"/>
      <c r="H238" s="3">
        <v>1</v>
      </c>
      <c r="I238" s="3">
        <v>222</v>
      </c>
      <c r="J238" s="3" t="s">
        <v>19</v>
      </c>
      <c r="K238" s="3"/>
      <c r="L238" s="3"/>
      <c r="M238" s="5">
        <v>15000</v>
      </c>
      <c r="N238" s="6">
        <v>4000</v>
      </c>
      <c r="O238" s="6">
        <f t="shared" si="3"/>
        <v>19000</v>
      </c>
      <c r="P238" s="33" t="s">
        <v>6543</v>
      </c>
    </row>
    <row r="239" spans="1:16" ht="63.75">
      <c r="A239" s="3">
        <v>7742</v>
      </c>
      <c r="B239" s="3" t="s">
        <v>15</v>
      </c>
      <c r="C239" s="3" t="s">
        <v>376</v>
      </c>
      <c r="D239" s="4" t="s">
        <v>4099</v>
      </c>
      <c r="E239" s="3" t="s">
        <v>3890</v>
      </c>
      <c r="F239" s="34" t="s">
        <v>3891</v>
      </c>
      <c r="G239" s="34"/>
      <c r="H239" s="3">
        <v>1</v>
      </c>
      <c r="I239" s="3">
        <v>228</v>
      </c>
      <c r="J239" s="3" t="s">
        <v>19</v>
      </c>
      <c r="K239" s="3"/>
      <c r="L239" s="3"/>
      <c r="M239" s="5">
        <v>15000</v>
      </c>
      <c r="N239" s="6">
        <v>4000</v>
      </c>
      <c r="O239" s="6">
        <f t="shared" si="3"/>
        <v>19000</v>
      </c>
      <c r="P239" s="33" t="s">
        <v>6543</v>
      </c>
    </row>
    <row r="240" spans="1:16" ht="51">
      <c r="A240" s="3">
        <v>7743</v>
      </c>
      <c r="B240" s="3" t="s">
        <v>15</v>
      </c>
      <c r="C240" s="3" t="s">
        <v>376</v>
      </c>
      <c r="D240" s="4" t="s">
        <v>4100</v>
      </c>
      <c r="E240" s="3" t="s">
        <v>3890</v>
      </c>
      <c r="F240" s="34" t="s">
        <v>3891</v>
      </c>
      <c r="G240" s="34"/>
      <c r="H240" s="3">
        <v>1</v>
      </c>
      <c r="I240" s="3">
        <v>180</v>
      </c>
      <c r="J240" s="3" t="s">
        <v>19</v>
      </c>
      <c r="K240" s="3"/>
      <c r="L240" s="3"/>
      <c r="M240" s="5">
        <v>15000</v>
      </c>
      <c r="N240" s="6">
        <v>4000</v>
      </c>
      <c r="O240" s="6">
        <f t="shared" si="3"/>
        <v>19000</v>
      </c>
      <c r="P240" s="33" t="s">
        <v>6543</v>
      </c>
    </row>
    <row r="241" spans="1:16" ht="38.25">
      <c r="A241" s="3">
        <v>7744</v>
      </c>
      <c r="B241" s="3" t="s">
        <v>15</v>
      </c>
      <c r="C241" s="3" t="s">
        <v>376</v>
      </c>
      <c r="D241" s="4" t="s">
        <v>4101</v>
      </c>
      <c r="E241" s="3" t="s">
        <v>3890</v>
      </c>
      <c r="F241" s="34" t="s">
        <v>3891</v>
      </c>
      <c r="G241" s="34"/>
      <c r="H241" s="3">
        <v>1</v>
      </c>
      <c r="I241" s="3">
        <v>180</v>
      </c>
      <c r="J241" s="3" t="s">
        <v>19</v>
      </c>
      <c r="K241" s="3"/>
      <c r="L241" s="3"/>
      <c r="M241" s="5">
        <v>15000</v>
      </c>
      <c r="N241" s="6">
        <v>4000</v>
      </c>
      <c r="O241" s="6">
        <f t="shared" si="3"/>
        <v>19000</v>
      </c>
      <c r="P241" s="33" t="s">
        <v>6543</v>
      </c>
    </row>
    <row r="242" spans="1:16" ht="38.25">
      <c r="A242" s="3">
        <v>7745</v>
      </c>
      <c r="B242" s="3" t="s">
        <v>15</v>
      </c>
      <c r="C242" s="3" t="s">
        <v>376</v>
      </c>
      <c r="D242" s="4" t="s">
        <v>4102</v>
      </c>
      <c r="E242" s="3" t="s">
        <v>3890</v>
      </c>
      <c r="F242" s="34" t="s">
        <v>3891</v>
      </c>
      <c r="G242" s="34"/>
      <c r="H242" s="3">
        <v>1</v>
      </c>
      <c r="I242" s="3">
        <v>180</v>
      </c>
      <c r="J242" s="3" t="s">
        <v>19</v>
      </c>
      <c r="K242" s="3"/>
      <c r="L242" s="3"/>
      <c r="M242" s="5">
        <v>15000</v>
      </c>
      <c r="N242" s="6">
        <v>4000</v>
      </c>
      <c r="O242" s="6">
        <f t="shared" si="3"/>
        <v>19000</v>
      </c>
      <c r="P242" s="33" t="s">
        <v>6543</v>
      </c>
    </row>
    <row r="243" spans="1:16" ht="38.25">
      <c r="A243" s="3">
        <v>7746</v>
      </c>
      <c r="B243" s="3" t="s">
        <v>15</v>
      </c>
      <c r="C243" s="3" t="s">
        <v>376</v>
      </c>
      <c r="D243" s="4" t="s">
        <v>4103</v>
      </c>
      <c r="E243" s="3" t="s">
        <v>3890</v>
      </c>
      <c r="F243" s="34" t="s">
        <v>3891</v>
      </c>
      <c r="G243" s="34"/>
      <c r="H243" s="3">
        <v>1</v>
      </c>
      <c r="I243" s="3">
        <v>180</v>
      </c>
      <c r="J243" s="3" t="s">
        <v>19</v>
      </c>
      <c r="K243" s="3"/>
      <c r="L243" s="3"/>
      <c r="M243" s="5">
        <v>15000</v>
      </c>
      <c r="N243" s="6">
        <v>4000</v>
      </c>
      <c r="O243" s="6">
        <f t="shared" si="3"/>
        <v>19000</v>
      </c>
      <c r="P243" s="33" t="s">
        <v>6543</v>
      </c>
    </row>
    <row r="244" spans="1:16" ht="38.25">
      <c r="A244" s="3">
        <v>7747</v>
      </c>
      <c r="B244" s="3" t="s">
        <v>15</v>
      </c>
      <c r="C244" s="3" t="s">
        <v>376</v>
      </c>
      <c r="D244" s="4" t="s">
        <v>4104</v>
      </c>
      <c r="E244" s="3" t="s">
        <v>3890</v>
      </c>
      <c r="F244" s="34" t="s">
        <v>3891</v>
      </c>
      <c r="G244" s="34"/>
      <c r="H244" s="3">
        <v>1</v>
      </c>
      <c r="I244" s="3">
        <v>180</v>
      </c>
      <c r="J244" s="3" t="s">
        <v>19</v>
      </c>
      <c r="K244" s="3"/>
      <c r="L244" s="3"/>
      <c r="M244" s="5">
        <v>15000</v>
      </c>
      <c r="N244" s="6">
        <v>4000</v>
      </c>
      <c r="O244" s="6">
        <f t="shared" si="3"/>
        <v>19000</v>
      </c>
      <c r="P244" s="33" t="s">
        <v>6543</v>
      </c>
    </row>
    <row r="245" spans="1:16" ht="38.25">
      <c r="A245" s="3">
        <v>7748</v>
      </c>
      <c r="B245" s="3" t="s">
        <v>15</v>
      </c>
      <c r="C245" s="3" t="s">
        <v>376</v>
      </c>
      <c r="D245" s="4" t="s">
        <v>4105</v>
      </c>
      <c r="E245" s="3" t="s">
        <v>3890</v>
      </c>
      <c r="F245" s="34" t="s">
        <v>3891</v>
      </c>
      <c r="G245" s="34"/>
      <c r="H245" s="3">
        <v>1</v>
      </c>
      <c r="I245" s="3">
        <v>180</v>
      </c>
      <c r="J245" s="3" t="s">
        <v>19</v>
      </c>
      <c r="K245" s="3"/>
      <c r="L245" s="3"/>
      <c r="M245" s="5">
        <v>15000</v>
      </c>
      <c r="N245" s="6">
        <v>4000</v>
      </c>
      <c r="O245" s="6">
        <f t="shared" si="3"/>
        <v>19000</v>
      </c>
      <c r="P245" s="33" t="s">
        <v>6543</v>
      </c>
    </row>
    <row r="246" spans="1:16" ht="38.25">
      <c r="A246" s="3">
        <v>7749</v>
      </c>
      <c r="B246" s="3" t="s">
        <v>15</v>
      </c>
      <c r="C246" s="3" t="s">
        <v>376</v>
      </c>
      <c r="D246" s="4" t="s">
        <v>4106</v>
      </c>
      <c r="E246" s="3" t="s">
        <v>3890</v>
      </c>
      <c r="F246" s="34" t="s">
        <v>3891</v>
      </c>
      <c r="G246" s="34"/>
      <c r="H246" s="3">
        <v>1</v>
      </c>
      <c r="I246" s="3">
        <v>180</v>
      </c>
      <c r="J246" s="3" t="s">
        <v>19</v>
      </c>
      <c r="K246" s="3"/>
      <c r="L246" s="3"/>
      <c r="M246" s="5">
        <v>15000</v>
      </c>
      <c r="N246" s="6">
        <v>4000</v>
      </c>
      <c r="O246" s="6">
        <f t="shared" si="3"/>
        <v>19000</v>
      </c>
      <c r="P246" s="33" t="s">
        <v>6543</v>
      </c>
    </row>
    <row r="247" spans="1:16" ht="51">
      <c r="A247" s="3">
        <v>7750</v>
      </c>
      <c r="B247" s="3" t="s">
        <v>15</v>
      </c>
      <c r="C247" s="3" t="s">
        <v>376</v>
      </c>
      <c r="D247" s="4" t="s">
        <v>4107</v>
      </c>
      <c r="E247" s="3" t="s">
        <v>3890</v>
      </c>
      <c r="F247" s="34" t="s">
        <v>3891</v>
      </c>
      <c r="G247" s="34"/>
      <c r="H247" s="3">
        <v>1</v>
      </c>
      <c r="I247" s="3">
        <v>180</v>
      </c>
      <c r="J247" s="3" t="s">
        <v>19</v>
      </c>
      <c r="K247" s="3"/>
      <c r="L247" s="3"/>
      <c r="M247" s="5">
        <v>15000</v>
      </c>
      <c r="N247" s="6">
        <v>4000</v>
      </c>
      <c r="O247" s="6">
        <f t="shared" si="3"/>
        <v>19000</v>
      </c>
      <c r="P247" s="33" t="s">
        <v>6543</v>
      </c>
    </row>
    <row r="248" spans="1:16" ht="38.25">
      <c r="A248" s="3">
        <v>7751</v>
      </c>
      <c r="B248" s="3" t="s">
        <v>15</v>
      </c>
      <c r="C248" s="3" t="s">
        <v>376</v>
      </c>
      <c r="D248" s="4" t="s">
        <v>4108</v>
      </c>
      <c r="E248" s="3" t="s">
        <v>3890</v>
      </c>
      <c r="F248" s="34" t="s">
        <v>3891</v>
      </c>
      <c r="G248" s="34"/>
      <c r="H248" s="3">
        <v>1</v>
      </c>
      <c r="I248" s="3">
        <v>180</v>
      </c>
      <c r="J248" s="3" t="s">
        <v>19</v>
      </c>
      <c r="K248" s="3"/>
      <c r="L248" s="3"/>
      <c r="M248" s="5">
        <v>15000</v>
      </c>
      <c r="N248" s="6">
        <v>4000</v>
      </c>
      <c r="O248" s="6">
        <f t="shared" si="3"/>
        <v>19000</v>
      </c>
      <c r="P248" s="33" t="s">
        <v>6543</v>
      </c>
    </row>
    <row r="249" spans="1:16" ht="38.25">
      <c r="A249" s="3">
        <v>7752</v>
      </c>
      <c r="B249" s="3" t="s">
        <v>15</v>
      </c>
      <c r="C249" s="3" t="s">
        <v>376</v>
      </c>
      <c r="D249" s="4" t="s">
        <v>4109</v>
      </c>
      <c r="E249" s="3" t="s">
        <v>3890</v>
      </c>
      <c r="F249" s="34" t="s">
        <v>3891</v>
      </c>
      <c r="G249" s="34"/>
      <c r="H249" s="3">
        <v>1</v>
      </c>
      <c r="I249" s="3">
        <v>180</v>
      </c>
      <c r="J249" s="3" t="s">
        <v>19</v>
      </c>
      <c r="K249" s="3"/>
      <c r="L249" s="3"/>
      <c r="M249" s="5">
        <v>15000</v>
      </c>
      <c r="N249" s="6">
        <v>4000</v>
      </c>
      <c r="O249" s="6">
        <f t="shared" si="3"/>
        <v>19000</v>
      </c>
      <c r="P249" s="33" t="s">
        <v>6543</v>
      </c>
    </row>
    <row r="250" spans="1:16" ht="51">
      <c r="A250" s="3">
        <v>7753</v>
      </c>
      <c r="B250" s="3" t="s">
        <v>15</v>
      </c>
      <c r="C250" s="3" t="s">
        <v>376</v>
      </c>
      <c r="D250" s="4" t="s">
        <v>4110</v>
      </c>
      <c r="E250" s="3" t="s">
        <v>3890</v>
      </c>
      <c r="F250" s="34" t="s">
        <v>3891</v>
      </c>
      <c r="G250" s="34"/>
      <c r="H250" s="3">
        <v>1</v>
      </c>
      <c r="I250" s="3">
        <v>180</v>
      </c>
      <c r="J250" s="3" t="s">
        <v>19</v>
      </c>
      <c r="K250" s="3"/>
      <c r="L250" s="3"/>
      <c r="M250" s="5">
        <v>15000</v>
      </c>
      <c r="N250" s="6">
        <v>4000</v>
      </c>
      <c r="O250" s="6">
        <f t="shared" si="3"/>
        <v>19000</v>
      </c>
      <c r="P250" s="33" t="s">
        <v>6543</v>
      </c>
    </row>
    <row r="251" spans="1:16" ht="51">
      <c r="A251" s="3">
        <v>7754</v>
      </c>
      <c r="B251" s="3" t="s">
        <v>15</v>
      </c>
      <c r="C251" s="3" t="s">
        <v>376</v>
      </c>
      <c r="D251" s="4" t="s">
        <v>4111</v>
      </c>
      <c r="E251" s="3" t="s">
        <v>3890</v>
      </c>
      <c r="F251" s="34" t="s">
        <v>3891</v>
      </c>
      <c r="G251" s="34"/>
      <c r="H251" s="3">
        <v>1</v>
      </c>
      <c r="I251" s="3">
        <v>180</v>
      </c>
      <c r="J251" s="3" t="s">
        <v>19</v>
      </c>
      <c r="K251" s="3"/>
      <c r="L251" s="3"/>
      <c r="M251" s="5">
        <v>15000</v>
      </c>
      <c r="N251" s="6">
        <v>4000</v>
      </c>
      <c r="O251" s="6">
        <f t="shared" si="3"/>
        <v>19000</v>
      </c>
      <c r="P251" s="33" t="s">
        <v>6543</v>
      </c>
    </row>
    <row r="252" spans="1:16" ht="51">
      <c r="A252" s="3">
        <v>7755</v>
      </c>
      <c r="B252" s="3" t="s">
        <v>15</v>
      </c>
      <c r="C252" s="3" t="s">
        <v>376</v>
      </c>
      <c r="D252" s="4" t="s">
        <v>4112</v>
      </c>
      <c r="E252" s="3" t="s">
        <v>3890</v>
      </c>
      <c r="F252" s="34" t="s">
        <v>3891</v>
      </c>
      <c r="G252" s="34"/>
      <c r="H252" s="3">
        <v>1</v>
      </c>
      <c r="I252" s="3">
        <v>180</v>
      </c>
      <c r="J252" s="3" t="s">
        <v>19</v>
      </c>
      <c r="K252" s="3"/>
      <c r="L252" s="3"/>
      <c r="M252" s="5">
        <v>15000</v>
      </c>
      <c r="N252" s="6">
        <v>4000</v>
      </c>
      <c r="O252" s="6">
        <f t="shared" si="3"/>
        <v>19000</v>
      </c>
      <c r="P252" s="33" t="s">
        <v>6543</v>
      </c>
    </row>
    <row r="253" spans="1:16" ht="51">
      <c r="A253" s="3">
        <v>7756</v>
      </c>
      <c r="B253" s="3" t="s">
        <v>15</v>
      </c>
      <c r="C253" s="3" t="s">
        <v>376</v>
      </c>
      <c r="D253" s="4" t="s">
        <v>4113</v>
      </c>
      <c r="E253" s="3" t="s">
        <v>3890</v>
      </c>
      <c r="F253" s="34" t="s">
        <v>3891</v>
      </c>
      <c r="G253" s="34"/>
      <c r="H253" s="3">
        <v>1</v>
      </c>
      <c r="I253" s="3">
        <v>180</v>
      </c>
      <c r="J253" s="3" t="s">
        <v>19</v>
      </c>
      <c r="K253" s="3"/>
      <c r="L253" s="3"/>
      <c r="M253" s="5">
        <v>15000</v>
      </c>
      <c r="N253" s="6">
        <v>4000</v>
      </c>
      <c r="O253" s="6">
        <f t="shared" si="3"/>
        <v>19000</v>
      </c>
      <c r="P253" s="33" t="s">
        <v>6543</v>
      </c>
    </row>
    <row r="254" spans="1:16" ht="38.25">
      <c r="A254" s="3">
        <v>7757</v>
      </c>
      <c r="B254" s="3" t="s">
        <v>15</v>
      </c>
      <c r="C254" s="3" t="s">
        <v>376</v>
      </c>
      <c r="D254" s="4" t="s">
        <v>4114</v>
      </c>
      <c r="E254" s="3" t="s">
        <v>3890</v>
      </c>
      <c r="F254" s="34" t="s">
        <v>3891</v>
      </c>
      <c r="G254" s="34"/>
      <c r="H254" s="3">
        <v>1</v>
      </c>
      <c r="I254" s="3">
        <v>180</v>
      </c>
      <c r="J254" s="3" t="s">
        <v>19</v>
      </c>
      <c r="K254" s="3"/>
      <c r="L254" s="3"/>
      <c r="M254" s="5">
        <v>15000</v>
      </c>
      <c r="N254" s="6">
        <v>4000</v>
      </c>
      <c r="O254" s="6">
        <f t="shared" si="3"/>
        <v>19000</v>
      </c>
      <c r="P254" s="33" t="s">
        <v>6543</v>
      </c>
    </row>
    <row r="255" spans="1:16" ht="51">
      <c r="A255" s="3">
        <v>7758</v>
      </c>
      <c r="B255" s="3" t="s">
        <v>15</v>
      </c>
      <c r="C255" s="3" t="s">
        <v>376</v>
      </c>
      <c r="D255" s="4" t="s">
        <v>4115</v>
      </c>
      <c r="E255" s="3" t="s">
        <v>3890</v>
      </c>
      <c r="F255" s="34" t="s">
        <v>3891</v>
      </c>
      <c r="G255" s="34"/>
      <c r="H255" s="3">
        <v>1</v>
      </c>
      <c r="I255" s="3">
        <v>180</v>
      </c>
      <c r="J255" s="3" t="s">
        <v>19</v>
      </c>
      <c r="K255" s="3"/>
      <c r="L255" s="3"/>
      <c r="M255" s="5">
        <v>15000</v>
      </c>
      <c r="N255" s="6">
        <v>4000</v>
      </c>
      <c r="O255" s="6">
        <f t="shared" si="3"/>
        <v>19000</v>
      </c>
      <c r="P255" s="33" t="s">
        <v>6543</v>
      </c>
    </row>
    <row r="256" spans="1:16" ht="51">
      <c r="A256" s="3">
        <v>7759</v>
      </c>
      <c r="B256" s="3" t="s">
        <v>15</v>
      </c>
      <c r="C256" s="3" t="s">
        <v>376</v>
      </c>
      <c r="D256" s="4" t="s">
        <v>4116</v>
      </c>
      <c r="E256" s="3" t="s">
        <v>3890</v>
      </c>
      <c r="F256" s="34" t="s">
        <v>3891</v>
      </c>
      <c r="G256" s="34"/>
      <c r="H256" s="3">
        <v>1</v>
      </c>
      <c r="I256" s="3">
        <v>180</v>
      </c>
      <c r="J256" s="3" t="s">
        <v>19</v>
      </c>
      <c r="K256" s="3"/>
      <c r="L256" s="3"/>
      <c r="M256" s="5">
        <v>15000</v>
      </c>
      <c r="N256" s="6">
        <v>4000</v>
      </c>
      <c r="O256" s="6">
        <f t="shared" si="3"/>
        <v>19000</v>
      </c>
      <c r="P256" s="33" t="s">
        <v>6543</v>
      </c>
    </row>
    <row r="257" spans="1:16" ht="51">
      <c r="A257" s="3">
        <v>7760</v>
      </c>
      <c r="B257" s="3" t="s">
        <v>15</v>
      </c>
      <c r="C257" s="3" t="s">
        <v>376</v>
      </c>
      <c r="D257" s="4" t="s">
        <v>4117</v>
      </c>
      <c r="E257" s="3" t="s">
        <v>3890</v>
      </c>
      <c r="F257" s="34" t="s">
        <v>3891</v>
      </c>
      <c r="G257" s="34"/>
      <c r="H257" s="3">
        <v>1</v>
      </c>
      <c r="I257" s="3">
        <v>180</v>
      </c>
      <c r="J257" s="3" t="s">
        <v>19</v>
      </c>
      <c r="K257" s="3"/>
      <c r="L257" s="3"/>
      <c r="M257" s="5">
        <v>15000</v>
      </c>
      <c r="N257" s="6">
        <v>4000</v>
      </c>
      <c r="O257" s="6">
        <f t="shared" ref="O257:O320" si="4">+M257+N257</f>
        <v>19000</v>
      </c>
      <c r="P257" s="33" t="s">
        <v>6543</v>
      </c>
    </row>
    <row r="258" spans="1:16" ht="51">
      <c r="A258" s="3">
        <v>7761</v>
      </c>
      <c r="B258" s="3" t="s">
        <v>15</v>
      </c>
      <c r="C258" s="3" t="s">
        <v>376</v>
      </c>
      <c r="D258" s="4" t="s">
        <v>4118</v>
      </c>
      <c r="E258" s="3" t="s">
        <v>3890</v>
      </c>
      <c r="F258" s="34" t="s">
        <v>3891</v>
      </c>
      <c r="G258" s="34"/>
      <c r="H258" s="3">
        <v>1</v>
      </c>
      <c r="I258" s="3">
        <v>228</v>
      </c>
      <c r="J258" s="3" t="s">
        <v>19</v>
      </c>
      <c r="K258" s="3"/>
      <c r="L258" s="3"/>
      <c r="M258" s="5">
        <v>15000</v>
      </c>
      <c r="N258" s="6">
        <v>4000</v>
      </c>
      <c r="O258" s="6">
        <f t="shared" si="4"/>
        <v>19000</v>
      </c>
      <c r="P258" s="33" t="s">
        <v>6543</v>
      </c>
    </row>
    <row r="259" spans="1:16" ht="51">
      <c r="A259" s="3">
        <v>7762</v>
      </c>
      <c r="B259" s="3" t="s">
        <v>15</v>
      </c>
      <c r="C259" s="3" t="s">
        <v>376</v>
      </c>
      <c r="D259" s="4" t="s">
        <v>4119</v>
      </c>
      <c r="E259" s="3" t="s">
        <v>3890</v>
      </c>
      <c r="F259" s="34" t="s">
        <v>3891</v>
      </c>
      <c r="G259" s="34"/>
      <c r="H259" s="3">
        <v>1</v>
      </c>
      <c r="I259" s="3">
        <v>222</v>
      </c>
      <c r="J259" s="3" t="s">
        <v>19</v>
      </c>
      <c r="K259" s="3"/>
      <c r="L259" s="3"/>
      <c r="M259" s="5">
        <v>15000</v>
      </c>
      <c r="N259" s="6">
        <v>4000</v>
      </c>
      <c r="O259" s="6">
        <f t="shared" si="4"/>
        <v>19000</v>
      </c>
      <c r="P259" s="33" t="s">
        <v>6543</v>
      </c>
    </row>
    <row r="260" spans="1:16" ht="51">
      <c r="A260" s="3">
        <v>7763</v>
      </c>
      <c r="B260" s="3" t="s">
        <v>15</v>
      </c>
      <c r="C260" s="3" t="s">
        <v>376</v>
      </c>
      <c r="D260" s="4" t="s">
        <v>4120</v>
      </c>
      <c r="E260" s="3" t="s">
        <v>3890</v>
      </c>
      <c r="F260" s="34" t="s">
        <v>3891</v>
      </c>
      <c r="G260" s="34"/>
      <c r="H260" s="3">
        <v>1</v>
      </c>
      <c r="I260" s="3">
        <v>228</v>
      </c>
      <c r="J260" s="3" t="s">
        <v>19</v>
      </c>
      <c r="K260" s="3"/>
      <c r="L260" s="3"/>
      <c r="M260" s="5">
        <v>15000</v>
      </c>
      <c r="N260" s="6">
        <v>4000</v>
      </c>
      <c r="O260" s="6">
        <f t="shared" si="4"/>
        <v>19000</v>
      </c>
      <c r="P260" s="33" t="s">
        <v>6543</v>
      </c>
    </row>
    <row r="261" spans="1:16" ht="38.25">
      <c r="A261" s="3">
        <v>7764</v>
      </c>
      <c r="B261" s="3" t="s">
        <v>15</v>
      </c>
      <c r="C261" s="3" t="s">
        <v>376</v>
      </c>
      <c r="D261" s="4" t="s">
        <v>4121</v>
      </c>
      <c r="E261" s="3" t="s">
        <v>3890</v>
      </c>
      <c r="F261" s="34" t="s">
        <v>3891</v>
      </c>
      <c r="G261" s="34"/>
      <c r="H261" s="3">
        <v>1</v>
      </c>
      <c r="I261" s="3">
        <v>222</v>
      </c>
      <c r="J261" s="3" t="s">
        <v>19</v>
      </c>
      <c r="K261" s="3"/>
      <c r="L261" s="3"/>
      <c r="M261" s="5">
        <v>15000</v>
      </c>
      <c r="N261" s="6">
        <v>4000</v>
      </c>
      <c r="O261" s="6">
        <f t="shared" si="4"/>
        <v>19000</v>
      </c>
      <c r="P261" s="33" t="s">
        <v>6543</v>
      </c>
    </row>
    <row r="262" spans="1:16" ht="51">
      <c r="A262" s="3">
        <v>7765</v>
      </c>
      <c r="B262" s="3" t="s">
        <v>15</v>
      </c>
      <c r="C262" s="3" t="s">
        <v>376</v>
      </c>
      <c r="D262" s="4" t="s">
        <v>4122</v>
      </c>
      <c r="E262" s="3" t="s">
        <v>3890</v>
      </c>
      <c r="F262" s="34" t="s">
        <v>3891</v>
      </c>
      <c r="G262" s="34"/>
      <c r="H262" s="3">
        <v>1</v>
      </c>
      <c r="I262" s="3">
        <v>228</v>
      </c>
      <c r="J262" s="3" t="s">
        <v>19</v>
      </c>
      <c r="K262" s="3"/>
      <c r="L262" s="3"/>
      <c r="M262" s="5">
        <v>15000</v>
      </c>
      <c r="N262" s="6">
        <v>4000</v>
      </c>
      <c r="O262" s="6">
        <f t="shared" si="4"/>
        <v>19000</v>
      </c>
      <c r="P262" s="33" t="s">
        <v>6543</v>
      </c>
    </row>
    <row r="263" spans="1:16" ht="51">
      <c r="A263" s="3">
        <v>7766</v>
      </c>
      <c r="B263" s="3" t="s">
        <v>15</v>
      </c>
      <c r="C263" s="3" t="s">
        <v>376</v>
      </c>
      <c r="D263" s="4" t="s">
        <v>4123</v>
      </c>
      <c r="E263" s="3" t="s">
        <v>3890</v>
      </c>
      <c r="F263" s="34" t="s">
        <v>3891</v>
      </c>
      <c r="G263" s="34"/>
      <c r="H263" s="3">
        <v>1</v>
      </c>
      <c r="I263" s="3">
        <v>222</v>
      </c>
      <c r="J263" s="3" t="s">
        <v>19</v>
      </c>
      <c r="K263" s="3"/>
      <c r="L263" s="3"/>
      <c r="M263" s="5">
        <v>15000</v>
      </c>
      <c r="N263" s="6">
        <v>4000</v>
      </c>
      <c r="O263" s="6">
        <f t="shared" si="4"/>
        <v>19000</v>
      </c>
      <c r="P263" s="33" t="s">
        <v>6543</v>
      </c>
    </row>
    <row r="264" spans="1:16" ht="51">
      <c r="A264" s="3">
        <v>7767</v>
      </c>
      <c r="B264" s="3" t="s">
        <v>15</v>
      </c>
      <c r="C264" s="3" t="s">
        <v>376</v>
      </c>
      <c r="D264" s="4" t="s">
        <v>4124</v>
      </c>
      <c r="E264" s="3" t="s">
        <v>3890</v>
      </c>
      <c r="F264" s="34" t="s">
        <v>3891</v>
      </c>
      <c r="G264" s="34"/>
      <c r="H264" s="3">
        <v>1</v>
      </c>
      <c r="I264" s="3">
        <v>180</v>
      </c>
      <c r="J264" s="3" t="s">
        <v>19</v>
      </c>
      <c r="K264" s="3"/>
      <c r="L264" s="3"/>
      <c r="M264" s="5">
        <v>15000</v>
      </c>
      <c r="N264" s="6">
        <v>4000</v>
      </c>
      <c r="O264" s="6">
        <f t="shared" si="4"/>
        <v>19000</v>
      </c>
      <c r="P264" s="33" t="s">
        <v>6543</v>
      </c>
    </row>
    <row r="265" spans="1:16" ht="38.25">
      <c r="A265" s="3">
        <v>7768</v>
      </c>
      <c r="B265" s="3" t="s">
        <v>15</v>
      </c>
      <c r="C265" s="3" t="s">
        <v>376</v>
      </c>
      <c r="D265" s="4" t="s">
        <v>4125</v>
      </c>
      <c r="E265" s="3" t="s">
        <v>3890</v>
      </c>
      <c r="F265" s="34" t="s">
        <v>3891</v>
      </c>
      <c r="G265" s="34"/>
      <c r="H265" s="3">
        <v>1</v>
      </c>
      <c r="I265" s="3">
        <v>180</v>
      </c>
      <c r="J265" s="3" t="s">
        <v>19</v>
      </c>
      <c r="K265" s="3"/>
      <c r="L265" s="3"/>
      <c r="M265" s="5">
        <v>15000</v>
      </c>
      <c r="N265" s="6">
        <v>4000</v>
      </c>
      <c r="O265" s="6">
        <f t="shared" si="4"/>
        <v>19000</v>
      </c>
      <c r="P265" s="33" t="s">
        <v>6543</v>
      </c>
    </row>
    <row r="266" spans="1:16" ht="38.25">
      <c r="A266" s="3">
        <v>7769</v>
      </c>
      <c r="B266" s="3" t="s">
        <v>15</v>
      </c>
      <c r="C266" s="3" t="s">
        <v>376</v>
      </c>
      <c r="D266" s="4" t="s">
        <v>4126</v>
      </c>
      <c r="E266" s="3" t="s">
        <v>3890</v>
      </c>
      <c r="F266" s="34" t="s">
        <v>3891</v>
      </c>
      <c r="G266" s="34"/>
      <c r="H266" s="3">
        <v>1</v>
      </c>
      <c r="I266" s="3">
        <v>180</v>
      </c>
      <c r="J266" s="3" t="s">
        <v>19</v>
      </c>
      <c r="K266" s="3"/>
      <c r="L266" s="3"/>
      <c r="M266" s="5">
        <v>15000</v>
      </c>
      <c r="N266" s="6">
        <v>4000</v>
      </c>
      <c r="O266" s="6">
        <f t="shared" si="4"/>
        <v>19000</v>
      </c>
      <c r="P266" s="33" t="s">
        <v>6543</v>
      </c>
    </row>
    <row r="267" spans="1:16" ht="63.75">
      <c r="A267" s="3">
        <v>7770</v>
      </c>
      <c r="B267" s="3" t="s">
        <v>15</v>
      </c>
      <c r="C267" s="3" t="s">
        <v>376</v>
      </c>
      <c r="D267" s="4" t="s">
        <v>4127</v>
      </c>
      <c r="E267" s="3" t="s">
        <v>3890</v>
      </c>
      <c r="F267" s="34" t="s">
        <v>3891</v>
      </c>
      <c r="G267" s="34"/>
      <c r="H267" s="3">
        <v>1</v>
      </c>
      <c r="I267" s="3">
        <v>180</v>
      </c>
      <c r="J267" s="3" t="s">
        <v>19</v>
      </c>
      <c r="K267" s="3"/>
      <c r="L267" s="3"/>
      <c r="M267" s="5">
        <v>15000</v>
      </c>
      <c r="N267" s="6">
        <v>4000</v>
      </c>
      <c r="O267" s="6">
        <f t="shared" si="4"/>
        <v>19000</v>
      </c>
      <c r="P267" s="33" t="s">
        <v>6543</v>
      </c>
    </row>
    <row r="268" spans="1:16" ht="38.25">
      <c r="A268" s="3">
        <v>7771</v>
      </c>
      <c r="B268" s="3" t="s">
        <v>15</v>
      </c>
      <c r="C268" s="3" t="s">
        <v>376</v>
      </c>
      <c r="D268" s="4" t="s">
        <v>4128</v>
      </c>
      <c r="E268" s="3" t="s">
        <v>3890</v>
      </c>
      <c r="F268" s="34" t="s">
        <v>3891</v>
      </c>
      <c r="G268" s="34"/>
      <c r="H268" s="3">
        <v>1</v>
      </c>
      <c r="I268" s="3">
        <v>180</v>
      </c>
      <c r="J268" s="3" t="s">
        <v>19</v>
      </c>
      <c r="K268" s="3"/>
      <c r="L268" s="3"/>
      <c r="M268" s="5">
        <v>15000</v>
      </c>
      <c r="N268" s="6">
        <v>4000</v>
      </c>
      <c r="O268" s="6">
        <f t="shared" si="4"/>
        <v>19000</v>
      </c>
      <c r="P268" s="33" t="s">
        <v>6543</v>
      </c>
    </row>
    <row r="269" spans="1:16" ht="38.25">
      <c r="A269" s="3">
        <v>7772</v>
      </c>
      <c r="B269" s="3" t="s">
        <v>15</v>
      </c>
      <c r="C269" s="3" t="s">
        <v>376</v>
      </c>
      <c r="D269" s="4" t="s">
        <v>4129</v>
      </c>
      <c r="E269" s="3" t="s">
        <v>3890</v>
      </c>
      <c r="F269" s="34" t="s">
        <v>3891</v>
      </c>
      <c r="G269" s="34"/>
      <c r="H269" s="3">
        <v>1</v>
      </c>
      <c r="I269" s="3">
        <v>180</v>
      </c>
      <c r="J269" s="3" t="s">
        <v>19</v>
      </c>
      <c r="K269" s="3"/>
      <c r="L269" s="3"/>
      <c r="M269" s="5">
        <v>15000</v>
      </c>
      <c r="N269" s="6">
        <v>4000</v>
      </c>
      <c r="O269" s="6">
        <f t="shared" si="4"/>
        <v>19000</v>
      </c>
      <c r="P269" s="33" t="s">
        <v>6543</v>
      </c>
    </row>
    <row r="270" spans="1:16" ht="38.25">
      <c r="A270" s="3">
        <v>7773</v>
      </c>
      <c r="B270" s="3" t="s">
        <v>15</v>
      </c>
      <c r="C270" s="3" t="s">
        <v>376</v>
      </c>
      <c r="D270" s="4" t="s">
        <v>4130</v>
      </c>
      <c r="E270" s="3" t="s">
        <v>3890</v>
      </c>
      <c r="F270" s="34" t="s">
        <v>3891</v>
      </c>
      <c r="G270" s="34"/>
      <c r="H270" s="3">
        <v>1</v>
      </c>
      <c r="I270" s="3">
        <v>180</v>
      </c>
      <c r="J270" s="3" t="s">
        <v>19</v>
      </c>
      <c r="K270" s="3"/>
      <c r="L270" s="3"/>
      <c r="M270" s="5">
        <v>15000</v>
      </c>
      <c r="N270" s="6">
        <v>4000</v>
      </c>
      <c r="O270" s="6">
        <f t="shared" si="4"/>
        <v>19000</v>
      </c>
      <c r="P270" s="33" t="s">
        <v>6543</v>
      </c>
    </row>
    <row r="271" spans="1:16" ht="38.25">
      <c r="A271" s="3">
        <v>7774</v>
      </c>
      <c r="B271" s="3" t="s">
        <v>15</v>
      </c>
      <c r="C271" s="3" t="s">
        <v>376</v>
      </c>
      <c r="D271" s="4" t="s">
        <v>4131</v>
      </c>
      <c r="E271" s="3" t="s">
        <v>3890</v>
      </c>
      <c r="F271" s="34" t="s">
        <v>3891</v>
      </c>
      <c r="G271" s="34"/>
      <c r="H271" s="3">
        <v>1</v>
      </c>
      <c r="I271" s="3">
        <v>180</v>
      </c>
      <c r="J271" s="3" t="s">
        <v>19</v>
      </c>
      <c r="K271" s="3"/>
      <c r="L271" s="3"/>
      <c r="M271" s="5">
        <v>15000</v>
      </c>
      <c r="N271" s="6">
        <v>4000</v>
      </c>
      <c r="O271" s="6">
        <f t="shared" si="4"/>
        <v>19000</v>
      </c>
      <c r="P271" s="33" t="s">
        <v>6543</v>
      </c>
    </row>
    <row r="272" spans="1:16" ht="51">
      <c r="A272" s="3">
        <v>7775</v>
      </c>
      <c r="B272" s="3" t="s">
        <v>15</v>
      </c>
      <c r="C272" s="3" t="s">
        <v>376</v>
      </c>
      <c r="D272" s="4" t="s">
        <v>4132</v>
      </c>
      <c r="E272" s="3" t="s">
        <v>3890</v>
      </c>
      <c r="F272" s="34" t="s">
        <v>3891</v>
      </c>
      <c r="G272" s="34"/>
      <c r="H272" s="3">
        <v>1</v>
      </c>
      <c r="I272" s="3">
        <v>180</v>
      </c>
      <c r="J272" s="3" t="s">
        <v>19</v>
      </c>
      <c r="K272" s="3"/>
      <c r="L272" s="3"/>
      <c r="M272" s="5">
        <v>15000</v>
      </c>
      <c r="N272" s="6">
        <v>4000</v>
      </c>
      <c r="O272" s="6">
        <f t="shared" si="4"/>
        <v>19000</v>
      </c>
      <c r="P272" s="33" t="s">
        <v>6543</v>
      </c>
    </row>
    <row r="273" spans="1:16" ht="51">
      <c r="A273" s="3">
        <v>7776</v>
      </c>
      <c r="B273" s="3" t="s">
        <v>15</v>
      </c>
      <c r="C273" s="3" t="s">
        <v>376</v>
      </c>
      <c r="D273" s="4" t="s">
        <v>4133</v>
      </c>
      <c r="E273" s="3" t="s">
        <v>3890</v>
      </c>
      <c r="F273" s="34" t="s">
        <v>3891</v>
      </c>
      <c r="G273" s="34"/>
      <c r="H273" s="3">
        <v>1</v>
      </c>
      <c r="I273" s="3">
        <v>180</v>
      </c>
      <c r="J273" s="3" t="s">
        <v>19</v>
      </c>
      <c r="K273" s="3"/>
      <c r="L273" s="3"/>
      <c r="M273" s="5">
        <v>15000</v>
      </c>
      <c r="N273" s="6">
        <v>4000</v>
      </c>
      <c r="O273" s="6">
        <f t="shared" si="4"/>
        <v>19000</v>
      </c>
      <c r="P273" s="33" t="s">
        <v>6543</v>
      </c>
    </row>
    <row r="274" spans="1:16" ht="51">
      <c r="A274" s="3">
        <v>7777</v>
      </c>
      <c r="B274" s="3" t="s">
        <v>15</v>
      </c>
      <c r="C274" s="3" t="s">
        <v>376</v>
      </c>
      <c r="D274" s="4" t="s">
        <v>4133</v>
      </c>
      <c r="E274" s="3" t="s">
        <v>3890</v>
      </c>
      <c r="F274" s="34" t="s">
        <v>3891</v>
      </c>
      <c r="G274" s="34"/>
      <c r="H274" s="3">
        <v>1</v>
      </c>
      <c r="I274" s="3">
        <v>180</v>
      </c>
      <c r="J274" s="3" t="s">
        <v>19</v>
      </c>
      <c r="K274" s="3"/>
      <c r="L274" s="3"/>
      <c r="M274" s="5">
        <v>15000</v>
      </c>
      <c r="N274" s="6">
        <v>4000</v>
      </c>
      <c r="O274" s="6">
        <f t="shared" si="4"/>
        <v>19000</v>
      </c>
      <c r="P274" s="33" t="s">
        <v>6543</v>
      </c>
    </row>
    <row r="275" spans="1:16" ht="51">
      <c r="A275" s="3">
        <v>7778</v>
      </c>
      <c r="B275" s="3" t="s">
        <v>15</v>
      </c>
      <c r="C275" s="3" t="s">
        <v>376</v>
      </c>
      <c r="D275" s="4" t="s">
        <v>4134</v>
      </c>
      <c r="E275" s="3" t="s">
        <v>3890</v>
      </c>
      <c r="F275" s="34" t="s">
        <v>3891</v>
      </c>
      <c r="G275" s="34"/>
      <c r="H275" s="3">
        <v>1</v>
      </c>
      <c r="I275" s="3">
        <v>180</v>
      </c>
      <c r="J275" s="3" t="s">
        <v>19</v>
      </c>
      <c r="K275" s="3"/>
      <c r="L275" s="3"/>
      <c r="M275" s="5">
        <v>15000</v>
      </c>
      <c r="N275" s="6">
        <v>4000</v>
      </c>
      <c r="O275" s="6">
        <f t="shared" si="4"/>
        <v>19000</v>
      </c>
      <c r="P275" s="33" t="s">
        <v>6543</v>
      </c>
    </row>
    <row r="276" spans="1:16" ht="38.25">
      <c r="A276" s="3">
        <v>7779</v>
      </c>
      <c r="B276" s="3" t="s">
        <v>15</v>
      </c>
      <c r="C276" s="3" t="s">
        <v>376</v>
      </c>
      <c r="D276" s="4" t="s">
        <v>4135</v>
      </c>
      <c r="E276" s="3" t="s">
        <v>3890</v>
      </c>
      <c r="F276" s="34" t="s">
        <v>3891</v>
      </c>
      <c r="G276" s="34"/>
      <c r="H276" s="3">
        <v>1</v>
      </c>
      <c r="I276" s="3">
        <v>180</v>
      </c>
      <c r="J276" s="3" t="s">
        <v>19</v>
      </c>
      <c r="K276" s="3"/>
      <c r="L276" s="3"/>
      <c r="M276" s="5">
        <v>15000</v>
      </c>
      <c r="N276" s="6">
        <v>4000</v>
      </c>
      <c r="O276" s="6">
        <f t="shared" si="4"/>
        <v>19000</v>
      </c>
      <c r="P276" s="33" t="s">
        <v>6543</v>
      </c>
    </row>
    <row r="277" spans="1:16" ht="38.25">
      <c r="A277" s="3">
        <v>7780</v>
      </c>
      <c r="B277" s="3" t="s">
        <v>15</v>
      </c>
      <c r="C277" s="3" t="s">
        <v>376</v>
      </c>
      <c r="D277" s="4" t="s">
        <v>4135</v>
      </c>
      <c r="E277" s="3" t="s">
        <v>3890</v>
      </c>
      <c r="F277" s="34" t="s">
        <v>3891</v>
      </c>
      <c r="G277" s="34"/>
      <c r="H277" s="3">
        <v>1</v>
      </c>
      <c r="I277" s="3">
        <v>180</v>
      </c>
      <c r="J277" s="3" t="s">
        <v>19</v>
      </c>
      <c r="K277" s="3"/>
      <c r="L277" s="3"/>
      <c r="M277" s="5">
        <v>15000</v>
      </c>
      <c r="N277" s="6">
        <v>4000</v>
      </c>
      <c r="O277" s="6">
        <f t="shared" si="4"/>
        <v>19000</v>
      </c>
      <c r="P277" s="33" t="s">
        <v>6543</v>
      </c>
    </row>
    <row r="278" spans="1:16" ht="38.25">
      <c r="A278" s="3">
        <v>7781</v>
      </c>
      <c r="B278" s="3" t="s">
        <v>15</v>
      </c>
      <c r="C278" s="3" t="s">
        <v>376</v>
      </c>
      <c r="D278" s="4" t="s">
        <v>4135</v>
      </c>
      <c r="E278" s="3" t="s">
        <v>3890</v>
      </c>
      <c r="F278" s="34" t="s">
        <v>3891</v>
      </c>
      <c r="G278" s="34"/>
      <c r="H278" s="3">
        <v>1</v>
      </c>
      <c r="I278" s="3">
        <v>180</v>
      </c>
      <c r="J278" s="3" t="s">
        <v>19</v>
      </c>
      <c r="K278" s="3"/>
      <c r="L278" s="3"/>
      <c r="M278" s="5">
        <v>15000</v>
      </c>
      <c r="N278" s="6">
        <v>4000</v>
      </c>
      <c r="O278" s="6">
        <f t="shared" si="4"/>
        <v>19000</v>
      </c>
      <c r="P278" s="33" t="s">
        <v>6543</v>
      </c>
    </row>
    <row r="279" spans="1:16" ht="38.25">
      <c r="A279" s="3">
        <v>7782</v>
      </c>
      <c r="B279" s="3" t="s">
        <v>15</v>
      </c>
      <c r="C279" s="3" t="s">
        <v>376</v>
      </c>
      <c r="D279" s="4" t="s">
        <v>4136</v>
      </c>
      <c r="E279" s="3" t="s">
        <v>3890</v>
      </c>
      <c r="F279" s="34" t="s">
        <v>3891</v>
      </c>
      <c r="G279" s="34"/>
      <c r="H279" s="3">
        <v>1</v>
      </c>
      <c r="I279" s="3">
        <v>180</v>
      </c>
      <c r="J279" s="3" t="s">
        <v>19</v>
      </c>
      <c r="K279" s="3"/>
      <c r="L279" s="3"/>
      <c r="M279" s="5">
        <v>15000</v>
      </c>
      <c r="N279" s="6">
        <v>4000</v>
      </c>
      <c r="O279" s="6">
        <f t="shared" si="4"/>
        <v>19000</v>
      </c>
      <c r="P279" s="33" t="s">
        <v>6543</v>
      </c>
    </row>
    <row r="280" spans="1:16" ht="38.25">
      <c r="A280" s="3">
        <v>7783</v>
      </c>
      <c r="B280" s="3" t="s">
        <v>15</v>
      </c>
      <c r="C280" s="3" t="s">
        <v>376</v>
      </c>
      <c r="D280" s="4" t="s">
        <v>4135</v>
      </c>
      <c r="E280" s="3" t="s">
        <v>3890</v>
      </c>
      <c r="F280" s="34" t="s">
        <v>3891</v>
      </c>
      <c r="G280" s="34"/>
      <c r="H280" s="3">
        <v>1</v>
      </c>
      <c r="I280" s="3">
        <v>222</v>
      </c>
      <c r="J280" s="3" t="s">
        <v>19</v>
      </c>
      <c r="K280" s="3"/>
      <c r="L280" s="3"/>
      <c r="M280" s="5">
        <v>15000</v>
      </c>
      <c r="N280" s="6">
        <v>4000</v>
      </c>
      <c r="O280" s="6">
        <f t="shared" si="4"/>
        <v>19000</v>
      </c>
      <c r="P280" s="33" t="s">
        <v>6543</v>
      </c>
    </row>
    <row r="281" spans="1:16" ht="38.25">
      <c r="A281" s="3">
        <v>7784</v>
      </c>
      <c r="B281" s="3" t="s">
        <v>15</v>
      </c>
      <c r="C281" s="3" t="s">
        <v>376</v>
      </c>
      <c r="D281" s="4" t="s">
        <v>4137</v>
      </c>
      <c r="E281" s="3" t="s">
        <v>3890</v>
      </c>
      <c r="F281" s="34" t="s">
        <v>3891</v>
      </c>
      <c r="G281" s="34"/>
      <c r="H281" s="3">
        <v>1</v>
      </c>
      <c r="I281" s="3">
        <v>180</v>
      </c>
      <c r="J281" s="3" t="s">
        <v>19</v>
      </c>
      <c r="K281" s="3"/>
      <c r="L281" s="3"/>
      <c r="M281" s="5">
        <v>15000</v>
      </c>
      <c r="N281" s="6">
        <v>4000</v>
      </c>
      <c r="O281" s="6">
        <f t="shared" si="4"/>
        <v>19000</v>
      </c>
      <c r="P281" s="33" t="s">
        <v>6543</v>
      </c>
    </row>
    <row r="282" spans="1:16" ht="51">
      <c r="A282" s="3">
        <v>7785</v>
      </c>
      <c r="B282" s="3" t="s">
        <v>15</v>
      </c>
      <c r="C282" s="3" t="s">
        <v>376</v>
      </c>
      <c r="D282" s="4" t="s">
        <v>4138</v>
      </c>
      <c r="E282" s="3" t="s">
        <v>3890</v>
      </c>
      <c r="F282" s="34" t="s">
        <v>3891</v>
      </c>
      <c r="G282" s="34"/>
      <c r="H282" s="3">
        <v>1</v>
      </c>
      <c r="I282" s="3">
        <v>180</v>
      </c>
      <c r="J282" s="3" t="s">
        <v>19</v>
      </c>
      <c r="K282" s="3"/>
      <c r="L282" s="3"/>
      <c r="M282" s="5">
        <v>15000</v>
      </c>
      <c r="N282" s="6">
        <v>4000</v>
      </c>
      <c r="O282" s="6">
        <f t="shared" si="4"/>
        <v>19000</v>
      </c>
      <c r="P282" s="33" t="s">
        <v>6543</v>
      </c>
    </row>
    <row r="283" spans="1:16" ht="51">
      <c r="A283" s="3">
        <v>7786</v>
      </c>
      <c r="B283" s="3" t="s">
        <v>15</v>
      </c>
      <c r="C283" s="3" t="s">
        <v>376</v>
      </c>
      <c r="D283" s="4" t="s">
        <v>4138</v>
      </c>
      <c r="E283" s="3" t="s">
        <v>3890</v>
      </c>
      <c r="F283" s="34" t="s">
        <v>3891</v>
      </c>
      <c r="G283" s="34"/>
      <c r="H283" s="3">
        <v>1</v>
      </c>
      <c r="I283" s="3">
        <v>222</v>
      </c>
      <c r="J283" s="3" t="s">
        <v>19</v>
      </c>
      <c r="K283" s="3"/>
      <c r="L283" s="3"/>
      <c r="M283" s="5">
        <v>15000</v>
      </c>
      <c r="N283" s="6">
        <v>4000</v>
      </c>
      <c r="O283" s="6">
        <f t="shared" si="4"/>
        <v>19000</v>
      </c>
      <c r="P283" s="33" t="s">
        <v>6543</v>
      </c>
    </row>
    <row r="284" spans="1:16" ht="51">
      <c r="A284" s="3">
        <v>7787</v>
      </c>
      <c r="B284" s="3" t="s">
        <v>15</v>
      </c>
      <c r="C284" s="3" t="s">
        <v>376</v>
      </c>
      <c r="D284" s="4" t="s">
        <v>4139</v>
      </c>
      <c r="E284" s="3" t="s">
        <v>3890</v>
      </c>
      <c r="F284" s="34" t="s">
        <v>3891</v>
      </c>
      <c r="G284" s="34"/>
      <c r="H284" s="3">
        <v>1</v>
      </c>
      <c r="I284" s="3">
        <v>222</v>
      </c>
      <c r="J284" s="3" t="s">
        <v>19</v>
      </c>
      <c r="K284" s="3"/>
      <c r="L284" s="3"/>
      <c r="M284" s="5">
        <v>15000</v>
      </c>
      <c r="N284" s="6">
        <v>4000</v>
      </c>
      <c r="O284" s="6">
        <f t="shared" si="4"/>
        <v>19000</v>
      </c>
      <c r="P284" s="33" t="s">
        <v>6543</v>
      </c>
    </row>
    <row r="285" spans="1:16" ht="63.75">
      <c r="A285" s="3">
        <v>7788</v>
      </c>
      <c r="B285" s="3" t="s">
        <v>15</v>
      </c>
      <c r="C285" s="3" t="s">
        <v>376</v>
      </c>
      <c r="D285" s="4" t="s">
        <v>4140</v>
      </c>
      <c r="E285" s="3" t="s">
        <v>3890</v>
      </c>
      <c r="F285" s="34" t="s">
        <v>3891</v>
      </c>
      <c r="G285" s="34"/>
      <c r="H285" s="3">
        <v>1</v>
      </c>
      <c r="I285" s="3">
        <v>222</v>
      </c>
      <c r="J285" s="3" t="s">
        <v>19</v>
      </c>
      <c r="K285" s="3"/>
      <c r="L285" s="3"/>
      <c r="M285" s="5">
        <v>15000</v>
      </c>
      <c r="N285" s="6">
        <v>4000</v>
      </c>
      <c r="O285" s="6">
        <f t="shared" si="4"/>
        <v>19000</v>
      </c>
      <c r="P285" s="33" t="s">
        <v>6543</v>
      </c>
    </row>
    <row r="286" spans="1:16" ht="63.75">
      <c r="A286" s="3">
        <v>7789</v>
      </c>
      <c r="B286" s="3" t="s">
        <v>15</v>
      </c>
      <c r="C286" s="3" t="s">
        <v>376</v>
      </c>
      <c r="D286" s="4" t="s">
        <v>4140</v>
      </c>
      <c r="E286" s="3" t="s">
        <v>3890</v>
      </c>
      <c r="F286" s="34" t="s">
        <v>3891</v>
      </c>
      <c r="G286" s="34"/>
      <c r="H286" s="3">
        <v>1</v>
      </c>
      <c r="I286" s="3">
        <v>228</v>
      </c>
      <c r="J286" s="3" t="s">
        <v>19</v>
      </c>
      <c r="K286" s="3"/>
      <c r="L286" s="3"/>
      <c r="M286" s="5">
        <v>15000</v>
      </c>
      <c r="N286" s="6">
        <v>4000</v>
      </c>
      <c r="O286" s="6">
        <f t="shared" si="4"/>
        <v>19000</v>
      </c>
      <c r="P286" s="33" t="s">
        <v>6543</v>
      </c>
    </row>
    <row r="287" spans="1:16" ht="38.25">
      <c r="A287" s="3">
        <v>7790</v>
      </c>
      <c r="B287" s="3" t="s">
        <v>15</v>
      </c>
      <c r="C287" s="3" t="s">
        <v>376</v>
      </c>
      <c r="D287" s="4" t="s">
        <v>4141</v>
      </c>
      <c r="E287" s="3" t="s">
        <v>3890</v>
      </c>
      <c r="F287" s="34" t="s">
        <v>3891</v>
      </c>
      <c r="G287" s="34"/>
      <c r="H287" s="3">
        <v>1</v>
      </c>
      <c r="I287" s="3">
        <v>180</v>
      </c>
      <c r="J287" s="3" t="s">
        <v>19</v>
      </c>
      <c r="K287" s="3"/>
      <c r="L287" s="3"/>
      <c r="M287" s="5">
        <v>15000</v>
      </c>
      <c r="N287" s="6">
        <v>4000</v>
      </c>
      <c r="O287" s="6">
        <f t="shared" si="4"/>
        <v>19000</v>
      </c>
      <c r="P287" s="33" t="s">
        <v>6543</v>
      </c>
    </row>
    <row r="288" spans="1:16" ht="38.25">
      <c r="A288" s="3">
        <v>7791</v>
      </c>
      <c r="B288" s="3" t="s">
        <v>15</v>
      </c>
      <c r="C288" s="3" t="s">
        <v>376</v>
      </c>
      <c r="D288" s="4" t="s">
        <v>4142</v>
      </c>
      <c r="E288" s="3" t="s">
        <v>3890</v>
      </c>
      <c r="F288" s="34" t="s">
        <v>3891</v>
      </c>
      <c r="G288" s="34"/>
      <c r="H288" s="3">
        <v>1</v>
      </c>
      <c r="I288" s="3">
        <v>180</v>
      </c>
      <c r="J288" s="3" t="s">
        <v>19</v>
      </c>
      <c r="K288" s="3"/>
      <c r="L288" s="3"/>
      <c r="M288" s="5">
        <v>15000</v>
      </c>
      <c r="N288" s="6">
        <v>4000</v>
      </c>
      <c r="O288" s="6">
        <f t="shared" si="4"/>
        <v>19000</v>
      </c>
      <c r="P288" s="33" t="s">
        <v>6543</v>
      </c>
    </row>
    <row r="289" spans="1:16" ht="51">
      <c r="A289" s="3">
        <v>7792</v>
      </c>
      <c r="B289" s="3" t="s">
        <v>15</v>
      </c>
      <c r="C289" s="3" t="s">
        <v>376</v>
      </c>
      <c r="D289" s="4" t="s">
        <v>4143</v>
      </c>
      <c r="E289" s="3" t="s">
        <v>3890</v>
      </c>
      <c r="F289" s="34" t="s">
        <v>3891</v>
      </c>
      <c r="G289" s="34"/>
      <c r="H289" s="3">
        <v>1</v>
      </c>
      <c r="I289" s="3">
        <v>180</v>
      </c>
      <c r="J289" s="3" t="s">
        <v>19</v>
      </c>
      <c r="K289" s="3"/>
      <c r="L289" s="3"/>
      <c r="M289" s="5">
        <v>15000</v>
      </c>
      <c r="N289" s="6">
        <v>4000</v>
      </c>
      <c r="O289" s="6">
        <f t="shared" si="4"/>
        <v>19000</v>
      </c>
      <c r="P289" s="33" t="s">
        <v>6543</v>
      </c>
    </row>
    <row r="290" spans="1:16" ht="51">
      <c r="A290" s="3">
        <v>7793</v>
      </c>
      <c r="B290" s="3" t="s">
        <v>15</v>
      </c>
      <c r="C290" s="3" t="s">
        <v>376</v>
      </c>
      <c r="D290" s="4" t="s">
        <v>4144</v>
      </c>
      <c r="E290" s="3" t="s">
        <v>3890</v>
      </c>
      <c r="F290" s="34" t="s">
        <v>3891</v>
      </c>
      <c r="G290" s="34"/>
      <c r="H290" s="3">
        <v>1</v>
      </c>
      <c r="I290" s="3">
        <v>180</v>
      </c>
      <c r="J290" s="3" t="s">
        <v>19</v>
      </c>
      <c r="K290" s="3"/>
      <c r="L290" s="3"/>
      <c r="M290" s="5">
        <v>15000</v>
      </c>
      <c r="N290" s="6">
        <v>4000</v>
      </c>
      <c r="O290" s="6">
        <f t="shared" si="4"/>
        <v>19000</v>
      </c>
      <c r="P290" s="33" t="s">
        <v>6543</v>
      </c>
    </row>
    <row r="291" spans="1:16" ht="38.25">
      <c r="A291" s="3">
        <v>7794</v>
      </c>
      <c r="B291" s="3" t="s">
        <v>15</v>
      </c>
      <c r="C291" s="3" t="s">
        <v>376</v>
      </c>
      <c r="D291" s="4" t="s">
        <v>4145</v>
      </c>
      <c r="E291" s="3" t="s">
        <v>3890</v>
      </c>
      <c r="F291" s="34" t="s">
        <v>3891</v>
      </c>
      <c r="G291" s="34"/>
      <c r="H291" s="3">
        <v>1</v>
      </c>
      <c r="I291" s="3">
        <v>180</v>
      </c>
      <c r="J291" s="3" t="s">
        <v>19</v>
      </c>
      <c r="K291" s="3"/>
      <c r="L291" s="3"/>
      <c r="M291" s="5">
        <v>15000</v>
      </c>
      <c r="N291" s="6">
        <v>4000</v>
      </c>
      <c r="O291" s="6">
        <f t="shared" si="4"/>
        <v>19000</v>
      </c>
      <c r="P291" s="33" t="s">
        <v>6543</v>
      </c>
    </row>
    <row r="292" spans="1:16" ht="51">
      <c r="A292" s="3">
        <v>7795</v>
      </c>
      <c r="B292" s="3" t="s">
        <v>15</v>
      </c>
      <c r="C292" s="3" t="s">
        <v>376</v>
      </c>
      <c r="D292" s="4" t="s">
        <v>4146</v>
      </c>
      <c r="E292" s="3" t="s">
        <v>3890</v>
      </c>
      <c r="F292" s="34" t="s">
        <v>3891</v>
      </c>
      <c r="G292" s="34"/>
      <c r="H292" s="3">
        <v>1</v>
      </c>
      <c r="I292" s="3">
        <v>180</v>
      </c>
      <c r="J292" s="3" t="s">
        <v>19</v>
      </c>
      <c r="K292" s="3"/>
      <c r="L292" s="3"/>
      <c r="M292" s="5">
        <v>15000</v>
      </c>
      <c r="N292" s="6">
        <v>4000</v>
      </c>
      <c r="O292" s="6">
        <f t="shared" si="4"/>
        <v>19000</v>
      </c>
      <c r="P292" s="33" t="s">
        <v>6543</v>
      </c>
    </row>
    <row r="293" spans="1:16" ht="38.25">
      <c r="A293" s="3">
        <v>7796</v>
      </c>
      <c r="B293" s="3" t="s">
        <v>15</v>
      </c>
      <c r="C293" s="3" t="s">
        <v>376</v>
      </c>
      <c r="D293" s="4" t="s">
        <v>4147</v>
      </c>
      <c r="E293" s="3" t="s">
        <v>3890</v>
      </c>
      <c r="F293" s="34" t="s">
        <v>3891</v>
      </c>
      <c r="G293" s="34"/>
      <c r="H293" s="3">
        <v>1</v>
      </c>
      <c r="I293" s="3">
        <v>222</v>
      </c>
      <c r="J293" s="3" t="s">
        <v>19</v>
      </c>
      <c r="K293" s="3"/>
      <c r="L293" s="3"/>
      <c r="M293" s="5">
        <v>15000</v>
      </c>
      <c r="N293" s="6">
        <v>4000</v>
      </c>
      <c r="O293" s="6">
        <f t="shared" si="4"/>
        <v>19000</v>
      </c>
      <c r="P293" s="33" t="s">
        <v>6543</v>
      </c>
    </row>
    <row r="294" spans="1:16" ht="38.25">
      <c r="A294" s="3">
        <v>7797</v>
      </c>
      <c r="B294" s="3" t="s">
        <v>907</v>
      </c>
      <c r="C294" s="3" t="s">
        <v>908</v>
      </c>
      <c r="D294" s="4" t="s">
        <v>4148</v>
      </c>
      <c r="E294" s="3" t="s">
        <v>3890</v>
      </c>
      <c r="F294" s="34" t="s">
        <v>3891</v>
      </c>
      <c r="G294" s="34"/>
      <c r="H294" s="3">
        <v>1</v>
      </c>
      <c r="I294" s="3">
        <v>185</v>
      </c>
      <c r="J294" s="3" t="s">
        <v>19</v>
      </c>
      <c r="K294" s="3"/>
      <c r="L294" s="3"/>
      <c r="M294" s="5">
        <v>18750</v>
      </c>
      <c r="N294" s="6">
        <v>4000</v>
      </c>
      <c r="O294" s="6">
        <f t="shared" si="4"/>
        <v>22750</v>
      </c>
      <c r="P294" s="33" t="s">
        <v>6544</v>
      </c>
    </row>
    <row r="295" spans="1:16" ht="51">
      <c r="A295" s="3">
        <v>7798</v>
      </c>
      <c r="B295" s="3" t="s">
        <v>907</v>
      </c>
      <c r="C295" s="3" t="s">
        <v>908</v>
      </c>
      <c r="D295" s="4" t="s">
        <v>4149</v>
      </c>
      <c r="E295" s="3" t="s">
        <v>3890</v>
      </c>
      <c r="F295" s="34" t="s">
        <v>3891</v>
      </c>
      <c r="G295" s="34"/>
      <c r="H295" s="3">
        <v>1</v>
      </c>
      <c r="I295" s="3">
        <v>210</v>
      </c>
      <c r="J295" s="3" t="s">
        <v>19</v>
      </c>
      <c r="K295" s="3"/>
      <c r="L295" s="3"/>
      <c r="M295" s="5">
        <v>18750</v>
      </c>
      <c r="N295" s="6">
        <v>4000</v>
      </c>
      <c r="O295" s="6">
        <f t="shared" si="4"/>
        <v>22750</v>
      </c>
      <c r="P295" s="33" t="s">
        <v>6544</v>
      </c>
    </row>
    <row r="296" spans="1:16" ht="38.25">
      <c r="A296" s="3">
        <v>7799</v>
      </c>
      <c r="B296" s="3" t="s">
        <v>907</v>
      </c>
      <c r="C296" s="3" t="s">
        <v>908</v>
      </c>
      <c r="D296" s="4" t="s">
        <v>4150</v>
      </c>
      <c r="E296" s="3" t="s">
        <v>3890</v>
      </c>
      <c r="F296" s="34" t="s">
        <v>3891</v>
      </c>
      <c r="G296" s="34"/>
      <c r="H296" s="3">
        <v>1</v>
      </c>
      <c r="I296" s="3">
        <v>160</v>
      </c>
      <c r="J296" s="3" t="s">
        <v>19</v>
      </c>
      <c r="K296" s="3"/>
      <c r="L296" s="3"/>
      <c r="M296" s="5">
        <v>18750</v>
      </c>
      <c r="N296" s="6">
        <v>4000</v>
      </c>
      <c r="O296" s="6">
        <f t="shared" si="4"/>
        <v>22750</v>
      </c>
      <c r="P296" s="33" t="s">
        <v>6544</v>
      </c>
    </row>
    <row r="297" spans="1:16" ht="38.25">
      <c r="A297" s="3">
        <v>7800</v>
      </c>
      <c r="B297" s="3" t="s">
        <v>907</v>
      </c>
      <c r="C297" s="3" t="s">
        <v>908</v>
      </c>
      <c r="D297" s="4" t="s">
        <v>4151</v>
      </c>
      <c r="E297" s="3" t="s">
        <v>3890</v>
      </c>
      <c r="F297" s="34" t="s">
        <v>3891</v>
      </c>
      <c r="G297" s="34"/>
      <c r="H297" s="3">
        <v>1</v>
      </c>
      <c r="I297" s="3">
        <v>185</v>
      </c>
      <c r="J297" s="3" t="s">
        <v>19</v>
      </c>
      <c r="K297" s="3"/>
      <c r="L297" s="3"/>
      <c r="M297" s="5">
        <v>18750</v>
      </c>
      <c r="N297" s="6">
        <v>4000</v>
      </c>
      <c r="O297" s="6">
        <f t="shared" si="4"/>
        <v>22750</v>
      </c>
      <c r="P297" s="33" t="s">
        <v>6544</v>
      </c>
    </row>
    <row r="298" spans="1:16" ht="38.25">
      <c r="A298" s="3">
        <v>7801</v>
      </c>
      <c r="B298" s="3" t="s">
        <v>907</v>
      </c>
      <c r="C298" s="3" t="s">
        <v>908</v>
      </c>
      <c r="D298" s="4" t="s">
        <v>4152</v>
      </c>
      <c r="E298" s="3" t="s">
        <v>3890</v>
      </c>
      <c r="F298" s="34" t="s">
        <v>3891</v>
      </c>
      <c r="G298" s="34"/>
      <c r="H298" s="3">
        <v>1</v>
      </c>
      <c r="I298" s="3">
        <v>185</v>
      </c>
      <c r="J298" s="3" t="s">
        <v>19</v>
      </c>
      <c r="K298" s="3"/>
      <c r="L298" s="3"/>
      <c r="M298" s="5">
        <v>18750</v>
      </c>
      <c r="N298" s="6">
        <v>4000</v>
      </c>
      <c r="O298" s="6">
        <f t="shared" si="4"/>
        <v>22750</v>
      </c>
      <c r="P298" s="33" t="s">
        <v>6544</v>
      </c>
    </row>
    <row r="299" spans="1:16" ht="51">
      <c r="A299" s="3">
        <v>7802</v>
      </c>
      <c r="B299" s="3" t="s">
        <v>907</v>
      </c>
      <c r="C299" s="3" t="s">
        <v>908</v>
      </c>
      <c r="D299" s="4" t="s">
        <v>4153</v>
      </c>
      <c r="E299" s="3" t="s">
        <v>3890</v>
      </c>
      <c r="F299" s="34" t="s">
        <v>3891</v>
      </c>
      <c r="G299" s="34"/>
      <c r="H299" s="3">
        <v>1</v>
      </c>
      <c r="I299" s="3">
        <v>185</v>
      </c>
      <c r="J299" s="3" t="s">
        <v>19</v>
      </c>
      <c r="K299" s="3"/>
      <c r="L299" s="3"/>
      <c r="M299" s="5">
        <v>18750</v>
      </c>
      <c r="N299" s="6">
        <v>4000</v>
      </c>
      <c r="O299" s="6">
        <f t="shared" si="4"/>
        <v>22750</v>
      </c>
      <c r="P299" s="33" t="s">
        <v>6544</v>
      </c>
    </row>
    <row r="300" spans="1:16" ht="76.5">
      <c r="A300" s="3">
        <v>7803</v>
      </c>
      <c r="B300" s="3" t="s">
        <v>907</v>
      </c>
      <c r="C300" s="3" t="s">
        <v>908</v>
      </c>
      <c r="D300" s="4" t="s">
        <v>4154</v>
      </c>
      <c r="E300" s="3" t="s">
        <v>3890</v>
      </c>
      <c r="F300" s="34" t="s">
        <v>3891</v>
      </c>
      <c r="G300" s="34"/>
      <c r="H300" s="3">
        <v>1</v>
      </c>
      <c r="I300" s="3">
        <v>205</v>
      </c>
      <c r="J300" s="3" t="s">
        <v>19</v>
      </c>
      <c r="K300" s="3"/>
      <c r="L300" s="3"/>
      <c r="M300" s="5">
        <v>18750</v>
      </c>
      <c r="N300" s="6">
        <v>4000</v>
      </c>
      <c r="O300" s="6">
        <f t="shared" si="4"/>
        <v>22750</v>
      </c>
      <c r="P300" s="33" t="s">
        <v>6544</v>
      </c>
    </row>
    <row r="301" spans="1:16" ht="63.75">
      <c r="A301" s="3">
        <v>7804</v>
      </c>
      <c r="B301" s="3" t="s">
        <v>907</v>
      </c>
      <c r="C301" s="3" t="s">
        <v>908</v>
      </c>
      <c r="D301" s="4" t="s">
        <v>4155</v>
      </c>
      <c r="E301" s="3" t="s">
        <v>3890</v>
      </c>
      <c r="F301" s="34" t="s">
        <v>3891</v>
      </c>
      <c r="G301" s="34"/>
      <c r="H301" s="3">
        <v>1</v>
      </c>
      <c r="I301" s="3">
        <v>185</v>
      </c>
      <c r="J301" s="3" t="s">
        <v>19</v>
      </c>
      <c r="K301" s="3"/>
      <c r="L301" s="3"/>
      <c r="M301" s="5">
        <v>18750</v>
      </c>
      <c r="N301" s="6">
        <v>4000</v>
      </c>
      <c r="O301" s="6">
        <f t="shared" si="4"/>
        <v>22750</v>
      </c>
      <c r="P301" s="33" t="s">
        <v>6544</v>
      </c>
    </row>
    <row r="302" spans="1:16" ht="51">
      <c r="A302" s="3">
        <v>7805</v>
      </c>
      <c r="B302" s="3" t="s">
        <v>907</v>
      </c>
      <c r="C302" s="3" t="s">
        <v>908</v>
      </c>
      <c r="D302" s="4" t="s">
        <v>4156</v>
      </c>
      <c r="E302" s="3" t="s">
        <v>3890</v>
      </c>
      <c r="F302" s="34" t="s">
        <v>3891</v>
      </c>
      <c r="G302" s="34"/>
      <c r="H302" s="3">
        <v>1</v>
      </c>
      <c r="I302" s="3">
        <v>205</v>
      </c>
      <c r="J302" s="3" t="s">
        <v>19</v>
      </c>
      <c r="K302" s="3"/>
      <c r="L302" s="3"/>
      <c r="M302" s="5">
        <v>18750</v>
      </c>
      <c r="N302" s="6">
        <v>4000</v>
      </c>
      <c r="O302" s="6">
        <f t="shared" si="4"/>
        <v>22750</v>
      </c>
      <c r="P302" s="33" t="s">
        <v>6544</v>
      </c>
    </row>
    <row r="303" spans="1:16" ht="63.75">
      <c r="A303" s="3">
        <v>7806</v>
      </c>
      <c r="B303" s="3" t="s">
        <v>907</v>
      </c>
      <c r="C303" s="3" t="s">
        <v>908</v>
      </c>
      <c r="D303" s="4" t="s">
        <v>4157</v>
      </c>
      <c r="E303" s="3" t="s">
        <v>3890</v>
      </c>
      <c r="F303" s="34" t="s">
        <v>3891</v>
      </c>
      <c r="G303" s="34"/>
      <c r="H303" s="3">
        <v>1</v>
      </c>
      <c r="I303" s="3">
        <v>185</v>
      </c>
      <c r="J303" s="3" t="s">
        <v>19</v>
      </c>
      <c r="K303" s="3"/>
      <c r="L303" s="3"/>
      <c r="M303" s="5">
        <v>18750</v>
      </c>
      <c r="N303" s="6">
        <v>4000</v>
      </c>
      <c r="O303" s="6">
        <f t="shared" si="4"/>
        <v>22750</v>
      </c>
      <c r="P303" s="33" t="s">
        <v>6544</v>
      </c>
    </row>
    <row r="304" spans="1:16" ht="76.5">
      <c r="A304" s="3">
        <v>7807</v>
      </c>
      <c r="B304" s="3" t="s">
        <v>907</v>
      </c>
      <c r="C304" s="3" t="s">
        <v>908</v>
      </c>
      <c r="D304" s="4" t="s">
        <v>4158</v>
      </c>
      <c r="E304" s="3" t="s">
        <v>3890</v>
      </c>
      <c r="F304" s="34" t="s">
        <v>3891</v>
      </c>
      <c r="G304" s="34"/>
      <c r="H304" s="3">
        <v>1</v>
      </c>
      <c r="I304" s="3">
        <v>185</v>
      </c>
      <c r="J304" s="3" t="s">
        <v>19</v>
      </c>
      <c r="K304" s="3"/>
      <c r="L304" s="3"/>
      <c r="M304" s="5">
        <v>18750</v>
      </c>
      <c r="N304" s="6">
        <v>4000</v>
      </c>
      <c r="O304" s="6">
        <f t="shared" si="4"/>
        <v>22750</v>
      </c>
      <c r="P304" s="33" t="s">
        <v>6544</v>
      </c>
    </row>
    <row r="305" spans="1:16" ht="51">
      <c r="A305" s="3">
        <v>7808</v>
      </c>
      <c r="B305" s="3" t="s">
        <v>907</v>
      </c>
      <c r="C305" s="3" t="s">
        <v>908</v>
      </c>
      <c r="D305" s="4" t="s">
        <v>4159</v>
      </c>
      <c r="E305" s="3" t="s">
        <v>3890</v>
      </c>
      <c r="F305" s="34" t="s">
        <v>3891</v>
      </c>
      <c r="G305" s="34"/>
      <c r="H305" s="3">
        <v>1</v>
      </c>
      <c r="I305" s="3">
        <v>185</v>
      </c>
      <c r="J305" s="3" t="s">
        <v>19</v>
      </c>
      <c r="K305" s="3"/>
      <c r="L305" s="3"/>
      <c r="M305" s="5">
        <v>18750</v>
      </c>
      <c r="N305" s="6">
        <v>4000</v>
      </c>
      <c r="O305" s="6">
        <f t="shared" si="4"/>
        <v>22750</v>
      </c>
      <c r="P305" s="33" t="s">
        <v>6544</v>
      </c>
    </row>
    <row r="306" spans="1:16" ht="89.25">
      <c r="A306" s="3">
        <v>7809</v>
      </c>
      <c r="B306" s="3" t="s">
        <v>907</v>
      </c>
      <c r="C306" s="3" t="s">
        <v>908</v>
      </c>
      <c r="D306" s="4" t="s">
        <v>4160</v>
      </c>
      <c r="E306" s="3" t="s">
        <v>3890</v>
      </c>
      <c r="F306" s="34" t="s">
        <v>3891</v>
      </c>
      <c r="G306" s="34"/>
      <c r="H306" s="3">
        <v>1</v>
      </c>
      <c r="I306" s="3">
        <v>205</v>
      </c>
      <c r="J306" s="3" t="s">
        <v>19</v>
      </c>
      <c r="K306" s="3"/>
      <c r="L306" s="3"/>
      <c r="M306" s="5">
        <v>18750</v>
      </c>
      <c r="N306" s="6">
        <v>4000</v>
      </c>
      <c r="O306" s="6">
        <f t="shared" si="4"/>
        <v>22750</v>
      </c>
      <c r="P306" s="33" t="s">
        <v>6544</v>
      </c>
    </row>
    <row r="307" spans="1:16" ht="76.5">
      <c r="A307" s="3">
        <v>7810</v>
      </c>
      <c r="B307" s="3" t="s">
        <v>907</v>
      </c>
      <c r="C307" s="3" t="s">
        <v>908</v>
      </c>
      <c r="D307" s="4" t="s">
        <v>4161</v>
      </c>
      <c r="E307" s="3" t="s">
        <v>3890</v>
      </c>
      <c r="F307" s="34" t="s">
        <v>3891</v>
      </c>
      <c r="G307" s="34"/>
      <c r="H307" s="3">
        <v>1</v>
      </c>
      <c r="I307" s="3">
        <v>205</v>
      </c>
      <c r="J307" s="3" t="s">
        <v>19</v>
      </c>
      <c r="K307" s="3"/>
      <c r="L307" s="3"/>
      <c r="M307" s="5">
        <v>18750</v>
      </c>
      <c r="N307" s="6">
        <v>4000</v>
      </c>
      <c r="O307" s="6">
        <f t="shared" si="4"/>
        <v>22750</v>
      </c>
      <c r="P307" s="33" t="s">
        <v>6544</v>
      </c>
    </row>
    <row r="308" spans="1:16" ht="76.5">
      <c r="A308" s="3">
        <v>7811</v>
      </c>
      <c r="B308" s="3" t="s">
        <v>907</v>
      </c>
      <c r="C308" s="3" t="s">
        <v>908</v>
      </c>
      <c r="D308" s="4" t="s">
        <v>4162</v>
      </c>
      <c r="E308" s="3" t="s">
        <v>3890</v>
      </c>
      <c r="F308" s="34" t="s">
        <v>3891</v>
      </c>
      <c r="G308" s="34"/>
      <c r="H308" s="3">
        <v>1</v>
      </c>
      <c r="I308" s="3">
        <v>160</v>
      </c>
      <c r="J308" s="3" t="s">
        <v>19</v>
      </c>
      <c r="K308" s="3"/>
      <c r="L308" s="3"/>
      <c r="M308" s="5">
        <v>18750</v>
      </c>
      <c r="N308" s="6">
        <v>4000</v>
      </c>
      <c r="O308" s="6">
        <f t="shared" si="4"/>
        <v>22750</v>
      </c>
      <c r="P308" s="33" t="s">
        <v>6544</v>
      </c>
    </row>
    <row r="309" spans="1:16" ht="63.75">
      <c r="A309" s="3">
        <v>7812</v>
      </c>
      <c r="B309" s="3" t="s">
        <v>907</v>
      </c>
      <c r="C309" s="3" t="s">
        <v>908</v>
      </c>
      <c r="D309" s="4" t="s">
        <v>4163</v>
      </c>
      <c r="E309" s="3" t="s">
        <v>3890</v>
      </c>
      <c r="F309" s="34" t="s">
        <v>3891</v>
      </c>
      <c r="G309" s="34"/>
      <c r="H309" s="3">
        <v>1</v>
      </c>
      <c r="I309" s="3">
        <v>205</v>
      </c>
      <c r="J309" s="3" t="s">
        <v>19</v>
      </c>
      <c r="K309" s="3"/>
      <c r="L309" s="3"/>
      <c r="M309" s="5">
        <v>18750</v>
      </c>
      <c r="N309" s="6">
        <v>4000</v>
      </c>
      <c r="O309" s="6">
        <f t="shared" si="4"/>
        <v>22750</v>
      </c>
      <c r="P309" s="33" t="s">
        <v>6544</v>
      </c>
    </row>
    <row r="310" spans="1:16" ht="89.25">
      <c r="A310" s="3">
        <v>7813</v>
      </c>
      <c r="B310" s="3" t="s">
        <v>907</v>
      </c>
      <c r="C310" s="3" t="s">
        <v>908</v>
      </c>
      <c r="D310" s="4" t="s">
        <v>4164</v>
      </c>
      <c r="E310" s="3" t="s">
        <v>3890</v>
      </c>
      <c r="F310" s="34" t="s">
        <v>3891</v>
      </c>
      <c r="G310" s="34"/>
      <c r="H310" s="3">
        <v>1</v>
      </c>
      <c r="I310" s="3">
        <v>155</v>
      </c>
      <c r="J310" s="3" t="s">
        <v>19</v>
      </c>
      <c r="K310" s="3"/>
      <c r="L310" s="3"/>
      <c r="M310" s="5">
        <v>18750</v>
      </c>
      <c r="N310" s="6">
        <v>4000</v>
      </c>
      <c r="O310" s="6">
        <f t="shared" si="4"/>
        <v>22750</v>
      </c>
      <c r="P310" s="33" t="s">
        <v>6544</v>
      </c>
    </row>
    <row r="311" spans="1:16" ht="89.25">
      <c r="A311" s="3">
        <v>7814</v>
      </c>
      <c r="B311" s="3" t="s">
        <v>907</v>
      </c>
      <c r="C311" s="3" t="s">
        <v>908</v>
      </c>
      <c r="D311" s="4" t="s">
        <v>4165</v>
      </c>
      <c r="E311" s="3" t="s">
        <v>3890</v>
      </c>
      <c r="F311" s="34" t="s">
        <v>3891</v>
      </c>
      <c r="G311" s="34"/>
      <c r="H311" s="3">
        <v>1</v>
      </c>
      <c r="I311" s="3">
        <v>205</v>
      </c>
      <c r="J311" s="3" t="s">
        <v>19</v>
      </c>
      <c r="K311" s="3"/>
      <c r="L311" s="3"/>
      <c r="M311" s="5">
        <v>18750</v>
      </c>
      <c r="N311" s="6">
        <v>4000</v>
      </c>
      <c r="O311" s="6">
        <f t="shared" si="4"/>
        <v>22750</v>
      </c>
      <c r="P311" s="33" t="s">
        <v>6544</v>
      </c>
    </row>
    <row r="312" spans="1:16" ht="76.5">
      <c r="A312" s="3">
        <v>7815</v>
      </c>
      <c r="B312" s="3" t="s">
        <v>907</v>
      </c>
      <c r="C312" s="3" t="s">
        <v>908</v>
      </c>
      <c r="D312" s="4" t="s">
        <v>4166</v>
      </c>
      <c r="E312" s="3" t="s">
        <v>3890</v>
      </c>
      <c r="F312" s="34" t="s">
        <v>3891</v>
      </c>
      <c r="G312" s="34"/>
      <c r="H312" s="3">
        <v>1</v>
      </c>
      <c r="I312" s="3">
        <v>205</v>
      </c>
      <c r="J312" s="3" t="s">
        <v>19</v>
      </c>
      <c r="K312" s="3"/>
      <c r="L312" s="3"/>
      <c r="M312" s="5">
        <v>18750</v>
      </c>
      <c r="N312" s="6">
        <v>4000</v>
      </c>
      <c r="O312" s="6">
        <f t="shared" si="4"/>
        <v>22750</v>
      </c>
      <c r="P312" s="33" t="s">
        <v>6544</v>
      </c>
    </row>
    <row r="313" spans="1:16" ht="63.75">
      <c r="A313" s="3">
        <v>7816</v>
      </c>
      <c r="B313" s="3" t="s">
        <v>907</v>
      </c>
      <c r="C313" s="3" t="s">
        <v>908</v>
      </c>
      <c r="D313" s="4" t="s">
        <v>4167</v>
      </c>
      <c r="E313" s="3" t="s">
        <v>3890</v>
      </c>
      <c r="F313" s="34" t="s">
        <v>3891</v>
      </c>
      <c r="G313" s="34"/>
      <c r="H313" s="3">
        <v>1</v>
      </c>
      <c r="I313" s="3">
        <v>140</v>
      </c>
      <c r="J313" s="3" t="s">
        <v>19</v>
      </c>
      <c r="K313" s="3"/>
      <c r="L313" s="3"/>
      <c r="M313" s="5">
        <v>18750</v>
      </c>
      <c r="N313" s="6">
        <v>4000</v>
      </c>
      <c r="O313" s="6">
        <f t="shared" si="4"/>
        <v>22750</v>
      </c>
      <c r="P313" s="33" t="s">
        <v>6544</v>
      </c>
    </row>
    <row r="314" spans="1:16" ht="38.25">
      <c r="A314" s="3">
        <v>7817</v>
      </c>
      <c r="B314" s="3" t="s">
        <v>907</v>
      </c>
      <c r="C314" s="3" t="s">
        <v>908</v>
      </c>
      <c r="D314" s="4" t="s">
        <v>4168</v>
      </c>
      <c r="E314" s="3" t="s">
        <v>3890</v>
      </c>
      <c r="F314" s="34" t="s">
        <v>3891</v>
      </c>
      <c r="G314" s="34"/>
      <c r="H314" s="3">
        <v>1</v>
      </c>
      <c r="I314" s="3">
        <v>160</v>
      </c>
      <c r="J314" s="3" t="s">
        <v>19</v>
      </c>
      <c r="K314" s="3"/>
      <c r="L314" s="3"/>
      <c r="M314" s="5">
        <v>18750</v>
      </c>
      <c r="N314" s="6">
        <v>4000</v>
      </c>
      <c r="O314" s="6">
        <f t="shared" si="4"/>
        <v>22750</v>
      </c>
      <c r="P314" s="33" t="s">
        <v>6544</v>
      </c>
    </row>
    <row r="315" spans="1:16" ht="38.25">
      <c r="A315" s="3">
        <v>7818</v>
      </c>
      <c r="B315" s="3" t="s">
        <v>907</v>
      </c>
      <c r="C315" s="3" t="s">
        <v>908</v>
      </c>
      <c r="D315" s="4" t="s">
        <v>4169</v>
      </c>
      <c r="E315" s="3" t="s">
        <v>3890</v>
      </c>
      <c r="F315" s="34" t="s">
        <v>3891</v>
      </c>
      <c r="G315" s="34"/>
      <c r="H315" s="3">
        <v>1</v>
      </c>
      <c r="I315" s="3">
        <v>160</v>
      </c>
      <c r="J315" s="3" t="s">
        <v>19</v>
      </c>
      <c r="K315" s="3"/>
      <c r="L315" s="3"/>
      <c r="M315" s="5">
        <v>18750</v>
      </c>
      <c r="N315" s="6">
        <v>4000</v>
      </c>
      <c r="O315" s="6">
        <f t="shared" si="4"/>
        <v>22750</v>
      </c>
      <c r="P315" s="33" t="s">
        <v>6544</v>
      </c>
    </row>
    <row r="316" spans="1:16" ht="38.25">
      <c r="A316" s="3">
        <v>7819</v>
      </c>
      <c r="B316" s="3" t="s">
        <v>907</v>
      </c>
      <c r="C316" s="3" t="s">
        <v>908</v>
      </c>
      <c r="D316" s="4" t="s">
        <v>4170</v>
      </c>
      <c r="E316" s="3" t="s">
        <v>3890</v>
      </c>
      <c r="F316" s="34" t="s">
        <v>3891</v>
      </c>
      <c r="G316" s="34"/>
      <c r="H316" s="3">
        <v>1</v>
      </c>
      <c r="I316" s="3">
        <v>160</v>
      </c>
      <c r="J316" s="3" t="s">
        <v>19</v>
      </c>
      <c r="K316" s="3"/>
      <c r="L316" s="3"/>
      <c r="M316" s="5">
        <v>18750</v>
      </c>
      <c r="N316" s="6">
        <v>4000</v>
      </c>
      <c r="O316" s="6">
        <f t="shared" si="4"/>
        <v>22750</v>
      </c>
      <c r="P316" s="33" t="s">
        <v>6544</v>
      </c>
    </row>
    <row r="317" spans="1:16" ht="25.5">
      <c r="A317" s="3">
        <v>7820</v>
      </c>
      <c r="B317" s="3" t="s">
        <v>907</v>
      </c>
      <c r="C317" s="3" t="s">
        <v>908</v>
      </c>
      <c r="D317" s="4" t="s">
        <v>4171</v>
      </c>
      <c r="E317" s="3" t="s">
        <v>3890</v>
      </c>
      <c r="F317" s="34" t="s">
        <v>3891</v>
      </c>
      <c r="G317" s="34"/>
      <c r="H317" s="3">
        <v>1</v>
      </c>
      <c r="I317" s="3">
        <v>160</v>
      </c>
      <c r="J317" s="3" t="s">
        <v>19</v>
      </c>
      <c r="K317" s="3"/>
      <c r="L317" s="3"/>
      <c r="M317" s="5">
        <v>18750</v>
      </c>
      <c r="N317" s="6">
        <v>4000</v>
      </c>
      <c r="O317" s="6">
        <f t="shared" si="4"/>
        <v>22750</v>
      </c>
      <c r="P317" s="33" t="s">
        <v>6544</v>
      </c>
    </row>
    <row r="318" spans="1:16" ht="25.5">
      <c r="A318" s="3">
        <v>7821</v>
      </c>
      <c r="B318" s="3" t="s">
        <v>907</v>
      </c>
      <c r="C318" s="3" t="s">
        <v>908</v>
      </c>
      <c r="D318" s="4" t="s">
        <v>4172</v>
      </c>
      <c r="E318" s="3" t="s">
        <v>3890</v>
      </c>
      <c r="F318" s="34" t="s">
        <v>3891</v>
      </c>
      <c r="G318" s="34"/>
      <c r="H318" s="3">
        <v>1</v>
      </c>
      <c r="I318" s="3">
        <v>205</v>
      </c>
      <c r="J318" s="3" t="s">
        <v>19</v>
      </c>
      <c r="K318" s="3"/>
      <c r="L318" s="3"/>
      <c r="M318" s="5">
        <v>18750</v>
      </c>
      <c r="N318" s="6">
        <v>4000</v>
      </c>
      <c r="O318" s="6">
        <f t="shared" si="4"/>
        <v>22750</v>
      </c>
      <c r="P318" s="33" t="s">
        <v>6544</v>
      </c>
    </row>
    <row r="319" spans="1:16" ht="51">
      <c r="A319" s="3">
        <v>7822</v>
      </c>
      <c r="B319" s="3" t="s">
        <v>907</v>
      </c>
      <c r="C319" s="3" t="s">
        <v>908</v>
      </c>
      <c r="D319" s="4" t="s">
        <v>4173</v>
      </c>
      <c r="E319" s="3" t="s">
        <v>3890</v>
      </c>
      <c r="F319" s="34" t="s">
        <v>3891</v>
      </c>
      <c r="G319" s="34"/>
      <c r="H319" s="3">
        <v>1</v>
      </c>
      <c r="I319" s="3">
        <v>188</v>
      </c>
      <c r="J319" s="3" t="s">
        <v>19</v>
      </c>
      <c r="K319" s="3"/>
      <c r="L319" s="3"/>
      <c r="M319" s="5">
        <v>18750</v>
      </c>
      <c r="N319" s="6">
        <v>4000</v>
      </c>
      <c r="O319" s="6">
        <f t="shared" si="4"/>
        <v>22750</v>
      </c>
      <c r="P319" s="33" t="s">
        <v>6544</v>
      </c>
    </row>
    <row r="320" spans="1:16" ht="38.25">
      <c r="A320" s="3">
        <v>7823</v>
      </c>
      <c r="B320" s="3" t="s">
        <v>907</v>
      </c>
      <c r="C320" s="3" t="s">
        <v>908</v>
      </c>
      <c r="D320" s="4" t="s">
        <v>4174</v>
      </c>
      <c r="E320" s="3" t="s">
        <v>3890</v>
      </c>
      <c r="F320" s="34" t="s">
        <v>3891</v>
      </c>
      <c r="G320" s="34"/>
      <c r="H320" s="3">
        <v>1</v>
      </c>
      <c r="I320" s="3">
        <v>180</v>
      </c>
      <c r="J320" s="3" t="s">
        <v>19</v>
      </c>
      <c r="K320" s="3"/>
      <c r="L320" s="3"/>
      <c r="M320" s="5">
        <v>18750</v>
      </c>
      <c r="N320" s="6">
        <v>4000</v>
      </c>
      <c r="O320" s="6">
        <f t="shared" si="4"/>
        <v>22750</v>
      </c>
      <c r="P320" s="33" t="s">
        <v>6544</v>
      </c>
    </row>
    <row r="321" spans="1:16" ht="51">
      <c r="A321" s="3">
        <v>7824</v>
      </c>
      <c r="B321" s="3" t="s">
        <v>907</v>
      </c>
      <c r="C321" s="3" t="s">
        <v>908</v>
      </c>
      <c r="D321" s="4" t="s">
        <v>4173</v>
      </c>
      <c r="E321" s="3" t="s">
        <v>3890</v>
      </c>
      <c r="F321" s="34" t="s">
        <v>3891</v>
      </c>
      <c r="G321" s="34"/>
      <c r="H321" s="3">
        <v>1</v>
      </c>
      <c r="I321" s="3">
        <v>180</v>
      </c>
      <c r="J321" s="3" t="s">
        <v>19</v>
      </c>
      <c r="K321" s="3"/>
      <c r="L321" s="3"/>
      <c r="M321" s="5">
        <v>18750</v>
      </c>
      <c r="N321" s="6">
        <v>4000</v>
      </c>
      <c r="O321" s="6">
        <f t="shared" ref="O321:O384" si="5">+M321+N321</f>
        <v>22750</v>
      </c>
      <c r="P321" s="33" t="s">
        <v>6544</v>
      </c>
    </row>
    <row r="322" spans="1:16" ht="38.25">
      <c r="A322" s="3">
        <v>7825</v>
      </c>
      <c r="B322" s="3" t="s">
        <v>907</v>
      </c>
      <c r="C322" s="3" t="s">
        <v>908</v>
      </c>
      <c r="D322" s="4" t="s">
        <v>4174</v>
      </c>
      <c r="E322" s="3" t="s">
        <v>3890</v>
      </c>
      <c r="F322" s="34" t="s">
        <v>3891</v>
      </c>
      <c r="G322" s="34"/>
      <c r="H322" s="3">
        <v>1</v>
      </c>
      <c r="I322" s="3">
        <v>185</v>
      </c>
      <c r="J322" s="3" t="s">
        <v>19</v>
      </c>
      <c r="K322" s="3"/>
      <c r="L322" s="3"/>
      <c r="M322" s="5">
        <v>37500</v>
      </c>
      <c r="N322" s="6">
        <v>4000</v>
      </c>
      <c r="O322" s="6">
        <f t="shared" si="5"/>
        <v>41500</v>
      </c>
      <c r="P322" s="33" t="s">
        <v>6544</v>
      </c>
    </row>
    <row r="323" spans="1:16" ht="25.5">
      <c r="A323" s="3">
        <v>7826</v>
      </c>
      <c r="B323" s="3" t="s">
        <v>907</v>
      </c>
      <c r="C323" s="3" t="s">
        <v>908</v>
      </c>
      <c r="D323" s="4" t="s">
        <v>4175</v>
      </c>
      <c r="E323" s="3" t="s">
        <v>3890</v>
      </c>
      <c r="F323" s="34" t="s">
        <v>3891</v>
      </c>
      <c r="G323" s="34"/>
      <c r="H323" s="3">
        <v>1</v>
      </c>
      <c r="I323" s="3">
        <v>160</v>
      </c>
      <c r="J323" s="3" t="s">
        <v>19</v>
      </c>
      <c r="K323" s="3"/>
      <c r="L323" s="3"/>
      <c r="M323" s="5">
        <v>37500</v>
      </c>
      <c r="N323" s="6">
        <v>4000</v>
      </c>
      <c r="O323" s="6">
        <f t="shared" si="5"/>
        <v>41500</v>
      </c>
      <c r="P323" s="33" t="s">
        <v>6544</v>
      </c>
    </row>
    <row r="324" spans="1:16" ht="25.5">
      <c r="A324" s="3">
        <v>7827</v>
      </c>
      <c r="B324" s="3" t="s">
        <v>907</v>
      </c>
      <c r="C324" s="3" t="s">
        <v>908</v>
      </c>
      <c r="D324" s="4" t="s">
        <v>4175</v>
      </c>
      <c r="E324" s="3" t="s">
        <v>3890</v>
      </c>
      <c r="F324" s="34" t="s">
        <v>3891</v>
      </c>
      <c r="G324" s="34"/>
      <c r="H324" s="3">
        <v>1</v>
      </c>
      <c r="I324" s="3">
        <v>185</v>
      </c>
      <c r="J324" s="3" t="s">
        <v>19</v>
      </c>
      <c r="K324" s="3"/>
      <c r="L324" s="3"/>
      <c r="M324" s="5">
        <v>18750</v>
      </c>
      <c r="N324" s="6">
        <v>4000</v>
      </c>
      <c r="O324" s="6">
        <f t="shared" si="5"/>
        <v>22750</v>
      </c>
      <c r="P324" s="33" t="s">
        <v>6544</v>
      </c>
    </row>
    <row r="325" spans="1:16" ht="38.25">
      <c r="A325" s="3">
        <v>7828</v>
      </c>
      <c r="B325" s="3" t="s">
        <v>907</v>
      </c>
      <c r="C325" s="3" t="s">
        <v>908</v>
      </c>
      <c r="D325" s="4" t="s">
        <v>4176</v>
      </c>
      <c r="E325" s="3" t="s">
        <v>3890</v>
      </c>
      <c r="F325" s="34" t="s">
        <v>3891</v>
      </c>
      <c r="G325" s="34"/>
      <c r="H325" s="3">
        <v>1</v>
      </c>
      <c r="I325" s="3">
        <v>205</v>
      </c>
      <c r="J325" s="3" t="s">
        <v>38</v>
      </c>
      <c r="K325" s="3"/>
      <c r="L325" s="3"/>
      <c r="M325" s="5">
        <v>18750</v>
      </c>
      <c r="N325" s="6">
        <v>5000</v>
      </c>
      <c r="O325" s="6">
        <f t="shared" si="5"/>
        <v>23750</v>
      </c>
      <c r="P325" s="33" t="s">
        <v>6544</v>
      </c>
    </row>
    <row r="326" spans="1:16" ht="38.25">
      <c r="A326" s="3">
        <v>7829</v>
      </c>
      <c r="B326" s="3" t="s">
        <v>907</v>
      </c>
      <c r="C326" s="3" t="s">
        <v>908</v>
      </c>
      <c r="D326" s="4" t="s">
        <v>4177</v>
      </c>
      <c r="E326" s="3" t="s">
        <v>3890</v>
      </c>
      <c r="F326" s="34" t="s">
        <v>3891</v>
      </c>
      <c r="G326" s="34"/>
      <c r="H326" s="3">
        <v>1</v>
      </c>
      <c r="I326" s="3">
        <v>160</v>
      </c>
      <c r="J326" s="3" t="s">
        <v>38</v>
      </c>
      <c r="K326" s="3"/>
      <c r="L326" s="3"/>
      <c r="M326" s="5">
        <v>18750</v>
      </c>
      <c r="N326" s="6">
        <v>5000</v>
      </c>
      <c r="O326" s="6">
        <f t="shared" si="5"/>
        <v>23750</v>
      </c>
      <c r="P326" s="33" t="s">
        <v>6544</v>
      </c>
    </row>
    <row r="327" spans="1:16" ht="89.25">
      <c r="A327" s="3">
        <v>7830</v>
      </c>
      <c r="B327" s="3" t="s">
        <v>907</v>
      </c>
      <c r="C327" s="3" t="s">
        <v>908</v>
      </c>
      <c r="D327" s="4" t="s">
        <v>4178</v>
      </c>
      <c r="E327" s="3" t="s">
        <v>3890</v>
      </c>
      <c r="F327" s="34" t="s">
        <v>3891</v>
      </c>
      <c r="G327" s="34"/>
      <c r="H327" s="3">
        <v>1</v>
      </c>
      <c r="I327" s="3">
        <v>185</v>
      </c>
      <c r="J327" s="3" t="s">
        <v>19</v>
      </c>
      <c r="K327" s="3"/>
      <c r="L327" s="3"/>
      <c r="M327" s="5">
        <v>18750</v>
      </c>
      <c r="N327" s="6">
        <v>4000</v>
      </c>
      <c r="O327" s="6">
        <f t="shared" si="5"/>
        <v>22750</v>
      </c>
      <c r="P327" s="33" t="s">
        <v>6544</v>
      </c>
    </row>
    <row r="328" spans="1:16" ht="89.25">
      <c r="A328" s="3">
        <v>7831</v>
      </c>
      <c r="B328" s="3" t="s">
        <v>907</v>
      </c>
      <c r="C328" s="3" t="s">
        <v>908</v>
      </c>
      <c r="D328" s="4" t="s">
        <v>4179</v>
      </c>
      <c r="E328" s="3" t="s">
        <v>3890</v>
      </c>
      <c r="F328" s="34" t="s">
        <v>3891</v>
      </c>
      <c r="G328" s="34"/>
      <c r="H328" s="3">
        <v>1</v>
      </c>
      <c r="I328" s="3">
        <v>185</v>
      </c>
      <c r="J328" s="3" t="s">
        <v>19</v>
      </c>
      <c r="K328" s="3"/>
      <c r="L328" s="3"/>
      <c r="M328" s="5">
        <v>18750</v>
      </c>
      <c r="N328" s="6">
        <v>4000</v>
      </c>
      <c r="O328" s="6">
        <f t="shared" si="5"/>
        <v>22750</v>
      </c>
      <c r="P328" s="33" t="s">
        <v>6544</v>
      </c>
    </row>
    <row r="329" spans="1:16" ht="38.25">
      <c r="A329" s="3">
        <v>7832</v>
      </c>
      <c r="B329" s="3" t="s">
        <v>907</v>
      </c>
      <c r="C329" s="3" t="s">
        <v>908</v>
      </c>
      <c r="D329" s="4" t="s">
        <v>4180</v>
      </c>
      <c r="E329" s="3" t="s">
        <v>3890</v>
      </c>
      <c r="F329" s="34" t="s">
        <v>3891</v>
      </c>
      <c r="G329" s="34"/>
      <c r="H329" s="3">
        <v>1</v>
      </c>
      <c r="I329" s="3">
        <v>185</v>
      </c>
      <c r="J329" s="3" t="s">
        <v>19</v>
      </c>
      <c r="K329" s="3"/>
      <c r="L329" s="3"/>
      <c r="M329" s="5">
        <v>18750</v>
      </c>
      <c r="N329" s="6">
        <v>4000</v>
      </c>
      <c r="O329" s="6">
        <f t="shared" si="5"/>
        <v>22750</v>
      </c>
      <c r="P329" s="33" t="s">
        <v>6544</v>
      </c>
    </row>
    <row r="330" spans="1:16" ht="51">
      <c r="A330" s="3">
        <v>7833</v>
      </c>
      <c r="B330" s="3" t="s">
        <v>907</v>
      </c>
      <c r="C330" s="3" t="s">
        <v>908</v>
      </c>
      <c r="D330" s="4" t="s">
        <v>4181</v>
      </c>
      <c r="E330" s="3" t="s">
        <v>3890</v>
      </c>
      <c r="F330" s="34" t="s">
        <v>3891</v>
      </c>
      <c r="G330" s="34"/>
      <c r="H330" s="3">
        <v>1</v>
      </c>
      <c r="I330" s="3">
        <v>185</v>
      </c>
      <c r="J330" s="3" t="s">
        <v>19</v>
      </c>
      <c r="K330" s="3"/>
      <c r="L330" s="3"/>
      <c r="M330" s="5">
        <v>18750</v>
      </c>
      <c r="N330" s="6">
        <v>4000</v>
      </c>
      <c r="O330" s="6">
        <f t="shared" si="5"/>
        <v>22750</v>
      </c>
      <c r="P330" s="33" t="s">
        <v>6544</v>
      </c>
    </row>
    <row r="331" spans="1:16" ht="51">
      <c r="A331" s="3">
        <v>7834</v>
      </c>
      <c r="B331" s="3" t="s">
        <v>907</v>
      </c>
      <c r="C331" s="3" t="s">
        <v>908</v>
      </c>
      <c r="D331" s="4" t="s">
        <v>4181</v>
      </c>
      <c r="E331" s="3" t="s">
        <v>3890</v>
      </c>
      <c r="F331" s="34" t="s">
        <v>3891</v>
      </c>
      <c r="G331" s="34"/>
      <c r="H331" s="3">
        <v>1</v>
      </c>
      <c r="I331" s="3">
        <v>160</v>
      </c>
      <c r="J331" s="3" t="s">
        <v>19</v>
      </c>
      <c r="K331" s="3"/>
      <c r="L331" s="3"/>
      <c r="M331" s="5">
        <v>18750</v>
      </c>
      <c r="N331" s="6">
        <v>4000</v>
      </c>
      <c r="O331" s="6">
        <f t="shared" si="5"/>
        <v>22750</v>
      </c>
      <c r="P331" s="33" t="s">
        <v>6544</v>
      </c>
    </row>
    <row r="332" spans="1:16" ht="63.75">
      <c r="A332" s="3">
        <v>7835</v>
      </c>
      <c r="B332" s="3" t="s">
        <v>907</v>
      </c>
      <c r="C332" s="3" t="s">
        <v>908</v>
      </c>
      <c r="D332" s="4" t="s">
        <v>4182</v>
      </c>
      <c r="E332" s="3" t="s">
        <v>3890</v>
      </c>
      <c r="F332" s="34" t="s">
        <v>3891</v>
      </c>
      <c r="G332" s="34"/>
      <c r="H332" s="3">
        <v>1</v>
      </c>
      <c r="I332" s="3">
        <v>185</v>
      </c>
      <c r="J332" s="3" t="s">
        <v>19</v>
      </c>
      <c r="K332" s="3"/>
      <c r="L332" s="3"/>
      <c r="M332" s="5">
        <v>18750</v>
      </c>
      <c r="N332" s="6">
        <v>4000</v>
      </c>
      <c r="O332" s="6">
        <f t="shared" si="5"/>
        <v>22750</v>
      </c>
      <c r="P332" s="33" t="s">
        <v>6544</v>
      </c>
    </row>
    <row r="333" spans="1:16" ht="76.5">
      <c r="A333" s="3">
        <v>7836</v>
      </c>
      <c r="B333" s="3" t="s">
        <v>907</v>
      </c>
      <c r="C333" s="3" t="s">
        <v>908</v>
      </c>
      <c r="D333" s="4" t="s">
        <v>4183</v>
      </c>
      <c r="E333" s="3" t="s">
        <v>3890</v>
      </c>
      <c r="F333" s="34" t="s">
        <v>3891</v>
      </c>
      <c r="G333" s="34"/>
      <c r="H333" s="3">
        <v>1</v>
      </c>
      <c r="I333" s="3">
        <v>185</v>
      </c>
      <c r="J333" s="3" t="s">
        <v>19</v>
      </c>
      <c r="K333" s="3"/>
      <c r="L333" s="3"/>
      <c r="M333" s="5">
        <v>18750</v>
      </c>
      <c r="N333" s="6">
        <v>4000</v>
      </c>
      <c r="O333" s="6">
        <f t="shared" si="5"/>
        <v>22750</v>
      </c>
      <c r="P333" s="33" t="s">
        <v>6544</v>
      </c>
    </row>
    <row r="334" spans="1:16" ht="51">
      <c r="A334" s="3">
        <v>7837</v>
      </c>
      <c r="B334" s="3" t="s">
        <v>907</v>
      </c>
      <c r="C334" s="3" t="s">
        <v>908</v>
      </c>
      <c r="D334" s="4" t="s">
        <v>4184</v>
      </c>
      <c r="E334" s="3" t="s">
        <v>3890</v>
      </c>
      <c r="F334" s="34" t="s">
        <v>3891</v>
      </c>
      <c r="G334" s="34"/>
      <c r="H334" s="3">
        <v>1</v>
      </c>
      <c r="I334" s="3">
        <v>160</v>
      </c>
      <c r="J334" s="3" t="s">
        <v>19</v>
      </c>
      <c r="K334" s="3"/>
      <c r="L334" s="3"/>
      <c r="M334" s="5">
        <v>18750</v>
      </c>
      <c r="N334" s="6">
        <v>4000</v>
      </c>
      <c r="O334" s="6">
        <f t="shared" si="5"/>
        <v>22750</v>
      </c>
      <c r="P334" s="33" t="s">
        <v>6544</v>
      </c>
    </row>
    <row r="335" spans="1:16" ht="51">
      <c r="A335" s="3">
        <v>7838</v>
      </c>
      <c r="B335" s="3" t="s">
        <v>907</v>
      </c>
      <c r="C335" s="3" t="s">
        <v>908</v>
      </c>
      <c r="D335" s="4" t="s">
        <v>4185</v>
      </c>
      <c r="E335" s="3" t="s">
        <v>3890</v>
      </c>
      <c r="F335" s="34" t="s">
        <v>3891</v>
      </c>
      <c r="G335" s="34"/>
      <c r="H335" s="3">
        <v>1</v>
      </c>
      <c r="I335" s="3">
        <v>180</v>
      </c>
      <c r="J335" s="3" t="s">
        <v>19</v>
      </c>
      <c r="K335" s="3"/>
      <c r="L335" s="3"/>
      <c r="M335" s="5">
        <v>18750</v>
      </c>
      <c r="N335" s="6">
        <v>4000</v>
      </c>
      <c r="O335" s="6">
        <f t="shared" si="5"/>
        <v>22750</v>
      </c>
      <c r="P335" s="33" t="s">
        <v>6544</v>
      </c>
    </row>
    <row r="336" spans="1:16" ht="51">
      <c r="A336" s="3">
        <v>7839</v>
      </c>
      <c r="B336" s="3" t="s">
        <v>907</v>
      </c>
      <c r="C336" s="3" t="s">
        <v>908</v>
      </c>
      <c r="D336" s="4" t="s">
        <v>4185</v>
      </c>
      <c r="E336" s="3" t="s">
        <v>3890</v>
      </c>
      <c r="F336" s="34" t="s">
        <v>3891</v>
      </c>
      <c r="G336" s="34"/>
      <c r="H336" s="3">
        <v>1</v>
      </c>
      <c r="I336" s="3">
        <v>145</v>
      </c>
      <c r="J336" s="3" t="s">
        <v>19</v>
      </c>
      <c r="K336" s="3"/>
      <c r="L336" s="3"/>
      <c r="M336" s="5">
        <v>18750</v>
      </c>
      <c r="N336" s="6">
        <v>4000</v>
      </c>
      <c r="O336" s="6">
        <f t="shared" si="5"/>
        <v>22750</v>
      </c>
      <c r="P336" s="33" t="s">
        <v>6544</v>
      </c>
    </row>
    <row r="337" spans="1:16" ht="51">
      <c r="A337" s="3">
        <v>7840</v>
      </c>
      <c r="B337" s="3" t="s">
        <v>907</v>
      </c>
      <c r="C337" s="3" t="s">
        <v>908</v>
      </c>
      <c r="D337" s="4" t="s">
        <v>4185</v>
      </c>
      <c r="E337" s="3" t="s">
        <v>3890</v>
      </c>
      <c r="F337" s="34" t="s">
        <v>3891</v>
      </c>
      <c r="G337" s="34"/>
      <c r="H337" s="3">
        <v>1</v>
      </c>
      <c r="I337" s="3">
        <v>151</v>
      </c>
      <c r="J337" s="3" t="s">
        <v>19</v>
      </c>
      <c r="K337" s="3"/>
      <c r="L337" s="3"/>
      <c r="M337" s="5">
        <v>18750</v>
      </c>
      <c r="N337" s="6">
        <v>4000</v>
      </c>
      <c r="O337" s="6">
        <f t="shared" si="5"/>
        <v>22750</v>
      </c>
      <c r="P337" s="33" t="s">
        <v>6544</v>
      </c>
    </row>
    <row r="338" spans="1:16" ht="51">
      <c r="A338" s="3">
        <v>7841</v>
      </c>
      <c r="B338" s="3" t="s">
        <v>907</v>
      </c>
      <c r="C338" s="3" t="s">
        <v>908</v>
      </c>
      <c r="D338" s="4" t="s">
        <v>4185</v>
      </c>
      <c r="E338" s="3" t="s">
        <v>3890</v>
      </c>
      <c r="F338" s="34" t="s">
        <v>3891</v>
      </c>
      <c r="G338" s="34"/>
      <c r="H338" s="3">
        <v>1</v>
      </c>
      <c r="I338" s="3">
        <v>180</v>
      </c>
      <c r="J338" s="3" t="s">
        <v>19</v>
      </c>
      <c r="K338" s="3"/>
      <c r="L338" s="3"/>
      <c r="M338" s="5">
        <v>18750</v>
      </c>
      <c r="N338" s="6">
        <v>4000</v>
      </c>
      <c r="O338" s="6">
        <f t="shared" si="5"/>
        <v>22750</v>
      </c>
      <c r="P338" s="33" t="s">
        <v>6544</v>
      </c>
    </row>
    <row r="339" spans="1:16" ht="51">
      <c r="A339" s="3">
        <v>7842</v>
      </c>
      <c r="B339" s="3" t="s">
        <v>907</v>
      </c>
      <c r="C339" s="3" t="s">
        <v>908</v>
      </c>
      <c r="D339" s="4" t="s">
        <v>4185</v>
      </c>
      <c r="E339" s="3" t="s">
        <v>3890</v>
      </c>
      <c r="F339" s="34" t="s">
        <v>3891</v>
      </c>
      <c r="G339" s="34"/>
      <c r="H339" s="3">
        <v>1</v>
      </c>
      <c r="I339" s="3">
        <v>180</v>
      </c>
      <c r="J339" s="3" t="s">
        <v>19</v>
      </c>
      <c r="K339" s="3"/>
      <c r="L339" s="3"/>
      <c r="M339" s="5">
        <v>18750</v>
      </c>
      <c r="N339" s="6">
        <v>4000</v>
      </c>
      <c r="O339" s="6">
        <f t="shared" si="5"/>
        <v>22750</v>
      </c>
      <c r="P339" s="33" t="s">
        <v>6544</v>
      </c>
    </row>
    <row r="340" spans="1:16" ht="51">
      <c r="A340" s="3">
        <v>7843</v>
      </c>
      <c r="B340" s="3" t="s">
        <v>907</v>
      </c>
      <c r="C340" s="3" t="s">
        <v>908</v>
      </c>
      <c r="D340" s="4" t="s">
        <v>4185</v>
      </c>
      <c r="E340" s="3" t="s">
        <v>3890</v>
      </c>
      <c r="F340" s="34" t="s">
        <v>3891</v>
      </c>
      <c r="G340" s="34"/>
      <c r="H340" s="3">
        <v>1</v>
      </c>
      <c r="I340" s="3">
        <v>180</v>
      </c>
      <c r="J340" s="3" t="s">
        <v>19</v>
      </c>
      <c r="K340" s="3"/>
      <c r="L340" s="3"/>
      <c r="M340" s="5">
        <v>18750</v>
      </c>
      <c r="N340" s="6">
        <v>4000</v>
      </c>
      <c r="O340" s="6">
        <f t="shared" si="5"/>
        <v>22750</v>
      </c>
      <c r="P340" s="33" t="s">
        <v>6544</v>
      </c>
    </row>
    <row r="341" spans="1:16" ht="51">
      <c r="A341" s="3">
        <v>7844</v>
      </c>
      <c r="B341" s="3" t="s">
        <v>907</v>
      </c>
      <c r="C341" s="3" t="s">
        <v>908</v>
      </c>
      <c r="D341" s="4" t="s">
        <v>4185</v>
      </c>
      <c r="E341" s="3" t="s">
        <v>3890</v>
      </c>
      <c r="F341" s="34" t="s">
        <v>3891</v>
      </c>
      <c r="G341" s="34"/>
      <c r="H341" s="3">
        <v>1</v>
      </c>
      <c r="I341" s="3">
        <v>180</v>
      </c>
      <c r="J341" s="3" t="s">
        <v>19</v>
      </c>
      <c r="K341" s="3"/>
      <c r="L341" s="3"/>
      <c r="M341" s="5">
        <v>18750</v>
      </c>
      <c r="N341" s="6">
        <v>4000</v>
      </c>
      <c r="O341" s="6">
        <f t="shared" si="5"/>
        <v>22750</v>
      </c>
      <c r="P341" s="33" t="s">
        <v>6544</v>
      </c>
    </row>
    <row r="342" spans="1:16" ht="38.25">
      <c r="A342" s="3">
        <v>7845</v>
      </c>
      <c r="B342" s="3" t="s">
        <v>907</v>
      </c>
      <c r="C342" s="3" t="s">
        <v>908</v>
      </c>
      <c r="D342" s="4" t="s">
        <v>4186</v>
      </c>
      <c r="E342" s="3" t="s">
        <v>3890</v>
      </c>
      <c r="F342" s="34" t="s">
        <v>3891</v>
      </c>
      <c r="G342" s="34"/>
      <c r="H342" s="3">
        <v>1</v>
      </c>
      <c r="I342" s="3">
        <v>160</v>
      </c>
      <c r="J342" s="3" t="s">
        <v>19</v>
      </c>
      <c r="K342" s="3"/>
      <c r="L342" s="3"/>
      <c r="M342" s="5">
        <v>18750</v>
      </c>
      <c r="N342" s="6">
        <v>4000</v>
      </c>
      <c r="O342" s="6">
        <f t="shared" si="5"/>
        <v>22750</v>
      </c>
      <c r="P342" s="33" t="s">
        <v>6544</v>
      </c>
    </row>
    <row r="343" spans="1:16" ht="76.5">
      <c r="A343" s="3">
        <v>7846</v>
      </c>
      <c r="B343" s="3" t="s">
        <v>1516</v>
      </c>
      <c r="C343" s="3" t="s">
        <v>1517</v>
      </c>
      <c r="D343" s="4" t="s">
        <v>4187</v>
      </c>
      <c r="E343" s="3" t="s">
        <v>3890</v>
      </c>
      <c r="F343" s="34" t="s">
        <v>3891</v>
      </c>
      <c r="G343" s="34"/>
      <c r="H343" s="3">
        <v>1</v>
      </c>
      <c r="I343" s="3">
        <v>166.54</v>
      </c>
      <c r="J343" s="3" t="s">
        <v>38</v>
      </c>
      <c r="K343" s="3"/>
      <c r="L343" s="3"/>
      <c r="M343" s="5">
        <v>75000</v>
      </c>
      <c r="N343" s="6">
        <v>5000</v>
      </c>
      <c r="O343" s="6">
        <f t="shared" si="5"/>
        <v>80000</v>
      </c>
      <c r="P343" s="33" t="s">
        <v>6545</v>
      </c>
    </row>
    <row r="344" spans="1:16" ht="76.5">
      <c r="A344" s="3">
        <v>7847</v>
      </c>
      <c r="B344" s="3" t="s">
        <v>1516</v>
      </c>
      <c r="C344" s="3" t="s">
        <v>1517</v>
      </c>
      <c r="D344" s="4" t="s">
        <v>4188</v>
      </c>
      <c r="E344" s="3" t="s">
        <v>3890</v>
      </c>
      <c r="F344" s="34" t="s">
        <v>3891</v>
      </c>
      <c r="G344" s="34"/>
      <c r="H344" s="3">
        <v>1</v>
      </c>
      <c r="I344" s="3">
        <v>162</v>
      </c>
      <c r="J344" s="3" t="s">
        <v>38</v>
      </c>
      <c r="K344" s="3"/>
      <c r="L344" s="3"/>
      <c r="M344" s="5">
        <v>75000</v>
      </c>
      <c r="N344" s="6">
        <v>5000</v>
      </c>
      <c r="O344" s="6">
        <f t="shared" si="5"/>
        <v>80000</v>
      </c>
      <c r="P344" s="33" t="s">
        <v>6545</v>
      </c>
    </row>
    <row r="345" spans="1:16" ht="102">
      <c r="A345" s="3">
        <v>7848</v>
      </c>
      <c r="B345" s="3" t="s">
        <v>1516</v>
      </c>
      <c r="C345" s="3" t="s">
        <v>1517</v>
      </c>
      <c r="D345" s="4" t="s">
        <v>4189</v>
      </c>
      <c r="E345" s="3" t="s">
        <v>3890</v>
      </c>
      <c r="F345" s="34" t="s">
        <v>3891</v>
      </c>
      <c r="G345" s="34"/>
      <c r="H345" s="3">
        <v>1</v>
      </c>
      <c r="I345" s="3">
        <v>162</v>
      </c>
      <c r="J345" s="3" t="s">
        <v>38</v>
      </c>
      <c r="K345" s="3"/>
      <c r="L345" s="3"/>
      <c r="M345" s="5">
        <v>75000</v>
      </c>
      <c r="N345" s="6">
        <v>5000</v>
      </c>
      <c r="O345" s="6">
        <f t="shared" si="5"/>
        <v>80000</v>
      </c>
      <c r="P345" s="33" t="s">
        <v>6545</v>
      </c>
    </row>
    <row r="346" spans="1:16" ht="76.5">
      <c r="A346" s="3">
        <v>7849</v>
      </c>
      <c r="B346" s="3" t="s">
        <v>1516</v>
      </c>
      <c r="C346" s="3" t="s">
        <v>1517</v>
      </c>
      <c r="D346" s="4" t="s">
        <v>4190</v>
      </c>
      <c r="E346" s="3" t="s">
        <v>3890</v>
      </c>
      <c r="F346" s="34" t="s">
        <v>3891</v>
      </c>
      <c r="G346" s="34"/>
      <c r="H346" s="3">
        <v>1</v>
      </c>
      <c r="I346" s="3">
        <v>166.54</v>
      </c>
      <c r="J346" s="3" t="s">
        <v>38</v>
      </c>
      <c r="K346" s="3"/>
      <c r="L346" s="3"/>
      <c r="M346" s="5">
        <v>75000</v>
      </c>
      <c r="N346" s="6">
        <v>5000</v>
      </c>
      <c r="O346" s="6">
        <f t="shared" si="5"/>
        <v>80000</v>
      </c>
      <c r="P346" s="33" t="s">
        <v>6545</v>
      </c>
    </row>
    <row r="347" spans="1:16" ht="114.75">
      <c r="A347" s="3">
        <v>7850</v>
      </c>
      <c r="B347" s="3" t="s">
        <v>1516</v>
      </c>
      <c r="C347" s="3" t="s">
        <v>1517</v>
      </c>
      <c r="D347" s="4" t="s">
        <v>4191</v>
      </c>
      <c r="E347" s="3" t="s">
        <v>3890</v>
      </c>
      <c r="F347" s="34" t="s">
        <v>3891</v>
      </c>
      <c r="G347" s="34"/>
      <c r="H347" s="3">
        <v>1</v>
      </c>
      <c r="I347" s="3">
        <v>162</v>
      </c>
      <c r="J347" s="3" t="s">
        <v>38</v>
      </c>
      <c r="K347" s="3"/>
      <c r="L347" s="3"/>
      <c r="M347" s="5">
        <v>75000</v>
      </c>
      <c r="N347" s="6">
        <v>5000</v>
      </c>
      <c r="O347" s="6">
        <f t="shared" si="5"/>
        <v>80000</v>
      </c>
      <c r="P347" s="33" t="s">
        <v>6545</v>
      </c>
    </row>
    <row r="348" spans="1:16" ht="114.75">
      <c r="A348" s="3">
        <v>7851</v>
      </c>
      <c r="B348" s="3" t="s">
        <v>1516</v>
      </c>
      <c r="C348" s="3" t="s">
        <v>1517</v>
      </c>
      <c r="D348" s="4" t="s">
        <v>4192</v>
      </c>
      <c r="E348" s="3" t="s">
        <v>3890</v>
      </c>
      <c r="F348" s="34" t="s">
        <v>3891</v>
      </c>
      <c r="G348" s="34"/>
      <c r="H348" s="3">
        <v>1</v>
      </c>
      <c r="I348" s="3">
        <v>166.54</v>
      </c>
      <c r="J348" s="3" t="s">
        <v>38</v>
      </c>
      <c r="K348" s="3"/>
      <c r="L348" s="3"/>
      <c r="M348" s="5">
        <v>75000</v>
      </c>
      <c r="N348" s="6">
        <v>5000</v>
      </c>
      <c r="O348" s="6">
        <f t="shared" si="5"/>
        <v>80000</v>
      </c>
      <c r="P348" s="33" t="s">
        <v>6545</v>
      </c>
    </row>
    <row r="349" spans="1:16" ht="114.75">
      <c r="A349" s="3">
        <v>7852</v>
      </c>
      <c r="B349" s="3" t="s">
        <v>1516</v>
      </c>
      <c r="C349" s="3" t="s">
        <v>1517</v>
      </c>
      <c r="D349" s="4" t="s">
        <v>4193</v>
      </c>
      <c r="E349" s="3" t="s">
        <v>3890</v>
      </c>
      <c r="F349" s="34" t="s">
        <v>3891</v>
      </c>
      <c r="G349" s="34"/>
      <c r="H349" s="3">
        <v>1</v>
      </c>
      <c r="I349" s="3">
        <v>166.54</v>
      </c>
      <c r="J349" s="3" t="s">
        <v>38</v>
      </c>
      <c r="K349" s="3"/>
      <c r="L349" s="3"/>
      <c r="M349" s="5">
        <v>75000</v>
      </c>
      <c r="N349" s="6">
        <v>5000</v>
      </c>
      <c r="O349" s="6">
        <f t="shared" si="5"/>
        <v>80000</v>
      </c>
      <c r="P349" s="33" t="s">
        <v>6545</v>
      </c>
    </row>
    <row r="350" spans="1:16" ht="114.75">
      <c r="A350" s="3">
        <v>7853</v>
      </c>
      <c r="B350" s="3" t="s">
        <v>1516</v>
      </c>
      <c r="C350" s="3" t="s">
        <v>1517</v>
      </c>
      <c r="D350" s="4" t="s">
        <v>4194</v>
      </c>
      <c r="E350" s="3" t="s">
        <v>3890</v>
      </c>
      <c r="F350" s="34" t="s">
        <v>3891</v>
      </c>
      <c r="G350" s="34"/>
      <c r="H350" s="3">
        <v>1</v>
      </c>
      <c r="I350" s="3">
        <v>162</v>
      </c>
      <c r="J350" s="3" t="s">
        <v>38</v>
      </c>
      <c r="K350" s="3"/>
      <c r="L350" s="3"/>
      <c r="M350" s="5">
        <v>75000</v>
      </c>
      <c r="N350" s="6">
        <v>5000</v>
      </c>
      <c r="O350" s="6">
        <f t="shared" si="5"/>
        <v>80000</v>
      </c>
      <c r="P350" s="33" t="s">
        <v>6545</v>
      </c>
    </row>
    <row r="351" spans="1:16" ht="114.75">
      <c r="A351" s="3">
        <v>7854</v>
      </c>
      <c r="B351" s="3" t="s">
        <v>1516</v>
      </c>
      <c r="C351" s="3" t="s">
        <v>1517</v>
      </c>
      <c r="D351" s="4" t="s">
        <v>4195</v>
      </c>
      <c r="E351" s="3" t="s">
        <v>3890</v>
      </c>
      <c r="F351" s="34" t="s">
        <v>3891</v>
      </c>
      <c r="G351" s="34"/>
      <c r="H351" s="3">
        <v>1</v>
      </c>
      <c r="I351" s="3">
        <v>162</v>
      </c>
      <c r="J351" s="3" t="s">
        <v>38</v>
      </c>
      <c r="K351" s="3"/>
      <c r="L351" s="3"/>
      <c r="M351" s="5">
        <v>75000</v>
      </c>
      <c r="N351" s="6">
        <v>5000</v>
      </c>
      <c r="O351" s="6">
        <f t="shared" si="5"/>
        <v>80000</v>
      </c>
      <c r="P351" s="33" t="s">
        <v>6545</v>
      </c>
    </row>
    <row r="352" spans="1:16" ht="89.25">
      <c r="A352" s="3">
        <v>7855</v>
      </c>
      <c r="B352" s="3" t="s">
        <v>1516</v>
      </c>
      <c r="C352" s="3" t="s">
        <v>1517</v>
      </c>
      <c r="D352" s="4" t="s">
        <v>4196</v>
      </c>
      <c r="E352" s="3" t="s">
        <v>3890</v>
      </c>
      <c r="F352" s="34" t="s">
        <v>3891</v>
      </c>
      <c r="G352" s="34"/>
      <c r="H352" s="3">
        <v>1</v>
      </c>
      <c r="I352" s="3">
        <v>162</v>
      </c>
      <c r="J352" s="3" t="s">
        <v>38</v>
      </c>
      <c r="K352" s="3"/>
      <c r="L352" s="3"/>
      <c r="M352" s="5">
        <v>75000</v>
      </c>
      <c r="N352" s="6">
        <v>5000</v>
      </c>
      <c r="O352" s="6">
        <f t="shared" si="5"/>
        <v>80000</v>
      </c>
      <c r="P352" s="33" t="s">
        <v>6545</v>
      </c>
    </row>
    <row r="353" spans="1:16" ht="89.25">
      <c r="A353" s="3">
        <v>7856</v>
      </c>
      <c r="B353" s="3" t="s">
        <v>1516</v>
      </c>
      <c r="C353" s="3" t="s">
        <v>1517</v>
      </c>
      <c r="D353" s="4" t="s">
        <v>4197</v>
      </c>
      <c r="E353" s="3" t="s">
        <v>3890</v>
      </c>
      <c r="F353" s="34" t="s">
        <v>3891</v>
      </c>
      <c r="G353" s="34"/>
      <c r="H353" s="3">
        <v>1</v>
      </c>
      <c r="I353" s="3">
        <v>166.54</v>
      </c>
      <c r="J353" s="3" t="s">
        <v>38</v>
      </c>
      <c r="K353" s="3"/>
      <c r="L353" s="3"/>
      <c r="M353" s="5">
        <v>75000</v>
      </c>
      <c r="N353" s="6">
        <v>5000</v>
      </c>
      <c r="O353" s="6">
        <f t="shared" si="5"/>
        <v>80000</v>
      </c>
      <c r="P353" s="33" t="s">
        <v>6545</v>
      </c>
    </row>
    <row r="354" spans="1:16" ht="102">
      <c r="A354" s="3">
        <v>7857</v>
      </c>
      <c r="B354" s="3" t="s">
        <v>1516</v>
      </c>
      <c r="C354" s="3" t="s">
        <v>1517</v>
      </c>
      <c r="D354" s="4" t="s">
        <v>4198</v>
      </c>
      <c r="E354" s="3" t="s">
        <v>3890</v>
      </c>
      <c r="F354" s="34" t="s">
        <v>3891</v>
      </c>
      <c r="G354" s="34"/>
      <c r="H354" s="3">
        <v>1</v>
      </c>
      <c r="I354" s="3">
        <v>166.54</v>
      </c>
      <c r="J354" s="3" t="s">
        <v>38</v>
      </c>
      <c r="K354" s="3"/>
      <c r="L354" s="3"/>
      <c r="M354" s="5">
        <v>75000</v>
      </c>
      <c r="N354" s="6">
        <v>5000</v>
      </c>
      <c r="O354" s="6">
        <f t="shared" si="5"/>
        <v>80000</v>
      </c>
      <c r="P354" s="33" t="s">
        <v>6545</v>
      </c>
    </row>
    <row r="355" spans="1:16" ht="89.25">
      <c r="A355" s="3">
        <v>7858</v>
      </c>
      <c r="B355" s="3" t="s">
        <v>1516</v>
      </c>
      <c r="C355" s="3" t="s">
        <v>1517</v>
      </c>
      <c r="D355" s="4" t="s">
        <v>4199</v>
      </c>
      <c r="E355" s="3" t="s">
        <v>3890</v>
      </c>
      <c r="F355" s="34" t="s">
        <v>3891</v>
      </c>
      <c r="G355" s="34"/>
      <c r="H355" s="3">
        <v>1</v>
      </c>
      <c r="I355" s="3">
        <v>162</v>
      </c>
      <c r="J355" s="3" t="s">
        <v>38</v>
      </c>
      <c r="K355" s="3"/>
      <c r="L355" s="3"/>
      <c r="M355" s="5">
        <v>75000</v>
      </c>
      <c r="N355" s="6">
        <v>5000</v>
      </c>
      <c r="O355" s="6">
        <f t="shared" si="5"/>
        <v>80000</v>
      </c>
      <c r="P355" s="33" t="s">
        <v>6545</v>
      </c>
    </row>
    <row r="356" spans="1:16" ht="114.75">
      <c r="A356" s="3">
        <v>7859</v>
      </c>
      <c r="B356" s="3" t="s">
        <v>1516</v>
      </c>
      <c r="C356" s="3" t="s">
        <v>1517</v>
      </c>
      <c r="D356" s="4" t="s">
        <v>4200</v>
      </c>
      <c r="E356" s="3" t="s">
        <v>3890</v>
      </c>
      <c r="F356" s="34" t="s">
        <v>3891</v>
      </c>
      <c r="G356" s="34"/>
      <c r="H356" s="3">
        <v>1</v>
      </c>
      <c r="I356" s="3">
        <v>166.54</v>
      </c>
      <c r="J356" s="3" t="s">
        <v>38</v>
      </c>
      <c r="K356" s="3"/>
      <c r="L356" s="3"/>
      <c r="M356" s="5">
        <v>75000</v>
      </c>
      <c r="N356" s="6">
        <v>5000</v>
      </c>
      <c r="O356" s="6">
        <f t="shared" si="5"/>
        <v>80000</v>
      </c>
      <c r="P356" s="33" t="s">
        <v>6545</v>
      </c>
    </row>
    <row r="357" spans="1:16" ht="76.5">
      <c r="A357" s="3">
        <v>7860</v>
      </c>
      <c r="B357" s="3" t="s">
        <v>1516</v>
      </c>
      <c r="C357" s="3" t="s">
        <v>1517</v>
      </c>
      <c r="D357" s="4" t="s">
        <v>4201</v>
      </c>
      <c r="E357" s="3" t="s">
        <v>3890</v>
      </c>
      <c r="F357" s="34" t="s">
        <v>3891</v>
      </c>
      <c r="G357" s="34"/>
      <c r="H357" s="3">
        <v>1</v>
      </c>
      <c r="I357" s="3">
        <v>162</v>
      </c>
      <c r="J357" s="3" t="s">
        <v>38</v>
      </c>
      <c r="K357" s="3"/>
      <c r="L357" s="3"/>
      <c r="M357" s="5">
        <v>75000</v>
      </c>
      <c r="N357" s="6">
        <v>5000</v>
      </c>
      <c r="O357" s="6">
        <f t="shared" si="5"/>
        <v>80000</v>
      </c>
      <c r="P357" s="33" t="s">
        <v>6545</v>
      </c>
    </row>
    <row r="358" spans="1:16" ht="89.25">
      <c r="A358" s="3">
        <v>7861</v>
      </c>
      <c r="B358" s="3" t="s">
        <v>1516</v>
      </c>
      <c r="C358" s="3" t="s">
        <v>1517</v>
      </c>
      <c r="D358" s="4" t="s">
        <v>4202</v>
      </c>
      <c r="E358" s="3" t="s">
        <v>3890</v>
      </c>
      <c r="F358" s="34" t="s">
        <v>3891</v>
      </c>
      <c r="G358" s="34"/>
      <c r="H358" s="3">
        <v>1</v>
      </c>
      <c r="I358" s="3">
        <v>162</v>
      </c>
      <c r="J358" s="3" t="s">
        <v>38</v>
      </c>
      <c r="K358" s="3"/>
      <c r="L358" s="3"/>
      <c r="M358" s="5">
        <v>75000</v>
      </c>
      <c r="N358" s="6">
        <v>5000</v>
      </c>
      <c r="O358" s="6">
        <f t="shared" si="5"/>
        <v>80000</v>
      </c>
      <c r="P358" s="33" t="s">
        <v>6545</v>
      </c>
    </row>
    <row r="359" spans="1:16" ht="76.5">
      <c r="A359" s="3">
        <v>7862</v>
      </c>
      <c r="B359" s="3" t="s">
        <v>1516</v>
      </c>
      <c r="C359" s="3" t="s">
        <v>1517</v>
      </c>
      <c r="D359" s="4" t="s">
        <v>4203</v>
      </c>
      <c r="E359" s="3" t="s">
        <v>3890</v>
      </c>
      <c r="F359" s="34" t="s">
        <v>3891</v>
      </c>
      <c r="G359" s="34"/>
      <c r="H359" s="3">
        <v>1</v>
      </c>
      <c r="I359" s="3">
        <v>166.54</v>
      </c>
      <c r="J359" s="3" t="s">
        <v>38</v>
      </c>
      <c r="K359" s="3"/>
      <c r="L359" s="3"/>
      <c r="M359" s="5">
        <v>75000</v>
      </c>
      <c r="N359" s="6">
        <v>5000</v>
      </c>
      <c r="O359" s="6">
        <f t="shared" si="5"/>
        <v>80000</v>
      </c>
      <c r="P359" s="33" t="s">
        <v>6545</v>
      </c>
    </row>
    <row r="360" spans="1:16" ht="63.75">
      <c r="A360" s="3">
        <v>7863</v>
      </c>
      <c r="B360" s="3" t="s">
        <v>1516</v>
      </c>
      <c r="C360" s="3" t="s">
        <v>1517</v>
      </c>
      <c r="D360" s="4" t="s">
        <v>4204</v>
      </c>
      <c r="E360" s="3" t="s">
        <v>3890</v>
      </c>
      <c r="F360" s="34" t="s">
        <v>3891</v>
      </c>
      <c r="G360" s="34"/>
      <c r="H360" s="3">
        <v>1</v>
      </c>
      <c r="I360" s="3">
        <v>162</v>
      </c>
      <c r="J360" s="3" t="s">
        <v>38</v>
      </c>
      <c r="K360" s="3"/>
      <c r="L360" s="3"/>
      <c r="M360" s="5">
        <v>75000</v>
      </c>
      <c r="N360" s="6">
        <v>5000</v>
      </c>
      <c r="O360" s="6">
        <f t="shared" si="5"/>
        <v>80000</v>
      </c>
      <c r="P360" s="33" t="s">
        <v>6545</v>
      </c>
    </row>
    <row r="361" spans="1:16" ht="63.75">
      <c r="A361" s="3">
        <v>7864</v>
      </c>
      <c r="B361" s="3" t="s">
        <v>1516</v>
      </c>
      <c r="C361" s="3" t="s">
        <v>1517</v>
      </c>
      <c r="D361" s="4" t="s">
        <v>4205</v>
      </c>
      <c r="E361" s="3" t="s">
        <v>3890</v>
      </c>
      <c r="F361" s="34" t="s">
        <v>3891</v>
      </c>
      <c r="G361" s="34"/>
      <c r="H361" s="3">
        <v>1</v>
      </c>
      <c r="I361" s="3">
        <v>162</v>
      </c>
      <c r="J361" s="3" t="s">
        <v>38</v>
      </c>
      <c r="K361" s="3"/>
      <c r="L361" s="3"/>
      <c r="M361" s="5">
        <v>75000</v>
      </c>
      <c r="N361" s="6">
        <v>5000</v>
      </c>
      <c r="O361" s="6">
        <f t="shared" si="5"/>
        <v>80000</v>
      </c>
      <c r="P361" s="33" t="s">
        <v>6545</v>
      </c>
    </row>
    <row r="362" spans="1:16" ht="76.5">
      <c r="A362" s="3">
        <v>7865</v>
      </c>
      <c r="B362" s="3" t="s">
        <v>1516</v>
      </c>
      <c r="C362" s="3" t="s">
        <v>1517</v>
      </c>
      <c r="D362" s="4" t="s">
        <v>4206</v>
      </c>
      <c r="E362" s="3" t="s">
        <v>3890</v>
      </c>
      <c r="F362" s="34" t="s">
        <v>3891</v>
      </c>
      <c r="G362" s="34"/>
      <c r="H362" s="3">
        <v>1</v>
      </c>
      <c r="I362" s="3">
        <v>162</v>
      </c>
      <c r="J362" s="3" t="s">
        <v>38</v>
      </c>
      <c r="K362" s="3"/>
      <c r="L362" s="3"/>
      <c r="M362" s="5">
        <v>75000</v>
      </c>
      <c r="N362" s="6">
        <v>5000</v>
      </c>
      <c r="O362" s="6">
        <f t="shared" si="5"/>
        <v>80000</v>
      </c>
      <c r="P362" s="33" t="s">
        <v>6545</v>
      </c>
    </row>
    <row r="363" spans="1:16" ht="76.5">
      <c r="A363" s="3">
        <v>7866</v>
      </c>
      <c r="B363" s="3" t="s">
        <v>1516</v>
      </c>
      <c r="C363" s="3" t="s">
        <v>1517</v>
      </c>
      <c r="D363" s="4" t="s">
        <v>4207</v>
      </c>
      <c r="E363" s="3" t="s">
        <v>3890</v>
      </c>
      <c r="F363" s="34" t="s">
        <v>3891</v>
      </c>
      <c r="G363" s="34"/>
      <c r="H363" s="3">
        <v>1</v>
      </c>
      <c r="I363" s="3">
        <v>162</v>
      </c>
      <c r="J363" s="3" t="s">
        <v>38</v>
      </c>
      <c r="K363" s="3"/>
      <c r="L363" s="3"/>
      <c r="M363" s="5">
        <v>75000</v>
      </c>
      <c r="N363" s="6">
        <v>5000</v>
      </c>
      <c r="O363" s="6">
        <f t="shared" si="5"/>
        <v>80000</v>
      </c>
      <c r="P363" s="33" t="s">
        <v>6545</v>
      </c>
    </row>
    <row r="364" spans="1:16" ht="76.5">
      <c r="A364" s="3">
        <v>7867</v>
      </c>
      <c r="B364" s="3" t="s">
        <v>1516</v>
      </c>
      <c r="C364" s="3" t="s">
        <v>1517</v>
      </c>
      <c r="D364" s="4" t="s">
        <v>4208</v>
      </c>
      <c r="E364" s="3" t="s">
        <v>3890</v>
      </c>
      <c r="F364" s="34" t="s">
        <v>3891</v>
      </c>
      <c r="G364" s="34"/>
      <c r="H364" s="3">
        <v>1</v>
      </c>
      <c r="I364" s="3">
        <v>162</v>
      </c>
      <c r="J364" s="3" t="s">
        <v>38</v>
      </c>
      <c r="K364" s="3"/>
      <c r="L364" s="3"/>
      <c r="M364" s="5">
        <v>75000</v>
      </c>
      <c r="N364" s="6">
        <v>5000</v>
      </c>
      <c r="O364" s="6">
        <f t="shared" si="5"/>
        <v>80000</v>
      </c>
      <c r="P364" s="33" t="s">
        <v>6545</v>
      </c>
    </row>
    <row r="365" spans="1:16" ht="89.25">
      <c r="A365" s="3">
        <v>7868</v>
      </c>
      <c r="B365" s="3" t="s">
        <v>1516</v>
      </c>
      <c r="C365" s="3" t="s">
        <v>1517</v>
      </c>
      <c r="D365" s="4" t="s">
        <v>4209</v>
      </c>
      <c r="E365" s="3" t="s">
        <v>3890</v>
      </c>
      <c r="F365" s="34" t="s">
        <v>3891</v>
      </c>
      <c r="G365" s="34"/>
      <c r="H365" s="3">
        <v>1</v>
      </c>
      <c r="I365" s="3">
        <v>162</v>
      </c>
      <c r="J365" s="3" t="s">
        <v>38</v>
      </c>
      <c r="K365" s="3"/>
      <c r="L365" s="3"/>
      <c r="M365" s="5">
        <v>75000</v>
      </c>
      <c r="N365" s="6">
        <v>5000</v>
      </c>
      <c r="O365" s="6">
        <f t="shared" si="5"/>
        <v>80000</v>
      </c>
      <c r="P365" s="33" t="s">
        <v>6545</v>
      </c>
    </row>
    <row r="366" spans="1:16" ht="89.25">
      <c r="A366" s="3">
        <v>7869</v>
      </c>
      <c r="B366" s="3" t="s">
        <v>1516</v>
      </c>
      <c r="C366" s="3" t="s">
        <v>1517</v>
      </c>
      <c r="D366" s="4" t="s">
        <v>4210</v>
      </c>
      <c r="E366" s="3" t="s">
        <v>3890</v>
      </c>
      <c r="F366" s="34" t="s">
        <v>3891</v>
      </c>
      <c r="G366" s="34"/>
      <c r="H366" s="3">
        <v>1</v>
      </c>
      <c r="I366" s="3">
        <v>166.54</v>
      </c>
      <c r="J366" s="3" t="s">
        <v>38</v>
      </c>
      <c r="K366" s="3"/>
      <c r="L366" s="3"/>
      <c r="M366" s="5">
        <v>75000</v>
      </c>
      <c r="N366" s="6">
        <v>5000</v>
      </c>
      <c r="O366" s="6">
        <f t="shared" si="5"/>
        <v>80000</v>
      </c>
      <c r="P366" s="33" t="s">
        <v>6545</v>
      </c>
    </row>
    <row r="367" spans="1:16" ht="89.25">
      <c r="A367" s="3">
        <v>7870</v>
      </c>
      <c r="B367" s="3" t="s">
        <v>1516</v>
      </c>
      <c r="C367" s="3" t="s">
        <v>1517</v>
      </c>
      <c r="D367" s="4" t="s">
        <v>4211</v>
      </c>
      <c r="E367" s="3" t="s">
        <v>3890</v>
      </c>
      <c r="F367" s="34" t="s">
        <v>3891</v>
      </c>
      <c r="G367" s="34"/>
      <c r="H367" s="3">
        <v>1</v>
      </c>
      <c r="I367" s="3">
        <v>162</v>
      </c>
      <c r="J367" s="3" t="s">
        <v>38</v>
      </c>
      <c r="K367" s="3"/>
      <c r="L367" s="3"/>
      <c r="M367" s="5">
        <v>75000</v>
      </c>
      <c r="N367" s="6">
        <v>5000</v>
      </c>
      <c r="O367" s="6">
        <f t="shared" si="5"/>
        <v>80000</v>
      </c>
      <c r="P367" s="33" t="s">
        <v>6545</v>
      </c>
    </row>
    <row r="368" spans="1:16" ht="89.25">
      <c r="A368" s="3">
        <v>7871</v>
      </c>
      <c r="B368" s="3" t="s">
        <v>1516</v>
      </c>
      <c r="C368" s="3" t="s">
        <v>1517</v>
      </c>
      <c r="D368" s="4" t="s">
        <v>4212</v>
      </c>
      <c r="E368" s="3" t="s">
        <v>3890</v>
      </c>
      <c r="F368" s="34" t="s">
        <v>3891</v>
      </c>
      <c r="G368" s="34"/>
      <c r="H368" s="3">
        <v>1</v>
      </c>
      <c r="I368" s="3">
        <v>162</v>
      </c>
      <c r="J368" s="3" t="s">
        <v>38</v>
      </c>
      <c r="K368" s="3"/>
      <c r="L368" s="3"/>
      <c r="M368" s="5">
        <v>75000</v>
      </c>
      <c r="N368" s="6">
        <v>5000</v>
      </c>
      <c r="O368" s="6">
        <f t="shared" si="5"/>
        <v>80000</v>
      </c>
      <c r="P368" s="33" t="s">
        <v>6545</v>
      </c>
    </row>
    <row r="369" spans="1:16" ht="89.25">
      <c r="A369" s="3">
        <v>7872</v>
      </c>
      <c r="B369" s="3" t="s">
        <v>1516</v>
      </c>
      <c r="C369" s="3" t="s">
        <v>1517</v>
      </c>
      <c r="D369" s="4" t="s">
        <v>4213</v>
      </c>
      <c r="E369" s="3" t="s">
        <v>3890</v>
      </c>
      <c r="F369" s="34" t="s">
        <v>3891</v>
      </c>
      <c r="G369" s="34"/>
      <c r="H369" s="3">
        <v>1</v>
      </c>
      <c r="I369" s="3">
        <v>166.54</v>
      </c>
      <c r="J369" s="3" t="s">
        <v>38</v>
      </c>
      <c r="K369" s="3"/>
      <c r="L369" s="3"/>
      <c r="M369" s="5">
        <v>75000</v>
      </c>
      <c r="N369" s="6">
        <v>5000</v>
      </c>
      <c r="O369" s="6">
        <f t="shared" si="5"/>
        <v>80000</v>
      </c>
      <c r="P369" s="33" t="s">
        <v>6545</v>
      </c>
    </row>
    <row r="370" spans="1:16" ht="76.5">
      <c r="A370" s="3">
        <v>7873</v>
      </c>
      <c r="B370" s="3" t="s">
        <v>1516</v>
      </c>
      <c r="C370" s="3" t="s">
        <v>1517</v>
      </c>
      <c r="D370" s="4" t="s">
        <v>4214</v>
      </c>
      <c r="E370" s="3" t="s">
        <v>3890</v>
      </c>
      <c r="F370" s="34" t="s">
        <v>3891</v>
      </c>
      <c r="G370" s="34"/>
      <c r="H370" s="3">
        <v>1</v>
      </c>
      <c r="I370" s="3">
        <v>162</v>
      </c>
      <c r="J370" s="3" t="s">
        <v>38</v>
      </c>
      <c r="K370" s="3"/>
      <c r="L370" s="3"/>
      <c r="M370" s="5">
        <v>75000</v>
      </c>
      <c r="N370" s="6">
        <v>5000</v>
      </c>
      <c r="O370" s="6">
        <f t="shared" si="5"/>
        <v>80000</v>
      </c>
      <c r="P370" s="33" t="s">
        <v>6545</v>
      </c>
    </row>
    <row r="371" spans="1:16" ht="38.25">
      <c r="A371" s="3">
        <v>7874</v>
      </c>
      <c r="B371" s="3" t="s">
        <v>1516</v>
      </c>
      <c r="C371" s="3" t="s">
        <v>1517</v>
      </c>
      <c r="D371" s="4" t="s">
        <v>4215</v>
      </c>
      <c r="E371" s="3" t="s">
        <v>3890</v>
      </c>
      <c r="F371" s="34" t="s">
        <v>3891</v>
      </c>
      <c r="G371" s="34"/>
      <c r="H371" s="3">
        <v>1</v>
      </c>
      <c r="I371" s="3">
        <v>162</v>
      </c>
      <c r="J371" s="3" t="s">
        <v>38</v>
      </c>
      <c r="K371" s="3"/>
      <c r="L371" s="3"/>
      <c r="M371" s="5">
        <v>75000</v>
      </c>
      <c r="N371" s="6">
        <v>5000</v>
      </c>
      <c r="O371" s="6">
        <f t="shared" si="5"/>
        <v>80000</v>
      </c>
      <c r="P371" s="33" t="s">
        <v>6545</v>
      </c>
    </row>
    <row r="372" spans="1:16" ht="76.5">
      <c r="A372" s="3">
        <v>7875</v>
      </c>
      <c r="B372" s="3" t="s">
        <v>1516</v>
      </c>
      <c r="C372" s="3" t="s">
        <v>1517</v>
      </c>
      <c r="D372" s="4" t="s">
        <v>4216</v>
      </c>
      <c r="E372" s="3" t="s">
        <v>3890</v>
      </c>
      <c r="F372" s="34" t="s">
        <v>3891</v>
      </c>
      <c r="G372" s="34"/>
      <c r="H372" s="3">
        <v>1</v>
      </c>
      <c r="I372" s="3">
        <v>162</v>
      </c>
      <c r="J372" s="3" t="s">
        <v>38</v>
      </c>
      <c r="K372" s="3"/>
      <c r="L372" s="3"/>
      <c r="M372" s="5">
        <v>75000</v>
      </c>
      <c r="N372" s="6">
        <v>5000</v>
      </c>
      <c r="O372" s="6">
        <f t="shared" si="5"/>
        <v>80000</v>
      </c>
      <c r="P372" s="33" t="s">
        <v>6545</v>
      </c>
    </row>
    <row r="373" spans="1:16" ht="63.75">
      <c r="A373" s="3">
        <v>7876</v>
      </c>
      <c r="B373" s="3" t="s">
        <v>1516</v>
      </c>
      <c r="C373" s="3" t="s">
        <v>1517</v>
      </c>
      <c r="D373" s="4" t="s">
        <v>4217</v>
      </c>
      <c r="E373" s="3" t="s">
        <v>3890</v>
      </c>
      <c r="F373" s="34" t="s">
        <v>3891</v>
      </c>
      <c r="G373" s="34"/>
      <c r="H373" s="3">
        <v>1</v>
      </c>
      <c r="I373" s="3">
        <v>162</v>
      </c>
      <c r="J373" s="3" t="s">
        <v>19</v>
      </c>
      <c r="K373" s="3"/>
      <c r="L373" s="3"/>
      <c r="M373" s="5">
        <v>62500</v>
      </c>
      <c r="N373" s="6">
        <v>4000</v>
      </c>
      <c r="O373" s="6">
        <f t="shared" si="5"/>
        <v>66500</v>
      </c>
      <c r="P373" s="33" t="s">
        <v>6545</v>
      </c>
    </row>
    <row r="374" spans="1:16" ht="76.5">
      <c r="A374" s="3">
        <v>7877</v>
      </c>
      <c r="B374" s="3" t="s">
        <v>1516</v>
      </c>
      <c r="C374" s="3" t="s">
        <v>1517</v>
      </c>
      <c r="D374" s="4" t="s">
        <v>4218</v>
      </c>
      <c r="E374" s="3" t="s">
        <v>3890</v>
      </c>
      <c r="F374" s="34" t="s">
        <v>3891</v>
      </c>
      <c r="G374" s="34"/>
      <c r="H374" s="3">
        <v>1</v>
      </c>
      <c r="I374" s="3">
        <v>162</v>
      </c>
      <c r="J374" s="3" t="s">
        <v>38</v>
      </c>
      <c r="K374" s="3"/>
      <c r="L374" s="3"/>
      <c r="M374" s="5">
        <v>75000</v>
      </c>
      <c r="N374" s="6">
        <v>5000</v>
      </c>
      <c r="O374" s="6">
        <f t="shared" si="5"/>
        <v>80000</v>
      </c>
      <c r="P374" s="33" t="s">
        <v>6545</v>
      </c>
    </row>
    <row r="375" spans="1:16" ht="102">
      <c r="A375" s="3">
        <v>7878</v>
      </c>
      <c r="B375" s="3" t="s">
        <v>1516</v>
      </c>
      <c r="C375" s="3" t="s">
        <v>1517</v>
      </c>
      <c r="D375" s="4" t="s">
        <v>4219</v>
      </c>
      <c r="E375" s="3" t="s">
        <v>3890</v>
      </c>
      <c r="F375" s="34" t="s">
        <v>3891</v>
      </c>
      <c r="G375" s="34"/>
      <c r="H375" s="3">
        <v>1</v>
      </c>
      <c r="I375" s="3">
        <v>166.54</v>
      </c>
      <c r="J375" s="3" t="s">
        <v>38</v>
      </c>
      <c r="K375" s="3"/>
      <c r="L375" s="3"/>
      <c r="M375" s="5">
        <v>75000</v>
      </c>
      <c r="N375" s="6">
        <v>5000</v>
      </c>
      <c r="O375" s="6">
        <f t="shared" si="5"/>
        <v>80000</v>
      </c>
      <c r="P375" s="33" t="s">
        <v>6545</v>
      </c>
    </row>
    <row r="376" spans="1:16" ht="76.5">
      <c r="A376" s="3">
        <v>7879</v>
      </c>
      <c r="B376" s="3" t="s">
        <v>1516</v>
      </c>
      <c r="C376" s="3" t="s">
        <v>1517</v>
      </c>
      <c r="D376" s="4" t="s">
        <v>4220</v>
      </c>
      <c r="E376" s="3" t="s">
        <v>3890</v>
      </c>
      <c r="F376" s="34" t="s">
        <v>3891</v>
      </c>
      <c r="G376" s="34"/>
      <c r="H376" s="3">
        <v>1</v>
      </c>
      <c r="I376" s="3">
        <v>162</v>
      </c>
      <c r="J376" s="3" t="s">
        <v>38</v>
      </c>
      <c r="K376" s="3"/>
      <c r="L376" s="3"/>
      <c r="M376" s="5">
        <v>75000</v>
      </c>
      <c r="N376" s="6">
        <v>5000</v>
      </c>
      <c r="O376" s="6">
        <f t="shared" si="5"/>
        <v>80000</v>
      </c>
      <c r="P376" s="33" t="s">
        <v>6545</v>
      </c>
    </row>
    <row r="377" spans="1:16" ht="63.75">
      <c r="A377" s="3">
        <v>7880</v>
      </c>
      <c r="B377" s="3" t="s">
        <v>1516</v>
      </c>
      <c r="C377" s="3" t="s">
        <v>1517</v>
      </c>
      <c r="D377" s="4" t="s">
        <v>4221</v>
      </c>
      <c r="E377" s="3" t="s">
        <v>3890</v>
      </c>
      <c r="F377" s="34" t="s">
        <v>3891</v>
      </c>
      <c r="G377" s="34"/>
      <c r="H377" s="3">
        <v>1</v>
      </c>
      <c r="I377" s="3">
        <v>162</v>
      </c>
      <c r="J377" s="3" t="s">
        <v>38</v>
      </c>
      <c r="K377" s="3"/>
      <c r="L377" s="3"/>
      <c r="M377" s="5">
        <v>75000</v>
      </c>
      <c r="N377" s="6">
        <v>5000</v>
      </c>
      <c r="O377" s="6">
        <f t="shared" si="5"/>
        <v>80000</v>
      </c>
      <c r="P377" s="33" t="s">
        <v>6545</v>
      </c>
    </row>
    <row r="378" spans="1:16" ht="76.5">
      <c r="A378" s="3">
        <v>7881</v>
      </c>
      <c r="B378" s="3" t="s">
        <v>1516</v>
      </c>
      <c r="C378" s="3" t="s">
        <v>1517</v>
      </c>
      <c r="D378" s="4" t="s">
        <v>4222</v>
      </c>
      <c r="E378" s="3" t="s">
        <v>3890</v>
      </c>
      <c r="F378" s="34" t="s">
        <v>3891</v>
      </c>
      <c r="G378" s="34"/>
      <c r="H378" s="3">
        <v>1</v>
      </c>
      <c r="I378" s="3">
        <v>166.54</v>
      </c>
      <c r="J378" s="3" t="s">
        <v>38</v>
      </c>
      <c r="K378" s="3"/>
      <c r="L378" s="3"/>
      <c r="M378" s="5">
        <v>75000</v>
      </c>
      <c r="N378" s="6">
        <v>5000</v>
      </c>
      <c r="O378" s="6">
        <f t="shared" si="5"/>
        <v>80000</v>
      </c>
      <c r="P378" s="33" t="s">
        <v>6545</v>
      </c>
    </row>
    <row r="379" spans="1:16" ht="102">
      <c r="A379" s="3">
        <v>7882</v>
      </c>
      <c r="B379" s="3" t="s">
        <v>1516</v>
      </c>
      <c r="C379" s="3" t="s">
        <v>1517</v>
      </c>
      <c r="D379" s="4" t="s">
        <v>4223</v>
      </c>
      <c r="E379" s="3" t="s">
        <v>3890</v>
      </c>
      <c r="F379" s="34" t="s">
        <v>3891</v>
      </c>
      <c r="G379" s="34"/>
      <c r="H379" s="3">
        <v>1</v>
      </c>
      <c r="I379" s="3">
        <v>166.54</v>
      </c>
      <c r="J379" s="3" t="s">
        <v>38</v>
      </c>
      <c r="K379" s="3"/>
      <c r="L379" s="3"/>
      <c r="M379" s="5">
        <v>75000</v>
      </c>
      <c r="N379" s="6">
        <v>5000</v>
      </c>
      <c r="O379" s="6">
        <f t="shared" si="5"/>
        <v>80000</v>
      </c>
      <c r="P379" s="33" t="s">
        <v>6545</v>
      </c>
    </row>
    <row r="380" spans="1:16" ht="102">
      <c r="A380" s="3">
        <v>7883</v>
      </c>
      <c r="B380" s="3" t="s">
        <v>1516</v>
      </c>
      <c r="C380" s="3" t="s">
        <v>1517</v>
      </c>
      <c r="D380" s="4" t="s">
        <v>4224</v>
      </c>
      <c r="E380" s="3" t="s">
        <v>3890</v>
      </c>
      <c r="F380" s="34" t="s">
        <v>3891</v>
      </c>
      <c r="G380" s="34"/>
      <c r="H380" s="3">
        <v>1</v>
      </c>
      <c r="I380" s="3">
        <v>166.54</v>
      </c>
      <c r="J380" s="3" t="s">
        <v>38</v>
      </c>
      <c r="K380" s="3"/>
      <c r="L380" s="3"/>
      <c r="M380" s="5">
        <v>75000</v>
      </c>
      <c r="N380" s="6">
        <v>5000</v>
      </c>
      <c r="O380" s="6">
        <f t="shared" si="5"/>
        <v>80000</v>
      </c>
      <c r="P380" s="33" t="s">
        <v>6545</v>
      </c>
    </row>
    <row r="381" spans="1:16" ht="89.25">
      <c r="A381" s="3">
        <v>7884</v>
      </c>
      <c r="B381" s="3" t="s">
        <v>1516</v>
      </c>
      <c r="C381" s="3" t="s">
        <v>1517</v>
      </c>
      <c r="D381" s="4" t="s">
        <v>4225</v>
      </c>
      <c r="E381" s="3" t="s">
        <v>3890</v>
      </c>
      <c r="F381" s="34" t="s">
        <v>3891</v>
      </c>
      <c r="G381" s="34"/>
      <c r="H381" s="3">
        <v>1</v>
      </c>
      <c r="I381" s="3">
        <v>162</v>
      </c>
      <c r="J381" s="3" t="s">
        <v>38</v>
      </c>
      <c r="K381" s="3"/>
      <c r="L381" s="3"/>
      <c r="M381" s="5">
        <v>75000</v>
      </c>
      <c r="N381" s="6">
        <v>5000</v>
      </c>
      <c r="O381" s="6">
        <f t="shared" si="5"/>
        <v>80000</v>
      </c>
      <c r="P381" s="33" t="s">
        <v>6545</v>
      </c>
    </row>
    <row r="382" spans="1:16" ht="89.25">
      <c r="A382" s="3">
        <v>7885</v>
      </c>
      <c r="B382" s="3" t="s">
        <v>1516</v>
      </c>
      <c r="C382" s="3" t="s">
        <v>1517</v>
      </c>
      <c r="D382" s="4" t="s">
        <v>4226</v>
      </c>
      <c r="E382" s="3" t="s">
        <v>3890</v>
      </c>
      <c r="F382" s="34" t="s">
        <v>3891</v>
      </c>
      <c r="G382" s="34"/>
      <c r="H382" s="3">
        <v>1</v>
      </c>
      <c r="I382" s="3">
        <v>162</v>
      </c>
      <c r="J382" s="3" t="s">
        <v>38</v>
      </c>
      <c r="K382" s="3"/>
      <c r="L382" s="3"/>
      <c r="M382" s="5">
        <v>75000</v>
      </c>
      <c r="N382" s="6">
        <v>5000</v>
      </c>
      <c r="O382" s="6">
        <f t="shared" si="5"/>
        <v>80000</v>
      </c>
      <c r="P382" s="33" t="s">
        <v>6545</v>
      </c>
    </row>
    <row r="383" spans="1:16" ht="63.75">
      <c r="A383" s="3">
        <v>7886</v>
      </c>
      <c r="B383" s="3" t="s">
        <v>1516</v>
      </c>
      <c r="C383" s="3" t="s">
        <v>1517</v>
      </c>
      <c r="D383" s="4" t="s">
        <v>4227</v>
      </c>
      <c r="E383" s="3" t="s">
        <v>3890</v>
      </c>
      <c r="F383" s="34" t="s">
        <v>3891</v>
      </c>
      <c r="G383" s="34"/>
      <c r="H383" s="3">
        <v>1</v>
      </c>
      <c r="I383" s="3">
        <v>162</v>
      </c>
      <c r="J383" s="3" t="s">
        <v>38</v>
      </c>
      <c r="K383" s="3"/>
      <c r="L383" s="3"/>
      <c r="M383" s="5">
        <v>75000</v>
      </c>
      <c r="N383" s="6">
        <v>5000</v>
      </c>
      <c r="O383" s="6">
        <f t="shared" si="5"/>
        <v>80000</v>
      </c>
      <c r="P383" s="33" t="s">
        <v>6545</v>
      </c>
    </row>
    <row r="384" spans="1:16" ht="76.5">
      <c r="A384" s="3">
        <v>7887</v>
      </c>
      <c r="B384" s="3" t="s">
        <v>1516</v>
      </c>
      <c r="C384" s="3" t="s">
        <v>1517</v>
      </c>
      <c r="D384" s="4" t="s">
        <v>4228</v>
      </c>
      <c r="E384" s="3" t="s">
        <v>3890</v>
      </c>
      <c r="F384" s="34" t="s">
        <v>3891</v>
      </c>
      <c r="G384" s="34"/>
      <c r="H384" s="3">
        <v>1</v>
      </c>
      <c r="I384" s="3">
        <v>166.54</v>
      </c>
      <c r="J384" s="3" t="s">
        <v>38</v>
      </c>
      <c r="K384" s="3"/>
      <c r="L384" s="3"/>
      <c r="M384" s="5">
        <v>75000</v>
      </c>
      <c r="N384" s="6">
        <v>5000</v>
      </c>
      <c r="O384" s="6">
        <f t="shared" si="5"/>
        <v>80000</v>
      </c>
      <c r="P384" s="33" t="s">
        <v>6545</v>
      </c>
    </row>
    <row r="385" spans="1:16" ht="102">
      <c r="A385" s="3">
        <v>7888</v>
      </c>
      <c r="B385" s="3" t="s">
        <v>1516</v>
      </c>
      <c r="C385" s="3" t="s">
        <v>1517</v>
      </c>
      <c r="D385" s="4" t="s">
        <v>4229</v>
      </c>
      <c r="E385" s="3" t="s">
        <v>3890</v>
      </c>
      <c r="F385" s="34" t="s">
        <v>3891</v>
      </c>
      <c r="G385" s="34"/>
      <c r="H385" s="3">
        <v>1</v>
      </c>
      <c r="I385" s="3">
        <v>166.54</v>
      </c>
      <c r="J385" s="3" t="s">
        <v>38</v>
      </c>
      <c r="K385" s="3"/>
      <c r="L385" s="3"/>
      <c r="M385" s="5">
        <v>75000</v>
      </c>
      <c r="N385" s="6">
        <v>5000</v>
      </c>
      <c r="O385" s="6">
        <f t="shared" ref="O385:O448" si="6">+M385+N385</f>
        <v>80000</v>
      </c>
      <c r="P385" s="33" t="s">
        <v>6545</v>
      </c>
    </row>
    <row r="386" spans="1:16" ht="89.25">
      <c r="A386" s="3">
        <v>7889</v>
      </c>
      <c r="B386" s="3" t="s">
        <v>1516</v>
      </c>
      <c r="C386" s="3" t="s">
        <v>1517</v>
      </c>
      <c r="D386" s="4" t="s">
        <v>4230</v>
      </c>
      <c r="E386" s="3" t="s">
        <v>3890</v>
      </c>
      <c r="F386" s="34" t="s">
        <v>3891</v>
      </c>
      <c r="G386" s="34"/>
      <c r="H386" s="3">
        <v>1</v>
      </c>
      <c r="I386" s="3">
        <v>166.54</v>
      </c>
      <c r="J386" s="3" t="s">
        <v>38</v>
      </c>
      <c r="K386" s="3"/>
      <c r="L386" s="3"/>
      <c r="M386" s="5">
        <v>75000</v>
      </c>
      <c r="N386" s="6">
        <v>5000</v>
      </c>
      <c r="O386" s="6">
        <f t="shared" si="6"/>
        <v>80000</v>
      </c>
      <c r="P386" s="33" t="s">
        <v>6545</v>
      </c>
    </row>
    <row r="387" spans="1:16" ht="127.5">
      <c r="A387" s="3">
        <v>7890</v>
      </c>
      <c r="B387" s="3" t="s">
        <v>1516</v>
      </c>
      <c r="C387" s="3" t="s">
        <v>1517</v>
      </c>
      <c r="D387" s="4" t="s">
        <v>4231</v>
      </c>
      <c r="E387" s="3" t="s">
        <v>3890</v>
      </c>
      <c r="F387" s="34" t="s">
        <v>3891</v>
      </c>
      <c r="G387" s="34"/>
      <c r="H387" s="3">
        <v>1</v>
      </c>
      <c r="I387" s="3">
        <v>166.54</v>
      </c>
      <c r="J387" s="3" t="s">
        <v>38</v>
      </c>
      <c r="K387" s="3"/>
      <c r="L387" s="3"/>
      <c r="M387" s="5">
        <v>75000</v>
      </c>
      <c r="N387" s="6">
        <v>5000</v>
      </c>
      <c r="O387" s="6">
        <f t="shared" si="6"/>
        <v>80000</v>
      </c>
      <c r="P387" s="33" t="s">
        <v>6545</v>
      </c>
    </row>
    <row r="388" spans="1:16" ht="89.25">
      <c r="A388" s="3">
        <v>7891</v>
      </c>
      <c r="B388" s="3" t="s">
        <v>1516</v>
      </c>
      <c r="C388" s="3" t="s">
        <v>1517</v>
      </c>
      <c r="D388" s="4" t="s">
        <v>4232</v>
      </c>
      <c r="E388" s="3" t="s">
        <v>3890</v>
      </c>
      <c r="F388" s="34" t="s">
        <v>3891</v>
      </c>
      <c r="G388" s="34"/>
      <c r="H388" s="3">
        <v>1</v>
      </c>
      <c r="I388" s="3">
        <v>162</v>
      </c>
      <c r="J388" s="3" t="s">
        <v>38</v>
      </c>
      <c r="K388" s="3"/>
      <c r="L388" s="3"/>
      <c r="M388" s="5">
        <v>75000</v>
      </c>
      <c r="N388" s="6">
        <v>5000</v>
      </c>
      <c r="O388" s="6">
        <f t="shared" si="6"/>
        <v>80000</v>
      </c>
      <c r="P388" s="33" t="s">
        <v>6545</v>
      </c>
    </row>
    <row r="389" spans="1:16" ht="89.25">
      <c r="A389" s="3">
        <v>7892</v>
      </c>
      <c r="B389" s="3" t="s">
        <v>1516</v>
      </c>
      <c r="C389" s="3" t="s">
        <v>1517</v>
      </c>
      <c r="D389" s="4" t="s">
        <v>4233</v>
      </c>
      <c r="E389" s="3" t="s">
        <v>3890</v>
      </c>
      <c r="F389" s="34" t="s">
        <v>3891</v>
      </c>
      <c r="G389" s="34"/>
      <c r="H389" s="3">
        <v>1</v>
      </c>
      <c r="I389" s="3">
        <v>162</v>
      </c>
      <c r="J389" s="3" t="s">
        <v>38</v>
      </c>
      <c r="K389" s="3"/>
      <c r="L389" s="3"/>
      <c r="M389" s="5">
        <v>75000</v>
      </c>
      <c r="N389" s="6">
        <v>5000</v>
      </c>
      <c r="O389" s="6">
        <f t="shared" si="6"/>
        <v>80000</v>
      </c>
      <c r="P389" s="33" t="s">
        <v>6545</v>
      </c>
    </row>
    <row r="390" spans="1:16" ht="102">
      <c r="A390" s="3">
        <v>7893</v>
      </c>
      <c r="B390" s="3" t="s">
        <v>1516</v>
      </c>
      <c r="C390" s="3" t="s">
        <v>1517</v>
      </c>
      <c r="D390" s="4" t="s">
        <v>4234</v>
      </c>
      <c r="E390" s="3" t="s">
        <v>3890</v>
      </c>
      <c r="F390" s="34" t="s">
        <v>3891</v>
      </c>
      <c r="G390" s="34"/>
      <c r="H390" s="3">
        <v>1</v>
      </c>
      <c r="I390" s="3">
        <v>162</v>
      </c>
      <c r="J390" s="3" t="s">
        <v>38</v>
      </c>
      <c r="K390" s="3"/>
      <c r="L390" s="3"/>
      <c r="M390" s="5">
        <v>75000</v>
      </c>
      <c r="N390" s="6">
        <v>5000</v>
      </c>
      <c r="O390" s="6">
        <f t="shared" si="6"/>
        <v>80000</v>
      </c>
      <c r="P390" s="33" t="s">
        <v>6545</v>
      </c>
    </row>
    <row r="391" spans="1:16" ht="76.5">
      <c r="A391" s="3">
        <v>7894</v>
      </c>
      <c r="B391" s="3" t="s">
        <v>1516</v>
      </c>
      <c r="C391" s="3" t="s">
        <v>1517</v>
      </c>
      <c r="D391" s="4" t="s">
        <v>4235</v>
      </c>
      <c r="E391" s="3" t="s">
        <v>3890</v>
      </c>
      <c r="F391" s="34" t="s">
        <v>3891</v>
      </c>
      <c r="G391" s="34"/>
      <c r="H391" s="3">
        <v>1</v>
      </c>
      <c r="I391" s="3">
        <v>166.54</v>
      </c>
      <c r="J391" s="3" t="s">
        <v>38</v>
      </c>
      <c r="K391" s="3"/>
      <c r="L391" s="3"/>
      <c r="M391" s="5">
        <v>75000</v>
      </c>
      <c r="N391" s="6">
        <v>5000</v>
      </c>
      <c r="O391" s="6">
        <f t="shared" si="6"/>
        <v>80000</v>
      </c>
      <c r="P391" s="33" t="s">
        <v>6545</v>
      </c>
    </row>
    <row r="392" spans="1:16" ht="89.25">
      <c r="A392" s="3">
        <v>7895</v>
      </c>
      <c r="B392" s="3" t="s">
        <v>1516</v>
      </c>
      <c r="C392" s="3" t="s">
        <v>1517</v>
      </c>
      <c r="D392" s="4" t="s">
        <v>4236</v>
      </c>
      <c r="E392" s="3" t="s">
        <v>3890</v>
      </c>
      <c r="F392" s="34" t="s">
        <v>3891</v>
      </c>
      <c r="G392" s="34"/>
      <c r="H392" s="3">
        <v>1</v>
      </c>
      <c r="I392" s="3">
        <v>162</v>
      </c>
      <c r="J392" s="3" t="s">
        <v>38</v>
      </c>
      <c r="K392" s="3"/>
      <c r="L392" s="3"/>
      <c r="M392" s="5">
        <v>75000</v>
      </c>
      <c r="N392" s="6">
        <v>5000</v>
      </c>
      <c r="O392" s="6">
        <f t="shared" si="6"/>
        <v>80000</v>
      </c>
      <c r="P392" s="33" t="s">
        <v>6545</v>
      </c>
    </row>
    <row r="393" spans="1:16" ht="76.5">
      <c r="A393" s="3">
        <v>7896</v>
      </c>
      <c r="B393" s="3" t="s">
        <v>1516</v>
      </c>
      <c r="C393" s="3" t="s">
        <v>1517</v>
      </c>
      <c r="D393" s="4" t="s">
        <v>4237</v>
      </c>
      <c r="E393" s="3" t="s">
        <v>3890</v>
      </c>
      <c r="F393" s="34" t="s">
        <v>3891</v>
      </c>
      <c r="G393" s="34"/>
      <c r="H393" s="3">
        <v>1</v>
      </c>
      <c r="I393" s="3">
        <v>162</v>
      </c>
      <c r="J393" s="3" t="s">
        <v>38</v>
      </c>
      <c r="K393" s="3"/>
      <c r="L393" s="3"/>
      <c r="M393" s="5">
        <v>75000</v>
      </c>
      <c r="N393" s="6">
        <v>5000</v>
      </c>
      <c r="O393" s="6">
        <f t="shared" si="6"/>
        <v>80000</v>
      </c>
      <c r="P393" s="33" t="s">
        <v>6545</v>
      </c>
    </row>
    <row r="394" spans="1:16" ht="76.5">
      <c r="A394" s="3">
        <v>7897</v>
      </c>
      <c r="B394" s="3" t="s">
        <v>1516</v>
      </c>
      <c r="C394" s="3" t="s">
        <v>1517</v>
      </c>
      <c r="D394" s="4" t="s">
        <v>4238</v>
      </c>
      <c r="E394" s="3" t="s">
        <v>3890</v>
      </c>
      <c r="F394" s="34" t="s">
        <v>3891</v>
      </c>
      <c r="G394" s="34"/>
      <c r="H394" s="3">
        <v>1</v>
      </c>
      <c r="I394" s="3">
        <v>166.54</v>
      </c>
      <c r="J394" s="3" t="s">
        <v>38</v>
      </c>
      <c r="K394" s="3"/>
      <c r="L394" s="3"/>
      <c r="M394" s="5">
        <v>75000</v>
      </c>
      <c r="N394" s="6">
        <v>5000</v>
      </c>
      <c r="O394" s="6">
        <f t="shared" si="6"/>
        <v>80000</v>
      </c>
      <c r="P394" s="33" t="s">
        <v>6545</v>
      </c>
    </row>
    <row r="395" spans="1:16" ht="76.5">
      <c r="A395" s="3">
        <v>7898</v>
      </c>
      <c r="B395" s="3" t="s">
        <v>1516</v>
      </c>
      <c r="C395" s="3" t="s">
        <v>1517</v>
      </c>
      <c r="D395" s="4" t="s">
        <v>4239</v>
      </c>
      <c r="E395" s="3" t="s">
        <v>3890</v>
      </c>
      <c r="F395" s="34" t="s">
        <v>3891</v>
      </c>
      <c r="G395" s="34"/>
      <c r="H395" s="3">
        <v>1</v>
      </c>
      <c r="I395" s="3">
        <v>166.54</v>
      </c>
      <c r="J395" s="3" t="s">
        <v>38</v>
      </c>
      <c r="K395" s="3"/>
      <c r="L395" s="3"/>
      <c r="M395" s="5">
        <v>75000</v>
      </c>
      <c r="N395" s="6">
        <v>5000</v>
      </c>
      <c r="O395" s="6">
        <f t="shared" si="6"/>
        <v>80000</v>
      </c>
      <c r="P395" s="33" t="s">
        <v>6545</v>
      </c>
    </row>
    <row r="396" spans="1:16" ht="76.5">
      <c r="A396" s="3">
        <v>7899</v>
      </c>
      <c r="B396" s="3" t="s">
        <v>1516</v>
      </c>
      <c r="C396" s="3" t="s">
        <v>1517</v>
      </c>
      <c r="D396" s="4" t="s">
        <v>4240</v>
      </c>
      <c r="E396" s="3" t="s">
        <v>3890</v>
      </c>
      <c r="F396" s="34" t="s">
        <v>3891</v>
      </c>
      <c r="G396" s="34"/>
      <c r="H396" s="3">
        <v>1</v>
      </c>
      <c r="I396" s="3">
        <v>162</v>
      </c>
      <c r="J396" s="3" t="s">
        <v>38</v>
      </c>
      <c r="K396" s="3"/>
      <c r="L396" s="3"/>
      <c r="M396" s="5">
        <v>75000</v>
      </c>
      <c r="N396" s="6">
        <v>5000</v>
      </c>
      <c r="O396" s="6">
        <f t="shared" si="6"/>
        <v>80000</v>
      </c>
      <c r="P396" s="33" t="s">
        <v>6545</v>
      </c>
    </row>
    <row r="397" spans="1:16" ht="89.25">
      <c r="A397" s="3">
        <v>7900</v>
      </c>
      <c r="B397" s="3" t="s">
        <v>1516</v>
      </c>
      <c r="C397" s="3" t="s">
        <v>1517</v>
      </c>
      <c r="D397" s="4" t="s">
        <v>4241</v>
      </c>
      <c r="E397" s="3" t="s">
        <v>3890</v>
      </c>
      <c r="F397" s="34" t="s">
        <v>3891</v>
      </c>
      <c r="G397" s="34"/>
      <c r="H397" s="3">
        <v>1</v>
      </c>
      <c r="I397" s="3">
        <v>166.54</v>
      </c>
      <c r="J397" s="3" t="s">
        <v>38</v>
      </c>
      <c r="K397" s="3"/>
      <c r="L397" s="3"/>
      <c r="M397" s="5">
        <v>75000</v>
      </c>
      <c r="N397" s="6">
        <v>5000</v>
      </c>
      <c r="O397" s="6">
        <f t="shared" si="6"/>
        <v>80000</v>
      </c>
      <c r="P397" s="33" t="s">
        <v>6545</v>
      </c>
    </row>
    <row r="398" spans="1:16" ht="89.25">
      <c r="A398" s="3">
        <v>7901</v>
      </c>
      <c r="B398" s="3" t="s">
        <v>1516</v>
      </c>
      <c r="C398" s="3" t="s">
        <v>1517</v>
      </c>
      <c r="D398" s="4" t="s">
        <v>4242</v>
      </c>
      <c r="E398" s="3" t="s">
        <v>3890</v>
      </c>
      <c r="F398" s="34" t="s">
        <v>3891</v>
      </c>
      <c r="G398" s="34"/>
      <c r="H398" s="3">
        <v>1</v>
      </c>
      <c r="I398" s="3">
        <v>166.54</v>
      </c>
      <c r="J398" s="3" t="s">
        <v>38</v>
      </c>
      <c r="K398" s="3"/>
      <c r="L398" s="3"/>
      <c r="M398" s="5">
        <v>75000</v>
      </c>
      <c r="N398" s="6">
        <v>5000</v>
      </c>
      <c r="O398" s="6">
        <f t="shared" si="6"/>
        <v>80000</v>
      </c>
      <c r="P398" s="33" t="s">
        <v>6545</v>
      </c>
    </row>
    <row r="399" spans="1:16" ht="89.25">
      <c r="A399" s="3">
        <v>7902</v>
      </c>
      <c r="B399" s="3" t="s">
        <v>1516</v>
      </c>
      <c r="C399" s="3" t="s">
        <v>1517</v>
      </c>
      <c r="D399" s="4" t="s">
        <v>4243</v>
      </c>
      <c r="E399" s="3" t="s">
        <v>3890</v>
      </c>
      <c r="F399" s="34" t="s">
        <v>3891</v>
      </c>
      <c r="G399" s="34"/>
      <c r="H399" s="3">
        <v>1</v>
      </c>
      <c r="I399" s="3">
        <v>166.54</v>
      </c>
      <c r="J399" s="3" t="s">
        <v>38</v>
      </c>
      <c r="K399" s="3"/>
      <c r="L399" s="3"/>
      <c r="M399" s="5">
        <v>75000</v>
      </c>
      <c r="N399" s="6">
        <v>5000</v>
      </c>
      <c r="O399" s="6">
        <f t="shared" si="6"/>
        <v>80000</v>
      </c>
      <c r="P399" s="33" t="s">
        <v>6545</v>
      </c>
    </row>
    <row r="400" spans="1:16" ht="89.25">
      <c r="A400" s="3">
        <v>7903</v>
      </c>
      <c r="B400" s="3" t="s">
        <v>1516</v>
      </c>
      <c r="C400" s="3" t="s">
        <v>1517</v>
      </c>
      <c r="D400" s="4" t="s">
        <v>4244</v>
      </c>
      <c r="E400" s="3" t="s">
        <v>3890</v>
      </c>
      <c r="F400" s="34" t="s">
        <v>3891</v>
      </c>
      <c r="G400" s="34"/>
      <c r="H400" s="3">
        <v>1</v>
      </c>
      <c r="I400" s="3">
        <v>162</v>
      </c>
      <c r="J400" s="3" t="s">
        <v>19</v>
      </c>
      <c r="K400" s="3"/>
      <c r="L400" s="3"/>
      <c r="M400" s="5">
        <v>62500</v>
      </c>
      <c r="N400" s="6">
        <v>4000</v>
      </c>
      <c r="O400" s="6">
        <f t="shared" si="6"/>
        <v>66500</v>
      </c>
      <c r="P400" s="33" t="s">
        <v>6545</v>
      </c>
    </row>
    <row r="401" spans="1:16" ht="89.25">
      <c r="A401" s="3">
        <v>7904</v>
      </c>
      <c r="B401" s="3" t="s">
        <v>1516</v>
      </c>
      <c r="C401" s="3" t="s">
        <v>1517</v>
      </c>
      <c r="D401" s="4" t="s">
        <v>4245</v>
      </c>
      <c r="E401" s="3" t="s">
        <v>3890</v>
      </c>
      <c r="F401" s="34" t="s">
        <v>3891</v>
      </c>
      <c r="G401" s="34"/>
      <c r="H401" s="3">
        <v>1</v>
      </c>
      <c r="I401" s="3">
        <v>166.54</v>
      </c>
      <c r="J401" s="3" t="s">
        <v>38</v>
      </c>
      <c r="K401" s="3"/>
      <c r="L401" s="3"/>
      <c r="M401" s="5">
        <v>75000</v>
      </c>
      <c r="N401" s="6">
        <v>5000</v>
      </c>
      <c r="O401" s="6">
        <f t="shared" si="6"/>
        <v>80000</v>
      </c>
      <c r="P401" s="33" t="s">
        <v>6545</v>
      </c>
    </row>
    <row r="402" spans="1:16" ht="89.25">
      <c r="A402" s="3">
        <v>7905</v>
      </c>
      <c r="B402" s="3" t="s">
        <v>1516</v>
      </c>
      <c r="C402" s="3" t="s">
        <v>1517</v>
      </c>
      <c r="D402" s="4" t="s">
        <v>4246</v>
      </c>
      <c r="E402" s="3" t="s">
        <v>3890</v>
      </c>
      <c r="F402" s="34" t="s">
        <v>3891</v>
      </c>
      <c r="G402" s="34"/>
      <c r="H402" s="3">
        <v>1</v>
      </c>
      <c r="I402" s="3">
        <v>166.54</v>
      </c>
      <c r="J402" s="3" t="s">
        <v>38</v>
      </c>
      <c r="K402" s="3"/>
      <c r="L402" s="3"/>
      <c r="M402" s="5">
        <v>75000</v>
      </c>
      <c r="N402" s="6">
        <v>5000</v>
      </c>
      <c r="O402" s="6">
        <f t="shared" si="6"/>
        <v>80000</v>
      </c>
      <c r="P402" s="33" t="s">
        <v>6545</v>
      </c>
    </row>
    <row r="403" spans="1:16" ht="76.5">
      <c r="A403" s="3">
        <v>7906</v>
      </c>
      <c r="B403" s="3" t="s">
        <v>1516</v>
      </c>
      <c r="C403" s="3" t="s">
        <v>1517</v>
      </c>
      <c r="D403" s="4" t="s">
        <v>4247</v>
      </c>
      <c r="E403" s="3" t="s">
        <v>3890</v>
      </c>
      <c r="F403" s="34" t="s">
        <v>3891</v>
      </c>
      <c r="G403" s="34"/>
      <c r="H403" s="3">
        <v>1</v>
      </c>
      <c r="I403" s="3">
        <v>166.54</v>
      </c>
      <c r="J403" s="3" t="s">
        <v>38</v>
      </c>
      <c r="K403" s="3"/>
      <c r="L403" s="3"/>
      <c r="M403" s="5">
        <v>75000</v>
      </c>
      <c r="N403" s="6">
        <v>5000</v>
      </c>
      <c r="O403" s="6">
        <f t="shared" si="6"/>
        <v>80000</v>
      </c>
      <c r="P403" s="33" t="s">
        <v>6545</v>
      </c>
    </row>
    <row r="404" spans="1:16" ht="76.5">
      <c r="A404" s="3">
        <v>7907</v>
      </c>
      <c r="B404" s="3" t="s">
        <v>1516</v>
      </c>
      <c r="C404" s="3" t="s">
        <v>1517</v>
      </c>
      <c r="D404" s="4" t="s">
        <v>4248</v>
      </c>
      <c r="E404" s="3" t="s">
        <v>3890</v>
      </c>
      <c r="F404" s="34" t="s">
        <v>3891</v>
      </c>
      <c r="G404" s="34"/>
      <c r="H404" s="3">
        <v>1</v>
      </c>
      <c r="I404" s="3">
        <v>166.54</v>
      </c>
      <c r="J404" s="3" t="s">
        <v>38</v>
      </c>
      <c r="K404" s="3"/>
      <c r="L404" s="3"/>
      <c r="M404" s="5">
        <v>75000</v>
      </c>
      <c r="N404" s="6">
        <v>5000</v>
      </c>
      <c r="O404" s="6">
        <f t="shared" si="6"/>
        <v>80000</v>
      </c>
      <c r="P404" s="33" t="s">
        <v>6545</v>
      </c>
    </row>
    <row r="405" spans="1:16" ht="76.5">
      <c r="A405" s="3">
        <v>7908</v>
      </c>
      <c r="B405" s="3" t="s">
        <v>1516</v>
      </c>
      <c r="C405" s="3" t="s">
        <v>1517</v>
      </c>
      <c r="D405" s="4" t="s">
        <v>4249</v>
      </c>
      <c r="E405" s="3" t="s">
        <v>3890</v>
      </c>
      <c r="F405" s="34" t="s">
        <v>3891</v>
      </c>
      <c r="G405" s="34"/>
      <c r="H405" s="3">
        <v>1</v>
      </c>
      <c r="I405" s="3">
        <v>162</v>
      </c>
      <c r="J405" s="3" t="s">
        <v>19</v>
      </c>
      <c r="K405" s="3"/>
      <c r="L405" s="3"/>
      <c r="M405" s="5">
        <v>62500</v>
      </c>
      <c r="N405" s="6">
        <v>4000</v>
      </c>
      <c r="O405" s="6">
        <f t="shared" si="6"/>
        <v>66500</v>
      </c>
      <c r="P405" s="33" t="s">
        <v>6545</v>
      </c>
    </row>
    <row r="406" spans="1:16" ht="76.5">
      <c r="A406" s="3">
        <v>7909</v>
      </c>
      <c r="B406" s="3" t="s">
        <v>1516</v>
      </c>
      <c r="C406" s="3" t="s">
        <v>1517</v>
      </c>
      <c r="D406" s="4" t="s">
        <v>4250</v>
      </c>
      <c r="E406" s="3" t="s">
        <v>3890</v>
      </c>
      <c r="F406" s="34" t="s">
        <v>3891</v>
      </c>
      <c r="G406" s="34"/>
      <c r="H406" s="3">
        <v>1</v>
      </c>
      <c r="I406" s="3">
        <v>162</v>
      </c>
      <c r="J406" s="3" t="s">
        <v>38</v>
      </c>
      <c r="K406" s="3"/>
      <c r="L406" s="3"/>
      <c r="M406" s="5">
        <v>75000</v>
      </c>
      <c r="N406" s="6">
        <v>5000</v>
      </c>
      <c r="O406" s="6">
        <f t="shared" si="6"/>
        <v>80000</v>
      </c>
      <c r="P406" s="33" t="s">
        <v>6545</v>
      </c>
    </row>
    <row r="407" spans="1:16" ht="102">
      <c r="A407" s="3">
        <v>7910</v>
      </c>
      <c r="B407" s="3" t="s">
        <v>1516</v>
      </c>
      <c r="C407" s="3" t="s">
        <v>1517</v>
      </c>
      <c r="D407" s="4" t="s">
        <v>4251</v>
      </c>
      <c r="E407" s="3" t="s">
        <v>3890</v>
      </c>
      <c r="F407" s="34" t="s">
        <v>3891</v>
      </c>
      <c r="G407" s="34"/>
      <c r="H407" s="3">
        <v>1</v>
      </c>
      <c r="I407" s="3">
        <v>162</v>
      </c>
      <c r="J407" s="3" t="s">
        <v>38</v>
      </c>
      <c r="K407" s="3"/>
      <c r="L407" s="3"/>
      <c r="M407" s="5">
        <v>75000</v>
      </c>
      <c r="N407" s="6">
        <v>5000</v>
      </c>
      <c r="O407" s="6">
        <f t="shared" si="6"/>
        <v>80000</v>
      </c>
      <c r="P407" s="33" t="s">
        <v>6545</v>
      </c>
    </row>
    <row r="408" spans="1:16" ht="89.25">
      <c r="A408" s="3">
        <v>7911</v>
      </c>
      <c r="B408" s="3" t="s">
        <v>1516</v>
      </c>
      <c r="C408" s="3" t="s">
        <v>1517</v>
      </c>
      <c r="D408" s="4" t="s">
        <v>4252</v>
      </c>
      <c r="E408" s="3" t="s">
        <v>3890</v>
      </c>
      <c r="F408" s="34" t="s">
        <v>3891</v>
      </c>
      <c r="G408" s="34"/>
      <c r="H408" s="3">
        <v>1</v>
      </c>
      <c r="I408" s="3">
        <v>162</v>
      </c>
      <c r="J408" s="3" t="s">
        <v>19</v>
      </c>
      <c r="K408" s="3"/>
      <c r="L408" s="3"/>
      <c r="M408" s="5">
        <v>62500</v>
      </c>
      <c r="N408" s="6">
        <v>4000</v>
      </c>
      <c r="O408" s="6">
        <f t="shared" si="6"/>
        <v>66500</v>
      </c>
      <c r="P408" s="33" t="s">
        <v>6545</v>
      </c>
    </row>
    <row r="409" spans="1:16" ht="76.5">
      <c r="A409" s="3">
        <v>7912</v>
      </c>
      <c r="B409" s="3" t="s">
        <v>1516</v>
      </c>
      <c r="C409" s="3" t="s">
        <v>1517</v>
      </c>
      <c r="D409" s="4" t="s">
        <v>4253</v>
      </c>
      <c r="E409" s="3" t="s">
        <v>3890</v>
      </c>
      <c r="F409" s="34" t="s">
        <v>3891</v>
      </c>
      <c r="G409" s="34"/>
      <c r="H409" s="3">
        <v>1</v>
      </c>
      <c r="I409" s="3">
        <v>162</v>
      </c>
      <c r="J409" s="3" t="s">
        <v>38</v>
      </c>
      <c r="K409" s="3"/>
      <c r="L409" s="3"/>
      <c r="M409" s="5">
        <v>75000</v>
      </c>
      <c r="N409" s="6">
        <v>5000</v>
      </c>
      <c r="O409" s="6">
        <f t="shared" si="6"/>
        <v>80000</v>
      </c>
      <c r="P409" s="33" t="s">
        <v>6545</v>
      </c>
    </row>
    <row r="410" spans="1:16" ht="89.25">
      <c r="A410" s="3">
        <v>7913</v>
      </c>
      <c r="B410" s="3" t="s">
        <v>1516</v>
      </c>
      <c r="C410" s="3" t="s">
        <v>1517</v>
      </c>
      <c r="D410" s="4" t="s">
        <v>4254</v>
      </c>
      <c r="E410" s="3" t="s">
        <v>3890</v>
      </c>
      <c r="F410" s="34" t="s">
        <v>3891</v>
      </c>
      <c r="G410" s="34"/>
      <c r="H410" s="3">
        <v>1</v>
      </c>
      <c r="I410" s="3">
        <v>162</v>
      </c>
      <c r="J410" s="3" t="s">
        <v>38</v>
      </c>
      <c r="K410" s="3"/>
      <c r="L410" s="3"/>
      <c r="M410" s="5">
        <v>75000</v>
      </c>
      <c r="N410" s="6">
        <v>5000</v>
      </c>
      <c r="O410" s="6">
        <f t="shared" si="6"/>
        <v>80000</v>
      </c>
      <c r="P410" s="33" t="s">
        <v>6545</v>
      </c>
    </row>
    <row r="411" spans="1:16" ht="102">
      <c r="A411" s="3">
        <v>7914</v>
      </c>
      <c r="B411" s="3" t="s">
        <v>1516</v>
      </c>
      <c r="C411" s="3" t="s">
        <v>1517</v>
      </c>
      <c r="D411" s="4" t="s">
        <v>4255</v>
      </c>
      <c r="E411" s="3" t="s">
        <v>3890</v>
      </c>
      <c r="F411" s="34" t="s">
        <v>3891</v>
      </c>
      <c r="G411" s="34"/>
      <c r="H411" s="3">
        <v>1</v>
      </c>
      <c r="I411" s="3">
        <v>162</v>
      </c>
      <c r="J411" s="3" t="s">
        <v>19</v>
      </c>
      <c r="K411" s="3"/>
      <c r="L411" s="3"/>
      <c r="M411" s="5">
        <v>62500</v>
      </c>
      <c r="N411" s="6">
        <v>4000</v>
      </c>
      <c r="O411" s="6">
        <f t="shared" si="6"/>
        <v>66500</v>
      </c>
      <c r="P411" s="33" t="s">
        <v>6545</v>
      </c>
    </row>
    <row r="412" spans="1:16" ht="102">
      <c r="A412" s="3">
        <v>7915</v>
      </c>
      <c r="B412" s="3" t="s">
        <v>1516</v>
      </c>
      <c r="C412" s="3" t="s">
        <v>1517</v>
      </c>
      <c r="D412" s="4" t="s">
        <v>4256</v>
      </c>
      <c r="E412" s="3" t="s">
        <v>3890</v>
      </c>
      <c r="F412" s="34" t="s">
        <v>3891</v>
      </c>
      <c r="G412" s="34"/>
      <c r="H412" s="3">
        <v>1</v>
      </c>
      <c r="I412" s="3">
        <v>162</v>
      </c>
      <c r="J412" s="3" t="s">
        <v>38</v>
      </c>
      <c r="K412" s="3"/>
      <c r="L412" s="3"/>
      <c r="M412" s="5">
        <v>75000</v>
      </c>
      <c r="N412" s="6">
        <v>5000</v>
      </c>
      <c r="O412" s="6">
        <f t="shared" si="6"/>
        <v>80000</v>
      </c>
      <c r="P412" s="33" t="s">
        <v>6545</v>
      </c>
    </row>
    <row r="413" spans="1:16" ht="89.25">
      <c r="A413" s="3">
        <v>7916</v>
      </c>
      <c r="B413" s="3" t="s">
        <v>1516</v>
      </c>
      <c r="C413" s="3" t="s">
        <v>1517</v>
      </c>
      <c r="D413" s="4" t="s">
        <v>4257</v>
      </c>
      <c r="E413" s="3" t="s">
        <v>3890</v>
      </c>
      <c r="F413" s="34" t="s">
        <v>3891</v>
      </c>
      <c r="G413" s="34"/>
      <c r="H413" s="3">
        <v>1</v>
      </c>
      <c r="I413" s="3">
        <v>162</v>
      </c>
      <c r="J413" s="3" t="s">
        <v>38</v>
      </c>
      <c r="K413" s="3"/>
      <c r="L413" s="3"/>
      <c r="M413" s="5">
        <v>75000</v>
      </c>
      <c r="N413" s="6">
        <v>5000</v>
      </c>
      <c r="O413" s="6">
        <f t="shared" si="6"/>
        <v>80000</v>
      </c>
      <c r="P413" s="33" t="s">
        <v>6545</v>
      </c>
    </row>
    <row r="414" spans="1:16" ht="63.75">
      <c r="A414" s="3">
        <v>7917</v>
      </c>
      <c r="B414" s="3" t="s">
        <v>1516</v>
      </c>
      <c r="C414" s="3" t="s">
        <v>1517</v>
      </c>
      <c r="D414" s="4" t="s">
        <v>4258</v>
      </c>
      <c r="E414" s="3" t="s">
        <v>3890</v>
      </c>
      <c r="F414" s="34" t="s">
        <v>3891</v>
      </c>
      <c r="G414" s="34"/>
      <c r="H414" s="3">
        <v>1</v>
      </c>
      <c r="I414" s="3">
        <v>162</v>
      </c>
      <c r="J414" s="3" t="s">
        <v>19</v>
      </c>
      <c r="K414" s="3"/>
      <c r="L414" s="3"/>
      <c r="M414" s="5">
        <v>62500</v>
      </c>
      <c r="N414" s="6">
        <v>4000</v>
      </c>
      <c r="O414" s="6">
        <f t="shared" si="6"/>
        <v>66500</v>
      </c>
      <c r="P414" s="33" t="s">
        <v>6545</v>
      </c>
    </row>
    <row r="415" spans="1:16" ht="114.75">
      <c r="A415" s="3">
        <v>7918</v>
      </c>
      <c r="B415" s="3" t="s">
        <v>1516</v>
      </c>
      <c r="C415" s="3" t="s">
        <v>1517</v>
      </c>
      <c r="D415" s="4" t="s">
        <v>4259</v>
      </c>
      <c r="E415" s="3" t="s">
        <v>3890</v>
      </c>
      <c r="F415" s="34" t="s">
        <v>3891</v>
      </c>
      <c r="G415" s="34"/>
      <c r="H415" s="3">
        <v>1</v>
      </c>
      <c r="I415" s="3">
        <v>162</v>
      </c>
      <c r="J415" s="3" t="s">
        <v>19</v>
      </c>
      <c r="K415" s="3"/>
      <c r="L415" s="3"/>
      <c r="M415" s="5">
        <v>62500</v>
      </c>
      <c r="N415" s="6">
        <v>4000</v>
      </c>
      <c r="O415" s="6">
        <f t="shared" si="6"/>
        <v>66500</v>
      </c>
      <c r="P415" s="33" t="s">
        <v>6545</v>
      </c>
    </row>
    <row r="416" spans="1:16" ht="76.5">
      <c r="A416" s="3">
        <v>7919</v>
      </c>
      <c r="B416" s="3" t="s">
        <v>1516</v>
      </c>
      <c r="C416" s="3" t="s">
        <v>1517</v>
      </c>
      <c r="D416" s="4" t="s">
        <v>4260</v>
      </c>
      <c r="E416" s="3" t="s">
        <v>3890</v>
      </c>
      <c r="F416" s="34" t="s">
        <v>3891</v>
      </c>
      <c r="G416" s="34"/>
      <c r="H416" s="3">
        <v>1</v>
      </c>
      <c r="I416" s="3">
        <v>162</v>
      </c>
      <c r="J416" s="3" t="s">
        <v>19</v>
      </c>
      <c r="K416" s="3"/>
      <c r="L416" s="3"/>
      <c r="M416" s="5">
        <v>62500</v>
      </c>
      <c r="N416" s="6">
        <v>4000</v>
      </c>
      <c r="O416" s="6">
        <f t="shared" si="6"/>
        <v>66500</v>
      </c>
      <c r="P416" s="33" t="s">
        <v>6545</v>
      </c>
    </row>
    <row r="417" spans="1:16" ht="102">
      <c r="A417" s="3">
        <v>7920</v>
      </c>
      <c r="B417" s="3" t="s">
        <v>1516</v>
      </c>
      <c r="C417" s="3" t="s">
        <v>1517</v>
      </c>
      <c r="D417" s="4" t="s">
        <v>4261</v>
      </c>
      <c r="E417" s="3" t="s">
        <v>3890</v>
      </c>
      <c r="F417" s="34" t="s">
        <v>3891</v>
      </c>
      <c r="G417" s="34"/>
      <c r="H417" s="3">
        <v>1</v>
      </c>
      <c r="I417" s="3">
        <v>162</v>
      </c>
      <c r="J417" s="3" t="s">
        <v>19</v>
      </c>
      <c r="K417" s="3"/>
      <c r="L417" s="3"/>
      <c r="M417" s="5">
        <v>62500</v>
      </c>
      <c r="N417" s="6">
        <v>4000</v>
      </c>
      <c r="O417" s="6">
        <f t="shared" si="6"/>
        <v>66500</v>
      </c>
      <c r="P417" s="33" t="s">
        <v>6545</v>
      </c>
    </row>
    <row r="418" spans="1:16" ht="63.75">
      <c r="A418" s="3">
        <v>7921</v>
      </c>
      <c r="B418" s="3" t="s">
        <v>1516</v>
      </c>
      <c r="C418" s="3" t="s">
        <v>1517</v>
      </c>
      <c r="D418" s="4" t="s">
        <v>4262</v>
      </c>
      <c r="E418" s="3" t="s">
        <v>3890</v>
      </c>
      <c r="F418" s="34" t="s">
        <v>3891</v>
      </c>
      <c r="G418" s="34"/>
      <c r="H418" s="3">
        <v>1</v>
      </c>
      <c r="I418" s="3">
        <v>162</v>
      </c>
      <c r="J418" s="3" t="s">
        <v>38</v>
      </c>
      <c r="K418" s="3"/>
      <c r="L418" s="3"/>
      <c r="M418" s="5">
        <v>75000</v>
      </c>
      <c r="N418" s="6">
        <v>5000</v>
      </c>
      <c r="O418" s="6">
        <f t="shared" si="6"/>
        <v>80000</v>
      </c>
      <c r="P418" s="33" t="s">
        <v>6545</v>
      </c>
    </row>
    <row r="419" spans="1:16" ht="89.25">
      <c r="A419" s="3">
        <v>7922</v>
      </c>
      <c r="B419" s="3" t="s">
        <v>1516</v>
      </c>
      <c r="C419" s="3" t="s">
        <v>1517</v>
      </c>
      <c r="D419" s="4" t="s">
        <v>4263</v>
      </c>
      <c r="E419" s="3" t="s">
        <v>3890</v>
      </c>
      <c r="F419" s="34" t="s">
        <v>3891</v>
      </c>
      <c r="G419" s="34"/>
      <c r="H419" s="3">
        <v>1</v>
      </c>
      <c r="I419" s="3">
        <v>162</v>
      </c>
      <c r="J419" s="3" t="s">
        <v>19</v>
      </c>
      <c r="K419" s="3"/>
      <c r="L419" s="3"/>
      <c r="M419" s="5">
        <v>62500</v>
      </c>
      <c r="N419" s="6">
        <v>4000</v>
      </c>
      <c r="O419" s="6">
        <f t="shared" si="6"/>
        <v>66500</v>
      </c>
      <c r="P419" s="33" t="s">
        <v>6545</v>
      </c>
    </row>
    <row r="420" spans="1:16" ht="89.25">
      <c r="A420" s="3">
        <v>7923</v>
      </c>
      <c r="B420" s="3" t="s">
        <v>1516</v>
      </c>
      <c r="C420" s="3" t="s">
        <v>1517</v>
      </c>
      <c r="D420" s="4" t="s">
        <v>4264</v>
      </c>
      <c r="E420" s="3" t="s">
        <v>3890</v>
      </c>
      <c r="F420" s="34" t="s">
        <v>3891</v>
      </c>
      <c r="G420" s="34"/>
      <c r="H420" s="3">
        <v>1</v>
      </c>
      <c r="I420" s="3">
        <v>162</v>
      </c>
      <c r="J420" s="3" t="s">
        <v>19</v>
      </c>
      <c r="K420" s="3"/>
      <c r="L420" s="3"/>
      <c r="M420" s="5">
        <v>62500</v>
      </c>
      <c r="N420" s="6">
        <v>4000</v>
      </c>
      <c r="O420" s="6">
        <f t="shared" si="6"/>
        <v>66500</v>
      </c>
      <c r="P420" s="33" t="s">
        <v>6545</v>
      </c>
    </row>
    <row r="421" spans="1:16" ht="89.25">
      <c r="A421" s="3">
        <v>7924</v>
      </c>
      <c r="B421" s="3" t="s">
        <v>1516</v>
      </c>
      <c r="C421" s="3" t="s">
        <v>1517</v>
      </c>
      <c r="D421" s="4" t="s">
        <v>4265</v>
      </c>
      <c r="E421" s="3" t="s">
        <v>3890</v>
      </c>
      <c r="F421" s="34" t="s">
        <v>3891</v>
      </c>
      <c r="G421" s="34"/>
      <c r="H421" s="3">
        <v>1</v>
      </c>
      <c r="I421" s="3">
        <v>162</v>
      </c>
      <c r="J421" s="3" t="s">
        <v>38</v>
      </c>
      <c r="K421" s="3"/>
      <c r="L421" s="3"/>
      <c r="M421" s="5">
        <v>75000</v>
      </c>
      <c r="N421" s="6">
        <v>5000</v>
      </c>
      <c r="O421" s="6">
        <f t="shared" si="6"/>
        <v>80000</v>
      </c>
      <c r="P421" s="33" t="s">
        <v>6545</v>
      </c>
    </row>
    <row r="422" spans="1:16" ht="63.75">
      <c r="A422" s="3">
        <v>7925</v>
      </c>
      <c r="B422" s="3" t="s">
        <v>1516</v>
      </c>
      <c r="C422" s="3" t="s">
        <v>1517</v>
      </c>
      <c r="D422" s="4" t="s">
        <v>4266</v>
      </c>
      <c r="E422" s="3" t="s">
        <v>3890</v>
      </c>
      <c r="F422" s="34" t="s">
        <v>3891</v>
      </c>
      <c r="G422" s="34"/>
      <c r="H422" s="3">
        <v>1</v>
      </c>
      <c r="I422" s="3">
        <v>162</v>
      </c>
      <c r="J422" s="3" t="s">
        <v>38</v>
      </c>
      <c r="K422" s="3"/>
      <c r="L422" s="3"/>
      <c r="M422" s="5">
        <v>75000</v>
      </c>
      <c r="N422" s="6">
        <v>5000</v>
      </c>
      <c r="O422" s="6">
        <f t="shared" si="6"/>
        <v>80000</v>
      </c>
      <c r="P422" s="33" t="s">
        <v>6545</v>
      </c>
    </row>
    <row r="423" spans="1:16" ht="89.25">
      <c r="A423" s="3">
        <v>7926</v>
      </c>
      <c r="B423" s="3" t="s">
        <v>1516</v>
      </c>
      <c r="C423" s="3" t="s">
        <v>1517</v>
      </c>
      <c r="D423" s="4" t="s">
        <v>4267</v>
      </c>
      <c r="E423" s="3" t="s">
        <v>3890</v>
      </c>
      <c r="F423" s="34" t="s">
        <v>3891</v>
      </c>
      <c r="G423" s="34"/>
      <c r="H423" s="3">
        <v>1</v>
      </c>
      <c r="I423" s="3">
        <v>162</v>
      </c>
      <c r="J423" s="3" t="s">
        <v>38</v>
      </c>
      <c r="K423" s="3"/>
      <c r="L423" s="3"/>
      <c r="M423" s="5">
        <v>75000</v>
      </c>
      <c r="N423" s="6">
        <v>5000</v>
      </c>
      <c r="O423" s="6">
        <f t="shared" si="6"/>
        <v>80000</v>
      </c>
      <c r="P423" s="33" t="s">
        <v>6545</v>
      </c>
    </row>
    <row r="424" spans="1:16" ht="63.75">
      <c r="A424" s="3">
        <v>7927</v>
      </c>
      <c r="B424" s="3" t="s">
        <v>1516</v>
      </c>
      <c r="C424" s="3" t="s">
        <v>1517</v>
      </c>
      <c r="D424" s="4" t="s">
        <v>4268</v>
      </c>
      <c r="E424" s="3" t="s">
        <v>3890</v>
      </c>
      <c r="F424" s="34" t="s">
        <v>3891</v>
      </c>
      <c r="G424" s="34"/>
      <c r="H424" s="3">
        <v>1</v>
      </c>
      <c r="I424" s="3">
        <v>157.56</v>
      </c>
      <c r="J424" s="3" t="s">
        <v>19</v>
      </c>
      <c r="K424" s="3"/>
      <c r="L424" s="3"/>
      <c r="M424" s="5">
        <v>62500</v>
      </c>
      <c r="N424" s="6">
        <v>4000</v>
      </c>
      <c r="O424" s="6">
        <f t="shared" si="6"/>
        <v>66500</v>
      </c>
      <c r="P424" s="33" t="s">
        <v>6545</v>
      </c>
    </row>
    <row r="425" spans="1:16" ht="114.75">
      <c r="A425" s="3">
        <v>7928</v>
      </c>
      <c r="B425" s="3" t="s">
        <v>1516</v>
      </c>
      <c r="C425" s="3" t="s">
        <v>1517</v>
      </c>
      <c r="D425" s="4" t="s">
        <v>4269</v>
      </c>
      <c r="E425" s="3" t="s">
        <v>3890</v>
      </c>
      <c r="F425" s="34" t="s">
        <v>3891</v>
      </c>
      <c r="G425" s="34"/>
      <c r="H425" s="3">
        <v>1</v>
      </c>
      <c r="I425" s="3">
        <v>162</v>
      </c>
      <c r="J425" s="3" t="s">
        <v>38</v>
      </c>
      <c r="K425" s="3"/>
      <c r="L425" s="3"/>
      <c r="M425" s="5">
        <v>75000</v>
      </c>
      <c r="N425" s="6">
        <v>5000</v>
      </c>
      <c r="O425" s="6">
        <f t="shared" si="6"/>
        <v>80000</v>
      </c>
      <c r="P425" s="33" t="s">
        <v>6545</v>
      </c>
    </row>
    <row r="426" spans="1:16" ht="114.75">
      <c r="A426" s="3">
        <v>7929</v>
      </c>
      <c r="B426" s="3" t="s">
        <v>1516</v>
      </c>
      <c r="C426" s="3" t="s">
        <v>1517</v>
      </c>
      <c r="D426" s="4" t="s">
        <v>4270</v>
      </c>
      <c r="E426" s="3" t="s">
        <v>3890</v>
      </c>
      <c r="F426" s="34" t="s">
        <v>3891</v>
      </c>
      <c r="G426" s="34"/>
      <c r="H426" s="3">
        <v>1</v>
      </c>
      <c r="I426" s="3">
        <v>162</v>
      </c>
      <c r="J426" s="3" t="s">
        <v>38</v>
      </c>
      <c r="K426" s="3"/>
      <c r="L426" s="3"/>
      <c r="M426" s="5">
        <v>75000</v>
      </c>
      <c r="N426" s="6">
        <v>5000</v>
      </c>
      <c r="O426" s="6">
        <f t="shared" si="6"/>
        <v>80000</v>
      </c>
      <c r="P426" s="33" t="s">
        <v>6545</v>
      </c>
    </row>
    <row r="427" spans="1:16" ht="114.75">
      <c r="A427" s="3">
        <v>7930</v>
      </c>
      <c r="B427" s="3" t="s">
        <v>1516</v>
      </c>
      <c r="C427" s="3" t="s">
        <v>1517</v>
      </c>
      <c r="D427" s="4" t="s">
        <v>4271</v>
      </c>
      <c r="E427" s="3" t="s">
        <v>3890</v>
      </c>
      <c r="F427" s="34" t="s">
        <v>3891</v>
      </c>
      <c r="G427" s="34"/>
      <c r="H427" s="3">
        <v>1</v>
      </c>
      <c r="I427" s="3">
        <v>162</v>
      </c>
      <c r="J427" s="3" t="s">
        <v>38</v>
      </c>
      <c r="K427" s="3"/>
      <c r="L427" s="3"/>
      <c r="M427" s="5">
        <v>75000</v>
      </c>
      <c r="N427" s="6">
        <v>5000</v>
      </c>
      <c r="O427" s="6">
        <f t="shared" si="6"/>
        <v>80000</v>
      </c>
      <c r="P427" s="33" t="s">
        <v>6545</v>
      </c>
    </row>
    <row r="428" spans="1:16" ht="127.5">
      <c r="A428" s="3">
        <v>7931</v>
      </c>
      <c r="B428" s="3" t="s">
        <v>1516</v>
      </c>
      <c r="C428" s="3" t="s">
        <v>1517</v>
      </c>
      <c r="D428" s="4" t="s">
        <v>4272</v>
      </c>
      <c r="E428" s="3" t="s">
        <v>3890</v>
      </c>
      <c r="F428" s="34" t="s">
        <v>3891</v>
      </c>
      <c r="G428" s="34"/>
      <c r="H428" s="3">
        <v>1</v>
      </c>
      <c r="I428" s="3">
        <v>162</v>
      </c>
      <c r="J428" s="3" t="s">
        <v>38</v>
      </c>
      <c r="K428" s="3"/>
      <c r="L428" s="3"/>
      <c r="M428" s="5">
        <v>75000</v>
      </c>
      <c r="N428" s="6">
        <v>5000</v>
      </c>
      <c r="O428" s="6">
        <f t="shared" si="6"/>
        <v>80000</v>
      </c>
      <c r="P428" s="33" t="s">
        <v>6545</v>
      </c>
    </row>
    <row r="429" spans="1:16" ht="102">
      <c r="A429" s="3">
        <v>7932</v>
      </c>
      <c r="B429" s="3" t="s">
        <v>1516</v>
      </c>
      <c r="C429" s="3" t="s">
        <v>1517</v>
      </c>
      <c r="D429" s="4" t="s">
        <v>4273</v>
      </c>
      <c r="E429" s="3" t="s">
        <v>3890</v>
      </c>
      <c r="F429" s="34" t="s">
        <v>3891</v>
      </c>
      <c r="G429" s="34"/>
      <c r="H429" s="3">
        <v>1</v>
      </c>
      <c r="I429" s="3">
        <v>162</v>
      </c>
      <c r="J429" s="3" t="s">
        <v>19</v>
      </c>
      <c r="K429" s="3"/>
      <c r="L429" s="3"/>
      <c r="M429" s="5">
        <v>62500</v>
      </c>
      <c r="N429" s="6">
        <v>4000</v>
      </c>
      <c r="O429" s="6">
        <f t="shared" si="6"/>
        <v>66500</v>
      </c>
      <c r="P429" s="33" t="s">
        <v>6545</v>
      </c>
    </row>
    <row r="430" spans="1:16" ht="89.25">
      <c r="A430" s="3">
        <v>7933</v>
      </c>
      <c r="B430" s="3" t="s">
        <v>1516</v>
      </c>
      <c r="C430" s="3" t="s">
        <v>1517</v>
      </c>
      <c r="D430" s="4" t="s">
        <v>4274</v>
      </c>
      <c r="E430" s="3" t="s">
        <v>3890</v>
      </c>
      <c r="F430" s="34" t="s">
        <v>3891</v>
      </c>
      <c r="G430" s="34"/>
      <c r="H430" s="3">
        <v>1</v>
      </c>
      <c r="I430" s="3">
        <v>162</v>
      </c>
      <c r="J430" s="3" t="s">
        <v>38</v>
      </c>
      <c r="K430" s="3"/>
      <c r="L430" s="3"/>
      <c r="M430" s="5">
        <v>75000</v>
      </c>
      <c r="N430" s="6">
        <v>5000</v>
      </c>
      <c r="O430" s="6">
        <f t="shared" si="6"/>
        <v>80000</v>
      </c>
      <c r="P430" s="33" t="s">
        <v>6545</v>
      </c>
    </row>
    <row r="431" spans="1:16" ht="89.25">
      <c r="A431" s="3">
        <v>7934</v>
      </c>
      <c r="B431" s="3" t="s">
        <v>1516</v>
      </c>
      <c r="C431" s="3" t="s">
        <v>1517</v>
      </c>
      <c r="D431" s="4" t="s">
        <v>4275</v>
      </c>
      <c r="E431" s="3" t="s">
        <v>3890</v>
      </c>
      <c r="F431" s="34" t="s">
        <v>3891</v>
      </c>
      <c r="G431" s="34"/>
      <c r="H431" s="3">
        <v>1</v>
      </c>
      <c r="I431" s="3">
        <v>162</v>
      </c>
      <c r="J431" s="3" t="s">
        <v>38</v>
      </c>
      <c r="K431" s="3"/>
      <c r="L431" s="3"/>
      <c r="M431" s="5">
        <v>75000</v>
      </c>
      <c r="N431" s="6">
        <v>5000</v>
      </c>
      <c r="O431" s="6">
        <f t="shared" si="6"/>
        <v>80000</v>
      </c>
      <c r="P431" s="33" t="s">
        <v>6545</v>
      </c>
    </row>
    <row r="432" spans="1:16" ht="89.25">
      <c r="A432" s="3">
        <v>7935</v>
      </c>
      <c r="B432" s="3" t="s">
        <v>1516</v>
      </c>
      <c r="C432" s="3" t="s">
        <v>1517</v>
      </c>
      <c r="D432" s="4" t="s">
        <v>4276</v>
      </c>
      <c r="E432" s="3" t="s">
        <v>3890</v>
      </c>
      <c r="F432" s="34" t="s">
        <v>3891</v>
      </c>
      <c r="G432" s="34"/>
      <c r="H432" s="3">
        <v>1</v>
      </c>
      <c r="I432" s="3">
        <v>162</v>
      </c>
      <c r="J432" s="3" t="s">
        <v>38</v>
      </c>
      <c r="K432" s="3"/>
      <c r="L432" s="3"/>
      <c r="M432" s="5">
        <v>75000</v>
      </c>
      <c r="N432" s="6">
        <v>5000</v>
      </c>
      <c r="O432" s="6">
        <f t="shared" si="6"/>
        <v>80000</v>
      </c>
      <c r="P432" s="33" t="s">
        <v>6545</v>
      </c>
    </row>
    <row r="433" spans="1:16" ht="76.5">
      <c r="A433" s="3">
        <v>7936</v>
      </c>
      <c r="B433" s="3" t="s">
        <v>1516</v>
      </c>
      <c r="C433" s="3" t="s">
        <v>1517</v>
      </c>
      <c r="D433" s="4" t="s">
        <v>4277</v>
      </c>
      <c r="E433" s="3" t="s">
        <v>3890</v>
      </c>
      <c r="F433" s="34" t="s">
        <v>3891</v>
      </c>
      <c r="G433" s="34"/>
      <c r="H433" s="3">
        <v>1</v>
      </c>
      <c r="I433" s="3">
        <v>162</v>
      </c>
      <c r="J433" s="3" t="s">
        <v>19</v>
      </c>
      <c r="K433" s="3"/>
      <c r="L433" s="3"/>
      <c r="M433" s="5">
        <v>62500</v>
      </c>
      <c r="N433" s="6">
        <v>4000</v>
      </c>
      <c r="O433" s="6">
        <f t="shared" si="6"/>
        <v>66500</v>
      </c>
      <c r="P433" s="33" t="s">
        <v>6545</v>
      </c>
    </row>
    <row r="434" spans="1:16" ht="63.75">
      <c r="A434" s="3">
        <v>7937</v>
      </c>
      <c r="B434" s="3" t="s">
        <v>1516</v>
      </c>
      <c r="C434" s="3" t="s">
        <v>1517</v>
      </c>
      <c r="D434" s="4" t="s">
        <v>4278</v>
      </c>
      <c r="E434" s="3" t="s">
        <v>3890</v>
      </c>
      <c r="F434" s="34" t="s">
        <v>3891</v>
      </c>
      <c r="G434" s="34"/>
      <c r="H434" s="3">
        <v>1</v>
      </c>
      <c r="I434" s="3">
        <v>162</v>
      </c>
      <c r="J434" s="3" t="s">
        <v>19</v>
      </c>
      <c r="K434" s="3"/>
      <c r="L434" s="3"/>
      <c r="M434" s="5">
        <v>62500</v>
      </c>
      <c r="N434" s="6">
        <v>4000</v>
      </c>
      <c r="O434" s="6">
        <f t="shared" si="6"/>
        <v>66500</v>
      </c>
      <c r="P434" s="33" t="s">
        <v>6545</v>
      </c>
    </row>
    <row r="435" spans="1:16" ht="63.75">
      <c r="A435" s="3">
        <v>7938</v>
      </c>
      <c r="B435" s="3" t="s">
        <v>1516</v>
      </c>
      <c r="C435" s="3" t="s">
        <v>1517</v>
      </c>
      <c r="D435" s="4" t="s">
        <v>4279</v>
      </c>
      <c r="E435" s="3" t="s">
        <v>3890</v>
      </c>
      <c r="F435" s="34" t="s">
        <v>3891</v>
      </c>
      <c r="G435" s="34"/>
      <c r="H435" s="3">
        <v>1</v>
      </c>
      <c r="I435" s="3">
        <v>162</v>
      </c>
      <c r="J435" s="3" t="s">
        <v>38</v>
      </c>
      <c r="K435" s="3"/>
      <c r="L435" s="3"/>
      <c r="M435" s="5">
        <v>75000</v>
      </c>
      <c r="N435" s="6">
        <v>5000</v>
      </c>
      <c r="O435" s="6">
        <f t="shared" si="6"/>
        <v>80000</v>
      </c>
      <c r="P435" s="33" t="s">
        <v>6545</v>
      </c>
    </row>
    <row r="436" spans="1:16" ht="114.75">
      <c r="A436" s="3">
        <v>7939</v>
      </c>
      <c r="B436" s="3" t="s">
        <v>1516</v>
      </c>
      <c r="C436" s="3" t="s">
        <v>1517</v>
      </c>
      <c r="D436" s="4" t="s">
        <v>4280</v>
      </c>
      <c r="E436" s="3" t="s">
        <v>3890</v>
      </c>
      <c r="F436" s="34" t="s">
        <v>3891</v>
      </c>
      <c r="G436" s="34"/>
      <c r="H436" s="3">
        <v>1</v>
      </c>
      <c r="I436" s="3">
        <v>162</v>
      </c>
      <c r="J436" s="3" t="s">
        <v>38</v>
      </c>
      <c r="K436" s="3"/>
      <c r="L436" s="3"/>
      <c r="M436" s="5">
        <v>75000</v>
      </c>
      <c r="N436" s="6">
        <v>5000</v>
      </c>
      <c r="O436" s="6">
        <f t="shared" si="6"/>
        <v>80000</v>
      </c>
      <c r="P436" s="33" t="s">
        <v>6545</v>
      </c>
    </row>
    <row r="437" spans="1:16" ht="127.5">
      <c r="A437" s="3">
        <v>7940</v>
      </c>
      <c r="B437" s="3" t="s">
        <v>1516</v>
      </c>
      <c r="C437" s="3" t="s">
        <v>1517</v>
      </c>
      <c r="D437" s="4" t="s">
        <v>4281</v>
      </c>
      <c r="E437" s="3" t="s">
        <v>3890</v>
      </c>
      <c r="F437" s="34" t="s">
        <v>3891</v>
      </c>
      <c r="G437" s="34"/>
      <c r="H437" s="3">
        <v>1</v>
      </c>
      <c r="I437" s="3">
        <v>162</v>
      </c>
      <c r="J437" s="3" t="s">
        <v>19</v>
      </c>
      <c r="K437" s="3"/>
      <c r="L437" s="3"/>
      <c r="M437" s="5">
        <v>62500</v>
      </c>
      <c r="N437" s="6">
        <v>4000</v>
      </c>
      <c r="O437" s="6">
        <f t="shared" si="6"/>
        <v>66500</v>
      </c>
      <c r="P437" s="33" t="s">
        <v>6545</v>
      </c>
    </row>
    <row r="438" spans="1:16" ht="102">
      <c r="A438" s="3">
        <v>7941</v>
      </c>
      <c r="B438" s="3" t="s">
        <v>1516</v>
      </c>
      <c r="C438" s="3" t="s">
        <v>1517</v>
      </c>
      <c r="D438" s="4" t="s">
        <v>4282</v>
      </c>
      <c r="E438" s="3" t="s">
        <v>3890</v>
      </c>
      <c r="F438" s="34" t="s">
        <v>3891</v>
      </c>
      <c r="G438" s="34"/>
      <c r="H438" s="3">
        <v>1</v>
      </c>
      <c r="I438" s="3">
        <v>162</v>
      </c>
      <c r="J438" s="3" t="s">
        <v>38</v>
      </c>
      <c r="K438" s="3"/>
      <c r="L438" s="3"/>
      <c r="M438" s="5">
        <v>75000</v>
      </c>
      <c r="N438" s="6">
        <v>5000</v>
      </c>
      <c r="O438" s="6">
        <f t="shared" si="6"/>
        <v>80000</v>
      </c>
      <c r="P438" s="33" t="s">
        <v>6545</v>
      </c>
    </row>
    <row r="439" spans="1:16" ht="102">
      <c r="A439" s="3">
        <v>7942</v>
      </c>
      <c r="B439" s="3" t="s">
        <v>1516</v>
      </c>
      <c r="C439" s="3" t="s">
        <v>1517</v>
      </c>
      <c r="D439" s="4" t="s">
        <v>4283</v>
      </c>
      <c r="E439" s="3" t="s">
        <v>3890</v>
      </c>
      <c r="F439" s="34" t="s">
        <v>3891</v>
      </c>
      <c r="G439" s="34"/>
      <c r="H439" s="3">
        <v>1</v>
      </c>
      <c r="I439" s="3">
        <v>162</v>
      </c>
      <c r="J439" s="3" t="s">
        <v>38</v>
      </c>
      <c r="K439" s="3"/>
      <c r="L439" s="3"/>
      <c r="M439" s="5">
        <v>75000</v>
      </c>
      <c r="N439" s="6">
        <v>5000</v>
      </c>
      <c r="O439" s="6">
        <f t="shared" si="6"/>
        <v>80000</v>
      </c>
      <c r="P439" s="33" t="s">
        <v>6545</v>
      </c>
    </row>
    <row r="440" spans="1:16" ht="102">
      <c r="A440" s="3">
        <v>7943</v>
      </c>
      <c r="B440" s="3" t="s">
        <v>1516</v>
      </c>
      <c r="C440" s="3" t="s">
        <v>1517</v>
      </c>
      <c r="D440" s="4" t="s">
        <v>4284</v>
      </c>
      <c r="E440" s="3" t="s">
        <v>3890</v>
      </c>
      <c r="F440" s="34" t="s">
        <v>3891</v>
      </c>
      <c r="G440" s="34"/>
      <c r="H440" s="3">
        <v>1</v>
      </c>
      <c r="I440" s="3">
        <v>162</v>
      </c>
      <c r="J440" s="3" t="s">
        <v>19</v>
      </c>
      <c r="K440" s="3"/>
      <c r="L440" s="3"/>
      <c r="M440" s="5">
        <v>62500</v>
      </c>
      <c r="N440" s="6">
        <v>4000</v>
      </c>
      <c r="O440" s="6">
        <f t="shared" si="6"/>
        <v>66500</v>
      </c>
      <c r="P440" s="33" t="s">
        <v>6545</v>
      </c>
    </row>
    <row r="441" spans="1:16" ht="89.25">
      <c r="A441" s="3">
        <v>7944</v>
      </c>
      <c r="B441" s="3" t="s">
        <v>1516</v>
      </c>
      <c r="C441" s="3" t="s">
        <v>1517</v>
      </c>
      <c r="D441" s="4" t="s">
        <v>4285</v>
      </c>
      <c r="E441" s="3" t="s">
        <v>3890</v>
      </c>
      <c r="F441" s="34" t="s">
        <v>3891</v>
      </c>
      <c r="G441" s="34"/>
      <c r="H441" s="3">
        <v>1</v>
      </c>
      <c r="I441" s="3">
        <v>162</v>
      </c>
      <c r="J441" s="3" t="s">
        <v>38</v>
      </c>
      <c r="K441" s="3"/>
      <c r="L441" s="3"/>
      <c r="M441" s="5">
        <v>75000</v>
      </c>
      <c r="N441" s="6">
        <v>5000</v>
      </c>
      <c r="O441" s="6">
        <f t="shared" si="6"/>
        <v>80000</v>
      </c>
      <c r="P441" s="33" t="s">
        <v>6545</v>
      </c>
    </row>
    <row r="442" spans="1:16" ht="114.75">
      <c r="A442" s="3">
        <v>7945</v>
      </c>
      <c r="B442" s="3" t="s">
        <v>1516</v>
      </c>
      <c r="C442" s="3" t="s">
        <v>1517</v>
      </c>
      <c r="D442" s="4" t="s">
        <v>4286</v>
      </c>
      <c r="E442" s="3" t="s">
        <v>3890</v>
      </c>
      <c r="F442" s="34" t="s">
        <v>3891</v>
      </c>
      <c r="G442" s="34"/>
      <c r="H442" s="3">
        <v>1</v>
      </c>
      <c r="I442" s="3">
        <v>162</v>
      </c>
      <c r="J442" s="3" t="s">
        <v>38</v>
      </c>
      <c r="K442" s="3"/>
      <c r="L442" s="3"/>
      <c r="M442" s="5">
        <v>75000</v>
      </c>
      <c r="N442" s="6">
        <v>5000</v>
      </c>
      <c r="O442" s="6">
        <f t="shared" si="6"/>
        <v>80000</v>
      </c>
      <c r="P442" s="33" t="s">
        <v>6545</v>
      </c>
    </row>
    <row r="443" spans="1:16" ht="153">
      <c r="A443" s="3">
        <v>7946</v>
      </c>
      <c r="B443" s="3" t="s">
        <v>1516</v>
      </c>
      <c r="C443" s="3" t="s">
        <v>1517</v>
      </c>
      <c r="D443" s="4" t="s">
        <v>4287</v>
      </c>
      <c r="E443" s="3" t="s">
        <v>3890</v>
      </c>
      <c r="F443" s="34" t="s">
        <v>3891</v>
      </c>
      <c r="G443" s="34"/>
      <c r="H443" s="3">
        <v>1</v>
      </c>
      <c r="I443" s="3">
        <v>162</v>
      </c>
      <c r="J443" s="3" t="s">
        <v>19</v>
      </c>
      <c r="K443" s="3"/>
      <c r="L443" s="3"/>
      <c r="M443" s="5">
        <v>62500</v>
      </c>
      <c r="N443" s="6">
        <v>4000</v>
      </c>
      <c r="O443" s="6">
        <f t="shared" si="6"/>
        <v>66500</v>
      </c>
      <c r="P443" s="33" t="s">
        <v>6545</v>
      </c>
    </row>
    <row r="444" spans="1:16" ht="102">
      <c r="A444" s="3">
        <v>7947</v>
      </c>
      <c r="B444" s="3" t="s">
        <v>1516</v>
      </c>
      <c r="C444" s="3" t="s">
        <v>1517</v>
      </c>
      <c r="D444" s="4" t="s">
        <v>4288</v>
      </c>
      <c r="E444" s="3" t="s">
        <v>3890</v>
      </c>
      <c r="F444" s="34" t="s">
        <v>3891</v>
      </c>
      <c r="G444" s="34"/>
      <c r="H444" s="3">
        <v>1</v>
      </c>
      <c r="I444" s="3">
        <v>162</v>
      </c>
      <c r="J444" s="3" t="s">
        <v>38</v>
      </c>
      <c r="K444" s="3"/>
      <c r="L444" s="3"/>
      <c r="M444" s="5">
        <v>75000</v>
      </c>
      <c r="N444" s="6">
        <v>5000</v>
      </c>
      <c r="O444" s="6">
        <f t="shared" si="6"/>
        <v>80000</v>
      </c>
      <c r="P444" s="33" t="s">
        <v>6545</v>
      </c>
    </row>
    <row r="445" spans="1:16" ht="76.5">
      <c r="A445" s="3">
        <v>7948</v>
      </c>
      <c r="B445" s="3" t="s">
        <v>1516</v>
      </c>
      <c r="C445" s="3" t="s">
        <v>1517</v>
      </c>
      <c r="D445" s="4" t="s">
        <v>4289</v>
      </c>
      <c r="E445" s="3" t="s">
        <v>3890</v>
      </c>
      <c r="F445" s="34" t="s">
        <v>3891</v>
      </c>
      <c r="G445" s="34"/>
      <c r="H445" s="3">
        <v>1</v>
      </c>
      <c r="I445" s="3">
        <v>162</v>
      </c>
      <c r="J445" s="3" t="s">
        <v>19</v>
      </c>
      <c r="K445" s="3"/>
      <c r="L445" s="3"/>
      <c r="M445" s="5">
        <v>62500</v>
      </c>
      <c r="N445" s="6">
        <v>4000</v>
      </c>
      <c r="O445" s="6">
        <f t="shared" si="6"/>
        <v>66500</v>
      </c>
      <c r="P445" s="33" t="s">
        <v>6545</v>
      </c>
    </row>
    <row r="446" spans="1:16" ht="89.25">
      <c r="A446" s="3">
        <v>7949</v>
      </c>
      <c r="B446" s="3" t="s">
        <v>1516</v>
      </c>
      <c r="C446" s="3" t="s">
        <v>1517</v>
      </c>
      <c r="D446" s="4" t="s">
        <v>4290</v>
      </c>
      <c r="E446" s="3" t="s">
        <v>3890</v>
      </c>
      <c r="F446" s="34" t="s">
        <v>3891</v>
      </c>
      <c r="G446" s="34"/>
      <c r="H446" s="3">
        <v>1</v>
      </c>
      <c r="I446" s="3">
        <v>162</v>
      </c>
      <c r="J446" s="3" t="s">
        <v>38</v>
      </c>
      <c r="K446" s="3"/>
      <c r="L446" s="3"/>
      <c r="M446" s="5">
        <v>75000</v>
      </c>
      <c r="N446" s="6">
        <v>5000</v>
      </c>
      <c r="O446" s="6">
        <f t="shared" si="6"/>
        <v>80000</v>
      </c>
      <c r="P446" s="33" t="s">
        <v>6545</v>
      </c>
    </row>
    <row r="447" spans="1:16" ht="89.25">
      <c r="A447" s="3">
        <v>7950</v>
      </c>
      <c r="B447" s="3" t="s">
        <v>1516</v>
      </c>
      <c r="C447" s="3" t="s">
        <v>1517</v>
      </c>
      <c r="D447" s="4" t="s">
        <v>4291</v>
      </c>
      <c r="E447" s="3" t="s">
        <v>3890</v>
      </c>
      <c r="F447" s="34" t="s">
        <v>3891</v>
      </c>
      <c r="G447" s="34"/>
      <c r="H447" s="3">
        <v>1</v>
      </c>
      <c r="I447" s="3">
        <v>162</v>
      </c>
      <c r="J447" s="3" t="s">
        <v>38</v>
      </c>
      <c r="K447" s="3"/>
      <c r="L447" s="3"/>
      <c r="M447" s="5">
        <v>75000</v>
      </c>
      <c r="N447" s="6">
        <v>5000</v>
      </c>
      <c r="O447" s="6">
        <f t="shared" si="6"/>
        <v>80000</v>
      </c>
      <c r="P447" s="33" t="s">
        <v>6545</v>
      </c>
    </row>
    <row r="448" spans="1:16" ht="102">
      <c r="A448" s="3">
        <v>7951</v>
      </c>
      <c r="B448" s="3" t="s">
        <v>1516</v>
      </c>
      <c r="C448" s="3" t="s">
        <v>1517</v>
      </c>
      <c r="D448" s="4" t="s">
        <v>4292</v>
      </c>
      <c r="E448" s="3" t="s">
        <v>3890</v>
      </c>
      <c r="F448" s="34" t="s">
        <v>3891</v>
      </c>
      <c r="G448" s="34"/>
      <c r="H448" s="3">
        <v>1</v>
      </c>
      <c r="I448" s="3">
        <v>162</v>
      </c>
      <c r="J448" s="3" t="s">
        <v>38</v>
      </c>
      <c r="K448" s="3"/>
      <c r="L448" s="3"/>
      <c r="M448" s="5">
        <v>75000</v>
      </c>
      <c r="N448" s="6">
        <v>5000</v>
      </c>
      <c r="O448" s="6">
        <f t="shared" si="6"/>
        <v>80000</v>
      </c>
      <c r="P448" s="33" t="s">
        <v>6545</v>
      </c>
    </row>
    <row r="449" spans="1:16" ht="76.5">
      <c r="A449" s="3">
        <v>7952</v>
      </c>
      <c r="B449" s="3" t="s">
        <v>1516</v>
      </c>
      <c r="C449" s="3" t="s">
        <v>1517</v>
      </c>
      <c r="D449" s="4" t="s">
        <v>4293</v>
      </c>
      <c r="E449" s="3" t="s">
        <v>3890</v>
      </c>
      <c r="F449" s="34" t="s">
        <v>3891</v>
      </c>
      <c r="G449" s="34"/>
      <c r="H449" s="3">
        <v>1</v>
      </c>
      <c r="I449" s="3">
        <v>162</v>
      </c>
      <c r="J449" s="3" t="s">
        <v>38</v>
      </c>
      <c r="K449" s="3"/>
      <c r="L449" s="3"/>
      <c r="M449" s="5">
        <v>75000</v>
      </c>
      <c r="N449" s="6">
        <v>5000</v>
      </c>
      <c r="O449" s="6">
        <f t="shared" ref="O449:O512" si="7">+M449+N449</f>
        <v>80000</v>
      </c>
      <c r="P449" s="33" t="s">
        <v>6545</v>
      </c>
    </row>
    <row r="450" spans="1:16" ht="102">
      <c r="A450" s="3">
        <v>7953</v>
      </c>
      <c r="B450" s="3" t="s">
        <v>1516</v>
      </c>
      <c r="C450" s="3" t="s">
        <v>1517</v>
      </c>
      <c r="D450" s="4" t="s">
        <v>4294</v>
      </c>
      <c r="E450" s="3" t="s">
        <v>3890</v>
      </c>
      <c r="F450" s="34" t="s">
        <v>3891</v>
      </c>
      <c r="G450" s="34"/>
      <c r="H450" s="3">
        <v>1</v>
      </c>
      <c r="I450" s="3">
        <v>162</v>
      </c>
      <c r="J450" s="3" t="s">
        <v>38</v>
      </c>
      <c r="K450" s="3"/>
      <c r="L450" s="3"/>
      <c r="M450" s="5">
        <v>75000</v>
      </c>
      <c r="N450" s="6">
        <v>5000</v>
      </c>
      <c r="O450" s="6">
        <f t="shared" si="7"/>
        <v>80000</v>
      </c>
      <c r="P450" s="33" t="s">
        <v>6545</v>
      </c>
    </row>
    <row r="451" spans="1:16" ht="89.25">
      <c r="A451" s="3">
        <v>7954</v>
      </c>
      <c r="B451" s="3" t="s">
        <v>1516</v>
      </c>
      <c r="C451" s="3" t="s">
        <v>1517</v>
      </c>
      <c r="D451" s="4" t="s">
        <v>4295</v>
      </c>
      <c r="E451" s="3" t="s">
        <v>3890</v>
      </c>
      <c r="F451" s="34" t="s">
        <v>3891</v>
      </c>
      <c r="G451" s="34"/>
      <c r="H451" s="3">
        <v>1</v>
      </c>
      <c r="I451" s="3">
        <v>162</v>
      </c>
      <c r="J451" s="3" t="s">
        <v>38</v>
      </c>
      <c r="K451" s="3"/>
      <c r="L451" s="3"/>
      <c r="M451" s="5">
        <v>75000</v>
      </c>
      <c r="N451" s="6">
        <v>5000</v>
      </c>
      <c r="O451" s="6">
        <f t="shared" si="7"/>
        <v>80000</v>
      </c>
      <c r="P451" s="33" t="s">
        <v>6545</v>
      </c>
    </row>
    <row r="452" spans="1:16" ht="102">
      <c r="A452" s="3">
        <v>7955</v>
      </c>
      <c r="B452" s="3" t="s">
        <v>1516</v>
      </c>
      <c r="C452" s="3" t="s">
        <v>1517</v>
      </c>
      <c r="D452" s="4" t="s">
        <v>4296</v>
      </c>
      <c r="E452" s="3" t="s">
        <v>3890</v>
      </c>
      <c r="F452" s="34" t="s">
        <v>3891</v>
      </c>
      <c r="G452" s="34"/>
      <c r="H452" s="3">
        <v>1</v>
      </c>
      <c r="I452" s="3">
        <v>162</v>
      </c>
      <c r="J452" s="3" t="s">
        <v>38</v>
      </c>
      <c r="K452" s="3"/>
      <c r="L452" s="3"/>
      <c r="M452" s="5">
        <v>75000</v>
      </c>
      <c r="N452" s="6">
        <v>5000</v>
      </c>
      <c r="O452" s="6">
        <f t="shared" si="7"/>
        <v>80000</v>
      </c>
      <c r="P452" s="33" t="s">
        <v>6545</v>
      </c>
    </row>
    <row r="453" spans="1:16" ht="63.75">
      <c r="A453" s="3">
        <v>7956</v>
      </c>
      <c r="B453" s="3" t="s">
        <v>1516</v>
      </c>
      <c r="C453" s="3" t="s">
        <v>1517</v>
      </c>
      <c r="D453" s="4" t="s">
        <v>4297</v>
      </c>
      <c r="E453" s="3" t="s">
        <v>3890</v>
      </c>
      <c r="F453" s="34" t="s">
        <v>3891</v>
      </c>
      <c r="G453" s="34"/>
      <c r="H453" s="3">
        <v>1</v>
      </c>
      <c r="I453" s="3">
        <v>162</v>
      </c>
      <c r="J453" s="3" t="s">
        <v>38</v>
      </c>
      <c r="K453" s="3"/>
      <c r="L453" s="3"/>
      <c r="M453" s="5">
        <v>75000</v>
      </c>
      <c r="N453" s="6">
        <v>5000</v>
      </c>
      <c r="O453" s="6">
        <f t="shared" si="7"/>
        <v>80000</v>
      </c>
      <c r="P453" s="33" t="s">
        <v>6545</v>
      </c>
    </row>
    <row r="454" spans="1:16" ht="89.25">
      <c r="A454" s="3">
        <v>7957</v>
      </c>
      <c r="B454" s="3" t="s">
        <v>1516</v>
      </c>
      <c r="C454" s="3" t="s">
        <v>1517</v>
      </c>
      <c r="D454" s="4" t="s">
        <v>4298</v>
      </c>
      <c r="E454" s="3" t="s">
        <v>3890</v>
      </c>
      <c r="F454" s="34" t="s">
        <v>3891</v>
      </c>
      <c r="G454" s="34"/>
      <c r="H454" s="3">
        <v>1</v>
      </c>
      <c r="I454" s="3">
        <v>162</v>
      </c>
      <c r="J454" s="3" t="s">
        <v>38</v>
      </c>
      <c r="K454" s="3"/>
      <c r="L454" s="3"/>
      <c r="M454" s="5">
        <v>75000</v>
      </c>
      <c r="N454" s="6">
        <v>5000</v>
      </c>
      <c r="O454" s="6">
        <f t="shared" si="7"/>
        <v>80000</v>
      </c>
      <c r="P454" s="33" t="s">
        <v>6545</v>
      </c>
    </row>
    <row r="455" spans="1:16" ht="76.5">
      <c r="A455" s="3">
        <v>7958</v>
      </c>
      <c r="B455" s="3" t="s">
        <v>1516</v>
      </c>
      <c r="C455" s="3" t="s">
        <v>1517</v>
      </c>
      <c r="D455" s="4" t="s">
        <v>4299</v>
      </c>
      <c r="E455" s="3" t="s">
        <v>3890</v>
      </c>
      <c r="F455" s="34" t="s">
        <v>3891</v>
      </c>
      <c r="G455" s="34"/>
      <c r="H455" s="3">
        <v>1</v>
      </c>
      <c r="I455" s="3">
        <v>162</v>
      </c>
      <c r="J455" s="3" t="s">
        <v>38</v>
      </c>
      <c r="K455" s="3"/>
      <c r="L455" s="3"/>
      <c r="M455" s="5">
        <v>75000</v>
      </c>
      <c r="N455" s="6">
        <v>5000</v>
      </c>
      <c r="O455" s="6">
        <f t="shared" si="7"/>
        <v>80000</v>
      </c>
      <c r="P455" s="33" t="s">
        <v>6545</v>
      </c>
    </row>
    <row r="456" spans="1:16" ht="89.25">
      <c r="A456" s="3">
        <v>7959</v>
      </c>
      <c r="B456" s="3" t="s">
        <v>1516</v>
      </c>
      <c r="C456" s="3" t="s">
        <v>1517</v>
      </c>
      <c r="D456" s="4" t="s">
        <v>4300</v>
      </c>
      <c r="E456" s="3" t="s">
        <v>3890</v>
      </c>
      <c r="F456" s="34" t="s">
        <v>3891</v>
      </c>
      <c r="G456" s="34"/>
      <c r="H456" s="3">
        <v>1</v>
      </c>
      <c r="I456" s="3">
        <v>162</v>
      </c>
      <c r="J456" s="3" t="s">
        <v>19</v>
      </c>
      <c r="K456" s="3"/>
      <c r="L456" s="3"/>
      <c r="M456" s="5">
        <v>62500</v>
      </c>
      <c r="N456" s="6">
        <v>4000</v>
      </c>
      <c r="O456" s="6">
        <f t="shared" si="7"/>
        <v>66500</v>
      </c>
      <c r="P456" s="33" t="s">
        <v>6545</v>
      </c>
    </row>
    <row r="457" spans="1:16" ht="127.5">
      <c r="A457" s="3">
        <v>7960</v>
      </c>
      <c r="B457" s="3" t="s">
        <v>1516</v>
      </c>
      <c r="C457" s="3" t="s">
        <v>1517</v>
      </c>
      <c r="D457" s="4" t="s">
        <v>4301</v>
      </c>
      <c r="E457" s="3" t="s">
        <v>3890</v>
      </c>
      <c r="F457" s="34" t="s">
        <v>3891</v>
      </c>
      <c r="G457" s="34"/>
      <c r="H457" s="3">
        <v>1</v>
      </c>
      <c r="I457" s="3">
        <v>162</v>
      </c>
      <c r="J457" s="3" t="s">
        <v>38</v>
      </c>
      <c r="K457" s="3"/>
      <c r="L457" s="3"/>
      <c r="M457" s="5">
        <v>75000</v>
      </c>
      <c r="N457" s="6">
        <v>5000</v>
      </c>
      <c r="O457" s="6">
        <f t="shared" si="7"/>
        <v>80000</v>
      </c>
      <c r="P457" s="33" t="s">
        <v>6545</v>
      </c>
    </row>
    <row r="458" spans="1:16" ht="89.25">
      <c r="A458" s="3">
        <v>7961</v>
      </c>
      <c r="B458" s="3" t="s">
        <v>1516</v>
      </c>
      <c r="C458" s="3" t="s">
        <v>1517</v>
      </c>
      <c r="D458" s="4" t="s">
        <v>4302</v>
      </c>
      <c r="E458" s="3" t="s">
        <v>3890</v>
      </c>
      <c r="F458" s="34" t="s">
        <v>3891</v>
      </c>
      <c r="G458" s="34"/>
      <c r="H458" s="3">
        <v>1</v>
      </c>
      <c r="I458" s="3">
        <v>162</v>
      </c>
      <c r="J458" s="3" t="s">
        <v>19</v>
      </c>
      <c r="K458" s="3"/>
      <c r="L458" s="3"/>
      <c r="M458" s="5">
        <v>62500</v>
      </c>
      <c r="N458" s="6">
        <v>4000</v>
      </c>
      <c r="O458" s="6">
        <f t="shared" si="7"/>
        <v>66500</v>
      </c>
      <c r="P458" s="33" t="s">
        <v>6545</v>
      </c>
    </row>
    <row r="459" spans="1:16" ht="89.25">
      <c r="A459" s="3">
        <v>7962</v>
      </c>
      <c r="B459" s="3" t="s">
        <v>1516</v>
      </c>
      <c r="C459" s="3" t="s">
        <v>1517</v>
      </c>
      <c r="D459" s="4" t="s">
        <v>4303</v>
      </c>
      <c r="E459" s="3" t="s">
        <v>3890</v>
      </c>
      <c r="F459" s="34" t="s">
        <v>3891</v>
      </c>
      <c r="G459" s="34"/>
      <c r="H459" s="3">
        <v>1</v>
      </c>
      <c r="I459" s="3">
        <v>166.54</v>
      </c>
      <c r="J459" s="3" t="s">
        <v>38</v>
      </c>
      <c r="K459" s="3"/>
      <c r="L459" s="3"/>
      <c r="M459" s="5">
        <v>75000</v>
      </c>
      <c r="N459" s="6">
        <v>5000</v>
      </c>
      <c r="O459" s="6">
        <f t="shared" si="7"/>
        <v>80000</v>
      </c>
      <c r="P459" s="33" t="s">
        <v>6545</v>
      </c>
    </row>
    <row r="460" spans="1:16" ht="76.5">
      <c r="A460" s="3">
        <v>7963</v>
      </c>
      <c r="B460" s="3" t="s">
        <v>1516</v>
      </c>
      <c r="C460" s="3" t="s">
        <v>1517</v>
      </c>
      <c r="D460" s="4" t="s">
        <v>4304</v>
      </c>
      <c r="E460" s="3" t="s">
        <v>3890</v>
      </c>
      <c r="F460" s="34" t="s">
        <v>3891</v>
      </c>
      <c r="G460" s="34"/>
      <c r="H460" s="3">
        <v>1</v>
      </c>
      <c r="I460" s="3">
        <v>162</v>
      </c>
      <c r="J460" s="3" t="s">
        <v>38</v>
      </c>
      <c r="K460" s="3"/>
      <c r="L460" s="3"/>
      <c r="M460" s="5">
        <v>75000</v>
      </c>
      <c r="N460" s="6">
        <v>5000</v>
      </c>
      <c r="O460" s="6">
        <f t="shared" si="7"/>
        <v>80000</v>
      </c>
      <c r="P460" s="33" t="s">
        <v>6545</v>
      </c>
    </row>
    <row r="461" spans="1:16" ht="76.5">
      <c r="A461" s="3">
        <v>7964</v>
      </c>
      <c r="B461" s="3" t="s">
        <v>1516</v>
      </c>
      <c r="C461" s="3" t="s">
        <v>1517</v>
      </c>
      <c r="D461" s="4" t="s">
        <v>4305</v>
      </c>
      <c r="E461" s="3" t="s">
        <v>3890</v>
      </c>
      <c r="F461" s="34" t="s">
        <v>3891</v>
      </c>
      <c r="G461" s="34"/>
      <c r="H461" s="3">
        <v>1</v>
      </c>
      <c r="I461" s="3">
        <v>166.54</v>
      </c>
      <c r="J461" s="3" t="s">
        <v>38</v>
      </c>
      <c r="K461" s="3"/>
      <c r="L461" s="3"/>
      <c r="M461" s="5">
        <v>75000</v>
      </c>
      <c r="N461" s="6">
        <v>5000</v>
      </c>
      <c r="O461" s="6">
        <f t="shared" si="7"/>
        <v>80000</v>
      </c>
      <c r="P461" s="33" t="s">
        <v>6545</v>
      </c>
    </row>
    <row r="462" spans="1:16" ht="76.5">
      <c r="A462" s="3">
        <v>7965</v>
      </c>
      <c r="B462" s="3" t="s">
        <v>1516</v>
      </c>
      <c r="C462" s="3" t="s">
        <v>1517</v>
      </c>
      <c r="D462" s="4" t="s">
        <v>4306</v>
      </c>
      <c r="E462" s="3" t="s">
        <v>3890</v>
      </c>
      <c r="F462" s="34" t="s">
        <v>3891</v>
      </c>
      <c r="G462" s="34"/>
      <c r="H462" s="3">
        <v>1</v>
      </c>
      <c r="I462" s="3">
        <v>166.54</v>
      </c>
      <c r="J462" s="3" t="s">
        <v>38</v>
      </c>
      <c r="K462" s="3"/>
      <c r="L462" s="3"/>
      <c r="M462" s="5">
        <v>75000</v>
      </c>
      <c r="N462" s="6">
        <v>5000</v>
      </c>
      <c r="O462" s="6">
        <f t="shared" si="7"/>
        <v>80000</v>
      </c>
      <c r="P462" s="33" t="s">
        <v>6545</v>
      </c>
    </row>
    <row r="463" spans="1:16" ht="76.5">
      <c r="A463" s="3">
        <v>7966</v>
      </c>
      <c r="B463" s="3" t="s">
        <v>1516</v>
      </c>
      <c r="C463" s="3" t="s">
        <v>1517</v>
      </c>
      <c r="D463" s="4" t="s">
        <v>4307</v>
      </c>
      <c r="E463" s="3" t="s">
        <v>3890</v>
      </c>
      <c r="F463" s="34" t="s">
        <v>3891</v>
      </c>
      <c r="G463" s="34"/>
      <c r="H463" s="3">
        <v>1</v>
      </c>
      <c r="I463" s="3">
        <v>162</v>
      </c>
      <c r="J463" s="3" t="s">
        <v>19</v>
      </c>
      <c r="K463" s="3"/>
      <c r="L463" s="3"/>
      <c r="M463" s="5">
        <v>62500</v>
      </c>
      <c r="N463" s="6">
        <v>4000</v>
      </c>
      <c r="O463" s="6">
        <f t="shared" si="7"/>
        <v>66500</v>
      </c>
      <c r="P463" s="33" t="s">
        <v>6545</v>
      </c>
    </row>
    <row r="464" spans="1:16" ht="76.5">
      <c r="A464" s="3">
        <v>7967</v>
      </c>
      <c r="B464" s="3" t="s">
        <v>1516</v>
      </c>
      <c r="C464" s="3" t="s">
        <v>1517</v>
      </c>
      <c r="D464" s="4" t="s">
        <v>4308</v>
      </c>
      <c r="E464" s="3" t="s">
        <v>3890</v>
      </c>
      <c r="F464" s="34" t="s">
        <v>3891</v>
      </c>
      <c r="G464" s="34"/>
      <c r="H464" s="3">
        <v>1</v>
      </c>
      <c r="I464" s="3">
        <v>166.54</v>
      </c>
      <c r="J464" s="3" t="s">
        <v>38</v>
      </c>
      <c r="K464" s="3"/>
      <c r="L464" s="3"/>
      <c r="M464" s="5">
        <v>75000</v>
      </c>
      <c r="N464" s="6">
        <v>5000</v>
      </c>
      <c r="O464" s="6">
        <f t="shared" si="7"/>
        <v>80000</v>
      </c>
      <c r="P464" s="33" t="s">
        <v>6545</v>
      </c>
    </row>
    <row r="465" spans="1:16" ht="76.5">
      <c r="A465" s="3">
        <v>7968</v>
      </c>
      <c r="B465" s="3" t="s">
        <v>1516</v>
      </c>
      <c r="C465" s="3" t="s">
        <v>1517</v>
      </c>
      <c r="D465" s="4" t="s">
        <v>4309</v>
      </c>
      <c r="E465" s="3" t="s">
        <v>3890</v>
      </c>
      <c r="F465" s="34" t="s">
        <v>3891</v>
      </c>
      <c r="G465" s="34"/>
      <c r="H465" s="3">
        <v>1</v>
      </c>
      <c r="I465" s="3">
        <v>162</v>
      </c>
      <c r="J465" s="3" t="s">
        <v>38</v>
      </c>
      <c r="K465" s="3"/>
      <c r="L465" s="3"/>
      <c r="M465" s="5">
        <v>75000</v>
      </c>
      <c r="N465" s="6">
        <v>5000</v>
      </c>
      <c r="O465" s="6">
        <f t="shared" si="7"/>
        <v>80000</v>
      </c>
      <c r="P465" s="33" t="s">
        <v>6545</v>
      </c>
    </row>
    <row r="466" spans="1:16" ht="63.75">
      <c r="A466" s="3">
        <v>7969</v>
      </c>
      <c r="B466" s="3" t="s">
        <v>1516</v>
      </c>
      <c r="C466" s="3" t="s">
        <v>1517</v>
      </c>
      <c r="D466" s="4" t="s">
        <v>4310</v>
      </c>
      <c r="E466" s="3" t="s">
        <v>3890</v>
      </c>
      <c r="F466" s="34" t="s">
        <v>3891</v>
      </c>
      <c r="G466" s="34"/>
      <c r="H466" s="3">
        <v>1</v>
      </c>
      <c r="I466" s="3">
        <v>162</v>
      </c>
      <c r="J466" s="3" t="s">
        <v>38</v>
      </c>
      <c r="K466" s="3"/>
      <c r="L466" s="3"/>
      <c r="M466" s="5">
        <v>75000</v>
      </c>
      <c r="N466" s="6">
        <v>5000</v>
      </c>
      <c r="O466" s="6">
        <f t="shared" si="7"/>
        <v>80000</v>
      </c>
      <c r="P466" s="33" t="s">
        <v>6545</v>
      </c>
    </row>
    <row r="467" spans="1:16" ht="76.5">
      <c r="A467" s="3">
        <v>7970</v>
      </c>
      <c r="B467" s="3" t="s">
        <v>1516</v>
      </c>
      <c r="C467" s="3" t="s">
        <v>1517</v>
      </c>
      <c r="D467" s="4" t="s">
        <v>4311</v>
      </c>
      <c r="E467" s="3" t="s">
        <v>3890</v>
      </c>
      <c r="F467" s="34" t="s">
        <v>3891</v>
      </c>
      <c r="G467" s="34"/>
      <c r="H467" s="3">
        <v>1</v>
      </c>
      <c r="I467" s="3">
        <v>166.54</v>
      </c>
      <c r="J467" s="3" t="s">
        <v>38</v>
      </c>
      <c r="K467" s="3"/>
      <c r="L467" s="3"/>
      <c r="M467" s="5">
        <v>75000</v>
      </c>
      <c r="N467" s="6">
        <v>5000</v>
      </c>
      <c r="O467" s="6">
        <f t="shared" si="7"/>
        <v>80000</v>
      </c>
      <c r="P467" s="33" t="s">
        <v>6545</v>
      </c>
    </row>
    <row r="468" spans="1:16" ht="76.5">
      <c r="A468" s="3">
        <v>7971</v>
      </c>
      <c r="B468" s="3" t="s">
        <v>1516</v>
      </c>
      <c r="C468" s="3" t="s">
        <v>1517</v>
      </c>
      <c r="D468" s="4" t="s">
        <v>4312</v>
      </c>
      <c r="E468" s="3" t="s">
        <v>3890</v>
      </c>
      <c r="F468" s="34" t="s">
        <v>3891</v>
      </c>
      <c r="G468" s="34"/>
      <c r="H468" s="3">
        <v>1</v>
      </c>
      <c r="I468" s="3">
        <v>162</v>
      </c>
      <c r="J468" s="3" t="s">
        <v>38</v>
      </c>
      <c r="K468" s="3"/>
      <c r="L468" s="3"/>
      <c r="M468" s="5">
        <v>75000</v>
      </c>
      <c r="N468" s="6">
        <v>5000</v>
      </c>
      <c r="O468" s="6">
        <f t="shared" si="7"/>
        <v>80000</v>
      </c>
      <c r="P468" s="33" t="s">
        <v>6545</v>
      </c>
    </row>
    <row r="469" spans="1:16" ht="76.5">
      <c r="A469" s="3">
        <v>7972</v>
      </c>
      <c r="B469" s="3" t="s">
        <v>1516</v>
      </c>
      <c r="C469" s="3" t="s">
        <v>1517</v>
      </c>
      <c r="D469" s="4" t="s">
        <v>4313</v>
      </c>
      <c r="E469" s="3" t="s">
        <v>3890</v>
      </c>
      <c r="F469" s="34" t="s">
        <v>3891</v>
      </c>
      <c r="G469" s="34"/>
      <c r="H469" s="3">
        <v>1</v>
      </c>
      <c r="I469" s="3">
        <v>162</v>
      </c>
      <c r="J469" s="3" t="s">
        <v>38</v>
      </c>
      <c r="K469" s="3"/>
      <c r="L469" s="3"/>
      <c r="M469" s="5">
        <v>75000</v>
      </c>
      <c r="N469" s="6">
        <v>5000</v>
      </c>
      <c r="O469" s="6">
        <f t="shared" si="7"/>
        <v>80000</v>
      </c>
      <c r="P469" s="33" t="s">
        <v>6545</v>
      </c>
    </row>
    <row r="470" spans="1:16" ht="76.5">
      <c r="A470" s="3">
        <v>7973</v>
      </c>
      <c r="B470" s="3" t="s">
        <v>1516</v>
      </c>
      <c r="C470" s="3" t="s">
        <v>1517</v>
      </c>
      <c r="D470" s="4" t="s">
        <v>4314</v>
      </c>
      <c r="E470" s="3" t="s">
        <v>3890</v>
      </c>
      <c r="F470" s="34" t="s">
        <v>3891</v>
      </c>
      <c r="G470" s="34"/>
      <c r="H470" s="3">
        <v>1</v>
      </c>
      <c r="I470" s="3">
        <v>166.54</v>
      </c>
      <c r="J470" s="3" t="s">
        <v>38</v>
      </c>
      <c r="K470" s="3"/>
      <c r="L470" s="3"/>
      <c r="M470" s="5">
        <v>75000</v>
      </c>
      <c r="N470" s="6">
        <v>5000</v>
      </c>
      <c r="O470" s="6">
        <f t="shared" si="7"/>
        <v>80000</v>
      </c>
      <c r="P470" s="33" t="s">
        <v>6545</v>
      </c>
    </row>
    <row r="471" spans="1:16" ht="51">
      <c r="A471" s="3">
        <v>7974</v>
      </c>
      <c r="B471" s="3" t="s">
        <v>1516</v>
      </c>
      <c r="C471" s="3" t="s">
        <v>1517</v>
      </c>
      <c r="D471" s="4" t="s">
        <v>4315</v>
      </c>
      <c r="E471" s="3" t="s">
        <v>3890</v>
      </c>
      <c r="F471" s="34" t="s">
        <v>3891</v>
      </c>
      <c r="G471" s="34"/>
      <c r="H471" s="3">
        <v>1</v>
      </c>
      <c r="I471" s="3">
        <v>162</v>
      </c>
      <c r="J471" s="3" t="s">
        <v>38</v>
      </c>
      <c r="K471" s="3"/>
      <c r="L471" s="3"/>
      <c r="M471" s="5">
        <v>75000</v>
      </c>
      <c r="N471" s="6">
        <v>5000</v>
      </c>
      <c r="O471" s="6">
        <f t="shared" si="7"/>
        <v>80000</v>
      </c>
      <c r="P471" s="33" t="s">
        <v>6545</v>
      </c>
    </row>
    <row r="472" spans="1:16" ht="51">
      <c r="A472" s="3">
        <v>7975</v>
      </c>
      <c r="B472" s="3" t="s">
        <v>1516</v>
      </c>
      <c r="C472" s="3" t="s">
        <v>1517</v>
      </c>
      <c r="D472" s="4" t="s">
        <v>4316</v>
      </c>
      <c r="E472" s="3" t="s">
        <v>3890</v>
      </c>
      <c r="F472" s="34" t="s">
        <v>3891</v>
      </c>
      <c r="G472" s="34"/>
      <c r="H472" s="3">
        <v>1</v>
      </c>
      <c r="I472" s="3">
        <v>162</v>
      </c>
      <c r="J472" s="3" t="s">
        <v>38</v>
      </c>
      <c r="K472" s="3"/>
      <c r="L472" s="3"/>
      <c r="M472" s="5">
        <v>75000</v>
      </c>
      <c r="N472" s="6">
        <v>5000</v>
      </c>
      <c r="O472" s="6">
        <f t="shared" si="7"/>
        <v>80000</v>
      </c>
      <c r="P472" s="33" t="s">
        <v>6545</v>
      </c>
    </row>
    <row r="473" spans="1:16" ht="63.75">
      <c r="A473" s="3">
        <v>7976</v>
      </c>
      <c r="B473" s="3" t="s">
        <v>1516</v>
      </c>
      <c r="C473" s="3" t="s">
        <v>1517</v>
      </c>
      <c r="D473" s="4" t="s">
        <v>4317</v>
      </c>
      <c r="E473" s="3" t="s">
        <v>3890</v>
      </c>
      <c r="F473" s="34" t="s">
        <v>3891</v>
      </c>
      <c r="G473" s="34"/>
      <c r="H473" s="3">
        <v>1</v>
      </c>
      <c r="I473" s="3">
        <v>162</v>
      </c>
      <c r="J473" s="3" t="s">
        <v>38</v>
      </c>
      <c r="K473" s="3"/>
      <c r="L473" s="3"/>
      <c r="M473" s="5">
        <v>75000</v>
      </c>
      <c r="N473" s="6">
        <v>5000</v>
      </c>
      <c r="O473" s="6">
        <f t="shared" si="7"/>
        <v>80000</v>
      </c>
      <c r="P473" s="33" t="s">
        <v>6545</v>
      </c>
    </row>
    <row r="474" spans="1:16" ht="89.25">
      <c r="A474" s="3">
        <v>7977</v>
      </c>
      <c r="B474" s="3" t="s">
        <v>1516</v>
      </c>
      <c r="C474" s="3" t="s">
        <v>1517</v>
      </c>
      <c r="D474" s="4" t="s">
        <v>4318</v>
      </c>
      <c r="E474" s="3" t="s">
        <v>3890</v>
      </c>
      <c r="F474" s="34" t="s">
        <v>3891</v>
      </c>
      <c r="G474" s="34"/>
      <c r="H474" s="3">
        <v>1</v>
      </c>
      <c r="I474" s="3">
        <v>162</v>
      </c>
      <c r="J474" s="3" t="s">
        <v>38</v>
      </c>
      <c r="K474" s="3"/>
      <c r="L474" s="3"/>
      <c r="M474" s="5">
        <v>75000</v>
      </c>
      <c r="N474" s="6">
        <v>5000</v>
      </c>
      <c r="O474" s="6">
        <f t="shared" si="7"/>
        <v>80000</v>
      </c>
      <c r="P474" s="33" t="s">
        <v>6545</v>
      </c>
    </row>
    <row r="475" spans="1:16" ht="63.75">
      <c r="A475" s="3">
        <v>7978</v>
      </c>
      <c r="B475" s="3" t="s">
        <v>1516</v>
      </c>
      <c r="C475" s="3" t="s">
        <v>1517</v>
      </c>
      <c r="D475" s="4" t="s">
        <v>4319</v>
      </c>
      <c r="E475" s="3" t="s">
        <v>3890</v>
      </c>
      <c r="F475" s="34" t="s">
        <v>3891</v>
      </c>
      <c r="G475" s="34"/>
      <c r="H475" s="3">
        <v>1</v>
      </c>
      <c r="I475" s="3">
        <v>162</v>
      </c>
      <c r="J475" s="3" t="s">
        <v>38</v>
      </c>
      <c r="K475" s="3"/>
      <c r="L475" s="3"/>
      <c r="M475" s="5">
        <v>75000</v>
      </c>
      <c r="N475" s="6">
        <v>5000</v>
      </c>
      <c r="O475" s="6">
        <f t="shared" si="7"/>
        <v>80000</v>
      </c>
      <c r="P475" s="33" t="s">
        <v>6545</v>
      </c>
    </row>
    <row r="476" spans="1:16" ht="114.75">
      <c r="A476" s="3">
        <v>7979</v>
      </c>
      <c r="B476" s="3" t="s">
        <v>1516</v>
      </c>
      <c r="C476" s="3" t="s">
        <v>1517</v>
      </c>
      <c r="D476" s="4" t="s">
        <v>4320</v>
      </c>
      <c r="E476" s="3" t="s">
        <v>3890</v>
      </c>
      <c r="F476" s="34" t="s">
        <v>3891</v>
      </c>
      <c r="G476" s="34"/>
      <c r="H476" s="3">
        <v>1</v>
      </c>
      <c r="I476" s="3">
        <v>162</v>
      </c>
      <c r="J476" s="3" t="s">
        <v>19</v>
      </c>
      <c r="K476" s="3"/>
      <c r="L476" s="3"/>
      <c r="M476" s="5">
        <v>62500</v>
      </c>
      <c r="N476" s="6">
        <v>4000</v>
      </c>
      <c r="O476" s="6">
        <f t="shared" si="7"/>
        <v>66500</v>
      </c>
      <c r="P476" s="33" t="s">
        <v>6545</v>
      </c>
    </row>
    <row r="477" spans="1:16" ht="102">
      <c r="A477" s="3">
        <v>7980</v>
      </c>
      <c r="B477" s="3" t="s">
        <v>1516</v>
      </c>
      <c r="C477" s="3" t="s">
        <v>1517</v>
      </c>
      <c r="D477" s="4" t="s">
        <v>4321</v>
      </c>
      <c r="E477" s="3" t="s">
        <v>3890</v>
      </c>
      <c r="F477" s="34" t="s">
        <v>3891</v>
      </c>
      <c r="G477" s="34"/>
      <c r="H477" s="3">
        <v>1</v>
      </c>
      <c r="I477" s="3">
        <v>162</v>
      </c>
      <c r="J477" s="3" t="s">
        <v>38</v>
      </c>
      <c r="K477" s="3"/>
      <c r="L477" s="3"/>
      <c r="M477" s="5">
        <v>75000</v>
      </c>
      <c r="N477" s="6">
        <v>5000</v>
      </c>
      <c r="O477" s="6">
        <f t="shared" si="7"/>
        <v>80000</v>
      </c>
      <c r="P477" s="33" t="s">
        <v>6545</v>
      </c>
    </row>
    <row r="478" spans="1:16" ht="102">
      <c r="A478" s="3">
        <v>7981</v>
      </c>
      <c r="B478" s="3" t="s">
        <v>1516</v>
      </c>
      <c r="C478" s="3" t="s">
        <v>1517</v>
      </c>
      <c r="D478" s="4" t="s">
        <v>4322</v>
      </c>
      <c r="E478" s="3" t="s">
        <v>3890</v>
      </c>
      <c r="F478" s="34" t="s">
        <v>3891</v>
      </c>
      <c r="G478" s="34"/>
      <c r="H478" s="3">
        <v>1</v>
      </c>
      <c r="I478" s="3">
        <v>162</v>
      </c>
      <c r="J478" s="3" t="s">
        <v>38</v>
      </c>
      <c r="K478" s="3"/>
      <c r="L478" s="3"/>
      <c r="M478" s="5">
        <v>75000</v>
      </c>
      <c r="N478" s="6">
        <v>5000</v>
      </c>
      <c r="O478" s="6">
        <f t="shared" si="7"/>
        <v>80000</v>
      </c>
      <c r="P478" s="33" t="s">
        <v>6545</v>
      </c>
    </row>
    <row r="479" spans="1:16" ht="76.5">
      <c r="A479" s="3">
        <v>7982</v>
      </c>
      <c r="B479" s="3" t="s">
        <v>1516</v>
      </c>
      <c r="C479" s="3" t="s">
        <v>1517</v>
      </c>
      <c r="D479" s="4" t="s">
        <v>4323</v>
      </c>
      <c r="E479" s="3" t="s">
        <v>3890</v>
      </c>
      <c r="F479" s="34" t="s">
        <v>3891</v>
      </c>
      <c r="G479" s="34"/>
      <c r="H479" s="3">
        <v>1</v>
      </c>
      <c r="I479" s="3">
        <v>162</v>
      </c>
      <c r="J479" s="3" t="s">
        <v>19</v>
      </c>
      <c r="K479" s="3"/>
      <c r="L479" s="3"/>
      <c r="M479" s="5">
        <v>62500</v>
      </c>
      <c r="N479" s="6">
        <v>4000</v>
      </c>
      <c r="O479" s="6">
        <f t="shared" si="7"/>
        <v>66500</v>
      </c>
      <c r="P479" s="33" t="s">
        <v>6545</v>
      </c>
    </row>
    <row r="480" spans="1:16" ht="89.25">
      <c r="A480" s="3">
        <v>7983</v>
      </c>
      <c r="B480" s="3" t="s">
        <v>1516</v>
      </c>
      <c r="C480" s="3" t="s">
        <v>1517</v>
      </c>
      <c r="D480" s="4" t="s">
        <v>4324</v>
      </c>
      <c r="E480" s="3" t="s">
        <v>3890</v>
      </c>
      <c r="F480" s="34" t="s">
        <v>3891</v>
      </c>
      <c r="G480" s="34"/>
      <c r="H480" s="3">
        <v>1</v>
      </c>
      <c r="I480" s="3">
        <v>162</v>
      </c>
      <c r="J480" s="3" t="s">
        <v>38</v>
      </c>
      <c r="K480" s="3"/>
      <c r="L480" s="3"/>
      <c r="M480" s="5">
        <v>75000</v>
      </c>
      <c r="N480" s="6">
        <v>5000</v>
      </c>
      <c r="O480" s="6">
        <f t="shared" si="7"/>
        <v>80000</v>
      </c>
      <c r="P480" s="33" t="s">
        <v>6545</v>
      </c>
    </row>
    <row r="481" spans="1:16" ht="89.25">
      <c r="A481" s="3">
        <v>7984</v>
      </c>
      <c r="B481" s="3" t="s">
        <v>1516</v>
      </c>
      <c r="C481" s="3" t="s">
        <v>1517</v>
      </c>
      <c r="D481" s="4" t="s">
        <v>4325</v>
      </c>
      <c r="E481" s="3" t="s">
        <v>3890</v>
      </c>
      <c r="F481" s="34" t="s">
        <v>3891</v>
      </c>
      <c r="G481" s="34"/>
      <c r="H481" s="3">
        <v>1</v>
      </c>
      <c r="I481" s="3">
        <v>162</v>
      </c>
      <c r="J481" s="3" t="s">
        <v>38</v>
      </c>
      <c r="K481" s="3"/>
      <c r="L481" s="3"/>
      <c r="M481" s="5">
        <v>75000</v>
      </c>
      <c r="N481" s="6">
        <v>5000</v>
      </c>
      <c r="O481" s="6">
        <f t="shared" si="7"/>
        <v>80000</v>
      </c>
      <c r="P481" s="33" t="s">
        <v>6545</v>
      </c>
    </row>
    <row r="482" spans="1:16" ht="89.25">
      <c r="A482" s="3">
        <v>7985</v>
      </c>
      <c r="B482" s="3" t="s">
        <v>1516</v>
      </c>
      <c r="C482" s="3" t="s">
        <v>1517</v>
      </c>
      <c r="D482" s="4" t="s">
        <v>4326</v>
      </c>
      <c r="E482" s="3" t="s">
        <v>3890</v>
      </c>
      <c r="F482" s="34" t="s">
        <v>3891</v>
      </c>
      <c r="G482" s="34"/>
      <c r="H482" s="3">
        <v>1</v>
      </c>
      <c r="I482" s="3">
        <v>162</v>
      </c>
      <c r="J482" s="3" t="s">
        <v>19</v>
      </c>
      <c r="K482" s="3"/>
      <c r="L482" s="3"/>
      <c r="M482" s="5">
        <v>62500</v>
      </c>
      <c r="N482" s="6">
        <v>4000</v>
      </c>
      <c r="O482" s="6">
        <f t="shared" si="7"/>
        <v>66500</v>
      </c>
      <c r="P482" s="33" t="s">
        <v>6545</v>
      </c>
    </row>
    <row r="483" spans="1:16" ht="76.5">
      <c r="A483" s="3">
        <v>7986</v>
      </c>
      <c r="B483" s="3" t="s">
        <v>1516</v>
      </c>
      <c r="C483" s="3" t="s">
        <v>1517</v>
      </c>
      <c r="D483" s="4" t="s">
        <v>4327</v>
      </c>
      <c r="E483" s="3" t="s">
        <v>3890</v>
      </c>
      <c r="F483" s="34" t="s">
        <v>3891</v>
      </c>
      <c r="G483" s="34"/>
      <c r="H483" s="3">
        <v>1</v>
      </c>
      <c r="I483" s="3">
        <v>162</v>
      </c>
      <c r="J483" s="3" t="s">
        <v>38</v>
      </c>
      <c r="K483" s="3"/>
      <c r="L483" s="3"/>
      <c r="M483" s="5">
        <v>75000</v>
      </c>
      <c r="N483" s="6">
        <v>5000</v>
      </c>
      <c r="O483" s="6">
        <f t="shared" si="7"/>
        <v>80000</v>
      </c>
      <c r="P483" s="33" t="s">
        <v>6545</v>
      </c>
    </row>
    <row r="484" spans="1:16" ht="102">
      <c r="A484" s="3">
        <v>7987</v>
      </c>
      <c r="B484" s="3" t="s">
        <v>1516</v>
      </c>
      <c r="C484" s="3" t="s">
        <v>1517</v>
      </c>
      <c r="D484" s="4" t="s">
        <v>4328</v>
      </c>
      <c r="E484" s="3" t="s">
        <v>3890</v>
      </c>
      <c r="F484" s="34" t="s">
        <v>3891</v>
      </c>
      <c r="G484" s="34"/>
      <c r="H484" s="3">
        <v>1</v>
      </c>
      <c r="I484" s="3">
        <v>162</v>
      </c>
      <c r="J484" s="3" t="s">
        <v>38</v>
      </c>
      <c r="K484" s="3"/>
      <c r="L484" s="3"/>
      <c r="M484" s="5">
        <v>75000</v>
      </c>
      <c r="N484" s="6">
        <v>5000</v>
      </c>
      <c r="O484" s="6">
        <f t="shared" si="7"/>
        <v>80000</v>
      </c>
      <c r="P484" s="33" t="s">
        <v>6545</v>
      </c>
    </row>
    <row r="485" spans="1:16" ht="102">
      <c r="A485" s="3">
        <v>7988</v>
      </c>
      <c r="B485" s="3" t="s">
        <v>1516</v>
      </c>
      <c r="C485" s="3" t="s">
        <v>1517</v>
      </c>
      <c r="D485" s="4" t="s">
        <v>4329</v>
      </c>
      <c r="E485" s="3" t="s">
        <v>3890</v>
      </c>
      <c r="F485" s="34" t="s">
        <v>3891</v>
      </c>
      <c r="G485" s="34"/>
      <c r="H485" s="3">
        <v>1</v>
      </c>
      <c r="I485" s="3">
        <v>162</v>
      </c>
      <c r="J485" s="3" t="s">
        <v>38</v>
      </c>
      <c r="K485" s="3"/>
      <c r="L485" s="3"/>
      <c r="M485" s="5">
        <v>75000</v>
      </c>
      <c r="N485" s="6">
        <v>5000</v>
      </c>
      <c r="O485" s="6">
        <f t="shared" si="7"/>
        <v>80000</v>
      </c>
      <c r="P485" s="33" t="s">
        <v>6545</v>
      </c>
    </row>
    <row r="486" spans="1:16" ht="89.25">
      <c r="A486" s="3">
        <v>7989</v>
      </c>
      <c r="B486" s="3" t="s">
        <v>1516</v>
      </c>
      <c r="C486" s="3" t="s">
        <v>1517</v>
      </c>
      <c r="D486" s="4" t="s">
        <v>4330</v>
      </c>
      <c r="E486" s="3" t="s">
        <v>3890</v>
      </c>
      <c r="F486" s="34" t="s">
        <v>3891</v>
      </c>
      <c r="G486" s="34"/>
      <c r="H486" s="3">
        <v>1</v>
      </c>
      <c r="I486" s="3">
        <v>166.54</v>
      </c>
      <c r="J486" s="3" t="s">
        <v>38</v>
      </c>
      <c r="K486" s="3"/>
      <c r="L486" s="3"/>
      <c r="M486" s="5">
        <v>75000</v>
      </c>
      <c r="N486" s="6">
        <v>5000</v>
      </c>
      <c r="O486" s="6">
        <f t="shared" si="7"/>
        <v>80000</v>
      </c>
      <c r="P486" s="33" t="s">
        <v>6545</v>
      </c>
    </row>
    <row r="487" spans="1:16" ht="89.25">
      <c r="A487" s="3">
        <v>7990</v>
      </c>
      <c r="B487" s="3" t="s">
        <v>1516</v>
      </c>
      <c r="C487" s="3" t="s">
        <v>1517</v>
      </c>
      <c r="D487" s="4" t="s">
        <v>4331</v>
      </c>
      <c r="E487" s="3" t="s">
        <v>3890</v>
      </c>
      <c r="F487" s="34" t="s">
        <v>3891</v>
      </c>
      <c r="G487" s="34"/>
      <c r="H487" s="3">
        <v>1</v>
      </c>
      <c r="I487" s="3">
        <v>166.54</v>
      </c>
      <c r="J487" s="3" t="s">
        <v>38</v>
      </c>
      <c r="K487" s="3"/>
      <c r="L487" s="3"/>
      <c r="M487" s="5">
        <v>75000</v>
      </c>
      <c r="N487" s="6">
        <v>5000</v>
      </c>
      <c r="O487" s="6">
        <f t="shared" si="7"/>
        <v>80000</v>
      </c>
      <c r="P487" s="33" t="s">
        <v>6545</v>
      </c>
    </row>
    <row r="488" spans="1:16" ht="89.25">
      <c r="A488" s="3">
        <v>7991</v>
      </c>
      <c r="B488" s="3" t="s">
        <v>1516</v>
      </c>
      <c r="C488" s="3" t="s">
        <v>1517</v>
      </c>
      <c r="D488" s="4" t="s">
        <v>4332</v>
      </c>
      <c r="E488" s="3" t="s">
        <v>3890</v>
      </c>
      <c r="F488" s="34" t="s">
        <v>3891</v>
      </c>
      <c r="G488" s="34"/>
      <c r="H488" s="3">
        <v>1</v>
      </c>
      <c r="I488" s="3">
        <v>166.54</v>
      </c>
      <c r="J488" s="3" t="s">
        <v>38</v>
      </c>
      <c r="K488" s="3"/>
      <c r="L488" s="3"/>
      <c r="M488" s="5">
        <v>75000</v>
      </c>
      <c r="N488" s="6">
        <v>5000</v>
      </c>
      <c r="O488" s="6">
        <f t="shared" si="7"/>
        <v>80000</v>
      </c>
      <c r="P488" s="33" t="s">
        <v>6545</v>
      </c>
    </row>
    <row r="489" spans="1:16" ht="76.5">
      <c r="A489" s="3">
        <v>7992</v>
      </c>
      <c r="B489" s="3" t="s">
        <v>1516</v>
      </c>
      <c r="C489" s="3" t="s">
        <v>1517</v>
      </c>
      <c r="D489" s="4" t="s">
        <v>4333</v>
      </c>
      <c r="E489" s="3" t="s">
        <v>3890</v>
      </c>
      <c r="F489" s="34" t="s">
        <v>3891</v>
      </c>
      <c r="G489" s="34"/>
      <c r="H489" s="3">
        <v>1</v>
      </c>
      <c r="I489" s="3">
        <v>162</v>
      </c>
      <c r="J489" s="3" t="s">
        <v>38</v>
      </c>
      <c r="K489" s="3"/>
      <c r="L489" s="3"/>
      <c r="M489" s="5">
        <v>75000</v>
      </c>
      <c r="N489" s="6">
        <v>5000</v>
      </c>
      <c r="O489" s="6">
        <f t="shared" si="7"/>
        <v>80000</v>
      </c>
      <c r="P489" s="33" t="s">
        <v>6545</v>
      </c>
    </row>
    <row r="490" spans="1:16" ht="89.25">
      <c r="A490" s="3">
        <v>7993</v>
      </c>
      <c r="B490" s="3" t="s">
        <v>1516</v>
      </c>
      <c r="C490" s="3" t="s">
        <v>1517</v>
      </c>
      <c r="D490" s="4" t="s">
        <v>4334</v>
      </c>
      <c r="E490" s="3" t="s">
        <v>3890</v>
      </c>
      <c r="F490" s="34" t="s">
        <v>3891</v>
      </c>
      <c r="G490" s="34"/>
      <c r="H490" s="3">
        <v>1</v>
      </c>
      <c r="I490" s="3">
        <v>162</v>
      </c>
      <c r="J490" s="3" t="s">
        <v>38</v>
      </c>
      <c r="K490" s="3"/>
      <c r="L490" s="3"/>
      <c r="M490" s="5">
        <v>75000</v>
      </c>
      <c r="N490" s="6">
        <v>5000</v>
      </c>
      <c r="O490" s="6">
        <f t="shared" si="7"/>
        <v>80000</v>
      </c>
      <c r="P490" s="33" t="s">
        <v>6545</v>
      </c>
    </row>
    <row r="491" spans="1:16" ht="89.25">
      <c r="A491" s="3">
        <v>7994</v>
      </c>
      <c r="B491" s="3" t="s">
        <v>1516</v>
      </c>
      <c r="C491" s="3" t="s">
        <v>1517</v>
      </c>
      <c r="D491" s="4" t="s">
        <v>4335</v>
      </c>
      <c r="E491" s="3" t="s">
        <v>3890</v>
      </c>
      <c r="F491" s="34" t="s">
        <v>3891</v>
      </c>
      <c r="G491" s="34"/>
      <c r="H491" s="3">
        <v>1</v>
      </c>
      <c r="I491" s="3">
        <v>162</v>
      </c>
      <c r="J491" s="3" t="s">
        <v>38</v>
      </c>
      <c r="K491" s="3"/>
      <c r="L491" s="3"/>
      <c r="M491" s="5">
        <v>75000</v>
      </c>
      <c r="N491" s="6">
        <v>5000</v>
      </c>
      <c r="O491" s="6">
        <f t="shared" si="7"/>
        <v>80000</v>
      </c>
      <c r="P491" s="33" t="s">
        <v>6545</v>
      </c>
    </row>
    <row r="492" spans="1:16" ht="102">
      <c r="A492" s="3">
        <v>7995</v>
      </c>
      <c r="B492" s="3" t="s">
        <v>1516</v>
      </c>
      <c r="C492" s="3" t="s">
        <v>1517</v>
      </c>
      <c r="D492" s="4" t="s">
        <v>4336</v>
      </c>
      <c r="E492" s="3" t="s">
        <v>3890</v>
      </c>
      <c r="F492" s="34" t="s">
        <v>3891</v>
      </c>
      <c r="G492" s="34"/>
      <c r="H492" s="3">
        <v>1</v>
      </c>
      <c r="I492" s="3">
        <v>166.54</v>
      </c>
      <c r="J492" s="3" t="s">
        <v>38</v>
      </c>
      <c r="K492" s="3"/>
      <c r="L492" s="3"/>
      <c r="M492" s="5">
        <v>75000</v>
      </c>
      <c r="N492" s="6">
        <v>5000</v>
      </c>
      <c r="O492" s="6">
        <f t="shared" si="7"/>
        <v>80000</v>
      </c>
      <c r="P492" s="33" t="s">
        <v>6545</v>
      </c>
    </row>
    <row r="493" spans="1:16" ht="89.25">
      <c r="A493" s="3">
        <v>7996</v>
      </c>
      <c r="B493" s="3" t="s">
        <v>1516</v>
      </c>
      <c r="C493" s="3" t="s">
        <v>1517</v>
      </c>
      <c r="D493" s="4" t="s">
        <v>4337</v>
      </c>
      <c r="E493" s="3" t="s">
        <v>3890</v>
      </c>
      <c r="F493" s="34" t="s">
        <v>3891</v>
      </c>
      <c r="G493" s="34"/>
      <c r="H493" s="3">
        <v>1</v>
      </c>
      <c r="I493" s="3">
        <v>166.54</v>
      </c>
      <c r="J493" s="3" t="s">
        <v>38</v>
      </c>
      <c r="K493" s="3"/>
      <c r="L493" s="3"/>
      <c r="M493" s="5">
        <v>75000</v>
      </c>
      <c r="N493" s="6">
        <v>5000</v>
      </c>
      <c r="O493" s="6">
        <f t="shared" si="7"/>
        <v>80000</v>
      </c>
      <c r="P493" s="33" t="s">
        <v>6545</v>
      </c>
    </row>
    <row r="494" spans="1:16" ht="102">
      <c r="A494" s="3">
        <v>7997</v>
      </c>
      <c r="B494" s="3" t="s">
        <v>1516</v>
      </c>
      <c r="C494" s="3" t="s">
        <v>1517</v>
      </c>
      <c r="D494" s="4" t="s">
        <v>4338</v>
      </c>
      <c r="E494" s="3" t="s">
        <v>3890</v>
      </c>
      <c r="F494" s="34" t="s">
        <v>3891</v>
      </c>
      <c r="G494" s="34"/>
      <c r="H494" s="3">
        <v>1</v>
      </c>
      <c r="I494" s="3">
        <v>162</v>
      </c>
      <c r="J494" s="3" t="s">
        <v>38</v>
      </c>
      <c r="K494" s="3"/>
      <c r="L494" s="3"/>
      <c r="M494" s="5">
        <v>75000</v>
      </c>
      <c r="N494" s="6">
        <v>5000</v>
      </c>
      <c r="O494" s="6">
        <f t="shared" si="7"/>
        <v>80000</v>
      </c>
      <c r="P494" s="33" t="s">
        <v>6545</v>
      </c>
    </row>
    <row r="495" spans="1:16" ht="102">
      <c r="A495" s="3">
        <v>7998</v>
      </c>
      <c r="B495" s="3" t="s">
        <v>1516</v>
      </c>
      <c r="C495" s="3" t="s">
        <v>1517</v>
      </c>
      <c r="D495" s="4" t="s">
        <v>4339</v>
      </c>
      <c r="E495" s="3" t="s">
        <v>3890</v>
      </c>
      <c r="F495" s="34" t="s">
        <v>3891</v>
      </c>
      <c r="G495" s="34"/>
      <c r="H495" s="3">
        <v>1</v>
      </c>
      <c r="I495" s="3">
        <v>166.54</v>
      </c>
      <c r="J495" s="3" t="s">
        <v>38</v>
      </c>
      <c r="K495" s="3"/>
      <c r="L495" s="3"/>
      <c r="M495" s="5">
        <v>75000</v>
      </c>
      <c r="N495" s="6">
        <v>5000</v>
      </c>
      <c r="O495" s="6">
        <f t="shared" si="7"/>
        <v>80000</v>
      </c>
      <c r="P495" s="33" t="s">
        <v>6545</v>
      </c>
    </row>
    <row r="496" spans="1:16" ht="102">
      <c r="A496" s="3">
        <v>7999</v>
      </c>
      <c r="B496" s="3" t="s">
        <v>1516</v>
      </c>
      <c r="C496" s="3" t="s">
        <v>1517</v>
      </c>
      <c r="D496" s="4" t="s">
        <v>4340</v>
      </c>
      <c r="E496" s="3" t="s">
        <v>3890</v>
      </c>
      <c r="F496" s="34" t="s">
        <v>3891</v>
      </c>
      <c r="G496" s="34"/>
      <c r="H496" s="3">
        <v>1</v>
      </c>
      <c r="I496" s="3">
        <v>166.54</v>
      </c>
      <c r="J496" s="3" t="s">
        <v>38</v>
      </c>
      <c r="K496" s="3"/>
      <c r="L496" s="3"/>
      <c r="M496" s="5">
        <v>75000</v>
      </c>
      <c r="N496" s="6">
        <v>5000</v>
      </c>
      <c r="O496" s="6">
        <f t="shared" si="7"/>
        <v>80000</v>
      </c>
      <c r="P496" s="33" t="s">
        <v>6545</v>
      </c>
    </row>
    <row r="497" spans="1:16" ht="89.25">
      <c r="A497" s="3">
        <v>8000</v>
      </c>
      <c r="B497" s="3" t="s">
        <v>1516</v>
      </c>
      <c r="C497" s="3" t="s">
        <v>1517</v>
      </c>
      <c r="D497" s="4" t="s">
        <v>4341</v>
      </c>
      <c r="E497" s="3" t="s">
        <v>3890</v>
      </c>
      <c r="F497" s="34" t="s">
        <v>3891</v>
      </c>
      <c r="G497" s="34"/>
      <c r="H497" s="3">
        <v>1</v>
      </c>
      <c r="I497" s="3">
        <v>166.54</v>
      </c>
      <c r="J497" s="3" t="s">
        <v>38</v>
      </c>
      <c r="K497" s="3"/>
      <c r="L497" s="3"/>
      <c r="M497" s="5">
        <v>75000</v>
      </c>
      <c r="N497" s="6">
        <v>5000</v>
      </c>
      <c r="O497" s="6">
        <f t="shared" si="7"/>
        <v>80000</v>
      </c>
      <c r="P497" s="33" t="s">
        <v>6545</v>
      </c>
    </row>
    <row r="498" spans="1:16" ht="76.5">
      <c r="A498" s="3">
        <v>8001</v>
      </c>
      <c r="B498" s="3" t="s">
        <v>1516</v>
      </c>
      <c r="C498" s="3" t="s">
        <v>1517</v>
      </c>
      <c r="D498" s="4" t="s">
        <v>4342</v>
      </c>
      <c r="E498" s="3" t="s">
        <v>3890</v>
      </c>
      <c r="F498" s="34" t="s">
        <v>3891</v>
      </c>
      <c r="G498" s="34"/>
      <c r="H498" s="3">
        <v>1</v>
      </c>
      <c r="I498" s="3">
        <v>162</v>
      </c>
      <c r="J498" s="3" t="s">
        <v>38</v>
      </c>
      <c r="K498" s="3"/>
      <c r="L498" s="3"/>
      <c r="M498" s="5">
        <v>75000</v>
      </c>
      <c r="N498" s="6">
        <v>5000</v>
      </c>
      <c r="O498" s="6">
        <f t="shared" si="7"/>
        <v>80000</v>
      </c>
      <c r="P498" s="33" t="s">
        <v>6545</v>
      </c>
    </row>
    <row r="499" spans="1:16" ht="89.25">
      <c r="A499" s="3">
        <v>8002</v>
      </c>
      <c r="B499" s="3" t="s">
        <v>1516</v>
      </c>
      <c r="C499" s="3" t="s">
        <v>1517</v>
      </c>
      <c r="D499" s="4" t="s">
        <v>4343</v>
      </c>
      <c r="E499" s="3" t="s">
        <v>3890</v>
      </c>
      <c r="F499" s="34" t="s">
        <v>3891</v>
      </c>
      <c r="G499" s="34"/>
      <c r="H499" s="3">
        <v>1</v>
      </c>
      <c r="I499" s="3">
        <v>166.54</v>
      </c>
      <c r="J499" s="3" t="s">
        <v>38</v>
      </c>
      <c r="K499" s="3"/>
      <c r="L499" s="3"/>
      <c r="M499" s="5">
        <v>75000</v>
      </c>
      <c r="N499" s="6">
        <v>5000</v>
      </c>
      <c r="O499" s="6">
        <f t="shared" si="7"/>
        <v>80000</v>
      </c>
      <c r="P499" s="33" t="s">
        <v>6545</v>
      </c>
    </row>
    <row r="500" spans="1:16" ht="63.75">
      <c r="A500" s="3">
        <v>8003</v>
      </c>
      <c r="B500" s="3" t="s">
        <v>1516</v>
      </c>
      <c r="C500" s="3" t="s">
        <v>1517</v>
      </c>
      <c r="D500" s="4" t="s">
        <v>4344</v>
      </c>
      <c r="E500" s="3" t="s">
        <v>3890</v>
      </c>
      <c r="F500" s="34" t="s">
        <v>3891</v>
      </c>
      <c r="G500" s="34"/>
      <c r="H500" s="3">
        <v>1</v>
      </c>
      <c r="I500" s="3">
        <v>166.54</v>
      </c>
      <c r="J500" s="3" t="s">
        <v>38</v>
      </c>
      <c r="K500" s="3"/>
      <c r="L500" s="3"/>
      <c r="M500" s="5">
        <v>75000</v>
      </c>
      <c r="N500" s="6">
        <v>5000</v>
      </c>
      <c r="O500" s="6">
        <f t="shared" si="7"/>
        <v>80000</v>
      </c>
      <c r="P500" s="33" t="s">
        <v>6545</v>
      </c>
    </row>
    <row r="501" spans="1:16" ht="114.75">
      <c r="A501" s="3">
        <v>8004</v>
      </c>
      <c r="B501" s="3" t="s">
        <v>1516</v>
      </c>
      <c r="C501" s="3" t="s">
        <v>1517</v>
      </c>
      <c r="D501" s="4" t="s">
        <v>4345</v>
      </c>
      <c r="E501" s="3" t="s">
        <v>3890</v>
      </c>
      <c r="F501" s="34" t="s">
        <v>3891</v>
      </c>
      <c r="G501" s="34"/>
      <c r="H501" s="3">
        <v>1</v>
      </c>
      <c r="I501" s="3">
        <v>166.54</v>
      </c>
      <c r="J501" s="3" t="s">
        <v>38</v>
      </c>
      <c r="K501" s="3"/>
      <c r="L501" s="3"/>
      <c r="M501" s="5">
        <v>75000</v>
      </c>
      <c r="N501" s="6">
        <v>5000</v>
      </c>
      <c r="O501" s="6">
        <f t="shared" si="7"/>
        <v>80000</v>
      </c>
      <c r="P501" s="33" t="s">
        <v>6545</v>
      </c>
    </row>
    <row r="502" spans="1:16" ht="127.5">
      <c r="A502" s="3">
        <v>8005</v>
      </c>
      <c r="B502" s="3" t="s">
        <v>1516</v>
      </c>
      <c r="C502" s="3" t="s">
        <v>1517</v>
      </c>
      <c r="D502" s="4" t="s">
        <v>4346</v>
      </c>
      <c r="E502" s="3" t="s">
        <v>3890</v>
      </c>
      <c r="F502" s="34" t="s">
        <v>3891</v>
      </c>
      <c r="G502" s="34"/>
      <c r="H502" s="3">
        <v>1</v>
      </c>
      <c r="I502" s="3">
        <v>166.54</v>
      </c>
      <c r="J502" s="3" t="s">
        <v>38</v>
      </c>
      <c r="K502" s="3"/>
      <c r="L502" s="3"/>
      <c r="M502" s="5">
        <v>75000</v>
      </c>
      <c r="N502" s="6">
        <v>5000</v>
      </c>
      <c r="O502" s="6">
        <f t="shared" si="7"/>
        <v>80000</v>
      </c>
      <c r="P502" s="33" t="s">
        <v>6545</v>
      </c>
    </row>
    <row r="503" spans="1:16" ht="89.25">
      <c r="A503" s="3">
        <v>8006</v>
      </c>
      <c r="B503" s="3" t="s">
        <v>1516</v>
      </c>
      <c r="C503" s="3" t="s">
        <v>1517</v>
      </c>
      <c r="D503" s="4" t="s">
        <v>4347</v>
      </c>
      <c r="E503" s="3" t="s">
        <v>3890</v>
      </c>
      <c r="F503" s="34" t="s">
        <v>3891</v>
      </c>
      <c r="G503" s="34"/>
      <c r="H503" s="3">
        <v>1</v>
      </c>
      <c r="I503" s="3">
        <v>162</v>
      </c>
      <c r="J503" s="3" t="s">
        <v>38</v>
      </c>
      <c r="K503" s="3"/>
      <c r="L503" s="3"/>
      <c r="M503" s="5">
        <v>75000</v>
      </c>
      <c r="N503" s="6">
        <v>5000</v>
      </c>
      <c r="O503" s="6">
        <f t="shared" si="7"/>
        <v>80000</v>
      </c>
      <c r="P503" s="33" t="s">
        <v>6545</v>
      </c>
    </row>
    <row r="504" spans="1:16" ht="89.25">
      <c r="A504" s="3">
        <v>8007</v>
      </c>
      <c r="B504" s="3" t="s">
        <v>1516</v>
      </c>
      <c r="C504" s="3" t="s">
        <v>1517</v>
      </c>
      <c r="D504" s="4" t="s">
        <v>4348</v>
      </c>
      <c r="E504" s="3" t="s">
        <v>3890</v>
      </c>
      <c r="F504" s="34" t="s">
        <v>3891</v>
      </c>
      <c r="G504" s="34"/>
      <c r="H504" s="3">
        <v>1</v>
      </c>
      <c r="I504" s="3">
        <v>162</v>
      </c>
      <c r="J504" s="3" t="s">
        <v>38</v>
      </c>
      <c r="K504" s="3"/>
      <c r="L504" s="3"/>
      <c r="M504" s="5">
        <v>75000</v>
      </c>
      <c r="N504" s="6">
        <v>5000</v>
      </c>
      <c r="O504" s="6">
        <f t="shared" si="7"/>
        <v>80000</v>
      </c>
      <c r="P504" s="33" t="s">
        <v>6545</v>
      </c>
    </row>
    <row r="505" spans="1:16" ht="140.25">
      <c r="A505" s="3">
        <v>8008</v>
      </c>
      <c r="B505" s="3" t="s">
        <v>1516</v>
      </c>
      <c r="C505" s="3" t="s">
        <v>1517</v>
      </c>
      <c r="D505" s="4" t="s">
        <v>4349</v>
      </c>
      <c r="E505" s="3" t="s">
        <v>3890</v>
      </c>
      <c r="F505" s="34" t="s">
        <v>3891</v>
      </c>
      <c r="G505" s="34"/>
      <c r="H505" s="3">
        <v>1</v>
      </c>
      <c r="I505" s="3">
        <v>162</v>
      </c>
      <c r="J505" s="3" t="s">
        <v>38</v>
      </c>
      <c r="K505" s="3"/>
      <c r="L505" s="3"/>
      <c r="M505" s="5">
        <v>75000</v>
      </c>
      <c r="N505" s="6">
        <v>5000</v>
      </c>
      <c r="O505" s="6">
        <f t="shared" si="7"/>
        <v>80000</v>
      </c>
      <c r="P505" s="33" t="s">
        <v>6545</v>
      </c>
    </row>
    <row r="506" spans="1:16" ht="127.5">
      <c r="A506" s="3">
        <v>8009</v>
      </c>
      <c r="B506" s="3" t="s">
        <v>1516</v>
      </c>
      <c r="C506" s="3" t="s">
        <v>1517</v>
      </c>
      <c r="D506" s="4" t="s">
        <v>4350</v>
      </c>
      <c r="E506" s="3" t="s">
        <v>3890</v>
      </c>
      <c r="F506" s="34" t="s">
        <v>3891</v>
      </c>
      <c r="G506" s="34"/>
      <c r="H506" s="3">
        <v>1</v>
      </c>
      <c r="I506" s="3">
        <v>166.54</v>
      </c>
      <c r="J506" s="3" t="s">
        <v>38</v>
      </c>
      <c r="K506" s="3"/>
      <c r="L506" s="3"/>
      <c r="M506" s="5">
        <v>75000</v>
      </c>
      <c r="N506" s="6">
        <v>5000</v>
      </c>
      <c r="O506" s="6">
        <f t="shared" si="7"/>
        <v>80000</v>
      </c>
      <c r="P506" s="33" t="s">
        <v>6545</v>
      </c>
    </row>
    <row r="507" spans="1:16" ht="89.25">
      <c r="A507" s="3">
        <v>8010</v>
      </c>
      <c r="B507" s="3" t="s">
        <v>1516</v>
      </c>
      <c r="C507" s="3" t="s">
        <v>1517</v>
      </c>
      <c r="D507" s="4" t="s">
        <v>4351</v>
      </c>
      <c r="E507" s="3" t="s">
        <v>3890</v>
      </c>
      <c r="F507" s="34" t="s">
        <v>3891</v>
      </c>
      <c r="G507" s="34"/>
      <c r="H507" s="3">
        <v>1</v>
      </c>
      <c r="I507" s="3">
        <v>162</v>
      </c>
      <c r="J507" s="3" t="s">
        <v>38</v>
      </c>
      <c r="K507" s="3"/>
      <c r="L507" s="3"/>
      <c r="M507" s="5">
        <v>75000</v>
      </c>
      <c r="N507" s="6">
        <v>5000</v>
      </c>
      <c r="O507" s="6">
        <f t="shared" si="7"/>
        <v>80000</v>
      </c>
      <c r="P507" s="33" t="s">
        <v>6545</v>
      </c>
    </row>
    <row r="508" spans="1:16" ht="114.75">
      <c r="A508" s="3">
        <v>8011</v>
      </c>
      <c r="B508" s="3" t="s">
        <v>1516</v>
      </c>
      <c r="C508" s="3" t="s">
        <v>1517</v>
      </c>
      <c r="D508" s="4" t="s">
        <v>4352</v>
      </c>
      <c r="E508" s="3" t="s">
        <v>3890</v>
      </c>
      <c r="F508" s="34" t="s">
        <v>3891</v>
      </c>
      <c r="G508" s="34"/>
      <c r="H508" s="3">
        <v>1</v>
      </c>
      <c r="I508" s="3">
        <v>162</v>
      </c>
      <c r="J508" s="3" t="s">
        <v>38</v>
      </c>
      <c r="K508" s="3"/>
      <c r="L508" s="3"/>
      <c r="M508" s="5">
        <v>75000</v>
      </c>
      <c r="N508" s="6">
        <v>5000</v>
      </c>
      <c r="O508" s="6">
        <f t="shared" si="7"/>
        <v>80000</v>
      </c>
      <c r="P508" s="33" t="s">
        <v>6545</v>
      </c>
    </row>
    <row r="509" spans="1:16" ht="89.25">
      <c r="A509" s="3">
        <v>8012</v>
      </c>
      <c r="B509" s="3" t="s">
        <v>1516</v>
      </c>
      <c r="C509" s="3" t="s">
        <v>1517</v>
      </c>
      <c r="D509" s="4" t="s">
        <v>4353</v>
      </c>
      <c r="E509" s="3" t="s">
        <v>3890</v>
      </c>
      <c r="F509" s="34" t="s">
        <v>3891</v>
      </c>
      <c r="G509" s="34"/>
      <c r="H509" s="3">
        <v>1</v>
      </c>
      <c r="I509" s="3">
        <v>162</v>
      </c>
      <c r="J509" s="3" t="s">
        <v>38</v>
      </c>
      <c r="K509" s="3"/>
      <c r="L509" s="3"/>
      <c r="M509" s="5">
        <v>75000</v>
      </c>
      <c r="N509" s="6">
        <v>5000</v>
      </c>
      <c r="O509" s="6">
        <f t="shared" si="7"/>
        <v>80000</v>
      </c>
      <c r="P509" s="33" t="s">
        <v>6545</v>
      </c>
    </row>
    <row r="510" spans="1:16" ht="114.75">
      <c r="A510" s="3">
        <v>8013</v>
      </c>
      <c r="B510" s="3" t="s">
        <v>1516</v>
      </c>
      <c r="C510" s="3" t="s">
        <v>1517</v>
      </c>
      <c r="D510" s="4" t="s">
        <v>4354</v>
      </c>
      <c r="E510" s="3" t="s">
        <v>3890</v>
      </c>
      <c r="F510" s="34" t="s">
        <v>3891</v>
      </c>
      <c r="G510" s="34"/>
      <c r="H510" s="3">
        <v>1</v>
      </c>
      <c r="I510" s="3">
        <v>162</v>
      </c>
      <c r="J510" s="3" t="s">
        <v>38</v>
      </c>
      <c r="K510" s="3"/>
      <c r="L510" s="3"/>
      <c r="M510" s="5">
        <v>75000</v>
      </c>
      <c r="N510" s="6">
        <v>5000</v>
      </c>
      <c r="O510" s="6">
        <f t="shared" si="7"/>
        <v>80000</v>
      </c>
      <c r="P510" s="33" t="s">
        <v>6545</v>
      </c>
    </row>
    <row r="511" spans="1:16" ht="89.25">
      <c r="A511" s="3">
        <v>8014</v>
      </c>
      <c r="B511" s="3" t="s">
        <v>1516</v>
      </c>
      <c r="C511" s="3" t="s">
        <v>1517</v>
      </c>
      <c r="D511" s="4" t="s">
        <v>4355</v>
      </c>
      <c r="E511" s="3" t="s">
        <v>3890</v>
      </c>
      <c r="F511" s="34" t="s">
        <v>3891</v>
      </c>
      <c r="G511" s="34"/>
      <c r="H511" s="3">
        <v>1</v>
      </c>
      <c r="I511" s="3">
        <v>162</v>
      </c>
      <c r="J511" s="3" t="s">
        <v>38</v>
      </c>
      <c r="K511" s="3"/>
      <c r="L511" s="3"/>
      <c r="M511" s="5">
        <v>75000</v>
      </c>
      <c r="N511" s="6">
        <v>5000</v>
      </c>
      <c r="O511" s="6">
        <f t="shared" si="7"/>
        <v>80000</v>
      </c>
      <c r="P511" s="33" t="s">
        <v>6545</v>
      </c>
    </row>
    <row r="512" spans="1:16" ht="63.75">
      <c r="A512" s="3">
        <v>8015</v>
      </c>
      <c r="B512" s="3" t="s">
        <v>1516</v>
      </c>
      <c r="C512" s="3" t="s">
        <v>1517</v>
      </c>
      <c r="D512" s="4" t="s">
        <v>4356</v>
      </c>
      <c r="E512" s="3" t="s">
        <v>3890</v>
      </c>
      <c r="F512" s="34" t="s">
        <v>3891</v>
      </c>
      <c r="G512" s="34"/>
      <c r="H512" s="3">
        <v>1</v>
      </c>
      <c r="I512" s="3">
        <v>162</v>
      </c>
      <c r="J512" s="3" t="s">
        <v>38</v>
      </c>
      <c r="K512" s="3"/>
      <c r="L512" s="3"/>
      <c r="M512" s="5">
        <v>75000</v>
      </c>
      <c r="N512" s="6">
        <v>5000</v>
      </c>
      <c r="O512" s="6">
        <f t="shared" si="7"/>
        <v>80000</v>
      </c>
      <c r="P512" s="33" t="s">
        <v>6545</v>
      </c>
    </row>
    <row r="513" spans="1:16" ht="114.75">
      <c r="A513" s="3">
        <v>8016</v>
      </c>
      <c r="B513" s="3" t="s">
        <v>1516</v>
      </c>
      <c r="C513" s="3" t="s">
        <v>1517</v>
      </c>
      <c r="D513" s="4" t="s">
        <v>4357</v>
      </c>
      <c r="E513" s="3" t="s">
        <v>3890</v>
      </c>
      <c r="F513" s="34" t="s">
        <v>3891</v>
      </c>
      <c r="G513" s="34"/>
      <c r="H513" s="3">
        <v>1</v>
      </c>
      <c r="I513" s="3">
        <v>162</v>
      </c>
      <c r="J513" s="3" t="s">
        <v>38</v>
      </c>
      <c r="K513" s="3"/>
      <c r="L513" s="3"/>
      <c r="M513" s="5">
        <v>75000</v>
      </c>
      <c r="N513" s="6">
        <v>5000</v>
      </c>
      <c r="O513" s="6">
        <f t="shared" ref="O513:O576" si="8">+M513+N513</f>
        <v>80000</v>
      </c>
      <c r="P513" s="33" t="s">
        <v>6545</v>
      </c>
    </row>
    <row r="514" spans="1:16" ht="76.5">
      <c r="A514" s="3">
        <v>8017</v>
      </c>
      <c r="B514" s="3" t="s">
        <v>1516</v>
      </c>
      <c r="C514" s="3" t="s">
        <v>1517</v>
      </c>
      <c r="D514" s="4" t="s">
        <v>4358</v>
      </c>
      <c r="E514" s="3" t="s">
        <v>3890</v>
      </c>
      <c r="F514" s="34" t="s">
        <v>3891</v>
      </c>
      <c r="G514" s="34"/>
      <c r="H514" s="3">
        <v>1</v>
      </c>
      <c r="I514" s="3">
        <v>162</v>
      </c>
      <c r="J514" s="3" t="s">
        <v>38</v>
      </c>
      <c r="K514" s="3"/>
      <c r="L514" s="3"/>
      <c r="M514" s="5">
        <v>75000</v>
      </c>
      <c r="N514" s="6">
        <v>5000</v>
      </c>
      <c r="O514" s="6">
        <f t="shared" si="8"/>
        <v>80000</v>
      </c>
      <c r="P514" s="33" t="s">
        <v>6545</v>
      </c>
    </row>
    <row r="515" spans="1:16" ht="76.5">
      <c r="A515" s="3">
        <v>8018</v>
      </c>
      <c r="B515" s="3" t="s">
        <v>1516</v>
      </c>
      <c r="C515" s="3" t="s">
        <v>1517</v>
      </c>
      <c r="D515" s="4" t="s">
        <v>4359</v>
      </c>
      <c r="E515" s="3" t="s">
        <v>3890</v>
      </c>
      <c r="F515" s="34" t="s">
        <v>3891</v>
      </c>
      <c r="G515" s="34"/>
      <c r="H515" s="3">
        <v>1</v>
      </c>
      <c r="I515" s="3">
        <v>162</v>
      </c>
      <c r="J515" s="3" t="s">
        <v>38</v>
      </c>
      <c r="K515" s="3"/>
      <c r="L515" s="3"/>
      <c r="M515" s="5">
        <v>75000</v>
      </c>
      <c r="N515" s="6">
        <v>5000</v>
      </c>
      <c r="O515" s="6">
        <f t="shared" si="8"/>
        <v>80000</v>
      </c>
      <c r="P515" s="33" t="s">
        <v>6545</v>
      </c>
    </row>
    <row r="516" spans="1:16" ht="89.25">
      <c r="A516" s="3">
        <v>8019</v>
      </c>
      <c r="B516" s="3" t="s">
        <v>1516</v>
      </c>
      <c r="C516" s="3" t="s">
        <v>1517</v>
      </c>
      <c r="D516" s="4" t="s">
        <v>4360</v>
      </c>
      <c r="E516" s="3" t="s">
        <v>3890</v>
      </c>
      <c r="F516" s="34" t="s">
        <v>3891</v>
      </c>
      <c r="G516" s="34"/>
      <c r="H516" s="3">
        <v>1</v>
      </c>
      <c r="I516" s="3">
        <v>162</v>
      </c>
      <c r="J516" s="3" t="s">
        <v>38</v>
      </c>
      <c r="K516" s="3"/>
      <c r="L516" s="3"/>
      <c r="M516" s="5">
        <v>75000</v>
      </c>
      <c r="N516" s="6">
        <v>5000</v>
      </c>
      <c r="O516" s="6">
        <f t="shared" si="8"/>
        <v>80000</v>
      </c>
      <c r="P516" s="33" t="s">
        <v>6545</v>
      </c>
    </row>
    <row r="517" spans="1:16" ht="89.25">
      <c r="A517" s="3">
        <v>8020</v>
      </c>
      <c r="B517" s="3" t="s">
        <v>1516</v>
      </c>
      <c r="C517" s="3" t="s">
        <v>1517</v>
      </c>
      <c r="D517" s="4" t="s">
        <v>4361</v>
      </c>
      <c r="E517" s="3" t="s">
        <v>3890</v>
      </c>
      <c r="F517" s="34" t="s">
        <v>3891</v>
      </c>
      <c r="G517" s="34"/>
      <c r="H517" s="3">
        <v>1</v>
      </c>
      <c r="I517" s="3">
        <v>166.54</v>
      </c>
      <c r="J517" s="3" t="s">
        <v>38</v>
      </c>
      <c r="K517" s="3"/>
      <c r="L517" s="3"/>
      <c r="M517" s="5">
        <v>75000</v>
      </c>
      <c r="N517" s="6">
        <v>5000</v>
      </c>
      <c r="O517" s="6">
        <f t="shared" si="8"/>
        <v>80000</v>
      </c>
      <c r="P517" s="33" t="s">
        <v>6545</v>
      </c>
    </row>
    <row r="518" spans="1:16" ht="76.5">
      <c r="A518" s="3">
        <v>8021</v>
      </c>
      <c r="B518" s="3" t="s">
        <v>1516</v>
      </c>
      <c r="C518" s="3" t="s">
        <v>1517</v>
      </c>
      <c r="D518" s="4" t="s">
        <v>4362</v>
      </c>
      <c r="E518" s="3" t="s">
        <v>3890</v>
      </c>
      <c r="F518" s="34" t="s">
        <v>3891</v>
      </c>
      <c r="G518" s="34"/>
      <c r="H518" s="3">
        <v>1</v>
      </c>
      <c r="I518" s="3">
        <v>166.54</v>
      </c>
      <c r="J518" s="3" t="s">
        <v>38</v>
      </c>
      <c r="K518" s="3"/>
      <c r="L518" s="3"/>
      <c r="M518" s="5">
        <v>75000</v>
      </c>
      <c r="N518" s="6">
        <v>5000</v>
      </c>
      <c r="O518" s="6">
        <f t="shared" si="8"/>
        <v>80000</v>
      </c>
      <c r="P518" s="33" t="s">
        <v>6545</v>
      </c>
    </row>
    <row r="519" spans="1:16" ht="76.5">
      <c r="A519" s="3">
        <v>8022</v>
      </c>
      <c r="B519" s="3" t="s">
        <v>1516</v>
      </c>
      <c r="C519" s="3" t="s">
        <v>1517</v>
      </c>
      <c r="D519" s="4" t="s">
        <v>4363</v>
      </c>
      <c r="E519" s="3" t="s">
        <v>3890</v>
      </c>
      <c r="F519" s="34" t="s">
        <v>3891</v>
      </c>
      <c r="G519" s="34"/>
      <c r="H519" s="3">
        <v>1</v>
      </c>
      <c r="I519" s="3">
        <v>166.54</v>
      </c>
      <c r="J519" s="3" t="s">
        <v>38</v>
      </c>
      <c r="K519" s="3"/>
      <c r="L519" s="3"/>
      <c r="M519" s="5">
        <v>75000</v>
      </c>
      <c r="N519" s="6">
        <v>5000</v>
      </c>
      <c r="O519" s="6">
        <f t="shared" si="8"/>
        <v>80000</v>
      </c>
      <c r="P519" s="33" t="s">
        <v>6545</v>
      </c>
    </row>
    <row r="520" spans="1:16" ht="76.5">
      <c r="A520" s="3">
        <v>8023</v>
      </c>
      <c r="B520" s="3" t="s">
        <v>1516</v>
      </c>
      <c r="C520" s="3" t="s">
        <v>1517</v>
      </c>
      <c r="D520" s="4" t="s">
        <v>4364</v>
      </c>
      <c r="E520" s="3" t="s">
        <v>3890</v>
      </c>
      <c r="F520" s="34" t="s">
        <v>3891</v>
      </c>
      <c r="G520" s="34"/>
      <c r="H520" s="3">
        <v>1</v>
      </c>
      <c r="I520" s="3">
        <v>162</v>
      </c>
      <c r="J520" s="3" t="s">
        <v>19</v>
      </c>
      <c r="K520" s="3"/>
      <c r="L520" s="3"/>
      <c r="M520" s="5">
        <v>62500</v>
      </c>
      <c r="N520" s="6">
        <v>4000</v>
      </c>
      <c r="O520" s="6">
        <f t="shared" si="8"/>
        <v>66500</v>
      </c>
      <c r="P520" s="33" t="s">
        <v>6545</v>
      </c>
    </row>
    <row r="521" spans="1:16" ht="89.25">
      <c r="A521" s="3">
        <v>8024</v>
      </c>
      <c r="B521" s="3" t="s">
        <v>1516</v>
      </c>
      <c r="C521" s="3" t="s">
        <v>1517</v>
      </c>
      <c r="D521" s="4" t="s">
        <v>4365</v>
      </c>
      <c r="E521" s="3" t="s">
        <v>3890</v>
      </c>
      <c r="F521" s="34" t="s">
        <v>3891</v>
      </c>
      <c r="G521" s="34"/>
      <c r="H521" s="3">
        <v>1</v>
      </c>
      <c r="I521" s="3">
        <v>162</v>
      </c>
      <c r="J521" s="3" t="s">
        <v>38</v>
      </c>
      <c r="K521" s="3"/>
      <c r="L521" s="3"/>
      <c r="M521" s="5">
        <v>75000</v>
      </c>
      <c r="N521" s="6">
        <v>5000</v>
      </c>
      <c r="O521" s="6">
        <f t="shared" si="8"/>
        <v>80000</v>
      </c>
      <c r="P521" s="33" t="s">
        <v>6545</v>
      </c>
    </row>
    <row r="522" spans="1:16" ht="63.75">
      <c r="A522" s="3">
        <v>8025</v>
      </c>
      <c r="B522" s="3" t="s">
        <v>1516</v>
      </c>
      <c r="C522" s="3" t="s">
        <v>1517</v>
      </c>
      <c r="D522" s="4" t="s">
        <v>4366</v>
      </c>
      <c r="E522" s="3" t="s">
        <v>3890</v>
      </c>
      <c r="F522" s="34" t="s">
        <v>3891</v>
      </c>
      <c r="G522" s="34"/>
      <c r="H522" s="3">
        <v>1</v>
      </c>
      <c r="I522" s="3">
        <v>162</v>
      </c>
      <c r="J522" s="3" t="s">
        <v>38</v>
      </c>
      <c r="K522" s="3"/>
      <c r="L522" s="3"/>
      <c r="M522" s="5">
        <v>75000</v>
      </c>
      <c r="N522" s="6">
        <v>5000</v>
      </c>
      <c r="O522" s="6">
        <f t="shared" si="8"/>
        <v>80000</v>
      </c>
      <c r="P522" s="33" t="s">
        <v>6545</v>
      </c>
    </row>
    <row r="523" spans="1:16" ht="63.75">
      <c r="A523" s="3">
        <v>8026</v>
      </c>
      <c r="B523" s="3" t="s">
        <v>1516</v>
      </c>
      <c r="C523" s="3" t="s">
        <v>1517</v>
      </c>
      <c r="D523" s="4" t="s">
        <v>4367</v>
      </c>
      <c r="E523" s="3" t="s">
        <v>3890</v>
      </c>
      <c r="F523" s="34" t="s">
        <v>3891</v>
      </c>
      <c r="G523" s="34"/>
      <c r="H523" s="3">
        <v>1</v>
      </c>
      <c r="I523" s="3">
        <v>166.54</v>
      </c>
      <c r="J523" s="3" t="s">
        <v>38</v>
      </c>
      <c r="K523" s="3"/>
      <c r="L523" s="3"/>
      <c r="M523" s="5">
        <v>75000</v>
      </c>
      <c r="N523" s="6">
        <v>5000</v>
      </c>
      <c r="O523" s="6">
        <f t="shared" si="8"/>
        <v>80000</v>
      </c>
      <c r="P523" s="33" t="s">
        <v>6545</v>
      </c>
    </row>
    <row r="524" spans="1:16" ht="63.75">
      <c r="A524" s="3">
        <v>8027</v>
      </c>
      <c r="B524" s="3" t="s">
        <v>1516</v>
      </c>
      <c r="C524" s="3" t="s">
        <v>1517</v>
      </c>
      <c r="D524" s="4" t="s">
        <v>4368</v>
      </c>
      <c r="E524" s="3" t="s">
        <v>3890</v>
      </c>
      <c r="F524" s="34" t="s">
        <v>3891</v>
      </c>
      <c r="G524" s="34"/>
      <c r="H524" s="3">
        <v>1</v>
      </c>
      <c r="I524" s="3">
        <v>162</v>
      </c>
      <c r="J524" s="3" t="s">
        <v>38</v>
      </c>
      <c r="K524" s="3"/>
      <c r="L524" s="3"/>
      <c r="M524" s="5">
        <v>75000</v>
      </c>
      <c r="N524" s="6">
        <v>5000</v>
      </c>
      <c r="O524" s="6">
        <f t="shared" si="8"/>
        <v>80000</v>
      </c>
      <c r="P524" s="33" t="s">
        <v>6545</v>
      </c>
    </row>
    <row r="525" spans="1:16" ht="63.75">
      <c r="A525" s="3">
        <v>8028</v>
      </c>
      <c r="B525" s="3" t="s">
        <v>1516</v>
      </c>
      <c r="C525" s="3" t="s">
        <v>1517</v>
      </c>
      <c r="D525" s="4" t="s">
        <v>4369</v>
      </c>
      <c r="E525" s="3" t="s">
        <v>3890</v>
      </c>
      <c r="F525" s="34" t="s">
        <v>3891</v>
      </c>
      <c r="G525" s="34"/>
      <c r="H525" s="3">
        <v>1</v>
      </c>
      <c r="I525" s="3">
        <v>166.54</v>
      </c>
      <c r="J525" s="3" t="s">
        <v>38</v>
      </c>
      <c r="K525" s="3"/>
      <c r="L525" s="3"/>
      <c r="M525" s="5">
        <v>75000</v>
      </c>
      <c r="N525" s="6">
        <v>5000</v>
      </c>
      <c r="O525" s="6">
        <f t="shared" si="8"/>
        <v>80000</v>
      </c>
      <c r="P525" s="33" t="s">
        <v>6545</v>
      </c>
    </row>
    <row r="526" spans="1:16" ht="63.75">
      <c r="A526" s="3">
        <v>8029</v>
      </c>
      <c r="B526" s="3" t="s">
        <v>1516</v>
      </c>
      <c r="C526" s="3" t="s">
        <v>1517</v>
      </c>
      <c r="D526" s="4" t="s">
        <v>4370</v>
      </c>
      <c r="E526" s="3" t="s">
        <v>3890</v>
      </c>
      <c r="F526" s="34" t="s">
        <v>3891</v>
      </c>
      <c r="G526" s="34"/>
      <c r="H526" s="3">
        <v>1</v>
      </c>
      <c r="I526" s="3">
        <v>162</v>
      </c>
      <c r="J526" s="3" t="s">
        <v>38</v>
      </c>
      <c r="K526" s="3"/>
      <c r="L526" s="3"/>
      <c r="M526" s="5">
        <v>75000</v>
      </c>
      <c r="N526" s="6">
        <v>5000</v>
      </c>
      <c r="O526" s="6">
        <f t="shared" si="8"/>
        <v>80000</v>
      </c>
      <c r="P526" s="33" t="s">
        <v>6545</v>
      </c>
    </row>
    <row r="527" spans="1:16" ht="102">
      <c r="A527" s="3">
        <v>8030</v>
      </c>
      <c r="B527" s="3" t="s">
        <v>1516</v>
      </c>
      <c r="C527" s="3" t="s">
        <v>1517</v>
      </c>
      <c r="D527" s="4" t="s">
        <v>4371</v>
      </c>
      <c r="E527" s="3" t="s">
        <v>3890</v>
      </c>
      <c r="F527" s="34" t="s">
        <v>3891</v>
      </c>
      <c r="G527" s="34"/>
      <c r="H527" s="3">
        <v>1</v>
      </c>
      <c r="I527" s="3">
        <v>162</v>
      </c>
      <c r="J527" s="3" t="s">
        <v>38</v>
      </c>
      <c r="K527" s="3"/>
      <c r="L527" s="3"/>
      <c r="M527" s="5">
        <v>75000</v>
      </c>
      <c r="N527" s="6">
        <v>5000</v>
      </c>
      <c r="O527" s="6">
        <f t="shared" si="8"/>
        <v>80000</v>
      </c>
      <c r="P527" s="33" t="s">
        <v>6545</v>
      </c>
    </row>
    <row r="528" spans="1:16" ht="89.25">
      <c r="A528" s="3">
        <v>8031</v>
      </c>
      <c r="B528" s="3" t="s">
        <v>1516</v>
      </c>
      <c r="C528" s="3" t="s">
        <v>1517</v>
      </c>
      <c r="D528" s="4" t="s">
        <v>4372</v>
      </c>
      <c r="E528" s="3" t="s">
        <v>3890</v>
      </c>
      <c r="F528" s="34" t="s">
        <v>3891</v>
      </c>
      <c r="G528" s="34"/>
      <c r="H528" s="3">
        <v>1</v>
      </c>
      <c r="I528" s="3">
        <v>162</v>
      </c>
      <c r="J528" s="3" t="s">
        <v>38</v>
      </c>
      <c r="K528" s="3"/>
      <c r="L528" s="3"/>
      <c r="M528" s="5">
        <v>75000</v>
      </c>
      <c r="N528" s="6">
        <v>5000</v>
      </c>
      <c r="O528" s="6">
        <f t="shared" si="8"/>
        <v>80000</v>
      </c>
      <c r="P528" s="33" t="s">
        <v>6545</v>
      </c>
    </row>
    <row r="529" spans="1:16" ht="89.25">
      <c r="A529" s="3">
        <v>8032</v>
      </c>
      <c r="B529" s="3" t="s">
        <v>1516</v>
      </c>
      <c r="C529" s="3" t="s">
        <v>1517</v>
      </c>
      <c r="D529" s="4" t="s">
        <v>4373</v>
      </c>
      <c r="E529" s="3" t="s">
        <v>3890</v>
      </c>
      <c r="F529" s="34" t="s">
        <v>3891</v>
      </c>
      <c r="G529" s="34"/>
      <c r="H529" s="3">
        <v>1</v>
      </c>
      <c r="I529" s="3">
        <v>162</v>
      </c>
      <c r="J529" s="3" t="s">
        <v>38</v>
      </c>
      <c r="K529" s="3"/>
      <c r="L529" s="3"/>
      <c r="M529" s="5">
        <v>75000</v>
      </c>
      <c r="N529" s="6">
        <v>5000</v>
      </c>
      <c r="O529" s="6">
        <f t="shared" si="8"/>
        <v>80000</v>
      </c>
      <c r="P529" s="33" t="s">
        <v>6545</v>
      </c>
    </row>
    <row r="530" spans="1:16" ht="114.75">
      <c r="A530" s="3">
        <v>8033</v>
      </c>
      <c r="B530" s="3" t="s">
        <v>1516</v>
      </c>
      <c r="C530" s="3" t="s">
        <v>1517</v>
      </c>
      <c r="D530" s="4" t="s">
        <v>4374</v>
      </c>
      <c r="E530" s="3" t="s">
        <v>3890</v>
      </c>
      <c r="F530" s="34" t="s">
        <v>3891</v>
      </c>
      <c r="G530" s="34"/>
      <c r="H530" s="3">
        <v>1</v>
      </c>
      <c r="I530" s="3">
        <v>162</v>
      </c>
      <c r="J530" s="3" t="s">
        <v>38</v>
      </c>
      <c r="K530" s="3"/>
      <c r="L530" s="3"/>
      <c r="M530" s="5">
        <v>75000</v>
      </c>
      <c r="N530" s="6">
        <v>5000</v>
      </c>
      <c r="O530" s="6">
        <f t="shared" si="8"/>
        <v>80000</v>
      </c>
      <c r="P530" s="33" t="s">
        <v>6545</v>
      </c>
    </row>
    <row r="531" spans="1:16" ht="89.25">
      <c r="A531" s="3">
        <v>8034</v>
      </c>
      <c r="B531" s="3" t="s">
        <v>1516</v>
      </c>
      <c r="C531" s="3" t="s">
        <v>1517</v>
      </c>
      <c r="D531" s="4" t="s">
        <v>4375</v>
      </c>
      <c r="E531" s="3" t="s">
        <v>3890</v>
      </c>
      <c r="F531" s="34" t="s">
        <v>3891</v>
      </c>
      <c r="G531" s="34"/>
      <c r="H531" s="3">
        <v>1</v>
      </c>
      <c r="I531" s="3">
        <v>162</v>
      </c>
      <c r="J531" s="3" t="s">
        <v>38</v>
      </c>
      <c r="K531" s="3"/>
      <c r="L531" s="3"/>
      <c r="M531" s="5">
        <v>75000</v>
      </c>
      <c r="N531" s="6">
        <v>5000</v>
      </c>
      <c r="O531" s="6">
        <f t="shared" si="8"/>
        <v>80000</v>
      </c>
      <c r="P531" s="33" t="s">
        <v>6545</v>
      </c>
    </row>
    <row r="532" spans="1:16" ht="114.75">
      <c r="A532" s="3">
        <v>8035</v>
      </c>
      <c r="B532" s="3" t="s">
        <v>1516</v>
      </c>
      <c r="C532" s="3" t="s">
        <v>1517</v>
      </c>
      <c r="D532" s="4" t="s">
        <v>4376</v>
      </c>
      <c r="E532" s="3" t="s">
        <v>3890</v>
      </c>
      <c r="F532" s="34" t="s">
        <v>3891</v>
      </c>
      <c r="G532" s="34"/>
      <c r="H532" s="3">
        <v>1</v>
      </c>
      <c r="I532" s="3">
        <v>162</v>
      </c>
      <c r="J532" s="3" t="s">
        <v>19</v>
      </c>
      <c r="K532" s="3"/>
      <c r="L532" s="3"/>
      <c r="M532" s="5">
        <v>62500</v>
      </c>
      <c r="N532" s="6">
        <v>4000</v>
      </c>
      <c r="O532" s="6">
        <f t="shared" si="8"/>
        <v>66500</v>
      </c>
      <c r="P532" s="33" t="s">
        <v>6545</v>
      </c>
    </row>
    <row r="533" spans="1:16" ht="76.5">
      <c r="A533" s="3">
        <v>8036</v>
      </c>
      <c r="B533" s="3" t="s">
        <v>1516</v>
      </c>
      <c r="C533" s="3" t="s">
        <v>1517</v>
      </c>
      <c r="D533" s="4" t="s">
        <v>4377</v>
      </c>
      <c r="E533" s="3" t="s">
        <v>3890</v>
      </c>
      <c r="F533" s="34" t="s">
        <v>3891</v>
      </c>
      <c r="G533" s="34"/>
      <c r="H533" s="3">
        <v>1</v>
      </c>
      <c r="I533" s="3">
        <v>166.54</v>
      </c>
      <c r="J533" s="3" t="s">
        <v>38</v>
      </c>
      <c r="K533" s="3"/>
      <c r="L533" s="3"/>
      <c r="M533" s="5">
        <v>75000</v>
      </c>
      <c r="N533" s="6">
        <v>5000</v>
      </c>
      <c r="O533" s="6">
        <f t="shared" si="8"/>
        <v>80000</v>
      </c>
      <c r="P533" s="33" t="s">
        <v>6545</v>
      </c>
    </row>
    <row r="534" spans="1:16" ht="102">
      <c r="A534" s="3">
        <v>8037</v>
      </c>
      <c r="B534" s="3" t="s">
        <v>1516</v>
      </c>
      <c r="C534" s="3" t="s">
        <v>1517</v>
      </c>
      <c r="D534" s="4" t="s">
        <v>4378</v>
      </c>
      <c r="E534" s="3" t="s">
        <v>3890</v>
      </c>
      <c r="F534" s="34" t="s">
        <v>3891</v>
      </c>
      <c r="G534" s="34"/>
      <c r="H534" s="3">
        <v>1</v>
      </c>
      <c r="I534" s="3">
        <v>162</v>
      </c>
      <c r="J534" s="3" t="s">
        <v>38</v>
      </c>
      <c r="K534" s="3"/>
      <c r="L534" s="3"/>
      <c r="M534" s="5">
        <v>75000</v>
      </c>
      <c r="N534" s="6">
        <v>5000</v>
      </c>
      <c r="O534" s="6">
        <f t="shared" si="8"/>
        <v>80000</v>
      </c>
      <c r="P534" s="33" t="s">
        <v>6545</v>
      </c>
    </row>
    <row r="535" spans="1:16" ht="89.25">
      <c r="A535" s="3">
        <v>8038</v>
      </c>
      <c r="B535" s="3" t="s">
        <v>1516</v>
      </c>
      <c r="C535" s="3" t="s">
        <v>1517</v>
      </c>
      <c r="D535" s="4" t="s">
        <v>4379</v>
      </c>
      <c r="E535" s="3" t="s">
        <v>3890</v>
      </c>
      <c r="F535" s="34" t="s">
        <v>3891</v>
      </c>
      <c r="G535" s="34"/>
      <c r="H535" s="3">
        <v>1</v>
      </c>
      <c r="I535" s="3">
        <v>162</v>
      </c>
      <c r="J535" s="3" t="s">
        <v>38</v>
      </c>
      <c r="K535" s="3"/>
      <c r="L535" s="3"/>
      <c r="M535" s="5">
        <v>75000</v>
      </c>
      <c r="N535" s="6">
        <v>5000</v>
      </c>
      <c r="O535" s="6">
        <f t="shared" si="8"/>
        <v>80000</v>
      </c>
      <c r="P535" s="33" t="s">
        <v>6545</v>
      </c>
    </row>
    <row r="536" spans="1:16" ht="76.5">
      <c r="A536" s="3">
        <v>8039</v>
      </c>
      <c r="B536" s="3" t="s">
        <v>1516</v>
      </c>
      <c r="C536" s="3" t="s">
        <v>1517</v>
      </c>
      <c r="D536" s="4" t="s">
        <v>4380</v>
      </c>
      <c r="E536" s="3" t="s">
        <v>3890</v>
      </c>
      <c r="F536" s="34" t="s">
        <v>3891</v>
      </c>
      <c r="G536" s="34"/>
      <c r="H536" s="3">
        <v>1</v>
      </c>
      <c r="I536" s="3">
        <v>162</v>
      </c>
      <c r="J536" s="3" t="s">
        <v>38</v>
      </c>
      <c r="K536" s="3"/>
      <c r="L536" s="3"/>
      <c r="M536" s="5">
        <v>75000</v>
      </c>
      <c r="N536" s="6">
        <v>5000</v>
      </c>
      <c r="O536" s="6">
        <f t="shared" si="8"/>
        <v>80000</v>
      </c>
      <c r="P536" s="33" t="s">
        <v>6545</v>
      </c>
    </row>
    <row r="537" spans="1:16" ht="89.25">
      <c r="A537" s="3">
        <v>8040</v>
      </c>
      <c r="B537" s="3" t="s">
        <v>1516</v>
      </c>
      <c r="C537" s="3" t="s">
        <v>1517</v>
      </c>
      <c r="D537" s="4" t="s">
        <v>4381</v>
      </c>
      <c r="E537" s="3" t="s">
        <v>3890</v>
      </c>
      <c r="F537" s="34" t="s">
        <v>3891</v>
      </c>
      <c r="G537" s="34"/>
      <c r="H537" s="3">
        <v>1</v>
      </c>
      <c r="I537" s="3">
        <v>162</v>
      </c>
      <c r="J537" s="3" t="s">
        <v>38</v>
      </c>
      <c r="K537" s="3"/>
      <c r="L537" s="3"/>
      <c r="M537" s="5">
        <v>75000</v>
      </c>
      <c r="N537" s="6">
        <v>5000</v>
      </c>
      <c r="O537" s="6">
        <f t="shared" si="8"/>
        <v>80000</v>
      </c>
      <c r="P537" s="33" t="s">
        <v>6545</v>
      </c>
    </row>
    <row r="538" spans="1:16" ht="102">
      <c r="A538" s="3">
        <v>8041</v>
      </c>
      <c r="B538" s="3" t="s">
        <v>1516</v>
      </c>
      <c r="C538" s="3" t="s">
        <v>1517</v>
      </c>
      <c r="D538" s="4" t="s">
        <v>4382</v>
      </c>
      <c r="E538" s="3" t="s">
        <v>3890</v>
      </c>
      <c r="F538" s="34" t="s">
        <v>3891</v>
      </c>
      <c r="G538" s="34"/>
      <c r="H538" s="3">
        <v>1</v>
      </c>
      <c r="I538" s="3">
        <v>162</v>
      </c>
      <c r="J538" s="3" t="s">
        <v>38</v>
      </c>
      <c r="K538" s="3"/>
      <c r="L538" s="3"/>
      <c r="M538" s="5">
        <v>75000</v>
      </c>
      <c r="N538" s="6">
        <v>5000</v>
      </c>
      <c r="O538" s="6">
        <f t="shared" si="8"/>
        <v>80000</v>
      </c>
      <c r="P538" s="33" t="s">
        <v>6545</v>
      </c>
    </row>
    <row r="539" spans="1:16" ht="76.5">
      <c r="A539" s="3">
        <v>8042</v>
      </c>
      <c r="B539" s="3" t="s">
        <v>1516</v>
      </c>
      <c r="C539" s="3" t="s">
        <v>1517</v>
      </c>
      <c r="D539" s="4" t="s">
        <v>4383</v>
      </c>
      <c r="E539" s="3" t="s">
        <v>3890</v>
      </c>
      <c r="F539" s="34" t="s">
        <v>3891</v>
      </c>
      <c r="G539" s="34"/>
      <c r="H539" s="3">
        <v>1</v>
      </c>
      <c r="I539" s="3">
        <v>162</v>
      </c>
      <c r="J539" s="3" t="s">
        <v>38</v>
      </c>
      <c r="K539" s="3"/>
      <c r="L539" s="3"/>
      <c r="M539" s="5">
        <v>75000</v>
      </c>
      <c r="N539" s="6">
        <v>5000</v>
      </c>
      <c r="O539" s="6">
        <f t="shared" si="8"/>
        <v>80000</v>
      </c>
      <c r="P539" s="33" t="s">
        <v>6545</v>
      </c>
    </row>
    <row r="540" spans="1:16" ht="63.75">
      <c r="A540" s="3">
        <v>8043</v>
      </c>
      <c r="B540" s="3" t="s">
        <v>1516</v>
      </c>
      <c r="C540" s="3" t="s">
        <v>1517</v>
      </c>
      <c r="D540" s="4" t="s">
        <v>4384</v>
      </c>
      <c r="E540" s="3" t="s">
        <v>3890</v>
      </c>
      <c r="F540" s="34" t="s">
        <v>3891</v>
      </c>
      <c r="G540" s="34"/>
      <c r="H540" s="3">
        <v>1</v>
      </c>
      <c r="I540" s="3">
        <v>162</v>
      </c>
      <c r="J540" s="3" t="s">
        <v>38</v>
      </c>
      <c r="K540" s="3"/>
      <c r="L540" s="3"/>
      <c r="M540" s="5">
        <v>75000</v>
      </c>
      <c r="N540" s="6">
        <v>5000</v>
      </c>
      <c r="O540" s="6">
        <f t="shared" si="8"/>
        <v>80000</v>
      </c>
      <c r="P540" s="33" t="s">
        <v>6545</v>
      </c>
    </row>
    <row r="541" spans="1:16" ht="63.75">
      <c r="A541" s="3">
        <v>8044</v>
      </c>
      <c r="B541" s="3" t="s">
        <v>1516</v>
      </c>
      <c r="C541" s="3" t="s">
        <v>1517</v>
      </c>
      <c r="D541" s="4" t="s">
        <v>4385</v>
      </c>
      <c r="E541" s="3" t="s">
        <v>3890</v>
      </c>
      <c r="F541" s="34" t="s">
        <v>3891</v>
      </c>
      <c r="G541" s="34"/>
      <c r="H541" s="3">
        <v>1</v>
      </c>
      <c r="I541" s="3">
        <v>162</v>
      </c>
      <c r="J541" s="3" t="s">
        <v>38</v>
      </c>
      <c r="K541" s="3"/>
      <c r="L541" s="3"/>
      <c r="M541" s="5">
        <v>75000</v>
      </c>
      <c r="N541" s="6">
        <v>5000</v>
      </c>
      <c r="O541" s="6">
        <f t="shared" si="8"/>
        <v>80000</v>
      </c>
      <c r="P541" s="33" t="s">
        <v>6545</v>
      </c>
    </row>
    <row r="542" spans="1:16" ht="89.25">
      <c r="A542" s="3">
        <v>8045</v>
      </c>
      <c r="B542" s="3" t="s">
        <v>1516</v>
      </c>
      <c r="C542" s="3" t="s">
        <v>1517</v>
      </c>
      <c r="D542" s="4" t="s">
        <v>4386</v>
      </c>
      <c r="E542" s="3" t="s">
        <v>3890</v>
      </c>
      <c r="F542" s="34" t="s">
        <v>3891</v>
      </c>
      <c r="G542" s="34"/>
      <c r="H542" s="3">
        <v>1</v>
      </c>
      <c r="I542" s="3">
        <v>162</v>
      </c>
      <c r="J542" s="3" t="s">
        <v>38</v>
      </c>
      <c r="K542" s="3"/>
      <c r="L542" s="3"/>
      <c r="M542" s="5">
        <v>75000</v>
      </c>
      <c r="N542" s="6">
        <v>5000</v>
      </c>
      <c r="O542" s="6">
        <f t="shared" si="8"/>
        <v>80000</v>
      </c>
      <c r="P542" s="33" t="s">
        <v>6545</v>
      </c>
    </row>
    <row r="543" spans="1:16" ht="102">
      <c r="A543" s="3">
        <v>8046</v>
      </c>
      <c r="B543" s="3" t="s">
        <v>1516</v>
      </c>
      <c r="C543" s="3" t="s">
        <v>1517</v>
      </c>
      <c r="D543" s="4" t="s">
        <v>4387</v>
      </c>
      <c r="E543" s="3" t="s">
        <v>3890</v>
      </c>
      <c r="F543" s="34" t="s">
        <v>3891</v>
      </c>
      <c r="G543" s="34"/>
      <c r="H543" s="3">
        <v>1</v>
      </c>
      <c r="I543" s="3">
        <v>162</v>
      </c>
      <c r="J543" s="3" t="s">
        <v>19</v>
      </c>
      <c r="K543" s="3"/>
      <c r="L543" s="3"/>
      <c r="M543" s="5">
        <v>62500</v>
      </c>
      <c r="N543" s="6">
        <v>4000</v>
      </c>
      <c r="O543" s="6">
        <f t="shared" si="8"/>
        <v>66500</v>
      </c>
      <c r="P543" s="33" t="s">
        <v>6545</v>
      </c>
    </row>
    <row r="544" spans="1:16" ht="89.25">
      <c r="A544" s="3">
        <v>8047</v>
      </c>
      <c r="B544" s="3" t="s">
        <v>1516</v>
      </c>
      <c r="C544" s="3" t="s">
        <v>1517</v>
      </c>
      <c r="D544" s="4" t="s">
        <v>4388</v>
      </c>
      <c r="E544" s="3" t="s">
        <v>3890</v>
      </c>
      <c r="F544" s="34" t="s">
        <v>3891</v>
      </c>
      <c r="G544" s="34"/>
      <c r="H544" s="3">
        <v>1</v>
      </c>
      <c r="I544" s="3">
        <v>162</v>
      </c>
      <c r="J544" s="3" t="s">
        <v>38</v>
      </c>
      <c r="K544" s="3"/>
      <c r="L544" s="3"/>
      <c r="M544" s="5">
        <v>75000</v>
      </c>
      <c r="N544" s="6">
        <v>5000</v>
      </c>
      <c r="O544" s="6">
        <f t="shared" si="8"/>
        <v>80000</v>
      </c>
      <c r="P544" s="33" t="s">
        <v>6545</v>
      </c>
    </row>
    <row r="545" spans="1:16" ht="102">
      <c r="A545" s="3">
        <v>8048</v>
      </c>
      <c r="B545" s="3" t="s">
        <v>1516</v>
      </c>
      <c r="C545" s="3" t="s">
        <v>1517</v>
      </c>
      <c r="D545" s="4" t="s">
        <v>4389</v>
      </c>
      <c r="E545" s="3" t="s">
        <v>3890</v>
      </c>
      <c r="F545" s="34" t="s">
        <v>3891</v>
      </c>
      <c r="G545" s="34"/>
      <c r="H545" s="3">
        <v>1</v>
      </c>
      <c r="I545" s="3">
        <v>166.54</v>
      </c>
      <c r="J545" s="3" t="s">
        <v>38</v>
      </c>
      <c r="K545" s="3"/>
      <c r="L545" s="3"/>
      <c r="M545" s="5">
        <v>75000</v>
      </c>
      <c r="N545" s="6">
        <v>5000</v>
      </c>
      <c r="O545" s="6">
        <f t="shared" si="8"/>
        <v>80000</v>
      </c>
      <c r="P545" s="33" t="s">
        <v>6545</v>
      </c>
    </row>
    <row r="546" spans="1:16" ht="102">
      <c r="A546" s="3">
        <v>8049</v>
      </c>
      <c r="B546" s="3" t="s">
        <v>1516</v>
      </c>
      <c r="C546" s="3" t="s">
        <v>1517</v>
      </c>
      <c r="D546" s="4" t="s">
        <v>4390</v>
      </c>
      <c r="E546" s="3" t="s">
        <v>3890</v>
      </c>
      <c r="F546" s="34" t="s">
        <v>3891</v>
      </c>
      <c r="G546" s="34"/>
      <c r="H546" s="3">
        <v>1</v>
      </c>
      <c r="I546" s="3">
        <v>166.54</v>
      </c>
      <c r="J546" s="3" t="s">
        <v>38</v>
      </c>
      <c r="K546" s="3"/>
      <c r="L546" s="3"/>
      <c r="M546" s="5">
        <v>75000</v>
      </c>
      <c r="N546" s="6">
        <v>5000</v>
      </c>
      <c r="O546" s="6">
        <f t="shared" si="8"/>
        <v>80000</v>
      </c>
      <c r="P546" s="33" t="s">
        <v>6545</v>
      </c>
    </row>
    <row r="547" spans="1:16" ht="102">
      <c r="A547" s="3">
        <v>8050</v>
      </c>
      <c r="B547" s="3" t="s">
        <v>1516</v>
      </c>
      <c r="C547" s="3" t="s">
        <v>1517</v>
      </c>
      <c r="D547" s="4" t="s">
        <v>4391</v>
      </c>
      <c r="E547" s="3" t="s">
        <v>3890</v>
      </c>
      <c r="F547" s="34" t="s">
        <v>3891</v>
      </c>
      <c r="G547" s="34"/>
      <c r="H547" s="3">
        <v>1</v>
      </c>
      <c r="I547" s="3">
        <v>162</v>
      </c>
      <c r="J547" s="3" t="s">
        <v>38</v>
      </c>
      <c r="K547" s="3"/>
      <c r="L547" s="3"/>
      <c r="M547" s="5">
        <v>75000</v>
      </c>
      <c r="N547" s="6">
        <v>5000</v>
      </c>
      <c r="O547" s="6">
        <f t="shared" si="8"/>
        <v>80000</v>
      </c>
      <c r="P547" s="33" t="s">
        <v>6545</v>
      </c>
    </row>
    <row r="548" spans="1:16" ht="102">
      <c r="A548" s="3">
        <v>8051</v>
      </c>
      <c r="B548" s="3" t="s">
        <v>1516</v>
      </c>
      <c r="C548" s="3" t="s">
        <v>1517</v>
      </c>
      <c r="D548" s="4" t="s">
        <v>4392</v>
      </c>
      <c r="E548" s="3" t="s">
        <v>3890</v>
      </c>
      <c r="F548" s="34" t="s">
        <v>3891</v>
      </c>
      <c r="G548" s="34"/>
      <c r="H548" s="3">
        <v>1</v>
      </c>
      <c r="I548" s="3">
        <v>162</v>
      </c>
      <c r="J548" s="3" t="s">
        <v>38</v>
      </c>
      <c r="K548" s="3"/>
      <c r="L548" s="3"/>
      <c r="M548" s="5">
        <v>75000</v>
      </c>
      <c r="N548" s="6">
        <v>5000</v>
      </c>
      <c r="O548" s="6">
        <f t="shared" si="8"/>
        <v>80000</v>
      </c>
      <c r="P548" s="33" t="s">
        <v>6545</v>
      </c>
    </row>
    <row r="549" spans="1:16" ht="102">
      <c r="A549" s="3">
        <v>8052</v>
      </c>
      <c r="B549" s="3" t="s">
        <v>1516</v>
      </c>
      <c r="C549" s="3" t="s">
        <v>1517</v>
      </c>
      <c r="D549" s="4" t="s">
        <v>4393</v>
      </c>
      <c r="E549" s="3" t="s">
        <v>3890</v>
      </c>
      <c r="F549" s="34" t="s">
        <v>3891</v>
      </c>
      <c r="G549" s="34"/>
      <c r="H549" s="3">
        <v>1</v>
      </c>
      <c r="I549" s="3">
        <v>162</v>
      </c>
      <c r="J549" s="3" t="s">
        <v>38</v>
      </c>
      <c r="K549" s="3"/>
      <c r="L549" s="3"/>
      <c r="M549" s="5">
        <v>75000</v>
      </c>
      <c r="N549" s="6">
        <v>5000</v>
      </c>
      <c r="O549" s="6">
        <f t="shared" si="8"/>
        <v>80000</v>
      </c>
      <c r="P549" s="33" t="s">
        <v>6545</v>
      </c>
    </row>
    <row r="550" spans="1:16" ht="89.25">
      <c r="A550" s="3">
        <v>8053</v>
      </c>
      <c r="B550" s="3" t="s">
        <v>1516</v>
      </c>
      <c r="C550" s="3" t="s">
        <v>1517</v>
      </c>
      <c r="D550" s="4" t="s">
        <v>4394</v>
      </c>
      <c r="E550" s="3" t="s">
        <v>3890</v>
      </c>
      <c r="F550" s="34" t="s">
        <v>3891</v>
      </c>
      <c r="G550" s="34"/>
      <c r="H550" s="3">
        <v>1</v>
      </c>
      <c r="I550" s="3">
        <v>162</v>
      </c>
      <c r="J550" s="3" t="s">
        <v>38</v>
      </c>
      <c r="K550" s="3"/>
      <c r="L550" s="3"/>
      <c r="M550" s="5">
        <v>75000</v>
      </c>
      <c r="N550" s="6">
        <v>5000</v>
      </c>
      <c r="O550" s="6">
        <f t="shared" si="8"/>
        <v>80000</v>
      </c>
      <c r="P550" s="33" t="s">
        <v>6545</v>
      </c>
    </row>
    <row r="551" spans="1:16" ht="76.5">
      <c r="A551" s="3">
        <v>8054</v>
      </c>
      <c r="B551" s="3" t="s">
        <v>1516</v>
      </c>
      <c r="C551" s="3" t="s">
        <v>1517</v>
      </c>
      <c r="D551" s="4" t="s">
        <v>4395</v>
      </c>
      <c r="E551" s="3" t="s">
        <v>3890</v>
      </c>
      <c r="F551" s="34" t="s">
        <v>3891</v>
      </c>
      <c r="G551" s="34"/>
      <c r="H551" s="3">
        <v>1</v>
      </c>
      <c r="I551" s="3">
        <v>162</v>
      </c>
      <c r="J551" s="3" t="s">
        <v>38</v>
      </c>
      <c r="K551" s="3"/>
      <c r="L551" s="3"/>
      <c r="M551" s="5">
        <v>75000</v>
      </c>
      <c r="N551" s="6">
        <v>5000</v>
      </c>
      <c r="O551" s="6">
        <f t="shared" si="8"/>
        <v>80000</v>
      </c>
      <c r="P551" s="33" t="s">
        <v>6545</v>
      </c>
    </row>
    <row r="552" spans="1:16" ht="102">
      <c r="A552" s="3">
        <v>8055</v>
      </c>
      <c r="B552" s="3" t="s">
        <v>1516</v>
      </c>
      <c r="C552" s="3" t="s">
        <v>1517</v>
      </c>
      <c r="D552" s="4" t="s">
        <v>4396</v>
      </c>
      <c r="E552" s="3" t="s">
        <v>3890</v>
      </c>
      <c r="F552" s="34" t="s">
        <v>3891</v>
      </c>
      <c r="G552" s="34"/>
      <c r="H552" s="3">
        <v>1</v>
      </c>
      <c r="I552" s="3">
        <v>162</v>
      </c>
      <c r="J552" s="3" t="s">
        <v>38</v>
      </c>
      <c r="K552" s="3"/>
      <c r="L552" s="3"/>
      <c r="M552" s="5">
        <v>75000</v>
      </c>
      <c r="N552" s="6">
        <v>5000</v>
      </c>
      <c r="O552" s="6">
        <f t="shared" si="8"/>
        <v>80000</v>
      </c>
      <c r="P552" s="33" t="s">
        <v>6545</v>
      </c>
    </row>
    <row r="553" spans="1:16" ht="76.5">
      <c r="A553" s="3">
        <v>8056</v>
      </c>
      <c r="B553" s="3" t="s">
        <v>1516</v>
      </c>
      <c r="C553" s="3" t="s">
        <v>1517</v>
      </c>
      <c r="D553" s="4" t="s">
        <v>4397</v>
      </c>
      <c r="E553" s="3" t="s">
        <v>3890</v>
      </c>
      <c r="F553" s="34" t="s">
        <v>3891</v>
      </c>
      <c r="G553" s="34"/>
      <c r="H553" s="3">
        <v>1</v>
      </c>
      <c r="I553" s="3">
        <v>162</v>
      </c>
      <c r="J553" s="3" t="s">
        <v>38</v>
      </c>
      <c r="K553" s="3"/>
      <c r="L553" s="3"/>
      <c r="M553" s="5">
        <v>75000</v>
      </c>
      <c r="N553" s="6">
        <v>5000</v>
      </c>
      <c r="O553" s="6">
        <f t="shared" si="8"/>
        <v>80000</v>
      </c>
      <c r="P553" s="33" t="s">
        <v>6545</v>
      </c>
    </row>
    <row r="554" spans="1:16" ht="89.25">
      <c r="A554" s="3">
        <v>8057</v>
      </c>
      <c r="B554" s="3" t="s">
        <v>1516</v>
      </c>
      <c r="C554" s="3" t="s">
        <v>1517</v>
      </c>
      <c r="D554" s="4" t="s">
        <v>4398</v>
      </c>
      <c r="E554" s="3" t="s">
        <v>3890</v>
      </c>
      <c r="F554" s="34" t="s">
        <v>3891</v>
      </c>
      <c r="G554" s="34"/>
      <c r="H554" s="3">
        <v>1</v>
      </c>
      <c r="I554" s="3">
        <v>162</v>
      </c>
      <c r="J554" s="3" t="s">
        <v>38</v>
      </c>
      <c r="K554" s="3"/>
      <c r="L554" s="3"/>
      <c r="M554" s="5">
        <v>75000</v>
      </c>
      <c r="N554" s="6">
        <v>5000</v>
      </c>
      <c r="O554" s="6">
        <f t="shared" si="8"/>
        <v>80000</v>
      </c>
      <c r="P554" s="33" t="s">
        <v>6545</v>
      </c>
    </row>
    <row r="555" spans="1:16" ht="63.75">
      <c r="A555" s="3">
        <v>8058</v>
      </c>
      <c r="B555" s="3" t="s">
        <v>1516</v>
      </c>
      <c r="C555" s="3" t="s">
        <v>1517</v>
      </c>
      <c r="D555" s="4" t="s">
        <v>4399</v>
      </c>
      <c r="E555" s="3" t="s">
        <v>3890</v>
      </c>
      <c r="F555" s="34" t="s">
        <v>3891</v>
      </c>
      <c r="G555" s="34"/>
      <c r="H555" s="3">
        <v>1</v>
      </c>
      <c r="I555" s="3">
        <v>162</v>
      </c>
      <c r="J555" s="3" t="s">
        <v>38</v>
      </c>
      <c r="K555" s="3"/>
      <c r="L555" s="3"/>
      <c r="M555" s="5">
        <v>75000</v>
      </c>
      <c r="N555" s="6">
        <v>5000</v>
      </c>
      <c r="O555" s="6">
        <f t="shared" si="8"/>
        <v>80000</v>
      </c>
      <c r="P555" s="33" t="s">
        <v>6545</v>
      </c>
    </row>
    <row r="556" spans="1:16" ht="76.5">
      <c r="A556" s="3">
        <v>8059</v>
      </c>
      <c r="B556" s="3" t="s">
        <v>1516</v>
      </c>
      <c r="C556" s="3" t="s">
        <v>1517</v>
      </c>
      <c r="D556" s="4" t="s">
        <v>4400</v>
      </c>
      <c r="E556" s="3" t="s">
        <v>3890</v>
      </c>
      <c r="F556" s="34" t="s">
        <v>3891</v>
      </c>
      <c r="G556" s="34"/>
      <c r="H556" s="3">
        <v>1</v>
      </c>
      <c r="I556" s="3">
        <v>162</v>
      </c>
      <c r="J556" s="3" t="s">
        <v>38</v>
      </c>
      <c r="K556" s="3"/>
      <c r="L556" s="3"/>
      <c r="M556" s="5">
        <v>75000</v>
      </c>
      <c r="N556" s="6">
        <v>5000</v>
      </c>
      <c r="O556" s="6">
        <f t="shared" si="8"/>
        <v>80000</v>
      </c>
      <c r="P556" s="33" t="s">
        <v>6545</v>
      </c>
    </row>
    <row r="557" spans="1:16" ht="89.25">
      <c r="A557" s="3">
        <v>8060</v>
      </c>
      <c r="B557" s="3" t="s">
        <v>1516</v>
      </c>
      <c r="C557" s="3" t="s">
        <v>1517</v>
      </c>
      <c r="D557" s="4" t="s">
        <v>4401</v>
      </c>
      <c r="E557" s="3" t="s">
        <v>3890</v>
      </c>
      <c r="F557" s="34" t="s">
        <v>3891</v>
      </c>
      <c r="G557" s="34"/>
      <c r="H557" s="3">
        <v>1</v>
      </c>
      <c r="I557" s="3">
        <v>162</v>
      </c>
      <c r="J557" s="3" t="s">
        <v>38</v>
      </c>
      <c r="K557" s="3"/>
      <c r="L557" s="3"/>
      <c r="M557" s="5">
        <v>75000</v>
      </c>
      <c r="N557" s="6">
        <v>5000</v>
      </c>
      <c r="O557" s="6">
        <f t="shared" si="8"/>
        <v>80000</v>
      </c>
      <c r="P557" s="33" t="s">
        <v>6545</v>
      </c>
    </row>
    <row r="558" spans="1:16" ht="89.25">
      <c r="A558" s="3">
        <v>8061</v>
      </c>
      <c r="B558" s="3" t="s">
        <v>1516</v>
      </c>
      <c r="C558" s="3" t="s">
        <v>1517</v>
      </c>
      <c r="D558" s="4" t="s">
        <v>9713</v>
      </c>
      <c r="E558" s="3" t="s">
        <v>3890</v>
      </c>
      <c r="F558" s="34" t="s">
        <v>3891</v>
      </c>
      <c r="G558" s="34"/>
      <c r="H558" s="3">
        <v>1</v>
      </c>
      <c r="I558" s="3">
        <v>166.54</v>
      </c>
      <c r="J558" s="3" t="s">
        <v>38</v>
      </c>
      <c r="K558" s="3"/>
      <c r="L558" s="3"/>
      <c r="M558" s="5">
        <v>75000</v>
      </c>
      <c r="N558" s="6">
        <v>5000</v>
      </c>
      <c r="O558" s="6">
        <f t="shared" si="8"/>
        <v>80000</v>
      </c>
      <c r="P558" s="33" t="s">
        <v>6545</v>
      </c>
    </row>
    <row r="559" spans="1:16" ht="89.25">
      <c r="A559" s="3">
        <v>8062</v>
      </c>
      <c r="B559" s="3" t="s">
        <v>1516</v>
      </c>
      <c r="C559" s="3" t="s">
        <v>1517</v>
      </c>
      <c r="D559" s="4" t="s">
        <v>9714</v>
      </c>
      <c r="E559" s="3" t="s">
        <v>3890</v>
      </c>
      <c r="F559" s="34" t="s">
        <v>3891</v>
      </c>
      <c r="G559" s="34"/>
      <c r="H559" s="3">
        <v>1</v>
      </c>
      <c r="I559" s="3">
        <v>166.54</v>
      </c>
      <c r="J559" s="3" t="s">
        <v>38</v>
      </c>
      <c r="K559" s="3"/>
      <c r="L559" s="3"/>
      <c r="M559" s="5">
        <v>75000</v>
      </c>
      <c r="N559" s="6">
        <v>5000</v>
      </c>
      <c r="O559" s="6">
        <f t="shared" si="8"/>
        <v>80000</v>
      </c>
      <c r="P559" s="33" t="s">
        <v>6545</v>
      </c>
    </row>
    <row r="560" spans="1:16" ht="63.75">
      <c r="A560" s="3">
        <v>8063</v>
      </c>
      <c r="B560" s="3" t="s">
        <v>1516</v>
      </c>
      <c r="C560" s="3" t="s">
        <v>1517</v>
      </c>
      <c r="D560" s="4" t="s">
        <v>4402</v>
      </c>
      <c r="E560" s="3" t="s">
        <v>3890</v>
      </c>
      <c r="F560" s="34" t="s">
        <v>3891</v>
      </c>
      <c r="G560" s="34"/>
      <c r="H560" s="3">
        <v>1</v>
      </c>
      <c r="I560" s="3">
        <v>166.54</v>
      </c>
      <c r="J560" s="3" t="s">
        <v>38</v>
      </c>
      <c r="K560" s="3"/>
      <c r="L560" s="3"/>
      <c r="M560" s="5">
        <v>75000</v>
      </c>
      <c r="N560" s="6">
        <v>5000</v>
      </c>
      <c r="O560" s="6">
        <f t="shared" si="8"/>
        <v>80000</v>
      </c>
      <c r="P560" s="33" t="s">
        <v>6545</v>
      </c>
    </row>
    <row r="561" spans="1:16" ht="63.75">
      <c r="A561" s="3">
        <v>8064</v>
      </c>
      <c r="B561" s="3" t="s">
        <v>1516</v>
      </c>
      <c r="C561" s="3" t="s">
        <v>1517</v>
      </c>
      <c r="D561" s="4" t="s">
        <v>4403</v>
      </c>
      <c r="E561" s="3" t="s">
        <v>3890</v>
      </c>
      <c r="F561" s="34" t="s">
        <v>3891</v>
      </c>
      <c r="G561" s="34"/>
      <c r="H561" s="3">
        <v>1</v>
      </c>
      <c r="I561" s="3">
        <v>166.54</v>
      </c>
      <c r="J561" s="3" t="s">
        <v>38</v>
      </c>
      <c r="K561" s="3"/>
      <c r="L561" s="3"/>
      <c r="M561" s="5">
        <v>75000</v>
      </c>
      <c r="N561" s="6">
        <v>5000</v>
      </c>
      <c r="O561" s="6">
        <f t="shared" si="8"/>
        <v>80000</v>
      </c>
      <c r="P561" s="33" t="s">
        <v>6545</v>
      </c>
    </row>
    <row r="562" spans="1:16" ht="63.75">
      <c r="A562" s="3">
        <v>8065</v>
      </c>
      <c r="B562" s="3" t="s">
        <v>1516</v>
      </c>
      <c r="C562" s="3" t="s">
        <v>1517</v>
      </c>
      <c r="D562" s="4" t="s">
        <v>4404</v>
      </c>
      <c r="E562" s="3" t="s">
        <v>3890</v>
      </c>
      <c r="F562" s="34" t="s">
        <v>3891</v>
      </c>
      <c r="G562" s="34"/>
      <c r="H562" s="3">
        <v>1</v>
      </c>
      <c r="I562" s="3">
        <v>166.54</v>
      </c>
      <c r="J562" s="3" t="s">
        <v>38</v>
      </c>
      <c r="K562" s="3"/>
      <c r="L562" s="3"/>
      <c r="M562" s="5">
        <v>75000</v>
      </c>
      <c r="N562" s="6">
        <v>5000</v>
      </c>
      <c r="O562" s="6">
        <f t="shared" si="8"/>
        <v>80000</v>
      </c>
      <c r="P562" s="33" t="s">
        <v>6545</v>
      </c>
    </row>
    <row r="563" spans="1:16" ht="102">
      <c r="A563" s="3">
        <v>8066</v>
      </c>
      <c r="B563" s="3" t="s">
        <v>1516</v>
      </c>
      <c r="C563" s="3" t="s">
        <v>1517</v>
      </c>
      <c r="D563" s="4" t="s">
        <v>4405</v>
      </c>
      <c r="E563" s="3" t="s">
        <v>3890</v>
      </c>
      <c r="F563" s="34" t="s">
        <v>3891</v>
      </c>
      <c r="G563" s="34"/>
      <c r="H563" s="3">
        <v>1</v>
      </c>
      <c r="I563" s="3">
        <v>166.54</v>
      </c>
      <c r="J563" s="3" t="s">
        <v>38</v>
      </c>
      <c r="K563" s="3"/>
      <c r="L563" s="3"/>
      <c r="M563" s="5">
        <v>75000</v>
      </c>
      <c r="N563" s="6">
        <v>5000</v>
      </c>
      <c r="O563" s="6">
        <f t="shared" si="8"/>
        <v>80000</v>
      </c>
      <c r="P563" s="33" t="s">
        <v>6545</v>
      </c>
    </row>
    <row r="564" spans="1:16" ht="76.5">
      <c r="A564" s="3">
        <v>8067</v>
      </c>
      <c r="B564" s="3" t="s">
        <v>1516</v>
      </c>
      <c r="C564" s="3" t="s">
        <v>1517</v>
      </c>
      <c r="D564" s="4" t="s">
        <v>4406</v>
      </c>
      <c r="E564" s="3" t="s">
        <v>3890</v>
      </c>
      <c r="F564" s="34" t="s">
        <v>3891</v>
      </c>
      <c r="G564" s="34"/>
      <c r="H564" s="3">
        <v>1</v>
      </c>
      <c r="I564" s="3">
        <v>166.54</v>
      </c>
      <c r="J564" s="3" t="s">
        <v>38</v>
      </c>
      <c r="K564" s="3"/>
      <c r="L564" s="3"/>
      <c r="M564" s="5">
        <v>75000</v>
      </c>
      <c r="N564" s="6">
        <v>5000</v>
      </c>
      <c r="O564" s="6">
        <f t="shared" si="8"/>
        <v>80000</v>
      </c>
      <c r="P564" s="33" t="s">
        <v>6545</v>
      </c>
    </row>
    <row r="565" spans="1:16" ht="89.25">
      <c r="A565" s="3">
        <v>8068</v>
      </c>
      <c r="B565" s="3" t="s">
        <v>1516</v>
      </c>
      <c r="C565" s="3" t="s">
        <v>1517</v>
      </c>
      <c r="D565" s="4" t="s">
        <v>4407</v>
      </c>
      <c r="E565" s="3" t="s">
        <v>3890</v>
      </c>
      <c r="F565" s="34" t="s">
        <v>3891</v>
      </c>
      <c r="G565" s="34"/>
      <c r="H565" s="3">
        <v>1</v>
      </c>
      <c r="I565" s="3">
        <v>166.54</v>
      </c>
      <c r="J565" s="3" t="s">
        <v>38</v>
      </c>
      <c r="K565" s="3"/>
      <c r="L565" s="3"/>
      <c r="M565" s="5">
        <v>75000</v>
      </c>
      <c r="N565" s="6">
        <v>5000</v>
      </c>
      <c r="O565" s="6">
        <f t="shared" si="8"/>
        <v>80000</v>
      </c>
      <c r="P565" s="33" t="s">
        <v>6545</v>
      </c>
    </row>
    <row r="566" spans="1:16" ht="102">
      <c r="A566" s="3">
        <v>8069</v>
      </c>
      <c r="B566" s="3" t="s">
        <v>1516</v>
      </c>
      <c r="C566" s="3" t="s">
        <v>1517</v>
      </c>
      <c r="D566" s="4" t="s">
        <v>4408</v>
      </c>
      <c r="E566" s="3" t="s">
        <v>3890</v>
      </c>
      <c r="F566" s="34" t="s">
        <v>3891</v>
      </c>
      <c r="G566" s="34"/>
      <c r="H566" s="3">
        <v>1</v>
      </c>
      <c r="I566" s="3">
        <v>166.54</v>
      </c>
      <c r="J566" s="3" t="s">
        <v>38</v>
      </c>
      <c r="K566" s="3"/>
      <c r="L566" s="3"/>
      <c r="M566" s="5">
        <v>75000</v>
      </c>
      <c r="N566" s="6">
        <v>5000</v>
      </c>
      <c r="O566" s="6">
        <f t="shared" si="8"/>
        <v>80000</v>
      </c>
      <c r="P566" s="33" t="s">
        <v>6545</v>
      </c>
    </row>
    <row r="567" spans="1:16" ht="76.5">
      <c r="A567" s="3">
        <v>8070</v>
      </c>
      <c r="B567" s="3" t="s">
        <v>1516</v>
      </c>
      <c r="C567" s="3" t="s">
        <v>1517</v>
      </c>
      <c r="D567" s="4" t="s">
        <v>4409</v>
      </c>
      <c r="E567" s="3" t="s">
        <v>3890</v>
      </c>
      <c r="F567" s="34" t="s">
        <v>3891</v>
      </c>
      <c r="G567" s="34"/>
      <c r="H567" s="3">
        <v>1</v>
      </c>
      <c r="I567" s="3">
        <v>162</v>
      </c>
      <c r="J567" s="3" t="s">
        <v>38</v>
      </c>
      <c r="K567" s="3"/>
      <c r="L567" s="3"/>
      <c r="M567" s="5">
        <v>75000</v>
      </c>
      <c r="N567" s="6">
        <v>5000</v>
      </c>
      <c r="O567" s="6">
        <f t="shared" si="8"/>
        <v>80000</v>
      </c>
      <c r="P567" s="33" t="s">
        <v>6545</v>
      </c>
    </row>
    <row r="568" spans="1:16" ht="89.25">
      <c r="A568" s="3">
        <v>8071</v>
      </c>
      <c r="B568" s="3" t="s">
        <v>1516</v>
      </c>
      <c r="C568" s="3" t="s">
        <v>1517</v>
      </c>
      <c r="D568" s="4" t="s">
        <v>4410</v>
      </c>
      <c r="E568" s="3" t="s">
        <v>3890</v>
      </c>
      <c r="F568" s="34" t="s">
        <v>3891</v>
      </c>
      <c r="G568" s="34"/>
      <c r="H568" s="3">
        <v>1</v>
      </c>
      <c r="I568" s="3">
        <v>162</v>
      </c>
      <c r="J568" s="3" t="s">
        <v>38</v>
      </c>
      <c r="K568" s="3"/>
      <c r="L568" s="3"/>
      <c r="M568" s="5">
        <v>75000</v>
      </c>
      <c r="N568" s="6">
        <v>5000</v>
      </c>
      <c r="O568" s="6">
        <f t="shared" si="8"/>
        <v>80000</v>
      </c>
      <c r="P568" s="33" t="s">
        <v>6545</v>
      </c>
    </row>
    <row r="569" spans="1:16" ht="76.5">
      <c r="A569" s="3">
        <v>8072</v>
      </c>
      <c r="B569" s="3" t="s">
        <v>1516</v>
      </c>
      <c r="C569" s="3" t="s">
        <v>1517</v>
      </c>
      <c r="D569" s="4" t="s">
        <v>4411</v>
      </c>
      <c r="E569" s="3" t="s">
        <v>3890</v>
      </c>
      <c r="F569" s="34" t="s">
        <v>3891</v>
      </c>
      <c r="G569" s="34"/>
      <c r="H569" s="3">
        <v>1</v>
      </c>
      <c r="I569" s="3">
        <v>162</v>
      </c>
      <c r="J569" s="3" t="s">
        <v>38</v>
      </c>
      <c r="K569" s="3"/>
      <c r="L569" s="3"/>
      <c r="M569" s="5">
        <v>75000</v>
      </c>
      <c r="N569" s="6">
        <v>5000</v>
      </c>
      <c r="O569" s="6">
        <f t="shared" si="8"/>
        <v>80000</v>
      </c>
      <c r="P569" s="33" t="s">
        <v>6545</v>
      </c>
    </row>
    <row r="570" spans="1:16" ht="76.5">
      <c r="A570" s="3">
        <v>8073</v>
      </c>
      <c r="B570" s="3" t="s">
        <v>1516</v>
      </c>
      <c r="C570" s="3" t="s">
        <v>1517</v>
      </c>
      <c r="D570" s="4" t="s">
        <v>4412</v>
      </c>
      <c r="E570" s="3" t="s">
        <v>3890</v>
      </c>
      <c r="F570" s="34" t="s">
        <v>3891</v>
      </c>
      <c r="G570" s="34"/>
      <c r="H570" s="3">
        <v>1</v>
      </c>
      <c r="I570" s="3">
        <v>162</v>
      </c>
      <c r="J570" s="3" t="s">
        <v>38</v>
      </c>
      <c r="K570" s="3"/>
      <c r="L570" s="3"/>
      <c r="M570" s="5">
        <v>75000</v>
      </c>
      <c r="N570" s="6">
        <v>5000</v>
      </c>
      <c r="O570" s="6">
        <f t="shared" si="8"/>
        <v>80000</v>
      </c>
      <c r="P570" s="33" t="s">
        <v>6545</v>
      </c>
    </row>
    <row r="571" spans="1:16" ht="102">
      <c r="A571" s="3">
        <v>8074</v>
      </c>
      <c r="B571" s="3" t="s">
        <v>1516</v>
      </c>
      <c r="C571" s="3" t="s">
        <v>1517</v>
      </c>
      <c r="D571" s="4" t="s">
        <v>4413</v>
      </c>
      <c r="E571" s="3" t="s">
        <v>3890</v>
      </c>
      <c r="F571" s="34" t="s">
        <v>3891</v>
      </c>
      <c r="G571" s="34"/>
      <c r="H571" s="3">
        <v>1</v>
      </c>
      <c r="I571" s="3">
        <v>166.54</v>
      </c>
      <c r="J571" s="3" t="s">
        <v>38</v>
      </c>
      <c r="K571" s="3"/>
      <c r="L571" s="3"/>
      <c r="M571" s="5">
        <v>75000</v>
      </c>
      <c r="N571" s="6">
        <v>5000</v>
      </c>
      <c r="O571" s="6">
        <f t="shared" si="8"/>
        <v>80000</v>
      </c>
      <c r="P571" s="33" t="s">
        <v>6545</v>
      </c>
    </row>
    <row r="572" spans="1:16" ht="102">
      <c r="A572" s="3">
        <v>8075</v>
      </c>
      <c r="B572" s="3" t="s">
        <v>1516</v>
      </c>
      <c r="C572" s="3" t="s">
        <v>1517</v>
      </c>
      <c r="D572" s="4" t="s">
        <v>4414</v>
      </c>
      <c r="E572" s="3" t="s">
        <v>3890</v>
      </c>
      <c r="F572" s="34" t="s">
        <v>3891</v>
      </c>
      <c r="G572" s="34"/>
      <c r="H572" s="3">
        <v>1</v>
      </c>
      <c r="I572" s="3">
        <v>166.54</v>
      </c>
      <c r="J572" s="3" t="s">
        <v>38</v>
      </c>
      <c r="K572" s="3"/>
      <c r="L572" s="3"/>
      <c r="M572" s="5">
        <v>75000</v>
      </c>
      <c r="N572" s="6">
        <v>5000</v>
      </c>
      <c r="O572" s="6">
        <f t="shared" si="8"/>
        <v>80000</v>
      </c>
      <c r="P572" s="33" t="s">
        <v>6545</v>
      </c>
    </row>
    <row r="573" spans="1:16" ht="102">
      <c r="A573" s="3">
        <v>8076</v>
      </c>
      <c r="B573" s="3" t="s">
        <v>1516</v>
      </c>
      <c r="C573" s="3" t="s">
        <v>1517</v>
      </c>
      <c r="D573" s="4" t="s">
        <v>4415</v>
      </c>
      <c r="E573" s="3" t="s">
        <v>3890</v>
      </c>
      <c r="F573" s="34" t="s">
        <v>3891</v>
      </c>
      <c r="G573" s="34"/>
      <c r="H573" s="3">
        <v>1</v>
      </c>
      <c r="I573" s="3">
        <v>162</v>
      </c>
      <c r="J573" s="3" t="s">
        <v>38</v>
      </c>
      <c r="K573" s="3"/>
      <c r="L573" s="3"/>
      <c r="M573" s="5">
        <v>75000</v>
      </c>
      <c r="N573" s="6">
        <v>5000</v>
      </c>
      <c r="O573" s="6">
        <f t="shared" si="8"/>
        <v>80000</v>
      </c>
      <c r="P573" s="33" t="s">
        <v>6545</v>
      </c>
    </row>
    <row r="574" spans="1:16" ht="89.25">
      <c r="A574" s="3">
        <v>8077</v>
      </c>
      <c r="B574" s="3" t="s">
        <v>1516</v>
      </c>
      <c r="C574" s="3" t="s">
        <v>1517</v>
      </c>
      <c r="D574" s="4" t="s">
        <v>9715</v>
      </c>
      <c r="E574" s="3" t="s">
        <v>3890</v>
      </c>
      <c r="F574" s="34" t="s">
        <v>3891</v>
      </c>
      <c r="G574" s="34"/>
      <c r="H574" s="3">
        <v>1</v>
      </c>
      <c r="I574" s="3">
        <v>162</v>
      </c>
      <c r="J574" s="3" t="s">
        <v>38</v>
      </c>
      <c r="K574" s="3"/>
      <c r="L574" s="3"/>
      <c r="M574" s="5">
        <v>75000</v>
      </c>
      <c r="N574" s="6">
        <v>5000</v>
      </c>
      <c r="O574" s="6">
        <f t="shared" si="8"/>
        <v>80000</v>
      </c>
      <c r="P574" s="33" t="s">
        <v>6545</v>
      </c>
    </row>
    <row r="575" spans="1:16" ht="89.25">
      <c r="A575" s="3">
        <v>8078</v>
      </c>
      <c r="B575" s="3" t="s">
        <v>1516</v>
      </c>
      <c r="C575" s="3" t="s">
        <v>1517</v>
      </c>
      <c r="D575" s="4" t="s">
        <v>4416</v>
      </c>
      <c r="E575" s="3" t="s">
        <v>3890</v>
      </c>
      <c r="F575" s="34" t="s">
        <v>3891</v>
      </c>
      <c r="G575" s="34"/>
      <c r="H575" s="3">
        <v>1</v>
      </c>
      <c r="I575" s="3">
        <v>162</v>
      </c>
      <c r="J575" s="3" t="s">
        <v>38</v>
      </c>
      <c r="K575" s="3"/>
      <c r="L575" s="3"/>
      <c r="M575" s="5">
        <v>75000</v>
      </c>
      <c r="N575" s="6">
        <v>5000</v>
      </c>
      <c r="O575" s="6">
        <f t="shared" si="8"/>
        <v>80000</v>
      </c>
      <c r="P575" s="33" t="s">
        <v>6545</v>
      </c>
    </row>
    <row r="576" spans="1:16" ht="102">
      <c r="A576" s="3">
        <v>8079</v>
      </c>
      <c r="B576" s="3" t="s">
        <v>1516</v>
      </c>
      <c r="C576" s="3" t="s">
        <v>1517</v>
      </c>
      <c r="D576" s="4" t="s">
        <v>4417</v>
      </c>
      <c r="E576" s="3" t="s">
        <v>3890</v>
      </c>
      <c r="F576" s="34" t="s">
        <v>3891</v>
      </c>
      <c r="G576" s="34"/>
      <c r="H576" s="3">
        <v>1</v>
      </c>
      <c r="I576" s="3">
        <v>162</v>
      </c>
      <c r="J576" s="3" t="s">
        <v>38</v>
      </c>
      <c r="K576" s="3"/>
      <c r="L576" s="3"/>
      <c r="M576" s="5">
        <v>75000</v>
      </c>
      <c r="N576" s="6">
        <v>5000</v>
      </c>
      <c r="O576" s="6">
        <f t="shared" si="8"/>
        <v>80000</v>
      </c>
      <c r="P576" s="33" t="s">
        <v>6545</v>
      </c>
    </row>
    <row r="577" spans="1:16" ht="102">
      <c r="A577" s="3">
        <v>8080</v>
      </c>
      <c r="B577" s="3" t="s">
        <v>1516</v>
      </c>
      <c r="C577" s="3" t="s">
        <v>1517</v>
      </c>
      <c r="D577" s="4" t="s">
        <v>4418</v>
      </c>
      <c r="E577" s="3" t="s">
        <v>3890</v>
      </c>
      <c r="F577" s="34" t="s">
        <v>3891</v>
      </c>
      <c r="G577" s="34"/>
      <c r="H577" s="3">
        <v>1</v>
      </c>
      <c r="I577" s="3">
        <v>162</v>
      </c>
      <c r="J577" s="3" t="s">
        <v>38</v>
      </c>
      <c r="K577" s="3"/>
      <c r="L577" s="3"/>
      <c r="M577" s="5">
        <v>75000</v>
      </c>
      <c r="N577" s="6">
        <v>5000</v>
      </c>
      <c r="O577" s="6">
        <f t="shared" ref="O577:O640" si="9">+M577+N577</f>
        <v>80000</v>
      </c>
      <c r="P577" s="33" t="s">
        <v>6545</v>
      </c>
    </row>
    <row r="578" spans="1:16" ht="102">
      <c r="A578" s="3">
        <v>8081</v>
      </c>
      <c r="B578" s="3" t="s">
        <v>1516</v>
      </c>
      <c r="C578" s="3" t="s">
        <v>1517</v>
      </c>
      <c r="D578" s="4" t="s">
        <v>4419</v>
      </c>
      <c r="E578" s="3" t="s">
        <v>3890</v>
      </c>
      <c r="F578" s="34" t="s">
        <v>3891</v>
      </c>
      <c r="G578" s="34"/>
      <c r="H578" s="3">
        <v>1</v>
      </c>
      <c r="I578" s="3">
        <v>162</v>
      </c>
      <c r="J578" s="3" t="s">
        <v>38</v>
      </c>
      <c r="K578" s="3"/>
      <c r="L578" s="3"/>
      <c r="M578" s="5">
        <v>75000</v>
      </c>
      <c r="N578" s="6">
        <v>5000</v>
      </c>
      <c r="O578" s="6">
        <f t="shared" si="9"/>
        <v>80000</v>
      </c>
      <c r="P578" s="33" t="s">
        <v>6545</v>
      </c>
    </row>
    <row r="579" spans="1:16" ht="102">
      <c r="A579" s="3">
        <v>8082</v>
      </c>
      <c r="B579" s="3" t="s">
        <v>1516</v>
      </c>
      <c r="C579" s="3" t="s">
        <v>1517</v>
      </c>
      <c r="D579" s="4" t="s">
        <v>4420</v>
      </c>
      <c r="E579" s="3" t="s">
        <v>3890</v>
      </c>
      <c r="F579" s="34" t="s">
        <v>3891</v>
      </c>
      <c r="G579" s="34"/>
      <c r="H579" s="3">
        <v>1</v>
      </c>
      <c r="I579" s="3">
        <v>162</v>
      </c>
      <c r="J579" s="3" t="s">
        <v>38</v>
      </c>
      <c r="K579" s="3"/>
      <c r="L579" s="3"/>
      <c r="M579" s="5">
        <v>75000</v>
      </c>
      <c r="N579" s="6">
        <v>5000</v>
      </c>
      <c r="O579" s="6">
        <f t="shared" si="9"/>
        <v>80000</v>
      </c>
      <c r="P579" s="33" t="s">
        <v>6545</v>
      </c>
    </row>
    <row r="580" spans="1:16" ht="102">
      <c r="A580" s="3">
        <v>8083</v>
      </c>
      <c r="B580" s="3" t="s">
        <v>1516</v>
      </c>
      <c r="C580" s="3" t="s">
        <v>1517</v>
      </c>
      <c r="D580" s="4" t="s">
        <v>4421</v>
      </c>
      <c r="E580" s="3" t="s">
        <v>3890</v>
      </c>
      <c r="F580" s="34" t="s">
        <v>3891</v>
      </c>
      <c r="G580" s="34"/>
      <c r="H580" s="3">
        <v>1</v>
      </c>
      <c r="I580" s="3">
        <v>162</v>
      </c>
      <c r="J580" s="3" t="s">
        <v>38</v>
      </c>
      <c r="K580" s="3"/>
      <c r="L580" s="3"/>
      <c r="M580" s="5">
        <v>75000</v>
      </c>
      <c r="N580" s="6">
        <v>5000</v>
      </c>
      <c r="O580" s="6">
        <f t="shared" si="9"/>
        <v>80000</v>
      </c>
      <c r="P580" s="33" t="s">
        <v>6545</v>
      </c>
    </row>
    <row r="581" spans="1:16" ht="102">
      <c r="A581" s="3">
        <v>8084</v>
      </c>
      <c r="B581" s="3" t="s">
        <v>1516</v>
      </c>
      <c r="C581" s="3" t="s">
        <v>1517</v>
      </c>
      <c r="D581" s="4" t="s">
        <v>4422</v>
      </c>
      <c r="E581" s="3" t="s">
        <v>3890</v>
      </c>
      <c r="F581" s="34" t="s">
        <v>3891</v>
      </c>
      <c r="G581" s="34"/>
      <c r="H581" s="3">
        <v>1</v>
      </c>
      <c r="I581" s="3">
        <v>166.54</v>
      </c>
      <c r="J581" s="3" t="s">
        <v>38</v>
      </c>
      <c r="K581" s="3"/>
      <c r="L581" s="3"/>
      <c r="M581" s="5">
        <v>75000</v>
      </c>
      <c r="N581" s="6">
        <v>5000</v>
      </c>
      <c r="O581" s="6">
        <f t="shared" si="9"/>
        <v>80000</v>
      </c>
      <c r="P581" s="33" t="s">
        <v>6545</v>
      </c>
    </row>
    <row r="582" spans="1:16" ht="89.25">
      <c r="A582" s="3">
        <v>8085</v>
      </c>
      <c r="B582" s="3" t="s">
        <v>1516</v>
      </c>
      <c r="C582" s="3" t="s">
        <v>1517</v>
      </c>
      <c r="D582" s="4" t="s">
        <v>4423</v>
      </c>
      <c r="E582" s="3" t="s">
        <v>3890</v>
      </c>
      <c r="F582" s="34" t="s">
        <v>3891</v>
      </c>
      <c r="G582" s="34"/>
      <c r="H582" s="3">
        <v>1</v>
      </c>
      <c r="I582" s="3">
        <v>162</v>
      </c>
      <c r="J582" s="3" t="s">
        <v>38</v>
      </c>
      <c r="K582" s="3"/>
      <c r="L582" s="3"/>
      <c r="M582" s="5">
        <v>75000</v>
      </c>
      <c r="N582" s="6">
        <v>5000</v>
      </c>
      <c r="O582" s="6">
        <f t="shared" si="9"/>
        <v>80000</v>
      </c>
      <c r="P582" s="33" t="s">
        <v>6545</v>
      </c>
    </row>
    <row r="583" spans="1:16" ht="76.5">
      <c r="A583" s="3">
        <v>8086</v>
      </c>
      <c r="B583" s="3" t="s">
        <v>1516</v>
      </c>
      <c r="C583" s="3" t="s">
        <v>1517</v>
      </c>
      <c r="D583" s="4" t="s">
        <v>4424</v>
      </c>
      <c r="E583" s="3" t="s">
        <v>3890</v>
      </c>
      <c r="F583" s="34" t="s">
        <v>3891</v>
      </c>
      <c r="G583" s="34"/>
      <c r="H583" s="3">
        <v>1</v>
      </c>
      <c r="I583" s="3">
        <v>162</v>
      </c>
      <c r="J583" s="3" t="s">
        <v>38</v>
      </c>
      <c r="K583" s="3"/>
      <c r="L583" s="3"/>
      <c r="M583" s="5">
        <v>75000</v>
      </c>
      <c r="N583" s="6">
        <v>5000</v>
      </c>
      <c r="O583" s="6">
        <f t="shared" si="9"/>
        <v>80000</v>
      </c>
      <c r="P583" s="33" t="s">
        <v>6545</v>
      </c>
    </row>
    <row r="584" spans="1:16" ht="89.25">
      <c r="A584" s="3">
        <v>8087</v>
      </c>
      <c r="B584" s="3" t="s">
        <v>1516</v>
      </c>
      <c r="C584" s="3" t="s">
        <v>1517</v>
      </c>
      <c r="D584" s="4" t="s">
        <v>4425</v>
      </c>
      <c r="E584" s="3" t="s">
        <v>3890</v>
      </c>
      <c r="F584" s="34" t="s">
        <v>3891</v>
      </c>
      <c r="G584" s="34"/>
      <c r="H584" s="3">
        <v>1</v>
      </c>
      <c r="I584" s="3">
        <v>166.54</v>
      </c>
      <c r="J584" s="3" t="s">
        <v>38</v>
      </c>
      <c r="K584" s="3"/>
      <c r="L584" s="3"/>
      <c r="M584" s="5">
        <v>75000</v>
      </c>
      <c r="N584" s="6">
        <v>5000</v>
      </c>
      <c r="O584" s="6">
        <f t="shared" si="9"/>
        <v>80000</v>
      </c>
      <c r="P584" s="33" t="s">
        <v>6545</v>
      </c>
    </row>
    <row r="585" spans="1:16" ht="89.25">
      <c r="A585" s="3">
        <v>8088</v>
      </c>
      <c r="B585" s="3" t="s">
        <v>1516</v>
      </c>
      <c r="C585" s="3" t="s">
        <v>1517</v>
      </c>
      <c r="D585" s="4" t="s">
        <v>4426</v>
      </c>
      <c r="E585" s="3" t="s">
        <v>3890</v>
      </c>
      <c r="F585" s="34" t="s">
        <v>3891</v>
      </c>
      <c r="G585" s="34"/>
      <c r="H585" s="3">
        <v>1</v>
      </c>
      <c r="I585" s="3">
        <v>162</v>
      </c>
      <c r="J585" s="3" t="s">
        <v>38</v>
      </c>
      <c r="K585" s="3"/>
      <c r="L585" s="3"/>
      <c r="M585" s="5">
        <v>75000</v>
      </c>
      <c r="N585" s="6">
        <v>5000</v>
      </c>
      <c r="O585" s="6">
        <f t="shared" si="9"/>
        <v>80000</v>
      </c>
      <c r="P585" s="33" t="s">
        <v>6545</v>
      </c>
    </row>
    <row r="586" spans="1:16" ht="102">
      <c r="A586" s="3">
        <v>8089</v>
      </c>
      <c r="B586" s="3" t="s">
        <v>1516</v>
      </c>
      <c r="C586" s="3" t="s">
        <v>1517</v>
      </c>
      <c r="D586" s="4" t="s">
        <v>4427</v>
      </c>
      <c r="E586" s="3" t="s">
        <v>3890</v>
      </c>
      <c r="F586" s="34" t="s">
        <v>3891</v>
      </c>
      <c r="G586" s="34"/>
      <c r="H586" s="3">
        <v>1</v>
      </c>
      <c r="I586" s="3">
        <v>166.54</v>
      </c>
      <c r="J586" s="3" t="s">
        <v>38</v>
      </c>
      <c r="K586" s="3"/>
      <c r="L586" s="3"/>
      <c r="M586" s="5">
        <v>75000</v>
      </c>
      <c r="N586" s="6">
        <v>5000</v>
      </c>
      <c r="O586" s="6">
        <f t="shared" si="9"/>
        <v>80000</v>
      </c>
      <c r="P586" s="33" t="s">
        <v>6545</v>
      </c>
    </row>
    <row r="587" spans="1:16" ht="89.25">
      <c r="A587" s="3">
        <v>8090</v>
      </c>
      <c r="B587" s="3" t="s">
        <v>1516</v>
      </c>
      <c r="C587" s="3" t="s">
        <v>1517</v>
      </c>
      <c r="D587" s="4" t="s">
        <v>4428</v>
      </c>
      <c r="E587" s="3" t="s">
        <v>3890</v>
      </c>
      <c r="F587" s="34" t="s">
        <v>3891</v>
      </c>
      <c r="G587" s="34"/>
      <c r="H587" s="3">
        <v>1</v>
      </c>
      <c r="I587" s="3">
        <v>166.54</v>
      </c>
      <c r="J587" s="3" t="s">
        <v>38</v>
      </c>
      <c r="K587" s="3"/>
      <c r="L587" s="3"/>
      <c r="M587" s="5">
        <v>75000</v>
      </c>
      <c r="N587" s="6">
        <v>5000</v>
      </c>
      <c r="O587" s="6">
        <f t="shared" si="9"/>
        <v>80000</v>
      </c>
      <c r="P587" s="33" t="s">
        <v>6545</v>
      </c>
    </row>
    <row r="588" spans="1:16" ht="89.25">
      <c r="A588" s="3">
        <v>8091</v>
      </c>
      <c r="B588" s="3" t="s">
        <v>1516</v>
      </c>
      <c r="C588" s="3" t="s">
        <v>1517</v>
      </c>
      <c r="D588" s="4" t="s">
        <v>4429</v>
      </c>
      <c r="E588" s="3" t="s">
        <v>3890</v>
      </c>
      <c r="F588" s="34" t="s">
        <v>3891</v>
      </c>
      <c r="G588" s="34"/>
      <c r="H588" s="3">
        <v>1</v>
      </c>
      <c r="I588" s="3">
        <v>162</v>
      </c>
      <c r="J588" s="3" t="s">
        <v>38</v>
      </c>
      <c r="K588" s="3"/>
      <c r="L588" s="3"/>
      <c r="M588" s="5">
        <v>75000</v>
      </c>
      <c r="N588" s="6">
        <v>5000</v>
      </c>
      <c r="O588" s="6">
        <f t="shared" si="9"/>
        <v>80000</v>
      </c>
      <c r="P588" s="33" t="s">
        <v>6545</v>
      </c>
    </row>
    <row r="589" spans="1:16" ht="114.75">
      <c r="A589" s="3">
        <v>8092</v>
      </c>
      <c r="B589" s="3" t="s">
        <v>1516</v>
      </c>
      <c r="C589" s="3" t="s">
        <v>1517</v>
      </c>
      <c r="D589" s="4" t="s">
        <v>4430</v>
      </c>
      <c r="E589" s="3" t="s">
        <v>3890</v>
      </c>
      <c r="F589" s="34" t="s">
        <v>3891</v>
      </c>
      <c r="G589" s="34"/>
      <c r="H589" s="3">
        <v>1</v>
      </c>
      <c r="I589" s="3">
        <v>166.54</v>
      </c>
      <c r="J589" s="3" t="s">
        <v>38</v>
      </c>
      <c r="K589" s="3"/>
      <c r="L589" s="3"/>
      <c r="M589" s="5">
        <v>75000</v>
      </c>
      <c r="N589" s="6">
        <v>5000</v>
      </c>
      <c r="O589" s="6">
        <f t="shared" si="9"/>
        <v>80000</v>
      </c>
      <c r="P589" s="33" t="s">
        <v>6545</v>
      </c>
    </row>
    <row r="590" spans="1:16" ht="102">
      <c r="A590" s="3">
        <v>8093</v>
      </c>
      <c r="B590" s="3" t="s">
        <v>1516</v>
      </c>
      <c r="C590" s="3" t="s">
        <v>1517</v>
      </c>
      <c r="D590" s="4" t="s">
        <v>4431</v>
      </c>
      <c r="E590" s="3" t="s">
        <v>3890</v>
      </c>
      <c r="F590" s="34" t="s">
        <v>3891</v>
      </c>
      <c r="G590" s="34"/>
      <c r="H590" s="3">
        <v>1</v>
      </c>
      <c r="I590" s="3">
        <v>162</v>
      </c>
      <c r="J590" s="3" t="s">
        <v>38</v>
      </c>
      <c r="K590" s="3"/>
      <c r="L590" s="3"/>
      <c r="M590" s="5">
        <v>75000</v>
      </c>
      <c r="N590" s="6">
        <v>5000</v>
      </c>
      <c r="O590" s="6">
        <f t="shared" si="9"/>
        <v>80000</v>
      </c>
      <c r="P590" s="33" t="s">
        <v>6545</v>
      </c>
    </row>
    <row r="591" spans="1:16" ht="63.75">
      <c r="A591" s="3">
        <v>8094</v>
      </c>
      <c r="B591" s="3" t="s">
        <v>1516</v>
      </c>
      <c r="C591" s="3" t="s">
        <v>1517</v>
      </c>
      <c r="D591" s="4" t="s">
        <v>4432</v>
      </c>
      <c r="E591" s="3" t="s">
        <v>3890</v>
      </c>
      <c r="F591" s="34" t="s">
        <v>3891</v>
      </c>
      <c r="G591" s="34"/>
      <c r="H591" s="3">
        <v>1</v>
      </c>
      <c r="I591" s="3">
        <v>166.54</v>
      </c>
      <c r="J591" s="3" t="s">
        <v>38</v>
      </c>
      <c r="K591" s="3"/>
      <c r="L591" s="3"/>
      <c r="M591" s="5">
        <v>75000</v>
      </c>
      <c r="N591" s="6">
        <v>5000</v>
      </c>
      <c r="O591" s="6">
        <f t="shared" si="9"/>
        <v>80000</v>
      </c>
      <c r="P591" s="33" t="s">
        <v>6545</v>
      </c>
    </row>
    <row r="592" spans="1:16" ht="76.5">
      <c r="A592" s="3">
        <v>8095</v>
      </c>
      <c r="B592" s="3" t="s">
        <v>1516</v>
      </c>
      <c r="C592" s="3" t="s">
        <v>1517</v>
      </c>
      <c r="D592" s="4" t="s">
        <v>4433</v>
      </c>
      <c r="E592" s="3" t="s">
        <v>3890</v>
      </c>
      <c r="F592" s="34" t="s">
        <v>3891</v>
      </c>
      <c r="G592" s="34"/>
      <c r="H592" s="3">
        <v>1</v>
      </c>
      <c r="I592" s="3">
        <v>162</v>
      </c>
      <c r="J592" s="3" t="s">
        <v>38</v>
      </c>
      <c r="K592" s="3"/>
      <c r="L592" s="3"/>
      <c r="M592" s="5">
        <v>75000</v>
      </c>
      <c r="N592" s="6">
        <v>5000</v>
      </c>
      <c r="O592" s="6">
        <f t="shared" si="9"/>
        <v>80000</v>
      </c>
      <c r="P592" s="33" t="s">
        <v>6545</v>
      </c>
    </row>
    <row r="593" spans="1:16" ht="76.5">
      <c r="A593" s="3">
        <v>8096</v>
      </c>
      <c r="B593" s="3" t="s">
        <v>1516</v>
      </c>
      <c r="C593" s="3" t="s">
        <v>1517</v>
      </c>
      <c r="D593" s="4" t="s">
        <v>4434</v>
      </c>
      <c r="E593" s="3" t="s">
        <v>3890</v>
      </c>
      <c r="F593" s="34" t="s">
        <v>3891</v>
      </c>
      <c r="G593" s="34"/>
      <c r="H593" s="3">
        <v>1</v>
      </c>
      <c r="I593" s="3">
        <v>162</v>
      </c>
      <c r="J593" s="3" t="s">
        <v>38</v>
      </c>
      <c r="K593" s="3"/>
      <c r="L593" s="3"/>
      <c r="M593" s="5">
        <v>75000</v>
      </c>
      <c r="N593" s="6">
        <v>5000</v>
      </c>
      <c r="O593" s="6">
        <f t="shared" si="9"/>
        <v>80000</v>
      </c>
      <c r="P593" s="33" t="s">
        <v>6545</v>
      </c>
    </row>
    <row r="594" spans="1:16" ht="63.75">
      <c r="A594" s="3">
        <v>8097</v>
      </c>
      <c r="B594" s="3" t="s">
        <v>1516</v>
      </c>
      <c r="C594" s="3" t="s">
        <v>1517</v>
      </c>
      <c r="D594" s="4" t="s">
        <v>4435</v>
      </c>
      <c r="E594" s="3" t="s">
        <v>3890</v>
      </c>
      <c r="F594" s="34" t="s">
        <v>3891</v>
      </c>
      <c r="G594" s="34"/>
      <c r="H594" s="3">
        <v>1</v>
      </c>
      <c r="I594" s="3">
        <v>162</v>
      </c>
      <c r="J594" s="3" t="s">
        <v>38</v>
      </c>
      <c r="K594" s="3"/>
      <c r="L594" s="3"/>
      <c r="M594" s="5">
        <v>75000</v>
      </c>
      <c r="N594" s="6">
        <v>5000</v>
      </c>
      <c r="O594" s="6">
        <f t="shared" si="9"/>
        <v>80000</v>
      </c>
      <c r="P594" s="33" t="s">
        <v>6545</v>
      </c>
    </row>
    <row r="595" spans="1:16" ht="89.25">
      <c r="A595" s="3">
        <v>8098</v>
      </c>
      <c r="B595" s="3" t="s">
        <v>1516</v>
      </c>
      <c r="C595" s="3" t="s">
        <v>1517</v>
      </c>
      <c r="D595" s="4" t="s">
        <v>4436</v>
      </c>
      <c r="E595" s="3" t="s">
        <v>3890</v>
      </c>
      <c r="F595" s="34" t="s">
        <v>3891</v>
      </c>
      <c r="G595" s="34"/>
      <c r="H595" s="3">
        <v>1</v>
      </c>
      <c r="I595" s="3">
        <v>162</v>
      </c>
      <c r="J595" s="3" t="s">
        <v>38</v>
      </c>
      <c r="K595" s="3"/>
      <c r="L595" s="3"/>
      <c r="M595" s="5">
        <v>75000</v>
      </c>
      <c r="N595" s="6">
        <v>5000</v>
      </c>
      <c r="O595" s="6">
        <f t="shared" si="9"/>
        <v>80000</v>
      </c>
      <c r="P595" s="33" t="s">
        <v>6545</v>
      </c>
    </row>
    <row r="596" spans="1:16" ht="89.25">
      <c r="A596" s="3">
        <v>8099</v>
      </c>
      <c r="B596" s="3" t="s">
        <v>1516</v>
      </c>
      <c r="C596" s="3" t="s">
        <v>1517</v>
      </c>
      <c r="D596" s="4" t="s">
        <v>4437</v>
      </c>
      <c r="E596" s="3" t="s">
        <v>3890</v>
      </c>
      <c r="F596" s="34" t="s">
        <v>3891</v>
      </c>
      <c r="G596" s="34"/>
      <c r="H596" s="3">
        <v>1</v>
      </c>
      <c r="I596" s="3">
        <v>166.54</v>
      </c>
      <c r="J596" s="3" t="s">
        <v>38</v>
      </c>
      <c r="K596" s="3"/>
      <c r="L596" s="3"/>
      <c r="M596" s="5">
        <v>75000</v>
      </c>
      <c r="N596" s="6">
        <v>5000</v>
      </c>
      <c r="O596" s="6">
        <f t="shared" si="9"/>
        <v>80000</v>
      </c>
      <c r="P596" s="33" t="s">
        <v>6545</v>
      </c>
    </row>
    <row r="597" spans="1:16" ht="114.75">
      <c r="A597" s="3">
        <v>8100</v>
      </c>
      <c r="B597" s="3" t="s">
        <v>1516</v>
      </c>
      <c r="C597" s="3" t="s">
        <v>1517</v>
      </c>
      <c r="D597" s="4" t="s">
        <v>4438</v>
      </c>
      <c r="E597" s="3" t="s">
        <v>3890</v>
      </c>
      <c r="F597" s="34" t="s">
        <v>3891</v>
      </c>
      <c r="G597" s="34"/>
      <c r="H597" s="3">
        <v>1</v>
      </c>
      <c r="I597" s="3">
        <v>162</v>
      </c>
      <c r="J597" s="3" t="s">
        <v>38</v>
      </c>
      <c r="K597" s="3"/>
      <c r="L597" s="3"/>
      <c r="M597" s="5">
        <v>75000</v>
      </c>
      <c r="N597" s="6">
        <v>5000</v>
      </c>
      <c r="O597" s="6">
        <f t="shared" si="9"/>
        <v>80000</v>
      </c>
      <c r="P597" s="33" t="s">
        <v>6545</v>
      </c>
    </row>
    <row r="598" spans="1:16" ht="76.5">
      <c r="A598" s="3">
        <v>8101</v>
      </c>
      <c r="B598" s="3" t="s">
        <v>1516</v>
      </c>
      <c r="C598" s="3" t="s">
        <v>1517</v>
      </c>
      <c r="D598" s="4" t="s">
        <v>4439</v>
      </c>
      <c r="E598" s="3" t="s">
        <v>3890</v>
      </c>
      <c r="F598" s="34" t="s">
        <v>3891</v>
      </c>
      <c r="G598" s="34"/>
      <c r="H598" s="3">
        <v>1</v>
      </c>
      <c r="I598" s="3">
        <v>162</v>
      </c>
      <c r="J598" s="3" t="s">
        <v>38</v>
      </c>
      <c r="K598" s="3"/>
      <c r="L598" s="3"/>
      <c r="M598" s="5">
        <v>75000</v>
      </c>
      <c r="N598" s="6">
        <v>5000</v>
      </c>
      <c r="O598" s="6">
        <f t="shared" si="9"/>
        <v>80000</v>
      </c>
      <c r="P598" s="33" t="s">
        <v>6545</v>
      </c>
    </row>
    <row r="599" spans="1:16" ht="89.25">
      <c r="A599" s="3">
        <v>8102</v>
      </c>
      <c r="B599" s="3" t="s">
        <v>3479</v>
      </c>
      <c r="C599" s="3" t="s">
        <v>4440</v>
      </c>
      <c r="D599" s="4" t="s">
        <v>4441</v>
      </c>
      <c r="E599" s="3" t="s">
        <v>3890</v>
      </c>
      <c r="F599" s="34" t="s">
        <v>3891</v>
      </c>
      <c r="G599" s="34"/>
      <c r="H599" s="3">
        <v>3</v>
      </c>
      <c r="I599" s="3">
        <v>22.72</v>
      </c>
      <c r="J599" s="3" t="s">
        <v>38</v>
      </c>
      <c r="K599" s="3"/>
      <c r="L599" s="3"/>
      <c r="M599" s="5">
        <v>87500</v>
      </c>
      <c r="N599" s="6">
        <v>5000</v>
      </c>
      <c r="O599" s="6">
        <f t="shared" si="9"/>
        <v>92500</v>
      </c>
      <c r="P599" s="33" t="s">
        <v>6546</v>
      </c>
    </row>
    <row r="600" spans="1:16" ht="89.25">
      <c r="A600" s="3">
        <v>8103</v>
      </c>
      <c r="B600" s="3" t="s">
        <v>3479</v>
      </c>
      <c r="C600" s="3" t="s">
        <v>4440</v>
      </c>
      <c r="D600" s="4" t="s">
        <v>4442</v>
      </c>
      <c r="E600" s="3" t="s">
        <v>3890</v>
      </c>
      <c r="F600" s="34" t="s">
        <v>3891</v>
      </c>
      <c r="G600" s="34"/>
      <c r="H600" s="3">
        <v>3</v>
      </c>
      <c r="I600" s="3">
        <v>22.72</v>
      </c>
      <c r="J600" s="3" t="s">
        <v>38</v>
      </c>
      <c r="K600" s="3"/>
      <c r="L600" s="3"/>
      <c r="M600" s="5">
        <v>87500</v>
      </c>
      <c r="N600" s="6">
        <v>5000</v>
      </c>
      <c r="O600" s="6">
        <f t="shared" si="9"/>
        <v>92500</v>
      </c>
      <c r="P600" s="33" t="s">
        <v>6546</v>
      </c>
    </row>
    <row r="601" spans="1:16" ht="38.25">
      <c r="A601" s="3">
        <v>8104</v>
      </c>
      <c r="B601" s="3" t="s">
        <v>3479</v>
      </c>
      <c r="C601" s="3" t="s">
        <v>4440</v>
      </c>
      <c r="D601" s="4" t="s">
        <v>4443</v>
      </c>
      <c r="E601" s="3" t="s">
        <v>3890</v>
      </c>
      <c r="F601" s="34" t="s">
        <v>3891</v>
      </c>
      <c r="G601" s="34"/>
      <c r="H601" s="3">
        <v>3</v>
      </c>
      <c r="I601" s="3">
        <v>22.72</v>
      </c>
      <c r="J601" s="3" t="s">
        <v>38</v>
      </c>
      <c r="K601" s="3"/>
      <c r="L601" s="3"/>
      <c r="M601" s="5">
        <v>87500</v>
      </c>
      <c r="N601" s="6">
        <v>5000</v>
      </c>
      <c r="O601" s="6">
        <f t="shared" si="9"/>
        <v>92500</v>
      </c>
      <c r="P601" s="33" t="s">
        <v>6546</v>
      </c>
    </row>
    <row r="602" spans="1:16" ht="89.25">
      <c r="A602" s="3">
        <v>8105</v>
      </c>
      <c r="B602" s="3" t="s">
        <v>3479</v>
      </c>
      <c r="C602" s="3" t="s">
        <v>4440</v>
      </c>
      <c r="D602" s="4" t="s">
        <v>4444</v>
      </c>
      <c r="E602" s="3" t="s">
        <v>3890</v>
      </c>
      <c r="F602" s="34" t="s">
        <v>3891</v>
      </c>
      <c r="G602" s="34"/>
      <c r="H602" s="3">
        <v>3</v>
      </c>
      <c r="I602" s="3">
        <v>39.76</v>
      </c>
      <c r="J602" s="3" t="s">
        <v>38</v>
      </c>
      <c r="K602" s="3"/>
      <c r="L602" s="3"/>
      <c r="M602" s="5">
        <v>100000</v>
      </c>
      <c r="N602" s="6">
        <v>5000</v>
      </c>
      <c r="O602" s="6">
        <f t="shared" si="9"/>
        <v>105000</v>
      </c>
      <c r="P602" s="33" t="s">
        <v>6546</v>
      </c>
    </row>
    <row r="603" spans="1:16" ht="63.75">
      <c r="A603" s="3">
        <v>8106</v>
      </c>
      <c r="B603" s="3" t="s">
        <v>3479</v>
      </c>
      <c r="C603" s="3" t="s">
        <v>4440</v>
      </c>
      <c r="D603" s="4" t="s">
        <v>4445</v>
      </c>
      <c r="E603" s="3" t="s">
        <v>3890</v>
      </c>
      <c r="F603" s="34" t="s">
        <v>3891</v>
      </c>
      <c r="G603" s="34"/>
      <c r="H603" s="3">
        <v>3</v>
      </c>
      <c r="I603" s="3">
        <v>22.72</v>
      </c>
      <c r="J603" s="3" t="s">
        <v>38</v>
      </c>
      <c r="K603" s="3"/>
      <c r="L603" s="3"/>
      <c r="M603" s="5">
        <v>87500</v>
      </c>
      <c r="N603" s="6">
        <v>5000</v>
      </c>
      <c r="O603" s="6">
        <f t="shared" si="9"/>
        <v>92500</v>
      </c>
      <c r="P603" s="33" t="s">
        <v>6546</v>
      </c>
    </row>
    <row r="604" spans="1:16" ht="51">
      <c r="A604" s="3">
        <v>8107</v>
      </c>
      <c r="B604" s="3" t="s">
        <v>3479</v>
      </c>
      <c r="C604" s="3" t="s">
        <v>4440</v>
      </c>
      <c r="D604" s="4" t="s">
        <v>4446</v>
      </c>
      <c r="E604" s="3" t="s">
        <v>3890</v>
      </c>
      <c r="F604" s="34" t="s">
        <v>3891</v>
      </c>
      <c r="G604" s="34"/>
      <c r="H604" s="3">
        <v>3</v>
      </c>
      <c r="I604" s="3">
        <v>22.72</v>
      </c>
      <c r="J604" s="3" t="s">
        <v>38</v>
      </c>
      <c r="K604" s="3"/>
      <c r="L604" s="3"/>
      <c r="M604" s="5">
        <v>87500</v>
      </c>
      <c r="N604" s="6">
        <v>5000</v>
      </c>
      <c r="O604" s="6">
        <f t="shared" si="9"/>
        <v>92500</v>
      </c>
      <c r="P604" s="33" t="s">
        <v>6546</v>
      </c>
    </row>
    <row r="605" spans="1:16" ht="76.5">
      <c r="A605" s="3">
        <v>8108</v>
      </c>
      <c r="B605" s="3" t="s">
        <v>3479</v>
      </c>
      <c r="C605" s="3" t="s">
        <v>4440</v>
      </c>
      <c r="D605" s="4" t="s">
        <v>4447</v>
      </c>
      <c r="E605" s="3" t="s">
        <v>3890</v>
      </c>
      <c r="F605" s="34" t="s">
        <v>3891</v>
      </c>
      <c r="G605" s="34"/>
      <c r="H605" s="3">
        <v>3</v>
      </c>
      <c r="I605" s="3">
        <v>22.72</v>
      </c>
      <c r="J605" s="3" t="s">
        <v>38</v>
      </c>
      <c r="K605" s="3"/>
      <c r="L605" s="3"/>
      <c r="M605" s="5">
        <v>87500</v>
      </c>
      <c r="N605" s="6">
        <v>5000</v>
      </c>
      <c r="O605" s="6">
        <f t="shared" si="9"/>
        <v>92500</v>
      </c>
      <c r="P605" s="33" t="s">
        <v>6546</v>
      </c>
    </row>
    <row r="606" spans="1:16" ht="63.75">
      <c r="A606" s="3">
        <v>8109</v>
      </c>
      <c r="B606" s="3" t="s">
        <v>3479</v>
      </c>
      <c r="C606" s="3" t="s">
        <v>4440</v>
      </c>
      <c r="D606" s="4" t="s">
        <v>4448</v>
      </c>
      <c r="E606" s="3" t="s">
        <v>3890</v>
      </c>
      <c r="F606" s="34" t="s">
        <v>3891</v>
      </c>
      <c r="G606" s="34"/>
      <c r="H606" s="3">
        <v>3</v>
      </c>
      <c r="I606" s="3">
        <v>39.76</v>
      </c>
      <c r="J606" s="3" t="s">
        <v>38</v>
      </c>
      <c r="K606" s="3"/>
      <c r="L606" s="3"/>
      <c r="M606" s="5">
        <v>100000</v>
      </c>
      <c r="N606" s="6">
        <v>5000</v>
      </c>
      <c r="O606" s="6">
        <f t="shared" si="9"/>
        <v>105000</v>
      </c>
      <c r="P606" s="33" t="s">
        <v>6546</v>
      </c>
    </row>
    <row r="607" spans="1:16" ht="76.5">
      <c r="A607" s="3">
        <v>8110</v>
      </c>
      <c r="B607" s="3" t="s">
        <v>3479</v>
      </c>
      <c r="C607" s="3" t="s">
        <v>4440</v>
      </c>
      <c r="D607" s="4" t="s">
        <v>4449</v>
      </c>
      <c r="E607" s="3" t="s">
        <v>3890</v>
      </c>
      <c r="F607" s="34" t="s">
        <v>3891</v>
      </c>
      <c r="G607" s="34"/>
      <c r="H607" s="3">
        <v>3</v>
      </c>
      <c r="I607" s="3">
        <v>22.72</v>
      </c>
      <c r="J607" s="3" t="s">
        <v>38</v>
      </c>
      <c r="K607" s="3"/>
      <c r="L607" s="3"/>
      <c r="M607" s="5">
        <v>87500</v>
      </c>
      <c r="N607" s="6">
        <v>5000</v>
      </c>
      <c r="O607" s="6">
        <f t="shared" si="9"/>
        <v>92500</v>
      </c>
      <c r="P607" s="33" t="s">
        <v>6546</v>
      </c>
    </row>
    <row r="608" spans="1:16" ht="76.5">
      <c r="A608" s="3">
        <v>8111</v>
      </c>
      <c r="B608" s="3" t="s">
        <v>3479</v>
      </c>
      <c r="C608" s="3" t="s">
        <v>4440</v>
      </c>
      <c r="D608" s="4" t="s">
        <v>4450</v>
      </c>
      <c r="E608" s="3" t="s">
        <v>3890</v>
      </c>
      <c r="F608" s="34" t="s">
        <v>3891</v>
      </c>
      <c r="G608" s="34"/>
      <c r="H608" s="3">
        <v>3</v>
      </c>
      <c r="I608" s="3">
        <v>22.72</v>
      </c>
      <c r="J608" s="3" t="s">
        <v>38</v>
      </c>
      <c r="K608" s="3"/>
      <c r="L608" s="3"/>
      <c r="M608" s="5">
        <v>87500</v>
      </c>
      <c r="N608" s="6">
        <v>5000</v>
      </c>
      <c r="O608" s="6">
        <f t="shared" si="9"/>
        <v>92500</v>
      </c>
      <c r="P608" s="33" t="s">
        <v>6546</v>
      </c>
    </row>
    <row r="609" spans="1:16" ht="25.5">
      <c r="A609" s="3">
        <v>8112</v>
      </c>
      <c r="B609" s="3" t="s">
        <v>3479</v>
      </c>
      <c r="C609" s="3" t="s">
        <v>4440</v>
      </c>
      <c r="D609" s="4" t="s">
        <v>4451</v>
      </c>
      <c r="E609" s="3" t="s">
        <v>3890</v>
      </c>
      <c r="F609" s="34" t="s">
        <v>3891</v>
      </c>
      <c r="G609" s="34"/>
      <c r="H609" s="3">
        <v>3</v>
      </c>
      <c r="I609" s="3">
        <v>39.76</v>
      </c>
      <c r="J609" s="3" t="s">
        <v>38</v>
      </c>
      <c r="K609" s="3"/>
      <c r="L609" s="3"/>
      <c r="M609" s="5">
        <v>100000</v>
      </c>
      <c r="N609" s="6">
        <v>5000</v>
      </c>
      <c r="O609" s="6">
        <f t="shared" si="9"/>
        <v>105000</v>
      </c>
      <c r="P609" s="33" t="s">
        <v>6546</v>
      </c>
    </row>
    <row r="610" spans="1:16" ht="25.5">
      <c r="A610" s="3">
        <v>8113</v>
      </c>
      <c r="B610" s="3" t="s">
        <v>3479</v>
      </c>
      <c r="C610" s="3" t="s">
        <v>4440</v>
      </c>
      <c r="D610" s="4" t="s">
        <v>4452</v>
      </c>
      <c r="E610" s="3" t="s">
        <v>3890</v>
      </c>
      <c r="F610" s="34" t="s">
        <v>3891</v>
      </c>
      <c r="G610" s="34"/>
      <c r="H610" s="3">
        <v>3</v>
      </c>
      <c r="I610" s="3">
        <v>22.72</v>
      </c>
      <c r="J610" s="3" t="s">
        <v>38</v>
      </c>
      <c r="K610" s="3"/>
      <c r="L610" s="3"/>
      <c r="M610" s="5">
        <v>87500</v>
      </c>
      <c r="N610" s="6">
        <v>5000</v>
      </c>
      <c r="O610" s="6">
        <f t="shared" si="9"/>
        <v>92500</v>
      </c>
      <c r="P610" s="33" t="s">
        <v>6546</v>
      </c>
    </row>
    <row r="611" spans="1:16" ht="63.75">
      <c r="A611" s="3">
        <v>8114</v>
      </c>
      <c r="B611" s="3" t="s">
        <v>3479</v>
      </c>
      <c r="C611" s="3" t="s">
        <v>4440</v>
      </c>
      <c r="D611" s="4" t="s">
        <v>4453</v>
      </c>
      <c r="E611" s="3" t="s">
        <v>3890</v>
      </c>
      <c r="F611" s="34" t="s">
        <v>3891</v>
      </c>
      <c r="G611" s="34"/>
      <c r="H611" s="3">
        <v>3</v>
      </c>
      <c r="I611" s="3">
        <v>22.72</v>
      </c>
      <c r="J611" s="3" t="s">
        <v>38</v>
      </c>
      <c r="K611" s="3"/>
      <c r="L611" s="3"/>
      <c r="M611" s="5">
        <v>87500</v>
      </c>
      <c r="N611" s="6">
        <v>5000</v>
      </c>
      <c r="O611" s="6">
        <f t="shared" si="9"/>
        <v>92500</v>
      </c>
      <c r="P611" s="33" t="s">
        <v>6546</v>
      </c>
    </row>
    <row r="612" spans="1:16" ht="25.5">
      <c r="A612" s="3">
        <v>8115</v>
      </c>
      <c r="B612" s="3" t="s">
        <v>3479</v>
      </c>
      <c r="C612" s="3" t="s">
        <v>4440</v>
      </c>
      <c r="D612" s="4" t="s">
        <v>4454</v>
      </c>
      <c r="E612" s="3" t="s">
        <v>3890</v>
      </c>
      <c r="F612" s="34" t="s">
        <v>3891</v>
      </c>
      <c r="G612" s="34"/>
      <c r="H612" s="3">
        <v>3</v>
      </c>
      <c r="I612" s="3">
        <v>22.72</v>
      </c>
      <c r="J612" s="3" t="s">
        <v>38</v>
      </c>
      <c r="K612" s="3"/>
      <c r="L612" s="3"/>
      <c r="M612" s="5">
        <v>87500</v>
      </c>
      <c r="N612" s="6">
        <v>5000</v>
      </c>
      <c r="O612" s="6">
        <f t="shared" si="9"/>
        <v>92500</v>
      </c>
      <c r="P612" s="33" t="s">
        <v>6546</v>
      </c>
    </row>
    <row r="613" spans="1:16" ht="76.5">
      <c r="A613" s="3">
        <v>8116</v>
      </c>
      <c r="B613" s="3" t="s">
        <v>3479</v>
      </c>
      <c r="C613" s="3" t="s">
        <v>4440</v>
      </c>
      <c r="D613" s="4" t="s">
        <v>4455</v>
      </c>
      <c r="E613" s="3" t="s">
        <v>3890</v>
      </c>
      <c r="F613" s="34" t="s">
        <v>3891</v>
      </c>
      <c r="G613" s="34"/>
      <c r="H613" s="3">
        <v>3</v>
      </c>
      <c r="I613" s="3">
        <v>39.76</v>
      </c>
      <c r="J613" s="3" t="s">
        <v>38</v>
      </c>
      <c r="K613" s="3"/>
      <c r="L613" s="3"/>
      <c r="M613" s="5">
        <v>100000</v>
      </c>
      <c r="N613" s="6">
        <v>5000</v>
      </c>
      <c r="O613" s="6">
        <f t="shared" si="9"/>
        <v>105000</v>
      </c>
      <c r="P613" s="33" t="s">
        <v>6546</v>
      </c>
    </row>
    <row r="614" spans="1:16" ht="63.75">
      <c r="A614" s="3">
        <v>8117</v>
      </c>
      <c r="B614" s="3" t="s">
        <v>3479</v>
      </c>
      <c r="C614" s="3" t="s">
        <v>4440</v>
      </c>
      <c r="D614" s="4" t="s">
        <v>4456</v>
      </c>
      <c r="E614" s="3" t="s">
        <v>3890</v>
      </c>
      <c r="F614" s="34" t="s">
        <v>3891</v>
      </c>
      <c r="G614" s="34"/>
      <c r="H614" s="3">
        <v>3</v>
      </c>
      <c r="I614" s="3">
        <v>22.72</v>
      </c>
      <c r="J614" s="3" t="s">
        <v>38</v>
      </c>
      <c r="K614" s="3"/>
      <c r="L614" s="3"/>
      <c r="M614" s="5">
        <v>87500</v>
      </c>
      <c r="N614" s="6">
        <v>5000</v>
      </c>
      <c r="O614" s="6">
        <f t="shared" si="9"/>
        <v>92500</v>
      </c>
      <c r="P614" s="33" t="s">
        <v>6546</v>
      </c>
    </row>
    <row r="615" spans="1:16" ht="25.5">
      <c r="A615" s="3">
        <v>8118</v>
      </c>
      <c r="B615" s="3" t="s">
        <v>3479</v>
      </c>
      <c r="C615" s="3" t="s">
        <v>4440</v>
      </c>
      <c r="D615" s="4" t="s">
        <v>4457</v>
      </c>
      <c r="E615" s="3" t="s">
        <v>3890</v>
      </c>
      <c r="F615" s="34" t="s">
        <v>3891</v>
      </c>
      <c r="G615" s="34"/>
      <c r="H615" s="3">
        <v>3</v>
      </c>
      <c r="I615" s="3">
        <v>22.72</v>
      </c>
      <c r="J615" s="3" t="s">
        <v>38</v>
      </c>
      <c r="K615" s="3"/>
      <c r="L615" s="3"/>
      <c r="M615" s="5">
        <v>87500</v>
      </c>
      <c r="N615" s="6">
        <v>5000</v>
      </c>
      <c r="O615" s="6">
        <f t="shared" si="9"/>
        <v>92500</v>
      </c>
      <c r="P615" s="33" t="s">
        <v>6546</v>
      </c>
    </row>
    <row r="616" spans="1:16" ht="63.75">
      <c r="A616" s="3">
        <v>8119</v>
      </c>
      <c r="B616" s="3" t="s">
        <v>3479</v>
      </c>
      <c r="C616" s="3" t="s">
        <v>4440</v>
      </c>
      <c r="D616" s="4" t="s">
        <v>4458</v>
      </c>
      <c r="E616" s="3" t="s">
        <v>3890</v>
      </c>
      <c r="F616" s="34" t="s">
        <v>3891</v>
      </c>
      <c r="G616" s="34"/>
      <c r="H616" s="3">
        <v>3</v>
      </c>
      <c r="I616" s="3">
        <v>22.72</v>
      </c>
      <c r="J616" s="3" t="s">
        <v>38</v>
      </c>
      <c r="K616" s="3"/>
      <c r="L616" s="3"/>
      <c r="M616" s="5">
        <v>87500</v>
      </c>
      <c r="N616" s="6">
        <v>5000</v>
      </c>
      <c r="O616" s="6">
        <f t="shared" si="9"/>
        <v>92500</v>
      </c>
      <c r="P616" s="33" t="s">
        <v>6546</v>
      </c>
    </row>
    <row r="617" spans="1:16" ht="102">
      <c r="A617" s="3">
        <v>8120</v>
      </c>
      <c r="B617" s="3" t="s">
        <v>3479</v>
      </c>
      <c r="C617" s="3" t="s">
        <v>4440</v>
      </c>
      <c r="D617" s="4" t="s">
        <v>4459</v>
      </c>
      <c r="E617" s="3" t="s">
        <v>3890</v>
      </c>
      <c r="F617" s="34" t="s">
        <v>3891</v>
      </c>
      <c r="G617" s="34"/>
      <c r="H617" s="3">
        <v>3</v>
      </c>
      <c r="I617" s="3">
        <v>22.72</v>
      </c>
      <c r="J617" s="3" t="s">
        <v>38</v>
      </c>
      <c r="K617" s="3"/>
      <c r="L617" s="3"/>
      <c r="M617" s="5">
        <v>87500</v>
      </c>
      <c r="N617" s="6">
        <v>5000</v>
      </c>
      <c r="O617" s="6">
        <f t="shared" si="9"/>
        <v>92500</v>
      </c>
      <c r="P617" s="33" t="s">
        <v>6546</v>
      </c>
    </row>
    <row r="618" spans="1:16" ht="25.5">
      <c r="A618" s="3">
        <v>8121</v>
      </c>
      <c r="B618" s="3" t="s">
        <v>3479</v>
      </c>
      <c r="C618" s="3" t="s">
        <v>4440</v>
      </c>
      <c r="D618" s="4" t="s">
        <v>4460</v>
      </c>
      <c r="E618" s="3" t="s">
        <v>3890</v>
      </c>
      <c r="F618" s="34" t="s">
        <v>3891</v>
      </c>
      <c r="G618" s="34"/>
      <c r="H618" s="3">
        <v>3</v>
      </c>
      <c r="I618" s="3">
        <v>22.72</v>
      </c>
      <c r="J618" s="3" t="s">
        <v>38</v>
      </c>
      <c r="K618" s="3"/>
      <c r="L618" s="3"/>
      <c r="M618" s="5">
        <v>87500</v>
      </c>
      <c r="N618" s="6">
        <v>5000</v>
      </c>
      <c r="O618" s="6">
        <f t="shared" si="9"/>
        <v>92500</v>
      </c>
      <c r="P618" s="33" t="s">
        <v>6546</v>
      </c>
    </row>
    <row r="619" spans="1:16" ht="63.75">
      <c r="A619" s="3">
        <v>8122</v>
      </c>
      <c r="B619" s="3" t="s">
        <v>3479</v>
      </c>
      <c r="C619" s="3" t="s">
        <v>4440</v>
      </c>
      <c r="D619" s="4" t="s">
        <v>4461</v>
      </c>
      <c r="E619" s="3" t="s">
        <v>3890</v>
      </c>
      <c r="F619" s="34" t="s">
        <v>3891</v>
      </c>
      <c r="G619" s="34"/>
      <c r="H619" s="3">
        <v>3</v>
      </c>
      <c r="I619" s="3">
        <v>22.72</v>
      </c>
      <c r="J619" s="3" t="s">
        <v>38</v>
      </c>
      <c r="K619" s="3"/>
      <c r="L619" s="3"/>
      <c r="M619" s="5">
        <v>87500</v>
      </c>
      <c r="N619" s="6">
        <v>5000</v>
      </c>
      <c r="O619" s="6">
        <f t="shared" si="9"/>
        <v>92500</v>
      </c>
      <c r="P619" s="33" t="s">
        <v>6546</v>
      </c>
    </row>
    <row r="620" spans="1:16" ht="63.75">
      <c r="A620" s="3">
        <v>8123</v>
      </c>
      <c r="B620" s="3" t="s">
        <v>3479</v>
      </c>
      <c r="C620" s="3" t="s">
        <v>4440</v>
      </c>
      <c r="D620" s="4" t="s">
        <v>4462</v>
      </c>
      <c r="E620" s="3" t="s">
        <v>3890</v>
      </c>
      <c r="F620" s="34" t="s">
        <v>3891</v>
      </c>
      <c r="G620" s="34"/>
      <c r="H620" s="3">
        <v>3</v>
      </c>
      <c r="I620" s="3">
        <v>22.72</v>
      </c>
      <c r="J620" s="3" t="s">
        <v>38</v>
      </c>
      <c r="K620" s="3"/>
      <c r="L620" s="3"/>
      <c r="M620" s="5">
        <v>87500</v>
      </c>
      <c r="N620" s="6">
        <v>5000</v>
      </c>
      <c r="O620" s="6">
        <f t="shared" si="9"/>
        <v>92500</v>
      </c>
      <c r="P620" s="33" t="s">
        <v>6546</v>
      </c>
    </row>
    <row r="621" spans="1:16" ht="114.75">
      <c r="A621" s="3">
        <v>8124</v>
      </c>
      <c r="B621" s="3" t="s">
        <v>3479</v>
      </c>
      <c r="C621" s="3" t="s">
        <v>4440</v>
      </c>
      <c r="D621" s="4" t="s">
        <v>4463</v>
      </c>
      <c r="E621" s="3" t="s">
        <v>3890</v>
      </c>
      <c r="F621" s="34" t="s">
        <v>3891</v>
      </c>
      <c r="G621" s="34"/>
      <c r="H621" s="3">
        <v>3</v>
      </c>
      <c r="I621" s="3">
        <v>22.72</v>
      </c>
      <c r="J621" s="3" t="s">
        <v>38</v>
      </c>
      <c r="K621" s="3"/>
      <c r="L621" s="3"/>
      <c r="M621" s="5">
        <v>87500</v>
      </c>
      <c r="N621" s="6">
        <v>5000</v>
      </c>
      <c r="O621" s="6">
        <f t="shared" si="9"/>
        <v>92500</v>
      </c>
      <c r="P621" s="33" t="s">
        <v>6546</v>
      </c>
    </row>
    <row r="622" spans="1:16" ht="25.5">
      <c r="A622" s="3">
        <v>8125</v>
      </c>
      <c r="B622" s="3" t="s">
        <v>3479</v>
      </c>
      <c r="C622" s="3" t="s">
        <v>4440</v>
      </c>
      <c r="D622" s="4" t="s">
        <v>4464</v>
      </c>
      <c r="E622" s="3" t="s">
        <v>3890</v>
      </c>
      <c r="F622" s="34" t="s">
        <v>3891</v>
      </c>
      <c r="G622" s="34"/>
      <c r="H622" s="3">
        <v>3</v>
      </c>
      <c r="I622" s="3">
        <v>22.72</v>
      </c>
      <c r="J622" s="3" t="s">
        <v>38</v>
      </c>
      <c r="K622" s="3"/>
      <c r="L622" s="3"/>
      <c r="M622" s="5">
        <v>87500</v>
      </c>
      <c r="N622" s="6">
        <v>5000</v>
      </c>
      <c r="O622" s="6">
        <f t="shared" si="9"/>
        <v>92500</v>
      </c>
      <c r="P622" s="33" t="s">
        <v>6546</v>
      </c>
    </row>
    <row r="623" spans="1:16" ht="51">
      <c r="A623" s="3">
        <v>8126</v>
      </c>
      <c r="B623" s="3" t="s">
        <v>3479</v>
      </c>
      <c r="C623" s="3" t="s">
        <v>4440</v>
      </c>
      <c r="D623" s="4" t="s">
        <v>4465</v>
      </c>
      <c r="E623" s="3" t="s">
        <v>3890</v>
      </c>
      <c r="F623" s="34" t="s">
        <v>3891</v>
      </c>
      <c r="G623" s="34"/>
      <c r="H623" s="3">
        <v>3</v>
      </c>
      <c r="I623" s="3">
        <v>22.72</v>
      </c>
      <c r="J623" s="3" t="s">
        <v>38</v>
      </c>
      <c r="K623" s="3"/>
      <c r="L623" s="3"/>
      <c r="M623" s="5">
        <v>87500</v>
      </c>
      <c r="N623" s="6">
        <v>5000</v>
      </c>
      <c r="O623" s="6">
        <f t="shared" si="9"/>
        <v>92500</v>
      </c>
      <c r="P623" s="33" t="s">
        <v>6546</v>
      </c>
    </row>
    <row r="624" spans="1:16" ht="51">
      <c r="A624" s="3">
        <v>8127</v>
      </c>
      <c r="B624" s="3" t="s">
        <v>3479</v>
      </c>
      <c r="C624" s="3" t="s">
        <v>4440</v>
      </c>
      <c r="D624" s="4" t="s">
        <v>4466</v>
      </c>
      <c r="E624" s="3" t="s">
        <v>3890</v>
      </c>
      <c r="F624" s="34" t="s">
        <v>3891</v>
      </c>
      <c r="G624" s="34"/>
      <c r="H624" s="3">
        <v>3</v>
      </c>
      <c r="I624" s="3">
        <v>22.72</v>
      </c>
      <c r="J624" s="3" t="s">
        <v>38</v>
      </c>
      <c r="K624" s="3"/>
      <c r="L624" s="3"/>
      <c r="M624" s="5">
        <v>87500</v>
      </c>
      <c r="N624" s="6">
        <v>5000</v>
      </c>
      <c r="O624" s="6">
        <f t="shared" si="9"/>
        <v>92500</v>
      </c>
      <c r="P624" s="33" t="s">
        <v>6546</v>
      </c>
    </row>
    <row r="625" spans="1:16" ht="89.25">
      <c r="A625" s="3">
        <v>8128</v>
      </c>
      <c r="B625" s="3" t="s">
        <v>3479</v>
      </c>
      <c r="C625" s="3" t="s">
        <v>4440</v>
      </c>
      <c r="D625" s="4" t="s">
        <v>4467</v>
      </c>
      <c r="E625" s="3" t="s">
        <v>3890</v>
      </c>
      <c r="F625" s="34" t="s">
        <v>3891</v>
      </c>
      <c r="G625" s="34"/>
      <c r="H625" s="3">
        <v>3</v>
      </c>
      <c r="I625" s="3">
        <v>22.72</v>
      </c>
      <c r="J625" s="3" t="s">
        <v>38</v>
      </c>
      <c r="K625" s="3"/>
      <c r="L625" s="3"/>
      <c r="M625" s="5">
        <v>87500</v>
      </c>
      <c r="N625" s="6">
        <v>5000</v>
      </c>
      <c r="O625" s="6">
        <f t="shared" si="9"/>
        <v>92500</v>
      </c>
      <c r="P625" s="33" t="s">
        <v>6546</v>
      </c>
    </row>
    <row r="626" spans="1:16" ht="38.25">
      <c r="A626" s="3">
        <v>8129</v>
      </c>
      <c r="B626" s="3" t="s">
        <v>3479</v>
      </c>
      <c r="C626" s="3" t="s">
        <v>4440</v>
      </c>
      <c r="D626" s="4" t="s">
        <v>4468</v>
      </c>
      <c r="E626" s="3" t="s">
        <v>3890</v>
      </c>
      <c r="F626" s="34" t="s">
        <v>3891</v>
      </c>
      <c r="G626" s="34"/>
      <c r="H626" s="3">
        <v>3</v>
      </c>
      <c r="I626" s="3">
        <v>23.04</v>
      </c>
      <c r="J626" s="3" t="s">
        <v>38</v>
      </c>
      <c r="K626" s="3"/>
      <c r="L626" s="3"/>
      <c r="M626" s="5">
        <v>87500</v>
      </c>
      <c r="N626" s="6">
        <v>5000</v>
      </c>
      <c r="O626" s="6">
        <f t="shared" si="9"/>
        <v>92500</v>
      </c>
      <c r="P626" s="33" t="s">
        <v>6546</v>
      </c>
    </row>
    <row r="627" spans="1:16" ht="51">
      <c r="A627" s="3">
        <v>8130</v>
      </c>
      <c r="B627" s="3" t="s">
        <v>3479</v>
      </c>
      <c r="C627" s="3" t="s">
        <v>4440</v>
      </c>
      <c r="D627" s="4" t="s">
        <v>4469</v>
      </c>
      <c r="E627" s="3" t="s">
        <v>3890</v>
      </c>
      <c r="F627" s="34" t="s">
        <v>3891</v>
      </c>
      <c r="G627" s="34"/>
      <c r="H627" s="3">
        <v>3</v>
      </c>
      <c r="I627" s="3">
        <v>22.72</v>
      </c>
      <c r="J627" s="3" t="s">
        <v>38</v>
      </c>
      <c r="K627" s="3"/>
      <c r="L627" s="3"/>
      <c r="M627" s="5">
        <v>87500</v>
      </c>
      <c r="N627" s="6">
        <v>5000</v>
      </c>
      <c r="O627" s="6">
        <f t="shared" si="9"/>
        <v>92500</v>
      </c>
      <c r="P627" s="33" t="s">
        <v>6546</v>
      </c>
    </row>
    <row r="628" spans="1:16" ht="89.25">
      <c r="A628" s="3">
        <v>8131</v>
      </c>
      <c r="B628" s="3" t="s">
        <v>3479</v>
      </c>
      <c r="C628" s="3" t="s">
        <v>4440</v>
      </c>
      <c r="D628" s="4" t="s">
        <v>4470</v>
      </c>
      <c r="E628" s="3" t="s">
        <v>3890</v>
      </c>
      <c r="F628" s="34" t="s">
        <v>3891</v>
      </c>
      <c r="G628" s="34"/>
      <c r="H628" s="3">
        <v>3</v>
      </c>
      <c r="I628" s="3">
        <v>22.72</v>
      </c>
      <c r="J628" s="3" t="s">
        <v>38</v>
      </c>
      <c r="K628" s="3"/>
      <c r="L628" s="3"/>
      <c r="M628" s="5">
        <v>87500</v>
      </c>
      <c r="N628" s="6">
        <v>5000</v>
      </c>
      <c r="O628" s="6">
        <f t="shared" si="9"/>
        <v>92500</v>
      </c>
      <c r="P628" s="33" t="s">
        <v>6546</v>
      </c>
    </row>
    <row r="629" spans="1:16" ht="89.25">
      <c r="A629" s="3">
        <v>8132</v>
      </c>
      <c r="B629" s="3" t="s">
        <v>3479</v>
      </c>
      <c r="C629" s="3" t="s">
        <v>4440</v>
      </c>
      <c r="D629" s="4" t="s">
        <v>4471</v>
      </c>
      <c r="E629" s="3" t="s">
        <v>3890</v>
      </c>
      <c r="F629" s="34" t="s">
        <v>3891</v>
      </c>
      <c r="G629" s="34"/>
      <c r="H629" s="3">
        <v>3</v>
      </c>
      <c r="I629" s="3">
        <v>22.72</v>
      </c>
      <c r="J629" s="3" t="s">
        <v>38</v>
      </c>
      <c r="K629" s="3"/>
      <c r="L629" s="3"/>
      <c r="M629" s="5">
        <v>87500</v>
      </c>
      <c r="N629" s="6">
        <v>5000</v>
      </c>
      <c r="O629" s="6">
        <f t="shared" si="9"/>
        <v>92500</v>
      </c>
      <c r="P629" s="33" t="s">
        <v>6546</v>
      </c>
    </row>
    <row r="630" spans="1:16" ht="89.25">
      <c r="A630" s="3">
        <v>8133</v>
      </c>
      <c r="B630" s="3" t="s">
        <v>3479</v>
      </c>
      <c r="C630" s="3" t="s">
        <v>4440</v>
      </c>
      <c r="D630" s="4" t="s">
        <v>4472</v>
      </c>
      <c r="E630" s="3" t="s">
        <v>3890</v>
      </c>
      <c r="F630" s="34" t="s">
        <v>3891</v>
      </c>
      <c r="G630" s="34"/>
      <c r="H630" s="3">
        <v>3</v>
      </c>
      <c r="I630" s="3">
        <v>22.72</v>
      </c>
      <c r="J630" s="3" t="s">
        <v>38</v>
      </c>
      <c r="K630" s="3"/>
      <c r="L630" s="3"/>
      <c r="M630" s="5">
        <v>87500</v>
      </c>
      <c r="N630" s="6">
        <v>5000</v>
      </c>
      <c r="O630" s="6">
        <f t="shared" si="9"/>
        <v>92500</v>
      </c>
      <c r="P630" s="33" t="s">
        <v>6546</v>
      </c>
    </row>
    <row r="631" spans="1:16" ht="51">
      <c r="A631" s="3">
        <v>8134</v>
      </c>
      <c r="B631" s="3" t="s">
        <v>3479</v>
      </c>
      <c r="C631" s="3" t="s">
        <v>4440</v>
      </c>
      <c r="D631" s="4" t="s">
        <v>4473</v>
      </c>
      <c r="E631" s="3" t="s">
        <v>3890</v>
      </c>
      <c r="F631" s="34" t="s">
        <v>3891</v>
      </c>
      <c r="G631" s="34"/>
      <c r="H631" s="3">
        <v>3</v>
      </c>
      <c r="I631" s="3">
        <v>22.72</v>
      </c>
      <c r="J631" s="3" t="s">
        <v>38</v>
      </c>
      <c r="K631" s="3"/>
      <c r="L631" s="3"/>
      <c r="M631" s="5">
        <v>87500</v>
      </c>
      <c r="N631" s="6">
        <v>5000</v>
      </c>
      <c r="O631" s="6">
        <f t="shared" si="9"/>
        <v>92500</v>
      </c>
      <c r="P631" s="33" t="s">
        <v>6546</v>
      </c>
    </row>
    <row r="632" spans="1:16" ht="51">
      <c r="A632" s="3">
        <v>8135</v>
      </c>
      <c r="B632" s="3" t="s">
        <v>3479</v>
      </c>
      <c r="C632" s="3" t="s">
        <v>4440</v>
      </c>
      <c r="D632" s="4" t="s">
        <v>4474</v>
      </c>
      <c r="E632" s="3" t="s">
        <v>3890</v>
      </c>
      <c r="F632" s="34" t="s">
        <v>3891</v>
      </c>
      <c r="G632" s="34"/>
      <c r="H632" s="3">
        <v>3</v>
      </c>
      <c r="I632" s="3">
        <v>22.72</v>
      </c>
      <c r="J632" s="3" t="s">
        <v>38</v>
      </c>
      <c r="K632" s="3"/>
      <c r="L632" s="3"/>
      <c r="M632" s="5">
        <v>87500</v>
      </c>
      <c r="N632" s="6">
        <v>5000</v>
      </c>
      <c r="O632" s="6">
        <f t="shared" si="9"/>
        <v>92500</v>
      </c>
      <c r="P632" s="33" t="s">
        <v>6546</v>
      </c>
    </row>
    <row r="633" spans="1:16" ht="51">
      <c r="A633" s="3">
        <v>8136</v>
      </c>
      <c r="B633" s="3" t="s">
        <v>3479</v>
      </c>
      <c r="C633" s="3" t="s">
        <v>4440</v>
      </c>
      <c r="D633" s="4" t="s">
        <v>4475</v>
      </c>
      <c r="E633" s="3" t="s">
        <v>3890</v>
      </c>
      <c r="F633" s="34" t="s">
        <v>3891</v>
      </c>
      <c r="G633" s="34"/>
      <c r="H633" s="3">
        <v>3</v>
      </c>
      <c r="I633" s="3">
        <v>22.72</v>
      </c>
      <c r="J633" s="3" t="s">
        <v>38</v>
      </c>
      <c r="K633" s="3"/>
      <c r="L633" s="3"/>
      <c r="M633" s="5">
        <v>87500</v>
      </c>
      <c r="N633" s="6">
        <v>5000</v>
      </c>
      <c r="O633" s="6">
        <f t="shared" si="9"/>
        <v>92500</v>
      </c>
      <c r="P633" s="33" t="s">
        <v>6546</v>
      </c>
    </row>
    <row r="634" spans="1:16" ht="63.75">
      <c r="A634" s="3">
        <v>8137</v>
      </c>
      <c r="B634" s="3" t="s">
        <v>3479</v>
      </c>
      <c r="C634" s="3" t="s">
        <v>4440</v>
      </c>
      <c r="D634" s="4" t="s">
        <v>4476</v>
      </c>
      <c r="E634" s="3" t="s">
        <v>3890</v>
      </c>
      <c r="F634" s="34" t="s">
        <v>3891</v>
      </c>
      <c r="G634" s="34"/>
      <c r="H634" s="3">
        <v>3</v>
      </c>
      <c r="I634" s="3">
        <v>22.72</v>
      </c>
      <c r="J634" s="3" t="s">
        <v>38</v>
      </c>
      <c r="K634" s="3"/>
      <c r="L634" s="3"/>
      <c r="M634" s="5">
        <v>87500</v>
      </c>
      <c r="N634" s="6">
        <v>5000</v>
      </c>
      <c r="O634" s="6">
        <f t="shared" si="9"/>
        <v>92500</v>
      </c>
      <c r="P634" s="33" t="s">
        <v>6546</v>
      </c>
    </row>
    <row r="635" spans="1:16" ht="38.25">
      <c r="A635" s="3">
        <v>8138</v>
      </c>
      <c r="B635" s="3" t="s">
        <v>3479</v>
      </c>
      <c r="C635" s="3" t="s">
        <v>4440</v>
      </c>
      <c r="D635" s="4" t="s">
        <v>4477</v>
      </c>
      <c r="E635" s="3" t="s">
        <v>3890</v>
      </c>
      <c r="F635" s="34" t="s">
        <v>3891</v>
      </c>
      <c r="G635" s="34"/>
      <c r="H635" s="3">
        <v>3</v>
      </c>
      <c r="I635" s="3">
        <v>22.72</v>
      </c>
      <c r="J635" s="3" t="s">
        <v>38</v>
      </c>
      <c r="K635" s="3"/>
      <c r="L635" s="3"/>
      <c r="M635" s="5">
        <v>87500</v>
      </c>
      <c r="N635" s="6">
        <v>5000</v>
      </c>
      <c r="O635" s="6">
        <f t="shared" si="9"/>
        <v>92500</v>
      </c>
      <c r="P635" s="33" t="s">
        <v>6546</v>
      </c>
    </row>
    <row r="636" spans="1:16" ht="63.75">
      <c r="A636" s="3">
        <v>8139</v>
      </c>
      <c r="B636" s="3" t="s">
        <v>3479</v>
      </c>
      <c r="C636" s="3" t="s">
        <v>4440</v>
      </c>
      <c r="D636" s="4" t="s">
        <v>4478</v>
      </c>
      <c r="E636" s="3" t="s">
        <v>3890</v>
      </c>
      <c r="F636" s="34" t="s">
        <v>3891</v>
      </c>
      <c r="G636" s="34"/>
      <c r="H636" s="3">
        <v>3</v>
      </c>
      <c r="I636" s="3">
        <v>22.72</v>
      </c>
      <c r="J636" s="3" t="s">
        <v>38</v>
      </c>
      <c r="K636" s="3"/>
      <c r="L636" s="3"/>
      <c r="M636" s="5">
        <v>87500</v>
      </c>
      <c r="N636" s="6">
        <v>5000</v>
      </c>
      <c r="O636" s="6">
        <f t="shared" si="9"/>
        <v>92500</v>
      </c>
      <c r="P636" s="33" t="s">
        <v>6546</v>
      </c>
    </row>
    <row r="637" spans="1:16" ht="38.25">
      <c r="A637" s="3">
        <v>8140</v>
      </c>
      <c r="B637" s="3" t="s">
        <v>3479</v>
      </c>
      <c r="C637" s="3" t="s">
        <v>4440</v>
      </c>
      <c r="D637" s="4" t="s">
        <v>4479</v>
      </c>
      <c r="E637" s="3" t="s">
        <v>3890</v>
      </c>
      <c r="F637" s="34" t="s">
        <v>3891</v>
      </c>
      <c r="G637" s="34"/>
      <c r="H637" s="3">
        <v>3</v>
      </c>
      <c r="I637" s="3">
        <v>22.72</v>
      </c>
      <c r="J637" s="3" t="s">
        <v>38</v>
      </c>
      <c r="K637" s="3"/>
      <c r="L637" s="3"/>
      <c r="M637" s="5">
        <v>87500</v>
      </c>
      <c r="N637" s="6">
        <v>5000</v>
      </c>
      <c r="O637" s="6">
        <f t="shared" si="9"/>
        <v>92500</v>
      </c>
      <c r="P637" s="33" t="s">
        <v>6546</v>
      </c>
    </row>
    <row r="638" spans="1:16" ht="63.75">
      <c r="A638" s="3">
        <v>8141</v>
      </c>
      <c r="B638" s="3" t="s">
        <v>3479</v>
      </c>
      <c r="C638" s="3" t="s">
        <v>4440</v>
      </c>
      <c r="D638" s="4" t="s">
        <v>4480</v>
      </c>
      <c r="E638" s="3" t="s">
        <v>3890</v>
      </c>
      <c r="F638" s="34" t="s">
        <v>3891</v>
      </c>
      <c r="G638" s="34"/>
      <c r="H638" s="3">
        <v>3</v>
      </c>
      <c r="I638" s="3">
        <v>22.72</v>
      </c>
      <c r="J638" s="3" t="s">
        <v>38</v>
      </c>
      <c r="K638" s="3"/>
      <c r="L638" s="3"/>
      <c r="M638" s="5">
        <v>87500</v>
      </c>
      <c r="N638" s="6">
        <v>5000</v>
      </c>
      <c r="O638" s="6">
        <f t="shared" si="9"/>
        <v>92500</v>
      </c>
      <c r="P638" s="33" t="s">
        <v>6546</v>
      </c>
    </row>
    <row r="639" spans="1:16" ht="51">
      <c r="A639" s="3">
        <v>8142</v>
      </c>
      <c r="B639" s="3" t="s">
        <v>3479</v>
      </c>
      <c r="C639" s="3" t="s">
        <v>4440</v>
      </c>
      <c r="D639" s="4" t="s">
        <v>4481</v>
      </c>
      <c r="E639" s="3" t="s">
        <v>3890</v>
      </c>
      <c r="F639" s="34" t="s">
        <v>3891</v>
      </c>
      <c r="G639" s="34"/>
      <c r="H639" s="3">
        <v>3</v>
      </c>
      <c r="I639" s="3">
        <v>22.72</v>
      </c>
      <c r="J639" s="3" t="s">
        <v>38</v>
      </c>
      <c r="K639" s="3"/>
      <c r="L639" s="3"/>
      <c r="M639" s="5">
        <v>87500</v>
      </c>
      <c r="N639" s="6">
        <v>5000</v>
      </c>
      <c r="O639" s="6">
        <f t="shared" si="9"/>
        <v>92500</v>
      </c>
      <c r="P639" s="33" t="s">
        <v>6546</v>
      </c>
    </row>
    <row r="640" spans="1:16" ht="25.5">
      <c r="A640" s="3">
        <v>8143</v>
      </c>
      <c r="B640" s="3" t="s">
        <v>3479</v>
      </c>
      <c r="C640" s="3" t="s">
        <v>4440</v>
      </c>
      <c r="D640" s="4" t="s">
        <v>4482</v>
      </c>
      <c r="E640" s="3" t="s">
        <v>3890</v>
      </c>
      <c r="F640" s="34" t="s">
        <v>3891</v>
      </c>
      <c r="G640" s="34"/>
      <c r="H640" s="3">
        <v>3</v>
      </c>
      <c r="I640" s="3">
        <v>22.72</v>
      </c>
      <c r="J640" s="3" t="s">
        <v>38</v>
      </c>
      <c r="K640" s="3"/>
      <c r="L640" s="3"/>
      <c r="M640" s="5">
        <v>125000</v>
      </c>
      <c r="N640" s="6">
        <v>5000</v>
      </c>
      <c r="O640" s="6">
        <f t="shared" si="9"/>
        <v>130000</v>
      </c>
      <c r="P640" s="33" t="s">
        <v>6546</v>
      </c>
    </row>
    <row r="641" spans="1:16" ht="76.5">
      <c r="A641" s="3">
        <v>8144</v>
      </c>
      <c r="B641" s="3" t="s">
        <v>3479</v>
      </c>
      <c r="C641" s="3" t="s">
        <v>4440</v>
      </c>
      <c r="D641" s="4" t="s">
        <v>4483</v>
      </c>
      <c r="E641" s="3" t="s">
        <v>3890</v>
      </c>
      <c r="F641" s="34" t="s">
        <v>3891</v>
      </c>
      <c r="G641" s="34"/>
      <c r="H641" s="3">
        <v>3</v>
      </c>
      <c r="I641" s="3">
        <v>22.72</v>
      </c>
      <c r="J641" s="3" t="s">
        <v>38</v>
      </c>
      <c r="K641" s="3"/>
      <c r="L641" s="3"/>
      <c r="M641" s="5">
        <v>125000</v>
      </c>
      <c r="N641" s="6">
        <v>5000</v>
      </c>
      <c r="O641" s="6">
        <f t="shared" ref="O641:O704" si="10">+M641+N641</f>
        <v>130000</v>
      </c>
      <c r="P641" s="33" t="s">
        <v>6546</v>
      </c>
    </row>
    <row r="642" spans="1:16" ht="38.25">
      <c r="A642" s="3">
        <v>8145</v>
      </c>
      <c r="B642" s="3" t="s">
        <v>3479</v>
      </c>
      <c r="C642" s="3" t="s">
        <v>4440</v>
      </c>
      <c r="D642" s="4" t="s">
        <v>4484</v>
      </c>
      <c r="E642" s="3" t="s">
        <v>3890</v>
      </c>
      <c r="F642" s="34" t="s">
        <v>3891</v>
      </c>
      <c r="G642" s="34"/>
      <c r="H642" s="3">
        <v>3</v>
      </c>
      <c r="I642" s="3">
        <v>22.72</v>
      </c>
      <c r="J642" s="3" t="s">
        <v>38</v>
      </c>
      <c r="K642" s="3"/>
      <c r="L642" s="3"/>
      <c r="M642" s="5">
        <v>125000</v>
      </c>
      <c r="N642" s="6">
        <v>5000</v>
      </c>
      <c r="O642" s="6">
        <f t="shared" si="10"/>
        <v>130000</v>
      </c>
      <c r="P642" s="33" t="s">
        <v>6546</v>
      </c>
    </row>
    <row r="643" spans="1:16" ht="38.25">
      <c r="A643" s="3">
        <v>8146</v>
      </c>
      <c r="B643" s="3" t="s">
        <v>3479</v>
      </c>
      <c r="C643" s="3" t="s">
        <v>4440</v>
      </c>
      <c r="D643" s="4" t="s">
        <v>4485</v>
      </c>
      <c r="E643" s="3" t="s">
        <v>3890</v>
      </c>
      <c r="F643" s="34" t="s">
        <v>3891</v>
      </c>
      <c r="G643" s="34"/>
      <c r="H643" s="3">
        <v>3</v>
      </c>
      <c r="I643" s="3">
        <v>22.72</v>
      </c>
      <c r="J643" s="3" t="s">
        <v>38</v>
      </c>
      <c r="K643" s="3"/>
      <c r="L643" s="3"/>
      <c r="M643" s="5">
        <v>125000</v>
      </c>
      <c r="N643" s="6">
        <v>5000</v>
      </c>
      <c r="O643" s="6">
        <f t="shared" si="10"/>
        <v>130000</v>
      </c>
      <c r="P643" s="33" t="s">
        <v>6546</v>
      </c>
    </row>
    <row r="644" spans="1:16" ht="38.25">
      <c r="A644" s="3">
        <v>8147</v>
      </c>
      <c r="B644" s="3" t="s">
        <v>3479</v>
      </c>
      <c r="C644" s="3" t="s">
        <v>4440</v>
      </c>
      <c r="D644" s="4" t="s">
        <v>4486</v>
      </c>
      <c r="E644" s="3" t="s">
        <v>3890</v>
      </c>
      <c r="F644" s="34" t="s">
        <v>3891</v>
      </c>
      <c r="G644" s="34"/>
      <c r="H644" s="3">
        <v>3</v>
      </c>
      <c r="I644" s="3">
        <v>22.72</v>
      </c>
      <c r="J644" s="3" t="s">
        <v>38</v>
      </c>
      <c r="K644" s="3"/>
      <c r="L644" s="3"/>
      <c r="M644" s="5">
        <v>125000</v>
      </c>
      <c r="N644" s="6">
        <v>5000</v>
      </c>
      <c r="O644" s="6">
        <f t="shared" si="10"/>
        <v>130000</v>
      </c>
      <c r="P644" s="33" t="s">
        <v>6546</v>
      </c>
    </row>
    <row r="645" spans="1:16" ht="63.75">
      <c r="A645" s="3">
        <v>8148</v>
      </c>
      <c r="B645" s="3" t="s">
        <v>3479</v>
      </c>
      <c r="C645" s="3" t="s">
        <v>4440</v>
      </c>
      <c r="D645" s="4" t="s">
        <v>4487</v>
      </c>
      <c r="E645" s="3" t="s">
        <v>3890</v>
      </c>
      <c r="F645" s="34" t="s">
        <v>3891</v>
      </c>
      <c r="G645" s="34"/>
      <c r="H645" s="3">
        <v>3</v>
      </c>
      <c r="I645" s="3">
        <v>39.76</v>
      </c>
      <c r="J645" s="3" t="s">
        <v>38</v>
      </c>
      <c r="K645" s="3"/>
      <c r="L645" s="3"/>
      <c r="M645" s="5">
        <v>125000</v>
      </c>
      <c r="N645" s="6">
        <v>5000</v>
      </c>
      <c r="O645" s="6">
        <f t="shared" si="10"/>
        <v>130000</v>
      </c>
      <c r="P645" s="33" t="s">
        <v>6546</v>
      </c>
    </row>
    <row r="646" spans="1:16" ht="63.75">
      <c r="A646" s="3">
        <v>8149</v>
      </c>
      <c r="B646" s="3" t="s">
        <v>3479</v>
      </c>
      <c r="C646" s="3" t="s">
        <v>4440</v>
      </c>
      <c r="D646" s="4" t="s">
        <v>4488</v>
      </c>
      <c r="E646" s="3" t="s">
        <v>3890</v>
      </c>
      <c r="F646" s="34" t="s">
        <v>3891</v>
      </c>
      <c r="G646" s="34"/>
      <c r="H646" s="3">
        <v>3</v>
      </c>
      <c r="I646" s="3">
        <v>39.76</v>
      </c>
      <c r="J646" s="3" t="s">
        <v>38</v>
      </c>
      <c r="K646" s="3"/>
      <c r="L646" s="3"/>
      <c r="M646" s="5">
        <v>125000</v>
      </c>
      <c r="N646" s="6">
        <v>5000</v>
      </c>
      <c r="O646" s="6">
        <f t="shared" si="10"/>
        <v>130000</v>
      </c>
      <c r="P646" s="33" t="s">
        <v>6546</v>
      </c>
    </row>
    <row r="647" spans="1:16" ht="63.75">
      <c r="A647" s="3">
        <v>8150</v>
      </c>
      <c r="B647" s="3" t="s">
        <v>3479</v>
      </c>
      <c r="C647" s="3" t="s">
        <v>4440</v>
      </c>
      <c r="D647" s="4" t="s">
        <v>4489</v>
      </c>
      <c r="E647" s="3" t="s">
        <v>3890</v>
      </c>
      <c r="F647" s="34" t="s">
        <v>3891</v>
      </c>
      <c r="G647" s="34"/>
      <c r="H647" s="3">
        <v>3</v>
      </c>
      <c r="I647" s="3">
        <v>22.72</v>
      </c>
      <c r="J647" s="3" t="s">
        <v>38</v>
      </c>
      <c r="K647" s="3"/>
      <c r="L647" s="3"/>
      <c r="M647" s="5">
        <v>87500</v>
      </c>
      <c r="N647" s="6">
        <v>5000</v>
      </c>
      <c r="O647" s="6">
        <f t="shared" si="10"/>
        <v>92500</v>
      </c>
      <c r="P647" s="33" t="s">
        <v>6546</v>
      </c>
    </row>
    <row r="648" spans="1:16" ht="63.75">
      <c r="A648" s="3">
        <v>8151</v>
      </c>
      <c r="B648" s="3" t="s">
        <v>3479</v>
      </c>
      <c r="C648" s="3" t="s">
        <v>4440</v>
      </c>
      <c r="D648" s="4" t="s">
        <v>4490</v>
      </c>
      <c r="E648" s="3" t="s">
        <v>3890</v>
      </c>
      <c r="F648" s="34" t="s">
        <v>3891</v>
      </c>
      <c r="G648" s="34"/>
      <c r="H648" s="3">
        <v>3</v>
      </c>
      <c r="I648" s="3">
        <v>22.72</v>
      </c>
      <c r="J648" s="3" t="s">
        <v>38</v>
      </c>
      <c r="K648" s="3"/>
      <c r="L648" s="3"/>
      <c r="M648" s="5">
        <v>87500</v>
      </c>
      <c r="N648" s="6">
        <v>5000</v>
      </c>
      <c r="O648" s="6">
        <f t="shared" si="10"/>
        <v>92500</v>
      </c>
      <c r="P648" s="33" t="s">
        <v>6546</v>
      </c>
    </row>
    <row r="649" spans="1:16" ht="63.75">
      <c r="A649" s="3">
        <v>8152</v>
      </c>
      <c r="B649" s="3" t="s">
        <v>3479</v>
      </c>
      <c r="C649" s="3" t="s">
        <v>4440</v>
      </c>
      <c r="D649" s="4" t="s">
        <v>4491</v>
      </c>
      <c r="E649" s="3" t="s">
        <v>3890</v>
      </c>
      <c r="F649" s="34" t="s">
        <v>3891</v>
      </c>
      <c r="G649" s="34"/>
      <c r="H649" s="3">
        <v>3</v>
      </c>
      <c r="I649" s="3">
        <v>39.76</v>
      </c>
      <c r="J649" s="3" t="s">
        <v>38</v>
      </c>
      <c r="K649" s="3"/>
      <c r="L649" s="3"/>
      <c r="M649" s="5">
        <v>100000</v>
      </c>
      <c r="N649" s="6">
        <v>5000</v>
      </c>
      <c r="O649" s="6">
        <f t="shared" si="10"/>
        <v>105000</v>
      </c>
      <c r="P649" s="33" t="s">
        <v>6546</v>
      </c>
    </row>
    <row r="650" spans="1:16" ht="76.5">
      <c r="A650" s="3">
        <v>8153</v>
      </c>
      <c r="B650" s="3" t="s">
        <v>3479</v>
      </c>
      <c r="C650" s="3" t="s">
        <v>4440</v>
      </c>
      <c r="D650" s="4" t="s">
        <v>4492</v>
      </c>
      <c r="E650" s="3" t="s">
        <v>3890</v>
      </c>
      <c r="F650" s="34" t="s">
        <v>3891</v>
      </c>
      <c r="G650" s="34"/>
      <c r="H650" s="3">
        <v>3</v>
      </c>
      <c r="I650" s="3">
        <v>22.72</v>
      </c>
      <c r="J650" s="3" t="s">
        <v>38</v>
      </c>
      <c r="K650" s="3"/>
      <c r="L650" s="3"/>
      <c r="M650" s="5">
        <v>87500</v>
      </c>
      <c r="N650" s="6">
        <v>5000</v>
      </c>
      <c r="O650" s="6">
        <f t="shared" si="10"/>
        <v>92500</v>
      </c>
      <c r="P650" s="33" t="s">
        <v>6546</v>
      </c>
    </row>
    <row r="651" spans="1:16" ht="89.25">
      <c r="A651" s="3">
        <v>8154</v>
      </c>
      <c r="B651" s="3" t="s">
        <v>3479</v>
      </c>
      <c r="C651" s="3" t="s">
        <v>4440</v>
      </c>
      <c r="D651" s="4" t="s">
        <v>4493</v>
      </c>
      <c r="E651" s="3" t="s">
        <v>3890</v>
      </c>
      <c r="F651" s="34" t="s">
        <v>3891</v>
      </c>
      <c r="G651" s="34"/>
      <c r="H651" s="3">
        <v>3</v>
      </c>
      <c r="I651" s="3">
        <v>22.72</v>
      </c>
      <c r="J651" s="3" t="s">
        <v>38</v>
      </c>
      <c r="K651" s="3"/>
      <c r="L651" s="3"/>
      <c r="M651" s="5">
        <v>87500</v>
      </c>
      <c r="N651" s="6">
        <v>5000</v>
      </c>
      <c r="O651" s="6">
        <f t="shared" si="10"/>
        <v>92500</v>
      </c>
      <c r="P651" s="33" t="s">
        <v>6546</v>
      </c>
    </row>
    <row r="652" spans="1:16" ht="89.25">
      <c r="A652" s="3">
        <v>8155</v>
      </c>
      <c r="B652" s="3" t="s">
        <v>3479</v>
      </c>
      <c r="C652" s="3" t="s">
        <v>4440</v>
      </c>
      <c r="D652" s="4" t="s">
        <v>4494</v>
      </c>
      <c r="E652" s="3" t="s">
        <v>3890</v>
      </c>
      <c r="F652" s="34" t="s">
        <v>3891</v>
      </c>
      <c r="G652" s="34"/>
      <c r="H652" s="3">
        <v>3</v>
      </c>
      <c r="I652" s="3">
        <v>39.76</v>
      </c>
      <c r="J652" s="3" t="s">
        <v>38</v>
      </c>
      <c r="K652" s="3"/>
      <c r="L652" s="3"/>
      <c r="M652" s="5">
        <v>100000</v>
      </c>
      <c r="N652" s="6">
        <v>5000</v>
      </c>
      <c r="O652" s="6">
        <f t="shared" si="10"/>
        <v>105000</v>
      </c>
      <c r="P652" s="33" t="s">
        <v>6546</v>
      </c>
    </row>
    <row r="653" spans="1:16" ht="76.5">
      <c r="A653" s="3">
        <v>8156</v>
      </c>
      <c r="B653" s="3" t="s">
        <v>3479</v>
      </c>
      <c r="C653" s="3" t="s">
        <v>4440</v>
      </c>
      <c r="D653" s="4" t="s">
        <v>4495</v>
      </c>
      <c r="E653" s="3" t="s">
        <v>3890</v>
      </c>
      <c r="F653" s="34" t="s">
        <v>3891</v>
      </c>
      <c r="G653" s="34"/>
      <c r="H653" s="3">
        <v>3</v>
      </c>
      <c r="I653" s="3">
        <v>39.76</v>
      </c>
      <c r="J653" s="3" t="s">
        <v>38</v>
      </c>
      <c r="K653" s="3"/>
      <c r="L653" s="3"/>
      <c r="M653" s="5">
        <v>100000</v>
      </c>
      <c r="N653" s="6">
        <v>5000</v>
      </c>
      <c r="O653" s="6">
        <f t="shared" si="10"/>
        <v>105000</v>
      </c>
      <c r="P653" s="33" t="s">
        <v>6546</v>
      </c>
    </row>
    <row r="654" spans="1:16" ht="89.25">
      <c r="A654" s="3">
        <v>8157</v>
      </c>
      <c r="B654" s="3" t="s">
        <v>3479</v>
      </c>
      <c r="C654" s="3" t="s">
        <v>4440</v>
      </c>
      <c r="D654" s="4" t="s">
        <v>4496</v>
      </c>
      <c r="E654" s="3" t="s">
        <v>3890</v>
      </c>
      <c r="F654" s="34" t="s">
        <v>3891</v>
      </c>
      <c r="G654" s="34"/>
      <c r="H654" s="3">
        <v>3</v>
      </c>
      <c r="I654" s="3">
        <v>39.76</v>
      </c>
      <c r="J654" s="3" t="s">
        <v>38</v>
      </c>
      <c r="K654" s="3"/>
      <c r="L654" s="3"/>
      <c r="M654" s="5">
        <v>100000</v>
      </c>
      <c r="N654" s="6">
        <v>5000</v>
      </c>
      <c r="O654" s="6">
        <f t="shared" si="10"/>
        <v>105000</v>
      </c>
      <c r="P654" s="33" t="s">
        <v>6546</v>
      </c>
    </row>
    <row r="655" spans="1:16" ht="76.5">
      <c r="A655" s="3">
        <v>8158</v>
      </c>
      <c r="B655" s="3" t="s">
        <v>3479</v>
      </c>
      <c r="C655" s="3" t="s">
        <v>4440</v>
      </c>
      <c r="D655" s="4" t="s">
        <v>4497</v>
      </c>
      <c r="E655" s="3" t="s">
        <v>3890</v>
      </c>
      <c r="F655" s="34" t="s">
        <v>3891</v>
      </c>
      <c r="G655" s="34"/>
      <c r="H655" s="3">
        <v>3</v>
      </c>
      <c r="I655" s="3">
        <v>39.76</v>
      </c>
      <c r="J655" s="3" t="s">
        <v>38</v>
      </c>
      <c r="K655" s="3"/>
      <c r="L655" s="3"/>
      <c r="M655" s="5">
        <v>100000</v>
      </c>
      <c r="N655" s="6">
        <v>5000</v>
      </c>
      <c r="O655" s="6">
        <f t="shared" si="10"/>
        <v>105000</v>
      </c>
      <c r="P655" s="33" t="s">
        <v>6546</v>
      </c>
    </row>
    <row r="656" spans="1:16" ht="63.75">
      <c r="A656" s="3">
        <v>8159</v>
      </c>
      <c r="B656" s="3" t="s">
        <v>3479</v>
      </c>
      <c r="C656" s="3" t="s">
        <v>4440</v>
      </c>
      <c r="D656" s="4" t="s">
        <v>4498</v>
      </c>
      <c r="E656" s="3" t="s">
        <v>3890</v>
      </c>
      <c r="F656" s="34" t="s">
        <v>3891</v>
      </c>
      <c r="G656" s="34"/>
      <c r="H656" s="3">
        <v>3</v>
      </c>
      <c r="I656" s="3">
        <v>39.76</v>
      </c>
      <c r="J656" s="3" t="s">
        <v>38</v>
      </c>
      <c r="K656" s="3"/>
      <c r="L656" s="3"/>
      <c r="M656" s="5">
        <v>100000</v>
      </c>
      <c r="N656" s="6">
        <v>5000</v>
      </c>
      <c r="O656" s="6">
        <f t="shared" si="10"/>
        <v>105000</v>
      </c>
      <c r="P656" s="33" t="s">
        <v>6546</v>
      </c>
    </row>
    <row r="657" spans="1:16" ht="89.25">
      <c r="A657" s="3">
        <v>8160</v>
      </c>
      <c r="B657" s="3" t="s">
        <v>3479</v>
      </c>
      <c r="C657" s="3" t="s">
        <v>4440</v>
      </c>
      <c r="D657" s="4" t="s">
        <v>4499</v>
      </c>
      <c r="E657" s="3" t="s">
        <v>3890</v>
      </c>
      <c r="F657" s="34" t="s">
        <v>3891</v>
      </c>
      <c r="G657" s="34"/>
      <c r="H657" s="3">
        <v>3</v>
      </c>
      <c r="I657" s="3">
        <v>39.76</v>
      </c>
      <c r="J657" s="3" t="s">
        <v>38</v>
      </c>
      <c r="K657" s="3"/>
      <c r="L657" s="3"/>
      <c r="M657" s="5">
        <v>100000</v>
      </c>
      <c r="N657" s="6">
        <v>5000</v>
      </c>
      <c r="O657" s="6">
        <f t="shared" si="10"/>
        <v>105000</v>
      </c>
      <c r="P657" s="33" t="s">
        <v>6546</v>
      </c>
    </row>
    <row r="658" spans="1:16" ht="51">
      <c r="A658" s="3">
        <v>8161</v>
      </c>
      <c r="B658" s="3" t="s">
        <v>3479</v>
      </c>
      <c r="C658" s="3" t="s">
        <v>4440</v>
      </c>
      <c r="D658" s="4" t="s">
        <v>4500</v>
      </c>
      <c r="E658" s="3" t="s">
        <v>3890</v>
      </c>
      <c r="F658" s="34" t="s">
        <v>3891</v>
      </c>
      <c r="G658" s="34"/>
      <c r="H658" s="3">
        <v>3</v>
      </c>
      <c r="I658" s="3">
        <v>39.76</v>
      </c>
      <c r="J658" s="3" t="s">
        <v>38</v>
      </c>
      <c r="K658" s="3"/>
      <c r="L658" s="3"/>
      <c r="M658" s="5">
        <v>100000</v>
      </c>
      <c r="N658" s="6">
        <v>5000</v>
      </c>
      <c r="O658" s="6">
        <f t="shared" si="10"/>
        <v>105000</v>
      </c>
      <c r="P658" s="33" t="s">
        <v>6546</v>
      </c>
    </row>
    <row r="659" spans="1:16" ht="76.5">
      <c r="A659" s="3">
        <v>8162</v>
      </c>
      <c r="B659" s="3" t="s">
        <v>3479</v>
      </c>
      <c r="C659" s="3" t="s">
        <v>4440</v>
      </c>
      <c r="D659" s="4" t="s">
        <v>4501</v>
      </c>
      <c r="E659" s="3" t="s">
        <v>3890</v>
      </c>
      <c r="F659" s="34" t="s">
        <v>3891</v>
      </c>
      <c r="G659" s="34"/>
      <c r="H659" s="3">
        <v>3</v>
      </c>
      <c r="I659" s="3">
        <v>22.72</v>
      </c>
      <c r="J659" s="3" t="s">
        <v>38</v>
      </c>
      <c r="K659" s="3"/>
      <c r="L659" s="3"/>
      <c r="M659" s="5">
        <v>87500</v>
      </c>
      <c r="N659" s="6">
        <v>5000</v>
      </c>
      <c r="O659" s="6">
        <f t="shared" si="10"/>
        <v>92500</v>
      </c>
      <c r="P659" s="33" t="s">
        <v>6546</v>
      </c>
    </row>
    <row r="660" spans="1:16" ht="89.25">
      <c r="A660" s="3">
        <v>8163</v>
      </c>
      <c r="B660" s="3" t="s">
        <v>3479</v>
      </c>
      <c r="C660" s="3" t="s">
        <v>4440</v>
      </c>
      <c r="D660" s="4" t="s">
        <v>4502</v>
      </c>
      <c r="E660" s="3" t="s">
        <v>3890</v>
      </c>
      <c r="F660" s="34" t="s">
        <v>3891</v>
      </c>
      <c r="G660" s="34"/>
      <c r="H660" s="3">
        <v>3</v>
      </c>
      <c r="I660" s="3">
        <v>22.72</v>
      </c>
      <c r="J660" s="3" t="s">
        <v>38</v>
      </c>
      <c r="K660" s="3"/>
      <c r="L660" s="3"/>
      <c r="M660" s="5">
        <v>87500</v>
      </c>
      <c r="N660" s="6">
        <v>5000</v>
      </c>
      <c r="O660" s="6">
        <f t="shared" si="10"/>
        <v>92500</v>
      </c>
      <c r="P660" s="33" t="s">
        <v>6546</v>
      </c>
    </row>
    <row r="661" spans="1:16" ht="114.75">
      <c r="A661" s="3">
        <v>8164</v>
      </c>
      <c r="B661" s="3" t="s">
        <v>3479</v>
      </c>
      <c r="C661" s="3" t="s">
        <v>4440</v>
      </c>
      <c r="D661" s="4" t="s">
        <v>4503</v>
      </c>
      <c r="E661" s="3" t="s">
        <v>3890</v>
      </c>
      <c r="F661" s="34" t="s">
        <v>3891</v>
      </c>
      <c r="G661" s="34"/>
      <c r="H661" s="3">
        <v>3</v>
      </c>
      <c r="I661" s="3">
        <v>22.72</v>
      </c>
      <c r="J661" s="3" t="s">
        <v>38</v>
      </c>
      <c r="K661" s="3"/>
      <c r="L661" s="3"/>
      <c r="M661" s="5">
        <v>87500</v>
      </c>
      <c r="N661" s="6">
        <v>5000</v>
      </c>
      <c r="O661" s="6">
        <f t="shared" si="10"/>
        <v>92500</v>
      </c>
      <c r="P661" s="33" t="s">
        <v>6546</v>
      </c>
    </row>
    <row r="662" spans="1:16" ht="25.5">
      <c r="A662" s="3">
        <v>8165</v>
      </c>
      <c r="B662" s="3" t="s">
        <v>3479</v>
      </c>
      <c r="C662" s="3" t="s">
        <v>4440</v>
      </c>
      <c r="D662" s="4" t="s">
        <v>4504</v>
      </c>
      <c r="E662" s="3" t="s">
        <v>3890</v>
      </c>
      <c r="F662" s="34" t="s">
        <v>3891</v>
      </c>
      <c r="G662" s="34"/>
      <c r="H662" s="3">
        <v>3</v>
      </c>
      <c r="I662" s="3">
        <v>39.76</v>
      </c>
      <c r="J662" s="3" t="s">
        <v>38</v>
      </c>
      <c r="K662" s="3"/>
      <c r="L662" s="3"/>
      <c r="M662" s="5">
        <v>100000</v>
      </c>
      <c r="N662" s="6">
        <v>5000</v>
      </c>
      <c r="O662" s="6">
        <f t="shared" si="10"/>
        <v>105000</v>
      </c>
      <c r="P662" s="33" t="s">
        <v>6546</v>
      </c>
    </row>
    <row r="663" spans="1:16" ht="51">
      <c r="A663" s="3">
        <v>8166</v>
      </c>
      <c r="B663" s="3" t="s">
        <v>371</v>
      </c>
      <c r="C663" s="3" t="s">
        <v>3463</v>
      </c>
      <c r="D663" s="4" t="s">
        <v>4505</v>
      </c>
      <c r="E663" s="3" t="s">
        <v>3890</v>
      </c>
      <c r="F663" s="34" t="s">
        <v>3891</v>
      </c>
      <c r="G663" s="34"/>
      <c r="H663" s="3">
        <v>1</v>
      </c>
      <c r="I663" s="3">
        <v>184</v>
      </c>
      <c r="J663" s="3" t="s">
        <v>19</v>
      </c>
      <c r="K663" s="3"/>
      <c r="L663" s="3"/>
      <c r="M663" s="5">
        <v>22500</v>
      </c>
      <c r="N663" s="6">
        <v>4000</v>
      </c>
      <c r="O663" s="6">
        <f t="shared" si="10"/>
        <v>26500</v>
      </c>
      <c r="P663" s="33" t="s">
        <v>6536</v>
      </c>
    </row>
    <row r="664" spans="1:16" ht="51">
      <c r="A664" s="3">
        <v>8167</v>
      </c>
      <c r="B664" s="3" t="s">
        <v>371</v>
      </c>
      <c r="C664" s="3" t="s">
        <v>3463</v>
      </c>
      <c r="D664" s="4" t="s">
        <v>4506</v>
      </c>
      <c r="E664" s="3" t="s">
        <v>3890</v>
      </c>
      <c r="F664" s="34" t="s">
        <v>3891</v>
      </c>
      <c r="G664" s="34"/>
      <c r="H664" s="3">
        <v>1</v>
      </c>
      <c r="I664" s="3">
        <v>184</v>
      </c>
      <c r="J664" s="3" t="s">
        <v>19</v>
      </c>
      <c r="K664" s="3"/>
      <c r="L664" s="3"/>
      <c r="M664" s="5">
        <v>22500</v>
      </c>
      <c r="N664" s="6">
        <v>4000</v>
      </c>
      <c r="O664" s="6">
        <f t="shared" si="10"/>
        <v>26500</v>
      </c>
      <c r="P664" s="33" t="s">
        <v>6536</v>
      </c>
    </row>
    <row r="665" spans="1:16" ht="38.25">
      <c r="A665" s="3">
        <v>8168</v>
      </c>
      <c r="B665" s="3" t="s">
        <v>884</v>
      </c>
      <c r="C665" s="3" t="s">
        <v>3559</v>
      </c>
      <c r="D665" s="4" t="s">
        <v>4507</v>
      </c>
      <c r="E665" s="3" t="s">
        <v>3890</v>
      </c>
      <c r="F665" s="34" t="s">
        <v>3891</v>
      </c>
      <c r="G665" s="34"/>
      <c r="H665" s="3">
        <v>1</v>
      </c>
      <c r="I665" s="3">
        <v>326</v>
      </c>
      <c r="J665" s="3" t="s">
        <v>38</v>
      </c>
      <c r="K665" s="3"/>
      <c r="L665" s="3"/>
      <c r="M665" s="5">
        <v>93750</v>
      </c>
      <c r="N665" s="6">
        <v>5000</v>
      </c>
      <c r="O665" s="6">
        <f t="shared" si="10"/>
        <v>98750</v>
      </c>
      <c r="P665" s="33" t="s">
        <v>6538</v>
      </c>
    </row>
    <row r="666" spans="1:16" ht="51">
      <c r="A666" s="3">
        <v>8169</v>
      </c>
      <c r="B666" s="3" t="s">
        <v>884</v>
      </c>
      <c r="C666" s="3" t="s">
        <v>3559</v>
      </c>
      <c r="D666" s="4" t="s">
        <v>4508</v>
      </c>
      <c r="E666" s="3" t="s">
        <v>3890</v>
      </c>
      <c r="F666" s="34" t="s">
        <v>3891</v>
      </c>
      <c r="G666" s="34"/>
      <c r="H666" s="3">
        <v>1</v>
      </c>
      <c r="I666" s="3">
        <v>326</v>
      </c>
      <c r="J666" s="3" t="s">
        <v>38</v>
      </c>
      <c r="K666" s="3"/>
      <c r="L666" s="3"/>
      <c r="M666" s="5">
        <v>93750</v>
      </c>
      <c r="N666" s="6">
        <v>5000</v>
      </c>
      <c r="O666" s="6">
        <f t="shared" si="10"/>
        <v>98750</v>
      </c>
      <c r="P666" s="33" t="s">
        <v>6538</v>
      </c>
    </row>
    <row r="667" spans="1:16" ht="51">
      <c r="A667" s="3">
        <v>8170</v>
      </c>
      <c r="B667" s="3" t="s">
        <v>884</v>
      </c>
      <c r="C667" s="3" t="s">
        <v>3559</v>
      </c>
      <c r="D667" s="4" t="s">
        <v>4509</v>
      </c>
      <c r="E667" s="3" t="s">
        <v>3890</v>
      </c>
      <c r="F667" s="34" t="s">
        <v>3891</v>
      </c>
      <c r="G667" s="34"/>
      <c r="H667" s="3">
        <v>1</v>
      </c>
      <c r="I667" s="3">
        <v>326</v>
      </c>
      <c r="J667" s="3" t="s">
        <v>38</v>
      </c>
      <c r="K667" s="3"/>
      <c r="L667" s="3"/>
      <c r="M667" s="5">
        <v>93750</v>
      </c>
      <c r="N667" s="6">
        <v>5000</v>
      </c>
      <c r="O667" s="6">
        <f t="shared" si="10"/>
        <v>98750</v>
      </c>
      <c r="P667" s="33" t="s">
        <v>6538</v>
      </c>
    </row>
    <row r="668" spans="1:16" ht="63.75">
      <c r="A668" s="3">
        <v>8171</v>
      </c>
      <c r="B668" s="3" t="s">
        <v>1516</v>
      </c>
      <c r="C668" s="3" t="s">
        <v>4510</v>
      </c>
      <c r="D668" s="4" t="s">
        <v>4511</v>
      </c>
      <c r="E668" s="3" t="s">
        <v>3890</v>
      </c>
      <c r="F668" s="34" t="s">
        <v>3891</v>
      </c>
      <c r="G668" s="34"/>
      <c r="H668" s="3">
        <v>1</v>
      </c>
      <c r="I668" s="3">
        <v>220</v>
      </c>
      <c r="J668" s="3" t="s">
        <v>38</v>
      </c>
      <c r="K668" s="3"/>
      <c r="L668" s="3"/>
      <c r="M668" s="5">
        <v>37500</v>
      </c>
      <c r="N668" s="6">
        <v>5000</v>
      </c>
      <c r="O668" s="6">
        <f t="shared" si="10"/>
        <v>42500</v>
      </c>
      <c r="P668" s="33" t="s">
        <v>6540</v>
      </c>
    </row>
    <row r="669" spans="1:16" ht="51">
      <c r="A669" s="3">
        <v>8172</v>
      </c>
      <c r="B669" s="3" t="s">
        <v>1516</v>
      </c>
      <c r="C669" s="3" t="s">
        <v>4510</v>
      </c>
      <c r="D669" s="4" t="s">
        <v>4512</v>
      </c>
      <c r="E669" s="3" t="s">
        <v>3890</v>
      </c>
      <c r="F669" s="34" t="s">
        <v>3891</v>
      </c>
      <c r="G669" s="34"/>
      <c r="H669" s="3">
        <v>1</v>
      </c>
      <c r="I669" s="3">
        <v>220</v>
      </c>
      <c r="J669" s="3" t="s">
        <v>38</v>
      </c>
      <c r="K669" s="3"/>
      <c r="L669" s="3"/>
      <c r="M669" s="5">
        <v>37500</v>
      </c>
      <c r="N669" s="6">
        <v>5000</v>
      </c>
      <c r="O669" s="6">
        <f t="shared" si="10"/>
        <v>42500</v>
      </c>
      <c r="P669" s="33" t="s">
        <v>6540</v>
      </c>
    </row>
    <row r="670" spans="1:16" ht="76.5">
      <c r="A670" s="3">
        <v>8173</v>
      </c>
      <c r="B670" s="3" t="s">
        <v>1516</v>
      </c>
      <c r="C670" s="3" t="s">
        <v>4510</v>
      </c>
      <c r="D670" s="4" t="s">
        <v>4513</v>
      </c>
      <c r="E670" s="3" t="s">
        <v>3890</v>
      </c>
      <c r="F670" s="34" t="s">
        <v>3891</v>
      </c>
      <c r="G670" s="34"/>
      <c r="H670" s="3">
        <v>1</v>
      </c>
      <c r="I670" s="3">
        <v>220</v>
      </c>
      <c r="J670" s="3" t="s">
        <v>38</v>
      </c>
      <c r="K670" s="3"/>
      <c r="L670" s="3"/>
      <c r="M670" s="5">
        <v>37500</v>
      </c>
      <c r="N670" s="6">
        <v>5000</v>
      </c>
      <c r="O670" s="6">
        <f t="shared" si="10"/>
        <v>42500</v>
      </c>
      <c r="P670" s="33" t="s">
        <v>6540</v>
      </c>
    </row>
    <row r="671" spans="1:16" ht="63.75">
      <c r="A671" s="3">
        <v>8174</v>
      </c>
      <c r="B671" s="3" t="s">
        <v>1516</v>
      </c>
      <c r="C671" s="3" t="s">
        <v>4510</v>
      </c>
      <c r="D671" s="4" t="s">
        <v>4514</v>
      </c>
      <c r="E671" s="3" t="s">
        <v>3890</v>
      </c>
      <c r="F671" s="34" t="s">
        <v>3891</v>
      </c>
      <c r="G671" s="34"/>
      <c r="H671" s="3">
        <v>1</v>
      </c>
      <c r="I671" s="3">
        <v>220</v>
      </c>
      <c r="J671" s="3" t="s">
        <v>38</v>
      </c>
      <c r="K671" s="3"/>
      <c r="L671" s="3"/>
      <c r="M671" s="5">
        <v>37500</v>
      </c>
      <c r="N671" s="6">
        <v>5000</v>
      </c>
      <c r="O671" s="6">
        <f t="shared" si="10"/>
        <v>42500</v>
      </c>
      <c r="P671" s="33" t="s">
        <v>6540</v>
      </c>
    </row>
    <row r="672" spans="1:16" ht="76.5">
      <c r="A672" s="3">
        <v>8175</v>
      </c>
      <c r="B672" s="3" t="s">
        <v>1516</v>
      </c>
      <c r="C672" s="3" t="s">
        <v>4510</v>
      </c>
      <c r="D672" s="4" t="s">
        <v>4515</v>
      </c>
      <c r="E672" s="3" t="s">
        <v>3890</v>
      </c>
      <c r="F672" s="34" t="s">
        <v>3891</v>
      </c>
      <c r="G672" s="34"/>
      <c r="H672" s="3">
        <v>1</v>
      </c>
      <c r="I672" s="3">
        <v>220</v>
      </c>
      <c r="J672" s="3" t="s">
        <v>38</v>
      </c>
      <c r="K672" s="3"/>
      <c r="L672" s="3"/>
      <c r="M672" s="5">
        <v>37500</v>
      </c>
      <c r="N672" s="6">
        <v>5000</v>
      </c>
      <c r="O672" s="6">
        <f t="shared" si="10"/>
        <v>42500</v>
      </c>
      <c r="P672" s="33" t="s">
        <v>6540</v>
      </c>
    </row>
    <row r="673" spans="1:16" ht="76.5">
      <c r="A673" s="3">
        <v>8176</v>
      </c>
      <c r="B673" s="3" t="s">
        <v>1516</v>
      </c>
      <c r="C673" s="3" t="s">
        <v>4510</v>
      </c>
      <c r="D673" s="4" t="s">
        <v>4516</v>
      </c>
      <c r="E673" s="3" t="s">
        <v>3890</v>
      </c>
      <c r="F673" s="34" t="s">
        <v>3891</v>
      </c>
      <c r="G673" s="34"/>
      <c r="H673" s="3">
        <v>1</v>
      </c>
      <c r="I673" s="3">
        <v>220</v>
      </c>
      <c r="J673" s="3" t="s">
        <v>38</v>
      </c>
      <c r="K673" s="3"/>
      <c r="L673" s="3"/>
      <c r="M673" s="5">
        <v>37500</v>
      </c>
      <c r="N673" s="6">
        <v>5000</v>
      </c>
      <c r="O673" s="6">
        <f t="shared" si="10"/>
        <v>42500</v>
      </c>
      <c r="P673" s="33" t="s">
        <v>6540</v>
      </c>
    </row>
    <row r="674" spans="1:16" ht="76.5">
      <c r="A674" s="3">
        <v>8177</v>
      </c>
      <c r="B674" s="3" t="s">
        <v>1516</v>
      </c>
      <c r="C674" s="3" t="s">
        <v>4510</v>
      </c>
      <c r="D674" s="4" t="s">
        <v>4517</v>
      </c>
      <c r="E674" s="3" t="s">
        <v>3890</v>
      </c>
      <c r="F674" s="34" t="s">
        <v>3891</v>
      </c>
      <c r="G674" s="34"/>
      <c r="H674" s="3">
        <v>1</v>
      </c>
      <c r="I674" s="3">
        <v>220</v>
      </c>
      <c r="J674" s="3" t="s">
        <v>38</v>
      </c>
      <c r="K674" s="3"/>
      <c r="L674" s="3"/>
      <c r="M674" s="5">
        <v>37500</v>
      </c>
      <c r="N674" s="6">
        <v>5000</v>
      </c>
      <c r="O674" s="6">
        <f t="shared" si="10"/>
        <v>42500</v>
      </c>
      <c r="P674" s="33" t="s">
        <v>6540</v>
      </c>
    </row>
    <row r="675" spans="1:16" ht="76.5">
      <c r="A675" s="3">
        <v>8178</v>
      </c>
      <c r="B675" s="3" t="s">
        <v>1516</v>
      </c>
      <c r="C675" s="3" t="s">
        <v>4510</v>
      </c>
      <c r="D675" s="4" t="s">
        <v>4518</v>
      </c>
      <c r="E675" s="3" t="s">
        <v>3890</v>
      </c>
      <c r="F675" s="34" t="s">
        <v>3891</v>
      </c>
      <c r="G675" s="34"/>
      <c r="H675" s="3">
        <v>1</v>
      </c>
      <c r="I675" s="3">
        <v>220</v>
      </c>
      <c r="J675" s="3" t="s">
        <v>38</v>
      </c>
      <c r="K675" s="3"/>
      <c r="L675" s="3"/>
      <c r="M675" s="5">
        <v>37500</v>
      </c>
      <c r="N675" s="6">
        <v>5000</v>
      </c>
      <c r="O675" s="6">
        <f t="shared" si="10"/>
        <v>42500</v>
      </c>
      <c r="P675" s="33" t="s">
        <v>6540</v>
      </c>
    </row>
    <row r="676" spans="1:16" ht="63.75">
      <c r="A676" s="3">
        <v>8179</v>
      </c>
      <c r="B676" s="3" t="s">
        <v>1516</v>
      </c>
      <c r="C676" s="3" t="s">
        <v>4510</v>
      </c>
      <c r="D676" s="4" t="s">
        <v>4519</v>
      </c>
      <c r="E676" s="3" t="s">
        <v>3890</v>
      </c>
      <c r="F676" s="34" t="s">
        <v>3891</v>
      </c>
      <c r="G676" s="34"/>
      <c r="H676" s="3">
        <v>1</v>
      </c>
      <c r="I676" s="3">
        <v>220</v>
      </c>
      <c r="J676" s="3" t="s">
        <v>38</v>
      </c>
      <c r="K676" s="3"/>
      <c r="L676" s="3"/>
      <c r="M676" s="5">
        <v>37500</v>
      </c>
      <c r="N676" s="6">
        <v>5000</v>
      </c>
      <c r="O676" s="6">
        <f t="shared" si="10"/>
        <v>42500</v>
      </c>
      <c r="P676" s="33" t="s">
        <v>6540</v>
      </c>
    </row>
    <row r="677" spans="1:16" ht="63.75">
      <c r="A677" s="3">
        <v>8180</v>
      </c>
      <c r="B677" s="3" t="s">
        <v>1516</v>
      </c>
      <c r="C677" s="3" t="s">
        <v>4510</v>
      </c>
      <c r="D677" s="4" t="s">
        <v>4520</v>
      </c>
      <c r="E677" s="3" t="s">
        <v>3890</v>
      </c>
      <c r="F677" s="34" t="s">
        <v>3891</v>
      </c>
      <c r="G677" s="34"/>
      <c r="H677" s="3">
        <v>1</v>
      </c>
      <c r="I677" s="3">
        <v>220</v>
      </c>
      <c r="J677" s="3" t="s">
        <v>38</v>
      </c>
      <c r="K677" s="3"/>
      <c r="L677" s="3"/>
      <c r="M677" s="5">
        <v>37500</v>
      </c>
      <c r="N677" s="6">
        <v>5000</v>
      </c>
      <c r="O677" s="6">
        <f t="shared" si="10"/>
        <v>42500</v>
      </c>
      <c r="P677" s="33" t="s">
        <v>6540</v>
      </c>
    </row>
    <row r="678" spans="1:16" ht="63.75">
      <c r="A678" s="3">
        <v>8181</v>
      </c>
      <c r="B678" s="3" t="s">
        <v>1516</v>
      </c>
      <c r="C678" s="3" t="s">
        <v>4510</v>
      </c>
      <c r="D678" s="4" t="s">
        <v>4521</v>
      </c>
      <c r="E678" s="3" t="s">
        <v>3890</v>
      </c>
      <c r="F678" s="34" t="s">
        <v>3891</v>
      </c>
      <c r="G678" s="34"/>
      <c r="H678" s="3">
        <v>1</v>
      </c>
      <c r="I678" s="3">
        <v>220</v>
      </c>
      <c r="J678" s="3" t="s">
        <v>38</v>
      </c>
      <c r="K678" s="3"/>
      <c r="L678" s="3"/>
      <c r="M678" s="5">
        <v>37500</v>
      </c>
      <c r="N678" s="6">
        <v>5000</v>
      </c>
      <c r="O678" s="6">
        <f t="shared" si="10"/>
        <v>42500</v>
      </c>
      <c r="P678" s="33" t="s">
        <v>6540</v>
      </c>
    </row>
    <row r="679" spans="1:16" ht="51">
      <c r="A679" s="3">
        <v>8182</v>
      </c>
      <c r="B679" s="3" t="s">
        <v>1516</v>
      </c>
      <c r="C679" s="3" t="s">
        <v>4510</v>
      </c>
      <c r="D679" s="4" t="s">
        <v>4522</v>
      </c>
      <c r="E679" s="3" t="s">
        <v>3890</v>
      </c>
      <c r="F679" s="34" t="s">
        <v>3891</v>
      </c>
      <c r="G679" s="34"/>
      <c r="H679" s="3">
        <v>1</v>
      </c>
      <c r="I679" s="3">
        <v>220</v>
      </c>
      <c r="J679" s="3" t="s">
        <v>38</v>
      </c>
      <c r="K679" s="3"/>
      <c r="L679" s="3"/>
      <c r="M679" s="5">
        <v>37500</v>
      </c>
      <c r="N679" s="6">
        <v>5000</v>
      </c>
      <c r="O679" s="6">
        <f t="shared" si="10"/>
        <v>42500</v>
      </c>
      <c r="P679" s="33" t="s">
        <v>6540</v>
      </c>
    </row>
    <row r="680" spans="1:16" ht="51">
      <c r="A680" s="3">
        <v>8183</v>
      </c>
      <c r="B680" s="3" t="s">
        <v>1516</v>
      </c>
      <c r="C680" s="3" t="s">
        <v>4510</v>
      </c>
      <c r="D680" s="4" t="s">
        <v>4523</v>
      </c>
      <c r="E680" s="3" t="s">
        <v>3890</v>
      </c>
      <c r="F680" s="34" t="s">
        <v>3891</v>
      </c>
      <c r="G680" s="34"/>
      <c r="H680" s="3">
        <v>1</v>
      </c>
      <c r="I680" s="3">
        <v>220</v>
      </c>
      <c r="J680" s="3" t="s">
        <v>38</v>
      </c>
      <c r="K680" s="3"/>
      <c r="L680" s="3"/>
      <c r="M680" s="5">
        <v>37500</v>
      </c>
      <c r="N680" s="6">
        <v>5000</v>
      </c>
      <c r="O680" s="6">
        <f t="shared" si="10"/>
        <v>42500</v>
      </c>
      <c r="P680" s="33" t="s">
        <v>6540</v>
      </c>
    </row>
    <row r="681" spans="1:16" ht="89.25">
      <c r="A681" s="3">
        <v>8184</v>
      </c>
      <c r="B681" s="3" t="s">
        <v>1516</v>
      </c>
      <c r="C681" s="3" t="s">
        <v>4510</v>
      </c>
      <c r="D681" s="4" t="s">
        <v>4524</v>
      </c>
      <c r="E681" s="3" t="s">
        <v>3890</v>
      </c>
      <c r="F681" s="34" t="s">
        <v>3891</v>
      </c>
      <c r="G681" s="34"/>
      <c r="H681" s="3">
        <v>1</v>
      </c>
      <c r="I681" s="3">
        <v>167.5</v>
      </c>
      <c r="J681" s="3" t="s">
        <v>38</v>
      </c>
      <c r="K681" s="3"/>
      <c r="L681" s="3"/>
      <c r="M681" s="5">
        <v>37500</v>
      </c>
      <c r="N681" s="6">
        <v>5000</v>
      </c>
      <c r="O681" s="6">
        <f t="shared" si="10"/>
        <v>42500</v>
      </c>
      <c r="P681" s="33" t="s">
        <v>6540</v>
      </c>
    </row>
    <row r="682" spans="1:16" ht="89.25">
      <c r="A682" s="3">
        <v>8185</v>
      </c>
      <c r="B682" s="3" t="s">
        <v>1516</v>
      </c>
      <c r="C682" s="3" t="s">
        <v>4510</v>
      </c>
      <c r="D682" s="4" t="s">
        <v>4525</v>
      </c>
      <c r="E682" s="3" t="s">
        <v>3890</v>
      </c>
      <c r="F682" s="34" t="s">
        <v>3891</v>
      </c>
      <c r="G682" s="34"/>
      <c r="H682" s="3">
        <v>1</v>
      </c>
      <c r="I682" s="3">
        <v>220</v>
      </c>
      <c r="J682" s="3" t="s">
        <v>38</v>
      </c>
      <c r="K682" s="3"/>
      <c r="L682" s="3"/>
      <c r="M682" s="5">
        <v>37500</v>
      </c>
      <c r="N682" s="6">
        <v>5000</v>
      </c>
      <c r="O682" s="6">
        <f t="shared" si="10"/>
        <v>42500</v>
      </c>
      <c r="P682" s="33" t="s">
        <v>6540</v>
      </c>
    </row>
    <row r="683" spans="1:16" ht="76.5">
      <c r="A683" s="3">
        <v>8186</v>
      </c>
      <c r="B683" s="3" t="s">
        <v>1516</v>
      </c>
      <c r="C683" s="3" t="s">
        <v>4510</v>
      </c>
      <c r="D683" s="4" t="s">
        <v>4526</v>
      </c>
      <c r="E683" s="3" t="s">
        <v>3890</v>
      </c>
      <c r="F683" s="34" t="s">
        <v>3891</v>
      </c>
      <c r="G683" s="34"/>
      <c r="H683" s="3">
        <v>1</v>
      </c>
      <c r="I683" s="3">
        <v>220</v>
      </c>
      <c r="J683" s="3" t="s">
        <v>38</v>
      </c>
      <c r="K683" s="3"/>
      <c r="L683" s="3"/>
      <c r="M683" s="5">
        <v>37500</v>
      </c>
      <c r="N683" s="6">
        <v>5000</v>
      </c>
      <c r="O683" s="6">
        <f t="shared" si="10"/>
        <v>42500</v>
      </c>
      <c r="P683" s="33" t="s">
        <v>6540</v>
      </c>
    </row>
    <row r="684" spans="1:16" ht="76.5">
      <c r="A684" s="3">
        <v>8187</v>
      </c>
      <c r="B684" s="3" t="s">
        <v>1516</v>
      </c>
      <c r="C684" s="3" t="s">
        <v>4510</v>
      </c>
      <c r="D684" s="4" t="s">
        <v>4527</v>
      </c>
      <c r="E684" s="3" t="s">
        <v>3890</v>
      </c>
      <c r="F684" s="34" t="s">
        <v>3891</v>
      </c>
      <c r="G684" s="34"/>
      <c r="H684" s="3">
        <v>1</v>
      </c>
      <c r="I684" s="3">
        <v>160</v>
      </c>
      <c r="J684" s="3" t="s">
        <v>38</v>
      </c>
      <c r="K684" s="3"/>
      <c r="L684" s="3"/>
      <c r="M684" s="5">
        <v>37500</v>
      </c>
      <c r="N684" s="6">
        <v>5000</v>
      </c>
      <c r="O684" s="6">
        <f t="shared" si="10"/>
        <v>42500</v>
      </c>
      <c r="P684" s="33" t="s">
        <v>6540</v>
      </c>
    </row>
    <row r="685" spans="1:16" ht="89.25">
      <c r="A685" s="3">
        <v>8188</v>
      </c>
      <c r="B685" s="3" t="s">
        <v>1516</v>
      </c>
      <c r="C685" s="3" t="s">
        <v>4510</v>
      </c>
      <c r="D685" s="4" t="s">
        <v>4528</v>
      </c>
      <c r="E685" s="3" t="s">
        <v>3890</v>
      </c>
      <c r="F685" s="34" t="s">
        <v>3891</v>
      </c>
      <c r="G685" s="34"/>
      <c r="H685" s="3">
        <v>1</v>
      </c>
      <c r="I685" s="3">
        <v>160</v>
      </c>
      <c r="J685" s="3" t="s">
        <v>38</v>
      </c>
      <c r="K685" s="3"/>
      <c r="L685" s="3"/>
      <c r="M685" s="5">
        <v>37500</v>
      </c>
      <c r="N685" s="6">
        <v>5000</v>
      </c>
      <c r="O685" s="6">
        <f t="shared" si="10"/>
        <v>42500</v>
      </c>
      <c r="P685" s="33" t="s">
        <v>6540</v>
      </c>
    </row>
    <row r="686" spans="1:16" ht="63.75">
      <c r="A686" s="3">
        <v>8189</v>
      </c>
      <c r="B686" s="3" t="s">
        <v>1516</v>
      </c>
      <c r="C686" s="3" t="s">
        <v>4510</v>
      </c>
      <c r="D686" s="4" t="s">
        <v>4529</v>
      </c>
      <c r="E686" s="3" t="s">
        <v>3890</v>
      </c>
      <c r="F686" s="34" t="s">
        <v>3891</v>
      </c>
      <c r="G686" s="34"/>
      <c r="H686" s="3">
        <v>1</v>
      </c>
      <c r="I686" s="3">
        <v>220</v>
      </c>
      <c r="J686" s="3" t="s">
        <v>38</v>
      </c>
      <c r="K686" s="3"/>
      <c r="L686" s="3"/>
      <c r="M686" s="5">
        <v>37500</v>
      </c>
      <c r="N686" s="6">
        <v>5000</v>
      </c>
      <c r="O686" s="6">
        <f t="shared" si="10"/>
        <v>42500</v>
      </c>
      <c r="P686" s="33" t="s">
        <v>6540</v>
      </c>
    </row>
    <row r="687" spans="1:16" ht="76.5">
      <c r="A687" s="3">
        <v>8190</v>
      </c>
      <c r="B687" s="3" t="s">
        <v>1516</v>
      </c>
      <c r="C687" s="3" t="s">
        <v>4510</v>
      </c>
      <c r="D687" s="4" t="s">
        <v>4530</v>
      </c>
      <c r="E687" s="3" t="s">
        <v>3890</v>
      </c>
      <c r="F687" s="34" t="s">
        <v>3891</v>
      </c>
      <c r="G687" s="34"/>
      <c r="H687" s="3">
        <v>1</v>
      </c>
      <c r="I687" s="3">
        <v>220</v>
      </c>
      <c r="J687" s="3" t="s">
        <v>38</v>
      </c>
      <c r="K687" s="3"/>
      <c r="L687" s="3"/>
      <c r="M687" s="5">
        <v>37500</v>
      </c>
      <c r="N687" s="6">
        <v>5000</v>
      </c>
      <c r="O687" s="6">
        <f t="shared" si="10"/>
        <v>42500</v>
      </c>
      <c r="P687" s="33" t="s">
        <v>6540</v>
      </c>
    </row>
    <row r="688" spans="1:16" ht="38.25">
      <c r="A688" s="3">
        <v>8191</v>
      </c>
      <c r="B688" s="3" t="s">
        <v>1516</v>
      </c>
      <c r="C688" s="3" t="s">
        <v>4510</v>
      </c>
      <c r="D688" s="4" t="s">
        <v>4531</v>
      </c>
      <c r="E688" s="3" t="s">
        <v>3890</v>
      </c>
      <c r="F688" s="34" t="s">
        <v>3891</v>
      </c>
      <c r="G688" s="34"/>
      <c r="H688" s="3">
        <v>1</v>
      </c>
      <c r="I688" s="3">
        <v>220</v>
      </c>
      <c r="J688" s="3" t="s">
        <v>38</v>
      </c>
      <c r="K688" s="3"/>
      <c r="L688" s="3"/>
      <c r="M688" s="5">
        <v>37500</v>
      </c>
      <c r="N688" s="6">
        <v>5000</v>
      </c>
      <c r="O688" s="6">
        <f t="shared" si="10"/>
        <v>42500</v>
      </c>
      <c r="P688" s="33" t="s">
        <v>6540</v>
      </c>
    </row>
    <row r="689" spans="1:16" ht="51">
      <c r="A689" s="3">
        <v>8192</v>
      </c>
      <c r="B689" s="3" t="s">
        <v>1516</v>
      </c>
      <c r="C689" s="3" t="s">
        <v>4510</v>
      </c>
      <c r="D689" s="4" t="s">
        <v>4532</v>
      </c>
      <c r="E689" s="3" t="s">
        <v>3890</v>
      </c>
      <c r="F689" s="34" t="s">
        <v>3891</v>
      </c>
      <c r="G689" s="34"/>
      <c r="H689" s="3">
        <v>1</v>
      </c>
      <c r="I689" s="3">
        <v>220</v>
      </c>
      <c r="J689" s="3" t="s">
        <v>38</v>
      </c>
      <c r="K689" s="3"/>
      <c r="L689" s="3"/>
      <c r="M689" s="5">
        <v>37500</v>
      </c>
      <c r="N689" s="6">
        <v>5000</v>
      </c>
      <c r="O689" s="6">
        <f t="shared" si="10"/>
        <v>42500</v>
      </c>
      <c r="P689" s="33" t="s">
        <v>6540</v>
      </c>
    </row>
    <row r="690" spans="1:16" ht="38.25">
      <c r="A690" s="3">
        <v>8193</v>
      </c>
      <c r="B690" s="3" t="s">
        <v>1516</v>
      </c>
      <c r="C690" s="3" t="s">
        <v>4510</v>
      </c>
      <c r="D690" s="4" t="s">
        <v>4533</v>
      </c>
      <c r="E690" s="3" t="s">
        <v>3890</v>
      </c>
      <c r="F690" s="34" t="s">
        <v>3891</v>
      </c>
      <c r="G690" s="34"/>
      <c r="H690" s="3">
        <v>1</v>
      </c>
      <c r="I690" s="3">
        <v>220</v>
      </c>
      <c r="J690" s="3" t="s">
        <v>38</v>
      </c>
      <c r="K690" s="3"/>
      <c r="L690" s="3"/>
      <c r="M690" s="5">
        <v>37500</v>
      </c>
      <c r="N690" s="6">
        <v>5000</v>
      </c>
      <c r="O690" s="6">
        <f t="shared" si="10"/>
        <v>42500</v>
      </c>
      <c r="P690" s="33" t="s">
        <v>6540</v>
      </c>
    </row>
    <row r="691" spans="1:16" ht="76.5">
      <c r="A691" s="3">
        <v>8194</v>
      </c>
      <c r="B691" s="3" t="s">
        <v>1516</v>
      </c>
      <c r="C691" s="3" t="s">
        <v>4510</v>
      </c>
      <c r="D691" s="4" t="s">
        <v>4534</v>
      </c>
      <c r="E691" s="3" t="s">
        <v>3890</v>
      </c>
      <c r="F691" s="34" t="s">
        <v>3891</v>
      </c>
      <c r="G691" s="34"/>
      <c r="H691" s="3">
        <v>1</v>
      </c>
      <c r="I691" s="3">
        <v>220</v>
      </c>
      <c r="J691" s="3" t="s">
        <v>38</v>
      </c>
      <c r="K691" s="3"/>
      <c r="L691" s="3"/>
      <c r="M691" s="5">
        <v>37500</v>
      </c>
      <c r="N691" s="6">
        <v>5000</v>
      </c>
      <c r="O691" s="6">
        <f t="shared" si="10"/>
        <v>42500</v>
      </c>
      <c r="P691" s="33" t="s">
        <v>6540</v>
      </c>
    </row>
    <row r="692" spans="1:16" ht="89.25">
      <c r="A692" s="3">
        <v>8195</v>
      </c>
      <c r="B692" s="3" t="s">
        <v>1516</v>
      </c>
      <c r="C692" s="3" t="s">
        <v>4510</v>
      </c>
      <c r="D692" s="4" t="s">
        <v>4535</v>
      </c>
      <c r="E692" s="3" t="s">
        <v>3890</v>
      </c>
      <c r="F692" s="34" t="s">
        <v>3891</v>
      </c>
      <c r="G692" s="34"/>
      <c r="H692" s="3">
        <v>1</v>
      </c>
      <c r="I692" s="3">
        <v>220</v>
      </c>
      <c r="J692" s="3" t="s">
        <v>38</v>
      </c>
      <c r="K692" s="3"/>
      <c r="L692" s="3"/>
      <c r="M692" s="5">
        <v>37500</v>
      </c>
      <c r="N692" s="6">
        <v>5000</v>
      </c>
      <c r="O692" s="6">
        <f t="shared" si="10"/>
        <v>42500</v>
      </c>
      <c r="P692" s="33" t="s">
        <v>6540</v>
      </c>
    </row>
    <row r="693" spans="1:16" ht="63.75">
      <c r="A693" s="3">
        <v>8196</v>
      </c>
      <c r="B693" s="3" t="s">
        <v>1516</v>
      </c>
      <c r="C693" s="3" t="s">
        <v>4510</v>
      </c>
      <c r="D693" s="4" t="s">
        <v>4536</v>
      </c>
      <c r="E693" s="3" t="s">
        <v>3890</v>
      </c>
      <c r="F693" s="34" t="s">
        <v>3891</v>
      </c>
      <c r="G693" s="34"/>
      <c r="H693" s="3">
        <v>1</v>
      </c>
      <c r="I693" s="3">
        <v>220</v>
      </c>
      <c r="J693" s="3" t="s">
        <v>38</v>
      </c>
      <c r="K693" s="3"/>
      <c r="L693" s="3"/>
      <c r="M693" s="5">
        <v>37500</v>
      </c>
      <c r="N693" s="6">
        <v>5000</v>
      </c>
      <c r="O693" s="6">
        <f t="shared" si="10"/>
        <v>42500</v>
      </c>
      <c r="P693" s="33" t="s">
        <v>6540</v>
      </c>
    </row>
    <row r="694" spans="1:16" ht="76.5">
      <c r="A694" s="3">
        <v>8197</v>
      </c>
      <c r="B694" s="3" t="s">
        <v>1516</v>
      </c>
      <c r="C694" s="3" t="s">
        <v>4510</v>
      </c>
      <c r="D694" s="4" t="s">
        <v>4537</v>
      </c>
      <c r="E694" s="3" t="s">
        <v>3890</v>
      </c>
      <c r="F694" s="34" t="s">
        <v>3891</v>
      </c>
      <c r="G694" s="34"/>
      <c r="H694" s="3">
        <v>1</v>
      </c>
      <c r="I694" s="3">
        <v>220</v>
      </c>
      <c r="J694" s="3" t="s">
        <v>38</v>
      </c>
      <c r="K694" s="3"/>
      <c r="L694" s="3"/>
      <c r="M694" s="5">
        <v>37500</v>
      </c>
      <c r="N694" s="6">
        <v>5000</v>
      </c>
      <c r="O694" s="6">
        <f t="shared" si="10"/>
        <v>42500</v>
      </c>
      <c r="P694" s="33" t="s">
        <v>6540</v>
      </c>
    </row>
    <row r="695" spans="1:16" ht="38.25">
      <c r="A695" s="3">
        <v>8198</v>
      </c>
      <c r="B695" s="3" t="s">
        <v>55</v>
      </c>
      <c r="C695" s="3" t="s">
        <v>4538</v>
      </c>
      <c r="D695" s="4" t="s">
        <v>4539</v>
      </c>
      <c r="E695" s="3" t="s">
        <v>3890</v>
      </c>
      <c r="F695" s="34" t="s">
        <v>3891</v>
      </c>
      <c r="G695" s="34"/>
      <c r="H695" s="3">
        <v>1</v>
      </c>
      <c r="I695" s="3">
        <v>159</v>
      </c>
      <c r="J695" s="3" t="s">
        <v>19</v>
      </c>
      <c r="K695" s="3"/>
      <c r="L695" s="3"/>
      <c r="M695" s="5">
        <v>56250</v>
      </c>
      <c r="N695" s="6">
        <v>4000</v>
      </c>
      <c r="O695" s="6">
        <f t="shared" si="10"/>
        <v>60250</v>
      </c>
      <c r="P695" s="33" t="s">
        <v>6504</v>
      </c>
    </row>
    <row r="696" spans="1:16" ht="25.5">
      <c r="A696" s="3">
        <v>8199</v>
      </c>
      <c r="B696" s="3" t="s">
        <v>55</v>
      </c>
      <c r="C696" s="3" t="s">
        <v>4540</v>
      </c>
      <c r="D696" s="4" t="s">
        <v>4541</v>
      </c>
      <c r="E696" s="3" t="s">
        <v>3890</v>
      </c>
      <c r="F696" s="34" t="s">
        <v>3891</v>
      </c>
      <c r="G696" s="34"/>
      <c r="H696" s="3">
        <v>1</v>
      </c>
      <c r="I696" s="3">
        <v>124</v>
      </c>
      <c r="J696" s="3" t="s">
        <v>19</v>
      </c>
      <c r="K696" s="3"/>
      <c r="L696" s="3"/>
      <c r="M696" s="5">
        <v>56250</v>
      </c>
      <c r="N696" s="6">
        <v>4000</v>
      </c>
      <c r="O696" s="6">
        <f t="shared" si="10"/>
        <v>60250</v>
      </c>
      <c r="P696" s="33" t="s">
        <v>6504</v>
      </c>
    </row>
    <row r="697" spans="1:16" ht="25.5">
      <c r="A697" s="3">
        <v>8200</v>
      </c>
      <c r="B697" s="3" t="s">
        <v>55</v>
      </c>
      <c r="C697" s="3" t="s">
        <v>4542</v>
      </c>
      <c r="D697" s="4" t="s">
        <v>4543</v>
      </c>
      <c r="E697" s="3" t="s">
        <v>3890</v>
      </c>
      <c r="F697" s="34" t="s">
        <v>3891</v>
      </c>
      <c r="G697" s="34"/>
      <c r="H697" s="3">
        <v>1</v>
      </c>
      <c r="I697" s="3">
        <v>76</v>
      </c>
      <c r="J697" s="3" t="s">
        <v>19</v>
      </c>
      <c r="K697" s="3"/>
      <c r="L697" s="3"/>
      <c r="M697" s="5">
        <v>56250</v>
      </c>
      <c r="N697" s="6">
        <v>4000</v>
      </c>
      <c r="O697" s="6">
        <f t="shared" si="10"/>
        <v>60250</v>
      </c>
      <c r="P697" s="33" t="s">
        <v>6504</v>
      </c>
    </row>
    <row r="698" spans="1:16" ht="25.5">
      <c r="A698" s="3">
        <v>8201</v>
      </c>
      <c r="B698" s="3" t="s">
        <v>55</v>
      </c>
      <c r="C698" s="3" t="s">
        <v>4542</v>
      </c>
      <c r="D698" s="4" t="s">
        <v>4544</v>
      </c>
      <c r="E698" s="3" t="s">
        <v>3890</v>
      </c>
      <c r="F698" s="34" t="s">
        <v>3891</v>
      </c>
      <c r="G698" s="34"/>
      <c r="H698" s="3">
        <v>1</v>
      </c>
      <c r="I698" s="3">
        <v>159</v>
      </c>
      <c r="J698" s="3" t="s">
        <v>38</v>
      </c>
      <c r="K698" s="3"/>
      <c r="L698" s="3"/>
      <c r="M698" s="5">
        <v>118750</v>
      </c>
      <c r="N698" s="6">
        <v>5000</v>
      </c>
      <c r="O698" s="6">
        <f t="shared" si="10"/>
        <v>123750</v>
      </c>
      <c r="P698" s="33" t="s">
        <v>6504</v>
      </c>
    </row>
    <row r="699" spans="1:16" ht="38.25">
      <c r="A699" s="3">
        <v>8202</v>
      </c>
      <c r="B699" s="3" t="s">
        <v>55</v>
      </c>
      <c r="C699" s="3" t="s">
        <v>4545</v>
      </c>
      <c r="D699" s="4" t="s">
        <v>4546</v>
      </c>
      <c r="E699" s="3" t="s">
        <v>3890</v>
      </c>
      <c r="F699" s="34" t="s">
        <v>3891</v>
      </c>
      <c r="G699" s="34"/>
      <c r="H699" s="3">
        <v>1</v>
      </c>
      <c r="I699" s="3">
        <v>159</v>
      </c>
      <c r="J699" s="3" t="s">
        <v>38</v>
      </c>
      <c r="K699" s="3"/>
      <c r="L699" s="3"/>
      <c r="M699" s="5">
        <v>118750</v>
      </c>
      <c r="N699" s="6">
        <v>5000</v>
      </c>
      <c r="O699" s="6">
        <f t="shared" si="10"/>
        <v>123750</v>
      </c>
      <c r="P699" s="33" t="s">
        <v>6504</v>
      </c>
    </row>
    <row r="700" spans="1:16" ht="25.5">
      <c r="A700" s="3">
        <v>8203</v>
      </c>
      <c r="B700" s="3" t="s">
        <v>55</v>
      </c>
      <c r="C700" s="3" t="s">
        <v>4547</v>
      </c>
      <c r="D700" s="4" t="s">
        <v>4548</v>
      </c>
      <c r="E700" s="3" t="s">
        <v>3890</v>
      </c>
      <c r="F700" s="34" t="s">
        <v>3891</v>
      </c>
      <c r="G700" s="34"/>
      <c r="H700" s="3">
        <v>1</v>
      </c>
      <c r="I700" s="3">
        <v>76</v>
      </c>
      <c r="J700" s="3" t="s">
        <v>19</v>
      </c>
      <c r="K700" s="3"/>
      <c r="L700" s="3"/>
      <c r="M700" s="5">
        <v>56250</v>
      </c>
      <c r="N700" s="6">
        <v>4000</v>
      </c>
      <c r="O700" s="6">
        <f t="shared" si="10"/>
        <v>60250</v>
      </c>
      <c r="P700" s="33" t="s">
        <v>6504</v>
      </c>
    </row>
    <row r="701" spans="1:16" ht="25.5">
      <c r="A701" s="3">
        <v>8204</v>
      </c>
      <c r="B701" s="3" t="s">
        <v>55</v>
      </c>
      <c r="C701" s="3" t="s">
        <v>4545</v>
      </c>
      <c r="D701" s="4" t="s">
        <v>4549</v>
      </c>
      <c r="E701" s="3" t="s">
        <v>3890</v>
      </c>
      <c r="F701" s="34" t="s">
        <v>3891</v>
      </c>
      <c r="G701" s="34"/>
      <c r="H701" s="3">
        <v>1</v>
      </c>
      <c r="I701" s="3">
        <v>162</v>
      </c>
      <c r="J701" s="3" t="s">
        <v>38</v>
      </c>
      <c r="K701" s="3"/>
      <c r="L701" s="3"/>
      <c r="M701" s="5">
        <v>118750</v>
      </c>
      <c r="N701" s="6">
        <v>5000</v>
      </c>
      <c r="O701" s="6">
        <f t="shared" si="10"/>
        <v>123750</v>
      </c>
      <c r="P701" s="33" t="s">
        <v>6504</v>
      </c>
    </row>
    <row r="702" spans="1:16" ht="38.25">
      <c r="A702" s="3">
        <v>8205</v>
      </c>
      <c r="B702" s="3" t="s">
        <v>55</v>
      </c>
      <c r="C702" s="3" t="s">
        <v>4550</v>
      </c>
      <c r="D702" s="4" t="s">
        <v>4551</v>
      </c>
      <c r="E702" s="3" t="s">
        <v>3890</v>
      </c>
      <c r="F702" s="34" t="s">
        <v>3891</v>
      </c>
      <c r="G702" s="34"/>
      <c r="H702" s="3">
        <v>1</v>
      </c>
      <c r="I702" s="3">
        <v>124</v>
      </c>
      <c r="J702" s="3" t="s">
        <v>19</v>
      </c>
      <c r="K702" s="3"/>
      <c r="L702" s="3"/>
      <c r="M702" s="5">
        <v>56250</v>
      </c>
      <c r="N702" s="6">
        <v>4000</v>
      </c>
      <c r="O702" s="6">
        <f t="shared" si="10"/>
        <v>60250</v>
      </c>
      <c r="P702" s="33" t="s">
        <v>6504</v>
      </c>
    </row>
    <row r="703" spans="1:16" ht="25.5">
      <c r="A703" s="3">
        <v>8206</v>
      </c>
      <c r="B703" s="3" t="s">
        <v>55</v>
      </c>
      <c r="C703" s="3" t="s">
        <v>4545</v>
      </c>
      <c r="D703" s="4" t="s">
        <v>4552</v>
      </c>
      <c r="E703" s="3" t="s">
        <v>3890</v>
      </c>
      <c r="F703" s="34" t="s">
        <v>3891</v>
      </c>
      <c r="G703" s="34"/>
      <c r="H703" s="3">
        <v>1</v>
      </c>
      <c r="I703" s="3">
        <v>76</v>
      </c>
      <c r="J703" s="3" t="s">
        <v>19</v>
      </c>
      <c r="K703" s="3"/>
      <c r="L703" s="3"/>
      <c r="M703" s="5">
        <v>56250</v>
      </c>
      <c r="N703" s="6">
        <v>4000</v>
      </c>
      <c r="O703" s="6">
        <f t="shared" si="10"/>
        <v>60250</v>
      </c>
      <c r="P703" s="33" t="s">
        <v>6504</v>
      </c>
    </row>
    <row r="704" spans="1:16" ht="25.5">
      <c r="A704" s="3">
        <v>8207</v>
      </c>
      <c r="B704" s="3" t="s">
        <v>55</v>
      </c>
      <c r="C704" s="3" t="s">
        <v>4545</v>
      </c>
      <c r="D704" s="4" t="s">
        <v>4553</v>
      </c>
      <c r="E704" s="3" t="s">
        <v>3890</v>
      </c>
      <c r="F704" s="34" t="s">
        <v>3891</v>
      </c>
      <c r="G704" s="34"/>
      <c r="H704" s="3">
        <v>1</v>
      </c>
      <c r="I704" s="3">
        <v>124</v>
      </c>
      <c r="J704" s="3" t="s">
        <v>19</v>
      </c>
      <c r="K704" s="3"/>
      <c r="L704" s="3"/>
      <c r="M704" s="5">
        <v>56250</v>
      </c>
      <c r="N704" s="6">
        <v>4000</v>
      </c>
      <c r="O704" s="6">
        <f t="shared" si="10"/>
        <v>60250</v>
      </c>
      <c r="P704" s="33" t="s">
        <v>6504</v>
      </c>
    </row>
    <row r="705" spans="1:16" ht="25.5">
      <c r="A705" s="3">
        <v>8208</v>
      </c>
      <c r="B705" s="3" t="s">
        <v>55</v>
      </c>
      <c r="C705" s="3" t="s">
        <v>4554</v>
      </c>
      <c r="D705" s="4" t="s">
        <v>4555</v>
      </c>
      <c r="E705" s="3" t="s">
        <v>3890</v>
      </c>
      <c r="F705" s="34" t="s">
        <v>3891</v>
      </c>
      <c r="G705" s="34"/>
      <c r="H705" s="3">
        <v>1</v>
      </c>
      <c r="I705" s="3">
        <v>124</v>
      </c>
      <c r="J705" s="3" t="s">
        <v>19</v>
      </c>
      <c r="K705" s="3"/>
      <c r="L705" s="3"/>
      <c r="M705" s="5">
        <v>56250</v>
      </c>
      <c r="N705" s="6">
        <v>4000</v>
      </c>
      <c r="O705" s="6">
        <f t="shared" ref="O705:O768" si="11">+M705+N705</f>
        <v>60250</v>
      </c>
      <c r="P705" s="33" t="s">
        <v>6504</v>
      </c>
    </row>
    <row r="706" spans="1:16" ht="51">
      <c r="A706" s="3">
        <v>8209</v>
      </c>
      <c r="B706" s="3" t="s">
        <v>55</v>
      </c>
      <c r="C706" s="3" t="s">
        <v>4547</v>
      </c>
      <c r="D706" s="4" t="s">
        <v>4556</v>
      </c>
      <c r="E706" s="3" t="s">
        <v>3890</v>
      </c>
      <c r="F706" s="34" t="s">
        <v>3891</v>
      </c>
      <c r="G706" s="34"/>
      <c r="H706" s="3">
        <v>1</v>
      </c>
      <c r="I706" s="3">
        <v>159</v>
      </c>
      <c r="J706" s="3" t="s">
        <v>19</v>
      </c>
      <c r="K706" s="3"/>
      <c r="L706" s="3"/>
      <c r="M706" s="5">
        <v>56250</v>
      </c>
      <c r="N706" s="6">
        <v>4000</v>
      </c>
      <c r="O706" s="6">
        <f t="shared" si="11"/>
        <v>60250</v>
      </c>
      <c r="P706" s="33" t="s">
        <v>6504</v>
      </c>
    </row>
    <row r="707" spans="1:16" ht="38.25">
      <c r="A707" s="3">
        <v>8210</v>
      </c>
      <c r="B707" s="3" t="s">
        <v>55</v>
      </c>
      <c r="C707" s="3" t="s">
        <v>4557</v>
      </c>
      <c r="D707" s="4" t="s">
        <v>4558</v>
      </c>
      <c r="E707" s="3" t="s">
        <v>3890</v>
      </c>
      <c r="F707" s="34" t="s">
        <v>3891</v>
      </c>
      <c r="G707" s="34"/>
      <c r="H707" s="3">
        <v>1</v>
      </c>
      <c r="I707" s="3">
        <v>124</v>
      </c>
      <c r="J707" s="3" t="s">
        <v>19</v>
      </c>
      <c r="K707" s="3"/>
      <c r="L707" s="3"/>
      <c r="M707" s="5">
        <v>56250</v>
      </c>
      <c r="N707" s="6">
        <v>4000</v>
      </c>
      <c r="O707" s="6">
        <f t="shared" si="11"/>
        <v>60250</v>
      </c>
      <c r="P707" s="33" t="s">
        <v>6504</v>
      </c>
    </row>
    <row r="708" spans="1:16" ht="25.5">
      <c r="A708" s="3">
        <v>8211</v>
      </c>
      <c r="B708" s="3" t="s">
        <v>55</v>
      </c>
      <c r="C708" s="3" t="s">
        <v>4557</v>
      </c>
      <c r="D708" s="4" t="s">
        <v>4559</v>
      </c>
      <c r="E708" s="3" t="s">
        <v>3890</v>
      </c>
      <c r="F708" s="34" t="s">
        <v>3891</v>
      </c>
      <c r="G708" s="34"/>
      <c r="H708" s="3">
        <v>1</v>
      </c>
      <c r="I708" s="3">
        <v>124</v>
      </c>
      <c r="J708" s="3" t="s">
        <v>19</v>
      </c>
      <c r="K708" s="3"/>
      <c r="L708" s="3"/>
      <c r="M708" s="5">
        <v>56250</v>
      </c>
      <c r="N708" s="6">
        <v>4000</v>
      </c>
      <c r="O708" s="6">
        <f t="shared" si="11"/>
        <v>60250</v>
      </c>
      <c r="P708" s="33" t="s">
        <v>6504</v>
      </c>
    </row>
    <row r="709" spans="1:16" ht="25.5">
      <c r="A709" s="3">
        <v>8212</v>
      </c>
      <c r="B709" s="3" t="s">
        <v>55</v>
      </c>
      <c r="C709" s="3" t="s">
        <v>4560</v>
      </c>
      <c r="D709" s="4" t="s">
        <v>4561</v>
      </c>
      <c r="E709" s="3" t="s">
        <v>3890</v>
      </c>
      <c r="F709" s="34" t="s">
        <v>3891</v>
      </c>
      <c r="G709" s="34"/>
      <c r="H709" s="3">
        <v>1</v>
      </c>
      <c r="I709" s="3">
        <v>159</v>
      </c>
      <c r="J709" s="3" t="s">
        <v>19</v>
      </c>
      <c r="K709" s="3"/>
      <c r="L709" s="3"/>
      <c r="M709" s="5">
        <v>56250</v>
      </c>
      <c r="N709" s="6">
        <v>4000</v>
      </c>
      <c r="O709" s="6">
        <f t="shared" si="11"/>
        <v>60250</v>
      </c>
      <c r="P709" s="33" t="s">
        <v>6504</v>
      </c>
    </row>
    <row r="710" spans="1:16" ht="51">
      <c r="A710" s="3">
        <v>8213</v>
      </c>
      <c r="B710" s="3" t="s">
        <v>55</v>
      </c>
      <c r="C710" s="3" t="s">
        <v>4560</v>
      </c>
      <c r="D710" s="4" t="s">
        <v>4562</v>
      </c>
      <c r="E710" s="3" t="s">
        <v>3890</v>
      </c>
      <c r="F710" s="34" t="s">
        <v>3891</v>
      </c>
      <c r="G710" s="34"/>
      <c r="H710" s="3">
        <v>1</v>
      </c>
      <c r="I710" s="3">
        <v>124</v>
      </c>
      <c r="J710" s="3" t="s">
        <v>19</v>
      </c>
      <c r="K710" s="3"/>
      <c r="L710" s="3"/>
      <c r="M710" s="5">
        <v>56250</v>
      </c>
      <c r="N710" s="6">
        <v>4000</v>
      </c>
      <c r="O710" s="6">
        <f t="shared" si="11"/>
        <v>60250</v>
      </c>
      <c r="P710" s="33" t="s">
        <v>6504</v>
      </c>
    </row>
    <row r="711" spans="1:16" ht="25.5">
      <c r="A711" s="3">
        <v>8214</v>
      </c>
      <c r="B711" s="3" t="s">
        <v>55</v>
      </c>
      <c r="C711" s="3" t="s">
        <v>4563</v>
      </c>
      <c r="D711" s="4" t="s">
        <v>4564</v>
      </c>
      <c r="E711" s="3" t="s">
        <v>3890</v>
      </c>
      <c r="F711" s="34" t="s">
        <v>3891</v>
      </c>
      <c r="G711" s="34"/>
      <c r="H711" s="3">
        <v>1</v>
      </c>
      <c r="I711" s="3">
        <v>124</v>
      </c>
      <c r="J711" s="3" t="s">
        <v>19</v>
      </c>
      <c r="K711" s="3"/>
      <c r="L711" s="3"/>
      <c r="M711" s="5">
        <v>56250</v>
      </c>
      <c r="N711" s="6">
        <v>4000</v>
      </c>
      <c r="O711" s="6">
        <f t="shared" si="11"/>
        <v>60250</v>
      </c>
      <c r="P711" s="33" t="s">
        <v>6504</v>
      </c>
    </row>
    <row r="712" spans="1:16" ht="25.5">
      <c r="A712" s="3">
        <v>8215</v>
      </c>
      <c r="B712" s="3" t="s">
        <v>55</v>
      </c>
      <c r="C712" s="3" t="s">
        <v>4565</v>
      </c>
      <c r="D712" s="4" t="s">
        <v>4566</v>
      </c>
      <c r="E712" s="3" t="s">
        <v>3890</v>
      </c>
      <c r="F712" s="34" t="s">
        <v>3891</v>
      </c>
      <c r="G712" s="34"/>
      <c r="H712" s="3">
        <v>1</v>
      </c>
      <c r="I712" s="3">
        <v>108</v>
      </c>
      <c r="J712" s="3" t="s">
        <v>19</v>
      </c>
      <c r="K712" s="3"/>
      <c r="L712" s="3"/>
      <c r="M712" s="5">
        <v>56250</v>
      </c>
      <c r="N712" s="6">
        <v>4000</v>
      </c>
      <c r="O712" s="6">
        <f t="shared" si="11"/>
        <v>60250</v>
      </c>
      <c r="P712" s="33" t="s">
        <v>6504</v>
      </c>
    </row>
    <row r="713" spans="1:16" ht="25.5">
      <c r="A713" s="3">
        <v>8216</v>
      </c>
      <c r="B713" s="3" t="s">
        <v>55</v>
      </c>
      <c r="C713" s="3" t="s">
        <v>4565</v>
      </c>
      <c r="D713" s="4" t="s">
        <v>4567</v>
      </c>
      <c r="E713" s="3" t="s">
        <v>3890</v>
      </c>
      <c r="F713" s="34" t="s">
        <v>3891</v>
      </c>
      <c r="G713" s="34"/>
      <c r="H713" s="3">
        <v>1</v>
      </c>
      <c r="I713" s="3">
        <v>159</v>
      </c>
      <c r="J713" s="3" t="s">
        <v>19</v>
      </c>
      <c r="K713" s="3"/>
      <c r="L713" s="3"/>
      <c r="M713" s="5">
        <v>56250</v>
      </c>
      <c r="N713" s="6">
        <v>4000</v>
      </c>
      <c r="O713" s="6">
        <f t="shared" si="11"/>
        <v>60250</v>
      </c>
      <c r="P713" s="33" t="s">
        <v>6504</v>
      </c>
    </row>
    <row r="714" spans="1:16" ht="25.5">
      <c r="A714" s="3">
        <v>8217</v>
      </c>
      <c r="B714" s="3" t="s">
        <v>55</v>
      </c>
      <c r="C714" s="3" t="s">
        <v>4565</v>
      </c>
      <c r="D714" s="4" t="s">
        <v>4568</v>
      </c>
      <c r="E714" s="3" t="s">
        <v>3890</v>
      </c>
      <c r="F714" s="34" t="s">
        <v>3891</v>
      </c>
      <c r="G714" s="34"/>
      <c r="H714" s="3">
        <v>1</v>
      </c>
      <c r="I714" s="3">
        <v>76</v>
      </c>
      <c r="J714" s="3" t="s">
        <v>19</v>
      </c>
      <c r="K714" s="3"/>
      <c r="L714" s="3"/>
      <c r="M714" s="5">
        <v>56250</v>
      </c>
      <c r="N714" s="6">
        <v>4000</v>
      </c>
      <c r="O714" s="6">
        <f t="shared" si="11"/>
        <v>60250</v>
      </c>
      <c r="P714" s="33" t="s">
        <v>6504</v>
      </c>
    </row>
    <row r="715" spans="1:16" ht="25.5">
      <c r="A715" s="3">
        <v>8218</v>
      </c>
      <c r="B715" s="3" t="s">
        <v>55</v>
      </c>
      <c r="C715" s="3" t="s">
        <v>4569</v>
      </c>
      <c r="D715" s="4" t="s">
        <v>4570</v>
      </c>
      <c r="E715" s="3" t="s">
        <v>3890</v>
      </c>
      <c r="F715" s="34" t="s">
        <v>3891</v>
      </c>
      <c r="G715" s="34"/>
      <c r="H715" s="3">
        <v>1</v>
      </c>
      <c r="I715" s="3">
        <v>76</v>
      </c>
      <c r="J715" s="3" t="s">
        <v>19</v>
      </c>
      <c r="K715" s="3"/>
      <c r="L715" s="3"/>
      <c r="M715" s="5">
        <v>56250</v>
      </c>
      <c r="N715" s="6">
        <v>4000</v>
      </c>
      <c r="O715" s="6">
        <f t="shared" si="11"/>
        <v>60250</v>
      </c>
      <c r="P715" s="33" t="s">
        <v>6504</v>
      </c>
    </row>
    <row r="716" spans="1:16" ht="25.5">
      <c r="A716" s="3">
        <v>8219</v>
      </c>
      <c r="B716" s="3" t="s">
        <v>55</v>
      </c>
      <c r="C716" s="3" t="s">
        <v>4571</v>
      </c>
      <c r="D716" s="4" t="s">
        <v>4572</v>
      </c>
      <c r="E716" s="3" t="s">
        <v>3890</v>
      </c>
      <c r="F716" s="34" t="s">
        <v>3891</v>
      </c>
      <c r="G716" s="34"/>
      <c r="H716" s="3">
        <v>1</v>
      </c>
      <c r="I716" s="3">
        <v>159</v>
      </c>
      <c r="J716" s="3" t="s">
        <v>38</v>
      </c>
      <c r="K716" s="3"/>
      <c r="L716" s="3"/>
      <c r="M716" s="5">
        <v>118750</v>
      </c>
      <c r="N716" s="6">
        <v>5000</v>
      </c>
      <c r="O716" s="6">
        <f t="shared" si="11"/>
        <v>123750</v>
      </c>
      <c r="P716" s="33" t="s">
        <v>6504</v>
      </c>
    </row>
    <row r="717" spans="1:16" ht="25.5">
      <c r="A717" s="3">
        <v>8220</v>
      </c>
      <c r="B717" s="3" t="s">
        <v>55</v>
      </c>
      <c r="C717" s="3" t="s">
        <v>4573</v>
      </c>
      <c r="D717" s="4" t="s">
        <v>4574</v>
      </c>
      <c r="E717" s="3" t="s">
        <v>3890</v>
      </c>
      <c r="F717" s="34" t="s">
        <v>3891</v>
      </c>
      <c r="G717" s="34"/>
      <c r="H717" s="3">
        <v>1</v>
      </c>
      <c r="I717" s="3">
        <v>124</v>
      </c>
      <c r="J717" s="3" t="s">
        <v>38</v>
      </c>
      <c r="K717" s="3"/>
      <c r="L717" s="3"/>
      <c r="M717" s="5">
        <v>118750</v>
      </c>
      <c r="N717" s="6">
        <v>5000</v>
      </c>
      <c r="O717" s="6">
        <f t="shared" si="11"/>
        <v>123750</v>
      </c>
      <c r="P717" s="33" t="s">
        <v>6504</v>
      </c>
    </row>
    <row r="718" spans="1:16" ht="63.75">
      <c r="A718" s="3">
        <v>8221</v>
      </c>
      <c r="B718" s="3" t="s">
        <v>55</v>
      </c>
      <c r="C718" s="3" t="s">
        <v>4575</v>
      </c>
      <c r="D718" s="4" t="s">
        <v>4576</v>
      </c>
      <c r="E718" s="3" t="s">
        <v>3890</v>
      </c>
      <c r="F718" s="34" t="s">
        <v>3891</v>
      </c>
      <c r="G718" s="34"/>
      <c r="H718" s="3">
        <v>1</v>
      </c>
      <c r="I718" s="3">
        <v>159</v>
      </c>
      <c r="J718" s="3" t="s">
        <v>38</v>
      </c>
      <c r="K718" s="3"/>
      <c r="L718" s="3"/>
      <c r="M718" s="5">
        <v>118750</v>
      </c>
      <c r="N718" s="6">
        <v>5000</v>
      </c>
      <c r="O718" s="6">
        <f t="shared" si="11"/>
        <v>123750</v>
      </c>
      <c r="P718" s="33" t="s">
        <v>6504</v>
      </c>
    </row>
    <row r="719" spans="1:16" ht="63.75">
      <c r="A719" s="3">
        <v>8222</v>
      </c>
      <c r="B719" s="3" t="s">
        <v>55</v>
      </c>
      <c r="C719" s="3" t="s">
        <v>4575</v>
      </c>
      <c r="D719" s="4" t="s">
        <v>4577</v>
      </c>
      <c r="E719" s="3" t="s">
        <v>3890</v>
      </c>
      <c r="F719" s="34" t="s">
        <v>3891</v>
      </c>
      <c r="G719" s="34"/>
      <c r="H719" s="3">
        <v>1</v>
      </c>
      <c r="I719" s="3">
        <v>96</v>
      </c>
      <c r="J719" s="3" t="s">
        <v>38</v>
      </c>
      <c r="K719" s="3"/>
      <c r="L719" s="3"/>
      <c r="M719" s="5">
        <v>118750</v>
      </c>
      <c r="N719" s="6">
        <v>5000</v>
      </c>
      <c r="O719" s="6">
        <f t="shared" si="11"/>
        <v>123750</v>
      </c>
      <c r="P719" s="33" t="s">
        <v>6504</v>
      </c>
    </row>
    <row r="720" spans="1:16" ht="63.75">
      <c r="A720" s="3">
        <v>8223</v>
      </c>
      <c r="B720" s="3" t="s">
        <v>55</v>
      </c>
      <c r="C720" s="3" t="s">
        <v>4557</v>
      </c>
      <c r="D720" s="4" t="s">
        <v>4578</v>
      </c>
      <c r="E720" s="3" t="s">
        <v>3890</v>
      </c>
      <c r="F720" s="34" t="s">
        <v>3891</v>
      </c>
      <c r="G720" s="34"/>
      <c r="H720" s="3">
        <v>1</v>
      </c>
      <c r="I720" s="3">
        <v>168</v>
      </c>
      <c r="J720" s="3" t="s">
        <v>38</v>
      </c>
      <c r="K720" s="3"/>
      <c r="L720" s="3"/>
      <c r="M720" s="5">
        <v>118750</v>
      </c>
      <c r="N720" s="6">
        <v>5000</v>
      </c>
      <c r="O720" s="6">
        <f t="shared" si="11"/>
        <v>123750</v>
      </c>
      <c r="P720" s="33" t="s">
        <v>6504</v>
      </c>
    </row>
    <row r="721" spans="1:16" ht="140.25">
      <c r="A721" s="3">
        <v>8224</v>
      </c>
      <c r="B721" s="3" t="s">
        <v>55</v>
      </c>
      <c r="C721" s="3" t="s">
        <v>4540</v>
      </c>
      <c r="D721" s="4" t="s">
        <v>4579</v>
      </c>
      <c r="E721" s="3" t="s">
        <v>3890</v>
      </c>
      <c r="F721" s="34" t="s">
        <v>3891</v>
      </c>
      <c r="G721" s="34"/>
      <c r="H721" s="3">
        <v>1</v>
      </c>
      <c r="I721" s="3">
        <v>168</v>
      </c>
      <c r="J721" s="3" t="s">
        <v>38</v>
      </c>
      <c r="K721" s="3"/>
      <c r="L721" s="3"/>
      <c r="M721" s="5">
        <v>118750</v>
      </c>
      <c r="N721" s="6">
        <v>5000</v>
      </c>
      <c r="O721" s="6">
        <f t="shared" si="11"/>
        <v>123750</v>
      </c>
      <c r="P721" s="33" t="s">
        <v>6504</v>
      </c>
    </row>
    <row r="722" spans="1:16" ht="25.5">
      <c r="A722" s="3">
        <v>8225</v>
      </c>
      <c r="B722" s="3" t="s">
        <v>55</v>
      </c>
      <c r="C722" s="3" t="s">
        <v>4540</v>
      </c>
      <c r="D722" s="4" t="s">
        <v>4580</v>
      </c>
      <c r="E722" s="3" t="s">
        <v>3890</v>
      </c>
      <c r="F722" s="34" t="s">
        <v>3891</v>
      </c>
      <c r="G722" s="34"/>
      <c r="H722" s="3">
        <v>1</v>
      </c>
      <c r="I722" s="3">
        <v>168</v>
      </c>
      <c r="J722" s="3" t="s">
        <v>38</v>
      </c>
      <c r="K722" s="3"/>
      <c r="L722" s="3"/>
      <c r="M722" s="5">
        <v>118750</v>
      </c>
      <c r="N722" s="6">
        <v>5000</v>
      </c>
      <c r="O722" s="6">
        <f t="shared" si="11"/>
        <v>123750</v>
      </c>
      <c r="P722" s="33" t="s">
        <v>6504</v>
      </c>
    </row>
    <row r="723" spans="1:16" ht="51">
      <c r="A723" s="3">
        <v>8226</v>
      </c>
      <c r="B723" s="3" t="s">
        <v>55</v>
      </c>
      <c r="C723" s="3" t="s">
        <v>4540</v>
      </c>
      <c r="D723" s="4" t="s">
        <v>4581</v>
      </c>
      <c r="E723" s="3" t="s">
        <v>3890</v>
      </c>
      <c r="F723" s="34" t="s">
        <v>3891</v>
      </c>
      <c r="G723" s="34"/>
      <c r="H723" s="3">
        <v>1</v>
      </c>
      <c r="I723" s="3">
        <v>168</v>
      </c>
      <c r="J723" s="3" t="s">
        <v>38</v>
      </c>
      <c r="K723" s="3"/>
      <c r="L723" s="3"/>
      <c r="M723" s="5">
        <v>118750</v>
      </c>
      <c r="N723" s="6">
        <v>5000</v>
      </c>
      <c r="O723" s="6">
        <f t="shared" si="11"/>
        <v>123750</v>
      </c>
      <c r="P723" s="33" t="s">
        <v>6504</v>
      </c>
    </row>
    <row r="724" spans="1:16" ht="38.25">
      <c r="A724" s="3">
        <v>8227</v>
      </c>
      <c r="B724" s="3" t="s">
        <v>55</v>
      </c>
      <c r="C724" s="3" t="s">
        <v>4542</v>
      </c>
      <c r="D724" s="4" t="s">
        <v>4582</v>
      </c>
      <c r="E724" s="3" t="s">
        <v>3890</v>
      </c>
      <c r="F724" s="34" t="s">
        <v>3891</v>
      </c>
      <c r="G724" s="34"/>
      <c r="H724" s="3">
        <v>1</v>
      </c>
      <c r="I724" s="3">
        <v>168</v>
      </c>
      <c r="J724" s="3" t="s">
        <v>38</v>
      </c>
      <c r="K724" s="3"/>
      <c r="L724" s="3"/>
      <c r="M724" s="5">
        <v>118750</v>
      </c>
      <c r="N724" s="6">
        <v>5000</v>
      </c>
      <c r="O724" s="6">
        <f t="shared" si="11"/>
        <v>123750</v>
      </c>
      <c r="P724" s="33" t="s">
        <v>6504</v>
      </c>
    </row>
    <row r="725" spans="1:16" ht="25.5">
      <c r="A725" s="3">
        <v>8228</v>
      </c>
      <c r="B725" s="3" t="s">
        <v>55</v>
      </c>
      <c r="C725" s="3" t="s">
        <v>4583</v>
      </c>
      <c r="D725" s="4" t="s">
        <v>4584</v>
      </c>
      <c r="E725" s="3" t="s">
        <v>3890</v>
      </c>
      <c r="F725" s="34" t="s">
        <v>3891</v>
      </c>
      <c r="G725" s="34"/>
      <c r="H725" s="3">
        <v>1</v>
      </c>
      <c r="I725" s="3">
        <v>168</v>
      </c>
      <c r="J725" s="3" t="s">
        <v>38</v>
      </c>
      <c r="K725" s="3"/>
      <c r="L725" s="3"/>
      <c r="M725" s="5">
        <v>118750</v>
      </c>
      <c r="N725" s="6">
        <v>5000</v>
      </c>
      <c r="O725" s="6">
        <f t="shared" si="11"/>
        <v>123750</v>
      </c>
      <c r="P725" s="33" t="s">
        <v>6504</v>
      </c>
    </row>
    <row r="726" spans="1:16" ht="25.5">
      <c r="A726" s="3">
        <v>8229</v>
      </c>
      <c r="B726" s="3" t="s">
        <v>55</v>
      </c>
      <c r="C726" s="3"/>
      <c r="D726" s="4" t="s">
        <v>4585</v>
      </c>
      <c r="E726" s="3" t="s">
        <v>3890</v>
      </c>
      <c r="F726" s="34" t="s">
        <v>3891</v>
      </c>
      <c r="G726" s="34"/>
      <c r="H726" s="3">
        <v>1</v>
      </c>
      <c r="I726" s="3">
        <v>159</v>
      </c>
      <c r="J726" s="3" t="s">
        <v>38</v>
      </c>
      <c r="K726" s="3"/>
      <c r="L726" s="3"/>
      <c r="M726" s="5">
        <v>118750</v>
      </c>
      <c r="N726" s="6">
        <v>5000</v>
      </c>
      <c r="O726" s="6">
        <f t="shared" si="11"/>
        <v>123750</v>
      </c>
      <c r="P726" s="33" t="s">
        <v>6504</v>
      </c>
    </row>
    <row r="727" spans="1:16" ht="63.75">
      <c r="A727" s="3">
        <v>8230</v>
      </c>
      <c r="B727" s="3" t="s">
        <v>55</v>
      </c>
      <c r="C727" s="3" t="s">
        <v>4557</v>
      </c>
      <c r="D727" s="4" t="s">
        <v>4578</v>
      </c>
      <c r="E727" s="3" t="s">
        <v>3890</v>
      </c>
      <c r="F727" s="34" t="s">
        <v>3891</v>
      </c>
      <c r="G727" s="34"/>
      <c r="H727" s="3">
        <v>1</v>
      </c>
      <c r="I727" s="3">
        <v>76</v>
      </c>
      <c r="J727" s="3" t="s">
        <v>38</v>
      </c>
      <c r="K727" s="3"/>
      <c r="L727" s="3"/>
      <c r="M727" s="5">
        <v>118750</v>
      </c>
      <c r="N727" s="6">
        <v>5000</v>
      </c>
      <c r="O727" s="6">
        <f t="shared" si="11"/>
        <v>123750</v>
      </c>
      <c r="P727" s="33" t="s">
        <v>6504</v>
      </c>
    </row>
    <row r="728" spans="1:16" ht="38.25">
      <c r="A728" s="3">
        <v>8231</v>
      </c>
      <c r="B728" s="3" t="s">
        <v>55</v>
      </c>
      <c r="C728" s="3" t="s">
        <v>4542</v>
      </c>
      <c r="D728" s="4" t="s">
        <v>4586</v>
      </c>
      <c r="E728" s="3" t="s">
        <v>3890</v>
      </c>
      <c r="F728" s="34" t="s">
        <v>3891</v>
      </c>
      <c r="G728" s="34"/>
      <c r="H728" s="3">
        <v>1</v>
      </c>
      <c r="I728" s="3">
        <v>168</v>
      </c>
      <c r="J728" s="3" t="s">
        <v>38</v>
      </c>
      <c r="K728" s="3"/>
      <c r="L728" s="3"/>
      <c r="M728" s="5">
        <v>118750</v>
      </c>
      <c r="N728" s="6">
        <v>5000</v>
      </c>
      <c r="O728" s="6">
        <f t="shared" si="11"/>
        <v>123750</v>
      </c>
      <c r="P728" s="33" t="s">
        <v>6504</v>
      </c>
    </row>
    <row r="729" spans="1:16" ht="38.25">
      <c r="A729" s="3">
        <v>8232</v>
      </c>
      <c r="B729" s="3" t="s">
        <v>55</v>
      </c>
      <c r="C729" s="3" t="s">
        <v>4557</v>
      </c>
      <c r="D729" s="4" t="s">
        <v>4587</v>
      </c>
      <c r="E729" s="3" t="s">
        <v>3890</v>
      </c>
      <c r="F729" s="34" t="s">
        <v>3891</v>
      </c>
      <c r="G729" s="34"/>
      <c r="H729" s="3">
        <v>1</v>
      </c>
      <c r="I729" s="3">
        <v>118</v>
      </c>
      <c r="J729" s="3" t="s">
        <v>38</v>
      </c>
      <c r="K729" s="3"/>
      <c r="L729" s="3"/>
      <c r="M729" s="5">
        <v>118750</v>
      </c>
      <c r="N729" s="6">
        <v>5000</v>
      </c>
      <c r="O729" s="6">
        <f t="shared" si="11"/>
        <v>123750</v>
      </c>
      <c r="P729" s="33" t="s">
        <v>6504</v>
      </c>
    </row>
    <row r="730" spans="1:16" ht="51">
      <c r="A730" s="3">
        <v>8233</v>
      </c>
      <c r="B730" s="3" t="s">
        <v>55</v>
      </c>
      <c r="C730" s="3" t="s">
        <v>4557</v>
      </c>
      <c r="D730" s="4" t="s">
        <v>4588</v>
      </c>
      <c r="E730" s="3" t="s">
        <v>3890</v>
      </c>
      <c r="F730" s="34" t="s">
        <v>3891</v>
      </c>
      <c r="G730" s="34"/>
      <c r="H730" s="3">
        <v>1</v>
      </c>
      <c r="I730" s="3">
        <v>168</v>
      </c>
      <c r="J730" s="3" t="s">
        <v>38</v>
      </c>
      <c r="K730" s="3"/>
      <c r="L730" s="3"/>
      <c r="M730" s="5">
        <v>118750</v>
      </c>
      <c r="N730" s="6">
        <v>5000</v>
      </c>
      <c r="O730" s="6">
        <f t="shared" si="11"/>
        <v>123750</v>
      </c>
      <c r="P730" s="33" t="s">
        <v>6504</v>
      </c>
    </row>
    <row r="731" spans="1:16" ht="25.5">
      <c r="A731" s="3">
        <v>8234</v>
      </c>
      <c r="B731" s="3" t="s">
        <v>286</v>
      </c>
      <c r="C731" s="3" t="s">
        <v>287</v>
      </c>
      <c r="D731" s="4" t="s">
        <v>4589</v>
      </c>
      <c r="E731" s="3" t="s">
        <v>3890</v>
      </c>
      <c r="F731" s="34" t="s">
        <v>3891</v>
      </c>
      <c r="G731" s="34"/>
      <c r="H731" s="3">
        <v>1</v>
      </c>
      <c r="I731" s="3">
        <v>144.19999999999999</v>
      </c>
      <c r="J731" s="3" t="s">
        <v>19</v>
      </c>
      <c r="K731" s="3"/>
      <c r="L731" s="3"/>
      <c r="M731" s="5">
        <v>15000</v>
      </c>
      <c r="N731" s="6">
        <v>4000</v>
      </c>
      <c r="O731" s="6">
        <f t="shared" si="11"/>
        <v>19000</v>
      </c>
      <c r="P731" s="33" t="s">
        <v>6500</v>
      </c>
    </row>
    <row r="732" spans="1:16" ht="25.5">
      <c r="A732" s="3">
        <v>8235</v>
      </c>
      <c r="B732" s="3" t="s">
        <v>286</v>
      </c>
      <c r="C732" s="3" t="s">
        <v>287</v>
      </c>
      <c r="D732" s="4" t="s">
        <v>4589</v>
      </c>
      <c r="E732" s="3" t="s">
        <v>3890</v>
      </c>
      <c r="F732" s="34" t="s">
        <v>3891</v>
      </c>
      <c r="G732" s="34"/>
      <c r="H732" s="3">
        <v>1</v>
      </c>
      <c r="I732" s="3">
        <v>240</v>
      </c>
      <c r="J732" s="3" t="s">
        <v>19</v>
      </c>
      <c r="K732" s="3"/>
      <c r="L732" s="3"/>
      <c r="M732" s="5">
        <v>25000</v>
      </c>
      <c r="N732" s="6">
        <v>4000</v>
      </c>
      <c r="O732" s="6">
        <f t="shared" si="11"/>
        <v>29000</v>
      </c>
      <c r="P732" s="33" t="s">
        <v>6500</v>
      </c>
    </row>
    <row r="733" spans="1:16" ht="25.5">
      <c r="A733" s="3">
        <v>8236</v>
      </c>
      <c r="B733" s="3" t="s">
        <v>286</v>
      </c>
      <c r="C733" s="3" t="s">
        <v>287</v>
      </c>
      <c r="D733" s="4" t="s">
        <v>4589</v>
      </c>
      <c r="E733" s="3" t="s">
        <v>3890</v>
      </c>
      <c r="F733" s="34" t="s">
        <v>3891</v>
      </c>
      <c r="G733" s="34"/>
      <c r="H733" s="3">
        <v>1</v>
      </c>
      <c r="I733" s="3">
        <v>240</v>
      </c>
      <c r="J733" s="3" t="s">
        <v>19</v>
      </c>
      <c r="K733" s="3"/>
      <c r="L733" s="3"/>
      <c r="M733" s="5">
        <v>25000</v>
      </c>
      <c r="N733" s="6">
        <v>4000</v>
      </c>
      <c r="O733" s="6">
        <f t="shared" si="11"/>
        <v>29000</v>
      </c>
      <c r="P733" s="33" t="s">
        <v>6500</v>
      </c>
    </row>
    <row r="734" spans="1:16" ht="63.75">
      <c r="A734" s="3">
        <v>8237</v>
      </c>
      <c r="B734" s="3" t="s">
        <v>55</v>
      </c>
      <c r="C734" s="3" t="s">
        <v>1499</v>
      </c>
      <c r="D734" s="4" t="s">
        <v>4590</v>
      </c>
      <c r="E734" s="3" t="s">
        <v>3890</v>
      </c>
      <c r="F734" s="34" t="s">
        <v>3891</v>
      </c>
      <c r="G734" s="34"/>
      <c r="H734" s="3">
        <v>3</v>
      </c>
      <c r="I734" s="3">
        <v>180</v>
      </c>
      <c r="J734" s="3" t="s">
        <v>38</v>
      </c>
      <c r="K734" s="3"/>
      <c r="L734" s="3"/>
      <c r="M734" s="5">
        <v>93750</v>
      </c>
      <c r="N734" s="6">
        <v>5000</v>
      </c>
      <c r="O734" s="6">
        <f t="shared" si="11"/>
        <v>98750</v>
      </c>
      <c r="P734" s="33" t="s">
        <v>6504</v>
      </c>
    </row>
    <row r="735" spans="1:16" ht="51">
      <c r="A735" s="3">
        <v>8238</v>
      </c>
      <c r="B735" s="3" t="s">
        <v>371</v>
      </c>
      <c r="C735" s="3" t="s">
        <v>497</v>
      </c>
      <c r="D735" s="4" t="s">
        <v>4591</v>
      </c>
      <c r="E735" s="3" t="s">
        <v>3890</v>
      </c>
      <c r="F735" s="34" t="s">
        <v>3891</v>
      </c>
      <c r="G735" s="34"/>
      <c r="H735" s="3">
        <v>1</v>
      </c>
      <c r="I735" s="3">
        <v>160</v>
      </c>
      <c r="J735" s="3" t="s">
        <v>19</v>
      </c>
      <c r="K735" s="3"/>
      <c r="L735" s="3"/>
      <c r="M735" s="5">
        <v>218750</v>
      </c>
      <c r="N735" s="6">
        <v>4000</v>
      </c>
      <c r="O735" s="6">
        <f t="shared" si="11"/>
        <v>222750</v>
      </c>
      <c r="P735" s="33" t="s">
        <v>6547</v>
      </c>
    </row>
    <row r="736" spans="1:16" ht="51">
      <c r="A736" s="3">
        <v>8239</v>
      </c>
      <c r="B736" s="3" t="s">
        <v>371</v>
      </c>
      <c r="C736" s="3" t="s">
        <v>497</v>
      </c>
      <c r="D736" s="4" t="s">
        <v>4592</v>
      </c>
      <c r="E736" s="3" t="s">
        <v>3890</v>
      </c>
      <c r="F736" s="34" t="s">
        <v>3891</v>
      </c>
      <c r="G736" s="34"/>
      <c r="H736" s="3">
        <v>2</v>
      </c>
      <c r="I736" s="3">
        <v>168</v>
      </c>
      <c r="J736" s="3" t="s">
        <v>19</v>
      </c>
      <c r="K736" s="3"/>
      <c r="L736" s="3"/>
      <c r="M736" s="5">
        <v>437500</v>
      </c>
      <c r="N736" s="6">
        <v>4000</v>
      </c>
      <c r="O736" s="6">
        <f t="shared" si="11"/>
        <v>441500</v>
      </c>
      <c r="P736" s="33" t="s">
        <v>6547</v>
      </c>
    </row>
    <row r="737" spans="1:16" ht="63.75">
      <c r="A737" s="3">
        <v>8240</v>
      </c>
      <c r="B737" s="3" t="s">
        <v>371</v>
      </c>
      <c r="C737" s="3" t="s">
        <v>497</v>
      </c>
      <c r="D737" s="4" t="s">
        <v>4593</v>
      </c>
      <c r="E737" s="3" t="s">
        <v>3890</v>
      </c>
      <c r="F737" s="34" t="s">
        <v>3891</v>
      </c>
      <c r="G737" s="34"/>
      <c r="H737" s="3">
        <v>4</v>
      </c>
      <c r="I737" s="3">
        <v>168</v>
      </c>
      <c r="J737" s="3" t="s">
        <v>19</v>
      </c>
      <c r="K737" s="3"/>
      <c r="L737" s="3"/>
      <c r="M737" s="5">
        <v>437500</v>
      </c>
      <c r="N737" s="6">
        <v>4000</v>
      </c>
      <c r="O737" s="6">
        <f t="shared" si="11"/>
        <v>441500</v>
      </c>
      <c r="P737" s="33" t="s">
        <v>6547</v>
      </c>
    </row>
    <row r="738" spans="1:16" ht="63.75">
      <c r="A738" s="3">
        <v>8241</v>
      </c>
      <c r="B738" s="3" t="s">
        <v>371</v>
      </c>
      <c r="C738" s="3" t="s">
        <v>497</v>
      </c>
      <c r="D738" s="4" t="s">
        <v>4594</v>
      </c>
      <c r="E738" s="3" t="s">
        <v>3890</v>
      </c>
      <c r="F738" s="34" t="s">
        <v>3891</v>
      </c>
      <c r="G738" s="34"/>
      <c r="H738" s="3">
        <v>4</v>
      </c>
      <c r="I738" s="3">
        <v>168</v>
      </c>
      <c r="J738" s="3" t="s">
        <v>19</v>
      </c>
      <c r="K738" s="3"/>
      <c r="L738" s="3"/>
      <c r="M738" s="5">
        <v>437500</v>
      </c>
      <c r="N738" s="6">
        <v>4000</v>
      </c>
      <c r="O738" s="6">
        <f t="shared" si="11"/>
        <v>441500</v>
      </c>
      <c r="P738" s="33" t="s">
        <v>6547</v>
      </c>
    </row>
    <row r="739" spans="1:16" ht="89.25">
      <c r="A739" s="3">
        <v>8242</v>
      </c>
      <c r="B739" s="3" t="s">
        <v>371</v>
      </c>
      <c r="C739" s="3" t="s">
        <v>497</v>
      </c>
      <c r="D739" s="4" t="s">
        <v>4595</v>
      </c>
      <c r="E739" s="3" t="s">
        <v>3890</v>
      </c>
      <c r="F739" s="34" t="s">
        <v>3891</v>
      </c>
      <c r="G739" s="34"/>
      <c r="H739" s="3">
        <v>1</v>
      </c>
      <c r="I739" s="3">
        <v>168</v>
      </c>
      <c r="J739" s="3" t="s">
        <v>19</v>
      </c>
      <c r="K739" s="3"/>
      <c r="L739" s="3"/>
      <c r="M739" s="5">
        <v>218750</v>
      </c>
      <c r="N739" s="6">
        <v>4000</v>
      </c>
      <c r="O739" s="6">
        <f t="shared" si="11"/>
        <v>222750</v>
      </c>
      <c r="P739" s="33" t="s">
        <v>6547</v>
      </c>
    </row>
    <row r="740" spans="1:16" ht="51">
      <c r="A740" s="3">
        <v>8243</v>
      </c>
      <c r="B740" s="3" t="s">
        <v>371</v>
      </c>
      <c r="C740" s="3" t="s">
        <v>497</v>
      </c>
      <c r="D740" s="4" t="s">
        <v>4596</v>
      </c>
      <c r="E740" s="3" t="s">
        <v>3890</v>
      </c>
      <c r="F740" s="34" t="s">
        <v>3891</v>
      </c>
      <c r="G740" s="34"/>
      <c r="H740" s="3">
        <v>1</v>
      </c>
      <c r="I740" s="3">
        <v>168</v>
      </c>
      <c r="J740" s="3" t="s">
        <v>19</v>
      </c>
      <c r="K740" s="3"/>
      <c r="L740" s="3"/>
      <c r="M740" s="5">
        <v>218750</v>
      </c>
      <c r="N740" s="6">
        <v>4000</v>
      </c>
      <c r="O740" s="6">
        <f t="shared" si="11"/>
        <v>222750</v>
      </c>
      <c r="P740" s="33" t="s">
        <v>6547</v>
      </c>
    </row>
    <row r="741" spans="1:16" ht="76.5">
      <c r="A741" s="3">
        <v>8244</v>
      </c>
      <c r="B741" s="3" t="s">
        <v>371</v>
      </c>
      <c r="C741" s="3" t="s">
        <v>497</v>
      </c>
      <c r="D741" s="4" t="s">
        <v>4597</v>
      </c>
      <c r="E741" s="3" t="s">
        <v>3890</v>
      </c>
      <c r="F741" s="34" t="s">
        <v>3891</v>
      </c>
      <c r="G741" s="34"/>
      <c r="H741" s="3">
        <v>1</v>
      </c>
      <c r="I741" s="3">
        <v>168</v>
      </c>
      <c r="J741" s="3" t="s">
        <v>19</v>
      </c>
      <c r="K741" s="3"/>
      <c r="L741" s="3"/>
      <c r="M741" s="5">
        <v>218750</v>
      </c>
      <c r="N741" s="6">
        <v>4000</v>
      </c>
      <c r="O741" s="6">
        <f t="shared" si="11"/>
        <v>222750</v>
      </c>
      <c r="P741" s="33" t="s">
        <v>6547</v>
      </c>
    </row>
    <row r="742" spans="1:16" ht="63.75">
      <c r="A742" s="3">
        <v>8245</v>
      </c>
      <c r="B742" s="3" t="s">
        <v>371</v>
      </c>
      <c r="C742" s="3" t="s">
        <v>497</v>
      </c>
      <c r="D742" s="4" t="s">
        <v>4598</v>
      </c>
      <c r="E742" s="3" t="s">
        <v>3890</v>
      </c>
      <c r="F742" s="34" t="s">
        <v>3891</v>
      </c>
      <c r="G742" s="34"/>
      <c r="H742" s="3">
        <v>1</v>
      </c>
      <c r="I742" s="3">
        <v>184</v>
      </c>
      <c r="J742" s="3" t="s">
        <v>19</v>
      </c>
      <c r="K742" s="3"/>
      <c r="L742" s="3"/>
      <c r="M742" s="5">
        <v>218750</v>
      </c>
      <c r="N742" s="6">
        <v>4000</v>
      </c>
      <c r="O742" s="6">
        <f t="shared" si="11"/>
        <v>222750</v>
      </c>
      <c r="P742" s="33" t="s">
        <v>6547</v>
      </c>
    </row>
    <row r="743" spans="1:16" ht="63.75">
      <c r="A743" s="3">
        <v>8246</v>
      </c>
      <c r="B743" s="3" t="s">
        <v>371</v>
      </c>
      <c r="C743" s="3" t="s">
        <v>497</v>
      </c>
      <c r="D743" s="4" t="s">
        <v>4599</v>
      </c>
      <c r="E743" s="3" t="s">
        <v>3890</v>
      </c>
      <c r="F743" s="34" t="s">
        <v>3891</v>
      </c>
      <c r="G743" s="34"/>
      <c r="H743" s="3">
        <v>1</v>
      </c>
      <c r="I743" s="3">
        <v>181.6</v>
      </c>
      <c r="J743" s="3" t="s">
        <v>19</v>
      </c>
      <c r="K743" s="3"/>
      <c r="L743" s="3"/>
      <c r="M743" s="5">
        <v>218750</v>
      </c>
      <c r="N743" s="6">
        <v>4000</v>
      </c>
      <c r="O743" s="6">
        <f t="shared" si="11"/>
        <v>222750</v>
      </c>
      <c r="P743" s="33" t="s">
        <v>6547</v>
      </c>
    </row>
    <row r="744" spans="1:16" ht="38.25">
      <c r="A744" s="3">
        <v>8247</v>
      </c>
      <c r="B744" s="3" t="s">
        <v>371</v>
      </c>
      <c r="C744" s="3" t="s">
        <v>497</v>
      </c>
      <c r="D744" s="4" t="s">
        <v>4600</v>
      </c>
      <c r="E744" s="3" t="s">
        <v>3890</v>
      </c>
      <c r="F744" s="34" t="s">
        <v>3891</v>
      </c>
      <c r="G744" s="34"/>
      <c r="H744" s="3">
        <v>1</v>
      </c>
      <c r="I744" s="3">
        <v>179.2</v>
      </c>
      <c r="J744" s="3" t="s">
        <v>19</v>
      </c>
      <c r="K744" s="3"/>
      <c r="L744" s="3"/>
      <c r="M744" s="5">
        <v>218750</v>
      </c>
      <c r="N744" s="6">
        <v>4000</v>
      </c>
      <c r="O744" s="6">
        <f t="shared" si="11"/>
        <v>222750</v>
      </c>
      <c r="P744" s="33" t="s">
        <v>6547</v>
      </c>
    </row>
    <row r="745" spans="1:16" ht="76.5">
      <c r="A745" s="3">
        <v>8248</v>
      </c>
      <c r="B745" s="3" t="s">
        <v>371</v>
      </c>
      <c r="C745" s="3" t="s">
        <v>497</v>
      </c>
      <c r="D745" s="4" t="s">
        <v>4601</v>
      </c>
      <c r="E745" s="3" t="s">
        <v>3890</v>
      </c>
      <c r="F745" s="34" t="s">
        <v>3891</v>
      </c>
      <c r="G745" s="34"/>
      <c r="H745" s="3">
        <v>1</v>
      </c>
      <c r="I745" s="3">
        <v>184</v>
      </c>
      <c r="J745" s="3" t="s">
        <v>19</v>
      </c>
      <c r="K745" s="3"/>
      <c r="L745" s="3"/>
      <c r="M745" s="5">
        <v>218750</v>
      </c>
      <c r="N745" s="6">
        <v>4000</v>
      </c>
      <c r="O745" s="6">
        <f t="shared" si="11"/>
        <v>222750</v>
      </c>
      <c r="P745" s="33" t="s">
        <v>6547</v>
      </c>
    </row>
    <row r="746" spans="1:16" ht="63.75">
      <c r="A746" s="3">
        <v>8249</v>
      </c>
      <c r="B746" s="3" t="s">
        <v>371</v>
      </c>
      <c r="C746" s="3" t="s">
        <v>497</v>
      </c>
      <c r="D746" s="4" t="s">
        <v>4602</v>
      </c>
      <c r="E746" s="3" t="s">
        <v>3890</v>
      </c>
      <c r="F746" s="34" t="s">
        <v>3891</v>
      </c>
      <c r="G746" s="34"/>
      <c r="H746" s="3">
        <v>1</v>
      </c>
      <c r="I746" s="3">
        <v>181.6</v>
      </c>
      <c r="J746" s="3" t="s">
        <v>19</v>
      </c>
      <c r="K746" s="3"/>
      <c r="L746" s="3"/>
      <c r="M746" s="5">
        <v>218750</v>
      </c>
      <c r="N746" s="6">
        <v>4000</v>
      </c>
      <c r="O746" s="6">
        <f t="shared" si="11"/>
        <v>222750</v>
      </c>
      <c r="P746" s="33" t="s">
        <v>6547</v>
      </c>
    </row>
    <row r="747" spans="1:16" ht="76.5">
      <c r="A747" s="3">
        <v>8250</v>
      </c>
      <c r="B747" s="3" t="s">
        <v>371</v>
      </c>
      <c r="C747" s="3" t="s">
        <v>497</v>
      </c>
      <c r="D747" s="4" t="s">
        <v>4603</v>
      </c>
      <c r="E747" s="3" t="s">
        <v>3890</v>
      </c>
      <c r="F747" s="34" t="s">
        <v>3891</v>
      </c>
      <c r="G747" s="34"/>
      <c r="H747" s="3">
        <v>1</v>
      </c>
      <c r="I747" s="3">
        <v>165.6</v>
      </c>
      <c r="J747" s="3" t="s">
        <v>19</v>
      </c>
      <c r="K747" s="3"/>
      <c r="L747" s="3"/>
      <c r="M747" s="5">
        <v>218750</v>
      </c>
      <c r="N747" s="6">
        <v>4000</v>
      </c>
      <c r="O747" s="6">
        <f t="shared" si="11"/>
        <v>222750</v>
      </c>
      <c r="P747" s="33" t="s">
        <v>6547</v>
      </c>
    </row>
    <row r="748" spans="1:16" ht="51">
      <c r="A748" s="3">
        <v>8251</v>
      </c>
      <c r="B748" s="3" t="s">
        <v>371</v>
      </c>
      <c r="C748" s="3" t="s">
        <v>497</v>
      </c>
      <c r="D748" s="4" t="s">
        <v>4604</v>
      </c>
      <c r="E748" s="3" t="s">
        <v>3890</v>
      </c>
      <c r="F748" s="34" t="s">
        <v>3891</v>
      </c>
      <c r="G748" s="34"/>
      <c r="H748" s="3">
        <v>1</v>
      </c>
      <c r="I748" s="3">
        <v>184</v>
      </c>
      <c r="J748" s="3" t="s">
        <v>19</v>
      </c>
      <c r="K748" s="3"/>
      <c r="L748" s="3"/>
      <c r="M748" s="5">
        <v>218750</v>
      </c>
      <c r="N748" s="6">
        <v>4000</v>
      </c>
      <c r="O748" s="6">
        <f t="shared" si="11"/>
        <v>222750</v>
      </c>
      <c r="P748" s="33" t="s">
        <v>6547</v>
      </c>
    </row>
    <row r="749" spans="1:16" ht="76.5">
      <c r="A749" s="3">
        <v>8252</v>
      </c>
      <c r="B749" s="3" t="s">
        <v>371</v>
      </c>
      <c r="C749" s="3" t="s">
        <v>497</v>
      </c>
      <c r="D749" s="4" t="s">
        <v>4605</v>
      </c>
      <c r="E749" s="3" t="s">
        <v>3890</v>
      </c>
      <c r="F749" s="34" t="s">
        <v>3891</v>
      </c>
      <c r="G749" s="34"/>
      <c r="H749" s="3">
        <v>1</v>
      </c>
      <c r="I749" s="3">
        <v>140.4</v>
      </c>
      <c r="J749" s="3" t="s">
        <v>19</v>
      </c>
      <c r="K749" s="3"/>
      <c r="L749" s="3"/>
      <c r="M749" s="5">
        <v>218750</v>
      </c>
      <c r="N749" s="6">
        <v>4000</v>
      </c>
      <c r="O749" s="6">
        <f t="shared" si="11"/>
        <v>222750</v>
      </c>
      <c r="P749" s="33" t="s">
        <v>6547</v>
      </c>
    </row>
    <row r="750" spans="1:16" ht="76.5">
      <c r="A750" s="3">
        <v>8253</v>
      </c>
      <c r="B750" s="3" t="s">
        <v>371</v>
      </c>
      <c r="C750" s="3" t="s">
        <v>497</v>
      </c>
      <c r="D750" s="4" t="s">
        <v>4606</v>
      </c>
      <c r="E750" s="3" t="s">
        <v>3890</v>
      </c>
      <c r="F750" s="34" t="s">
        <v>3891</v>
      </c>
      <c r="G750" s="34"/>
      <c r="H750" s="3">
        <v>1</v>
      </c>
      <c r="I750" s="3">
        <v>160</v>
      </c>
      <c r="J750" s="3" t="s">
        <v>19</v>
      </c>
      <c r="K750" s="3"/>
      <c r="L750" s="3"/>
      <c r="M750" s="5">
        <v>218750</v>
      </c>
      <c r="N750" s="6">
        <v>4000</v>
      </c>
      <c r="O750" s="6">
        <f t="shared" si="11"/>
        <v>222750</v>
      </c>
      <c r="P750" s="33" t="s">
        <v>6547</v>
      </c>
    </row>
    <row r="751" spans="1:16" ht="89.25">
      <c r="A751" s="3">
        <v>8254</v>
      </c>
      <c r="B751" s="3" t="s">
        <v>371</v>
      </c>
      <c r="C751" s="3" t="s">
        <v>497</v>
      </c>
      <c r="D751" s="4" t="s">
        <v>4607</v>
      </c>
      <c r="E751" s="3" t="s">
        <v>3890</v>
      </c>
      <c r="F751" s="34" t="s">
        <v>3891</v>
      </c>
      <c r="G751" s="34"/>
      <c r="H751" s="3">
        <v>1</v>
      </c>
      <c r="I751" s="3">
        <v>184</v>
      </c>
      <c r="J751" s="3" t="s">
        <v>19</v>
      </c>
      <c r="K751" s="3"/>
      <c r="L751" s="3"/>
      <c r="M751" s="5">
        <v>218750</v>
      </c>
      <c r="N751" s="6">
        <v>4000</v>
      </c>
      <c r="O751" s="6">
        <f t="shared" si="11"/>
        <v>222750</v>
      </c>
      <c r="P751" s="33" t="s">
        <v>6547</v>
      </c>
    </row>
    <row r="752" spans="1:16" ht="63.75">
      <c r="A752" s="3">
        <v>8255</v>
      </c>
      <c r="B752" s="3" t="s">
        <v>371</v>
      </c>
      <c r="C752" s="3" t="s">
        <v>497</v>
      </c>
      <c r="D752" s="4" t="s">
        <v>4608</v>
      </c>
      <c r="E752" s="3" t="s">
        <v>3890</v>
      </c>
      <c r="F752" s="34" t="s">
        <v>3891</v>
      </c>
      <c r="G752" s="34"/>
      <c r="H752" s="3">
        <v>1</v>
      </c>
      <c r="I752" s="3">
        <v>184</v>
      </c>
      <c r="J752" s="3" t="s">
        <v>19</v>
      </c>
      <c r="K752" s="3"/>
      <c r="L752" s="3"/>
      <c r="M752" s="5">
        <v>218750</v>
      </c>
      <c r="N752" s="6">
        <v>4000</v>
      </c>
      <c r="O752" s="6">
        <f t="shared" si="11"/>
        <v>222750</v>
      </c>
      <c r="P752" s="33" t="s">
        <v>6547</v>
      </c>
    </row>
    <row r="753" spans="1:16" ht="63.75">
      <c r="A753" s="3">
        <v>8256</v>
      </c>
      <c r="B753" s="3" t="s">
        <v>371</v>
      </c>
      <c r="C753" s="3" t="s">
        <v>497</v>
      </c>
      <c r="D753" s="4" t="s">
        <v>4609</v>
      </c>
      <c r="E753" s="3" t="s">
        <v>3890</v>
      </c>
      <c r="F753" s="34" t="s">
        <v>3891</v>
      </c>
      <c r="G753" s="34"/>
      <c r="H753" s="3">
        <v>1</v>
      </c>
      <c r="I753" s="3">
        <v>184</v>
      </c>
      <c r="J753" s="3" t="s">
        <v>19</v>
      </c>
      <c r="K753" s="3"/>
      <c r="L753" s="3"/>
      <c r="M753" s="5">
        <v>218750</v>
      </c>
      <c r="N753" s="6">
        <v>4000</v>
      </c>
      <c r="O753" s="6">
        <f t="shared" si="11"/>
        <v>222750</v>
      </c>
      <c r="P753" s="33" t="s">
        <v>6547</v>
      </c>
    </row>
    <row r="754" spans="1:16" ht="89.25">
      <c r="A754" s="3">
        <v>8257</v>
      </c>
      <c r="B754" s="3" t="s">
        <v>371</v>
      </c>
      <c r="C754" s="3" t="s">
        <v>497</v>
      </c>
      <c r="D754" s="4" t="s">
        <v>4610</v>
      </c>
      <c r="E754" s="3" t="s">
        <v>3890</v>
      </c>
      <c r="F754" s="34" t="s">
        <v>3891</v>
      </c>
      <c r="G754" s="34"/>
      <c r="H754" s="3">
        <v>1</v>
      </c>
      <c r="I754" s="3">
        <v>184</v>
      </c>
      <c r="J754" s="3" t="s">
        <v>19</v>
      </c>
      <c r="K754" s="3"/>
      <c r="L754" s="3"/>
      <c r="M754" s="5">
        <v>218750</v>
      </c>
      <c r="N754" s="6">
        <v>4000</v>
      </c>
      <c r="O754" s="6">
        <f t="shared" si="11"/>
        <v>222750</v>
      </c>
      <c r="P754" s="33" t="s">
        <v>6547</v>
      </c>
    </row>
    <row r="755" spans="1:16" ht="76.5">
      <c r="A755" s="3">
        <v>8258</v>
      </c>
      <c r="B755" s="3" t="s">
        <v>371</v>
      </c>
      <c r="C755" s="3" t="s">
        <v>497</v>
      </c>
      <c r="D755" s="4" t="s">
        <v>4611</v>
      </c>
      <c r="E755" s="3" t="s">
        <v>3890</v>
      </c>
      <c r="F755" s="34" t="s">
        <v>3891</v>
      </c>
      <c r="G755" s="34"/>
      <c r="H755" s="3">
        <v>1</v>
      </c>
      <c r="I755" s="3">
        <v>184</v>
      </c>
      <c r="J755" s="3" t="s">
        <v>19</v>
      </c>
      <c r="K755" s="3"/>
      <c r="L755" s="3"/>
      <c r="M755" s="5">
        <v>218750</v>
      </c>
      <c r="N755" s="6">
        <v>4000</v>
      </c>
      <c r="O755" s="6">
        <f t="shared" si="11"/>
        <v>222750</v>
      </c>
      <c r="P755" s="33" t="s">
        <v>6547</v>
      </c>
    </row>
    <row r="756" spans="1:16" ht="89.25">
      <c r="A756" s="3">
        <v>8259</v>
      </c>
      <c r="B756" s="3" t="s">
        <v>371</v>
      </c>
      <c r="C756" s="3" t="s">
        <v>497</v>
      </c>
      <c r="D756" s="4" t="s">
        <v>4612</v>
      </c>
      <c r="E756" s="3" t="s">
        <v>3890</v>
      </c>
      <c r="F756" s="34" t="s">
        <v>3891</v>
      </c>
      <c r="G756" s="34"/>
      <c r="H756" s="3">
        <v>1</v>
      </c>
      <c r="I756" s="3">
        <v>184</v>
      </c>
      <c r="J756" s="3" t="s">
        <v>19</v>
      </c>
      <c r="K756" s="3"/>
      <c r="L756" s="3"/>
      <c r="M756" s="5">
        <v>218750</v>
      </c>
      <c r="N756" s="6">
        <v>4000</v>
      </c>
      <c r="O756" s="6">
        <f t="shared" si="11"/>
        <v>222750</v>
      </c>
      <c r="P756" s="33" t="s">
        <v>6547</v>
      </c>
    </row>
    <row r="757" spans="1:16" ht="51">
      <c r="A757" s="3">
        <v>8260</v>
      </c>
      <c r="B757" s="3" t="s">
        <v>371</v>
      </c>
      <c r="C757" s="3" t="s">
        <v>497</v>
      </c>
      <c r="D757" s="4" t="s">
        <v>4613</v>
      </c>
      <c r="E757" s="3" t="s">
        <v>3890</v>
      </c>
      <c r="F757" s="34" t="s">
        <v>3891</v>
      </c>
      <c r="G757" s="34"/>
      <c r="H757" s="3">
        <v>1</v>
      </c>
      <c r="I757" s="3">
        <v>144</v>
      </c>
      <c r="J757" s="3" t="s">
        <v>19</v>
      </c>
      <c r="K757" s="3"/>
      <c r="L757" s="3"/>
      <c r="M757" s="5">
        <v>187500</v>
      </c>
      <c r="N757" s="6">
        <v>4000</v>
      </c>
      <c r="O757" s="6">
        <f t="shared" si="11"/>
        <v>191500</v>
      </c>
      <c r="P757" s="33" t="s">
        <v>6547</v>
      </c>
    </row>
    <row r="758" spans="1:16" ht="51">
      <c r="A758" s="3">
        <v>8261</v>
      </c>
      <c r="B758" s="3" t="s">
        <v>371</v>
      </c>
      <c r="C758" s="3" t="s">
        <v>497</v>
      </c>
      <c r="D758" s="4" t="s">
        <v>4614</v>
      </c>
      <c r="E758" s="3" t="s">
        <v>3890</v>
      </c>
      <c r="F758" s="34" t="s">
        <v>3891</v>
      </c>
      <c r="G758" s="34"/>
      <c r="H758" s="3">
        <v>1</v>
      </c>
      <c r="I758" s="3">
        <v>144</v>
      </c>
      <c r="J758" s="3" t="s">
        <v>19</v>
      </c>
      <c r="K758" s="3"/>
      <c r="L758" s="3"/>
      <c r="M758" s="5">
        <v>250000</v>
      </c>
      <c r="N758" s="6">
        <v>4000</v>
      </c>
      <c r="O758" s="6">
        <f t="shared" si="11"/>
        <v>254000</v>
      </c>
      <c r="P758" s="33" t="s">
        <v>6547</v>
      </c>
    </row>
    <row r="759" spans="1:16" ht="51">
      <c r="A759" s="3">
        <v>8262</v>
      </c>
      <c r="B759" s="3" t="s">
        <v>371</v>
      </c>
      <c r="C759" s="3" t="s">
        <v>497</v>
      </c>
      <c r="D759" s="4" t="s">
        <v>4639</v>
      </c>
      <c r="E759" s="3" t="s">
        <v>3890</v>
      </c>
      <c r="F759" s="3">
        <v>46</v>
      </c>
      <c r="G759" s="3">
        <v>4</v>
      </c>
      <c r="H759" s="3">
        <v>1</v>
      </c>
      <c r="I759" s="3">
        <f t="shared" ref="I759:I783" si="12">+F759*G759*H759</f>
        <v>184</v>
      </c>
      <c r="J759" s="3" t="s">
        <v>19</v>
      </c>
      <c r="K759" s="3"/>
      <c r="L759" s="3"/>
      <c r="M759" s="5">
        <v>68750</v>
      </c>
      <c r="N759" s="6">
        <v>4000</v>
      </c>
      <c r="O759" s="6">
        <f t="shared" si="11"/>
        <v>72750</v>
      </c>
      <c r="P759" s="33" t="s">
        <v>6548</v>
      </c>
    </row>
    <row r="760" spans="1:16" ht="89.25">
      <c r="A760" s="3">
        <v>8263</v>
      </c>
      <c r="B760" s="3" t="s">
        <v>371</v>
      </c>
      <c r="C760" s="3" t="s">
        <v>497</v>
      </c>
      <c r="D760" s="4" t="s">
        <v>4640</v>
      </c>
      <c r="E760" s="3" t="s">
        <v>3890</v>
      </c>
      <c r="F760" s="3">
        <v>45.4</v>
      </c>
      <c r="G760" s="3">
        <v>4</v>
      </c>
      <c r="H760" s="3">
        <v>1</v>
      </c>
      <c r="I760" s="3">
        <f t="shared" si="12"/>
        <v>181.6</v>
      </c>
      <c r="J760" s="3" t="s">
        <v>38</v>
      </c>
      <c r="K760" s="3"/>
      <c r="L760" s="3"/>
      <c r="M760" s="5">
        <v>112500</v>
      </c>
      <c r="N760" s="6">
        <v>5000</v>
      </c>
      <c r="O760" s="6">
        <f t="shared" si="11"/>
        <v>117500</v>
      </c>
      <c r="P760" s="33" t="s">
        <v>6548</v>
      </c>
    </row>
    <row r="761" spans="1:16" ht="89.25">
      <c r="A761" s="3">
        <v>8264</v>
      </c>
      <c r="B761" s="3" t="s">
        <v>371</v>
      </c>
      <c r="C761" s="3" t="s">
        <v>497</v>
      </c>
      <c r="D761" s="4" t="s">
        <v>4641</v>
      </c>
      <c r="E761" s="3" t="s">
        <v>3890</v>
      </c>
      <c r="F761" s="3">
        <v>46</v>
      </c>
      <c r="G761" s="3">
        <v>4</v>
      </c>
      <c r="H761" s="3">
        <v>1</v>
      </c>
      <c r="I761" s="3">
        <f t="shared" si="12"/>
        <v>184</v>
      </c>
      <c r="J761" s="3" t="s">
        <v>38</v>
      </c>
      <c r="K761" s="3"/>
      <c r="L761" s="3"/>
      <c r="M761" s="5">
        <v>112500</v>
      </c>
      <c r="N761" s="6">
        <v>5000</v>
      </c>
      <c r="O761" s="6">
        <f t="shared" si="11"/>
        <v>117500</v>
      </c>
      <c r="P761" s="33" t="s">
        <v>6548</v>
      </c>
    </row>
    <row r="762" spans="1:16" ht="76.5">
      <c r="A762" s="3">
        <v>8265</v>
      </c>
      <c r="B762" s="3" t="s">
        <v>371</v>
      </c>
      <c r="C762" s="3" t="s">
        <v>497</v>
      </c>
      <c r="D762" s="4" t="s">
        <v>4642</v>
      </c>
      <c r="E762" s="3" t="s">
        <v>3890</v>
      </c>
      <c r="F762" s="3">
        <v>45.599999999999994</v>
      </c>
      <c r="G762" s="3">
        <v>4</v>
      </c>
      <c r="H762" s="3">
        <v>1</v>
      </c>
      <c r="I762" s="3">
        <f t="shared" si="12"/>
        <v>182.39999999999998</v>
      </c>
      <c r="J762" s="3" t="s">
        <v>38</v>
      </c>
      <c r="K762" s="3"/>
      <c r="L762" s="3"/>
      <c r="M762" s="5">
        <v>112500</v>
      </c>
      <c r="N762" s="6">
        <v>5000</v>
      </c>
      <c r="O762" s="6">
        <f t="shared" si="11"/>
        <v>117500</v>
      </c>
      <c r="P762" s="33" t="s">
        <v>6548</v>
      </c>
    </row>
    <row r="763" spans="1:16" ht="76.5">
      <c r="A763" s="3">
        <v>8266</v>
      </c>
      <c r="B763" s="3" t="s">
        <v>371</v>
      </c>
      <c r="C763" s="3" t="s">
        <v>497</v>
      </c>
      <c r="D763" s="4" t="s">
        <v>4643</v>
      </c>
      <c r="E763" s="3" t="s">
        <v>3890</v>
      </c>
      <c r="F763" s="3">
        <v>45.2</v>
      </c>
      <c r="G763" s="3">
        <v>4</v>
      </c>
      <c r="H763" s="3">
        <v>1</v>
      </c>
      <c r="I763" s="3">
        <f t="shared" si="12"/>
        <v>180.8</v>
      </c>
      <c r="J763" s="3" t="s">
        <v>38</v>
      </c>
      <c r="K763" s="3"/>
      <c r="L763" s="3"/>
      <c r="M763" s="5">
        <v>68750</v>
      </c>
      <c r="N763" s="6">
        <v>5000</v>
      </c>
      <c r="O763" s="6">
        <f t="shared" si="11"/>
        <v>73750</v>
      </c>
      <c r="P763" s="33" t="s">
        <v>6548</v>
      </c>
    </row>
    <row r="764" spans="1:16" ht="76.5">
      <c r="A764" s="3">
        <v>8267</v>
      </c>
      <c r="B764" s="3" t="s">
        <v>371</v>
      </c>
      <c r="C764" s="3" t="s">
        <v>497</v>
      </c>
      <c r="D764" s="4" t="s">
        <v>4644</v>
      </c>
      <c r="E764" s="3" t="s">
        <v>3890</v>
      </c>
      <c r="F764" s="3">
        <v>45.2</v>
      </c>
      <c r="G764" s="3">
        <v>4.2</v>
      </c>
      <c r="H764" s="3">
        <v>1</v>
      </c>
      <c r="I764" s="3">
        <f t="shared" si="12"/>
        <v>189.84000000000003</v>
      </c>
      <c r="J764" s="3" t="s">
        <v>19</v>
      </c>
      <c r="K764" s="3"/>
      <c r="L764" s="3"/>
      <c r="M764" s="5">
        <v>112500</v>
      </c>
      <c r="N764" s="6">
        <v>4000</v>
      </c>
      <c r="O764" s="6">
        <f t="shared" si="11"/>
        <v>116500</v>
      </c>
      <c r="P764" s="33" t="s">
        <v>6548</v>
      </c>
    </row>
    <row r="765" spans="1:16" ht="102">
      <c r="A765" s="3">
        <v>8268</v>
      </c>
      <c r="B765" s="3" t="s">
        <v>371</v>
      </c>
      <c r="C765" s="3" t="s">
        <v>497</v>
      </c>
      <c r="D765" s="4" t="s">
        <v>4645</v>
      </c>
      <c r="E765" s="3" t="s">
        <v>3890</v>
      </c>
      <c r="F765" s="3">
        <v>44.6</v>
      </c>
      <c r="G765" s="3">
        <v>4.2</v>
      </c>
      <c r="H765" s="3">
        <v>1</v>
      </c>
      <c r="I765" s="3">
        <f t="shared" si="12"/>
        <v>187.32000000000002</v>
      </c>
      <c r="J765" s="3" t="s">
        <v>19</v>
      </c>
      <c r="K765" s="3"/>
      <c r="L765" s="3"/>
      <c r="M765" s="5">
        <v>112500</v>
      </c>
      <c r="N765" s="6">
        <v>4000</v>
      </c>
      <c r="O765" s="6">
        <f t="shared" si="11"/>
        <v>116500</v>
      </c>
      <c r="P765" s="33" t="s">
        <v>6548</v>
      </c>
    </row>
    <row r="766" spans="1:16" ht="89.25">
      <c r="A766" s="3">
        <v>8269</v>
      </c>
      <c r="B766" s="3" t="s">
        <v>371</v>
      </c>
      <c r="C766" s="3" t="s">
        <v>497</v>
      </c>
      <c r="D766" s="4" t="s">
        <v>4646</v>
      </c>
      <c r="E766" s="3" t="s">
        <v>3890</v>
      </c>
      <c r="F766" s="3">
        <v>45.4</v>
      </c>
      <c r="G766" s="3">
        <v>4</v>
      </c>
      <c r="H766" s="3">
        <v>1</v>
      </c>
      <c r="I766" s="3">
        <f t="shared" si="12"/>
        <v>181.6</v>
      </c>
      <c r="J766" s="3" t="s">
        <v>19</v>
      </c>
      <c r="K766" s="3"/>
      <c r="L766" s="3"/>
      <c r="M766" s="5">
        <v>112500</v>
      </c>
      <c r="N766" s="6">
        <v>4000</v>
      </c>
      <c r="O766" s="6">
        <f t="shared" si="11"/>
        <v>116500</v>
      </c>
      <c r="P766" s="33" t="s">
        <v>6548</v>
      </c>
    </row>
    <row r="767" spans="1:16" ht="76.5">
      <c r="A767" s="3">
        <v>8270</v>
      </c>
      <c r="B767" s="3" t="s">
        <v>371</v>
      </c>
      <c r="C767" s="3" t="s">
        <v>497</v>
      </c>
      <c r="D767" s="4" t="s">
        <v>4647</v>
      </c>
      <c r="E767" s="3" t="s">
        <v>3890</v>
      </c>
      <c r="F767" s="3">
        <v>45.2</v>
      </c>
      <c r="G767" s="3">
        <v>4</v>
      </c>
      <c r="H767" s="3">
        <v>1</v>
      </c>
      <c r="I767" s="3">
        <f t="shared" si="12"/>
        <v>180.8</v>
      </c>
      <c r="J767" s="3" t="s">
        <v>38</v>
      </c>
      <c r="K767" s="3"/>
      <c r="L767" s="3"/>
      <c r="M767" s="5">
        <v>112500</v>
      </c>
      <c r="N767" s="6">
        <v>5000</v>
      </c>
      <c r="O767" s="6">
        <f t="shared" si="11"/>
        <v>117500</v>
      </c>
      <c r="P767" s="33" t="s">
        <v>6548</v>
      </c>
    </row>
    <row r="768" spans="1:16" ht="76.5">
      <c r="A768" s="3">
        <v>8271</v>
      </c>
      <c r="B768" s="3" t="s">
        <v>371</v>
      </c>
      <c r="C768" s="3" t="s">
        <v>497</v>
      </c>
      <c r="D768" s="4" t="s">
        <v>4648</v>
      </c>
      <c r="E768" s="3" t="s">
        <v>3890</v>
      </c>
      <c r="F768" s="3">
        <v>45.4</v>
      </c>
      <c r="G768" s="3">
        <v>4</v>
      </c>
      <c r="H768" s="3">
        <v>1</v>
      </c>
      <c r="I768" s="3">
        <f t="shared" si="12"/>
        <v>181.6</v>
      </c>
      <c r="J768" s="3" t="s">
        <v>19</v>
      </c>
      <c r="K768" s="3"/>
      <c r="L768" s="3"/>
      <c r="M768" s="5">
        <v>112500</v>
      </c>
      <c r="N768" s="6">
        <v>4000</v>
      </c>
      <c r="O768" s="6">
        <f t="shared" si="11"/>
        <v>116500</v>
      </c>
      <c r="P768" s="33" t="s">
        <v>6548</v>
      </c>
    </row>
    <row r="769" spans="1:16" ht="76.5">
      <c r="A769" s="3">
        <v>8272</v>
      </c>
      <c r="B769" s="3" t="s">
        <v>371</v>
      </c>
      <c r="C769" s="3" t="s">
        <v>497</v>
      </c>
      <c r="D769" s="4" t="s">
        <v>4649</v>
      </c>
      <c r="E769" s="3" t="s">
        <v>3890</v>
      </c>
      <c r="F769" s="3">
        <v>45.400000000000006</v>
      </c>
      <c r="G769" s="3">
        <v>4.2</v>
      </c>
      <c r="H769" s="3">
        <v>1</v>
      </c>
      <c r="I769" s="3">
        <f t="shared" si="12"/>
        <v>190.68000000000004</v>
      </c>
      <c r="J769" s="3" t="s">
        <v>19</v>
      </c>
      <c r="K769" s="3"/>
      <c r="L769" s="3"/>
      <c r="M769" s="5">
        <v>112500</v>
      </c>
      <c r="N769" s="6">
        <v>4000</v>
      </c>
      <c r="O769" s="6">
        <f t="shared" ref="O769:O832" si="13">+M769+N769</f>
        <v>116500</v>
      </c>
      <c r="P769" s="33" t="s">
        <v>6548</v>
      </c>
    </row>
    <row r="770" spans="1:16" ht="102">
      <c r="A770" s="3">
        <v>8273</v>
      </c>
      <c r="B770" s="3" t="s">
        <v>371</v>
      </c>
      <c r="C770" s="3" t="s">
        <v>497</v>
      </c>
      <c r="D770" s="4" t="s">
        <v>4650</v>
      </c>
      <c r="E770" s="3" t="s">
        <v>3890</v>
      </c>
      <c r="F770" s="3">
        <v>45.2</v>
      </c>
      <c r="G770" s="3">
        <v>4.2</v>
      </c>
      <c r="H770" s="3">
        <v>1</v>
      </c>
      <c r="I770" s="3">
        <f t="shared" si="12"/>
        <v>189.84000000000003</v>
      </c>
      <c r="J770" s="3" t="s">
        <v>19</v>
      </c>
      <c r="K770" s="3"/>
      <c r="L770" s="3"/>
      <c r="M770" s="5">
        <v>112500</v>
      </c>
      <c r="N770" s="6">
        <v>4000</v>
      </c>
      <c r="O770" s="6">
        <f t="shared" si="13"/>
        <v>116500</v>
      </c>
      <c r="P770" s="33" t="s">
        <v>6548</v>
      </c>
    </row>
    <row r="771" spans="1:16" ht="76.5">
      <c r="A771" s="3">
        <v>8274</v>
      </c>
      <c r="B771" s="3" t="s">
        <v>371</v>
      </c>
      <c r="C771" s="3" t="s">
        <v>497</v>
      </c>
      <c r="D771" s="4" t="s">
        <v>4651</v>
      </c>
      <c r="E771" s="3" t="s">
        <v>3890</v>
      </c>
      <c r="F771" s="3">
        <v>45.400000000000006</v>
      </c>
      <c r="G771" s="3">
        <v>4.2</v>
      </c>
      <c r="H771" s="3">
        <v>1</v>
      </c>
      <c r="I771" s="3">
        <f t="shared" si="12"/>
        <v>190.68000000000004</v>
      </c>
      <c r="J771" s="3" t="s">
        <v>19</v>
      </c>
      <c r="K771" s="3"/>
      <c r="L771" s="3"/>
      <c r="M771" s="5">
        <v>112500</v>
      </c>
      <c r="N771" s="6">
        <v>4000</v>
      </c>
      <c r="O771" s="6">
        <f t="shared" si="13"/>
        <v>116500</v>
      </c>
      <c r="P771" s="33" t="s">
        <v>6548</v>
      </c>
    </row>
    <row r="772" spans="1:16" ht="63.75">
      <c r="A772" s="3">
        <v>8275</v>
      </c>
      <c r="B772" s="3" t="s">
        <v>371</v>
      </c>
      <c r="C772" s="3" t="s">
        <v>497</v>
      </c>
      <c r="D772" s="4" t="s">
        <v>4652</v>
      </c>
      <c r="E772" s="3" t="s">
        <v>3890</v>
      </c>
      <c r="F772" s="3">
        <v>45.400000000000006</v>
      </c>
      <c r="G772" s="3">
        <v>4</v>
      </c>
      <c r="H772" s="3">
        <v>1</v>
      </c>
      <c r="I772" s="3">
        <f t="shared" si="12"/>
        <v>181.60000000000002</v>
      </c>
      <c r="J772" s="3" t="s">
        <v>19</v>
      </c>
      <c r="K772" s="3"/>
      <c r="L772" s="3"/>
      <c r="M772" s="5">
        <v>112500</v>
      </c>
      <c r="N772" s="6">
        <v>4000</v>
      </c>
      <c r="O772" s="6">
        <f t="shared" si="13"/>
        <v>116500</v>
      </c>
      <c r="P772" s="33" t="s">
        <v>6548</v>
      </c>
    </row>
    <row r="773" spans="1:16" ht="51">
      <c r="A773" s="3">
        <v>8276</v>
      </c>
      <c r="B773" s="3" t="s">
        <v>371</v>
      </c>
      <c r="C773" s="3" t="s">
        <v>497</v>
      </c>
      <c r="D773" s="4" t="s">
        <v>4653</v>
      </c>
      <c r="E773" s="3" t="s">
        <v>3890</v>
      </c>
      <c r="F773" s="3">
        <v>45.800000000000004</v>
      </c>
      <c r="G773" s="3">
        <v>4</v>
      </c>
      <c r="H773" s="3">
        <v>1</v>
      </c>
      <c r="I773" s="3">
        <f t="shared" si="12"/>
        <v>183.20000000000002</v>
      </c>
      <c r="J773" s="3" t="s">
        <v>38</v>
      </c>
      <c r="K773" s="3"/>
      <c r="L773" s="3"/>
      <c r="M773" s="5">
        <v>112500</v>
      </c>
      <c r="N773" s="6">
        <v>5000</v>
      </c>
      <c r="O773" s="6">
        <f t="shared" si="13"/>
        <v>117500</v>
      </c>
      <c r="P773" s="33" t="s">
        <v>6548</v>
      </c>
    </row>
    <row r="774" spans="1:16" ht="63.75">
      <c r="A774" s="3">
        <v>8277</v>
      </c>
      <c r="B774" s="3" t="s">
        <v>371</v>
      </c>
      <c r="C774" s="3" t="s">
        <v>497</v>
      </c>
      <c r="D774" s="4" t="s">
        <v>4654</v>
      </c>
      <c r="E774" s="3" t="s">
        <v>3890</v>
      </c>
      <c r="F774" s="3">
        <v>45.2</v>
      </c>
      <c r="G774" s="3">
        <v>4.2</v>
      </c>
      <c r="H774" s="3">
        <v>1</v>
      </c>
      <c r="I774" s="3">
        <f t="shared" si="12"/>
        <v>189.84000000000003</v>
      </c>
      <c r="J774" s="3" t="s">
        <v>19</v>
      </c>
      <c r="K774" s="3"/>
      <c r="L774" s="3"/>
      <c r="M774" s="5">
        <v>112500</v>
      </c>
      <c r="N774" s="6">
        <v>4000</v>
      </c>
      <c r="O774" s="6">
        <f t="shared" si="13"/>
        <v>116500</v>
      </c>
      <c r="P774" s="33" t="s">
        <v>6548</v>
      </c>
    </row>
    <row r="775" spans="1:16" ht="89.25">
      <c r="A775" s="3">
        <v>8278</v>
      </c>
      <c r="B775" s="3" t="s">
        <v>371</v>
      </c>
      <c r="C775" s="3" t="s">
        <v>497</v>
      </c>
      <c r="D775" s="4" t="s">
        <v>4655</v>
      </c>
      <c r="E775" s="3" t="s">
        <v>3890</v>
      </c>
      <c r="F775" s="3">
        <v>45.400000000000006</v>
      </c>
      <c r="G775" s="3">
        <v>4</v>
      </c>
      <c r="H775" s="3">
        <v>1</v>
      </c>
      <c r="I775" s="3">
        <f t="shared" si="12"/>
        <v>181.60000000000002</v>
      </c>
      <c r="J775" s="3" t="s">
        <v>19</v>
      </c>
      <c r="K775" s="3"/>
      <c r="L775" s="3"/>
      <c r="M775" s="5">
        <v>112500</v>
      </c>
      <c r="N775" s="6">
        <v>4000</v>
      </c>
      <c r="O775" s="6">
        <f t="shared" si="13"/>
        <v>116500</v>
      </c>
      <c r="P775" s="33" t="s">
        <v>6548</v>
      </c>
    </row>
    <row r="776" spans="1:16" ht="76.5">
      <c r="A776" s="3">
        <v>8279</v>
      </c>
      <c r="B776" s="3" t="s">
        <v>371</v>
      </c>
      <c r="C776" s="3" t="s">
        <v>497</v>
      </c>
      <c r="D776" s="4" t="s">
        <v>4656</v>
      </c>
      <c r="E776" s="3" t="s">
        <v>3890</v>
      </c>
      <c r="F776" s="3">
        <v>45.2</v>
      </c>
      <c r="G776" s="3">
        <v>3.9</v>
      </c>
      <c r="H776" s="3">
        <v>1</v>
      </c>
      <c r="I776" s="3">
        <f t="shared" si="12"/>
        <v>176.28</v>
      </c>
      <c r="J776" s="3" t="s">
        <v>19</v>
      </c>
      <c r="K776" s="3"/>
      <c r="L776" s="3"/>
      <c r="M776" s="5">
        <v>112500</v>
      </c>
      <c r="N776" s="6">
        <v>4000</v>
      </c>
      <c r="O776" s="6">
        <f t="shared" si="13"/>
        <v>116500</v>
      </c>
      <c r="P776" s="33" t="s">
        <v>6548</v>
      </c>
    </row>
    <row r="777" spans="1:16" ht="89.25">
      <c r="A777" s="3">
        <v>8280</v>
      </c>
      <c r="B777" s="3" t="s">
        <v>371</v>
      </c>
      <c r="C777" s="3" t="s">
        <v>497</v>
      </c>
      <c r="D777" s="4" t="s">
        <v>4657</v>
      </c>
      <c r="E777" s="3" t="s">
        <v>3890</v>
      </c>
      <c r="F777" s="3">
        <v>45.800000000000004</v>
      </c>
      <c r="G777" s="3">
        <v>4</v>
      </c>
      <c r="H777" s="3">
        <v>1</v>
      </c>
      <c r="I777" s="3">
        <f t="shared" si="12"/>
        <v>183.20000000000002</v>
      </c>
      <c r="J777" s="3" t="s">
        <v>38</v>
      </c>
      <c r="K777" s="3"/>
      <c r="L777" s="3"/>
      <c r="M777" s="5">
        <v>112500</v>
      </c>
      <c r="N777" s="6">
        <v>5000</v>
      </c>
      <c r="O777" s="6">
        <f t="shared" si="13"/>
        <v>117500</v>
      </c>
      <c r="P777" s="33" t="s">
        <v>6548</v>
      </c>
    </row>
    <row r="778" spans="1:16" ht="89.25">
      <c r="A778" s="3">
        <v>8281</v>
      </c>
      <c r="B778" s="3" t="s">
        <v>371</v>
      </c>
      <c r="C778" s="3" t="s">
        <v>497</v>
      </c>
      <c r="D778" s="4" t="s">
        <v>4658</v>
      </c>
      <c r="E778" s="3" t="s">
        <v>3890</v>
      </c>
      <c r="F778" s="3">
        <v>45.400000000000006</v>
      </c>
      <c r="G778" s="3">
        <v>4</v>
      </c>
      <c r="H778" s="3">
        <v>1</v>
      </c>
      <c r="I778" s="3">
        <f t="shared" si="12"/>
        <v>181.60000000000002</v>
      </c>
      <c r="J778" s="3" t="s">
        <v>19</v>
      </c>
      <c r="K778" s="3"/>
      <c r="L778" s="3"/>
      <c r="M778" s="5">
        <v>112500</v>
      </c>
      <c r="N778" s="6">
        <v>4000</v>
      </c>
      <c r="O778" s="6">
        <f t="shared" si="13"/>
        <v>116500</v>
      </c>
      <c r="P778" s="33" t="s">
        <v>6548</v>
      </c>
    </row>
    <row r="779" spans="1:16" ht="63.75">
      <c r="A779" s="3">
        <v>8282</v>
      </c>
      <c r="B779" s="3" t="s">
        <v>371</v>
      </c>
      <c r="C779" s="14" t="s">
        <v>4722</v>
      </c>
      <c r="D779" s="20" t="s">
        <v>4724</v>
      </c>
      <c r="E779" s="16" t="s">
        <v>3890</v>
      </c>
      <c r="F779" s="16">
        <v>37</v>
      </c>
      <c r="G779" s="16">
        <v>5</v>
      </c>
      <c r="H779" s="16">
        <v>1</v>
      </c>
      <c r="I779" s="16">
        <f t="shared" si="12"/>
        <v>185</v>
      </c>
      <c r="J779" s="3" t="s">
        <v>19</v>
      </c>
      <c r="K779" s="3"/>
      <c r="L779" s="3"/>
      <c r="M779" s="5">
        <v>37500</v>
      </c>
      <c r="N779" s="6">
        <v>4000</v>
      </c>
      <c r="O779" s="6">
        <f t="shared" si="13"/>
        <v>41500</v>
      </c>
      <c r="P779" s="33" t="s">
        <v>6549</v>
      </c>
    </row>
    <row r="780" spans="1:16" ht="63.75">
      <c r="A780" s="3">
        <v>8283</v>
      </c>
      <c r="B780" s="3" t="s">
        <v>371</v>
      </c>
      <c r="C780" s="14" t="s">
        <v>4725</v>
      </c>
      <c r="D780" s="17" t="s">
        <v>4727</v>
      </c>
      <c r="E780" s="16" t="s">
        <v>3890</v>
      </c>
      <c r="F780" s="16">
        <v>38</v>
      </c>
      <c r="G780" s="16">
        <v>5</v>
      </c>
      <c r="H780" s="16">
        <v>1</v>
      </c>
      <c r="I780" s="16">
        <f t="shared" si="12"/>
        <v>190</v>
      </c>
      <c r="J780" s="3" t="s">
        <v>19</v>
      </c>
      <c r="K780" s="3"/>
      <c r="L780" s="3"/>
      <c r="M780" s="5">
        <v>37500</v>
      </c>
      <c r="N780" s="6">
        <v>4000</v>
      </c>
      <c r="O780" s="6">
        <f t="shared" si="13"/>
        <v>41500</v>
      </c>
      <c r="P780" s="33" t="s">
        <v>6549</v>
      </c>
    </row>
    <row r="781" spans="1:16" ht="89.25">
      <c r="A781" s="3">
        <v>8284</v>
      </c>
      <c r="B781" s="3" t="s">
        <v>371</v>
      </c>
      <c r="C781" s="14" t="s">
        <v>4725</v>
      </c>
      <c r="D781" s="17" t="s">
        <v>4728</v>
      </c>
      <c r="E781" s="16" t="s">
        <v>3890</v>
      </c>
      <c r="F781" s="16">
        <v>38</v>
      </c>
      <c r="G781" s="16">
        <v>5</v>
      </c>
      <c r="H781" s="16">
        <v>1</v>
      </c>
      <c r="I781" s="16">
        <f t="shared" si="12"/>
        <v>190</v>
      </c>
      <c r="J781" s="3" t="s">
        <v>19</v>
      </c>
      <c r="K781" s="3"/>
      <c r="L781" s="3"/>
      <c r="M781" s="5">
        <v>37500</v>
      </c>
      <c r="N781" s="6">
        <v>4000</v>
      </c>
      <c r="O781" s="6">
        <f t="shared" si="13"/>
        <v>41500</v>
      </c>
      <c r="P781" s="33" t="s">
        <v>6549</v>
      </c>
    </row>
    <row r="782" spans="1:16" ht="63.75">
      <c r="A782" s="3">
        <v>8285</v>
      </c>
      <c r="B782" s="3" t="s">
        <v>371</v>
      </c>
      <c r="C782" s="14" t="s">
        <v>4729</v>
      </c>
      <c r="D782" s="17" t="s">
        <v>4730</v>
      </c>
      <c r="E782" s="16" t="s">
        <v>3890</v>
      </c>
      <c r="F782" s="16">
        <v>38</v>
      </c>
      <c r="G782" s="16">
        <v>5</v>
      </c>
      <c r="H782" s="16">
        <v>1</v>
      </c>
      <c r="I782" s="16">
        <f t="shared" si="12"/>
        <v>190</v>
      </c>
      <c r="J782" s="3" t="s">
        <v>19</v>
      </c>
      <c r="K782" s="3"/>
      <c r="L782" s="3"/>
      <c r="M782" s="5">
        <v>37500</v>
      </c>
      <c r="N782" s="6">
        <v>4000</v>
      </c>
      <c r="O782" s="6">
        <f t="shared" si="13"/>
        <v>41500</v>
      </c>
      <c r="P782" s="33" t="s">
        <v>6549</v>
      </c>
    </row>
    <row r="783" spans="1:16" ht="76.5">
      <c r="A783" s="3">
        <v>8286</v>
      </c>
      <c r="B783" s="3" t="s">
        <v>371</v>
      </c>
      <c r="C783" s="14" t="s">
        <v>4729</v>
      </c>
      <c r="D783" s="17" t="s">
        <v>4731</v>
      </c>
      <c r="E783" s="16" t="s">
        <v>3890</v>
      </c>
      <c r="F783" s="16">
        <v>38</v>
      </c>
      <c r="G783" s="16">
        <v>5</v>
      </c>
      <c r="H783" s="16">
        <v>1</v>
      </c>
      <c r="I783" s="16">
        <f t="shared" si="12"/>
        <v>190</v>
      </c>
      <c r="J783" s="3" t="s">
        <v>19</v>
      </c>
      <c r="K783" s="3"/>
      <c r="L783" s="3"/>
      <c r="M783" s="5">
        <v>37500</v>
      </c>
      <c r="N783" s="6">
        <v>4000</v>
      </c>
      <c r="O783" s="6">
        <f t="shared" si="13"/>
        <v>41500</v>
      </c>
      <c r="P783" s="33" t="s">
        <v>6549</v>
      </c>
    </row>
    <row r="784" spans="1:16" ht="127.5">
      <c r="A784" s="3">
        <v>8287</v>
      </c>
      <c r="B784" s="3" t="s">
        <v>55</v>
      </c>
      <c r="C784" s="3" t="s">
        <v>289</v>
      </c>
      <c r="D784" s="4" t="s">
        <v>4940</v>
      </c>
      <c r="E784" s="30" t="s">
        <v>3890</v>
      </c>
      <c r="F784" s="3" t="s">
        <v>3891</v>
      </c>
      <c r="G784" s="3"/>
      <c r="H784" s="3">
        <v>1</v>
      </c>
      <c r="I784" s="3">
        <v>108</v>
      </c>
      <c r="J784" s="3" t="s">
        <v>19</v>
      </c>
      <c r="K784" s="3">
        <v>19.068549999999998</v>
      </c>
      <c r="L784" s="3">
        <v>72.899029999999996</v>
      </c>
      <c r="M784" s="5">
        <v>31250</v>
      </c>
      <c r="N784" s="6">
        <v>4000</v>
      </c>
      <c r="O784" s="6">
        <f t="shared" si="13"/>
        <v>35250</v>
      </c>
      <c r="P784" s="33" t="s">
        <v>6551</v>
      </c>
    </row>
    <row r="785" spans="1:16" ht="165.75">
      <c r="A785" s="3">
        <v>8288</v>
      </c>
      <c r="B785" s="3" t="s">
        <v>55</v>
      </c>
      <c r="C785" s="3" t="s">
        <v>289</v>
      </c>
      <c r="D785" s="4" t="s">
        <v>4941</v>
      </c>
      <c r="E785" s="30" t="s">
        <v>3890</v>
      </c>
      <c r="F785" s="3" t="s">
        <v>3891</v>
      </c>
      <c r="G785" s="3"/>
      <c r="H785" s="3">
        <v>1</v>
      </c>
      <c r="I785" s="3">
        <v>124</v>
      </c>
      <c r="J785" s="3" t="s">
        <v>19</v>
      </c>
      <c r="K785" s="3">
        <v>19.055399999999999</v>
      </c>
      <c r="L785" s="3">
        <v>72.910439999999994</v>
      </c>
      <c r="M785" s="5">
        <v>31250</v>
      </c>
      <c r="N785" s="6">
        <v>4000</v>
      </c>
      <c r="O785" s="6">
        <f t="shared" si="13"/>
        <v>35250</v>
      </c>
      <c r="P785" s="33" t="s">
        <v>6551</v>
      </c>
    </row>
    <row r="786" spans="1:16" ht="102">
      <c r="A786" s="3">
        <v>8289</v>
      </c>
      <c r="B786" s="3" t="s">
        <v>55</v>
      </c>
      <c r="C786" s="3" t="s">
        <v>289</v>
      </c>
      <c r="D786" s="4" t="s">
        <v>4942</v>
      </c>
      <c r="E786" s="30" t="s">
        <v>3890</v>
      </c>
      <c r="F786" s="3" t="s">
        <v>3891</v>
      </c>
      <c r="G786" s="3"/>
      <c r="H786" s="3">
        <v>1</v>
      </c>
      <c r="I786" s="3">
        <v>76</v>
      </c>
      <c r="J786" s="3" t="s">
        <v>19</v>
      </c>
      <c r="K786" s="3">
        <v>19.063749999999999</v>
      </c>
      <c r="L786" s="3">
        <v>72.911799999999999</v>
      </c>
      <c r="M786" s="5">
        <v>31250</v>
      </c>
      <c r="N786" s="6">
        <v>4000</v>
      </c>
      <c r="O786" s="6">
        <f t="shared" si="13"/>
        <v>35250</v>
      </c>
      <c r="P786" s="33" t="s">
        <v>6551</v>
      </c>
    </row>
    <row r="787" spans="1:16" ht="127.5">
      <c r="A787" s="3">
        <v>8290</v>
      </c>
      <c r="B787" s="3" t="s">
        <v>55</v>
      </c>
      <c r="C787" s="3" t="s">
        <v>289</v>
      </c>
      <c r="D787" s="4" t="s">
        <v>4943</v>
      </c>
      <c r="E787" s="30" t="s">
        <v>3890</v>
      </c>
      <c r="F787" s="3" t="s">
        <v>3891</v>
      </c>
      <c r="G787" s="3"/>
      <c r="H787" s="3">
        <v>1</v>
      </c>
      <c r="I787" s="3">
        <v>108</v>
      </c>
      <c r="J787" s="3" t="s">
        <v>19</v>
      </c>
      <c r="K787" s="3">
        <v>19.08249</v>
      </c>
      <c r="L787" s="3">
        <v>72.895719999999997</v>
      </c>
      <c r="M787" s="5">
        <v>31250</v>
      </c>
      <c r="N787" s="6">
        <v>4000</v>
      </c>
      <c r="O787" s="6">
        <f t="shared" si="13"/>
        <v>35250</v>
      </c>
      <c r="P787" s="33" t="s">
        <v>6551</v>
      </c>
    </row>
    <row r="788" spans="1:16" ht="165.75">
      <c r="A788" s="3">
        <v>8291</v>
      </c>
      <c r="B788" s="3" t="s">
        <v>55</v>
      </c>
      <c r="C788" s="3" t="s">
        <v>289</v>
      </c>
      <c r="D788" s="4" t="s">
        <v>4944</v>
      </c>
      <c r="E788" s="30" t="s">
        <v>3890</v>
      </c>
      <c r="F788" s="3" t="s">
        <v>3891</v>
      </c>
      <c r="G788" s="3"/>
      <c r="H788" s="3">
        <v>1</v>
      </c>
      <c r="I788" s="3">
        <v>76</v>
      </c>
      <c r="J788" s="3" t="s">
        <v>19</v>
      </c>
      <c r="K788" s="3">
        <v>19.085930000000001</v>
      </c>
      <c r="L788" s="3">
        <v>72.894599999999997</v>
      </c>
      <c r="M788" s="5">
        <v>31250</v>
      </c>
      <c r="N788" s="6">
        <v>4000</v>
      </c>
      <c r="O788" s="6">
        <f t="shared" si="13"/>
        <v>35250</v>
      </c>
      <c r="P788" s="33" t="s">
        <v>6551</v>
      </c>
    </row>
    <row r="789" spans="1:16" ht="153">
      <c r="A789" s="3">
        <v>8292</v>
      </c>
      <c r="B789" s="3" t="s">
        <v>55</v>
      </c>
      <c r="C789" s="3" t="s">
        <v>289</v>
      </c>
      <c r="D789" s="4" t="s">
        <v>4945</v>
      </c>
      <c r="E789" s="30" t="s">
        <v>3890</v>
      </c>
      <c r="F789" s="3" t="s">
        <v>3891</v>
      </c>
      <c r="G789" s="3"/>
      <c r="H789" s="3">
        <v>1</v>
      </c>
      <c r="I789" s="3">
        <v>124</v>
      </c>
      <c r="J789" s="3" t="s">
        <v>19</v>
      </c>
      <c r="K789" s="3">
        <v>19.070329999999998</v>
      </c>
      <c r="L789" s="3">
        <v>72.879279999999994</v>
      </c>
      <c r="M789" s="5">
        <v>31250</v>
      </c>
      <c r="N789" s="6">
        <v>4000</v>
      </c>
      <c r="O789" s="6">
        <f t="shared" si="13"/>
        <v>35250</v>
      </c>
      <c r="P789" s="33" t="s">
        <v>6551</v>
      </c>
    </row>
    <row r="790" spans="1:16" ht="127.5">
      <c r="A790" s="3">
        <v>8293</v>
      </c>
      <c r="B790" s="3" t="s">
        <v>55</v>
      </c>
      <c r="C790" s="3" t="s">
        <v>289</v>
      </c>
      <c r="D790" s="4" t="s">
        <v>4946</v>
      </c>
      <c r="E790" s="30" t="s">
        <v>3890</v>
      </c>
      <c r="F790" s="3" t="s">
        <v>3891</v>
      </c>
      <c r="G790" s="3"/>
      <c r="H790" s="3">
        <v>1</v>
      </c>
      <c r="I790" s="3">
        <v>124</v>
      </c>
      <c r="J790" s="3" t="s">
        <v>19</v>
      </c>
      <c r="K790" s="3">
        <v>19.087779999999999</v>
      </c>
      <c r="L790" s="3">
        <v>72.90795</v>
      </c>
      <c r="M790" s="5">
        <v>31250</v>
      </c>
      <c r="N790" s="6">
        <v>4000</v>
      </c>
      <c r="O790" s="6">
        <f t="shared" si="13"/>
        <v>35250</v>
      </c>
      <c r="P790" s="33" t="s">
        <v>6551</v>
      </c>
    </row>
    <row r="791" spans="1:16" ht="102">
      <c r="A791" s="3">
        <v>8294</v>
      </c>
      <c r="B791" s="3" t="s">
        <v>55</v>
      </c>
      <c r="C791" s="3" t="s">
        <v>289</v>
      </c>
      <c r="D791" s="4" t="s">
        <v>4947</v>
      </c>
      <c r="E791" s="30" t="s">
        <v>3890</v>
      </c>
      <c r="F791" s="3" t="s">
        <v>3891</v>
      </c>
      <c r="G791" s="3"/>
      <c r="H791" s="3">
        <v>1</v>
      </c>
      <c r="I791" s="3">
        <v>124</v>
      </c>
      <c r="J791" s="3" t="s">
        <v>19</v>
      </c>
      <c r="K791" s="3">
        <v>19.10454</v>
      </c>
      <c r="L791" s="3">
        <v>72.917320000000004</v>
      </c>
      <c r="M791" s="5">
        <v>31250</v>
      </c>
      <c r="N791" s="6">
        <v>4000</v>
      </c>
      <c r="O791" s="6">
        <f t="shared" si="13"/>
        <v>35250</v>
      </c>
      <c r="P791" s="33" t="s">
        <v>6551</v>
      </c>
    </row>
    <row r="792" spans="1:16" ht="127.5">
      <c r="A792" s="3">
        <v>8295</v>
      </c>
      <c r="B792" s="3" t="s">
        <v>55</v>
      </c>
      <c r="C792" s="3" t="s">
        <v>289</v>
      </c>
      <c r="D792" s="4" t="s">
        <v>4948</v>
      </c>
      <c r="E792" s="30" t="s">
        <v>3890</v>
      </c>
      <c r="F792" s="3" t="s">
        <v>3891</v>
      </c>
      <c r="G792" s="3"/>
      <c r="H792" s="3">
        <v>1</v>
      </c>
      <c r="I792" s="3">
        <v>124</v>
      </c>
      <c r="J792" s="3" t="s">
        <v>19</v>
      </c>
      <c r="K792" s="3">
        <v>19.106560000000002</v>
      </c>
      <c r="L792" s="3">
        <v>72.916740000000004</v>
      </c>
      <c r="M792" s="5">
        <v>31250</v>
      </c>
      <c r="N792" s="6">
        <v>4000</v>
      </c>
      <c r="O792" s="6">
        <f t="shared" si="13"/>
        <v>35250</v>
      </c>
      <c r="P792" s="33" t="s">
        <v>6551</v>
      </c>
    </row>
    <row r="793" spans="1:16" ht="153">
      <c r="A793" s="3">
        <v>8296</v>
      </c>
      <c r="B793" s="3" t="s">
        <v>55</v>
      </c>
      <c r="C793" s="3" t="s">
        <v>289</v>
      </c>
      <c r="D793" s="4" t="s">
        <v>4949</v>
      </c>
      <c r="E793" s="30" t="s">
        <v>3890</v>
      </c>
      <c r="F793" s="3" t="s">
        <v>3891</v>
      </c>
      <c r="G793" s="3"/>
      <c r="H793" s="3">
        <v>1</v>
      </c>
      <c r="I793" s="3">
        <v>60</v>
      </c>
      <c r="J793" s="3" t="s">
        <v>19</v>
      </c>
      <c r="K793" s="3">
        <v>19.10952</v>
      </c>
      <c r="L793" s="3">
        <v>72.917450000000002</v>
      </c>
      <c r="M793" s="5">
        <v>31250</v>
      </c>
      <c r="N793" s="6">
        <v>4000</v>
      </c>
      <c r="O793" s="6">
        <f t="shared" si="13"/>
        <v>35250</v>
      </c>
      <c r="P793" s="33" t="s">
        <v>6551</v>
      </c>
    </row>
    <row r="794" spans="1:16" ht="102">
      <c r="A794" s="3">
        <v>8297</v>
      </c>
      <c r="B794" s="3" t="s">
        <v>55</v>
      </c>
      <c r="C794" s="3" t="s">
        <v>289</v>
      </c>
      <c r="D794" s="4" t="s">
        <v>4950</v>
      </c>
      <c r="E794" s="30" t="s">
        <v>3890</v>
      </c>
      <c r="F794" s="3" t="s">
        <v>3891</v>
      </c>
      <c r="G794" s="3"/>
      <c r="H794" s="3">
        <v>1</v>
      </c>
      <c r="I794" s="3">
        <v>124</v>
      </c>
      <c r="J794" s="3" t="s">
        <v>19</v>
      </c>
      <c r="K794" s="3">
        <v>19.10294</v>
      </c>
      <c r="L794" s="3">
        <v>72.920029999999997</v>
      </c>
      <c r="M794" s="5">
        <v>31250</v>
      </c>
      <c r="N794" s="6">
        <v>4000</v>
      </c>
      <c r="O794" s="6">
        <f t="shared" si="13"/>
        <v>35250</v>
      </c>
      <c r="P794" s="33" t="s">
        <v>6551</v>
      </c>
    </row>
    <row r="795" spans="1:16" ht="89.25">
      <c r="A795" s="3">
        <v>8298</v>
      </c>
      <c r="B795" s="3" t="s">
        <v>55</v>
      </c>
      <c r="C795" s="3" t="s">
        <v>289</v>
      </c>
      <c r="D795" s="4" t="s">
        <v>4951</v>
      </c>
      <c r="E795" s="30" t="s">
        <v>3890</v>
      </c>
      <c r="F795" s="3" t="s">
        <v>3891</v>
      </c>
      <c r="G795" s="3"/>
      <c r="H795" s="3">
        <v>1</v>
      </c>
      <c r="I795" s="3">
        <v>159</v>
      </c>
      <c r="J795" s="3" t="s">
        <v>38</v>
      </c>
      <c r="K795" s="3">
        <v>19.126860000000001</v>
      </c>
      <c r="L795" s="3">
        <v>72.925939999999997</v>
      </c>
      <c r="M795" s="5">
        <v>43750</v>
      </c>
      <c r="N795" s="6">
        <v>5000</v>
      </c>
      <c r="O795" s="6">
        <f t="shared" si="13"/>
        <v>48750</v>
      </c>
      <c r="P795" s="33" t="s">
        <v>6551</v>
      </c>
    </row>
    <row r="796" spans="1:16" ht="89.25">
      <c r="A796" s="3">
        <v>8299</v>
      </c>
      <c r="B796" s="3" t="s">
        <v>55</v>
      </c>
      <c r="C796" s="3" t="s">
        <v>289</v>
      </c>
      <c r="D796" s="4" t="s">
        <v>4952</v>
      </c>
      <c r="E796" s="30" t="s">
        <v>3890</v>
      </c>
      <c r="F796" s="3" t="s">
        <v>3891</v>
      </c>
      <c r="G796" s="3"/>
      <c r="H796" s="3">
        <v>1</v>
      </c>
      <c r="I796" s="3">
        <v>124</v>
      </c>
      <c r="J796" s="3" t="s">
        <v>19</v>
      </c>
      <c r="K796" s="3">
        <v>19.124929999999999</v>
      </c>
      <c r="L796" s="3">
        <v>72.925150000000002</v>
      </c>
      <c r="M796" s="5">
        <v>31250</v>
      </c>
      <c r="N796" s="6">
        <v>4000</v>
      </c>
      <c r="O796" s="6">
        <f t="shared" si="13"/>
        <v>35250</v>
      </c>
      <c r="P796" s="33" t="s">
        <v>6551</v>
      </c>
    </row>
    <row r="797" spans="1:16" ht="114.75">
      <c r="A797" s="3">
        <v>8300</v>
      </c>
      <c r="B797" s="3" t="s">
        <v>55</v>
      </c>
      <c r="C797" s="3" t="s">
        <v>289</v>
      </c>
      <c r="D797" s="4" t="s">
        <v>4953</v>
      </c>
      <c r="E797" s="30" t="s">
        <v>3890</v>
      </c>
      <c r="F797" s="3" t="s">
        <v>3891</v>
      </c>
      <c r="G797" s="3"/>
      <c r="H797" s="3">
        <v>1</v>
      </c>
      <c r="I797" s="3">
        <v>124</v>
      </c>
      <c r="J797" s="3" t="s">
        <v>19</v>
      </c>
      <c r="K797" s="3">
        <v>19.112950000000001</v>
      </c>
      <c r="L797" s="3">
        <v>72.888400000000004</v>
      </c>
      <c r="M797" s="5">
        <v>31250</v>
      </c>
      <c r="N797" s="6">
        <v>4000</v>
      </c>
      <c r="O797" s="6">
        <f t="shared" si="13"/>
        <v>35250</v>
      </c>
      <c r="P797" s="33" t="s">
        <v>6551</v>
      </c>
    </row>
    <row r="798" spans="1:16" ht="114.75">
      <c r="A798" s="3">
        <v>8301</v>
      </c>
      <c r="B798" s="3" t="s">
        <v>55</v>
      </c>
      <c r="C798" s="3" t="s">
        <v>289</v>
      </c>
      <c r="D798" s="4" t="s">
        <v>4954</v>
      </c>
      <c r="E798" s="30" t="s">
        <v>3890</v>
      </c>
      <c r="F798" s="3" t="s">
        <v>3891</v>
      </c>
      <c r="G798" s="3"/>
      <c r="H798" s="3">
        <v>1</v>
      </c>
      <c r="I798" s="3">
        <v>159</v>
      </c>
      <c r="J798" s="3" t="s">
        <v>38</v>
      </c>
      <c r="K798" s="3">
        <v>19.112780000000001</v>
      </c>
      <c r="L798" s="3">
        <v>72.888379999999998</v>
      </c>
      <c r="M798" s="5">
        <v>43750</v>
      </c>
      <c r="N798" s="6">
        <v>5000</v>
      </c>
      <c r="O798" s="6">
        <f t="shared" si="13"/>
        <v>48750</v>
      </c>
      <c r="P798" s="33" t="s">
        <v>6551</v>
      </c>
    </row>
    <row r="799" spans="1:16" ht="114.75">
      <c r="A799" s="3">
        <v>8302</v>
      </c>
      <c r="B799" s="3" t="s">
        <v>55</v>
      </c>
      <c r="C799" s="3" t="s">
        <v>289</v>
      </c>
      <c r="D799" s="4" t="s">
        <v>4954</v>
      </c>
      <c r="E799" s="30" t="s">
        <v>3890</v>
      </c>
      <c r="F799" s="3" t="s">
        <v>3891</v>
      </c>
      <c r="G799" s="3"/>
      <c r="H799" s="3">
        <v>1</v>
      </c>
      <c r="I799" s="3"/>
      <c r="J799" s="3" t="s">
        <v>38</v>
      </c>
      <c r="K799" s="3">
        <v>19.117999999999999</v>
      </c>
      <c r="L799" s="3">
        <v>72.880089999999996</v>
      </c>
      <c r="M799" s="5">
        <v>43750</v>
      </c>
      <c r="N799" s="6">
        <v>5000</v>
      </c>
      <c r="O799" s="6">
        <f t="shared" si="13"/>
        <v>48750</v>
      </c>
      <c r="P799" s="33" t="s">
        <v>6551</v>
      </c>
    </row>
    <row r="800" spans="1:16" ht="89.25">
      <c r="A800" s="3">
        <v>8303</v>
      </c>
      <c r="B800" s="3" t="s">
        <v>55</v>
      </c>
      <c r="C800" s="3" t="s">
        <v>289</v>
      </c>
      <c r="D800" s="4" t="s">
        <v>4955</v>
      </c>
      <c r="E800" s="30" t="s">
        <v>3890</v>
      </c>
      <c r="F800" s="3" t="s">
        <v>3891</v>
      </c>
      <c r="G800" s="3"/>
      <c r="H800" s="3">
        <v>1</v>
      </c>
      <c r="I800" s="3"/>
      <c r="J800" s="3" t="s">
        <v>38</v>
      </c>
      <c r="K800" s="3">
        <v>19.105180000000001</v>
      </c>
      <c r="L800" s="3">
        <v>72.887360000000001</v>
      </c>
      <c r="M800" s="5">
        <v>43750</v>
      </c>
      <c r="N800" s="6">
        <v>5000</v>
      </c>
      <c r="O800" s="6">
        <f t="shared" si="13"/>
        <v>48750</v>
      </c>
      <c r="P800" s="33" t="s">
        <v>6551</v>
      </c>
    </row>
    <row r="801" spans="1:16" ht="89.25">
      <c r="A801" s="3">
        <v>8304</v>
      </c>
      <c r="B801" s="3" t="s">
        <v>55</v>
      </c>
      <c r="C801" s="3" t="s">
        <v>289</v>
      </c>
      <c r="D801" s="4" t="s">
        <v>4956</v>
      </c>
      <c r="E801" s="30" t="s">
        <v>3890</v>
      </c>
      <c r="F801" s="3" t="s">
        <v>3891</v>
      </c>
      <c r="G801" s="3"/>
      <c r="H801" s="3">
        <v>1</v>
      </c>
      <c r="I801" s="3">
        <v>124</v>
      </c>
      <c r="J801" s="3" t="s">
        <v>19</v>
      </c>
      <c r="K801" s="3">
        <v>19.110440000000001</v>
      </c>
      <c r="L801" s="3">
        <v>72.896739999999994</v>
      </c>
      <c r="M801" s="5">
        <v>31250</v>
      </c>
      <c r="N801" s="6">
        <v>4000</v>
      </c>
      <c r="O801" s="6">
        <f t="shared" si="13"/>
        <v>35250</v>
      </c>
      <c r="P801" s="33" t="s">
        <v>6551</v>
      </c>
    </row>
    <row r="802" spans="1:16" ht="114.75">
      <c r="A802" s="3">
        <v>8305</v>
      </c>
      <c r="B802" s="3" t="s">
        <v>55</v>
      </c>
      <c r="C802" s="3" t="s">
        <v>289</v>
      </c>
      <c r="D802" s="4" t="s">
        <v>4957</v>
      </c>
      <c r="E802" s="30" t="s">
        <v>3890</v>
      </c>
      <c r="F802" s="3" t="s">
        <v>3891</v>
      </c>
      <c r="G802" s="3"/>
      <c r="H802" s="3">
        <v>1</v>
      </c>
      <c r="I802" s="3">
        <v>76</v>
      </c>
      <c r="J802" s="3" t="s">
        <v>19</v>
      </c>
      <c r="K802" s="3">
        <v>19.06785</v>
      </c>
      <c r="L802" s="3">
        <v>72.892250000000004</v>
      </c>
      <c r="M802" s="5">
        <v>31250</v>
      </c>
      <c r="N802" s="6">
        <v>4000</v>
      </c>
      <c r="O802" s="6">
        <f t="shared" si="13"/>
        <v>35250</v>
      </c>
      <c r="P802" s="33" t="s">
        <v>6551</v>
      </c>
    </row>
    <row r="803" spans="1:16" ht="114.75">
      <c r="A803" s="3">
        <v>8306</v>
      </c>
      <c r="B803" s="3" t="s">
        <v>55</v>
      </c>
      <c r="C803" s="3" t="s">
        <v>289</v>
      </c>
      <c r="D803" s="4" t="s">
        <v>9717</v>
      </c>
      <c r="E803" s="30" t="s">
        <v>3890</v>
      </c>
      <c r="F803" s="3" t="s">
        <v>3891</v>
      </c>
      <c r="G803" s="3"/>
      <c r="H803" s="3">
        <v>1</v>
      </c>
      <c r="I803" s="3">
        <v>76</v>
      </c>
      <c r="J803" s="3" t="s">
        <v>19</v>
      </c>
      <c r="K803" s="3">
        <v>19.07694</v>
      </c>
      <c r="L803" s="3">
        <v>72.907060000000001</v>
      </c>
      <c r="M803" s="5">
        <v>31250</v>
      </c>
      <c r="N803" s="6">
        <v>4000</v>
      </c>
      <c r="O803" s="6">
        <f t="shared" si="13"/>
        <v>35250</v>
      </c>
      <c r="P803" s="33" t="s">
        <v>6551</v>
      </c>
    </row>
    <row r="804" spans="1:16" ht="140.25">
      <c r="A804" s="3">
        <v>8307</v>
      </c>
      <c r="B804" s="3" t="s">
        <v>55</v>
      </c>
      <c r="C804" s="3" t="s">
        <v>289</v>
      </c>
      <c r="D804" s="4" t="s">
        <v>4958</v>
      </c>
      <c r="E804" s="30" t="s">
        <v>3890</v>
      </c>
      <c r="F804" s="3" t="s">
        <v>3891</v>
      </c>
      <c r="G804" s="3"/>
      <c r="H804" s="3">
        <v>1</v>
      </c>
      <c r="I804" s="3">
        <v>76</v>
      </c>
      <c r="J804" s="3" t="s">
        <v>19</v>
      </c>
      <c r="K804" s="3">
        <v>19.077349999999999</v>
      </c>
      <c r="L804" s="3">
        <v>72.909459999999996</v>
      </c>
      <c r="M804" s="5">
        <v>31250</v>
      </c>
      <c r="N804" s="6">
        <v>4000</v>
      </c>
      <c r="O804" s="6">
        <f t="shared" si="13"/>
        <v>35250</v>
      </c>
      <c r="P804" s="33" t="s">
        <v>6551</v>
      </c>
    </row>
    <row r="805" spans="1:16" ht="127.5">
      <c r="A805" s="3">
        <v>8308</v>
      </c>
      <c r="B805" s="3" t="s">
        <v>55</v>
      </c>
      <c r="C805" s="3" t="s">
        <v>289</v>
      </c>
      <c r="D805" s="4" t="s">
        <v>4959</v>
      </c>
      <c r="E805" s="30" t="s">
        <v>3890</v>
      </c>
      <c r="F805" s="3" t="s">
        <v>3891</v>
      </c>
      <c r="G805" s="3"/>
      <c r="H805" s="3">
        <v>1</v>
      </c>
      <c r="I805" s="3">
        <v>124</v>
      </c>
      <c r="J805" s="3" t="s">
        <v>19</v>
      </c>
      <c r="K805" s="3">
        <v>19.081800000000001</v>
      </c>
      <c r="L805" s="3">
        <v>72.910989999999998</v>
      </c>
      <c r="M805" s="5">
        <v>31250</v>
      </c>
      <c r="N805" s="6">
        <v>4000</v>
      </c>
      <c r="O805" s="6">
        <f t="shared" si="13"/>
        <v>35250</v>
      </c>
      <c r="P805" s="33" t="s">
        <v>6551</v>
      </c>
    </row>
    <row r="806" spans="1:16" ht="89.25">
      <c r="A806" s="3">
        <v>8309</v>
      </c>
      <c r="B806" s="3" t="s">
        <v>55</v>
      </c>
      <c r="C806" s="3" t="s">
        <v>289</v>
      </c>
      <c r="D806" s="4" t="s">
        <v>4960</v>
      </c>
      <c r="E806" s="30" t="s">
        <v>3890</v>
      </c>
      <c r="F806" s="3" t="s">
        <v>3891</v>
      </c>
      <c r="G806" s="3"/>
      <c r="H806" s="3">
        <v>1</v>
      </c>
      <c r="I806" s="3">
        <v>96</v>
      </c>
      <c r="J806" s="3" t="s">
        <v>19</v>
      </c>
      <c r="K806" s="3">
        <v>19.152080000000002</v>
      </c>
      <c r="L806" s="3">
        <v>72.956940000000003</v>
      </c>
      <c r="M806" s="5">
        <v>31250</v>
      </c>
      <c r="N806" s="6">
        <v>4000</v>
      </c>
      <c r="O806" s="6">
        <f t="shared" si="13"/>
        <v>35250</v>
      </c>
      <c r="P806" s="33" t="s">
        <v>6551</v>
      </c>
    </row>
    <row r="807" spans="1:16" ht="76.5">
      <c r="A807" s="3">
        <v>8310</v>
      </c>
      <c r="B807" s="3" t="s">
        <v>55</v>
      </c>
      <c r="C807" s="3" t="s">
        <v>289</v>
      </c>
      <c r="D807" s="4" t="s">
        <v>4961</v>
      </c>
      <c r="E807" s="30" t="s">
        <v>3890</v>
      </c>
      <c r="F807" s="3" t="s">
        <v>3891</v>
      </c>
      <c r="G807" s="3"/>
      <c r="H807" s="3">
        <v>1</v>
      </c>
      <c r="I807" s="3">
        <v>124</v>
      </c>
      <c r="J807" s="3" t="s">
        <v>19</v>
      </c>
      <c r="K807" s="3">
        <v>19.177820000000001</v>
      </c>
      <c r="L807" s="3">
        <v>72.943809999999999</v>
      </c>
      <c r="M807" s="5">
        <v>31250</v>
      </c>
      <c r="N807" s="6">
        <v>4000</v>
      </c>
      <c r="O807" s="6">
        <f t="shared" si="13"/>
        <v>35250</v>
      </c>
      <c r="P807" s="33" t="s">
        <v>6551</v>
      </c>
    </row>
    <row r="808" spans="1:16" ht="76.5">
      <c r="A808" s="3">
        <v>8311</v>
      </c>
      <c r="B808" s="3" t="s">
        <v>55</v>
      </c>
      <c r="C808" s="3" t="s">
        <v>289</v>
      </c>
      <c r="D808" s="4" t="s">
        <v>4962</v>
      </c>
      <c r="E808" s="30" t="s">
        <v>3890</v>
      </c>
      <c r="F808" s="3" t="s">
        <v>3891</v>
      </c>
      <c r="G808" s="3"/>
      <c r="H808" s="3">
        <v>1</v>
      </c>
      <c r="I808" s="3">
        <v>124</v>
      </c>
      <c r="J808" s="3" t="s">
        <v>19</v>
      </c>
      <c r="K808" s="3">
        <v>19.187989999999999</v>
      </c>
      <c r="L808" s="3">
        <v>72.945130000000006</v>
      </c>
      <c r="M808" s="5">
        <v>31250</v>
      </c>
      <c r="N808" s="6">
        <v>4000</v>
      </c>
      <c r="O808" s="6">
        <f t="shared" si="13"/>
        <v>35250</v>
      </c>
      <c r="P808" s="33" t="s">
        <v>6551</v>
      </c>
    </row>
    <row r="809" spans="1:16" ht="89.25">
      <c r="A809" s="3">
        <v>8312</v>
      </c>
      <c r="B809" s="3" t="s">
        <v>55</v>
      </c>
      <c r="C809" s="3" t="s">
        <v>289</v>
      </c>
      <c r="D809" s="4" t="s">
        <v>4963</v>
      </c>
      <c r="E809" s="30" t="s">
        <v>3890</v>
      </c>
      <c r="F809" s="3" t="s">
        <v>3891</v>
      </c>
      <c r="G809" s="3"/>
      <c r="H809" s="3">
        <v>1</v>
      </c>
      <c r="I809" s="3">
        <v>118</v>
      </c>
      <c r="J809" s="3" t="s">
        <v>19</v>
      </c>
      <c r="K809" s="3">
        <v>19.1828</v>
      </c>
      <c r="L809" s="3">
        <v>72.953850000000003</v>
      </c>
      <c r="M809" s="5">
        <v>31250</v>
      </c>
      <c r="N809" s="6">
        <v>4000</v>
      </c>
      <c r="O809" s="6">
        <f t="shared" si="13"/>
        <v>35250</v>
      </c>
      <c r="P809" s="33" t="s">
        <v>6551</v>
      </c>
    </row>
    <row r="810" spans="1:16" ht="102">
      <c r="A810" s="3">
        <v>8313</v>
      </c>
      <c r="B810" s="3" t="s">
        <v>55</v>
      </c>
      <c r="C810" s="3" t="s">
        <v>289</v>
      </c>
      <c r="D810" s="4" t="s">
        <v>4964</v>
      </c>
      <c r="E810" s="30" t="s">
        <v>3890</v>
      </c>
      <c r="F810" s="3" t="s">
        <v>3891</v>
      </c>
      <c r="G810" s="3"/>
      <c r="H810" s="3">
        <v>1</v>
      </c>
      <c r="I810" s="3">
        <v>159</v>
      </c>
      <c r="J810" s="3" t="s">
        <v>38</v>
      </c>
      <c r="K810" s="3">
        <v>19.173860000000001</v>
      </c>
      <c r="L810" s="3">
        <v>72.955920000000006</v>
      </c>
      <c r="M810" s="5">
        <v>43750</v>
      </c>
      <c r="N810" s="6">
        <v>5000</v>
      </c>
      <c r="O810" s="6">
        <f t="shared" si="13"/>
        <v>48750</v>
      </c>
      <c r="P810" s="33" t="s">
        <v>6551</v>
      </c>
    </row>
    <row r="811" spans="1:16" ht="76.5">
      <c r="A811" s="3">
        <v>8314</v>
      </c>
      <c r="B811" s="3" t="s">
        <v>55</v>
      </c>
      <c r="C811" s="3" t="s">
        <v>289</v>
      </c>
      <c r="D811" s="4" t="s">
        <v>4965</v>
      </c>
      <c r="E811" s="30" t="s">
        <v>3890</v>
      </c>
      <c r="F811" s="3" t="s">
        <v>3891</v>
      </c>
      <c r="G811" s="3"/>
      <c r="H811" s="3">
        <v>1</v>
      </c>
      <c r="I811" s="3">
        <v>124</v>
      </c>
      <c r="J811" s="3" t="s">
        <v>19</v>
      </c>
      <c r="K811" s="3">
        <v>19.174330000000001</v>
      </c>
      <c r="L811" s="3">
        <v>72.958430000000007</v>
      </c>
      <c r="M811" s="5">
        <v>31250</v>
      </c>
      <c r="N811" s="6">
        <v>4000</v>
      </c>
      <c r="O811" s="6">
        <f t="shared" si="13"/>
        <v>35250</v>
      </c>
      <c r="P811" s="33" t="s">
        <v>6551</v>
      </c>
    </row>
    <row r="812" spans="1:16" ht="89.25">
      <c r="A812" s="3">
        <v>8315</v>
      </c>
      <c r="B812" s="3" t="s">
        <v>55</v>
      </c>
      <c r="C812" s="3" t="s">
        <v>289</v>
      </c>
      <c r="D812" s="4" t="s">
        <v>4966</v>
      </c>
      <c r="E812" s="30" t="s">
        <v>3890</v>
      </c>
      <c r="F812" s="3" t="s">
        <v>3891</v>
      </c>
      <c r="G812" s="3"/>
      <c r="H812" s="3">
        <v>1</v>
      </c>
      <c r="I812" s="3">
        <v>124</v>
      </c>
      <c r="J812" s="3" t="s">
        <v>19</v>
      </c>
      <c r="K812" s="3">
        <v>19.16845</v>
      </c>
      <c r="L812" s="3">
        <v>72.965270000000004</v>
      </c>
      <c r="M812" s="5">
        <v>31250</v>
      </c>
      <c r="N812" s="6">
        <v>4000</v>
      </c>
      <c r="O812" s="6">
        <f t="shared" si="13"/>
        <v>35250</v>
      </c>
      <c r="P812" s="33" t="s">
        <v>6551</v>
      </c>
    </row>
    <row r="813" spans="1:16" ht="89.25">
      <c r="A813" s="3">
        <v>8316</v>
      </c>
      <c r="B813" s="3" t="s">
        <v>55</v>
      </c>
      <c r="C813" s="3" t="s">
        <v>289</v>
      </c>
      <c r="D813" s="4" t="s">
        <v>4966</v>
      </c>
      <c r="E813" s="30" t="s">
        <v>3890</v>
      </c>
      <c r="F813" s="3" t="s">
        <v>3891</v>
      </c>
      <c r="G813" s="3"/>
      <c r="H813" s="3">
        <v>1</v>
      </c>
      <c r="I813" s="3">
        <v>124</v>
      </c>
      <c r="J813" s="3" t="s">
        <v>19</v>
      </c>
      <c r="K813" s="3">
        <v>19.167439999999999</v>
      </c>
      <c r="L813" s="3">
        <v>72.964569999999995</v>
      </c>
      <c r="M813" s="5">
        <v>31250</v>
      </c>
      <c r="N813" s="6">
        <v>4000</v>
      </c>
      <c r="O813" s="6">
        <f t="shared" si="13"/>
        <v>35250</v>
      </c>
      <c r="P813" s="33" t="s">
        <v>6551</v>
      </c>
    </row>
    <row r="814" spans="1:16" ht="76.5">
      <c r="A814" s="3">
        <v>8317</v>
      </c>
      <c r="B814" s="3" t="s">
        <v>55</v>
      </c>
      <c r="C814" s="3" t="s">
        <v>289</v>
      </c>
      <c r="D814" s="4" t="s">
        <v>4967</v>
      </c>
      <c r="E814" s="30" t="s">
        <v>3890</v>
      </c>
      <c r="F814" s="3" t="s">
        <v>3891</v>
      </c>
      <c r="G814" s="3"/>
      <c r="H814" s="3">
        <v>1</v>
      </c>
      <c r="I814" s="3">
        <v>124</v>
      </c>
      <c r="J814" s="3" t="s">
        <v>19</v>
      </c>
      <c r="K814" s="3">
        <v>19.166899999999998</v>
      </c>
      <c r="L814" s="3">
        <v>72.964179999999999</v>
      </c>
      <c r="M814" s="5">
        <v>31250</v>
      </c>
      <c r="N814" s="6">
        <v>4000</v>
      </c>
      <c r="O814" s="6">
        <f t="shared" si="13"/>
        <v>35250</v>
      </c>
      <c r="P814" s="33" t="s">
        <v>6551</v>
      </c>
    </row>
    <row r="815" spans="1:16" ht="76.5">
      <c r="A815" s="3">
        <v>8318</v>
      </c>
      <c r="B815" s="3" t="s">
        <v>55</v>
      </c>
      <c r="C815" s="3" t="s">
        <v>289</v>
      </c>
      <c r="D815" s="4" t="s">
        <v>4967</v>
      </c>
      <c r="E815" s="30" t="s">
        <v>3890</v>
      </c>
      <c r="F815" s="3" t="s">
        <v>3891</v>
      </c>
      <c r="G815" s="3"/>
      <c r="H815" s="3">
        <v>1</v>
      </c>
      <c r="I815" s="3">
        <v>76</v>
      </c>
      <c r="J815" s="3" t="s">
        <v>19</v>
      </c>
      <c r="K815" s="3">
        <v>19.166409999999999</v>
      </c>
      <c r="L815" s="3">
        <v>72.964110000000005</v>
      </c>
      <c r="M815" s="5">
        <v>31250</v>
      </c>
      <c r="N815" s="6">
        <v>4000</v>
      </c>
      <c r="O815" s="6">
        <f t="shared" si="13"/>
        <v>35250</v>
      </c>
      <c r="P815" s="33" t="s">
        <v>6551</v>
      </c>
    </row>
    <row r="816" spans="1:16" ht="102">
      <c r="A816" s="3">
        <v>8319</v>
      </c>
      <c r="B816" s="3" t="s">
        <v>55</v>
      </c>
      <c r="C816" s="3" t="s">
        <v>289</v>
      </c>
      <c r="D816" s="4" t="s">
        <v>4968</v>
      </c>
      <c r="E816" s="30" t="s">
        <v>3890</v>
      </c>
      <c r="F816" s="3" t="s">
        <v>3891</v>
      </c>
      <c r="G816" s="3"/>
      <c r="H816" s="3">
        <v>1</v>
      </c>
      <c r="I816" s="3">
        <v>124</v>
      </c>
      <c r="J816" s="3" t="s">
        <v>19</v>
      </c>
      <c r="K816" s="3">
        <v>19.166229999999999</v>
      </c>
      <c r="L816" s="3">
        <v>72.965559999999996</v>
      </c>
      <c r="M816" s="5">
        <v>31250</v>
      </c>
      <c r="N816" s="6">
        <v>4000</v>
      </c>
      <c r="O816" s="6">
        <f t="shared" si="13"/>
        <v>35250</v>
      </c>
      <c r="P816" s="33" t="s">
        <v>6551</v>
      </c>
    </row>
    <row r="817" spans="1:16" ht="76.5">
      <c r="A817" s="3">
        <v>8320</v>
      </c>
      <c r="B817" s="3" t="s">
        <v>55</v>
      </c>
      <c r="C817" s="3" t="s">
        <v>289</v>
      </c>
      <c r="D817" s="4" t="s">
        <v>4969</v>
      </c>
      <c r="E817" s="30" t="s">
        <v>3890</v>
      </c>
      <c r="F817" s="3" t="s">
        <v>3891</v>
      </c>
      <c r="G817" s="3"/>
      <c r="H817" s="3">
        <v>1</v>
      </c>
      <c r="I817" s="3">
        <v>124</v>
      </c>
      <c r="J817" s="3" t="s">
        <v>19</v>
      </c>
      <c r="K817" s="3">
        <v>19.166039999999999</v>
      </c>
      <c r="L817" s="3">
        <v>72.965490000000003</v>
      </c>
      <c r="M817" s="5">
        <v>31250</v>
      </c>
      <c r="N817" s="6">
        <v>4000</v>
      </c>
      <c r="O817" s="6">
        <f t="shared" si="13"/>
        <v>35250</v>
      </c>
      <c r="P817" s="33" t="s">
        <v>6551</v>
      </c>
    </row>
    <row r="818" spans="1:16" ht="76.5">
      <c r="A818" s="3">
        <v>8321</v>
      </c>
      <c r="B818" s="3" t="s">
        <v>55</v>
      </c>
      <c r="C818" s="3" t="s">
        <v>289</v>
      </c>
      <c r="D818" s="4" t="s">
        <v>4970</v>
      </c>
      <c r="E818" s="30" t="s">
        <v>3890</v>
      </c>
      <c r="F818" s="3" t="s">
        <v>3891</v>
      </c>
      <c r="G818" s="3"/>
      <c r="H818" s="3">
        <v>1</v>
      </c>
      <c r="I818" s="3">
        <v>124</v>
      </c>
      <c r="J818" s="3" t="s">
        <v>19</v>
      </c>
      <c r="K818" s="3">
        <v>19.167850000000001</v>
      </c>
      <c r="L818" s="3">
        <v>72.961560000000006</v>
      </c>
      <c r="M818" s="5">
        <v>31250</v>
      </c>
      <c r="N818" s="6">
        <v>4000</v>
      </c>
      <c r="O818" s="6">
        <f t="shared" si="13"/>
        <v>35250</v>
      </c>
      <c r="P818" s="33" t="s">
        <v>6551</v>
      </c>
    </row>
    <row r="819" spans="1:16" ht="76.5">
      <c r="A819" s="3">
        <v>8322</v>
      </c>
      <c r="B819" s="3" t="s">
        <v>55</v>
      </c>
      <c r="C819" s="3" t="s">
        <v>289</v>
      </c>
      <c r="D819" s="4" t="s">
        <v>4971</v>
      </c>
      <c r="E819" s="30" t="s">
        <v>3890</v>
      </c>
      <c r="F819" s="3" t="s">
        <v>3891</v>
      </c>
      <c r="G819" s="3"/>
      <c r="H819" s="3">
        <v>1</v>
      </c>
      <c r="I819" s="3">
        <v>124</v>
      </c>
      <c r="J819" s="3" t="s">
        <v>19</v>
      </c>
      <c r="K819" s="3">
        <v>19.167919999999999</v>
      </c>
      <c r="L819" s="3">
        <v>72.961609999999993</v>
      </c>
      <c r="M819" s="5">
        <v>31250</v>
      </c>
      <c r="N819" s="6">
        <v>4000</v>
      </c>
      <c r="O819" s="6">
        <f t="shared" si="13"/>
        <v>35250</v>
      </c>
      <c r="P819" s="33" t="s">
        <v>6551</v>
      </c>
    </row>
    <row r="820" spans="1:16" ht="76.5">
      <c r="A820" s="3">
        <v>8323</v>
      </c>
      <c r="B820" s="3" t="s">
        <v>55</v>
      </c>
      <c r="C820" s="3" t="s">
        <v>289</v>
      </c>
      <c r="D820" s="4" t="s">
        <v>4972</v>
      </c>
      <c r="E820" s="30" t="s">
        <v>3890</v>
      </c>
      <c r="F820" s="3" t="s">
        <v>3891</v>
      </c>
      <c r="G820" s="3"/>
      <c r="H820" s="3">
        <v>1</v>
      </c>
      <c r="I820" s="3">
        <v>76</v>
      </c>
      <c r="J820" s="3" t="s">
        <v>19</v>
      </c>
      <c r="K820" s="3">
        <v>19.169969999999999</v>
      </c>
      <c r="L820" s="3">
        <v>72.959100000000007</v>
      </c>
      <c r="M820" s="5">
        <v>31250</v>
      </c>
      <c r="N820" s="6">
        <v>4000</v>
      </c>
      <c r="O820" s="6">
        <f t="shared" si="13"/>
        <v>35250</v>
      </c>
      <c r="P820" s="33" t="s">
        <v>6551</v>
      </c>
    </row>
    <row r="821" spans="1:16" ht="76.5">
      <c r="A821" s="3">
        <v>8324</v>
      </c>
      <c r="B821" s="3" t="s">
        <v>55</v>
      </c>
      <c r="C821" s="3" t="s">
        <v>289</v>
      </c>
      <c r="D821" s="4" t="s">
        <v>4972</v>
      </c>
      <c r="E821" s="30" t="s">
        <v>3890</v>
      </c>
      <c r="F821" s="3" t="s">
        <v>3891</v>
      </c>
      <c r="G821" s="3"/>
      <c r="H821" s="3">
        <v>1</v>
      </c>
      <c r="I821" s="3">
        <v>124</v>
      </c>
      <c r="J821" s="3" t="s">
        <v>19</v>
      </c>
      <c r="K821" s="3">
        <v>19.1694</v>
      </c>
      <c r="L821" s="3">
        <v>72.959419999999994</v>
      </c>
      <c r="M821" s="5">
        <v>31250</v>
      </c>
      <c r="N821" s="6">
        <v>4000</v>
      </c>
      <c r="O821" s="6">
        <f t="shared" si="13"/>
        <v>35250</v>
      </c>
      <c r="P821" s="33" t="s">
        <v>6551</v>
      </c>
    </row>
    <row r="822" spans="1:16" ht="89.25">
      <c r="A822" s="3">
        <v>8325</v>
      </c>
      <c r="B822" s="3" t="s">
        <v>55</v>
      </c>
      <c r="C822" s="3" t="s">
        <v>289</v>
      </c>
      <c r="D822" s="4" t="s">
        <v>4973</v>
      </c>
      <c r="E822" s="30" t="s">
        <v>3890</v>
      </c>
      <c r="F822" s="3" t="s">
        <v>3891</v>
      </c>
      <c r="G822" s="3"/>
      <c r="H822" s="3">
        <v>1</v>
      </c>
      <c r="I822" s="3">
        <v>124</v>
      </c>
      <c r="J822" s="3" t="s">
        <v>19</v>
      </c>
      <c r="K822" s="3">
        <v>19.154810000000001</v>
      </c>
      <c r="L822" s="3">
        <v>72.955600000000004</v>
      </c>
      <c r="M822" s="5">
        <v>31250</v>
      </c>
      <c r="N822" s="6">
        <v>4000</v>
      </c>
      <c r="O822" s="6">
        <f t="shared" si="13"/>
        <v>35250</v>
      </c>
      <c r="P822" s="33" t="s">
        <v>6551</v>
      </c>
    </row>
    <row r="823" spans="1:16" ht="76.5">
      <c r="A823" s="3">
        <v>8326</v>
      </c>
      <c r="B823" s="3" t="s">
        <v>55</v>
      </c>
      <c r="C823" s="3" t="s">
        <v>289</v>
      </c>
      <c r="D823" s="4" t="s">
        <v>4974</v>
      </c>
      <c r="E823" s="30" t="s">
        <v>3890</v>
      </c>
      <c r="F823" s="3" t="s">
        <v>3891</v>
      </c>
      <c r="G823" s="3"/>
      <c r="H823" s="3">
        <v>1</v>
      </c>
      <c r="I823" s="3">
        <v>124</v>
      </c>
      <c r="J823" s="3" t="s">
        <v>19</v>
      </c>
      <c r="K823" s="3">
        <v>19.173030000000001</v>
      </c>
      <c r="L823" s="3">
        <v>72.961560000000006</v>
      </c>
      <c r="M823" s="5">
        <v>31250</v>
      </c>
      <c r="N823" s="6">
        <v>4000</v>
      </c>
      <c r="O823" s="6">
        <f t="shared" si="13"/>
        <v>35250</v>
      </c>
      <c r="P823" s="33" t="s">
        <v>6551</v>
      </c>
    </row>
    <row r="824" spans="1:16" ht="76.5">
      <c r="A824" s="3">
        <v>8327</v>
      </c>
      <c r="B824" s="3" t="s">
        <v>55</v>
      </c>
      <c r="C824" s="3" t="s">
        <v>289</v>
      </c>
      <c r="D824" s="4" t="s">
        <v>9718</v>
      </c>
      <c r="E824" s="30" t="s">
        <v>3890</v>
      </c>
      <c r="F824" s="3" t="s">
        <v>3891</v>
      </c>
      <c r="G824" s="3"/>
      <c r="H824" s="3">
        <v>1</v>
      </c>
      <c r="I824" s="3">
        <v>124</v>
      </c>
      <c r="J824" s="3" t="s">
        <v>19</v>
      </c>
      <c r="K824" s="3">
        <v>19.16283</v>
      </c>
      <c r="L824" s="3">
        <v>72.956620000000001</v>
      </c>
      <c r="M824" s="5">
        <v>31250</v>
      </c>
      <c r="N824" s="6">
        <v>4000</v>
      </c>
      <c r="O824" s="6">
        <f t="shared" si="13"/>
        <v>35250</v>
      </c>
      <c r="P824" s="33" t="s">
        <v>6551</v>
      </c>
    </row>
    <row r="825" spans="1:16" ht="76.5">
      <c r="A825" s="3">
        <v>8328</v>
      </c>
      <c r="B825" s="3" t="s">
        <v>55</v>
      </c>
      <c r="C825" s="3" t="s">
        <v>289</v>
      </c>
      <c r="D825" s="4" t="s">
        <v>9718</v>
      </c>
      <c r="E825" s="30" t="s">
        <v>3890</v>
      </c>
      <c r="F825" s="3" t="s">
        <v>3891</v>
      </c>
      <c r="G825" s="3"/>
      <c r="H825" s="3">
        <v>1</v>
      </c>
      <c r="I825" s="3">
        <v>124</v>
      </c>
      <c r="J825" s="3" t="s">
        <v>19</v>
      </c>
      <c r="K825" s="3">
        <v>19.162790000000001</v>
      </c>
      <c r="L825" s="3">
        <v>72.956620000000001</v>
      </c>
      <c r="M825" s="5">
        <v>31250</v>
      </c>
      <c r="N825" s="6">
        <v>4000</v>
      </c>
      <c r="O825" s="6">
        <f t="shared" si="13"/>
        <v>35250</v>
      </c>
      <c r="P825" s="33" t="s">
        <v>6551</v>
      </c>
    </row>
    <row r="826" spans="1:16" ht="114.75">
      <c r="A826" s="3">
        <v>8329</v>
      </c>
      <c r="B826" s="3" t="s">
        <v>55</v>
      </c>
      <c r="C826" s="3" t="s">
        <v>289</v>
      </c>
      <c r="D826" s="4" t="s">
        <v>4975</v>
      </c>
      <c r="E826" s="30" t="s">
        <v>3890</v>
      </c>
      <c r="F826" s="3" t="s">
        <v>3891</v>
      </c>
      <c r="G826" s="3"/>
      <c r="H826" s="3">
        <v>1</v>
      </c>
      <c r="I826" s="3">
        <v>118</v>
      </c>
      <c r="J826" s="3" t="s">
        <v>19</v>
      </c>
      <c r="K826" s="3">
        <v>19.177810000000001</v>
      </c>
      <c r="L826" s="3">
        <v>72.947720000000004</v>
      </c>
      <c r="M826" s="5">
        <v>31250</v>
      </c>
      <c r="N826" s="6">
        <v>4000</v>
      </c>
      <c r="O826" s="6">
        <f t="shared" si="13"/>
        <v>35250</v>
      </c>
      <c r="P826" s="33" t="s">
        <v>6551</v>
      </c>
    </row>
    <row r="827" spans="1:16" ht="114.75">
      <c r="A827" s="3">
        <v>8330</v>
      </c>
      <c r="B827" s="3" t="s">
        <v>55</v>
      </c>
      <c r="C827" s="3" t="s">
        <v>289</v>
      </c>
      <c r="D827" s="4" t="s">
        <v>4976</v>
      </c>
      <c r="E827" s="30" t="s">
        <v>3890</v>
      </c>
      <c r="F827" s="3" t="s">
        <v>3891</v>
      </c>
      <c r="G827" s="3"/>
      <c r="H827" s="3">
        <v>1</v>
      </c>
      <c r="I827" s="3">
        <v>124</v>
      </c>
      <c r="J827" s="3" t="s">
        <v>19</v>
      </c>
      <c r="K827" s="3">
        <v>19.166699999999999</v>
      </c>
      <c r="L827" s="3">
        <v>72.945030000000003</v>
      </c>
      <c r="M827" s="5">
        <v>31250</v>
      </c>
      <c r="N827" s="6">
        <v>4000</v>
      </c>
      <c r="O827" s="6">
        <f t="shared" si="13"/>
        <v>35250</v>
      </c>
      <c r="P827" s="33" t="s">
        <v>6551</v>
      </c>
    </row>
    <row r="828" spans="1:16" ht="76.5">
      <c r="A828" s="3">
        <v>8331</v>
      </c>
      <c r="B828" s="3" t="s">
        <v>55</v>
      </c>
      <c r="C828" s="3" t="s">
        <v>289</v>
      </c>
      <c r="D828" s="4" t="s">
        <v>4977</v>
      </c>
      <c r="E828" s="30" t="s">
        <v>3890</v>
      </c>
      <c r="F828" s="3" t="s">
        <v>3891</v>
      </c>
      <c r="G828" s="3"/>
      <c r="H828" s="3">
        <v>1</v>
      </c>
      <c r="I828" s="3">
        <v>76</v>
      </c>
      <c r="J828" s="3" t="s">
        <v>19</v>
      </c>
      <c r="K828" s="3">
        <v>19.167870000000001</v>
      </c>
      <c r="L828" s="3">
        <v>72.951269999999994</v>
      </c>
      <c r="M828" s="5">
        <v>31250</v>
      </c>
      <c r="N828" s="6">
        <v>4000</v>
      </c>
      <c r="O828" s="6">
        <f t="shared" si="13"/>
        <v>35250</v>
      </c>
      <c r="P828" s="33" t="s">
        <v>6551</v>
      </c>
    </row>
    <row r="829" spans="1:16" ht="140.25">
      <c r="A829" s="3">
        <v>8332</v>
      </c>
      <c r="B829" s="3" t="s">
        <v>55</v>
      </c>
      <c r="C829" s="3" t="s">
        <v>289</v>
      </c>
      <c r="D829" s="4" t="s">
        <v>4978</v>
      </c>
      <c r="E829" s="30" t="s">
        <v>3890</v>
      </c>
      <c r="F829" s="3" t="s">
        <v>3891</v>
      </c>
      <c r="G829" s="3"/>
      <c r="H829" s="3">
        <v>1</v>
      </c>
      <c r="I829" s="3">
        <v>118</v>
      </c>
      <c r="J829" s="3" t="s">
        <v>19</v>
      </c>
      <c r="K829" s="3">
        <v>19.16825</v>
      </c>
      <c r="L829" s="3">
        <v>72.951669999999993</v>
      </c>
      <c r="M829" s="5">
        <v>31250</v>
      </c>
      <c r="N829" s="6">
        <v>4000</v>
      </c>
      <c r="O829" s="6">
        <f t="shared" si="13"/>
        <v>35250</v>
      </c>
      <c r="P829" s="33" t="s">
        <v>6551</v>
      </c>
    </row>
    <row r="830" spans="1:16" ht="76.5">
      <c r="A830" s="3">
        <v>8333</v>
      </c>
      <c r="B830" s="3" t="s">
        <v>55</v>
      </c>
      <c r="C830" s="3" t="s">
        <v>289</v>
      </c>
      <c r="D830" s="4" t="s">
        <v>4979</v>
      </c>
      <c r="E830" s="30" t="s">
        <v>3890</v>
      </c>
      <c r="F830" s="3" t="s">
        <v>3891</v>
      </c>
      <c r="G830" s="3"/>
      <c r="H830" s="3">
        <v>1</v>
      </c>
      <c r="I830" s="3">
        <v>76</v>
      </c>
      <c r="J830" s="3" t="s">
        <v>19</v>
      </c>
      <c r="K830" s="3">
        <v>19.168679999999998</v>
      </c>
      <c r="L830" s="3">
        <v>72.952039999999997</v>
      </c>
      <c r="M830" s="5">
        <v>31250</v>
      </c>
      <c r="N830" s="6">
        <v>4000</v>
      </c>
      <c r="O830" s="6">
        <f t="shared" si="13"/>
        <v>35250</v>
      </c>
      <c r="P830" s="33" t="s">
        <v>6551</v>
      </c>
    </row>
    <row r="831" spans="1:16" ht="153">
      <c r="A831" s="3">
        <v>8334</v>
      </c>
      <c r="B831" s="3" t="s">
        <v>55</v>
      </c>
      <c r="C831" s="3" t="s">
        <v>289</v>
      </c>
      <c r="D831" s="4" t="s">
        <v>4980</v>
      </c>
      <c r="E831" s="30" t="s">
        <v>3890</v>
      </c>
      <c r="F831" s="3" t="s">
        <v>3891</v>
      </c>
      <c r="G831" s="3"/>
      <c r="H831" s="3">
        <v>1</v>
      </c>
      <c r="I831" s="3">
        <v>118</v>
      </c>
      <c r="J831" s="3" t="s">
        <v>19</v>
      </c>
      <c r="K831" s="3">
        <v>19.175840000000001</v>
      </c>
      <c r="L831" s="3">
        <v>72.946479999999994</v>
      </c>
      <c r="M831" s="5">
        <v>31250</v>
      </c>
      <c r="N831" s="6">
        <v>4000</v>
      </c>
      <c r="O831" s="6">
        <f t="shared" si="13"/>
        <v>35250</v>
      </c>
      <c r="P831" s="33" t="s">
        <v>6551</v>
      </c>
    </row>
    <row r="832" spans="1:16" ht="89.25">
      <c r="A832" s="3">
        <v>8335</v>
      </c>
      <c r="B832" s="3" t="s">
        <v>55</v>
      </c>
      <c r="C832" s="3" t="s">
        <v>289</v>
      </c>
      <c r="D832" s="4" t="s">
        <v>4981</v>
      </c>
      <c r="E832" s="30" t="s">
        <v>3890</v>
      </c>
      <c r="F832" s="3" t="s">
        <v>3891</v>
      </c>
      <c r="G832" s="3"/>
      <c r="H832" s="3">
        <v>1</v>
      </c>
      <c r="I832" s="3">
        <v>124</v>
      </c>
      <c r="J832" s="3" t="s">
        <v>19</v>
      </c>
      <c r="K832" s="3">
        <v>19.167629999999999</v>
      </c>
      <c r="L832" s="3">
        <v>72.951239999999999</v>
      </c>
      <c r="M832" s="5">
        <v>31250</v>
      </c>
      <c r="N832" s="6">
        <v>4000</v>
      </c>
      <c r="O832" s="6">
        <f t="shared" si="13"/>
        <v>35250</v>
      </c>
      <c r="P832" s="33" t="s">
        <v>6551</v>
      </c>
    </row>
    <row r="833" spans="1:16" ht="76.5">
      <c r="A833" s="3">
        <v>8336</v>
      </c>
      <c r="B833" s="3" t="s">
        <v>55</v>
      </c>
      <c r="C833" s="3" t="s">
        <v>289</v>
      </c>
      <c r="D833" s="4" t="s">
        <v>4982</v>
      </c>
      <c r="E833" s="30" t="s">
        <v>3890</v>
      </c>
      <c r="F833" s="3" t="s">
        <v>3891</v>
      </c>
      <c r="G833" s="3"/>
      <c r="H833" s="3">
        <v>1</v>
      </c>
      <c r="I833" s="3">
        <v>124</v>
      </c>
      <c r="J833" s="3" t="s">
        <v>19</v>
      </c>
      <c r="K833" s="3">
        <v>19.17136</v>
      </c>
      <c r="L833" s="3">
        <v>72.947720000000004</v>
      </c>
      <c r="M833" s="5">
        <v>31250</v>
      </c>
      <c r="N833" s="6">
        <v>4000</v>
      </c>
      <c r="O833" s="6">
        <f t="shared" ref="O833:O896" si="14">+M833+N833</f>
        <v>35250</v>
      </c>
      <c r="P833" s="33" t="s">
        <v>6551</v>
      </c>
    </row>
    <row r="834" spans="1:16" ht="76.5">
      <c r="A834" s="3">
        <v>8337</v>
      </c>
      <c r="B834" s="3" t="s">
        <v>55</v>
      </c>
      <c r="C834" s="3" t="s">
        <v>289</v>
      </c>
      <c r="D834" s="4" t="s">
        <v>4983</v>
      </c>
      <c r="E834" s="30" t="s">
        <v>3890</v>
      </c>
      <c r="F834" s="3" t="s">
        <v>3891</v>
      </c>
      <c r="G834" s="3"/>
      <c r="H834" s="3">
        <v>1</v>
      </c>
      <c r="I834" s="3">
        <v>124</v>
      </c>
      <c r="J834" s="3" t="s">
        <v>19</v>
      </c>
      <c r="K834" s="3">
        <v>19.168970000000002</v>
      </c>
      <c r="L834" s="3">
        <v>72.952380000000005</v>
      </c>
      <c r="M834" s="5">
        <v>31250</v>
      </c>
      <c r="N834" s="6">
        <v>4000</v>
      </c>
      <c r="O834" s="6">
        <f t="shared" si="14"/>
        <v>35250</v>
      </c>
      <c r="P834" s="33" t="s">
        <v>6551</v>
      </c>
    </row>
    <row r="835" spans="1:16" ht="153">
      <c r="A835" s="3">
        <v>8338</v>
      </c>
      <c r="B835" s="3" t="s">
        <v>55</v>
      </c>
      <c r="C835" s="3" t="s">
        <v>289</v>
      </c>
      <c r="D835" s="4" t="s">
        <v>4984</v>
      </c>
      <c r="E835" s="30" t="s">
        <v>3890</v>
      </c>
      <c r="F835" s="3" t="s">
        <v>3891</v>
      </c>
      <c r="G835" s="3"/>
      <c r="H835" s="3">
        <v>1</v>
      </c>
      <c r="I835" s="3">
        <v>124</v>
      </c>
      <c r="J835" s="3" t="s">
        <v>38</v>
      </c>
      <c r="K835" s="3">
        <v>19.161930000000002</v>
      </c>
      <c r="L835" s="3">
        <v>72.943290000000005</v>
      </c>
      <c r="M835" s="5">
        <v>43750</v>
      </c>
      <c r="N835" s="6">
        <v>5000</v>
      </c>
      <c r="O835" s="6">
        <f t="shared" si="14"/>
        <v>48750</v>
      </c>
      <c r="P835" s="33" t="s">
        <v>6551</v>
      </c>
    </row>
    <row r="836" spans="1:16" ht="89.25">
      <c r="A836" s="3">
        <v>8339</v>
      </c>
      <c r="B836" s="3" t="s">
        <v>55</v>
      </c>
      <c r="C836" s="3" t="s">
        <v>289</v>
      </c>
      <c r="D836" s="4" t="s">
        <v>4985</v>
      </c>
      <c r="E836" s="30" t="s">
        <v>3890</v>
      </c>
      <c r="F836" s="3" t="s">
        <v>3891</v>
      </c>
      <c r="G836" s="3"/>
      <c r="H836" s="3">
        <v>1</v>
      </c>
      <c r="I836" s="3">
        <v>124</v>
      </c>
      <c r="J836" s="3" t="s">
        <v>19</v>
      </c>
      <c r="K836" s="3">
        <v>19.050599999999999</v>
      </c>
      <c r="L836" s="3">
        <v>72.914330000000007</v>
      </c>
      <c r="M836" s="5">
        <v>31250</v>
      </c>
      <c r="N836" s="6">
        <v>4000</v>
      </c>
      <c r="O836" s="6">
        <f t="shared" si="14"/>
        <v>35250</v>
      </c>
      <c r="P836" s="33" t="s">
        <v>6551</v>
      </c>
    </row>
    <row r="837" spans="1:16" ht="89.25">
      <c r="A837" s="3">
        <v>8340</v>
      </c>
      <c r="B837" s="3" t="s">
        <v>55</v>
      </c>
      <c r="C837" s="3" t="s">
        <v>289</v>
      </c>
      <c r="D837" s="4" t="s">
        <v>4986</v>
      </c>
      <c r="E837" s="30" t="s">
        <v>3890</v>
      </c>
      <c r="F837" s="3" t="s">
        <v>3891</v>
      </c>
      <c r="G837" s="3"/>
      <c r="H837" s="3">
        <v>1</v>
      </c>
      <c r="I837" s="3">
        <v>124</v>
      </c>
      <c r="J837" s="3" t="s">
        <v>19</v>
      </c>
      <c r="K837" s="3">
        <v>19.04346</v>
      </c>
      <c r="L837" s="3">
        <v>72.930959999999999</v>
      </c>
      <c r="M837" s="5">
        <v>31250</v>
      </c>
      <c r="N837" s="6">
        <v>4000</v>
      </c>
      <c r="O837" s="6">
        <f t="shared" si="14"/>
        <v>35250</v>
      </c>
      <c r="P837" s="33" t="s">
        <v>6551</v>
      </c>
    </row>
    <row r="838" spans="1:16" ht="63.75">
      <c r="A838" s="3">
        <v>8341</v>
      </c>
      <c r="B838" s="3" t="s">
        <v>55</v>
      </c>
      <c r="C838" s="3" t="s">
        <v>289</v>
      </c>
      <c r="D838" s="4" t="s">
        <v>4987</v>
      </c>
      <c r="E838" s="30" t="s">
        <v>3890</v>
      </c>
      <c r="F838" s="3" t="s">
        <v>3891</v>
      </c>
      <c r="G838" s="3"/>
      <c r="H838" s="3">
        <v>1</v>
      </c>
      <c r="I838" s="3">
        <v>124</v>
      </c>
      <c r="J838" s="3" t="s">
        <v>19</v>
      </c>
      <c r="K838" s="3">
        <v>19.0383049</v>
      </c>
      <c r="L838" s="3">
        <v>72.944793700000005</v>
      </c>
      <c r="M838" s="5">
        <v>31250</v>
      </c>
      <c r="N838" s="6">
        <v>4000</v>
      </c>
      <c r="O838" s="6">
        <f t="shared" si="14"/>
        <v>35250</v>
      </c>
      <c r="P838" s="33" t="s">
        <v>6551</v>
      </c>
    </row>
    <row r="839" spans="1:16" ht="63.75">
      <c r="A839" s="3">
        <v>8342</v>
      </c>
      <c r="B839" s="3" t="s">
        <v>55</v>
      </c>
      <c r="C839" s="3" t="s">
        <v>289</v>
      </c>
      <c r="D839" s="4" t="s">
        <v>4988</v>
      </c>
      <c r="E839" s="30" t="s">
        <v>3890</v>
      </c>
      <c r="F839" s="3" t="s">
        <v>3891</v>
      </c>
      <c r="G839" s="3"/>
      <c r="H839" s="3">
        <v>1</v>
      </c>
      <c r="I839" s="3">
        <v>124</v>
      </c>
      <c r="J839" s="3" t="s">
        <v>19</v>
      </c>
      <c r="K839" s="3">
        <v>19.054320000000001</v>
      </c>
      <c r="L839" s="3">
        <v>72.915400000000005</v>
      </c>
      <c r="M839" s="5">
        <v>31250</v>
      </c>
      <c r="N839" s="6">
        <v>4000</v>
      </c>
      <c r="O839" s="6">
        <f t="shared" si="14"/>
        <v>35250</v>
      </c>
      <c r="P839" s="33" t="s">
        <v>6551</v>
      </c>
    </row>
    <row r="840" spans="1:16" ht="89.25">
      <c r="A840" s="3">
        <v>8343</v>
      </c>
      <c r="B840" s="3" t="s">
        <v>55</v>
      </c>
      <c r="C840" s="3" t="s">
        <v>289</v>
      </c>
      <c r="D840" s="4" t="s">
        <v>4989</v>
      </c>
      <c r="E840" s="30" t="s">
        <v>3890</v>
      </c>
      <c r="F840" s="3" t="s">
        <v>3891</v>
      </c>
      <c r="G840" s="3"/>
      <c r="H840" s="3">
        <v>1</v>
      </c>
      <c r="I840" s="3">
        <v>124</v>
      </c>
      <c r="J840" s="3" t="s">
        <v>19</v>
      </c>
      <c r="K840" s="3">
        <v>19.05489</v>
      </c>
      <c r="L840" s="3">
        <v>72.911000000000001</v>
      </c>
      <c r="M840" s="5">
        <v>31250</v>
      </c>
      <c r="N840" s="6">
        <v>4000</v>
      </c>
      <c r="O840" s="6">
        <f t="shared" si="14"/>
        <v>35250</v>
      </c>
      <c r="P840" s="33" t="s">
        <v>6551</v>
      </c>
    </row>
    <row r="841" spans="1:16" ht="89.25">
      <c r="A841" s="3">
        <v>8344</v>
      </c>
      <c r="B841" s="3" t="s">
        <v>55</v>
      </c>
      <c r="C841" s="3" t="s">
        <v>289</v>
      </c>
      <c r="D841" s="4" t="s">
        <v>4990</v>
      </c>
      <c r="E841" s="30" t="s">
        <v>3890</v>
      </c>
      <c r="F841" s="3" t="s">
        <v>3891</v>
      </c>
      <c r="G841" s="3"/>
      <c r="H841" s="3">
        <v>1</v>
      </c>
      <c r="I841" s="3">
        <v>124</v>
      </c>
      <c r="J841" s="3" t="s">
        <v>19</v>
      </c>
      <c r="K841" s="3">
        <v>19.04588</v>
      </c>
      <c r="L841" s="3">
        <v>72.929879999999997</v>
      </c>
      <c r="M841" s="5">
        <v>31250</v>
      </c>
      <c r="N841" s="6">
        <v>4000</v>
      </c>
      <c r="O841" s="6">
        <f t="shared" si="14"/>
        <v>35250</v>
      </c>
      <c r="P841" s="33" t="s">
        <v>6551</v>
      </c>
    </row>
    <row r="842" spans="1:16" ht="89.25">
      <c r="A842" s="3">
        <v>8345</v>
      </c>
      <c r="B842" s="3" t="s">
        <v>55</v>
      </c>
      <c r="C842" s="3" t="s">
        <v>289</v>
      </c>
      <c r="D842" s="4" t="s">
        <v>4991</v>
      </c>
      <c r="E842" s="30" t="s">
        <v>3890</v>
      </c>
      <c r="F842" s="3" t="s">
        <v>3891</v>
      </c>
      <c r="G842" s="3"/>
      <c r="H842" s="3">
        <v>1</v>
      </c>
      <c r="I842" s="3">
        <v>124</v>
      </c>
      <c r="J842" s="3" t="s">
        <v>19</v>
      </c>
      <c r="K842" s="3">
        <v>19.046869999999998</v>
      </c>
      <c r="L842" s="3">
        <v>72.878489999999999</v>
      </c>
      <c r="M842" s="5">
        <v>31250</v>
      </c>
      <c r="N842" s="6">
        <v>4000</v>
      </c>
      <c r="O842" s="6">
        <f t="shared" si="14"/>
        <v>35250</v>
      </c>
      <c r="P842" s="33" t="s">
        <v>6551</v>
      </c>
    </row>
    <row r="843" spans="1:16" ht="89.25">
      <c r="A843" s="3">
        <v>8346</v>
      </c>
      <c r="B843" s="3" t="s">
        <v>55</v>
      </c>
      <c r="C843" s="3" t="s">
        <v>289</v>
      </c>
      <c r="D843" s="4" t="s">
        <v>4991</v>
      </c>
      <c r="E843" s="30" t="s">
        <v>3890</v>
      </c>
      <c r="F843" s="3" t="s">
        <v>3891</v>
      </c>
      <c r="G843" s="3"/>
      <c r="H843" s="3">
        <v>1</v>
      </c>
      <c r="I843" s="3">
        <v>124</v>
      </c>
      <c r="J843" s="3" t="s">
        <v>19</v>
      </c>
      <c r="K843" s="3">
        <v>19.046589999999998</v>
      </c>
      <c r="L843" s="3">
        <v>72.877830000000003</v>
      </c>
      <c r="M843" s="5">
        <v>31250</v>
      </c>
      <c r="N843" s="6">
        <v>4000</v>
      </c>
      <c r="O843" s="6">
        <f t="shared" si="14"/>
        <v>35250</v>
      </c>
      <c r="P843" s="33" t="s">
        <v>6551</v>
      </c>
    </row>
    <row r="844" spans="1:16" ht="38.25">
      <c r="A844" s="3">
        <v>8347</v>
      </c>
      <c r="B844" s="3" t="s">
        <v>55</v>
      </c>
      <c r="C844" s="3" t="s">
        <v>289</v>
      </c>
      <c r="D844" s="4" t="s">
        <v>9567</v>
      </c>
      <c r="E844" s="30" t="s">
        <v>3890</v>
      </c>
      <c r="F844" s="3" t="s">
        <v>3891</v>
      </c>
      <c r="G844" s="3"/>
      <c r="H844" s="3">
        <v>1</v>
      </c>
      <c r="I844" s="3">
        <v>124</v>
      </c>
      <c r="J844" s="3" t="s">
        <v>19</v>
      </c>
      <c r="K844" s="3">
        <v>19.049399999999999</v>
      </c>
      <c r="L844" s="3">
        <v>72.877300000000005</v>
      </c>
      <c r="M844" s="5">
        <v>31250</v>
      </c>
      <c r="N844" s="6">
        <v>4000</v>
      </c>
      <c r="O844" s="6">
        <f t="shared" si="14"/>
        <v>35250</v>
      </c>
      <c r="P844" s="33" t="s">
        <v>6551</v>
      </c>
    </row>
    <row r="845" spans="1:16" ht="63.75">
      <c r="A845" s="3">
        <v>8348</v>
      </c>
      <c r="B845" s="3" t="s">
        <v>55</v>
      </c>
      <c r="C845" s="3" t="s">
        <v>289</v>
      </c>
      <c r="D845" s="4" t="s">
        <v>4992</v>
      </c>
      <c r="E845" s="30" t="s">
        <v>3890</v>
      </c>
      <c r="F845" s="3" t="s">
        <v>3891</v>
      </c>
      <c r="G845" s="3"/>
      <c r="H845" s="3">
        <v>1</v>
      </c>
      <c r="I845" s="3">
        <v>124</v>
      </c>
      <c r="J845" s="3" t="s">
        <v>19</v>
      </c>
      <c r="K845" s="3">
        <v>19.057690000000001</v>
      </c>
      <c r="L845" s="3">
        <v>72.88673</v>
      </c>
      <c r="M845" s="5">
        <v>31250</v>
      </c>
      <c r="N845" s="6">
        <v>4000</v>
      </c>
      <c r="O845" s="6">
        <f t="shared" si="14"/>
        <v>35250</v>
      </c>
      <c r="P845" s="33" t="s">
        <v>6551</v>
      </c>
    </row>
    <row r="846" spans="1:16" ht="76.5">
      <c r="A846" s="3">
        <v>8349</v>
      </c>
      <c r="B846" s="3" t="s">
        <v>55</v>
      </c>
      <c r="C846" s="3" t="s">
        <v>289</v>
      </c>
      <c r="D846" s="4" t="s">
        <v>4993</v>
      </c>
      <c r="E846" s="30" t="s">
        <v>3890</v>
      </c>
      <c r="F846" s="3" t="s">
        <v>3891</v>
      </c>
      <c r="G846" s="3"/>
      <c r="H846" s="3">
        <v>1</v>
      </c>
      <c r="I846" s="3">
        <v>124</v>
      </c>
      <c r="J846" s="3" t="s">
        <v>19</v>
      </c>
      <c r="K846" s="3">
        <v>19.0535</v>
      </c>
      <c r="L846" s="3">
        <v>72.881299999999996</v>
      </c>
      <c r="M846" s="5">
        <v>31250</v>
      </c>
      <c r="N846" s="6">
        <v>4000</v>
      </c>
      <c r="O846" s="6">
        <f t="shared" si="14"/>
        <v>35250</v>
      </c>
      <c r="P846" s="33" t="s">
        <v>6551</v>
      </c>
    </row>
    <row r="847" spans="1:16" ht="89.25">
      <c r="A847" s="3">
        <v>8350</v>
      </c>
      <c r="B847" s="3" t="s">
        <v>55</v>
      </c>
      <c r="C847" s="3" t="s">
        <v>289</v>
      </c>
      <c r="D847" s="4" t="s">
        <v>4994</v>
      </c>
      <c r="E847" s="30" t="s">
        <v>3890</v>
      </c>
      <c r="F847" s="3" t="s">
        <v>3891</v>
      </c>
      <c r="G847" s="3"/>
      <c r="H847" s="3">
        <v>1</v>
      </c>
      <c r="I847" s="3">
        <v>60</v>
      </c>
      <c r="J847" s="3" t="s">
        <v>19</v>
      </c>
      <c r="K847" s="3">
        <v>19.024270000000001</v>
      </c>
      <c r="L847" s="3">
        <v>72.876660000000001</v>
      </c>
      <c r="M847" s="5">
        <v>31250</v>
      </c>
      <c r="N847" s="6">
        <v>4000</v>
      </c>
      <c r="O847" s="6">
        <f t="shared" si="14"/>
        <v>35250</v>
      </c>
      <c r="P847" s="33" t="s">
        <v>6551</v>
      </c>
    </row>
    <row r="848" spans="1:16" ht="89.25">
      <c r="A848" s="3">
        <v>8351</v>
      </c>
      <c r="B848" s="3" t="s">
        <v>55</v>
      </c>
      <c r="C848" s="3" t="s">
        <v>289</v>
      </c>
      <c r="D848" s="4" t="s">
        <v>4995</v>
      </c>
      <c r="E848" s="30" t="s">
        <v>3890</v>
      </c>
      <c r="F848" s="3" t="s">
        <v>3891</v>
      </c>
      <c r="G848" s="3"/>
      <c r="H848" s="3">
        <v>1</v>
      </c>
      <c r="I848" s="3">
        <v>124</v>
      </c>
      <c r="J848" s="3" t="s">
        <v>19</v>
      </c>
      <c r="K848" s="3">
        <v>19.032579999999999</v>
      </c>
      <c r="L848" s="3">
        <v>72.896420000000006</v>
      </c>
      <c r="M848" s="5">
        <v>31250</v>
      </c>
      <c r="N848" s="6">
        <v>4000</v>
      </c>
      <c r="O848" s="6">
        <f t="shared" si="14"/>
        <v>35250</v>
      </c>
      <c r="P848" s="33" t="s">
        <v>6551</v>
      </c>
    </row>
    <row r="849" spans="1:16" ht="89.25">
      <c r="A849" s="3">
        <v>8352</v>
      </c>
      <c r="B849" s="3" t="s">
        <v>55</v>
      </c>
      <c r="C849" s="3" t="s">
        <v>289</v>
      </c>
      <c r="D849" s="4" t="s">
        <v>4996</v>
      </c>
      <c r="E849" s="30" t="s">
        <v>3890</v>
      </c>
      <c r="F849" s="3" t="s">
        <v>3891</v>
      </c>
      <c r="G849" s="3"/>
      <c r="H849" s="3">
        <v>1</v>
      </c>
      <c r="I849" s="3">
        <v>76</v>
      </c>
      <c r="J849" s="3" t="s">
        <v>19</v>
      </c>
      <c r="K849" s="3">
        <v>19.020859999999999</v>
      </c>
      <c r="L849" s="3">
        <v>72.875320000000002</v>
      </c>
      <c r="M849" s="5">
        <v>31250</v>
      </c>
      <c r="N849" s="6">
        <v>4000</v>
      </c>
      <c r="O849" s="6">
        <f t="shared" si="14"/>
        <v>35250</v>
      </c>
      <c r="P849" s="33" t="s">
        <v>6551</v>
      </c>
    </row>
    <row r="850" spans="1:16" ht="89.25">
      <c r="A850" s="3">
        <v>8353</v>
      </c>
      <c r="B850" s="3" t="s">
        <v>55</v>
      </c>
      <c r="C850" s="3" t="s">
        <v>289</v>
      </c>
      <c r="D850" s="4" t="s">
        <v>4997</v>
      </c>
      <c r="E850" s="30" t="s">
        <v>3890</v>
      </c>
      <c r="F850" s="3" t="s">
        <v>3891</v>
      </c>
      <c r="G850" s="3"/>
      <c r="H850" s="3">
        <v>1</v>
      </c>
      <c r="I850" s="3">
        <v>159</v>
      </c>
      <c r="J850" s="3" t="s">
        <v>38</v>
      </c>
      <c r="K850" s="3">
        <v>19.04542</v>
      </c>
      <c r="L850" s="3">
        <v>72.864509999999996</v>
      </c>
      <c r="M850" s="5">
        <v>43750</v>
      </c>
      <c r="N850" s="6">
        <v>5000</v>
      </c>
      <c r="O850" s="6">
        <f t="shared" si="14"/>
        <v>48750</v>
      </c>
      <c r="P850" s="33" t="s">
        <v>6551</v>
      </c>
    </row>
    <row r="851" spans="1:16" ht="89.25">
      <c r="A851" s="3">
        <v>8354</v>
      </c>
      <c r="B851" s="3" t="s">
        <v>55</v>
      </c>
      <c r="C851" s="3" t="s">
        <v>289</v>
      </c>
      <c r="D851" s="4" t="s">
        <v>4998</v>
      </c>
      <c r="E851" s="30" t="s">
        <v>3890</v>
      </c>
      <c r="F851" s="3" t="s">
        <v>3891</v>
      </c>
      <c r="G851" s="3"/>
      <c r="H851" s="3">
        <v>1</v>
      </c>
      <c r="I851" s="3">
        <v>108</v>
      </c>
      <c r="J851" s="3" t="s">
        <v>19</v>
      </c>
      <c r="K851" s="3">
        <v>19.035139999999998</v>
      </c>
      <c r="L851" s="3">
        <v>72.867459999999994</v>
      </c>
      <c r="M851" s="5">
        <v>31250</v>
      </c>
      <c r="N851" s="6">
        <v>4000</v>
      </c>
      <c r="O851" s="6">
        <f t="shared" si="14"/>
        <v>35250</v>
      </c>
      <c r="P851" s="33" t="s">
        <v>6551</v>
      </c>
    </row>
    <row r="852" spans="1:16" ht="89.25">
      <c r="A852" s="3">
        <v>8355</v>
      </c>
      <c r="B852" s="3" t="s">
        <v>55</v>
      </c>
      <c r="C852" s="3" t="s">
        <v>289</v>
      </c>
      <c r="D852" s="4" t="s">
        <v>4999</v>
      </c>
      <c r="E852" s="30" t="s">
        <v>3890</v>
      </c>
      <c r="F852" s="3" t="s">
        <v>3891</v>
      </c>
      <c r="G852" s="3"/>
      <c r="H852" s="3">
        <v>1</v>
      </c>
      <c r="I852" s="3">
        <v>60</v>
      </c>
      <c r="J852" s="3" t="s">
        <v>19</v>
      </c>
      <c r="K852" s="3">
        <v>19.032109999999999</v>
      </c>
      <c r="L852" s="3">
        <v>72.863519999999994</v>
      </c>
      <c r="M852" s="5">
        <v>31250</v>
      </c>
      <c r="N852" s="6">
        <v>4000</v>
      </c>
      <c r="O852" s="6">
        <f t="shared" si="14"/>
        <v>35250</v>
      </c>
      <c r="P852" s="33" t="s">
        <v>6551</v>
      </c>
    </row>
    <row r="853" spans="1:16" ht="89.25">
      <c r="A853" s="3">
        <v>8356</v>
      </c>
      <c r="B853" s="3" t="s">
        <v>55</v>
      </c>
      <c r="C853" s="3" t="s">
        <v>289</v>
      </c>
      <c r="D853" s="4" t="s">
        <v>5000</v>
      </c>
      <c r="E853" s="30" t="s">
        <v>3890</v>
      </c>
      <c r="F853" s="3" t="s">
        <v>3891</v>
      </c>
      <c r="G853" s="3"/>
      <c r="H853" s="3">
        <v>1</v>
      </c>
      <c r="I853" s="3">
        <v>118</v>
      </c>
      <c r="J853" s="3" t="s">
        <v>19</v>
      </c>
      <c r="K853" s="3">
        <v>19.029209999999999</v>
      </c>
      <c r="L853" s="3">
        <v>72.863950000000003</v>
      </c>
      <c r="M853" s="5">
        <v>31250</v>
      </c>
      <c r="N853" s="6">
        <v>4000</v>
      </c>
      <c r="O853" s="6">
        <f t="shared" si="14"/>
        <v>35250</v>
      </c>
      <c r="P853" s="33" t="s">
        <v>6551</v>
      </c>
    </row>
    <row r="854" spans="1:16" ht="76.5">
      <c r="A854" s="3">
        <v>8357</v>
      </c>
      <c r="B854" s="3" t="s">
        <v>55</v>
      </c>
      <c r="C854" s="3" t="s">
        <v>289</v>
      </c>
      <c r="D854" s="4" t="s">
        <v>5001</v>
      </c>
      <c r="E854" s="30" t="s">
        <v>3890</v>
      </c>
      <c r="F854" s="3" t="s">
        <v>3891</v>
      </c>
      <c r="G854" s="3"/>
      <c r="H854" s="3">
        <v>1</v>
      </c>
      <c r="I854" s="3">
        <v>76</v>
      </c>
      <c r="J854" s="3" t="s">
        <v>19</v>
      </c>
      <c r="K854" s="3">
        <v>19.029419999999998</v>
      </c>
      <c r="L854" s="3">
        <v>72.863209999999995</v>
      </c>
      <c r="M854" s="5">
        <v>31250</v>
      </c>
      <c r="N854" s="6">
        <v>4000</v>
      </c>
      <c r="O854" s="6">
        <f t="shared" si="14"/>
        <v>35250</v>
      </c>
      <c r="P854" s="33" t="s">
        <v>6551</v>
      </c>
    </row>
    <row r="855" spans="1:16" ht="89.25">
      <c r="A855" s="3">
        <v>8358</v>
      </c>
      <c r="B855" s="3" t="s">
        <v>55</v>
      </c>
      <c r="C855" s="3" t="s">
        <v>289</v>
      </c>
      <c r="D855" s="4" t="s">
        <v>5002</v>
      </c>
      <c r="E855" s="30" t="s">
        <v>3890</v>
      </c>
      <c r="F855" s="3" t="s">
        <v>3891</v>
      </c>
      <c r="G855" s="3"/>
      <c r="H855" s="3">
        <v>1</v>
      </c>
      <c r="I855" s="3">
        <v>124</v>
      </c>
      <c r="J855" s="3" t="s">
        <v>19</v>
      </c>
      <c r="K855" s="3">
        <v>19.021100000000001</v>
      </c>
      <c r="L855" s="3">
        <v>72.864050000000006</v>
      </c>
      <c r="M855" s="5">
        <v>31250</v>
      </c>
      <c r="N855" s="6">
        <v>4000</v>
      </c>
      <c r="O855" s="6">
        <f t="shared" si="14"/>
        <v>35250</v>
      </c>
      <c r="P855" s="33" t="s">
        <v>6551</v>
      </c>
    </row>
    <row r="856" spans="1:16" ht="63.75">
      <c r="A856" s="3">
        <v>8359</v>
      </c>
      <c r="B856" s="3" t="s">
        <v>55</v>
      </c>
      <c r="C856" s="3" t="s">
        <v>289</v>
      </c>
      <c r="D856" s="4" t="s">
        <v>5003</v>
      </c>
      <c r="E856" s="30" t="s">
        <v>3890</v>
      </c>
      <c r="F856" s="3" t="s">
        <v>3891</v>
      </c>
      <c r="G856" s="3"/>
      <c r="H856" s="3">
        <v>1</v>
      </c>
      <c r="I856" s="3">
        <v>124</v>
      </c>
      <c r="J856" s="3" t="s">
        <v>19</v>
      </c>
      <c r="K856" s="3">
        <v>19.02093</v>
      </c>
      <c r="L856" s="3">
        <v>72.863939999999999</v>
      </c>
      <c r="M856" s="5">
        <v>31250</v>
      </c>
      <c r="N856" s="6">
        <v>4000</v>
      </c>
      <c r="O856" s="6">
        <f t="shared" si="14"/>
        <v>35250</v>
      </c>
      <c r="P856" s="33" t="s">
        <v>6551</v>
      </c>
    </row>
    <row r="857" spans="1:16" ht="63.75">
      <c r="A857" s="3">
        <v>8360</v>
      </c>
      <c r="B857" s="3" t="s">
        <v>55</v>
      </c>
      <c r="C857" s="3" t="s">
        <v>289</v>
      </c>
      <c r="D857" s="4" t="s">
        <v>5003</v>
      </c>
      <c r="E857" s="30" t="s">
        <v>3890</v>
      </c>
      <c r="F857" s="3" t="s">
        <v>3891</v>
      </c>
      <c r="G857" s="3"/>
      <c r="H857" s="3">
        <v>1</v>
      </c>
      <c r="I857" s="3">
        <v>168</v>
      </c>
      <c r="J857" s="3" t="s">
        <v>19</v>
      </c>
      <c r="K857" s="3">
        <v>19.01774</v>
      </c>
      <c r="L857" s="3">
        <v>72.86242</v>
      </c>
      <c r="M857" s="5">
        <v>31250</v>
      </c>
      <c r="N857" s="6">
        <v>4000</v>
      </c>
      <c r="O857" s="6">
        <f t="shared" si="14"/>
        <v>35250</v>
      </c>
      <c r="P857" s="33" t="s">
        <v>6551</v>
      </c>
    </row>
    <row r="858" spans="1:16" ht="76.5">
      <c r="A858" s="3">
        <v>8361</v>
      </c>
      <c r="B858" s="3" t="s">
        <v>55</v>
      </c>
      <c r="C858" s="3" t="s">
        <v>289</v>
      </c>
      <c r="D858" s="4" t="s">
        <v>5004</v>
      </c>
      <c r="E858" s="30" t="s">
        <v>3890</v>
      </c>
      <c r="F858" s="3" t="s">
        <v>3891</v>
      </c>
      <c r="G858" s="3"/>
      <c r="H858" s="3">
        <v>1</v>
      </c>
      <c r="I858" s="3">
        <v>124</v>
      </c>
      <c r="J858" s="3" t="s">
        <v>19</v>
      </c>
      <c r="K858" s="3">
        <v>19.017109999999999</v>
      </c>
      <c r="L858" s="3">
        <v>72.865189999999998</v>
      </c>
      <c r="M858" s="5">
        <v>31250</v>
      </c>
      <c r="N858" s="6">
        <v>4000</v>
      </c>
      <c r="O858" s="6">
        <f t="shared" si="14"/>
        <v>35250</v>
      </c>
      <c r="P858" s="33" t="s">
        <v>6551</v>
      </c>
    </row>
    <row r="859" spans="1:16" ht="76.5">
      <c r="A859" s="3">
        <v>8362</v>
      </c>
      <c r="B859" s="3" t="s">
        <v>55</v>
      </c>
      <c r="C859" s="3" t="s">
        <v>289</v>
      </c>
      <c r="D859" s="4" t="s">
        <v>5005</v>
      </c>
      <c r="E859" s="30" t="s">
        <v>3890</v>
      </c>
      <c r="F859" s="3" t="s">
        <v>3891</v>
      </c>
      <c r="G859" s="3"/>
      <c r="H859" s="3">
        <v>1</v>
      </c>
      <c r="I859" s="3">
        <v>124</v>
      </c>
      <c r="J859" s="3" t="s">
        <v>19</v>
      </c>
      <c r="K859" s="3">
        <v>19.082540000000002</v>
      </c>
      <c r="L859" s="3">
        <v>72.895809999999997</v>
      </c>
      <c r="M859" s="5">
        <v>31250</v>
      </c>
      <c r="N859" s="6">
        <v>4000</v>
      </c>
      <c r="O859" s="6">
        <f t="shared" si="14"/>
        <v>35250</v>
      </c>
      <c r="P859" s="33" t="s">
        <v>6551</v>
      </c>
    </row>
    <row r="860" spans="1:16" ht="102">
      <c r="A860" s="3">
        <v>8363</v>
      </c>
      <c r="B860" s="3" t="s">
        <v>55</v>
      </c>
      <c r="C860" s="3" t="s">
        <v>289</v>
      </c>
      <c r="D860" s="4" t="s">
        <v>5006</v>
      </c>
      <c r="E860" s="30" t="s">
        <v>3890</v>
      </c>
      <c r="F860" s="3" t="s">
        <v>3891</v>
      </c>
      <c r="G860" s="3"/>
      <c r="H860" s="3">
        <v>1</v>
      </c>
      <c r="I860" s="3">
        <v>124</v>
      </c>
      <c r="J860" s="3" t="s">
        <v>19</v>
      </c>
      <c r="K860" s="3">
        <v>19.01876</v>
      </c>
      <c r="L860" s="3">
        <v>72.860429999999994</v>
      </c>
      <c r="M860" s="5">
        <v>31250</v>
      </c>
      <c r="N860" s="6">
        <v>4000</v>
      </c>
      <c r="O860" s="6">
        <f t="shared" si="14"/>
        <v>35250</v>
      </c>
      <c r="P860" s="33" t="s">
        <v>6551</v>
      </c>
    </row>
    <row r="861" spans="1:16" ht="76.5">
      <c r="A861" s="3">
        <v>8364</v>
      </c>
      <c r="B861" s="3" t="s">
        <v>55</v>
      </c>
      <c r="C861" s="3" t="s">
        <v>289</v>
      </c>
      <c r="D861" s="4" t="s">
        <v>5007</v>
      </c>
      <c r="E861" s="30" t="s">
        <v>3890</v>
      </c>
      <c r="F861" s="3" t="s">
        <v>3891</v>
      </c>
      <c r="G861" s="3"/>
      <c r="H861" s="3">
        <v>1</v>
      </c>
      <c r="I861" s="3">
        <v>118</v>
      </c>
      <c r="J861" s="3" t="s">
        <v>19</v>
      </c>
      <c r="K861" s="3">
        <v>19.018360000000001</v>
      </c>
      <c r="L861" s="3">
        <v>72.855770000000007</v>
      </c>
      <c r="M861" s="5">
        <v>31250</v>
      </c>
      <c r="N861" s="6">
        <v>4000</v>
      </c>
      <c r="O861" s="6">
        <f t="shared" si="14"/>
        <v>35250</v>
      </c>
      <c r="P861" s="33" t="s">
        <v>6551</v>
      </c>
    </row>
    <row r="862" spans="1:16" ht="76.5">
      <c r="A862" s="3">
        <v>8365</v>
      </c>
      <c r="B862" s="3" t="s">
        <v>55</v>
      </c>
      <c r="C862" s="3" t="s">
        <v>289</v>
      </c>
      <c r="D862" s="4" t="s">
        <v>5008</v>
      </c>
      <c r="E862" s="30" t="s">
        <v>3890</v>
      </c>
      <c r="F862" s="3" t="s">
        <v>3891</v>
      </c>
      <c r="G862" s="3"/>
      <c r="H862" s="3">
        <v>1</v>
      </c>
      <c r="I862" s="3">
        <v>76</v>
      </c>
      <c r="J862" s="3" t="s">
        <v>19</v>
      </c>
      <c r="K862" s="3">
        <v>19.024909999999998</v>
      </c>
      <c r="L862" s="3">
        <v>72.858770000000007</v>
      </c>
      <c r="M862" s="5">
        <v>31250</v>
      </c>
      <c r="N862" s="6">
        <v>4000</v>
      </c>
      <c r="O862" s="6">
        <f t="shared" si="14"/>
        <v>35250</v>
      </c>
      <c r="P862" s="33" t="s">
        <v>6551</v>
      </c>
    </row>
    <row r="863" spans="1:16" ht="89.25">
      <c r="A863" s="3">
        <v>8366</v>
      </c>
      <c r="B863" s="3" t="s">
        <v>55</v>
      </c>
      <c r="C863" s="3" t="s">
        <v>289</v>
      </c>
      <c r="D863" s="4" t="s">
        <v>5009</v>
      </c>
      <c r="E863" s="30" t="s">
        <v>3890</v>
      </c>
      <c r="F863" s="3" t="s">
        <v>3891</v>
      </c>
      <c r="G863" s="3"/>
      <c r="H863" s="3">
        <v>1</v>
      </c>
      <c r="I863" s="3">
        <v>76</v>
      </c>
      <c r="J863" s="3" t="s">
        <v>19</v>
      </c>
      <c r="K863" s="3">
        <v>19.024850000000001</v>
      </c>
      <c r="L863" s="3">
        <v>72.857910000000004</v>
      </c>
      <c r="M863" s="5">
        <v>31250</v>
      </c>
      <c r="N863" s="6">
        <v>4000</v>
      </c>
      <c r="O863" s="6">
        <f t="shared" si="14"/>
        <v>35250</v>
      </c>
      <c r="P863" s="33" t="s">
        <v>6551</v>
      </c>
    </row>
    <row r="864" spans="1:16" ht="76.5">
      <c r="A864" s="3">
        <v>8367</v>
      </c>
      <c r="B864" s="3" t="s">
        <v>55</v>
      </c>
      <c r="C864" s="3" t="s">
        <v>289</v>
      </c>
      <c r="D864" s="4" t="s">
        <v>5010</v>
      </c>
      <c r="E864" s="30" t="s">
        <v>3890</v>
      </c>
      <c r="F864" s="3" t="s">
        <v>3891</v>
      </c>
      <c r="G864" s="3"/>
      <c r="H864" s="3">
        <v>1</v>
      </c>
      <c r="I864" s="3">
        <v>96</v>
      </c>
      <c r="J864" s="3" t="s">
        <v>19</v>
      </c>
      <c r="K864" s="3">
        <v>19.025120000000001</v>
      </c>
      <c r="L864" s="3">
        <v>72.860470000000007</v>
      </c>
      <c r="M864" s="5">
        <v>31250</v>
      </c>
      <c r="N864" s="6">
        <v>4000</v>
      </c>
      <c r="O864" s="6">
        <f t="shared" si="14"/>
        <v>35250</v>
      </c>
      <c r="P864" s="33" t="s">
        <v>6551</v>
      </c>
    </row>
    <row r="865" spans="1:16" ht="102">
      <c r="A865" s="3">
        <v>8368</v>
      </c>
      <c r="B865" s="3" t="s">
        <v>55</v>
      </c>
      <c r="C865" s="3" t="s">
        <v>289</v>
      </c>
      <c r="D865" s="4" t="s">
        <v>5011</v>
      </c>
      <c r="E865" s="30" t="s">
        <v>3890</v>
      </c>
      <c r="F865" s="3" t="s">
        <v>3891</v>
      </c>
      <c r="G865" s="3"/>
      <c r="H865" s="3">
        <v>1</v>
      </c>
      <c r="I865" s="3">
        <v>118</v>
      </c>
      <c r="J865" s="3" t="s">
        <v>19</v>
      </c>
      <c r="K865" s="3">
        <v>19.024080000000001</v>
      </c>
      <c r="L865" s="3">
        <v>72.85745</v>
      </c>
      <c r="M865" s="5">
        <v>31250</v>
      </c>
      <c r="N865" s="6">
        <v>4000</v>
      </c>
      <c r="O865" s="6">
        <f t="shared" si="14"/>
        <v>35250</v>
      </c>
      <c r="P865" s="33" t="s">
        <v>6551</v>
      </c>
    </row>
    <row r="866" spans="1:16" ht="89.25">
      <c r="A866" s="3">
        <v>8369</v>
      </c>
      <c r="B866" s="3" t="s">
        <v>55</v>
      </c>
      <c r="C866" s="3" t="s">
        <v>289</v>
      </c>
      <c r="D866" s="4" t="s">
        <v>5012</v>
      </c>
      <c r="E866" s="30" t="s">
        <v>3890</v>
      </c>
      <c r="F866" s="3" t="s">
        <v>3891</v>
      </c>
      <c r="G866" s="3"/>
      <c r="H866" s="3">
        <v>1</v>
      </c>
      <c r="I866" s="3">
        <v>118</v>
      </c>
      <c r="J866" s="3" t="s">
        <v>19</v>
      </c>
      <c r="K866" s="3">
        <v>19.019179999999999</v>
      </c>
      <c r="L866" s="3">
        <v>72.855170000000001</v>
      </c>
      <c r="M866" s="5">
        <v>31250</v>
      </c>
      <c r="N866" s="6">
        <v>4000</v>
      </c>
      <c r="O866" s="6">
        <f t="shared" si="14"/>
        <v>35250</v>
      </c>
      <c r="P866" s="33" t="s">
        <v>6551</v>
      </c>
    </row>
    <row r="867" spans="1:16" ht="153">
      <c r="A867" s="3">
        <v>8370</v>
      </c>
      <c r="B867" s="3" t="s">
        <v>55</v>
      </c>
      <c r="C867" s="3" t="s">
        <v>289</v>
      </c>
      <c r="D867" s="4" t="s">
        <v>5013</v>
      </c>
      <c r="E867" s="30" t="s">
        <v>3890</v>
      </c>
      <c r="F867" s="3" t="s">
        <v>3891</v>
      </c>
      <c r="G867" s="3"/>
      <c r="H867" s="3">
        <v>1</v>
      </c>
      <c r="I867" s="3">
        <v>159</v>
      </c>
      <c r="J867" s="3" t="s">
        <v>38</v>
      </c>
      <c r="K867" s="3">
        <v>19.035640000000001</v>
      </c>
      <c r="L867" s="3">
        <v>72.858149999999995</v>
      </c>
      <c r="M867" s="5">
        <v>43750</v>
      </c>
      <c r="N867" s="6">
        <v>5000</v>
      </c>
      <c r="O867" s="6">
        <f t="shared" si="14"/>
        <v>48750</v>
      </c>
      <c r="P867" s="33" t="s">
        <v>6551</v>
      </c>
    </row>
    <row r="868" spans="1:16" ht="89.25">
      <c r="A868" s="3">
        <v>8371</v>
      </c>
      <c r="B868" s="3" t="s">
        <v>55</v>
      </c>
      <c r="C868" s="3" t="s">
        <v>289</v>
      </c>
      <c r="D868" s="4" t="s">
        <v>5014</v>
      </c>
      <c r="E868" s="30" t="s">
        <v>3890</v>
      </c>
      <c r="F868" s="3" t="s">
        <v>3891</v>
      </c>
      <c r="G868" s="3"/>
      <c r="H868" s="3">
        <v>1</v>
      </c>
      <c r="I868" s="3">
        <v>108</v>
      </c>
      <c r="J868" s="3" t="s">
        <v>19</v>
      </c>
      <c r="K868" s="3">
        <v>19.03058</v>
      </c>
      <c r="L868" s="3">
        <v>72.838480000000004</v>
      </c>
      <c r="M868" s="5">
        <v>31250</v>
      </c>
      <c r="N868" s="6">
        <v>4000</v>
      </c>
      <c r="O868" s="6">
        <f t="shared" si="14"/>
        <v>35250</v>
      </c>
      <c r="P868" s="33" t="s">
        <v>6551</v>
      </c>
    </row>
    <row r="869" spans="1:16" ht="89.25">
      <c r="A869" s="3">
        <v>8372</v>
      </c>
      <c r="B869" s="3" t="s">
        <v>55</v>
      </c>
      <c r="C869" s="3" t="s">
        <v>289</v>
      </c>
      <c r="D869" s="4" t="s">
        <v>5015</v>
      </c>
      <c r="E869" s="30" t="s">
        <v>3890</v>
      </c>
      <c r="F869" s="3" t="s">
        <v>3891</v>
      </c>
      <c r="G869" s="3"/>
      <c r="H869" s="3">
        <v>1</v>
      </c>
      <c r="I869" s="3">
        <v>124</v>
      </c>
      <c r="J869" s="3" t="s">
        <v>19</v>
      </c>
      <c r="K869" s="3">
        <v>19.032209999999999</v>
      </c>
      <c r="L869" s="3">
        <v>72.854309999999998</v>
      </c>
      <c r="M869" s="5">
        <v>31250</v>
      </c>
      <c r="N869" s="6">
        <v>4000</v>
      </c>
      <c r="O869" s="6">
        <f t="shared" si="14"/>
        <v>35250</v>
      </c>
      <c r="P869" s="33" t="s">
        <v>6551</v>
      </c>
    </row>
    <row r="870" spans="1:16" ht="102">
      <c r="A870" s="3">
        <v>8373</v>
      </c>
      <c r="B870" s="3" t="s">
        <v>55</v>
      </c>
      <c r="C870" s="3" t="s">
        <v>289</v>
      </c>
      <c r="D870" s="4" t="s">
        <v>5016</v>
      </c>
      <c r="E870" s="30" t="s">
        <v>3890</v>
      </c>
      <c r="F870" s="3" t="s">
        <v>3891</v>
      </c>
      <c r="G870" s="3"/>
      <c r="H870" s="3">
        <v>1</v>
      </c>
      <c r="I870" s="3">
        <v>124</v>
      </c>
      <c r="J870" s="3" t="s">
        <v>19</v>
      </c>
      <c r="K870" s="3">
        <v>19.01859</v>
      </c>
      <c r="L870" s="3">
        <v>72.856589999999997</v>
      </c>
      <c r="M870" s="5">
        <v>31250</v>
      </c>
      <c r="N870" s="6">
        <v>4000</v>
      </c>
      <c r="O870" s="6">
        <f t="shared" si="14"/>
        <v>35250</v>
      </c>
      <c r="P870" s="33" t="s">
        <v>6551</v>
      </c>
    </row>
    <row r="871" spans="1:16" ht="89.25">
      <c r="A871" s="3">
        <v>8374</v>
      </c>
      <c r="B871" s="3" t="s">
        <v>55</v>
      </c>
      <c r="C871" s="3" t="s">
        <v>289</v>
      </c>
      <c r="D871" s="4" t="s">
        <v>5017</v>
      </c>
      <c r="E871" s="30" t="s">
        <v>3890</v>
      </c>
      <c r="F871" s="3" t="s">
        <v>3891</v>
      </c>
      <c r="G871" s="3"/>
      <c r="H871" s="3">
        <v>1</v>
      </c>
      <c r="I871" s="3">
        <v>168</v>
      </c>
      <c r="J871" s="3" t="s">
        <v>19</v>
      </c>
      <c r="K871" s="3">
        <v>19.014379999999999</v>
      </c>
      <c r="L871" s="3">
        <v>72.853110000000001</v>
      </c>
      <c r="M871" s="5">
        <v>31250</v>
      </c>
      <c r="N871" s="6">
        <v>4000</v>
      </c>
      <c r="O871" s="6">
        <f t="shared" si="14"/>
        <v>35250</v>
      </c>
      <c r="P871" s="33" t="s">
        <v>6551</v>
      </c>
    </row>
    <row r="872" spans="1:16" ht="114.75">
      <c r="A872" s="3">
        <v>8375</v>
      </c>
      <c r="B872" s="3" t="s">
        <v>55</v>
      </c>
      <c r="C872" s="3" t="s">
        <v>289</v>
      </c>
      <c r="D872" s="4" t="s">
        <v>5018</v>
      </c>
      <c r="E872" s="30" t="s">
        <v>3890</v>
      </c>
      <c r="F872" s="3" t="s">
        <v>3891</v>
      </c>
      <c r="G872" s="3"/>
      <c r="H872" s="3">
        <v>1</v>
      </c>
      <c r="I872" s="3">
        <v>76</v>
      </c>
      <c r="J872" s="3" t="s">
        <v>19</v>
      </c>
      <c r="K872" s="3">
        <v>19.031549999999999</v>
      </c>
      <c r="L872" s="3">
        <v>72.842929999999996</v>
      </c>
      <c r="M872" s="5">
        <v>31250</v>
      </c>
      <c r="N872" s="6">
        <v>4000</v>
      </c>
      <c r="O872" s="6">
        <f t="shared" si="14"/>
        <v>35250</v>
      </c>
      <c r="P872" s="33" t="s">
        <v>6551</v>
      </c>
    </row>
    <row r="873" spans="1:16" ht="102">
      <c r="A873" s="3">
        <v>8376</v>
      </c>
      <c r="B873" s="3" t="s">
        <v>55</v>
      </c>
      <c r="C873" s="3" t="s">
        <v>289</v>
      </c>
      <c r="D873" s="4" t="s">
        <v>5019</v>
      </c>
      <c r="E873" s="30" t="s">
        <v>3890</v>
      </c>
      <c r="F873" s="3" t="s">
        <v>3891</v>
      </c>
      <c r="G873" s="3"/>
      <c r="H873" s="3">
        <v>1</v>
      </c>
      <c r="I873" s="3">
        <v>118</v>
      </c>
      <c r="J873" s="3" t="s">
        <v>19</v>
      </c>
      <c r="K873" s="3">
        <v>19.014379999999999</v>
      </c>
      <c r="L873" s="3">
        <v>72.832880000000003</v>
      </c>
      <c r="M873" s="5">
        <v>31250</v>
      </c>
      <c r="N873" s="6">
        <v>4000</v>
      </c>
      <c r="O873" s="6">
        <f t="shared" si="14"/>
        <v>35250</v>
      </c>
      <c r="P873" s="33" t="s">
        <v>6551</v>
      </c>
    </row>
    <row r="874" spans="1:16" ht="114.75">
      <c r="A874" s="3">
        <v>8377</v>
      </c>
      <c r="B874" s="3" t="s">
        <v>55</v>
      </c>
      <c r="C874" s="3" t="s">
        <v>289</v>
      </c>
      <c r="D874" s="4" t="s">
        <v>5020</v>
      </c>
      <c r="E874" s="30" t="s">
        <v>3890</v>
      </c>
      <c r="F874" s="3" t="s">
        <v>3891</v>
      </c>
      <c r="G874" s="3"/>
      <c r="H874" s="3">
        <v>1</v>
      </c>
      <c r="I874" s="3">
        <v>96</v>
      </c>
      <c r="J874" s="3" t="s">
        <v>38</v>
      </c>
      <c r="K874" s="3">
        <v>19.021070000000002</v>
      </c>
      <c r="L874" s="3">
        <v>72.842060000000004</v>
      </c>
      <c r="M874" s="5">
        <v>43750</v>
      </c>
      <c r="N874" s="6">
        <v>5000</v>
      </c>
      <c r="O874" s="6">
        <f t="shared" si="14"/>
        <v>48750</v>
      </c>
      <c r="P874" s="33" t="s">
        <v>6551</v>
      </c>
    </row>
    <row r="875" spans="1:16" ht="127.5">
      <c r="A875" s="3">
        <v>8378</v>
      </c>
      <c r="B875" s="3" t="s">
        <v>55</v>
      </c>
      <c r="C875" s="3" t="s">
        <v>289</v>
      </c>
      <c r="D875" s="4" t="s">
        <v>5021</v>
      </c>
      <c r="E875" s="30" t="s">
        <v>3890</v>
      </c>
      <c r="F875" s="3" t="s">
        <v>3891</v>
      </c>
      <c r="G875" s="3"/>
      <c r="H875" s="3">
        <v>1</v>
      </c>
      <c r="I875" s="3">
        <v>159</v>
      </c>
      <c r="J875" s="3" t="s">
        <v>19</v>
      </c>
      <c r="K875" s="3">
        <v>19.046029999999998</v>
      </c>
      <c r="L875" s="3">
        <v>72.843469999999996</v>
      </c>
      <c r="M875" s="5">
        <v>31250</v>
      </c>
      <c r="N875" s="6">
        <v>4000</v>
      </c>
      <c r="O875" s="6">
        <f t="shared" si="14"/>
        <v>35250</v>
      </c>
      <c r="P875" s="33" t="s">
        <v>6551</v>
      </c>
    </row>
    <row r="876" spans="1:16" ht="140.25">
      <c r="A876" s="3">
        <v>8379</v>
      </c>
      <c r="B876" s="3" t="s">
        <v>55</v>
      </c>
      <c r="C876" s="3" t="s">
        <v>289</v>
      </c>
      <c r="D876" s="4" t="s">
        <v>5022</v>
      </c>
      <c r="E876" s="30" t="s">
        <v>3890</v>
      </c>
      <c r="F876" s="3" t="s">
        <v>3891</v>
      </c>
      <c r="G876" s="3"/>
      <c r="H876" s="3">
        <v>1</v>
      </c>
      <c r="I876" s="3">
        <v>118</v>
      </c>
      <c r="J876" s="3" t="s">
        <v>19</v>
      </c>
      <c r="K876" s="3">
        <v>19.035209999999999</v>
      </c>
      <c r="L876" s="3">
        <v>72.847009999999997</v>
      </c>
      <c r="M876" s="5">
        <v>31250</v>
      </c>
      <c r="N876" s="6">
        <v>4000</v>
      </c>
      <c r="O876" s="6">
        <f t="shared" si="14"/>
        <v>35250</v>
      </c>
      <c r="P876" s="33" t="s">
        <v>6551</v>
      </c>
    </row>
    <row r="877" spans="1:16" ht="89.25">
      <c r="A877" s="3">
        <v>8380</v>
      </c>
      <c r="B877" s="3" t="s">
        <v>55</v>
      </c>
      <c r="C877" s="3" t="s">
        <v>289</v>
      </c>
      <c r="D877" s="4" t="s">
        <v>5023</v>
      </c>
      <c r="E877" s="30" t="s">
        <v>3890</v>
      </c>
      <c r="F877" s="3" t="s">
        <v>3891</v>
      </c>
      <c r="G877" s="3"/>
      <c r="H877" s="3">
        <v>1</v>
      </c>
      <c r="I877" s="3">
        <v>124</v>
      </c>
      <c r="J877" s="3" t="s">
        <v>19</v>
      </c>
      <c r="K877" s="3">
        <v>19.04739</v>
      </c>
      <c r="L877" s="3">
        <v>72.863039999999998</v>
      </c>
      <c r="M877" s="5">
        <v>31250</v>
      </c>
      <c r="N877" s="6">
        <v>4000</v>
      </c>
      <c r="O877" s="6">
        <f t="shared" si="14"/>
        <v>35250</v>
      </c>
      <c r="P877" s="33" t="s">
        <v>6551</v>
      </c>
    </row>
    <row r="878" spans="1:16" ht="76.5">
      <c r="A878" s="3">
        <v>8381</v>
      </c>
      <c r="B878" s="3" t="s">
        <v>55</v>
      </c>
      <c r="C878" s="3" t="s">
        <v>289</v>
      </c>
      <c r="D878" s="4" t="s">
        <v>5024</v>
      </c>
      <c r="E878" s="30" t="s">
        <v>3890</v>
      </c>
      <c r="F878" s="3" t="s">
        <v>3891</v>
      </c>
      <c r="G878" s="3"/>
      <c r="H878" s="3">
        <v>1</v>
      </c>
      <c r="I878" s="3">
        <v>143</v>
      </c>
      <c r="J878" s="3" t="s">
        <v>19</v>
      </c>
      <c r="K878" s="3">
        <v>19.050879999999999</v>
      </c>
      <c r="L878" s="3">
        <v>72.857690000000005</v>
      </c>
      <c r="M878" s="5">
        <v>31250</v>
      </c>
      <c r="N878" s="6">
        <v>4000</v>
      </c>
      <c r="O878" s="6">
        <f t="shared" si="14"/>
        <v>35250</v>
      </c>
      <c r="P878" s="33" t="s">
        <v>6551</v>
      </c>
    </row>
    <row r="879" spans="1:16" ht="63.75">
      <c r="A879" s="3">
        <v>8382</v>
      </c>
      <c r="B879" s="3" t="s">
        <v>55</v>
      </c>
      <c r="C879" s="3" t="s">
        <v>289</v>
      </c>
      <c r="D879" s="4" t="s">
        <v>5025</v>
      </c>
      <c r="E879" s="30" t="s">
        <v>3890</v>
      </c>
      <c r="F879" s="3" t="s">
        <v>3891</v>
      </c>
      <c r="G879" s="3"/>
      <c r="H879" s="3">
        <v>1</v>
      </c>
      <c r="I879" s="3">
        <v>80</v>
      </c>
      <c r="J879" s="3" t="s">
        <v>19</v>
      </c>
      <c r="K879" s="3">
        <v>19.05096</v>
      </c>
      <c r="L879" s="3">
        <v>72.857889999999998</v>
      </c>
      <c r="M879" s="5">
        <v>31250</v>
      </c>
      <c r="N879" s="6">
        <v>4000</v>
      </c>
      <c r="O879" s="6">
        <f t="shared" si="14"/>
        <v>35250</v>
      </c>
      <c r="P879" s="33" t="s">
        <v>6551</v>
      </c>
    </row>
    <row r="880" spans="1:16" ht="63.75">
      <c r="A880" s="3">
        <v>8383</v>
      </c>
      <c r="B880" s="3" t="s">
        <v>55</v>
      </c>
      <c r="C880" s="3" t="s">
        <v>289</v>
      </c>
      <c r="D880" s="4" t="s">
        <v>5025</v>
      </c>
      <c r="E880" s="30" t="s">
        <v>3890</v>
      </c>
      <c r="F880" s="3" t="s">
        <v>3891</v>
      </c>
      <c r="G880" s="3"/>
      <c r="H880" s="3">
        <v>1</v>
      </c>
      <c r="I880" s="3">
        <v>80</v>
      </c>
      <c r="J880" s="3" t="s">
        <v>19</v>
      </c>
      <c r="K880" s="3">
        <v>19.0505</v>
      </c>
      <c r="L880" s="3">
        <v>72.857399999999998</v>
      </c>
      <c r="M880" s="5">
        <v>31250</v>
      </c>
      <c r="N880" s="6">
        <v>4000</v>
      </c>
      <c r="O880" s="6">
        <f t="shared" si="14"/>
        <v>35250</v>
      </c>
      <c r="P880" s="33" t="s">
        <v>6551</v>
      </c>
    </row>
    <row r="881" spans="1:16" ht="63.75">
      <c r="A881" s="3">
        <v>8384</v>
      </c>
      <c r="B881" s="3" t="s">
        <v>55</v>
      </c>
      <c r="C881" s="3" t="s">
        <v>289</v>
      </c>
      <c r="D881" s="4" t="s">
        <v>9719</v>
      </c>
      <c r="E881" s="30" t="s">
        <v>3890</v>
      </c>
      <c r="F881" s="3" t="s">
        <v>3891</v>
      </c>
      <c r="G881" s="3"/>
      <c r="H881" s="3">
        <v>1</v>
      </c>
      <c r="I881" s="3">
        <v>108</v>
      </c>
      <c r="J881" s="3" t="s">
        <v>19</v>
      </c>
      <c r="K881" s="3">
        <v>19.039770000000001</v>
      </c>
      <c r="L881" s="3">
        <v>72.851460000000003</v>
      </c>
      <c r="M881" s="5">
        <v>31250</v>
      </c>
      <c r="N881" s="6">
        <v>4000</v>
      </c>
      <c r="O881" s="6">
        <f t="shared" si="14"/>
        <v>35250</v>
      </c>
      <c r="P881" s="33" t="s">
        <v>6551</v>
      </c>
    </row>
    <row r="882" spans="1:16" ht="89.25">
      <c r="A882" s="3">
        <v>8385</v>
      </c>
      <c r="B882" s="3" t="s">
        <v>55</v>
      </c>
      <c r="C882" s="3" t="s">
        <v>289</v>
      </c>
      <c r="D882" s="4" t="s">
        <v>9720</v>
      </c>
      <c r="E882" s="30" t="s">
        <v>3890</v>
      </c>
      <c r="F882" s="3" t="s">
        <v>3891</v>
      </c>
      <c r="G882" s="3"/>
      <c r="H882" s="3">
        <v>1</v>
      </c>
      <c r="I882" s="3">
        <v>124</v>
      </c>
      <c r="J882" s="3" t="s">
        <v>19</v>
      </c>
      <c r="K882" s="3">
        <v>19.04006</v>
      </c>
      <c r="L882" s="3">
        <v>72.851249999999993</v>
      </c>
      <c r="M882" s="5">
        <v>31250</v>
      </c>
      <c r="N882" s="6">
        <v>4000</v>
      </c>
      <c r="O882" s="6">
        <f t="shared" si="14"/>
        <v>35250</v>
      </c>
      <c r="P882" s="33" t="s">
        <v>6551</v>
      </c>
    </row>
    <row r="883" spans="1:16" ht="89.25">
      <c r="A883" s="3">
        <v>8386</v>
      </c>
      <c r="B883" s="3" t="s">
        <v>55</v>
      </c>
      <c r="C883" s="3" t="s">
        <v>289</v>
      </c>
      <c r="D883" s="4" t="s">
        <v>9721</v>
      </c>
      <c r="E883" s="30" t="s">
        <v>3890</v>
      </c>
      <c r="F883" s="3" t="s">
        <v>3891</v>
      </c>
      <c r="G883" s="3"/>
      <c r="H883" s="3">
        <v>1</v>
      </c>
      <c r="I883" s="3">
        <v>118</v>
      </c>
      <c r="J883" s="3" t="s">
        <v>19</v>
      </c>
      <c r="K883" s="3">
        <v>19.038589999999999</v>
      </c>
      <c r="L883" s="3">
        <v>72.853290000000001</v>
      </c>
      <c r="M883" s="5">
        <v>31250</v>
      </c>
      <c r="N883" s="6">
        <v>4000</v>
      </c>
      <c r="O883" s="6">
        <f t="shared" si="14"/>
        <v>35250</v>
      </c>
      <c r="P883" s="33" t="s">
        <v>6551</v>
      </c>
    </row>
    <row r="884" spans="1:16" ht="102">
      <c r="A884" s="3">
        <v>8387</v>
      </c>
      <c r="B884" s="3" t="s">
        <v>55</v>
      </c>
      <c r="C884" s="3" t="s">
        <v>289</v>
      </c>
      <c r="D884" s="4" t="s">
        <v>5026</v>
      </c>
      <c r="E884" s="30" t="s">
        <v>3890</v>
      </c>
      <c r="F884" s="3" t="s">
        <v>3891</v>
      </c>
      <c r="G884" s="3"/>
      <c r="H884" s="3">
        <v>1</v>
      </c>
      <c r="I884" s="3">
        <v>159</v>
      </c>
      <c r="J884" s="3" t="s">
        <v>38</v>
      </c>
      <c r="K884" s="3">
        <v>19.07329</v>
      </c>
      <c r="L884" s="3">
        <v>72.830699999999993</v>
      </c>
      <c r="M884" s="5">
        <v>43750</v>
      </c>
      <c r="N884" s="6">
        <v>5000</v>
      </c>
      <c r="O884" s="6">
        <f t="shared" si="14"/>
        <v>48750</v>
      </c>
      <c r="P884" s="33" t="s">
        <v>6551</v>
      </c>
    </row>
    <row r="885" spans="1:16" ht="127.5">
      <c r="A885" s="3">
        <v>8388</v>
      </c>
      <c r="B885" s="3" t="s">
        <v>55</v>
      </c>
      <c r="C885" s="3" t="s">
        <v>289</v>
      </c>
      <c r="D885" s="4" t="s">
        <v>5027</v>
      </c>
      <c r="E885" s="30" t="s">
        <v>3890</v>
      </c>
      <c r="F885" s="3" t="s">
        <v>3891</v>
      </c>
      <c r="G885" s="3"/>
      <c r="H885" s="3">
        <v>1</v>
      </c>
      <c r="I885" s="3">
        <v>80</v>
      </c>
      <c r="J885" s="3" t="s">
        <v>19</v>
      </c>
      <c r="K885" s="3">
        <v>19.051739999999999</v>
      </c>
      <c r="L885" s="3">
        <v>72.831249999999997</v>
      </c>
      <c r="M885" s="5">
        <v>31250</v>
      </c>
      <c r="N885" s="6">
        <v>4000</v>
      </c>
      <c r="O885" s="6">
        <f t="shared" si="14"/>
        <v>35250</v>
      </c>
      <c r="P885" s="33" t="s">
        <v>6551</v>
      </c>
    </row>
    <row r="886" spans="1:16" ht="89.25">
      <c r="A886" s="3">
        <v>8389</v>
      </c>
      <c r="B886" s="3" t="s">
        <v>55</v>
      </c>
      <c r="C886" s="3" t="s">
        <v>289</v>
      </c>
      <c r="D886" s="4" t="s">
        <v>5028</v>
      </c>
      <c r="E886" s="30" t="s">
        <v>3890</v>
      </c>
      <c r="F886" s="3" t="s">
        <v>3891</v>
      </c>
      <c r="G886" s="3"/>
      <c r="H886" s="3">
        <v>1</v>
      </c>
      <c r="I886" s="3">
        <v>96</v>
      </c>
      <c r="J886" s="3" t="s">
        <v>38</v>
      </c>
      <c r="K886" s="3">
        <v>19.051010000000002</v>
      </c>
      <c r="L886" s="3">
        <v>72.830200000000005</v>
      </c>
      <c r="M886" s="5">
        <v>43750</v>
      </c>
      <c r="N886" s="6">
        <v>5000</v>
      </c>
      <c r="O886" s="6">
        <f t="shared" si="14"/>
        <v>48750</v>
      </c>
      <c r="P886" s="33" t="s">
        <v>6551</v>
      </c>
    </row>
    <row r="887" spans="1:16" ht="114.75">
      <c r="A887" s="3">
        <v>8390</v>
      </c>
      <c r="B887" s="3" t="s">
        <v>55</v>
      </c>
      <c r="C887" s="3" t="s">
        <v>289</v>
      </c>
      <c r="D887" s="4" t="s">
        <v>5029</v>
      </c>
      <c r="E887" s="30" t="s">
        <v>3890</v>
      </c>
      <c r="F887" s="3" t="s">
        <v>3891</v>
      </c>
      <c r="G887" s="3"/>
      <c r="H887" s="3">
        <v>1</v>
      </c>
      <c r="I887" s="3">
        <v>159</v>
      </c>
      <c r="J887" s="3" t="s">
        <v>38</v>
      </c>
      <c r="K887" s="3">
        <v>19.05003</v>
      </c>
      <c r="L887" s="3">
        <v>72.828469999999996</v>
      </c>
      <c r="M887" s="5">
        <v>43750</v>
      </c>
      <c r="N887" s="6">
        <v>5000</v>
      </c>
      <c r="O887" s="6">
        <f t="shared" si="14"/>
        <v>48750</v>
      </c>
      <c r="P887" s="33" t="s">
        <v>6551</v>
      </c>
    </row>
    <row r="888" spans="1:16" ht="127.5">
      <c r="A888" s="3">
        <v>8391</v>
      </c>
      <c r="B888" s="3" t="s">
        <v>55</v>
      </c>
      <c r="C888" s="3" t="s">
        <v>289</v>
      </c>
      <c r="D888" s="4" t="s">
        <v>5030</v>
      </c>
      <c r="E888" s="30" t="s">
        <v>3890</v>
      </c>
      <c r="F888" s="3" t="s">
        <v>3891</v>
      </c>
      <c r="G888" s="3"/>
      <c r="H888" s="3">
        <v>1</v>
      </c>
      <c r="I888" s="3">
        <v>159</v>
      </c>
      <c r="J888" s="3" t="s">
        <v>38</v>
      </c>
      <c r="K888" s="3">
        <v>19.07076</v>
      </c>
      <c r="L888" s="3">
        <v>72.82302</v>
      </c>
      <c r="M888" s="5">
        <v>43750</v>
      </c>
      <c r="N888" s="6">
        <v>5000</v>
      </c>
      <c r="O888" s="6">
        <f t="shared" si="14"/>
        <v>48750</v>
      </c>
      <c r="P888" s="33" t="s">
        <v>6551</v>
      </c>
    </row>
    <row r="889" spans="1:16" ht="127.5">
      <c r="A889" s="3">
        <v>8392</v>
      </c>
      <c r="B889" s="3" t="s">
        <v>55</v>
      </c>
      <c r="C889" s="3" t="s">
        <v>289</v>
      </c>
      <c r="D889" s="4" t="s">
        <v>5031</v>
      </c>
      <c r="E889" s="30" t="s">
        <v>3890</v>
      </c>
      <c r="F889" s="3" t="s">
        <v>3891</v>
      </c>
      <c r="G889" s="3"/>
      <c r="H889" s="3">
        <v>1</v>
      </c>
      <c r="I889" s="3">
        <v>118</v>
      </c>
      <c r="J889" s="3" t="s">
        <v>19</v>
      </c>
      <c r="K889" s="3">
        <v>19.075310000000002</v>
      </c>
      <c r="L889" s="3">
        <v>72.835859999999997</v>
      </c>
      <c r="M889" s="5">
        <v>31250</v>
      </c>
      <c r="N889" s="6">
        <v>4000</v>
      </c>
      <c r="O889" s="6">
        <f t="shared" si="14"/>
        <v>35250</v>
      </c>
      <c r="P889" s="33" t="s">
        <v>6551</v>
      </c>
    </row>
    <row r="890" spans="1:16" ht="114.75">
      <c r="A890" s="3">
        <v>8393</v>
      </c>
      <c r="B890" s="3" t="s">
        <v>55</v>
      </c>
      <c r="C890" s="3" t="s">
        <v>289</v>
      </c>
      <c r="D890" s="4" t="s">
        <v>5032</v>
      </c>
      <c r="E890" s="30" t="s">
        <v>3890</v>
      </c>
      <c r="F890" s="3" t="s">
        <v>3891</v>
      </c>
      <c r="G890" s="3"/>
      <c r="H890" s="3">
        <v>1</v>
      </c>
      <c r="I890" s="3">
        <v>168</v>
      </c>
      <c r="J890" s="3" t="s">
        <v>38</v>
      </c>
      <c r="K890" s="3">
        <v>19.08982</v>
      </c>
      <c r="L890" s="3">
        <v>72.839190000000002</v>
      </c>
      <c r="M890" s="5">
        <v>43750</v>
      </c>
      <c r="N890" s="6">
        <v>5000</v>
      </c>
      <c r="O890" s="6">
        <f t="shared" si="14"/>
        <v>48750</v>
      </c>
      <c r="P890" s="33" t="s">
        <v>6551</v>
      </c>
    </row>
    <row r="891" spans="1:16" ht="114.75">
      <c r="A891" s="3">
        <v>8394</v>
      </c>
      <c r="B891" s="3" t="s">
        <v>55</v>
      </c>
      <c r="C891" s="3" t="s">
        <v>289</v>
      </c>
      <c r="D891" s="4" t="s">
        <v>5033</v>
      </c>
      <c r="E891" s="30" t="s">
        <v>3890</v>
      </c>
      <c r="F891" s="3" t="s">
        <v>3891</v>
      </c>
      <c r="G891" s="3"/>
      <c r="H891" s="3">
        <v>1</v>
      </c>
      <c r="I891" s="3">
        <v>76</v>
      </c>
      <c r="J891" s="3" t="s">
        <v>19</v>
      </c>
      <c r="K891" s="3">
        <v>19.085450000000002</v>
      </c>
      <c r="L891" s="3">
        <v>72.832322000000005</v>
      </c>
      <c r="M891" s="5">
        <v>31250</v>
      </c>
      <c r="N891" s="6">
        <v>4000</v>
      </c>
      <c r="O891" s="6">
        <f t="shared" si="14"/>
        <v>35250</v>
      </c>
      <c r="P891" s="33" t="s">
        <v>6551</v>
      </c>
    </row>
    <row r="892" spans="1:16" ht="102">
      <c r="A892" s="3">
        <v>8395</v>
      </c>
      <c r="B892" s="3" t="s">
        <v>55</v>
      </c>
      <c r="C892" s="3" t="s">
        <v>289</v>
      </c>
      <c r="D892" s="4" t="s">
        <v>5034</v>
      </c>
      <c r="E892" s="30" t="s">
        <v>3890</v>
      </c>
      <c r="F892" s="3" t="s">
        <v>3891</v>
      </c>
      <c r="G892" s="3"/>
      <c r="H892" s="3">
        <v>1</v>
      </c>
      <c r="I892" s="3">
        <v>143</v>
      </c>
      <c r="J892" s="3" t="s">
        <v>19</v>
      </c>
      <c r="K892" s="3">
        <v>19.087430000000001</v>
      </c>
      <c r="L892" s="3">
        <v>72.834370000000007</v>
      </c>
      <c r="M892" s="5">
        <v>31250</v>
      </c>
      <c r="N892" s="6">
        <v>4000</v>
      </c>
      <c r="O892" s="6">
        <f t="shared" si="14"/>
        <v>35250</v>
      </c>
      <c r="P892" s="33" t="s">
        <v>6551</v>
      </c>
    </row>
    <row r="893" spans="1:16" ht="140.25">
      <c r="A893" s="3">
        <v>8396</v>
      </c>
      <c r="B893" s="3" t="s">
        <v>55</v>
      </c>
      <c r="C893" s="3" t="s">
        <v>289</v>
      </c>
      <c r="D893" s="4" t="s">
        <v>5035</v>
      </c>
      <c r="E893" s="30" t="s">
        <v>3890</v>
      </c>
      <c r="F893" s="3" t="s">
        <v>3891</v>
      </c>
      <c r="G893" s="3"/>
      <c r="H893" s="3">
        <v>1</v>
      </c>
      <c r="I893" s="3">
        <v>159</v>
      </c>
      <c r="J893" s="3" t="s">
        <v>38</v>
      </c>
      <c r="K893" s="3">
        <v>19.082540000000002</v>
      </c>
      <c r="L893" s="3">
        <v>72.895809999999997</v>
      </c>
      <c r="M893" s="5">
        <v>43750</v>
      </c>
      <c r="N893" s="6">
        <v>5000</v>
      </c>
      <c r="O893" s="6">
        <f t="shared" si="14"/>
        <v>48750</v>
      </c>
      <c r="P893" s="33" t="s">
        <v>6551</v>
      </c>
    </row>
    <row r="894" spans="1:16" ht="153">
      <c r="A894" s="3">
        <v>8397</v>
      </c>
      <c r="B894" s="3" t="s">
        <v>55</v>
      </c>
      <c r="C894" s="3" t="s">
        <v>289</v>
      </c>
      <c r="D894" s="4" t="s">
        <v>5036</v>
      </c>
      <c r="E894" s="30" t="s">
        <v>3890</v>
      </c>
      <c r="F894" s="3" t="s">
        <v>3891</v>
      </c>
      <c r="G894" s="3"/>
      <c r="H894" s="3">
        <v>1</v>
      </c>
      <c r="I894" s="3">
        <v>124</v>
      </c>
      <c r="J894" s="3" t="s">
        <v>19</v>
      </c>
      <c r="K894" s="3">
        <v>19.114429999999999</v>
      </c>
      <c r="L894" s="3">
        <v>72.826759999999993</v>
      </c>
      <c r="M894" s="5">
        <v>31250</v>
      </c>
      <c r="N894" s="6">
        <v>4000</v>
      </c>
      <c r="O894" s="6">
        <f t="shared" si="14"/>
        <v>35250</v>
      </c>
      <c r="P894" s="33" t="s">
        <v>6551</v>
      </c>
    </row>
    <row r="895" spans="1:16" ht="127.5">
      <c r="A895" s="3">
        <v>8398</v>
      </c>
      <c r="B895" s="3" t="s">
        <v>55</v>
      </c>
      <c r="C895" s="3" t="s">
        <v>289</v>
      </c>
      <c r="D895" s="4" t="s">
        <v>5037</v>
      </c>
      <c r="E895" s="30" t="s">
        <v>3890</v>
      </c>
      <c r="F895" s="3" t="s">
        <v>3891</v>
      </c>
      <c r="G895" s="3"/>
      <c r="H895" s="3">
        <v>1</v>
      </c>
      <c r="I895" s="3">
        <v>118</v>
      </c>
      <c r="J895" s="3" t="s">
        <v>19</v>
      </c>
      <c r="K895" s="3">
        <v>19.114190000000001</v>
      </c>
      <c r="L895" s="3">
        <v>72.839510000000004</v>
      </c>
      <c r="M895" s="5">
        <v>31250</v>
      </c>
      <c r="N895" s="6">
        <v>4000</v>
      </c>
      <c r="O895" s="6">
        <f t="shared" si="14"/>
        <v>35250</v>
      </c>
      <c r="P895" s="33" t="s">
        <v>6551</v>
      </c>
    </row>
    <row r="896" spans="1:16" ht="140.25">
      <c r="A896" s="3">
        <v>8399</v>
      </c>
      <c r="B896" s="3" t="s">
        <v>55</v>
      </c>
      <c r="C896" s="3" t="s">
        <v>289</v>
      </c>
      <c r="D896" s="4" t="s">
        <v>5038</v>
      </c>
      <c r="E896" s="30" t="s">
        <v>3890</v>
      </c>
      <c r="F896" s="3" t="s">
        <v>3891</v>
      </c>
      <c r="G896" s="3"/>
      <c r="H896" s="3">
        <v>1</v>
      </c>
      <c r="I896" s="3">
        <v>159</v>
      </c>
      <c r="J896" s="3" t="s">
        <v>19</v>
      </c>
      <c r="K896" s="3">
        <v>19.113109999999999</v>
      </c>
      <c r="L896" s="3">
        <v>72.838570000000004</v>
      </c>
      <c r="M896" s="5">
        <v>31250</v>
      </c>
      <c r="N896" s="6">
        <v>4000</v>
      </c>
      <c r="O896" s="6">
        <f t="shared" si="14"/>
        <v>35250</v>
      </c>
      <c r="P896" s="33" t="s">
        <v>6551</v>
      </c>
    </row>
    <row r="897" spans="1:16" ht="127.5">
      <c r="A897" s="3">
        <v>8400</v>
      </c>
      <c r="B897" s="3" t="s">
        <v>55</v>
      </c>
      <c r="C897" s="3" t="s">
        <v>289</v>
      </c>
      <c r="D897" s="4" t="s">
        <v>5039</v>
      </c>
      <c r="E897" s="30" t="s">
        <v>3890</v>
      </c>
      <c r="F897" s="3" t="s">
        <v>3891</v>
      </c>
      <c r="G897" s="3"/>
      <c r="H897" s="3">
        <v>1</v>
      </c>
      <c r="I897" s="3">
        <v>159</v>
      </c>
      <c r="J897" s="3" t="s">
        <v>38</v>
      </c>
      <c r="K897" s="3">
        <v>19.090109999999999</v>
      </c>
      <c r="L897" s="3">
        <v>72.839799999999997</v>
      </c>
      <c r="M897" s="5">
        <v>43750</v>
      </c>
      <c r="N897" s="6">
        <v>5000</v>
      </c>
      <c r="O897" s="6">
        <f t="shared" ref="O897:O960" si="15">+M897+N897</f>
        <v>48750</v>
      </c>
      <c r="P897" s="33" t="s">
        <v>6551</v>
      </c>
    </row>
    <row r="898" spans="1:16" ht="127.5">
      <c r="A898" s="3">
        <v>8401</v>
      </c>
      <c r="B898" s="3" t="s">
        <v>55</v>
      </c>
      <c r="C898" s="3" t="s">
        <v>289</v>
      </c>
      <c r="D898" s="4" t="s">
        <v>5040</v>
      </c>
      <c r="E898" s="30" t="s">
        <v>3890</v>
      </c>
      <c r="F898" s="3" t="s">
        <v>3891</v>
      </c>
      <c r="G898" s="3"/>
      <c r="H898" s="3">
        <v>1</v>
      </c>
      <c r="I898" s="3">
        <v>102</v>
      </c>
      <c r="J898" s="3" t="s">
        <v>19</v>
      </c>
      <c r="K898" s="3">
        <v>19.082540000000002</v>
      </c>
      <c r="L898" s="3">
        <v>72.895809999999997</v>
      </c>
      <c r="M898" s="5">
        <v>31250</v>
      </c>
      <c r="N898" s="6">
        <v>4000</v>
      </c>
      <c r="O898" s="6">
        <f t="shared" si="15"/>
        <v>35250</v>
      </c>
      <c r="P898" s="33" t="s">
        <v>6551</v>
      </c>
    </row>
    <row r="899" spans="1:16" ht="89.25">
      <c r="A899" s="3">
        <v>8402</v>
      </c>
      <c r="B899" s="3" t="s">
        <v>55</v>
      </c>
      <c r="C899" s="3" t="s">
        <v>289</v>
      </c>
      <c r="D899" s="4" t="s">
        <v>5041</v>
      </c>
      <c r="E899" s="30" t="s">
        <v>3890</v>
      </c>
      <c r="F899" s="3" t="s">
        <v>3891</v>
      </c>
      <c r="G899" s="3"/>
      <c r="H899" s="3">
        <v>1</v>
      </c>
      <c r="I899" s="3">
        <v>168</v>
      </c>
      <c r="J899" s="3" t="s">
        <v>38</v>
      </c>
      <c r="K899" s="3">
        <v>19.114329999999999</v>
      </c>
      <c r="L899" s="3">
        <v>72.826819999999998</v>
      </c>
      <c r="M899" s="5">
        <v>43750</v>
      </c>
      <c r="N899" s="6">
        <v>5000</v>
      </c>
      <c r="O899" s="6">
        <f t="shared" si="15"/>
        <v>48750</v>
      </c>
      <c r="P899" s="33" t="s">
        <v>6551</v>
      </c>
    </row>
    <row r="900" spans="1:16" ht="114.75">
      <c r="A900" s="3">
        <v>8403</v>
      </c>
      <c r="B900" s="3" t="s">
        <v>55</v>
      </c>
      <c r="C900" s="3" t="s">
        <v>289</v>
      </c>
      <c r="D900" s="4" t="s">
        <v>5042</v>
      </c>
      <c r="E900" s="30" t="s">
        <v>3890</v>
      </c>
      <c r="F900" s="3" t="s">
        <v>3891</v>
      </c>
      <c r="G900" s="3"/>
      <c r="H900" s="3">
        <v>1</v>
      </c>
      <c r="I900" s="3">
        <v>96</v>
      </c>
      <c r="J900" s="3" t="s">
        <v>38</v>
      </c>
      <c r="K900" s="3">
        <v>19.124749999999999</v>
      </c>
      <c r="L900" s="3">
        <v>72.841610000000003</v>
      </c>
      <c r="M900" s="5">
        <v>43750</v>
      </c>
      <c r="N900" s="6">
        <v>5000</v>
      </c>
      <c r="O900" s="6">
        <f t="shared" si="15"/>
        <v>48750</v>
      </c>
      <c r="P900" s="33" t="s">
        <v>6551</v>
      </c>
    </row>
    <row r="901" spans="1:16" ht="63.75">
      <c r="A901" s="3">
        <v>8404</v>
      </c>
      <c r="B901" s="3" t="s">
        <v>55</v>
      </c>
      <c r="C901" s="3" t="s">
        <v>289</v>
      </c>
      <c r="D901" s="4" t="s">
        <v>5043</v>
      </c>
      <c r="E901" s="30" t="s">
        <v>3890</v>
      </c>
      <c r="F901" s="3" t="s">
        <v>3891</v>
      </c>
      <c r="G901" s="3"/>
      <c r="H901" s="3">
        <v>1</v>
      </c>
      <c r="I901" s="3">
        <v>118</v>
      </c>
      <c r="J901" s="3" t="s">
        <v>19</v>
      </c>
      <c r="K901" s="3">
        <v>19.138369999999998</v>
      </c>
      <c r="L901" s="3">
        <v>72.80677</v>
      </c>
      <c r="M901" s="5">
        <v>31250</v>
      </c>
      <c r="N901" s="6">
        <v>4000</v>
      </c>
      <c r="O901" s="6">
        <f t="shared" si="15"/>
        <v>35250</v>
      </c>
      <c r="P901" s="33" t="s">
        <v>6551</v>
      </c>
    </row>
    <row r="902" spans="1:16" ht="89.25">
      <c r="A902" s="3">
        <v>8405</v>
      </c>
      <c r="B902" s="3" t="s">
        <v>55</v>
      </c>
      <c r="C902" s="3" t="s">
        <v>289</v>
      </c>
      <c r="D902" s="4" t="s">
        <v>5044</v>
      </c>
      <c r="E902" s="30" t="s">
        <v>3890</v>
      </c>
      <c r="F902" s="3" t="s">
        <v>3891</v>
      </c>
      <c r="G902" s="3"/>
      <c r="H902" s="3">
        <v>1</v>
      </c>
      <c r="I902" s="3">
        <v>159</v>
      </c>
      <c r="J902" s="3" t="s">
        <v>38</v>
      </c>
      <c r="K902" s="3">
        <v>19.137560000000001</v>
      </c>
      <c r="L902" s="3">
        <v>72.810469999999995</v>
      </c>
      <c r="M902" s="5">
        <v>43750</v>
      </c>
      <c r="N902" s="6">
        <v>5000</v>
      </c>
      <c r="O902" s="6">
        <f t="shared" si="15"/>
        <v>48750</v>
      </c>
      <c r="P902" s="33" t="s">
        <v>6551</v>
      </c>
    </row>
    <row r="903" spans="1:16" ht="89.25">
      <c r="A903" s="3">
        <v>8406</v>
      </c>
      <c r="B903" s="3" t="s">
        <v>55</v>
      </c>
      <c r="C903" s="3" t="s">
        <v>289</v>
      </c>
      <c r="D903" s="4" t="s">
        <v>5045</v>
      </c>
      <c r="E903" s="30" t="s">
        <v>3890</v>
      </c>
      <c r="F903" s="3" t="s">
        <v>3891</v>
      </c>
      <c r="G903" s="3"/>
      <c r="H903" s="3">
        <v>1</v>
      </c>
      <c r="I903" s="3">
        <v>96</v>
      </c>
      <c r="J903" s="3" t="s">
        <v>38</v>
      </c>
      <c r="K903" s="3">
        <v>19.13955</v>
      </c>
      <c r="L903" s="3">
        <v>72.80941</v>
      </c>
      <c r="M903" s="5">
        <v>43750</v>
      </c>
      <c r="N903" s="6">
        <v>5000</v>
      </c>
      <c r="O903" s="6">
        <f t="shared" si="15"/>
        <v>48750</v>
      </c>
      <c r="P903" s="33" t="s">
        <v>6551</v>
      </c>
    </row>
    <row r="904" spans="1:16" ht="153">
      <c r="A904" s="3">
        <v>8407</v>
      </c>
      <c r="B904" s="3" t="s">
        <v>55</v>
      </c>
      <c r="C904" s="3" t="s">
        <v>289</v>
      </c>
      <c r="D904" s="4" t="s">
        <v>5046</v>
      </c>
      <c r="E904" s="30" t="s">
        <v>3890</v>
      </c>
      <c r="F904" s="3" t="s">
        <v>3891</v>
      </c>
      <c r="G904" s="3"/>
      <c r="H904" s="3">
        <v>1</v>
      </c>
      <c r="I904" s="3">
        <v>124</v>
      </c>
      <c r="J904" s="3" t="s">
        <v>38</v>
      </c>
      <c r="K904" s="3">
        <v>19.13203</v>
      </c>
      <c r="L904" s="3">
        <v>72.833299999999994</v>
      </c>
      <c r="M904" s="5">
        <v>43750</v>
      </c>
      <c r="N904" s="6">
        <v>5000</v>
      </c>
      <c r="O904" s="6">
        <f t="shared" si="15"/>
        <v>48750</v>
      </c>
      <c r="P904" s="33" t="s">
        <v>6551</v>
      </c>
    </row>
    <row r="905" spans="1:16" ht="127.5">
      <c r="A905" s="3">
        <v>8408</v>
      </c>
      <c r="B905" s="3" t="s">
        <v>55</v>
      </c>
      <c r="C905" s="3" t="s">
        <v>289</v>
      </c>
      <c r="D905" s="4" t="s">
        <v>5047</v>
      </c>
      <c r="E905" s="30" t="s">
        <v>3890</v>
      </c>
      <c r="F905" s="3" t="s">
        <v>3891</v>
      </c>
      <c r="G905" s="3"/>
      <c r="H905" s="3">
        <v>1</v>
      </c>
      <c r="I905" s="3">
        <v>159</v>
      </c>
      <c r="J905" s="3" t="s">
        <v>38</v>
      </c>
      <c r="K905" s="3">
        <v>19.132010000000001</v>
      </c>
      <c r="L905" s="3">
        <v>72.833010000000002</v>
      </c>
      <c r="M905" s="5">
        <v>43750</v>
      </c>
      <c r="N905" s="6">
        <v>5000</v>
      </c>
      <c r="O905" s="6">
        <f t="shared" si="15"/>
        <v>48750</v>
      </c>
      <c r="P905" s="33" t="s">
        <v>6551</v>
      </c>
    </row>
    <row r="906" spans="1:16" ht="153">
      <c r="A906" s="3">
        <v>8409</v>
      </c>
      <c r="B906" s="3" t="s">
        <v>55</v>
      </c>
      <c r="C906" s="3" t="s">
        <v>289</v>
      </c>
      <c r="D906" s="4" t="s">
        <v>5048</v>
      </c>
      <c r="E906" s="30" t="s">
        <v>3890</v>
      </c>
      <c r="F906" s="3" t="s">
        <v>3891</v>
      </c>
      <c r="G906" s="3"/>
      <c r="H906" s="3">
        <v>1</v>
      </c>
      <c r="I906" s="3">
        <v>118</v>
      </c>
      <c r="J906" s="3" t="s">
        <v>19</v>
      </c>
      <c r="K906" s="3">
        <v>19.13205</v>
      </c>
      <c r="L906" s="3">
        <v>72.835160000000002</v>
      </c>
      <c r="M906" s="5">
        <v>31250</v>
      </c>
      <c r="N906" s="6">
        <v>4000</v>
      </c>
      <c r="O906" s="6">
        <f t="shared" si="15"/>
        <v>35250</v>
      </c>
      <c r="P906" s="33" t="s">
        <v>6551</v>
      </c>
    </row>
    <row r="907" spans="1:16" ht="153">
      <c r="A907" s="3">
        <v>8410</v>
      </c>
      <c r="B907" s="3" t="s">
        <v>55</v>
      </c>
      <c r="C907" s="3" t="s">
        <v>289</v>
      </c>
      <c r="D907" s="4" t="s">
        <v>5049</v>
      </c>
      <c r="E907" s="30" t="s">
        <v>3890</v>
      </c>
      <c r="F907" s="3" t="s">
        <v>3891</v>
      </c>
      <c r="G907" s="3"/>
      <c r="H907" s="3">
        <v>1</v>
      </c>
      <c r="I907" s="3">
        <v>143</v>
      </c>
      <c r="J907" s="3" t="s">
        <v>38</v>
      </c>
      <c r="K907" s="3">
        <v>19.13204</v>
      </c>
      <c r="L907" s="3">
        <v>72.83502</v>
      </c>
      <c r="M907" s="5">
        <v>43750</v>
      </c>
      <c r="N907" s="6">
        <v>5000</v>
      </c>
      <c r="O907" s="6">
        <f t="shared" si="15"/>
        <v>48750</v>
      </c>
      <c r="P907" s="33" t="s">
        <v>6551</v>
      </c>
    </row>
    <row r="908" spans="1:16" ht="140.25">
      <c r="A908" s="3">
        <v>8411</v>
      </c>
      <c r="B908" s="3" t="s">
        <v>55</v>
      </c>
      <c r="C908" s="3" t="s">
        <v>289</v>
      </c>
      <c r="D908" s="4" t="s">
        <v>5050</v>
      </c>
      <c r="E908" s="30" t="s">
        <v>3890</v>
      </c>
      <c r="F908" s="3" t="s">
        <v>3891</v>
      </c>
      <c r="G908" s="3"/>
      <c r="H908" s="3">
        <v>1</v>
      </c>
      <c r="I908" s="3">
        <v>118</v>
      </c>
      <c r="J908" s="3" t="s">
        <v>19</v>
      </c>
      <c r="K908" s="3">
        <v>19.127749999999999</v>
      </c>
      <c r="L908" s="3">
        <v>72.837540000000004</v>
      </c>
      <c r="M908" s="5">
        <v>31250</v>
      </c>
      <c r="N908" s="6">
        <v>4000</v>
      </c>
      <c r="O908" s="6">
        <f t="shared" si="15"/>
        <v>35250</v>
      </c>
      <c r="P908" s="33" t="s">
        <v>6551</v>
      </c>
    </row>
    <row r="909" spans="1:16" ht="114.75">
      <c r="A909" s="3">
        <v>8412</v>
      </c>
      <c r="B909" s="3" t="s">
        <v>55</v>
      </c>
      <c r="C909" s="3" t="s">
        <v>289</v>
      </c>
      <c r="D909" s="4" t="s">
        <v>5051</v>
      </c>
      <c r="E909" s="30" t="s">
        <v>3890</v>
      </c>
      <c r="F909" s="3" t="s">
        <v>3891</v>
      </c>
      <c r="G909" s="3"/>
      <c r="H909" s="3">
        <v>1</v>
      </c>
      <c r="I909" s="3">
        <v>102</v>
      </c>
      <c r="J909" s="3" t="s">
        <v>19</v>
      </c>
      <c r="K909" s="3">
        <v>19.149819999999998</v>
      </c>
      <c r="L909" s="3">
        <v>72.828699999999998</v>
      </c>
      <c r="M909" s="5">
        <v>31250</v>
      </c>
      <c r="N909" s="6">
        <v>4000</v>
      </c>
      <c r="O909" s="6">
        <f t="shared" si="15"/>
        <v>35250</v>
      </c>
      <c r="P909" s="33" t="s">
        <v>6551</v>
      </c>
    </row>
    <row r="910" spans="1:16" ht="102">
      <c r="A910" s="3">
        <v>8413</v>
      </c>
      <c r="B910" s="3" t="s">
        <v>55</v>
      </c>
      <c r="C910" s="3" t="s">
        <v>289</v>
      </c>
      <c r="D910" s="4" t="s">
        <v>5052</v>
      </c>
      <c r="E910" s="30" t="s">
        <v>3890</v>
      </c>
      <c r="F910" s="3" t="s">
        <v>3891</v>
      </c>
      <c r="G910" s="3"/>
      <c r="H910" s="3">
        <v>1</v>
      </c>
      <c r="I910" s="3">
        <v>76</v>
      </c>
      <c r="J910" s="3" t="s">
        <v>19</v>
      </c>
      <c r="K910" s="3">
        <v>19.127829999999999</v>
      </c>
      <c r="L910" s="3">
        <v>72.83296</v>
      </c>
      <c r="M910" s="5">
        <v>31250</v>
      </c>
      <c r="N910" s="6">
        <v>4000</v>
      </c>
      <c r="O910" s="6">
        <f t="shared" si="15"/>
        <v>35250</v>
      </c>
      <c r="P910" s="33" t="s">
        <v>6551</v>
      </c>
    </row>
    <row r="911" spans="1:16" ht="89.25">
      <c r="A911" s="3">
        <v>8414</v>
      </c>
      <c r="B911" s="3" t="s">
        <v>55</v>
      </c>
      <c r="C911" s="3" t="s">
        <v>289</v>
      </c>
      <c r="D911" s="4" t="s">
        <v>5053</v>
      </c>
      <c r="E911" s="30" t="s">
        <v>3890</v>
      </c>
      <c r="F911" s="3" t="s">
        <v>3891</v>
      </c>
      <c r="G911" s="3"/>
      <c r="H911" s="3">
        <v>1</v>
      </c>
      <c r="I911" s="3">
        <v>159</v>
      </c>
      <c r="J911" s="3" t="s">
        <v>38</v>
      </c>
      <c r="K911" s="3">
        <v>19.14601</v>
      </c>
      <c r="L911" s="3">
        <v>72.829089999999994</v>
      </c>
      <c r="M911" s="5">
        <v>43750</v>
      </c>
      <c r="N911" s="6">
        <v>5000</v>
      </c>
      <c r="O911" s="6">
        <f t="shared" si="15"/>
        <v>48750</v>
      </c>
      <c r="P911" s="33" t="s">
        <v>6551</v>
      </c>
    </row>
    <row r="912" spans="1:16" ht="127.5">
      <c r="A912" s="3">
        <v>8415</v>
      </c>
      <c r="B912" s="3" t="s">
        <v>55</v>
      </c>
      <c r="C912" s="3" t="s">
        <v>289</v>
      </c>
      <c r="D912" s="4" t="s">
        <v>5054</v>
      </c>
      <c r="E912" s="30" t="s">
        <v>3890</v>
      </c>
      <c r="F912" s="3" t="s">
        <v>3891</v>
      </c>
      <c r="G912" s="3"/>
      <c r="H912" s="3">
        <v>1</v>
      </c>
      <c r="I912" s="3">
        <v>159</v>
      </c>
      <c r="J912" s="3" t="s">
        <v>38</v>
      </c>
      <c r="K912" s="3">
        <v>19.1265</v>
      </c>
      <c r="L912" s="3">
        <v>72.821489999999997</v>
      </c>
      <c r="M912" s="5">
        <v>43750</v>
      </c>
      <c r="N912" s="6">
        <v>5000</v>
      </c>
      <c r="O912" s="6">
        <f t="shared" si="15"/>
        <v>48750</v>
      </c>
      <c r="P912" s="33" t="s">
        <v>6551</v>
      </c>
    </row>
    <row r="913" spans="1:16" ht="114.75">
      <c r="A913" s="3">
        <v>8416</v>
      </c>
      <c r="B913" s="3" t="s">
        <v>55</v>
      </c>
      <c r="C913" s="3" t="s">
        <v>289</v>
      </c>
      <c r="D913" s="4" t="s">
        <v>5055</v>
      </c>
      <c r="E913" s="30" t="s">
        <v>3890</v>
      </c>
      <c r="F913" s="3" t="s">
        <v>3891</v>
      </c>
      <c r="G913" s="3"/>
      <c r="H913" s="3">
        <v>1</v>
      </c>
      <c r="I913" s="3">
        <v>159</v>
      </c>
      <c r="J913" s="3" t="s">
        <v>38</v>
      </c>
      <c r="K913" s="3">
        <v>19.126950000000001</v>
      </c>
      <c r="L913" s="3">
        <v>72.821439999999996</v>
      </c>
      <c r="M913" s="5">
        <v>43750</v>
      </c>
      <c r="N913" s="6">
        <v>5000</v>
      </c>
      <c r="O913" s="6">
        <f t="shared" si="15"/>
        <v>48750</v>
      </c>
      <c r="P913" s="33" t="s">
        <v>6551</v>
      </c>
    </row>
    <row r="914" spans="1:16" ht="114.75">
      <c r="A914" s="3">
        <v>8417</v>
      </c>
      <c r="B914" s="3" t="s">
        <v>55</v>
      </c>
      <c r="C914" s="3" t="s">
        <v>289</v>
      </c>
      <c r="D914" s="4" t="s">
        <v>5056</v>
      </c>
      <c r="E914" s="30" t="s">
        <v>3890</v>
      </c>
      <c r="F914" s="3" t="s">
        <v>3891</v>
      </c>
      <c r="G914" s="3"/>
      <c r="H914" s="3">
        <v>1</v>
      </c>
      <c r="I914" s="3">
        <v>124</v>
      </c>
      <c r="J914" s="3" t="s">
        <v>19</v>
      </c>
      <c r="K914" s="3">
        <v>19.12689</v>
      </c>
      <c r="L914" s="3">
        <v>72.819040000000001</v>
      </c>
      <c r="M914" s="5">
        <v>31250</v>
      </c>
      <c r="N914" s="6">
        <v>4000</v>
      </c>
      <c r="O914" s="6">
        <f t="shared" si="15"/>
        <v>35250</v>
      </c>
      <c r="P914" s="33" t="s">
        <v>6551</v>
      </c>
    </row>
    <row r="915" spans="1:16" ht="102">
      <c r="A915" s="3">
        <v>8418</v>
      </c>
      <c r="B915" s="3" t="s">
        <v>55</v>
      </c>
      <c r="C915" s="3" t="s">
        <v>289</v>
      </c>
      <c r="D915" s="4" t="s">
        <v>5057</v>
      </c>
      <c r="E915" s="30" t="s">
        <v>3890</v>
      </c>
      <c r="F915" s="3" t="s">
        <v>3891</v>
      </c>
      <c r="G915" s="3"/>
      <c r="H915" s="3">
        <v>1</v>
      </c>
      <c r="I915" s="3">
        <v>143</v>
      </c>
      <c r="J915" s="3" t="s">
        <v>19</v>
      </c>
      <c r="K915" s="3">
        <v>19.11647</v>
      </c>
      <c r="L915" s="3">
        <v>72.846010000000007</v>
      </c>
      <c r="M915" s="5">
        <v>31250</v>
      </c>
      <c r="N915" s="6">
        <v>4000</v>
      </c>
      <c r="O915" s="6">
        <f t="shared" si="15"/>
        <v>35250</v>
      </c>
      <c r="P915" s="33" t="s">
        <v>6551</v>
      </c>
    </row>
    <row r="916" spans="1:16" ht="165.75">
      <c r="A916" s="3">
        <v>8419</v>
      </c>
      <c r="B916" s="3" t="s">
        <v>55</v>
      </c>
      <c r="C916" s="3" t="s">
        <v>289</v>
      </c>
      <c r="D916" s="4" t="s">
        <v>5058</v>
      </c>
      <c r="E916" s="30" t="s">
        <v>3890</v>
      </c>
      <c r="F916" s="3" t="s">
        <v>3891</v>
      </c>
      <c r="G916" s="3"/>
      <c r="H916" s="3">
        <v>1</v>
      </c>
      <c r="I916" s="3">
        <v>123.2</v>
      </c>
      <c r="J916" s="3" t="s">
        <v>19</v>
      </c>
      <c r="K916" s="3">
        <v>19.158100000000001</v>
      </c>
      <c r="L916" s="3">
        <v>72.84366</v>
      </c>
      <c r="M916" s="5">
        <v>31250</v>
      </c>
      <c r="N916" s="6">
        <v>4000</v>
      </c>
      <c r="O916" s="6">
        <f t="shared" si="15"/>
        <v>35250</v>
      </c>
      <c r="P916" s="33" t="s">
        <v>6551</v>
      </c>
    </row>
    <row r="917" spans="1:16" ht="89.25">
      <c r="A917" s="3">
        <v>8420</v>
      </c>
      <c r="B917" s="3" t="s">
        <v>55</v>
      </c>
      <c r="C917" s="3" t="s">
        <v>289</v>
      </c>
      <c r="D917" s="4" t="s">
        <v>5059</v>
      </c>
      <c r="E917" s="30" t="s">
        <v>3890</v>
      </c>
      <c r="F917" s="3" t="s">
        <v>3891</v>
      </c>
      <c r="G917" s="3"/>
      <c r="H917" s="3">
        <v>1</v>
      </c>
      <c r="I917" s="3">
        <v>118</v>
      </c>
      <c r="J917" s="3" t="s">
        <v>19</v>
      </c>
      <c r="K917" s="3">
        <v>19.082540000000002</v>
      </c>
      <c r="L917" s="3">
        <v>72.895809999999997</v>
      </c>
      <c r="M917" s="5">
        <v>31250</v>
      </c>
      <c r="N917" s="6">
        <v>4000</v>
      </c>
      <c r="O917" s="6">
        <f t="shared" si="15"/>
        <v>35250</v>
      </c>
      <c r="P917" s="33" t="s">
        <v>6551</v>
      </c>
    </row>
    <row r="918" spans="1:16" ht="114.75">
      <c r="A918" s="3">
        <v>8421</v>
      </c>
      <c r="B918" s="3" t="s">
        <v>55</v>
      </c>
      <c r="C918" s="3" t="s">
        <v>289</v>
      </c>
      <c r="D918" s="4" t="s">
        <v>5060</v>
      </c>
      <c r="E918" s="30" t="s">
        <v>3890</v>
      </c>
      <c r="F918" s="3" t="s">
        <v>3891</v>
      </c>
      <c r="G918" s="3"/>
      <c r="H918" s="3">
        <v>1</v>
      </c>
      <c r="I918" s="3">
        <v>118</v>
      </c>
      <c r="J918" s="3" t="s">
        <v>19</v>
      </c>
      <c r="K918" s="3">
        <v>19.17859</v>
      </c>
      <c r="L918" s="3">
        <v>72.845470000000006</v>
      </c>
      <c r="M918" s="5">
        <v>31250</v>
      </c>
      <c r="N918" s="6">
        <v>4000</v>
      </c>
      <c r="O918" s="6">
        <f t="shared" si="15"/>
        <v>35250</v>
      </c>
      <c r="P918" s="33" t="s">
        <v>6551</v>
      </c>
    </row>
    <row r="919" spans="1:16" ht="102">
      <c r="A919" s="3">
        <v>8422</v>
      </c>
      <c r="B919" s="3" t="s">
        <v>55</v>
      </c>
      <c r="C919" s="3" t="s">
        <v>289</v>
      </c>
      <c r="D919" s="4" t="s">
        <v>5061</v>
      </c>
      <c r="E919" s="30" t="s">
        <v>3890</v>
      </c>
      <c r="F919" s="3" t="s">
        <v>3891</v>
      </c>
      <c r="G919" s="3"/>
      <c r="H919" s="3">
        <v>1</v>
      </c>
      <c r="I919" s="3">
        <v>118</v>
      </c>
      <c r="J919" s="3" t="s">
        <v>19</v>
      </c>
      <c r="K919" s="3">
        <v>19.17942</v>
      </c>
      <c r="L919" s="3">
        <v>72.838710000000006</v>
      </c>
      <c r="M919" s="5">
        <v>31250</v>
      </c>
      <c r="N919" s="6">
        <v>4000</v>
      </c>
      <c r="O919" s="6">
        <f t="shared" si="15"/>
        <v>35250</v>
      </c>
      <c r="P919" s="33" t="s">
        <v>6551</v>
      </c>
    </row>
    <row r="920" spans="1:16" ht="89.25">
      <c r="A920" s="3">
        <v>8423</v>
      </c>
      <c r="B920" s="3" t="s">
        <v>55</v>
      </c>
      <c r="C920" s="3" t="s">
        <v>289</v>
      </c>
      <c r="D920" s="4" t="s">
        <v>5062</v>
      </c>
      <c r="E920" s="30" t="s">
        <v>3890</v>
      </c>
      <c r="F920" s="3" t="s">
        <v>3891</v>
      </c>
      <c r="G920" s="3"/>
      <c r="H920" s="3">
        <v>1</v>
      </c>
      <c r="I920" s="3">
        <v>118</v>
      </c>
      <c r="J920" s="3" t="s">
        <v>19</v>
      </c>
      <c r="K920" s="3">
        <v>19.163399999999999</v>
      </c>
      <c r="L920" s="3">
        <v>72.843469999999996</v>
      </c>
      <c r="M920" s="5">
        <v>31250</v>
      </c>
      <c r="N920" s="6">
        <v>4000</v>
      </c>
      <c r="O920" s="6">
        <f t="shared" si="15"/>
        <v>35250</v>
      </c>
      <c r="P920" s="33" t="s">
        <v>6551</v>
      </c>
    </row>
    <row r="921" spans="1:16" ht="102">
      <c r="A921" s="3">
        <v>8424</v>
      </c>
      <c r="B921" s="3" t="s">
        <v>55</v>
      </c>
      <c r="C921" s="3" t="s">
        <v>289</v>
      </c>
      <c r="D921" s="4" t="s">
        <v>5063</v>
      </c>
      <c r="E921" s="30" t="s">
        <v>3890</v>
      </c>
      <c r="F921" s="3" t="s">
        <v>3891</v>
      </c>
      <c r="G921" s="3"/>
      <c r="H921" s="3">
        <v>1</v>
      </c>
      <c r="I921" s="3">
        <v>108</v>
      </c>
      <c r="J921" s="3" t="s">
        <v>19</v>
      </c>
      <c r="K921" s="3">
        <v>19.163319999999999</v>
      </c>
      <c r="L921" s="3">
        <v>72.844030000000004</v>
      </c>
      <c r="M921" s="5">
        <v>31250</v>
      </c>
      <c r="N921" s="6">
        <v>4000</v>
      </c>
      <c r="O921" s="6">
        <f t="shared" si="15"/>
        <v>35250</v>
      </c>
      <c r="P921" s="33" t="s">
        <v>6551</v>
      </c>
    </row>
    <row r="922" spans="1:16" ht="165.75">
      <c r="A922" s="3">
        <v>8425</v>
      </c>
      <c r="B922" s="3" t="s">
        <v>55</v>
      </c>
      <c r="C922" s="3" t="s">
        <v>289</v>
      </c>
      <c r="D922" s="4" t="s">
        <v>5064</v>
      </c>
      <c r="E922" s="30" t="s">
        <v>3890</v>
      </c>
      <c r="F922" s="3" t="s">
        <v>3891</v>
      </c>
      <c r="G922" s="3"/>
      <c r="H922" s="3">
        <v>1</v>
      </c>
      <c r="I922" s="3">
        <v>124</v>
      </c>
      <c r="J922" s="3" t="s">
        <v>19</v>
      </c>
      <c r="K922" s="3">
        <v>19.155200000000001</v>
      </c>
      <c r="L922" s="3">
        <v>72.848560000000006</v>
      </c>
      <c r="M922" s="5">
        <v>31250</v>
      </c>
      <c r="N922" s="6">
        <v>4000</v>
      </c>
      <c r="O922" s="6">
        <f t="shared" si="15"/>
        <v>35250</v>
      </c>
      <c r="P922" s="33" t="s">
        <v>6551</v>
      </c>
    </row>
    <row r="923" spans="1:16" ht="89.25">
      <c r="A923" s="3">
        <v>8426</v>
      </c>
      <c r="B923" s="3" t="s">
        <v>55</v>
      </c>
      <c r="C923" s="3" t="s">
        <v>289</v>
      </c>
      <c r="D923" s="4" t="s">
        <v>5065</v>
      </c>
      <c r="E923" s="30" t="s">
        <v>3890</v>
      </c>
      <c r="F923" s="3" t="s">
        <v>3891</v>
      </c>
      <c r="G923" s="3"/>
      <c r="H923" s="3">
        <v>1</v>
      </c>
      <c r="I923" s="3">
        <v>168</v>
      </c>
      <c r="J923" s="3" t="s">
        <v>19</v>
      </c>
      <c r="K923" s="3">
        <v>19.159310000000001</v>
      </c>
      <c r="L923" s="3">
        <v>72.84639</v>
      </c>
      <c r="M923" s="5">
        <v>31250</v>
      </c>
      <c r="N923" s="6">
        <v>4000</v>
      </c>
      <c r="O923" s="6">
        <f t="shared" si="15"/>
        <v>35250</v>
      </c>
      <c r="P923" s="33" t="s">
        <v>6551</v>
      </c>
    </row>
    <row r="924" spans="1:16" ht="114.75">
      <c r="A924" s="3">
        <v>8427</v>
      </c>
      <c r="B924" s="3" t="s">
        <v>55</v>
      </c>
      <c r="C924" s="3" t="s">
        <v>289</v>
      </c>
      <c r="D924" s="4" t="s">
        <v>5066</v>
      </c>
      <c r="E924" s="30" t="s">
        <v>3890</v>
      </c>
      <c r="F924" s="3" t="s">
        <v>3891</v>
      </c>
      <c r="G924" s="3"/>
      <c r="H924" s="3">
        <v>1</v>
      </c>
      <c r="I924" s="3">
        <v>118</v>
      </c>
      <c r="J924" s="3" t="s">
        <v>19</v>
      </c>
      <c r="K924" s="3">
        <v>19.149629999999998</v>
      </c>
      <c r="L924" s="3">
        <v>72.848399999999998</v>
      </c>
      <c r="M924" s="5">
        <v>31250</v>
      </c>
      <c r="N924" s="6">
        <v>4000</v>
      </c>
      <c r="O924" s="6">
        <f t="shared" si="15"/>
        <v>35250</v>
      </c>
      <c r="P924" s="33" t="s">
        <v>6551</v>
      </c>
    </row>
    <row r="925" spans="1:16" ht="63.75">
      <c r="A925" s="3">
        <v>8428</v>
      </c>
      <c r="B925" s="3" t="s">
        <v>55</v>
      </c>
      <c r="C925" s="3" t="s">
        <v>289</v>
      </c>
      <c r="D925" s="4" t="s">
        <v>5067</v>
      </c>
      <c r="E925" s="30" t="s">
        <v>3890</v>
      </c>
      <c r="F925" s="3" t="s">
        <v>3891</v>
      </c>
      <c r="G925" s="3"/>
      <c r="H925" s="3">
        <v>1</v>
      </c>
      <c r="I925" s="3">
        <v>168</v>
      </c>
      <c r="J925" s="3" t="s">
        <v>19</v>
      </c>
      <c r="K925" s="3">
        <v>19.1841191</v>
      </c>
      <c r="L925" s="3">
        <v>72.831374199999999</v>
      </c>
      <c r="M925" s="5">
        <v>31250</v>
      </c>
      <c r="N925" s="6">
        <v>4000</v>
      </c>
      <c r="O925" s="6">
        <f t="shared" si="15"/>
        <v>35250</v>
      </c>
      <c r="P925" s="33" t="s">
        <v>6551</v>
      </c>
    </row>
    <row r="926" spans="1:16" ht="127.5">
      <c r="A926" s="3">
        <v>8429</v>
      </c>
      <c r="B926" s="3" t="s">
        <v>55</v>
      </c>
      <c r="C926" s="3" t="s">
        <v>289</v>
      </c>
      <c r="D926" s="4" t="s">
        <v>5068</v>
      </c>
      <c r="E926" s="30" t="s">
        <v>3890</v>
      </c>
      <c r="F926" s="3" t="s">
        <v>3891</v>
      </c>
      <c r="G926" s="3"/>
      <c r="H926" s="3">
        <v>1</v>
      </c>
      <c r="I926" s="3">
        <v>159</v>
      </c>
      <c r="J926" s="3" t="s">
        <v>38</v>
      </c>
      <c r="K926" s="3">
        <v>19.18852</v>
      </c>
      <c r="L926" s="3">
        <v>72.847200000000001</v>
      </c>
      <c r="M926" s="5">
        <v>43750</v>
      </c>
      <c r="N926" s="6">
        <v>5000</v>
      </c>
      <c r="O926" s="6">
        <f t="shared" si="15"/>
        <v>48750</v>
      </c>
      <c r="P926" s="33" t="s">
        <v>6551</v>
      </c>
    </row>
    <row r="927" spans="1:16" ht="140.25">
      <c r="A927" s="3">
        <v>8430</v>
      </c>
      <c r="B927" s="3" t="s">
        <v>55</v>
      </c>
      <c r="C927" s="3" t="s">
        <v>289</v>
      </c>
      <c r="D927" s="4" t="s">
        <v>5069</v>
      </c>
      <c r="E927" s="30" t="s">
        <v>3890</v>
      </c>
      <c r="F927" s="3" t="s">
        <v>3891</v>
      </c>
      <c r="G927" s="3"/>
      <c r="H927" s="3">
        <v>1</v>
      </c>
      <c r="I927" s="3">
        <v>159</v>
      </c>
      <c r="J927" s="3" t="s">
        <v>19</v>
      </c>
      <c r="K927" s="3">
        <v>19.082540000000002</v>
      </c>
      <c r="L927" s="3">
        <v>72.895809999999997</v>
      </c>
      <c r="M927" s="5">
        <v>31250</v>
      </c>
      <c r="N927" s="6">
        <v>4000</v>
      </c>
      <c r="O927" s="6">
        <f t="shared" si="15"/>
        <v>35250</v>
      </c>
      <c r="P927" s="33" t="s">
        <v>6551</v>
      </c>
    </row>
    <row r="928" spans="1:16" ht="89.25">
      <c r="A928" s="3">
        <v>8431</v>
      </c>
      <c r="B928" s="3" t="s">
        <v>55</v>
      </c>
      <c r="C928" s="3" t="s">
        <v>289</v>
      </c>
      <c r="D928" s="4" t="s">
        <v>5070</v>
      </c>
      <c r="E928" s="30" t="s">
        <v>3890</v>
      </c>
      <c r="F928" s="3" t="s">
        <v>3891</v>
      </c>
      <c r="G928" s="3"/>
      <c r="H928" s="3">
        <v>1</v>
      </c>
      <c r="I928" s="3">
        <v>124</v>
      </c>
      <c r="J928" s="3" t="s">
        <v>19</v>
      </c>
      <c r="K928" s="3">
        <v>19.19558</v>
      </c>
      <c r="L928" s="3">
        <v>72.822209999999998</v>
      </c>
      <c r="M928" s="5">
        <v>31250</v>
      </c>
      <c r="N928" s="6">
        <v>4000</v>
      </c>
      <c r="O928" s="6">
        <f t="shared" si="15"/>
        <v>35250</v>
      </c>
      <c r="P928" s="33" t="s">
        <v>6551</v>
      </c>
    </row>
    <row r="929" spans="1:16" ht="127.5">
      <c r="A929" s="3">
        <v>8432</v>
      </c>
      <c r="B929" s="3" t="s">
        <v>55</v>
      </c>
      <c r="C929" s="3" t="s">
        <v>289</v>
      </c>
      <c r="D929" s="4" t="s">
        <v>5071</v>
      </c>
      <c r="E929" s="30" t="s">
        <v>3890</v>
      </c>
      <c r="F929" s="3" t="s">
        <v>3891</v>
      </c>
      <c r="G929" s="3"/>
      <c r="H929" s="3">
        <v>1</v>
      </c>
      <c r="I929" s="3">
        <v>159</v>
      </c>
      <c r="J929" s="3" t="s">
        <v>19</v>
      </c>
      <c r="K929" s="3">
        <v>19.195959999999999</v>
      </c>
      <c r="L929" s="3">
        <v>72.821889999999996</v>
      </c>
      <c r="M929" s="5">
        <v>31250</v>
      </c>
      <c r="N929" s="6">
        <v>4000</v>
      </c>
      <c r="O929" s="6">
        <f t="shared" si="15"/>
        <v>35250</v>
      </c>
      <c r="P929" s="33" t="s">
        <v>6551</v>
      </c>
    </row>
    <row r="930" spans="1:16" ht="127.5">
      <c r="A930" s="3">
        <v>8433</v>
      </c>
      <c r="B930" s="3" t="s">
        <v>55</v>
      </c>
      <c r="C930" s="3" t="s">
        <v>289</v>
      </c>
      <c r="D930" s="4" t="s">
        <v>5072</v>
      </c>
      <c r="E930" s="30" t="s">
        <v>3890</v>
      </c>
      <c r="F930" s="3" t="s">
        <v>3891</v>
      </c>
      <c r="G930" s="3"/>
      <c r="H930" s="3">
        <v>1</v>
      </c>
      <c r="I930" s="3">
        <v>102</v>
      </c>
      <c r="J930" s="3" t="s">
        <v>19</v>
      </c>
      <c r="K930" s="3">
        <v>19.19049</v>
      </c>
      <c r="L930" s="3">
        <v>72.831519999999998</v>
      </c>
      <c r="M930" s="5">
        <v>31250</v>
      </c>
      <c r="N930" s="6">
        <v>4000</v>
      </c>
      <c r="O930" s="6">
        <f t="shared" si="15"/>
        <v>35250</v>
      </c>
      <c r="P930" s="33" t="s">
        <v>6551</v>
      </c>
    </row>
    <row r="931" spans="1:16" ht="89.25">
      <c r="A931" s="3">
        <v>8434</v>
      </c>
      <c r="B931" s="3" t="s">
        <v>55</v>
      </c>
      <c r="C931" s="3" t="s">
        <v>289</v>
      </c>
      <c r="D931" s="4" t="s">
        <v>5073</v>
      </c>
      <c r="E931" s="30" t="s">
        <v>3890</v>
      </c>
      <c r="F931" s="3" t="s">
        <v>3891</v>
      </c>
      <c r="G931" s="3"/>
      <c r="H931" s="3">
        <v>1</v>
      </c>
      <c r="I931" s="3">
        <v>118</v>
      </c>
      <c r="J931" s="3" t="s">
        <v>19</v>
      </c>
      <c r="K931" s="3">
        <v>19.184270000000001</v>
      </c>
      <c r="L931" s="3">
        <v>72.846609999999998</v>
      </c>
      <c r="M931" s="5">
        <v>31250</v>
      </c>
      <c r="N931" s="6">
        <v>4000</v>
      </c>
      <c r="O931" s="6">
        <f t="shared" si="15"/>
        <v>35250</v>
      </c>
      <c r="P931" s="33" t="s">
        <v>6551</v>
      </c>
    </row>
    <row r="932" spans="1:16" ht="89.25">
      <c r="A932" s="3">
        <v>8435</v>
      </c>
      <c r="B932" s="3" t="s">
        <v>55</v>
      </c>
      <c r="C932" s="3" t="s">
        <v>289</v>
      </c>
      <c r="D932" s="4" t="s">
        <v>5074</v>
      </c>
      <c r="E932" s="30" t="s">
        <v>3890</v>
      </c>
      <c r="F932" s="3" t="s">
        <v>3891</v>
      </c>
      <c r="G932" s="3"/>
      <c r="H932" s="3">
        <v>1</v>
      </c>
      <c r="I932" s="3">
        <v>118</v>
      </c>
      <c r="J932" s="3" t="s">
        <v>19</v>
      </c>
      <c r="K932" s="3">
        <v>19.187380000000001</v>
      </c>
      <c r="L932" s="3">
        <v>72.838700000000003</v>
      </c>
      <c r="M932" s="5">
        <v>31250</v>
      </c>
      <c r="N932" s="6">
        <v>4000</v>
      </c>
      <c r="O932" s="6">
        <f t="shared" si="15"/>
        <v>35250</v>
      </c>
      <c r="P932" s="33" t="s">
        <v>6551</v>
      </c>
    </row>
    <row r="933" spans="1:16" ht="114.75">
      <c r="A933" s="3">
        <v>8436</v>
      </c>
      <c r="B933" s="3" t="s">
        <v>55</v>
      </c>
      <c r="C933" s="3" t="s">
        <v>289</v>
      </c>
      <c r="D933" s="4" t="s">
        <v>5075</v>
      </c>
      <c r="E933" s="30" t="s">
        <v>3890</v>
      </c>
      <c r="F933" s="3" t="s">
        <v>3891</v>
      </c>
      <c r="G933" s="3"/>
      <c r="H933" s="3">
        <v>1</v>
      </c>
      <c r="I933" s="3">
        <v>124</v>
      </c>
      <c r="J933" s="3" t="s">
        <v>19</v>
      </c>
      <c r="K933" s="3">
        <v>19.191510000000001</v>
      </c>
      <c r="L933" s="3">
        <v>72.841939999999994</v>
      </c>
      <c r="M933" s="5">
        <v>31250</v>
      </c>
      <c r="N933" s="6">
        <v>4000</v>
      </c>
      <c r="O933" s="6">
        <f t="shared" si="15"/>
        <v>35250</v>
      </c>
      <c r="P933" s="33" t="s">
        <v>6551</v>
      </c>
    </row>
    <row r="934" spans="1:16" ht="89.25">
      <c r="A934" s="3">
        <v>8437</v>
      </c>
      <c r="B934" s="3" t="s">
        <v>55</v>
      </c>
      <c r="C934" s="3" t="s">
        <v>289</v>
      </c>
      <c r="D934" s="4" t="s">
        <v>5076</v>
      </c>
      <c r="E934" s="30" t="s">
        <v>3890</v>
      </c>
      <c r="F934" s="3" t="s">
        <v>3891</v>
      </c>
      <c r="G934" s="3"/>
      <c r="H934" s="3">
        <v>1</v>
      </c>
      <c r="I934" s="3">
        <v>124</v>
      </c>
      <c r="J934" s="3" t="s">
        <v>19</v>
      </c>
      <c r="K934" s="3">
        <v>19.19389</v>
      </c>
      <c r="L934" s="3">
        <v>72.832380000000001</v>
      </c>
      <c r="M934" s="5">
        <v>31250</v>
      </c>
      <c r="N934" s="6">
        <v>4000</v>
      </c>
      <c r="O934" s="6">
        <f t="shared" si="15"/>
        <v>35250</v>
      </c>
      <c r="P934" s="33" t="s">
        <v>6551</v>
      </c>
    </row>
    <row r="935" spans="1:16" ht="140.25">
      <c r="A935" s="3">
        <v>8438</v>
      </c>
      <c r="B935" s="3" t="s">
        <v>55</v>
      </c>
      <c r="C935" s="3" t="s">
        <v>289</v>
      </c>
      <c r="D935" s="4" t="s">
        <v>5077</v>
      </c>
      <c r="E935" s="30" t="s">
        <v>3890</v>
      </c>
      <c r="F935" s="3" t="s">
        <v>3891</v>
      </c>
      <c r="G935" s="3"/>
      <c r="H935" s="3">
        <v>1</v>
      </c>
      <c r="I935" s="3">
        <v>159</v>
      </c>
      <c r="J935" s="3" t="s">
        <v>19</v>
      </c>
      <c r="K935" s="3">
        <v>19.196169999999999</v>
      </c>
      <c r="L935" s="3">
        <v>72.824839999999995</v>
      </c>
      <c r="M935" s="5">
        <v>31250</v>
      </c>
      <c r="N935" s="6">
        <v>4000</v>
      </c>
      <c r="O935" s="6">
        <f t="shared" si="15"/>
        <v>35250</v>
      </c>
      <c r="P935" s="33" t="s">
        <v>6551</v>
      </c>
    </row>
    <row r="936" spans="1:16" ht="140.25">
      <c r="A936" s="3">
        <v>8439</v>
      </c>
      <c r="B936" s="3" t="s">
        <v>55</v>
      </c>
      <c r="C936" s="3" t="s">
        <v>289</v>
      </c>
      <c r="D936" s="4" t="s">
        <v>5077</v>
      </c>
      <c r="E936" s="30" t="s">
        <v>3890</v>
      </c>
      <c r="F936" s="3" t="s">
        <v>3891</v>
      </c>
      <c r="G936" s="3"/>
      <c r="H936" s="3">
        <v>1</v>
      </c>
      <c r="I936" s="3">
        <v>159</v>
      </c>
      <c r="J936" s="3" t="s">
        <v>19</v>
      </c>
      <c r="K936" s="3">
        <v>19.196280000000002</v>
      </c>
      <c r="L936" s="3">
        <v>72.824709999999996</v>
      </c>
      <c r="M936" s="5">
        <v>31250</v>
      </c>
      <c r="N936" s="6">
        <v>4000</v>
      </c>
      <c r="O936" s="6">
        <f t="shared" si="15"/>
        <v>35250</v>
      </c>
      <c r="P936" s="33" t="s">
        <v>6551</v>
      </c>
    </row>
    <row r="937" spans="1:16" ht="102">
      <c r="A937" s="3">
        <v>8440</v>
      </c>
      <c r="B937" s="3" t="s">
        <v>55</v>
      </c>
      <c r="C937" s="3" t="s">
        <v>289</v>
      </c>
      <c r="D937" s="4" t="s">
        <v>5078</v>
      </c>
      <c r="E937" s="30" t="s">
        <v>3890</v>
      </c>
      <c r="F937" s="3" t="s">
        <v>3891</v>
      </c>
      <c r="G937" s="3"/>
      <c r="H937" s="3">
        <v>1</v>
      </c>
      <c r="I937" s="3">
        <v>124</v>
      </c>
      <c r="J937" s="3" t="s">
        <v>19</v>
      </c>
      <c r="K937" s="3">
        <v>19.19003</v>
      </c>
      <c r="L937" s="3">
        <v>72.834140000000005</v>
      </c>
      <c r="M937" s="5">
        <v>31250</v>
      </c>
      <c r="N937" s="6">
        <v>4000</v>
      </c>
      <c r="O937" s="6">
        <f t="shared" si="15"/>
        <v>35250</v>
      </c>
      <c r="P937" s="33" t="s">
        <v>6551</v>
      </c>
    </row>
    <row r="938" spans="1:16" ht="102">
      <c r="A938" s="3">
        <v>8441</v>
      </c>
      <c r="B938" s="3" t="s">
        <v>55</v>
      </c>
      <c r="C938" s="3" t="s">
        <v>289</v>
      </c>
      <c r="D938" s="4" t="s">
        <v>5079</v>
      </c>
      <c r="E938" s="30" t="s">
        <v>3890</v>
      </c>
      <c r="F938" s="3" t="s">
        <v>3891</v>
      </c>
      <c r="G938" s="3"/>
      <c r="H938" s="3">
        <v>1</v>
      </c>
      <c r="I938" s="3">
        <v>124</v>
      </c>
      <c r="J938" s="3" t="s">
        <v>19</v>
      </c>
      <c r="K938" s="3">
        <v>19.190829999999998</v>
      </c>
      <c r="L938" s="3">
        <v>72.831789999999998</v>
      </c>
      <c r="M938" s="5">
        <v>31250</v>
      </c>
      <c r="N938" s="6">
        <v>4000</v>
      </c>
      <c r="O938" s="6">
        <f t="shared" si="15"/>
        <v>35250</v>
      </c>
      <c r="P938" s="33" t="s">
        <v>6551</v>
      </c>
    </row>
    <row r="939" spans="1:16" ht="102">
      <c r="A939" s="3">
        <v>8442</v>
      </c>
      <c r="B939" s="3" t="s">
        <v>55</v>
      </c>
      <c r="C939" s="3" t="s">
        <v>289</v>
      </c>
      <c r="D939" s="4" t="s">
        <v>5080</v>
      </c>
      <c r="E939" s="30" t="s">
        <v>3890</v>
      </c>
      <c r="F939" s="3" t="s">
        <v>3891</v>
      </c>
      <c r="G939" s="3"/>
      <c r="H939" s="3">
        <v>1</v>
      </c>
      <c r="I939" s="3">
        <v>76</v>
      </c>
      <c r="J939" s="3" t="s">
        <v>19</v>
      </c>
      <c r="K939" s="3">
        <v>19.205439999999999</v>
      </c>
      <c r="L939" s="3">
        <v>72.85033</v>
      </c>
      <c r="M939" s="5">
        <v>31250</v>
      </c>
      <c r="N939" s="6">
        <v>4000</v>
      </c>
      <c r="O939" s="6">
        <f t="shared" si="15"/>
        <v>35250</v>
      </c>
      <c r="P939" s="33" t="s">
        <v>6551</v>
      </c>
    </row>
    <row r="940" spans="1:16" ht="114.75">
      <c r="A940" s="3">
        <v>8443</v>
      </c>
      <c r="B940" s="3" t="s">
        <v>55</v>
      </c>
      <c r="C940" s="3" t="s">
        <v>289</v>
      </c>
      <c r="D940" s="4" t="s">
        <v>5081</v>
      </c>
      <c r="E940" s="30" t="s">
        <v>3890</v>
      </c>
      <c r="F940" s="3" t="s">
        <v>3891</v>
      </c>
      <c r="G940" s="3"/>
      <c r="H940" s="3">
        <v>1</v>
      </c>
      <c r="I940" s="3">
        <v>159</v>
      </c>
      <c r="J940" s="3" t="s">
        <v>19</v>
      </c>
      <c r="K940" s="3">
        <v>19.205349999999999</v>
      </c>
      <c r="L940" s="3">
        <v>72.8506</v>
      </c>
      <c r="M940" s="5">
        <v>31250</v>
      </c>
      <c r="N940" s="6">
        <v>4000</v>
      </c>
      <c r="O940" s="6">
        <f t="shared" si="15"/>
        <v>35250</v>
      </c>
      <c r="P940" s="33" t="s">
        <v>6551</v>
      </c>
    </row>
    <row r="941" spans="1:16" ht="63.75">
      <c r="A941" s="3">
        <v>8444</v>
      </c>
      <c r="B941" s="3" t="s">
        <v>55</v>
      </c>
      <c r="C941" s="3" t="s">
        <v>289</v>
      </c>
      <c r="D941" s="4" t="s">
        <v>5082</v>
      </c>
      <c r="E941" s="30" t="s">
        <v>3890</v>
      </c>
      <c r="F941" s="3" t="s">
        <v>3891</v>
      </c>
      <c r="G941" s="3"/>
      <c r="H941" s="3">
        <v>1</v>
      </c>
      <c r="I941" s="3">
        <v>118</v>
      </c>
      <c r="J941" s="3" t="s">
        <v>19</v>
      </c>
      <c r="K941" s="3">
        <v>19.207650000000001</v>
      </c>
      <c r="L941" s="3">
        <v>72.837230000000005</v>
      </c>
      <c r="M941" s="5">
        <v>31250</v>
      </c>
      <c r="N941" s="6">
        <v>4000</v>
      </c>
      <c r="O941" s="6">
        <f t="shared" si="15"/>
        <v>35250</v>
      </c>
      <c r="P941" s="33" t="s">
        <v>6551</v>
      </c>
    </row>
    <row r="942" spans="1:16" ht="102">
      <c r="A942" s="3">
        <v>8445</v>
      </c>
      <c r="B942" s="3" t="s">
        <v>55</v>
      </c>
      <c r="C942" s="3" t="s">
        <v>289</v>
      </c>
      <c r="D942" s="4" t="s">
        <v>5083</v>
      </c>
      <c r="E942" s="30" t="s">
        <v>3890</v>
      </c>
      <c r="F942" s="3" t="s">
        <v>3891</v>
      </c>
      <c r="G942" s="3"/>
      <c r="H942" s="3">
        <v>1</v>
      </c>
      <c r="I942" s="3">
        <v>124</v>
      </c>
      <c r="J942" s="3" t="s">
        <v>19</v>
      </c>
      <c r="K942" s="3">
        <v>19.20889</v>
      </c>
      <c r="L942" s="3">
        <v>72.837739999999997</v>
      </c>
      <c r="M942" s="5">
        <v>31250</v>
      </c>
      <c r="N942" s="6">
        <v>4000</v>
      </c>
      <c r="O942" s="6">
        <f t="shared" si="15"/>
        <v>35250</v>
      </c>
      <c r="P942" s="33" t="s">
        <v>6551</v>
      </c>
    </row>
    <row r="943" spans="1:16" ht="89.25">
      <c r="A943" s="3">
        <v>8446</v>
      </c>
      <c r="B943" s="3" t="s">
        <v>55</v>
      </c>
      <c r="C943" s="3" t="s">
        <v>289</v>
      </c>
      <c r="D943" s="4" t="s">
        <v>5084</v>
      </c>
      <c r="E943" s="30" t="s">
        <v>3890</v>
      </c>
      <c r="F943" s="3" t="s">
        <v>3891</v>
      </c>
      <c r="G943" s="3"/>
      <c r="H943" s="3">
        <v>1</v>
      </c>
      <c r="I943" s="3">
        <v>76</v>
      </c>
      <c r="J943" s="3" t="s">
        <v>19</v>
      </c>
      <c r="K943" s="3">
        <v>19.21059</v>
      </c>
      <c r="L943" s="3">
        <v>72.839320000000001</v>
      </c>
      <c r="M943" s="5">
        <v>31250</v>
      </c>
      <c r="N943" s="6">
        <v>4000</v>
      </c>
      <c r="O943" s="6">
        <f t="shared" si="15"/>
        <v>35250</v>
      </c>
      <c r="P943" s="33" t="s">
        <v>6551</v>
      </c>
    </row>
    <row r="944" spans="1:16" ht="102">
      <c r="A944" s="3">
        <v>8447</v>
      </c>
      <c r="B944" s="3" t="s">
        <v>55</v>
      </c>
      <c r="C944" s="3" t="s">
        <v>289</v>
      </c>
      <c r="D944" s="4" t="s">
        <v>9568</v>
      </c>
      <c r="E944" s="30" t="s">
        <v>3890</v>
      </c>
      <c r="F944" s="3" t="s">
        <v>3891</v>
      </c>
      <c r="G944" s="3"/>
      <c r="H944" s="3">
        <v>1</v>
      </c>
      <c r="I944" s="3">
        <v>168</v>
      </c>
      <c r="J944" s="3" t="s">
        <v>38</v>
      </c>
      <c r="K944" s="3">
        <v>19.214369999999999</v>
      </c>
      <c r="L944" s="3">
        <v>72.839889999999997</v>
      </c>
      <c r="M944" s="5">
        <v>43750</v>
      </c>
      <c r="N944" s="6">
        <v>5000</v>
      </c>
      <c r="O944" s="6">
        <f t="shared" si="15"/>
        <v>48750</v>
      </c>
      <c r="P944" s="33" t="s">
        <v>6551</v>
      </c>
    </row>
    <row r="945" spans="1:16" ht="76.5">
      <c r="A945" s="3">
        <v>8448</v>
      </c>
      <c r="B945" s="3" t="s">
        <v>55</v>
      </c>
      <c r="C945" s="3" t="s">
        <v>289</v>
      </c>
      <c r="D945" s="4" t="s">
        <v>5085</v>
      </c>
      <c r="E945" s="30" t="s">
        <v>3890</v>
      </c>
      <c r="F945" s="3" t="s">
        <v>3891</v>
      </c>
      <c r="G945" s="3"/>
      <c r="H945" s="3">
        <v>1</v>
      </c>
      <c r="I945" s="3">
        <v>124</v>
      </c>
      <c r="J945" s="3" t="s">
        <v>19</v>
      </c>
      <c r="K945" s="3">
        <v>19.207070000000002</v>
      </c>
      <c r="L945" s="3">
        <v>72.833960000000005</v>
      </c>
      <c r="M945" s="5">
        <v>31250</v>
      </c>
      <c r="N945" s="6">
        <v>4000</v>
      </c>
      <c r="O945" s="6">
        <f t="shared" si="15"/>
        <v>35250</v>
      </c>
      <c r="P945" s="33" t="s">
        <v>6551</v>
      </c>
    </row>
    <row r="946" spans="1:16" ht="76.5">
      <c r="A946" s="3">
        <v>8449</v>
      </c>
      <c r="B946" s="3" t="s">
        <v>55</v>
      </c>
      <c r="C946" s="3" t="s">
        <v>289</v>
      </c>
      <c r="D946" s="4" t="s">
        <v>5085</v>
      </c>
      <c r="E946" s="30" t="s">
        <v>3890</v>
      </c>
      <c r="F946" s="3" t="s">
        <v>3891</v>
      </c>
      <c r="G946" s="3"/>
      <c r="H946" s="3">
        <v>1</v>
      </c>
      <c r="I946" s="3">
        <v>124</v>
      </c>
      <c r="J946" s="3" t="s">
        <v>19</v>
      </c>
      <c r="K946" s="3">
        <v>19.206980000000001</v>
      </c>
      <c r="L946" s="3">
        <v>72.834639999999993</v>
      </c>
      <c r="M946" s="5">
        <v>31250</v>
      </c>
      <c r="N946" s="6">
        <v>4000</v>
      </c>
      <c r="O946" s="6">
        <f t="shared" si="15"/>
        <v>35250</v>
      </c>
      <c r="P946" s="33" t="s">
        <v>6551</v>
      </c>
    </row>
    <row r="947" spans="1:16" ht="89.25">
      <c r="A947" s="3">
        <v>8450</v>
      </c>
      <c r="B947" s="3" t="s">
        <v>55</v>
      </c>
      <c r="C947" s="3" t="s">
        <v>289</v>
      </c>
      <c r="D947" s="4" t="s">
        <v>5086</v>
      </c>
      <c r="E947" s="30" t="s">
        <v>3890</v>
      </c>
      <c r="F947" s="3" t="s">
        <v>3891</v>
      </c>
      <c r="G947" s="3"/>
      <c r="H947" s="3">
        <v>1</v>
      </c>
      <c r="I947" s="3">
        <v>159</v>
      </c>
      <c r="J947" s="3" t="s">
        <v>19</v>
      </c>
      <c r="K947" s="3">
        <v>19.210360000000001</v>
      </c>
      <c r="L947" s="3">
        <v>72.828869999999995</v>
      </c>
      <c r="M947" s="5">
        <v>31250</v>
      </c>
      <c r="N947" s="6">
        <v>4000</v>
      </c>
      <c r="O947" s="6">
        <f t="shared" si="15"/>
        <v>35250</v>
      </c>
      <c r="P947" s="33" t="s">
        <v>6551</v>
      </c>
    </row>
    <row r="948" spans="1:16" ht="63.75">
      <c r="A948" s="3">
        <v>8451</v>
      </c>
      <c r="B948" s="3" t="s">
        <v>55</v>
      </c>
      <c r="C948" s="3" t="s">
        <v>289</v>
      </c>
      <c r="D948" s="4" t="s">
        <v>5087</v>
      </c>
      <c r="E948" s="30" t="s">
        <v>3890</v>
      </c>
      <c r="F948" s="3" t="s">
        <v>3891</v>
      </c>
      <c r="G948" s="3"/>
      <c r="H948" s="3">
        <v>1</v>
      </c>
      <c r="I948" s="3">
        <v>76</v>
      </c>
      <c r="J948" s="3" t="s">
        <v>19</v>
      </c>
      <c r="K948" s="3">
        <v>19.210419999999999</v>
      </c>
      <c r="L948" s="3">
        <v>72.824380000000005</v>
      </c>
      <c r="M948" s="5">
        <v>31250</v>
      </c>
      <c r="N948" s="6">
        <v>4000</v>
      </c>
      <c r="O948" s="6">
        <f t="shared" si="15"/>
        <v>35250</v>
      </c>
      <c r="P948" s="33" t="s">
        <v>6551</v>
      </c>
    </row>
    <row r="949" spans="1:16" ht="63.75">
      <c r="A949" s="3">
        <v>8452</v>
      </c>
      <c r="B949" s="3" t="s">
        <v>55</v>
      </c>
      <c r="C949" s="3" t="s">
        <v>289</v>
      </c>
      <c r="D949" s="4" t="s">
        <v>5088</v>
      </c>
      <c r="E949" s="30" t="s">
        <v>3890</v>
      </c>
      <c r="F949" s="3" t="s">
        <v>3891</v>
      </c>
      <c r="G949" s="3"/>
      <c r="H949" s="3">
        <v>1</v>
      </c>
      <c r="I949" s="3">
        <v>124</v>
      </c>
      <c r="J949" s="3" t="s">
        <v>19</v>
      </c>
      <c r="K949" s="3">
        <v>19.210529999999999</v>
      </c>
      <c r="L949" s="3">
        <v>72.824449999999999</v>
      </c>
      <c r="M949" s="5">
        <v>31250</v>
      </c>
      <c r="N949" s="6">
        <v>4000</v>
      </c>
      <c r="O949" s="6">
        <f t="shared" si="15"/>
        <v>35250</v>
      </c>
      <c r="P949" s="33" t="s">
        <v>6551</v>
      </c>
    </row>
    <row r="950" spans="1:16" ht="63.75">
      <c r="A950" s="3">
        <v>8453</v>
      </c>
      <c r="B950" s="3" t="s">
        <v>55</v>
      </c>
      <c r="C950" s="3" t="s">
        <v>289</v>
      </c>
      <c r="D950" s="4" t="s">
        <v>5088</v>
      </c>
      <c r="E950" s="30" t="s">
        <v>3890</v>
      </c>
      <c r="F950" s="3" t="s">
        <v>3891</v>
      </c>
      <c r="G950" s="3"/>
      <c r="H950" s="3">
        <v>1</v>
      </c>
      <c r="I950" s="3">
        <v>124</v>
      </c>
      <c r="J950" s="3" t="s">
        <v>19</v>
      </c>
      <c r="K950" s="3">
        <v>19.21039</v>
      </c>
      <c r="L950" s="3">
        <v>72.824479999999994</v>
      </c>
      <c r="M950" s="5">
        <v>31250</v>
      </c>
      <c r="N950" s="6">
        <v>4000</v>
      </c>
      <c r="O950" s="6">
        <f t="shared" si="15"/>
        <v>35250</v>
      </c>
      <c r="P950" s="33" t="s">
        <v>6551</v>
      </c>
    </row>
    <row r="951" spans="1:16" ht="102">
      <c r="A951" s="3">
        <v>8454</v>
      </c>
      <c r="B951" s="3" t="s">
        <v>55</v>
      </c>
      <c r="C951" s="3" t="s">
        <v>289</v>
      </c>
      <c r="D951" s="4" t="s">
        <v>5089</v>
      </c>
      <c r="E951" s="30" t="s">
        <v>3890</v>
      </c>
      <c r="F951" s="3" t="s">
        <v>3891</v>
      </c>
      <c r="G951" s="3"/>
      <c r="H951" s="3">
        <v>1</v>
      </c>
      <c r="I951" s="3">
        <v>124</v>
      </c>
      <c r="J951" s="3" t="s">
        <v>19</v>
      </c>
      <c r="K951" s="3">
        <v>19.21536</v>
      </c>
      <c r="L951" s="3">
        <v>72.822370000000006</v>
      </c>
      <c r="M951" s="5">
        <v>31250</v>
      </c>
      <c r="N951" s="6">
        <v>4000</v>
      </c>
      <c r="O951" s="6">
        <f t="shared" si="15"/>
        <v>35250</v>
      </c>
      <c r="P951" s="33" t="s">
        <v>6551</v>
      </c>
    </row>
    <row r="952" spans="1:16" ht="102">
      <c r="A952" s="3">
        <v>8455</v>
      </c>
      <c r="B952" s="3" t="s">
        <v>55</v>
      </c>
      <c r="C952" s="3" t="s">
        <v>289</v>
      </c>
      <c r="D952" s="4" t="s">
        <v>5089</v>
      </c>
      <c r="E952" s="30" t="s">
        <v>3890</v>
      </c>
      <c r="F952" s="3" t="s">
        <v>3891</v>
      </c>
      <c r="G952" s="3"/>
      <c r="H952" s="3">
        <v>1</v>
      </c>
      <c r="I952" s="3">
        <v>124</v>
      </c>
      <c r="J952" s="3" t="s">
        <v>19</v>
      </c>
      <c r="K952" s="3">
        <v>19.214680000000001</v>
      </c>
      <c r="L952" s="3">
        <v>72.820980000000006</v>
      </c>
      <c r="M952" s="5">
        <v>31250</v>
      </c>
      <c r="N952" s="6">
        <v>4000</v>
      </c>
      <c r="O952" s="6">
        <f t="shared" si="15"/>
        <v>35250</v>
      </c>
      <c r="P952" s="33" t="s">
        <v>6551</v>
      </c>
    </row>
    <row r="953" spans="1:16" ht="76.5">
      <c r="A953" s="3">
        <v>8456</v>
      </c>
      <c r="B953" s="3" t="s">
        <v>55</v>
      </c>
      <c r="C953" s="3" t="s">
        <v>289</v>
      </c>
      <c r="D953" s="4" t="s">
        <v>5090</v>
      </c>
      <c r="E953" s="30" t="s">
        <v>3890</v>
      </c>
      <c r="F953" s="3" t="s">
        <v>3891</v>
      </c>
      <c r="G953" s="3"/>
      <c r="H953" s="3">
        <v>1</v>
      </c>
      <c r="I953" s="3">
        <v>108</v>
      </c>
      <c r="J953" s="3" t="s">
        <v>19</v>
      </c>
      <c r="K953" s="3">
        <v>19.215579999999999</v>
      </c>
      <c r="L953" s="3">
        <v>72.82432</v>
      </c>
      <c r="M953" s="5">
        <v>31250</v>
      </c>
      <c r="N953" s="6">
        <v>4000</v>
      </c>
      <c r="O953" s="6">
        <f t="shared" si="15"/>
        <v>35250</v>
      </c>
      <c r="P953" s="33" t="s">
        <v>6551</v>
      </c>
    </row>
    <row r="954" spans="1:16" ht="76.5">
      <c r="A954" s="3">
        <v>8457</v>
      </c>
      <c r="B954" s="3" t="s">
        <v>55</v>
      </c>
      <c r="C954" s="3" t="s">
        <v>289</v>
      </c>
      <c r="D954" s="4" t="s">
        <v>5091</v>
      </c>
      <c r="E954" s="30" t="s">
        <v>3890</v>
      </c>
      <c r="F954" s="3" t="s">
        <v>3891</v>
      </c>
      <c r="G954" s="3"/>
      <c r="H954" s="3">
        <v>1</v>
      </c>
      <c r="I954" s="3">
        <v>76</v>
      </c>
      <c r="J954" s="3" t="s">
        <v>19</v>
      </c>
      <c r="K954" s="3">
        <v>19.21555</v>
      </c>
      <c r="L954" s="3">
        <v>72.824349999999995</v>
      </c>
      <c r="M954" s="5">
        <v>31250</v>
      </c>
      <c r="N954" s="6">
        <v>4000</v>
      </c>
      <c r="O954" s="6">
        <f t="shared" si="15"/>
        <v>35250</v>
      </c>
      <c r="P954" s="33" t="s">
        <v>6551</v>
      </c>
    </row>
    <row r="955" spans="1:16" ht="76.5">
      <c r="A955" s="3">
        <v>8458</v>
      </c>
      <c r="B955" s="3" t="s">
        <v>55</v>
      </c>
      <c r="C955" s="3" t="s">
        <v>289</v>
      </c>
      <c r="D955" s="4" t="s">
        <v>5091</v>
      </c>
      <c r="E955" s="30" t="s">
        <v>3890</v>
      </c>
      <c r="F955" s="3" t="s">
        <v>3891</v>
      </c>
      <c r="G955" s="3"/>
      <c r="H955" s="3">
        <v>1</v>
      </c>
      <c r="I955" s="3">
        <v>124</v>
      </c>
      <c r="J955" s="3" t="s">
        <v>19</v>
      </c>
      <c r="K955" s="3">
        <v>19.21547</v>
      </c>
      <c r="L955" s="3">
        <v>72.825980000000001</v>
      </c>
      <c r="M955" s="5">
        <v>31250</v>
      </c>
      <c r="N955" s="6">
        <v>4000</v>
      </c>
      <c r="O955" s="6">
        <f t="shared" si="15"/>
        <v>35250</v>
      </c>
      <c r="P955" s="33" t="s">
        <v>6551</v>
      </c>
    </row>
    <row r="956" spans="1:16" ht="76.5">
      <c r="A956" s="3">
        <v>8459</v>
      </c>
      <c r="B956" s="3" t="s">
        <v>55</v>
      </c>
      <c r="C956" s="3" t="s">
        <v>289</v>
      </c>
      <c r="D956" s="4" t="s">
        <v>5092</v>
      </c>
      <c r="E956" s="30" t="s">
        <v>3890</v>
      </c>
      <c r="F956" s="3" t="s">
        <v>3891</v>
      </c>
      <c r="G956" s="3"/>
      <c r="H956" s="3">
        <v>1</v>
      </c>
      <c r="I956" s="3">
        <v>108</v>
      </c>
      <c r="J956" s="3" t="s">
        <v>19</v>
      </c>
      <c r="K956" s="3">
        <v>19.215409999999999</v>
      </c>
      <c r="L956" s="3">
        <v>72.826099999999997</v>
      </c>
      <c r="M956" s="5">
        <v>31250</v>
      </c>
      <c r="N956" s="6">
        <v>4000</v>
      </c>
      <c r="O956" s="6">
        <f t="shared" si="15"/>
        <v>35250</v>
      </c>
      <c r="P956" s="33" t="s">
        <v>6551</v>
      </c>
    </row>
    <row r="957" spans="1:16" ht="89.25">
      <c r="A957" s="3">
        <v>8460</v>
      </c>
      <c r="B957" s="3" t="s">
        <v>55</v>
      </c>
      <c r="C957" s="3" t="s">
        <v>289</v>
      </c>
      <c r="D957" s="4" t="s">
        <v>5093</v>
      </c>
      <c r="E957" s="30" t="s">
        <v>3890</v>
      </c>
      <c r="F957" s="3" t="s">
        <v>3891</v>
      </c>
      <c r="G957" s="3"/>
      <c r="H957" s="3">
        <v>1</v>
      </c>
      <c r="I957" s="3">
        <v>76</v>
      </c>
      <c r="J957" s="3" t="s">
        <v>19</v>
      </c>
      <c r="K957" s="3">
        <v>19.210529999999999</v>
      </c>
      <c r="L957" s="3">
        <v>72.828729999999993</v>
      </c>
      <c r="M957" s="5">
        <v>31250</v>
      </c>
      <c r="N957" s="6">
        <v>4000</v>
      </c>
      <c r="O957" s="6">
        <f t="shared" si="15"/>
        <v>35250</v>
      </c>
      <c r="P957" s="33" t="s">
        <v>6551</v>
      </c>
    </row>
    <row r="958" spans="1:16" ht="114.75">
      <c r="A958" s="3">
        <v>8461</v>
      </c>
      <c r="B958" s="3" t="s">
        <v>55</v>
      </c>
      <c r="C958" s="3" t="s">
        <v>289</v>
      </c>
      <c r="D958" s="4" t="s">
        <v>5094</v>
      </c>
      <c r="E958" s="30" t="s">
        <v>3890</v>
      </c>
      <c r="F958" s="3" t="s">
        <v>3891</v>
      </c>
      <c r="G958" s="3"/>
      <c r="H958" s="3">
        <v>1</v>
      </c>
      <c r="I958" s="3">
        <v>124</v>
      </c>
      <c r="J958" s="3" t="s">
        <v>19</v>
      </c>
      <c r="K958" s="3">
        <v>19.212530000000001</v>
      </c>
      <c r="L958" s="3">
        <v>72.828339999999997</v>
      </c>
      <c r="M958" s="5">
        <v>31250</v>
      </c>
      <c r="N958" s="6">
        <v>4000</v>
      </c>
      <c r="O958" s="6">
        <f t="shared" si="15"/>
        <v>35250</v>
      </c>
      <c r="P958" s="33" t="s">
        <v>6551</v>
      </c>
    </row>
    <row r="959" spans="1:16" ht="76.5">
      <c r="A959" s="3">
        <v>8462</v>
      </c>
      <c r="B959" s="3" t="s">
        <v>55</v>
      </c>
      <c r="C959" s="3" t="s">
        <v>289</v>
      </c>
      <c r="D959" s="4" t="s">
        <v>5095</v>
      </c>
      <c r="E959" s="30" t="s">
        <v>3890</v>
      </c>
      <c r="F959" s="3" t="s">
        <v>3891</v>
      </c>
      <c r="G959" s="3"/>
      <c r="H959" s="3">
        <v>1</v>
      </c>
      <c r="I959" s="3">
        <v>124</v>
      </c>
      <c r="J959" s="3" t="s">
        <v>19</v>
      </c>
      <c r="K959" s="3">
        <v>19.20881</v>
      </c>
      <c r="L959" s="3">
        <v>72.823210000000003</v>
      </c>
      <c r="M959" s="5">
        <v>31250</v>
      </c>
      <c r="N959" s="6">
        <v>4000</v>
      </c>
      <c r="O959" s="6">
        <f t="shared" si="15"/>
        <v>35250</v>
      </c>
      <c r="P959" s="33" t="s">
        <v>6551</v>
      </c>
    </row>
    <row r="960" spans="1:16" ht="114.75">
      <c r="A960" s="3">
        <v>8463</v>
      </c>
      <c r="B960" s="3" t="s">
        <v>55</v>
      </c>
      <c r="C960" s="3" t="s">
        <v>289</v>
      </c>
      <c r="D960" s="4" t="s">
        <v>5096</v>
      </c>
      <c r="E960" s="30" t="s">
        <v>3890</v>
      </c>
      <c r="F960" s="3" t="s">
        <v>3891</v>
      </c>
      <c r="G960" s="3"/>
      <c r="H960" s="3">
        <v>1</v>
      </c>
      <c r="I960" s="3">
        <v>76</v>
      </c>
      <c r="J960" s="3" t="s">
        <v>19</v>
      </c>
      <c r="K960" s="3">
        <v>19.208079999999999</v>
      </c>
      <c r="L960" s="3">
        <v>72.828649999999996</v>
      </c>
      <c r="M960" s="5">
        <v>31250</v>
      </c>
      <c r="N960" s="6">
        <v>4000</v>
      </c>
      <c r="O960" s="6">
        <f t="shared" si="15"/>
        <v>35250</v>
      </c>
      <c r="P960" s="33" t="s">
        <v>6551</v>
      </c>
    </row>
    <row r="961" spans="1:16" ht="114.75">
      <c r="A961" s="3">
        <v>8464</v>
      </c>
      <c r="B961" s="3" t="s">
        <v>55</v>
      </c>
      <c r="C961" s="3" t="s">
        <v>289</v>
      </c>
      <c r="D961" s="4" t="s">
        <v>5097</v>
      </c>
      <c r="E961" s="30" t="s">
        <v>3890</v>
      </c>
      <c r="F961" s="3" t="s">
        <v>3891</v>
      </c>
      <c r="G961" s="3"/>
      <c r="H961" s="3">
        <v>1</v>
      </c>
      <c r="I961" s="3">
        <v>118</v>
      </c>
      <c r="J961" s="3" t="s">
        <v>19</v>
      </c>
      <c r="K961" s="3">
        <v>19.204920000000001</v>
      </c>
      <c r="L961" s="3">
        <v>72.846810000000005</v>
      </c>
      <c r="M961" s="5">
        <v>31250</v>
      </c>
      <c r="N961" s="6">
        <v>4000</v>
      </c>
      <c r="O961" s="6">
        <f t="shared" ref="O961:O1024" si="16">+M961+N961</f>
        <v>35250</v>
      </c>
      <c r="P961" s="33" t="s">
        <v>6551</v>
      </c>
    </row>
    <row r="962" spans="1:16" ht="76.5">
      <c r="A962" s="3">
        <v>8465</v>
      </c>
      <c r="B962" s="3" t="s">
        <v>55</v>
      </c>
      <c r="C962" s="3" t="s">
        <v>289</v>
      </c>
      <c r="D962" s="4" t="s">
        <v>5098</v>
      </c>
      <c r="E962" s="30" t="s">
        <v>3890</v>
      </c>
      <c r="F962" s="3" t="s">
        <v>3891</v>
      </c>
      <c r="G962" s="3"/>
      <c r="H962" s="3">
        <v>1</v>
      </c>
      <c r="I962" s="3">
        <v>124</v>
      </c>
      <c r="J962" s="3" t="s">
        <v>19</v>
      </c>
      <c r="K962" s="3">
        <v>19.212430000000001</v>
      </c>
      <c r="L962" s="3">
        <v>72.846900000000005</v>
      </c>
      <c r="M962" s="5">
        <v>31250</v>
      </c>
      <c r="N962" s="6">
        <v>4000</v>
      </c>
      <c r="O962" s="6">
        <f t="shared" si="16"/>
        <v>35250</v>
      </c>
      <c r="P962" s="33" t="s">
        <v>6551</v>
      </c>
    </row>
    <row r="963" spans="1:16" ht="127.5">
      <c r="A963" s="3">
        <v>8466</v>
      </c>
      <c r="B963" s="3" t="s">
        <v>55</v>
      </c>
      <c r="C963" s="3" t="s">
        <v>289</v>
      </c>
      <c r="D963" s="4" t="s">
        <v>5099</v>
      </c>
      <c r="E963" s="30" t="s">
        <v>3890</v>
      </c>
      <c r="F963" s="3" t="s">
        <v>3891</v>
      </c>
      <c r="G963" s="3"/>
      <c r="H963" s="3">
        <v>1</v>
      </c>
      <c r="I963" s="3">
        <v>168</v>
      </c>
      <c r="J963" s="3" t="s">
        <v>38</v>
      </c>
      <c r="K963" s="3">
        <v>19.212890000000002</v>
      </c>
      <c r="L963" s="3">
        <v>72.842389999999995</v>
      </c>
      <c r="M963" s="5">
        <v>43750</v>
      </c>
      <c r="N963" s="6">
        <v>5000</v>
      </c>
      <c r="O963" s="6">
        <f t="shared" si="16"/>
        <v>48750</v>
      </c>
      <c r="P963" s="33" t="s">
        <v>6551</v>
      </c>
    </row>
    <row r="964" spans="1:16" ht="76.5">
      <c r="A964" s="3">
        <v>8467</v>
      </c>
      <c r="B964" s="3" t="s">
        <v>55</v>
      </c>
      <c r="C964" s="3" t="s">
        <v>289</v>
      </c>
      <c r="D964" s="4" t="s">
        <v>5100</v>
      </c>
      <c r="E964" s="30" t="s">
        <v>3890</v>
      </c>
      <c r="F964" s="3" t="s">
        <v>3891</v>
      </c>
      <c r="G964" s="3"/>
      <c r="H964" s="3">
        <v>1</v>
      </c>
      <c r="I964" s="3">
        <v>76</v>
      </c>
      <c r="J964" s="3" t="s">
        <v>19</v>
      </c>
      <c r="K964" s="3">
        <v>19.223299999999998</v>
      </c>
      <c r="L964" s="3">
        <v>72.853440000000006</v>
      </c>
      <c r="M964" s="5">
        <v>31250</v>
      </c>
      <c r="N964" s="6">
        <v>4000</v>
      </c>
      <c r="O964" s="6">
        <f t="shared" si="16"/>
        <v>35250</v>
      </c>
      <c r="P964" s="33" t="s">
        <v>6551</v>
      </c>
    </row>
    <row r="965" spans="1:16" ht="102">
      <c r="A965" s="3">
        <v>8468</v>
      </c>
      <c r="B965" s="3" t="s">
        <v>55</v>
      </c>
      <c r="C965" s="3" t="s">
        <v>289</v>
      </c>
      <c r="D965" s="4" t="s">
        <v>5101</v>
      </c>
      <c r="E965" s="30" t="s">
        <v>3890</v>
      </c>
      <c r="F965" s="3" t="s">
        <v>3891</v>
      </c>
      <c r="G965" s="3"/>
      <c r="H965" s="3">
        <v>1</v>
      </c>
      <c r="I965" s="3">
        <v>168</v>
      </c>
      <c r="J965" s="3" t="s">
        <v>38</v>
      </c>
      <c r="K965" s="3">
        <v>19.223690000000001</v>
      </c>
      <c r="L965" s="3">
        <v>72.848640000000003</v>
      </c>
      <c r="M965" s="5">
        <v>43750</v>
      </c>
      <c r="N965" s="6">
        <v>5000</v>
      </c>
      <c r="O965" s="6">
        <f t="shared" si="16"/>
        <v>48750</v>
      </c>
      <c r="P965" s="33" t="s">
        <v>6551</v>
      </c>
    </row>
    <row r="966" spans="1:16" ht="89.25">
      <c r="A966" s="3">
        <v>8469</v>
      </c>
      <c r="B966" s="3" t="s">
        <v>55</v>
      </c>
      <c r="C966" s="3" t="s">
        <v>289</v>
      </c>
      <c r="D966" s="4" t="s">
        <v>5102</v>
      </c>
      <c r="E966" s="30" t="s">
        <v>3890</v>
      </c>
      <c r="F966" s="3" t="s">
        <v>3891</v>
      </c>
      <c r="G966" s="3"/>
      <c r="H966" s="3">
        <v>1</v>
      </c>
      <c r="I966" s="3">
        <v>168</v>
      </c>
      <c r="J966" s="3" t="s">
        <v>38</v>
      </c>
      <c r="K966" s="3">
        <v>19.223700000000001</v>
      </c>
      <c r="L966" s="3">
        <v>72.848560000000006</v>
      </c>
      <c r="M966" s="5">
        <v>43750</v>
      </c>
      <c r="N966" s="6">
        <v>5000</v>
      </c>
      <c r="O966" s="6">
        <f t="shared" si="16"/>
        <v>48750</v>
      </c>
      <c r="P966" s="33" t="s">
        <v>6551</v>
      </c>
    </row>
    <row r="967" spans="1:16" ht="89.25">
      <c r="A967" s="3">
        <v>8470</v>
      </c>
      <c r="B967" s="3" t="s">
        <v>55</v>
      </c>
      <c r="C967" s="3" t="s">
        <v>289</v>
      </c>
      <c r="D967" s="4" t="s">
        <v>5103</v>
      </c>
      <c r="E967" s="30" t="s">
        <v>3890</v>
      </c>
      <c r="F967" s="3" t="s">
        <v>3891</v>
      </c>
      <c r="G967" s="3"/>
      <c r="H967" s="3">
        <v>1</v>
      </c>
      <c r="I967" s="3">
        <v>124</v>
      </c>
      <c r="J967" s="3" t="s">
        <v>19</v>
      </c>
      <c r="K967" s="3">
        <v>19.223410000000001</v>
      </c>
      <c r="L967" s="3">
        <v>72.844700000000003</v>
      </c>
      <c r="M967" s="5">
        <v>31250</v>
      </c>
      <c r="N967" s="6">
        <v>4000</v>
      </c>
      <c r="O967" s="6">
        <f t="shared" si="16"/>
        <v>35250</v>
      </c>
      <c r="P967" s="33" t="s">
        <v>6551</v>
      </c>
    </row>
    <row r="968" spans="1:16" ht="114.75">
      <c r="A968" s="3">
        <v>8471</v>
      </c>
      <c r="B968" s="3" t="s">
        <v>55</v>
      </c>
      <c r="C968" s="3" t="s">
        <v>289</v>
      </c>
      <c r="D968" s="4" t="s">
        <v>5104</v>
      </c>
      <c r="E968" s="30" t="s">
        <v>3890</v>
      </c>
      <c r="F968" s="3" t="s">
        <v>3891</v>
      </c>
      <c r="G968" s="3"/>
      <c r="H968" s="3">
        <v>1</v>
      </c>
      <c r="I968" s="3">
        <v>168</v>
      </c>
      <c r="J968" s="3" t="s">
        <v>19</v>
      </c>
      <c r="K968" s="3">
        <v>19.20806</v>
      </c>
      <c r="L968" s="3">
        <v>72.829239999999999</v>
      </c>
      <c r="M968" s="5">
        <v>31250</v>
      </c>
      <c r="N968" s="6">
        <v>4000</v>
      </c>
      <c r="O968" s="6">
        <f t="shared" si="16"/>
        <v>35250</v>
      </c>
      <c r="P968" s="33" t="s">
        <v>6551</v>
      </c>
    </row>
    <row r="969" spans="1:16" ht="102">
      <c r="A969" s="3">
        <v>8472</v>
      </c>
      <c r="B969" s="3" t="s">
        <v>55</v>
      </c>
      <c r="C969" s="3" t="s">
        <v>289</v>
      </c>
      <c r="D969" s="4" t="s">
        <v>5105</v>
      </c>
      <c r="E969" s="30" t="s">
        <v>3890</v>
      </c>
      <c r="F969" s="3" t="s">
        <v>3891</v>
      </c>
      <c r="G969" s="3"/>
      <c r="H969" s="3">
        <v>1</v>
      </c>
      <c r="I969" s="3">
        <v>76</v>
      </c>
      <c r="J969" s="3" t="s">
        <v>19</v>
      </c>
      <c r="K969" s="3">
        <v>19.221609999999998</v>
      </c>
      <c r="L969" s="3">
        <v>72.847859999999997</v>
      </c>
      <c r="M969" s="5">
        <v>31250</v>
      </c>
      <c r="N969" s="6">
        <v>4000</v>
      </c>
      <c r="O969" s="6">
        <f t="shared" si="16"/>
        <v>35250</v>
      </c>
      <c r="P969" s="33" t="s">
        <v>6551</v>
      </c>
    </row>
    <row r="970" spans="1:16" ht="89.25">
      <c r="A970" s="3">
        <v>8473</v>
      </c>
      <c r="B970" s="3" t="s">
        <v>55</v>
      </c>
      <c r="C970" s="3" t="s">
        <v>289</v>
      </c>
      <c r="D970" s="4" t="s">
        <v>5106</v>
      </c>
      <c r="E970" s="30" t="s">
        <v>3890</v>
      </c>
      <c r="F970" s="3" t="s">
        <v>3891</v>
      </c>
      <c r="G970" s="3"/>
      <c r="H970" s="3">
        <v>1</v>
      </c>
      <c r="I970" s="3">
        <v>118</v>
      </c>
      <c r="J970" s="3" t="s">
        <v>19</v>
      </c>
      <c r="K970" s="3">
        <v>19.221589999999999</v>
      </c>
      <c r="L970" s="3">
        <v>72.847830000000002</v>
      </c>
      <c r="M970" s="5">
        <v>31250</v>
      </c>
      <c r="N970" s="6">
        <v>4000</v>
      </c>
      <c r="O970" s="6">
        <f t="shared" si="16"/>
        <v>35250</v>
      </c>
      <c r="P970" s="33" t="s">
        <v>6551</v>
      </c>
    </row>
    <row r="971" spans="1:16" ht="89.25">
      <c r="A971" s="3">
        <v>8474</v>
      </c>
      <c r="B971" s="3" t="s">
        <v>55</v>
      </c>
      <c r="C971" s="3" t="s">
        <v>289</v>
      </c>
      <c r="D971" s="4" t="s">
        <v>5107</v>
      </c>
      <c r="E971" s="30" t="s">
        <v>3890</v>
      </c>
      <c r="F971" s="3" t="s">
        <v>3891</v>
      </c>
      <c r="G971" s="3"/>
      <c r="H971" s="3">
        <v>1</v>
      </c>
      <c r="I971" s="3">
        <v>124</v>
      </c>
      <c r="J971" s="3" t="s">
        <v>19</v>
      </c>
      <c r="K971" s="3">
        <v>19.205839999999998</v>
      </c>
      <c r="L971" s="3">
        <v>72.851609999999994</v>
      </c>
      <c r="M971" s="5">
        <v>31250</v>
      </c>
      <c r="N971" s="6">
        <v>4000</v>
      </c>
      <c r="O971" s="6">
        <f t="shared" si="16"/>
        <v>35250</v>
      </c>
      <c r="P971" s="33" t="s">
        <v>6551</v>
      </c>
    </row>
    <row r="972" spans="1:16" ht="76.5">
      <c r="A972" s="3">
        <v>8475</v>
      </c>
      <c r="B972" s="3" t="s">
        <v>55</v>
      </c>
      <c r="C972" s="3" t="s">
        <v>289</v>
      </c>
      <c r="D972" s="4" t="s">
        <v>5108</v>
      </c>
      <c r="E972" s="30" t="s">
        <v>3890</v>
      </c>
      <c r="F972" s="3" t="s">
        <v>3891</v>
      </c>
      <c r="G972" s="3"/>
      <c r="H972" s="3">
        <v>1</v>
      </c>
      <c r="I972" s="3">
        <v>124</v>
      </c>
      <c r="J972" s="3" t="s">
        <v>19</v>
      </c>
      <c r="K972" s="3">
        <v>19.203890000000001</v>
      </c>
      <c r="L972" s="3">
        <v>72.850719999999995</v>
      </c>
      <c r="M972" s="5">
        <v>31250</v>
      </c>
      <c r="N972" s="6">
        <v>4000</v>
      </c>
      <c r="O972" s="6">
        <f t="shared" si="16"/>
        <v>35250</v>
      </c>
      <c r="P972" s="33" t="s">
        <v>6551</v>
      </c>
    </row>
    <row r="973" spans="1:16" ht="76.5">
      <c r="A973" s="3">
        <v>8476</v>
      </c>
      <c r="B973" s="3" t="s">
        <v>55</v>
      </c>
      <c r="C973" s="3" t="s">
        <v>289</v>
      </c>
      <c r="D973" s="4" t="s">
        <v>9722</v>
      </c>
      <c r="E973" s="30" t="s">
        <v>3890</v>
      </c>
      <c r="F973" s="3" t="s">
        <v>3891</v>
      </c>
      <c r="G973" s="3"/>
      <c r="H973" s="3">
        <v>1</v>
      </c>
      <c r="I973" s="3">
        <v>124</v>
      </c>
      <c r="J973" s="3" t="s">
        <v>19</v>
      </c>
      <c r="K973" s="3">
        <v>19.21537</v>
      </c>
      <c r="L973" s="3">
        <v>72.834379999999996</v>
      </c>
      <c r="M973" s="5">
        <v>31250</v>
      </c>
      <c r="N973" s="6">
        <v>4000</v>
      </c>
      <c r="O973" s="6">
        <f t="shared" si="16"/>
        <v>35250</v>
      </c>
      <c r="P973" s="33" t="s">
        <v>6551</v>
      </c>
    </row>
    <row r="974" spans="1:16" ht="76.5">
      <c r="A974" s="3">
        <v>8477</v>
      </c>
      <c r="B974" s="3" t="s">
        <v>55</v>
      </c>
      <c r="C974" s="3" t="s">
        <v>289</v>
      </c>
      <c r="D974" s="4" t="s">
        <v>9722</v>
      </c>
      <c r="E974" s="30" t="s">
        <v>3890</v>
      </c>
      <c r="F974" s="3" t="s">
        <v>3891</v>
      </c>
      <c r="G974" s="3"/>
      <c r="H974" s="3">
        <v>1</v>
      </c>
      <c r="I974" s="3">
        <v>124</v>
      </c>
      <c r="J974" s="3" t="s">
        <v>19</v>
      </c>
      <c r="K974" s="3">
        <v>19.215319999999998</v>
      </c>
      <c r="L974" s="3">
        <v>72.833150000000003</v>
      </c>
      <c r="M974" s="5">
        <v>31250</v>
      </c>
      <c r="N974" s="6">
        <v>4000</v>
      </c>
      <c r="O974" s="6">
        <f t="shared" si="16"/>
        <v>35250</v>
      </c>
      <c r="P974" s="33" t="s">
        <v>6551</v>
      </c>
    </row>
    <row r="975" spans="1:16" ht="89.25">
      <c r="A975" s="3">
        <v>8478</v>
      </c>
      <c r="B975" s="3" t="s">
        <v>55</v>
      </c>
      <c r="C975" s="3" t="s">
        <v>289</v>
      </c>
      <c r="D975" s="4" t="s">
        <v>9723</v>
      </c>
      <c r="E975" s="30" t="s">
        <v>3890</v>
      </c>
      <c r="F975" s="3" t="s">
        <v>3891</v>
      </c>
      <c r="G975" s="3"/>
      <c r="H975" s="3">
        <v>1</v>
      </c>
      <c r="I975" s="3">
        <v>124</v>
      </c>
      <c r="J975" s="3" t="s">
        <v>19</v>
      </c>
      <c r="K975" s="3">
        <v>19.215240000000001</v>
      </c>
      <c r="L975" s="3">
        <v>72.831100000000006</v>
      </c>
      <c r="M975" s="5">
        <v>31250</v>
      </c>
      <c r="N975" s="6">
        <v>4000</v>
      </c>
      <c r="O975" s="6">
        <f t="shared" si="16"/>
        <v>35250</v>
      </c>
      <c r="P975" s="33" t="s">
        <v>6551</v>
      </c>
    </row>
    <row r="976" spans="1:16" ht="114.75">
      <c r="A976" s="3">
        <v>8479</v>
      </c>
      <c r="B976" s="3" t="s">
        <v>55</v>
      </c>
      <c r="C976" s="3" t="s">
        <v>289</v>
      </c>
      <c r="D976" s="4" t="s">
        <v>9724</v>
      </c>
      <c r="E976" s="30" t="s">
        <v>3890</v>
      </c>
      <c r="F976" s="3" t="s">
        <v>3891</v>
      </c>
      <c r="G976" s="3"/>
      <c r="H976" s="3">
        <v>1</v>
      </c>
      <c r="I976" s="3">
        <v>76</v>
      </c>
      <c r="J976" s="3" t="s">
        <v>19</v>
      </c>
      <c r="K976" s="3">
        <v>19.21527</v>
      </c>
      <c r="L976" s="3">
        <v>72.829210000000003</v>
      </c>
      <c r="M976" s="5">
        <v>31250</v>
      </c>
      <c r="N976" s="6">
        <v>4000</v>
      </c>
      <c r="O976" s="6">
        <f t="shared" si="16"/>
        <v>35250</v>
      </c>
      <c r="P976" s="33" t="s">
        <v>6551</v>
      </c>
    </row>
    <row r="977" spans="1:16" ht="89.25">
      <c r="A977" s="3">
        <v>8480</v>
      </c>
      <c r="B977" s="3" t="s">
        <v>55</v>
      </c>
      <c r="C977" s="3" t="s">
        <v>289</v>
      </c>
      <c r="D977" s="4" t="s">
        <v>9725</v>
      </c>
      <c r="E977" s="30" t="s">
        <v>3890</v>
      </c>
      <c r="F977" s="3" t="s">
        <v>3891</v>
      </c>
      <c r="G977" s="3"/>
      <c r="H977" s="3">
        <v>1</v>
      </c>
      <c r="I977" s="3">
        <v>124</v>
      </c>
      <c r="J977" s="3" t="s">
        <v>19</v>
      </c>
      <c r="K977" s="3">
        <v>19.082540000000002</v>
      </c>
      <c r="L977" s="3">
        <v>72.895809999999997</v>
      </c>
      <c r="M977" s="5">
        <v>31250</v>
      </c>
      <c r="N977" s="6">
        <v>4000</v>
      </c>
      <c r="O977" s="6">
        <f t="shared" si="16"/>
        <v>35250</v>
      </c>
      <c r="P977" s="33" t="s">
        <v>6551</v>
      </c>
    </row>
    <row r="978" spans="1:16" ht="140.25">
      <c r="A978" s="3">
        <v>8481</v>
      </c>
      <c r="B978" s="3" t="s">
        <v>55</v>
      </c>
      <c r="C978" s="3" t="s">
        <v>289</v>
      </c>
      <c r="D978" s="4" t="s">
        <v>9726</v>
      </c>
      <c r="E978" s="30" t="s">
        <v>3890</v>
      </c>
      <c r="F978" s="3" t="s">
        <v>3891</v>
      </c>
      <c r="G978" s="3"/>
      <c r="H978" s="3">
        <v>1</v>
      </c>
      <c r="I978" s="3">
        <v>124</v>
      </c>
      <c r="J978" s="3" t="s">
        <v>19</v>
      </c>
      <c r="K978" s="3">
        <v>19.21538</v>
      </c>
      <c r="L978" s="3">
        <v>72.837019999999995</v>
      </c>
      <c r="M978" s="5">
        <v>31250</v>
      </c>
      <c r="N978" s="6">
        <v>4000</v>
      </c>
      <c r="O978" s="6">
        <f t="shared" si="16"/>
        <v>35250</v>
      </c>
      <c r="P978" s="33" t="s">
        <v>6551</v>
      </c>
    </row>
    <row r="979" spans="1:16" ht="114.75">
      <c r="A979" s="3">
        <v>8482</v>
      </c>
      <c r="B979" s="3" t="s">
        <v>55</v>
      </c>
      <c r="C979" s="3" t="s">
        <v>289</v>
      </c>
      <c r="D979" s="4" t="s">
        <v>9727</v>
      </c>
      <c r="E979" s="30" t="s">
        <v>3890</v>
      </c>
      <c r="F979" s="3" t="s">
        <v>3891</v>
      </c>
      <c r="G979" s="3"/>
      <c r="H979" s="3">
        <v>1</v>
      </c>
      <c r="I979" s="3">
        <v>124</v>
      </c>
      <c r="J979" s="3" t="s">
        <v>19</v>
      </c>
      <c r="K979" s="3">
        <v>19.212389999999999</v>
      </c>
      <c r="L979" s="3">
        <v>72.845249999999993</v>
      </c>
      <c r="M979" s="5">
        <v>31250</v>
      </c>
      <c r="N979" s="6">
        <v>4000</v>
      </c>
      <c r="O979" s="6">
        <f t="shared" si="16"/>
        <v>35250</v>
      </c>
      <c r="P979" s="33" t="s">
        <v>6551</v>
      </c>
    </row>
    <row r="980" spans="1:16" ht="114.75">
      <c r="A980" s="3">
        <v>8483</v>
      </c>
      <c r="B980" s="3" t="s">
        <v>55</v>
      </c>
      <c r="C980" s="3" t="s">
        <v>289</v>
      </c>
      <c r="D980" s="4" t="s">
        <v>9727</v>
      </c>
      <c r="E980" s="30" t="s">
        <v>3890</v>
      </c>
      <c r="F980" s="3" t="s">
        <v>3891</v>
      </c>
      <c r="G980" s="3"/>
      <c r="H980" s="3">
        <v>1</v>
      </c>
      <c r="I980" s="3">
        <v>124</v>
      </c>
      <c r="J980" s="3" t="s">
        <v>19</v>
      </c>
      <c r="K980" s="3">
        <v>19.212289999999999</v>
      </c>
      <c r="L980" s="3">
        <v>72.845339999999993</v>
      </c>
      <c r="M980" s="5">
        <v>31250</v>
      </c>
      <c r="N980" s="6">
        <v>4000</v>
      </c>
      <c r="O980" s="6">
        <f t="shared" si="16"/>
        <v>35250</v>
      </c>
      <c r="P980" s="33" t="s">
        <v>6551</v>
      </c>
    </row>
    <row r="981" spans="1:16" ht="89.25">
      <c r="A981" s="3">
        <v>8484</v>
      </c>
      <c r="B981" s="3" t="s">
        <v>55</v>
      </c>
      <c r="C981" s="3" t="s">
        <v>289</v>
      </c>
      <c r="D981" s="4" t="s">
        <v>5109</v>
      </c>
      <c r="E981" s="30" t="s">
        <v>3890</v>
      </c>
      <c r="F981" s="3" t="s">
        <v>3891</v>
      </c>
      <c r="G981" s="3"/>
      <c r="H981" s="3">
        <v>1</v>
      </c>
      <c r="I981" s="3">
        <v>108</v>
      </c>
      <c r="J981" s="3" t="s">
        <v>19</v>
      </c>
      <c r="K981" s="3">
        <v>19.220510000000001</v>
      </c>
      <c r="L981" s="3">
        <v>72.840980000000002</v>
      </c>
      <c r="M981" s="5">
        <v>31250</v>
      </c>
      <c r="N981" s="6">
        <v>4000</v>
      </c>
      <c r="O981" s="6">
        <f t="shared" si="16"/>
        <v>35250</v>
      </c>
      <c r="P981" s="33" t="s">
        <v>6551</v>
      </c>
    </row>
    <row r="982" spans="1:16" ht="89.25">
      <c r="A982" s="3">
        <v>8485</v>
      </c>
      <c r="B982" s="3" t="s">
        <v>55</v>
      </c>
      <c r="C982" s="3" t="s">
        <v>289</v>
      </c>
      <c r="D982" s="4" t="s">
        <v>5110</v>
      </c>
      <c r="E982" s="30" t="s">
        <v>3890</v>
      </c>
      <c r="F982" s="3" t="s">
        <v>3891</v>
      </c>
      <c r="G982" s="3"/>
      <c r="H982" s="3">
        <v>1</v>
      </c>
      <c r="I982" s="3">
        <v>118</v>
      </c>
      <c r="J982" s="3" t="s">
        <v>19</v>
      </c>
      <c r="K982" s="3">
        <v>19.215039999999998</v>
      </c>
      <c r="L982" s="3">
        <v>72.82835</v>
      </c>
      <c r="M982" s="5">
        <v>31250</v>
      </c>
      <c r="N982" s="6">
        <v>4000</v>
      </c>
      <c r="O982" s="6">
        <f t="shared" si="16"/>
        <v>35250</v>
      </c>
      <c r="P982" s="33" t="s">
        <v>6551</v>
      </c>
    </row>
    <row r="983" spans="1:16" ht="127.5">
      <c r="A983" s="3">
        <v>8486</v>
      </c>
      <c r="B983" s="3" t="s">
        <v>55</v>
      </c>
      <c r="C983" s="3" t="s">
        <v>289</v>
      </c>
      <c r="D983" s="4" t="s">
        <v>9569</v>
      </c>
      <c r="E983" s="30" t="s">
        <v>3890</v>
      </c>
      <c r="F983" s="3" t="s">
        <v>3891</v>
      </c>
      <c r="G983" s="3"/>
      <c r="H983" s="3">
        <v>1</v>
      </c>
      <c r="I983" s="3">
        <v>124</v>
      </c>
      <c r="J983" s="3" t="s">
        <v>19</v>
      </c>
      <c r="K983" s="3">
        <v>19.212599999999998</v>
      </c>
      <c r="L983" s="3">
        <v>72.836680000000001</v>
      </c>
      <c r="M983" s="5">
        <v>31250</v>
      </c>
      <c r="N983" s="6">
        <v>4000</v>
      </c>
      <c r="O983" s="6">
        <f t="shared" si="16"/>
        <v>35250</v>
      </c>
      <c r="P983" s="33" t="s">
        <v>6551</v>
      </c>
    </row>
    <row r="984" spans="1:16" ht="102">
      <c r="A984" s="3">
        <v>8487</v>
      </c>
      <c r="B984" s="3" t="s">
        <v>55</v>
      </c>
      <c r="C984" s="3" t="s">
        <v>289</v>
      </c>
      <c r="D984" s="4" t="s">
        <v>5111</v>
      </c>
      <c r="E984" s="30" t="s">
        <v>3890</v>
      </c>
      <c r="F984" s="3" t="s">
        <v>3891</v>
      </c>
      <c r="G984" s="3"/>
      <c r="H984" s="3">
        <v>1</v>
      </c>
      <c r="I984" s="3">
        <v>124</v>
      </c>
      <c r="J984" s="3" t="s">
        <v>19</v>
      </c>
      <c r="K984" s="3">
        <v>19.220220000000001</v>
      </c>
      <c r="L984" s="3">
        <v>72.82893</v>
      </c>
      <c r="M984" s="5">
        <v>31250</v>
      </c>
      <c r="N984" s="6">
        <v>4000</v>
      </c>
      <c r="O984" s="6">
        <f t="shared" si="16"/>
        <v>35250</v>
      </c>
      <c r="P984" s="33" t="s">
        <v>6551</v>
      </c>
    </row>
    <row r="985" spans="1:16" ht="63.75">
      <c r="A985" s="3">
        <v>8488</v>
      </c>
      <c r="B985" s="3" t="s">
        <v>55</v>
      </c>
      <c r="C985" s="3" t="s">
        <v>289</v>
      </c>
      <c r="D985" s="4" t="s">
        <v>5112</v>
      </c>
      <c r="E985" s="30" t="s">
        <v>3890</v>
      </c>
      <c r="F985" s="3" t="s">
        <v>3891</v>
      </c>
      <c r="G985" s="3"/>
      <c r="H985" s="3">
        <v>1</v>
      </c>
      <c r="I985" s="3">
        <v>124</v>
      </c>
      <c r="J985" s="3" t="s">
        <v>19</v>
      </c>
      <c r="K985" s="3">
        <v>19.230329999999999</v>
      </c>
      <c r="L985" s="3">
        <v>72.833910000000003</v>
      </c>
      <c r="M985" s="5">
        <v>31250</v>
      </c>
      <c r="N985" s="6">
        <v>4000</v>
      </c>
      <c r="O985" s="6">
        <f t="shared" si="16"/>
        <v>35250</v>
      </c>
      <c r="P985" s="33" t="s">
        <v>6551</v>
      </c>
    </row>
    <row r="986" spans="1:16" ht="89.25">
      <c r="A986" s="3">
        <v>8489</v>
      </c>
      <c r="B986" s="3" t="s">
        <v>55</v>
      </c>
      <c r="C986" s="3" t="s">
        <v>289</v>
      </c>
      <c r="D986" s="4" t="s">
        <v>5113</v>
      </c>
      <c r="E986" s="30" t="s">
        <v>3890</v>
      </c>
      <c r="F986" s="3" t="s">
        <v>3891</v>
      </c>
      <c r="G986" s="3"/>
      <c r="H986" s="3">
        <v>1</v>
      </c>
      <c r="I986" s="3">
        <v>124</v>
      </c>
      <c r="J986" s="3" t="s">
        <v>19</v>
      </c>
      <c r="K986" s="3">
        <v>19.082540000000002</v>
      </c>
      <c r="L986" s="3">
        <v>72.895809999999997</v>
      </c>
      <c r="M986" s="5">
        <v>31250</v>
      </c>
      <c r="N986" s="6">
        <v>4000</v>
      </c>
      <c r="O986" s="6">
        <f t="shared" si="16"/>
        <v>35250</v>
      </c>
      <c r="P986" s="33" t="s">
        <v>6551</v>
      </c>
    </row>
    <row r="987" spans="1:16" ht="102">
      <c r="A987" s="3">
        <v>8490</v>
      </c>
      <c r="B987" s="3" t="s">
        <v>55</v>
      </c>
      <c r="C987" s="3" t="s">
        <v>289</v>
      </c>
      <c r="D987" s="4" t="s">
        <v>5114</v>
      </c>
      <c r="E987" s="30" t="s">
        <v>3890</v>
      </c>
      <c r="F987" s="3" t="s">
        <v>3891</v>
      </c>
      <c r="G987" s="3"/>
      <c r="H987" s="3">
        <v>1</v>
      </c>
      <c r="I987" s="3">
        <v>76</v>
      </c>
      <c r="J987" s="3" t="s">
        <v>19</v>
      </c>
      <c r="K987" s="3">
        <v>19.216660000000001</v>
      </c>
      <c r="L987" s="3">
        <v>72.833889999999997</v>
      </c>
      <c r="M987" s="5">
        <v>31250</v>
      </c>
      <c r="N987" s="6">
        <v>4000</v>
      </c>
      <c r="O987" s="6">
        <f t="shared" si="16"/>
        <v>35250</v>
      </c>
      <c r="P987" s="33" t="s">
        <v>6551</v>
      </c>
    </row>
    <row r="988" spans="1:16" ht="102">
      <c r="A988" s="3">
        <v>8491</v>
      </c>
      <c r="B988" s="3" t="s">
        <v>55</v>
      </c>
      <c r="C988" s="3" t="s">
        <v>289</v>
      </c>
      <c r="D988" s="4" t="s">
        <v>5115</v>
      </c>
      <c r="E988" s="30" t="s">
        <v>3890</v>
      </c>
      <c r="F988" s="3" t="s">
        <v>3891</v>
      </c>
      <c r="G988" s="3"/>
      <c r="H988" s="3">
        <v>1</v>
      </c>
      <c r="I988" s="3">
        <v>124</v>
      </c>
      <c r="J988" s="3" t="s">
        <v>19</v>
      </c>
      <c r="K988" s="3">
        <v>19.231179999999998</v>
      </c>
      <c r="L988" s="3">
        <v>72.828159999999997</v>
      </c>
      <c r="M988" s="5">
        <v>31250</v>
      </c>
      <c r="N988" s="6">
        <v>4000</v>
      </c>
      <c r="O988" s="6">
        <f t="shared" si="16"/>
        <v>35250</v>
      </c>
      <c r="P988" s="33" t="s">
        <v>6551</v>
      </c>
    </row>
    <row r="989" spans="1:16" ht="76.5">
      <c r="A989" s="3">
        <v>8492</v>
      </c>
      <c r="B989" s="3" t="s">
        <v>55</v>
      </c>
      <c r="C989" s="3" t="s">
        <v>289</v>
      </c>
      <c r="D989" s="4" t="s">
        <v>5116</v>
      </c>
      <c r="E989" s="30" t="s">
        <v>3890</v>
      </c>
      <c r="F989" s="3" t="s">
        <v>3891</v>
      </c>
      <c r="G989" s="3"/>
      <c r="H989" s="3">
        <v>1</v>
      </c>
      <c r="I989" s="3">
        <v>124</v>
      </c>
      <c r="J989" s="3" t="s">
        <v>19</v>
      </c>
      <c r="K989" s="3">
        <v>19.228719999999999</v>
      </c>
      <c r="L989" s="3">
        <v>72.851179999999999</v>
      </c>
      <c r="M989" s="5">
        <v>31250</v>
      </c>
      <c r="N989" s="6">
        <v>4000</v>
      </c>
      <c r="O989" s="6">
        <f t="shared" si="16"/>
        <v>35250</v>
      </c>
      <c r="P989" s="33" t="s">
        <v>6551</v>
      </c>
    </row>
    <row r="990" spans="1:16" ht="114.75">
      <c r="A990" s="3">
        <v>8493</v>
      </c>
      <c r="B990" s="3" t="s">
        <v>55</v>
      </c>
      <c r="C990" s="3" t="s">
        <v>289</v>
      </c>
      <c r="D990" s="4" t="s">
        <v>5117</v>
      </c>
      <c r="E990" s="30" t="s">
        <v>3890</v>
      </c>
      <c r="F990" s="3" t="s">
        <v>3891</v>
      </c>
      <c r="G990" s="3"/>
      <c r="H990" s="3">
        <v>1</v>
      </c>
      <c r="I990" s="3">
        <v>118</v>
      </c>
      <c r="J990" s="3" t="s">
        <v>19</v>
      </c>
      <c r="K990" s="3">
        <v>19.082540000000002</v>
      </c>
      <c r="L990" s="3">
        <v>72.895809999999997</v>
      </c>
      <c r="M990" s="5">
        <v>31250</v>
      </c>
      <c r="N990" s="6">
        <v>4000</v>
      </c>
      <c r="O990" s="6">
        <f t="shared" si="16"/>
        <v>35250</v>
      </c>
      <c r="P990" s="33" t="s">
        <v>6551</v>
      </c>
    </row>
    <row r="991" spans="1:16" ht="102">
      <c r="A991" s="3">
        <v>8494</v>
      </c>
      <c r="B991" s="3" t="s">
        <v>55</v>
      </c>
      <c r="C991" s="3" t="s">
        <v>289</v>
      </c>
      <c r="D991" s="4" t="s">
        <v>5118</v>
      </c>
      <c r="E991" s="30" t="s">
        <v>3890</v>
      </c>
      <c r="F991" s="3" t="s">
        <v>3891</v>
      </c>
      <c r="G991" s="3"/>
      <c r="H991" s="3">
        <v>1</v>
      </c>
      <c r="I991" s="3">
        <v>124</v>
      </c>
      <c r="J991" s="3" t="s">
        <v>19</v>
      </c>
      <c r="K991" s="3">
        <v>19.237469999999998</v>
      </c>
      <c r="L991" s="3">
        <v>72.841419999999999</v>
      </c>
      <c r="M991" s="5">
        <v>31250</v>
      </c>
      <c r="N991" s="6">
        <v>4000</v>
      </c>
      <c r="O991" s="6">
        <f t="shared" si="16"/>
        <v>35250</v>
      </c>
      <c r="P991" s="33" t="s">
        <v>6551</v>
      </c>
    </row>
    <row r="992" spans="1:16" ht="102">
      <c r="A992" s="3">
        <v>8495</v>
      </c>
      <c r="B992" s="3" t="s">
        <v>55</v>
      </c>
      <c r="C992" s="3" t="s">
        <v>289</v>
      </c>
      <c r="D992" s="4" t="s">
        <v>5119</v>
      </c>
      <c r="E992" s="30" t="s">
        <v>3890</v>
      </c>
      <c r="F992" s="3" t="s">
        <v>3891</v>
      </c>
      <c r="G992" s="3"/>
      <c r="H992" s="3">
        <v>1</v>
      </c>
      <c r="I992" s="3">
        <v>159</v>
      </c>
      <c r="J992" s="3" t="s">
        <v>38</v>
      </c>
      <c r="K992" s="3">
        <v>19.228760000000001</v>
      </c>
      <c r="L992" s="3">
        <v>72.855950000000007</v>
      </c>
      <c r="M992" s="5">
        <v>43750</v>
      </c>
      <c r="N992" s="6">
        <v>5000</v>
      </c>
      <c r="O992" s="6">
        <f t="shared" si="16"/>
        <v>48750</v>
      </c>
      <c r="P992" s="33" t="s">
        <v>6551</v>
      </c>
    </row>
    <row r="993" spans="1:16" ht="63.75">
      <c r="A993" s="3">
        <v>8496</v>
      </c>
      <c r="B993" s="3" t="s">
        <v>55</v>
      </c>
      <c r="C993" s="3" t="s">
        <v>289</v>
      </c>
      <c r="D993" s="4" t="s">
        <v>5120</v>
      </c>
      <c r="E993" s="30" t="s">
        <v>3890</v>
      </c>
      <c r="F993" s="3" t="s">
        <v>3891</v>
      </c>
      <c r="G993" s="3"/>
      <c r="H993" s="3">
        <v>1</v>
      </c>
      <c r="I993" s="3">
        <v>124</v>
      </c>
      <c r="J993" s="3" t="s">
        <v>19</v>
      </c>
      <c r="K993" s="3">
        <v>19.251370000000001</v>
      </c>
      <c r="L993" s="3">
        <v>72.853729999999999</v>
      </c>
      <c r="M993" s="5">
        <v>31250</v>
      </c>
      <c r="N993" s="6">
        <v>4000</v>
      </c>
      <c r="O993" s="6">
        <f t="shared" si="16"/>
        <v>35250</v>
      </c>
      <c r="P993" s="33" t="s">
        <v>6551</v>
      </c>
    </row>
    <row r="994" spans="1:16" ht="89.25">
      <c r="A994" s="3">
        <v>8497</v>
      </c>
      <c r="B994" s="3" t="s">
        <v>55</v>
      </c>
      <c r="C994" s="3" t="s">
        <v>289</v>
      </c>
      <c r="D994" s="4" t="s">
        <v>5121</v>
      </c>
      <c r="E994" s="30" t="s">
        <v>3890</v>
      </c>
      <c r="F994" s="3" t="s">
        <v>3891</v>
      </c>
      <c r="G994" s="3"/>
      <c r="H994" s="3">
        <v>1</v>
      </c>
      <c r="I994" s="3">
        <v>118</v>
      </c>
      <c r="J994" s="3" t="s">
        <v>19</v>
      </c>
      <c r="K994" s="3">
        <v>19.25489</v>
      </c>
      <c r="L994" s="3">
        <v>72.856459999999998</v>
      </c>
      <c r="M994" s="5">
        <v>31250</v>
      </c>
      <c r="N994" s="6">
        <v>4000</v>
      </c>
      <c r="O994" s="6">
        <f t="shared" si="16"/>
        <v>35250</v>
      </c>
      <c r="P994" s="33" t="s">
        <v>6551</v>
      </c>
    </row>
    <row r="995" spans="1:16" ht="140.25">
      <c r="A995" s="3">
        <v>8498</v>
      </c>
      <c r="B995" s="3" t="s">
        <v>55</v>
      </c>
      <c r="C995" s="3" t="s">
        <v>289</v>
      </c>
      <c r="D995" s="4" t="s">
        <v>5122</v>
      </c>
      <c r="E995" s="30" t="s">
        <v>3890</v>
      </c>
      <c r="F995" s="3" t="s">
        <v>3891</v>
      </c>
      <c r="G995" s="3"/>
      <c r="H995" s="3">
        <v>1</v>
      </c>
      <c r="I995" s="3">
        <v>118</v>
      </c>
      <c r="J995" s="3" t="s">
        <v>19</v>
      </c>
      <c r="K995" s="3">
        <v>19.25404</v>
      </c>
      <c r="L995" s="3">
        <v>72.858199999999997</v>
      </c>
      <c r="M995" s="5">
        <v>31250</v>
      </c>
      <c r="N995" s="6">
        <v>4000</v>
      </c>
      <c r="O995" s="6">
        <f t="shared" si="16"/>
        <v>35250</v>
      </c>
      <c r="P995" s="33" t="s">
        <v>6551</v>
      </c>
    </row>
    <row r="996" spans="1:16" ht="76.5">
      <c r="A996" s="3">
        <v>8499</v>
      </c>
      <c r="B996" s="3" t="s">
        <v>55</v>
      </c>
      <c r="C996" s="3" t="s">
        <v>289</v>
      </c>
      <c r="D996" s="4" t="s">
        <v>5123</v>
      </c>
      <c r="E996" s="30" t="s">
        <v>3890</v>
      </c>
      <c r="F996" s="3" t="s">
        <v>3891</v>
      </c>
      <c r="G996" s="3"/>
      <c r="H996" s="3">
        <v>1</v>
      </c>
      <c r="I996" s="3">
        <v>124</v>
      </c>
      <c r="J996" s="3" t="s">
        <v>19</v>
      </c>
      <c r="K996" s="3">
        <v>19.246400000000001</v>
      </c>
      <c r="L996" s="3">
        <v>72.854119999999995</v>
      </c>
      <c r="M996" s="5">
        <v>31250</v>
      </c>
      <c r="N996" s="6">
        <v>4000</v>
      </c>
      <c r="O996" s="6">
        <f t="shared" si="16"/>
        <v>35250</v>
      </c>
      <c r="P996" s="33" t="s">
        <v>6551</v>
      </c>
    </row>
    <row r="997" spans="1:16" ht="127.5">
      <c r="A997" s="3">
        <v>8500</v>
      </c>
      <c r="B997" s="3" t="s">
        <v>55</v>
      </c>
      <c r="C997" s="3" t="s">
        <v>289</v>
      </c>
      <c r="D997" s="4" t="s">
        <v>5124</v>
      </c>
      <c r="E997" s="30" t="s">
        <v>3890</v>
      </c>
      <c r="F997" s="3" t="s">
        <v>3891</v>
      </c>
      <c r="G997" s="3"/>
      <c r="H997" s="3">
        <v>1</v>
      </c>
      <c r="I997" s="3">
        <v>118</v>
      </c>
      <c r="J997" s="3" t="s">
        <v>19</v>
      </c>
      <c r="K997" s="3">
        <v>19.25431</v>
      </c>
      <c r="L997" s="3">
        <v>72.858069999999998</v>
      </c>
      <c r="M997" s="5">
        <v>31250</v>
      </c>
      <c r="N997" s="6">
        <v>4000</v>
      </c>
      <c r="O997" s="6">
        <f t="shared" si="16"/>
        <v>35250</v>
      </c>
      <c r="P997" s="33" t="s">
        <v>6551</v>
      </c>
    </row>
    <row r="998" spans="1:16" ht="153">
      <c r="A998" s="3">
        <v>8501</v>
      </c>
      <c r="B998" s="3" t="s">
        <v>55</v>
      </c>
      <c r="C998" s="3" t="s">
        <v>289</v>
      </c>
      <c r="D998" s="4" t="s">
        <v>5125</v>
      </c>
      <c r="E998" s="30" t="s">
        <v>3890</v>
      </c>
      <c r="F998" s="3" t="s">
        <v>3891</v>
      </c>
      <c r="G998" s="3"/>
      <c r="H998" s="3">
        <v>1</v>
      </c>
      <c r="I998" s="3">
        <v>124</v>
      </c>
      <c r="J998" s="3" t="s">
        <v>19</v>
      </c>
      <c r="K998" s="3">
        <v>19.23094</v>
      </c>
      <c r="L998" s="3">
        <v>72.85051</v>
      </c>
      <c r="M998" s="5">
        <v>31250</v>
      </c>
      <c r="N998" s="6">
        <v>4000</v>
      </c>
      <c r="O998" s="6">
        <f t="shared" si="16"/>
        <v>35250</v>
      </c>
      <c r="P998" s="33" t="s">
        <v>6551</v>
      </c>
    </row>
    <row r="999" spans="1:16" ht="89.25">
      <c r="A999" s="3">
        <v>8502</v>
      </c>
      <c r="B999" s="3" t="s">
        <v>55</v>
      </c>
      <c r="C999" s="3" t="s">
        <v>289</v>
      </c>
      <c r="D999" s="4" t="s">
        <v>5126</v>
      </c>
      <c r="E999" s="30" t="s">
        <v>3890</v>
      </c>
      <c r="F999" s="3" t="s">
        <v>3891</v>
      </c>
      <c r="G999" s="3"/>
      <c r="H999" s="3">
        <v>1</v>
      </c>
      <c r="I999" s="3">
        <v>124</v>
      </c>
      <c r="J999" s="3" t="s">
        <v>19</v>
      </c>
      <c r="K999" s="3">
        <v>19.25394</v>
      </c>
      <c r="L999" s="3">
        <v>72.858019999999996</v>
      </c>
      <c r="M999" s="5">
        <v>31250</v>
      </c>
      <c r="N999" s="6">
        <v>4000</v>
      </c>
      <c r="O999" s="6">
        <f t="shared" si="16"/>
        <v>35250</v>
      </c>
      <c r="P999" s="33" t="s">
        <v>6551</v>
      </c>
    </row>
    <row r="1000" spans="1:16" ht="76.5">
      <c r="A1000" s="3">
        <v>8503</v>
      </c>
      <c r="B1000" s="3" t="s">
        <v>55</v>
      </c>
      <c r="C1000" s="3" t="s">
        <v>289</v>
      </c>
      <c r="D1000" s="4" t="s">
        <v>5127</v>
      </c>
      <c r="E1000" s="30" t="s">
        <v>3890</v>
      </c>
      <c r="F1000" s="3" t="s">
        <v>3891</v>
      </c>
      <c r="G1000" s="3"/>
      <c r="H1000" s="3">
        <v>1</v>
      </c>
      <c r="I1000" s="3">
        <v>102</v>
      </c>
      <c r="J1000" s="3" t="s">
        <v>19</v>
      </c>
      <c r="K1000" s="3">
        <v>19.231549999999999</v>
      </c>
      <c r="L1000" s="3">
        <v>72.847020000000001</v>
      </c>
      <c r="M1000" s="5">
        <v>31250</v>
      </c>
      <c r="N1000" s="6">
        <v>4000</v>
      </c>
      <c r="O1000" s="6">
        <f t="shared" si="16"/>
        <v>35250</v>
      </c>
      <c r="P1000" s="33" t="s">
        <v>6551</v>
      </c>
    </row>
    <row r="1001" spans="1:16" ht="102">
      <c r="A1001" s="3">
        <v>8504</v>
      </c>
      <c r="B1001" s="3" t="s">
        <v>55</v>
      </c>
      <c r="C1001" s="3" t="s">
        <v>289</v>
      </c>
      <c r="D1001" s="4" t="s">
        <v>5128</v>
      </c>
      <c r="E1001" s="30" t="s">
        <v>3890</v>
      </c>
      <c r="F1001" s="3" t="s">
        <v>3891</v>
      </c>
      <c r="G1001" s="3"/>
      <c r="H1001" s="3">
        <v>1</v>
      </c>
      <c r="I1001" s="3">
        <v>124</v>
      </c>
      <c r="J1001" s="3" t="s">
        <v>19</v>
      </c>
      <c r="K1001" s="3">
        <v>19.242619999999999</v>
      </c>
      <c r="L1001" s="3">
        <v>72.851979999999998</v>
      </c>
      <c r="M1001" s="5">
        <v>31250</v>
      </c>
      <c r="N1001" s="6">
        <v>4000</v>
      </c>
      <c r="O1001" s="6">
        <f t="shared" si="16"/>
        <v>35250</v>
      </c>
      <c r="P1001" s="33" t="s">
        <v>6551</v>
      </c>
    </row>
    <row r="1002" spans="1:16" ht="114.75">
      <c r="A1002" s="3">
        <v>8505</v>
      </c>
      <c r="B1002" s="3" t="s">
        <v>55</v>
      </c>
      <c r="C1002" s="3" t="s">
        <v>289</v>
      </c>
      <c r="D1002" s="4" t="s">
        <v>5129</v>
      </c>
      <c r="E1002" s="30" t="s">
        <v>3890</v>
      </c>
      <c r="F1002" s="3" t="s">
        <v>3891</v>
      </c>
      <c r="G1002" s="3"/>
      <c r="H1002" s="3">
        <v>1</v>
      </c>
      <c r="I1002" s="3">
        <v>124</v>
      </c>
      <c r="J1002" s="3" t="s">
        <v>19</v>
      </c>
      <c r="K1002" s="3">
        <v>19.082540000000002</v>
      </c>
      <c r="L1002" s="3">
        <v>72.895809999999997</v>
      </c>
      <c r="M1002" s="5">
        <v>31250</v>
      </c>
      <c r="N1002" s="6">
        <v>4000</v>
      </c>
      <c r="O1002" s="6">
        <f t="shared" si="16"/>
        <v>35250</v>
      </c>
      <c r="P1002" s="33" t="s">
        <v>6551</v>
      </c>
    </row>
    <row r="1003" spans="1:16" ht="89.25">
      <c r="A1003" s="3">
        <v>8506</v>
      </c>
      <c r="B1003" s="3" t="s">
        <v>55</v>
      </c>
      <c r="C1003" s="3" t="s">
        <v>289</v>
      </c>
      <c r="D1003" s="4" t="s">
        <v>5130</v>
      </c>
      <c r="E1003" s="30" t="s">
        <v>3890</v>
      </c>
      <c r="F1003" s="3" t="s">
        <v>3891</v>
      </c>
      <c r="G1003" s="3"/>
      <c r="H1003" s="3">
        <v>1</v>
      </c>
      <c r="I1003" s="3">
        <v>76</v>
      </c>
      <c r="J1003" s="3" t="s">
        <v>19</v>
      </c>
      <c r="K1003" s="3">
        <v>19.246790000000001</v>
      </c>
      <c r="L1003" s="3">
        <v>72.850390000000004</v>
      </c>
      <c r="M1003" s="5">
        <v>31250</v>
      </c>
      <c r="N1003" s="6">
        <v>4000</v>
      </c>
      <c r="O1003" s="6">
        <f t="shared" si="16"/>
        <v>35250</v>
      </c>
      <c r="P1003" s="33" t="s">
        <v>6551</v>
      </c>
    </row>
    <row r="1004" spans="1:16" ht="89.25">
      <c r="A1004" s="3">
        <v>8507</v>
      </c>
      <c r="B1004" s="3" t="s">
        <v>55</v>
      </c>
      <c r="C1004" s="3" t="s">
        <v>289</v>
      </c>
      <c r="D1004" s="4" t="s">
        <v>5131</v>
      </c>
      <c r="E1004" s="30" t="s">
        <v>3890</v>
      </c>
      <c r="F1004" s="3" t="s">
        <v>3891</v>
      </c>
      <c r="G1004" s="3"/>
      <c r="H1004" s="3">
        <v>1</v>
      </c>
      <c r="I1004" s="3">
        <v>124</v>
      </c>
      <c r="J1004" s="3" t="s">
        <v>19</v>
      </c>
      <c r="K1004" s="3">
        <v>19.253630000000001</v>
      </c>
      <c r="L1004" s="3">
        <v>72.849630000000005</v>
      </c>
      <c r="M1004" s="5">
        <v>31250</v>
      </c>
      <c r="N1004" s="6">
        <v>4000</v>
      </c>
      <c r="O1004" s="6">
        <f t="shared" si="16"/>
        <v>35250</v>
      </c>
      <c r="P1004" s="33" t="s">
        <v>6551</v>
      </c>
    </row>
    <row r="1005" spans="1:16" ht="89.25">
      <c r="A1005" s="3">
        <v>8508</v>
      </c>
      <c r="B1005" s="3" t="s">
        <v>55</v>
      </c>
      <c r="C1005" s="3" t="s">
        <v>289</v>
      </c>
      <c r="D1005" s="4" t="s">
        <v>5132</v>
      </c>
      <c r="E1005" s="30" t="s">
        <v>3890</v>
      </c>
      <c r="F1005" s="3" t="s">
        <v>3891</v>
      </c>
      <c r="G1005" s="3"/>
      <c r="H1005" s="3">
        <v>1</v>
      </c>
      <c r="I1005" s="3">
        <v>159</v>
      </c>
      <c r="J1005" s="3" t="s">
        <v>19</v>
      </c>
      <c r="K1005" s="3">
        <v>19.2286</v>
      </c>
      <c r="L1005" s="3">
        <v>72.840699999999998</v>
      </c>
      <c r="M1005" s="5">
        <v>31250</v>
      </c>
      <c r="N1005" s="6">
        <v>4000</v>
      </c>
      <c r="O1005" s="6">
        <f t="shared" si="16"/>
        <v>35250</v>
      </c>
      <c r="P1005" s="33" t="s">
        <v>6551</v>
      </c>
    </row>
    <row r="1006" spans="1:16" ht="76.5">
      <c r="A1006" s="3">
        <v>8509</v>
      </c>
      <c r="B1006" s="3" t="s">
        <v>55</v>
      </c>
      <c r="C1006" s="3" t="s">
        <v>289</v>
      </c>
      <c r="D1006" s="4" t="s">
        <v>5133</v>
      </c>
      <c r="E1006" s="30" t="s">
        <v>3890</v>
      </c>
      <c r="F1006" s="3" t="s">
        <v>3891</v>
      </c>
      <c r="G1006" s="3"/>
      <c r="H1006" s="3">
        <v>1</v>
      </c>
      <c r="I1006" s="3">
        <v>124</v>
      </c>
      <c r="J1006" s="3" t="s">
        <v>19</v>
      </c>
      <c r="K1006" s="3">
        <v>19.208629999999999</v>
      </c>
      <c r="L1006" s="3">
        <v>72.864400000000003</v>
      </c>
      <c r="M1006" s="5">
        <v>31250</v>
      </c>
      <c r="N1006" s="6">
        <v>4000</v>
      </c>
      <c r="O1006" s="6">
        <f t="shared" si="16"/>
        <v>35250</v>
      </c>
      <c r="P1006" s="33" t="s">
        <v>6551</v>
      </c>
    </row>
    <row r="1007" spans="1:16" ht="102">
      <c r="A1007" s="3">
        <v>8510</v>
      </c>
      <c r="B1007" s="3" t="s">
        <v>55</v>
      </c>
      <c r="C1007" s="3" t="s">
        <v>289</v>
      </c>
      <c r="D1007" s="4" t="s">
        <v>5134</v>
      </c>
      <c r="E1007" s="30" t="s">
        <v>3890</v>
      </c>
      <c r="F1007" s="3" t="s">
        <v>3891</v>
      </c>
      <c r="G1007" s="3"/>
      <c r="H1007" s="3">
        <v>1</v>
      </c>
      <c r="I1007" s="3">
        <v>124</v>
      </c>
      <c r="J1007" s="3" t="s">
        <v>19</v>
      </c>
      <c r="K1007" s="3">
        <v>19.205500000000001</v>
      </c>
      <c r="L1007" s="3">
        <v>72.872060000000005</v>
      </c>
      <c r="M1007" s="5">
        <v>31250</v>
      </c>
      <c r="N1007" s="6">
        <v>4000</v>
      </c>
      <c r="O1007" s="6">
        <f t="shared" si="16"/>
        <v>35250</v>
      </c>
      <c r="P1007" s="33" t="s">
        <v>6551</v>
      </c>
    </row>
    <row r="1008" spans="1:16" ht="102">
      <c r="A1008" s="3">
        <v>8511</v>
      </c>
      <c r="B1008" s="3" t="s">
        <v>55</v>
      </c>
      <c r="C1008" s="3" t="s">
        <v>289</v>
      </c>
      <c r="D1008" s="4" t="s">
        <v>5134</v>
      </c>
      <c r="E1008" s="30" t="s">
        <v>3890</v>
      </c>
      <c r="F1008" s="3" t="s">
        <v>3891</v>
      </c>
      <c r="G1008" s="3"/>
      <c r="H1008" s="3">
        <v>1</v>
      </c>
      <c r="I1008" s="3">
        <v>76</v>
      </c>
      <c r="J1008" s="3" t="s">
        <v>19</v>
      </c>
      <c r="K1008" s="3">
        <v>19.20581</v>
      </c>
      <c r="L1008" s="3">
        <v>72.868960000000001</v>
      </c>
      <c r="M1008" s="5">
        <v>31250</v>
      </c>
      <c r="N1008" s="6">
        <v>4000</v>
      </c>
      <c r="O1008" s="6">
        <f t="shared" si="16"/>
        <v>35250</v>
      </c>
      <c r="P1008" s="33" t="s">
        <v>6551</v>
      </c>
    </row>
    <row r="1009" spans="1:16" ht="127.5">
      <c r="A1009" s="3">
        <v>8512</v>
      </c>
      <c r="B1009" s="3" t="s">
        <v>55</v>
      </c>
      <c r="C1009" s="3" t="s">
        <v>289</v>
      </c>
      <c r="D1009" s="4" t="s">
        <v>5135</v>
      </c>
      <c r="E1009" s="30" t="s">
        <v>3890</v>
      </c>
      <c r="F1009" s="3" t="s">
        <v>3891</v>
      </c>
      <c r="G1009" s="3"/>
      <c r="H1009" s="3">
        <v>1</v>
      </c>
      <c r="I1009" s="3">
        <v>124</v>
      </c>
      <c r="J1009" s="3" t="s">
        <v>19</v>
      </c>
      <c r="K1009" s="3">
        <v>19.231359999999999</v>
      </c>
      <c r="L1009" s="3">
        <v>72.86233</v>
      </c>
      <c r="M1009" s="5">
        <v>31250</v>
      </c>
      <c r="N1009" s="6">
        <v>4000</v>
      </c>
      <c r="O1009" s="6">
        <f t="shared" si="16"/>
        <v>35250</v>
      </c>
      <c r="P1009" s="33" t="s">
        <v>6551</v>
      </c>
    </row>
    <row r="1010" spans="1:16" ht="153">
      <c r="A1010" s="3">
        <v>8513</v>
      </c>
      <c r="B1010" s="3" t="s">
        <v>55</v>
      </c>
      <c r="C1010" s="3" t="s">
        <v>289</v>
      </c>
      <c r="D1010" s="4" t="s">
        <v>5136</v>
      </c>
      <c r="E1010" s="30" t="s">
        <v>3890</v>
      </c>
      <c r="F1010" s="3" t="s">
        <v>3891</v>
      </c>
      <c r="G1010" s="3"/>
      <c r="H1010" s="3">
        <v>1</v>
      </c>
      <c r="I1010" s="3">
        <v>124</v>
      </c>
      <c r="J1010" s="3" t="s">
        <v>19</v>
      </c>
      <c r="K1010" s="3">
        <v>19.213979999999999</v>
      </c>
      <c r="L1010" s="3">
        <v>72.866960000000006</v>
      </c>
      <c r="M1010" s="5">
        <v>31250</v>
      </c>
      <c r="N1010" s="6">
        <v>4000</v>
      </c>
      <c r="O1010" s="6">
        <f t="shared" si="16"/>
        <v>35250</v>
      </c>
      <c r="P1010" s="33" t="s">
        <v>6551</v>
      </c>
    </row>
    <row r="1011" spans="1:16" ht="89.25">
      <c r="A1011" s="3">
        <v>8514</v>
      </c>
      <c r="B1011" s="3" t="s">
        <v>55</v>
      </c>
      <c r="C1011" s="3" t="s">
        <v>289</v>
      </c>
      <c r="D1011" s="4" t="s">
        <v>5137</v>
      </c>
      <c r="E1011" s="30" t="s">
        <v>3890</v>
      </c>
      <c r="F1011" s="3" t="s">
        <v>3891</v>
      </c>
      <c r="G1011" s="3"/>
      <c r="H1011" s="3">
        <v>1</v>
      </c>
      <c r="I1011" s="3">
        <v>76</v>
      </c>
      <c r="J1011" s="3" t="s">
        <v>19</v>
      </c>
      <c r="K1011" s="3">
        <v>19.231660000000002</v>
      </c>
      <c r="L1011" s="3">
        <v>72.860590000000002</v>
      </c>
      <c r="M1011" s="5">
        <v>31250</v>
      </c>
      <c r="N1011" s="6">
        <v>4000</v>
      </c>
      <c r="O1011" s="6">
        <f t="shared" si="16"/>
        <v>35250</v>
      </c>
      <c r="P1011" s="33" t="s">
        <v>6551</v>
      </c>
    </row>
    <row r="1012" spans="1:16" ht="140.25">
      <c r="A1012" s="3">
        <v>8515</v>
      </c>
      <c r="B1012" s="3" t="s">
        <v>55</v>
      </c>
      <c r="C1012" s="3" t="s">
        <v>289</v>
      </c>
      <c r="D1012" s="4" t="s">
        <v>5138</v>
      </c>
      <c r="E1012" s="30" t="s">
        <v>3890</v>
      </c>
      <c r="F1012" s="3" t="s">
        <v>3891</v>
      </c>
      <c r="G1012" s="3"/>
      <c r="H1012" s="3">
        <v>1</v>
      </c>
      <c r="I1012" s="3">
        <v>118</v>
      </c>
      <c r="J1012" s="3" t="s">
        <v>19</v>
      </c>
      <c r="K1012" s="3">
        <v>19.205970000000001</v>
      </c>
      <c r="L1012" s="3">
        <v>72.872789999999995</v>
      </c>
      <c r="M1012" s="5">
        <v>31250</v>
      </c>
      <c r="N1012" s="6">
        <v>4000</v>
      </c>
      <c r="O1012" s="6">
        <f t="shared" si="16"/>
        <v>35250</v>
      </c>
      <c r="P1012" s="33" t="s">
        <v>6551</v>
      </c>
    </row>
    <row r="1013" spans="1:16" ht="140.25">
      <c r="A1013" s="3">
        <v>8516</v>
      </c>
      <c r="B1013" s="3" t="s">
        <v>55</v>
      </c>
      <c r="C1013" s="3" t="s">
        <v>289</v>
      </c>
      <c r="D1013" s="4" t="s">
        <v>5139</v>
      </c>
      <c r="E1013" s="30" t="s">
        <v>3890</v>
      </c>
      <c r="F1013" s="3" t="s">
        <v>3891</v>
      </c>
      <c r="G1013" s="3"/>
      <c r="H1013" s="3">
        <v>1</v>
      </c>
      <c r="I1013" s="3">
        <v>159</v>
      </c>
      <c r="J1013" s="3" t="s">
        <v>38</v>
      </c>
      <c r="K1013" s="3">
        <v>19.210249999999998</v>
      </c>
      <c r="L1013" s="3">
        <v>72.87715</v>
      </c>
      <c r="M1013" s="5">
        <v>43750</v>
      </c>
      <c r="N1013" s="6">
        <v>5000</v>
      </c>
      <c r="O1013" s="6">
        <f t="shared" si="16"/>
        <v>48750</v>
      </c>
      <c r="P1013" s="33" t="s">
        <v>6551</v>
      </c>
    </row>
    <row r="1014" spans="1:16" ht="140.25">
      <c r="A1014" s="3">
        <v>8517</v>
      </c>
      <c r="B1014" s="3" t="s">
        <v>55</v>
      </c>
      <c r="C1014" s="3" t="s">
        <v>289</v>
      </c>
      <c r="D1014" s="4" t="s">
        <v>5140</v>
      </c>
      <c r="E1014" s="30" t="s">
        <v>3890</v>
      </c>
      <c r="F1014" s="3" t="s">
        <v>3891</v>
      </c>
      <c r="G1014" s="3"/>
      <c r="H1014" s="3">
        <v>1</v>
      </c>
      <c r="I1014" s="3">
        <v>118</v>
      </c>
      <c r="J1014" s="3" t="s">
        <v>19</v>
      </c>
      <c r="K1014" s="3">
        <v>19.24071</v>
      </c>
      <c r="L1014" s="3">
        <v>72.865229999999997</v>
      </c>
      <c r="M1014" s="5">
        <v>31250</v>
      </c>
      <c r="N1014" s="6">
        <v>4000</v>
      </c>
      <c r="O1014" s="6">
        <f t="shared" si="16"/>
        <v>35250</v>
      </c>
      <c r="P1014" s="33" t="s">
        <v>6551</v>
      </c>
    </row>
    <row r="1015" spans="1:16" ht="89.25">
      <c r="A1015" s="3">
        <v>8518</v>
      </c>
      <c r="B1015" s="3" t="s">
        <v>55</v>
      </c>
      <c r="C1015" s="3" t="s">
        <v>289</v>
      </c>
      <c r="D1015" s="4" t="s">
        <v>5141</v>
      </c>
      <c r="E1015" s="30" t="s">
        <v>3890</v>
      </c>
      <c r="F1015" s="3" t="s">
        <v>3891</v>
      </c>
      <c r="G1015" s="3"/>
      <c r="H1015" s="3">
        <v>1</v>
      </c>
      <c r="I1015" s="3">
        <v>124</v>
      </c>
      <c r="J1015" s="3" t="s">
        <v>19</v>
      </c>
      <c r="K1015" s="3">
        <v>19.231929999999998</v>
      </c>
      <c r="L1015" s="3">
        <v>72.865759999999995</v>
      </c>
      <c r="M1015" s="5">
        <v>31250</v>
      </c>
      <c r="N1015" s="6">
        <v>4000</v>
      </c>
      <c r="O1015" s="6">
        <f t="shared" si="16"/>
        <v>35250</v>
      </c>
      <c r="P1015" s="33" t="s">
        <v>6551</v>
      </c>
    </row>
    <row r="1016" spans="1:16" ht="76.5">
      <c r="A1016" s="3">
        <v>8519</v>
      </c>
      <c r="B1016" s="3" t="s">
        <v>55</v>
      </c>
      <c r="C1016" s="3" t="s">
        <v>289</v>
      </c>
      <c r="D1016" s="4" t="s">
        <v>5142</v>
      </c>
      <c r="E1016" s="30" t="s">
        <v>3890</v>
      </c>
      <c r="F1016" s="3" t="s">
        <v>3891</v>
      </c>
      <c r="G1016" s="3"/>
      <c r="H1016" s="3">
        <v>1</v>
      </c>
      <c r="I1016" s="3">
        <v>143</v>
      </c>
      <c r="J1016" s="3" t="s">
        <v>19</v>
      </c>
      <c r="K1016" s="3">
        <v>19.22973</v>
      </c>
      <c r="L1016" s="3">
        <v>72.857799999999997</v>
      </c>
      <c r="M1016" s="5">
        <v>31250</v>
      </c>
      <c r="N1016" s="6">
        <v>4000</v>
      </c>
      <c r="O1016" s="6">
        <f t="shared" si="16"/>
        <v>35250</v>
      </c>
      <c r="P1016" s="33" t="s">
        <v>6551</v>
      </c>
    </row>
    <row r="1017" spans="1:16" ht="89.25">
      <c r="A1017" s="3">
        <v>8520</v>
      </c>
      <c r="B1017" s="3" t="s">
        <v>55</v>
      </c>
      <c r="C1017" s="3" t="s">
        <v>289</v>
      </c>
      <c r="D1017" s="4" t="s">
        <v>5143</v>
      </c>
      <c r="E1017" s="30" t="s">
        <v>3890</v>
      </c>
      <c r="F1017" s="3" t="s">
        <v>3891</v>
      </c>
      <c r="G1017" s="3"/>
      <c r="H1017" s="3">
        <v>1</v>
      </c>
      <c r="I1017" s="3">
        <v>118</v>
      </c>
      <c r="J1017" s="3" t="s">
        <v>19</v>
      </c>
      <c r="K1017" s="3">
        <v>19.221260000000001</v>
      </c>
      <c r="L1017" s="3">
        <v>72.860129999999998</v>
      </c>
      <c r="M1017" s="5">
        <v>31250</v>
      </c>
      <c r="N1017" s="6">
        <v>4000</v>
      </c>
      <c r="O1017" s="6">
        <f t="shared" si="16"/>
        <v>35250</v>
      </c>
      <c r="P1017" s="33" t="s">
        <v>6551</v>
      </c>
    </row>
    <row r="1018" spans="1:16" ht="114.75">
      <c r="A1018" s="3">
        <v>8521</v>
      </c>
      <c r="B1018" s="3" t="s">
        <v>55</v>
      </c>
      <c r="C1018" s="3" t="s">
        <v>289</v>
      </c>
      <c r="D1018" s="4" t="s">
        <v>5144</v>
      </c>
      <c r="E1018" s="30" t="s">
        <v>3890</v>
      </c>
      <c r="F1018" s="3" t="s">
        <v>3891</v>
      </c>
      <c r="G1018" s="3"/>
      <c r="H1018" s="3">
        <v>1</v>
      </c>
      <c r="I1018" s="3">
        <v>76</v>
      </c>
      <c r="J1018" s="3" t="s">
        <v>19</v>
      </c>
      <c r="K1018" s="3">
        <v>19.24569</v>
      </c>
      <c r="L1018" s="3">
        <v>72.86103</v>
      </c>
      <c r="M1018" s="5">
        <v>31250</v>
      </c>
      <c r="N1018" s="6">
        <v>4000</v>
      </c>
      <c r="O1018" s="6">
        <f t="shared" si="16"/>
        <v>35250</v>
      </c>
      <c r="P1018" s="33" t="s">
        <v>6551</v>
      </c>
    </row>
    <row r="1019" spans="1:16" ht="89.25">
      <c r="A1019" s="3">
        <v>8522</v>
      </c>
      <c r="B1019" s="3" t="s">
        <v>55</v>
      </c>
      <c r="C1019" s="3" t="s">
        <v>289</v>
      </c>
      <c r="D1019" s="4" t="s">
        <v>5145</v>
      </c>
      <c r="E1019" s="30" t="s">
        <v>3890</v>
      </c>
      <c r="F1019" s="3" t="s">
        <v>3891</v>
      </c>
      <c r="G1019" s="3"/>
      <c r="H1019" s="3">
        <v>1</v>
      </c>
      <c r="I1019" s="3">
        <v>124</v>
      </c>
      <c r="J1019" s="3" t="s">
        <v>19</v>
      </c>
      <c r="K1019" s="3">
        <v>19.24569</v>
      </c>
      <c r="L1019" s="3">
        <v>72.860830000000007</v>
      </c>
      <c r="M1019" s="5">
        <v>31250</v>
      </c>
      <c r="N1019" s="6">
        <v>4000</v>
      </c>
      <c r="O1019" s="6">
        <f t="shared" si="16"/>
        <v>35250</v>
      </c>
      <c r="P1019" s="33" t="s">
        <v>6551</v>
      </c>
    </row>
    <row r="1020" spans="1:16" ht="76.5">
      <c r="A1020" s="3">
        <v>8523</v>
      </c>
      <c r="B1020" s="3" t="s">
        <v>55</v>
      </c>
      <c r="C1020" s="3" t="s">
        <v>289</v>
      </c>
      <c r="D1020" s="4" t="s">
        <v>5146</v>
      </c>
      <c r="E1020" s="30" t="s">
        <v>3890</v>
      </c>
      <c r="F1020" s="3" t="s">
        <v>3891</v>
      </c>
      <c r="G1020" s="3"/>
      <c r="H1020" s="3">
        <v>1</v>
      </c>
      <c r="I1020" s="3">
        <v>76</v>
      </c>
      <c r="J1020" s="3" t="s">
        <v>19</v>
      </c>
      <c r="K1020" s="3">
        <v>19.250920000000001</v>
      </c>
      <c r="L1020" s="3">
        <v>72.863709999999998</v>
      </c>
      <c r="M1020" s="5">
        <v>31250</v>
      </c>
      <c r="N1020" s="6">
        <v>4000</v>
      </c>
      <c r="O1020" s="6">
        <f t="shared" si="16"/>
        <v>35250</v>
      </c>
      <c r="P1020" s="33" t="s">
        <v>6551</v>
      </c>
    </row>
    <row r="1021" spans="1:16" ht="63.75">
      <c r="A1021" s="3">
        <v>8524</v>
      </c>
      <c r="B1021" s="3" t="s">
        <v>55</v>
      </c>
      <c r="C1021" s="3" t="s">
        <v>289</v>
      </c>
      <c r="D1021" s="4" t="s">
        <v>5147</v>
      </c>
      <c r="E1021" s="30" t="s">
        <v>3890</v>
      </c>
      <c r="F1021" s="3" t="s">
        <v>3891</v>
      </c>
      <c r="G1021" s="3"/>
      <c r="H1021" s="3">
        <v>1</v>
      </c>
      <c r="I1021" s="3">
        <v>118</v>
      </c>
      <c r="J1021" s="3" t="s">
        <v>19</v>
      </c>
      <c r="K1021" s="3">
        <v>19.082540000000002</v>
      </c>
      <c r="L1021" s="3">
        <v>72.895809999999997</v>
      </c>
      <c r="M1021" s="5">
        <v>31250</v>
      </c>
      <c r="N1021" s="6">
        <v>4000</v>
      </c>
      <c r="O1021" s="6">
        <f t="shared" si="16"/>
        <v>35250</v>
      </c>
      <c r="P1021" s="33" t="s">
        <v>6551</v>
      </c>
    </row>
    <row r="1022" spans="1:16" ht="102">
      <c r="A1022" s="3">
        <v>8525</v>
      </c>
      <c r="B1022" s="3" t="s">
        <v>55</v>
      </c>
      <c r="C1022" s="3" t="s">
        <v>289</v>
      </c>
      <c r="D1022" s="4" t="s">
        <v>5148</v>
      </c>
      <c r="E1022" s="30" t="s">
        <v>3890</v>
      </c>
      <c r="F1022" s="3" t="s">
        <v>3891</v>
      </c>
      <c r="G1022" s="3"/>
      <c r="H1022" s="3">
        <v>1</v>
      </c>
      <c r="I1022" s="3">
        <v>76</v>
      </c>
      <c r="J1022" s="3" t="s">
        <v>19</v>
      </c>
      <c r="K1022" s="3">
        <v>19.082540000000002</v>
      </c>
      <c r="L1022" s="3">
        <v>72.895809999999997</v>
      </c>
      <c r="M1022" s="5">
        <v>31250</v>
      </c>
      <c r="N1022" s="6">
        <v>4000</v>
      </c>
      <c r="O1022" s="6">
        <f t="shared" si="16"/>
        <v>35250</v>
      </c>
      <c r="P1022" s="33" t="s">
        <v>6551</v>
      </c>
    </row>
    <row r="1023" spans="1:16" ht="114.75">
      <c r="A1023" s="3">
        <v>8526</v>
      </c>
      <c r="B1023" s="3" t="s">
        <v>55</v>
      </c>
      <c r="C1023" s="3" t="s">
        <v>289</v>
      </c>
      <c r="D1023" s="4" t="s">
        <v>5149</v>
      </c>
      <c r="E1023" s="30" t="s">
        <v>3890</v>
      </c>
      <c r="F1023" s="3" t="s">
        <v>3891</v>
      </c>
      <c r="G1023" s="3"/>
      <c r="H1023" s="3">
        <v>1</v>
      </c>
      <c r="I1023" s="3">
        <v>76</v>
      </c>
      <c r="J1023" s="3" t="s">
        <v>19</v>
      </c>
      <c r="K1023" s="3">
        <v>19.259840000000001</v>
      </c>
      <c r="L1023" s="3">
        <v>72.862809999999996</v>
      </c>
      <c r="M1023" s="5">
        <v>31250</v>
      </c>
      <c r="N1023" s="6">
        <v>4000</v>
      </c>
      <c r="O1023" s="6">
        <f t="shared" si="16"/>
        <v>35250</v>
      </c>
      <c r="P1023" s="33" t="s">
        <v>6551</v>
      </c>
    </row>
    <row r="1024" spans="1:16" ht="102">
      <c r="A1024" s="3">
        <v>8527</v>
      </c>
      <c r="B1024" s="3" t="s">
        <v>55</v>
      </c>
      <c r="C1024" s="3" t="s">
        <v>289</v>
      </c>
      <c r="D1024" s="4" t="s">
        <v>5150</v>
      </c>
      <c r="E1024" s="30" t="s">
        <v>3890</v>
      </c>
      <c r="F1024" s="3" t="s">
        <v>3891</v>
      </c>
      <c r="G1024" s="3"/>
      <c r="H1024" s="3">
        <v>1</v>
      </c>
      <c r="I1024" s="3">
        <v>108</v>
      </c>
      <c r="J1024" s="3" t="s">
        <v>19</v>
      </c>
      <c r="K1024" s="3">
        <v>19.208690000000001</v>
      </c>
      <c r="L1024" s="3">
        <v>72.864270000000005</v>
      </c>
      <c r="M1024" s="5">
        <v>31250</v>
      </c>
      <c r="N1024" s="6">
        <v>4000</v>
      </c>
      <c r="O1024" s="6">
        <f t="shared" si="16"/>
        <v>35250</v>
      </c>
      <c r="P1024" s="33" t="s">
        <v>6551</v>
      </c>
    </row>
    <row r="1025" spans="1:16" ht="102">
      <c r="A1025" s="3">
        <v>8528</v>
      </c>
      <c r="B1025" s="3" t="s">
        <v>55</v>
      </c>
      <c r="C1025" s="3" t="s">
        <v>289</v>
      </c>
      <c r="D1025" s="4" t="s">
        <v>5150</v>
      </c>
      <c r="E1025" s="30" t="s">
        <v>3890</v>
      </c>
      <c r="F1025" s="3" t="s">
        <v>3891</v>
      </c>
      <c r="G1025" s="3"/>
      <c r="H1025" s="3">
        <v>1</v>
      </c>
      <c r="I1025" s="3">
        <v>124</v>
      </c>
      <c r="J1025" s="3" t="s">
        <v>19</v>
      </c>
      <c r="K1025" s="3">
        <v>19.208870000000001</v>
      </c>
      <c r="L1025" s="3">
        <v>72.863209999999995</v>
      </c>
      <c r="M1025" s="5">
        <v>31250</v>
      </c>
      <c r="N1025" s="6">
        <v>4000</v>
      </c>
      <c r="O1025" s="6">
        <f t="shared" ref="O1025:O1088" si="17">+M1025+N1025</f>
        <v>35250</v>
      </c>
      <c r="P1025" s="33" t="s">
        <v>6551</v>
      </c>
    </row>
    <row r="1026" spans="1:16" ht="76.5">
      <c r="A1026" s="3">
        <v>8529</v>
      </c>
      <c r="B1026" s="3" t="s">
        <v>55</v>
      </c>
      <c r="C1026" s="3" t="s">
        <v>289</v>
      </c>
      <c r="D1026" s="4" t="s">
        <v>5151</v>
      </c>
      <c r="E1026" s="30" t="s">
        <v>3890</v>
      </c>
      <c r="F1026" s="3" t="s">
        <v>3891</v>
      </c>
      <c r="G1026" s="3"/>
      <c r="H1026" s="3">
        <v>1</v>
      </c>
      <c r="I1026" s="3">
        <v>124</v>
      </c>
      <c r="J1026" s="3" t="s">
        <v>19</v>
      </c>
      <c r="K1026" s="3">
        <v>19.212293200000001</v>
      </c>
      <c r="L1026" s="3">
        <v>72.8632104</v>
      </c>
      <c r="M1026" s="5">
        <v>31250</v>
      </c>
      <c r="N1026" s="6">
        <v>4000</v>
      </c>
      <c r="O1026" s="6">
        <f t="shared" si="17"/>
        <v>35250</v>
      </c>
      <c r="P1026" s="33" t="s">
        <v>6551</v>
      </c>
    </row>
    <row r="1027" spans="1:16" ht="76.5">
      <c r="A1027" s="3">
        <v>8530</v>
      </c>
      <c r="B1027" s="3" t="s">
        <v>55</v>
      </c>
      <c r="C1027" s="3" t="s">
        <v>289</v>
      </c>
      <c r="D1027" s="4" t="s">
        <v>5152</v>
      </c>
      <c r="E1027" s="30" t="s">
        <v>3890</v>
      </c>
      <c r="F1027" s="3" t="s">
        <v>3891</v>
      </c>
      <c r="G1027" s="3"/>
      <c r="H1027" s="3">
        <v>1</v>
      </c>
      <c r="I1027" s="3">
        <v>159</v>
      </c>
      <c r="J1027" s="3" t="s">
        <v>19</v>
      </c>
      <c r="K1027" s="3">
        <v>19.236429999999999</v>
      </c>
      <c r="L1027" s="3">
        <v>72.859210000000004</v>
      </c>
      <c r="M1027" s="5">
        <v>31250</v>
      </c>
      <c r="N1027" s="6">
        <v>4000</v>
      </c>
      <c r="O1027" s="6">
        <f t="shared" si="17"/>
        <v>35250</v>
      </c>
      <c r="P1027" s="33" t="s">
        <v>6551</v>
      </c>
    </row>
    <row r="1028" spans="1:16" ht="76.5">
      <c r="A1028" s="3">
        <v>8531</v>
      </c>
      <c r="B1028" s="3" t="s">
        <v>55</v>
      </c>
      <c r="C1028" s="3" t="s">
        <v>289</v>
      </c>
      <c r="D1028" s="4" t="s">
        <v>5153</v>
      </c>
      <c r="E1028" s="30" t="s">
        <v>3890</v>
      </c>
      <c r="F1028" s="3" t="s">
        <v>3891</v>
      </c>
      <c r="G1028" s="3"/>
      <c r="H1028" s="3">
        <v>1</v>
      </c>
      <c r="I1028" s="3">
        <v>118</v>
      </c>
      <c r="J1028" s="3" t="s">
        <v>19</v>
      </c>
      <c r="K1028" s="3">
        <v>19.233799999999999</v>
      </c>
      <c r="L1028" s="3">
        <v>72.858130000000003</v>
      </c>
      <c r="M1028" s="5">
        <v>31250</v>
      </c>
      <c r="N1028" s="6">
        <v>4000</v>
      </c>
      <c r="O1028" s="6">
        <f t="shared" si="17"/>
        <v>35250</v>
      </c>
      <c r="P1028" s="33" t="s">
        <v>6551</v>
      </c>
    </row>
    <row r="1029" spans="1:16" ht="38.25">
      <c r="A1029" s="3">
        <v>8532</v>
      </c>
      <c r="B1029" s="3" t="s">
        <v>55</v>
      </c>
      <c r="C1029" s="3" t="s">
        <v>289</v>
      </c>
      <c r="D1029" s="4" t="s">
        <v>9570</v>
      </c>
      <c r="E1029" s="30" t="s">
        <v>3890</v>
      </c>
      <c r="F1029" s="3" t="s">
        <v>3891</v>
      </c>
      <c r="G1029" s="3"/>
      <c r="H1029" s="3">
        <v>1</v>
      </c>
      <c r="I1029" s="3">
        <v>124</v>
      </c>
      <c r="J1029" s="3" t="s">
        <v>19</v>
      </c>
      <c r="K1029" s="3">
        <v>19.242840000000001</v>
      </c>
      <c r="L1029" s="3">
        <v>72.865380000000002</v>
      </c>
      <c r="M1029" s="5">
        <v>31250</v>
      </c>
      <c r="N1029" s="6">
        <v>4000</v>
      </c>
      <c r="O1029" s="6">
        <f t="shared" si="17"/>
        <v>35250</v>
      </c>
      <c r="P1029" s="33" t="s">
        <v>6551</v>
      </c>
    </row>
    <row r="1030" spans="1:16" ht="63.75">
      <c r="A1030" s="3">
        <v>8533</v>
      </c>
      <c r="B1030" s="3" t="s">
        <v>55</v>
      </c>
      <c r="C1030" s="3" t="s">
        <v>289</v>
      </c>
      <c r="D1030" s="4" t="s">
        <v>9571</v>
      </c>
      <c r="E1030" s="30" t="s">
        <v>3890</v>
      </c>
      <c r="F1030" s="3" t="s">
        <v>3891</v>
      </c>
      <c r="G1030" s="3"/>
      <c r="H1030" s="3">
        <v>1</v>
      </c>
      <c r="I1030" s="3">
        <v>76</v>
      </c>
      <c r="J1030" s="3" t="s">
        <v>19</v>
      </c>
      <c r="K1030" s="3">
        <v>19.082540000000002</v>
      </c>
      <c r="L1030" s="3">
        <v>72.895809999999997</v>
      </c>
      <c r="M1030" s="5">
        <v>31250</v>
      </c>
      <c r="N1030" s="6">
        <v>4000</v>
      </c>
      <c r="O1030" s="6">
        <f t="shared" si="17"/>
        <v>35250</v>
      </c>
      <c r="P1030" s="33" t="s">
        <v>6551</v>
      </c>
    </row>
    <row r="1031" spans="1:16" ht="102">
      <c r="A1031" s="3">
        <v>8534</v>
      </c>
      <c r="B1031" s="3" t="s">
        <v>55</v>
      </c>
      <c r="C1031" s="3" t="s">
        <v>289</v>
      </c>
      <c r="D1031" s="4" t="s">
        <v>9572</v>
      </c>
      <c r="E1031" s="30" t="s">
        <v>3890</v>
      </c>
      <c r="F1031" s="3" t="s">
        <v>3891</v>
      </c>
      <c r="G1031" s="3"/>
      <c r="H1031" s="3">
        <v>1</v>
      </c>
      <c r="I1031" s="3">
        <v>76</v>
      </c>
      <c r="J1031" s="3" t="s">
        <v>19</v>
      </c>
      <c r="K1031" s="3">
        <v>19.210290000000001</v>
      </c>
      <c r="L1031" s="3">
        <v>72.874889999999994</v>
      </c>
      <c r="M1031" s="5">
        <v>31250</v>
      </c>
      <c r="N1031" s="6">
        <v>4000</v>
      </c>
      <c r="O1031" s="6">
        <f t="shared" si="17"/>
        <v>35250</v>
      </c>
      <c r="P1031" s="33" t="s">
        <v>6551</v>
      </c>
    </row>
    <row r="1032" spans="1:16" ht="76.5">
      <c r="A1032" s="3">
        <v>8535</v>
      </c>
      <c r="B1032" s="3" t="s">
        <v>55</v>
      </c>
      <c r="C1032" s="3" t="s">
        <v>289</v>
      </c>
      <c r="D1032" s="4" t="s">
        <v>9573</v>
      </c>
      <c r="E1032" s="30" t="s">
        <v>3890</v>
      </c>
      <c r="F1032" s="3" t="s">
        <v>3891</v>
      </c>
      <c r="G1032" s="3"/>
      <c r="H1032" s="3">
        <v>1</v>
      </c>
      <c r="I1032" s="3">
        <v>108</v>
      </c>
      <c r="J1032" s="3" t="s">
        <v>19</v>
      </c>
      <c r="K1032" s="3">
        <v>19.213930000000001</v>
      </c>
      <c r="L1032" s="3">
        <v>72.868849999999995</v>
      </c>
      <c r="M1032" s="5">
        <v>31250</v>
      </c>
      <c r="N1032" s="6">
        <v>4000</v>
      </c>
      <c r="O1032" s="6">
        <f t="shared" si="17"/>
        <v>35250</v>
      </c>
      <c r="P1032" s="33" t="s">
        <v>6551</v>
      </c>
    </row>
    <row r="1033" spans="1:16" ht="140.25">
      <c r="A1033" s="3">
        <v>8536</v>
      </c>
      <c r="B1033" s="3" t="s">
        <v>55</v>
      </c>
      <c r="C1033" s="3" t="s">
        <v>289</v>
      </c>
      <c r="D1033" s="4" t="s">
        <v>5154</v>
      </c>
      <c r="E1033" s="30" t="s">
        <v>3890</v>
      </c>
      <c r="F1033" s="3" t="s">
        <v>3891</v>
      </c>
      <c r="G1033" s="3"/>
      <c r="H1033" s="3">
        <v>1</v>
      </c>
      <c r="I1033" s="3">
        <v>159</v>
      </c>
      <c r="J1033" s="3" t="s">
        <v>19</v>
      </c>
      <c r="K1033" s="3">
        <v>19.17548</v>
      </c>
      <c r="L1033" s="3">
        <v>72.864999999999995</v>
      </c>
      <c r="M1033" s="5">
        <v>31250</v>
      </c>
      <c r="N1033" s="6">
        <v>4000</v>
      </c>
      <c r="O1033" s="6">
        <f t="shared" si="17"/>
        <v>35250</v>
      </c>
      <c r="P1033" s="33" t="s">
        <v>6551</v>
      </c>
    </row>
    <row r="1034" spans="1:16" ht="102">
      <c r="A1034" s="3">
        <v>8537</v>
      </c>
      <c r="B1034" s="3" t="s">
        <v>55</v>
      </c>
      <c r="C1034" s="3" t="s">
        <v>289</v>
      </c>
      <c r="D1034" s="4" t="s">
        <v>5155</v>
      </c>
      <c r="E1034" s="30" t="s">
        <v>3890</v>
      </c>
      <c r="F1034" s="3" t="s">
        <v>3891</v>
      </c>
      <c r="G1034" s="3"/>
      <c r="H1034" s="3">
        <v>1</v>
      </c>
      <c r="I1034" s="3">
        <v>159</v>
      </c>
      <c r="J1034" s="3" t="s">
        <v>19</v>
      </c>
      <c r="K1034" s="3">
        <v>19.175350000000002</v>
      </c>
      <c r="L1034" s="3">
        <v>72.865390000000005</v>
      </c>
      <c r="M1034" s="5">
        <v>31250</v>
      </c>
      <c r="N1034" s="6">
        <v>4000</v>
      </c>
      <c r="O1034" s="6">
        <f t="shared" si="17"/>
        <v>35250</v>
      </c>
      <c r="P1034" s="33" t="s">
        <v>6551</v>
      </c>
    </row>
    <row r="1035" spans="1:16" ht="76.5">
      <c r="A1035" s="3">
        <v>8538</v>
      </c>
      <c r="B1035" s="3" t="s">
        <v>55</v>
      </c>
      <c r="C1035" s="3" t="s">
        <v>289</v>
      </c>
      <c r="D1035" s="4" t="s">
        <v>5156</v>
      </c>
      <c r="E1035" s="30" t="s">
        <v>3890</v>
      </c>
      <c r="F1035" s="3" t="s">
        <v>3891</v>
      </c>
      <c r="G1035" s="3"/>
      <c r="H1035" s="3">
        <v>1</v>
      </c>
      <c r="I1035" s="3">
        <v>76</v>
      </c>
      <c r="J1035" s="3" t="s">
        <v>19</v>
      </c>
      <c r="K1035" s="3">
        <v>19.173670000000001</v>
      </c>
      <c r="L1035" s="3">
        <v>72.878950000000003</v>
      </c>
      <c r="M1035" s="5">
        <v>31250</v>
      </c>
      <c r="N1035" s="6">
        <v>4000</v>
      </c>
      <c r="O1035" s="6">
        <f t="shared" si="17"/>
        <v>35250</v>
      </c>
      <c r="P1035" s="33" t="s">
        <v>6551</v>
      </c>
    </row>
    <row r="1036" spans="1:16" ht="102">
      <c r="A1036" s="3">
        <v>8539</v>
      </c>
      <c r="B1036" s="3" t="s">
        <v>55</v>
      </c>
      <c r="C1036" s="3" t="s">
        <v>289</v>
      </c>
      <c r="D1036" s="4" t="s">
        <v>5157</v>
      </c>
      <c r="E1036" s="30" t="s">
        <v>3890</v>
      </c>
      <c r="F1036" s="3" t="s">
        <v>3891</v>
      </c>
      <c r="G1036" s="3"/>
      <c r="H1036" s="3">
        <v>1</v>
      </c>
      <c r="I1036" s="3">
        <v>118</v>
      </c>
      <c r="J1036" s="3" t="s">
        <v>19</v>
      </c>
      <c r="K1036" s="3">
        <v>19.172049999999999</v>
      </c>
      <c r="L1036" s="3">
        <v>72.872699999999995</v>
      </c>
      <c r="M1036" s="5">
        <v>31250</v>
      </c>
      <c r="N1036" s="6">
        <v>4000</v>
      </c>
      <c r="O1036" s="6">
        <f t="shared" si="17"/>
        <v>35250</v>
      </c>
      <c r="P1036" s="33" t="s">
        <v>6551</v>
      </c>
    </row>
    <row r="1037" spans="1:16" ht="114.75">
      <c r="A1037" s="3">
        <v>8540</v>
      </c>
      <c r="B1037" s="3" t="s">
        <v>55</v>
      </c>
      <c r="C1037" s="3" t="s">
        <v>289</v>
      </c>
      <c r="D1037" s="4" t="s">
        <v>5158</v>
      </c>
      <c r="E1037" s="30" t="s">
        <v>3890</v>
      </c>
      <c r="F1037" s="3" t="s">
        <v>3891</v>
      </c>
      <c r="G1037" s="3"/>
      <c r="H1037" s="3">
        <v>1</v>
      </c>
      <c r="I1037" s="3">
        <v>159</v>
      </c>
      <c r="J1037" s="3" t="s">
        <v>38</v>
      </c>
      <c r="K1037" s="3">
        <v>19.174389999999999</v>
      </c>
      <c r="L1037" s="3">
        <v>72.860159999999993</v>
      </c>
      <c r="M1037" s="5">
        <v>43750</v>
      </c>
      <c r="N1037" s="6">
        <v>5000</v>
      </c>
      <c r="O1037" s="6">
        <f t="shared" si="17"/>
        <v>48750</v>
      </c>
      <c r="P1037" s="33" t="s">
        <v>6551</v>
      </c>
    </row>
    <row r="1038" spans="1:16" ht="114.75">
      <c r="A1038" s="3">
        <v>8541</v>
      </c>
      <c r="B1038" s="3" t="s">
        <v>55</v>
      </c>
      <c r="C1038" s="3" t="s">
        <v>289</v>
      </c>
      <c r="D1038" s="4" t="s">
        <v>5159</v>
      </c>
      <c r="E1038" s="30" t="s">
        <v>3890</v>
      </c>
      <c r="F1038" s="3" t="s">
        <v>3891</v>
      </c>
      <c r="G1038" s="3"/>
      <c r="H1038" s="3">
        <v>1</v>
      </c>
      <c r="I1038" s="3">
        <v>159</v>
      </c>
      <c r="J1038" s="3" t="s">
        <v>38</v>
      </c>
      <c r="K1038" s="3">
        <v>19.169809999999998</v>
      </c>
      <c r="L1038" s="3">
        <v>72.860039999999998</v>
      </c>
      <c r="M1038" s="5">
        <v>43750</v>
      </c>
      <c r="N1038" s="6">
        <v>5000</v>
      </c>
      <c r="O1038" s="6">
        <f t="shared" si="17"/>
        <v>48750</v>
      </c>
      <c r="P1038" s="33" t="s">
        <v>6551</v>
      </c>
    </row>
    <row r="1039" spans="1:16" ht="114.75">
      <c r="A1039" s="3">
        <v>8542</v>
      </c>
      <c r="B1039" s="3" t="s">
        <v>55</v>
      </c>
      <c r="C1039" s="3" t="s">
        <v>289</v>
      </c>
      <c r="D1039" s="4" t="s">
        <v>5159</v>
      </c>
      <c r="E1039" s="30" t="s">
        <v>3890</v>
      </c>
      <c r="F1039" s="3" t="s">
        <v>3891</v>
      </c>
      <c r="G1039" s="3"/>
      <c r="H1039" s="3">
        <v>1</v>
      </c>
      <c r="I1039" s="3">
        <v>159</v>
      </c>
      <c r="J1039" s="3" t="s">
        <v>38</v>
      </c>
      <c r="K1039" s="3">
        <v>19.17454</v>
      </c>
      <c r="L1039" s="3">
        <v>72.861440000000002</v>
      </c>
      <c r="M1039" s="5">
        <v>43750</v>
      </c>
      <c r="N1039" s="6">
        <v>5000</v>
      </c>
      <c r="O1039" s="6">
        <f t="shared" si="17"/>
        <v>48750</v>
      </c>
      <c r="P1039" s="33" t="s">
        <v>6551</v>
      </c>
    </row>
    <row r="1040" spans="1:16" ht="114.75">
      <c r="A1040" s="3">
        <v>8543</v>
      </c>
      <c r="B1040" s="3" t="s">
        <v>55</v>
      </c>
      <c r="C1040" s="3" t="s">
        <v>289</v>
      </c>
      <c r="D1040" s="4" t="s">
        <v>5159</v>
      </c>
      <c r="E1040" s="30" t="s">
        <v>3890</v>
      </c>
      <c r="F1040" s="3" t="s">
        <v>3891</v>
      </c>
      <c r="G1040" s="3"/>
      <c r="H1040" s="3">
        <v>1</v>
      </c>
      <c r="I1040" s="3">
        <v>159</v>
      </c>
      <c r="J1040" s="3" t="s">
        <v>38</v>
      </c>
      <c r="K1040" s="3">
        <v>19.172049999999999</v>
      </c>
      <c r="L1040" s="3">
        <v>72.862489999999994</v>
      </c>
      <c r="M1040" s="5">
        <v>43750</v>
      </c>
      <c r="N1040" s="6">
        <v>5000</v>
      </c>
      <c r="O1040" s="6">
        <f t="shared" si="17"/>
        <v>48750</v>
      </c>
      <c r="P1040" s="33" t="s">
        <v>6551</v>
      </c>
    </row>
    <row r="1041" spans="1:16" ht="165.75">
      <c r="A1041" s="3">
        <v>8544</v>
      </c>
      <c r="B1041" s="3" t="s">
        <v>55</v>
      </c>
      <c r="C1041" s="3" t="s">
        <v>289</v>
      </c>
      <c r="D1041" s="4" t="s">
        <v>5160</v>
      </c>
      <c r="E1041" s="30" t="s">
        <v>3890</v>
      </c>
      <c r="F1041" s="3" t="s">
        <v>3891</v>
      </c>
      <c r="G1041" s="3"/>
      <c r="H1041" s="3">
        <v>1</v>
      </c>
      <c r="I1041" s="3">
        <v>118</v>
      </c>
      <c r="J1041" s="3" t="s">
        <v>19</v>
      </c>
      <c r="K1041" s="3">
        <v>19.173960000000001</v>
      </c>
      <c r="L1041" s="3">
        <v>72.858289999999997</v>
      </c>
      <c r="M1041" s="5">
        <v>31250</v>
      </c>
      <c r="N1041" s="6">
        <v>4000</v>
      </c>
      <c r="O1041" s="6">
        <f t="shared" si="17"/>
        <v>35250</v>
      </c>
      <c r="P1041" s="33" t="s">
        <v>6551</v>
      </c>
    </row>
    <row r="1042" spans="1:16" ht="140.25">
      <c r="A1042" s="3">
        <v>8545</v>
      </c>
      <c r="B1042" s="3" t="s">
        <v>55</v>
      </c>
      <c r="C1042" s="3" t="s">
        <v>289</v>
      </c>
      <c r="D1042" s="4" t="s">
        <v>5161</v>
      </c>
      <c r="E1042" s="30" t="s">
        <v>3890</v>
      </c>
      <c r="F1042" s="3" t="s">
        <v>3891</v>
      </c>
      <c r="G1042" s="3"/>
      <c r="H1042" s="3">
        <v>1</v>
      </c>
      <c r="I1042" s="3">
        <v>118</v>
      </c>
      <c r="J1042" s="3" t="s">
        <v>19</v>
      </c>
      <c r="K1042" s="3">
        <v>19.170190000000002</v>
      </c>
      <c r="L1042" s="3">
        <v>72.854339999999993</v>
      </c>
      <c r="M1042" s="5">
        <v>31250</v>
      </c>
      <c r="N1042" s="6">
        <v>4000</v>
      </c>
      <c r="O1042" s="6">
        <f t="shared" si="17"/>
        <v>35250</v>
      </c>
      <c r="P1042" s="33" t="s">
        <v>6551</v>
      </c>
    </row>
    <row r="1043" spans="1:16" ht="153">
      <c r="A1043" s="3">
        <v>8546</v>
      </c>
      <c r="B1043" s="3" t="s">
        <v>55</v>
      </c>
      <c r="C1043" s="3" t="s">
        <v>289</v>
      </c>
      <c r="D1043" s="4" t="s">
        <v>5162</v>
      </c>
      <c r="E1043" s="30" t="s">
        <v>3890</v>
      </c>
      <c r="F1043" s="3" t="s">
        <v>3891</v>
      </c>
      <c r="G1043" s="3"/>
      <c r="H1043" s="3">
        <v>1</v>
      </c>
      <c r="I1043" s="3">
        <v>159</v>
      </c>
      <c r="J1043" s="3" t="s">
        <v>19</v>
      </c>
      <c r="K1043" s="3">
        <v>19.167950000000001</v>
      </c>
      <c r="L1043" s="3">
        <v>72.854169999999996</v>
      </c>
      <c r="M1043" s="5">
        <v>31250</v>
      </c>
      <c r="N1043" s="6">
        <v>4000</v>
      </c>
      <c r="O1043" s="6">
        <f t="shared" si="17"/>
        <v>35250</v>
      </c>
      <c r="P1043" s="33" t="s">
        <v>6551</v>
      </c>
    </row>
    <row r="1044" spans="1:16" ht="102">
      <c r="A1044" s="3">
        <v>8547</v>
      </c>
      <c r="B1044" s="3" t="s">
        <v>55</v>
      </c>
      <c r="C1044" s="3" t="s">
        <v>289</v>
      </c>
      <c r="D1044" s="4" t="s">
        <v>5163</v>
      </c>
      <c r="E1044" s="30" t="s">
        <v>3890</v>
      </c>
      <c r="F1044" s="3" t="s">
        <v>3891</v>
      </c>
      <c r="G1044" s="3"/>
      <c r="H1044" s="3">
        <v>1</v>
      </c>
      <c r="I1044" s="3">
        <v>159</v>
      </c>
      <c r="J1044" s="3" t="s">
        <v>19</v>
      </c>
      <c r="K1044" s="3">
        <v>19.154699999999998</v>
      </c>
      <c r="L1044" s="3">
        <v>72.857069999999993</v>
      </c>
      <c r="M1044" s="5">
        <v>31250</v>
      </c>
      <c r="N1044" s="6">
        <v>4000</v>
      </c>
      <c r="O1044" s="6">
        <f t="shared" si="17"/>
        <v>35250</v>
      </c>
      <c r="P1044" s="33" t="s">
        <v>6551</v>
      </c>
    </row>
    <row r="1045" spans="1:16" ht="63.75">
      <c r="A1045" s="3">
        <v>8548</v>
      </c>
      <c r="B1045" s="3" t="s">
        <v>55</v>
      </c>
      <c r="C1045" s="3" t="s">
        <v>289</v>
      </c>
      <c r="D1045" s="4" t="s">
        <v>5164</v>
      </c>
      <c r="E1045" s="30" t="s">
        <v>3890</v>
      </c>
      <c r="F1045" s="3" t="s">
        <v>3891</v>
      </c>
      <c r="G1045" s="3"/>
      <c r="H1045" s="3">
        <v>1</v>
      </c>
      <c r="I1045" s="3">
        <v>76</v>
      </c>
      <c r="J1045" s="3" t="s">
        <v>19</v>
      </c>
      <c r="K1045" s="3">
        <v>19.199100000000001</v>
      </c>
      <c r="L1045" s="3">
        <v>72.873249999999999</v>
      </c>
      <c r="M1045" s="5">
        <v>31250</v>
      </c>
      <c r="N1045" s="6">
        <v>4000</v>
      </c>
      <c r="O1045" s="6">
        <f t="shared" si="17"/>
        <v>35250</v>
      </c>
      <c r="P1045" s="33" t="s">
        <v>6551</v>
      </c>
    </row>
    <row r="1046" spans="1:16" ht="102">
      <c r="A1046" s="3">
        <v>8549</v>
      </c>
      <c r="B1046" s="3" t="s">
        <v>55</v>
      </c>
      <c r="C1046" s="3" t="s">
        <v>289</v>
      </c>
      <c r="D1046" s="4" t="s">
        <v>5165</v>
      </c>
      <c r="E1046" s="30" t="s">
        <v>3890</v>
      </c>
      <c r="F1046" s="3" t="s">
        <v>3891</v>
      </c>
      <c r="G1046" s="3"/>
      <c r="H1046" s="3">
        <v>1</v>
      </c>
      <c r="I1046" s="3">
        <v>124</v>
      </c>
      <c r="J1046" s="3" t="s">
        <v>19</v>
      </c>
      <c r="K1046" s="3">
        <v>19.180430000000001</v>
      </c>
      <c r="L1046" s="3">
        <v>72.854579999999999</v>
      </c>
      <c r="M1046" s="5">
        <v>31250</v>
      </c>
      <c r="N1046" s="6">
        <v>4000</v>
      </c>
      <c r="O1046" s="6">
        <f t="shared" si="17"/>
        <v>35250</v>
      </c>
      <c r="P1046" s="33" t="s">
        <v>6551</v>
      </c>
    </row>
    <row r="1047" spans="1:16" ht="76.5">
      <c r="A1047" s="3">
        <v>8550</v>
      </c>
      <c r="B1047" s="3" t="s">
        <v>55</v>
      </c>
      <c r="C1047" s="3" t="s">
        <v>289</v>
      </c>
      <c r="D1047" s="4" t="s">
        <v>5166</v>
      </c>
      <c r="E1047" s="30" t="s">
        <v>3890</v>
      </c>
      <c r="F1047" s="3" t="s">
        <v>3891</v>
      </c>
      <c r="G1047" s="3"/>
      <c r="H1047" s="3">
        <v>1</v>
      </c>
      <c r="I1047" s="3">
        <v>118</v>
      </c>
      <c r="J1047" s="3" t="s">
        <v>19</v>
      </c>
      <c r="K1047" s="3">
        <v>19.17952</v>
      </c>
      <c r="L1047" s="3">
        <v>72.850129999999993</v>
      </c>
      <c r="M1047" s="5">
        <v>31250</v>
      </c>
      <c r="N1047" s="6">
        <v>4000</v>
      </c>
      <c r="O1047" s="6">
        <f t="shared" si="17"/>
        <v>35250</v>
      </c>
      <c r="P1047" s="33" t="s">
        <v>6551</v>
      </c>
    </row>
    <row r="1048" spans="1:16" ht="102">
      <c r="A1048" s="3">
        <v>8551</v>
      </c>
      <c r="B1048" s="3" t="s">
        <v>55</v>
      </c>
      <c r="C1048" s="3" t="s">
        <v>289</v>
      </c>
      <c r="D1048" s="4" t="s">
        <v>5167</v>
      </c>
      <c r="E1048" s="30" t="s">
        <v>3890</v>
      </c>
      <c r="F1048" s="3" t="s">
        <v>3891</v>
      </c>
      <c r="G1048" s="3"/>
      <c r="H1048" s="3">
        <v>1</v>
      </c>
      <c r="I1048" s="3">
        <v>118</v>
      </c>
      <c r="J1048" s="3" t="s">
        <v>19</v>
      </c>
      <c r="K1048" s="3">
        <v>19.183520000000001</v>
      </c>
      <c r="L1048" s="3">
        <v>72.852029999999999</v>
      </c>
      <c r="M1048" s="5">
        <v>31250</v>
      </c>
      <c r="N1048" s="6">
        <v>4000</v>
      </c>
      <c r="O1048" s="6">
        <f t="shared" si="17"/>
        <v>35250</v>
      </c>
      <c r="P1048" s="33" t="s">
        <v>6551</v>
      </c>
    </row>
    <row r="1049" spans="1:16" ht="63.75">
      <c r="A1049" s="3">
        <v>8552</v>
      </c>
      <c r="B1049" s="3" t="s">
        <v>55</v>
      </c>
      <c r="C1049" s="3" t="s">
        <v>289</v>
      </c>
      <c r="D1049" s="4" t="s">
        <v>5168</v>
      </c>
      <c r="E1049" s="30" t="s">
        <v>3890</v>
      </c>
      <c r="F1049" s="3" t="s">
        <v>3891</v>
      </c>
      <c r="G1049" s="3"/>
      <c r="H1049" s="3">
        <v>1</v>
      </c>
      <c r="I1049" s="3"/>
      <c r="J1049" s="3" t="s">
        <v>19</v>
      </c>
      <c r="K1049" s="3">
        <v>19.082540000000002</v>
      </c>
      <c r="L1049" s="3">
        <v>72.895809999999997</v>
      </c>
      <c r="M1049" s="5">
        <v>31250</v>
      </c>
      <c r="N1049" s="6">
        <v>4000</v>
      </c>
      <c r="O1049" s="6">
        <f t="shared" si="17"/>
        <v>35250</v>
      </c>
      <c r="P1049" s="33" t="s">
        <v>6551</v>
      </c>
    </row>
    <row r="1050" spans="1:16" ht="165.75">
      <c r="A1050" s="3">
        <v>8553</v>
      </c>
      <c r="B1050" s="3" t="s">
        <v>55</v>
      </c>
      <c r="C1050" s="3" t="s">
        <v>289</v>
      </c>
      <c r="D1050" s="4" t="s">
        <v>5169</v>
      </c>
      <c r="E1050" s="30" t="s">
        <v>3890</v>
      </c>
      <c r="F1050" s="3" t="s">
        <v>3891</v>
      </c>
      <c r="G1050" s="3"/>
      <c r="H1050" s="3">
        <v>1</v>
      </c>
      <c r="I1050" s="3">
        <v>143</v>
      </c>
      <c r="J1050" s="3" t="s">
        <v>19</v>
      </c>
      <c r="K1050" s="3">
        <v>19.184470000000001</v>
      </c>
      <c r="L1050" s="3">
        <v>72.849770000000007</v>
      </c>
      <c r="M1050" s="5">
        <v>31250</v>
      </c>
      <c r="N1050" s="6">
        <v>4000</v>
      </c>
      <c r="O1050" s="6">
        <f t="shared" si="17"/>
        <v>35250</v>
      </c>
      <c r="P1050" s="33" t="s">
        <v>6551</v>
      </c>
    </row>
    <row r="1051" spans="1:16" ht="127.5">
      <c r="A1051" s="3">
        <v>8554</v>
      </c>
      <c r="B1051" s="3" t="s">
        <v>55</v>
      </c>
      <c r="C1051" s="3" t="s">
        <v>289</v>
      </c>
      <c r="D1051" s="4" t="s">
        <v>5170</v>
      </c>
      <c r="E1051" s="30" t="s">
        <v>3890</v>
      </c>
      <c r="F1051" s="3" t="s">
        <v>3891</v>
      </c>
      <c r="G1051" s="3"/>
      <c r="H1051" s="3">
        <v>1</v>
      </c>
      <c r="I1051" s="3">
        <v>96</v>
      </c>
      <c r="J1051" s="3" t="s">
        <v>19</v>
      </c>
      <c r="K1051" s="3">
        <v>19.18769</v>
      </c>
      <c r="L1051" s="3">
        <v>72.850170000000006</v>
      </c>
      <c r="M1051" s="5">
        <v>31250</v>
      </c>
      <c r="N1051" s="6">
        <v>4000</v>
      </c>
      <c r="O1051" s="6">
        <f t="shared" si="17"/>
        <v>35250</v>
      </c>
      <c r="P1051" s="33" t="s">
        <v>6551</v>
      </c>
    </row>
    <row r="1052" spans="1:16" ht="76.5">
      <c r="A1052" s="3">
        <v>8555</v>
      </c>
      <c r="B1052" s="3" t="s">
        <v>55</v>
      </c>
      <c r="C1052" s="3" t="s">
        <v>289</v>
      </c>
      <c r="D1052" s="4" t="s">
        <v>5171</v>
      </c>
      <c r="E1052" s="30" t="s">
        <v>3890</v>
      </c>
      <c r="F1052" s="3" t="s">
        <v>3891</v>
      </c>
      <c r="G1052" s="3"/>
      <c r="H1052" s="3">
        <v>1</v>
      </c>
      <c r="I1052" s="3">
        <v>124</v>
      </c>
      <c r="J1052" s="3" t="s">
        <v>19</v>
      </c>
      <c r="K1052" s="3">
        <v>19.187660000000001</v>
      </c>
      <c r="L1052" s="3">
        <v>72.850530000000006</v>
      </c>
      <c r="M1052" s="5">
        <v>31250</v>
      </c>
      <c r="N1052" s="6">
        <v>4000</v>
      </c>
      <c r="O1052" s="6">
        <f t="shared" si="17"/>
        <v>35250</v>
      </c>
      <c r="P1052" s="33" t="s">
        <v>6551</v>
      </c>
    </row>
    <row r="1053" spans="1:16" ht="114.75">
      <c r="A1053" s="3">
        <v>8556</v>
      </c>
      <c r="B1053" s="3" t="s">
        <v>55</v>
      </c>
      <c r="C1053" s="3" t="s">
        <v>289</v>
      </c>
      <c r="D1053" s="4" t="s">
        <v>5172</v>
      </c>
      <c r="E1053" s="30" t="s">
        <v>3890</v>
      </c>
      <c r="F1053" s="3" t="s">
        <v>3891</v>
      </c>
      <c r="G1053" s="3"/>
      <c r="H1053" s="3">
        <v>1</v>
      </c>
      <c r="I1053" s="3">
        <v>118</v>
      </c>
      <c r="J1053" s="3" t="s">
        <v>19</v>
      </c>
      <c r="K1053" s="3">
        <v>19.20139</v>
      </c>
      <c r="L1053" s="3">
        <v>72.859700000000004</v>
      </c>
      <c r="M1053" s="5">
        <v>31250</v>
      </c>
      <c r="N1053" s="6">
        <v>4000</v>
      </c>
      <c r="O1053" s="6">
        <f t="shared" si="17"/>
        <v>35250</v>
      </c>
      <c r="P1053" s="33" t="s">
        <v>6551</v>
      </c>
    </row>
    <row r="1054" spans="1:16" ht="76.5">
      <c r="A1054" s="3">
        <v>8557</v>
      </c>
      <c r="B1054" s="3" t="s">
        <v>55</v>
      </c>
      <c r="C1054" s="3" t="s">
        <v>289</v>
      </c>
      <c r="D1054" s="4" t="s">
        <v>5173</v>
      </c>
      <c r="E1054" s="30" t="s">
        <v>3890</v>
      </c>
      <c r="F1054" s="3" t="s">
        <v>3891</v>
      </c>
      <c r="G1054" s="3"/>
      <c r="H1054" s="3">
        <v>1</v>
      </c>
      <c r="I1054" s="3">
        <v>168</v>
      </c>
      <c r="J1054" s="3" t="s">
        <v>38</v>
      </c>
      <c r="K1054" s="3">
        <v>19.201450000000001</v>
      </c>
      <c r="L1054" s="3">
        <v>72.861019999999996</v>
      </c>
      <c r="M1054" s="5">
        <v>43750</v>
      </c>
      <c r="N1054" s="6">
        <v>5000</v>
      </c>
      <c r="O1054" s="6">
        <f t="shared" si="17"/>
        <v>48750</v>
      </c>
      <c r="P1054" s="33" t="s">
        <v>6551</v>
      </c>
    </row>
    <row r="1055" spans="1:16" ht="102">
      <c r="A1055" s="3">
        <v>8558</v>
      </c>
      <c r="B1055" s="3" t="s">
        <v>55</v>
      </c>
      <c r="C1055" s="3" t="s">
        <v>289</v>
      </c>
      <c r="D1055" s="4" t="s">
        <v>5174</v>
      </c>
      <c r="E1055" s="30" t="s">
        <v>3890</v>
      </c>
      <c r="F1055" s="3" t="s">
        <v>3891</v>
      </c>
      <c r="G1055" s="3"/>
      <c r="H1055" s="3">
        <v>1</v>
      </c>
      <c r="I1055" s="3">
        <v>168</v>
      </c>
      <c r="J1055" s="3" t="s">
        <v>38</v>
      </c>
      <c r="K1055" s="3">
        <v>19.20148</v>
      </c>
      <c r="L1055" s="3">
        <v>72.859690000000001</v>
      </c>
      <c r="M1055" s="5">
        <v>43750</v>
      </c>
      <c r="N1055" s="6">
        <v>5000</v>
      </c>
      <c r="O1055" s="6">
        <f t="shared" si="17"/>
        <v>48750</v>
      </c>
      <c r="P1055" s="33" t="s">
        <v>6551</v>
      </c>
    </row>
    <row r="1056" spans="1:16" ht="76.5">
      <c r="A1056" s="3">
        <v>8559</v>
      </c>
      <c r="B1056" s="3" t="s">
        <v>55</v>
      </c>
      <c r="C1056" s="3" t="s">
        <v>289</v>
      </c>
      <c r="D1056" s="4" t="s">
        <v>5175</v>
      </c>
      <c r="E1056" s="30" t="s">
        <v>3890</v>
      </c>
      <c r="F1056" s="3" t="s">
        <v>3891</v>
      </c>
      <c r="G1056" s="3"/>
      <c r="H1056" s="3">
        <v>1</v>
      </c>
      <c r="I1056" s="3">
        <v>124</v>
      </c>
      <c r="J1056" s="3" t="s">
        <v>19</v>
      </c>
      <c r="K1056" s="3">
        <v>19.205929999999999</v>
      </c>
      <c r="L1056" s="3">
        <v>72.868600000000001</v>
      </c>
      <c r="M1056" s="5">
        <v>31250</v>
      </c>
      <c r="N1056" s="6">
        <v>4000</v>
      </c>
      <c r="O1056" s="6">
        <f t="shared" si="17"/>
        <v>35250</v>
      </c>
      <c r="P1056" s="33" t="s">
        <v>6551</v>
      </c>
    </row>
    <row r="1057" spans="1:16" ht="89.25">
      <c r="A1057" s="3">
        <v>8560</v>
      </c>
      <c r="B1057" s="3" t="s">
        <v>55</v>
      </c>
      <c r="C1057" s="3" t="s">
        <v>289</v>
      </c>
      <c r="D1057" s="4" t="s">
        <v>5176</v>
      </c>
      <c r="E1057" s="30" t="s">
        <v>3890</v>
      </c>
      <c r="F1057" s="3" t="s">
        <v>3891</v>
      </c>
      <c r="G1057" s="3"/>
      <c r="H1057" s="3">
        <v>1</v>
      </c>
      <c r="I1057" s="3">
        <v>118</v>
      </c>
      <c r="J1057" s="3" t="s">
        <v>19</v>
      </c>
      <c r="K1057" s="3">
        <v>19.195830000000001</v>
      </c>
      <c r="L1057" s="3">
        <v>72.87236</v>
      </c>
      <c r="M1057" s="5">
        <v>31250</v>
      </c>
      <c r="N1057" s="6">
        <v>4000</v>
      </c>
      <c r="O1057" s="6">
        <f t="shared" si="17"/>
        <v>35250</v>
      </c>
      <c r="P1057" s="33" t="s">
        <v>6551</v>
      </c>
    </row>
    <row r="1058" spans="1:16" ht="89.25">
      <c r="A1058" s="3">
        <v>8561</v>
      </c>
      <c r="B1058" s="3" t="s">
        <v>55</v>
      </c>
      <c r="C1058" s="3" t="s">
        <v>289</v>
      </c>
      <c r="D1058" s="4" t="s">
        <v>5177</v>
      </c>
      <c r="E1058" s="30" t="s">
        <v>3890</v>
      </c>
      <c r="F1058" s="3" t="s">
        <v>3891</v>
      </c>
      <c r="G1058" s="3"/>
      <c r="H1058" s="3">
        <v>1</v>
      </c>
      <c r="I1058" s="3">
        <v>76</v>
      </c>
      <c r="J1058" s="3" t="s">
        <v>19</v>
      </c>
      <c r="K1058" s="3">
        <v>19.17614</v>
      </c>
      <c r="L1058" s="3">
        <v>72.877740000000003</v>
      </c>
      <c r="M1058" s="5">
        <v>31250</v>
      </c>
      <c r="N1058" s="6">
        <v>4000</v>
      </c>
      <c r="O1058" s="6">
        <f t="shared" si="17"/>
        <v>35250</v>
      </c>
      <c r="P1058" s="33" t="s">
        <v>6551</v>
      </c>
    </row>
    <row r="1059" spans="1:16" ht="127.5">
      <c r="A1059" s="3">
        <v>8562</v>
      </c>
      <c r="B1059" s="3" t="s">
        <v>55</v>
      </c>
      <c r="C1059" s="3" t="s">
        <v>289</v>
      </c>
      <c r="D1059" s="4" t="s">
        <v>5178</v>
      </c>
      <c r="E1059" s="30" t="s">
        <v>3890</v>
      </c>
      <c r="F1059" s="3" t="s">
        <v>3891</v>
      </c>
      <c r="G1059" s="3"/>
      <c r="H1059" s="3">
        <v>1</v>
      </c>
      <c r="I1059" s="3">
        <v>76</v>
      </c>
      <c r="J1059" s="3" t="s">
        <v>19</v>
      </c>
      <c r="K1059" s="3">
        <v>19.157550000000001</v>
      </c>
      <c r="L1059" s="3">
        <v>72.856639999999999</v>
      </c>
      <c r="M1059" s="5">
        <v>31250</v>
      </c>
      <c r="N1059" s="6">
        <v>4000</v>
      </c>
      <c r="O1059" s="6">
        <f t="shared" si="17"/>
        <v>35250</v>
      </c>
      <c r="P1059" s="33" t="s">
        <v>6551</v>
      </c>
    </row>
    <row r="1060" spans="1:16" ht="102">
      <c r="A1060" s="3">
        <v>8563</v>
      </c>
      <c r="B1060" s="3" t="s">
        <v>55</v>
      </c>
      <c r="C1060" s="3" t="s">
        <v>289</v>
      </c>
      <c r="D1060" s="4" t="s">
        <v>5179</v>
      </c>
      <c r="E1060" s="30" t="s">
        <v>3890</v>
      </c>
      <c r="F1060" s="3" t="s">
        <v>3891</v>
      </c>
      <c r="G1060" s="3"/>
      <c r="H1060" s="3">
        <v>1</v>
      </c>
      <c r="I1060" s="3">
        <v>124</v>
      </c>
      <c r="J1060" s="3" t="s">
        <v>19</v>
      </c>
      <c r="K1060" s="3">
        <v>19.10286</v>
      </c>
      <c r="L1060" s="3">
        <v>72.845709999999997</v>
      </c>
      <c r="M1060" s="5">
        <v>31250</v>
      </c>
      <c r="N1060" s="6">
        <v>4000</v>
      </c>
      <c r="O1060" s="6">
        <f t="shared" si="17"/>
        <v>35250</v>
      </c>
      <c r="P1060" s="33" t="s">
        <v>6551</v>
      </c>
    </row>
    <row r="1061" spans="1:16" ht="102">
      <c r="A1061" s="3">
        <v>8564</v>
      </c>
      <c r="B1061" s="3" t="s">
        <v>55</v>
      </c>
      <c r="C1061" s="3" t="s">
        <v>289</v>
      </c>
      <c r="D1061" s="4" t="s">
        <v>5179</v>
      </c>
      <c r="E1061" s="30" t="s">
        <v>3890</v>
      </c>
      <c r="F1061" s="3" t="s">
        <v>3891</v>
      </c>
      <c r="G1061" s="3"/>
      <c r="H1061" s="3">
        <v>1</v>
      </c>
      <c r="I1061" s="3">
        <v>118</v>
      </c>
      <c r="J1061" s="3" t="s">
        <v>19</v>
      </c>
      <c r="K1061" s="3">
        <v>19.096229999999998</v>
      </c>
      <c r="L1061" s="3">
        <v>72.843850000000003</v>
      </c>
      <c r="M1061" s="5">
        <v>31250</v>
      </c>
      <c r="N1061" s="6">
        <v>4000</v>
      </c>
      <c r="O1061" s="6">
        <f t="shared" si="17"/>
        <v>35250</v>
      </c>
      <c r="P1061" s="33" t="s">
        <v>6551</v>
      </c>
    </row>
    <row r="1062" spans="1:16" ht="114.75">
      <c r="A1062" s="3">
        <v>8565</v>
      </c>
      <c r="B1062" s="3" t="s">
        <v>55</v>
      </c>
      <c r="C1062" s="3" t="s">
        <v>289</v>
      </c>
      <c r="D1062" s="4" t="s">
        <v>5180</v>
      </c>
      <c r="E1062" s="30" t="s">
        <v>3890</v>
      </c>
      <c r="F1062" s="3" t="s">
        <v>3891</v>
      </c>
      <c r="G1062" s="3"/>
      <c r="H1062" s="3">
        <v>1</v>
      </c>
      <c r="I1062" s="3">
        <v>159</v>
      </c>
      <c r="J1062" s="3" t="s">
        <v>38</v>
      </c>
      <c r="K1062" s="3">
        <v>19.102989999999998</v>
      </c>
      <c r="L1062" s="3">
        <v>72.845839999999995</v>
      </c>
      <c r="M1062" s="5">
        <v>43750</v>
      </c>
      <c r="N1062" s="6">
        <v>5000</v>
      </c>
      <c r="O1062" s="6">
        <f t="shared" si="17"/>
        <v>48750</v>
      </c>
      <c r="P1062" s="33" t="s">
        <v>6551</v>
      </c>
    </row>
    <row r="1063" spans="1:16" ht="102">
      <c r="A1063" s="3">
        <v>8566</v>
      </c>
      <c r="B1063" s="3" t="s">
        <v>55</v>
      </c>
      <c r="C1063" s="3" t="s">
        <v>289</v>
      </c>
      <c r="D1063" s="4" t="s">
        <v>5181</v>
      </c>
      <c r="E1063" s="30" t="s">
        <v>3890</v>
      </c>
      <c r="F1063" s="3" t="s">
        <v>3891</v>
      </c>
      <c r="G1063" s="3"/>
      <c r="H1063" s="3">
        <v>1</v>
      </c>
      <c r="I1063" s="3">
        <v>76</v>
      </c>
      <c r="J1063" s="3" t="s">
        <v>19</v>
      </c>
      <c r="K1063" s="3">
        <v>19.107299999999999</v>
      </c>
      <c r="L1063" s="3">
        <v>72.858869999999996</v>
      </c>
      <c r="M1063" s="5">
        <v>31250</v>
      </c>
      <c r="N1063" s="6">
        <v>4000</v>
      </c>
      <c r="O1063" s="6">
        <f t="shared" si="17"/>
        <v>35250</v>
      </c>
      <c r="P1063" s="33" t="s">
        <v>6551</v>
      </c>
    </row>
    <row r="1064" spans="1:16" ht="114.75">
      <c r="A1064" s="3">
        <v>8567</v>
      </c>
      <c r="B1064" s="3" t="s">
        <v>55</v>
      </c>
      <c r="C1064" s="3" t="s">
        <v>289</v>
      </c>
      <c r="D1064" s="4" t="s">
        <v>5182</v>
      </c>
      <c r="E1064" s="30" t="s">
        <v>3890</v>
      </c>
      <c r="F1064" s="3" t="s">
        <v>3891</v>
      </c>
      <c r="G1064" s="3"/>
      <c r="H1064" s="3">
        <v>1</v>
      </c>
      <c r="I1064" s="3">
        <v>124</v>
      </c>
      <c r="J1064" s="3" t="s">
        <v>19</v>
      </c>
      <c r="K1064" s="3">
        <v>19.10032</v>
      </c>
      <c r="L1064" s="3">
        <v>72.852000000000004</v>
      </c>
      <c r="M1064" s="5">
        <v>31250</v>
      </c>
      <c r="N1064" s="6">
        <v>4000</v>
      </c>
      <c r="O1064" s="6">
        <f t="shared" si="17"/>
        <v>35250</v>
      </c>
      <c r="P1064" s="33" t="s">
        <v>6551</v>
      </c>
    </row>
    <row r="1065" spans="1:16" ht="102">
      <c r="A1065" s="3">
        <v>8568</v>
      </c>
      <c r="B1065" s="3" t="s">
        <v>55</v>
      </c>
      <c r="C1065" s="3" t="s">
        <v>289</v>
      </c>
      <c r="D1065" s="4" t="s">
        <v>5183</v>
      </c>
      <c r="E1065" s="30" t="s">
        <v>3890</v>
      </c>
      <c r="F1065" s="3" t="s">
        <v>3891</v>
      </c>
      <c r="G1065" s="3"/>
      <c r="H1065" s="3">
        <v>1</v>
      </c>
      <c r="I1065" s="3">
        <v>118</v>
      </c>
      <c r="J1065" s="3" t="s">
        <v>19</v>
      </c>
      <c r="K1065" s="3">
        <v>19.080410000000001</v>
      </c>
      <c r="L1065" s="3">
        <v>72.847459999999998</v>
      </c>
      <c r="M1065" s="5">
        <v>31250</v>
      </c>
      <c r="N1065" s="6">
        <v>4000</v>
      </c>
      <c r="O1065" s="6">
        <f t="shared" si="17"/>
        <v>35250</v>
      </c>
      <c r="P1065" s="33" t="s">
        <v>6551</v>
      </c>
    </row>
    <row r="1066" spans="1:16" ht="114.75">
      <c r="A1066" s="3">
        <v>8569</v>
      </c>
      <c r="B1066" s="3" t="s">
        <v>55</v>
      </c>
      <c r="C1066" s="3" t="s">
        <v>289</v>
      </c>
      <c r="D1066" s="4" t="s">
        <v>5184</v>
      </c>
      <c r="E1066" s="30" t="s">
        <v>3890</v>
      </c>
      <c r="F1066" s="3" t="s">
        <v>3891</v>
      </c>
      <c r="G1066" s="3"/>
      <c r="H1066" s="3">
        <v>1</v>
      </c>
      <c r="I1066" s="3">
        <v>118</v>
      </c>
      <c r="J1066" s="3" t="s">
        <v>19</v>
      </c>
      <c r="K1066" s="3">
        <v>19.104970000000002</v>
      </c>
      <c r="L1066" s="3">
        <v>72.852080000000001</v>
      </c>
      <c r="M1066" s="5">
        <v>31250</v>
      </c>
      <c r="N1066" s="6">
        <v>4000</v>
      </c>
      <c r="O1066" s="6">
        <f t="shared" si="17"/>
        <v>35250</v>
      </c>
      <c r="P1066" s="33" t="s">
        <v>6551</v>
      </c>
    </row>
    <row r="1067" spans="1:16" ht="114.75">
      <c r="A1067" s="3">
        <v>8570</v>
      </c>
      <c r="B1067" s="3" t="s">
        <v>55</v>
      </c>
      <c r="C1067" s="3" t="s">
        <v>289</v>
      </c>
      <c r="D1067" s="4" t="s">
        <v>5185</v>
      </c>
      <c r="E1067" s="30" t="s">
        <v>3890</v>
      </c>
      <c r="F1067" s="3" t="s">
        <v>3891</v>
      </c>
      <c r="G1067" s="3"/>
      <c r="H1067" s="3">
        <v>1</v>
      </c>
      <c r="I1067" s="3">
        <v>159</v>
      </c>
      <c r="J1067" s="3" t="s">
        <v>19</v>
      </c>
      <c r="K1067" s="3">
        <v>19.109290000000001</v>
      </c>
      <c r="L1067" s="3">
        <v>72.852040000000002</v>
      </c>
      <c r="M1067" s="5">
        <v>31250</v>
      </c>
      <c r="N1067" s="6">
        <v>4000</v>
      </c>
      <c r="O1067" s="6">
        <f t="shared" si="17"/>
        <v>35250</v>
      </c>
      <c r="P1067" s="33" t="s">
        <v>6551</v>
      </c>
    </row>
    <row r="1068" spans="1:16" ht="102">
      <c r="A1068" s="3">
        <v>8571</v>
      </c>
      <c r="B1068" s="3" t="s">
        <v>55</v>
      </c>
      <c r="C1068" s="3" t="s">
        <v>289</v>
      </c>
      <c r="D1068" s="4" t="s">
        <v>5186</v>
      </c>
      <c r="E1068" s="30" t="s">
        <v>3890</v>
      </c>
      <c r="F1068" s="3" t="s">
        <v>3891</v>
      </c>
      <c r="G1068" s="3"/>
      <c r="H1068" s="3">
        <v>1</v>
      </c>
      <c r="I1068" s="3">
        <v>143</v>
      </c>
      <c r="J1068" s="3" t="s">
        <v>38</v>
      </c>
      <c r="K1068" s="3">
        <v>19.11824</v>
      </c>
      <c r="L1068" s="3">
        <v>72.847819999999999</v>
      </c>
      <c r="M1068" s="5">
        <v>43750</v>
      </c>
      <c r="N1068" s="6">
        <v>5000</v>
      </c>
      <c r="O1068" s="6">
        <f t="shared" si="17"/>
        <v>48750</v>
      </c>
      <c r="P1068" s="33" t="s">
        <v>6551</v>
      </c>
    </row>
    <row r="1069" spans="1:16" ht="140.25">
      <c r="A1069" s="3">
        <v>8572</v>
      </c>
      <c r="B1069" s="3" t="s">
        <v>55</v>
      </c>
      <c r="C1069" s="3" t="s">
        <v>289</v>
      </c>
      <c r="D1069" s="4" t="s">
        <v>5187</v>
      </c>
      <c r="E1069" s="30" t="s">
        <v>3890</v>
      </c>
      <c r="F1069" s="3" t="s">
        <v>3891</v>
      </c>
      <c r="G1069" s="3"/>
      <c r="H1069" s="3">
        <v>1</v>
      </c>
      <c r="I1069" s="3">
        <v>118</v>
      </c>
      <c r="J1069" s="3" t="s">
        <v>19</v>
      </c>
      <c r="K1069" s="3">
        <v>19.123259999999998</v>
      </c>
      <c r="L1069" s="3">
        <v>72.851070000000007</v>
      </c>
      <c r="M1069" s="5">
        <v>31250</v>
      </c>
      <c r="N1069" s="6">
        <v>4000</v>
      </c>
      <c r="O1069" s="6">
        <f t="shared" si="17"/>
        <v>35250</v>
      </c>
      <c r="P1069" s="33" t="s">
        <v>6551</v>
      </c>
    </row>
    <row r="1070" spans="1:16" ht="140.25">
      <c r="A1070" s="3">
        <v>8573</v>
      </c>
      <c r="B1070" s="3" t="s">
        <v>55</v>
      </c>
      <c r="C1070" s="3" t="s">
        <v>289</v>
      </c>
      <c r="D1070" s="4" t="s">
        <v>5188</v>
      </c>
      <c r="E1070" s="30" t="s">
        <v>3890</v>
      </c>
      <c r="F1070" s="3" t="s">
        <v>3891</v>
      </c>
      <c r="G1070" s="3"/>
      <c r="H1070" s="3">
        <v>1</v>
      </c>
      <c r="I1070" s="3">
        <v>76</v>
      </c>
      <c r="J1070" s="3" t="s">
        <v>19</v>
      </c>
      <c r="K1070" s="3">
        <v>19.123259999999998</v>
      </c>
      <c r="L1070" s="3">
        <v>72.851070000000007</v>
      </c>
      <c r="M1070" s="5">
        <v>31250</v>
      </c>
      <c r="N1070" s="6">
        <v>4000</v>
      </c>
      <c r="O1070" s="6">
        <f t="shared" si="17"/>
        <v>35250</v>
      </c>
      <c r="P1070" s="33" t="s">
        <v>6551</v>
      </c>
    </row>
    <row r="1071" spans="1:16" ht="140.25">
      <c r="A1071" s="3">
        <v>8574</v>
      </c>
      <c r="B1071" s="3" t="s">
        <v>55</v>
      </c>
      <c r="C1071" s="3" t="s">
        <v>289</v>
      </c>
      <c r="D1071" s="4" t="s">
        <v>5189</v>
      </c>
      <c r="E1071" s="30" t="s">
        <v>3890</v>
      </c>
      <c r="F1071" s="3" t="s">
        <v>3891</v>
      </c>
      <c r="G1071" s="3"/>
      <c r="H1071" s="3">
        <v>1</v>
      </c>
      <c r="I1071" s="3">
        <v>118</v>
      </c>
      <c r="J1071" s="3" t="s">
        <v>19</v>
      </c>
      <c r="K1071" s="3">
        <v>19.131820000000001</v>
      </c>
      <c r="L1071" s="3">
        <v>72.854979999999998</v>
      </c>
      <c r="M1071" s="5">
        <v>31250</v>
      </c>
      <c r="N1071" s="6">
        <v>4000</v>
      </c>
      <c r="O1071" s="6">
        <f t="shared" si="17"/>
        <v>35250</v>
      </c>
      <c r="P1071" s="33" t="s">
        <v>6551</v>
      </c>
    </row>
    <row r="1072" spans="1:16" ht="165.75">
      <c r="A1072" s="3">
        <v>8575</v>
      </c>
      <c r="B1072" s="3" t="s">
        <v>55</v>
      </c>
      <c r="C1072" s="3" t="s">
        <v>289</v>
      </c>
      <c r="D1072" s="4" t="s">
        <v>5190</v>
      </c>
      <c r="E1072" s="30" t="s">
        <v>3890</v>
      </c>
      <c r="F1072" s="3" t="s">
        <v>3891</v>
      </c>
      <c r="G1072" s="3"/>
      <c r="H1072" s="3">
        <v>1</v>
      </c>
      <c r="I1072" s="3">
        <v>143</v>
      </c>
      <c r="J1072" s="3" t="s">
        <v>19</v>
      </c>
      <c r="K1072" s="3">
        <v>19.128620000000002</v>
      </c>
      <c r="L1072" s="3">
        <v>72.865009999999998</v>
      </c>
      <c r="M1072" s="5">
        <v>31250</v>
      </c>
      <c r="N1072" s="6">
        <v>4000</v>
      </c>
      <c r="O1072" s="6">
        <f t="shared" si="17"/>
        <v>35250</v>
      </c>
      <c r="P1072" s="33" t="s">
        <v>6551</v>
      </c>
    </row>
    <row r="1073" spans="1:16" ht="114.75">
      <c r="A1073" s="3">
        <v>8576</v>
      </c>
      <c r="B1073" s="3" t="s">
        <v>55</v>
      </c>
      <c r="C1073" s="3" t="s">
        <v>289</v>
      </c>
      <c r="D1073" s="4" t="s">
        <v>5191</v>
      </c>
      <c r="E1073" s="30" t="s">
        <v>3890</v>
      </c>
      <c r="F1073" s="3" t="s">
        <v>3891</v>
      </c>
      <c r="G1073" s="3"/>
      <c r="H1073" s="3">
        <v>1</v>
      </c>
      <c r="I1073" s="3">
        <v>124</v>
      </c>
      <c r="J1073" s="3" t="s">
        <v>19</v>
      </c>
      <c r="K1073" s="3">
        <v>19.12565</v>
      </c>
      <c r="L1073" s="3">
        <v>72.862719999999996</v>
      </c>
      <c r="M1073" s="5">
        <v>31250</v>
      </c>
      <c r="N1073" s="6">
        <v>4000</v>
      </c>
      <c r="O1073" s="6">
        <f t="shared" si="17"/>
        <v>35250</v>
      </c>
      <c r="P1073" s="33" t="s">
        <v>6551</v>
      </c>
    </row>
    <row r="1074" spans="1:16" ht="63.75">
      <c r="A1074" s="3">
        <v>8577</v>
      </c>
      <c r="B1074" s="3" t="s">
        <v>55</v>
      </c>
      <c r="C1074" s="3" t="s">
        <v>289</v>
      </c>
      <c r="D1074" s="4" t="s">
        <v>5192</v>
      </c>
      <c r="E1074" s="30" t="s">
        <v>3890</v>
      </c>
      <c r="F1074" s="3" t="s">
        <v>3891</v>
      </c>
      <c r="G1074" s="3"/>
      <c r="H1074" s="3">
        <v>1</v>
      </c>
      <c r="I1074" s="3">
        <v>76</v>
      </c>
      <c r="J1074" s="3" t="s">
        <v>19</v>
      </c>
      <c r="K1074" s="3">
        <v>19.12884</v>
      </c>
      <c r="L1074" s="3">
        <v>72.865089999999995</v>
      </c>
      <c r="M1074" s="5">
        <v>31250</v>
      </c>
      <c r="N1074" s="6">
        <v>4000</v>
      </c>
      <c r="O1074" s="6">
        <f t="shared" si="17"/>
        <v>35250</v>
      </c>
      <c r="P1074" s="33" t="s">
        <v>6551</v>
      </c>
    </row>
    <row r="1075" spans="1:16" ht="76.5">
      <c r="A1075" s="3">
        <v>8578</v>
      </c>
      <c r="B1075" s="3" t="s">
        <v>55</v>
      </c>
      <c r="C1075" s="3" t="s">
        <v>289</v>
      </c>
      <c r="D1075" s="4" t="s">
        <v>5193</v>
      </c>
      <c r="E1075" s="30" t="s">
        <v>3890</v>
      </c>
      <c r="F1075" s="3" t="s">
        <v>3891</v>
      </c>
      <c r="G1075" s="3"/>
      <c r="H1075" s="3">
        <v>1</v>
      </c>
      <c r="I1075" s="3">
        <v>76</v>
      </c>
      <c r="J1075" s="3" t="s">
        <v>19</v>
      </c>
      <c r="K1075" s="3">
        <v>19.130040000000001</v>
      </c>
      <c r="L1075" s="3">
        <v>72.86833</v>
      </c>
      <c r="M1075" s="5">
        <v>31250</v>
      </c>
      <c r="N1075" s="6">
        <v>4000</v>
      </c>
      <c r="O1075" s="6">
        <f t="shared" si="17"/>
        <v>35250</v>
      </c>
      <c r="P1075" s="33" t="s">
        <v>6551</v>
      </c>
    </row>
    <row r="1076" spans="1:16" ht="140.25">
      <c r="A1076" s="3">
        <v>8579</v>
      </c>
      <c r="B1076" s="3" t="s">
        <v>55</v>
      </c>
      <c r="C1076" s="3" t="s">
        <v>289</v>
      </c>
      <c r="D1076" s="4" t="s">
        <v>5194</v>
      </c>
      <c r="E1076" s="30" t="s">
        <v>3890</v>
      </c>
      <c r="F1076" s="3" t="s">
        <v>3891</v>
      </c>
      <c r="G1076" s="3"/>
      <c r="H1076" s="3">
        <v>1</v>
      </c>
      <c r="I1076" s="3">
        <v>76</v>
      </c>
      <c r="J1076" s="3" t="s">
        <v>19</v>
      </c>
      <c r="K1076" s="3">
        <v>19.135349999999999</v>
      </c>
      <c r="L1076" s="3">
        <v>72.870080000000002</v>
      </c>
      <c r="M1076" s="5">
        <v>31250</v>
      </c>
      <c r="N1076" s="6">
        <v>4000</v>
      </c>
      <c r="O1076" s="6">
        <f t="shared" si="17"/>
        <v>35250</v>
      </c>
      <c r="P1076" s="33" t="s">
        <v>6551</v>
      </c>
    </row>
    <row r="1077" spans="1:16" ht="76.5">
      <c r="A1077" s="3">
        <v>8580</v>
      </c>
      <c r="B1077" s="3" t="s">
        <v>55</v>
      </c>
      <c r="C1077" s="3" t="s">
        <v>289</v>
      </c>
      <c r="D1077" s="4" t="s">
        <v>5195</v>
      </c>
      <c r="E1077" s="30" t="s">
        <v>3890</v>
      </c>
      <c r="F1077" s="3" t="s">
        <v>3891</v>
      </c>
      <c r="G1077" s="3"/>
      <c r="H1077" s="3">
        <v>1</v>
      </c>
      <c r="I1077" s="3">
        <v>76</v>
      </c>
      <c r="J1077" s="3" t="s">
        <v>19</v>
      </c>
      <c r="K1077" s="3">
        <v>19.136040000000001</v>
      </c>
      <c r="L1077" s="3">
        <v>72.870130000000003</v>
      </c>
      <c r="M1077" s="5">
        <v>31250</v>
      </c>
      <c r="N1077" s="6">
        <v>4000</v>
      </c>
      <c r="O1077" s="6">
        <f t="shared" si="17"/>
        <v>35250</v>
      </c>
      <c r="P1077" s="33" t="s">
        <v>6551</v>
      </c>
    </row>
    <row r="1078" spans="1:16" ht="76.5">
      <c r="A1078" s="3">
        <v>8581</v>
      </c>
      <c r="B1078" s="3" t="s">
        <v>55</v>
      </c>
      <c r="C1078" s="3" t="s">
        <v>289</v>
      </c>
      <c r="D1078" s="4" t="s">
        <v>5196</v>
      </c>
      <c r="E1078" s="30" t="s">
        <v>3890</v>
      </c>
      <c r="F1078" s="3" t="s">
        <v>3891</v>
      </c>
      <c r="G1078" s="3"/>
      <c r="H1078" s="3">
        <v>1</v>
      </c>
      <c r="I1078" s="3">
        <v>60</v>
      </c>
      <c r="J1078" s="3" t="s">
        <v>19</v>
      </c>
      <c r="K1078" s="3">
        <v>19.134080000000001</v>
      </c>
      <c r="L1078" s="3">
        <v>72.869579999999999</v>
      </c>
      <c r="M1078" s="5">
        <v>31250</v>
      </c>
      <c r="N1078" s="6">
        <v>4000</v>
      </c>
      <c r="O1078" s="6">
        <f t="shared" si="17"/>
        <v>35250</v>
      </c>
      <c r="P1078" s="33" t="s">
        <v>6551</v>
      </c>
    </row>
    <row r="1079" spans="1:16" ht="89.25">
      <c r="A1079" s="3">
        <v>8582</v>
      </c>
      <c r="B1079" s="3" t="s">
        <v>55</v>
      </c>
      <c r="C1079" s="3" t="s">
        <v>289</v>
      </c>
      <c r="D1079" s="4" t="s">
        <v>5197</v>
      </c>
      <c r="E1079" s="30" t="s">
        <v>3890</v>
      </c>
      <c r="F1079" s="3" t="s">
        <v>3891</v>
      </c>
      <c r="G1079" s="3"/>
      <c r="H1079" s="3">
        <v>1</v>
      </c>
      <c r="I1079" s="3">
        <v>118</v>
      </c>
      <c r="J1079" s="3" t="s">
        <v>19</v>
      </c>
      <c r="K1079" s="3">
        <v>19.132560000000002</v>
      </c>
      <c r="L1079" s="3">
        <v>72.869929999999997</v>
      </c>
      <c r="M1079" s="5">
        <v>31250</v>
      </c>
      <c r="N1079" s="6">
        <v>4000</v>
      </c>
      <c r="O1079" s="6">
        <f t="shared" si="17"/>
        <v>35250</v>
      </c>
      <c r="P1079" s="33" t="s">
        <v>6551</v>
      </c>
    </row>
    <row r="1080" spans="1:16" ht="127.5">
      <c r="A1080" s="3">
        <v>8583</v>
      </c>
      <c r="B1080" s="3" t="s">
        <v>55</v>
      </c>
      <c r="C1080" s="3" t="s">
        <v>289</v>
      </c>
      <c r="D1080" s="4" t="s">
        <v>5198</v>
      </c>
      <c r="E1080" s="30" t="s">
        <v>3890</v>
      </c>
      <c r="F1080" s="3" t="s">
        <v>3891</v>
      </c>
      <c r="G1080" s="3"/>
      <c r="H1080" s="3">
        <v>1</v>
      </c>
      <c r="I1080" s="3">
        <v>159</v>
      </c>
      <c r="J1080" s="3" t="s">
        <v>19</v>
      </c>
      <c r="K1080" s="3">
        <v>19.13092</v>
      </c>
      <c r="L1080" s="3">
        <v>72.849900000000005</v>
      </c>
      <c r="M1080" s="5">
        <v>31250</v>
      </c>
      <c r="N1080" s="6">
        <v>4000</v>
      </c>
      <c r="O1080" s="6">
        <f t="shared" si="17"/>
        <v>35250</v>
      </c>
      <c r="P1080" s="33" t="s">
        <v>6551</v>
      </c>
    </row>
    <row r="1081" spans="1:16" ht="127.5">
      <c r="A1081" s="3">
        <v>8584</v>
      </c>
      <c r="B1081" s="3" t="s">
        <v>55</v>
      </c>
      <c r="C1081" s="3" t="s">
        <v>289</v>
      </c>
      <c r="D1081" s="4" t="s">
        <v>5199</v>
      </c>
      <c r="E1081" s="30" t="s">
        <v>3890</v>
      </c>
      <c r="F1081" s="3" t="s">
        <v>3891</v>
      </c>
      <c r="G1081" s="3"/>
      <c r="H1081" s="3">
        <v>1</v>
      </c>
      <c r="I1081" s="3">
        <v>118</v>
      </c>
      <c r="J1081" s="3" t="s">
        <v>19</v>
      </c>
      <c r="K1081" s="3">
        <v>19.123259999999998</v>
      </c>
      <c r="L1081" s="3">
        <v>72.851070000000007</v>
      </c>
      <c r="M1081" s="5">
        <v>31250</v>
      </c>
      <c r="N1081" s="6">
        <v>4000</v>
      </c>
      <c r="O1081" s="6">
        <f t="shared" si="17"/>
        <v>35250</v>
      </c>
      <c r="P1081" s="33" t="s">
        <v>6551</v>
      </c>
    </row>
    <row r="1082" spans="1:16" ht="63.75">
      <c r="A1082" s="3">
        <v>8585</v>
      </c>
      <c r="B1082" s="3" t="s">
        <v>55</v>
      </c>
      <c r="C1082" s="3" t="s">
        <v>289</v>
      </c>
      <c r="D1082" s="4" t="s">
        <v>9574</v>
      </c>
      <c r="E1082" s="30" t="s">
        <v>3890</v>
      </c>
      <c r="F1082" s="3" t="s">
        <v>3891</v>
      </c>
      <c r="G1082" s="3"/>
      <c r="H1082" s="3">
        <v>1</v>
      </c>
      <c r="I1082" s="3">
        <v>96</v>
      </c>
      <c r="J1082" s="3" t="s">
        <v>19</v>
      </c>
      <c r="K1082" s="3">
        <v>19.054849999999998</v>
      </c>
      <c r="L1082" s="3">
        <v>72.841999999999999</v>
      </c>
      <c r="M1082" s="5">
        <v>31250</v>
      </c>
      <c r="N1082" s="6">
        <v>4000</v>
      </c>
      <c r="O1082" s="6">
        <f t="shared" si="17"/>
        <v>35250</v>
      </c>
      <c r="P1082" s="33" t="s">
        <v>6551</v>
      </c>
    </row>
    <row r="1083" spans="1:16" ht="114.75">
      <c r="A1083" s="3">
        <v>8586</v>
      </c>
      <c r="B1083" s="3" t="s">
        <v>55</v>
      </c>
      <c r="C1083" s="3" t="s">
        <v>289</v>
      </c>
      <c r="D1083" s="4" t="s">
        <v>5200</v>
      </c>
      <c r="E1083" s="30" t="s">
        <v>3890</v>
      </c>
      <c r="F1083" s="3" t="s">
        <v>3891</v>
      </c>
      <c r="G1083" s="3"/>
      <c r="H1083" s="3">
        <v>1</v>
      </c>
      <c r="I1083" s="3">
        <v>118</v>
      </c>
      <c r="J1083" s="3" t="s">
        <v>19</v>
      </c>
      <c r="K1083" s="3">
        <v>19.04974</v>
      </c>
      <c r="L1083" s="3">
        <v>72.838229999999996</v>
      </c>
      <c r="M1083" s="5">
        <v>31250</v>
      </c>
      <c r="N1083" s="6">
        <v>4000</v>
      </c>
      <c r="O1083" s="6">
        <f t="shared" si="17"/>
        <v>35250</v>
      </c>
      <c r="P1083" s="33" t="s">
        <v>6551</v>
      </c>
    </row>
    <row r="1084" spans="1:16" ht="51">
      <c r="A1084" s="3">
        <v>8587</v>
      </c>
      <c r="B1084" s="3" t="s">
        <v>55</v>
      </c>
      <c r="C1084" s="3" t="s">
        <v>289</v>
      </c>
      <c r="D1084" s="4" t="s">
        <v>9575</v>
      </c>
      <c r="E1084" s="30" t="s">
        <v>3890</v>
      </c>
      <c r="F1084" s="3" t="s">
        <v>3891</v>
      </c>
      <c r="G1084" s="3"/>
      <c r="H1084" s="3">
        <v>1</v>
      </c>
      <c r="I1084" s="3">
        <v>124</v>
      </c>
      <c r="J1084" s="3" t="s">
        <v>19</v>
      </c>
      <c r="K1084" s="3">
        <v>19.061820000000001</v>
      </c>
      <c r="L1084" s="3">
        <v>72.850790000000003</v>
      </c>
      <c r="M1084" s="5">
        <v>31250</v>
      </c>
      <c r="N1084" s="6">
        <v>4000</v>
      </c>
      <c r="O1084" s="6">
        <f t="shared" si="17"/>
        <v>35250</v>
      </c>
      <c r="P1084" s="33" t="s">
        <v>6551</v>
      </c>
    </row>
    <row r="1085" spans="1:16" ht="165.75">
      <c r="A1085" s="3">
        <v>8588</v>
      </c>
      <c r="B1085" s="3" t="s">
        <v>55</v>
      </c>
      <c r="C1085" s="3" t="s">
        <v>289</v>
      </c>
      <c r="D1085" s="4" t="s">
        <v>5201</v>
      </c>
      <c r="E1085" s="30" t="s">
        <v>3890</v>
      </c>
      <c r="F1085" s="3" t="s">
        <v>3891</v>
      </c>
      <c r="G1085" s="3"/>
      <c r="H1085" s="3">
        <v>1</v>
      </c>
      <c r="I1085" s="3">
        <v>124</v>
      </c>
      <c r="J1085" s="3" t="s">
        <v>19</v>
      </c>
      <c r="K1085" s="3">
        <v>19.060300000000002</v>
      </c>
      <c r="L1085" s="3">
        <v>72.847620000000006</v>
      </c>
      <c r="M1085" s="5">
        <v>31250</v>
      </c>
      <c r="N1085" s="6">
        <v>4000</v>
      </c>
      <c r="O1085" s="6">
        <f t="shared" si="17"/>
        <v>35250</v>
      </c>
      <c r="P1085" s="33" t="s">
        <v>6551</v>
      </c>
    </row>
    <row r="1086" spans="1:16" ht="114.75">
      <c r="A1086" s="3">
        <v>8589</v>
      </c>
      <c r="B1086" s="3" t="s">
        <v>55</v>
      </c>
      <c r="C1086" s="3" t="s">
        <v>289</v>
      </c>
      <c r="D1086" s="4" t="s">
        <v>5202</v>
      </c>
      <c r="E1086" s="30" t="s">
        <v>3890</v>
      </c>
      <c r="F1086" s="3" t="s">
        <v>3891</v>
      </c>
      <c r="G1086" s="3"/>
      <c r="H1086" s="3">
        <v>1</v>
      </c>
      <c r="I1086" s="3">
        <v>159</v>
      </c>
      <c r="J1086" s="3" t="s">
        <v>38</v>
      </c>
      <c r="K1086" s="3">
        <v>19.122900000000001</v>
      </c>
      <c r="L1086" s="3">
        <v>72.871279999999999</v>
      </c>
      <c r="M1086" s="5">
        <v>43750</v>
      </c>
      <c r="N1086" s="6">
        <v>5000</v>
      </c>
      <c r="O1086" s="6">
        <f t="shared" si="17"/>
        <v>48750</v>
      </c>
      <c r="P1086" s="33" t="s">
        <v>6551</v>
      </c>
    </row>
    <row r="1087" spans="1:16" ht="76.5">
      <c r="A1087" s="3">
        <v>8590</v>
      </c>
      <c r="B1087" s="3" t="s">
        <v>55</v>
      </c>
      <c r="C1087" s="3" t="s">
        <v>289</v>
      </c>
      <c r="D1087" s="4" t="s">
        <v>5203</v>
      </c>
      <c r="E1087" s="30" t="s">
        <v>3890</v>
      </c>
      <c r="F1087" s="3" t="s">
        <v>3891</v>
      </c>
      <c r="G1087" s="3"/>
      <c r="H1087" s="3">
        <v>1</v>
      </c>
      <c r="I1087" s="3">
        <v>118</v>
      </c>
      <c r="J1087" s="3" t="s">
        <v>19</v>
      </c>
      <c r="K1087" s="3">
        <v>19.101600000000001</v>
      </c>
      <c r="L1087" s="3">
        <v>72.88449</v>
      </c>
      <c r="M1087" s="5">
        <v>31250</v>
      </c>
      <c r="N1087" s="6">
        <v>4000</v>
      </c>
      <c r="O1087" s="6">
        <f t="shared" si="17"/>
        <v>35250</v>
      </c>
      <c r="P1087" s="33" t="s">
        <v>6551</v>
      </c>
    </row>
    <row r="1088" spans="1:16" ht="114.75">
      <c r="A1088" s="3">
        <v>8591</v>
      </c>
      <c r="B1088" s="3" t="s">
        <v>55</v>
      </c>
      <c r="C1088" s="3" t="s">
        <v>289</v>
      </c>
      <c r="D1088" s="4" t="s">
        <v>5204</v>
      </c>
      <c r="E1088" s="30" t="s">
        <v>3890</v>
      </c>
      <c r="F1088" s="3" t="s">
        <v>3891</v>
      </c>
      <c r="G1088" s="3"/>
      <c r="H1088" s="3">
        <v>1</v>
      </c>
      <c r="I1088" s="3">
        <v>96</v>
      </c>
      <c r="J1088" s="3" t="s">
        <v>19</v>
      </c>
      <c r="K1088" s="3">
        <v>19.103059999999999</v>
      </c>
      <c r="L1088" s="3">
        <v>72.866489999999999</v>
      </c>
      <c r="M1088" s="5">
        <v>31250</v>
      </c>
      <c r="N1088" s="6">
        <v>4000</v>
      </c>
      <c r="O1088" s="6">
        <f t="shared" si="17"/>
        <v>35250</v>
      </c>
      <c r="P1088" s="33" t="s">
        <v>6551</v>
      </c>
    </row>
    <row r="1089" spans="1:16" ht="140.25">
      <c r="A1089" s="3">
        <v>8592</v>
      </c>
      <c r="B1089" s="3" t="s">
        <v>55</v>
      </c>
      <c r="C1089" s="3" t="s">
        <v>289</v>
      </c>
      <c r="D1089" s="4" t="s">
        <v>5205</v>
      </c>
      <c r="E1089" s="30" t="s">
        <v>3890</v>
      </c>
      <c r="F1089" s="3" t="s">
        <v>3891</v>
      </c>
      <c r="G1089" s="3"/>
      <c r="H1089" s="3">
        <v>1</v>
      </c>
      <c r="I1089" s="3">
        <v>159</v>
      </c>
      <c r="J1089" s="3" t="s">
        <v>19</v>
      </c>
      <c r="K1089" s="3">
        <v>19.097349999999999</v>
      </c>
      <c r="L1089" s="3">
        <v>72.865250000000003</v>
      </c>
      <c r="M1089" s="5">
        <v>31250</v>
      </c>
      <c r="N1089" s="6">
        <v>4000</v>
      </c>
      <c r="O1089" s="6">
        <f t="shared" ref="O1089:O1152" si="18">+M1089+N1089</f>
        <v>35250</v>
      </c>
      <c r="P1089" s="33" t="s">
        <v>6551</v>
      </c>
    </row>
    <row r="1090" spans="1:16" ht="89.25">
      <c r="A1090" s="3">
        <v>8593</v>
      </c>
      <c r="B1090" s="3" t="s">
        <v>55</v>
      </c>
      <c r="C1090" s="3" t="s">
        <v>289</v>
      </c>
      <c r="D1090" s="4" t="s">
        <v>5206</v>
      </c>
      <c r="E1090" s="30" t="s">
        <v>3890</v>
      </c>
      <c r="F1090" s="3" t="s">
        <v>3891</v>
      </c>
      <c r="G1090" s="3"/>
      <c r="H1090" s="3">
        <v>1</v>
      </c>
      <c r="I1090" s="3">
        <v>96</v>
      </c>
      <c r="J1090" s="3" t="s">
        <v>19</v>
      </c>
      <c r="K1090" s="3">
        <v>19.103059999999999</v>
      </c>
      <c r="L1090" s="3">
        <v>72.866489999999999</v>
      </c>
      <c r="M1090" s="5">
        <v>31250</v>
      </c>
      <c r="N1090" s="6">
        <v>4000</v>
      </c>
      <c r="O1090" s="6">
        <f t="shared" si="18"/>
        <v>35250</v>
      </c>
      <c r="P1090" s="33" t="s">
        <v>6551</v>
      </c>
    </row>
    <row r="1091" spans="1:16" ht="102">
      <c r="A1091" s="3">
        <v>8594</v>
      </c>
      <c r="B1091" s="3" t="s">
        <v>55</v>
      </c>
      <c r="C1091" s="3" t="s">
        <v>289</v>
      </c>
      <c r="D1091" s="4" t="s">
        <v>5207</v>
      </c>
      <c r="E1091" s="30" t="s">
        <v>3890</v>
      </c>
      <c r="F1091" s="3" t="s">
        <v>3891</v>
      </c>
      <c r="G1091" s="3"/>
      <c r="H1091" s="3">
        <v>1</v>
      </c>
      <c r="I1091" s="3">
        <v>96</v>
      </c>
      <c r="J1091" s="3" t="s">
        <v>19</v>
      </c>
      <c r="K1091" s="3">
        <v>19.096060000000001</v>
      </c>
      <c r="L1091" s="3">
        <v>72.895709999999994</v>
      </c>
      <c r="M1091" s="5">
        <v>31250</v>
      </c>
      <c r="N1091" s="6">
        <v>4000</v>
      </c>
      <c r="O1091" s="6">
        <f t="shared" si="18"/>
        <v>35250</v>
      </c>
      <c r="P1091" s="33" t="s">
        <v>6551</v>
      </c>
    </row>
    <row r="1092" spans="1:16" ht="102">
      <c r="A1092" s="3">
        <v>8595</v>
      </c>
      <c r="B1092" s="3" t="s">
        <v>55</v>
      </c>
      <c r="C1092" s="3" t="s">
        <v>289</v>
      </c>
      <c r="D1092" s="4" t="s">
        <v>5208</v>
      </c>
      <c r="E1092" s="30" t="s">
        <v>3890</v>
      </c>
      <c r="F1092" s="3" t="s">
        <v>3891</v>
      </c>
      <c r="G1092" s="3"/>
      <c r="H1092" s="3">
        <v>1</v>
      </c>
      <c r="I1092" s="3">
        <v>76</v>
      </c>
      <c r="J1092" s="3" t="s">
        <v>19</v>
      </c>
      <c r="K1092" s="3">
        <v>19.105139999999999</v>
      </c>
      <c r="L1092" s="3">
        <v>72.887349999999998</v>
      </c>
      <c r="M1092" s="5">
        <v>31250</v>
      </c>
      <c r="N1092" s="6">
        <v>4000</v>
      </c>
      <c r="O1092" s="6">
        <f t="shared" si="18"/>
        <v>35250</v>
      </c>
      <c r="P1092" s="33" t="s">
        <v>6551</v>
      </c>
    </row>
    <row r="1093" spans="1:16" ht="89.25">
      <c r="A1093" s="3">
        <v>8596</v>
      </c>
      <c r="B1093" s="3" t="s">
        <v>55</v>
      </c>
      <c r="C1093" s="3" t="s">
        <v>289</v>
      </c>
      <c r="D1093" s="4" t="s">
        <v>5209</v>
      </c>
      <c r="E1093" s="30" t="s">
        <v>3890</v>
      </c>
      <c r="F1093" s="3" t="s">
        <v>3891</v>
      </c>
      <c r="G1093" s="3"/>
      <c r="H1093" s="3">
        <v>1</v>
      </c>
      <c r="I1093" s="3">
        <v>124</v>
      </c>
      <c r="J1093" s="3" t="s">
        <v>19</v>
      </c>
      <c r="K1093" s="3">
        <v>19.10427</v>
      </c>
      <c r="L1093" s="3">
        <v>72.874480000000005</v>
      </c>
      <c r="M1093" s="5">
        <v>31250</v>
      </c>
      <c r="N1093" s="6">
        <v>4000</v>
      </c>
      <c r="O1093" s="6">
        <f t="shared" si="18"/>
        <v>35250</v>
      </c>
      <c r="P1093" s="33" t="s">
        <v>6551</v>
      </c>
    </row>
    <row r="1094" spans="1:16" ht="114.75">
      <c r="A1094" s="3">
        <v>8597</v>
      </c>
      <c r="B1094" s="3" t="s">
        <v>55</v>
      </c>
      <c r="C1094" s="3" t="s">
        <v>289</v>
      </c>
      <c r="D1094" s="4" t="s">
        <v>5210</v>
      </c>
      <c r="E1094" s="30" t="s">
        <v>3890</v>
      </c>
      <c r="F1094" s="3" t="s">
        <v>3891</v>
      </c>
      <c r="G1094" s="3"/>
      <c r="H1094" s="3">
        <v>1</v>
      </c>
      <c r="I1094" s="3">
        <v>118</v>
      </c>
      <c r="J1094" s="3" t="s">
        <v>19</v>
      </c>
      <c r="K1094" s="3">
        <v>19.082540000000002</v>
      </c>
      <c r="L1094" s="3">
        <v>72.895809999999997</v>
      </c>
      <c r="M1094" s="5">
        <v>31250</v>
      </c>
      <c r="N1094" s="6">
        <v>4000</v>
      </c>
      <c r="O1094" s="6">
        <f t="shared" si="18"/>
        <v>35250</v>
      </c>
      <c r="P1094" s="33" t="s">
        <v>6551</v>
      </c>
    </row>
    <row r="1095" spans="1:16" ht="102">
      <c r="A1095" s="3">
        <v>8598</v>
      </c>
      <c r="B1095" s="3" t="s">
        <v>55</v>
      </c>
      <c r="C1095" s="3" t="s">
        <v>289</v>
      </c>
      <c r="D1095" s="4" t="s">
        <v>9576</v>
      </c>
      <c r="E1095" s="30" t="s">
        <v>3890</v>
      </c>
      <c r="F1095" s="3" t="s">
        <v>3891</v>
      </c>
      <c r="G1095" s="3"/>
      <c r="H1095" s="3">
        <v>1</v>
      </c>
      <c r="I1095" s="3">
        <v>159</v>
      </c>
      <c r="J1095" s="3" t="s">
        <v>38</v>
      </c>
      <c r="K1095" s="3">
        <v>19.13852</v>
      </c>
      <c r="L1095" s="3">
        <v>72.870769999999993</v>
      </c>
      <c r="M1095" s="5">
        <v>43750</v>
      </c>
      <c r="N1095" s="6">
        <v>5000</v>
      </c>
      <c r="O1095" s="6">
        <f t="shared" si="18"/>
        <v>48750</v>
      </c>
      <c r="P1095" s="33" t="s">
        <v>6551</v>
      </c>
    </row>
    <row r="1096" spans="1:16" ht="76.5">
      <c r="A1096" s="3">
        <v>8599</v>
      </c>
      <c r="B1096" s="3" t="s">
        <v>55</v>
      </c>
      <c r="C1096" s="3" t="s">
        <v>289</v>
      </c>
      <c r="D1096" s="4" t="s">
        <v>5211</v>
      </c>
      <c r="E1096" s="30" t="s">
        <v>3890</v>
      </c>
      <c r="F1096" s="3" t="s">
        <v>3891</v>
      </c>
      <c r="G1096" s="3"/>
      <c r="H1096" s="3">
        <v>1</v>
      </c>
      <c r="I1096" s="3">
        <v>124</v>
      </c>
      <c r="J1096" s="3" t="s">
        <v>19</v>
      </c>
      <c r="K1096" s="3">
        <v>19.113217299999999</v>
      </c>
      <c r="L1096" s="3">
        <v>72.890393399999994</v>
      </c>
      <c r="M1096" s="5">
        <v>31250</v>
      </c>
      <c r="N1096" s="6">
        <v>4000</v>
      </c>
      <c r="O1096" s="6">
        <f t="shared" si="18"/>
        <v>35250</v>
      </c>
      <c r="P1096" s="33" t="s">
        <v>6551</v>
      </c>
    </row>
    <row r="1097" spans="1:16" ht="140.25">
      <c r="A1097" s="3">
        <v>8600</v>
      </c>
      <c r="B1097" s="3" t="s">
        <v>55</v>
      </c>
      <c r="C1097" s="3" t="s">
        <v>289</v>
      </c>
      <c r="D1097" s="4" t="s">
        <v>9577</v>
      </c>
      <c r="E1097" s="30" t="s">
        <v>3890</v>
      </c>
      <c r="F1097" s="3" t="s">
        <v>3891</v>
      </c>
      <c r="G1097" s="3"/>
      <c r="H1097" s="3">
        <v>1</v>
      </c>
      <c r="I1097" s="3">
        <v>159</v>
      </c>
      <c r="J1097" s="3" t="s">
        <v>19</v>
      </c>
      <c r="K1097" s="3">
        <v>19.130099999999999</v>
      </c>
      <c r="L1097" s="3">
        <v>72.878190000000004</v>
      </c>
      <c r="M1097" s="5">
        <v>31250</v>
      </c>
      <c r="N1097" s="6">
        <v>4000</v>
      </c>
      <c r="O1097" s="6">
        <f t="shared" si="18"/>
        <v>35250</v>
      </c>
      <c r="P1097" s="33" t="s">
        <v>6551</v>
      </c>
    </row>
    <row r="1098" spans="1:16" ht="114.75">
      <c r="A1098" s="3">
        <v>8601</v>
      </c>
      <c r="B1098" s="3" t="s">
        <v>55</v>
      </c>
      <c r="C1098" s="3" t="s">
        <v>289</v>
      </c>
      <c r="D1098" s="4" t="s">
        <v>5212</v>
      </c>
      <c r="E1098" s="30" t="s">
        <v>3890</v>
      </c>
      <c r="F1098" s="3" t="s">
        <v>3891</v>
      </c>
      <c r="G1098" s="3"/>
      <c r="H1098" s="3">
        <v>1</v>
      </c>
      <c r="I1098" s="3">
        <v>168</v>
      </c>
      <c r="J1098" s="3" t="s">
        <v>38</v>
      </c>
      <c r="K1098" s="3">
        <v>19.113849999999999</v>
      </c>
      <c r="L1098" s="3">
        <v>72.85924</v>
      </c>
      <c r="M1098" s="5">
        <v>43750</v>
      </c>
      <c r="N1098" s="6">
        <v>5000</v>
      </c>
      <c r="O1098" s="6">
        <f t="shared" si="18"/>
        <v>48750</v>
      </c>
      <c r="P1098" s="33" t="s">
        <v>6551</v>
      </c>
    </row>
    <row r="1099" spans="1:16" ht="102">
      <c r="A1099" s="3">
        <v>8602</v>
      </c>
      <c r="B1099" s="3" t="s">
        <v>55</v>
      </c>
      <c r="C1099" s="3" t="s">
        <v>289</v>
      </c>
      <c r="D1099" s="4" t="s">
        <v>9578</v>
      </c>
      <c r="E1099" s="30" t="s">
        <v>3890</v>
      </c>
      <c r="F1099" s="3" t="s">
        <v>3891</v>
      </c>
      <c r="G1099" s="3"/>
      <c r="H1099" s="3">
        <v>1</v>
      </c>
      <c r="I1099" s="3">
        <v>159</v>
      </c>
      <c r="J1099" s="3" t="s">
        <v>19</v>
      </c>
      <c r="K1099" s="3">
        <v>19.110880000000002</v>
      </c>
      <c r="L1099" s="3">
        <v>72.862039999999993</v>
      </c>
      <c r="M1099" s="5">
        <v>31250</v>
      </c>
      <c r="N1099" s="6">
        <v>4000</v>
      </c>
      <c r="O1099" s="6">
        <f t="shared" si="18"/>
        <v>35250</v>
      </c>
      <c r="P1099" s="33" t="s">
        <v>6551</v>
      </c>
    </row>
    <row r="1100" spans="1:16" ht="89.25">
      <c r="A1100" s="3">
        <v>8603</v>
      </c>
      <c r="B1100" s="3" t="s">
        <v>55</v>
      </c>
      <c r="C1100" s="3" t="s">
        <v>289</v>
      </c>
      <c r="D1100" s="4" t="s">
        <v>5213</v>
      </c>
      <c r="E1100" s="30" t="s">
        <v>3890</v>
      </c>
      <c r="F1100" s="3" t="s">
        <v>3891</v>
      </c>
      <c r="G1100" s="3"/>
      <c r="H1100" s="3">
        <v>1</v>
      </c>
      <c r="I1100" s="3">
        <v>124</v>
      </c>
      <c r="J1100" s="3" t="s">
        <v>19</v>
      </c>
      <c r="K1100" s="3">
        <v>19.103059999999999</v>
      </c>
      <c r="L1100" s="3">
        <v>72.866470000000007</v>
      </c>
      <c r="M1100" s="5">
        <v>31250</v>
      </c>
      <c r="N1100" s="6">
        <v>4000</v>
      </c>
      <c r="O1100" s="6">
        <f t="shared" si="18"/>
        <v>35250</v>
      </c>
      <c r="P1100" s="33" t="s">
        <v>6551</v>
      </c>
    </row>
    <row r="1101" spans="1:16" ht="76.5">
      <c r="A1101" s="3">
        <v>8604</v>
      </c>
      <c r="B1101" s="3" t="s">
        <v>55</v>
      </c>
      <c r="C1101" s="3" t="s">
        <v>289</v>
      </c>
      <c r="D1101" s="4" t="s">
        <v>5214</v>
      </c>
      <c r="E1101" s="30" t="s">
        <v>3890</v>
      </c>
      <c r="F1101" s="3" t="s">
        <v>3891</v>
      </c>
      <c r="G1101" s="3"/>
      <c r="H1101" s="3">
        <v>1</v>
      </c>
      <c r="I1101" s="3">
        <v>124</v>
      </c>
      <c r="J1101" s="3" t="s">
        <v>19</v>
      </c>
      <c r="K1101" s="3">
        <v>19.106470000000002</v>
      </c>
      <c r="L1101" s="3">
        <v>72.866780000000006</v>
      </c>
      <c r="M1101" s="5">
        <v>31250</v>
      </c>
      <c r="N1101" s="6">
        <v>4000</v>
      </c>
      <c r="O1101" s="6">
        <f t="shared" si="18"/>
        <v>35250</v>
      </c>
      <c r="P1101" s="33" t="s">
        <v>6551</v>
      </c>
    </row>
    <row r="1102" spans="1:16" ht="89.25">
      <c r="A1102" s="3">
        <v>8605</v>
      </c>
      <c r="B1102" s="3" t="s">
        <v>55</v>
      </c>
      <c r="C1102" s="3" t="s">
        <v>289</v>
      </c>
      <c r="D1102" s="4" t="s">
        <v>5215</v>
      </c>
      <c r="E1102" s="30" t="s">
        <v>3890</v>
      </c>
      <c r="F1102" s="3" t="s">
        <v>3891</v>
      </c>
      <c r="G1102" s="3"/>
      <c r="H1102" s="3">
        <v>1</v>
      </c>
      <c r="I1102" s="3">
        <v>124</v>
      </c>
      <c r="J1102" s="3" t="s">
        <v>19</v>
      </c>
      <c r="K1102" s="3">
        <v>19.108229999999999</v>
      </c>
      <c r="L1102" s="3">
        <v>72.868099999999998</v>
      </c>
      <c r="M1102" s="5">
        <v>31250</v>
      </c>
      <c r="N1102" s="6">
        <v>4000</v>
      </c>
      <c r="O1102" s="6">
        <f t="shared" si="18"/>
        <v>35250</v>
      </c>
      <c r="P1102" s="33" t="s">
        <v>6551</v>
      </c>
    </row>
    <row r="1103" spans="1:16" ht="76.5">
      <c r="A1103" s="3">
        <v>8606</v>
      </c>
      <c r="B1103" s="3" t="s">
        <v>55</v>
      </c>
      <c r="C1103" s="3" t="s">
        <v>289</v>
      </c>
      <c r="D1103" s="4" t="s">
        <v>5216</v>
      </c>
      <c r="E1103" s="30" t="s">
        <v>3890</v>
      </c>
      <c r="F1103" s="3" t="s">
        <v>3891</v>
      </c>
      <c r="G1103" s="3"/>
      <c r="H1103" s="3">
        <v>1</v>
      </c>
      <c r="I1103" s="3">
        <v>124</v>
      </c>
      <c r="J1103" s="3" t="s">
        <v>19</v>
      </c>
      <c r="K1103" s="3">
        <v>19.082540000000002</v>
      </c>
      <c r="L1103" s="3">
        <v>72.895809999999997</v>
      </c>
      <c r="M1103" s="5">
        <v>31250</v>
      </c>
      <c r="N1103" s="6">
        <v>4000</v>
      </c>
      <c r="O1103" s="6">
        <f t="shared" si="18"/>
        <v>35250</v>
      </c>
      <c r="P1103" s="33" t="s">
        <v>6551</v>
      </c>
    </row>
    <row r="1104" spans="1:16" ht="76.5">
      <c r="A1104" s="3">
        <v>8607</v>
      </c>
      <c r="B1104" s="3" t="s">
        <v>55</v>
      </c>
      <c r="C1104" s="3" t="s">
        <v>289</v>
      </c>
      <c r="D1104" s="4" t="s">
        <v>5217</v>
      </c>
      <c r="E1104" s="30" t="s">
        <v>3890</v>
      </c>
      <c r="F1104" s="3" t="s">
        <v>3891</v>
      </c>
      <c r="G1104" s="3"/>
      <c r="H1104" s="3">
        <v>1</v>
      </c>
      <c r="I1104" s="3">
        <v>76</v>
      </c>
      <c r="J1104" s="3" t="s">
        <v>19</v>
      </c>
      <c r="K1104" s="3">
        <v>19.10783</v>
      </c>
      <c r="L1104" s="3">
        <v>72.861410000000006</v>
      </c>
      <c r="M1104" s="5">
        <v>31250</v>
      </c>
      <c r="N1104" s="6">
        <v>4000</v>
      </c>
      <c r="O1104" s="6">
        <f t="shared" si="18"/>
        <v>35250</v>
      </c>
      <c r="P1104" s="33" t="s">
        <v>6551</v>
      </c>
    </row>
    <row r="1105" spans="1:16" ht="89.25">
      <c r="A1105" s="3">
        <v>8608</v>
      </c>
      <c r="B1105" s="3" t="s">
        <v>55</v>
      </c>
      <c r="C1105" s="3" t="s">
        <v>289</v>
      </c>
      <c r="D1105" s="4" t="s">
        <v>5218</v>
      </c>
      <c r="E1105" s="30" t="s">
        <v>3890</v>
      </c>
      <c r="F1105" s="3" t="s">
        <v>3891</v>
      </c>
      <c r="G1105" s="3"/>
      <c r="H1105" s="3">
        <v>1</v>
      </c>
      <c r="I1105" s="3">
        <v>124</v>
      </c>
      <c r="J1105" s="3" t="s">
        <v>19</v>
      </c>
      <c r="K1105" s="3">
        <v>19.112580000000001</v>
      </c>
      <c r="L1105" s="3">
        <v>72.856870000000001</v>
      </c>
      <c r="M1105" s="5">
        <v>31250</v>
      </c>
      <c r="N1105" s="6">
        <v>4000</v>
      </c>
      <c r="O1105" s="6">
        <f t="shared" si="18"/>
        <v>35250</v>
      </c>
      <c r="P1105" s="33" t="s">
        <v>6551</v>
      </c>
    </row>
    <row r="1106" spans="1:16" ht="102">
      <c r="A1106" s="3">
        <v>8609</v>
      </c>
      <c r="B1106" s="3" t="s">
        <v>55</v>
      </c>
      <c r="C1106" s="3" t="s">
        <v>289</v>
      </c>
      <c r="D1106" s="4" t="s">
        <v>5219</v>
      </c>
      <c r="E1106" s="30" t="s">
        <v>3890</v>
      </c>
      <c r="F1106" s="3" t="s">
        <v>3891</v>
      </c>
      <c r="G1106" s="3"/>
      <c r="H1106" s="3">
        <v>1</v>
      </c>
      <c r="I1106" s="3">
        <v>118</v>
      </c>
      <c r="J1106" s="3" t="s">
        <v>38</v>
      </c>
      <c r="K1106" s="3">
        <v>19.117889999999999</v>
      </c>
      <c r="L1106" s="3">
        <v>72.865589999999997</v>
      </c>
      <c r="M1106" s="5">
        <v>43750</v>
      </c>
      <c r="N1106" s="6">
        <v>5000</v>
      </c>
      <c r="O1106" s="6">
        <f t="shared" si="18"/>
        <v>48750</v>
      </c>
      <c r="P1106" s="33" t="s">
        <v>6551</v>
      </c>
    </row>
    <row r="1107" spans="1:16" ht="153">
      <c r="A1107" s="3">
        <v>8610</v>
      </c>
      <c r="B1107" s="3" t="s">
        <v>55</v>
      </c>
      <c r="C1107" s="3" t="s">
        <v>289</v>
      </c>
      <c r="D1107" s="4" t="s">
        <v>5220</v>
      </c>
      <c r="E1107" s="30" t="s">
        <v>3890</v>
      </c>
      <c r="F1107" s="3" t="s">
        <v>3891</v>
      </c>
      <c r="G1107" s="3"/>
      <c r="H1107" s="3">
        <v>1</v>
      </c>
      <c r="I1107" s="3">
        <v>124</v>
      </c>
      <c r="J1107" s="3" t="s">
        <v>19</v>
      </c>
      <c r="K1107" s="3">
        <v>18.190829999999998</v>
      </c>
      <c r="L1107" s="3">
        <v>72.818430000000006</v>
      </c>
      <c r="M1107" s="5">
        <v>31250</v>
      </c>
      <c r="N1107" s="6">
        <v>4000</v>
      </c>
      <c r="O1107" s="6">
        <f t="shared" si="18"/>
        <v>35250</v>
      </c>
      <c r="P1107" s="33" t="s">
        <v>6551</v>
      </c>
    </row>
    <row r="1108" spans="1:16" ht="63.75">
      <c r="A1108" s="3">
        <v>8611</v>
      </c>
      <c r="B1108" s="3" t="s">
        <v>55</v>
      </c>
      <c r="C1108" s="3" t="s">
        <v>289</v>
      </c>
      <c r="D1108" s="4" t="s">
        <v>5221</v>
      </c>
      <c r="E1108" s="30" t="s">
        <v>3890</v>
      </c>
      <c r="F1108" s="3" t="s">
        <v>3891</v>
      </c>
      <c r="G1108" s="3"/>
      <c r="H1108" s="3">
        <v>1</v>
      </c>
      <c r="I1108" s="3">
        <v>108</v>
      </c>
      <c r="J1108" s="3" t="s">
        <v>19</v>
      </c>
      <c r="K1108" s="3">
        <v>18.909749999999999</v>
      </c>
      <c r="L1108" s="3">
        <v>72.817170000000004</v>
      </c>
      <c r="M1108" s="5">
        <v>31250</v>
      </c>
      <c r="N1108" s="6">
        <v>4000</v>
      </c>
      <c r="O1108" s="6">
        <f t="shared" si="18"/>
        <v>35250</v>
      </c>
      <c r="P1108" s="33" t="s">
        <v>6551</v>
      </c>
    </row>
    <row r="1109" spans="1:16" ht="76.5">
      <c r="A1109" s="3">
        <v>8612</v>
      </c>
      <c r="B1109" s="3" t="s">
        <v>55</v>
      </c>
      <c r="C1109" s="3" t="s">
        <v>289</v>
      </c>
      <c r="D1109" s="4" t="s">
        <v>5222</v>
      </c>
      <c r="E1109" s="30" t="s">
        <v>3890</v>
      </c>
      <c r="F1109" s="3" t="s">
        <v>3891</v>
      </c>
      <c r="G1109" s="3"/>
      <c r="H1109" s="3">
        <v>1</v>
      </c>
      <c r="I1109" s="3">
        <v>76</v>
      </c>
      <c r="J1109" s="3" t="s">
        <v>19</v>
      </c>
      <c r="K1109" s="3">
        <v>18.95017</v>
      </c>
      <c r="L1109" s="3">
        <v>72.824269999999999</v>
      </c>
      <c r="M1109" s="5">
        <v>31250</v>
      </c>
      <c r="N1109" s="6">
        <v>4000</v>
      </c>
      <c r="O1109" s="6">
        <f t="shared" si="18"/>
        <v>35250</v>
      </c>
      <c r="P1109" s="33" t="s">
        <v>6551</v>
      </c>
    </row>
    <row r="1110" spans="1:16" ht="76.5">
      <c r="A1110" s="3">
        <v>8613</v>
      </c>
      <c r="B1110" s="3" t="s">
        <v>55</v>
      </c>
      <c r="C1110" s="3" t="s">
        <v>289</v>
      </c>
      <c r="D1110" s="4" t="s">
        <v>5222</v>
      </c>
      <c r="E1110" s="30" t="s">
        <v>3890</v>
      </c>
      <c r="F1110" s="3" t="s">
        <v>3891</v>
      </c>
      <c r="G1110" s="3"/>
      <c r="H1110" s="3">
        <v>1</v>
      </c>
      <c r="I1110" s="3">
        <v>124</v>
      </c>
      <c r="J1110" s="3" t="s">
        <v>19</v>
      </c>
      <c r="K1110" s="3">
        <v>18.94933</v>
      </c>
      <c r="L1110" s="3">
        <v>72.824979999999996</v>
      </c>
      <c r="M1110" s="5">
        <v>31250</v>
      </c>
      <c r="N1110" s="6">
        <v>4000</v>
      </c>
      <c r="O1110" s="6">
        <f t="shared" si="18"/>
        <v>35250</v>
      </c>
      <c r="P1110" s="33" t="s">
        <v>6551</v>
      </c>
    </row>
    <row r="1111" spans="1:16" ht="102">
      <c r="A1111" s="3">
        <v>8614</v>
      </c>
      <c r="B1111" s="3" t="s">
        <v>55</v>
      </c>
      <c r="C1111" s="3" t="s">
        <v>289</v>
      </c>
      <c r="D1111" s="4" t="s">
        <v>5223</v>
      </c>
      <c r="E1111" s="30" t="s">
        <v>3890</v>
      </c>
      <c r="F1111" s="3" t="s">
        <v>3891</v>
      </c>
      <c r="G1111" s="3"/>
      <c r="H1111" s="3">
        <v>1</v>
      </c>
      <c r="I1111" s="3">
        <v>60</v>
      </c>
      <c r="J1111" s="3" t="s">
        <v>19</v>
      </c>
      <c r="K1111" s="3">
        <v>18.94933</v>
      </c>
      <c r="L1111" s="3">
        <v>72.824979999999996</v>
      </c>
      <c r="M1111" s="5">
        <v>31250</v>
      </c>
      <c r="N1111" s="6">
        <v>4000</v>
      </c>
      <c r="O1111" s="6">
        <f t="shared" si="18"/>
        <v>35250</v>
      </c>
      <c r="P1111" s="33" t="s">
        <v>6551</v>
      </c>
    </row>
    <row r="1112" spans="1:16" ht="76.5">
      <c r="A1112" s="3">
        <v>8615</v>
      </c>
      <c r="B1112" s="3" t="s">
        <v>55</v>
      </c>
      <c r="C1112" s="3" t="s">
        <v>289</v>
      </c>
      <c r="D1112" s="4" t="s">
        <v>5224</v>
      </c>
      <c r="E1112" s="30" t="s">
        <v>3890</v>
      </c>
      <c r="F1112" s="3" t="s">
        <v>3891</v>
      </c>
      <c r="G1112" s="3"/>
      <c r="H1112" s="3">
        <v>1</v>
      </c>
      <c r="I1112" s="3">
        <v>124</v>
      </c>
      <c r="J1112" s="3" t="s">
        <v>19</v>
      </c>
      <c r="K1112" s="3">
        <v>18.946919999999999</v>
      </c>
      <c r="L1112" s="3">
        <v>72.826880000000003</v>
      </c>
      <c r="M1112" s="5">
        <v>31250</v>
      </c>
      <c r="N1112" s="6">
        <v>4000</v>
      </c>
      <c r="O1112" s="6">
        <f t="shared" si="18"/>
        <v>35250</v>
      </c>
      <c r="P1112" s="33" t="s">
        <v>6551</v>
      </c>
    </row>
    <row r="1113" spans="1:16" ht="204">
      <c r="A1113" s="3">
        <v>8616</v>
      </c>
      <c r="B1113" s="3" t="s">
        <v>55</v>
      </c>
      <c r="C1113" s="3" t="s">
        <v>289</v>
      </c>
      <c r="D1113" s="4" t="s">
        <v>5225</v>
      </c>
      <c r="E1113" s="30" t="s">
        <v>3890</v>
      </c>
      <c r="F1113" s="3" t="s">
        <v>3891</v>
      </c>
      <c r="G1113" s="3"/>
      <c r="H1113" s="3">
        <v>1</v>
      </c>
      <c r="I1113" s="3">
        <v>96</v>
      </c>
      <c r="J1113" s="3" t="s">
        <v>19</v>
      </c>
      <c r="K1113" s="3">
        <v>18.956320000000002</v>
      </c>
      <c r="L1113" s="3">
        <v>72.814179999999993</v>
      </c>
      <c r="M1113" s="5">
        <v>31250</v>
      </c>
      <c r="N1113" s="6">
        <v>4000</v>
      </c>
      <c r="O1113" s="6">
        <f t="shared" si="18"/>
        <v>35250</v>
      </c>
      <c r="P1113" s="33" t="s">
        <v>6551</v>
      </c>
    </row>
    <row r="1114" spans="1:16" ht="165.75">
      <c r="A1114" s="3">
        <v>8617</v>
      </c>
      <c r="B1114" s="3" t="s">
        <v>55</v>
      </c>
      <c r="C1114" s="3" t="s">
        <v>289</v>
      </c>
      <c r="D1114" s="4" t="s">
        <v>5226</v>
      </c>
      <c r="E1114" s="30" t="s">
        <v>3890</v>
      </c>
      <c r="F1114" s="3" t="s">
        <v>3891</v>
      </c>
      <c r="G1114" s="3"/>
      <c r="H1114" s="3">
        <v>1</v>
      </c>
      <c r="I1114" s="3">
        <v>76</v>
      </c>
      <c r="J1114" s="3" t="s">
        <v>19</v>
      </c>
      <c r="K1114" s="3">
        <v>19.082540000000002</v>
      </c>
      <c r="L1114" s="3">
        <v>72.895809999999997</v>
      </c>
      <c r="M1114" s="5">
        <v>31250</v>
      </c>
      <c r="N1114" s="6">
        <v>4000</v>
      </c>
      <c r="O1114" s="6">
        <f t="shared" si="18"/>
        <v>35250</v>
      </c>
      <c r="P1114" s="33" t="s">
        <v>6551</v>
      </c>
    </row>
    <row r="1115" spans="1:16" ht="89.25">
      <c r="A1115" s="3">
        <v>8618</v>
      </c>
      <c r="B1115" s="3" t="s">
        <v>55</v>
      </c>
      <c r="C1115" s="3" t="s">
        <v>289</v>
      </c>
      <c r="D1115" s="4" t="s">
        <v>5227</v>
      </c>
      <c r="E1115" s="30" t="s">
        <v>3890</v>
      </c>
      <c r="F1115" s="3" t="s">
        <v>3891</v>
      </c>
      <c r="G1115" s="3"/>
      <c r="H1115" s="3">
        <v>1</v>
      </c>
      <c r="I1115" s="3">
        <v>76</v>
      </c>
      <c r="J1115" s="3" t="s">
        <v>19</v>
      </c>
      <c r="K1115" s="3">
        <v>18.953479999999999</v>
      </c>
      <c r="L1115" s="3">
        <v>72.825879999999998</v>
      </c>
      <c r="M1115" s="5">
        <v>31250</v>
      </c>
      <c r="N1115" s="6">
        <v>4000</v>
      </c>
      <c r="O1115" s="6">
        <f t="shared" si="18"/>
        <v>35250</v>
      </c>
      <c r="P1115" s="33" t="s">
        <v>6551</v>
      </c>
    </row>
    <row r="1116" spans="1:16" ht="63.75">
      <c r="A1116" s="3">
        <v>8619</v>
      </c>
      <c r="B1116" s="3" t="s">
        <v>55</v>
      </c>
      <c r="C1116" s="3" t="s">
        <v>289</v>
      </c>
      <c r="D1116" s="4" t="s">
        <v>9728</v>
      </c>
      <c r="E1116" s="30" t="s">
        <v>3890</v>
      </c>
      <c r="F1116" s="3" t="s">
        <v>3891</v>
      </c>
      <c r="G1116" s="3"/>
      <c r="H1116" s="3">
        <v>1</v>
      </c>
      <c r="I1116" s="3">
        <v>76</v>
      </c>
      <c r="J1116" s="3" t="s">
        <v>19</v>
      </c>
      <c r="K1116" s="3">
        <v>18.952169999999999</v>
      </c>
      <c r="L1116" s="3">
        <v>72.841239999999999</v>
      </c>
      <c r="M1116" s="5">
        <v>31250</v>
      </c>
      <c r="N1116" s="6">
        <v>4000</v>
      </c>
      <c r="O1116" s="6">
        <f t="shared" si="18"/>
        <v>35250</v>
      </c>
      <c r="P1116" s="33" t="s">
        <v>6551</v>
      </c>
    </row>
    <row r="1117" spans="1:16" ht="102">
      <c r="A1117" s="3">
        <v>8620</v>
      </c>
      <c r="B1117" s="3" t="s">
        <v>55</v>
      </c>
      <c r="C1117" s="3" t="s">
        <v>289</v>
      </c>
      <c r="D1117" s="4" t="s">
        <v>5228</v>
      </c>
      <c r="E1117" s="30" t="s">
        <v>3890</v>
      </c>
      <c r="F1117" s="3" t="s">
        <v>3891</v>
      </c>
      <c r="G1117" s="3"/>
      <c r="H1117" s="3">
        <v>1</v>
      </c>
      <c r="I1117" s="3">
        <v>159</v>
      </c>
      <c r="J1117" s="3" t="s">
        <v>19</v>
      </c>
      <c r="K1117" s="3">
        <v>18.946809999999999</v>
      </c>
      <c r="L1117" s="3">
        <v>72.835409999999996</v>
      </c>
      <c r="M1117" s="5">
        <v>31250</v>
      </c>
      <c r="N1117" s="6">
        <v>4000</v>
      </c>
      <c r="O1117" s="6">
        <f t="shared" si="18"/>
        <v>35250</v>
      </c>
      <c r="P1117" s="33" t="s">
        <v>6551</v>
      </c>
    </row>
    <row r="1118" spans="1:16" ht="102">
      <c r="A1118" s="3">
        <v>8621</v>
      </c>
      <c r="B1118" s="3" t="s">
        <v>55</v>
      </c>
      <c r="C1118" s="3" t="s">
        <v>289</v>
      </c>
      <c r="D1118" s="4" t="s">
        <v>5229</v>
      </c>
      <c r="E1118" s="30" t="s">
        <v>3890</v>
      </c>
      <c r="F1118" s="3" t="s">
        <v>3891</v>
      </c>
      <c r="G1118" s="3"/>
      <c r="H1118" s="3">
        <v>1</v>
      </c>
      <c r="I1118" s="3">
        <v>124</v>
      </c>
      <c r="J1118" s="3" t="s">
        <v>19</v>
      </c>
      <c r="K1118" s="3">
        <v>18.968450000000001</v>
      </c>
      <c r="L1118" s="3">
        <v>72.843429999999998</v>
      </c>
      <c r="M1118" s="5">
        <v>31250</v>
      </c>
      <c r="N1118" s="6">
        <v>4000</v>
      </c>
      <c r="O1118" s="6">
        <f t="shared" si="18"/>
        <v>35250</v>
      </c>
      <c r="P1118" s="33" t="s">
        <v>6551</v>
      </c>
    </row>
    <row r="1119" spans="1:16" ht="102">
      <c r="A1119" s="3">
        <v>8622</v>
      </c>
      <c r="B1119" s="3" t="s">
        <v>55</v>
      </c>
      <c r="C1119" s="3" t="s">
        <v>289</v>
      </c>
      <c r="D1119" s="4" t="s">
        <v>5230</v>
      </c>
      <c r="E1119" s="30" t="s">
        <v>3890</v>
      </c>
      <c r="F1119" s="3" t="s">
        <v>3891</v>
      </c>
      <c r="G1119" s="3"/>
      <c r="H1119" s="3">
        <v>1</v>
      </c>
      <c r="I1119" s="3">
        <v>76</v>
      </c>
      <c r="J1119" s="3" t="s">
        <v>19</v>
      </c>
      <c r="K1119" s="3">
        <v>18.962720000000001</v>
      </c>
      <c r="L1119" s="3">
        <v>72.810929999999999</v>
      </c>
      <c r="M1119" s="5">
        <v>31250</v>
      </c>
      <c r="N1119" s="6">
        <v>4000</v>
      </c>
      <c r="O1119" s="6">
        <f t="shared" si="18"/>
        <v>35250</v>
      </c>
      <c r="P1119" s="33" t="s">
        <v>6551</v>
      </c>
    </row>
    <row r="1120" spans="1:16" ht="102">
      <c r="A1120" s="3">
        <v>8623</v>
      </c>
      <c r="B1120" s="3" t="s">
        <v>55</v>
      </c>
      <c r="C1120" s="3" t="s">
        <v>289</v>
      </c>
      <c r="D1120" s="4" t="s">
        <v>5231</v>
      </c>
      <c r="E1120" s="30" t="s">
        <v>3890</v>
      </c>
      <c r="F1120" s="3" t="s">
        <v>3891</v>
      </c>
      <c r="G1120" s="3"/>
      <c r="H1120" s="3">
        <v>1</v>
      </c>
      <c r="I1120" s="3">
        <v>124</v>
      </c>
      <c r="J1120" s="3" t="s">
        <v>19</v>
      </c>
      <c r="K1120" s="3">
        <v>18.97982</v>
      </c>
      <c r="L1120" s="3">
        <v>72.831370000000007</v>
      </c>
      <c r="M1120" s="5">
        <v>31250</v>
      </c>
      <c r="N1120" s="6">
        <v>4000</v>
      </c>
      <c r="O1120" s="6">
        <f t="shared" si="18"/>
        <v>35250</v>
      </c>
      <c r="P1120" s="33" t="s">
        <v>6551</v>
      </c>
    </row>
    <row r="1121" spans="1:16" ht="89.25">
      <c r="A1121" s="3">
        <v>8624</v>
      </c>
      <c r="B1121" s="3" t="s">
        <v>55</v>
      </c>
      <c r="C1121" s="3" t="s">
        <v>289</v>
      </c>
      <c r="D1121" s="4" t="s">
        <v>5232</v>
      </c>
      <c r="E1121" s="30" t="s">
        <v>3890</v>
      </c>
      <c r="F1121" s="3" t="s">
        <v>3891</v>
      </c>
      <c r="G1121" s="3"/>
      <c r="H1121" s="3">
        <v>1</v>
      </c>
      <c r="I1121" s="3">
        <v>76</v>
      </c>
      <c r="J1121" s="3" t="s">
        <v>19</v>
      </c>
      <c r="K1121" s="3">
        <v>18.962980000000002</v>
      </c>
      <c r="L1121" s="3">
        <v>72.837590000000006</v>
      </c>
      <c r="M1121" s="5">
        <v>31250</v>
      </c>
      <c r="N1121" s="6">
        <v>4000</v>
      </c>
      <c r="O1121" s="6">
        <f t="shared" si="18"/>
        <v>35250</v>
      </c>
      <c r="P1121" s="33" t="s">
        <v>6551</v>
      </c>
    </row>
    <row r="1122" spans="1:16" ht="127.5">
      <c r="A1122" s="3">
        <v>8625</v>
      </c>
      <c r="B1122" s="3" t="s">
        <v>55</v>
      </c>
      <c r="C1122" s="3" t="s">
        <v>289</v>
      </c>
      <c r="D1122" s="4" t="s">
        <v>5233</v>
      </c>
      <c r="E1122" s="30" t="s">
        <v>3890</v>
      </c>
      <c r="F1122" s="3" t="s">
        <v>3891</v>
      </c>
      <c r="G1122" s="3"/>
      <c r="H1122" s="3">
        <v>1</v>
      </c>
      <c r="I1122" s="3">
        <v>159</v>
      </c>
      <c r="J1122" s="3" t="s">
        <v>38</v>
      </c>
      <c r="K1122" s="3">
        <v>18.968209999999999</v>
      </c>
      <c r="L1122" s="3">
        <v>72.816559999999996</v>
      </c>
      <c r="M1122" s="5">
        <v>43750</v>
      </c>
      <c r="N1122" s="6">
        <v>5000</v>
      </c>
      <c r="O1122" s="6">
        <f t="shared" si="18"/>
        <v>48750</v>
      </c>
      <c r="P1122" s="33" t="s">
        <v>6551</v>
      </c>
    </row>
    <row r="1123" spans="1:16" ht="140.25">
      <c r="A1123" s="3">
        <v>8626</v>
      </c>
      <c r="B1123" s="3" t="s">
        <v>55</v>
      </c>
      <c r="C1123" s="3" t="s">
        <v>289</v>
      </c>
      <c r="D1123" s="4" t="s">
        <v>5234</v>
      </c>
      <c r="E1123" s="30" t="s">
        <v>3890</v>
      </c>
      <c r="F1123" s="3" t="s">
        <v>3891</v>
      </c>
      <c r="G1123" s="3"/>
      <c r="H1123" s="3">
        <v>1</v>
      </c>
      <c r="I1123" s="3">
        <v>162</v>
      </c>
      <c r="J1123" s="3" t="s">
        <v>38</v>
      </c>
      <c r="K1123" s="3">
        <v>18.965260000000001</v>
      </c>
      <c r="L1123" s="3">
        <v>72.819379999999995</v>
      </c>
      <c r="M1123" s="5">
        <v>43750</v>
      </c>
      <c r="N1123" s="6">
        <v>5000</v>
      </c>
      <c r="O1123" s="6">
        <f t="shared" si="18"/>
        <v>48750</v>
      </c>
      <c r="P1123" s="33" t="s">
        <v>6551</v>
      </c>
    </row>
    <row r="1124" spans="1:16" ht="89.25">
      <c r="A1124" s="3">
        <v>8627</v>
      </c>
      <c r="B1124" s="3" t="s">
        <v>55</v>
      </c>
      <c r="C1124" s="3" t="s">
        <v>289</v>
      </c>
      <c r="D1124" s="4" t="s">
        <v>5235</v>
      </c>
      <c r="E1124" s="30" t="s">
        <v>3890</v>
      </c>
      <c r="F1124" s="3" t="s">
        <v>3891</v>
      </c>
      <c r="G1124" s="3"/>
      <c r="H1124" s="3">
        <v>1</v>
      </c>
      <c r="I1124" s="3">
        <v>124</v>
      </c>
      <c r="J1124" s="3" t="s">
        <v>19</v>
      </c>
      <c r="K1124" s="3">
        <v>18.963999999999999</v>
      </c>
      <c r="L1124" s="3">
        <v>72.820880000000002</v>
      </c>
      <c r="M1124" s="5">
        <v>31250</v>
      </c>
      <c r="N1124" s="6">
        <v>4000</v>
      </c>
      <c r="O1124" s="6">
        <f t="shared" si="18"/>
        <v>35250</v>
      </c>
      <c r="P1124" s="33" t="s">
        <v>6551</v>
      </c>
    </row>
    <row r="1125" spans="1:16" ht="89.25">
      <c r="A1125" s="3">
        <v>8628</v>
      </c>
      <c r="B1125" s="3" t="s">
        <v>55</v>
      </c>
      <c r="C1125" s="3" t="s">
        <v>289</v>
      </c>
      <c r="D1125" s="4" t="s">
        <v>5236</v>
      </c>
      <c r="E1125" s="30" t="s">
        <v>3890</v>
      </c>
      <c r="F1125" s="3" t="s">
        <v>3891</v>
      </c>
      <c r="G1125" s="3"/>
      <c r="H1125" s="3">
        <v>1</v>
      </c>
      <c r="I1125" s="3">
        <v>76</v>
      </c>
      <c r="J1125" s="3" t="s">
        <v>19</v>
      </c>
      <c r="K1125" s="3">
        <v>18.962260000000001</v>
      </c>
      <c r="L1125" s="3">
        <v>72.822509999999994</v>
      </c>
      <c r="M1125" s="5">
        <v>31250</v>
      </c>
      <c r="N1125" s="6">
        <v>4000</v>
      </c>
      <c r="O1125" s="6">
        <f t="shared" si="18"/>
        <v>35250</v>
      </c>
      <c r="P1125" s="33" t="s">
        <v>6551</v>
      </c>
    </row>
    <row r="1126" spans="1:16" ht="102">
      <c r="A1126" s="3">
        <v>8629</v>
      </c>
      <c r="B1126" s="3" t="s">
        <v>55</v>
      </c>
      <c r="C1126" s="3" t="s">
        <v>289</v>
      </c>
      <c r="D1126" s="4" t="s">
        <v>5237</v>
      </c>
      <c r="E1126" s="30" t="s">
        <v>3890</v>
      </c>
      <c r="F1126" s="3" t="s">
        <v>3891</v>
      </c>
      <c r="G1126" s="3"/>
      <c r="H1126" s="3">
        <v>1</v>
      </c>
      <c r="I1126" s="3">
        <v>76</v>
      </c>
      <c r="J1126" s="3" t="s">
        <v>19</v>
      </c>
      <c r="K1126" s="3">
        <v>18.960229999999999</v>
      </c>
      <c r="L1126" s="3">
        <v>72.824399999999997</v>
      </c>
      <c r="M1126" s="5">
        <v>31250</v>
      </c>
      <c r="N1126" s="6">
        <v>4000</v>
      </c>
      <c r="O1126" s="6">
        <f t="shared" si="18"/>
        <v>35250</v>
      </c>
      <c r="P1126" s="33" t="s">
        <v>6551</v>
      </c>
    </row>
    <row r="1127" spans="1:16" ht="89.25">
      <c r="A1127" s="3">
        <v>8630</v>
      </c>
      <c r="B1127" s="3" t="s">
        <v>55</v>
      </c>
      <c r="C1127" s="3" t="s">
        <v>289</v>
      </c>
      <c r="D1127" s="4" t="s">
        <v>5238</v>
      </c>
      <c r="E1127" s="30" t="s">
        <v>3890</v>
      </c>
      <c r="F1127" s="3" t="s">
        <v>3891</v>
      </c>
      <c r="G1127" s="3"/>
      <c r="H1127" s="3">
        <v>1</v>
      </c>
      <c r="I1127" s="3">
        <v>76</v>
      </c>
      <c r="J1127" s="3" t="s">
        <v>19</v>
      </c>
      <c r="K1127" s="3">
        <v>18.958580000000001</v>
      </c>
      <c r="L1127" s="3">
        <v>72.825779999999995</v>
      </c>
      <c r="M1127" s="5">
        <v>31250</v>
      </c>
      <c r="N1127" s="6">
        <v>4000</v>
      </c>
      <c r="O1127" s="6">
        <f t="shared" si="18"/>
        <v>35250</v>
      </c>
      <c r="P1127" s="33" t="s">
        <v>6551</v>
      </c>
    </row>
    <row r="1128" spans="1:16" ht="89.25">
      <c r="A1128" s="3">
        <v>8631</v>
      </c>
      <c r="B1128" s="3" t="s">
        <v>55</v>
      </c>
      <c r="C1128" s="3" t="s">
        <v>289</v>
      </c>
      <c r="D1128" s="4" t="s">
        <v>5238</v>
      </c>
      <c r="E1128" s="30" t="s">
        <v>3890</v>
      </c>
      <c r="F1128" s="3" t="s">
        <v>3891</v>
      </c>
      <c r="G1128" s="3"/>
      <c r="H1128" s="3">
        <v>1</v>
      </c>
      <c r="I1128" s="3">
        <v>76</v>
      </c>
      <c r="J1128" s="3" t="s">
        <v>19</v>
      </c>
      <c r="K1128" s="3">
        <v>18.958089999999999</v>
      </c>
      <c r="L1128" s="3">
        <v>72.824470000000005</v>
      </c>
      <c r="M1128" s="5">
        <v>31250</v>
      </c>
      <c r="N1128" s="6">
        <v>4000</v>
      </c>
      <c r="O1128" s="6">
        <f t="shared" si="18"/>
        <v>35250</v>
      </c>
      <c r="P1128" s="33" t="s">
        <v>6551</v>
      </c>
    </row>
    <row r="1129" spans="1:16" ht="76.5">
      <c r="A1129" s="3">
        <v>8632</v>
      </c>
      <c r="B1129" s="3" t="s">
        <v>55</v>
      </c>
      <c r="C1129" s="3" t="s">
        <v>289</v>
      </c>
      <c r="D1129" s="4" t="s">
        <v>5239</v>
      </c>
      <c r="E1129" s="30" t="s">
        <v>3890</v>
      </c>
      <c r="F1129" s="3" t="s">
        <v>3891</v>
      </c>
      <c r="G1129" s="3"/>
      <c r="H1129" s="3">
        <v>1</v>
      </c>
      <c r="I1129" s="3">
        <v>76</v>
      </c>
      <c r="J1129" s="3" t="s">
        <v>19</v>
      </c>
      <c r="K1129" s="3">
        <v>18.958120000000001</v>
      </c>
      <c r="L1129" s="3">
        <v>72.822519999999997</v>
      </c>
      <c r="M1129" s="5">
        <v>31250</v>
      </c>
      <c r="N1129" s="6">
        <v>4000</v>
      </c>
      <c r="O1129" s="6">
        <f t="shared" si="18"/>
        <v>35250</v>
      </c>
      <c r="P1129" s="33" t="s">
        <v>6551</v>
      </c>
    </row>
    <row r="1130" spans="1:16" ht="140.25">
      <c r="A1130" s="3">
        <v>8633</v>
      </c>
      <c r="B1130" s="3" t="s">
        <v>55</v>
      </c>
      <c r="C1130" s="3" t="s">
        <v>289</v>
      </c>
      <c r="D1130" s="4" t="s">
        <v>5240</v>
      </c>
      <c r="E1130" s="30" t="s">
        <v>3890</v>
      </c>
      <c r="F1130" s="3" t="s">
        <v>3891</v>
      </c>
      <c r="G1130" s="3"/>
      <c r="H1130" s="3">
        <v>1</v>
      </c>
      <c r="I1130" s="3">
        <v>96</v>
      </c>
      <c r="J1130" s="3" t="s">
        <v>19</v>
      </c>
      <c r="K1130" s="3">
        <v>18.958159999999999</v>
      </c>
      <c r="L1130" s="3">
        <v>72.822509999999994</v>
      </c>
      <c r="M1130" s="5">
        <v>31250</v>
      </c>
      <c r="N1130" s="6">
        <v>4000</v>
      </c>
      <c r="O1130" s="6">
        <f t="shared" si="18"/>
        <v>35250</v>
      </c>
      <c r="P1130" s="33" t="s">
        <v>6551</v>
      </c>
    </row>
    <row r="1131" spans="1:16" ht="114.75">
      <c r="A1131" s="3">
        <v>8634</v>
      </c>
      <c r="B1131" s="3" t="s">
        <v>55</v>
      </c>
      <c r="C1131" s="3" t="s">
        <v>289</v>
      </c>
      <c r="D1131" s="4" t="s">
        <v>5241</v>
      </c>
      <c r="E1131" s="30" t="s">
        <v>3890</v>
      </c>
      <c r="F1131" s="3" t="s">
        <v>3891</v>
      </c>
      <c r="G1131" s="3"/>
      <c r="H1131" s="3">
        <v>1</v>
      </c>
      <c r="I1131" s="3">
        <v>96</v>
      </c>
      <c r="J1131" s="3" t="s">
        <v>38</v>
      </c>
      <c r="K1131" s="3">
        <v>18.963010000000001</v>
      </c>
      <c r="L1131" s="3">
        <v>72.831999999999994</v>
      </c>
      <c r="M1131" s="5">
        <v>43750</v>
      </c>
      <c r="N1131" s="6">
        <v>5000</v>
      </c>
      <c r="O1131" s="6">
        <f t="shared" si="18"/>
        <v>48750</v>
      </c>
      <c r="P1131" s="33" t="s">
        <v>6551</v>
      </c>
    </row>
    <row r="1132" spans="1:16" ht="114.75">
      <c r="A1132" s="3">
        <v>8635</v>
      </c>
      <c r="B1132" s="3" t="s">
        <v>55</v>
      </c>
      <c r="C1132" s="3" t="s">
        <v>289</v>
      </c>
      <c r="D1132" s="4" t="s">
        <v>5242</v>
      </c>
      <c r="E1132" s="30" t="s">
        <v>3890</v>
      </c>
      <c r="F1132" s="3" t="s">
        <v>3891</v>
      </c>
      <c r="G1132" s="3"/>
      <c r="H1132" s="3">
        <v>1</v>
      </c>
      <c r="I1132" s="3">
        <v>159</v>
      </c>
      <c r="J1132" s="3" t="s">
        <v>38</v>
      </c>
      <c r="K1132" s="3">
        <v>18.950880000000002</v>
      </c>
      <c r="L1132" s="3">
        <v>72.796180000000007</v>
      </c>
      <c r="M1132" s="5">
        <v>43750</v>
      </c>
      <c r="N1132" s="6">
        <v>5000</v>
      </c>
      <c r="O1132" s="6">
        <f t="shared" si="18"/>
        <v>48750</v>
      </c>
      <c r="P1132" s="33" t="s">
        <v>6551</v>
      </c>
    </row>
    <row r="1133" spans="1:16" ht="127.5">
      <c r="A1133" s="3">
        <v>8636</v>
      </c>
      <c r="B1133" s="3" t="s">
        <v>55</v>
      </c>
      <c r="C1133" s="3" t="s">
        <v>289</v>
      </c>
      <c r="D1133" s="4" t="s">
        <v>5243</v>
      </c>
      <c r="E1133" s="30" t="s">
        <v>3890</v>
      </c>
      <c r="F1133" s="3" t="s">
        <v>3891</v>
      </c>
      <c r="G1133" s="3"/>
      <c r="H1133" s="3">
        <v>1</v>
      </c>
      <c r="I1133" s="3">
        <v>96</v>
      </c>
      <c r="J1133" s="3" t="s">
        <v>19</v>
      </c>
      <c r="K1133" s="3">
        <v>18.95093</v>
      </c>
      <c r="L1133" s="3">
        <v>72.796059999999997</v>
      </c>
      <c r="M1133" s="5">
        <v>31250</v>
      </c>
      <c r="N1133" s="6">
        <v>4000</v>
      </c>
      <c r="O1133" s="6">
        <f t="shared" si="18"/>
        <v>35250</v>
      </c>
      <c r="P1133" s="33" t="s">
        <v>6551</v>
      </c>
    </row>
    <row r="1134" spans="1:16" ht="153">
      <c r="A1134" s="3">
        <v>8637</v>
      </c>
      <c r="B1134" s="3" t="s">
        <v>55</v>
      </c>
      <c r="C1134" s="3" t="s">
        <v>289</v>
      </c>
      <c r="D1134" s="4" t="s">
        <v>5244</v>
      </c>
      <c r="E1134" s="30" t="s">
        <v>3890</v>
      </c>
      <c r="F1134" s="3" t="s">
        <v>3891</v>
      </c>
      <c r="G1134" s="3"/>
      <c r="H1134" s="3">
        <v>1</v>
      </c>
      <c r="I1134" s="3">
        <v>159</v>
      </c>
      <c r="J1134" s="3" t="s">
        <v>38</v>
      </c>
      <c r="K1134" s="3">
        <v>18.953029999999998</v>
      </c>
      <c r="L1134" s="3">
        <v>72.797280000000001</v>
      </c>
      <c r="M1134" s="5">
        <v>43750</v>
      </c>
      <c r="N1134" s="6">
        <v>5000</v>
      </c>
      <c r="O1134" s="6">
        <f t="shared" si="18"/>
        <v>48750</v>
      </c>
      <c r="P1134" s="33" t="s">
        <v>6551</v>
      </c>
    </row>
    <row r="1135" spans="1:16" ht="114.75">
      <c r="A1135" s="3">
        <v>8638</v>
      </c>
      <c r="B1135" s="3" t="s">
        <v>55</v>
      </c>
      <c r="C1135" s="3" t="s">
        <v>289</v>
      </c>
      <c r="D1135" s="4" t="s">
        <v>5245</v>
      </c>
      <c r="E1135" s="30" t="s">
        <v>3890</v>
      </c>
      <c r="F1135" s="3" t="s">
        <v>3891</v>
      </c>
      <c r="G1135" s="3"/>
      <c r="H1135" s="3">
        <v>1</v>
      </c>
      <c r="I1135" s="3">
        <v>124</v>
      </c>
      <c r="J1135" s="3" t="s">
        <v>19</v>
      </c>
      <c r="K1135" s="3">
        <v>19.012969999999999</v>
      </c>
      <c r="L1135" s="3">
        <v>72.831419999999994</v>
      </c>
      <c r="M1135" s="5">
        <v>31250</v>
      </c>
      <c r="N1135" s="6">
        <v>4000</v>
      </c>
      <c r="O1135" s="6">
        <f t="shared" si="18"/>
        <v>35250</v>
      </c>
      <c r="P1135" s="33" t="s">
        <v>6551</v>
      </c>
    </row>
    <row r="1136" spans="1:16" ht="140.25">
      <c r="A1136" s="3">
        <v>8639</v>
      </c>
      <c r="B1136" s="3" t="s">
        <v>55</v>
      </c>
      <c r="C1136" s="3" t="s">
        <v>289</v>
      </c>
      <c r="D1136" s="4" t="s">
        <v>5246</v>
      </c>
      <c r="E1136" s="30" t="s">
        <v>3890</v>
      </c>
      <c r="F1136" s="3" t="s">
        <v>3891</v>
      </c>
      <c r="G1136" s="3"/>
      <c r="H1136" s="3">
        <v>1</v>
      </c>
      <c r="I1136" s="3">
        <v>159</v>
      </c>
      <c r="J1136" s="3" t="s">
        <v>19</v>
      </c>
      <c r="K1136" s="3">
        <v>18.98263</v>
      </c>
      <c r="L1136" s="3">
        <v>72.828109999999995</v>
      </c>
      <c r="M1136" s="5">
        <v>31250</v>
      </c>
      <c r="N1136" s="6">
        <v>4000</v>
      </c>
      <c r="O1136" s="6">
        <f t="shared" si="18"/>
        <v>35250</v>
      </c>
      <c r="P1136" s="33" t="s">
        <v>6551</v>
      </c>
    </row>
    <row r="1137" spans="1:16" ht="102">
      <c r="A1137" s="3">
        <v>8640</v>
      </c>
      <c r="B1137" s="3" t="s">
        <v>55</v>
      </c>
      <c r="C1137" s="3" t="s">
        <v>289</v>
      </c>
      <c r="D1137" s="4" t="s">
        <v>5247</v>
      </c>
      <c r="E1137" s="30" t="s">
        <v>3890</v>
      </c>
      <c r="F1137" s="3" t="s">
        <v>3891</v>
      </c>
      <c r="G1137" s="3"/>
      <c r="H1137" s="3">
        <v>1</v>
      </c>
      <c r="I1137" s="3">
        <v>76</v>
      </c>
      <c r="J1137" s="3" t="s">
        <v>19</v>
      </c>
      <c r="K1137" s="3">
        <v>18.982620000000001</v>
      </c>
      <c r="L1137" s="3">
        <v>72.827960000000004</v>
      </c>
      <c r="M1137" s="5">
        <v>31250</v>
      </c>
      <c r="N1137" s="6">
        <v>4000</v>
      </c>
      <c r="O1137" s="6">
        <f t="shared" si="18"/>
        <v>35250</v>
      </c>
      <c r="P1137" s="33" t="s">
        <v>6551</v>
      </c>
    </row>
    <row r="1138" spans="1:16" ht="76.5">
      <c r="A1138" s="3">
        <v>8641</v>
      </c>
      <c r="B1138" s="3" t="s">
        <v>55</v>
      </c>
      <c r="C1138" s="3" t="s">
        <v>289</v>
      </c>
      <c r="D1138" s="4" t="s">
        <v>5248</v>
      </c>
      <c r="E1138" s="30" t="s">
        <v>3890</v>
      </c>
      <c r="F1138" s="3" t="s">
        <v>3891</v>
      </c>
      <c r="G1138" s="3"/>
      <c r="H1138" s="3">
        <v>1</v>
      </c>
      <c r="I1138" s="3">
        <v>124</v>
      </c>
      <c r="J1138" s="3" t="s">
        <v>19</v>
      </c>
      <c r="K1138" s="3">
        <v>19.00874</v>
      </c>
      <c r="L1138" s="3">
        <v>72.817660000000004</v>
      </c>
      <c r="M1138" s="5">
        <v>31250</v>
      </c>
      <c r="N1138" s="6">
        <v>4000</v>
      </c>
      <c r="O1138" s="6">
        <f t="shared" si="18"/>
        <v>35250</v>
      </c>
      <c r="P1138" s="33" t="s">
        <v>6551</v>
      </c>
    </row>
    <row r="1139" spans="1:16" ht="76.5">
      <c r="A1139" s="3">
        <v>8642</v>
      </c>
      <c r="B1139" s="3" t="s">
        <v>55</v>
      </c>
      <c r="C1139" s="3" t="s">
        <v>289</v>
      </c>
      <c r="D1139" s="4" t="s">
        <v>5249</v>
      </c>
      <c r="E1139" s="30" t="s">
        <v>3890</v>
      </c>
      <c r="F1139" s="3" t="s">
        <v>3891</v>
      </c>
      <c r="G1139" s="3"/>
      <c r="H1139" s="3">
        <v>1</v>
      </c>
      <c r="I1139" s="3">
        <v>124</v>
      </c>
      <c r="J1139" s="3" t="s">
        <v>19</v>
      </c>
      <c r="K1139" s="3">
        <v>19.009709999999998</v>
      </c>
      <c r="L1139" s="3">
        <v>72.818060000000003</v>
      </c>
      <c r="M1139" s="5">
        <v>31250</v>
      </c>
      <c r="N1139" s="6">
        <v>4000</v>
      </c>
      <c r="O1139" s="6">
        <f t="shared" si="18"/>
        <v>35250</v>
      </c>
      <c r="P1139" s="33" t="s">
        <v>6551</v>
      </c>
    </row>
    <row r="1140" spans="1:16" ht="102">
      <c r="A1140" s="3">
        <v>8643</v>
      </c>
      <c r="B1140" s="3" t="s">
        <v>55</v>
      </c>
      <c r="C1140" s="3" t="s">
        <v>289</v>
      </c>
      <c r="D1140" s="4" t="s">
        <v>5250</v>
      </c>
      <c r="E1140" s="30" t="s">
        <v>3890</v>
      </c>
      <c r="F1140" s="3" t="s">
        <v>3891</v>
      </c>
      <c r="G1140" s="3"/>
      <c r="H1140" s="3">
        <v>1</v>
      </c>
      <c r="I1140" s="3">
        <v>124</v>
      </c>
      <c r="J1140" s="3" t="s">
        <v>19</v>
      </c>
      <c r="K1140" s="3">
        <v>19.006509999999999</v>
      </c>
      <c r="L1140" s="3">
        <v>72.816580000000002</v>
      </c>
      <c r="M1140" s="5">
        <v>31250</v>
      </c>
      <c r="N1140" s="6">
        <v>4000</v>
      </c>
      <c r="O1140" s="6">
        <f t="shared" si="18"/>
        <v>35250</v>
      </c>
      <c r="P1140" s="33" t="s">
        <v>6551</v>
      </c>
    </row>
    <row r="1141" spans="1:16" ht="89.25">
      <c r="A1141" s="3">
        <v>8644</v>
      </c>
      <c r="B1141" s="3" t="s">
        <v>55</v>
      </c>
      <c r="C1141" s="3" t="s">
        <v>289</v>
      </c>
      <c r="D1141" s="4" t="s">
        <v>5251</v>
      </c>
      <c r="E1141" s="30" t="s">
        <v>3890</v>
      </c>
      <c r="F1141" s="3" t="s">
        <v>3891</v>
      </c>
      <c r="G1141" s="3"/>
      <c r="H1141" s="3">
        <v>1</v>
      </c>
      <c r="I1141" s="3">
        <v>124</v>
      </c>
      <c r="J1141" s="3" t="s">
        <v>19</v>
      </c>
      <c r="K1141" s="3">
        <v>19.004930000000002</v>
      </c>
      <c r="L1141" s="3">
        <v>72.815709999999996</v>
      </c>
      <c r="M1141" s="5">
        <v>31250</v>
      </c>
      <c r="N1141" s="6">
        <v>4000</v>
      </c>
      <c r="O1141" s="6">
        <f t="shared" si="18"/>
        <v>35250</v>
      </c>
      <c r="P1141" s="33" t="s">
        <v>6551</v>
      </c>
    </row>
    <row r="1142" spans="1:16" ht="76.5">
      <c r="A1142" s="3">
        <v>8645</v>
      </c>
      <c r="B1142" s="3" t="s">
        <v>55</v>
      </c>
      <c r="C1142" s="3" t="s">
        <v>289</v>
      </c>
      <c r="D1142" s="4" t="s">
        <v>5252</v>
      </c>
      <c r="E1142" s="30" t="s">
        <v>3890</v>
      </c>
      <c r="F1142" s="3" t="s">
        <v>3891</v>
      </c>
      <c r="G1142" s="3"/>
      <c r="H1142" s="3">
        <v>1</v>
      </c>
      <c r="I1142" s="3">
        <v>124</v>
      </c>
      <c r="J1142" s="3" t="s">
        <v>19</v>
      </c>
      <c r="K1142" s="3">
        <v>19.00487</v>
      </c>
      <c r="L1142" s="3">
        <v>72.81559</v>
      </c>
      <c r="M1142" s="5">
        <v>31250</v>
      </c>
      <c r="N1142" s="6">
        <v>4000</v>
      </c>
      <c r="O1142" s="6">
        <f t="shared" si="18"/>
        <v>35250</v>
      </c>
      <c r="P1142" s="33" t="s">
        <v>6551</v>
      </c>
    </row>
    <row r="1143" spans="1:16" ht="102">
      <c r="A1143" s="3">
        <v>8646</v>
      </c>
      <c r="B1143" s="3" t="s">
        <v>55</v>
      </c>
      <c r="C1143" s="3" t="s">
        <v>289</v>
      </c>
      <c r="D1143" s="4" t="s">
        <v>5253</v>
      </c>
      <c r="E1143" s="30" t="s">
        <v>3890</v>
      </c>
      <c r="F1143" s="3" t="s">
        <v>3891</v>
      </c>
      <c r="G1143" s="3"/>
      <c r="H1143" s="3">
        <v>1</v>
      </c>
      <c r="I1143" s="3">
        <v>168</v>
      </c>
      <c r="J1143" s="3" t="s">
        <v>19</v>
      </c>
      <c r="K1143" s="3">
        <v>19.00301</v>
      </c>
      <c r="L1143" s="3">
        <v>72.814300000000003</v>
      </c>
      <c r="M1143" s="5">
        <v>31250</v>
      </c>
      <c r="N1143" s="6">
        <v>4000</v>
      </c>
      <c r="O1143" s="6">
        <f t="shared" si="18"/>
        <v>35250</v>
      </c>
      <c r="P1143" s="33" t="s">
        <v>6551</v>
      </c>
    </row>
    <row r="1144" spans="1:16" ht="114.75">
      <c r="A1144" s="3">
        <v>8647</v>
      </c>
      <c r="B1144" s="3" t="s">
        <v>55</v>
      </c>
      <c r="C1144" s="3" t="s">
        <v>289</v>
      </c>
      <c r="D1144" s="4" t="s">
        <v>5254</v>
      </c>
      <c r="E1144" s="30" t="s">
        <v>3890</v>
      </c>
      <c r="F1144" s="3" t="s">
        <v>3891</v>
      </c>
      <c r="G1144" s="3"/>
      <c r="H1144" s="3">
        <v>1</v>
      </c>
      <c r="I1144" s="3">
        <v>159</v>
      </c>
      <c r="J1144" s="3" t="s">
        <v>19</v>
      </c>
      <c r="K1144" s="3">
        <v>18.998460000000001</v>
      </c>
      <c r="L1144" s="3">
        <v>72.82114</v>
      </c>
      <c r="M1144" s="5">
        <v>31250</v>
      </c>
      <c r="N1144" s="6">
        <v>4000</v>
      </c>
      <c r="O1144" s="6">
        <f t="shared" si="18"/>
        <v>35250</v>
      </c>
      <c r="P1144" s="33" t="s">
        <v>6551</v>
      </c>
    </row>
    <row r="1145" spans="1:16" ht="127.5">
      <c r="A1145" s="3">
        <v>8648</v>
      </c>
      <c r="B1145" s="3" t="s">
        <v>55</v>
      </c>
      <c r="C1145" s="3" t="s">
        <v>289</v>
      </c>
      <c r="D1145" s="4" t="s">
        <v>5255</v>
      </c>
      <c r="E1145" s="30" t="s">
        <v>3890</v>
      </c>
      <c r="F1145" s="3" t="s">
        <v>3891</v>
      </c>
      <c r="G1145" s="3"/>
      <c r="H1145" s="3">
        <v>1</v>
      </c>
      <c r="I1145" s="3">
        <v>124</v>
      </c>
      <c r="J1145" s="3" t="s">
        <v>19</v>
      </c>
      <c r="K1145" s="3">
        <v>18.992329999999999</v>
      </c>
      <c r="L1145" s="3">
        <v>72.821200000000005</v>
      </c>
      <c r="M1145" s="5">
        <v>31250</v>
      </c>
      <c r="N1145" s="6">
        <v>4000</v>
      </c>
      <c r="O1145" s="6">
        <f t="shared" si="18"/>
        <v>35250</v>
      </c>
      <c r="P1145" s="33" t="s">
        <v>6551</v>
      </c>
    </row>
    <row r="1146" spans="1:16" ht="114.75">
      <c r="A1146" s="3">
        <v>8649</v>
      </c>
      <c r="B1146" s="3" t="s">
        <v>55</v>
      </c>
      <c r="C1146" s="3" t="s">
        <v>289</v>
      </c>
      <c r="D1146" s="4" t="s">
        <v>5256</v>
      </c>
      <c r="E1146" s="30" t="s">
        <v>3890</v>
      </c>
      <c r="F1146" s="3" t="s">
        <v>3891</v>
      </c>
      <c r="G1146" s="3"/>
      <c r="H1146" s="3">
        <v>1</v>
      </c>
      <c r="I1146" s="3">
        <v>124</v>
      </c>
      <c r="J1146" s="3" t="s">
        <v>19</v>
      </c>
      <c r="K1146" s="3">
        <v>19.082540000000002</v>
      </c>
      <c r="L1146" s="3">
        <v>72.895809999999997</v>
      </c>
      <c r="M1146" s="5">
        <v>31250</v>
      </c>
      <c r="N1146" s="6">
        <v>4000</v>
      </c>
      <c r="O1146" s="6">
        <f t="shared" si="18"/>
        <v>35250</v>
      </c>
      <c r="P1146" s="33" t="s">
        <v>6551</v>
      </c>
    </row>
    <row r="1147" spans="1:16" ht="89.25">
      <c r="A1147" s="3">
        <v>8650</v>
      </c>
      <c r="B1147" s="3" t="s">
        <v>55</v>
      </c>
      <c r="C1147" s="3" t="s">
        <v>289</v>
      </c>
      <c r="D1147" s="4" t="s">
        <v>5257</v>
      </c>
      <c r="E1147" s="30" t="s">
        <v>3890</v>
      </c>
      <c r="F1147" s="3" t="s">
        <v>3891</v>
      </c>
      <c r="G1147" s="3"/>
      <c r="H1147" s="3">
        <v>1</v>
      </c>
      <c r="I1147" s="3">
        <v>76</v>
      </c>
      <c r="J1147" s="3" t="s">
        <v>19</v>
      </c>
      <c r="K1147" s="3">
        <v>18.971440000000001</v>
      </c>
      <c r="L1147" s="3">
        <v>72.840220000000002</v>
      </c>
      <c r="M1147" s="5">
        <v>31250</v>
      </c>
      <c r="N1147" s="6">
        <v>4000</v>
      </c>
      <c r="O1147" s="6">
        <f t="shared" si="18"/>
        <v>35250</v>
      </c>
      <c r="P1147" s="33" t="s">
        <v>6551</v>
      </c>
    </row>
    <row r="1148" spans="1:16" ht="114.75">
      <c r="A1148" s="3">
        <v>8651</v>
      </c>
      <c r="B1148" s="3" t="s">
        <v>55</v>
      </c>
      <c r="C1148" s="3" t="s">
        <v>289</v>
      </c>
      <c r="D1148" s="4" t="s">
        <v>5258</v>
      </c>
      <c r="E1148" s="30" t="s">
        <v>3890</v>
      </c>
      <c r="F1148" s="3" t="s">
        <v>3891</v>
      </c>
      <c r="G1148" s="3"/>
      <c r="H1148" s="3">
        <v>1</v>
      </c>
      <c r="I1148" s="3">
        <v>76</v>
      </c>
      <c r="J1148" s="3" t="s">
        <v>19</v>
      </c>
      <c r="K1148" s="3">
        <v>18.971779999999999</v>
      </c>
      <c r="L1148" s="3">
        <v>72.838099999999997</v>
      </c>
      <c r="M1148" s="5">
        <v>31250</v>
      </c>
      <c r="N1148" s="6">
        <v>4000</v>
      </c>
      <c r="O1148" s="6">
        <f t="shared" si="18"/>
        <v>35250</v>
      </c>
      <c r="P1148" s="33" t="s">
        <v>6551</v>
      </c>
    </row>
    <row r="1149" spans="1:16" ht="102">
      <c r="A1149" s="3">
        <v>8652</v>
      </c>
      <c r="B1149" s="3" t="s">
        <v>55</v>
      </c>
      <c r="C1149" s="3" t="s">
        <v>289</v>
      </c>
      <c r="D1149" s="4" t="s">
        <v>5259</v>
      </c>
      <c r="E1149" s="30" t="s">
        <v>3890</v>
      </c>
      <c r="F1149" s="3" t="s">
        <v>3891</v>
      </c>
      <c r="G1149" s="3"/>
      <c r="H1149" s="3">
        <v>1</v>
      </c>
      <c r="I1149" s="3">
        <v>124</v>
      </c>
      <c r="J1149" s="3" t="s">
        <v>19</v>
      </c>
      <c r="K1149" s="3">
        <v>18.973320000000001</v>
      </c>
      <c r="L1149" s="3">
        <v>72.834630000000004</v>
      </c>
      <c r="M1149" s="5">
        <v>31250</v>
      </c>
      <c r="N1149" s="6">
        <v>4000</v>
      </c>
      <c r="O1149" s="6">
        <f t="shared" si="18"/>
        <v>35250</v>
      </c>
      <c r="P1149" s="33" t="s">
        <v>6551</v>
      </c>
    </row>
    <row r="1150" spans="1:16" ht="76.5">
      <c r="A1150" s="3">
        <v>8653</v>
      </c>
      <c r="B1150" s="3" t="s">
        <v>55</v>
      </c>
      <c r="C1150" s="3" t="s">
        <v>289</v>
      </c>
      <c r="D1150" s="4" t="s">
        <v>5260</v>
      </c>
      <c r="E1150" s="30" t="s">
        <v>3890</v>
      </c>
      <c r="F1150" s="3" t="s">
        <v>3891</v>
      </c>
      <c r="G1150" s="3"/>
      <c r="H1150" s="3">
        <v>1</v>
      </c>
      <c r="I1150" s="3">
        <v>124</v>
      </c>
      <c r="J1150" s="3" t="s">
        <v>19</v>
      </c>
      <c r="K1150" s="3">
        <v>18.976209999999998</v>
      </c>
      <c r="L1150" s="3">
        <v>72.84</v>
      </c>
      <c r="M1150" s="5">
        <v>31250</v>
      </c>
      <c r="N1150" s="6">
        <v>4000</v>
      </c>
      <c r="O1150" s="6">
        <f t="shared" si="18"/>
        <v>35250</v>
      </c>
      <c r="P1150" s="33" t="s">
        <v>6551</v>
      </c>
    </row>
    <row r="1151" spans="1:16" ht="51">
      <c r="A1151" s="3">
        <v>8654</v>
      </c>
      <c r="B1151" s="3" t="s">
        <v>55</v>
      </c>
      <c r="C1151" s="3" t="s">
        <v>289</v>
      </c>
      <c r="D1151" s="4" t="s">
        <v>5261</v>
      </c>
      <c r="E1151" s="30" t="s">
        <v>3890</v>
      </c>
      <c r="F1151" s="3" t="s">
        <v>3891</v>
      </c>
      <c r="G1151" s="3"/>
      <c r="H1151" s="3">
        <v>1</v>
      </c>
      <c r="I1151" s="3">
        <v>124</v>
      </c>
      <c r="J1151" s="3" t="s">
        <v>19</v>
      </c>
      <c r="K1151" s="3">
        <v>18.996220000000001</v>
      </c>
      <c r="L1151" s="3">
        <v>72.849980000000002</v>
      </c>
      <c r="M1151" s="5">
        <v>31250</v>
      </c>
      <c r="N1151" s="6">
        <v>4000</v>
      </c>
      <c r="O1151" s="6">
        <f t="shared" si="18"/>
        <v>35250</v>
      </c>
      <c r="P1151" s="33" t="s">
        <v>6551</v>
      </c>
    </row>
    <row r="1152" spans="1:16" ht="76.5">
      <c r="A1152" s="3">
        <v>8655</v>
      </c>
      <c r="B1152" s="3" t="s">
        <v>55</v>
      </c>
      <c r="C1152" s="3" t="s">
        <v>289</v>
      </c>
      <c r="D1152" s="4" t="s">
        <v>5262</v>
      </c>
      <c r="E1152" s="30" t="s">
        <v>3890</v>
      </c>
      <c r="F1152" s="3" t="s">
        <v>3891</v>
      </c>
      <c r="G1152" s="3"/>
      <c r="H1152" s="3">
        <v>1</v>
      </c>
      <c r="I1152" s="3">
        <v>76</v>
      </c>
      <c r="J1152" s="3" t="s">
        <v>19</v>
      </c>
      <c r="K1152" s="3">
        <v>18.99972</v>
      </c>
      <c r="L1152" s="3">
        <v>72.850840000000005</v>
      </c>
      <c r="M1152" s="5">
        <v>31250</v>
      </c>
      <c r="N1152" s="6">
        <v>4000</v>
      </c>
      <c r="O1152" s="6">
        <f t="shared" si="18"/>
        <v>35250</v>
      </c>
      <c r="P1152" s="33" t="s">
        <v>6551</v>
      </c>
    </row>
    <row r="1153" spans="1:16" ht="102">
      <c r="A1153" s="3">
        <v>8656</v>
      </c>
      <c r="B1153" s="3" t="s">
        <v>55</v>
      </c>
      <c r="C1153" s="3" t="s">
        <v>289</v>
      </c>
      <c r="D1153" s="4" t="s">
        <v>5263</v>
      </c>
      <c r="E1153" s="30" t="s">
        <v>3890</v>
      </c>
      <c r="F1153" s="3" t="s">
        <v>3891</v>
      </c>
      <c r="G1153" s="3"/>
      <c r="H1153" s="3">
        <v>1</v>
      </c>
      <c r="I1153" s="3">
        <v>108</v>
      </c>
      <c r="J1153" s="3" t="s">
        <v>19</v>
      </c>
      <c r="K1153" s="3">
        <v>19.005240000000001</v>
      </c>
      <c r="L1153" s="3">
        <v>72.848560000000006</v>
      </c>
      <c r="M1153" s="5">
        <v>31250</v>
      </c>
      <c r="N1153" s="6">
        <v>4000</v>
      </c>
      <c r="O1153" s="6">
        <f t="shared" ref="O1153:O1216" si="19">+M1153+N1153</f>
        <v>35250</v>
      </c>
      <c r="P1153" s="33" t="s">
        <v>6551</v>
      </c>
    </row>
    <row r="1154" spans="1:16" ht="89.25">
      <c r="A1154" s="3">
        <v>8657</v>
      </c>
      <c r="B1154" s="3" t="s">
        <v>55</v>
      </c>
      <c r="C1154" s="3" t="s">
        <v>289</v>
      </c>
      <c r="D1154" s="4" t="s">
        <v>5264</v>
      </c>
      <c r="E1154" s="30" t="s">
        <v>3890</v>
      </c>
      <c r="F1154" s="3" t="s">
        <v>3891</v>
      </c>
      <c r="G1154" s="3"/>
      <c r="H1154" s="3">
        <v>1</v>
      </c>
      <c r="I1154" s="3">
        <v>168</v>
      </c>
      <c r="J1154" s="3" t="s">
        <v>19</v>
      </c>
      <c r="K1154" s="3">
        <v>19.002469999999999</v>
      </c>
      <c r="L1154" s="3">
        <v>72.842680000000001</v>
      </c>
      <c r="M1154" s="5">
        <v>31250</v>
      </c>
      <c r="N1154" s="6">
        <v>4000</v>
      </c>
      <c r="O1154" s="6">
        <f t="shared" si="19"/>
        <v>35250</v>
      </c>
      <c r="P1154" s="33" t="s">
        <v>6551</v>
      </c>
    </row>
    <row r="1155" spans="1:16" ht="63.75">
      <c r="A1155" s="3">
        <v>8658</v>
      </c>
      <c r="B1155" s="3" t="s">
        <v>55</v>
      </c>
      <c r="C1155" s="3" t="s">
        <v>289</v>
      </c>
      <c r="D1155" s="4" t="s">
        <v>5265</v>
      </c>
      <c r="E1155" s="30" t="s">
        <v>3890</v>
      </c>
      <c r="F1155" s="3" t="s">
        <v>3891</v>
      </c>
      <c r="G1155" s="3"/>
      <c r="H1155" s="3">
        <v>1</v>
      </c>
      <c r="I1155" s="3">
        <v>124</v>
      </c>
      <c r="J1155" s="3" t="s">
        <v>19</v>
      </c>
      <c r="K1155" s="3">
        <v>19.00048</v>
      </c>
      <c r="L1155" s="3">
        <v>72.845860000000002</v>
      </c>
      <c r="M1155" s="5">
        <v>31250</v>
      </c>
      <c r="N1155" s="6">
        <v>4000</v>
      </c>
      <c r="O1155" s="6">
        <f t="shared" si="19"/>
        <v>35250</v>
      </c>
      <c r="P1155" s="33" t="s">
        <v>6551</v>
      </c>
    </row>
    <row r="1156" spans="1:16" ht="89.25">
      <c r="A1156" s="3">
        <v>8659</v>
      </c>
      <c r="B1156" s="3" t="s">
        <v>55</v>
      </c>
      <c r="C1156" s="3" t="s">
        <v>289</v>
      </c>
      <c r="D1156" s="4" t="s">
        <v>5266</v>
      </c>
      <c r="E1156" s="30" t="s">
        <v>3890</v>
      </c>
      <c r="F1156" s="3" t="s">
        <v>3891</v>
      </c>
      <c r="G1156" s="3"/>
      <c r="H1156" s="3">
        <v>1</v>
      </c>
      <c r="I1156" s="3">
        <v>76</v>
      </c>
      <c r="J1156" s="3" t="s">
        <v>19</v>
      </c>
      <c r="K1156" s="3">
        <v>18.998729999999998</v>
      </c>
      <c r="L1156" s="3">
        <v>72.849900000000005</v>
      </c>
      <c r="M1156" s="5">
        <v>31250</v>
      </c>
      <c r="N1156" s="6">
        <v>4000</v>
      </c>
      <c r="O1156" s="6">
        <f t="shared" si="19"/>
        <v>35250</v>
      </c>
      <c r="P1156" s="33" t="s">
        <v>6551</v>
      </c>
    </row>
    <row r="1157" spans="1:16" ht="89.25">
      <c r="A1157" s="3">
        <v>8660</v>
      </c>
      <c r="B1157" s="3" t="s">
        <v>55</v>
      </c>
      <c r="C1157" s="3" t="s">
        <v>289</v>
      </c>
      <c r="D1157" s="4" t="s">
        <v>5267</v>
      </c>
      <c r="E1157" s="30" t="s">
        <v>3890</v>
      </c>
      <c r="F1157" s="3" t="s">
        <v>3891</v>
      </c>
      <c r="G1157" s="3"/>
      <c r="H1157" s="3">
        <v>1</v>
      </c>
      <c r="I1157" s="3">
        <v>76</v>
      </c>
      <c r="J1157" s="3" t="s">
        <v>19</v>
      </c>
      <c r="K1157" s="3">
        <v>18.985330000000001</v>
      </c>
      <c r="L1157" s="3">
        <v>72.837090000000003</v>
      </c>
      <c r="M1157" s="5">
        <v>31250</v>
      </c>
      <c r="N1157" s="6">
        <v>4000</v>
      </c>
      <c r="O1157" s="6">
        <f t="shared" si="19"/>
        <v>35250</v>
      </c>
      <c r="P1157" s="33" t="s">
        <v>6551</v>
      </c>
    </row>
    <row r="1158" spans="1:16" ht="76.5">
      <c r="A1158" s="3">
        <v>8661</v>
      </c>
      <c r="B1158" s="3" t="s">
        <v>55</v>
      </c>
      <c r="C1158" s="3" t="s">
        <v>289</v>
      </c>
      <c r="D1158" s="4" t="s">
        <v>5268</v>
      </c>
      <c r="E1158" s="30" t="s">
        <v>3890</v>
      </c>
      <c r="F1158" s="3" t="s">
        <v>3891</v>
      </c>
      <c r="G1158" s="3"/>
      <c r="H1158" s="3">
        <v>1</v>
      </c>
      <c r="I1158" s="3">
        <v>76</v>
      </c>
      <c r="J1158" s="3" t="s">
        <v>19</v>
      </c>
      <c r="K1158" s="3">
        <v>18.98434</v>
      </c>
      <c r="L1158" s="3">
        <v>72.836299999999994</v>
      </c>
      <c r="M1158" s="5">
        <v>31250</v>
      </c>
      <c r="N1158" s="6">
        <v>4000</v>
      </c>
      <c r="O1158" s="6">
        <f t="shared" si="19"/>
        <v>35250</v>
      </c>
      <c r="P1158" s="33" t="s">
        <v>6551</v>
      </c>
    </row>
    <row r="1159" spans="1:16" ht="51">
      <c r="A1159" s="3">
        <v>8662</v>
      </c>
      <c r="B1159" s="3" t="s">
        <v>55</v>
      </c>
      <c r="C1159" s="3" t="s">
        <v>289</v>
      </c>
      <c r="D1159" s="4" t="s">
        <v>5269</v>
      </c>
      <c r="E1159" s="30" t="s">
        <v>3890</v>
      </c>
      <c r="F1159" s="3" t="s">
        <v>3891</v>
      </c>
      <c r="G1159" s="3"/>
      <c r="H1159" s="3">
        <v>1</v>
      </c>
      <c r="I1159" s="3">
        <v>76</v>
      </c>
      <c r="J1159" s="3" t="s">
        <v>19</v>
      </c>
      <c r="K1159" s="3">
        <v>18.984449999999999</v>
      </c>
      <c r="L1159" s="3">
        <v>72.837329999999994</v>
      </c>
      <c r="M1159" s="5">
        <v>31250</v>
      </c>
      <c r="N1159" s="6">
        <v>4000</v>
      </c>
      <c r="O1159" s="6">
        <f t="shared" si="19"/>
        <v>35250</v>
      </c>
      <c r="P1159" s="33" t="s">
        <v>6551</v>
      </c>
    </row>
    <row r="1160" spans="1:16" ht="89.25">
      <c r="A1160" s="3">
        <v>8663</v>
      </c>
      <c r="B1160" s="3" t="s">
        <v>55</v>
      </c>
      <c r="C1160" s="3" t="s">
        <v>289</v>
      </c>
      <c r="D1160" s="4" t="s">
        <v>5270</v>
      </c>
      <c r="E1160" s="30" t="s">
        <v>3890</v>
      </c>
      <c r="F1160" s="3" t="s">
        <v>3891</v>
      </c>
      <c r="G1160" s="3"/>
      <c r="H1160" s="3">
        <v>1</v>
      </c>
      <c r="I1160" s="3">
        <v>124</v>
      </c>
      <c r="J1160" s="3" t="s">
        <v>19</v>
      </c>
      <c r="K1160" s="3">
        <v>18.996420000000001</v>
      </c>
      <c r="L1160" s="3">
        <v>72.853149999999999</v>
      </c>
      <c r="M1160" s="5">
        <v>31250</v>
      </c>
      <c r="N1160" s="6">
        <v>4000</v>
      </c>
      <c r="O1160" s="6">
        <f t="shared" si="19"/>
        <v>35250</v>
      </c>
      <c r="P1160" s="33" t="s">
        <v>6551</v>
      </c>
    </row>
    <row r="1161" spans="1:16" ht="89.25">
      <c r="A1161" s="3">
        <v>8664</v>
      </c>
      <c r="B1161" s="3" t="s">
        <v>55</v>
      </c>
      <c r="C1161" s="3" t="s">
        <v>289</v>
      </c>
      <c r="D1161" s="4" t="s">
        <v>5270</v>
      </c>
      <c r="E1161" s="30" t="s">
        <v>3890</v>
      </c>
      <c r="F1161" s="3" t="s">
        <v>3891</v>
      </c>
      <c r="G1161" s="3"/>
      <c r="H1161" s="3">
        <v>1</v>
      </c>
      <c r="I1161" s="3">
        <v>124</v>
      </c>
      <c r="J1161" s="3" t="s">
        <v>19</v>
      </c>
      <c r="K1161" s="3">
        <v>19.082540000000002</v>
      </c>
      <c r="L1161" s="3">
        <v>72.895809999999997</v>
      </c>
      <c r="M1161" s="5">
        <v>31250</v>
      </c>
      <c r="N1161" s="6">
        <v>4000</v>
      </c>
      <c r="O1161" s="6">
        <f t="shared" si="19"/>
        <v>35250</v>
      </c>
      <c r="P1161" s="33" t="s">
        <v>6551</v>
      </c>
    </row>
    <row r="1162" spans="1:16" ht="114.75">
      <c r="A1162" s="3">
        <v>8665</v>
      </c>
      <c r="B1162" s="3" t="s">
        <v>55</v>
      </c>
      <c r="C1162" s="3" t="s">
        <v>289</v>
      </c>
      <c r="D1162" s="4" t="s">
        <v>5271</v>
      </c>
      <c r="E1162" s="30" t="s">
        <v>3890</v>
      </c>
      <c r="F1162" s="3" t="s">
        <v>3891</v>
      </c>
      <c r="G1162" s="3"/>
      <c r="H1162" s="3">
        <v>1</v>
      </c>
      <c r="I1162" s="3">
        <v>94</v>
      </c>
      <c r="J1162" s="3" t="s">
        <v>19</v>
      </c>
      <c r="K1162" s="3">
        <v>18.97457</v>
      </c>
      <c r="L1162" s="3">
        <v>72.833780000000004</v>
      </c>
      <c r="M1162" s="5">
        <v>31250</v>
      </c>
      <c r="N1162" s="6">
        <v>4000</v>
      </c>
      <c r="O1162" s="6">
        <f t="shared" si="19"/>
        <v>35250</v>
      </c>
      <c r="P1162" s="33" t="s">
        <v>6551</v>
      </c>
    </row>
    <row r="1163" spans="1:16" ht="76.5">
      <c r="A1163" s="3">
        <v>8666</v>
      </c>
      <c r="B1163" s="3" t="s">
        <v>55</v>
      </c>
      <c r="C1163" s="3" t="s">
        <v>289</v>
      </c>
      <c r="D1163" s="4" t="s">
        <v>5272</v>
      </c>
      <c r="E1163" s="30" t="s">
        <v>3890</v>
      </c>
      <c r="F1163" s="3" t="s">
        <v>3891</v>
      </c>
      <c r="G1163" s="3"/>
      <c r="H1163" s="3">
        <v>1</v>
      </c>
      <c r="I1163" s="3">
        <v>159</v>
      </c>
      <c r="J1163" s="3" t="s">
        <v>38</v>
      </c>
      <c r="K1163" s="3">
        <v>18.980229999999999</v>
      </c>
      <c r="L1163" s="3">
        <v>72.83381</v>
      </c>
      <c r="M1163" s="5">
        <v>43750</v>
      </c>
      <c r="N1163" s="6">
        <v>5000</v>
      </c>
      <c r="O1163" s="6">
        <f t="shared" si="19"/>
        <v>48750</v>
      </c>
      <c r="P1163" s="33" t="s">
        <v>6551</v>
      </c>
    </row>
    <row r="1164" spans="1:16" ht="153">
      <c r="A1164" s="3">
        <v>8667</v>
      </c>
      <c r="B1164" s="3" t="s">
        <v>55</v>
      </c>
      <c r="C1164" s="3" t="s">
        <v>289</v>
      </c>
      <c r="D1164" s="4" t="s">
        <v>5273</v>
      </c>
      <c r="E1164" s="30" t="s">
        <v>3890</v>
      </c>
      <c r="F1164" s="3" t="s">
        <v>3891</v>
      </c>
      <c r="G1164" s="3"/>
      <c r="H1164" s="3">
        <v>1</v>
      </c>
      <c r="I1164" s="3">
        <v>168</v>
      </c>
      <c r="J1164" s="3" t="s">
        <v>19</v>
      </c>
      <c r="K1164" s="3">
        <v>19.201239999999999</v>
      </c>
      <c r="L1164" s="3">
        <v>72.825100000000006</v>
      </c>
      <c r="M1164" s="5">
        <v>31250</v>
      </c>
      <c r="N1164" s="6">
        <v>4000</v>
      </c>
      <c r="O1164" s="6">
        <f t="shared" si="19"/>
        <v>35250</v>
      </c>
      <c r="P1164" s="33" t="s">
        <v>6551</v>
      </c>
    </row>
    <row r="1165" spans="1:16" ht="127.5">
      <c r="A1165" s="3">
        <v>8668</v>
      </c>
      <c r="B1165" s="3" t="s">
        <v>55</v>
      </c>
      <c r="C1165" s="3" t="s">
        <v>289</v>
      </c>
      <c r="D1165" s="4" t="s">
        <v>5274</v>
      </c>
      <c r="E1165" s="30" t="s">
        <v>3890</v>
      </c>
      <c r="F1165" s="3" t="s">
        <v>3891</v>
      </c>
      <c r="G1165" s="3"/>
      <c r="H1165" s="3">
        <v>1</v>
      </c>
      <c r="I1165" s="3">
        <v>168</v>
      </c>
      <c r="J1165" s="3" t="s">
        <v>19</v>
      </c>
      <c r="K1165" s="3">
        <v>19.24812</v>
      </c>
      <c r="L1165" s="3">
        <v>72.846729999999994</v>
      </c>
      <c r="M1165" s="5">
        <v>31250</v>
      </c>
      <c r="N1165" s="6">
        <v>4000</v>
      </c>
      <c r="O1165" s="6">
        <f t="shared" si="19"/>
        <v>35250</v>
      </c>
      <c r="P1165" s="33" t="s">
        <v>6551</v>
      </c>
    </row>
    <row r="1166" spans="1:16" ht="114.75">
      <c r="A1166" s="3">
        <v>8669</v>
      </c>
      <c r="B1166" s="3" t="s">
        <v>55</v>
      </c>
      <c r="C1166" s="3" t="s">
        <v>289</v>
      </c>
      <c r="D1166" s="4" t="s">
        <v>5275</v>
      </c>
      <c r="E1166" s="30" t="s">
        <v>3890</v>
      </c>
      <c r="F1166" s="3" t="s">
        <v>3891</v>
      </c>
      <c r="G1166" s="3"/>
      <c r="H1166" s="3">
        <v>1</v>
      </c>
      <c r="I1166" s="3">
        <v>168</v>
      </c>
      <c r="J1166" s="3" t="s">
        <v>19</v>
      </c>
      <c r="K1166" s="3">
        <v>19.25001</v>
      </c>
      <c r="L1166" s="3">
        <v>72.845929999999996</v>
      </c>
      <c r="M1166" s="5">
        <v>31250</v>
      </c>
      <c r="N1166" s="6">
        <v>4000</v>
      </c>
      <c r="O1166" s="6">
        <f t="shared" si="19"/>
        <v>35250</v>
      </c>
      <c r="P1166" s="33" t="s">
        <v>6551</v>
      </c>
    </row>
    <row r="1167" spans="1:16" ht="153">
      <c r="A1167" s="3">
        <v>8670</v>
      </c>
      <c r="B1167" s="3" t="s">
        <v>55</v>
      </c>
      <c r="C1167" s="3" t="s">
        <v>289</v>
      </c>
      <c r="D1167" s="4" t="s">
        <v>5276</v>
      </c>
      <c r="E1167" s="30" t="s">
        <v>3890</v>
      </c>
      <c r="F1167" s="3" t="s">
        <v>3891</v>
      </c>
      <c r="G1167" s="3"/>
      <c r="H1167" s="3">
        <v>1</v>
      </c>
      <c r="I1167" s="3">
        <v>168</v>
      </c>
      <c r="J1167" s="3" t="s">
        <v>19</v>
      </c>
      <c r="K1167" s="3">
        <v>19.257909999999999</v>
      </c>
      <c r="L1167" s="3">
        <v>72.852410000000006</v>
      </c>
      <c r="M1167" s="5">
        <v>31250</v>
      </c>
      <c r="N1167" s="6">
        <v>4000</v>
      </c>
      <c r="O1167" s="6">
        <f t="shared" si="19"/>
        <v>35250</v>
      </c>
      <c r="P1167" s="33" t="s">
        <v>6551</v>
      </c>
    </row>
    <row r="1168" spans="1:16" ht="102">
      <c r="A1168" s="3">
        <v>8671</v>
      </c>
      <c r="B1168" s="3" t="s">
        <v>55</v>
      </c>
      <c r="C1168" s="3" t="s">
        <v>289</v>
      </c>
      <c r="D1168" s="4" t="s">
        <v>5277</v>
      </c>
      <c r="E1168" s="30" t="s">
        <v>3890</v>
      </c>
      <c r="F1168" s="3" t="s">
        <v>3891</v>
      </c>
      <c r="G1168" s="3"/>
      <c r="H1168" s="3">
        <v>1</v>
      </c>
      <c r="I1168" s="3">
        <v>168</v>
      </c>
      <c r="J1168" s="3" t="s">
        <v>19</v>
      </c>
      <c r="K1168" s="3">
        <v>19.024000000000001</v>
      </c>
      <c r="L1168" s="3">
        <v>72.857659999999996</v>
      </c>
      <c r="M1168" s="5">
        <v>31250</v>
      </c>
      <c r="N1168" s="6">
        <v>4000</v>
      </c>
      <c r="O1168" s="6">
        <f t="shared" si="19"/>
        <v>35250</v>
      </c>
      <c r="P1168" s="33" t="s">
        <v>6551</v>
      </c>
    </row>
    <row r="1169" spans="1:16" ht="76.5">
      <c r="A1169" s="3">
        <v>8672</v>
      </c>
      <c r="B1169" s="3" t="s">
        <v>55</v>
      </c>
      <c r="C1169" s="3" t="s">
        <v>289</v>
      </c>
      <c r="D1169" s="4" t="s">
        <v>5278</v>
      </c>
      <c r="E1169" s="30" t="s">
        <v>3890</v>
      </c>
      <c r="F1169" s="3" t="s">
        <v>3891</v>
      </c>
      <c r="G1169" s="3"/>
      <c r="H1169" s="3">
        <v>1</v>
      </c>
      <c r="I1169" s="3">
        <v>159</v>
      </c>
      <c r="J1169" s="3" t="s">
        <v>38</v>
      </c>
      <c r="K1169" s="3">
        <v>19.07291</v>
      </c>
      <c r="L1169" s="3">
        <v>72.834180000000003</v>
      </c>
      <c r="M1169" s="5">
        <v>43750</v>
      </c>
      <c r="N1169" s="6">
        <v>5000</v>
      </c>
      <c r="O1169" s="6">
        <f t="shared" si="19"/>
        <v>48750</v>
      </c>
      <c r="P1169" s="33" t="s">
        <v>6551</v>
      </c>
    </row>
    <row r="1170" spans="1:16" ht="242.25">
      <c r="A1170" s="3">
        <v>8673</v>
      </c>
      <c r="B1170" s="3" t="s">
        <v>55</v>
      </c>
      <c r="C1170" s="3" t="s">
        <v>289</v>
      </c>
      <c r="D1170" s="4" t="s">
        <v>5279</v>
      </c>
      <c r="E1170" s="30" t="s">
        <v>3890</v>
      </c>
      <c r="F1170" s="3" t="s">
        <v>3891</v>
      </c>
      <c r="G1170" s="3"/>
      <c r="H1170" s="3">
        <v>1</v>
      </c>
      <c r="I1170" s="3">
        <v>159</v>
      </c>
      <c r="J1170" s="3" t="s">
        <v>38</v>
      </c>
      <c r="K1170" s="3">
        <v>19.125</v>
      </c>
      <c r="L1170" s="3">
        <v>72.824669999999998</v>
      </c>
      <c r="M1170" s="5">
        <v>43750</v>
      </c>
      <c r="N1170" s="6">
        <v>5000</v>
      </c>
      <c r="O1170" s="6">
        <f t="shared" si="19"/>
        <v>48750</v>
      </c>
      <c r="P1170" s="33" t="s">
        <v>6551</v>
      </c>
    </row>
    <row r="1171" spans="1:16" ht="242.25">
      <c r="A1171" s="3">
        <v>8674</v>
      </c>
      <c r="B1171" s="3" t="s">
        <v>55</v>
      </c>
      <c r="C1171" s="3" t="s">
        <v>289</v>
      </c>
      <c r="D1171" s="4" t="s">
        <v>5280</v>
      </c>
      <c r="E1171" s="30" t="s">
        <v>3890</v>
      </c>
      <c r="F1171" s="3" t="s">
        <v>3891</v>
      </c>
      <c r="G1171" s="3"/>
      <c r="H1171" s="3">
        <v>1</v>
      </c>
      <c r="I1171" s="3">
        <v>168</v>
      </c>
      <c r="J1171" s="3" t="s">
        <v>38</v>
      </c>
      <c r="K1171" s="3">
        <v>19.124970000000001</v>
      </c>
      <c r="L1171" s="3">
        <v>72.824719999999999</v>
      </c>
      <c r="M1171" s="5">
        <v>43750</v>
      </c>
      <c r="N1171" s="6">
        <v>5000</v>
      </c>
      <c r="O1171" s="6">
        <f t="shared" si="19"/>
        <v>48750</v>
      </c>
      <c r="P1171" s="33" t="s">
        <v>6551</v>
      </c>
    </row>
    <row r="1172" spans="1:16" ht="127.5">
      <c r="A1172" s="3">
        <v>8675</v>
      </c>
      <c r="B1172" s="3" t="s">
        <v>55</v>
      </c>
      <c r="C1172" s="3" t="s">
        <v>289</v>
      </c>
      <c r="D1172" s="4" t="s">
        <v>5281</v>
      </c>
      <c r="E1172" s="30" t="s">
        <v>3890</v>
      </c>
      <c r="F1172" s="3" t="s">
        <v>3891</v>
      </c>
      <c r="G1172" s="3"/>
      <c r="H1172" s="3">
        <v>1</v>
      </c>
      <c r="I1172" s="3">
        <v>159</v>
      </c>
      <c r="J1172" s="3" t="s">
        <v>38</v>
      </c>
      <c r="K1172" s="3">
        <v>19.13946</v>
      </c>
      <c r="L1172" s="3">
        <v>72.823980000000006</v>
      </c>
      <c r="M1172" s="5">
        <v>43750</v>
      </c>
      <c r="N1172" s="6">
        <v>5000</v>
      </c>
      <c r="O1172" s="6">
        <f t="shared" si="19"/>
        <v>48750</v>
      </c>
      <c r="P1172" s="33" t="s">
        <v>6551</v>
      </c>
    </row>
    <row r="1173" spans="1:16" ht="165.75">
      <c r="A1173" s="3">
        <v>8676</v>
      </c>
      <c r="B1173" s="3" t="s">
        <v>55</v>
      </c>
      <c r="C1173" s="3" t="s">
        <v>289</v>
      </c>
      <c r="D1173" s="4" t="s">
        <v>5282</v>
      </c>
      <c r="E1173" s="30" t="s">
        <v>3890</v>
      </c>
      <c r="F1173" s="3" t="s">
        <v>3891</v>
      </c>
      <c r="G1173" s="3"/>
      <c r="H1173" s="3">
        <v>1</v>
      </c>
      <c r="I1173" s="3">
        <v>159</v>
      </c>
      <c r="J1173" s="3" t="s">
        <v>19</v>
      </c>
      <c r="K1173" s="3">
        <v>19.14263</v>
      </c>
      <c r="L1173" s="3">
        <v>72.820779999999999</v>
      </c>
      <c r="M1173" s="5">
        <v>31250</v>
      </c>
      <c r="N1173" s="6">
        <v>4000</v>
      </c>
      <c r="O1173" s="6">
        <f t="shared" si="19"/>
        <v>35250</v>
      </c>
      <c r="P1173" s="33" t="s">
        <v>6551</v>
      </c>
    </row>
    <row r="1174" spans="1:16" ht="165.75">
      <c r="A1174" s="3">
        <v>8677</v>
      </c>
      <c r="B1174" s="3" t="s">
        <v>55</v>
      </c>
      <c r="C1174" s="3" t="s">
        <v>289</v>
      </c>
      <c r="D1174" s="4" t="s">
        <v>5283</v>
      </c>
      <c r="E1174" s="30" t="s">
        <v>3890</v>
      </c>
      <c r="F1174" s="3" t="s">
        <v>3891</v>
      </c>
      <c r="G1174" s="3"/>
      <c r="H1174" s="3">
        <v>1</v>
      </c>
      <c r="I1174" s="3">
        <v>159</v>
      </c>
      <c r="J1174" s="3" t="s">
        <v>19</v>
      </c>
      <c r="K1174" s="3">
        <v>19.082540000000002</v>
      </c>
      <c r="L1174" s="3">
        <v>72.895809999999997</v>
      </c>
      <c r="M1174" s="5">
        <v>31250</v>
      </c>
      <c r="N1174" s="6">
        <v>4000</v>
      </c>
      <c r="O1174" s="6">
        <f t="shared" si="19"/>
        <v>35250</v>
      </c>
      <c r="P1174" s="33" t="s">
        <v>6551</v>
      </c>
    </row>
    <row r="1175" spans="1:16" ht="140.25">
      <c r="A1175" s="3">
        <v>8678</v>
      </c>
      <c r="B1175" s="3" t="s">
        <v>55</v>
      </c>
      <c r="C1175" s="3" t="s">
        <v>289</v>
      </c>
      <c r="D1175" s="4" t="s">
        <v>5284</v>
      </c>
      <c r="E1175" s="30" t="s">
        <v>3890</v>
      </c>
      <c r="F1175" s="3" t="s">
        <v>3891</v>
      </c>
      <c r="G1175" s="3"/>
      <c r="H1175" s="3">
        <v>1</v>
      </c>
      <c r="I1175" s="3">
        <v>168</v>
      </c>
      <c r="J1175" s="3" t="s">
        <v>38</v>
      </c>
      <c r="K1175" s="3">
        <v>18.953040000000001</v>
      </c>
      <c r="L1175" s="3">
        <v>72.797319999999999</v>
      </c>
      <c r="M1175" s="5">
        <v>43750</v>
      </c>
      <c r="N1175" s="6">
        <v>5000</v>
      </c>
      <c r="O1175" s="6">
        <f t="shared" si="19"/>
        <v>48750</v>
      </c>
      <c r="P1175" s="33" t="s">
        <v>6551</v>
      </c>
    </row>
    <row r="1176" spans="1:16" ht="102">
      <c r="A1176" s="3">
        <v>8679</v>
      </c>
      <c r="B1176" s="3" t="s">
        <v>55</v>
      </c>
      <c r="C1176" s="3" t="s">
        <v>289</v>
      </c>
      <c r="D1176" s="4" t="s">
        <v>5285</v>
      </c>
      <c r="E1176" s="30" t="s">
        <v>3890</v>
      </c>
      <c r="F1176" s="3" t="s">
        <v>3891</v>
      </c>
      <c r="G1176" s="3"/>
      <c r="H1176" s="3">
        <v>1</v>
      </c>
      <c r="I1176" s="3">
        <v>124</v>
      </c>
      <c r="J1176" s="3" t="s">
        <v>38</v>
      </c>
      <c r="K1176" s="3">
        <v>18.955310000000001</v>
      </c>
      <c r="L1176" s="3">
        <v>72.81617</v>
      </c>
      <c r="M1176" s="5">
        <v>43750</v>
      </c>
      <c r="N1176" s="6">
        <v>5000</v>
      </c>
      <c r="O1176" s="6">
        <f t="shared" si="19"/>
        <v>48750</v>
      </c>
      <c r="P1176" s="33" t="s">
        <v>6551</v>
      </c>
    </row>
    <row r="1177" spans="1:16" ht="51">
      <c r="A1177" s="3">
        <v>8680</v>
      </c>
      <c r="B1177" s="3" t="s">
        <v>55</v>
      </c>
      <c r="C1177" s="3" t="s">
        <v>289</v>
      </c>
      <c r="D1177" s="4" t="s">
        <v>5286</v>
      </c>
      <c r="E1177" s="30" t="s">
        <v>3890</v>
      </c>
      <c r="F1177" s="3" t="s">
        <v>3891</v>
      </c>
      <c r="G1177" s="3"/>
      <c r="H1177" s="3">
        <v>1</v>
      </c>
      <c r="I1177" s="3">
        <v>168</v>
      </c>
      <c r="J1177" s="3" t="s">
        <v>19</v>
      </c>
      <c r="K1177" s="3">
        <v>18.92794</v>
      </c>
      <c r="L1177" s="3">
        <v>72.825329999999994</v>
      </c>
      <c r="M1177" s="5">
        <v>31250</v>
      </c>
      <c r="N1177" s="6">
        <v>4000</v>
      </c>
      <c r="O1177" s="6">
        <f t="shared" si="19"/>
        <v>35250</v>
      </c>
      <c r="P1177" s="33" t="s">
        <v>6551</v>
      </c>
    </row>
    <row r="1178" spans="1:16" ht="127.5">
      <c r="A1178" s="3">
        <v>8681</v>
      </c>
      <c r="B1178" s="3" t="s">
        <v>55</v>
      </c>
      <c r="C1178" s="3" t="s">
        <v>289</v>
      </c>
      <c r="D1178" s="4" t="s">
        <v>9579</v>
      </c>
      <c r="E1178" s="30" t="s">
        <v>3890</v>
      </c>
      <c r="F1178" s="3" t="s">
        <v>3891</v>
      </c>
      <c r="G1178" s="3"/>
      <c r="H1178" s="3">
        <v>1</v>
      </c>
      <c r="I1178" s="3">
        <v>159</v>
      </c>
      <c r="J1178" s="3" t="s">
        <v>38</v>
      </c>
      <c r="K1178" s="3">
        <v>18.981940000000002</v>
      </c>
      <c r="L1178" s="3">
        <v>72.823310000000006</v>
      </c>
      <c r="M1178" s="5">
        <v>43750</v>
      </c>
      <c r="N1178" s="6">
        <v>5000</v>
      </c>
      <c r="O1178" s="6">
        <f t="shared" si="19"/>
        <v>48750</v>
      </c>
      <c r="P1178" s="33" t="s">
        <v>6551</v>
      </c>
    </row>
    <row r="1179" spans="1:16" ht="127.5">
      <c r="A1179" s="3">
        <v>8682</v>
      </c>
      <c r="B1179" s="3" t="s">
        <v>55</v>
      </c>
      <c r="C1179" s="3" t="s">
        <v>289</v>
      </c>
      <c r="D1179" s="4" t="s">
        <v>9580</v>
      </c>
      <c r="E1179" s="30" t="s">
        <v>3890</v>
      </c>
      <c r="F1179" s="3" t="s">
        <v>3891</v>
      </c>
      <c r="G1179" s="3"/>
      <c r="H1179" s="3">
        <v>1</v>
      </c>
      <c r="I1179" s="3">
        <v>96</v>
      </c>
      <c r="J1179" s="3" t="s">
        <v>38</v>
      </c>
      <c r="K1179" s="3">
        <v>18.9819</v>
      </c>
      <c r="L1179" s="3">
        <v>72.824690000000004</v>
      </c>
      <c r="M1179" s="5">
        <v>43750</v>
      </c>
      <c r="N1179" s="6">
        <v>5000</v>
      </c>
      <c r="O1179" s="6">
        <f t="shared" si="19"/>
        <v>48750</v>
      </c>
      <c r="P1179" s="33" t="s">
        <v>6551</v>
      </c>
    </row>
    <row r="1180" spans="1:16" ht="127.5">
      <c r="A1180" s="3">
        <v>8683</v>
      </c>
      <c r="B1180" s="3" t="s">
        <v>55</v>
      </c>
      <c r="C1180" s="3" t="s">
        <v>289</v>
      </c>
      <c r="D1180" s="4" t="s">
        <v>9581</v>
      </c>
      <c r="E1180" s="30" t="s">
        <v>3890</v>
      </c>
      <c r="F1180" s="3" t="s">
        <v>3891</v>
      </c>
      <c r="G1180" s="3"/>
      <c r="H1180" s="3">
        <v>1</v>
      </c>
      <c r="I1180" s="3">
        <v>168</v>
      </c>
      <c r="J1180" s="3" t="s">
        <v>38</v>
      </c>
      <c r="K1180" s="3">
        <v>19.01566</v>
      </c>
      <c r="L1180" s="3">
        <v>72.817539999999994</v>
      </c>
      <c r="M1180" s="5">
        <v>43750</v>
      </c>
      <c r="N1180" s="6">
        <v>5000</v>
      </c>
      <c r="O1180" s="6">
        <f t="shared" si="19"/>
        <v>48750</v>
      </c>
      <c r="P1180" s="33" t="s">
        <v>6551</v>
      </c>
    </row>
    <row r="1181" spans="1:16" ht="127.5">
      <c r="A1181" s="3">
        <v>8684</v>
      </c>
      <c r="B1181" s="3" t="s">
        <v>55</v>
      </c>
      <c r="C1181" s="3" t="s">
        <v>289</v>
      </c>
      <c r="D1181" s="4" t="s">
        <v>5287</v>
      </c>
      <c r="E1181" s="30" t="s">
        <v>3890</v>
      </c>
      <c r="F1181" s="3" t="s">
        <v>3891</v>
      </c>
      <c r="G1181" s="3"/>
      <c r="H1181" s="3">
        <v>1</v>
      </c>
      <c r="I1181" s="3">
        <v>168</v>
      </c>
      <c r="J1181" s="3" t="s">
        <v>19</v>
      </c>
      <c r="K1181" s="3">
        <v>18.90691</v>
      </c>
      <c r="L1181" s="3">
        <v>72.812880000000007</v>
      </c>
      <c r="M1181" s="5">
        <v>31250</v>
      </c>
      <c r="N1181" s="6">
        <v>4000</v>
      </c>
      <c r="O1181" s="6">
        <f t="shared" si="19"/>
        <v>35250</v>
      </c>
      <c r="P1181" s="33" t="s">
        <v>6551</v>
      </c>
    </row>
    <row r="1182" spans="1:16" ht="178.5">
      <c r="A1182" s="3">
        <v>8685</v>
      </c>
      <c r="B1182" s="3" t="s">
        <v>55</v>
      </c>
      <c r="C1182" s="3" t="s">
        <v>289</v>
      </c>
      <c r="D1182" s="4" t="s">
        <v>9582</v>
      </c>
      <c r="E1182" s="30" t="s">
        <v>3890</v>
      </c>
      <c r="F1182" s="3" t="s">
        <v>3891</v>
      </c>
      <c r="G1182" s="3"/>
      <c r="H1182" s="3">
        <v>1</v>
      </c>
      <c r="I1182" s="3">
        <v>168</v>
      </c>
      <c r="J1182" s="3" t="s">
        <v>38</v>
      </c>
      <c r="K1182" s="3">
        <v>18.92315</v>
      </c>
      <c r="L1182" s="3">
        <v>72.831879999999998</v>
      </c>
      <c r="M1182" s="5">
        <v>43750</v>
      </c>
      <c r="N1182" s="6">
        <v>5000</v>
      </c>
      <c r="O1182" s="6">
        <f t="shared" si="19"/>
        <v>48750</v>
      </c>
      <c r="P1182" s="33" t="s">
        <v>6551</v>
      </c>
    </row>
    <row r="1183" spans="1:16" ht="76.5">
      <c r="A1183" s="3">
        <v>8686</v>
      </c>
      <c r="B1183" s="3" t="s">
        <v>55</v>
      </c>
      <c r="C1183" s="3" t="s">
        <v>289</v>
      </c>
      <c r="D1183" s="4" t="s">
        <v>5288</v>
      </c>
      <c r="E1183" s="30" t="s">
        <v>3890</v>
      </c>
      <c r="F1183" s="3" t="s">
        <v>3891</v>
      </c>
      <c r="G1183" s="3"/>
      <c r="H1183" s="3">
        <v>1</v>
      </c>
      <c r="I1183" s="3">
        <v>168</v>
      </c>
      <c r="J1183" s="3" t="s">
        <v>38</v>
      </c>
      <c r="K1183" s="3">
        <v>18.915949999999999</v>
      </c>
      <c r="L1183" s="3">
        <v>72.826329999999999</v>
      </c>
      <c r="M1183" s="5">
        <v>43750</v>
      </c>
      <c r="N1183" s="6">
        <v>5000</v>
      </c>
      <c r="O1183" s="6">
        <f t="shared" si="19"/>
        <v>48750</v>
      </c>
      <c r="P1183" s="33" t="s">
        <v>6551</v>
      </c>
    </row>
    <row r="1184" spans="1:16" ht="63.75">
      <c r="A1184" s="3">
        <v>8687</v>
      </c>
      <c r="B1184" s="3" t="s">
        <v>55</v>
      </c>
      <c r="C1184" s="3" t="s">
        <v>289</v>
      </c>
      <c r="D1184" s="4" t="s">
        <v>9583</v>
      </c>
      <c r="E1184" s="30" t="s">
        <v>3890</v>
      </c>
      <c r="F1184" s="3" t="s">
        <v>3891</v>
      </c>
      <c r="G1184" s="3"/>
      <c r="H1184" s="3">
        <v>1</v>
      </c>
      <c r="I1184" s="3">
        <v>168</v>
      </c>
      <c r="J1184" s="3" t="s">
        <v>38</v>
      </c>
      <c r="K1184" s="3">
        <v>18.937290000000001</v>
      </c>
      <c r="L1184" s="3">
        <v>72.840159999999997</v>
      </c>
      <c r="M1184" s="5">
        <v>43750</v>
      </c>
      <c r="N1184" s="6">
        <v>5000</v>
      </c>
      <c r="O1184" s="6">
        <f t="shared" si="19"/>
        <v>48750</v>
      </c>
      <c r="P1184" s="33" t="s">
        <v>6551</v>
      </c>
    </row>
    <row r="1185" spans="1:16" ht="38.25">
      <c r="A1185" s="3">
        <v>8688</v>
      </c>
      <c r="B1185" s="3" t="s">
        <v>55</v>
      </c>
      <c r="C1185" s="3" t="s">
        <v>289</v>
      </c>
      <c r="D1185" s="4" t="s">
        <v>9584</v>
      </c>
      <c r="E1185" s="30" t="s">
        <v>3890</v>
      </c>
      <c r="F1185" s="3" t="s">
        <v>3891</v>
      </c>
      <c r="G1185" s="3"/>
      <c r="H1185" s="3">
        <v>1</v>
      </c>
      <c r="I1185" s="3">
        <v>168</v>
      </c>
      <c r="J1185" s="3" t="s">
        <v>38</v>
      </c>
      <c r="K1185" s="3">
        <v>18.936129999999999</v>
      </c>
      <c r="L1185" s="3">
        <v>72.837329999999994</v>
      </c>
      <c r="M1185" s="5">
        <v>43750</v>
      </c>
      <c r="N1185" s="6">
        <v>5000</v>
      </c>
      <c r="O1185" s="6">
        <f t="shared" si="19"/>
        <v>48750</v>
      </c>
      <c r="P1185" s="33" t="s">
        <v>6551</v>
      </c>
    </row>
    <row r="1186" spans="1:16" ht="51">
      <c r="A1186" s="3">
        <v>8689</v>
      </c>
      <c r="B1186" s="3" t="s">
        <v>55</v>
      </c>
      <c r="C1186" s="3" t="s">
        <v>289</v>
      </c>
      <c r="D1186" s="4" t="s">
        <v>9585</v>
      </c>
      <c r="E1186" s="30" t="s">
        <v>3890</v>
      </c>
      <c r="F1186" s="3" t="s">
        <v>3891</v>
      </c>
      <c r="G1186" s="3"/>
      <c r="H1186" s="3">
        <v>1</v>
      </c>
      <c r="I1186" s="3">
        <v>159</v>
      </c>
      <c r="J1186" s="3" t="s">
        <v>19</v>
      </c>
      <c r="K1186" s="3">
        <v>19.03585</v>
      </c>
      <c r="L1186" s="3">
        <v>72.839359999999999</v>
      </c>
      <c r="M1186" s="5">
        <v>31250</v>
      </c>
      <c r="N1186" s="6">
        <v>4000</v>
      </c>
      <c r="O1186" s="6">
        <f t="shared" si="19"/>
        <v>35250</v>
      </c>
      <c r="P1186" s="33" t="s">
        <v>6551</v>
      </c>
    </row>
    <row r="1187" spans="1:16" ht="102">
      <c r="A1187" s="3">
        <v>8690</v>
      </c>
      <c r="B1187" s="3" t="s">
        <v>55</v>
      </c>
      <c r="C1187" s="3" t="s">
        <v>289</v>
      </c>
      <c r="D1187" s="4" t="s">
        <v>5289</v>
      </c>
      <c r="E1187" s="30" t="s">
        <v>3890</v>
      </c>
      <c r="F1187" s="3" t="s">
        <v>3891</v>
      </c>
      <c r="G1187" s="3"/>
      <c r="H1187" s="3">
        <v>1</v>
      </c>
      <c r="I1187" s="3">
        <v>159</v>
      </c>
      <c r="J1187" s="3" t="s">
        <v>38</v>
      </c>
      <c r="K1187" s="3">
        <v>19.016729999999999</v>
      </c>
      <c r="L1187" s="3">
        <v>72.845740000000006</v>
      </c>
      <c r="M1187" s="5">
        <v>43750</v>
      </c>
      <c r="N1187" s="6">
        <v>5000</v>
      </c>
      <c r="O1187" s="6">
        <f t="shared" si="19"/>
        <v>48750</v>
      </c>
      <c r="P1187" s="33" t="s">
        <v>6551</v>
      </c>
    </row>
    <row r="1188" spans="1:16" ht="63.75">
      <c r="A1188" s="3">
        <v>8691</v>
      </c>
      <c r="B1188" s="3" t="s">
        <v>55</v>
      </c>
      <c r="C1188" s="3" t="s">
        <v>289</v>
      </c>
      <c r="D1188" s="4" t="s">
        <v>9586</v>
      </c>
      <c r="E1188" s="30" t="s">
        <v>3890</v>
      </c>
      <c r="F1188" s="3" t="s">
        <v>3891</v>
      </c>
      <c r="G1188" s="3"/>
      <c r="H1188" s="3">
        <v>1</v>
      </c>
      <c r="I1188" s="3">
        <v>159</v>
      </c>
      <c r="J1188" s="3" t="s">
        <v>19</v>
      </c>
      <c r="K1188" s="3">
        <v>19.01923</v>
      </c>
      <c r="L1188" s="3">
        <v>72.855260000000001</v>
      </c>
      <c r="M1188" s="5">
        <v>31250</v>
      </c>
      <c r="N1188" s="6">
        <v>4000</v>
      </c>
      <c r="O1188" s="6">
        <f t="shared" si="19"/>
        <v>35250</v>
      </c>
      <c r="P1188" s="33" t="s">
        <v>6551</v>
      </c>
    </row>
    <row r="1189" spans="1:16" ht="140.25">
      <c r="A1189" s="3">
        <v>8692</v>
      </c>
      <c r="B1189" s="3" t="s">
        <v>55</v>
      </c>
      <c r="C1189" s="3" t="s">
        <v>289</v>
      </c>
      <c r="D1189" s="4" t="s">
        <v>9587</v>
      </c>
      <c r="E1189" s="30" t="s">
        <v>3890</v>
      </c>
      <c r="F1189" s="3" t="s">
        <v>3891</v>
      </c>
      <c r="G1189" s="3"/>
      <c r="H1189" s="3">
        <v>1</v>
      </c>
      <c r="I1189" s="3">
        <v>168</v>
      </c>
      <c r="J1189" s="3" t="s">
        <v>19</v>
      </c>
      <c r="K1189" s="3">
        <v>19.04588</v>
      </c>
      <c r="L1189" s="3">
        <v>72.865660000000005</v>
      </c>
      <c r="M1189" s="5">
        <v>31250</v>
      </c>
      <c r="N1189" s="6">
        <v>4000</v>
      </c>
      <c r="O1189" s="6">
        <f t="shared" si="19"/>
        <v>35250</v>
      </c>
      <c r="P1189" s="33" t="s">
        <v>6551</v>
      </c>
    </row>
    <row r="1190" spans="1:16" ht="89.25">
      <c r="A1190" s="3">
        <v>8693</v>
      </c>
      <c r="B1190" s="3" t="s">
        <v>55</v>
      </c>
      <c r="C1190" s="3" t="s">
        <v>289</v>
      </c>
      <c r="D1190" s="4" t="s">
        <v>9588</v>
      </c>
      <c r="E1190" s="30" t="s">
        <v>3890</v>
      </c>
      <c r="F1190" s="3" t="s">
        <v>3891</v>
      </c>
      <c r="G1190" s="3"/>
      <c r="H1190" s="3">
        <v>1</v>
      </c>
      <c r="I1190" s="3">
        <v>159</v>
      </c>
      <c r="J1190" s="3" t="s">
        <v>38</v>
      </c>
      <c r="K1190" s="3">
        <v>19.087140000000002</v>
      </c>
      <c r="L1190" s="3">
        <v>72.91892</v>
      </c>
      <c r="M1190" s="5">
        <v>43750</v>
      </c>
      <c r="N1190" s="6">
        <v>5000</v>
      </c>
      <c r="O1190" s="6">
        <f t="shared" si="19"/>
        <v>48750</v>
      </c>
      <c r="P1190" s="33" t="s">
        <v>6551</v>
      </c>
    </row>
    <row r="1191" spans="1:16" ht="140.25">
      <c r="A1191" s="3">
        <v>8694</v>
      </c>
      <c r="B1191" s="3" t="s">
        <v>55</v>
      </c>
      <c r="C1191" s="3" t="s">
        <v>289</v>
      </c>
      <c r="D1191" s="4" t="s">
        <v>9589</v>
      </c>
      <c r="E1191" s="30" t="s">
        <v>3890</v>
      </c>
      <c r="F1191" s="3" t="s">
        <v>3891</v>
      </c>
      <c r="G1191" s="3"/>
      <c r="H1191" s="3">
        <v>1</v>
      </c>
      <c r="I1191" s="3">
        <v>168</v>
      </c>
      <c r="J1191" s="3" t="s">
        <v>38</v>
      </c>
      <c r="K1191" s="3">
        <v>19.116199999999999</v>
      </c>
      <c r="L1191" s="3">
        <v>72.911289999999994</v>
      </c>
      <c r="M1191" s="5">
        <v>43750</v>
      </c>
      <c r="N1191" s="6">
        <v>5000</v>
      </c>
      <c r="O1191" s="6">
        <f t="shared" si="19"/>
        <v>48750</v>
      </c>
      <c r="P1191" s="33" t="s">
        <v>6551</v>
      </c>
    </row>
    <row r="1192" spans="1:16" ht="102">
      <c r="A1192" s="3">
        <v>8695</v>
      </c>
      <c r="B1192" s="3" t="s">
        <v>55</v>
      </c>
      <c r="C1192" s="3" t="s">
        <v>289</v>
      </c>
      <c r="D1192" s="4" t="s">
        <v>9590</v>
      </c>
      <c r="E1192" s="30" t="s">
        <v>3890</v>
      </c>
      <c r="F1192" s="3" t="s">
        <v>3891</v>
      </c>
      <c r="G1192" s="3"/>
      <c r="H1192" s="3">
        <v>1</v>
      </c>
      <c r="I1192" s="3">
        <v>168</v>
      </c>
      <c r="J1192" s="3" t="s">
        <v>38</v>
      </c>
      <c r="K1192" s="3">
        <v>19.118600000000001</v>
      </c>
      <c r="L1192" s="3">
        <v>72.912530000000004</v>
      </c>
      <c r="M1192" s="5">
        <v>43750</v>
      </c>
      <c r="N1192" s="6">
        <v>5000</v>
      </c>
      <c r="O1192" s="6">
        <f t="shared" si="19"/>
        <v>48750</v>
      </c>
      <c r="P1192" s="33" t="s">
        <v>6551</v>
      </c>
    </row>
    <row r="1193" spans="1:16" ht="191.25">
      <c r="A1193" s="3">
        <v>8696</v>
      </c>
      <c r="B1193" s="3" t="s">
        <v>55</v>
      </c>
      <c r="C1193" s="3" t="s">
        <v>289</v>
      </c>
      <c r="D1193" s="4" t="s">
        <v>9591</v>
      </c>
      <c r="E1193" s="30" t="s">
        <v>3890</v>
      </c>
      <c r="F1193" s="3" t="s">
        <v>3891</v>
      </c>
      <c r="G1193" s="3"/>
      <c r="H1193" s="3">
        <v>1</v>
      </c>
      <c r="I1193" s="3">
        <v>168</v>
      </c>
      <c r="J1193" s="3" t="s">
        <v>38</v>
      </c>
      <c r="K1193" s="3">
        <v>19.085930000000001</v>
      </c>
      <c r="L1193" s="3">
        <v>72.895290000000003</v>
      </c>
      <c r="M1193" s="5">
        <v>43750</v>
      </c>
      <c r="N1193" s="6">
        <v>5000</v>
      </c>
      <c r="O1193" s="6">
        <f t="shared" si="19"/>
        <v>48750</v>
      </c>
      <c r="P1193" s="33" t="s">
        <v>6551</v>
      </c>
    </row>
    <row r="1194" spans="1:16" ht="165.75">
      <c r="A1194" s="3">
        <v>8697</v>
      </c>
      <c r="B1194" s="3" t="s">
        <v>55</v>
      </c>
      <c r="C1194" s="3" t="s">
        <v>289</v>
      </c>
      <c r="D1194" s="4" t="s">
        <v>9592</v>
      </c>
      <c r="E1194" s="30" t="s">
        <v>3890</v>
      </c>
      <c r="F1194" s="3" t="s">
        <v>3891</v>
      </c>
      <c r="G1194" s="3"/>
      <c r="H1194" s="3">
        <v>1</v>
      </c>
      <c r="I1194" s="3">
        <v>168</v>
      </c>
      <c r="J1194" s="3" t="s">
        <v>38</v>
      </c>
      <c r="K1194" s="3">
        <v>19.08595</v>
      </c>
      <c r="L1194" s="3">
        <v>72.895309999999995</v>
      </c>
      <c r="M1194" s="5">
        <v>43750</v>
      </c>
      <c r="N1194" s="6">
        <v>5000</v>
      </c>
      <c r="O1194" s="6">
        <f t="shared" si="19"/>
        <v>48750</v>
      </c>
      <c r="P1194" s="33" t="s">
        <v>6551</v>
      </c>
    </row>
    <row r="1195" spans="1:16" ht="153">
      <c r="A1195" s="3">
        <v>8698</v>
      </c>
      <c r="B1195" s="3" t="s">
        <v>55</v>
      </c>
      <c r="C1195" s="3" t="s">
        <v>289</v>
      </c>
      <c r="D1195" s="4" t="s">
        <v>5290</v>
      </c>
      <c r="E1195" s="30" t="s">
        <v>3890</v>
      </c>
      <c r="F1195" s="3" t="s">
        <v>3891</v>
      </c>
      <c r="G1195" s="3"/>
      <c r="H1195" s="3">
        <v>1</v>
      </c>
      <c r="I1195" s="3">
        <v>159</v>
      </c>
      <c r="J1195" s="3" t="s">
        <v>38</v>
      </c>
      <c r="K1195" s="3">
        <v>19.144500000000001</v>
      </c>
      <c r="L1195" s="3">
        <v>72.934389999999993</v>
      </c>
      <c r="M1195" s="5">
        <v>43750</v>
      </c>
      <c r="N1195" s="6">
        <v>5000</v>
      </c>
      <c r="O1195" s="6">
        <f t="shared" si="19"/>
        <v>48750</v>
      </c>
      <c r="P1195" s="33" t="s">
        <v>6551</v>
      </c>
    </row>
    <row r="1196" spans="1:16" ht="114.75">
      <c r="A1196" s="3">
        <v>8699</v>
      </c>
      <c r="B1196" s="3" t="s">
        <v>55</v>
      </c>
      <c r="C1196" s="3" t="s">
        <v>289</v>
      </c>
      <c r="D1196" s="4" t="s">
        <v>5291</v>
      </c>
      <c r="E1196" s="30" t="s">
        <v>3890</v>
      </c>
      <c r="F1196" s="3" t="s">
        <v>3891</v>
      </c>
      <c r="G1196" s="3"/>
      <c r="H1196" s="3">
        <v>1</v>
      </c>
      <c r="I1196" s="3">
        <v>168</v>
      </c>
      <c r="J1196" s="3" t="s">
        <v>19</v>
      </c>
      <c r="K1196" s="3">
        <v>19.154029999999999</v>
      </c>
      <c r="L1196" s="3">
        <v>72.954729999999998</v>
      </c>
      <c r="M1196" s="5">
        <v>31250</v>
      </c>
      <c r="N1196" s="6">
        <v>4000</v>
      </c>
      <c r="O1196" s="6">
        <f t="shared" si="19"/>
        <v>35250</v>
      </c>
      <c r="P1196" s="33" t="s">
        <v>6551</v>
      </c>
    </row>
    <row r="1197" spans="1:16" ht="89.25">
      <c r="A1197" s="3">
        <v>8700</v>
      </c>
      <c r="B1197" s="3" t="s">
        <v>55</v>
      </c>
      <c r="C1197" s="3" t="s">
        <v>289</v>
      </c>
      <c r="D1197" s="4" t="s">
        <v>5292</v>
      </c>
      <c r="E1197" s="30" t="s">
        <v>3890</v>
      </c>
      <c r="F1197" s="3" t="s">
        <v>3891</v>
      </c>
      <c r="G1197" s="3"/>
      <c r="H1197" s="3">
        <v>1</v>
      </c>
      <c r="I1197" s="3">
        <v>168</v>
      </c>
      <c r="J1197" s="3" t="s">
        <v>38</v>
      </c>
      <c r="K1197" s="3">
        <v>19.040040000000001</v>
      </c>
      <c r="L1197" s="3">
        <v>72.864869999999996</v>
      </c>
      <c r="M1197" s="5">
        <v>43750</v>
      </c>
      <c r="N1197" s="6">
        <v>5000</v>
      </c>
      <c r="O1197" s="6">
        <f t="shared" si="19"/>
        <v>48750</v>
      </c>
      <c r="P1197" s="33" t="s">
        <v>6551</v>
      </c>
    </row>
    <row r="1198" spans="1:16" ht="114.75">
      <c r="A1198" s="3">
        <v>8701</v>
      </c>
      <c r="B1198" s="3" t="s">
        <v>55</v>
      </c>
      <c r="C1198" s="3" t="s">
        <v>289</v>
      </c>
      <c r="D1198" s="4" t="s">
        <v>5293</v>
      </c>
      <c r="E1198" s="30" t="s">
        <v>3890</v>
      </c>
      <c r="F1198" s="3" t="s">
        <v>3891</v>
      </c>
      <c r="G1198" s="3"/>
      <c r="H1198" s="3">
        <v>1</v>
      </c>
      <c r="I1198" s="3">
        <v>168</v>
      </c>
      <c r="J1198" s="3" t="s">
        <v>38</v>
      </c>
      <c r="K1198" s="3">
        <v>19.082540000000002</v>
      </c>
      <c r="L1198" s="3">
        <v>72.895809999999997</v>
      </c>
      <c r="M1198" s="5">
        <v>43750</v>
      </c>
      <c r="N1198" s="6">
        <v>5000</v>
      </c>
      <c r="O1198" s="6">
        <f t="shared" si="19"/>
        <v>48750</v>
      </c>
      <c r="P1198" s="33" t="s">
        <v>6551</v>
      </c>
    </row>
    <row r="1199" spans="1:16" ht="63.75">
      <c r="A1199" s="3">
        <v>8702</v>
      </c>
      <c r="B1199" s="3" t="s">
        <v>55</v>
      </c>
      <c r="C1199" s="3" t="s">
        <v>289</v>
      </c>
      <c r="D1199" s="4" t="s">
        <v>5294</v>
      </c>
      <c r="E1199" s="30" t="s">
        <v>3890</v>
      </c>
      <c r="F1199" s="3" t="s">
        <v>3891</v>
      </c>
      <c r="G1199" s="3"/>
      <c r="H1199" s="3">
        <v>1</v>
      </c>
      <c r="I1199" s="3">
        <v>159</v>
      </c>
      <c r="J1199" s="3" t="s">
        <v>38</v>
      </c>
      <c r="K1199" s="3">
        <v>19.048739999999999</v>
      </c>
      <c r="L1199" s="3">
        <v>72.82114</v>
      </c>
      <c r="M1199" s="5">
        <v>43750</v>
      </c>
      <c r="N1199" s="6">
        <v>5000</v>
      </c>
      <c r="O1199" s="6">
        <f t="shared" si="19"/>
        <v>48750</v>
      </c>
      <c r="P1199" s="33" t="s">
        <v>6551</v>
      </c>
    </row>
    <row r="1200" spans="1:16" ht="114.75">
      <c r="A1200" s="3">
        <v>8703</v>
      </c>
      <c r="B1200" s="3" t="s">
        <v>55</v>
      </c>
      <c r="C1200" s="3" t="s">
        <v>289</v>
      </c>
      <c r="D1200" s="4" t="s">
        <v>5293</v>
      </c>
      <c r="E1200" s="30" t="s">
        <v>3890</v>
      </c>
      <c r="F1200" s="3" t="s">
        <v>3891</v>
      </c>
      <c r="G1200" s="3"/>
      <c r="H1200" s="3">
        <v>1</v>
      </c>
      <c r="I1200" s="3">
        <v>168</v>
      </c>
      <c r="J1200" s="3" t="s">
        <v>38</v>
      </c>
      <c r="K1200" s="3">
        <v>19.173439999999999</v>
      </c>
      <c r="L1200" s="3">
        <v>72.868510000000001</v>
      </c>
      <c r="M1200" s="5">
        <v>43750</v>
      </c>
      <c r="N1200" s="6">
        <v>5000</v>
      </c>
      <c r="O1200" s="6">
        <f t="shared" si="19"/>
        <v>48750</v>
      </c>
      <c r="P1200" s="33" t="s">
        <v>6551</v>
      </c>
    </row>
    <row r="1201" spans="1:16" ht="76.5">
      <c r="A1201" s="3">
        <v>8704</v>
      </c>
      <c r="B1201" s="3" t="s">
        <v>55</v>
      </c>
      <c r="C1201" s="3" t="s">
        <v>289</v>
      </c>
      <c r="D1201" s="4" t="s">
        <v>5295</v>
      </c>
      <c r="E1201" s="30" t="s">
        <v>3890</v>
      </c>
      <c r="F1201" s="3" t="s">
        <v>3891</v>
      </c>
      <c r="G1201" s="3"/>
      <c r="H1201" s="3">
        <v>1</v>
      </c>
      <c r="I1201" s="3">
        <v>159</v>
      </c>
      <c r="J1201" s="3" t="s">
        <v>38</v>
      </c>
      <c r="K1201" s="3">
        <v>19.10501</v>
      </c>
      <c r="L1201" s="3">
        <v>72.852099999999993</v>
      </c>
      <c r="M1201" s="5">
        <v>43750</v>
      </c>
      <c r="N1201" s="6">
        <v>5000</v>
      </c>
      <c r="O1201" s="6">
        <f t="shared" si="19"/>
        <v>48750</v>
      </c>
      <c r="P1201" s="33" t="s">
        <v>6551</v>
      </c>
    </row>
    <row r="1202" spans="1:16" ht="140.25">
      <c r="A1202" s="3">
        <v>8705</v>
      </c>
      <c r="B1202" s="3" t="s">
        <v>55</v>
      </c>
      <c r="C1202" s="3" t="s">
        <v>289</v>
      </c>
      <c r="D1202" s="4" t="s">
        <v>5296</v>
      </c>
      <c r="E1202" s="30" t="s">
        <v>3890</v>
      </c>
      <c r="F1202" s="3" t="s">
        <v>3891</v>
      </c>
      <c r="G1202" s="3"/>
      <c r="H1202" s="3">
        <v>1</v>
      </c>
      <c r="I1202" s="3">
        <v>96</v>
      </c>
      <c r="J1202" s="3" t="s">
        <v>38</v>
      </c>
      <c r="K1202" s="3">
        <v>19.070209999999999</v>
      </c>
      <c r="L1202" s="3">
        <v>72.834249999999997</v>
      </c>
      <c r="M1202" s="5">
        <v>43750</v>
      </c>
      <c r="N1202" s="6">
        <v>5000</v>
      </c>
      <c r="O1202" s="6">
        <f t="shared" si="19"/>
        <v>48750</v>
      </c>
      <c r="P1202" s="33" t="s">
        <v>6551</v>
      </c>
    </row>
    <row r="1203" spans="1:16" ht="102">
      <c r="A1203" s="3">
        <v>8706</v>
      </c>
      <c r="B1203" s="3" t="s">
        <v>55</v>
      </c>
      <c r="C1203" s="3" t="s">
        <v>289</v>
      </c>
      <c r="D1203" s="4" t="s">
        <v>5297</v>
      </c>
      <c r="E1203" s="30" t="s">
        <v>3890</v>
      </c>
      <c r="F1203" s="3" t="s">
        <v>3891</v>
      </c>
      <c r="G1203" s="3"/>
      <c r="H1203" s="3">
        <v>1</v>
      </c>
      <c r="I1203" s="3">
        <v>168</v>
      </c>
      <c r="J1203" s="3" t="s">
        <v>19</v>
      </c>
      <c r="K1203" s="3">
        <v>19.089649999999999</v>
      </c>
      <c r="L1203" s="3">
        <v>72.835840000000005</v>
      </c>
      <c r="M1203" s="5">
        <v>31250</v>
      </c>
      <c r="N1203" s="6">
        <v>4000</v>
      </c>
      <c r="O1203" s="6">
        <f t="shared" si="19"/>
        <v>35250</v>
      </c>
      <c r="P1203" s="33" t="s">
        <v>6551</v>
      </c>
    </row>
    <row r="1204" spans="1:16" ht="102">
      <c r="A1204" s="3">
        <v>8707</v>
      </c>
      <c r="B1204" s="3" t="s">
        <v>55</v>
      </c>
      <c r="C1204" s="3" t="s">
        <v>289</v>
      </c>
      <c r="D1204" s="4" t="s">
        <v>5298</v>
      </c>
      <c r="E1204" s="30" t="s">
        <v>3890</v>
      </c>
      <c r="F1204" s="3" t="s">
        <v>3891</v>
      </c>
      <c r="G1204" s="3"/>
      <c r="H1204" s="3">
        <v>1</v>
      </c>
      <c r="I1204" s="3">
        <v>159</v>
      </c>
      <c r="J1204" s="3" t="s">
        <v>38</v>
      </c>
      <c r="K1204" s="3">
        <v>19.104959999999998</v>
      </c>
      <c r="L1204" s="3">
        <v>72.827200000000005</v>
      </c>
      <c r="M1204" s="5">
        <v>43750</v>
      </c>
      <c r="N1204" s="6">
        <v>5000</v>
      </c>
      <c r="O1204" s="6">
        <f t="shared" si="19"/>
        <v>48750</v>
      </c>
      <c r="P1204" s="33" t="s">
        <v>6551</v>
      </c>
    </row>
    <row r="1205" spans="1:16" ht="63.75">
      <c r="A1205" s="3">
        <v>8708</v>
      </c>
      <c r="B1205" s="3" t="s">
        <v>55</v>
      </c>
      <c r="C1205" s="3" t="s">
        <v>289</v>
      </c>
      <c r="D1205" s="4" t="s">
        <v>9593</v>
      </c>
      <c r="E1205" s="30" t="s">
        <v>3890</v>
      </c>
      <c r="F1205" s="3" t="s">
        <v>3891</v>
      </c>
      <c r="G1205" s="3"/>
      <c r="H1205" s="3">
        <v>1</v>
      </c>
      <c r="I1205" s="3">
        <v>168</v>
      </c>
      <c r="J1205" s="3" t="s">
        <v>19</v>
      </c>
      <c r="K1205" s="3">
        <v>19.082540000000002</v>
      </c>
      <c r="L1205" s="3">
        <v>72.895809999999997</v>
      </c>
      <c r="M1205" s="5">
        <v>31250</v>
      </c>
      <c r="N1205" s="6">
        <v>4000</v>
      </c>
      <c r="O1205" s="6">
        <f t="shared" si="19"/>
        <v>35250</v>
      </c>
      <c r="P1205" s="33" t="s">
        <v>6551</v>
      </c>
    </row>
    <row r="1206" spans="1:16" ht="76.5">
      <c r="A1206" s="3">
        <v>8709</v>
      </c>
      <c r="B1206" s="3" t="s">
        <v>55</v>
      </c>
      <c r="C1206" s="3" t="s">
        <v>289</v>
      </c>
      <c r="D1206" s="4" t="s">
        <v>5299</v>
      </c>
      <c r="E1206" s="30" t="s">
        <v>3890</v>
      </c>
      <c r="F1206" s="3" t="s">
        <v>3891</v>
      </c>
      <c r="G1206" s="3"/>
      <c r="H1206" s="3">
        <v>1</v>
      </c>
      <c r="I1206" s="3">
        <v>168</v>
      </c>
      <c r="J1206" s="3" t="s">
        <v>19</v>
      </c>
      <c r="K1206" s="3">
        <v>19.176089999999999</v>
      </c>
      <c r="L1206" s="3">
        <v>72.877129999999994</v>
      </c>
      <c r="M1206" s="5">
        <v>31250</v>
      </c>
      <c r="N1206" s="6">
        <v>4000</v>
      </c>
      <c r="O1206" s="6">
        <f t="shared" si="19"/>
        <v>35250</v>
      </c>
      <c r="P1206" s="33" t="s">
        <v>6551</v>
      </c>
    </row>
    <row r="1207" spans="1:16" ht="127.5">
      <c r="A1207" s="3">
        <v>8710</v>
      </c>
      <c r="B1207" s="3" t="s">
        <v>55</v>
      </c>
      <c r="C1207" s="3" t="s">
        <v>289</v>
      </c>
      <c r="D1207" s="4" t="s">
        <v>5300</v>
      </c>
      <c r="E1207" s="30" t="s">
        <v>3890</v>
      </c>
      <c r="F1207" s="3" t="s">
        <v>3891</v>
      </c>
      <c r="G1207" s="3"/>
      <c r="H1207" s="3">
        <v>1</v>
      </c>
      <c r="I1207" s="3">
        <v>168</v>
      </c>
      <c r="J1207" s="3" t="s">
        <v>19</v>
      </c>
      <c r="K1207" s="3">
        <v>19.082540000000002</v>
      </c>
      <c r="L1207" s="3">
        <v>72.895809999999997</v>
      </c>
      <c r="M1207" s="5">
        <v>31250</v>
      </c>
      <c r="N1207" s="6">
        <v>4000</v>
      </c>
      <c r="O1207" s="6">
        <f t="shared" si="19"/>
        <v>35250</v>
      </c>
      <c r="P1207" s="33" t="s">
        <v>6551</v>
      </c>
    </row>
    <row r="1208" spans="1:16" ht="76.5">
      <c r="A1208" s="3">
        <v>8711</v>
      </c>
      <c r="B1208" s="3" t="s">
        <v>55</v>
      </c>
      <c r="C1208" s="3" t="s">
        <v>289</v>
      </c>
      <c r="D1208" s="4" t="s">
        <v>5299</v>
      </c>
      <c r="E1208" s="30" t="s">
        <v>3890</v>
      </c>
      <c r="F1208" s="3" t="s">
        <v>3891</v>
      </c>
      <c r="G1208" s="3"/>
      <c r="H1208" s="3">
        <v>1</v>
      </c>
      <c r="I1208" s="3">
        <v>168</v>
      </c>
      <c r="J1208" s="3" t="s">
        <v>19</v>
      </c>
      <c r="K1208" s="3">
        <v>19.172930000000001</v>
      </c>
      <c r="L1208" s="3">
        <v>72.874020000000002</v>
      </c>
      <c r="M1208" s="5">
        <v>31250</v>
      </c>
      <c r="N1208" s="6">
        <v>4000</v>
      </c>
      <c r="O1208" s="6">
        <f t="shared" si="19"/>
        <v>35250</v>
      </c>
      <c r="P1208" s="33" t="s">
        <v>6551</v>
      </c>
    </row>
    <row r="1209" spans="1:16" ht="114.75">
      <c r="A1209" s="3">
        <v>8712</v>
      </c>
      <c r="B1209" s="3" t="s">
        <v>55</v>
      </c>
      <c r="C1209" s="3" t="s">
        <v>289</v>
      </c>
      <c r="D1209" s="4" t="s">
        <v>5301</v>
      </c>
      <c r="E1209" s="30" t="s">
        <v>3890</v>
      </c>
      <c r="F1209" s="3" t="s">
        <v>3891</v>
      </c>
      <c r="G1209" s="3"/>
      <c r="H1209" s="3">
        <v>1</v>
      </c>
      <c r="I1209" s="3">
        <v>168</v>
      </c>
      <c r="J1209" s="3" t="s">
        <v>38</v>
      </c>
      <c r="K1209" s="3">
        <v>19.116350000000001</v>
      </c>
      <c r="L1209" s="3">
        <v>72.840819999999994</v>
      </c>
      <c r="M1209" s="5">
        <v>43750</v>
      </c>
      <c r="N1209" s="6">
        <v>5000</v>
      </c>
      <c r="O1209" s="6">
        <f t="shared" si="19"/>
        <v>48750</v>
      </c>
      <c r="P1209" s="33" t="s">
        <v>6551</v>
      </c>
    </row>
    <row r="1210" spans="1:16" ht="140.25">
      <c r="A1210" s="3">
        <v>8713</v>
      </c>
      <c r="B1210" s="3" t="s">
        <v>55</v>
      </c>
      <c r="C1210" s="3" t="s">
        <v>289</v>
      </c>
      <c r="D1210" s="4" t="s">
        <v>5302</v>
      </c>
      <c r="E1210" s="30" t="s">
        <v>3890</v>
      </c>
      <c r="F1210" s="3" t="s">
        <v>3891</v>
      </c>
      <c r="G1210" s="3"/>
      <c r="H1210" s="3">
        <v>1</v>
      </c>
      <c r="I1210" s="3">
        <v>159</v>
      </c>
      <c r="J1210" s="3" t="s">
        <v>38</v>
      </c>
      <c r="K1210" s="3">
        <v>19.063800000000001</v>
      </c>
      <c r="L1210" s="3">
        <v>72.8339</v>
      </c>
      <c r="M1210" s="5">
        <v>43750</v>
      </c>
      <c r="N1210" s="6">
        <v>5000</v>
      </c>
      <c r="O1210" s="6">
        <f t="shared" si="19"/>
        <v>48750</v>
      </c>
      <c r="P1210" s="33" t="s">
        <v>6551</v>
      </c>
    </row>
    <row r="1211" spans="1:16" ht="127.5">
      <c r="A1211" s="3">
        <v>8714</v>
      </c>
      <c r="B1211" s="3" t="s">
        <v>55</v>
      </c>
      <c r="C1211" s="3" t="s">
        <v>289</v>
      </c>
      <c r="D1211" s="4" t="s">
        <v>5303</v>
      </c>
      <c r="E1211" s="30" t="s">
        <v>3890</v>
      </c>
      <c r="F1211" s="3" t="s">
        <v>3891</v>
      </c>
      <c r="G1211" s="3"/>
      <c r="H1211" s="3">
        <v>1</v>
      </c>
      <c r="I1211" s="3">
        <v>159</v>
      </c>
      <c r="J1211" s="3" t="s">
        <v>38</v>
      </c>
      <c r="K1211" s="3">
        <v>19.063800000000001</v>
      </c>
      <c r="L1211" s="3">
        <v>72.8339</v>
      </c>
      <c r="M1211" s="5">
        <v>43750</v>
      </c>
      <c r="N1211" s="6">
        <v>5000</v>
      </c>
      <c r="O1211" s="6">
        <f t="shared" si="19"/>
        <v>48750</v>
      </c>
      <c r="P1211" s="33" t="s">
        <v>6551</v>
      </c>
    </row>
    <row r="1212" spans="1:16" ht="89.25">
      <c r="A1212" s="3">
        <v>8715</v>
      </c>
      <c r="B1212" s="3" t="s">
        <v>55</v>
      </c>
      <c r="C1212" s="3" t="s">
        <v>289</v>
      </c>
      <c r="D1212" s="4" t="s">
        <v>5304</v>
      </c>
      <c r="E1212" s="30" t="s">
        <v>3890</v>
      </c>
      <c r="F1212" s="3" t="s">
        <v>3891</v>
      </c>
      <c r="G1212" s="3"/>
      <c r="H1212" s="3">
        <v>1</v>
      </c>
      <c r="I1212" s="3">
        <v>168</v>
      </c>
      <c r="J1212" s="3" t="s">
        <v>38</v>
      </c>
      <c r="K1212" s="3">
        <v>19.127890000000001</v>
      </c>
      <c r="L1212" s="3">
        <v>72.875029999999995</v>
      </c>
      <c r="M1212" s="5">
        <v>43750</v>
      </c>
      <c r="N1212" s="6">
        <v>5000</v>
      </c>
      <c r="O1212" s="6">
        <f t="shared" si="19"/>
        <v>48750</v>
      </c>
      <c r="P1212" s="33" t="s">
        <v>6551</v>
      </c>
    </row>
    <row r="1213" spans="1:16" ht="102">
      <c r="A1213" s="3">
        <v>8716</v>
      </c>
      <c r="B1213" s="3" t="s">
        <v>55</v>
      </c>
      <c r="C1213" s="3" t="s">
        <v>289</v>
      </c>
      <c r="D1213" s="4" t="s">
        <v>5305</v>
      </c>
      <c r="E1213" s="30" t="s">
        <v>3890</v>
      </c>
      <c r="F1213" s="3" t="s">
        <v>3891</v>
      </c>
      <c r="G1213" s="3"/>
      <c r="H1213" s="3">
        <v>1</v>
      </c>
      <c r="I1213" s="3">
        <v>168</v>
      </c>
      <c r="J1213" s="3" t="s">
        <v>38</v>
      </c>
      <c r="K1213" s="3">
        <v>19.123519999999999</v>
      </c>
      <c r="L1213" s="3">
        <v>72.871870000000001</v>
      </c>
      <c r="M1213" s="5">
        <v>43750</v>
      </c>
      <c r="N1213" s="6">
        <v>5000</v>
      </c>
      <c r="O1213" s="6">
        <f t="shared" si="19"/>
        <v>48750</v>
      </c>
      <c r="P1213" s="33" t="s">
        <v>6551</v>
      </c>
    </row>
    <row r="1214" spans="1:16" ht="127.5">
      <c r="A1214" s="3">
        <v>8717</v>
      </c>
      <c r="B1214" s="3" t="s">
        <v>55</v>
      </c>
      <c r="C1214" s="3" t="s">
        <v>289</v>
      </c>
      <c r="D1214" s="4" t="s">
        <v>5306</v>
      </c>
      <c r="E1214" s="30" t="s">
        <v>3890</v>
      </c>
      <c r="F1214" s="3" t="s">
        <v>3891</v>
      </c>
      <c r="G1214" s="3"/>
      <c r="H1214" s="3">
        <v>1</v>
      </c>
      <c r="I1214" s="3">
        <v>168</v>
      </c>
      <c r="J1214" s="3" t="s">
        <v>19</v>
      </c>
      <c r="K1214" s="3">
        <v>19.25292</v>
      </c>
      <c r="L1214" s="3">
        <v>72.847639999999998</v>
      </c>
      <c r="M1214" s="5">
        <v>31250</v>
      </c>
      <c r="N1214" s="6">
        <v>4000</v>
      </c>
      <c r="O1214" s="6">
        <f t="shared" si="19"/>
        <v>35250</v>
      </c>
      <c r="P1214" s="33" t="s">
        <v>6551</v>
      </c>
    </row>
    <row r="1215" spans="1:16" ht="127.5">
      <c r="A1215" s="3">
        <v>8718</v>
      </c>
      <c r="B1215" s="3" t="s">
        <v>55</v>
      </c>
      <c r="C1215" s="3" t="s">
        <v>289</v>
      </c>
      <c r="D1215" s="4" t="s">
        <v>5306</v>
      </c>
      <c r="E1215" s="30" t="s">
        <v>3890</v>
      </c>
      <c r="F1215" s="3" t="s">
        <v>3891</v>
      </c>
      <c r="G1215" s="3"/>
      <c r="H1215" s="3">
        <v>1</v>
      </c>
      <c r="I1215" s="3">
        <v>168</v>
      </c>
      <c r="J1215" s="3" t="s">
        <v>19</v>
      </c>
      <c r="K1215" s="3">
        <v>19.253070000000001</v>
      </c>
      <c r="L1215" s="3">
        <v>72.847290000000001</v>
      </c>
      <c r="M1215" s="5">
        <v>31250</v>
      </c>
      <c r="N1215" s="6">
        <v>4000</v>
      </c>
      <c r="O1215" s="6">
        <f t="shared" si="19"/>
        <v>35250</v>
      </c>
      <c r="P1215" s="33" t="s">
        <v>6551</v>
      </c>
    </row>
    <row r="1216" spans="1:16" ht="89.25">
      <c r="A1216" s="3">
        <v>8719</v>
      </c>
      <c r="B1216" s="3" t="s">
        <v>55</v>
      </c>
      <c r="C1216" s="3" t="s">
        <v>289</v>
      </c>
      <c r="D1216" s="4" t="s">
        <v>5307</v>
      </c>
      <c r="E1216" s="30" t="s">
        <v>3890</v>
      </c>
      <c r="F1216" s="3" t="s">
        <v>3891</v>
      </c>
      <c r="G1216" s="3"/>
      <c r="H1216" s="3">
        <v>1</v>
      </c>
      <c r="I1216" s="3">
        <v>159</v>
      </c>
      <c r="J1216" s="3" t="s">
        <v>38</v>
      </c>
      <c r="K1216" s="3">
        <v>19.063759999999998</v>
      </c>
      <c r="L1216" s="3">
        <v>72.833979999999997</v>
      </c>
      <c r="M1216" s="5">
        <v>43750</v>
      </c>
      <c r="N1216" s="6">
        <v>5000</v>
      </c>
      <c r="O1216" s="6">
        <f t="shared" si="19"/>
        <v>48750</v>
      </c>
      <c r="P1216" s="33" t="s">
        <v>6551</v>
      </c>
    </row>
    <row r="1217" spans="1:16" ht="51">
      <c r="A1217" s="3">
        <v>8720</v>
      </c>
      <c r="B1217" s="3" t="s">
        <v>55</v>
      </c>
      <c r="C1217" s="3" t="s">
        <v>289</v>
      </c>
      <c r="D1217" s="4" t="s">
        <v>5308</v>
      </c>
      <c r="E1217" s="30" t="s">
        <v>3890</v>
      </c>
      <c r="F1217" s="3" t="s">
        <v>3891</v>
      </c>
      <c r="G1217" s="3"/>
      <c r="H1217" s="3">
        <v>1</v>
      </c>
      <c r="I1217" s="3">
        <v>168</v>
      </c>
      <c r="J1217" s="3" t="s">
        <v>38</v>
      </c>
      <c r="K1217" s="3">
        <v>18.927489999999999</v>
      </c>
      <c r="L1217" s="3">
        <v>72.828370000000007</v>
      </c>
      <c r="M1217" s="5">
        <v>43750</v>
      </c>
      <c r="N1217" s="6">
        <v>5000</v>
      </c>
      <c r="O1217" s="6">
        <f t="shared" ref="O1217:O1280" si="20">+M1217+N1217</f>
        <v>48750</v>
      </c>
      <c r="P1217" s="33" t="s">
        <v>6551</v>
      </c>
    </row>
    <row r="1218" spans="1:16" ht="114.75">
      <c r="A1218" s="3">
        <v>8721</v>
      </c>
      <c r="B1218" s="3" t="s">
        <v>55</v>
      </c>
      <c r="C1218" s="3" t="s">
        <v>289</v>
      </c>
      <c r="D1218" s="4" t="s">
        <v>9594</v>
      </c>
      <c r="E1218" s="30" t="s">
        <v>3890</v>
      </c>
      <c r="F1218" s="3" t="s">
        <v>3891</v>
      </c>
      <c r="G1218" s="3"/>
      <c r="H1218" s="3">
        <v>1</v>
      </c>
      <c r="I1218" s="3">
        <v>159</v>
      </c>
      <c r="J1218" s="3" t="s">
        <v>38</v>
      </c>
      <c r="K1218" s="3">
        <v>18.935179999999999</v>
      </c>
      <c r="L1218" s="3">
        <v>72.826909999999998</v>
      </c>
      <c r="M1218" s="5">
        <v>43750</v>
      </c>
      <c r="N1218" s="6">
        <v>5000</v>
      </c>
      <c r="O1218" s="6">
        <f t="shared" si="20"/>
        <v>48750</v>
      </c>
      <c r="P1218" s="33" t="s">
        <v>6551</v>
      </c>
    </row>
    <row r="1219" spans="1:16" ht="114.75">
      <c r="A1219" s="3">
        <v>8722</v>
      </c>
      <c r="B1219" s="3" t="s">
        <v>55</v>
      </c>
      <c r="C1219" s="3" t="s">
        <v>289</v>
      </c>
      <c r="D1219" s="4" t="s">
        <v>9594</v>
      </c>
      <c r="E1219" s="30" t="s">
        <v>3890</v>
      </c>
      <c r="F1219" s="3" t="s">
        <v>3891</v>
      </c>
      <c r="G1219" s="3"/>
      <c r="H1219" s="3">
        <v>1</v>
      </c>
      <c r="I1219" s="3">
        <v>159</v>
      </c>
      <c r="J1219" s="3" t="s">
        <v>38</v>
      </c>
      <c r="K1219" s="3">
        <v>18.935169999999999</v>
      </c>
      <c r="L1219" s="3">
        <v>72.82687</v>
      </c>
      <c r="M1219" s="5">
        <v>43750</v>
      </c>
      <c r="N1219" s="6">
        <v>5000</v>
      </c>
      <c r="O1219" s="6">
        <f t="shared" si="20"/>
        <v>48750</v>
      </c>
      <c r="P1219" s="33" t="s">
        <v>6551</v>
      </c>
    </row>
    <row r="1220" spans="1:16" ht="102">
      <c r="A1220" s="3">
        <v>8723</v>
      </c>
      <c r="B1220" s="3" t="s">
        <v>55</v>
      </c>
      <c r="C1220" s="3" t="s">
        <v>289</v>
      </c>
      <c r="D1220" s="4" t="s">
        <v>5309</v>
      </c>
      <c r="E1220" s="30" t="s">
        <v>3890</v>
      </c>
      <c r="F1220" s="3" t="s">
        <v>3891</v>
      </c>
      <c r="G1220" s="3"/>
      <c r="H1220" s="3">
        <v>1</v>
      </c>
      <c r="I1220" s="3">
        <v>168</v>
      </c>
      <c r="J1220" s="3" t="s">
        <v>38</v>
      </c>
      <c r="K1220" s="3">
        <v>18.986930000000001</v>
      </c>
      <c r="L1220" s="3">
        <v>72.814179999999993</v>
      </c>
      <c r="M1220" s="5">
        <v>43750</v>
      </c>
      <c r="N1220" s="6">
        <v>5000</v>
      </c>
      <c r="O1220" s="6">
        <f t="shared" si="20"/>
        <v>48750</v>
      </c>
      <c r="P1220" s="33" t="s">
        <v>6551</v>
      </c>
    </row>
    <row r="1221" spans="1:16" ht="114.75">
      <c r="A1221" s="3">
        <v>8724</v>
      </c>
      <c r="B1221" s="3" t="s">
        <v>55</v>
      </c>
      <c r="C1221" s="3" t="s">
        <v>289</v>
      </c>
      <c r="D1221" s="4" t="s">
        <v>5158</v>
      </c>
      <c r="E1221" s="30" t="s">
        <v>3890</v>
      </c>
      <c r="F1221" s="3" t="s">
        <v>3891</v>
      </c>
      <c r="G1221" s="3"/>
      <c r="H1221" s="3">
        <v>1</v>
      </c>
      <c r="I1221" s="3">
        <v>159</v>
      </c>
      <c r="J1221" s="3" t="s">
        <v>38</v>
      </c>
      <c r="K1221" s="3">
        <v>19.174250000000001</v>
      </c>
      <c r="L1221" s="3">
        <v>72.860069999999993</v>
      </c>
      <c r="M1221" s="5">
        <v>43750</v>
      </c>
      <c r="N1221" s="6">
        <v>5000</v>
      </c>
      <c r="O1221" s="6">
        <f t="shared" si="20"/>
        <v>48750</v>
      </c>
      <c r="P1221" s="33" t="s">
        <v>6551</v>
      </c>
    </row>
    <row r="1222" spans="1:16" ht="76.5">
      <c r="A1222" s="3">
        <v>8725</v>
      </c>
      <c r="B1222" s="3" t="s">
        <v>55</v>
      </c>
      <c r="C1222" s="3" t="s">
        <v>289</v>
      </c>
      <c r="D1222" s="4" t="s">
        <v>9595</v>
      </c>
      <c r="E1222" s="30" t="s">
        <v>3890</v>
      </c>
      <c r="F1222" s="3" t="s">
        <v>3891</v>
      </c>
      <c r="G1222" s="3"/>
      <c r="H1222" s="3">
        <v>1</v>
      </c>
      <c r="I1222" s="3">
        <v>159</v>
      </c>
      <c r="J1222" s="3" t="s">
        <v>38</v>
      </c>
      <c r="K1222" s="3">
        <v>18.951370000000001</v>
      </c>
      <c r="L1222" s="3">
        <v>72.817499999999995</v>
      </c>
      <c r="M1222" s="5">
        <v>43750</v>
      </c>
      <c r="N1222" s="6">
        <v>5000</v>
      </c>
      <c r="O1222" s="6">
        <f t="shared" si="20"/>
        <v>48750</v>
      </c>
      <c r="P1222" s="33" t="s">
        <v>6551</v>
      </c>
    </row>
    <row r="1223" spans="1:16" ht="127.5">
      <c r="A1223" s="3">
        <v>8726</v>
      </c>
      <c r="B1223" s="3" t="s">
        <v>55</v>
      </c>
      <c r="C1223" s="3" t="s">
        <v>289</v>
      </c>
      <c r="D1223" s="4" t="s">
        <v>5310</v>
      </c>
      <c r="E1223" s="30" t="s">
        <v>3890</v>
      </c>
      <c r="F1223" s="3" t="s">
        <v>3891</v>
      </c>
      <c r="G1223" s="3"/>
      <c r="H1223" s="3">
        <v>1</v>
      </c>
      <c r="I1223" s="3">
        <v>96</v>
      </c>
      <c r="J1223" s="3" t="s">
        <v>19</v>
      </c>
      <c r="K1223" s="3">
        <v>19.11627</v>
      </c>
      <c r="L1223" s="3">
        <v>72.839569999999995</v>
      </c>
      <c r="M1223" s="5">
        <v>31250</v>
      </c>
      <c r="N1223" s="6">
        <v>4000</v>
      </c>
      <c r="O1223" s="6">
        <f t="shared" si="20"/>
        <v>35250</v>
      </c>
      <c r="P1223" s="33" t="s">
        <v>6551</v>
      </c>
    </row>
    <row r="1224" spans="1:16" ht="63.75">
      <c r="A1224" s="3">
        <v>8727</v>
      </c>
      <c r="B1224" s="3" t="s">
        <v>55</v>
      </c>
      <c r="C1224" s="3" t="s">
        <v>289</v>
      </c>
      <c r="D1224" s="4" t="s">
        <v>9596</v>
      </c>
      <c r="E1224" s="30" t="s">
        <v>3890</v>
      </c>
      <c r="F1224" s="3" t="s">
        <v>3891</v>
      </c>
      <c r="G1224" s="3"/>
      <c r="H1224" s="3">
        <v>1</v>
      </c>
      <c r="I1224" s="3">
        <v>168</v>
      </c>
      <c r="J1224" s="3" t="s">
        <v>38</v>
      </c>
      <c r="K1224" s="3">
        <v>18.968139999999998</v>
      </c>
      <c r="L1224" s="3">
        <v>72.81662</v>
      </c>
      <c r="M1224" s="5">
        <v>43750</v>
      </c>
      <c r="N1224" s="6">
        <v>5000</v>
      </c>
      <c r="O1224" s="6">
        <f t="shared" si="20"/>
        <v>48750</v>
      </c>
      <c r="P1224" s="33" t="s">
        <v>6551</v>
      </c>
    </row>
    <row r="1225" spans="1:16" ht="178.5">
      <c r="A1225" s="3">
        <v>8728</v>
      </c>
      <c r="B1225" s="3" t="s">
        <v>55</v>
      </c>
      <c r="C1225" s="3" t="s">
        <v>289</v>
      </c>
      <c r="D1225" s="4" t="s">
        <v>5311</v>
      </c>
      <c r="E1225" s="30" t="s">
        <v>3890</v>
      </c>
      <c r="F1225" s="3" t="s">
        <v>3891</v>
      </c>
      <c r="G1225" s="3"/>
      <c r="H1225" s="3">
        <v>1</v>
      </c>
      <c r="I1225" s="3">
        <v>168</v>
      </c>
      <c r="J1225" s="3" t="s">
        <v>38</v>
      </c>
      <c r="K1225" s="3">
        <v>19.04552</v>
      </c>
      <c r="L1225" s="3">
        <v>72.828810000000004</v>
      </c>
      <c r="M1225" s="5">
        <v>43750</v>
      </c>
      <c r="N1225" s="6">
        <v>5000</v>
      </c>
      <c r="O1225" s="6">
        <f t="shared" si="20"/>
        <v>48750</v>
      </c>
      <c r="P1225" s="33" t="s">
        <v>6551</v>
      </c>
    </row>
    <row r="1226" spans="1:16" ht="204">
      <c r="A1226" s="3">
        <v>8729</v>
      </c>
      <c r="B1226" s="3" t="s">
        <v>55</v>
      </c>
      <c r="C1226" s="3" t="s">
        <v>289</v>
      </c>
      <c r="D1226" s="4" t="s">
        <v>5312</v>
      </c>
      <c r="E1226" s="30" t="s">
        <v>3890</v>
      </c>
      <c r="F1226" s="3" t="s">
        <v>3891</v>
      </c>
      <c r="G1226" s="3"/>
      <c r="H1226" s="3">
        <v>1</v>
      </c>
      <c r="I1226" s="3">
        <v>168</v>
      </c>
      <c r="J1226" s="3" t="s">
        <v>38</v>
      </c>
      <c r="K1226" s="3">
        <v>19.044630000000002</v>
      </c>
      <c r="L1226" s="3">
        <v>72.827659999999995</v>
      </c>
      <c r="M1226" s="5">
        <v>43750</v>
      </c>
      <c r="N1226" s="6">
        <v>5000</v>
      </c>
      <c r="O1226" s="6">
        <f t="shared" si="20"/>
        <v>48750</v>
      </c>
      <c r="P1226" s="33" t="s">
        <v>6551</v>
      </c>
    </row>
    <row r="1227" spans="1:16" ht="140.25">
      <c r="A1227" s="3">
        <v>8730</v>
      </c>
      <c r="B1227" s="3" t="s">
        <v>55</v>
      </c>
      <c r="C1227" s="3" t="s">
        <v>289</v>
      </c>
      <c r="D1227" s="4" t="s">
        <v>5313</v>
      </c>
      <c r="E1227" s="30" t="s">
        <v>3890</v>
      </c>
      <c r="F1227" s="3" t="s">
        <v>3891</v>
      </c>
      <c r="G1227" s="3"/>
      <c r="H1227" s="3">
        <v>1</v>
      </c>
      <c r="I1227" s="3">
        <v>168</v>
      </c>
      <c r="J1227" s="3" t="s">
        <v>38</v>
      </c>
      <c r="K1227" s="3">
        <v>19.11591</v>
      </c>
      <c r="L1227" s="3">
        <v>72.834879999999998</v>
      </c>
      <c r="M1227" s="5">
        <v>43750</v>
      </c>
      <c r="N1227" s="6">
        <v>5000</v>
      </c>
      <c r="O1227" s="6">
        <f t="shared" si="20"/>
        <v>48750</v>
      </c>
      <c r="P1227" s="33" t="s">
        <v>6551</v>
      </c>
    </row>
    <row r="1228" spans="1:16" ht="63.75">
      <c r="A1228" s="3">
        <v>8731</v>
      </c>
      <c r="B1228" s="3" t="s">
        <v>55</v>
      </c>
      <c r="C1228" s="3" t="s">
        <v>289</v>
      </c>
      <c r="D1228" s="4" t="s">
        <v>9597</v>
      </c>
      <c r="E1228" s="30" t="s">
        <v>3890</v>
      </c>
      <c r="F1228" s="3" t="s">
        <v>3891</v>
      </c>
      <c r="G1228" s="3"/>
      <c r="H1228" s="3">
        <v>1</v>
      </c>
      <c r="I1228" s="3">
        <v>168</v>
      </c>
      <c r="J1228" s="3" t="s">
        <v>38</v>
      </c>
      <c r="K1228" s="3">
        <v>18.978649999999998</v>
      </c>
      <c r="L1228" s="3">
        <v>72.814859999999996</v>
      </c>
      <c r="M1228" s="5">
        <v>43750</v>
      </c>
      <c r="N1228" s="6">
        <v>5000</v>
      </c>
      <c r="O1228" s="6">
        <f t="shared" si="20"/>
        <v>48750</v>
      </c>
      <c r="P1228" s="33" t="s">
        <v>6551</v>
      </c>
    </row>
    <row r="1229" spans="1:16" ht="63.75">
      <c r="A1229" s="3">
        <v>8732</v>
      </c>
      <c r="B1229" s="3" t="s">
        <v>55</v>
      </c>
      <c r="C1229" s="3" t="s">
        <v>289</v>
      </c>
      <c r="D1229" s="4" t="s">
        <v>5314</v>
      </c>
      <c r="E1229" s="30" t="s">
        <v>3890</v>
      </c>
      <c r="F1229" s="3" t="s">
        <v>3891</v>
      </c>
      <c r="G1229" s="3"/>
      <c r="H1229" s="3">
        <v>1</v>
      </c>
      <c r="I1229" s="3">
        <v>168</v>
      </c>
      <c r="J1229" s="3" t="s">
        <v>19</v>
      </c>
      <c r="K1229" s="3">
        <v>19.045020000000001</v>
      </c>
      <c r="L1229" s="3">
        <v>72.843609999999998</v>
      </c>
      <c r="M1229" s="5">
        <v>31250</v>
      </c>
      <c r="N1229" s="6">
        <v>4000</v>
      </c>
      <c r="O1229" s="6">
        <f t="shared" si="20"/>
        <v>35250</v>
      </c>
      <c r="P1229" s="33" t="s">
        <v>6551</v>
      </c>
    </row>
    <row r="1230" spans="1:16" ht="114.75">
      <c r="A1230" s="3">
        <v>8733</v>
      </c>
      <c r="B1230" s="3" t="s">
        <v>55</v>
      </c>
      <c r="C1230" s="3" t="s">
        <v>289</v>
      </c>
      <c r="D1230" s="4" t="s">
        <v>5315</v>
      </c>
      <c r="E1230" s="30" t="s">
        <v>3890</v>
      </c>
      <c r="F1230" s="3" t="s">
        <v>3891</v>
      </c>
      <c r="G1230" s="3"/>
      <c r="H1230" s="3">
        <v>1</v>
      </c>
      <c r="I1230" s="3">
        <v>143</v>
      </c>
      <c r="J1230" s="3" t="s">
        <v>19</v>
      </c>
      <c r="K1230" s="3">
        <v>19.082540000000002</v>
      </c>
      <c r="L1230" s="3">
        <v>72.895809999999997</v>
      </c>
      <c r="M1230" s="5">
        <v>31250</v>
      </c>
      <c r="N1230" s="6">
        <v>4000</v>
      </c>
      <c r="O1230" s="6">
        <f t="shared" si="20"/>
        <v>35250</v>
      </c>
      <c r="P1230" s="33" t="s">
        <v>6551</v>
      </c>
    </row>
    <row r="1231" spans="1:16" ht="89.25">
      <c r="A1231" s="3">
        <v>8734</v>
      </c>
      <c r="B1231" s="3" t="s">
        <v>55</v>
      </c>
      <c r="C1231" s="3" t="s">
        <v>289</v>
      </c>
      <c r="D1231" s="4" t="s">
        <v>5316</v>
      </c>
      <c r="E1231" s="30" t="s">
        <v>3890</v>
      </c>
      <c r="F1231" s="3" t="s">
        <v>3891</v>
      </c>
      <c r="G1231" s="3"/>
      <c r="H1231" s="3">
        <v>1</v>
      </c>
      <c r="I1231" s="3">
        <v>168</v>
      </c>
      <c r="J1231" s="3" t="s">
        <v>19</v>
      </c>
      <c r="K1231" s="3">
        <v>19.06757</v>
      </c>
      <c r="L1231" s="3">
        <v>72.850719999999995</v>
      </c>
      <c r="M1231" s="5">
        <v>31250</v>
      </c>
      <c r="N1231" s="6">
        <v>4000</v>
      </c>
      <c r="O1231" s="6">
        <f t="shared" si="20"/>
        <v>35250</v>
      </c>
      <c r="P1231" s="33" t="s">
        <v>6551</v>
      </c>
    </row>
    <row r="1232" spans="1:16" ht="127.5">
      <c r="A1232" s="3">
        <v>8735</v>
      </c>
      <c r="B1232" s="3" t="s">
        <v>55</v>
      </c>
      <c r="C1232" s="3" t="s">
        <v>289</v>
      </c>
      <c r="D1232" s="4" t="s">
        <v>5317</v>
      </c>
      <c r="E1232" s="30" t="s">
        <v>3890</v>
      </c>
      <c r="F1232" s="3" t="s">
        <v>3891</v>
      </c>
      <c r="G1232" s="3"/>
      <c r="H1232" s="3">
        <v>1</v>
      </c>
      <c r="I1232" s="3">
        <v>159</v>
      </c>
      <c r="J1232" s="3" t="s">
        <v>38</v>
      </c>
      <c r="K1232" s="3">
        <v>19.060510000000001</v>
      </c>
      <c r="L1232" s="3">
        <v>72.850930000000005</v>
      </c>
      <c r="M1232" s="5">
        <v>43750</v>
      </c>
      <c r="N1232" s="6">
        <v>5000</v>
      </c>
      <c r="O1232" s="6">
        <f t="shared" si="20"/>
        <v>48750</v>
      </c>
      <c r="P1232" s="33" t="s">
        <v>6551</v>
      </c>
    </row>
    <row r="1233" spans="1:16" ht="102">
      <c r="A1233" s="3">
        <v>8736</v>
      </c>
      <c r="B1233" s="3" t="s">
        <v>55</v>
      </c>
      <c r="C1233" s="3" t="s">
        <v>289</v>
      </c>
      <c r="D1233" s="4" t="s">
        <v>5318</v>
      </c>
      <c r="E1233" s="30" t="s">
        <v>3890</v>
      </c>
      <c r="F1233" s="3" t="s">
        <v>3891</v>
      </c>
      <c r="G1233" s="3"/>
      <c r="H1233" s="3">
        <v>1</v>
      </c>
      <c r="I1233" s="3">
        <v>159</v>
      </c>
      <c r="J1233" s="3" t="s">
        <v>19</v>
      </c>
      <c r="K1233" s="3">
        <v>19.21442</v>
      </c>
      <c r="L1233" s="3">
        <v>72.839690000000004</v>
      </c>
      <c r="M1233" s="5">
        <v>31250</v>
      </c>
      <c r="N1233" s="6">
        <v>4000</v>
      </c>
      <c r="O1233" s="6">
        <f t="shared" si="20"/>
        <v>35250</v>
      </c>
      <c r="P1233" s="33" t="s">
        <v>6551</v>
      </c>
    </row>
    <row r="1234" spans="1:16" ht="114.75">
      <c r="A1234" s="3">
        <v>8737</v>
      </c>
      <c r="B1234" s="3" t="s">
        <v>55</v>
      </c>
      <c r="C1234" s="3" t="s">
        <v>289</v>
      </c>
      <c r="D1234" s="4" t="s">
        <v>5319</v>
      </c>
      <c r="E1234" s="30" t="s">
        <v>3890</v>
      </c>
      <c r="F1234" s="3" t="s">
        <v>3891</v>
      </c>
      <c r="G1234" s="3"/>
      <c r="H1234" s="3">
        <v>1</v>
      </c>
      <c r="I1234" s="3">
        <v>168</v>
      </c>
      <c r="J1234" s="3" t="s">
        <v>38</v>
      </c>
      <c r="K1234" s="3">
        <v>19.146380000000001</v>
      </c>
      <c r="L1234" s="3">
        <v>72.825630000000004</v>
      </c>
      <c r="M1234" s="5">
        <v>43750</v>
      </c>
      <c r="N1234" s="6">
        <v>5000</v>
      </c>
      <c r="O1234" s="6">
        <f t="shared" si="20"/>
        <v>48750</v>
      </c>
      <c r="P1234" s="33" t="s">
        <v>6551</v>
      </c>
    </row>
    <row r="1235" spans="1:16" ht="51">
      <c r="A1235" s="3">
        <v>8738</v>
      </c>
      <c r="B1235" s="3" t="s">
        <v>55</v>
      </c>
      <c r="C1235" s="3" t="s">
        <v>289</v>
      </c>
      <c r="D1235" s="4" t="s">
        <v>9598</v>
      </c>
      <c r="E1235" s="30" t="s">
        <v>3890</v>
      </c>
      <c r="F1235" s="3" t="s">
        <v>3891</v>
      </c>
      <c r="G1235" s="3"/>
      <c r="H1235" s="3">
        <v>1</v>
      </c>
      <c r="I1235" s="3">
        <v>168</v>
      </c>
      <c r="J1235" s="3" t="s">
        <v>19</v>
      </c>
      <c r="K1235" s="3">
        <v>19.141249999999999</v>
      </c>
      <c r="L1235" s="3">
        <v>72.821820000000002</v>
      </c>
      <c r="M1235" s="5">
        <v>31250</v>
      </c>
      <c r="N1235" s="6">
        <v>4000</v>
      </c>
      <c r="O1235" s="6">
        <f t="shared" si="20"/>
        <v>35250</v>
      </c>
      <c r="P1235" s="33" t="s">
        <v>6551</v>
      </c>
    </row>
    <row r="1236" spans="1:16" ht="51">
      <c r="A1236" s="3">
        <v>8739</v>
      </c>
      <c r="B1236" s="3" t="s">
        <v>55</v>
      </c>
      <c r="C1236" s="3" t="s">
        <v>289</v>
      </c>
      <c r="D1236" s="4" t="s">
        <v>9598</v>
      </c>
      <c r="E1236" s="30" t="s">
        <v>3890</v>
      </c>
      <c r="F1236" s="3" t="s">
        <v>3891</v>
      </c>
      <c r="G1236" s="3"/>
      <c r="H1236" s="3">
        <v>1</v>
      </c>
      <c r="I1236" s="3">
        <v>168</v>
      </c>
      <c r="J1236" s="3" t="s">
        <v>19</v>
      </c>
      <c r="K1236" s="3">
        <v>19.141290000000001</v>
      </c>
      <c r="L1236" s="3">
        <v>72.821929999999995</v>
      </c>
      <c r="M1236" s="5">
        <v>31250</v>
      </c>
      <c r="N1236" s="6">
        <v>4000</v>
      </c>
      <c r="O1236" s="6">
        <f t="shared" si="20"/>
        <v>35250</v>
      </c>
      <c r="P1236" s="33" t="s">
        <v>6551</v>
      </c>
    </row>
    <row r="1237" spans="1:16" ht="191.25">
      <c r="A1237" s="3">
        <v>8740</v>
      </c>
      <c r="B1237" s="3" t="s">
        <v>55</v>
      </c>
      <c r="C1237" s="3" t="s">
        <v>289</v>
      </c>
      <c r="D1237" s="4" t="s">
        <v>5320</v>
      </c>
      <c r="E1237" s="30" t="s">
        <v>3890</v>
      </c>
      <c r="F1237" s="3" t="s">
        <v>3891</v>
      </c>
      <c r="G1237" s="3"/>
      <c r="H1237" s="3">
        <v>1</v>
      </c>
      <c r="I1237" s="3">
        <v>168</v>
      </c>
      <c r="J1237" s="3" t="s">
        <v>19</v>
      </c>
      <c r="K1237" s="3">
        <v>19.21463</v>
      </c>
      <c r="L1237" s="3">
        <v>72.869870000000006</v>
      </c>
      <c r="M1237" s="5">
        <v>31250</v>
      </c>
      <c r="N1237" s="6">
        <v>4000</v>
      </c>
      <c r="O1237" s="6">
        <f t="shared" si="20"/>
        <v>35250</v>
      </c>
      <c r="P1237" s="33" t="s">
        <v>6551</v>
      </c>
    </row>
    <row r="1238" spans="1:16" ht="102">
      <c r="A1238" s="3">
        <v>8741</v>
      </c>
      <c r="B1238" s="3" t="s">
        <v>55</v>
      </c>
      <c r="C1238" s="3" t="s">
        <v>289</v>
      </c>
      <c r="D1238" s="4" t="s">
        <v>5321</v>
      </c>
      <c r="E1238" s="30" t="s">
        <v>3890</v>
      </c>
      <c r="F1238" s="3" t="s">
        <v>3891</v>
      </c>
      <c r="G1238" s="3"/>
      <c r="H1238" s="3">
        <v>1</v>
      </c>
      <c r="I1238" s="3">
        <v>168</v>
      </c>
      <c r="J1238" s="3" t="s">
        <v>38</v>
      </c>
      <c r="K1238" s="3">
        <v>19.082540000000002</v>
      </c>
      <c r="L1238" s="3">
        <v>72.895809999999997</v>
      </c>
      <c r="M1238" s="5">
        <v>43750</v>
      </c>
      <c r="N1238" s="6">
        <v>5000</v>
      </c>
      <c r="O1238" s="6">
        <f t="shared" si="20"/>
        <v>48750</v>
      </c>
      <c r="P1238" s="33" t="s">
        <v>6551</v>
      </c>
    </row>
    <row r="1239" spans="1:16" ht="102">
      <c r="A1239" s="3">
        <v>8742</v>
      </c>
      <c r="B1239" s="3" t="s">
        <v>55</v>
      </c>
      <c r="C1239" s="3" t="s">
        <v>289</v>
      </c>
      <c r="D1239" s="4" t="s">
        <v>5322</v>
      </c>
      <c r="E1239" s="30" t="s">
        <v>3890</v>
      </c>
      <c r="F1239" s="3" t="s">
        <v>3891</v>
      </c>
      <c r="G1239" s="3"/>
      <c r="H1239" s="3">
        <v>1</v>
      </c>
      <c r="I1239" s="3">
        <v>168</v>
      </c>
      <c r="J1239" s="3" t="s">
        <v>38</v>
      </c>
      <c r="K1239" s="3">
        <v>19.115970000000001</v>
      </c>
      <c r="L1239" s="3">
        <v>72.835080000000005</v>
      </c>
      <c r="M1239" s="5">
        <v>43750</v>
      </c>
      <c r="N1239" s="6">
        <v>5000</v>
      </c>
      <c r="O1239" s="6">
        <f t="shared" si="20"/>
        <v>48750</v>
      </c>
      <c r="P1239" s="33" t="s">
        <v>6551</v>
      </c>
    </row>
    <row r="1240" spans="1:16" ht="114.75">
      <c r="A1240" s="3">
        <v>8743</v>
      </c>
      <c r="B1240" s="3" t="s">
        <v>55</v>
      </c>
      <c r="C1240" s="3" t="s">
        <v>289</v>
      </c>
      <c r="D1240" s="4" t="s">
        <v>5301</v>
      </c>
      <c r="E1240" s="30" t="s">
        <v>3890</v>
      </c>
      <c r="F1240" s="3" t="s">
        <v>3891</v>
      </c>
      <c r="G1240" s="3"/>
      <c r="H1240" s="3">
        <v>1</v>
      </c>
      <c r="I1240" s="3">
        <v>168</v>
      </c>
      <c r="J1240" s="3" t="s">
        <v>38</v>
      </c>
      <c r="K1240" s="3">
        <v>19.11618</v>
      </c>
      <c r="L1240" s="3">
        <v>72.84102</v>
      </c>
      <c r="M1240" s="5">
        <v>43750</v>
      </c>
      <c r="N1240" s="6">
        <v>5000</v>
      </c>
      <c r="O1240" s="6">
        <f t="shared" si="20"/>
        <v>48750</v>
      </c>
      <c r="P1240" s="33" t="s">
        <v>6551</v>
      </c>
    </row>
    <row r="1241" spans="1:16" ht="89.25">
      <c r="A1241" s="3">
        <v>8744</v>
      </c>
      <c r="B1241" s="3" t="s">
        <v>55</v>
      </c>
      <c r="C1241" s="3" t="s">
        <v>289</v>
      </c>
      <c r="D1241" s="4" t="s">
        <v>5323</v>
      </c>
      <c r="E1241" s="30" t="s">
        <v>3890</v>
      </c>
      <c r="F1241" s="3" t="s">
        <v>3891</v>
      </c>
      <c r="G1241" s="3"/>
      <c r="H1241" s="3">
        <v>1</v>
      </c>
      <c r="I1241" s="3">
        <v>168</v>
      </c>
      <c r="J1241" s="3" t="s">
        <v>38</v>
      </c>
      <c r="K1241" s="3">
        <v>19.114170000000001</v>
      </c>
      <c r="L1241" s="3">
        <v>72.899169999999998</v>
      </c>
      <c r="M1241" s="5">
        <v>43750</v>
      </c>
      <c r="N1241" s="6">
        <v>5000</v>
      </c>
      <c r="O1241" s="6">
        <f t="shared" si="20"/>
        <v>48750</v>
      </c>
      <c r="P1241" s="33" t="s">
        <v>6551</v>
      </c>
    </row>
    <row r="1242" spans="1:16" ht="140.25">
      <c r="A1242" s="3">
        <v>8745</v>
      </c>
      <c r="B1242" s="3" t="s">
        <v>55</v>
      </c>
      <c r="C1242" s="3" t="s">
        <v>289</v>
      </c>
      <c r="D1242" s="4" t="s">
        <v>5324</v>
      </c>
      <c r="E1242" s="30" t="s">
        <v>3890</v>
      </c>
      <c r="F1242" s="3" t="s">
        <v>3891</v>
      </c>
      <c r="G1242" s="3"/>
      <c r="H1242" s="3">
        <v>1</v>
      </c>
      <c r="I1242" s="3">
        <v>168</v>
      </c>
      <c r="J1242" s="3" t="s">
        <v>19</v>
      </c>
      <c r="K1242" s="3">
        <v>19.137599999999999</v>
      </c>
      <c r="L1242" s="3">
        <v>72.837239999999994</v>
      </c>
      <c r="M1242" s="5">
        <v>31250</v>
      </c>
      <c r="N1242" s="6">
        <v>4000</v>
      </c>
      <c r="O1242" s="6">
        <f t="shared" si="20"/>
        <v>35250</v>
      </c>
      <c r="P1242" s="33" t="s">
        <v>6551</v>
      </c>
    </row>
    <row r="1243" spans="1:16" ht="102">
      <c r="A1243" s="3">
        <v>8746</v>
      </c>
      <c r="B1243" s="3" t="s">
        <v>55</v>
      </c>
      <c r="C1243" s="3" t="s">
        <v>289</v>
      </c>
      <c r="D1243" s="4" t="s">
        <v>5325</v>
      </c>
      <c r="E1243" s="30" t="s">
        <v>3890</v>
      </c>
      <c r="F1243" s="3" t="s">
        <v>3891</v>
      </c>
      <c r="G1243" s="3"/>
      <c r="H1243" s="3">
        <v>1</v>
      </c>
      <c r="I1243" s="3">
        <v>168</v>
      </c>
      <c r="J1243" s="3" t="s">
        <v>19</v>
      </c>
      <c r="K1243" s="3">
        <v>19.139790000000001</v>
      </c>
      <c r="L1243" s="3">
        <v>72.837220000000002</v>
      </c>
      <c r="M1243" s="5">
        <v>31250</v>
      </c>
      <c r="N1243" s="6">
        <v>4000</v>
      </c>
      <c r="O1243" s="6">
        <f t="shared" si="20"/>
        <v>35250</v>
      </c>
      <c r="P1243" s="33" t="s">
        <v>6551</v>
      </c>
    </row>
    <row r="1244" spans="1:16" ht="63.75">
      <c r="A1244" s="3">
        <v>8747</v>
      </c>
      <c r="B1244" s="3" t="s">
        <v>55</v>
      </c>
      <c r="C1244" s="3" t="s">
        <v>289</v>
      </c>
      <c r="D1244" s="4" t="s">
        <v>9599</v>
      </c>
      <c r="E1244" s="30" t="s">
        <v>3890</v>
      </c>
      <c r="F1244" s="3" t="s">
        <v>3891</v>
      </c>
      <c r="G1244" s="3"/>
      <c r="H1244" s="3">
        <v>1</v>
      </c>
      <c r="I1244" s="3">
        <v>152</v>
      </c>
      <c r="J1244" s="3" t="s">
        <v>19</v>
      </c>
      <c r="K1244" s="3">
        <v>19.061440000000001</v>
      </c>
      <c r="L1244" s="3">
        <v>72.85042</v>
      </c>
      <c r="M1244" s="5">
        <v>31250</v>
      </c>
      <c r="N1244" s="6">
        <v>4000</v>
      </c>
      <c r="O1244" s="6">
        <f t="shared" si="20"/>
        <v>35250</v>
      </c>
      <c r="P1244" s="33" t="s">
        <v>6551</v>
      </c>
    </row>
    <row r="1245" spans="1:16" ht="89.25">
      <c r="A1245" s="3">
        <v>8748</v>
      </c>
      <c r="B1245" s="3" t="s">
        <v>55</v>
      </c>
      <c r="C1245" s="3" t="s">
        <v>289</v>
      </c>
      <c r="D1245" s="4" t="s">
        <v>9600</v>
      </c>
      <c r="E1245" s="30" t="s">
        <v>3890</v>
      </c>
      <c r="F1245" s="3" t="s">
        <v>3891</v>
      </c>
      <c r="G1245" s="3"/>
      <c r="H1245" s="3">
        <v>1</v>
      </c>
      <c r="I1245" s="3">
        <v>152</v>
      </c>
      <c r="J1245" s="3" t="s">
        <v>19</v>
      </c>
      <c r="K1245" s="3">
        <v>19.061430000000001</v>
      </c>
      <c r="L1245" s="3">
        <v>72.850849999999994</v>
      </c>
      <c r="M1245" s="5">
        <v>31250</v>
      </c>
      <c r="N1245" s="6">
        <v>4000</v>
      </c>
      <c r="O1245" s="6">
        <f t="shared" si="20"/>
        <v>35250</v>
      </c>
      <c r="P1245" s="33" t="s">
        <v>6551</v>
      </c>
    </row>
    <row r="1246" spans="1:16" ht="114.75">
      <c r="A1246" s="3">
        <v>8749</v>
      </c>
      <c r="B1246" s="3" t="s">
        <v>55</v>
      </c>
      <c r="C1246" s="3" t="s">
        <v>289</v>
      </c>
      <c r="D1246" s="4" t="s">
        <v>9601</v>
      </c>
      <c r="E1246" s="30" t="s">
        <v>3890</v>
      </c>
      <c r="F1246" s="3" t="s">
        <v>3891</v>
      </c>
      <c r="G1246" s="3"/>
      <c r="H1246" s="3">
        <v>1</v>
      </c>
      <c r="I1246" s="3">
        <v>76</v>
      </c>
      <c r="J1246" s="3" t="s">
        <v>38</v>
      </c>
      <c r="K1246" s="3">
        <v>19.01566</v>
      </c>
      <c r="L1246" s="3">
        <v>72.817539999999994</v>
      </c>
      <c r="M1246" s="5">
        <v>43750</v>
      </c>
      <c r="N1246" s="6">
        <v>5000</v>
      </c>
      <c r="O1246" s="6">
        <f t="shared" si="20"/>
        <v>48750</v>
      </c>
      <c r="P1246" s="33" t="s">
        <v>6551</v>
      </c>
    </row>
    <row r="1247" spans="1:16" ht="76.5">
      <c r="A1247" s="3">
        <v>8750</v>
      </c>
      <c r="B1247" s="3" t="s">
        <v>55</v>
      </c>
      <c r="C1247" s="3" t="s">
        <v>289</v>
      </c>
      <c r="D1247" s="4" t="s">
        <v>5326</v>
      </c>
      <c r="E1247" s="30" t="s">
        <v>3890</v>
      </c>
      <c r="F1247" s="3" t="s">
        <v>3891</v>
      </c>
      <c r="G1247" s="3"/>
      <c r="H1247" s="3">
        <v>1</v>
      </c>
      <c r="I1247" s="3">
        <v>168</v>
      </c>
      <c r="J1247" s="3" t="s">
        <v>19</v>
      </c>
      <c r="K1247" s="3">
        <v>19.221039999999999</v>
      </c>
      <c r="L1247" s="3">
        <v>72.863169999999997</v>
      </c>
      <c r="M1247" s="5">
        <v>31250</v>
      </c>
      <c r="N1247" s="6">
        <v>4000</v>
      </c>
      <c r="O1247" s="6">
        <f t="shared" si="20"/>
        <v>35250</v>
      </c>
      <c r="P1247" s="33" t="s">
        <v>6551</v>
      </c>
    </row>
    <row r="1248" spans="1:16" ht="63.75">
      <c r="A1248" s="3">
        <v>8751</v>
      </c>
      <c r="B1248" s="3" t="s">
        <v>55</v>
      </c>
      <c r="C1248" s="3" t="s">
        <v>289</v>
      </c>
      <c r="D1248" s="4" t="s">
        <v>5327</v>
      </c>
      <c r="E1248" s="30" t="s">
        <v>3890</v>
      </c>
      <c r="F1248" s="3" t="s">
        <v>3891</v>
      </c>
      <c r="G1248" s="3"/>
      <c r="H1248" s="3">
        <v>1</v>
      </c>
      <c r="I1248" s="3">
        <v>168</v>
      </c>
      <c r="J1248" s="3" t="s">
        <v>38</v>
      </c>
      <c r="K1248" s="3">
        <v>19.07366</v>
      </c>
      <c r="L1248" s="3">
        <v>72.88194</v>
      </c>
      <c r="M1248" s="5">
        <v>43750</v>
      </c>
      <c r="N1248" s="6">
        <v>5000</v>
      </c>
      <c r="O1248" s="6">
        <f t="shared" si="20"/>
        <v>48750</v>
      </c>
      <c r="P1248" s="33" t="s">
        <v>6551</v>
      </c>
    </row>
    <row r="1249" spans="1:16" ht="102">
      <c r="A1249" s="3">
        <v>8752</v>
      </c>
      <c r="B1249" s="3" t="s">
        <v>55</v>
      </c>
      <c r="C1249" s="3" t="s">
        <v>289</v>
      </c>
      <c r="D1249" s="4" t="s">
        <v>9602</v>
      </c>
      <c r="E1249" s="30" t="s">
        <v>3890</v>
      </c>
      <c r="F1249" s="3" t="s">
        <v>3891</v>
      </c>
      <c r="G1249" s="3"/>
      <c r="H1249" s="3">
        <v>1</v>
      </c>
      <c r="I1249" s="3">
        <v>168</v>
      </c>
      <c r="J1249" s="3" t="s">
        <v>19</v>
      </c>
      <c r="K1249" s="3">
        <v>19.174140000000001</v>
      </c>
      <c r="L1249" s="3">
        <v>72.858149999999995</v>
      </c>
      <c r="M1249" s="5">
        <v>31250</v>
      </c>
      <c r="N1249" s="6">
        <v>4000</v>
      </c>
      <c r="O1249" s="6">
        <f t="shared" si="20"/>
        <v>35250</v>
      </c>
      <c r="P1249" s="33" t="s">
        <v>6551</v>
      </c>
    </row>
    <row r="1250" spans="1:16" ht="51">
      <c r="A1250" s="3">
        <v>8753</v>
      </c>
      <c r="B1250" s="3" t="s">
        <v>55</v>
      </c>
      <c r="C1250" s="3" t="s">
        <v>289</v>
      </c>
      <c r="D1250" s="4" t="s">
        <v>9603</v>
      </c>
      <c r="E1250" s="30" t="s">
        <v>3890</v>
      </c>
      <c r="F1250" s="3" t="s">
        <v>3891</v>
      </c>
      <c r="G1250" s="3"/>
      <c r="H1250" s="3">
        <v>1</v>
      </c>
      <c r="I1250" s="3">
        <v>168</v>
      </c>
      <c r="J1250" s="3" t="s">
        <v>38</v>
      </c>
      <c r="K1250" s="3">
        <v>18.93901</v>
      </c>
      <c r="L1250" s="3">
        <v>72.835189999999997</v>
      </c>
      <c r="M1250" s="5">
        <v>43750</v>
      </c>
      <c r="N1250" s="6">
        <v>5000</v>
      </c>
      <c r="O1250" s="6">
        <f t="shared" si="20"/>
        <v>48750</v>
      </c>
      <c r="P1250" s="33" t="s">
        <v>6551</v>
      </c>
    </row>
    <row r="1251" spans="1:16" ht="76.5">
      <c r="A1251" s="3">
        <v>8754</v>
      </c>
      <c r="B1251" s="3" t="s">
        <v>55</v>
      </c>
      <c r="C1251" s="3" t="s">
        <v>289</v>
      </c>
      <c r="D1251" s="4" t="s">
        <v>5328</v>
      </c>
      <c r="E1251" s="30" t="s">
        <v>3890</v>
      </c>
      <c r="F1251" s="3" t="s">
        <v>3891</v>
      </c>
      <c r="G1251" s="3"/>
      <c r="H1251" s="3">
        <v>1</v>
      </c>
      <c r="I1251" s="3">
        <v>168</v>
      </c>
      <c r="J1251" s="3" t="s">
        <v>38</v>
      </c>
      <c r="K1251" s="3">
        <v>19.17464</v>
      </c>
      <c r="L1251" s="3">
        <v>72.95805</v>
      </c>
      <c r="M1251" s="5">
        <v>43750</v>
      </c>
      <c r="N1251" s="6">
        <v>5000</v>
      </c>
      <c r="O1251" s="6">
        <f t="shared" si="20"/>
        <v>48750</v>
      </c>
      <c r="P1251" s="33" t="s">
        <v>6551</v>
      </c>
    </row>
    <row r="1252" spans="1:16" ht="114.75">
      <c r="A1252" s="3">
        <v>8755</v>
      </c>
      <c r="B1252" s="3" t="s">
        <v>55</v>
      </c>
      <c r="C1252" s="3" t="s">
        <v>289</v>
      </c>
      <c r="D1252" s="4" t="s">
        <v>9604</v>
      </c>
      <c r="E1252" s="30" t="s">
        <v>3890</v>
      </c>
      <c r="F1252" s="3" t="s">
        <v>3891</v>
      </c>
      <c r="G1252" s="3"/>
      <c r="H1252" s="3">
        <v>1</v>
      </c>
      <c r="I1252" s="3">
        <v>118</v>
      </c>
      <c r="J1252" s="3" t="s">
        <v>38</v>
      </c>
      <c r="K1252" s="3">
        <v>18.98929</v>
      </c>
      <c r="L1252" s="3">
        <v>72.813820000000007</v>
      </c>
      <c r="M1252" s="5">
        <v>43750</v>
      </c>
      <c r="N1252" s="6">
        <v>5000</v>
      </c>
      <c r="O1252" s="6">
        <f t="shared" si="20"/>
        <v>48750</v>
      </c>
      <c r="P1252" s="33" t="s">
        <v>6551</v>
      </c>
    </row>
    <row r="1253" spans="1:16" ht="76.5">
      <c r="A1253" s="3">
        <v>8756</v>
      </c>
      <c r="B1253" s="3" t="s">
        <v>55</v>
      </c>
      <c r="C1253" s="3" t="s">
        <v>289</v>
      </c>
      <c r="D1253" s="4" t="s">
        <v>5329</v>
      </c>
      <c r="E1253" s="30" t="s">
        <v>3890</v>
      </c>
      <c r="F1253" s="3" t="s">
        <v>3891</v>
      </c>
      <c r="G1253" s="3"/>
      <c r="H1253" s="3">
        <v>1</v>
      </c>
      <c r="I1253" s="3">
        <v>168</v>
      </c>
      <c r="J1253" s="3" t="s">
        <v>38</v>
      </c>
      <c r="K1253" s="3">
        <v>19.118200000000002</v>
      </c>
      <c r="L1253" s="3">
        <v>72.870450000000005</v>
      </c>
      <c r="M1253" s="5">
        <v>43750</v>
      </c>
      <c r="N1253" s="6">
        <v>5000</v>
      </c>
      <c r="O1253" s="6">
        <f t="shared" si="20"/>
        <v>48750</v>
      </c>
      <c r="P1253" s="33" t="s">
        <v>6551</v>
      </c>
    </row>
    <row r="1254" spans="1:16" ht="51">
      <c r="A1254" s="3">
        <v>8757</v>
      </c>
      <c r="B1254" s="3" t="s">
        <v>55</v>
      </c>
      <c r="C1254" s="3" t="s">
        <v>289</v>
      </c>
      <c r="D1254" s="4" t="s">
        <v>9605</v>
      </c>
      <c r="E1254" s="30" t="s">
        <v>3890</v>
      </c>
      <c r="F1254" s="3" t="s">
        <v>3891</v>
      </c>
      <c r="G1254" s="3"/>
      <c r="H1254" s="3">
        <v>1</v>
      </c>
      <c r="I1254" s="3">
        <v>168</v>
      </c>
      <c r="J1254" s="3" t="s">
        <v>19</v>
      </c>
      <c r="K1254" s="3">
        <v>19.202100000000002</v>
      </c>
      <c r="L1254" s="3">
        <v>72.856300000000005</v>
      </c>
      <c r="M1254" s="5">
        <v>31250</v>
      </c>
      <c r="N1254" s="6">
        <v>4000</v>
      </c>
      <c r="O1254" s="6">
        <f t="shared" si="20"/>
        <v>35250</v>
      </c>
      <c r="P1254" s="33" t="s">
        <v>6551</v>
      </c>
    </row>
    <row r="1255" spans="1:16" ht="89.25">
      <c r="A1255" s="3">
        <v>8758</v>
      </c>
      <c r="B1255" s="3" t="s">
        <v>55</v>
      </c>
      <c r="C1255" s="3" t="s">
        <v>289</v>
      </c>
      <c r="D1255" s="4" t="s">
        <v>5330</v>
      </c>
      <c r="E1255" s="30" t="s">
        <v>3890</v>
      </c>
      <c r="F1255" s="3" t="s">
        <v>3891</v>
      </c>
      <c r="G1255" s="3"/>
      <c r="H1255" s="3">
        <v>1</v>
      </c>
      <c r="I1255" s="3">
        <v>159</v>
      </c>
      <c r="J1255" s="3" t="s">
        <v>38</v>
      </c>
      <c r="K1255" s="3">
        <v>19.135490000000001</v>
      </c>
      <c r="L1255" s="3">
        <v>72.832260000000005</v>
      </c>
      <c r="M1255" s="5">
        <v>43750</v>
      </c>
      <c r="N1255" s="6">
        <v>5000</v>
      </c>
      <c r="O1255" s="6">
        <f t="shared" si="20"/>
        <v>48750</v>
      </c>
      <c r="P1255" s="33" t="s">
        <v>6551</v>
      </c>
    </row>
    <row r="1256" spans="1:16" ht="114.75">
      <c r="A1256" s="3">
        <v>8759</v>
      </c>
      <c r="B1256" s="3" t="s">
        <v>55</v>
      </c>
      <c r="C1256" s="3" t="s">
        <v>289</v>
      </c>
      <c r="D1256" s="4" t="s">
        <v>5042</v>
      </c>
      <c r="E1256" s="30" t="s">
        <v>3890</v>
      </c>
      <c r="F1256" s="3" t="s">
        <v>3891</v>
      </c>
      <c r="G1256" s="3"/>
      <c r="H1256" s="3">
        <v>1</v>
      </c>
      <c r="I1256" s="3">
        <v>168</v>
      </c>
      <c r="J1256" s="3" t="s">
        <v>38</v>
      </c>
      <c r="K1256" s="3">
        <v>19.125910000000001</v>
      </c>
      <c r="L1256" s="3">
        <v>72.841130000000007</v>
      </c>
      <c r="M1256" s="5">
        <v>43750</v>
      </c>
      <c r="N1256" s="6">
        <v>5000</v>
      </c>
      <c r="O1256" s="6">
        <f t="shared" si="20"/>
        <v>48750</v>
      </c>
      <c r="P1256" s="33" t="s">
        <v>6551</v>
      </c>
    </row>
    <row r="1257" spans="1:16" ht="114.75">
      <c r="A1257" s="3">
        <v>8760</v>
      </c>
      <c r="B1257" s="3" t="s">
        <v>55</v>
      </c>
      <c r="C1257" s="3" t="s">
        <v>289</v>
      </c>
      <c r="D1257" s="4" t="s">
        <v>5331</v>
      </c>
      <c r="E1257" s="30" t="s">
        <v>3890</v>
      </c>
      <c r="F1257" s="3" t="s">
        <v>3891</v>
      </c>
      <c r="G1257" s="3"/>
      <c r="H1257" s="3">
        <v>1</v>
      </c>
      <c r="I1257" s="3">
        <v>168</v>
      </c>
      <c r="J1257" s="3" t="s">
        <v>38</v>
      </c>
      <c r="K1257" s="3">
        <v>19.087140000000002</v>
      </c>
      <c r="L1257" s="3">
        <v>72.91892</v>
      </c>
      <c r="M1257" s="5">
        <v>43750</v>
      </c>
      <c r="N1257" s="6">
        <v>5000</v>
      </c>
      <c r="O1257" s="6">
        <f t="shared" si="20"/>
        <v>48750</v>
      </c>
      <c r="P1257" s="33" t="s">
        <v>6551</v>
      </c>
    </row>
    <row r="1258" spans="1:16" ht="114.75">
      <c r="A1258" s="3">
        <v>8761</v>
      </c>
      <c r="B1258" s="3" t="s">
        <v>55</v>
      </c>
      <c r="C1258" s="3" t="s">
        <v>289</v>
      </c>
      <c r="D1258" s="4" t="s">
        <v>5331</v>
      </c>
      <c r="E1258" s="30" t="s">
        <v>3890</v>
      </c>
      <c r="F1258" s="3" t="s">
        <v>3891</v>
      </c>
      <c r="G1258" s="3"/>
      <c r="H1258" s="3">
        <v>1</v>
      </c>
      <c r="I1258" s="3">
        <v>168</v>
      </c>
      <c r="J1258" s="3" t="s">
        <v>38</v>
      </c>
      <c r="K1258" s="3">
        <v>19.088049999999999</v>
      </c>
      <c r="L1258" s="3">
        <v>72.918350000000004</v>
      </c>
      <c r="M1258" s="5">
        <v>43750</v>
      </c>
      <c r="N1258" s="6">
        <v>5000</v>
      </c>
      <c r="O1258" s="6">
        <f t="shared" si="20"/>
        <v>48750</v>
      </c>
      <c r="P1258" s="33" t="s">
        <v>6551</v>
      </c>
    </row>
    <row r="1259" spans="1:16" ht="102">
      <c r="A1259" s="3">
        <v>8762</v>
      </c>
      <c r="B1259" s="3" t="s">
        <v>55</v>
      </c>
      <c r="C1259" s="3" t="s">
        <v>289</v>
      </c>
      <c r="D1259" s="4" t="s">
        <v>5332</v>
      </c>
      <c r="E1259" s="30" t="s">
        <v>3890</v>
      </c>
      <c r="F1259" s="3" t="s">
        <v>3891</v>
      </c>
      <c r="G1259" s="3"/>
      <c r="H1259" s="3">
        <v>1</v>
      </c>
      <c r="I1259" s="3">
        <v>96</v>
      </c>
      <c r="J1259" s="3" t="s">
        <v>38</v>
      </c>
      <c r="K1259" s="3">
        <v>19.088049999999999</v>
      </c>
      <c r="L1259" s="3">
        <v>72.918350000000004</v>
      </c>
      <c r="M1259" s="5">
        <v>43750</v>
      </c>
      <c r="N1259" s="6">
        <v>5000</v>
      </c>
      <c r="O1259" s="6">
        <f t="shared" si="20"/>
        <v>48750</v>
      </c>
      <c r="P1259" s="33" t="s">
        <v>6551</v>
      </c>
    </row>
    <row r="1260" spans="1:16" ht="102">
      <c r="A1260" s="3">
        <v>8763</v>
      </c>
      <c r="B1260" s="3" t="s">
        <v>55</v>
      </c>
      <c r="C1260" s="3" t="s">
        <v>289</v>
      </c>
      <c r="D1260" s="4" t="s">
        <v>5332</v>
      </c>
      <c r="E1260" s="30" t="s">
        <v>3890</v>
      </c>
      <c r="F1260" s="3" t="s">
        <v>3891</v>
      </c>
      <c r="G1260" s="3"/>
      <c r="H1260" s="3">
        <v>1</v>
      </c>
      <c r="I1260" s="3">
        <v>168</v>
      </c>
      <c r="J1260" s="3" t="s">
        <v>38</v>
      </c>
      <c r="K1260" s="3">
        <v>19.092490000000002</v>
      </c>
      <c r="L1260" s="3">
        <v>72.910790000000006</v>
      </c>
      <c r="M1260" s="5">
        <v>43750</v>
      </c>
      <c r="N1260" s="6">
        <v>5000</v>
      </c>
      <c r="O1260" s="6">
        <f t="shared" si="20"/>
        <v>48750</v>
      </c>
      <c r="P1260" s="33" t="s">
        <v>6551</v>
      </c>
    </row>
    <row r="1261" spans="1:16" ht="89.25">
      <c r="A1261" s="3">
        <v>8764</v>
      </c>
      <c r="B1261" s="3" t="s">
        <v>55</v>
      </c>
      <c r="C1261" s="3" t="s">
        <v>289</v>
      </c>
      <c r="D1261" s="4" t="s">
        <v>5333</v>
      </c>
      <c r="E1261" s="30" t="s">
        <v>3890</v>
      </c>
      <c r="F1261" s="3" t="s">
        <v>3891</v>
      </c>
      <c r="G1261" s="3"/>
      <c r="H1261" s="3">
        <v>1</v>
      </c>
      <c r="I1261" s="3">
        <v>168</v>
      </c>
      <c r="J1261" s="3" t="s">
        <v>38</v>
      </c>
      <c r="K1261" s="3">
        <v>19.012789999999999</v>
      </c>
      <c r="L1261" s="3">
        <v>72.821709999999996</v>
      </c>
      <c r="M1261" s="5">
        <v>43750</v>
      </c>
      <c r="N1261" s="6">
        <v>5000</v>
      </c>
      <c r="O1261" s="6">
        <f t="shared" si="20"/>
        <v>48750</v>
      </c>
      <c r="P1261" s="33" t="s">
        <v>6551</v>
      </c>
    </row>
    <row r="1262" spans="1:16" ht="63.75">
      <c r="A1262" s="3">
        <v>8765</v>
      </c>
      <c r="B1262" s="3" t="s">
        <v>55</v>
      </c>
      <c r="C1262" s="3" t="s">
        <v>289</v>
      </c>
      <c r="D1262" s="4" t="s">
        <v>9606</v>
      </c>
      <c r="E1262" s="30" t="s">
        <v>3890</v>
      </c>
      <c r="F1262" s="3" t="s">
        <v>3891</v>
      </c>
      <c r="G1262" s="3"/>
      <c r="H1262" s="3">
        <v>1</v>
      </c>
      <c r="I1262" s="3">
        <v>168</v>
      </c>
      <c r="J1262" s="3" t="s">
        <v>19</v>
      </c>
      <c r="K1262" s="3">
        <v>19.172339999999998</v>
      </c>
      <c r="L1262" s="3">
        <v>72.874840000000006</v>
      </c>
      <c r="M1262" s="5">
        <v>31250</v>
      </c>
      <c r="N1262" s="6">
        <v>4000</v>
      </c>
      <c r="O1262" s="6">
        <f t="shared" si="20"/>
        <v>35250</v>
      </c>
      <c r="P1262" s="33" t="s">
        <v>6551</v>
      </c>
    </row>
    <row r="1263" spans="1:16" ht="76.5">
      <c r="A1263" s="3">
        <v>8766</v>
      </c>
      <c r="B1263" s="3" t="s">
        <v>55</v>
      </c>
      <c r="C1263" s="3" t="s">
        <v>289</v>
      </c>
      <c r="D1263" s="4" t="s">
        <v>5334</v>
      </c>
      <c r="E1263" s="30" t="s">
        <v>3890</v>
      </c>
      <c r="F1263" s="3" t="s">
        <v>3891</v>
      </c>
      <c r="G1263" s="3"/>
      <c r="H1263" s="3">
        <v>1</v>
      </c>
      <c r="I1263" s="3">
        <v>168</v>
      </c>
      <c r="J1263" s="3" t="s">
        <v>38</v>
      </c>
      <c r="K1263" s="3">
        <v>19.130579999999998</v>
      </c>
      <c r="L1263" s="3">
        <v>72.820229999999995</v>
      </c>
      <c r="M1263" s="5">
        <v>43750</v>
      </c>
      <c r="N1263" s="6">
        <v>5000</v>
      </c>
      <c r="O1263" s="6">
        <f t="shared" si="20"/>
        <v>48750</v>
      </c>
      <c r="P1263" s="33" t="s">
        <v>6551</v>
      </c>
    </row>
    <row r="1264" spans="1:16" ht="76.5">
      <c r="A1264" s="3">
        <v>8767</v>
      </c>
      <c r="B1264" s="3" t="s">
        <v>55</v>
      </c>
      <c r="C1264" s="3" t="s">
        <v>289</v>
      </c>
      <c r="D1264" s="4" t="s">
        <v>5335</v>
      </c>
      <c r="E1264" s="30" t="s">
        <v>3890</v>
      </c>
      <c r="F1264" s="3" t="s">
        <v>3891</v>
      </c>
      <c r="G1264" s="3"/>
      <c r="H1264" s="3">
        <v>1</v>
      </c>
      <c r="I1264" s="3">
        <v>168</v>
      </c>
      <c r="J1264" s="3" t="s">
        <v>19</v>
      </c>
      <c r="K1264" s="3">
        <v>19.139299999999999</v>
      </c>
      <c r="L1264" s="3">
        <v>72.837630000000004</v>
      </c>
      <c r="M1264" s="5">
        <v>31250</v>
      </c>
      <c r="N1264" s="6">
        <v>4000</v>
      </c>
      <c r="O1264" s="6">
        <f t="shared" si="20"/>
        <v>35250</v>
      </c>
      <c r="P1264" s="33" t="s">
        <v>6551</v>
      </c>
    </row>
    <row r="1265" spans="1:16" ht="102">
      <c r="A1265" s="3">
        <v>8768</v>
      </c>
      <c r="B1265" s="3" t="s">
        <v>55</v>
      </c>
      <c r="C1265" s="3" t="s">
        <v>289</v>
      </c>
      <c r="D1265" s="4" t="s">
        <v>5336</v>
      </c>
      <c r="E1265" s="30" t="s">
        <v>3890</v>
      </c>
      <c r="F1265" s="3" t="s">
        <v>3891</v>
      </c>
      <c r="G1265" s="3"/>
      <c r="H1265" s="3">
        <v>1</v>
      </c>
      <c r="I1265" s="3">
        <v>168</v>
      </c>
      <c r="J1265" s="3" t="s">
        <v>38</v>
      </c>
      <c r="K1265" s="3">
        <v>19.137630000000001</v>
      </c>
      <c r="L1265" s="3">
        <v>72.837209999999999</v>
      </c>
      <c r="M1265" s="5">
        <v>43750</v>
      </c>
      <c r="N1265" s="6">
        <v>5000</v>
      </c>
      <c r="O1265" s="6">
        <f t="shared" si="20"/>
        <v>48750</v>
      </c>
      <c r="P1265" s="33" t="s">
        <v>6551</v>
      </c>
    </row>
    <row r="1266" spans="1:16" ht="76.5">
      <c r="A1266" s="3">
        <v>8769</v>
      </c>
      <c r="B1266" s="3" t="s">
        <v>55</v>
      </c>
      <c r="C1266" s="3" t="s">
        <v>289</v>
      </c>
      <c r="D1266" s="4" t="s">
        <v>5337</v>
      </c>
      <c r="E1266" s="30" t="s">
        <v>3890</v>
      </c>
      <c r="F1266" s="3" t="s">
        <v>3891</v>
      </c>
      <c r="G1266" s="3"/>
      <c r="H1266" s="3">
        <v>1</v>
      </c>
      <c r="I1266" s="3">
        <v>124</v>
      </c>
      <c r="J1266" s="3" t="s">
        <v>19</v>
      </c>
      <c r="K1266" s="3">
        <v>19.203779999999998</v>
      </c>
      <c r="L1266" s="3">
        <v>72.850750000000005</v>
      </c>
      <c r="M1266" s="5">
        <v>31250</v>
      </c>
      <c r="N1266" s="6">
        <v>4000</v>
      </c>
      <c r="O1266" s="6">
        <f t="shared" si="20"/>
        <v>35250</v>
      </c>
      <c r="P1266" s="33" t="s">
        <v>6551</v>
      </c>
    </row>
    <row r="1267" spans="1:16" ht="63.75">
      <c r="A1267" s="3">
        <v>8770</v>
      </c>
      <c r="B1267" s="3" t="s">
        <v>55</v>
      </c>
      <c r="C1267" s="3" t="s">
        <v>289</v>
      </c>
      <c r="D1267" s="4" t="s">
        <v>5338</v>
      </c>
      <c r="E1267" s="30" t="s">
        <v>3890</v>
      </c>
      <c r="F1267" s="3" t="s">
        <v>3891</v>
      </c>
      <c r="G1267" s="3"/>
      <c r="H1267" s="3">
        <v>1</v>
      </c>
      <c r="I1267" s="3">
        <v>76</v>
      </c>
      <c r="J1267" s="3" t="s">
        <v>19</v>
      </c>
      <c r="K1267" s="3">
        <v>19.231919999999999</v>
      </c>
      <c r="L1267" s="3">
        <v>72.825860000000006</v>
      </c>
      <c r="M1267" s="5">
        <v>31250</v>
      </c>
      <c r="N1267" s="6">
        <v>4000</v>
      </c>
      <c r="O1267" s="6">
        <f t="shared" si="20"/>
        <v>35250</v>
      </c>
      <c r="P1267" s="33" t="s">
        <v>6551</v>
      </c>
    </row>
    <row r="1268" spans="1:16" ht="153">
      <c r="A1268" s="3">
        <v>8771</v>
      </c>
      <c r="B1268" s="3" t="s">
        <v>55</v>
      </c>
      <c r="C1268" s="3" t="s">
        <v>289</v>
      </c>
      <c r="D1268" s="4" t="s">
        <v>5339</v>
      </c>
      <c r="E1268" s="30" t="s">
        <v>3890</v>
      </c>
      <c r="F1268" s="3" t="s">
        <v>3891</v>
      </c>
      <c r="G1268" s="3"/>
      <c r="H1268" s="3">
        <v>1</v>
      </c>
      <c r="I1268" s="3">
        <v>159</v>
      </c>
      <c r="J1268" s="3" t="s">
        <v>38</v>
      </c>
      <c r="K1268" s="3">
        <v>19.11758</v>
      </c>
      <c r="L1268" s="3">
        <v>72.905550000000005</v>
      </c>
      <c r="M1268" s="5">
        <v>43750</v>
      </c>
      <c r="N1268" s="6">
        <v>5000</v>
      </c>
      <c r="O1268" s="6">
        <f t="shared" si="20"/>
        <v>48750</v>
      </c>
      <c r="P1268" s="33" t="s">
        <v>6551</v>
      </c>
    </row>
    <row r="1269" spans="1:16" ht="63.75">
      <c r="A1269" s="3">
        <v>8772</v>
      </c>
      <c r="B1269" s="3" t="s">
        <v>55</v>
      </c>
      <c r="C1269" s="3" t="s">
        <v>289</v>
      </c>
      <c r="D1269" s="4" t="s">
        <v>5327</v>
      </c>
      <c r="E1269" s="30" t="s">
        <v>3890</v>
      </c>
      <c r="F1269" s="3" t="s">
        <v>3891</v>
      </c>
      <c r="G1269" s="3"/>
      <c r="H1269" s="3">
        <v>1</v>
      </c>
      <c r="I1269" s="3">
        <v>168</v>
      </c>
      <c r="J1269" s="3" t="s">
        <v>19</v>
      </c>
      <c r="K1269" s="3">
        <v>19.064979999999998</v>
      </c>
      <c r="L1269" s="3">
        <v>72.894400000000005</v>
      </c>
      <c r="M1269" s="5">
        <v>31250</v>
      </c>
      <c r="N1269" s="6">
        <v>4000</v>
      </c>
      <c r="O1269" s="6">
        <f t="shared" si="20"/>
        <v>35250</v>
      </c>
      <c r="P1269" s="33" t="s">
        <v>6551</v>
      </c>
    </row>
    <row r="1270" spans="1:16" ht="76.5">
      <c r="A1270" s="3">
        <v>8773</v>
      </c>
      <c r="B1270" s="3" t="s">
        <v>55</v>
      </c>
      <c r="C1270" s="3" t="s">
        <v>289</v>
      </c>
      <c r="D1270" s="4" t="s">
        <v>5340</v>
      </c>
      <c r="E1270" s="30" t="s">
        <v>3890</v>
      </c>
      <c r="F1270" s="3" t="s">
        <v>3891</v>
      </c>
      <c r="G1270" s="3"/>
      <c r="H1270" s="3">
        <v>1</v>
      </c>
      <c r="I1270" s="3">
        <v>124</v>
      </c>
      <c r="J1270" s="3" t="s">
        <v>38</v>
      </c>
      <c r="K1270" s="3">
        <v>19.074110000000001</v>
      </c>
      <c r="L1270" s="3">
        <v>72.903750000000002</v>
      </c>
      <c r="M1270" s="5">
        <v>43750</v>
      </c>
      <c r="N1270" s="6">
        <v>5000</v>
      </c>
      <c r="O1270" s="6">
        <f t="shared" si="20"/>
        <v>48750</v>
      </c>
      <c r="P1270" s="33" t="s">
        <v>6551</v>
      </c>
    </row>
    <row r="1271" spans="1:16" ht="102">
      <c r="A1271" s="3">
        <v>8774</v>
      </c>
      <c r="B1271" s="3" t="s">
        <v>55</v>
      </c>
      <c r="C1271" s="3" t="s">
        <v>289</v>
      </c>
      <c r="D1271" s="4" t="s">
        <v>9607</v>
      </c>
      <c r="E1271" s="30" t="s">
        <v>3890</v>
      </c>
      <c r="F1271" s="3" t="s">
        <v>3891</v>
      </c>
      <c r="G1271" s="3"/>
      <c r="H1271" s="3">
        <v>1</v>
      </c>
      <c r="I1271" s="3">
        <v>168</v>
      </c>
      <c r="J1271" s="3" t="s">
        <v>38</v>
      </c>
      <c r="K1271" s="3">
        <v>19.118169999999999</v>
      </c>
      <c r="L1271" s="3">
        <v>72.915170000000003</v>
      </c>
      <c r="M1271" s="5">
        <v>43750</v>
      </c>
      <c r="N1271" s="6">
        <v>5000</v>
      </c>
      <c r="O1271" s="6">
        <f t="shared" si="20"/>
        <v>48750</v>
      </c>
      <c r="P1271" s="33" t="s">
        <v>6551</v>
      </c>
    </row>
    <row r="1272" spans="1:16" ht="102">
      <c r="A1272" s="3">
        <v>8775</v>
      </c>
      <c r="B1272" s="3" t="s">
        <v>111</v>
      </c>
      <c r="C1272" s="3" t="s">
        <v>112</v>
      </c>
      <c r="D1272" s="4" t="s">
        <v>5341</v>
      </c>
      <c r="E1272" s="30" t="s">
        <v>3890</v>
      </c>
      <c r="F1272" s="3" t="s">
        <v>3891</v>
      </c>
      <c r="G1272" s="3"/>
      <c r="H1272" s="3">
        <v>1</v>
      </c>
      <c r="I1272" s="3">
        <v>266</v>
      </c>
      <c r="J1272" s="3" t="s">
        <v>38</v>
      </c>
      <c r="K1272" s="3">
        <v>12.884143999999999</v>
      </c>
      <c r="L1272" s="3">
        <v>77.551408100000003</v>
      </c>
      <c r="M1272" s="5">
        <v>68750</v>
      </c>
      <c r="N1272" s="6">
        <v>5000</v>
      </c>
      <c r="O1272" s="6">
        <f t="shared" si="20"/>
        <v>73750</v>
      </c>
      <c r="P1272" s="33" t="s">
        <v>6552</v>
      </c>
    </row>
    <row r="1273" spans="1:16" ht="102">
      <c r="A1273" s="3">
        <v>8776</v>
      </c>
      <c r="B1273" s="3" t="s">
        <v>111</v>
      </c>
      <c r="C1273" s="3" t="s">
        <v>112</v>
      </c>
      <c r="D1273" s="4" t="s">
        <v>5342</v>
      </c>
      <c r="E1273" s="30" t="s">
        <v>3890</v>
      </c>
      <c r="F1273" s="3" t="s">
        <v>3891</v>
      </c>
      <c r="G1273" s="3"/>
      <c r="H1273" s="3">
        <v>1</v>
      </c>
      <c r="I1273" s="3">
        <v>266</v>
      </c>
      <c r="J1273" s="3" t="s">
        <v>38</v>
      </c>
      <c r="K1273" s="3">
        <v>12.891061499999999</v>
      </c>
      <c r="L1273" s="3">
        <v>77.564639900000003</v>
      </c>
      <c r="M1273" s="5">
        <v>68750</v>
      </c>
      <c r="N1273" s="6">
        <v>5000</v>
      </c>
      <c r="O1273" s="6">
        <f t="shared" si="20"/>
        <v>73750</v>
      </c>
      <c r="P1273" s="33" t="s">
        <v>6552</v>
      </c>
    </row>
    <row r="1274" spans="1:16" ht="114.75">
      <c r="A1274" s="3">
        <v>8777</v>
      </c>
      <c r="B1274" s="3" t="s">
        <v>111</v>
      </c>
      <c r="C1274" s="3" t="s">
        <v>112</v>
      </c>
      <c r="D1274" s="4" t="s">
        <v>5343</v>
      </c>
      <c r="E1274" s="30" t="s">
        <v>3890</v>
      </c>
      <c r="F1274" s="3" t="s">
        <v>3891</v>
      </c>
      <c r="G1274" s="3"/>
      <c r="H1274" s="3">
        <v>1</v>
      </c>
      <c r="I1274" s="3">
        <v>188</v>
      </c>
      <c r="J1274" s="3" t="s">
        <v>38</v>
      </c>
      <c r="K1274" s="3">
        <v>12.9447014</v>
      </c>
      <c r="L1274" s="3">
        <v>77.6199929</v>
      </c>
      <c r="M1274" s="5">
        <v>68750</v>
      </c>
      <c r="N1274" s="6">
        <v>5000</v>
      </c>
      <c r="O1274" s="6">
        <f t="shared" si="20"/>
        <v>73750</v>
      </c>
      <c r="P1274" s="33" t="s">
        <v>6552</v>
      </c>
    </row>
    <row r="1275" spans="1:16" ht="76.5">
      <c r="A1275" s="3">
        <v>8778</v>
      </c>
      <c r="B1275" s="3" t="s">
        <v>111</v>
      </c>
      <c r="C1275" s="3" t="s">
        <v>112</v>
      </c>
      <c r="D1275" s="4" t="s">
        <v>5344</v>
      </c>
      <c r="E1275" s="30" t="s">
        <v>3890</v>
      </c>
      <c r="F1275" s="3" t="s">
        <v>3891</v>
      </c>
      <c r="G1275" s="3"/>
      <c r="H1275" s="3">
        <v>1</v>
      </c>
      <c r="I1275" s="3">
        <v>126</v>
      </c>
      <c r="J1275" s="3" t="s">
        <v>38</v>
      </c>
      <c r="K1275" s="3">
        <v>12.9959781</v>
      </c>
      <c r="L1275" s="3">
        <v>77.5508387</v>
      </c>
      <c r="M1275" s="5">
        <v>68750</v>
      </c>
      <c r="N1275" s="6">
        <v>5000</v>
      </c>
      <c r="O1275" s="6">
        <f t="shared" si="20"/>
        <v>73750</v>
      </c>
      <c r="P1275" s="33" t="s">
        <v>6552</v>
      </c>
    </row>
    <row r="1276" spans="1:16" ht="102">
      <c r="A1276" s="3">
        <v>8779</v>
      </c>
      <c r="B1276" s="3" t="s">
        <v>111</v>
      </c>
      <c r="C1276" s="3" t="s">
        <v>112</v>
      </c>
      <c r="D1276" s="4" t="s">
        <v>5345</v>
      </c>
      <c r="E1276" s="30" t="s">
        <v>3890</v>
      </c>
      <c r="F1276" s="3" t="s">
        <v>3891</v>
      </c>
      <c r="G1276" s="3"/>
      <c r="H1276" s="3">
        <v>1</v>
      </c>
      <c r="I1276" s="3">
        <v>190</v>
      </c>
      <c r="J1276" s="3" t="s">
        <v>38</v>
      </c>
      <c r="K1276" s="3">
        <v>12.9171418</v>
      </c>
      <c r="L1276" s="3">
        <v>77.584917700000005</v>
      </c>
      <c r="M1276" s="5">
        <v>68750</v>
      </c>
      <c r="N1276" s="6">
        <v>5000</v>
      </c>
      <c r="O1276" s="6">
        <f t="shared" si="20"/>
        <v>73750</v>
      </c>
      <c r="P1276" s="33" t="s">
        <v>6552</v>
      </c>
    </row>
    <row r="1277" spans="1:16" ht="102">
      <c r="A1277" s="3">
        <v>8780</v>
      </c>
      <c r="B1277" s="3" t="s">
        <v>111</v>
      </c>
      <c r="C1277" s="3" t="s">
        <v>112</v>
      </c>
      <c r="D1277" s="4" t="s">
        <v>5346</v>
      </c>
      <c r="E1277" s="30" t="s">
        <v>3890</v>
      </c>
      <c r="F1277" s="3" t="s">
        <v>3891</v>
      </c>
      <c r="G1277" s="3"/>
      <c r="H1277" s="3">
        <v>1</v>
      </c>
      <c r="I1277" s="3">
        <v>230</v>
      </c>
      <c r="J1277" s="3" t="s">
        <v>38</v>
      </c>
      <c r="K1277" s="3">
        <v>12.993641500000001</v>
      </c>
      <c r="L1277" s="3">
        <v>77.595502800000006</v>
      </c>
      <c r="M1277" s="5">
        <v>68750</v>
      </c>
      <c r="N1277" s="6">
        <v>5000</v>
      </c>
      <c r="O1277" s="6">
        <f t="shared" si="20"/>
        <v>73750</v>
      </c>
      <c r="P1277" s="33" t="s">
        <v>6552</v>
      </c>
    </row>
    <row r="1278" spans="1:16" ht="102">
      <c r="A1278" s="3">
        <v>8781</v>
      </c>
      <c r="B1278" s="3" t="s">
        <v>111</v>
      </c>
      <c r="C1278" s="3" t="s">
        <v>112</v>
      </c>
      <c r="D1278" s="4" t="s">
        <v>5347</v>
      </c>
      <c r="E1278" s="30" t="s">
        <v>3890</v>
      </c>
      <c r="F1278" s="3" t="s">
        <v>3891</v>
      </c>
      <c r="G1278" s="3"/>
      <c r="H1278" s="3">
        <v>1</v>
      </c>
      <c r="I1278" s="3">
        <v>230</v>
      </c>
      <c r="J1278" s="3" t="s">
        <v>38</v>
      </c>
      <c r="K1278" s="3">
        <v>12.995665600000001</v>
      </c>
      <c r="L1278" s="3">
        <v>77.601539500000001</v>
      </c>
      <c r="M1278" s="5">
        <v>68750</v>
      </c>
      <c r="N1278" s="6">
        <v>5000</v>
      </c>
      <c r="O1278" s="6">
        <f t="shared" si="20"/>
        <v>73750</v>
      </c>
      <c r="P1278" s="33" t="s">
        <v>6552</v>
      </c>
    </row>
    <row r="1279" spans="1:16" ht="102">
      <c r="A1279" s="3">
        <v>8782</v>
      </c>
      <c r="B1279" s="3" t="s">
        <v>111</v>
      </c>
      <c r="C1279" s="3" t="s">
        <v>112</v>
      </c>
      <c r="D1279" s="4" t="s">
        <v>5348</v>
      </c>
      <c r="E1279" s="30" t="s">
        <v>3890</v>
      </c>
      <c r="F1279" s="3" t="s">
        <v>3891</v>
      </c>
      <c r="G1279" s="3"/>
      <c r="H1279" s="3">
        <v>1</v>
      </c>
      <c r="I1279" s="3">
        <v>240.25</v>
      </c>
      <c r="J1279" s="3" t="s">
        <v>19</v>
      </c>
      <c r="K1279" s="3">
        <v>12.930464000000001</v>
      </c>
      <c r="L1279" s="3">
        <v>77.543567199999998</v>
      </c>
      <c r="M1279" s="5">
        <v>56250</v>
      </c>
      <c r="N1279" s="6">
        <v>4000</v>
      </c>
      <c r="O1279" s="6">
        <f t="shared" si="20"/>
        <v>60250</v>
      </c>
      <c r="P1279" s="33" t="s">
        <v>6552</v>
      </c>
    </row>
    <row r="1280" spans="1:16" ht="89.25">
      <c r="A1280" s="3">
        <v>8783</v>
      </c>
      <c r="B1280" s="3" t="s">
        <v>111</v>
      </c>
      <c r="C1280" s="3" t="s">
        <v>112</v>
      </c>
      <c r="D1280" s="4" t="s">
        <v>5349</v>
      </c>
      <c r="E1280" s="30" t="s">
        <v>3890</v>
      </c>
      <c r="F1280" s="3" t="s">
        <v>3891</v>
      </c>
      <c r="G1280" s="3"/>
      <c r="H1280" s="3">
        <v>1</v>
      </c>
      <c r="I1280" s="3">
        <v>140.25</v>
      </c>
      <c r="J1280" s="3" t="s">
        <v>38</v>
      </c>
      <c r="K1280" s="3">
        <v>12.997929900000001</v>
      </c>
      <c r="L1280" s="3">
        <v>77.571285599999996</v>
      </c>
      <c r="M1280" s="5">
        <v>68750</v>
      </c>
      <c r="N1280" s="6">
        <v>5000</v>
      </c>
      <c r="O1280" s="6">
        <f t="shared" si="20"/>
        <v>73750</v>
      </c>
      <c r="P1280" s="33" t="s">
        <v>6552</v>
      </c>
    </row>
    <row r="1281" spans="1:16" ht="63.75">
      <c r="A1281" s="3">
        <v>8784</v>
      </c>
      <c r="B1281" s="3" t="s">
        <v>111</v>
      </c>
      <c r="C1281" s="3" t="s">
        <v>112</v>
      </c>
      <c r="D1281" s="4" t="s">
        <v>5350</v>
      </c>
      <c r="E1281" s="30" t="s">
        <v>3890</v>
      </c>
      <c r="F1281" s="3" t="s">
        <v>3891</v>
      </c>
      <c r="G1281" s="3"/>
      <c r="H1281" s="3">
        <v>1</v>
      </c>
      <c r="I1281" s="3">
        <v>216.75</v>
      </c>
      <c r="J1281" s="3" t="s">
        <v>38</v>
      </c>
      <c r="K1281" s="3">
        <v>13.0289959</v>
      </c>
      <c r="L1281" s="3">
        <v>77.536511000000004</v>
      </c>
      <c r="M1281" s="5">
        <v>68750</v>
      </c>
      <c r="N1281" s="6">
        <v>5000</v>
      </c>
      <c r="O1281" s="6">
        <f t="shared" ref="O1281:O1344" si="21">+M1281+N1281</f>
        <v>73750</v>
      </c>
      <c r="P1281" s="33" t="s">
        <v>6552</v>
      </c>
    </row>
    <row r="1282" spans="1:16" ht="153">
      <c r="A1282" s="3">
        <v>8785</v>
      </c>
      <c r="B1282" s="3" t="s">
        <v>111</v>
      </c>
      <c r="C1282" s="3" t="s">
        <v>112</v>
      </c>
      <c r="D1282" s="4" t="s">
        <v>5351</v>
      </c>
      <c r="E1282" s="30" t="s">
        <v>3890</v>
      </c>
      <c r="F1282" s="3" t="s">
        <v>3891</v>
      </c>
      <c r="G1282" s="3"/>
      <c r="H1282" s="3">
        <v>1</v>
      </c>
      <c r="I1282" s="3">
        <v>266</v>
      </c>
      <c r="J1282" s="3" t="s">
        <v>38</v>
      </c>
      <c r="K1282" s="3">
        <v>12.967324899999999</v>
      </c>
      <c r="L1282" s="3">
        <v>77.599427199999994</v>
      </c>
      <c r="M1282" s="5">
        <v>68750</v>
      </c>
      <c r="N1282" s="6">
        <v>5000</v>
      </c>
      <c r="O1282" s="6">
        <f t="shared" si="21"/>
        <v>73750</v>
      </c>
      <c r="P1282" s="33" t="s">
        <v>6552</v>
      </c>
    </row>
    <row r="1283" spans="1:16" ht="114.75">
      <c r="A1283" s="3">
        <v>8786</v>
      </c>
      <c r="B1283" s="3" t="s">
        <v>111</v>
      </c>
      <c r="C1283" s="3" t="s">
        <v>112</v>
      </c>
      <c r="D1283" s="4" t="s">
        <v>5352</v>
      </c>
      <c r="E1283" s="30" t="s">
        <v>3890</v>
      </c>
      <c r="F1283" s="3" t="s">
        <v>3891</v>
      </c>
      <c r="G1283" s="3"/>
      <c r="H1283" s="3">
        <v>1</v>
      </c>
      <c r="I1283" s="3">
        <v>203</v>
      </c>
      <c r="J1283" s="3" t="s">
        <v>19</v>
      </c>
      <c r="K1283" s="3">
        <v>12.9168255</v>
      </c>
      <c r="L1283" s="3">
        <v>77.598754600000007</v>
      </c>
      <c r="M1283" s="5">
        <v>56250</v>
      </c>
      <c r="N1283" s="6">
        <v>4000</v>
      </c>
      <c r="O1283" s="6">
        <f t="shared" si="21"/>
        <v>60250</v>
      </c>
      <c r="P1283" s="33" t="s">
        <v>6552</v>
      </c>
    </row>
    <row r="1284" spans="1:16" ht="102">
      <c r="A1284" s="3">
        <v>8787</v>
      </c>
      <c r="B1284" s="3" t="s">
        <v>111</v>
      </c>
      <c r="C1284" s="3" t="s">
        <v>112</v>
      </c>
      <c r="D1284" s="4" t="s">
        <v>5353</v>
      </c>
      <c r="E1284" s="30" t="s">
        <v>3890</v>
      </c>
      <c r="F1284" s="3" t="s">
        <v>3891</v>
      </c>
      <c r="G1284" s="3"/>
      <c r="H1284" s="3">
        <v>1</v>
      </c>
      <c r="I1284" s="3">
        <v>230</v>
      </c>
      <c r="J1284" s="3" t="s">
        <v>38</v>
      </c>
      <c r="K1284" s="3">
        <v>12.926685600000001</v>
      </c>
      <c r="L1284" s="3">
        <v>77.600366300000005</v>
      </c>
      <c r="M1284" s="5">
        <v>68750</v>
      </c>
      <c r="N1284" s="6">
        <v>5000</v>
      </c>
      <c r="O1284" s="6">
        <f t="shared" si="21"/>
        <v>73750</v>
      </c>
      <c r="P1284" s="33" t="s">
        <v>6552</v>
      </c>
    </row>
    <row r="1285" spans="1:16" ht="89.25">
      <c r="A1285" s="3">
        <v>8788</v>
      </c>
      <c r="B1285" s="3" t="s">
        <v>111</v>
      </c>
      <c r="C1285" s="3" t="s">
        <v>112</v>
      </c>
      <c r="D1285" s="4" t="s">
        <v>5354</v>
      </c>
      <c r="E1285" s="30" t="s">
        <v>3890</v>
      </c>
      <c r="F1285" s="3" t="s">
        <v>3891</v>
      </c>
      <c r="G1285" s="3"/>
      <c r="H1285" s="3">
        <v>1</v>
      </c>
      <c r="I1285" s="3">
        <v>266</v>
      </c>
      <c r="J1285" s="3" t="s">
        <v>38</v>
      </c>
      <c r="K1285" s="3">
        <v>12.9574458</v>
      </c>
      <c r="L1285" s="3">
        <v>77.592866599999994</v>
      </c>
      <c r="M1285" s="5">
        <v>68750</v>
      </c>
      <c r="N1285" s="6">
        <v>5000</v>
      </c>
      <c r="O1285" s="6">
        <f t="shared" si="21"/>
        <v>73750</v>
      </c>
      <c r="P1285" s="33" t="s">
        <v>6552</v>
      </c>
    </row>
    <row r="1286" spans="1:16" ht="76.5">
      <c r="A1286" s="3">
        <v>8789</v>
      </c>
      <c r="B1286" s="3" t="s">
        <v>111</v>
      </c>
      <c r="C1286" s="3" t="s">
        <v>112</v>
      </c>
      <c r="D1286" s="4" t="s">
        <v>5355</v>
      </c>
      <c r="E1286" s="30" t="s">
        <v>3890</v>
      </c>
      <c r="F1286" s="3" t="s">
        <v>3891</v>
      </c>
      <c r="G1286" s="3"/>
      <c r="H1286" s="3">
        <v>1</v>
      </c>
      <c r="I1286" s="3">
        <v>242.25</v>
      </c>
      <c r="J1286" s="3" t="s">
        <v>38</v>
      </c>
      <c r="K1286" s="3">
        <v>12.9110852</v>
      </c>
      <c r="L1286" s="3">
        <v>77.684226199999998</v>
      </c>
      <c r="M1286" s="5">
        <v>68750</v>
      </c>
      <c r="N1286" s="6">
        <v>5000</v>
      </c>
      <c r="O1286" s="6">
        <f t="shared" si="21"/>
        <v>73750</v>
      </c>
      <c r="P1286" s="33" t="s">
        <v>6552</v>
      </c>
    </row>
    <row r="1287" spans="1:16" ht="89.25">
      <c r="A1287" s="3">
        <v>8790</v>
      </c>
      <c r="B1287" s="3" t="s">
        <v>111</v>
      </c>
      <c r="C1287" s="3" t="s">
        <v>112</v>
      </c>
      <c r="D1287" s="4" t="s">
        <v>5356</v>
      </c>
      <c r="E1287" s="30" t="s">
        <v>3890</v>
      </c>
      <c r="F1287" s="3" t="s">
        <v>3891</v>
      </c>
      <c r="G1287" s="3"/>
      <c r="H1287" s="3">
        <v>1</v>
      </c>
      <c r="I1287" s="3">
        <v>242.25</v>
      </c>
      <c r="J1287" s="3" t="s">
        <v>38</v>
      </c>
      <c r="K1287" s="3">
        <v>12.9073046</v>
      </c>
      <c r="L1287" s="3">
        <v>77.695374599999994</v>
      </c>
      <c r="M1287" s="5">
        <v>68750</v>
      </c>
      <c r="N1287" s="6">
        <v>5000</v>
      </c>
      <c r="O1287" s="6">
        <f t="shared" si="21"/>
        <v>73750</v>
      </c>
      <c r="P1287" s="33" t="s">
        <v>6552</v>
      </c>
    </row>
    <row r="1288" spans="1:16" ht="114.75">
      <c r="A1288" s="3">
        <v>8791</v>
      </c>
      <c r="B1288" s="3" t="s">
        <v>111</v>
      </c>
      <c r="C1288" s="3" t="s">
        <v>112</v>
      </c>
      <c r="D1288" s="4" t="s">
        <v>5357</v>
      </c>
      <c r="E1288" s="30" t="s">
        <v>3890</v>
      </c>
      <c r="F1288" s="3" t="s">
        <v>3891</v>
      </c>
      <c r="G1288" s="3"/>
      <c r="H1288" s="3">
        <v>1</v>
      </c>
      <c r="I1288" s="3">
        <v>241.25</v>
      </c>
      <c r="J1288" s="3" t="s">
        <v>38</v>
      </c>
      <c r="K1288" s="3">
        <v>12.924303399999999</v>
      </c>
      <c r="L1288" s="3">
        <v>77.630146999999994</v>
      </c>
      <c r="M1288" s="5">
        <v>68750</v>
      </c>
      <c r="N1288" s="6">
        <v>5000</v>
      </c>
      <c r="O1288" s="6">
        <f t="shared" si="21"/>
        <v>73750</v>
      </c>
      <c r="P1288" s="33" t="s">
        <v>6552</v>
      </c>
    </row>
    <row r="1289" spans="1:16" ht="76.5">
      <c r="A1289" s="3">
        <v>8792</v>
      </c>
      <c r="B1289" s="3" t="s">
        <v>111</v>
      </c>
      <c r="C1289" s="3" t="s">
        <v>112</v>
      </c>
      <c r="D1289" s="4" t="s">
        <v>5358</v>
      </c>
      <c r="E1289" s="30" t="s">
        <v>3890</v>
      </c>
      <c r="F1289" s="3" t="s">
        <v>3891</v>
      </c>
      <c r="G1289" s="3"/>
      <c r="H1289" s="3">
        <v>1</v>
      </c>
      <c r="I1289" s="3">
        <v>266</v>
      </c>
      <c r="J1289" s="3" t="s">
        <v>38</v>
      </c>
      <c r="K1289" s="3">
        <v>12.924464800000001</v>
      </c>
      <c r="L1289" s="3">
        <v>77.650791600000005</v>
      </c>
      <c r="M1289" s="5">
        <v>68750</v>
      </c>
      <c r="N1289" s="6">
        <v>5000</v>
      </c>
      <c r="O1289" s="6">
        <f t="shared" si="21"/>
        <v>73750</v>
      </c>
      <c r="P1289" s="33" t="s">
        <v>6552</v>
      </c>
    </row>
    <row r="1290" spans="1:16" ht="89.25">
      <c r="A1290" s="3">
        <v>8793</v>
      </c>
      <c r="B1290" s="3" t="s">
        <v>111</v>
      </c>
      <c r="C1290" s="3" t="s">
        <v>112</v>
      </c>
      <c r="D1290" s="4" t="s">
        <v>5359</v>
      </c>
      <c r="E1290" s="30" t="s">
        <v>3890</v>
      </c>
      <c r="F1290" s="3" t="s">
        <v>3891</v>
      </c>
      <c r="G1290" s="3"/>
      <c r="H1290" s="3">
        <v>1</v>
      </c>
      <c r="I1290" s="3">
        <v>180</v>
      </c>
      <c r="J1290" s="3" t="s">
        <v>19</v>
      </c>
      <c r="K1290" s="3">
        <v>12.9840889</v>
      </c>
      <c r="L1290" s="3">
        <v>77.586793900000004</v>
      </c>
      <c r="M1290" s="5">
        <v>56250</v>
      </c>
      <c r="N1290" s="6">
        <v>4000</v>
      </c>
      <c r="O1290" s="6">
        <f t="shared" si="21"/>
        <v>60250</v>
      </c>
      <c r="P1290" s="33" t="s">
        <v>6552</v>
      </c>
    </row>
    <row r="1291" spans="1:16" ht="114.75">
      <c r="A1291" s="3">
        <v>8794</v>
      </c>
      <c r="B1291" s="3" t="s">
        <v>111</v>
      </c>
      <c r="C1291" s="3" t="s">
        <v>112</v>
      </c>
      <c r="D1291" s="4" t="s">
        <v>5360</v>
      </c>
      <c r="E1291" s="30" t="s">
        <v>3890</v>
      </c>
      <c r="F1291" s="3" t="s">
        <v>3891</v>
      </c>
      <c r="G1291" s="3"/>
      <c r="H1291" s="3">
        <v>1</v>
      </c>
      <c r="I1291" s="3">
        <v>166</v>
      </c>
      <c r="J1291" s="3" t="s">
        <v>38</v>
      </c>
      <c r="K1291" s="3">
        <v>12.950690399999999</v>
      </c>
      <c r="L1291" s="3">
        <v>77.537567999999993</v>
      </c>
      <c r="M1291" s="5">
        <v>68750</v>
      </c>
      <c r="N1291" s="6">
        <v>5000</v>
      </c>
      <c r="O1291" s="6">
        <f t="shared" si="21"/>
        <v>73750</v>
      </c>
      <c r="P1291" s="33" t="s">
        <v>6552</v>
      </c>
    </row>
    <row r="1292" spans="1:16" ht="102">
      <c r="A1292" s="3">
        <v>8795</v>
      </c>
      <c r="B1292" s="3" t="s">
        <v>111</v>
      </c>
      <c r="C1292" s="3" t="s">
        <v>112</v>
      </c>
      <c r="D1292" s="4" t="s">
        <v>5341</v>
      </c>
      <c r="E1292" s="30" t="s">
        <v>3890</v>
      </c>
      <c r="F1292" s="3" t="s">
        <v>3891</v>
      </c>
      <c r="G1292" s="3"/>
      <c r="H1292" s="3">
        <v>1</v>
      </c>
      <c r="I1292" s="3">
        <v>266</v>
      </c>
      <c r="J1292" s="3" t="s">
        <v>38</v>
      </c>
      <c r="K1292" s="3">
        <v>12.884453799999999</v>
      </c>
      <c r="L1292" s="3">
        <v>77.551649499999996</v>
      </c>
      <c r="M1292" s="5">
        <v>68750</v>
      </c>
      <c r="N1292" s="6">
        <v>5000</v>
      </c>
      <c r="O1292" s="6">
        <f t="shared" si="21"/>
        <v>73750</v>
      </c>
      <c r="P1292" s="33" t="s">
        <v>6552</v>
      </c>
    </row>
    <row r="1293" spans="1:16" ht="63.75">
      <c r="A1293" s="3">
        <v>8796</v>
      </c>
      <c r="B1293" s="3" t="s">
        <v>111</v>
      </c>
      <c r="C1293" s="3" t="s">
        <v>112</v>
      </c>
      <c r="D1293" s="4" t="s">
        <v>5361</v>
      </c>
      <c r="E1293" s="30" t="s">
        <v>3890</v>
      </c>
      <c r="F1293" s="3" t="s">
        <v>3891</v>
      </c>
      <c r="G1293" s="3"/>
      <c r="H1293" s="3">
        <v>1</v>
      </c>
      <c r="I1293" s="3">
        <v>266</v>
      </c>
      <c r="J1293" s="3" t="s">
        <v>38</v>
      </c>
      <c r="K1293" s="3">
        <v>12.9699987</v>
      </c>
      <c r="L1293" s="3">
        <v>77.611417599999996</v>
      </c>
      <c r="M1293" s="5">
        <v>68750</v>
      </c>
      <c r="N1293" s="6">
        <v>5000</v>
      </c>
      <c r="O1293" s="6">
        <f t="shared" si="21"/>
        <v>73750</v>
      </c>
      <c r="P1293" s="33" t="s">
        <v>6552</v>
      </c>
    </row>
    <row r="1294" spans="1:16" ht="76.5">
      <c r="A1294" s="3">
        <v>8797</v>
      </c>
      <c r="B1294" s="3" t="s">
        <v>111</v>
      </c>
      <c r="C1294" s="3" t="s">
        <v>112</v>
      </c>
      <c r="D1294" s="4" t="s">
        <v>5362</v>
      </c>
      <c r="E1294" s="30" t="s">
        <v>3890</v>
      </c>
      <c r="F1294" s="3" t="s">
        <v>3891</v>
      </c>
      <c r="G1294" s="3"/>
      <c r="H1294" s="3">
        <v>1</v>
      </c>
      <c r="I1294" s="3">
        <v>266</v>
      </c>
      <c r="J1294" s="3" t="s">
        <v>38</v>
      </c>
      <c r="K1294" s="3">
        <v>12.9756029</v>
      </c>
      <c r="L1294" s="3">
        <v>77.585573600000004</v>
      </c>
      <c r="M1294" s="5">
        <v>68750</v>
      </c>
      <c r="N1294" s="6">
        <v>5000</v>
      </c>
      <c r="O1294" s="6">
        <f t="shared" si="21"/>
        <v>73750</v>
      </c>
      <c r="P1294" s="33" t="s">
        <v>6552</v>
      </c>
    </row>
    <row r="1295" spans="1:16" ht="51">
      <c r="A1295" s="3">
        <v>8798</v>
      </c>
      <c r="B1295" s="3" t="s">
        <v>111</v>
      </c>
      <c r="C1295" s="3" t="s">
        <v>112</v>
      </c>
      <c r="D1295" s="4" t="s">
        <v>5363</v>
      </c>
      <c r="E1295" s="30" t="s">
        <v>3890</v>
      </c>
      <c r="F1295" s="3" t="s">
        <v>3891</v>
      </c>
      <c r="G1295" s="3"/>
      <c r="H1295" s="3">
        <v>1</v>
      </c>
      <c r="I1295" s="3">
        <v>188</v>
      </c>
      <c r="J1295" s="3" t="s">
        <v>19</v>
      </c>
      <c r="K1295" s="3">
        <v>13.0133042</v>
      </c>
      <c r="L1295" s="3">
        <v>77.608917599999998</v>
      </c>
      <c r="M1295" s="5">
        <v>56250</v>
      </c>
      <c r="N1295" s="6">
        <v>4000</v>
      </c>
      <c r="O1295" s="6">
        <f t="shared" si="21"/>
        <v>60250</v>
      </c>
      <c r="P1295" s="33" t="s">
        <v>6552</v>
      </c>
    </row>
    <row r="1296" spans="1:16" ht="76.5">
      <c r="A1296" s="3">
        <v>8799</v>
      </c>
      <c r="B1296" s="3" t="s">
        <v>111</v>
      </c>
      <c r="C1296" s="3" t="s">
        <v>112</v>
      </c>
      <c r="D1296" s="4" t="s">
        <v>5364</v>
      </c>
      <c r="E1296" s="30" t="s">
        <v>3890</v>
      </c>
      <c r="F1296" s="3" t="s">
        <v>3891</v>
      </c>
      <c r="G1296" s="3"/>
      <c r="H1296" s="3">
        <v>1</v>
      </c>
      <c r="I1296" s="3">
        <v>188</v>
      </c>
      <c r="J1296" s="3" t="s">
        <v>19</v>
      </c>
      <c r="K1296" s="3">
        <v>12.9973761</v>
      </c>
      <c r="L1296" s="3">
        <v>77.545985700000003</v>
      </c>
      <c r="M1296" s="5">
        <v>56250</v>
      </c>
      <c r="N1296" s="6">
        <v>4000</v>
      </c>
      <c r="O1296" s="6">
        <f t="shared" si="21"/>
        <v>60250</v>
      </c>
      <c r="P1296" s="33" t="s">
        <v>6552</v>
      </c>
    </row>
    <row r="1297" spans="1:16" ht="140.25">
      <c r="A1297" s="3">
        <v>8800</v>
      </c>
      <c r="B1297" s="3" t="s">
        <v>111</v>
      </c>
      <c r="C1297" s="3" t="s">
        <v>112</v>
      </c>
      <c r="D1297" s="4" t="s">
        <v>5365</v>
      </c>
      <c r="E1297" s="30" t="s">
        <v>3890</v>
      </c>
      <c r="F1297" s="3" t="s">
        <v>3891</v>
      </c>
      <c r="G1297" s="3"/>
      <c r="H1297" s="3">
        <v>1</v>
      </c>
      <c r="I1297" s="3">
        <v>242.5</v>
      </c>
      <c r="J1297" s="3" t="s">
        <v>19</v>
      </c>
      <c r="K1297" s="3">
        <v>12.864788000000001</v>
      </c>
      <c r="L1297" s="3">
        <v>77.532876599999994</v>
      </c>
      <c r="M1297" s="5">
        <v>56250</v>
      </c>
      <c r="N1297" s="6">
        <v>4000</v>
      </c>
      <c r="O1297" s="6">
        <f t="shared" si="21"/>
        <v>60250</v>
      </c>
      <c r="P1297" s="33" t="s">
        <v>6552</v>
      </c>
    </row>
    <row r="1298" spans="1:16" ht="89.25">
      <c r="A1298" s="3">
        <v>8801</v>
      </c>
      <c r="B1298" s="3" t="s">
        <v>111</v>
      </c>
      <c r="C1298" s="3" t="s">
        <v>112</v>
      </c>
      <c r="D1298" s="4" t="s">
        <v>5366</v>
      </c>
      <c r="E1298" s="30" t="s">
        <v>3890</v>
      </c>
      <c r="F1298" s="3" t="s">
        <v>3891</v>
      </c>
      <c r="G1298" s="3"/>
      <c r="H1298" s="3">
        <v>1</v>
      </c>
      <c r="I1298" s="3">
        <v>238.25</v>
      </c>
      <c r="J1298" s="3" t="s">
        <v>38</v>
      </c>
      <c r="K1298" s="3">
        <v>12.963168599999999</v>
      </c>
      <c r="L1298" s="3">
        <v>77.505155000000002</v>
      </c>
      <c r="M1298" s="5">
        <v>68750</v>
      </c>
      <c r="N1298" s="6">
        <v>5000</v>
      </c>
      <c r="O1298" s="6">
        <f t="shared" si="21"/>
        <v>73750</v>
      </c>
      <c r="P1298" s="33" t="s">
        <v>6552</v>
      </c>
    </row>
    <row r="1299" spans="1:16" ht="102">
      <c r="A1299" s="3">
        <v>8802</v>
      </c>
      <c r="B1299" s="3" t="s">
        <v>111</v>
      </c>
      <c r="C1299" s="3" t="s">
        <v>112</v>
      </c>
      <c r="D1299" s="4" t="s">
        <v>5367</v>
      </c>
      <c r="E1299" s="30" t="s">
        <v>3890</v>
      </c>
      <c r="F1299" s="3" t="s">
        <v>3891</v>
      </c>
      <c r="G1299" s="3"/>
      <c r="H1299" s="3">
        <v>1</v>
      </c>
      <c r="I1299" s="3">
        <v>238.25</v>
      </c>
      <c r="J1299" s="3" t="s">
        <v>19</v>
      </c>
      <c r="K1299" s="3">
        <v>12.918564699999999</v>
      </c>
      <c r="L1299" s="3">
        <v>77.490949799999996</v>
      </c>
      <c r="M1299" s="5">
        <v>56250</v>
      </c>
      <c r="N1299" s="6">
        <v>4000</v>
      </c>
      <c r="O1299" s="6">
        <f t="shared" si="21"/>
        <v>60250</v>
      </c>
      <c r="P1299" s="33" t="s">
        <v>6552</v>
      </c>
    </row>
    <row r="1300" spans="1:16" ht="114.75">
      <c r="A1300" s="3">
        <v>8803</v>
      </c>
      <c r="B1300" s="3" t="s">
        <v>111</v>
      </c>
      <c r="C1300" s="3" t="s">
        <v>112</v>
      </c>
      <c r="D1300" s="4" t="s">
        <v>5368</v>
      </c>
      <c r="E1300" s="30" t="s">
        <v>3890</v>
      </c>
      <c r="F1300" s="3" t="s">
        <v>3891</v>
      </c>
      <c r="G1300" s="3"/>
      <c r="H1300" s="3">
        <v>1</v>
      </c>
      <c r="I1300" s="3">
        <v>238.25</v>
      </c>
      <c r="J1300" s="3" t="s">
        <v>19</v>
      </c>
      <c r="K1300" s="3">
        <v>12.864376099999999</v>
      </c>
      <c r="L1300" s="3">
        <v>77.532768000000004</v>
      </c>
      <c r="M1300" s="5">
        <v>56250</v>
      </c>
      <c r="N1300" s="6">
        <v>4000</v>
      </c>
      <c r="O1300" s="6">
        <f t="shared" si="21"/>
        <v>60250</v>
      </c>
      <c r="P1300" s="33" t="s">
        <v>6552</v>
      </c>
    </row>
    <row r="1301" spans="1:16" ht="89.25">
      <c r="A1301" s="3">
        <v>8804</v>
      </c>
      <c r="B1301" s="3" t="s">
        <v>111</v>
      </c>
      <c r="C1301" s="3" t="s">
        <v>112</v>
      </c>
      <c r="D1301" s="4" t="s">
        <v>5369</v>
      </c>
      <c r="E1301" s="30" t="s">
        <v>3890</v>
      </c>
      <c r="F1301" s="3" t="s">
        <v>3891</v>
      </c>
      <c r="G1301" s="3"/>
      <c r="H1301" s="3">
        <v>1</v>
      </c>
      <c r="I1301" s="3">
        <v>192</v>
      </c>
      <c r="J1301" s="3" t="s">
        <v>19</v>
      </c>
      <c r="K1301" s="3">
        <v>12.936936299999999</v>
      </c>
      <c r="L1301" s="3">
        <v>77.583062799999993</v>
      </c>
      <c r="M1301" s="5">
        <v>56250</v>
      </c>
      <c r="N1301" s="6">
        <v>4000</v>
      </c>
      <c r="O1301" s="6">
        <f t="shared" si="21"/>
        <v>60250</v>
      </c>
      <c r="P1301" s="33" t="s">
        <v>6552</v>
      </c>
    </row>
    <row r="1302" spans="1:16" ht="89.25">
      <c r="A1302" s="3">
        <v>8805</v>
      </c>
      <c r="B1302" s="3" t="s">
        <v>111</v>
      </c>
      <c r="C1302" s="3" t="s">
        <v>112</v>
      </c>
      <c r="D1302" s="4" t="s">
        <v>5370</v>
      </c>
      <c r="E1302" s="30" t="s">
        <v>3890</v>
      </c>
      <c r="F1302" s="3" t="s">
        <v>3891</v>
      </c>
      <c r="G1302" s="3"/>
      <c r="H1302" s="3">
        <v>1</v>
      </c>
      <c r="I1302" s="3">
        <v>238.25</v>
      </c>
      <c r="J1302" s="3" t="s">
        <v>19</v>
      </c>
      <c r="K1302" s="3">
        <v>12.9181931</v>
      </c>
      <c r="L1302" s="3">
        <v>77.490766100000002</v>
      </c>
      <c r="M1302" s="5">
        <v>56250</v>
      </c>
      <c r="N1302" s="6">
        <v>4000</v>
      </c>
      <c r="O1302" s="6">
        <f t="shared" si="21"/>
        <v>60250</v>
      </c>
      <c r="P1302" s="33" t="s">
        <v>6552</v>
      </c>
    </row>
    <row r="1303" spans="1:16" ht="38.25">
      <c r="A1303" s="3">
        <v>8806</v>
      </c>
      <c r="B1303" s="3" t="s">
        <v>111</v>
      </c>
      <c r="C1303" s="3" t="s">
        <v>112</v>
      </c>
      <c r="D1303" s="4" t="s">
        <v>5371</v>
      </c>
      <c r="E1303" s="30" t="s">
        <v>3890</v>
      </c>
      <c r="F1303" s="3" t="s">
        <v>3891</v>
      </c>
      <c r="G1303" s="3"/>
      <c r="H1303" s="3">
        <v>1</v>
      </c>
      <c r="I1303" s="3">
        <v>216.75</v>
      </c>
      <c r="J1303" s="3" t="s">
        <v>19</v>
      </c>
      <c r="K1303" s="3">
        <v>12.9165344</v>
      </c>
      <c r="L1303" s="3">
        <v>77.482327499999997</v>
      </c>
      <c r="M1303" s="5">
        <v>56250</v>
      </c>
      <c r="N1303" s="6">
        <v>4000</v>
      </c>
      <c r="O1303" s="6">
        <f t="shared" si="21"/>
        <v>60250</v>
      </c>
      <c r="P1303" s="33" t="s">
        <v>6552</v>
      </c>
    </row>
    <row r="1304" spans="1:16" ht="76.5">
      <c r="A1304" s="3">
        <v>8807</v>
      </c>
      <c r="B1304" s="3" t="s">
        <v>111</v>
      </c>
      <c r="C1304" s="3" t="s">
        <v>112</v>
      </c>
      <c r="D1304" s="4" t="s">
        <v>5372</v>
      </c>
      <c r="E1304" s="30" t="s">
        <v>3890</v>
      </c>
      <c r="F1304" s="3" t="s">
        <v>3891</v>
      </c>
      <c r="G1304" s="3"/>
      <c r="H1304" s="3">
        <v>1</v>
      </c>
      <c r="I1304" s="3">
        <v>120.4</v>
      </c>
      <c r="J1304" s="3" t="s">
        <v>19</v>
      </c>
      <c r="K1304" s="3">
        <v>12.9776843</v>
      </c>
      <c r="L1304" s="3">
        <v>77.646664999999999</v>
      </c>
      <c r="M1304" s="5">
        <v>56250</v>
      </c>
      <c r="N1304" s="6">
        <v>4000</v>
      </c>
      <c r="O1304" s="6">
        <f t="shared" si="21"/>
        <v>60250</v>
      </c>
      <c r="P1304" s="33" t="s">
        <v>6552</v>
      </c>
    </row>
    <row r="1305" spans="1:16" ht="63.75">
      <c r="A1305" s="3">
        <v>8808</v>
      </c>
      <c r="B1305" s="3" t="s">
        <v>111</v>
      </c>
      <c r="C1305" s="3" t="s">
        <v>112</v>
      </c>
      <c r="D1305" s="4" t="s">
        <v>5373</v>
      </c>
      <c r="E1305" s="30" t="s">
        <v>3890</v>
      </c>
      <c r="F1305" s="3" t="s">
        <v>3891</v>
      </c>
      <c r="G1305" s="3"/>
      <c r="H1305" s="3">
        <v>1</v>
      </c>
      <c r="I1305" s="3">
        <v>126.4</v>
      </c>
      <c r="J1305" s="3" t="s">
        <v>19</v>
      </c>
      <c r="K1305" s="3">
        <v>12.9416522</v>
      </c>
      <c r="L1305" s="3">
        <v>77.573768799999996</v>
      </c>
      <c r="M1305" s="5">
        <v>56250</v>
      </c>
      <c r="N1305" s="6">
        <v>4000</v>
      </c>
      <c r="O1305" s="6">
        <f t="shared" si="21"/>
        <v>60250</v>
      </c>
      <c r="P1305" s="33" t="s">
        <v>6552</v>
      </c>
    </row>
    <row r="1306" spans="1:16" ht="76.5">
      <c r="A1306" s="3">
        <v>8809</v>
      </c>
      <c r="B1306" s="3" t="s">
        <v>111</v>
      </c>
      <c r="C1306" s="3" t="s">
        <v>112</v>
      </c>
      <c r="D1306" s="4" t="s">
        <v>5374</v>
      </c>
      <c r="E1306" s="30" t="s">
        <v>3890</v>
      </c>
      <c r="F1306" s="3" t="s">
        <v>3891</v>
      </c>
      <c r="G1306" s="3"/>
      <c r="H1306" s="3">
        <v>1</v>
      </c>
      <c r="I1306" s="3">
        <v>216.75</v>
      </c>
      <c r="J1306" s="3" t="s">
        <v>19</v>
      </c>
      <c r="K1306" s="3">
        <v>12.935976</v>
      </c>
      <c r="L1306" s="3">
        <v>77.512890999999996</v>
      </c>
      <c r="M1306" s="5">
        <v>56250</v>
      </c>
      <c r="N1306" s="6">
        <v>4000</v>
      </c>
      <c r="O1306" s="6">
        <f t="shared" si="21"/>
        <v>60250</v>
      </c>
      <c r="P1306" s="33" t="s">
        <v>6552</v>
      </c>
    </row>
    <row r="1307" spans="1:16" ht="89.25">
      <c r="A1307" s="3">
        <v>8810</v>
      </c>
      <c r="B1307" s="3" t="s">
        <v>111</v>
      </c>
      <c r="C1307" s="3" t="s">
        <v>112</v>
      </c>
      <c r="D1307" s="4" t="s">
        <v>5375</v>
      </c>
      <c r="E1307" s="30" t="s">
        <v>3890</v>
      </c>
      <c r="F1307" s="3" t="s">
        <v>3891</v>
      </c>
      <c r="G1307" s="3"/>
      <c r="H1307" s="3">
        <v>1</v>
      </c>
      <c r="I1307" s="3">
        <v>216.75</v>
      </c>
      <c r="J1307" s="3" t="s">
        <v>19</v>
      </c>
      <c r="K1307" s="3">
        <v>12.911914299999999</v>
      </c>
      <c r="L1307" s="3">
        <v>77.555699700000005</v>
      </c>
      <c r="M1307" s="5">
        <v>56250</v>
      </c>
      <c r="N1307" s="6">
        <v>4000</v>
      </c>
      <c r="O1307" s="6">
        <f t="shared" si="21"/>
        <v>60250</v>
      </c>
      <c r="P1307" s="33" t="s">
        <v>6552</v>
      </c>
    </row>
    <row r="1308" spans="1:16" ht="114.75">
      <c r="A1308" s="3">
        <v>8811</v>
      </c>
      <c r="B1308" s="3" t="s">
        <v>111</v>
      </c>
      <c r="C1308" s="3" t="s">
        <v>112</v>
      </c>
      <c r="D1308" s="4" t="s">
        <v>5376</v>
      </c>
      <c r="E1308" s="30" t="s">
        <v>3890</v>
      </c>
      <c r="F1308" s="3" t="s">
        <v>3891</v>
      </c>
      <c r="G1308" s="3"/>
      <c r="H1308" s="3">
        <v>1</v>
      </c>
      <c r="I1308" s="3">
        <v>216.75</v>
      </c>
      <c r="J1308" s="3" t="s">
        <v>19</v>
      </c>
      <c r="K1308" s="3">
        <v>12.932936</v>
      </c>
      <c r="L1308" s="3">
        <v>77.612140999999994</v>
      </c>
      <c r="M1308" s="5">
        <v>56250</v>
      </c>
      <c r="N1308" s="6">
        <v>4000</v>
      </c>
      <c r="O1308" s="6">
        <f t="shared" si="21"/>
        <v>60250</v>
      </c>
      <c r="P1308" s="33" t="s">
        <v>6552</v>
      </c>
    </row>
    <row r="1309" spans="1:16" ht="76.5">
      <c r="A1309" s="3">
        <v>8812</v>
      </c>
      <c r="B1309" s="3" t="s">
        <v>111</v>
      </c>
      <c r="C1309" s="3" t="s">
        <v>112</v>
      </c>
      <c r="D1309" s="4" t="s">
        <v>5377</v>
      </c>
      <c r="E1309" s="30" t="s">
        <v>3890</v>
      </c>
      <c r="F1309" s="3" t="s">
        <v>3891</v>
      </c>
      <c r="G1309" s="3"/>
      <c r="H1309" s="3">
        <v>1</v>
      </c>
      <c r="I1309" s="3">
        <v>216.75</v>
      </c>
      <c r="J1309" s="3" t="s">
        <v>19</v>
      </c>
      <c r="K1309" s="3">
        <v>12.986421</v>
      </c>
      <c r="L1309" s="3">
        <v>77.744900000000001</v>
      </c>
      <c r="M1309" s="5">
        <v>56250</v>
      </c>
      <c r="N1309" s="6">
        <v>4000</v>
      </c>
      <c r="O1309" s="6">
        <f t="shared" si="21"/>
        <v>60250</v>
      </c>
      <c r="P1309" s="33" t="s">
        <v>6552</v>
      </c>
    </row>
    <row r="1310" spans="1:16" ht="63.75">
      <c r="A1310" s="3">
        <v>8813</v>
      </c>
      <c r="B1310" s="3" t="s">
        <v>111</v>
      </c>
      <c r="C1310" s="3" t="s">
        <v>112</v>
      </c>
      <c r="D1310" s="4" t="s">
        <v>5378</v>
      </c>
      <c r="E1310" s="30" t="s">
        <v>3890</v>
      </c>
      <c r="F1310" s="3" t="s">
        <v>3891</v>
      </c>
      <c r="G1310" s="3"/>
      <c r="H1310" s="3">
        <v>1</v>
      </c>
      <c r="I1310" s="3">
        <v>216.75</v>
      </c>
      <c r="J1310" s="3" t="s">
        <v>19</v>
      </c>
      <c r="K1310" s="3">
        <v>12.895246</v>
      </c>
      <c r="L1310" s="3">
        <v>77.569514999999996</v>
      </c>
      <c r="M1310" s="5">
        <v>56250</v>
      </c>
      <c r="N1310" s="6">
        <v>4000</v>
      </c>
      <c r="O1310" s="6">
        <f t="shared" si="21"/>
        <v>60250</v>
      </c>
      <c r="P1310" s="33" t="s">
        <v>6552</v>
      </c>
    </row>
    <row r="1311" spans="1:16" ht="89.25">
      <c r="A1311" s="3">
        <v>8814</v>
      </c>
      <c r="B1311" s="3" t="s">
        <v>111</v>
      </c>
      <c r="C1311" s="3" t="s">
        <v>112</v>
      </c>
      <c r="D1311" s="4" t="s">
        <v>5379</v>
      </c>
      <c r="E1311" s="30" t="s">
        <v>3890</v>
      </c>
      <c r="F1311" s="3" t="s">
        <v>3891</v>
      </c>
      <c r="G1311" s="3"/>
      <c r="H1311" s="3">
        <v>1</v>
      </c>
      <c r="I1311" s="3">
        <v>250</v>
      </c>
      <c r="J1311" s="3" t="s">
        <v>19</v>
      </c>
      <c r="K1311" s="3">
        <v>12.990099000000001</v>
      </c>
      <c r="L1311" s="3">
        <v>77.654618999999997</v>
      </c>
      <c r="M1311" s="5">
        <v>56250</v>
      </c>
      <c r="N1311" s="6">
        <v>4000</v>
      </c>
      <c r="O1311" s="6">
        <f t="shared" si="21"/>
        <v>60250</v>
      </c>
      <c r="P1311" s="33" t="s">
        <v>6552</v>
      </c>
    </row>
    <row r="1312" spans="1:16" ht="63.75">
      <c r="A1312" s="3">
        <v>8815</v>
      </c>
      <c r="B1312" s="3" t="s">
        <v>111</v>
      </c>
      <c r="C1312" s="3" t="s">
        <v>112</v>
      </c>
      <c r="D1312" s="4" t="s">
        <v>5380</v>
      </c>
      <c r="E1312" s="30" t="s">
        <v>3890</v>
      </c>
      <c r="F1312" s="3" t="s">
        <v>3891</v>
      </c>
      <c r="G1312" s="3"/>
      <c r="H1312" s="3">
        <v>1</v>
      </c>
      <c r="I1312" s="3">
        <v>242.25</v>
      </c>
      <c r="J1312" s="3" t="s">
        <v>38</v>
      </c>
      <c r="K1312" s="3">
        <v>12.9675218</v>
      </c>
      <c r="L1312" s="3">
        <v>77.701755800000001</v>
      </c>
      <c r="M1312" s="5">
        <v>68750</v>
      </c>
      <c r="N1312" s="6">
        <v>5000</v>
      </c>
      <c r="O1312" s="6">
        <f t="shared" si="21"/>
        <v>73750</v>
      </c>
      <c r="P1312" s="33" t="s">
        <v>6552</v>
      </c>
    </row>
    <row r="1313" spans="1:16" ht="63.75">
      <c r="A1313" s="3">
        <v>8816</v>
      </c>
      <c r="B1313" s="3" t="s">
        <v>111</v>
      </c>
      <c r="C1313" s="3" t="s">
        <v>112</v>
      </c>
      <c r="D1313" s="4" t="s">
        <v>5381</v>
      </c>
      <c r="E1313" s="30" t="s">
        <v>3890</v>
      </c>
      <c r="F1313" s="3" t="s">
        <v>3891</v>
      </c>
      <c r="G1313" s="3"/>
      <c r="H1313" s="3">
        <v>1</v>
      </c>
      <c r="I1313" s="3">
        <v>216.75</v>
      </c>
      <c r="J1313" s="3" t="s">
        <v>19</v>
      </c>
      <c r="K1313" s="3">
        <v>12.963800300000001</v>
      </c>
      <c r="L1313" s="3">
        <v>77.596436999999995</v>
      </c>
      <c r="M1313" s="5">
        <v>56250</v>
      </c>
      <c r="N1313" s="6">
        <v>4000</v>
      </c>
      <c r="O1313" s="6">
        <f t="shared" si="21"/>
        <v>60250</v>
      </c>
      <c r="P1313" s="33" t="s">
        <v>6552</v>
      </c>
    </row>
    <row r="1314" spans="1:16" ht="51">
      <c r="A1314" s="3">
        <v>8817</v>
      </c>
      <c r="B1314" s="3" t="s">
        <v>111</v>
      </c>
      <c r="C1314" s="3" t="s">
        <v>112</v>
      </c>
      <c r="D1314" s="4" t="s">
        <v>5382</v>
      </c>
      <c r="E1314" s="30" t="s">
        <v>3890</v>
      </c>
      <c r="F1314" s="3" t="s">
        <v>3891</v>
      </c>
      <c r="G1314" s="3"/>
      <c r="H1314" s="3">
        <v>1</v>
      </c>
      <c r="I1314" s="3">
        <v>216.75</v>
      </c>
      <c r="J1314" s="3" t="s">
        <v>19</v>
      </c>
      <c r="K1314" s="3">
        <v>12.9879061</v>
      </c>
      <c r="L1314" s="3">
        <v>77.734141399999999</v>
      </c>
      <c r="M1314" s="5">
        <v>56250</v>
      </c>
      <c r="N1314" s="6">
        <v>4000</v>
      </c>
      <c r="O1314" s="6">
        <f t="shared" si="21"/>
        <v>60250</v>
      </c>
      <c r="P1314" s="33" t="s">
        <v>6552</v>
      </c>
    </row>
    <row r="1315" spans="1:16" ht="127.5">
      <c r="A1315" s="3">
        <v>8818</v>
      </c>
      <c r="B1315" s="3" t="s">
        <v>111</v>
      </c>
      <c r="C1315" s="3" t="s">
        <v>112</v>
      </c>
      <c r="D1315" s="4" t="s">
        <v>5383</v>
      </c>
      <c r="E1315" s="30" t="s">
        <v>3890</v>
      </c>
      <c r="F1315" s="3" t="s">
        <v>3891</v>
      </c>
      <c r="G1315" s="3"/>
      <c r="H1315" s="3">
        <v>1</v>
      </c>
      <c r="I1315" s="3">
        <v>216.75</v>
      </c>
      <c r="J1315" s="3" t="s">
        <v>19</v>
      </c>
      <c r="K1315" s="3">
        <v>13.003561899999999</v>
      </c>
      <c r="L1315" s="3">
        <v>77.549288399999995</v>
      </c>
      <c r="M1315" s="5">
        <v>56250</v>
      </c>
      <c r="N1315" s="6">
        <v>4000</v>
      </c>
      <c r="O1315" s="6">
        <f t="shared" si="21"/>
        <v>60250</v>
      </c>
      <c r="P1315" s="33" t="s">
        <v>6552</v>
      </c>
    </row>
    <row r="1316" spans="1:16" ht="89.25">
      <c r="A1316" s="3">
        <v>8819</v>
      </c>
      <c r="B1316" s="3" t="s">
        <v>55</v>
      </c>
      <c r="C1316" s="3" t="s">
        <v>289</v>
      </c>
      <c r="D1316" s="4" t="s">
        <v>5384</v>
      </c>
      <c r="E1316" s="30" t="s">
        <v>3890</v>
      </c>
      <c r="F1316" s="3" t="s">
        <v>3891</v>
      </c>
      <c r="G1316" s="3"/>
      <c r="H1316" s="3">
        <v>1</v>
      </c>
      <c r="I1316" s="3">
        <v>228</v>
      </c>
      <c r="J1316" s="3" t="s">
        <v>19</v>
      </c>
      <c r="K1316" s="3">
        <v>19.275804999999998</v>
      </c>
      <c r="L1316" s="3">
        <v>72.916319000000001</v>
      </c>
      <c r="M1316" s="5">
        <v>31250</v>
      </c>
      <c r="N1316" s="6">
        <v>4000</v>
      </c>
      <c r="O1316" s="6">
        <f t="shared" si="21"/>
        <v>35250</v>
      </c>
      <c r="P1316" s="33" t="s">
        <v>6553</v>
      </c>
    </row>
    <row r="1317" spans="1:16" ht="102">
      <c r="A1317" s="3">
        <v>8820</v>
      </c>
      <c r="B1317" s="3" t="s">
        <v>55</v>
      </c>
      <c r="C1317" s="3" t="s">
        <v>289</v>
      </c>
      <c r="D1317" s="4" t="s">
        <v>5385</v>
      </c>
      <c r="E1317" s="30" t="s">
        <v>3890</v>
      </c>
      <c r="F1317" s="3" t="s">
        <v>3891</v>
      </c>
      <c r="G1317" s="3"/>
      <c r="H1317" s="3">
        <v>1</v>
      </c>
      <c r="I1317" s="3">
        <v>228</v>
      </c>
      <c r="J1317" s="3" t="s">
        <v>19</v>
      </c>
      <c r="K1317" s="3">
        <v>19.227847000000001</v>
      </c>
      <c r="L1317" s="3">
        <v>72.922173999999998</v>
      </c>
      <c r="M1317" s="5">
        <v>31250</v>
      </c>
      <c r="N1317" s="6">
        <v>4000</v>
      </c>
      <c r="O1317" s="6">
        <f t="shared" si="21"/>
        <v>35250</v>
      </c>
      <c r="P1317" s="33" t="s">
        <v>6553</v>
      </c>
    </row>
    <row r="1318" spans="1:16" ht="89.25">
      <c r="A1318" s="3">
        <v>8821</v>
      </c>
      <c r="B1318" s="3" t="s">
        <v>55</v>
      </c>
      <c r="C1318" s="3" t="s">
        <v>289</v>
      </c>
      <c r="D1318" s="4" t="s">
        <v>5386</v>
      </c>
      <c r="E1318" s="30" t="s">
        <v>3890</v>
      </c>
      <c r="F1318" s="3" t="s">
        <v>3891</v>
      </c>
      <c r="G1318" s="3"/>
      <c r="H1318" s="3">
        <v>1</v>
      </c>
      <c r="I1318" s="3">
        <v>228</v>
      </c>
      <c r="J1318" s="3" t="s">
        <v>19</v>
      </c>
      <c r="K1318" s="3">
        <v>19.275804999999998</v>
      </c>
      <c r="L1318" s="3">
        <v>72.916319000000001</v>
      </c>
      <c r="M1318" s="5">
        <v>31250</v>
      </c>
      <c r="N1318" s="6">
        <v>4000</v>
      </c>
      <c r="O1318" s="6">
        <f t="shared" si="21"/>
        <v>35250</v>
      </c>
      <c r="P1318" s="33" t="s">
        <v>6553</v>
      </c>
    </row>
    <row r="1319" spans="1:16" ht="76.5">
      <c r="A1319" s="3">
        <v>8822</v>
      </c>
      <c r="B1319" s="3" t="s">
        <v>55</v>
      </c>
      <c r="C1319" s="3" t="s">
        <v>289</v>
      </c>
      <c r="D1319" s="4" t="s">
        <v>5387</v>
      </c>
      <c r="E1319" s="30" t="s">
        <v>3890</v>
      </c>
      <c r="F1319" s="3" t="s">
        <v>3891</v>
      </c>
      <c r="G1319" s="3"/>
      <c r="H1319" s="3">
        <v>1</v>
      </c>
      <c r="I1319" s="3">
        <v>228</v>
      </c>
      <c r="J1319" s="3" t="s">
        <v>19</v>
      </c>
      <c r="K1319" s="3">
        <v>19.284986</v>
      </c>
      <c r="L1319" s="3">
        <v>72.904792999999998</v>
      </c>
      <c r="M1319" s="5">
        <v>31250</v>
      </c>
      <c r="N1319" s="6">
        <v>4000</v>
      </c>
      <c r="O1319" s="6">
        <f t="shared" si="21"/>
        <v>35250</v>
      </c>
      <c r="P1319" s="33" t="s">
        <v>6553</v>
      </c>
    </row>
    <row r="1320" spans="1:16" ht="127.5">
      <c r="A1320" s="3">
        <v>8823</v>
      </c>
      <c r="B1320" s="3" t="s">
        <v>55</v>
      </c>
      <c r="C1320" s="3" t="s">
        <v>289</v>
      </c>
      <c r="D1320" s="4" t="s">
        <v>5388</v>
      </c>
      <c r="E1320" s="30" t="s">
        <v>3890</v>
      </c>
      <c r="F1320" s="3" t="s">
        <v>3891</v>
      </c>
      <c r="G1320" s="3"/>
      <c r="H1320" s="3">
        <v>1</v>
      </c>
      <c r="I1320" s="3">
        <v>228</v>
      </c>
      <c r="J1320" s="3" t="s">
        <v>19</v>
      </c>
      <c r="K1320" s="3">
        <v>19.276247000000001</v>
      </c>
      <c r="L1320" s="3">
        <v>72.888830999999996</v>
      </c>
      <c r="M1320" s="5">
        <v>31250</v>
      </c>
      <c r="N1320" s="6">
        <v>4000</v>
      </c>
      <c r="O1320" s="6">
        <f t="shared" si="21"/>
        <v>35250</v>
      </c>
      <c r="P1320" s="33" t="s">
        <v>6553</v>
      </c>
    </row>
    <row r="1321" spans="1:16" ht="89.25">
      <c r="A1321" s="3">
        <v>8824</v>
      </c>
      <c r="B1321" s="3" t="s">
        <v>55</v>
      </c>
      <c r="C1321" s="3" t="s">
        <v>289</v>
      </c>
      <c r="D1321" s="4" t="s">
        <v>5389</v>
      </c>
      <c r="E1321" s="30" t="s">
        <v>3890</v>
      </c>
      <c r="F1321" s="3" t="s">
        <v>3891</v>
      </c>
      <c r="G1321" s="3"/>
      <c r="H1321" s="3">
        <v>1</v>
      </c>
      <c r="I1321" s="3">
        <v>228</v>
      </c>
      <c r="J1321" s="3" t="s">
        <v>19</v>
      </c>
      <c r="K1321" s="3">
        <v>19.274089</v>
      </c>
      <c r="L1321" s="3">
        <v>72.885643999999999</v>
      </c>
      <c r="M1321" s="5">
        <v>31250</v>
      </c>
      <c r="N1321" s="6">
        <v>4000</v>
      </c>
      <c r="O1321" s="6">
        <f t="shared" si="21"/>
        <v>35250</v>
      </c>
      <c r="P1321" s="33" t="s">
        <v>6553</v>
      </c>
    </row>
    <row r="1322" spans="1:16" ht="102">
      <c r="A1322" s="3">
        <v>8825</v>
      </c>
      <c r="B1322" s="3" t="s">
        <v>55</v>
      </c>
      <c r="C1322" s="3" t="s">
        <v>289</v>
      </c>
      <c r="D1322" s="4" t="s">
        <v>5390</v>
      </c>
      <c r="E1322" s="30" t="s">
        <v>3890</v>
      </c>
      <c r="F1322" s="3" t="s">
        <v>3891</v>
      </c>
      <c r="G1322" s="3"/>
      <c r="H1322" s="3">
        <v>1</v>
      </c>
      <c r="I1322" s="3">
        <v>228</v>
      </c>
      <c r="J1322" s="3" t="s">
        <v>19</v>
      </c>
      <c r="K1322" s="3">
        <v>19.273023999999999</v>
      </c>
      <c r="L1322" s="3">
        <v>72.883268999999999</v>
      </c>
      <c r="M1322" s="5">
        <v>31250</v>
      </c>
      <c r="N1322" s="6">
        <v>4000</v>
      </c>
      <c r="O1322" s="6">
        <f t="shared" si="21"/>
        <v>35250</v>
      </c>
      <c r="P1322" s="33" t="s">
        <v>6553</v>
      </c>
    </row>
    <row r="1323" spans="1:16" ht="114.75">
      <c r="A1323" s="3">
        <v>8826</v>
      </c>
      <c r="B1323" s="3" t="s">
        <v>55</v>
      </c>
      <c r="C1323" s="3" t="s">
        <v>289</v>
      </c>
      <c r="D1323" s="4" t="s">
        <v>5391</v>
      </c>
      <c r="E1323" s="30" t="s">
        <v>3890</v>
      </c>
      <c r="F1323" s="3" t="s">
        <v>3891</v>
      </c>
      <c r="G1323" s="3"/>
      <c r="H1323" s="3">
        <v>1</v>
      </c>
      <c r="I1323" s="3">
        <v>228</v>
      </c>
      <c r="J1323" s="3" t="s">
        <v>19</v>
      </c>
      <c r="K1323" s="3">
        <v>19.271018000000002</v>
      </c>
      <c r="L1323" s="3">
        <v>72.890564999999995</v>
      </c>
      <c r="M1323" s="5">
        <v>31250</v>
      </c>
      <c r="N1323" s="6">
        <v>4000</v>
      </c>
      <c r="O1323" s="6">
        <f t="shared" si="21"/>
        <v>35250</v>
      </c>
      <c r="P1323" s="33" t="s">
        <v>6553</v>
      </c>
    </row>
    <row r="1324" spans="1:16" ht="127.5">
      <c r="A1324" s="3">
        <v>8827</v>
      </c>
      <c r="B1324" s="3" t="s">
        <v>55</v>
      </c>
      <c r="C1324" s="3" t="s">
        <v>289</v>
      </c>
      <c r="D1324" s="4" t="s">
        <v>5392</v>
      </c>
      <c r="E1324" s="30" t="s">
        <v>3890</v>
      </c>
      <c r="F1324" s="3" t="s">
        <v>3891</v>
      </c>
      <c r="G1324" s="3"/>
      <c r="H1324" s="3">
        <v>1</v>
      </c>
      <c r="I1324" s="3">
        <v>228</v>
      </c>
      <c r="J1324" s="3" t="s">
        <v>19</v>
      </c>
      <c r="K1324" s="3">
        <v>19.269572</v>
      </c>
      <c r="L1324" s="3">
        <v>72.879168000000007</v>
      </c>
      <c r="M1324" s="5">
        <v>31250</v>
      </c>
      <c r="N1324" s="6">
        <v>4000</v>
      </c>
      <c r="O1324" s="6">
        <f t="shared" si="21"/>
        <v>35250</v>
      </c>
      <c r="P1324" s="33" t="s">
        <v>6553</v>
      </c>
    </row>
    <row r="1325" spans="1:16" ht="89.25">
      <c r="A1325" s="3">
        <v>8828</v>
      </c>
      <c r="B1325" s="3" t="s">
        <v>55</v>
      </c>
      <c r="C1325" s="3" t="s">
        <v>289</v>
      </c>
      <c r="D1325" s="4" t="s">
        <v>5393</v>
      </c>
      <c r="E1325" s="30" t="s">
        <v>3890</v>
      </c>
      <c r="F1325" s="3" t="s">
        <v>3891</v>
      </c>
      <c r="G1325" s="3"/>
      <c r="H1325" s="3">
        <v>1</v>
      </c>
      <c r="I1325" s="3">
        <v>228</v>
      </c>
      <c r="J1325" s="3" t="s">
        <v>19</v>
      </c>
      <c r="K1325" s="3">
        <v>19.267239</v>
      </c>
      <c r="L1325" s="3">
        <v>72.877251999999999</v>
      </c>
      <c r="M1325" s="5">
        <v>31250</v>
      </c>
      <c r="N1325" s="6">
        <v>4000</v>
      </c>
      <c r="O1325" s="6">
        <f t="shared" si="21"/>
        <v>35250</v>
      </c>
      <c r="P1325" s="33" t="s">
        <v>6553</v>
      </c>
    </row>
    <row r="1326" spans="1:16" ht="114.75">
      <c r="A1326" s="3">
        <v>8829</v>
      </c>
      <c r="B1326" s="3" t="s">
        <v>55</v>
      </c>
      <c r="C1326" s="3" t="s">
        <v>289</v>
      </c>
      <c r="D1326" s="4" t="s">
        <v>5394</v>
      </c>
      <c r="E1326" s="30" t="s">
        <v>3890</v>
      </c>
      <c r="F1326" s="3" t="s">
        <v>3891</v>
      </c>
      <c r="G1326" s="3"/>
      <c r="H1326" s="3">
        <v>1</v>
      </c>
      <c r="I1326" s="3">
        <v>228</v>
      </c>
      <c r="J1326" s="3" t="s">
        <v>19</v>
      </c>
      <c r="K1326" s="3">
        <v>19.265339999999998</v>
      </c>
      <c r="L1326" s="3">
        <v>72.875737000000001</v>
      </c>
      <c r="M1326" s="5">
        <v>31250</v>
      </c>
      <c r="N1326" s="6">
        <v>4000</v>
      </c>
      <c r="O1326" s="6">
        <f t="shared" si="21"/>
        <v>35250</v>
      </c>
      <c r="P1326" s="33" t="s">
        <v>6553</v>
      </c>
    </row>
    <row r="1327" spans="1:16" ht="127.5">
      <c r="A1327" s="3">
        <v>8830</v>
      </c>
      <c r="B1327" s="3" t="s">
        <v>55</v>
      </c>
      <c r="C1327" s="3" t="s">
        <v>289</v>
      </c>
      <c r="D1327" s="4" t="s">
        <v>5395</v>
      </c>
      <c r="E1327" s="30" t="s">
        <v>3890</v>
      </c>
      <c r="F1327" s="3" t="s">
        <v>3891</v>
      </c>
      <c r="G1327" s="3"/>
      <c r="H1327" s="3">
        <v>1</v>
      </c>
      <c r="I1327" s="3">
        <v>228</v>
      </c>
      <c r="J1327" s="3" t="s">
        <v>19</v>
      </c>
      <c r="K1327" s="3">
        <v>19.262141</v>
      </c>
      <c r="L1327" s="3">
        <v>72.873700999999997</v>
      </c>
      <c r="M1327" s="5">
        <v>31250</v>
      </c>
      <c r="N1327" s="6">
        <v>4000</v>
      </c>
      <c r="O1327" s="6">
        <f t="shared" si="21"/>
        <v>35250</v>
      </c>
      <c r="P1327" s="33" t="s">
        <v>6553</v>
      </c>
    </row>
    <row r="1328" spans="1:16" ht="102">
      <c r="A1328" s="3">
        <v>8831</v>
      </c>
      <c r="B1328" s="3" t="s">
        <v>55</v>
      </c>
      <c r="C1328" s="3" t="s">
        <v>289</v>
      </c>
      <c r="D1328" s="4" t="s">
        <v>5396</v>
      </c>
      <c r="E1328" s="30" t="s">
        <v>3890</v>
      </c>
      <c r="F1328" s="3" t="s">
        <v>3891</v>
      </c>
      <c r="G1328" s="3"/>
      <c r="H1328" s="3">
        <v>1</v>
      </c>
      <c r="I1328" s="3">
        <v>228</v>
      </c>
      <c r="J1328" s="3" t="s">
        <v>19</v>
      </c>
      <c r="K1328" s="3">
        <v>19.262218000000001</v>
      </c>
      <c r="L1328" s="3">
        <v>72.873802999999995</v>
      </c>
      <c r="M1328" s="5">
        <v>31250</v>
      </c>
      <c r="N1328" s="6">
        <v>4000</v>
      </c>
      <c r="O1328" s="6">
        <f t="shared" si="21"/>
        <v>35250</v>
      </c>
      <c r="P1328" s="33" t="s">
        <v>6553</v>
      </c>
    </row>
    <row r="1329" spans="1:16" ht="102">
      <c r="A1329" s="3">
        <v>8832</v>
      </c>
      <c r="B1329" s="3" t="s">
        <v>55</v>
      </c>
      <c r="C1329" s="3" t="s">
        <v>289</v>
      </c>
      <c r="D1329" s="4" t="s">
        <v>5397</v>
      </c>
      <c r="E1329" s="30" t="s">
        <v>3890</v>
      </c>
      <c r="F1329" s="3" t="s">
        <v>3891</v>
      </c>
      <c r="G1329" s="3"/>
      <c r="H1329" s="3">
        <v>1</v>
      </c>
      <c r="I1329" s="3">
        <v>228</v>
      </c>
      <c r="J1329" s="3" t="s">
        <v>19</v>
      </c>
      <c r="K1329" s="3">
        <v>19.262786999999999</v>
      </c>
      <c r="L1329" s="3">
        <v>72.873142999999999</v>
      </c>
      <c r="M1329" s="5">
        <v>31250</v>
      </c>
      <c r="N1329" s="6">
        <v>4000</v>
      </c>
      <c r="O1329" s="6">
        <f t="shared" si="21"/>
        <v>35250</v>
      </c>
      <c r="P1329" s="33" t="s">
        <v>6553</v>
      </c>
    </row>
    <row r="1330" spans="1:16" ht="114.75">
      <c r="A1330" s="3">
        <v>8833</v>
      </c>
      <c r="B1330" s="3" t="s">
        <v>55</v>
      </c>
      <c r="C1330" s="3" t="s">
        <v>289</v>
      </c>
      <c r="D1330" s="4" t="s">
        <v>5398</v>
      </c>
      <c r="E1330" s="30" t="s">
        <v>3890</v>
      </c>
      <c r="F1330" s="3" t="s">
        <v>3891</v>
      </c>
      <c r="G1330" s="3"/>
      <c r="H1330" s="3">
        <v>1</v>
      </c>
      <c r="I1330" s="3">
        <v>228</v>
      </c>
      <c r="J1330" s="3" t="s">
        <v>19</v>
      </c>
      <c r="K1330" s="3">
        <v>19.269057</v>
      </c>
      <c r="L1330" s="3">
        <v>72.878336000000004</v>
      </c>
      <c r="M1330" s="5">
        <v>31250</v>
      </c>
      <c r="N1330" s="6">
        <v>4000</v>
      </c>
      <c r="O1330" s="6">
        <f t="shared" si="21"/>
        <v>35250</v>
      </c>
      <c r="P1330" s="33" t="s">
        <v>6553</v>
      </c>
    </row>
    <row r="1331" spans="1:16" ht="140.25">
      <c r="A1331" s="3">
        <v>8834</v>
      </c>
      <c r="B1331" s="3" t="s">
        <v>55</v>
      </c>
      <c r="C1331" s="3" t="s">
        <v>289</v>
      </c>
      <c r="D1331" s="4" t="s">
        <v>5399</v>
      </c>
      <c r="E1331" s="30" t="s">
        <v>3890</v>
      </c>
      <c r="F1331" s="3" t="s">
        <v>3891</v>
      </c>
      <c r="G1331" s="3"/>
      <c r="H1331" s="3">
        <v>1</v>
      </c>
      <c r="I1331" s="3">
        <v>228</v>
      </c>
      <c r="J1331" s="3" t="s">
        <v>38</v>
      </c>
      <c r="K1331" s="3">
        <v>19.275967000000001</v>
      </c>
      <c r="L1331" s="3">
        <v>72.881623000000005</v>
      </c>
      <c r="M1331" s="5">
        <v>100000</v>
      </c>
      <c r="N1331" s="6">
        <v>5000</v>
      </c>
      <c r="O1331" s="6">
        <f t="shared" si="21"/>
        <v>105000</v>
      </c>
      <c r="P1331" s="33" t="s">
        <v>6553</v>
      </c>
    </row>
    <row r="1332" spans="1:16" ht="140.25">
      <c r="A1332" s="3">
        <v>8835</v>
      </c>
      <c r="B1332" s="3" t="s">
        <v>55</v>
      </c>
      <c r="C1332" s="3" t="s">
        <v>289</v>
      </c>
      <c r="D1332" s="4" t="s">
        <v>5400</v>
      </c>
      <c r="E1332" s="30" t="s">
        <v>3890</v>
      </c>
      <c r="F1332" s="3" t="s">
        <v>3891</v>
      </c>
      <c r="G1332" s="3"/>
      <c r="H1332" s="3">
        <v>1</v>
      </c>
      <c r="I1332" s="3">
        <v>228</v>
      </c>
      <c r="J1332" s="3" t="s">
        <v>38</v>
      </c>
      <c r="K1332" s="3">
        <v>19.275794000000001</v>
      </c>
      <c r="L1332" s="3">
        <v>72.882245999999995</v>
      </c>
      <c r="M1332" s="5">
        <v>100000</v>
      </c>
      <c r="N1332" s="6">
        <v>5000</v>
      </c>
      <c r="O1332" s="6">
        <f t="shared" si="21"/>
        <v>105000</v>
      </c>
      <c r="P1332" s="33" t="s">
        <v>6553</v>
      </c>
    </row>
    <row r="1333" spans="1:16" ht="140.25">
      <c r="A1333" s="3">
        <v>8836</v>
      </c>
      <c r="B1333" s="3" t="s">
        <v>55</v>
      </c>
      <c r="C1333" s="3" t="s">
        <v>289</v>
      </c>
      <c r="D1333" s="4" t="s">
        <v>5401</v>
      </c>
      <c r="E1333" s="30" t="s">
        <v>3890</v>
      </c>
      <c r="F1333" s="3" t="s">
        <v>3891</v>
      </c>
      <c r="G1333" s="3"/>
      <c r="H1333" s="3">
        <v>1</v>
      </c>
      <c r="I1333" s="3">
        <v>228</v>
      </c>
      <c r="J1333" s="3" t="s">
        <v>38</v>
      </c>
      <c r="K1333" s="3">
        <v>19.278731000000001</v>
      </c>
      <c r="L1333" s="3">
        <v>72.878900999999999</v>
      </c>
      <c r="M1333" s="5">
        <v>100000</v>
      </c>
      <c r="N1333" s="6">
        <v>5000</v>
      </c>
      <c r="O1333" s="6">
        <f t="shared" si="21"/>
        <v>105000</v>
      </c>
      <c r="P1333" s="33" t="s">
        <v>6553</v>
      </c>
    </row>
    <row r="1334" spans="1:16" ht="140.25">
      <c r="A1334" s="3">
        <v>8837</v>
      </c>
      <c r="B1334" s="3" t="s">
        <v>55</v>
      </c>
      <c r="C1334" s="3" t="s">
        <v>289</v>
      </c>
      <c r="D1334" s="4" t="s">
        <v>5402</v>
      </c>
      <c r="E1334" s="30" t="s">
        <v>3890</v>
      </c>
      <c r="F1334" s="3" t="s">
        <v>3891</v>
      </c>
      <c r="G1334" s="3"/>
      <c r="H1334" s="3">
        <v>1</v>
      </c>
      <c r="I1334" s="3">
        <v>228</v>
      </c>
      <c r="J1334" s="3" t="s">
        <v>38</v>
      </c>
      <c r="K1334" s="3">
        <v>19.280052999999999</v>
      </c>
      <c r="L1334" s="3">
        <v>72.877206000000001</v>
      </c>
      <c r="M1334" s="5">
        <v>100000</v>
      </c>
      <c r="N1334" s="6">
        <v>5000</v>
      </c>
      <c r="O1334" s="6">
        <f t="shared" si="21"/>
        <v>105000</v>
      </c>
      <c r="P1334" s="33" t="s">
        <v>6553</v>
      </c>
    </row>
    <row r="1335" spans="1:16" ht="127.5">
      <c r="A1335" s="3">
        <v>8838</v>
      </c>
      <c r="B1335" s="3" t="s">
        <v>55</v>
      </c>
      <c r="C1335" s="3" t="s">
        <v>289</v>
      </c>
      <c r="D1335" s="4" t="s">
        <v>5403</v>
      </c>
      <c r="E1335" s="30" t="s">
        <v>3890</v>
      </c>
      <c r="F1335" s="3" t="s">
        <v>3891</v>
      </c>
      <c r="G1335" s="3"/>
      <c r="H1335" s="3">
        <v>1</v>
      </c>
      <c r="I1335" s="3">
        <v>228</v>
      </c>
      <c r="J1335" s="3" t="s">
        <v>38</v>
      </c>
      <c r="K1335" s="3">
        <v>19.280179</v>
      </c>
      <c r="L1335" s="3">
        <v>72.876518000000004</v>
      </c>
      <c r="M1335" s="5">
        <v>100000</v>
      </c>
      <c r="N1335" s="6">
        <v>5000</v>
      </c>
      <c r="O1335" s="6">
        <f t="shared" si="21"/>
        <v>105000</v>
      </c>
      <c r="P1335" s="33" t="s">
        <v>6553</v>
      </c>
    </row>
    <row r="1336" spans="1:16" ht="140.25">
      <c r="A1336" s="3">
        <v>8839</v>
      </c>
      <c r="B1336" s="3" t="s">
        <v>55</v>
      </c>
      <c r="C1336" s="3" t="s">
        <v>289</v>
      </c>
      <c r="D1336" s="4" t="s">
        <v>5404</v>
      </c>
      <c r="E1336" s="30" t="s">
        <v>3890</v>
      </c>
      <c r="F1336" s="3" t="s">
        <v>3891</v>
      </c>
      <c r="G1336" s="3"/>
      <c r="H1336" s="3">
        <v>1</v>
      </c>
      <c r="I1336" s="3">
        <v>228</v>
      </c>
      <c r="J1336" s="3" t="s">
        <v>38</v>
      </c>
      <c r="K1336" s="3">
        <v>19.280052999999999</v>
      </c>
      <c r="L1336" s="3">
        <v>72.877206000000001</v>
      </c>
      <c r="M1336" s="5">
        <v>100000</v>
      </c>
      <c r="N1336" s="6">
        <v>5000</v>
      </c>
      <c r="O1336" s="6">
        <f t="shared" si="21"/>
        <v>105000</v>
      </c>
      <c r="P1336" s="33" t="s">
        <v>6553</v>
      </c>
    </row>
    <row r="1337" spans="1:16" ht="153">
      <c r="A1337" s="3">
        <v>8840</v>
      </c>
      <c r="B1337" s="3" t="s">
        <v>55</v>
      </c>
      <c r="C1337" s="3" t="s">
        <v>289</v>
      </c>
      <c r="D1337" s="4" t="s">
        <v>5405</v>
      </c>
      <c r="E1337" s="30" t="s">
        <v>3890</v>
      </c>
      <c r="F1337" s="3" t="s">
        <v>3891</v>
      </c>
      <c r="G1337" s="3"/>
      <c r="H1337" s="3">
        <v>1</v>
      </c>
      <c r="I1337" s="3">
        <v>228</v>
      </c>
      <c r="J1337" s="3" t="s">
        <v>38</v>
      </c>
      <c r="K1337" s="3">
        <v>19.282142</v>
      </c>
      <c r="L1337" s="3">
        <v>72.874268000000001</v>
      </c>
      <c r="M1337" s="5">
        <v>100000</v>
      </c>
      <c r="N1337" s="6">
        <v>5000</v>
      </c>
      <c r="O1337" s="6">
        <f t="shared" si="21"/>
        <v>105000</v>
      </c>
      <c r="P1337" s="33" t="s">
        <v>6553</v>
      </c>
    </row>
    <row r="1338" spans="1:16" ht="165.75">
      <c r="A1338" s="3">
        <v>8841</v>
      </c>
      <c r="B1338" s="3" t="s">
        <v>55</v>
      </c>
      <c r="C1338" s="3" t="s">
        <v>289</v>
      </c>
      <c r="D1338" s="4" t="s">
        <v>5406</v>
      </c>
      <c r="E1338" s="30" t="s">
        <v>3890</v>
      </c>
      <c r="F1338" s="3" t="s">
        <v>3891</v>
      </c>
      <c r="G1338" s="3"/>
      <c r="H1338" s="3">
        <v>1</v>
      </c>
      <c r="I1338" s="3">
        <v>228</v>
      </c>
      <c r="J1338" s="3" t="s">
        <v>38</v>
      </c>
      <c r="K1338" s="3">
        <v>19.282142</v>
      </c>
      <c r="L1338" s="3">
        <v>72.874268000000001</v>
      </c>
      <c r="M1338" s="5">
        <v>100000</v>
      </c>
      <c r="N1338" s="6">
        <v>5000</v>
      </c>
      <c r="O1338" s="6">
        <f t="shared" si="21"/>
        <v>105000</v>
      </c>
      <c r="P1338" s="33" t="s">
        <v>6553</v>
      </c>
    </row>
    <row r="1339" spans="1:16" ht="140.25">
      <c r="A1339" s="3">
        <v>8842</v>
      </c>
      <c r="B1339" s="3" t="s">
        <v>55</v>
      </c>
      <c r="C1339" s="3" t="s">
        <v>289</v>
      </c>
      <c r="D1339" s="4" t="s">
        <v>5407</v>
      </c>
      <c r="E1339" s="30" t="s">
        <v>3890</v>
      </c>
      <c r="F1339" s="3" t="s">
        <v>3891</v>
      </c>
      <c r="G1339" s="3"/>
      <c r="H1339" s="3">
        <v>1</v>
      </c>
      <c r="I1339" s="3">
        <v>228</v>
      </c>
      <c r="J1339" s="3" t="s">
        <v>38</v>
      </c>
      <c r="K1339" s="3">
        <v>19.284642999999999</v>
      </c>
      <c r="L1339" s="3">
        <v>72.871206000000001</v>
      </c>
      <c r="M1339" s="5">
        <v>100000</v>
      </c>
      <c r="N1339" s="6">
        <v>5000</v>
      </c>
      <c r="O1339" s="6">
        <f t="shared" si="21"/>
        <v>105000</v>
      </c>
      <c r="P1339" s="33" t="s">
        <v>6553</v>
      </c>
    </row>
    <row r="1340" spans="1:16" ht="140.25">
      <c r="A1340" s="3">
        <v>8843</v>
      </c>
      <c r="B1340" s="3" t="s">
        <v>55</v>
      </c>
      <c r="C1340" s="3" t="s">
        <v>289</v>
      </c>
      <c r="D1340" s="4" t="s">
        <v>5408</v>
      </c>
      <c r="E1340" s="30" t="s">
        <v>3890</v>
      </c>
      <c r="F1340" s="3" t="s">
        <v>3891</v>
      </c>
      <c r="G1340" s="3"/>
      <c r="H1340" s="3">
        <v>1</v>
      </c>
      <c r="I1340" s="3">
        <v>228</v>
      </c>
      <c r="J1340" s="3" t="s">
        <v>38</v>
      </c>
      <c r="K1340" s="3">
        <v>19.285228</v>
      </c>
      <c r="L1340" s="3">
        <v>72.869800999999995</v>
      </c>
      <c r="M1340" s="5">
        <v>100000</v>
      </c>
      <c r="N1340" s="6">
        <v>5000</v>
      </c>
      <c r="O1340" s="6">
        <f t="shared" si="21"/>
        <v>105000</v>
      </c>
      <c r="P1340" s="33" t="s">
        <v>6553</v>
      </c>
    </row>
    <row r="1341" spans="1:16" ht="153">
      <c r="A1341" s="3">
        <v>8844</v>
      </c>
      <c r="B1341" s="3" t="s">
        <v>55</v>
      </c>
      <c r="C1341" s="3" t="s">
        <v>289</v>
      </c>
      <c r="D1341" s="4" t="s">
        <v>5409</v>
      </c>
      <c r="E1341" s="30" t="s">
        <v>3890</v>
      </c>
      <c r="F1341" s="3" t="s">
        <v>3891</v>
      </c>
      <c r="G1341" s="3"/>
      <c r="H1341" s="3">
        <v>1</v>
      </c>
      <c r="I1341" s="3">
        <v>228</v>
      </c>
      <c r="J1341" s="3" t="s">
        <v>38</v>
      </c>
      <c r="K1341" s="3">
        <v>19.287019999999998</v>
      </c>
      <c r="L1341" s="3">
        <v>72.867532999999995</v>
      </c>
      <c r="M1341" s="5">
        <v>100000</v>
      </c>
      <c r="N1341" s="6">
        <v>5000</v>
      </c>
      <c r="O1341" s="6">
        <f t="shared" si="21"/>
        <v>105000</v>
      </c>
      <c r="P1341" s="33" t="s">
        <v>6553</v>
      </c>
    </row>
    <row r="1342" spans="1:16" ht="89.25">
      <c r="A1342" s="3">
        <v>8845</v>
      </c>
      <c r="B1342" s="3" t="s">
        <v>55</v>
      </c>
      <c r="C1342" s="3" t="s">
        <v>289</v>
      </c>
      <c r="D1342" s="4" t="s">
        <v>5410</v>
      </c>
      <c r="E1342" s="30" t="s">
        <v>3890</v>
      </c>
      <c r="F1342" s="3" t="s">
        <v>3891</v>
      </c>
      <c r="G1342" s="3"/>
      <c r="H1342" s="3">
        <v>1</v>
      </c>
      <c r="I1342" s="3">
        <v>228</v>
      </c>
      <c r="J1342" s="3" t="s">
        <v>19</v>
      </c>
      <c r="K1342" s="3">
        <v>19.272366999999999</v>
      </c>
      <c r="L1342" s="3">
        <v>72.876310000000004</v>
      </c>
      <c r="M1342" s="5">
        <v>31250</v>
      </c>
      <c r="N1342" s="6">
        <v>4000</v>
      </c>
      <c r="O1342" s="6">
        <f t="shared" si="21"/>
        <v>35250</v>
      </c>
      <c r="P1342" s="33" t="s">
        <v>6553</v>
      </c>
    </row>
    <row r="1343" spans="1:16" ht="140.25">
      <c r="A1343" s="3">
        <v>8846</v>
      </c>
      <c r="B1343" s="3" t="s">
        <v>55</v>
      </c>
      <c r="C1343" s="3" t="s">
        <v>289</v>
      </c>
      <c r="D1343" s="4" t="s">
        <v>5411</v>
      </c>
      <c r="E1343" s="30" t="s">
        <v>3890</v>
      </c>
      <c r="F1343" s="3" t="s">
        <v>3891</v>
      </c>
      <c r="G1343" s="3"/>
      <c r="H1343" s="3">
        <v>1</v>
      </c>
      <c r="I1343" s="3">
        <v>228</v>
      </c>
      <c r="J1343" s="3" t="s">
        <v>38</v>
      </c>
      <c r="K1343" s="3">
        <v>19.286854000000002</v>
      </c>
      <c r="L1343" s="3">
        <v>72.867652000000007</v>
      </c>
      <c r="M1343" s="5">
        <v>100000</v>
      </c>
      <c r="N1343" s="6">
        <v>5000</v>
      </c>
      <c r="O1343" s="6">
        <f t="shared" si="21"/>
        <v>105000</v>
      </c>
      <c r="P1343" s="33" t="s">
        <v>6553</v>
      </c>
    </row>
    <row r="1344" spans="1:16" ht="127.5">
      <c r="A1344" s="3">
        <v>8847</v>
      </c>
      <c r="B1344" s="3" t="s">
        <v>55</v>
      </c>
      <c r="C1344" s="3" t="s">
        <v>289</v>
      </c>
      <c r="D1344" s="4" t="s">
        <v>5412</v>
      </c>
      <c r="E1344" s="30" t="s">
        <v>3890</v>
      </c>
      <c r="F1344" s="3" t="s">
        <v>3891</v>
      </c>
      <c r="G1344" s="3"/>
      <c r="H1344" s="3">
        <v>1</v>
      </c>
      <c r="I1344" s="3">
        <v>228</v>
      </c>
      <c r="J1344" s="3" t="s">
        <v>38</v>
      </c>
      <c r="K1344" s="3">
        <v>19.287019999999998</v>
      </c>
      <c r="L1344" s="3">
        <v>72.867532999999995</v>
      </c>
      <c r="M1344" s="5">
        <v>100000</v>
      </c>
      <c r="N1344" s="6">
        <v>5000</v>
      </c>
      <c r="O1344" s="6">
        <f t="shared" si="21"/>
        <v>105000</v>
      </c>
      <c r="P1344" s="33" t="s">
        <v>6553</v>
      </c>
    </row>
    <row r="1345" spans="1:16" ht="127.5">
      <c r="A1345" s="3">
        <v>8848</v>
      </c>
      <c r="B1345" s="3" t="s">
        <v>55</v>
      </c>
      <c r="C1345" s="3" t="s">
        <v>289</v>
      </c>
      <c r="D1345" s="4" t="s">
        <v>5413</v>
      </c>
      <c r="E1345" s="30" t="s">
        <v>3890</v>
      </c>
      <c r="F1345" s="3" t="s">
        <v>3891</v>
      </c>
      <c r="G1345" s="3"/>
      <c r="H1345" s="3">
        <v>1</v>
      </c>
      <c r="I1345" s="3">
        <v>228</v>
      </c>
      <c r="J1345" s="3" t="s">
        <v>38</v>
      </c>
      <c r="K1345" s="3">
        <v>19.288346000000001</v>
      </c>
      <c r="L1345" s="3">
        <v>72.865413000000004</v>
      </c>
      <c r="M1345" s="5">
        <v>100000</v>
      </c>
      <c r="N1345" s="6">
        <v>5000</v>
      </c>
      <c r="O1345" s="6">
        <f t="shared" ref="O1345:O1408" si="22">+M1345+N1345</f>
        <v>105000</v>
      </c>
      <c r="P1345" s="33" t="s">
        <v>6553</v>
      </c>
    </row>
    <row r="1346" spans="1:16" ht="127.5">
      <c r="A1346" s="3">
        <v>8849</v>
      </c>
      <c r="B1346" s="3" t="s">
        <v>55</v>
      </c>
      <c r="C1346" s="3" t="s">
        <v>289</v>
      </c>
      <c r="D1346" s="4" t="s">
        <v>5414</v>
      </c>
      <c r="E1346" s="30" t="s">
        <v>3890</v>
      </c>
      <c r="F1346" s="3" t="s">
        <v>3891</v>
      </c>
      <c r="G1346" s="3"/>
      <c r="H1346" s="3">
        <v>1</v>
      </c>
      <c r="I1346" s="3">
        <v>228</v>
      </c>
      <c r="J1346" s="3" t="s">
        <v>38</v>
      </c>
      <c r="K1346" s="3">
        <v>19.288366</v>
      </c>
      <c r="L1346" s="3">
        <v>72.865812000000005</v>
      </c>
      <c r="M1346" s="5">
        <v>100000</v>
      </c>
      <c r="N1346" s="6">
        <v>5000</v>
      </c>
      <c r="O1346" s="6">
        <f t="shared" si="22"/>
        <v>105000</v>
      </c>
      <c r="P1346" s="33" t="s">
        <v>6553</v>
      </c>
    </row>
    <row r="1347" spans="1:16" ht="127.5">
      <c r="A1347" s="3">
        <v>8850</v>
      </c>
      <c r="B1347" s="3" t="s">
        <v>55</v>
      </c>
      <c r="C1347" s="3" t="s">
        <v>289</v>
      </c>
      <c r="D1347" s="4" t="s">
        <v>5415</v>
      </c>
      <c r="E1347" s="30" t="s">
        <v>3890</v>
      </c>
      <c r="F1347" s="3" t="s">
        <v>3891</v>
      </c>
      <c r="G1347" s="3"/>
      <c r="H1347" s="3">
        <v>1</v>
      </c>
      <c r="I1347" s="3">
        <v>228</v>
      </c>
      <c r="J1347" s="3" t="s">
        <v>38</v>
      </c>
      <c r="K1347" s="3">
        <v>19.288326000000001</v>
      </c>
      <c r="L1347" s="3">
        <v>72.865454</v>
      </c>
      <c r="M1347" s="5">
        <v>100000</v>
      </c>
      <c r="N1347" s="6">
        <v>5000</v>
      </c>
      <c r="O1347" s="6">
        <f t="shared" si="22"/>
        <v>105000</v>
      </c>
      <c r="P1347" s="33" t="s">
        <v>6553</v>
      </c>
    </row>
    <row r="1348" spans="1:16" ht="140.25">
      <c r="A1348" s="3">
        <v>8851</v>
      </c>
      <c r="B1348" s="3" t="s">
        <v>55</v>
      </c>
      <c r="C1348" s="3" t="s">
        <v>289</v>
      </c>
      <c r="D1348" s="4" t="s">
        <v>5416</v>
      </c>
      <c r="E1348" s="30" t="s">
        <v>3890</v>
      </c>
      <c r="F1348" s="3" t="s">
        <v>3891</v>
      </c>
      <c r="G1348" s="3"/>
      <c r="H1348" s="3">
        <v>1</v>
      </c>
      <c r="I1348" s="3">
        <v>228</v>
      </c>
      <c r="J1348" s="3" t="s">
        <v>38</v>
      </c>
      <c r="K1348" s="3">
        <v>19.290205</v>
      </c>
      <c r="L1348" s="3">
        <v>72.863596999999999</v>
      </c>
      <c r="M1348" s="5">
        <v>100000</v>
      </c>
      <c r="N1348" s="6">
        <v>5000</v>
      </c>
      <c r="O1348" s="6">
        <f t="shared" si="22"/>
        <v>105000</v>
      </c>
      <c r="P1348" s="33" t="s">
        <v>6553</v>
      </c>
    </row>
    <row r="1349" spans="1:16" ht="140.25">
      <c r="A1349" s="3">
        <v>8852</v>
      </c>
      <c r="B1349" s="3" t="s">
        <v>55</v>
      </c>
      <c r="C1349" s="3" t="s">
        <v>289</v>
      </c>
      <c r="D1349" s="4" t="s">
        <v>5417</v>
      </c>
      <c r="E1349" s="30" t="s">
        <v>3890</v>
      </c>
      <c r="F1349" s="3" t="s">
        <v>3891</v>
      </c>
      <c r="G1349" s="3"/>
      <c r="H1349" s="3">
        <v>1</v>
      </c>
      <c r="I1349" s="3">
        <v>228</v>
      </c>
      <c r="J1349" s="3" t="s">
        <v>38</v>
      </c>
      <c r="K1349" s="3">
        <v>19.290071999999999</v>
      </c>
      <c r="L1349" s="3">
        <v>72.863417999999996</v>
      </c>
      <c r="M1349" s="5">
        <v>100000</v>
      </c>
      <c r="N1349" s="6">
        <v>5000</v>
      </c>
      <c r="O1349" s="6">
        <f t="shared" si="22"/>
        <v>105000</v>
      </c>
      <c r="P1349" s="33" t="s">
        <v>6553</v>
      </c>
    </row>
    <row r="1350" spans="1:16" ht="178.5">
      <c r="A1350" s="3">
        <v>8853</v>
      </c>
      <c r="B1350" s="3" t="s">
        <v>55</v>
      </c>
      <c r="C1350" s="3" t="s">
        <v>289</v>
      </c>
      <c r="D1350" s="4" t="s">
        <v>5418</v>
      </c>
      <c r="E1350" s="30" t="s">
        <v>3890</v>
      </c>
      <c r="F1350" s="3" t="s">
        <v>3891</v>
      </c>
      <c r="G1350" s="3"/>
      <c r="H1350" s="3">
        <v>1</v>
      </c>
      <c r="I1350" s="3">
        <v>228</v>
      </c>
      <c r="J1350" s="3" t="s">
        <v>38</v>
      </c>
      <c r="K1350" s="3">
        <v>19.292321999999999</v>
      </c>
      <c r="L1350" s="3">
        <v>72.861846</v>
      </c>
      <c r="M1350" s="5">
        <v>100000</v>
      </c>
      <c r="N1350" s="6">
        <v>5000</v>
      </c>
      <c r="O1350" s="6">
        <f t="shared" si="22"/>
        <v>105000</v>
      </c>
      <c r="P1350" s="33" t="s">
        <v>6553</v>
      </c>
    </row>
    <row r="1351" spans="1:16" ht="178.5">
      <c r="A1351" s="3">
        <v>8854</v>
      </c>
      <c r="B1351" s="3" t="s">
        <v>55</v>
      </c>
      <c r="C1351" s="3" t="s">
        <v>289</v>
      </c>
      <c r="D1351" s="4" t="s">
        <v>5419</v>
      </c>
      <c r="E1351" s="30" t="s">
        <v>3890</v>
      </c>
      <c r="F1351" s="3" t="s">
        <v>3891</v>
      </c>
      <c r="G1351" s="3"/>
      <c r="H1351" s="3">
        <v>1</v>
      </c>
      <c r="I1351" s="3">
        <v>228</v>
      </c>
      <c r="J1351" s="3" t="s">
        <v>19</v>
      </c>
      <c r="K1351" s="3">
        <v>19.293906</v>
      </c>
      <c r="L1351" s="3">
        <v>72.859831999999997</v>
      </c>
      <c r="M1351" s="5">
        <v>31250</v>
      </c>
      <c r="N1351" s="6">
        <v>4000</v>
      </c>
      <c r="O1351" s="6">
        <f t="shared" si="22"/>
        <v>35250</v>
      </c>
      <c r="P1351" s="33" t="s">
        <v>6553</v>
      </c>
    </row>
    <row r="1352" spans="1:16" ht="229.5">
      <c r="A1352" s="3">
        <v>8855</v>
      </c>
      <c r="B1352" s="3" t="s">
        <v>55</v>
      </c>
      <c r="C1352" s="3" t="s">
        <v>289</v>
      </c>
      <c r="D1352" s="4" t="s">
        <v>5420</v>
      </c>
      <c r="E1352" s="30" t="s">
        <v>3890</v>
      </c>
      <c r="F1352" s="3" t="s">
        <v>3891</v>
      </c>
      <c r="G1352" s="3"/>
      <c r="H1352" s="3">
        <v>1</v>
      </c>
      <c r="I1352" s="3">
        <v>228</v>
      </c>
      <c r="J1352" s="3" t="s">
        <v>38</v>
      </c>
      <c r="K1352" s="3">
        <v>19.295051999999998</v>
      </c>
      <c r="L1352" s="3">
        <v>72.859012000000007</v>
      </c>
      <c r="M1352" s="5">
        <v>100000</v>
      </c>
      <c r="N1352" s="6">
        <v>5000</v>
      </c>
      <c r="O1352" s="6">
        <f t="shared" si="22"/>
        <v>105000</v>
      </c>
      <c r="P1352" s="33" t="s">
        <v>6553</v>
      </c>
    </row>
    <row r="1353" spans="1:16" ht="165.75">
      <c r="A1353" s="3">
        <v>8856</v>
      </c>
      <c r="B1353" s="3" t="s">
        <v>55</v>
      </c>
      <c r="C1353" s="3" t="s">
        <v>289</v>
      </c>
      <c r="D1353" s="4" t="s">
        <v>5421</v>
      </c>
      <c r="E1353" s="30" t="s">
        <v>3890</v>
      </c>
      <c r="F1353" s="3" t="s">
        <v>3891</v>
      </c>
      <c r="G1353" s="3"/>
      <c r="H1353" s="3">
        <v>1</v>
      </c>
      <c r="I1353" s="3">
        <v>228</v>
      </c>
      <c r="J1353" s="3" t="s">
        <v>19</v>
      </c>
      <c r="K1353" s="3">
        <v>19.294288999999999</v>
      </c>
      <c r="L1353" s="3">
        <v>72.859865999999997</v>
      </c>
      <c r="M1353" s="5">
        <v>31250</v>
      </c>
      <c r="N1353" s="6">
        <v>4000</v>
      </c>
      <c r="O1353" s="6">
        <f t="shared" si="22"/>
        <v>35250</v>
      </c>
      <c r="P1353" s="33" t="s">
        <v>6553</v>
      </c>
    </row>
    <row r="1354" spans="1:16" ht="76.5">
      <c r="A1354" s="3">
        <v>8857</v>
      </c>
      <c r="B1354" s="3" t="s">
        <v>55</v>
      </c>
      <c r="C1354" s="3" t="s">
        <v>289</v>
      </c>
      <c r="D1354" s="4" t="s">
        <v>5422</v>
      </c>
      <c r="E1354" s="30" t="s">
        <v>3890</v>
      </c>
      <c r="F1354" s="3" t="s">
        <v>3891</v>
      </c>
      <c r="G1354" s="3"/>
      <c r="H1354" s="3">
        <v>1</v>
      </c>
      <c r="I1354" s="3">
        <v>228</v>
      </c>
      <c r="J1354" s="3" t="s">
        <v>19</v>
      </c>
      <c r="K1354" s="3">
        <v>19.295027999999999</v>
      </c>
      <c r="L1354" s="3">
        <v>72.850374000000002</v>
      </c>
      <c r="M1354" s="5">
        <v>31250</v>
      </c>
      <c r="N1354" s="6">
        <v>4000</v>
      </c>
      <c r="O1354" s="6">
        <f t="shared" si="22"/>
        <v>35250</v>
      </c>
      <c r="P1354" s="33" t="s">
        <v>6553</v>
      </c>
    </row>
    <row r="1355" spans="1:16" ht="102">
      <c r="A1355" s="3">
        <v>8858</v>
      </c>
      <c r="B1355" s="3" t="s">
        <v>55</v>
      </c>
      <c r="C1355" s="3" t="s">
        <v>289</v>
      </c>
      <c r="D1355" s="4" t="s">
        <v>5423</v>
      </c>
      <c r="E1355" s="30" t="s">
        <v>3890</v>
      </c>
      <c r="F1355" s="3" t="s">
        <v>3891</v>
      </c>
      <c r="G1355" s="3"/>
      <c r="H1355" s="3">
        <v>1</v>
      </c>
      <c r="I1355" s="3">
        <v>228</v>
      </c>
      <c r="J1355" s="3" t="s">
        <v>19</v>
      </c>
      <c r="K1355" s="3">
        <v>19.295400999999998</v>
      </c>
      <c r="L1355" s="3">
        <v>72.849286000000006</v>
      </c>
      <c r="M1355" s="5">
        <v>31250</v>
      </c>
      <c r="N1355" s="6">
        <v>4000</v>
      </c>
      <c r="O1355" s="6">
        <f t="shared" si="22"/>
        <v>35250</v>
      </c>
      <c r="P1355" s="33" t="s">
        <v>6553</v>
      </c>
    </row>
    <row r="1356" spans="1:16" ht="114.75">
      <c r="A1356" s="3">
        <v>8859</v>
      </c>
      <c r="B1356" s="3" t="s">
        <v>55</v>
      </c>
      <c r="C1356" s="3" t="s">
        <v>289</v>
      </c>
      <c r="D1356" s="4" t="s">
        <v>5424</v>
      </c>
      <c r="E1356" s="30" t="s">
        <v>3890</v>
      </c>
      <c r="F1356" s="3" t="s">
        <v>3891</v>
      </c>
      <c r="G1356" s="3"/>
      <c r="H1356" s="3">
        <v>1</v>
      </c>
      <c r="I1356" s="3">
        <v>228</v>
      </c>
      <c r="J1356" s="3" t="s">
        <v>19</v>
      </c>
      <c r="K1356" s="3">
        <v>19.299669999999999</v>
      </c>
      <c r="L1356" s="3">
        <v>72.849316000000002</v>
      </c>
      <c r="M1356" s="5">
        <v>31250</v>
      </c>
      <c r="N1356" s="6">
        <v>4000</v>
      </c>
      <c r="O1356" s="6">
        <f t="shared" si="22"/>
        <v>35250</v>
      </c>
      <c r="P1356" s="33" t="s">
        <v>6553</v>
      </c>
    </row>
    <row r="1357" spans="1:16" ht="216.75">
      <c r="A1357" s="3">
        <v>8860</v>
      </c>
      <c r="B1357" s="3" t="s">
        <v>55</v>
      </c>
      <c r="C1357" s="3" t="s">
        <v>289</v>
      </c>
      <c r="D1357" s="4" t="s">
        <v>5425</v>
      </c>
      <c r="E1357" s="30" t="s">
        <v>3890</v>
      </c>
      <c r="F1357" s="3" t="s">
        <v>3891</v>
      </c>
      <c r="G1357" s="3"/>
      <c r="H1357" s="3">
        <v>1</v>
      </c>
      <c r="I1357" s="3">
        <v>228</v>
      </c>
      <c r="J1357" s="3" t="s">
        <v>19</v>
      </c>
      <c r="K1357" s="3">
        <v>19.300052000000001</v>
      </c>
      <c r="L1357" s="31">
        <v>72844278</v>
      </c>
      <c r="M1357" s="5">
        <v>31250</v>
      </c>
      <c r="N1357" s="6">
        <v>4000</v>
      </c>
      <c r="O1357" s="6">
        <f t="shared" si="22"/>
        <v>35250</v>
      </c>
      <c r="P1357" s="33" t="s">
        <v>6553</v>
      </c>
    </row>
    <row r="1358" spans="1:16" ht="165.75">
      <c r="A1358" s="3">
        <v>8861</v>
      </c>
      <c r="B1358" s="3" t="s">
        <v>55</v>
      </c>
      <c r="C1358" s="3" t="s">
        <v>289</v>
      </c>
      <c r="D1358" s="4" t="s">
        <v>5426</v>
      </c>
      <c r="E1358" s="30" t="s">
        <v>3890</v>
      </c>
      <c r="F1358" s="3" t="s">
        <v>3891</v>
      </c>
      <c r="G1358" s="3"/>
      <c r="H1358" s="3">
        <v>1</v>
      </c>
      <c r="I1358" s="3">
        <v>228</v>
      </c>
      <c r="J1358" s="3" t="s">
        <v>19</v>
      </c>
      <c r="K1358" s="3">
        <v>19.300052000000001</v>
      </c>
      <c r="L1358" s="3">
        <v>72.844278000000003</v>
      </c>
      <c r="M1358" s="5">
        <v>31250</v>
      </c>
      <c r="N1358" s="6">
        <v>4000</v>
      </c>
      <c r="O1358" s="6">
        <f t="shared" si="22"/>
        <v>35250</v>
      </c>
      <c r="P1358" s="33" t="s">
        <v>6553</v>
      </c>
    </row>
    <row r="1359" spans="1:16" ht="165.75">
      <c r="A1359" s="3">
        <v>8862</v>
      </c>
      <c r="B1359" s="3" t="s">
        <v>55</v>
      </c>
      <c r="C1359" s="3" t="s">
        <v>289</v>
      </c>
      <c r="D1359" s="4" t="s">
        <v>5427</v>
      </c>
      <c r="E1359" s="30" t="s">
        <v>3890</v>
      </c>
      <c r="F1359" s="3" t="s">
        <v>3891</v>
      </c>
      <c r="G1359" s="3"/>
      <c r="H1359" s="3">
        <v>1</v>
      </c>
      <c r="I1359" s="3">
        <v>228</v>
      </c>
      <c r="J1359" s="3" t="s">
        <v>19</v>
      </c>
      <c r="K1359" s="3">
        <v>19.300035999999999</v>
      </c>
      <c r="L1359" s="3">
        <v>72.844093999999998</v>
      </c>
      <c r="M1359" s="5">
        <v>31250</v>
      </c>
      <c r="N1359" s="6">
        <v>4000</v>
      </c>
      <c r="O1359" s="6">
        <f t="shared" si="22"/>
        <v>35250</v>
      </c>
      <c r="P1359" s="33" t="s">
        <v>6553</v>
      </c>
    </row>
    <row r="1360" spans="1:16" ht="153">
      <c r="A1360" s="3">
        <v>8863</v>
      </c>
      <c r="B1360" s="3" t="s">
        <v>55</v>
      </c>
      <c r="C1360" s="3" t="s">
        <v>289</v>
      </c>
      <c r="D1360" s="4" t="s">
        <v>5428</v>
      </c>
      <c r="E1360" s="30" t="s">
        <v>3890</v>
      </c>
      <c r="F1360" s="3" t="s">
        <v>3891</v>
      </c>
      <c r="G1360" s="3"/>
      <c r="H1360" s="3">
        <v>1</v>
      </c>
      <c r="I1360" s="3">
        <v>228</v>
      </c>
      <c r="J1360" s="3" t="s">
        <v>19</v>
      </c>
      <c r="K1360" s="3">
        <v>19.300915</v>
      </c>
      <c r="L1360" s="3">
        <v>72.846943999999993</v>
      </c>
      <c r="M1360" s="5">
        <v>31250</v>
      </c>
      <c r="N1360" s="6">
        <v>4000</v>
      </c>
      <c r="O1360" s="6">
        <f t="shared" si="22"/>
        <v>35250</v>
      </c>
      <c r="P1360" s="33" t="s">
        <v>6553</v>
      </c>
    </row>
    <row r="1361" spans="1:16" ht="140.25">
      <c r="A1361" s="3">
        <v>8864</v>
      </c>
      <c r="B1361" s="3" t="s">
        <v>55</v>
      </c>
      <c r="C1361" s="3" t="s">
        <v>289</v>
      </c>
      <c r="D1361" s="4" t="s">
        <v>5429</v>
      </c>
      <c r="E1361" s="30" t="s">
        <v>3890</v>
      </c>
      <c r="F1361" s="3" t="s">
        <v>3891</v>
      </c>
      <c r="G1361" s="3"/>
      <c r="H1361" s="3">
        <v>1</v>
      </c>
      <c r="I1361" s="3">
        <v>228</v>
      </c>
      <c r="J1361" s="3" t="s">
        <v>19</v>
      </c>
      <c r="K1361" s="3">
        <v>19.301839000000001</v>
      </c>
      <c r="L1361" s="3">
        <v>72.848222000000007</v>
      </c>
      <c r="M1361" s="5">
        <v>31250</v>
      </c>
      <c r="N1361" s="6">
        <v>4000</v>
      </c>
      <c r="O1361" s="6">
        <f t="shared" si="22"/>
        <v>35250</v>
      </c>
      <c r="P1361" s="33" t="s">
        <v>6553</v>
      </c>
    </row>
    <row r="1362" spans="1:16" ht="127.5">
      <c r="A1362" s="3">
        <v>8865</v>
      </c>
      <c r="B1362" s="3" t="s">
        <v>55</v>
      </c>
      <c r="C1362" s="3" t="s">
        <v>289</v>
      </c>
      <c r="D1362" s="4" t="s">
        <v>5430</v>
      </c>
      <c r="E1362" s="30" t="s">
        <v>3890</v>
      </c>
      <c r="F1362" s="3" t="s">
        <v>3891</v>
      </c>
      <c r="G1362" s="3"/>
      <c r="H1362" s="3">
        <v>1</v>
      </c>
      <c r="I1362" s="3">
        <v>228</v>
      </c>
      <c r="J1362" s="3" t="s">
        <v>19</v>
      </c>
      <c r="K1362" s="3">
        <v>19.30406</v>
      </c>
      <c r="L1362" s="3">
        <v>72.849900000000005</v>
      </c>
      <c r="M1362" s="5">
        <v>31250</v>
      </c>
      <c r="N1362" s="6">
        <v>4000</v>
      </c>
      <c r="O1362" s="6">
        <f t="shared" si="22"/>
        <v>35250</v>
      </c>
      <c r="P1362" s="33" t="s">
        <v>6553</v>
      </c>
    </row>
    <row r="1363" spans="1:16" ht="140.25">
      <c r="A1363" s="3">
        <v>8866</v>
      </c>
      <c r="B1363" s="3" t="s">
        <v>55</v>
      </c>
      <c r="C1363" s="3" t="s">
        <v>289</v>
      </c>
      <c r="D1363" s="4" t="s">
        <v>5431</v>
      </c>
      <c r="E1363" s="30" t="s">
        <v>3890</v>
      </c>
      <c r="F1363" s="3" t="s">
        <v>3891</v>
      </c>
      <c r="G1363" s="3"/>
      <c r="H1363" s="3">
        <v>1</v>
      </c>
      <c r="I1363" s="3">
        <v>228</v>
      </c>
      <c r="J1363" s="3" t="s">
        <v>19</v>
      </c>
      <c r="K1363" s="3">
        <v>19.302876000000001</v>
      </c>
      <c r="L1363" s="3">
        <v>72.849669000000006</v>
      </c>
      <c r="M1363" s="5">
        <v>31250</v>
      </c>
      <c r="N1363" s="6">
        <v>4000</v>
      </c>
      <c r="O1363" s="6">
        <f t="shared" si="22"/>
        <v>35250</v>
      </c>
      <c r="P1363" s="33" t="s">
        <v>6553</v>
      </c>
    </row>
    <row r="1364" spans="1:16" ht="165.75">
      <c r="A1364" s="3">
        <v>8867</v>
      </c>
      <c r="B1364" s="3" t="s">
        <v>55</v>
      </c>
      <c r="C1364" s="3" t="s">
        <v>289</v>
      </c>
      <c r="D1364" s="4" t="s">
        <v>5432</v>
      </c>
      <c r="E1364" s="30" t="s">
        <v>3890</v>
      </c>
      <c r="F1364" s="3" t="s">
        <v>3891</v>
      </c>
      <c r="G1364" s="3"/>
      <c r="H1364" s="3">
        <v>1</v>
      </c>
      <c r="I1364" s="3">
        <v>228</v>
      </c>
      <c r="J1364" s="3" t="s">
        <v>19</v>
      </c>
      <c r="K1364" s="3">
        <v>19.307210000000001</v>
      </c>
      <c r="L1364" s="3">
        <v>72.849782000000005</v>
      </c>
      <c r="M1364" s="5">
        <v>31250</v>
      </c>
      <c r="N1364" s="6">
        <v>4000</v>
      </c>
      <c r="O1364" s="6">
        <f t="shared" si="22"/>
        <v>35250</v>
      </c>
      <c r="P1364" s="33" t="s">
        <v>6553</v>
      </c>
    </row>
    <row r="1365" spans="1:16" ht="191.25">
      <c r="A1365" s="3">
        <v>8868</v>
      </c>
      <c r="B1365" s="3" t="s">
        <v>55</v>
      </c>
      <c r="C1365" s="3" t="s">
        <v>289</v>
      </c>
      <c r="D1365" s="4" t="s">
        <v>5433</v>
      </c>
      <c r="E1365" s="30" t="s">
        <v>3890</v>
      </c>
      <c r="F1365" s="3" t="s">
        <v>3891</v>
      </c>
      <c r="G1365" s="3"/>
      <c r="H1365" s="3">
        <v>1</v>
      </c>
      <c r="I1365" s="3">
        <v>228</v>
      </c>
      <c r="J1365" s="3" t="s">
        <v>19</v>
      </c>
      <c r="K1365" s="3">
        <v>19.306988</v>
      </c>
      <c r="L1365" s="3">
        <v>72.849778999999998</v>
      </c>
      <c r="M1365" s="5">
        <v>31250</v>
      </c>
      <c r="N1365" s="6">
        <v>4000</v>
      </c>
      <c r="O1365" s="6">
        <f t="shared" si="22"/>
        <v>35250</v>
      </c>
      <c r="P1365" s="33" t="s">
        <v>6553</v>
      </c>
    </row>
    <row r="1366" spans="1:16" ht="165.75">
      <c r="A1366" s="3">
        <v>8869</v>
      </c>
      <c r="B1366" s="3" t="s">
        <v>55</v>
      </c>
      <c r="C1366" s="3" t="s">
        <v>289</v>
      </c>
      <c r="D1366" s="4" t="s">
        <v>5434</v>
      </c>
      <c r="E1366" s="30" t="s">
        <v>3890</v>
      </c>
      <c r="F1366" s="3" t="s">
        <v>3891</v>
      </c>
      <c r="G1366" s="3"/>
      <c r="H1366" s="3">
        <v>1</v>
      </c>
      <c r="I1366" s="3">
        <v>228</v>
      </c>
      <c r="J1366" s="3" t="s">
        <v>19</v>
      </c>
      <c r="K1366" s="3">
        <v>19.312729000000001</v>
      </c>
      <c r="L1366" s="3">
        <v>72.851912999999996</v>
      </c>
      <c r="M1366" s="5">
        <v>31250</v>
      </c>
      <c r="N1366" s="6">
        <v>4000</v>
      </c>
      <c r="O1366" s="6">
        <f t="shared" si="22"/>
        <v>35250</v>
      </c>
      <c r="P1366" s="33" t="s">
        <v>6553</v>
      </c>
    </row>
    <row r="1367" spans="1:16" ht="165.75">
      <c r="A1367" s="3">
        <v>8870</v>
      </c>
      <c r="B1367" s="3" t="s">
        <v>55</v>
      </c>
      <c r="C1367" s="3" t="s">
        <v>289</v>
      </c>
      <c r="D1367" s="4" t="s">
        <v>5435</v>
      </c>
      <c r="E1367" s="30" t="s">
        <v>3890</v>
      </c>
      <c r="F1367" s="3" t="s">
        <v>3891</v>
      </c>
      <c r="G1367" s="3"/>
      <c r="H1367" s="3">
        <v>1</v>
      </c>
      <c r="I1367" s="3">
        <v>228</v>
      </c>
      <c r="J1367" s="3" t="s">
        <v>19</v>
      </c>
      <c r="K1367" s="3">
        <v>19.312729000000001</v>
      </c>
      <c r="L1367" s="3">
        <v>72.851912999999996</v>
      </c>
      <c r="M1367" s="5">
        <v>31250</v>
      </c>
      <c r="N1367" s="6">
        <v>4000</v>
      </c>
      <c r="O1367" s="6">
        <f t="shared" si="22"/>
        <v>35250</v>
      </c>
      <c r="P1367" s="33" t="s">
        <v>6553</v>
      </c>
    </row>
    <row r="1368" spans="1:16" ht="165.75">
      <c r="A1368" s="3">
        <v>8871</v>
      </c>
      <c r="B1368" s="3" t="s">
        <v>55</v>
      </c>
      <c r="C1368" s="3" t="s">
        <v>289</v>
      </c>
      <c r="D1368" s="4" t="s">
        <v>5436</v>
      </c>
      <c r="E1368" s="30" t="s">
        <v>3890</v>
      </c>
      <c r="F1368" s="3" t="s">
        <v>3891</v>
      </c>
      <c r="G1368" s="3"/>
      <c r="H1368" s="3">
        <v>1</v>
      </c>
      <c r="I1368" s="3">
        <v>228</v>
      </c>
      <c r="J1368" s="3" t="s">
        <v>19</v>
      </c>
      <c r="K1368" s="3">
        <v>19.312729000000001</v>
      </c>
      <c r="L1368" s="3">
        <v>72.851912999999996</v>
      </c>
      <c r="M1368" s="5">
        <v>31250</v>
      </c>
      <c r="N1368" s="6">
        <v>4000</v>
      </c>
      <c r="O1368" s="6">
        <f t="shared" si="22"/>
        <v>35250</v>
      </c>
      <c r="P1368" s="33" t="s">
        <v>6553</v>
      </c>
    </row>
    <row r="1369" spans="1:16" ht="140.25">
      <c r="A1369" s="3">
        <v>8872</v>
      </c>
      <c r="B1369" s="3" t="s">
        <v>55</v>
      </c>
      <c r="C1369" s="3" t="s">
        <v>289</v>
      </c>
      <c r="D1369" s="4" t="s">
        <v>5437</v>
      </c>
      <c r="E1369" s="30" t="s">
        <v>3890</v>
      </c>
      <c r="F1369" s="3" t="s">
        <v>3891</v>
      </c>
      <c r="G1369" s="3"/>
      <c r="H1369" s="3">
        <v>1</v>
      </c>
      <c r="I1369" s="3">
        <v>228</v>
      </c>
      <c r="J1369" s="3" t="s">
        <v>19</v>
      </c>
      <c r="K1369" s="3">
        <v>19.295926000000001</v>
      </c>
      <c r="L1369" s="3">
        <v>72.859022999999993</v>
      </c>
      <c r="M1369" s="5">
        <v>31250</v>
      </c>
      <c r="N1369" s="6">
        <v>4000</v>
      </c>
      <c r="O1369" s="6">
        <f t="shared" si="22"/>
        <v>35250</v>
      </c>
      <c r="P1369" s="33" t="s">
        <v>6553</v>
      </c>
    </row>
    <row r="1370" spans="1:16" ht="140.25">
      <c r="A1370" s="3">
        <v>8873</v>
      </c>
      <c r="B1370" s="3" t="s">
        <v>55</v>
      </c>
      <c r="C1370" s="3" t="s">
        <v>289</v>
      </c>
      <c r="D1370" s="4" t="s">
        <v>5438</v>
      </c>
      <c r="E1370" s="30" t="s">
        <v>3890</v>
      </c>
      <c r="F1370" s="3" t="s">
        <v>3891</v>
      </c>
      <c r="G1370" s="3"/>
      <c r="H1370" s="3">
        <v>1</v>
      </c>
      <c r="I1370" s="3">
        <v>228</v>
      </c>
      <c r="J1370" s="3" t="s">
        <v>19</v>
      </c>
      <c r="K1370" s="3">
        <v>19.299458999999999</v>
      </c>
      <c r="L1370" s="3">
        <v>72.861979000000005</v>
      </c>
      <c r="M1370" s="5">
        <v>31250</v>
      </c>
      <c r="N1370" s="6">
        <v>4000</v>
      </c>
      <c r="O1370" s="6">
        <f t="shared" si="22"/>
        <v>35250</v>
      </c>
      <c r="P1370" s="33" t="s">
        <v>6553</v>
      </c>
    </row>
    <row r="1371" spans="1:16" ht="76.5">
      <c r="A1371" s="3">
        <v>8874</v>
      </c>
      <c r="B1371" s="3" t="s">
        <v>55</v>
      </c>
      <c r="C1371" s="3" t="s">
        <v>289</v>
      </c>
      <c r="D1371" s="4" t="s">
        <v>5439</v>
      </c>
      <c r="E1371" s="30" t="s">
        <v>3890</v>
      </c>
      <c r="F1371" s="3" t="s">
        <v>3891</v>
      </c>
      <c r="G1371" s="3"/>
      <c r="H1371" s="3">
        <v>1</v>
      </c>
      <c r="I1371" s="3">
        <v>228</v>
      </c>
      <c r="J1371" s="3" t="s">
        <v>19</v>
      </c>
      <c r="K1371" s="3">
        <v>19.298860000000001</v>
      </c>
      <c r="L1371" s="3">
        <v>72.877870000000001</v>
      </c>
      <c r="M1371" s="5">
        <v>31250</v>
      </c>
      <c r="N1371" s="6">
        <v>4000</v>
      </c>
      <c r="O1371" s="6">
        <f t="shared" si="22"/>
        <v>35250</v>
      </c>
      <c r="P1371" s="33" t="s">
        <v>6553</v>
      </c>
    </row>
    <row r="1372" spans="1:16" ht="76.5">
      <c r="A1372" s="3">
        <v>8875</v>
      </c>
      <c r="B1372" s="3" t="s">
        <v>55</v>
      </c>
      <c r="C1372" s="3" t="s">
        <v>289</v>
      </c>
      <c r="D1372" s="4" t="s">
        <v>5440</v>
      </c>
      <c r="E1372" s="30" t="s">
        <v>3890</v>
      </c>
      <c r="F1372" s="3" t="s">
        <v>3891</v>
      </c>
      <c r="G1372" s="3"/>
      <c r="H1372" s="3">
        <v>1</v>
      </c>
      <c r="I1372" s="3">
        <v>228</v>
      </c>
      <c r="J1372" s="3" t="s">
        <v>19</v>
      </c>
      <c r="K1372" s="3">
        <v>19.297160000000002</v>
      </c>
      <c r="L1372" s="3">
        <v>72.876031999999995</v>
      </c>
      <c r="M1372" s="5">
        <v>31250</v>
      </c>
      <c r="N1372" s="6">
        <v>4000</v>
      </c>
      <c r="O1372" s="6">
        <f t="shared" si="22"/>
        <v>35250</v>
      </c>
      <c r="P1372" s="33" t="s">
        <v>6553</v>
      </c>
    </row>
    <row r="1373" spans="1:16" ht="89.25">
      <c r="A1373" s="3">
        <v>8876</v>
      </c>
      <c r="B1373" s="3" t="s">
        <v>55</v>
      </c>
      <c r="C1373" s="3" t="s">
        <v>289</v>
      </c>
      <c r="D1373" s="4" t="s">
        <v>5441</v>
      </c>
      <c r="E1373" s="30" t="s">
        <v>3890</v>
      </c>
      <c r="F1373" s="3" t="s">
        <v>3891</v>
      </c>
      <c r="G1373" s="3"/>
      <c r="H1373" s="3">
        <v>1</v>
      </c>
      <c r="I1373" s="3">
        <v>228</v>
      </c>
      <c r="J1373" s="3" t="s">
        <v>19</v>
      </c>
      <c r="K1373" s="3">
        <v>19.292515999999999</v>
      </c>
      <c r="L1373" s="3">
        <v>72.872003000000007</v>
      </c>
      <c r="M1373" s="5">
        <v>31250</v>
      </c>
      <c r="N1373" s="6">
        <v>4000</v>
      </c>
      <c r="O1373" s="6">
        <f t="shared" si="22"/>
        <v>35250</v>
      </c>
      <c r="P1373" s="33" t="s">
        <v>6553</v>
      </c>
    </row>
    <row r="1374" spans="1:16" ht="89.25">
      <c r="A1374" s="3">
        <v>8877</v>
      </c>
      <c r="B1374" s="3" t="s">
        <v>55</v>
      </c>
      <c r="C1374" s="3" t="s">
        <v>289</v>
      </c>
      <c r="D1374" s="4" t="s">
        <v>5442</v>
      </c>
      <c r="E1374" s="30" t="s">
        <v>3890</v>
      </c>
      <c r="F1374" s="3" t="s">
        <v>3891</v>
      </c>
      <c r="G1374" s="3"/>
      <c r="H1374" s="3">
        <v>1</v>
      </c>
      <c r="I1374" s="3">
        <v>228</v>
      </c>
      <c r="J1374" s="3" t="s">
        <v>19</v>
      </c>
      <c r="K1374" s="3">
        <v>19.290693999999998</v>
      </c>
      <c r="L1374" s="3">
        <v>72.870348000000007</v>
      </c>
      <c r="M1374" s="5">
        <v>31250</v>
      </c>
      <c r="N1374" s="6">
        <v>4000</v>
      </c>
      <c r="O1374" s="6">
        <f t="shared" si="22"/>
        <v>35250</v>
      </c>
      <c r="P1374" s="33" t="s">
        <v>6553</v>
      </c>
    </row>
    <row r="1375" spans="1:16" ht="89.25">
      <c r="A1375" s="3">
        <v>8878</v>
      </c>
      <c r="B1375" s="3" t="s">
        <v>55</v>
      </c>
      <c r="C1375" s="3" t="s">
        <v>289</v>
      </c>
      <c r="D1375" s="4" t="s">
        <v>5443</v>
      </c>
      <c r="E1375" s="30" t="s">
        <v>3890</v>
      </c>
      <c r="F1375" s="3" t="s">
        <v>3891</v>
      </c>
      <c r="G1375" s="3"/>
      <c r="H1375" s="3">
        <v>1</v>
      </c>
      <c r="I1375" s="3">
        <v>228</v>
      </c>
      <c r="J1375" s="3" t="s">
        <v>19</v>
      </c>
      <c r="K1375" s="3">
        <v>19.299188000000001</v>
      </c>
      <c r="L1375" s="3">
        <v>72.836752000000004</v>
      </c>
      <c r="M1375" s="5">
        <v>31250</v>
      </c>
      <c r="N1375" s="6">
        <v>4000</v>
      </c>
      <c r="O1375" s="6">
        <f t="shared" si="22"/>
        <v>35250</v>
      </c>
      <c r="P1375" s="33" t="s">
        <v>6553</v>
      </c>
    </row>
    <row r="1376" spans="1:16" ht="89.25">
      <c r="A1376" s="3">
        <v>8879</v>
      </c>
      <c r="B1376" s="3" t="s">
        <v>55</v>
      </c>
      <c r="C1376" s="3" t="s">
        <v>289</v>
      </c>
      <c r="D1376" s="4" t="s">
        <v>5444</v>
      </c>
      <c r="E1376" s="30" t="s">
        <v>3890</v>
      </c>
      <c r="F1376" s="3" t="s">
        <v>3891</v>
      </c>
      <c r="G1376" s="3"/>
      <c r="H1376" s="3">
        <v>1</v>
      </c>
      <c r="I1376" s="3">
        <v>228</v>
      </c>
      <c r="J1376" s="3" t="s">
        <v>19</v>
      </c>
      <c r="K1376" s="3">
        <v>19.300052000000001</v>
      </c>
      <c r="L1376" s="3">
        <v>72.844278000000003</v>
      </c>
      <c r="M1376" s="5">
        <v>31250</v>
      </c>
      <c r="N1376" s="6">
        <v>4000</v>
      </c>
      <c r="O1376" s="6">
        <f t="shared" si="22"/>
        <v>35250</v>
      </c>
      <c r="P1376" s="33" t="s">
        <v>6553</v>
      </c>
    </row>
    <row r="1377" spans="1:16" ht="89.25">
      <c r="A1377" s="3">
        <v>8880</v>
      </c>
      <c r="B1377" s="3" t="s">
        <v>55</v>
      </c>
      <c r="C1377" s="3" t="s">
        <v>289</v>
      </c>
      <c r="D1377" s="4" t="s">
        <v>5445</v>
      </c>
      <c r="E1377" s="30" t="s">
        <v>3890</v>
      </c>
      <c r="F1377" s="3" t="s">
        <v>3891</v>
      </c>
      <c r="G1377" s="3"/>
      <c r="H1377" s="3">
        <v>1</v>
      </c>
      <c r="I1377" s="3">
        <v>228</v>
      </c>
      <c r="J1377" s="3" t="s">
        <v>19</v>
      </c>
      <c r="K1377" s="3">
        <v>19.300052000000001</v>
      </c>
      <c r="L1377" s="3">
        <v>72.844278000000003</v>
      </c>
      <c r="M1377" s="5">
        <v>31250</v>
      </c>
      <c r="N1377" s="6">
        <v>4000</v>
      </c>
      <c r="O1377" s="6">
        <f t="shared" si="22"/>
        <v>35250</v>
      </c>
      <c r="P1377" s="33" t="s">
        <v>6553</v>
      </c>
    </row>
    <row r="1378" spans="1:16" ht="89.25">
      <c r="A1378" s="3">
        <v>8881</v>
      </c>
      <c r="B1378" s="3" t="s">
        <v>55</v>
      </c>
      <c r="C1378" s="3" t="s">
        <v>289</v>
      </c>
      <c r="D1378" s="4" t="s">
        <v>5446</v>
      </c>
      <c r="E1378" s="30" t="s">
        <v>3890</v>
      </c>
      <c r="F1378" s="3" t="s">
        <v>3891</v>
      </c>
      <c r="G1378" s="3"/>
      <c r="H1378" s="3">
        <v>1</v>
      </c>
      <c r="I1378" s="3">
        <v>228</v>
      </c>
      <c r="J1378" s="3" t="s">
        <v>19</v>
      </c>
      <c r="K1378" s="3">
        <v>19.291989000000001</v>
      </c>
      <c r="L1378" s="3">
        <v>72.814511999999993</v>
      </c>
      <c r="M1378" s="5">
        <v>31250</v>
      </c>
      <c r="N1378" s="6">
        <v>4000</v>
      </c>
      <c r="O1378" s="6">
        <f t="shared" si="22"/>
        <v>35250</v>
      </c>
      <c r="P1378" s="33" t="s">
        <v>6553</v>
      </c>
    </row>
    <row r="1379" spans="1:16" ht="102">
      <c r="A1379" s="3">
        <v>8882</v>
      </c>
      <c r="B1379" s="3" t="s">
        <v>55</v>
      </c>
      <c r="C1379" s="3" t="s">
        <v>289</v>
      </c>
      <c r="D1379" s="4" t="s">
        <v>5447</v>
      </c>
      <c r="E1379" s="30" t="s">
        <v>3890</v>
      </c>
      <c r="F1379" s="3" t="s">
        <v>3891</v>
      </c>
      <c r="G1379" s="3"/>
      <c r="H1379" s="3">
        <v>1</v>
      </c>
      <c r="I1379" s="3">
        <v>228</v>
      </c>
      <c r="J1379" s="3" t="s">
        <v>19</v>
      </c>
      <c r="K1379" s="3">
        <v>19.291098999999999</v>
      </c>
      <c r="L1379" s="3">
        <v>72.813615999999996</v>
      </c>
      <c r="M1379" s="5">
        <v>31250</v>
      </c>
      <c r="N1379" s="6">
        <v>4000</v>
      </c>
      <c r="O1379" s="6">
        <f t="shared" si="22"/>
        <v>35250</v>
      </c>
      <c r="P1379" s="33" t="s">
        <v>6553</v>
      </c>
    </row>
    <row r="1380" spans="1:16" ht="89.25">
      <c r="A1380" s="3">
        <v>8883</v>
      </c>
      <c r="B1380" s="3" t="s">
        <v>55</v>
      </c>
      <c r="C1380" s="3" t="s">
        <v>289</v>
      </c>
      <c r="D1380" s="4" t="s">
        <v>5448</v>
      </c>
      <c r="E1380" s="30" t="s">
        <v>3890</v>
      </c>
      <c r="F1380" s="3" t="s">
        <v>3891</v>
      </c>
      <c r="G1380" s="3"/>
      <c r="H1380" s="3">
        <v>1</v>
      </c>
      <c r="I1380" s="3">
        <v>228</v>
      </c>
      <c r="J1380" s="3" t="s">
        <v>19</v>
      </c>
      <c r="K1380" s="3">
        <v>19.290020999999999</v>
      </c>
      <c r="L1380" s="3">
        <v>72.806568999999996</v>
      </c>
      <c r="M1380" s="5">
        <v>31250</v>
      </c>
      <c r="N1380" s="6">
        <v>4000</v>
      </c>
      <c r="O1380" s="6">
        <f t="shared" si="22"/>
        <v>35250</v>
      </c>
      <c r="P1380" s="33" t="s">
        <v>6553</v>
      </c>
    </row>
    <row r="1381" spans="1:16" ht="76.5">
      <c r="A1381" s="3">
        <v>8884</v>
      </c>
      <c r="B1381" s="3" t="s">
        <v>55</v>
      </c>
      <c r="C1381" s="3" t="s">
        <v>289</v>
      </c>
      <c r="D1381" s="4" t="s">
        <v>5449</v>
      </c>
      <c r="E1381" s="30" t="s">
        <v>3890</v>
      </c>
      <c r="F1381" s="3" t="s">
        <v>3891</v>
      </c>
      <c r="G1381" s="3"/>
      <c r="H1381" s="3">
        <v>1</v>
      </c>
      <c r="I1381" s="3">
        <v>228</v>
      </c>
      <c r="J1381" s="3" t="s">
        <v>19</v>
      </c>
      <c r="K1381" s="3">
        <v>19.296213000000002</v>
      </c>
      <c r="L1381" s="3">
        <v>72.819166999999993</v>
      </c>
      <c r="M1381" s="5">
        <v>31250</v>
      </c>
      <c r="N1381" s="6">
        <v>4000</v>
      </c>
      <c r="O1381" s="6">
        <f t="shared" si="22"/>
        <v>35250</v>
      </c>
      <c r="P1381" s="33" t="s">
        <v>6553</v>
      </c>
    </row>
    <row r="1382" spans="1:16" ht="89.25">
      <c r="A1382" s="3">
        <v>8885</v>
      </c>
      <c r="B1382" s="3" t="s">
        <v>55</v>
      </c>
      <c r="C1382" s="3" t="s">
        <v>289</v>
      </c>
      <c r="D1382" s="4" t="s">
        <v>5450</v>
      </c>
      <c r="E1382" s="30" t="s">
        <v>3890</v>
      </c>
      <c r="F1382" s="3" t="s">
        <v>3891</v>
      </c>
      <c r="G1382" s="3"/>
      <c r="H1382" s="3">
        <v>1</v>
      </c>
      <c r="I1382" s="3">
        <v>228</v>
      </c>
      <c r="J1382" s="3" t="s">
        <v>19</v>
      </c>
      <c r="K1382" s="3">
        <v>19.290125</v>
      </c>
      <c r="L1382" s="3">
        <v>72.807265999999998</v>
      </c>
      <c r="M1382" s="5">
        <v>31250</v>
      </c>
      <c r="N1382" s="6">
        <v>4000</v>
      </c>
      <c r="O1382" s="6">
        <f t="shared" si="22"/>
        <v>35250</v>
      </c>
      <c r="P1382" s="33" t="s">
        <v>6553</v>
      </c>
    </row>
    <row r="1383" spans="1:16" ht="76.5">
      <c r="A1383" s="3">
        <v>8886</v>
      </c>
      <c r="B1383" s="3" t="s">
        <v>55</v>
      </c>
      <c r="C1383" s="3" t="s">
        <v>289</v>
      </c>
      <c r="D1383" s="4" t="s">
        <v>5451</v>
      </c>
      <c r="E1383" s="30" t="s">
        <v>3890</v>
      </c>
      <c r="F1383" s="3" t="s">
        <v>3891</v>
      </c>
      <c r="G1383" s="3"/>
      <c r="H1383" s="3">
        <v>1</v>
      </c>
      <c r="I1383" s="3">
        <v>228</v>
      </c>
      <c r="J1383" s="3" t="s">
        <v>19</v>
      </c>
      <c r="K1383" s="3">
        <v>19.290125</v>
      </c>
      <c r="L1383" s="3">
        <v>72.807265999999998</v>
      </c>
      <c r="M1383" s="5">
        <v>31250</v>
      </c>
      <c r="N1383" s="6">
        <v>4000</v>
      </c>
      <c r="O1383" s="6">
        <f t="shared" si="22"/>
        <v>35250</v>
      </c>
      <c r="P1383" s="33" t="s">
        <v>6553</v>
      </c>
    </row>
    <row r="1384" spans="1:16" ht="102">
      <c r="A1384" s="3">
        <v>8887</v>
      </c>
      <c r="B1384" s="3" t="s">
        <v>55</v>
      </c>
      <c r="C1384" s="3" t="s">
        <v>289</v>
      </c>
      <c r="D1384" s="4" t="s">
        <v>5452</v>
      </c>
      <c r="E1384" s="30" t="s">
        <v>3890</v>
      </c>
      <c r="F1384" s="3" t="s">
        <v>3891</v>
      </c>
      <c r="G1384" s="3"/>
      <c r="H1384" s="3">
        <v>1</v>
      </c>
      <c r="I1384" s="3">
        <v>228</v>
      </c>
      <c r="J1384" s="3" t="s">
        <v>19</v>
      </c>
      <c r="K1384" s="3">
        <v>19.280764000000001</v>
      </c>
      <c r="L1384" s="3">
        <v>72.797763000000003</v>
      </c>
      <c r="M1384" s="5">
        <v>31250</v>
      </c>
      <c r="N1384" s="6">
        <v>4000</v>
      </c>
      <c r="O1384" s="6">
        <f t="shared" si="22"/>
        <v>35250</v>
      </c>
      <c r="P1384" s="33" t="s">
        <v>6553</v>
      </c>
    </row>
    <row r="1385" spans="1:16" ht="76.5">
      <c r="A1385" s="3">
        <v>8888</v>
      </c>
      <c r="B1385" s="3" t="s">
        <v>55</v>
      </c>
      <c r="C1385" s="3" t="s">
        <v>289</v>
      </c>
      <c r="D1385" s="4" t="s">
        <v>5453</v>
      </c>
      <c r="E1385" s="30" t="s">
        <v>3890</v>
      </c>
      <c r="F1385" s="3" t="s">
        <v>3891</v>
      </c>
      <c r="G1385" s="3"/>
      <c r="H1385" s="3">
        <v>1</v>
      </c>
      <c r="I1385" s="3">
        <v>228</v>
      </c>
      <c r="J1385" s="3" t="s">
        <v>19</v>
      </c>
      <c r="K1385" s="3">
        <v>19.270935999999999</v>
      </c>
      <c r="L1385" s="3">
        <v>72.795696000000007</v>
      </c>
      <c r="M1385" s="5">
        <v>31250</v>
      </c>
      <c r="N1385" s="6">
        <v>4000</v>
      </c>
      <c r="O1385" s="6">
        <f t="shared" si="22"/>
        <v>35250</v>
      </c>
      <c r="P1385" s="33" t="s">
        <v>6553</v>
      </c>
    </row>
    <row r="1386" spans="1:16" ht="63.75">
      <c r="A1386" s="3">
        <v>8889</v>
      </c>
      <c r="B1386" s="3" t="s">
        <v>55</v>
      </c>
      <c r="C1386" s="3" t="s">
        <v>289</v>
      </c>
      <c r="D1386" s="4" t="s">
        <v>5454</v>
      </c>
      <c r="E1386" s="30" t="s">
        <v>3890</v>
      </c>
      <c r="F1386" s="3" t="s">
        <v>3891</v>
      </c>
      <c r="G1386" s="3"/>
      <c r="H1386" s="3">
        <v>1</v>
      </c>
      <c r="I1386" s="3">
        <v>228</v>
      </c>
      <c r="J1386" s="3" t="s">
        <v>19</v>
      </c>
      <c r="K1386" s="3">
        <v>19.267710999999998</v>
      </c>
      <c r="L1386" s="3">
        <v>72.795704999999998</v>
      </c>
      <c r="M1386" s="5">
        <v>31250</v>
      </c>
      <c r="N1386" s="6">
        <v>4000</v>
      </c>
      <c r="O1386" s="6">
        <f t="shared" si="22"/>
        <v>35250</v>
      </c>
      <c r="P1386" s="33" t="s">
        <v>6553</v>
      </c>
    </row>
    <row r="1387" spans="1:16" ht="89.25">
      <c r="A1387" s="3">
        <v>8890</v>
      </c>
      <c r="B1387" s="3" t="s">
        <v>55</v>
      </c>
      <c r="C1387" s="3" t="s">
        <v>289</v>
      </c>
      <c r="D1387" s="4" t="s">
        <v>5455</v>
      </c>
      <c r="E1387" s="30" t="s">
        <v>3890</v>
      </c>
      <c r="F1387" s="3" t="s">
        <v>3891</v>
      </c>
      <c r="G1387" s="3"/>
      <c r="H1387" s="3">
        <v>1</v>
      </c>
      <c r="I1387" s="3">
        <v>228</v>
      </c>
      <c r="J1387" s="3" t="s">
        <v>19</v>
      </c>
      <c r="K1387" s="3">
        <v>19.264059</v>
      </c>
      <c r="L1387" s="3">
        <v>72.794591999999994</v>
      </c>
      <c r="M1387" s="5">
        <v>31250</v>
      </c>
      <c r="N1387" s="6">
        <v>4000</v>
      </c>
      <c r="O1387" s="6">
        <f t="shared" si="22"/>
        <v>35250</v>
      </c>
      <c r="P1387" s="33" t="s">
        <v>6553</v>
      </c>
    </row>
    <row r="1388" spans="1:16" ht="89.25">
      <c r="A1388" s="3">
        <v>8891</v>
      </c>
      <c r="B1388" s="3" t="s">
        <v>55</v>
      </c>
      <c r="C1388" s="3" t="s">
        <v>289</v>
      </c>
      <c r="D1388" s="4" t="s">
        <v>5456</v>
      </c>
      <c r="E1388" s="30" t="s">
        <v>3890</v>
      </c>
      <c r="F1388" s="3" t="s">
        <v>3891</v>
      </c>
      <c r="G1388" s="3"/>
      <c r="H1388" s="3">
        <v>1</v>
      </c>
      <c r="I1388" s="3">
        <v>228</v>
      </c>
      <c r="J1388" s="3" t="s">
        <v>19</v>
      </c>
      <c r="K1388" s="3">
        <v>19.275545999999999</v>
      </c>
      <c r="L1388" s="3">
        <v>72.796121999999997</v>
      </c>
      <c r="M1388" s="5">
        <v>31250</v>
      </c>
      <c r="N1388" s="6">
        <v>4000</v>
      </c>
      <c r="O1388" s="6">
        <f t="shared" si="22"/>
        <v>35250</v>
      </c>
      <c r="P1388" s="33" t="s">
        <v>6553</v>
      </c>
    </row>
    <row r="1389" spans="1:16" ht="127.5">
      <c r="A1389" s="3">
        <v>8892</v>
      </c>
      <c r="B1389" s="3" t="s">
        <v>55</v>
      </c>
      <c r="C1389" s="3" t="s">
        <v>289</v>
      </c>
      <c r="D1389" s="4" t="s">
        <v>5457</v>
      </c>
      <c r="E1389" s="30" t="s">
        <v>3890</v>
      </c>
      <c r="F1389" s="3" t="s">
        <v>3891</v>
      </c>
      <c r="G1389" s="3"/>
      <c r="H1389" s="3">
        <v>1</v>
      </c>
      <c r="I1389" s="3">
        <v>228</v>
      </c>
      <c r="J1389" s="3" t="s">
        <v>19</v>
      </c>
      <c r="K1389" s="3">
        <v>19.27552</v>
      </c>
      <c r="L1389" s="3">
        <v>72.796065999999996</v>
      </c>
      <c r="M1389" s="5">
        <v>31250</v>
      </c>
      <c r="N1389" s="6">
        <v>4000</v>
      </c>
      <c r="O1389" s="6">
        <f t="shared" si="22"/>
        <v>35250</v>
      </c>
      <c r="P1389" s="33" t="s">
        <v>6553</v>
      </c>
    </row>
    <row r="1390" spans="1:16" ht="89.25">
      <c r="A1390" s="3">
        <v>8893</v>
      </c>
      <c r="B1390" s="3" t="s">
        <v>55</v>
      </c>
      <c r="C1390" s="3" t="s">
        <v>289</v>
      </c>
      <c r="D1390" s="4" t="s">
        <v>5458</v>
      </c>
      <c r="E1390" s="30" t="s">
        <v>3890</v>
      </c>
      <c r="F1390" s="3" t="s">
        <v>3891</v>
      </c>
      <c r="G1390" s="3"/>
      <c r="H1390" s="3">
        <v>1</v>
      </c>
      <c r="I1390" s="3">
        <v>228</v>
      </c>
      <c r="J1390" s="3" t="s">
        <v>19</v>
      </c>
      <c r="K1390" s="3">
        <v>19.275697999999998</v>
      </c>
      <c r="L1390" s="3">
        <v>72.795270000000002</v>
      </c>
      <c r="M1390" s="5">
        <v>31250</v>
      </c>
      <c r="N1390" s="6">
        <v>4000</v>
      </c>
      <c r="O1390" s="6">
        <f t="shared" si="22"/>
        <v>35250</v>
      </c>
      <c r="P1390" s="33" t="s">
        <v>6553</v>
      </c>
    </row>
    <row r="1391" spans="1:16" ht="102">
      <c r="A1391" s="3">
        <v>8894</v>
      </c>
      <c r="B1391" s="3" t="s">
        <v>55</v>
      </c>
      <c r="C1391" s="3" t="s">
        <v>289</v>
      </c>
      <c r="D1391" s="4" t="s">
        <v>5459</v>
      </c>
      <c r="E1391" s="30" t="s">
        <v>3890</v>
      </c>
      <c r="F1391" s="3" t="s">
        <v>3891</v>
      </c>
      <c r="G1391" s="3"/>
      <c r="H1391" s="3">
        <v>1</v>
      </c>
      <c r="I1391" s="3">
        <v>228</v>
      </c>
      <c r="J1391" s="3" t="s">
        <v>19</v>
      </c>
      <c r="K1391" s="3">
        <v>19.276720999999998</v>
      </c>
      <c r="L1391" s="3">
        <v>72.793553000000003</v>
      </c>
      <c r="M1391" s="5">
        <v>31250</v>
      </c>
      <c r="N1391" s="6">
        <v>4000</v>
      </c>
      <c r="O1391" s="6">
        <f t="shared" si="22"/>
        <v>35250</v>
      </c>
      <c r="P1391" s="33" t="s">
        <v>6553</v>
      </c>
    </row>
    <row r="1392" spans="1:16" ht="89.25">
      <c r="A1392" s="3">
        <v>8895</v>
      </c>
      <c r="B1392" s="3" t="s">
        <v>55</v>
      </c>
      <c r="C1392" s="3" t="s">
        <v>289</v>
      </c>
      <c r="D1392" s="4" t="s">
        <v>5460</v>
      </c>
      <c r="E1392" s="30" t="s">
        <v>3890</v>
      </c>
      <c r="F1392" s="3" t="s">
        <v>3891</v>
      </c>
      <c r="G1392" s="3"/>
      <c r="H1392" s="3">
        <v>1</v>
      </c>
      <c r="I1392" s="3">
        <v>228</v>
      </c>
      <c r="J1392" s="3" t="s">
        <v>19</v>
      </c>
      <c r="K1392" s="3">
        <v>19.277346999999999</v>
      </c>
      <c r="L1392" s="3">
        <v>72.873118000000005</v>
      </c>
      <c r="M1392" s="5">
        <v>31250</v>
      </c>
      <c r="N1392" s="6">
        <v>4000</v>
      </c>
      <c r="O1392" s="6">
        <f t="shared" si="22"/>
        <v>35250</v>
      </c>
      <c r="P1392" s="33" t="s">
        <v>6553</v>
      </c>
    </row>
    <row r="1393" spans="1:16" ht="127.5">
      <c r="A1393" s="3">
        <v>8896</v>
      </c>
      <c r="B1393" s="3" t="s">
        <v>55</v>
      </c>
      <c r="C1393" s="3" t="s">
        <v>289</v>
      </c>
      <c r="D1393" s="4" t="s">
        <v>5461</v>
      </c>
      <c r="E1393" s="30" t="s">
        <v>3890</v>
      </c>
      <c r="F1393" s="3" t="s">
        <v>3891</v>
      </c>
      <c r="G1393" s="3"/>
      <c r="H1393" s="3">
        <v>1</v>
      </c>
      <c r="I1393" s="3">
        <v>228</v>
      </c>
      <c r="J1393" s="3" t="s">
        <v>19</v>
      </c>
      <c r="K1393" s="3">
        <v>19.294191000000001</v>
      </c>
      <c r="L1393" s="3">
        <v>72.856888999999995</v>
      </c>
      <c r="M1393" s="5">
        <v>31250</v>
      </c>
      <c r="N1393" s="6">
        <v>4000</v>
      </c>
      <c r="O1393" s="6">
        <f t="shared" si="22"/>
        <v>35250</v>
      </c>
      <c r="P1393" s="33" t="s">
        <v>6553</v>
      </c>
    </row>
    <row r="1394" spans="1:16" ht="102">
      <c r="A1394" s="3">
        <v>8897</v>
      </c>
      <c r="B1394" s="3" t="s">
        <v>55</v>
      </c>
      <c r="C1394" s="3" t="s">
        <v>289</v>
      </c>
      <c r="D1394" s="4" t="s">
        <v>5462</v>
      </c>
      <c r="E1394" s="30" t="s">
        <v>3890</v>
      </c>
      <c r="F1394" s="3" t="s">
        <v>3891</v>
      </c>
      <c r="G1394" s="3"/>
      <c r="H1394" s="3">
        <v>1</v>
      </c>
      <c r="I1394" s="3">
        <v>228</v>
      </c>
      <c r="J1394" s="3" t="s">
        <v>19</v>
      </c>
      <c r="K1394" s="3">
        <v>19.29655</v>
      </c>
      <c r="L1394" s="3">
        <v>72.857291000000004</v>
      </c>
      <c r="M1394" s="5">
        <v>31250</v>
      </c>
      <c r="N1394" s="6">
        <v>4000</v>
      </c>
      <c r="O1394" s="6">
        <f t="shared" si="22"/>
        <v>35250</v>
      </c>
      <c r="P1394" s="33" t="s">
        <v>6553</v>
      </c>
    </row>
    <row r="1395" spans="1:16" ht="127.5">
      <c r="A1395" s="3">
        <v>8898</v>
      </c>
      <c r="B1395" s="3" t="s">
        <v>55</v>
      </c>
      <c r="C1395" s="3" t="s">
        <v>289</v>
      </c>
      <c r="D1395" s="4" t="s">
        <v>5463</v>
      </c>
      <c r="E1395" s="30" t="s">
        <v>3890</v>
      </c>
      <c r="F1395" s="3" t="s">
        <v>3891</v>
      </c>
      <c r="G1395" s="3"/>
      <c r="H1395" s="3">
        <v>1</v>
      </c>
      <c r="I1395" s="3">
        <v>228</v>
      </c>
      <c r="J1395" s="3" t="s">
        <v>19</v>
      </c>
      <c r="K1395" s="3">
        <v>19.29655</v>
      </c>
      <c r="L1395" s="3">
        <v>72.857291000000004</v>
      </c>
      <c r="M1395" s="5">
        <v>31250</v>
      </c>
      <c r="N1395" s="6">
        <v>4000</v>
      </c>
      <c r="O1395" s="6">
        <f t="shared" si="22"/>
        <v>35250</v>
      </c>
      <c r="P1395" s="33" t="s">
        <v>6553</v>
      </c>
    </row>
    <row r="1396" spans="1:16" ht="140.25">
      <c r="A1396" s="3">
        <v>8899</v>
      </c>
      <c r="B1396" s="3" t="s">
        <v>55</v>
      </c>
      <c r="C1396" s="3" t="s">
        <v>289</v>
      </c>
      <c r="D1396" s="4" t="s">
        <v>5464</v>
      </c>
      <c r="E1396" s="30" t="s">
        <v>3890</v>
      </c>
      <c r="F1396" s="3" t="s">
        <v>3891</v>
      </c>
      <c r="G1396" s="3"/>
      <c r="H1396" s="3">
        <v>1</v>
      </c>
      <c r="I1396" s="3">
        <v>228</v>
      </c>
      <c r="J1396" s="3" t="s">
        <v>19</v>
      </c>
      <c r="K1396" s="3">
        <v>19.298575</v>
      </c>
      <c r="L1396" s="3">
        <v>72.855040000000002</v>
      </c>
      <c r="M1396" s="5">
        <v>31250</v>
      </c>
      <c r="N1396" s="6">
        <v>4000</v>
      </c>
      <c r="O1396" s="6">
        <f t="shared" si="22"/>
        <v>35250</v>
      </c>
      <c r="P1396" s="33" t="s">
        <v>6553</v>
      </c>
    </row>
    <row r="1397" spans="1:16" ht="140.25">
      <c r="A1397" s="3">
        <v>8900</v>
      </c>
      <c r="B1397" s="3" t="s">
        <v>55</v>
      </c>
      <c r="C1397" s="3" t="s">
        <v>289</v>
      </c>
      <c r="D1397" s="4" t="s">
        <v>5465</v>
      </c>
      <c r="E1397" s="30" t="s">
        <v>3890</v>
      </c>
      <c r="F1397" s="3" t="s">
        <v>3891</v>
      </c>
      <c r="G1397" s="3"/>
      <c r="H1397" s="3">
        <v>1</v>
      </c>
      <c r="I1397" s="3">
        <v>228</v>
      </c>
      <c r="J1397" s="3" t="s">
        <v>19</v>
      </c>
      <c r="K1397" s="3">
        <v>19.301141000000001</v>
      </c>
      <c r="L1397" s="3">
        <v>72.857225</v>
      </c>
      <c r="M1397" s="5">
        <v>31250</v>
      </c>
      <c r="N1397" s="6">
        <v>4000</v>
      </c>
      <c r="O1397" s="6">
        <f t="shared" si="22"/>
        <v>35250</v>
      </c>
      <c r="P1397" s="33" t="s">
        <v>6553</v>
      </c>
    </row>
    <row r="1398" spans="1:16" ht="114.75">
      <c r="A1398" s="3">
        <v>8901</v>
      </c>
      <c r="B1398" s="3" t="s">
        <v>55</v>
      </c>
      <c r="C1398" s="3" t="s">
        <v>289</v>
      </c>
      <c r="D1398" s="4" t="s">
        <v>5466</v>
      </c>
      <c r="E1398" s="30" t="s">
        <v>3890</v>
      </c>
      <c r="F1398" s="3" t="s">
        <v>3891</v>
      </c>
      <c r="G1398" s="3"/>
      <c r="H1398" s="3">
        <v>1</v>
      </c>
      <c r="I1398" s="3">
        <v>228</v>
      </c>
      <c r="J1398" s="3" t="s">
        <v>19</v>
      </c>
      <c r="K1398" s="3">
        <v>19.277075</v>
      </c>
      <c r="L1398" s="3">
        <v>72.865598000000006</v>
      </c>
      <c r="M1398" s="5">
        <v>31250</v>
      </c>
      <c r="N1398" s="6">
        <v>4000</v>
      </c>
      <c r="O1398" s="6">
        <f t="shared" si="22"/>
        <v>35250</v>
      </c>
      <c r="P1398" s="33" t="s">
        <v>6553</v>
      </c>
    </row>
    <row r="1399" spans="1:16" ht="127.5">
      <c r="A1399" s="3">
        <v>8902</v>
      </c>
      <c r="B1399" s="3" t="s">
        <v>55</v>
      </c>
      <c r="C1399" s="3" t="s">
        <v>289</v>
      </c>
      <c r="D1399" s="4" t="s">
        <v>5467</v>
      </c>
      <c r="E1399" s="30" t="s">
        <v>3890</v>
      </c>
      <c r="F1399" s="3" t="s">
        <v>3891</v>
      </c>
      <c r="G1399" s="3"/>
      <c r="H1399" s="3">
        <v>1</v>
      </c>
      <c r="I1399" s="3">
        <v>228</v>
      </c>
      <c r="J1399" s="3" t="s">
        <v>19</v>
      </c>
      <c r="K1399" s="3">
        <v>19.302599000000001</v>
      </c>
      <c r="L1399" s="3">
        <v>72.857833999999997</v>
      </c>
      <c r="M1399" s="5">
        <v>31250</v>
      </c>
      <c r="N1399" s="6">
        <v>4000</v>
      </c>
      <c r="O1399" s="6">
        <f t="shared" si="22"/>
        <v>35250</v>
      </c>
      <c r="P1399" s="33" t="s">
        <v>6553</v>
      </c>
    </row>
    <row r="1400" spans="1:16" ht="140.25">
      <c r="A1400" s="3">
        <v>8903</v>
      </c>
      <c r="B1400" s="3" t="s">
        <v>55</v>
      </c>
      <c r="C1400" s="3" t="s">
        <v>289</v>
      </c>
      <c r="D1400" s="4" t="s">
        <v>5468</v>
      </c>
      <c r="E1400" s="30" t="s">
        <v>3890</v>
      </c>
      <c r="F1400" s="3" t="s">
        <v>3891</v>
      </c>
      <c r="G1400" s="3"/>
      <c r="H1400" s="3">
        <v>1</v>
      </c>
      <c r="I1400" s="3">
        <v>228</v>
      </c>
      <c r="J1400" s="3" t="s">
        <v>19</v>
      </c>
      <c r="K1400" s="3">
        <v>19.302599000000001</v>
      </c>
      <c r="L1400" s="3">
        <v>72.857833999999997</v>
      </c>
      <c r="M1400" s="5">
        <v>31250</v>
      </c>
      <c r="N1400" s="6">
        <v>4000</v>
      </c>
      <c r="O1400" s="6">
        <f t="shared" si="22"/>
        <v>35250</v>
      </c>
      <c r="P1400" s="33" t="s">
        <v>6553</v>
      </c>
    </row>
    <row r="1401" spans="1:16" ht="102">
      <c r="A1401" s="3">
        <v>8904</v>
      </c>
      <c r="B1401" s="3" t="s">
        <v>55</v>
      </c>
      <c r="C1401" s="3" t="s">
        <v>289</v>
      </c>
      <c r="D1401" s="4" t="s">
        <v>5469</v>
      </c>
      <c r="E1401" s="30" t="s">
        <v>3890</v>
      </c>
      <c r="F1401" s="3" t="s">
        <v>3891</v>
      </c>
      <c r="G1401" s="3"/>
      <c r="H1401" s="3">
        <v>1</v>
      </c>
      <c r="I1401" s="3">
        <v>228</v>
      </c>
      <c r="J1401" s="3" t="s">
        <v>19</v>
      </c>
      <c r="K1401" s="3">
        <v>19.303947000000001</v>
      </c>
      <c r="L1401" s="3">
        <v>72.858695999999995</v>
      </c>
      <c r="M1401" s="5">
        <v>31250</v>
      </c>
      <c r="N1401" s="6">
        <v>4000</v>
      </c>
      <c r="O1401" s="6">
        <f t="shared" si="22"/>
        <v>35250</v>
      </c>
      <c r="P1401" s="33" t="s">
        <v>6553</v>
      </c>
    </row>
    <row r="1402" spans="1:16" ht="102">
      <c r="A1402" s="3">
        <v>8905</v>
      </c>
      <c r="B1402" s="3" t="s">
        <v>55</v>
      </c>
      <c r="C1402" s="3" t="s">
        <v>289</v>
      </c>
      <c r="D1402" s="4" t="s">
        <v>5470</v>
      </c>
      <c r="E1402" s="30" t="s">
        <v>3890</v>
      </c>
      <c r="F1402" s="3" t="s">
        <v>3891</v>
      </c>
      <c r="G1402" s="3"/>
      <c r="H1402" s="3">
        <v>1</v>
      </c>
      <c r="I1402" s="3">
        <v>228</v>
      </c>
      <c r="J1402" s="3" t="s">
        <v>19</v>
      </c>
      <c r="K1402" s="3">
        <v>19.304012</v>
      </c>
      <c r="L1402" s="3">
        <v>72.858672999999996</v>
      </c>
      <c r="M1402" s="5">
        <v>31250</v>
      </c>
      <c r="N1402" s="6">
        <v>4000</v>
      </c>
      <c r="O1402" s="6">
        <f t="shared" si="22"/>
        <v>35250</v>
      </c>
      <c r="P1402" s="33" t="s">
        <v>6553</v>
      </c>
    </row>
    <row r="1403" spans="1:16" ht="165.75">
      <c r="A1403" s="3">
        <v>8906</v>
      </c>
      <c r="B1403" s="3" t="s">
        <v>55</v>
      </c>
      <c r="C1403" s="3" t="s">
        <v>289</v>
      </c>
      <c r="D1403" s="4" t="s">
        <v>5471</v>
      </c>
      <c r="E1403" s="30" t="s">
        <v>3890</v>
      </c>
      <c r="F1403" s="3" t="s">
        <v>3891</v>
      </c>
      <c r="G1403" s="3"/>
      <c r="H1403" s="3">
        <v>1</v>
      </c>
      <c r="I1403" s="3">
        <v>228</v>
      </c>
      <c r="J1403" s="3" t="s">
        <v>19</v>
      </c>
      <c r="K1403" s="3">
        <v>19.311798</v>
      </c>
      <c r="L1403" s="3">
        <v>72.851528999999999</v>
      </c>
      <c r="M1403" s="5">
        <v>31250</v>
      </c>
      <c r="N1403" s="6">
        <v>4000</v>
      </c>
      <c r="O1403" s="6">
        <f t="shared" si="22"/>
        <v>35250</v>
      </c>
      <c r="P1403" s="33" t="s">
        <v>6553</v>
      </c>
    </row>
    <row r="1404" spans="1:16" ht="165.75">
      <c r="A1404" s="3">
        <v>8907</v>
      </c>
      <c r="B1404" s="3" t="s">
        <v>55</v>
      </c>
      <c r="C1404" s="3" t="s">
        <v>289</v>
      </c>
      <c r="D1404" s="4" t="s">
        <v>5472</v>
      </c>
      <c r="E1404" s="30" t="s">
        <v>3890</v>
      </c>
      <c r="F1404" s="3" t="s">
        <v>3891</v>
      </c>
      <c r="G1404" s="3"/>
      <c r="H1404" s="3">
        <v>1</v>
      </c>
      <c r="I1404" s="3">
        <v>228</v>
      </c>
      <c r="J1404" s="3" t="s">
        <v>19</v>
      </c>
      <c r="K1404" s="3">
        <v>19.311821999999999</v>
      </c>
      <c r="L1404" s="3">
        <v>72.851577000000006</v>
      </c>
      <c r="M1404" s="5">
        <v>31250</v>
      </c>
      <c r="N1404" s="6">
        <v>4000</v>
      </c>
      <c r="O1404" s="6">
        <f t="shared" si="22"/>
        <v>35250</v>
      </c>
      <c r="P1404" s="33" t="s">
        <v>6553</v>
      </c>
    </row>
    <row r="1405" spans="1:16" ht="178.5">
      <c r="A1405" s="3">
        <v>8908</v>
      </c>
      <c r="B1405" s="3" t="s">
        <v>55</v>
      </c>
      <c r="C1405" s="3" t="s">
        <v>289</v>
      </c>
      <c r="D1405" s="4" t="s">
        <v>5473</v>
      </c>
      <c r="E1405" s="30" t="s">
        <v>3890</v>
      </c>
      <c r="F1405" s="3" t="s">
        <v>3891</v>
      </c>
      <c r="G1405" s="3"/>
      <c r="H1405" s="3">
        <v>1</v>
      </c>
      <c r="I1405" s="3">
        <v>228</v>
      </c>
      <c r="J1405" s="3" t="s">
        <v>19</v>
      </c>
      <c r="K1405" s="3">
        <v>19.309825</v>
      </c>
      <c r="L1405" s="3">
        <v>72.853272000000004</v>
      </c>
      <c r="M1405" s="5">
        <v>31250</v>
      </c>
      <c r="N1405" s="6">
        <v>4000</v>
      </c>
      <c r="O1405" s="6">
        <f t="shared" si="22"/>
        <v>35250</v>
      </c>
      <c r="P1405" s="33" t="s">
        <v>6553</v>
      </c>
    </row>
    <row r="1406" spans="1:16" ht="165.75">
      <c r="A1406" s="3">
        <v>8909</v>
      </c>
      <c r="B1406" s="3" t="s">
        <v>55</v>
      </c>
      <c r="C1406" s="3" t="s">
        <v>289</v>
      </c>
      <c r="D1406" s="4" t="s">
        <v>5474</v>
      </c>
      <c r="E1406" s="30" t="s">
        <v>3890</v>
      </c>
      <c r="F1406" s="3" t="s">
        <v>3891</v>
      </c>
      <c r="G1406" s="3"/>
      <c r="H1406" s="3">
        <v>1</v>
      </c>
      <c r="I1406" s="3">
        <v>228</v>
      </c>
      <c r="J1406" s="3" t="s">
        <v>19</v>
      </c>
      <c r="K1406" s="3">
        <v>19.281827</v>
      </c>
      <c r="L1406" s="3">
        <v>72.873275000000007</v>
      </c>
      <c r="M1406" s="5">
        <v>31250</v>
      </c>
      <c r="N1406" s="6">
        <v>4000</v>
      </c>
      <c r="O1406" s="6">
        <f t="shared" si="22"/>
        <v>35250</v>
      </c>
      <c r="P1406" s="33" t="s">
        <v>6553</v>
      </c>
    </row>
    <row r="1407" spans="1:16" ht="140.25">
      <c r="A1407" s="3">
        <v>8910</v>
      </c>
      <c r="B1407" s="3" t="s">
        <v>55</v>
      </c>
      <c r="C1407" s="3" t="s">
        <v>289</v>
      </c>
      <c r="D1407" s="4" t="s">
        <v>5475</v>
      </c>
      <c r="E1407" s="30" t="s">
        <v>3890</v>
      </c>
      <c r="F1407" s="3" t="s">
        <v>3891</v>
      </c>
      <c r="G1407" s="3"/>
      <c r="H1407" s="3">
        <v>1</v>
      </c>
      <c r="I1407" s="3">
        <v>228</v>
      </c>
      <c r="J1407" s="3" t="s">
        <v>19</v>
      </c>
      <c r="K1407" s="3">
        <v>19.281827</v>
      </c>
      <c r="L1407" s="3">
        <v>72.873275000000007</v>
      </c>
      <c r="M1407" s="5">
        <v>31250</v>
      </c>
      <c r="N1407" s="6">
        <v>4000</v>
      </c>
      <c r="O1407" s="6">
        <f t="shared" si="22"/>
        <v>35250</v>
      </c>
      <c r="P1407" s="33" t="s">
        <v>6553</v>
      </c>
    </row>
    <row r="1408" spans="1:16" ht="114.75">
      <c r="A1408" s="3">
        <v>8911</v>
      </c>
      <c r="B1408" s="3" t="s">
        <v>55</v>
      </c>
      <c r="C1408" s="3" t="s">
        <v>289</v>
      </c>
      <c r="D1408" s="4" t="s">
        <v>5476</v>
      </c>
      <c r="E1408" s="30" t="s">
        <v>3890</v>
      </c>
      <c r="F1408" s="3" t="s">
        <v>3891</v>
      </c>
      <c r="G1408" s="3"/>
      <c r="H1408" s="3">
        <v>1</v>
      </c>
      <c r="I1408" s="3">
        <v>228</v>
      </c>
      <c r="J1408" s="3" t="s">
        <v>19</v>
      </c>
      <c r="K1408" s="3">
        <v>19.279954</v>
      </c>
      <c r="L1408" s="3">
        <v>72.871184999999997</v>
      </c>
      <c r="M1408" s="5">
        <v>31250</v>
      </c>
      <c r="N1408" s="6">
        <v>4000</v>
      </c>
      <c r="O1408" s="6">
        <f t="shared" si="22"/>
        <v>35250</v>
      </c>
      <c r="P1408" s="33" t="s">
        <v>6553</v>
      </c>
    </row>
    <row r="1409" spans="1:16" ht="102">
      <c r="A1409" s="3">
        <v>8912</v>
      </c>
      <c r="B1409" s="3" t="s">
        <v>55</v>
      </c>
      <c r="C1409" s="3" t="s">
        <v>289</v>
      </c>
      <c r="D1409" s="4" t="s">
        <v>5477</v>
      </c>
      <c r="E1409" s="30" t="s">
        <v>3890</v>
      </c>
      <c r="F1409" s="3" t="s">
        <v>3891</v>
      </c>
      <c r="G1409" s="3"/>
      <c r="H1409" s="3">
        <v>1</v>
      </c>
      <c r="I1409" s="3">
        <v>228</v>
      </c>
      <c r="J1409" s="3" t="s">
        <v>19</v>
      </c>
      <c r="K1409" s="3">
        <v>19.280387000000001</v>
      </c>
      <c r="L1409" s="3">
        <v>72.870690999999994</v>
      </c>
      <c r="M1409" s="5">
        <v>31250</v>
      </c>
      <c r="N1409" s="6">
        <v>4000</v>
      </c>
      <c r="O1409" s="6">
        <f t="shared" ref="O1409:O1472" si="23">+M1409+N1409</f>
        <v>35250</v>
      </c>
      <c r="P1409" s="33" t="s">
        <v>6553</v>
      </c>
    </row>
    <row r="1410" spans="1:16" ht="102">
      <c r="A1410" s="3">
        <v>8913</v>
      </c>
      <c r="B1410" s="3" t="s">
        <v>55</v>
      </c>
      <c r="C1410" s="3" t="s">
        <v>289</v>
      </c>
      <c r="D1410" s="4" t="s">
        <v>5477</v>
      </c>
      <c r="E1410" s="30" t="s">
        <v>3890</v>
      </c>
      <c r="F1410" s="3" t="s">
        <v>3891</v>
      </c>
      <c r="G1410" s="3"/>
      <c r="H1410" s="3">
        <v>1</v>
      </c>
      <c r="I1410" s="3">
        <v>228</v>
      </c>
      <c r="J1410" s="3" t="s">
        <v>19</v>
      </c>
      <c r="K1410" s="3">
        <v>19.280707</v>
      </c>
      <c r="L1410" s="3">
        <v>72.870946000000004</v>
      </c>
      <c r="M1410" s="5">
        <v>31250</v>
      </c>
      <c r="N1410" s="6">
        <v>4000</v>
      </c>
      <c r="O1410" s="6">
        <f t="shared" si="23"/>
        <v>35250</v>
      </c>
      <c r="P1410" s="33" t="s">
        <v>6553</v>
      </c>
    </row>
    <row r="1411" spans="1:16" ht="89.25">
      <c r="A1411" s="3">
        <v>8914</v>
      </c>
      <c r="B1411" s="3" t="s">
        <v>55</v>
      </c>
      <c r="C1411" s="3" t="s">
        <v>289</v>
      </c>
      <c r="D1411" s="4" t="s">
        <v>5478</v>
      </c>
      <c r="E1411" s="30" t="s">
        <v>3890</v>
      </c>
      <c r="F1411" s="3" t="s">
        <v>3891</v>
      </c>
      <c r="G1411" s="3"/>
      <c r="H1411" s="3">
        <v>1</v>
      </c>
      <c r="I1411" s="3">
        <v>228</v>
      </c>
      <c r="J1411" s="3" t="s">
        <v>19</v>
      </c>
      <c r="K1411" s="3">
        <v>19.277346999999999</v>
      </c>
      <c r="L1411" s="3">
        <v>72.873118000000005</v>
      </c>
      <c r="M1411" s="5">
        <v>31250</v>
      </c>
      <c r="N1411" s="6">
        <v>4000</v>
      </c>
      <c r="O1411" s="6">
        <f t="shared" si="23"/>
        <v>35250</v>
      </c>
      <c r="P1411" s="33" t="s">
        <v>6553</v>
      </c>
    </row>
    <row r="1412" spans="1:16" ht="89.25">
      <c r="A1412" s="3">
        <v>8915</v>
      </c>
      <c r="B1412" s="3" t="s">
        <v>55</v>
      </c>
      <c r="C1412" s="3" t="s">
        <v>289</v>
      </c>
      <c r="D1412" s="4" t="s">
        <v>5478</v>
      </c>
      <c r="E1412" s="30" t="s">
        <v>3890</v>
      </c>
      <c r="F1412" s="3" t="s">
        <v>3891</v>
      </c>
      <c r="G1412" s="3"/>
      <c r="H1412" s="3">
        <v>1</v>
      </c>
      <c r="I1412" s="3">
        <v>228</v>
      </c>
      <c r="J1412" s="3" t="s">
        <v>19</v>
      </c>
      <c r="K1412" s="3">
        <v>19.283553999999999</v>
      </c>
      <c r="L1412" s="3">
        <v>72.863759999999999</v>
      </c>
      <c r="M1412" s="5">
        <v>31250</v>
      </c>
      <c r="N1412" s="6">
        <v>4000</v>
      </c>
      <c r="O1412" s="6">
        <f t="shared" si="23"/>
        <v>35250</v>
      </c>
      <c r="P1412" s="33" t="s">
        <v>6553</v>
      </c>
    </row>
    <row r="1413" spans="1:16" ht="76.5">
      <c r="A1413" s="3">
        <v>8916</v>
      </c>
      <c r="B1413" s="3" t="s">
        <v>55</v>
      </c>
      <c r="C1413" s="3" t="s">
        <v>289</v>
      </c>
      <c r="D1413" s="4" t="s">
        <v>5479</v>
      </c>
      <c r="E1413" s="30" t="s">
        <v>3890</v>
      </c>
      <c r="F1413" s="3" t="s">
        <v>3891</v>
      </c>
      <c r="G1413" s="3"/>
      <c r="H1413" s="3">
        <v>1</v>
      </c>
      <c r="I1413" s="3">
        <v>228</v>
      </c>
      <c r="J1413" s="3" t="s">
        <v>19</v>
      </c>
      <c r="K1413" s="3">
        <v>19.281827</v>
      </c>
      <c r="L1413" s="3">
        <v>72.873275000000007</v>
      </c>
      <c r="M1413" s="5">
        <v>31250</v>
      </c>
      <c r="N1413" s="6">
        <v>4000</v>
      </c>
      <c r="O1413" s="6">
        <f t="shared" si="23"/>
        <v>35250</v>
      </c>
      <c r="P1413" s="33" t="s">
        <v>6553</v>
      </c>
    </row>
    <row r="1414" spans="1:16" ht="127.5">
      <c r="A1414" s="3">
        <v>8917</v>
      </c>
      <c r="B1414" s="3" t="s">
        <v>55</v>
      </c>
      <c r="C1414" s="3" t="s">
        <v>289</v>
      </c>
      <c r="D1414" s="4" t="s">
        <v>5480</v>
      </c>
      <c r="E1414" s="30" t="s">
        <v>3890</v>
      </c>
      <c r="F1414" s="3" t="s">
        <v>3891</v>
      </c>
      <c r="G1414" s="3"/>
      <c r="H1414" s="3">
        <v>1</v>
      </c>
      <c r="I1414" s="3">
        <v>228</v>
      </c>
      <c r="J1414" s="3" t="s">
        <v>19</v>
      </c>
      <c r="K1414" s="3">
        <v>19.271719000000001</v>
      </c>
      <c r="L1414" s="3">
        <v>72.871820999999997</v>
      </c>
      <c r="M1414" s="5">
        <v>31250</v>
      </c>
      <c r="N1414" s="6">
        <v>4000</v>
      </c>
      <c r="O1414" s="6">
        <f t="shared" si="23"/>
        <v>35250</v>
      </c>
      <c r="P1414" s="33" t="s">
        <v>6553</v>
      </c>
    </row>
    <row r="1415" spans="1:16" ht="178.5">
      <c r="A1415" s="3">
        <v>8918</v>
      </c>
      <c r="B1415" s="3" t="s">
        <v>55</v>
      </c>
      <c r="C1415" s="3" t="s">
        <v>289</v>
      </c>
      <c r="D1415" s="4" t="s">
        <v>5481</v>
      </c>
      <c r="E1415" s="30" t="s">
        <v>3890</v>
      </c>
      <c r="F1415" s="3" t="s">
        <v>3891</v>
      </c>
      <c r="G1415" s="3"/>
      <c r="H1415" s="3">
        <v>1</v>
      </c>
      <c r="I1415" s="3">
        <v>228</v>
      </c>
      <c r="J1415" s="3" t="s">
        <v>19</v>
      </c>
      <c r="K1415" s="3">
        <v>19.275345000000002</v>
      </c>
      <c r="L1415" s="3">
        <v>72.867515999999995</v>
      </c>
      <c r="M1415" s="5">
        <v>31250</v>
      </c>
      <c r="N1415" s="6">
        <v>4000</v>
      </c>
      <c r="O1415" s="6">
        <f t="shared" si="23"/>
        <v>35250</v>
      </c>
      <c r="P1415" s="33" t="s">
        <v>6553</v>
      </c>
    </row>
    <row r="1416" spans="1:16" ht="153">
      <c r="A1416" s="3">
        <v>8919</v>
      </c>
      <c r="B1416" s="3" t="s">
        <v>55</v>
      </c>
      <c r="C1416" s="3" t="s">
        <v>289</v>
      </c>
      <c r="D1416" s="4" t="s">
        <v>5482</v>
      </c>
      <c r="E1416" s="30" t="s">
        <v>3890</v>
      </c>
      <c r="F1416" s="3" t="s">
        <v>3891</v>
      </c>
      <c r="G1416" s="3"/>
      <c r="H1416" s="3">
        <v>1</v>
      </c>
      <c r="I1416" s="3">
        <v>228</v>
      </c>
      <c r="J1416" s="3" t="s">
        <v>19</v>
      </c>
      <c r="K1416" s="3">
        <v>12.274558000000001</v>
      </c>
      <c r="L1416" s="3">
        <v>72.870069000000001</v>
      </c>
      <c r="M1416" s="5">
        <v>31250</v>
      </c>
      <c r="N1416" s="6">
        <v>4000</v>
      </c>
      <c r="O1416" s="6">
        <f t="shared" si="23"/>
        <v>35250</v>
      </c>
      <c r="P1416" s="33" t="s">
        <v>6553</v>
      </c>
    </row>
    <row r="1417" spans="1:16" ht="127.5">
      <c r="A1417" s="3">
        <v>8920</v>
      </c>
      <c r="B1417" s="3" t="s">
        <v>55</v>
      </c>
      <c r="C1417" s="3" t="s">
        <v>289</v>
      </c>
      <c r="D1417" s="4" t="s">
        <v>5483</v>
      </c>
      <c r="E1417" s="30" t="s">
        <v>3890</v>
      </c>
      <c r="F1417" s="3" t="s">
        <v>3891</v>
      </c>
      <c r="G1417" s="3"/>
      <c r="H1417" s="3">
        <v>1</v>
      </c>
      <c r="I1417" s="3">
        <v>228</v>
      </c>
      <c r="J1417" s="3" t="s">
        <v>19</v>
      </c>
      <c r="K1417" s="3">
        <v>19.273969000000001</v>
      </c>
      <c r="L1417" s="3">
        <v>72.869515000000007</v>
      </c>
      <c r="M1417" s="5">
        <v>31250</v>
      </c>
      <c r="N1417" s="6">
        <v>4000</v>
      </c>
      <c r="O1417" s="6">
        <f t="shared" si="23"/>
        <v>35250</v>
      </c>
      <c r="P1417" s="33" t="s">
        <v>6553</v>
      </c>
    </row>
    <row r="1418" spans="1:16" ht="102">
      <c r="A1418" s="3">
        <v>8921</v>
      </c>
      <c r="B1418" s="3" t="s">
        <v>55</v>
      </c>
      <c r="C1418" s="3" t="s">
        <v>289</v>
      </c>
      <c r="D1418" s="4" t="s">
        <v>5484</v>
      </c>
      <c r="E1418" s="30" t="s">
        <v>3890</v>
      </c>
      <c r="F1418" s="3" t="s">
        <v>3891</v>
      </c>
      <c r="G1418" s="3"/>
      <c r="H1418" s="3">
        <v>1</v>
      </c>
      <c r="I1418" s="3">
        <v>228</v>
      </c>
      <c r="J1418" s="3" t="s">
        <v>19</v>
      </c>
      <c r="K1418" s="3">
        <v>19.275119</v>
      </c>
      <c r="L1418" s="3">
        <v>72.868048000000002</v>
      </c>
      <c r="M1418" s="5">
        <v>31250</v>
      </c>
      <c r="N1418" s="6">
        <v>4000</v>
      </c>
      <c r="O1418" s="6">
        <f t="shared" si="23"/>
        <v>35250</v>
      </c>
      <c r="P1418" s="33" t="s">
        <v>6553</v>
      </c>
    </row>
    <row r="1419" spans="1:16" ht="102">
      <c r="A1419" s="3">
        <v>8922</v>
      </c>
      <c r="B1419" s="3" t="s">
        <v>55</v>
      </c>
      <c r="C1419" s="3" t="s">
        <v>289</v>
      </c>
      <c r="D1419" s="4" t="s">
        <v>5484</v>
      </c>
      <c r="E1419" s="30" t="s">
        <v>3890</v>
      </c>
      <c r="F1419" s="3" t="s">
        <v>3891</v>
      </c>
      <c r="G1419" s="3"/>
      <c r="H1419" s="3">
        <v>1</v>
      </c>
      <c r="I1419" s="3">
        <v>228</v>
      </c>
      <c r="J1419" s="3" t="s">
        <v>19</v>
      </c>
      <c r="K1419" s="3">
        <v>19.275143</v>
      </c>
      <c r="L1419" s="3">
        <v>72.870210999999998</v>
      </c>
      <c r="M1419" s="5">
        <v>31250</v>
      </c>
      <c r="N1419" s="6">
        <v>4000</v>
      </c>
      <c r="O1419" s="6">
        <f t="shared" si="23"/>
        <v>35250</v>
      </c>
      <c r="P1419" s="33" t="s">
        <v>6553</v>
      </c>
    </row>
    <row r="1420" spans="1:16" ht="102">
      <c r="A1420" s="3">
        <v>8923</v>
      </c>
      <c r="B1420" s="3" t="s">
        <v>55</v>
      </c>
      <c r="C1420" s="3" t="s">
        <v>289</v>
      </c>
      <c r="D1420" s="4" t="s">
        <v>5485</v>
      </c>
      <c r="E1420" s="30" t="s">
        <v>3890</v>
      </c>
      <c r="F1420" s="3" t="s">
        <v>3891</v>
      </c>
      <c r="G1420" s="3"/>
      <c r="H1420" s="3">
        <v>1</v>
      </c>
      <c r="I1420" s="3">
        <v>228</v>
      </c>
      <c r="J1420" s="3" t="s">
        <v>19</v>
      </c>
      <c r="K1420" s="3">
        <v>19.272129</v>
      </c>
      <c r="L1420" s="3">
        <v>72.868219999999994</v>
      </c>
      <c r="M1420" s="5">
        <v>31250</v>
      </c>
      <c r="N1420" s="6">
        <v>4000</v>
      </c>
      <c r="O1420" s="6">
        <f t="shared" si="23"/>
        <v>35250</v>
      </c>
      <c r="P1420" s="33" t="s">
        <v>6553</v>
      </c>
    </row>
    <row r="1421" spans="1:16" ht="114.75">
      <c r="A1421" s="3">
        <v>8924</v>
      </c>
      <c r="B1421" s="3" t="s">
        <v>55</v>
      </c>
      <c r="C1421" s="3" t="s">
        <v>289</v>
      </c>
      <c r="D1421" s="4" t="s">
        <v>5486</v>
      </c>
      <c r="E1421" s="30" t="s">
        <v>3890</v>
      </c>
      <c r="F1421" s="3" t="s">
        <v>3891</v>
      </c>
      <c r="G1421" s="3"/>
      <c r="H1421" s="3">
        <v>1</v>
      </c>
      <c r="I1421" s="3">
        <v>228</v>
      </c>
      <c r="J1421" s="3" t="s">
        <v>19</v>
      </c>
      <c r="K1421" s="3">
        <v>19.269673999999998</v>
      </c>
      <c r="L1421" s="3">
        <v>72.870813999999996</v>
      </c>
      <c r="M1421" s="5">
        <v>31250</v>
      </c>
      <c r="N1421" s="6">
        <v>4000</v>
      </c>
      <c r="O1421" s="6">
        <f t="shared" si="23"/>
        <v>35250</v>
      </c>
      <c r="P1421" s="33" t="s">
        <v>6553</v>
      </c>
    </row>
    <row r="1422" spans="1:16" ht="127.5">
      <c r="A1422" s="3">
        <v>8925</v>
      </c>
      <c r="B1422" s="3" t="s">
        <v>55</v>
      </c>
      <c r="C1422" s="3" t="s">
        <v>289</v>
      </c>
      <c r="D1422" s="4" t="s">
        <v>5487</v>
      </c>
      <c r="E1422" s="30" t="s">
        <v>3890</v>
      </c>
      <c r="F1422" s="3" t="s">
        <v>3891</v>
      </c>
      <c r="G1422" s="3"/>
      <c r="H1422" s="3">
        <v>1</v>
      </c>
      <c r="I1422" s="3">
        <v>228</v>
      </c>
      <c r="J1422" s="3" t="s">
        <v>19</v>
      </c>
      <c r="K1422" s="3">
        <v>19.270250000000001</v>
      </c>
      <c r="L1422" s="3">
        <v>72.868645999999998</v>
      </c>
      <c r="M1422" s="5">
        <v>31250</v>
      </c>
      <c r="N1422" s="6">
        <v>4000</v>
      </c>
      <c r="O1422" s="6">
        <f t="shared" si="23"/>
        <v>35250</v>
      </c>
      <c r="P1422" s="33" t="s">
        <v>6553</v>
      </c>
    </row>
    <row r="1423" spans="1:16" ht="165.75">
      <c r="A1423" s="3">
        <v>8926</v>
      </c>
      <c r="B1423" s="3" t="s">
        <v>55</v>
      </c>
      <c r="C1423" s="3" t="s">
        <v>289</v>
      </c>
      <c r="D1423" s="4" t="s">
        <v>5488</v>
      </c>
      <c r="E1423" s="30" t="s">
        <v>3890</v>
      </c>
      <c r="F1423" s="3" t="s">
        <v>3891</v>
      </c>
      <c r="G1423" s="3"/>
      <c r="H1423" s="3">
        <v>1</v>
      </c>
      <c r="I1423" s="3">
        <v>228</v>
      </c>
      <c r="J1423" s="3" t="s">
        <v>19</v>
      </c>
      <c r="K1423" s="3">
        <v>19.273813000000001</v>
      </c>
      <c r="L1423" s="3">
        <v>72.862733000000006</v>
      </c>
      <c r="M1423" s="5">
        <v>31250</v>
      </c>
      <c r="N1423" s="6">
        <v>4000</v>
      </c>
      <c r="O1423" s="6">
        <f t="shared" si="23"/>
        <v>35250</v>
      </c>
      <c r="P1423" s="33" t="s">
        <v>6553</v>
      </c>
    </row>
    <row r="1424" spans="1:16" ht="178.5">
      <c r="A1424" s="3">
        <v>8927</v>
      </c>
      <c r="B1424" s="3" t="s">
        <v>55</v>
      </c>
      <c r="C1424" s="3" t="s">
        <v>289</v>
      </c>
      <c r="D1424" s="4" t="s">
        <v>5489</v>
      </c>
      <c r="E1424" s="30" t="s">
        <v>3890</v>
      </c>
      <c r="F1424" s="3" t="s">
        <v>3891</v>
      </c>
      <c r="G1424" s="3"/>
      <c r="H1424" s="3">
        <v>1</v>
      </c>
      <c r="I1424" s="3">
        <v>228</v>
      </c>
      <c r="J1424" s="3" t="s">
        <v>19</v>
      </c>
      <c r="K1424" s="3">
        <v>19.273152</v>
      </c>
      <c r="L1424" s="3">
        <v>72.864446999999998</v>
      </c>
      <c r="M1424" s="5">
        <v>31250</v>
      </c>
      <c r="N1424" s="6">
        <v>4000</v>
      </c>
      <c r="O1424" s="6">
        <f t="shared" si="23"/>
        <v>35250</v>
      </c>
      <c r="P1424" s="33" t="s">
        <v>6553</v>
      </c>
    </row>
    <row r="1425" spans="1:16" ht="165.75">
      <c r="A1425" s="3">
        <v>8928</v>
      </c>
      <c r="B1425" s="3" t="s">
        <v>55</v>
      </c>
      <c r="C1425" s="3" t="s">
        <v>289</v>
      </c>
      <c r="D1425" s="4" t="s">
        <v>5490</v>
      </c>
      <c r="E1425" s="30" t="s">
        <v>3890</v>
      </c>
      <c r="F1425" s="3" t="s">
        <v>3891</v>
      </c>
      <c r="G1425" s="3"/>
      <c r="H1425" s="3">
        <v>1</v>
      </c>
      <c r="I1425" s="3">
        <v>228</v>
      </c>
      <c r="J1425" s="3" t="s">
        <v>19</v>
      </c>
      <c r="K1425" s="3">
        <v>19.273748000000001</v>
      </c>
      <c r="L1425" s="3">
        <v>72.862703999999994</v>
      </c>
      <c r="M1425" s="5">
        <v>31250</v>
      </c>
      <c r="N1425" s="6">
        <v>4000</v>
      </c>
      <c r="O1425" s="6">
        <f t="shared" si="23"/>
        <v>35250</v>
      </c>
      <c r="P1425" s="33" t="s">
        <v>6553</v>
      </c>
    </row>
    <row r="1426" spans="1:16" ht="127.5">
      <c r="A1426" s="3">
        <v>8929</v>
      </c>
      <c r="B1426" s="3" t="s">
        <v>55</v>
      </c>
      <c r="C1426" s="3" t="s">
        <v>289</v>
      </c>
      <c r="D1426" s="4" t="s">
        <v>5491</v>
      </c>
      <c r="E1426" s="30" t="s">
        <v>3890</v>
      </c>
      <c r="F1426" s="3" t="s">
        <v>3891</v>
      </c>
      <c r="G1426" s="3"/>
      <c r="H1426" s="3">
        <v>1</v>
      </c>
      <c r="I1426" s="3">
        <v>228</v>
      </c>
      <c r="J1426" s="3" t="s">
        <v>19</v>
      </c>
      <c r="K1426" s="3">
        <v>19.273765000000001</v>
      </c>
      <c r="L1426" s="3">
        <v>72.862713999999997</v>
      </c>
      <c r="M1426" s="5">
        <v>31250</v>
      </c>
      <c r="N1426" s="6">
        <v>4000</v>
      </c>
      <c r="O1426" s="6">
        <f t="shared" si="23"/>
        <v>35250</v>
      </c>
      <c r="P1426" s="33" t="s">
        <v>6553</v>
      </c>
    </row>
    <row r="1427" spans="1:16" ht="165.75">
      <c r="A1427" s="3">
        <v>8930</v>
      </c>
      <c r="B1427" s="3" t="s">
        <v>55</v>
      </c>
      <c r="C1427" s="3" t="s">
        <v>289</v>
      </c>
      <c r="D1427" s="4" t="s">
        <v>5492</v>
      </c>
      <c r="E1427" s="30" t="s">
        <v>3890</v>
      </c>
      <c r="F1427" s="3" t="s">
        <v>3891</v>
      </c>
      <c r="G1427" s="3"/>
      <c r="H1427" s="3">
        <v>1</v>
      </c>
      <c r="I1427" s="3">
        <v>228</v>
      </c>
      <c r="J1427" s="3" t="s">
        <v>19</v>
      </c>
      <c r="K1427" s="3">
        <v>19.274466</v>
      </c>
      <c r="L1427" s="3">
        <v>72.861345999999998</v>
      </c>
      <c r="M1427" s="5">
        <v>31250</v>
      </c>
      <c r="N1427" s="6">
        <v>4000</v>
      </c>
      <c r="O1427" s="6">
        <f t="shared" si="23"/>
        <v>35250</v>
      </c>
      <c r="P1427" s="33" t="s">
        <v>6553</v>
      </c>
    </row>
    <row r="1428" spans="1:16" ht="191.25">
      <c r="A1428" s="3">
        <v>8931</v>
      </c>
      <c r="B1428" s="3" t="s">
        <v>55</v>
      </c>
      <c r="C1428" s="3" t="s">
        <v>289</v>
      </c>
      <c r="D1428" s="4" t="s">
        <v>5493</v>
      </c>
      <c r="E1428" s="30" t="s">
        <v>3890</v>
      </c>
      <c r="F1428" s="3" t="s">
        <v>3891</v>
      </c>
      <c r="G1428" s="3"/>
      <c r="H1428" s="3">
        <v>1</v>
      </c>
      <c r="I1428" s="3">
        <v>228</v>
      </c>
      <c r="J1428" s="3" t="s">
        <v>19</v>
      </c>
      <c r="K1428" s="3">
        <v>19.274453999999999</v>
      </c>
      <c r="L1428" s="3">
        <v>72.861120099999994</v>
      </c>
      <c r="M1428" s="5">
        <v>31250</v>
      </c>
      <c r="N1428" s="6">
        <v>4000</v>
      </c>
      <c r="O1428" s="6">
        <f t="shared" si="23"/>
        <v>35250</v>
      </c>
      <c r="P1428" s="33" t="s">
        <v>6553</v>
      </c>
    </row>
    <row r="1429" spans="1:16" ht="153">
      <c r="A1429" s="3">
        <v>8932</v>
      </c>
      <c r="B1429" s="3" t="s">
        <v>55</v>
      </c>
      <c r="C1429" s="3" t="s">
        <v>289</v>
      </c>
      <c r="D1429" s="4" t="s">
        <v>5494</v>
      </c>
      <c r="E1429" s="30" t="s">
        <v>3890</v>
      </c>
      <c r="F1429" s="3" t="s">
        <v>3891</v>
      </c>
      <c r="G1429" s="3"/>
      <c r="H1429" s="3">
        <v>1</v>
      </c>
      <c r="I1429" s="3">
        <v>228</v>
      </c>
      <c r="J1429" s="3" t="s">
        <v>19</v>
      </c>
      <c r="K1429" s="3">
        <v>19.276185000000002</v>
      </c>
      <c r="L1429" s="3">
        <v>72.859458000000004</v>
      </c>
      <c r="M1429" s="5">
        <v>31250</v>
      </c>
      <c r="N1429" s="6">
        <v>4000</v>
      </c>
      <c r="O1429" s="6">
        <f t="shared" si="23"/>
        <v>35250</v>
      </c>
      <c r="P1429" s="33" t="s">
        <v>6553</v>
      </c>
    </row>
    <row r="1430" spans="1:16" ht="140.25">
      <c r="A1430" s="3">
        <v>8933</v>
      </c>
      <c r="B1430" s="3" t="s">
        <v>55</v>
      </c>
      <c r="C1430" s="3" t="s">
        <v>289</v>
      </c>
      <c r="D1430" s="4" t="s">
        <v>5495</v>
      </c>
      <c r="E1430" s="30" t="s">
        <v>3890</v>
      </c>
      <c r="F1430" s="3" t="s">
        <v>3891</v>
      </c>
      <c r="G1430" s="3"/>
      <c r="H1430" s="3">
        <v>1</v>
      </c>
      <c r="I1430" s="3">
        <v>228</v>
      </c>
      <c r="J1430" s="3" t="s">
        <v>19</v>
      </c>
      <c r="K1430" s="3">
        <v>19.275779</v>
      </c>
      <c r="L1430" s="3">
        <v>72.859832999999995</v>
      </c>
      <c r="M1430" s="5">
        <v>31250</v>
      </c>
      <c r="N1430" s="6">
        <v>4000</v>
      </c>
      <c r="O1430" s="6">
        <f t="shared" si="23"/>
        <v>35250</v>
      </c>
      <c r="P1430" s="33" t="s">
        <v>6553</v>
      </c>
    </row>
    <row r="1431" spans="1:16" ht="127.5">
      <c r="A1431" s="3">
        <v>8934</v>
      </c>
      <c r="B1431" s="3" t="s">
        <v>55</v>
      </c>
      <c r="C1431" s="3" t="s">
        <v>289</v>
      </c>
      <c r="D1431" s="4" t="s">
        <v>5496</v>
      </c>
      <c r="E1431" s="30" t="s">
        <v>3890</v>
      </c>
      <c r="F1431" s="3" t="s">
        <v>3891</v>
      </c>
      <c r="G1431" s="3"/>
      <c r="H1431" s="3">
        <v>1</v>
      </c>
      <c r="I1431" s="3">
        <v>228</v>
      </c>
      <c r="J1431" s="3" t="s">
        <v>19</v>
      </c>
      <c r="K1431" s="3">
        <v>19.278327000000001</v>
      </c>
      <c r="L1431" s="3">
        <v>72.8583</v>
      </c>
      <c r="M1431" s="5">
        <v>31250</v>
      </c>
      <c r="N1431" s="6">
        <v>4000</v>
      </c>
      <c r="O1431" s="6">
        <f t="shared" si="23"/>
        <v>35250</v>
      </c>
      <c r="P1431" s="33" t="s">
        <v>6553</v>
      </c>
    </row>
    <row r="1432" spans="1:16" ht="140.25">
      <c r="A1432" s="3">
        <v>8935</v>
      </c>
      <c r="B1432" s="3" t="s">
        <v>55</v>
      </c>
      <c r="C1432" s="3" t="s">
        <v>289</v>
      </c>
      <c r="D1432" s="4" t="s">
        <v>5497</v>
      </c>
      <c r="E1432" s="30" t="s">
        <v>3890</v>
      </c>
      <c r="F1432" s="3" t="s">
        <v>3891</v>
      </c>
      <c r="G1432" s="3"/>
      <c r="H1432" s="3">
        <v>1</v>
      </c>
      <c r="I1432" s="3">
        <v>228</v>
      </c>
      <c r="J1432" s="3" t="s">
        <v>19</v>
      </c>
      <c r="K1432" s="3">
        <v>19.278341999999999</v>
      </c>
      <c r="L1432" s="3">
        <v>72.858311</v>
      </c>
      <c r="M1432" s="5">
        <v>31250</v>
      </c>
      <c r="N1432" s="6">
        <v>4000</v>
      </c>
      <c r="O1432" s="6">
        <f t="shared" si="23"/>
        <v>35250</v>
      </c>
      <c r="P1432" s="33" t="s">
        <v>6553</v>
      </c>
    </row>
    <row r="1433" spans="1:16" ht="153">
      <c r="A1433" s="3">
        <v>8936</v>
      </c>
      <c r="B1433" s="3" t="s">
        <v>55</v>
      </c>
      <c r="C1433" s="3" t="s">
        <v>289</v>
      </c>
      <c r="D1433" s="4" t="s">
        <v>5498</v>
      </c>
      <c r="E1433" s="30" t="s">
        <v>3890</v>
      </c>
      <c r="F1433" s="3" t="s">
        <v>3891</v>
      </c>
      <c r="G1433" s="3"/>
      <c r="H1433" s="3">
        <v>1</v>
      </c>
      <c r="I1433" s="3">
        <v>228</v>
      </c>
      <c r="J1433" s="3" t="s">
        <v>19</v>
      </c>
      <c r="K1433" s="3">
        <v>19.281092000000001</v>
      </c>
      <c r="L1433" s="3">
        <v>72.856773000000004</v>
      </c>
      <c r="M1433" s="5">
        <v>31250</v>
      </c>
      <c r="N1433" s="6">
        <v>4000</v>
      </c>
      <c r="O1433" s="6">
        <f t="shared" si="23"/>
        <v>35250</v>
      </c>
      <c r="P1433" s="33" t="s">
        <v>6553</v>
      </c>
    </row>
    <row r="1434" spans="1:16" ht="127.5">
      <c r="A1434" s="3">
        <v>8937</v>
      </c>
      <c r="B1434" s="3" t="s">
        <v>55</v>
      </c>
      <c r="C1434" s="3" t="s">
        <v>289</v>
      </c>
      <c r="D1434" s="4" t="s">
        <v>5499</v>
      </c>
      <c r="E1434" s="30" t="s">
        <v>3890</v>
      </c>
      <c r="F1434" s="3" t="s">
        <v>3891</v>
      </c>
      <c r="G1434" s="3"/>
      <c r="H1434" s="3">
        <v>1</v>
      </c>
      <c r="I1434" s="3">
        <v>228</v>
      </c>
      <c r="J1434" s="3" t="s">
        <v>19</v>
      </c>
      <c r="K1434" s="3">
        <v>19.281409</v>
      </c>
      <c r="L1434" s="3">
        <v>72.858002999999997</v>
      </c>
      <c r="M1434" s="5">
        <v>31250</v>
      </c>
      <c r="N1434" s="6">
        <v>4000</v>
      </c>
      <c r="O1434" s="6">
        <f t="shared" si="23"/>
        <v>35250</v>
      </c>
      <c r="P1434" s="33" t="s">
        <v>6553</v>
      </c>
    </row>
    <row r="1435" spans="1:16" ht="127.5">
      <c r="A1435" s="3">
        <v>8938</v>
      </c>
      <c r="B1435" s="3" t="s">
        <v>55</v>
      </c>
      <c r="C1435" s="3" t="s">
        <v>289</v>
      </c>
      <c r="D1435" s="4" t="s">
        <v>5500</v>
      </c>
      <c r="E1435" s="30" t="s">
        <v>3890</v>
      </c>
      <c r="F1435" s="3" t="s">
        <v>3891</v>
      </c>
      <c r="G1435" s="3"/>
      <c r="H1435" s="3">
        <v>1</v>
      </c>
      <c r="I1435" s="3">
        <v>228</v>
      </c>
      <c r="J1435" s="3" t="s">
        <v>19</v>
      </c>
      <c r="K1435" s="3">
        <v>19.281409</v>
      </c>
      <c r="L1435" s="3">
        <v>72.858002999999997</v>
      </c>
      <c r="M1435" s="5">
        <v>31250</v>
      </c>
      <c r="N1435" s="6">
        <v>4000</v>
      </c>
      <c r="O1435" s="6">
        <f t="shared" si="23"/>
        <v>35250</v>
      </c>
      <c r="P1435" s="33" t="s">
        <v>6553</v>
      </c>
    </row>
    <row r="1436" spans="1:16" ht="127.5">
      <c r="A1436" s="3">
        <v>8939</v>
      </c>
      <c r="B1436" s="3" t="s">
        <v>55</v>
      </c>
      <c r="C1436" s="3" t="s">
        <v>289</v>
      </c>
      <c r="D1436" s="4" t="s">
        <v>5500</v>
      </c>
      <c r="E1436" s="30" t="s">
        <v>3890</v>
      </c>
      <c r="F1436" s="3" t="s">
        <v>3891</v>
      </c>
      <c r="G1436" s="3"/>
      <c r="H1436" s="3">
        <v>1</v>
      </c>
      <c r="I1436" s="3">
        <v>228</v>
      </c>
      <c r="J1436" s="3" t="s">
        <v>19</v>
      </c>
      <c r="K1436" s="3">
        <v>19.281409</v>
      </c>
      <c r="L1436" s="3">
        <v>72.858002999999997</v>
      </c>
      <c r="M1436" s="5">
        <v>31250</v>
      </c>
      <c r="N1436" s="6">
        <v>4000</v>
      </c>
      <c r="O1436" s="6">
        <f t="shared" si="23"/>
        <v>35250</v>
      </c>
      <c r="P1436" s="33" t="s">
        <v>6553</v>
      </c>
    </row>
    <row r="1437" spans="1:16" ht="127.5">
      <c r="A1437" s="3">
        <v>8940</v>
      </c>
      <c r="B1437" s="3" t="s">
        <v>55</v>
      </c>
      <c r="C1437" s="3" t="s">
        <v>289</v>
      </c>
      <c r="D1437" s="4" t="s">
        <v>5500</v>
      </c>
      <c r="E1437" s="30" t="s">
        <v>3890</v>
      </c>
      <c r="F1437" s="3" t="s">
        <v>3891</v>
      </c>
      <c r="G1437" s="3"/>
      <c r="H1437" s="3">
        <v>1</v>
      </c>
      <c r="I1437" s="3">
        <v>228</v>
      </c>
      <c r="J1437" s="3" t="s">
        <v>19</v>
      </c>
      <c r="K1437" s="3">
        <v>19.281409</v>
      </c>
      <c r="L1437" s="3">
        <v>72.858002999999997</v>
      </c>
      <c r="M1437" s="5">
        <v>31250</v>
      </c>
      <c r="N1437" s="6">
        <v>4000</v>
      </c>
      <c r="O1437" s="6">
        <f t="shared" si="23"/>
        <v>35250</v>
      </c>
      <c r="P1437" s="33" t="s">
        <v>6553</v>
      </c>
    </row>
    <row r="1438" spans="1:16" ht="127.5">
      <c r="A1438" s="3">
        <v>8941</v>
      </c>
      <c r="B1438" s="3" t="s">
        <v>55</v>
      </c>
      <c r="C1438" s="3" t="s">
        <v>289</v>
      </c>
      <c r="D1438" s="4" t="s">
        <v>5500</v>
      </c>
      <c r="E1438" s="30" t="s">
        <v>3890</v>
      </c>
      <c r="F1438" s="3" t="s">
        <v>3891</v>
      </c>
      <c r="G1438" s="3"/>
      <c r="H1438" s="3">
        <v>1</v>
      </c>
      <c r="I1438" s="3">
        <v>228</v>
      </c>
      <c r="J1438" s="3" t="s">
        <v>19</v>
      </c>
      <c r="K1438" s="3">
        <v>19.281409</v>
      </c>
      <c r="L1438" s="3">
        <v>72.858002999999997</v>
      </c>
      <c r="M1438" s="5">
        <v>31250</v>
      </c>
      <c r="N1438" s="6">
        <v>4000</v>
      </c>
      <c r="O1438" s="6">
        <f t="shared" si="23"/>
        <v>35250</v>
      </c>
      <c r="P1438" s="33" t="s">
        <v>6553</v>
      </c>
    </row>
    <row r="1439" spans="1:16" ht="114.75">
      <c r="A1439" s="3">
        <v>8942</v>
      </c>
      <c r="B1439" s="3" t="s">
        <v>55</v>
      </c>
      <c r="C1439" s="3" t="s">
        <v>289</v>
      </c>
      <c r="D1439" s="4" t="s">
        <v>5501</v>
      </c>
      <c r="E1439" s="30" t="s">
        <v>3890</v>
      </c>
      <c r="F1439" s="3" t="s">
        <v>3891</v>
      </c>
      <c r="G1439" s="3"/>
      <c r="H1439" s="3">
        <v>1</v>
      </c>
      <c r="I1439" s="3">
        <v>228</v>
      </c>
      <c r="J1439" s="3" t="s">
        <v>19</v>
      </c>
      <c r="K1439" s="3">
        <v>19.281502</v>
      </c>
      <c r="L1439" s="3">
        <v>72.858403999999993</v>
      </c>
      <c r="M1439" s="5">
        <v>31250</v>
      </c>
      <c r="N1439" s="6">
        <v>4000</v>
      </c>
      <c r="O1439" s="6">
        <f t="shared" si="23"/>
        <v>35250</v>
      </c>
      <c r="P1439" s="33" t="s">
        <v>6553</v>
      </c>
    </row>
    <row r="1440" spans="1:16" ht="127.5">
      <c r="A1440" s="3">
        <v>8943</v>
      </c>
      <c r="B1440" s="3" t="s">
        <v>55</v>
      </c>
      <c r="C1440" s="3" t="s">
        <v>289</v>
      </c>
      <c r="D1440" s="4" t="s">
        <v>5502</v>
      </c>
      <c r="E1440" s="30" t="s">
        <v>3890</v>
      </c>
      <c r="F1440" s="3" t="s">
        <v>3891</v>
      </c>
      <c r="G1440" s="3"/>
      <c r="H1440" s="3">
        <v>1</v>
      </c>
      <c r="I1440" s="3">
        <v>228</v>
      </c>
      <c r="J1440" s="3" t="s">
        <v>19</v>
      </c>
      <c r="K1440" s="3">
        <v>19.281692</v>
      </c>
      <c r="L1440" s="3">
        <v>72.86045</v>
      </c>
      <c r="M1440" s="5">
        <v>31250</v>
      </c>
      <c r="N1440" s="6">
        <v>4000</v>
      </c>
      <c r="O1440" s="6">
        <f t="shared" si="23"/>
        <v>35250</v>
      </c>
      <c r="P1440" s="33" t="s">
        <v>6553</v>
      </c>
    </row>
    <row r="1441" spans="1:16" ht="127.5">
      <c r="A1441" s="3">
        <v>8944</v>
      </c>
      <c r="B1441" s="3" t="s">
        <v>55</v>
      </c>
      <c r="C1441" s="3" t="s">
        <v>289</v>
      </c>
      <c r="D1441" s="4" t="s">
        <v>5503</v>
      </c>
      <c r="E1441" s="30" t="s">
        <v>3890</v>
      </c>
      <c r="F1441" s="3" t="s">
        <v>3891</v>
      </c>
      <c r="G1441" s="3"/>
      <c r="H1441" s="3">
        <v>1</v>
      </c>
      <c r="I1441" s="3">
        <v>228</v>
      </c>
      <c r="J1441" s="3" t="s">
        <v>19</v>
      </c>
      <c r="K1441" s="3">
        <v>19.281853999999999</v>
      </c>
      <c r="L1441" s="3">
        <v>72.860563999999997</v>
      </c>
      <c r="M1441" s="5">
        <v>31250</v>
      </c>
      <c r="N1441" s="6">
        <v>4000</v>
      </c>
      <c r="O1441" s="6">
        <f t="shared" si="23"/>
        <v>35250</v>
      </c>
      <c r="P1441" s="33" t="s">
        <v>6553</v>
      </c>
    </row>
    <row r="1442" spans="1:16" ht="102">
      <c r="A1442" s="3">
        <v>8945</v>
      </c>
      <c r="B1442" s="3" t="s">
        <v>55</v>
      </c>
      <c r="C1442" s="3" t="s">
        <v>289</v>
      </c>
      <c r="D1442" s="4" t="s">
        <v>5504</v>
      </c>
      <c r="E1442" s="30" t="s">
        <v>3890</v>
      </c>
      <c r="F1442" s="3" t="s">
        <v>3891</v>
      </c>
      <c r="G1442" s="3"/>
      <c r="H1442" s="3">
        <v>1</v>
      </c>
      <c r="I1442" s="3">
        <v>228</v>
      </c>
      <c r="J1442" s="3" t="s">
        <v>19</v>
      </c>
      <c r="K1442" s="3">
        <v>19.277135000000001</v>
      </c>
      <c r="L1442" s="3">
        <v>72.865470000000002</v>
      </c>
      <c r="M1442" s="5">
        <v>31250</v>
      </c>
      <c r="N1442" s="6">
        <v>4000</v>
      </c>
      <c r="O1442" s="6">
        <f t="shared" si="23"/>
        <v>35250</v>
      </c>
      <c r="P1442" s="33" t="s">
        <v>6553</v>
      </c>
    </row>
    <row r="1443" spans="1:16" ht="114.75">
      <c r="A1443" s="3">
        <v>8946</v>
      </c>
      <c r="B1443" s="3" t="s">
        <v>55</v>
      </c>
      <c r="C1443" s="3" t="s">
        <v>289</v>
      </c>
      <c r="D1443" s="4" t="s">
        <v>5505</v>
      </c>
      <c r="E1443" s="30" t="s">
        <v>3890</v>
      </c>
      <c r="F1443" s="3" t="s">
        <v>3891</v>
      </c>
      <c r="G1443" s="3"/>
      <c r="H1443" s="3">
        <v>1</v>
      </c>
      <c r="I1443" s="3">
        <v>228</v>
      </c>
      <c r="J1443" s="3" t="s">
        <v>19</v>
      </c>
      <c r="K1443" s="3">
        <v>19.280121999999999</v>
      </c>
      <c r="L1443" s="3">
        <v>72.862266000000005</v>
      </c>
      <c r="M1443" s="5">
        <v>31250</v>
      </c>
      <c r="N1443" s="6">
        <v>4000</v>
      </c>
      <c r="O1443" s="6">
        <f t="shared" si="23"/>
        <v>35250</v>
      </c>
      <c r="P1443" s="33" t="s">
        <v>6553</v>
      </c>
    </row>
    <row r="1444" spans="1:16" ht="114.75">
      <c r="A1444" s="3">
        <v>8947</v>
      </c>
      <c r="B1444" s="3" t="s">
        <v>55</v>
      </c>
      <c r="C1444" s="3" t="s">
        <v>289</v>
      </c>
      <c r="D1444" s="4" t="s">
        <v>5506</v>
      </c>
      <c r="E1444" s="30" t="s">
        <v>3890</v>
      </c>
      <c r="F1444" s="3" t="s">
        <v>3891</v>
      </c>
      <c r="G1444" s="3"/>
      <c r="H1444" s="3">
        <v>1</v>
      </c>
      <c r="I1444" s="3">
        <v>228</v>
      </c>
      <c r="J1444" s="3" t="s">
        <v>19</v>
      </c>
      <c r="K1444" s="3">
        <v>19.279864</v>
      </c>
      <c r="L1444" s="3">
        <v>72.862368000000004</v>
      </c>
      <c r="M1444" s="5">
        <v>31250</v>
      </c>
      <c r="N1444" s="6">
        <v>4000</v>
      </c>
      <c r="O1444" s="6">
        <f t="shared" si="23"/>
        <v>35250</v>
      </c>
      <c r="P1444" s="33" t="s">
        <v>6553</v>
      </c>
    </row>
    <row r="1445" spans="1:16" ht="89.25">
      <c r="A1445" s="3">
        <v>8948</v>
      </c>
      <c r="B1445" s="3" t="s">
        <v>55</v>
      </c>
      <c r="C1445" s="3" t="s">
        <v>289</v>
      </c>
      <c r="D1445" s="4" t="s">
        <v>5507</v>
      </c>
      <c r="E1445" s="30" t="s">
        <v>3890</v>
      </c>
      <c r="F1445" s="3" t="s">
        <v>3891</v>
      </c>
      <c r="G1445" s="3"/>
      <c r="H1445" s="3">
        <v>1</v>
      </c>
      <c r="I1445" s="3">
        <v>228</v>
      </c>
      <c r="J1445" s="3" t="s">
        <v>19</v>
      </c>
      <c r="K1445" s="3">
        <v>19.278093999999999</v>
      </c>
      <c r="L1445" s="3">
        <v>72.863923999999997</v>
      </c>
      <c r="M1445" s="5">
        <v>31250</v>
      </c>
      <c r="N1445" s="6">
        <v>4000</v>
      </c>
      <c r="O1445" s="6">
        <f t="shared" si="23"/>
        <v>35250</v>
      </c>
      <c r="P1445" s="33" t="s">
        <v>6553</v>
      </c>
    </row>
    <row r="1446" spans="1:16" ht="89.25">
      <c r="A1446" s="3">
        <v>8949</v>
      </c>
      <c r="B1446" s="3" t="s">
        <v>55</v>
      </c>
      <c r="C1446" s="3" t="s">
        <v>289</v>
      </c>
      <c r="D1446" s="4" t="s">
        <v>5508</v>
      </c>
      <c r="E1446" s="30" t="s">
        <v>3890</v>
      </c>
      <c r="F1446" s="3" t="s">
        <v>3891</v>
      </c>
      <c r="G1446" s="3"/>
      <c r="H1446" s="3">
        <v>1</v>
      </c>
      <c r="I1446" s="3">
        <v>228</v>
      </c>
      <c r="J1446" s="3" t="s">
        <v>19</v>
      </c>
      <c r="K1446" s="3">
        <v>19.277135000000001</v>
      </c>
      <c r="L1446" s="3">
        <v>72.865470000000002</v>
      </c>
      <c r="M1446" s="5">
        <v>31250</v>
      </c>
      <c r="N1446" s="6">
        <v>4000</v>
      </c>
      <c r="O1446" s="6">
        <f t="shared" si="23"/>
        <v>35250</v>
      </c>
      <c r="P1446" s="33" t="s">
        <v>6553</v>
      </c>
    </row>
    <row r="1447" spans="1:16" ht="76.5">
      <c r="A1447" s="3">
        <v>8950</v>
      </c>
      <c r="B1447" s="3" t="s">
        <v>55</v>
      </c>
      <c r="C1447" s="3" t="s">
        <v>289</v>
      </c>
      <c r="D1447" s="4" t="s">
        <v>5509</v>
      </c>
      <c r="E1447" s="30" t="s">
        <v>3890</v>
      </c>
      <c r="F1447" s="3" t="s">
        <v>3891</v>
      </c>
      <c r="G1447" s="3"/>
      <c r="H1447" s="3">
        <v>1</v>
      </c>
      <c r="I1447" s="3">
        <v>228</v>
      </c>
      <c r="J1447" s="3" t="s">
        <v>19</v>
      </c>
      <c r="K1447" s="3">
        <v>19.277545</v>
      </c>
      <c r="L1447" s="3">
        <v>72.865046000000007</v>
      </c>
      <c r="M1447" s="5">
        <v>31250</v>
      </c>
      <c r="N1447" s="6">
        <v>4000</v>
      </c>
      <c r="O1447" s="6">
        <f t="shared" si="23"/>
        <v>35250</v>
      </c>
      <c r="P1447" s="33" t="s">
        <v>6553</v>
      </c>
    </row>
    <row r="1448" spans="1:16" ht="89.25">
      <c r="A1448" s="3">
        <v>8951</v>
      </c>
      <c r="B1448" s="3" t="s">
        <v>55</v>
      </c>
      <c r="C1448" s="3" t="s">
        <v>289</v>
      </c>
      <c r="D1448" s="4" t="s">
        <v>5510</v>
      </c>
      <c r="E1448" s="30" t="s">
        <v>3890</v>
      </c>
      <c r="F1448" s="3" t="s">
        <v>3891</v>
      </c>
      <c r="G1448" s="3"/>
      <c r="H1448" s="3">
        <v>1</v>
      </c>
      <c r="I1448" s="3">
        <v>228</v>
      </c>
      <c r="J1448" s="3" t="s">
        <v>19</v>
      </c>
      <c r="K1448" s="3">
        <v>19.283370000000001</v>
      </c>
      <c r="L1448" s="3">
        <v>72.866101999999998</v>
      </c>
      <c r="M1448" s="5">
        <v>31250</v>
      </c>
      <c r="N1448" s="6">
        <v>4000</v>
      </c>
      <c r="O1448" s="6">
        <f t="shared" si="23"/>
        <v>35250</v>
      </c>
      <c r="P1448" s="33" t="s">
        <v>6553</v>
      </c>
    </row>
    <row r="1449" spans="1:16" ht="63.75">
      <c r="A1449" s="3">
        <v>8952</v>
      </c>
      <c r="B1449" s="3" t="s">
        <v>55</v>
      </c>
      <c r="C1449" s="3" t="s">
        <v>289</v>
      </c>
      <c r="D1449" s="4" t="s">
        <v>5511</v>
      </c>
      <c r="E1449" s="30" t="s">
        <v>3890</v>
      </c>
      <c r="F1449" s="3" t="s">
        <v>3891</v>
      </c>
      <c r="G1449" s="3"/>
      <c r="H1449" s="3">
        <v>1</v>
      </c>
      <c r="I1449" s="3">
        <v>228</v>
      </c>
      <c r="J1449" s="3" t="s">
        <v>19</v>
      </c>
      <c r="K1449" s="3">
        <v>19.283449000000001</v>
      </c>
      <c r="L1449" s="3">
        <v>72.866148999999993</v>
      </c>
      <c r="M1449" s="5">
        <v>31250</v>
      </c>
      <c r="N1449" s="6">
        <v>4000</v>
      </c>
      <c r="O1449" s="6">
        <f t="shared" si="23"/>
        <v>35250</v>
      </c>
      <c r="P1449" s="33" t="s">
        <v>6553</v>
      </c>
    </row>
    <row r="1450" spans="1:16" ht="76.5">
      <c r="A1450" s="3">
        <v>8953</v>
      </c>
      <c r="B1450" s="3" t="s">
        <v>55</v>
      </c>
      <c r="C1450" s="3" t="s">
        <v>289</v>
      </c>
      <c r="D1450" s="4" t="s">
        <v>5512</v>
      </c>
      <c r="E1450" s="30" t="s">
        <v>3890</v>
      </c>
      <c r="F1450" s="3" t="s">
        <v>3891</v>
      </c>
      <c r="G1450" s="3"/>
      <c r="H1450" s="3">
        <v>1</v>
      </c>
      <c r="I1450" s="3">
        <v>228</v>
      </c>
      <c r="J1450" s="3" t="s">
        <v>19</v>
      </c>
      <c r="K1450" s="3">
        <v>19.282088000000002</v>
      </c>
      <c r="L1450" s="3">
        <v>72.868047000000004</v>
      </c>
      <c r="M1450" s="5">
        <v>31250</v>
      </c>
      <c r="N1450" s="6">
        <v>4000</v>
      </c>
      <c r="O1450" s="6">
        <f t="shared" si="23"/>
        <v>35250</v>
      </c>
      <c r="P1450" s="33" t="s">
        <v>6553</v>
      </c>
    </row>
    <row r="1451" spans="1:16" ht="76.5">
      <c r="A1451" s="3">
        <v>8954</v>
      </c>
      <c r="B1451" s="3" t="s">
        <v>55</v>
      </c>
      <c r="C1451" s="3" t="s">
        <v>289</v>
      </c>
      <c r="D1451" s="4" t="s">
        <v>5513</v>
      </c>
      <c r="E1451" s="30" t="s">
        <v>3890</v>
      </c>
      <c r="F1451" s="3" t="s">
        <v>3891</v>
      </c>
      <c r="G1451" s="3"/>
      <c r="H1451" s="3">
        <v>1</v>
      </c>
      <c r="I1451" s="3">
        <v>228</v>
      </c>
      <c r="J1451" s="3" t="s">
        <v>19</v>
      </c>
      <c r="K1451" s="3">
        <v>19.294191000000001</v>
      </c>
      <c r="L1451" s="3">
        <v>72.856888999999995</v>
      </c>
      <c r="M1451" s="5">
        <v>31250</v>
      </c>
      <c r="N1451" s="6">
        <v>4000</v>
      </c>
      <c r="O1451" s="6">
        <f t="shared" si="23"/>
        <v>35250</v>
      </c>
      <c r="P1451" s="33" t="s">
        <v>6553</v>
      </c>
    </row>
    <row r="1452" spans="1:16" ht="76.5">
      <c r="A1452" s="3">
        <v>8955</v>
      </c>
      <c r="B1452" s="3" t="s">
        <v>55</v>
      </c>
      <c r="C1452" s="3" t="s">
        <v>289</v>
      </c>
      <c r="D1452" s="4" t="s">
        <v>5514</v>
      </c>
      <c r="E1452" s="30" t="s">
        <v>3890</v>
      </c>
      <c r="F1452" s="3" t="s">
        <v>3891</v>
      </c>
      <c r="G1452" s="3"/>
      <c r="H1452" s="3">
        <v>1</v>
      </c>
      <c r="I1452" s="3">
        <v>228</v>
      </c>
      <c r="J1452" s="3" t="s">
        <v>19</v>
      </c>
      <c r="K1452" s="3">
        <v>19.274701100000001</v>
      </c>
      <c r="L1452" s="3">
        <v>72.873829999999998</v>
      </c>
      <c r="M1452" s="5">
        <v>31250</v>
      </c>
      <c r="N1452" s="6">
        <v>4000</v>
      </c>
      <c r="O1452" s="6">
        <f t="shared" si="23"/>
        <v>35250</v>
      </c>
      <c r="P1452" s="33" t="s">
        <v>6553</v>
      </c>
    </row>
    <row r="1453" spans="1:16" ht="102">
      <c r="A1453" s="3">
        <v>8956</v>
      </c>
      <c r="B1453" s="3" t="s">
        <v>55</v>
      </c>
      <c r="C1453" s="3" t="s">
        <v>289</v>
      </c>
      <c r="D1453" s="4" t="s">
        <v>5515</v>
      </c>
      <c r="E1453" s="30" t="s">
        <v>3890</v>
      </c>
      <c r="F1453" s="3" t="s">
        <v>3891</v>
      </c>
      <c r="G1453" s="3"/>
      <c r="H1453" s="3">
        <v>1</v>
      </c>
      <c r="I1453" s="3">
        <v>228</v>
      </c>
      <c r="J1453" s="3" t="s">
        <v>19</v>
      </c>
      <c r="K1453" s="3">
        <v>19.294191000000001</v>
      </c>
      <c r="L1453" s="3">
        <v>72.856888999999995</v>
      </c>
      <c r="M1453" s="5">
        <v>31250</v>
      </c>
      <c r="N1453" s="6">
        <v>4000</v>
      </c>
      <c r="O1453" s="6">
        <f t="shared" si="23"/>
        <v>35250</v>
      </c>
      <c r="P1453" s="33" t="s">
        <v>6553</v>
      </c>
    </row>
    <row r="1454" spans="1:16" ht="140.25">
      <c r="A1454" s="3">
        <v>8957</v>
      </c>
      <c r="B1454" s="3" t="s">
        <v>55</v>
      </c>
      <c r="C1454" s="3" t="s">
        <v>289</v>
      </c>
      <c r="D1454" s="4" t="s">
        <v>5516</v>
      </c>
      <c r="E1454" s="30" t="s">
        <v>3890</v>
      </c>
      <c r="F1454" s="3" t="s">
        <v>3891</v>
      </c>
      <c r="G1454" s="3"/>
      <c r="H1454" s="3">
        <v>1</v>
      </c>
      <c r="I1454" s="3">
        <v>228</v>
      </c>
      <c r="J1454" s="3" t="s">
        <v>19</v>
      </c>
      <c r="K1454" s="3">
        <v>19.285976999999999</v>
      </c>
      <c r="L1454" s="3">
        <v>72.881828999999996</v>
      </c>
      <c r="M1454" s="5">
        <v>31250</v>
      </c>
      <c r="N1454" s="6">
        <v>4000</v>
      </c>
      <c r="O1454" s="6">
        <f t="shared" si="23"/>
        <v>35250</v>
      </c>
      <c r="P1454" s="33" t="s">
        <v>6553</v>
      </c>
    </row>
    <row r="1455" spans="1:16" ht="102">
      <c r="A1455" s="3">
        <v>8958</v>
      </c>
      <c r="B1455" s="3" t="s">
        <v>55</v>
      </c>
      <c r="C1455" s="3" t="s">
        <v>289</v>
      </c>
      <c r="D1455" s="4" t="s">
        <v>5517</v>
      </c>
      <c r="E1455" s="30" t="s">
        <v>3890</v>
      </c>
      <c r="F1455" s="3" t="s">
        <v>3891</v>
      </c>
      <c r="G1455" s="3"/>
      <c r="H1455" s="3">
        <v>1</v>
      </c>
      <c r="I1455" s="3">
        <v>228</v>
      </c>
      <c r="J1455" s="3" t="s">
        <v>19</v>
      </c>
      <c r="K1455" s="3">
        <v>19.294191000000001</v>
      </c>
      <c r="L1455" s="3">
        <v>72.856888999999995</v>
      </c>
      <c r="M1455" s="5">
        <v>31250</v>
      </c>
      <c r="N1455" s="6">
        <v>4000</v>
      </c>
      <c r="O1455" s="6">
        <f t="shared" si="23"/>
        <v>35250</v>
      </c>
      <c r="P1455" s="33" t="s">
        <v>6553</v>
      </c>
    </row>
    <row r="1456" spans="1:16" ht="140.25">
      <c r="A1456" s="3">
        <v>8959</v>
      </c>
      <c r="B1456" s="3" t="s">
        <v>55</v>
      </c>
      <c r="C1456" s="3" t="s">
        <v>5518</v>
      </c>
      <c r="D1456" s="4" t="s">
        <v>5519</v>
      </c>
      <c r="E1456" s="30" t="s">
        <v>3890</v>
      </c>
      <c r="F1456" s="3" t="s">
        <v>3891</v>
      </c>
      <c r="G1456" s="3"/>
      <c r="H1456" s="3">
        <v>1</v>
      </c>
      <c r="I1456" s="3">
        <v>228</v>
      </c>
      <c r="J1456" s="3" t="s">
        <v>38</v>
      </c>
      <c r="K1456" s="3">
        <v>19.993447</v>
      </c>
      <c r="L1456" s="3">
        <v>73.797337999999996</v>
      </c>
      <c r="M1456" s="5">
        <v>75000</v>
      </c>
      <c r="N1456" s="6">
        <v>5000</v>
      </c>
      <c r="O1456" s="6">
        <f t="shared" si="23"/>
        <v>80000</v>
      </c>
      <c r="P1456" s="33" t="s">
        <v>6553</v>
      </c>
    </row>
    <row r="1457" spans="1:16" ht="127.5">
      <c r="A1457" s="3">
        <v>8960</v>
      </c>
      <c r="B1457" s="3" t="s">
        <v>55</v>
      </c>
      <c r="C1457" s="3" t="s">
        <v>5518</v>
      </c>
      <c r="D1457" s="4" t="s">
        <v>5520</v>
      </c>
      <c r="E1457" s="30" t="s">
        <v>3890</v>
      </c>
      <c r="F1457" s="3" t="s">
        <v>3891</v>
      </c>
      <c r="G1457" s="3"/>
      <c r="H1457" s="3">
        <v>1</v>
      </c>
      <c r="I1457" s="3">
        <v>228</v>
      </c>
      <c r="J1457" s="3" t="s">
        <v>19</v>
      </c>
      <c r="K1457" s="3">
        <v>19.993247</v>
      </c>
      <c r="L1457" s="3">
        <v>73.797758999999999</v>
      </c>
      <c r="M1457" s="5">
        <v>31250</v>
      </c>
      <c r="N1457" s="6">
        <v>4000</v>
      </c>
      <c r="O1457" s="6">
        <f t="shared" si="23"/>
        <v>35250</v>
      </c>
      <c r="P1457" s="33" t="s">
        <v>6553</v>
      </c>
    </row>
    <row r="1458" spans="1:16" ht="191.25">
      <c r="A1458" s="3">
        <v>8961</v>
      </c>
      <c r="B1458" s="3" t="s">
        <v>55</v>
      </c>
      <c r="C1458" s="3" t="s">
        <v>5518</v>
      </c>
      <c r="D1458" s="4" t="s">
        <v>5521</v>
      </c>
      <c r="E1458" s="30" t="s">
        <v>3890</v>
      </c>
      <c r="F1458" s="3" t="s">
        <v>3891</v>
      </c>
      <c r="G1458" s="3"/>
      <c r="H1458" s="3">
        <v>1</v>
      </c>
      <c r="I1458" s="3">
        <v>228</v>
      </c>
      <c r="J1458" s="3" t="s">
        <v>19</v>
      </c>
      <c r="K1458" s="3">
        <v>19.99183</v>
      </c>
      <c r="L1458" s="3">
        <v>73.805565999999999</v>
      </c>
      <c r="M1458" s="5">
        <v>31250</v>
      </c>
      <c r="N1458" s="6">
        <v>4000</v>
      </c>
      <c r="O1458" s="6">
        <f t="shared" si="23"/>
        <v>35250</v>
      </c>
      <c r="P1458" s="33" t="s">
        <v>6553</v>
      </c>
    </row>
    <row r="1459" spans="1:16" ht="153">
      <c r="A1459" s="3">
        <v>8962</v>
      </c>
      <c r="B1459" s="3" t="s">
        <v>55</v>
      </c>
      <c r="C1459" s="3" t="s">
        <v>5518</v>
      </c>
      <c r="D1459" s="4" t="s">
        <v>5522</v>
      </c>
      <c r="E1459" s="30" t="s">
        <v>3890</v>
      </c>
      <c r="F1459" s="3" t="s">
        <v>3891</v>
      </c>
      <c r="G1459" s="3"/>
      <c r="H1459" s="3">
        <v>1</v>
      </c>
      <c r="I1459" s="3">
        <v>228</v>
      </c>
      <c r="J1459" s="3" t="s">
        <v>19</v>
      </c>
      <c r="K1459" s="3">
        <v>19.990106999999998</v>
      </c>
      <c r="L1459" s="3">
        <v>73.804602000000003</v>
      </c>
      <c r="M1459" s="5">
        <v>31250</v>
      </c>
      <c r="N1459" s="6">
        <v>4000</v>
      </c>
      <c r="O1459" s="6">
        <f t="shared" si="23"/>
        <v>35250</v>
      </c>
      <c r="P1459" s="33" t="s">
        <v>6553</v>
      </c>
    </row>
    <row r="1460" spans="1:16" ht="127.5">
      <c r="A1460" s="3">
        <v>8963</v>
      </c>
      <c r="B1460" s="3" t="s">
        <v>55</v>
      </c>
      <c r="C1460" s="3" t="s">
        <v>5518</v>
      </c>
      <c r="D1460" s="4" t="s">
        <v>5523</v>
      </c>
      <c r="E1460" s="30" t="s">
        <v>3890</v>
      </c>
      <c r="F1460" s="3" t="s">
        <v>3891</v>
      </c>
      <c r="G1460" s="3"/>
      <c r="H1460" s="3">
        <v>1</v>
      </c>
      <c r="I1460" s="3">
        <v>228</v>
      </c>
      <c r="J1460" s="3" t="s">
        <v>19</v>
      </c>
      <c r="K1460" s="3">
        <v>19.988900000000001</v>
      </c>
      <c r="L1460" s="3">
        <v>73.799858999999998</v>
      </c>
      <c r="M1460" s="5">
        <v>31250</v>
      </c>
      <c r="N1460" s="6">
        <v>4000</v>
      </c>
      <c r="O1460" s="6">
        <f t="shared" si="23"/>
        <v>35250</v>
      </c>
      <c r="P1460" s="33" t="s">
        <v>6553</v>
      </c>
    </row>
    <row r="1461" spans="1:16" ht="140.25">
      <c r="A1461" s="3">
        <v>8964</v>
      </c>
      <c r="B1461" s="3" t="s">
        <v>55</v>
      </c>
      <c r="C1461" s="3" t="s">
        <v>5518</v>
      </c>
      <c r="D1461" s="4" t="s">
        <v>5524</v>
      </c>
      <c r="E1461" s="30" t="s">
        <v>3890</v>
      </c>
      <c r="F1461" s="3" t="s">
        <v>3891</v>
      </c>
      <c r="G1461" s="3"/>
      <c r="H1461" s="3">
        <v>1</v>
      </c>
      <c r="I1461" s="3">
        <v>228</v>
      </c>
      <c r="J1461" s="3" t="s">
        <v>19</v>
      </c>
      <c r="K1461" s="3">
        <v>19.988871</v>
      </c>
      <c r="L1461" s="3">
        <v>73.799853999999996</v>
      </c>
      <c r="M1461" s="5">
        <v>31250</v>
      </c>
      <c r="N1461" s="6">
        <v>4000</v>
      </c>
      <c r="O1461" s="6">
        <f t="shared" si="23"/>
        <v>35250</v>
      </c>
      <c r="P1461" s="33" t="s">
        <v>6553</v>
      </c>
    </row>
    <row r="1462" spans="1:16" ht="127.5">
      <c r="A1462" s="3">
        <v>8965</v>
      </c>
      <c r="B1462" s="3" t="s">
        <v>55</v>
      </c>
      <c r="C1462" s="3" t="s">
        <v>5518</v>
      </c>
      <c r="D1462" s="4" t="s">
        <v>5525</v>
      </c>
      <c r="E1462" s="30" t="s">
        <v>3890</v>
      </c>
      <c r="F1462" s="3" t="s">
        <v>3891</v>
      </c>
      <c r="G1462" s="3"/>
      <c r="H1462" s="3">
        <v>1</v>
      </c>
      <c r="I1462" s="3">
        <v>228</v>
      </c>
      <c r="J1462" s="3" t="s">
        <v>19</v>
      </c>
      <c r="K1462" s="3">
        <v>19.984739999999999</v>
      </c>
      <c r="L1462" s="3">
        <v>73.802520000000001</v>
      </c>
      <c r="M1462" s="5">
        <v>31250</v>
      </c>
      <c r="N1462" s="6">
        <v>4000</v>
      </c>
      <c r="O1462" s="6">
        <f t="shared" si="23"/>
        <v>35250</v>
      </c>
      <c r="P1462" s="33" t="s">
        <v>6553</v>
      </c>
    </row>
    <row r="1463" spans="1:16" ht="127.5">
      <c r="A1463" s="3">
        <v>8966</v>
      </c>
      <c r="B1463" s="3" t="s">
        <v>55</v>
      </c>
      <c r="C1463" s="3" t="s">
        <v>5518</v>
      </c>
      <c r="D1463" s="4" t="s">
        <v>5526</v>
      </c>
      <c r="E1463" s="30" t="s">
        <v>3890</v>
      </c>
      <c r="F1463" s="3" t="s">
        <v>3891</v>
      </c>
      <c r="G1463" s="3"/>
      <c r="H1463" s="3">
        <v>1</v>
      </c>
      <c r="I1463" s="3">
        <v>228</v>
      </c>
      <c r="J1463" s="3" t="s">
        <v>19</v>
      </c>
      <c r="K1463" s="3">
        <v>19.984373000000001</v>
      </c>
      <c r="L1463" s="3">
        <v>73.803054000000003</v>
      </c>
      <c r="M1463" s="5">
        <v>31250</v>
      </c>
      <c r="N1463" s="6">
        <v>4000</v>
      </c>
      <c r="O1463" s="6">
        <f t="shared" si="23"/>
        <v>35250</v>
      </c>
      <c r="P1463" s="33" t="s">
        <v>6553</v>
      </c>
    </row>
    <row r="1464" spans="1:16" ht="140.25">
      <c r="A1464" s="3">
        <v>8967</v>
      </c>
      <c r="B1464" s="3" t="s">
        <v>55</v>
      </c>
      <c r="C1464" s="3" t="s">
        <v>5518</v>
      </c>
      <c r="D1464" s="4" t="s">
        <v>5527</v>
      </c>
      <c r="E1464" s="30" t="s">
        <v>3890</v>
      </c>
      <c r="F1464" s="3" t="s">
        <v>3891</v>
      </c>
      <c r="G1464" s="3"/>
      <c r="H1464" s="3">
        <v>1</v>
      </c>
      <c r="I1464" s="3">
        <v>228</v>
      </c>
      <c r="J1464" s="3" t="s">
        <v>19</v>
      </c>
      <c r="K1464" s="3">
        <v>19.984452000000001</v>
      </c>
      <c r="L1464" s="3">
        <v>73.803122999999999</v>
      </c>
      <c r="M1464" s="5">
        <v>31250</v>
      </c>
      <c r="N1464" s="6">
        <v>4000</v>
      </c>
      <c r="O1464" s="6">
        <f t="shared" si="23"/>
        <v>35250</v>
      </c>
      <c r="P1464" s="33" t="s">
        <v>6553</v>
      </c>
    </row>
    <row r="1465" spans="1:16" ht="153">
      <c r="A1465" s="3">
        <v>8968</v>
      </c>
      <c r="B1465" s="3" t="s">
        <v>55</v>
      </c>
      <c r="C1465" s="3" t="s">
        <v>5518</v>
      </c>
      <c r="D1465" s="4" t="s">
        <v>5528</v>
      </c>
      <c r="E1465" s="30" t="s">
        <v>3890</v>
      </c>
      <c r="F1465" s="3" t="s">
        <v>3891</v>
      </c>
      <c r="G1465" s="3"/>
      <c r="H1465" s="3">
        <v>1</v>
      </c>
      <c r="I1465" s="3">
        <v>228</v>
      </c>
      <c r="J1465" s="3" t="s">
        <v>19</v>
      </c>
      <c r="K1465" s="3">
        <v>19.980899999999998</v>
      </c>
      <c r="L1465" s="3">
        <v>73.806453000000005</v>
      </c>
      <c r="M1465" s="5">
        <v>31250</v>
      </c>
      <c r="N1465" s="6">
        <v>4000</v>
      </c>
      <c r="O1465" s="6">
        <f t="shared" si="23"/>
        <v>35250</v>
      </c>
      <c r="P1465" s="33" t="s">
        <v>6553</v>
      </c>
    </row>
    <row r="1466" spans="1:16" ht="153">
      <c r="A1466" s="3">
        <v>8969</v>
      </c>
      <c r="B1466" s="3" t="s">
        <v>55</v>
      </c>
      <c r="C1466" s="3" t="s">
        <v>5518</v>
      </c>
      <c r="D1466" s="4" t="s">
        <v>5529</v>
      </c>
      <c r="E1466" s="30" t="s">
        <v>3890</v>
      </c>
      <c r="F1466" s="3" t="s">
        <v>3891</v>
      </c>
      <c r="G1466" s="3"/>
      <c r="H1466" s="3">
        <v>1</v>
      </c>
      <c r="I1466" s="3">
        <v>228</v>
      </c>
      <c r="J1466" s="3" t="s">
        <v>19</v>
      </c>
      <c r="K1466" s="3">
        <v>19.980813999999999</v>
      </c>
      <c r="L1466" s="3">
        <v>73.806265999999994</v>
      </c>
      <c r="M1466" s="5">
        <v>31250</v>
      </c>
      <c r="N1466" s="6">
        <v>4000</v>
      </c>
      <c r="O1466" s="6">
        <f t="shared" si="23"/>
        <v>35250</v>
      </c>
      <c r="P1466" s="33" t="s">
        <v>6553</v>
      </c>
    </row>
    <row r="1467" spans="1:16" ht="153">
      <c r="A1467" s="3">
        <v>8970</v>
      </c>
      <c r="B1467" s="3" t="s">
        <v>55</v>
      </c>
      <c r="C1467" s="3" t="s">
        <v>5518</v>
      </c>
      <c r="D1467" s="4" t="s">
        <v>5530</v>
      </c>
      <c r="E1467" s="30" t="s">
        <v>3890</v>
      </c>
      <c r="F1467" s="3" t="s">
        <v>3891</v>
      </c>
      <c r="G1467" s="3"/>
      <c r="H1467" s="3">
        <v>1</v>
      </c>
      <c r="I1467" s="3">
        <v>228</v>
      </c>
      <c r="J1467" s="3" t="s">
        <v>19</v>
      </c>
      <c r="K1467" s="3">
        <v>19.979445999999999</v>
      </c>
      <c r="L1467" s="3">
        <v>73.806486000000007</v>
      </c>
      <c r="M1467" s="5">
        <v>31250</v>
      </c>
      <c r="N1467" s="6">
        <v>4000</v>
      </c>
      <c r="O1467" s="6">
        <f t="shared" si="23"/>
        <v>35250</v>
      </c>
      <c r="P1467" s="33" t="s">
        <v>6553</v>
      </c>
    </row>
    <row r="1468" spans="1:16" ht="178.5">
      <c r="A1468" s="3">
        <v>8971</v>
      </c>
      <c r="B1468" s="3" t="s">
        <v>55</v>
      </c>
      <c r="C1468" s="3" t="s">
        <v>5518</v>
      </c>
      <c r="D1468" s="4" t="s">
        <v>5531</v>
      </c>
      <c r="E1468" s="30" t="s">
        <v>3890</v>
      </c>
      <c r="F1468" s="3" t="s">
        <v>3891</v>
      </c>
      <c r="G1468" s="3"/>
      <c r="H1468" s="3">
        <v>1</v>
      </c>
      <c r="I1468" s="3">
        <v>228</v>
      </c>
      <c r="J1468" s="3" t="s">
        <v>19</v>
      </c>
      <c r="K1468" s="3">
        <v>19.980332000000001</v>
      </c>
      <c r="L1468" s="3">
        <v>73.802745999999999</v>
      </c>
      <c r="M1468" s="5">
        <v>31250</v>
      </c>
      <c r="N1468" s="6">
        <v>4000</v>
      </c>
      <c r="O1468" s="6">
        <f t="shared" si="23"/>
        <v>35250</v>
      </c>
      <c r="P1468" s="33" t="s">
        <v>6553</v>
      </c>
    </row>
    <row r="1469" spans="1:16" ht="140.25">
      <c r="A1469" s="3">
        <v>8972</v>
      </c>
      <c r="B1469" s="3" t="s">
        <v>55</v>
      </c>
      <c r="C1469" s="3" t="s">
        <v>5518</v>
      </c>
      <c r="D1469" s="4" t="s">
        <v>5532</v>
      </c>
      <c r="E1469" s="30" t="s">
        <v>3890</v>
      </c>
      <c r="F1469" s="3" t="s">
        <v>3891</v>
      </c>
      <c r="G1469" s="3"/>
      <c r="H1469" s="3">
        <v>1</v>
      </c>
      <c r="I1469" s="3">
        <v>228</v>
      </c>
      <c r="J1469" s="3" t="s">
        <v>19</v>
      </c>
      <c r="K1469" s="3">
        <v>19.980945999999999</v>
      </c>
      <c r="L1469" s="3">
        <v>73.796310000000005</v>
      </c>
      <c r="M1469" s="5">
        <v>31250</v>
      </c>
      <c r="N1469" s="6">
        <v>4000</v>
      </c>
      <c r="O1469" s="6">
        <f t="shared" si="23"/>
        <v>35250</v>
      </c>
      <c r="P1469" s="33" t="s">
        <v>6553</v>
      </c>
    </row>
    <row r="1470" spans="1:16" ht="178.5">
      <c r="A1470" s="3">
        <v>8973</v>
      </c>
      <c r="B1470" s="3" t="s">
        <v>55</v>
      </c>
      <c r="C1470" s="3" t="s">
        <v>5518</v>
      </c>
      <c r="D1470" s="4" t="s">
        <v>5533</v>
      </c>
      <c r="E1470" s="30" t="s">
        <v>3890</v>
      </c>
      <c r="F1470" s="3" t="s">
        <v>3891</v>
      </c>
      <c r="G1470" s="3"/>
      <c r="H1470" s="3">
        <v>1</v>
      </c>
      <c r="I1470" s="3">
        <v>228</v>
      </c>
      <c r="J1470" s="3" t="s">
        <v>19</v>
      </c>
      <c r="K1470" s="3">
        <v>19.981202</v>
      </c>
      <c r="L1470" s="3">
        <v>73.792597000000001</v>
      </c>
      <c r="M1470" s="5">
        <v>31250</v>
      </c>
      <c r="N1470" s="6">
        <v>4000</v>
      </c>
      <c r="O1470" s="6">
        <f t="shared" si="23"/>
        <v>35250</v>
      </c>
      <c r="P1470" s="33" t="s">
        <v>6553</v>
      </c>
    </row>
    <row r="1471" spans="1:16" ht="140.25">
      <c r="A1471" s="3">
        <v>8974</v>
      </c>
      <c r="B1471" s="3" t="s">
        <v>55</v>
      </c>
      <c r="C1471" s="3" t="s">
        <v>5518</v>
      </c>
      <c r="D1471" s="4" t="s">
        <v>5534</v>
      </c>
      <c r="E1471" s="30" t="s">
        <v>3890</v>
      </c>
      <c r="F1471" s="3" t="s">
        <v>3891</v>
      </c>
      <c r="G1471" s="3"/>
      <c r="H1471" s="3">
        <v>1</v>
      </c>
      <c r="I1471" s="3">
        <v>228</v>
      </c>
      <c r="J1471" s="3" t="s">
        <v>19</v>
      </c>
      <c r="K1471" s="3">
        <v>91.976545999999999</v>
      </c>
      <c r="L1471" s="3">
        <v>73.810319000000007</v>
      </c>
      <c r="M1471" s="5">
        <v>31250</v>
      </c>
      <c r="N1471" s="6">
        <v>4000</v>
      </c>
      <c r="O1471" s="6">
        <f t="shared" si="23"/>
        <v>35250</v>
      </c>
      <c r="P1471" s="33" t="s">
        <v>6553</v>
      </c>
    </row>
    <row r="1472" spans="1:16" ht="140.25">
      <c r="A1472" s="3">
        <v>8975</v>
      </c>
      <c r="B1472" s="3" t="s">
        <v>55</v>
      </c>
      <c r="C1472" s="3" t="s">
        <v>5518</v>
      </c>
      <c r="D1472" s="4" t="s">
        <v>5535</v>
      </c>
      <c r="E1472" s="30" t="s">
        <v>3890</v>
      </c>
      <c r="F1472" s="3" t="s">
        <v>3891</v>
      </c>
      <c r="G1472" s="3"/>
      <c r="H1472" s="3">
        <v>1</v>
      </c>
      <c r="I1472" s="3">
        <v>228</v>
      </c>
      <c r="J1472" s="3" t="s">
        <v>19</v>
      </c>
      <c r="K1472" s="3">
        <v>19.973642000000002</v>
      </c>
      <c r="L1472" s="3">
        <v>73.812917999999996</v>
      </c>
      <c r="M1472" s="5">
        <v>31250</v>
      </c>
      <c r="N1472" s="6">
        <v>4000</v>
      </c>
      <c r="O1472" s="6">
        <f t="shared" si="23"/>
        <v>35250</v>
      </c>
      <c r="P1472" s="33" t="s">
        <v>6553</v>
      </c>
    </row>
    <row r="1473" spans="1:16" ht="153">
      <c r="A1473" s="3">
        <v>8976</v>
      </c>
      <c r="B1473" s="3" t="s">
        <v>55</v>
      </c>
      <c r="C1473" s="3" t="s">
        <v>5518</v>
      </c>
      <c r="D1473" s="4" t="s">
        <v>5536</v>
      </c>
      <c r="E1473" s="30" t="s">
        <v>3890</v>
      </c>
      <c r="F1473" s="3" t="s">
        <v>3891</v>
      </c>
      <c r="G1473" s="3"/>
      <c r="H1473" s="3">
        <v>1</v>
      </c>
      <c r="I1473" s="3">
        <v>228</v>
      </c>
      <c r="J1473" s="3" t="s">
        <v>19</v>
      </c>
      <c r="K1473" s="3">
        <v>19.973642000000002</v>
      </c>
      <c r="L1473" s="3">
        <v>73.812917999999996</v>
      </c>
      <c r="M1473" s="5">
        <v>31250</v>
      </c>
      <c r="N1473" s="6">
        <v>4000</v>
      </c>
      <c r="O1473" s="6">
        <f t="shared" ref="O1473:O1536" si="24">+M1473+N1473</f>
        <v>35250</v>
      </c>
      <c r="P1473" s="33" t="s">
        <v>6553</v>
      </c>
    </row>
    <row r="1474" spans="1:16" ht="153">
      <c r="A1474" s="3">
        <v>8977</v>
      </c>
      <c r="B1474" s="3" t="s">
        <v>55</v>
      </c>
      <c r="C1474" s="3" t="s">
        <v>5518</v>
      </c>
      <c r="D1474" s="4" t="s">
        <v>5537</v>
      </c>
      <c r="E1474" s="30" t="s">
        <v>3890</v>
      </c>
      <c r="F1474" s="3" t="s">
        <v>3891</v>
      </c>
      <c r="G1474" s="3"/>
      <c r="H1474" s="3">
        <v>1</v>
      </c>
      <c r="I1474" s="3">
        <v>228</v>
      </c>
      <c r="J1474" s="3" t="s">
        <v>19</v>
      </c>
      <c r="K1474" s="3">
        <v>19.969899999999999</v>
      </c>
      <c r="L1474" s="3">
        <v>73.817233000000002</v>
      </c>
      <c r="M1474" s="5">
        <v>31250</v>
      </c>
      <c r="N1474" s="6">
        <v>4000</v>
      </c>
      <c r="O1474" s="6">
        <f t="shared" si="24"/>
        <v>35250</v>
      </c>
      <c r="P1474" s="33" t="s">
        <v>6553</v>
      </c>
    </row>
    <row r="1475" spans="1:16" ht="153">
      <c r="A1475" s="3">
        <v>8978</v>
      </c>
      <c r="B1475" s="3" t="s">
        <v>55</v>
      </c>
      <c r="C1475" s="3" t="s">
        <v>5518</v>
      </c>
      <c r="D1475" s="4" t="s">
        <v>5538</v>
      </c>
      <c r="E1475" s="30" t="s">
        <v>3890</v>
      </c>
      <c r="F1475" s="3" t="s">
        <v>3891</v>
      </c>
      <c r="G1475" s="3"/>
      <c r="H1475" s="3">
        <v>1</v>
      </c>
      <c r="I1475" s="3">
        <v>228</v>
      </c>
      <c r="J1475" s="3" t="s">
        <v>19</v>
      </c>
      <c r="K1475" s="3">
        <v>19.968556</v>
      </c>
      <c r="L1475" s="3">
        <v>73.818935999999994</v>
      </c>
      <c r="M1475" s="5">
        <v>31250</v>
      </c>
      <c r="N1475" s="6">
        <v>4000</v>
      </c>
      <c r="O1475" s="6">
        <f t="shared" si="24"/>
        <v>35250</v>
      </c>
      <c r="P1475" s="33" t="s">
        <v>6553</v>
      </c>
    </row>
    <row r="1476" spans="1:16" ht="242.25">
      <c r="A1476" s="3">
        <v>8979</v>
      </c>
      <c r="B1476" s="3" t="s">
        <v>55</v>
      </c>
      <c r="C1476" s="3" t="s">
        <v>5518</v>
      </c>
      <c r="D1476" s="4" t="s">
        <v>5539</v>
      </c>
      <c r="E1476" s="30" t="s">
        <v>3890</v>
      </c>
      <c r="F1476" s="3" t="s">
        <v>3891</v>
      </c>
      <c r="G1476" s="3"/>
      <c r="H1476" s="3">
        <v>1</v>
      </c>
      <c r="I1476" s="3">
        <v>228</v>
      </c>
      <c r="J1476" s="3" t="s">
        <v>19</v>
      </c>
      <c r="K1476" s="3">
        <v>19.966248</v>
      </c>
      <c r="L1476" s="3">
        <v>73821778</v>
      </c>
      <c r="M1476" s="5">
        <v>31250</v>
      </c>
      <c r="N1476" s="6">
        <v>4000</v>
      </c>
      <c r="O1476" s="6">
        <f t="shared" si="24"/>
        <v>35250</v>
      </c>
      <c r="P1476" s="33" t="s">
        <v>6553</v>
      </c>
    </row>
    <row r="1477" spans="1:16" ht="127.5">
      <c r="A1477" s="3">
        <v>8980</v>
      </c>
      <c r="B1477" s="3" t="s">
        <v>55</v>
      </c>
      <c r="C1477" s="3" t="s">
        <v>5518</v>
      </c>
      <c r="D1477" s="4" t="s">
        <v>5540</v>
      </c>
      <c r="E1477" s="30" t="s">
        <v>3890</v>
      </c>
      <c r="F1477" s="3" t="s">
        <v>3891</v>
      </c>
      <c r="G1477" s="3"/>
      <c r="H1477" s="3">
        <v>1</v>
      </c>
      <c r="I1477" s="3">
        <v>228</v>
      </c>
      <c r="J1477" s="3" t="s">
        <v>19</v>
      </c>
      <c r="K1477" s="3">
        <v>19.972453000000002</v>
      </c>
      <c r="L1477" s="3">
        <v>73.822941999999998</v>
      </c>
      <c r="M1477" s="5">
        <v>31250</v>
      </c>
      <c r="N1477" s="6">
        <v>4000</v>
      </c>
      <c r="O1477" s="6">
        <f t="shared" si="24"/>
        <v>35250</v>
      </c>
      <c r="P1477" s="33" t="s">
        <v>6553</v>
      </c>
    </row>
    <row r="1478" spans="1:16" ht="127.5">
      <c r="A1478" s="3">
        <v>8981</v>
      </c>
      <c r="B1478" s="3" t="s">
        <v>55</v>
      </c>
      <c r="C1478" s="3" t="s">
        <v>5518</v>
      </c>
      <c r="D1478" s="4" t="s">
        <v>5541</v>
      </c>
      <c r="E1478" s="30" t="s">
        <v>3890</v>
      </c>
      <c r="F1478" s="3" t="s">
        <v>3891</v>
      </c>
      <c r="G1478" s="3"/>
      <c r="H1478" s="3">
        <v>1</v>
      </c>
      <c r="I1478" s="3">
        <v>228</v>
      </c>
      <c r="J1478" s="3" t="s">
        <v>19</v>
      </c>
      <c r="K1478" s="3">
        <v>19.972456000000001</v>
      </c>
      <c r="L1478" s="3">
        <v>73.822567000000006</v>
      </c>
      <c r="M1478" s="5">
        <v>31250</v>
      </c>
      <c r="N1478" s="6">
        <v>4000</v>
      </c>
      <c r="O1478" s="6">
        <f t="shared" si="24"/>
        <v>35250</v>
      </c>
      <c r="P1478" s="33" t="s">
        <v>6553</v>
      </c>
    </row>
    <row r="1479" spans="1:16" ht="178.5">
      <c r="A1479" s="3">
        <v>8982</v>
      </c>
      <c r="B1479" s="3" t="s">
        <v>55</v>
      </c>
      <c r="C1479" s="3" t="s">
        <v>5518</v>
      </c>
      <c r="D1479" s="4" t="s">
        <v>5542</v>
      </c>
      <c r="E1479" s="30" t="s">
        <v>3890</v>
      </c>
      <c r="F1479" s="3" t="s">
        <v>3891</v>
      </c>
      <c r="G1479" s="3"/>
      <c r="H1479" s="3">
        <v>1</v>
      </c>
      <c r="I1479" s="3">
        <v>228</v>
      </c>
      <c r="J1479" s="3" t="s">
        <v>19</v>
      </c>
      <c r="K1479" s="3">
        <v>19.959323000000001</v>
      </c>
      <c r="L1479" s="3">
        <v>73.830834999999993</v>
      </c>
      <c r="M1479" s="5">
        <v>31250</v>
      </c>
      <c r="N1479" s="6">
        <v>4000</v>
      </c>
      <c r="O1479" s="6">
        <f t="shared" si="24"/>
        <v>35250</v>
      </c>
      <c r="P1479" s="33" t="s">
        <v>6553</v>
      </c>
    </row>
    <row r="1480" spans="1:16" ht="153">
      <c r="A1480" s="3">
        <v>8983</v>
      </c>
      <c r="B1480" s="3" t="s">
        <v>55</v>
      </c>
      <c r="C1480" s="3" t="s">
        <v>5518</v>
      </c>
      <c r="D1480" s="4" t="s">
        <v>5543</v>
      </c>
      <c r="E1480" s="30" t="s">
        <v>3890</v>
      </c>
      <c r="F1480" s="3" t="s">
        <v>3891</v>
      </c>
      <c r="G1480" s="3"/>
      <c r="H1480" s="3">
        <v>1</v>
      </c>
      <c r="I1480" s="3">
        <v>228</v>
      </c>
      <c r="J1480" s="3" t="s">
        <v>19</v>
      </c>
      <c r="K1480" s="3">
        <v>19.979603999999998</v>
      </c>
      <c r="L1480" s="3">
        <v>73.817676000000006</v>
      </c>
      <c r="M1480" s="5">
        <v>31250</v>
      </c>
      <c r="N1480" s="6">
        <v>4000</v>
      </c>
      <c r="O1480" s="6">
        <f t="shared" si="24"/>
        <v>35250</v>
      </c>
      <c r="P1480" s="33" t="s">
        <v>6553</v>
      </c>
    </row>
    <row r="1481" spans="1:16" ht="140.25">
      <c r="A1481" s="3">
        <v>8984</v>
      </c>
      <c r="B1481" s="3" t="s">
        <v>55</v>
      </c>
      <c r="C1481" s="3" t="s">
        <v>5518</v>
      </c>
      <c r="D1481" s="4" t="s">
        <v>5544</v>
      </c>
      <c r="E1481" s="30" t="s">
        <v>3890</v>
      </c>
      <c r="F1481" s="3" t="s">
        <v>3891</v>
      </c>
      <c r="G1481" s="3"/>
      <c r="H1481" s="3">
        <v>1</v>
      </c>
      <c r="I1481" s="3">
        <v>228</v>
      </c>
      <c r="J1481" s="3" t="s">
        <v>19</v>
      </c>
      <c r="K1481" s="3">
        <v>19.979240999999998</v>
      </c>
      <c r="L1481" s="3">
        <v>73.817663999999994</v>
      </c>
      <c r="M1481" s="5">
        <v>31250</v>
      </c>
      <c r="N1481" s="6">
        <v>4000</v>
      </c>
      <c r="O1481" s="6">
        <f t="shared" si="24"/>
        <v>35250</v>
      </c>
      <c r="P1481" s="33" t="s">
        <v>6553</v>
      </c>
    </row>
    <row r="1482" spans="1:16" ht="127.5">
      <c r="A1482" s="3">
        <v>8985</v>
      </c>
      <c r="B1482" s="3" t="s">
        <v>55</v>
      </c>
      <c r="C1482" s="3" t="s">
        <v>5518</v>
      </c>
      <c r="D1482" s="4" t="s">
        <v>5545</v>
      </c>
      <c r="E1482" s="30" t="s">
        <v>3890</v>
      </c>
      <c r="F1482" s="3" t="s">
        <v>3891</v>
      </c>
      <c r="G1482" s="3"/>
      <c r="H1482" s="3">
        <v>1</v>
      </c>
      <c r="I1482" s="3">
        <v>228</v>
      </c>
      <c r="J1482" s="3" t="s">
        <v>19</v>
      </c>
      <c r="K1482" s="3">
        <v>19.983487</v>
      </c>
      <c r="L1482" s="3">
        <v>73.817671000000004</v>
      </c>
      <c r="M1482" s="5">
        <v>31250</v>
      </c>
      <c r="N1482" s="6">
        <v>4000</v>
      </c>
      <c r="O1482" s="6">
        <f t="shared" si="24"/>
        <v>35250</v>
      </c>
      <c r="P1482" s="33" t="s">
        <v>6553</v>
      </c>
    </row>
    <row r="1483" spans="1:16" ht="127.5">
      <c r="A1483" s="3">
        <v>8986</v>
      </c>
      <c r="B1483" s="3" t="s">
        <v>55</v>
      </c>
      <c r="C1483" s="3" t="s">
        <v>5518</v>
      </c>
      <c r="D1483" s="4" t="s">
        <v>5546</v>
      </c>
      <c r="E1483" s="30" t="s">
        <v>3890</v>
      </c>
      <c r="F1483" s="3" t="s">
        <v>3891</v>
      </c>
      <c r="G1483" s="3"/>
      <c r="H1483" s="3">
        <v>1</v>
      </c>
      <c r="I1483" s="3">
        <v>228</v>
      </c>
      <c r="J1483" s="3" t="s">
        <v>19</v>
      </c>
      <c r="K1483" s="3">
        <v>19.984079999999999</v>
      </c>
      <c r="L1483" s="3">
        <v>73.817559000000003</v>
      </c>
      <c r="M1483" s="5">
        <v>31250</v>
      </c>
      <c r="N1483" s="6">
        <v>4000</v>
      </c>
      <c r="O1483" s="6">
        <f t="shared" si="24"/>
        <v>35250</v>
      </c>
      <c r="P1483" s="33" t="s">
        <v>6553</v>
      </c>
    </row>
    <row r="1484" spans="1:16" ht="191.25">
      <c r="A1484" s="3">
        <v>8987</v>
      </c>
      <c r="B1484" s="3" t="s">
        <v>55</v>
      </c>
      <c r="C1484" s="3" t="s">
        <v>5518</v>
      </c>
      <c r="D1484" s="4" t="s">
        <v>5547</v>
      </c>
      <c r="E1484" s="30" t="s">
        <v>3890</v>
      </c>
      <c r="F1484" s="3" t="s">
        <v>3891</v>
      </c>
      <c r="G1484" s="3"/>
      <c r="H1484" s="3">
        <v>1</v>
      </c>
      <c r="I1484" s="3">
        <v>228</v>
      </c>
      <c r="J1484" s="3" t="s">
        <v>19</v>
      </c>
      <c r="K1484" s="3">
        <v>19.975784999999998</v>
      </c>
      <c r="L1484" s="3">
        <v>73.819929999999999</v>
      </c>
      <c r="M1484" s="5">
        <v>31250</v>
      </c>
      <c r="N1484" s="6">
        <v>4000</v>
      </c>
      <c r="O1484" s="6">
        <f t="shared" si="24"/>
        <v>35250</v>
      </c>
      <c r="P1484" s="33" t="s">
        <v>6553</v>
      </c>
    </row>
    <row r="1485" spans="1:16" ht="191.25">
      <c r="A1485" s="3">
        <v>8988</v>
      </c>
      <c r="B1485" s="3" t="s">
        <v>55</v>
      </c>
      <c r="C1485" s="3" t="s">
        <v>5518</v>
      </c>
      <c r="D1485" s="4" t="s">
        <v>5548</v>
      </c>
      <c r="E1485" s="30" t="s">
        <v>3890</v>
      </c>
      <c r="F1485" s="3" t="s">
        <v>3891</v>
      </c>
      <c r="G1485" s="3"/>
      <c r="H1485" s="3">
        <v>1</v>
      </c>
      <c r="I1485" s="3">
        <v>228</v>
      </c>
      <c r="J1485" s="3" t="s">
        <v>19</v>
      </c>
      <c r="K1485" s="3">
        <v>19.986165</v>
      </c>
      <c r="L1485" s="3">
        <v>73.809810999999996</v>
      </c>
      <c r="M1485" s="5">
        <v>31250</v>
      </c>
      <c r="N1485" s="6">
        <v>4000</v>
      </c>
      <c r="O1485" s="6">
        <f t="shared" si="24"/>
        <v>35250</v>
      </c>
      <c r="P1485" s="33" t="s">
        <v>6553</v>
      </c>
    </row>
    <row r="1486" spans="1:16" ht="153">
      <c r="A1486" s="3">
        <v>8989</v>
      </c>
      <c r="B1486" s="3" t="s">
        <v>55</v>
      </c>
      <c r="C1486" s="3" t="s">
        <v>5518</v>
      </c>
      <c r="D1486" s="4" t="s">
        <v>5549</v>
      </c>
      <c r="E1486" s="30" t="s">
        <v>3890</v>
      </c>
      <c r="F1486" s="3" t="s">
        <v>3891</v>
      </c>
      <c r="G1486" s="3"/>
      <c r="H1486" s="3">
        <v>1</v>
      </c>
      <c r="I1486" s="3">
        <v>228</v>
      </c>
      <c r="J1486" s="3" t="s">
        <v>19</v>
      </c>
      <c r="K1486" s="3">
        <v>19.981337199999999</v>
      </c>
      <c r="L1486" s="3">
        <v>73.810342000000006</v>
      </c>
      <c r="M1486" s="5">
        <v>31250</v>
      </c>
      <c r="N1486" s="6">
        <v>4000</v>
      </c>
      <c r="O1486" s="6">
        <f t="shared" si="24"/>
        <v>35250</v>
      </c>
      <c r="P1486" s="33" t="s">
        <v>6553</v>
      </c>
    </row>
    <row r="1487" spans="1:16" ht="191.25">
      <c r="A1487" s="3">
        <v>8990</v>
      </c>
      <c r="B1487" s="3" t="s">
        <v>55</v>
      </c>
      <c r="C1487" s="3" t="s">
        <v>5518</v>
      </c>
      <c r="D1487" s="4" t="s">
        <v>5550</v>
      </c>
      <c r="E1487" s="30" t="s">
        <v>3890</v>
      </c>
      <c r="F1487" s="3" t="s">
        <v>3891</v>
      </c>
      <c r="G1487" s="3"/>
      <c r="H1487" s="3">
        <v>1</v>
      </c>
      <c r="I1487" s="3">
        <v>228</v>
      </c>
      <c r="J1487" s="3" t="s">
        <v>19</v>
      </c>
      <c r="K1487" s="3">
        <v>19.953620000000001</v>
      </c>
      <c r="L1487" s="3">
        <v>73.824769000000003</v>
      </c>
      <c r="M1487" s="5">
        <v>31250</v>
      </c>
      <c r="N1487" s="6">
        <v>4000</v>
      </c>
      <c r="O1487" s="6">
        <f t="shared" si="24"/>
        <v>35250</v>
      </c>
      <c r="P1487" s="33" t="s">
        <v>6553</v>
      </c>
    </row>
    <row r="1488" spans="1:16" ht="204">
      <c r="A1488" s="3">
        <v>8991</v>
      </c>
      <c r="B1488" s="3" t="s">
        <v>55</v>
      </c>
      <c r="C1488" s="3" t="s">
        <v>5518</v>
      </c>
      <c r="D1488" s="4" t="s">
        <v>5551</v>
      </c>
      <c r="E1488" s="30" t="s">
        <v>3890</v>
      </c>
      <c r="F1488" s="3" t="s">
        <v>3891</v>
      </c>
      <c r="G1488" s="3"/>
      <c r="H1488" s="3">
        <v>1</v>
      </c>
      <c r="I1488" s="3">
        <v>228</v>
      </c>
      <c r="J1488" s="3" t="s">
        <v>19</v>
      </c>
      <c r="K1488" s="3">
        <v>19.953665999999998</v>
      </c>
      <c r="L1488" s="3">
        <v>73.824845999999994</v>
      </c>
      <c r="M1488" s="5">
        <v>31250</v>
      </c>
      <c r="N1488" s="6">
        <v>4000</v>
      </c>
      <c r="O1488" s="6">
        <f t="shared" si="24"/>
        <v>35250</v>
      </c>
      <c r="P1488" s="33" t="s">
        <v>6553</v>
      </c>
    </row>
    <row r="1489" spans="1:16" ht="127.5">
      <c r="A1489" s="3">
        <v>8992</v>
      </c>
      <c r="B1489" s="3" t="s">
        <v>55</v>
      </c>
      <c r="C1489" s="3" t="s">
        <v>5518</v>
      </c>
      <c r="D1489" s="4" t="s">
        <v>5552</v>
      </c>
      <c r="E1489" s="30" t="s">
        <v>3890</v>
      </c>
      <c r="F1489" s="3" t="s">
        <v>3891</v>
      </c>
      <c r="G1489" s="3"/>
      <c r="H1489" s="3">
        <v>1</v>
      </c>
      <c r="I1489" s="3">
        <v>228</v>
      </c>
      <c r="J1489" s="3" t="s">
        <v>19</v>
      </c>
      <c r="K1489" s="3">
        <v>19.964696</v>
      </c>
      <c r="L1489" s="3">
        <v>73.823593000000002</v>
      </c>
      <c r="M1489" s="5">
        <v>31250</v>
      </c>
      <c r="N1489" s="6">
        <v>4000</v>
      </c>
      <c r="O1489" s="6">
        <f t="shared" si="24"/>
        <v>35250</v>
      </c>
      <c r="P1489" s="33" t="s">
        <v>6553</v>
      </c>
    </row>
    <row r="1490" spans="1:16" ht="165.75">
      <c r="A1490" s="3">
        <v>8993</v>
      </c>
      <c r="B1490" s="3" t="s">
        <v>55</v>
      </c>
      <c r="C1490" s="3" t="s">
        <v>5518</v>
      </c>
      <c r="D1490" s="4" t="s">
        <v>5553</v>
      </c>
      <c r="E1490" s="30" t="s">
        <v>3890</v>
      </c>
      <c r="F1490" s="3" t="s">
        <v>3891</v>
      </c>
      <c r="G1490" s="3"/>
      <c r="H1490" s="3">
        <v>1</v>
      </c>
      <c r="I1490" s="3">
        <v>228</v>
      </c>
      <c r="J1490" s="3" t="s">
        <v>19</v>
      </c>
      <c r="K1490" s="3">
        <v>19.964753000000002</v>
      </c>
      <c r="L1490" s="3">
        <v>73.823708999999994</v>
      </c>
      <c r="M1490" s="5">
        <v>31250</v>
      </c>
      <c r="N1490" s="6">
        <v>4000</v>
      </c>
      <c r="O1490" s="6">
        <f t="shared" si="24"/>
        <v>35250</v>
      </c>
      <c r="P1490" s="33" t="s">
        <v>6553</v>
      </c>
    </row>
    <row r="1491" spans="1:16" ht="204">
      <c r="A1491" s="3">
        <v>8994</v>
      </c>
      <c r="B1491" s="3" t="s">
        <v>55</v>
      </c>
      <c r="C1491" s="3" t="s">
        <v>5518</v>
      </c>
      <c r="D1491" s="4" t="s">
        <v>5554</v>
      </c>
      <c r="E1491" s="30" t="s">
        <v>3890</v>
      </c>
      <c r="F1491" s="3" t="s">
        <v>3891</v>
      </c>
      <c r="G1491" s="3"/>
      <c r="H1491" s="3">
        <v>1</v>
      </c>
      <c r="I1491" s="3">
        <v>228</v>
      </c>
      <c r="J1491" s="3" t="s">
        <v>19</v>
      </c>
      <c r="K1491" s="3">
        <v>19.959323000000001</v>
      </c>
      <c r="L1491" s="3">
        <v>73.830834999999993</v>
      </c>
      <c r="M1491" s="5">
        <v>31250</v>
      </c>
      <c r="N1491" s="6">
        <v>4000</v>
      </c>
      <c r="O1491" s="6">
        <f t="shared" si="24"/>
        <v>35250</v>
      </c>
      <c r="P1491" s="33" t="s">
        <v>6553</v>
      </c>
    </row>
    <row r="1492" spans="1:16" ht="165.75">
      <c r="A1492" s="3">
        <v>8995</v>
      </c>
      <c r="B1492" s="3" t="s">
        <v>55</v>
      </c>
      <c r="C1492" s="3" t="s">
        <v>5518</v>
      </c>
      <c r="D1492" s="4" t="s">
        <v>5555</v>
      </c>
      <c r="E1492" s="30" t="s">
        <v>3890</v>
      </c>
      <c r="F1492" s="3" t="s">
        <v>3891</v>
      </c>
      <c r="G1492" s="3"/>
      <c r="H1492" s="3">
        <v>1</v>
      </c>
      <c r="I1492" s="3">
        <v>228</v>
      </c>
      <c r="J1492" s="3" t="s">
        <v>19</v>
      </c>
      <c r="K1492" s="3">
        <v>19.961917</v>
      </c>
      <c r="L1492" s="3">
        <v>73.827344999999994</v>
      </c>
      <c r="M1492" s="5">
        <v>31250</v>
      </c>
      <c r="N1492" s="6">
        <v>4000</v>
      </c>
      <c r="O1492" s="6">
        <f t="shared" si="24"/>
        <v>35250</v>
      </c>
      <c r="P1492" s="33" t="s">
        <v>6553</v>
      </c>
    </row>
    <row r="1493" spans="1:16" ht="153">
      <c r="A1493" s="3">
        <v>8996</v>
      </c>
      <c r="B1493" s="3" t="s">
        <v>55</v>
      </c>
      <c r="C1493" s="3" t="s">
        <v>5518</v>
      </c>
      <c r="D1493" s="4" t="s">
        <v>5556</v>
      </c>
      <c r="E1493" s="30" t="s">
        <v>3890</v>
      </c>
      <c r="F1493" s="3" t="s">
        <v>3891</v>
      </c>
      <c r="G1493" s="3"/>
      <c r="H1493" s="3">
        <v>1</v>
      </c>
      <c r="I1493" s="3">
        <v>228</v>
      </c>
      <c r="J1493" s="3" t="s">
        <v>19</v>
      </c>
      <c r="K1493" s="3">
        <v>19.959551999999999</v>
      </c>
      <c r="L1493" s="3">
        <v>73.830461</v>
      </c>
      <c r="M1493" s="5">
        <v>31250</v>
      </c>
      <c r="N1493" s="6">
        <v>4000</v>
      </c>
      <c r="O1493" s="6">
        <f t="shared" si="24"/>
        <v>35250</v>
      </c>
      <c r="P1493" s="33" t="s">
        <v>6553</v>
      </c>
    </row>
    <row r="1494" spans="1:16" ht="178.5">
      <c r="A1494" s="3">
        <v>8997</v>
      </c>
      <c r="B1494" s="3" t="s">
        <v>55</v>
      </c>
      <c r="C1494" s="3" t="s">
        <v>5518</v>
      </c>
      <c r="D1494" s="4" t="s">
        <v>5557</v>
      </c>
      <c r="E1494" s="30" t="s">
        <v>3890</v>
      </c>
      <c r="F1494" s="3" t="s">
        <v>3891</v>
      </c>
      <c r="G1494" s="3"/>
      <c r="H1494" s="3">
        <v>1</v>
      </c>
      <c r="I1494" s="3">
        <v>228</v>
      </c>
      <c r="J1494" s="3" t="s">
        <v>38</v>
      </c>
      <c r="K1494" s="3">
        <v>19.956788</v>
      </c>
      <c r="L1494" s="3">
        <v>73.833725000000001</v>
      </c>
      <c r="M1494" s="5">
        <v>75000</v>
      </c>
      <c r="N1494" s="6">
        <v>5000</v>
      </c>
      <c r="O1494" s="6">
        <f t="shared" si="24"/>
        <v>80000</v>
      </c>
      <c r="P1494" s="33" t="s">
        <v>6553</v>
      </c>
    </row>
    <row r="1495" spans="1:16" ht="204">
      <c r="A1495" s="3">
        <v>8998</v>
      </c>
      <c r="B1495" s="3" t="s">
        <v>55</v>
      </c>
      <c r="C1495" s="3" t="s">
        <v>5518</v>
      </c>
      <c r="D1495" s="4" t="s">
        <v>5558</v>
      </c>
      <c r="E1495" s="30" t="s">
        <v>3890</v>
      </c>
      <c r="F1495" s="3" t="s">
        <v>3891</v>
      </c>
      <c r="G1495" s="3"/>
      <c r="H1495" s="3">
        <v>1</v>
      </c>
      <c r="I1495" s="3">
        <v>228</v>
      </c>
      <c r="J1495" s="3" t="s">
        <v>19</v>
      </c>
      <c r="K1495" s="3">
        <v>19.95232</v>
      </c>
      <c r="L1495" s="3">
        <v>73.842277999999993</v>
      </c>
      <c r="M1495" s="5">
        <v>31250</v>
      </c>
      <c r="N1495" s="6">
        <v>4000</v>
      </c>
      <c r="O1495" s="6">
        <f t="shared" si="24"/>
        <v>35250</v>
      </c>
      <c r="P1495" s="33" t="s">
        <v>6553</v>
      </c>
    </row>
    <row r="1496" spans="1:16" ht="178.5">
      <c r="A1496" s="3">
        <v>8999</v>
      </c>
      <c r="B1496" s="3" t="s">
        <v>55</v>
      </c>
      <c r="C1496" s="3" t="s">
        <v>5518</v>
      </c>
      <c r="D1496" s="4" t="s">
        <v>5559</v>
      </c>
      <c r="E1496" s="30" t="s">
        <v>3890</v>
      </c>
      <c r="F1496" s="3" t="s">
        <v>3891</v>
      </c>
      <c r="G1496" s="3"/>
      <c r="H1496" s="3">
        <v>1</v>
      </c>
      <c r="I1496" s="3">
        <v>228</v>
      </c>
      <c r="J1496" s="3" t="s">
        <v>19</v>
      </c>
      <c r="K1496" s="3">
        <v>19.944674899999999</v>
      </c>
      <c r="L1496" s="3">
        <v>73.836972000000003</v>
      </c>
      <c r="M1496" s="5">
        <v>31250</v>
      </c>
      <c r="N1496" s="6">
        <v>4000</v>
      </c>
      <c r="O1496" s="6">
        <f t="shared" si="24"/>
        <v>35250</v>
      </c>
      <c r="P1496" s="33" t="s">
        <v>6553</v>
      </c>
    </row>
    <row r="1497" spans="1:16" ht="114.75">
      <c r="A1497" s="3">
        <v>9000</v>
      </c>
      <c r="B1497" s="3" t="s">
        <v>55</v>
      </c>
      <c r="C1497" s="3" t="s">
        <v>5518</v>
      </c>
      <c r="D1497" s="4" t="s">
        <v>5560</v>
      </c>
      <c r="E1497" s="30" t="s">
        <v>3890</v>
      </c>
      <c r="F1497" s="3" t="s">
        <v>3891</v>
      </c>
      <c r="G1497" s="3"/>
      <c r="H1497" s="3">
        <v>1</v>
      </c>
      <c r="I1497" s="3">
        <v>228</v>
      </c>
      <c r="J1497" s="3" t="s">
        <v>19</v>
      </c>
      <c r="K1497" s="3">
        <v>19.958591999999999</v>
      </c>
      <c r="L1497" s="3">
        <v>73.838544999999996</v>
      </c>
      <c r="M1497" s="5">
        <v>31250</v>
      </c>
      <c r="N1497" s="6">
        <v>4000</v>
      </c>
      <c r="O1497" s="6">
        <f t="shared" si="24"/>
        <v>35250</v>
      </c>
      <c r="P1497" s="33" t="s">
        <v>6553</v>
      </c>
    </row>
    <row r="1498" spans="1:16" ht="127.5">
      <c r="A1498" s="3">
        <v>9001</v>
      </c>
      <c r="B1498" s="3" t="s">
        <v>55</v>
      </c>
      <c r="C1498" s="3" t="s">
        <v>5518</v>
      </c>
      <c r="D1498" s="4" t="s">
        <v>5561</v>
      </c>
      <c r="E1498" s="30" t="s">
        <v>3890</v>
      </c>
      <c r="F1498" s="3" t="s">
        <v>3891</v>
      </c>
      <c r="G1498" s="3"/>
      <c r="H1498" s="3">
        <v>1</v>
      </c>
      <c r="I1498" s="3">
        <v>228</v>
      </c>
      <c r="J1498" s="3" t="s">
        <v>19</v>
      </c>
      <c r="K1498" s="3">
        <v>19.965589000000001</v>
      </c>
      <c r="L1498" s="3">
        <v>73.839502999999993</v>
      </c>
      <c r="M1498" s="5">
        <v>31250</v>
      </c>
      <c r="N1498" s="6">
        <v>4000</v>
      </c>
      <c r="O1498" s="6">
        <f t="shared" si="24"/>
        <v>35250</v>
      </c>
      <c r="P1498" s="33" t="s">
        <v>6553</v>
      </c>
    </row>
    <row r="1499" spans="1:16" ht="127.5">
      <c r="A1499" s="3">
        <v>9002</v>
      </c>
      <c r="B1499" s="3" t="s">
        <v>55</v>
      </c>
      <c r="C1499" s="3" t="s">
        <v>5518</v>
      </c>
      <c r="D1499" s="4" t="s">
        <v>5562</v>
      </c>
      <c r="E1499" s="30" t="s">
        <v>3890</v>
      </c>
      <c r="F1499" s="3" t="s">
        <v>3891</v>
      </c>
      <c r="G1499" s="3"/>
      <c r="H1499" s="3">
        <v>1</v>
      </c>
      <c r="I1499" s="3">
        <v>228</v>
      </c>
      <c r="J1499" s="3" t="s">
        <v>19</v>
      </c>
      <c r="K1499" s="3">
        <v>19.969767999999998</v>
      </c>
      <c r="L1499" s="3">
        <v>73.840131</v>
      </c>
      <c r="M1499" s="5">
        <v>31250</v>
      </c>
      <c r="N1499" s="6">
        <v>4000</v>
      </c>
      <c r="O1499" s="6">
        <f t="shared" si="24"/>
        <v>35250</v>
      </c>
      <c r="P1499" s="33" t="s">
        <v>6553</v>
      </c>
    </row>
    <row r="1500" spans="1:16" ht="165.75">
      <c r="A1500" s="3">
        <v>9003</v>
      </c>
      <c r="B1500" s="3" t="s">
        <v>55</v>
      </c>
      <c r="C1500" s="3" t="s">
        <v>5518</v>
      </c>
      <c r="D1500" s="4" t="s">
        <v>5563</v>
      </c>
      <c r="E1500" s="30" t="s">
        <v>3890</v>
      </c>
      <c r="F1500" s="3" t="s">
        <v>3891</v>
      </c>
      <c r="G1500" s="3"/>
      <c r="H1500" s="3">
        <v>1</v>
      </c>
      <c r="I1500" s="3">
        <v>228</v>
      </c>
      <c r="J1500" s="3" t="s">
        <v>19</v>
      </c>
      <c r="K1500" s="3">
        <v>19.974070999999999</v>
      </c>
      <c r="L1500" s="3">
        <v>73.840877000000006</v>
      </c>
      <c r="M1500" s="5">
        <v>31250</v>
      </c>
      <c r="N1500" s="6">
        <v>4000</v>
      </c>
      <c r="O1500" s="6">
        <f t="shared" si="24"/>
        <v>35250</v>
      </c>
      <c r="P1500" s="33" t="s">
        <v>6553</v>
      </c>
    </row>
    <row r="1501" spans="1:16" ht="178.5">
      <c r="A1501" s="3">
        <v>9004</v>
      </c>
      <c r="B1501" s="3" t="s">
        <v>55</v>
      </c>
      <c r="C1501" s="3" t="s">
        <v>5518</v>
      </c>
      <c r="D1501" s="4" t="s">
        <v>5564</v>
      </c>
      <c r="E1501" s="30" t="s">
        <v>3890</v>
      </c>
      <c r="F1501" s="3" t="s">
        <v>3891</v>
      </c>
      <c r="G1501" s="3"/>
      <c r="H1501" s="3">
        <v>1</v>
      </c>
      <c r="I1501" s="3">
        <v>228</v>
      </c>
      <c r="J1501" s="3" t="s">
        <v>19</v>
      </c>
      <c r="K1501" s="3">
        <v>19.977934999999999</v>
      </c>
      <c r="L1501" s="3">
        <v>73.853483999999995</v>
      </c>
      <c r="M1501" s="5">
        <v>31250</v>
      </c>
      <c r="N1501" s="6">
        <v>4000</v>
      </c>
      <c r="O1501" s="6">
        <f t="shared" si="24"/>
        <v>35250</v>
      </c>
      <c r="P1501" s="33" t="s">
        <v>6553</v>
      </c>
    </row>
    <row r="1502" spans="1:16" ht="165.75">
      <c r="A1502" s="3">
        <v>9005</v>
      </c>
      <c r="B1502" s="3" t="s">
        <v>55</v>
      </c>
      <c r="C1502" s="3" t="s">
        <v>5518</v>
      </c>
      <c r="D1502" s="4" t="s">
        <v>5565</v>
      </c>
      <c r="E1502" s="30" t="s">
        <v>3890</v>
      </c>
      <c r="F1502" s="3" t="s">
        <v>3891</v>
      </c>
      <c r="G1502" s="3"/>
      <c r="H1502" s="3">
        <v>1</v>
      </c>
      <c r="I1502" s="3">
        <v>228</v>
      </c>
      <c r="J1502" s="3" t="s">
        <v>19</v>
      </c>
      <c r="K1502" s="3">
        <v>19.978252999999999</v>
      </c>
      <c r="L1502" s="3">
        <v>73.853598000000005</v>
      </c>
      <c r="M1502" s="5">
        <v>31250</v>
      </c>
      <c r="N1502" s="6">
        <v>4000</v>
      </c>
      <c r="O1502" s="6">
        <f t="shared" si="24"/>
        <v>35250</v>
      </c>
      <c r="P1502" s="33" t="s">
        <v>6553</v>
      </c>
    </row>
    <row r="1503" spans="1:16" ht="165.75">
      <c r="A1503" s="3">
        <v>9006</v>
      </c>
      <c r="B1503" s="3" t="s">
        <v>55</v>
      </c>
      <c r="C1503" s="3" t="s">
        <v>5518</v>
      </c>
      <c r="D1503" s="4" t="s">
        <v>5566</v>
      </c>
      <c r="E1503" s="30" t="s">
        <v>3890</v>
      </c>
      <c r="F1503" s="3" t="s">
        <v>3891</v>
      </c>
      <c r="G1503" s="3"/>
      <c r="H1503" s="3">
        <v>1</v>
      </c>
      <c r="I1503" s="3">
        <v>228</v>
      </c>
      <c r="J1503" s="3" t="s">
        <v>19</v>
      </c>
      <c r="K1503" s="3">
        <v>19.977924999999999</v>
      </c>
      <c r="L1503" s="3">
        <v>73.855422000000004</v>
      </c>
      <c r="M1503" s="5">
        <v>31250</v>
      </c>
      <c r="N1503" s="6">
        <v>4000</v>
      </c>
      <c r="O1503" s="6">
        <f t="shared" si="24"/>
        <v>35250</v>
      </c>
      <c r="P1503" s="33" t="s">
        <v>6553</v>
      </c>
    </row>
    <row r="1504" spans="1:16" ht="165.75">
      <c r="A1504" s="3">
        <v>9007</v>
      </c>
      <c r="B1504" s="3" t="s">
        <v>55</v>
      </c>
      <c r="C1504" s="3" t="s">
        <v>5518</v>
      </c>
      <c r="D1504" s="4" t="s">
        <v>5567</v>
      </c>
      <c r="E1504" s="30" t="s">
        <v>3890</v>
      </c>
      <c r="F1504" s="3" t="s">
        <v>3891</v>
      </c>
      <c r="G1504" s="3"/>
      <c r="H1504" s="3">
        <v>1</v>
      </c>
      <c r="I1504" s="3">
        <v>228</v>
      </c>
      <c r="J1504" s="3" t="s">
        <v>19</v>
      </c>
      <c r="K1504" s="3">
        <v>19.977398000000001</v>
      </c>
      <c r="L1504" s="3">
        <v>73.862741</v>
      </c>
      <c r="M1504" s="5">
        <v>31250</v>
      </c>
      <c r="N1504" s="6">
        <v>4000</v>
      </c>
      <c r="O1504" s="6">
        <f t="shared" si="24"/>
        <v>35250</v>
      </c>
      <c r="P1504" s="33" t="s">
        <v>6553</v>
      </c>
    </row>
    <row r="1505" spans="1:16" ht="127.5">
      <c r="A1505" s="3">
        <v>9008</v>
      </c>
      <c r="B1505" s="3" t="s">
        <v>55</v>
      </c>
      <c r="C1505" s="3" t="s">
        <v>5518</v>
      </c>
      <c r="D1505" s="4" t="s">
        <v>5568</v>
      </c>
      <c r="E1505" s="30" t="s">
        <v>3890</v>
      </c>
      <c r="F1505" s="3" t="s">
        <v>3891</v>
      </c>
      <c r="G1505" s="3"/>
      <c r="H1505" s="3">
        <v>1</v>
      </c>
      <c r="I1505" s="3">
        <v>228</v>
      </c>
      <c r="J1505" s="3" t="s">
        <v>19</v>
      </c>
      <c r="K1505" s="3">
        <v>19.986295999999999</v>
      </c>
      <c r="L1505" s="3">
        <v>73.845095999999998</v>
      </c>
      <c r="M1505" s="5">
        <v>31250</v>
      </c>
      <c r="N1505" s="6">
        <v>4000</v>
      </c>
      <c r="O1505" s="6">
        <f t="shared" si="24"/>
        <v>35250</v>
      </c>
      <c r="P1505" s="33" t="s">
        <v>6553</v>
      </c>
    </row>
    <row r="1506" spans="1:16" ht="153">
      <c r="A1506" s="3">
        <v>9009</v>
      </c>
      <c r="B1506" s="3" t="s">
        <v>55</v>
      </c>
      <c r="C1506" s="3" t="s">
        <v>5518</v>
      </c>
      <c r="D1506" s="4" t="s">
        <v>5569</v>
      </c>
      <c r="E1506" s="30" t="s">
        <v>3890</v>
      </c>
      <c r="F1506" s="3" t="s">
        <v>3891</v>
      </c>
      <c r="G1506" s="3"/>
      <c r="H1506" s="3">
        <v>1</v>
      </c>
      <c r="I1506" s="3">
        <v>228</v>
      </c>
      <c r="J1506" s="3" t="s">
        <v>19</v>
      </c>
      <c r="K1506" s="3">
        <v>19.987839000000001</v>
      </c>
      <c r="L1506" s="3">
        <v>73.845440999999994</v>
      </c>
      <c r="M1506" s="5">
        <v>31250</v>
      </c>
      <c r="N1506" s="6">
        <v>4000</v>
      </c>
      <c r="O1506" s="6">
        <f t="shared" si="24"/>
        <v>35250</v>
      </c>
      <c r="P1506" s="33" t="s">
        <v>6553</v>
      </c>
    </row>
    <row r="1507" spans="1:16" ht="153">
      <c r="A1507" s="3">
        <v>9010</v>
      </c>
      <c r="B1507" s="3" t="s">
        <v>55</v>
      </c>
      <c r="C1507" s="3" t="s">
        <v>5518</v>
      </c>
      <c r="D1507" s="4" t="s">
        <v>5570</v>
      </c>
      <c r="E1507" s="30" t="s">
        <v>3890</v>
      </c>
      <c r="F1507" s="3" t="s">
        <v>3891</v>
      </c>
      <c r="G1507" s="3"/>
      <c r="H1507" s="3">
        <v>1</v>
      </c>
      <c r="I1507" s="3">
        <v>228</v>
      </c>
      <c r="J1507" s="3" t="s">
        <v>19</v>
      </c>
      <c r="K1507" s="3">
        <v>19.987743999999999</v>
      </c>
      <c r="L1507" s="3">
        <v>73.845374000000007</v>
      </c>
      <c r="M1507" s="5">
        <v>31250</v>
      </c>
      <c r="N1507" s="6">
        <v>4000</v>
      </c>
      <c r="O1507" s="6">
        <f t="shared" si="24"/>
        <v>35250</v>
      </c>
      <c r="P1507" s="33" t="s">
        <v>6553</v>
      </c>
    </row>
    <row r="1508" spans="1:16" ht="127.5">
      <c r="A1508" s="3">
        <v>9011</v>
      </c>
      <c r="B1508" s="3" t="s">
        <v>55</v>
      </c>
      <c r="C1508" s="3" t="s">
        <v>5518</v>
      </c>
      <c r="D1508" s="4" t="s">
        <v>5571</v>
      </c>
      <c r="E1508" s="30" t="s">
        <v>3890</v>
      </c>
      <c r="F1508" s="3" t="s">
        <v>3891</v>
      </c>
      <c r="G1508" s="3"/>
      <c r="H1508" s="3">
        <v>1</v>
      </c>
      <c r="I1508" s="3">
        <v>228</v>
      </c>
      <c r="J1508" s="3" t="s">
        <v>19</v>
      </c>
      <c r="K1508" s="3">
        <v>19.992297000000001</v>
      </c>
      <c r="L1508" s="3">
        <v>73.844357000000002</v>
      </c>
      <c r="M1508" s="5">
        <v>31250</v>
      </c>
      <c r="N1508" s="6">
        <v>4000</v>
      </c>
      <c r="O1508" s="6">
        <f t="shared" si="24"/>
        <v>35250</v>
      </c>
      <c r="P1508" s="33" t="s">
        <v>6553</v>
      </c>
    </row>
    <row r="1509" spans="1:16" ht="140.25">
      <c r="A1509" s="3">
        <v>9012</v>
      </c>
      <c r="B1509" s="3" t="s">
        <v>55</v>
      </c>
      <c r="C1509" s="3" t="s">
        <v>5518</v>
      </c>
      <c r="D1509" s="4" t="s">
        <v>5572</v>
      </c>
      <c r="E1509" s="30" t="s">
        <v>3890</v>
      </c>
      <c r="F1509" s="3" t="s">
        <v>3891</v>
      </c>
      <c r="G1509" s="3"/>
      <c r="H1509" s="3">
        <v>1</v>
      </c>
      <c r="I1509" s="3">
        <v>228</v>
      </c>
      <c r="J1509" s="3" t="s">
        <v>19</v>
      </c>
      <c r="K1509" s="3">
        <v>19.992446000000001</v>
      </c>
      <c r="L1509" s="3">
        <v>73.844465</v>
      </c>
      <c r="M1509" s="5">
        <v>31250</v>
      </c>
      <c r="N1509" s="6">
        <v>4000</v>
      </c>
      <c r="O1509" s="6">
        <f t="shared" si="24"/>
        <v>35250</v>
      </c>
      <c r="P1509" s="33" t="s">
        <v>6553</v>
      </c>
    </row>
    <row r="1510" spans="1:16" ht="114.75">
      <c r="A1510" s="3">
        <v>9013</v>
      </c>
      <c r="B1510" s="3" t="s">
        <v>55</v>
      </c>
      <c r="C1510" s="3" t="s">
        <v>5518</v>
      </c>
      <c r="D1510" s="4" t="s">
        <v>5573</v>
      </c>
      <c r="E1510" s="30" t="s">
        <v>3890</v>
      </c>
      <c r="F1510" s="3" t="s">
        <v>3891</v>
      </c>
      <c r="G1510" s="3"/>
      <c r="H1510" s="3">
        <v>1</v>
      </c>
      <c r="I1510" s="3">
        <v>228</v>
      </c>
      <c r="J1510" s="3" t="s">
        <v>19</v>
      </c>
      <c r="K1510" s="3">
        <v>19.996555000000001</v>
      </c>
      <c r="L1510" s="3">
        <v>73.843836999999994</v>
      </c>
      <c r="M1510" s="5">
        <v>31250</v>
      </c>
      <c r="N1510" s="6">
        <v>4000</v>
      </c>
      <c r="O1510" s="6">
        <f t="shared" si="24"/>
        <v>35250</v>
      </c>
      <c r="P1510" s="33" t="s">
        <v>6553</v>
      </c>
    </row>
    <row r="1511" spans="1:16" ht="140.25">
      <c r="A1511" s="3">
        <v>9014</v>
      </c>
      <c r="B1511" s="3" t="s">
        <v>55</v>
      </c>
      <c r="C1511" s="3" t="s">
        <v>5518</v>
      </c>
      <c r="D1511" s="4" t="s">
        <v>9608</v>
      </c>
      <c r="E1511" s="30" t="s">
        <v>3890</v>
      </c>
      <c r="F1511" s="3" t="s">
        <v>3891</v>
      </c>
      <c r="G1511" s="3"/>
      <c r="H1511" s="3">
        <v>1</v>
      </c>
      <c r="I1511" s="3">
        <v>228</v>
      </c>
      <c r="J1511" s="3" t="s">
        <v>19</v>
      </c>
      <c r="K1511" s="3">
        <v>20.002697000000001</v>
      </c>
      <c r="L1511" s="3">
        <v>73.844138000000001</v>
      </c>
      <c r="M1511" s="5">
        <v>31250</v>
      </c>
      <c r="N1511" s="6">
        <v>4000</v>
      </c>
      <c r="O1511" s="6">
        <f t="shared" si="24"/>
        <v>35250</v>
      </c>
      <c r="P1511" s="33" t="s">
        <v>6553</v>
      </c>
    </row>
    <row r="1512" spans="1:16" ht="153">
      <c r="A1512" s="3">
        <v>9015</v>
      </c>
      <c r="B1512" s="3" t="s">
        <v>55</v>
      </c>
      <c r="C1512" s="3" t="s">
        <v>5518</v>
      </c>
      <c r="D1512" s="4" t="s">
        <v>9609</v>
      </c>
      <c r="E1512" s="30" t="s">
        <v>3890</v>
      </c>
      <c r="F1512" s="3" t="s">
        <v>3891</v>
      </c>
      <c r="G1512" s="3"/>
      <c r="H1512" s="3">
        <v>1</v>
      </c>
      <c r="I1512" s="3">
        <v>228</v>
      </c>
      <c r="J1512" s="3" t="s">
        <v>19</v>
      </c>
      <c r="K1512" s="3">
        <v>20.002697000000001</v>
      </c>
      <c r="L1512" s="3">
        <v>73.844138000000001</v>
      </c>
      <c r="M1512" s="5">
        <v>31250</v>
      </c>
      <c r="N1512" s="6">
        <v>4000</v>
      </c>
      <c r="O1512" s="6">
        <f t="shared" si="24"/>
        <v>35250</v>
      </c>
      <c r="P1512" s="33" t="s">
        <v>6553</v>
      </c>
    </row>
    <row r="1513" spans="1:16" ht="216.75">
      <c r="A1513" s="3">
        <v>9016</v>
      </c>
      <c r="B1513" s="3" t="s">
        <v>55</v>
      </c>
      <c r="C1513" s="3" t="s">
        <v>5518</v>
      </c>
      <c r="D1513" s="4" t="s">
        <v>9610</v>
      </c>
      <c r="E1513" s="30" t="s">
        <v>3890</v>
      </c>
      <c r="F1513" s="3" t="s">
        <v>3891</v>
      </c>
      <c r="G1513" s="3"/>
      <c r="H1513" s="3">
        <v>1</v>
      </c>
      <c r="I1513" s="3">
        <v>228</v>
      </c>
      <c r="J1513" s="3" t="s">
        <v>19</v>
      </c>
      <c r="K1513" s="3">
        <v>20.011009999999999</v>
      </c>
      <c r="L1513" s="3">
        <v>73.843219000000005</v>
      </c>
      <c r="M1513" s="5">
        <v>31250</v>
      </c>
      <c r="N1513" s="6">
        <v>4000</v>
      </c>
      <c r="O1513" s="6">
        <f t="shared" si="24"/>
        <v>35250</v>
      </c>
      <c r="P1513" s="33" t="s">
        <v>6553</v>
      </c>
    </row>
    <row r="1514" spans="1:16" ht="216.75">
      <c r="A1514" s="3">
        <v>9017</v>
      </c>
      <c r="B1514" s="3" t="s">
        <v>55</v>
      </c>
      <c r="C1514" s="3" t="s">
        <v>5518</v>
      </c>
      <c r="D1514" s="4" t="s">
        <v>9611</v>
      </c>
      <c r="E1514" s="30" t="s">
        <v>3890</v>
      </c>
      <c r="F1514" s="3" t="s">
        <v>3891</v>
      </c>
      <c r="G1514" s="3"/>
      <c r="H1514" s="3">
        <v>1</v>
      </c>
      <c r="I1514" s="3">
        <v>228</v>
      </c>
      <c r="J1514" s="3" t="s">
        <v>19</v>
      </c>
      <c r="K1514" s="3">
        <v>20.011033000000001</v>
      </c>
      <c r="L1514" s="3">
        <v>73.843750999999997</v>
      </c>
      <c r="M1514" s="5">
        <v>31250</v>
      </c>
      <c r="N1514" s="6">
        <v>4000</v>
      </c>
      <c r="O1514" s="6">
        <f t="shared" si="24"/>
        <v>35250</v>
      </c>
      <c r="P1514" s="33" t="s">
        <v>6553</v>
      </c>
    </row>
    <row r="1515" spans="1:16" ht="165.75">
      <c r="A1515" s="3">
        <v>9018</v>
      </c>
      <c r="B1515" s="3" t="s">
        <v>55</v>
      </c>
      <c r="C1515" s="3" t="s">
        <v>5518</v>
      </c>
      <c r="D1515" s="4" t="s">
        <v>5574</v>
      </c>
      <c r="E1515" s="30" t="s">
        <v>3890</v>
      </c>
      <c r="F1515" s="3" t="s">
        <v>3891</v>
      </c>
      <c r="G1515" s="3"/>
      <c r="H1515" s="3">
        <v>1</v>
      </c>
      <c r="I1515" s="3">
        <v>228</v>
      </c>
      <c r="J1515" s="3" t="s">
        <v>19</v>
      </c>
      <c r="K1515" s="3">
        <v>19.999227999999999</v>
      </c>
      <c r="L1515" s="3">
        <v>73.836596999999998</v>
      </c>
      <c r="M1515" s="5">
        <v>31250</v>
      </c>
      <c r="N1515" s="6">
        <v>4000</v>
      </c>
      <c r="O1515" s="6">
        <f t="shared" si="24"/>
        <v>35250</v>
      </c>
      <c r="P1515" s="33" t="s">
        <v>6553</v>
      </c>
    </row>
    <row r="1516" spans="1:16" ht="165.75">
      <c r="A1516" s="3">
        <v>9019</v>
      </c>
      <c r="B1516" s="3" t="s">
        <v>55</v>
      </c>
      <c r="C1516" s="3" t="s">
        <v>5518</v>
      </c>
      <c r="D1516" s="4" t="s">
        <v>5575</v>
      </c>
      <c r="E1516" s="30" t="s">
        <v>3890</v>
      </c>
      <c r="F1516" s="3" t="s">
        <v>3891</v>
      </c>
      <c r="G1516" s="3"/>
      <c r="H1516" s="3">
        <v>1</v>
      </c>
      <c r="I1516" s="3">
        <v>228</v>
      </c>
      <c r="J1516" s="3" t="s">
        <v>19</v>
      </c>
      <c r="K1516" s="3">
        <v>19.999331000000002</v>
      </c>
      <c r="L1516" s="3">
        <v>73.836551999999998</v>
      </c>
      <c r="M1516" s="5">
        <v>31250</v>
      </c>
      <c r="N1516" s="6">
        <v>4000</v>
      </c>
      <c r="O1516" s="6">
        <f t="shared" si="24"/>
        <v>35250</v>
      </c>
      <c r="P1516" s="33" t="s">
        <v>6553</v>
      </c>
    </row>
    <row r="1517" spans="1:16" ht="165.75">
      <c r="A1517" s="3">
        <v>9020</v>
      </c>
      <c r="B1517" s="3" t="s">
        <v>55</v>
      </c>
      <c r="C1517" s="3" t="s">
        <v>5518</v>
      </c>
      <c r="D1517" s="4" t="s">
        <v>5576</v>
      </c>
      <c r="E1517" s="30" t="s">
        <v>3890</v>
      </c>
      <c r="F1517" s="3" t="s">
        <v>3891</v>
      </c>
      <c r="G1517" s="3"/>
      <c r="H1517" s="3">
        <v>1</v>
      </c>
      <c r="I1517" s="3">
        <v>228</v>
      </c>
      <c r="J1517" s="3" t="s">
        <v>19</v>
      </c>
      <c r="K1517" s="3">
        <v>20.005965</v>
      </c>
      <c r="L1517" s="3">
        <v>73.823502000000005</v>
      </c>
      <c r="M1517" s="5">
        <v>31250</v>
      </c>
      <c r="N1517" s="6">
        <v>4000</v>
      </c>
      <c r="O1517" s="6">
        <f t="shared" si="24"/>
        <v>35250</v>
      </c>
      <c r="P1517" s="33" t="s">
        <v>6553</v>
      </c>
    </row>
    <row r="1518" spans="1:16" ht="191.25">
      <c r="A1518" s="3">
        <v>9021</v>
      </c>
      <c r="B1518" s="3" t="s">
        <v>55</v>
      </c>
      <c r="C1518" s="3" t="s">
        <v>5518</v>
      </c>
      <c r="D1518" s="4" t="s">
        <v>5577</v>
      </c>
      <c r="E1518" s="30" t="s">
        <v>3890</v>
      </c>
      <c r="F1518" s="3" t="s">
        <v>3891</v>
      </c>
      <c r="G1518" s="3"/>
      <c r="H1518" s="3">
        <v>1</v>
      </c>
      <c r="I1518" s="3">
        <v>228</v>
      </c>
      <c r="J1518" s="3" t="s">
        <v>19</v>
      </c>
      <c r="K1518" s="3">
        <v>19.972435999999998</v>
      </c>
      <c r="L1518" s="3">
        <v>73822833</v>
      </c>
      <c r="M1518" s="5">
        <v>31250</v>
      </c>
      <c r="N1518" s="6">
        <v>4000</v>
      </c>
      <c r="O1518" s="6">
        <f t="shared" si="24"/>
        <v>35250</v>
      </c>
      <c r="P1518" s="33" t="s">
        <v>6553</v>
      </c>
    </row>
    <row r="1519" spans="1:16" ht="178.5">
      <c r="A1519" s="3">
        <v>9022</v>
      </c>
      <c r="B1519" s="3" t="s">
        <v>55</v>
      </c>
      <c r="C1519" s="3" t="s">
        <v>5518</v>
      </c>
      <c r="D1519" s="4" t="s">
        <v>5578</v>
      </c>
      <c r="E1519" s="30" t="s">
        <v>3890</v>
      </c>
      <c r="F1519" s="3" t="s">
        <v>3891</v>
      </c>
      <c r="G1519" s="3"/>
      <c r="H1519" s="3">
        <v>1</v>
      </c>
      <c r="I1519" s="3">
        <v>228</v>
      </c>
      <c r="J1519" s="3" t="s">
        <v>19</v>
      </c>
      <c r="K1519" s="3">
        <v>20.005965</v>
      </c>
      <c r="L1519" s="3">
        <v>73.823502000000005</v>
      </c>
      <c r="M1519" s="5">
        <v>31250</v>
      </c>
      <c r="N1519" s="6">
        <v>4000</v>
      </c>
      <c r="O1519" s="6">
        <f t="shared" si="24"/>
        <v>35250</v>
      </c>
      <c r="P1519" s="33" t="s">
        <v>6553</v>
      </c>
    </row>
    <row r="1520" spans="1:16" ht="204">
      <c r="A1520" s="3">
        <v>9023</v>
      </c>
      <c r="B1520" s="3" t="s">
        <v>55</v>
      </c>
      <c r="C1520" s="3" t="s">
        <v>5518</v>
      </c>
      <c r="D1520" s="4" t="s">
        <v>5579</v>
      </c>
      <c r="E1520" s="30" t="s">
        <v>3890</v>
      </c>
      <c r="F1520" s="3" t="s">
        <v>3891</v>
      </c>
      <c r="G1520" s="3"/>
      <c r="H1520" s="3">
        <v>1</v>
      </c>
      <c r="I1520" s="3">
        <v>228</v>
      </c>
      <c r="J1520" s="3" t="s">
        <v>19</v>
      </c>
      <c r="K1520" s="3">
        <v>19.969767999999998</v>
      </c>
      <c r="L1520" s="3">
        <v>73.840131</v>
      </c>
      <c r="M1520" s="5">
        <v>31250</v>
      </c>
      <c r="N1520" s="6">
        <v>4000</v>
      </c>
      <c r="O1520" s="6">
        <f t="shared" si="24"/>
        <v>35250</v>
      </c>
      <c r="P1520" s="33" t="s">
        <v>6553</v>
      </c>
    </row>
    <row r="1521" spans="1:16" ht="178.5">
      <c r="A1521" s="3">
        <v>9024</v>
      </c>
      <c r="B1521" s="3" t="s">
        <v>55</v>
      </c>
      <c r="C1521" s="3" t="s">
        <v>5518</v>
      </c>
      <c r="D1521" s="4" t="s">
        <v>5580</v>
      </c>
      <c r="E1521" s="30" t="s">
        <v>3890</v>
      </c>
      <c r="F1521" s="3" t="s">
        <v>3891</v>
      </c>
      <c r="G1521" s="3"/>
      <c r="H1521" s="3">
        <v>1</v>
      </c>
      <c r="I1521" s="3">
        <v>228</v>
      </c>
      <c r="J1521" s="3" t="s">
        <v>19</v>
      </c>
      <c r="K1521" s="3">
        <v>20.007529999999999</v>
      </c>
      <c r="L1521" s="3">
        <v>73.820436999999998</v>
      </c>
      <c r="M1521" s="5">
        <v>31250</v>
      </c>
      <c r="N1521" s="6">
        <v>4000</v>
      </c>
      <c r="O1521" s="6">
        <f t="shared" si="24"/>
        <v>35250</v>
      </c>
      <c r="P1521" s="33" t="s">
        <v>6553</v>
      </c>
    </row>
    <row r="1522" spans="1:16" ht="127.5">
      <c r="A1522" s="3">
        <v>9025</v>
      </c>
      <c r="B1522" s="3" t="s">
        <v>55</v>
      </c>
      <c r="C1522" s="3" t="s">
        <v>5518</v>
      </c>
      <c r="D1522" s="4" t="s">
        <v>5581</v>
      </c>
      <c r="E1522" s="30" t="s">
        <v>3890</v>
      </c>
      <c r="F1522" s="3" t="s">
        <v>3891</v>
      </c>
      <c r="G1522" s="3"/>
      <c r="H1522" s="3">
        <v>1</v>
      </c>
      <c r="I1522" s="3">
        <v>228</v>
      </c>
      <c r="J1522" s="3" t="s">
        <v>19</v>
      </c>
      <c r="K1522" s="3">
        <v>20.008631999999999</v>
      </c>
      <c r="L1522" s="3">
        <v>73.814246999999995</v>
      </c>
      <c r="M1522" s="5">
        <v>31250</v>
      </c>
      <c r="N1522" s="6">
        <v>4000</v>
      </c>
      <c r="O1522" s="6">
        <f t="shared" si="24"/>
        <v>35250</v>
      </c>
      <c r="P1522" s="33" t="s">
        <v>6553</v>
      </c>
    </row>
    <row r="1523" spans="1:16" ht="165.75">
      <c r="A1523" s="3">
        <v>9026</v>
      </c>
      <c r="B1523" s="3" t="s">
        <v>55</v>
      </c>
      <c r="C1523" s="3" t="s">
        <v>5518</v>
      </c>
      <c r="D1523" s="4" t="s">
        <v>5582</v>
      </c>
      <c r="E1523" s="30" t="s">
        <v>3890</v>
      </c>
      <c r="F1523" s="3" t="s">
        <v>3891</v>
      </c>
      <c r="G1523" s="3"/>
      <c r="H1523" s="3">
        <v>1</v>
      </c>
      <c r="I1523" s="3">
        <v>228</v>
      </c>
      <c r="J1523" s="3" t="s">
        <v>19</v>
      </c>
      <c r="K1523" s="3">
        <v>20.008188000000001</v>
      </c>
      <c r="L1523" s="3">
        <v>73.814107000000007</v>
      </c>
      <c r="M1523" s="5">
        <v>31250</v>
      </c>
      <c r="N1523" s="6">
        <v>4000</v>
      </c>
      <c r="O1523" s="6">
        <f t="shared" si="24"/>
        <v>35250</v>
      </c>
      <c r="P1523" s="33" t="s">
        <v>6553</v>
      </c>
    </row>
    <row r="1524" spans="1:16" ht="153">
      <c r="A1524" s="3">
        <v>9027</v>
      </c>
      <c r="B1524" s="3" t="s">
        <v>55</v>
      </c>
      <c r="C1524" s="3" t="s">
        <v>5518</v>
      </c>
      <c r="D1524" s="4" t="s">
        <v>5583</v>
      </c>
      <c r="E1524" s="30" t="s">
        <v>3890</v>
      </c>
      <c r="F1524" s="3" t="s">
        <v>3891</v>
      </c>
      <c r="G1524" s="3"/>
      <c r="H1524" s="3">
        <v>1</v>
      </c>
      <c r="I1524" s="3">
        <v>228</v>
      </c>
      <c r="J1524" s="3" t="s">
        <v>19</v>
      </c>
      <c r="K1524" s="3">
        <v>20.010252999999999</v>
      </c>
      <c r="L1524" s="3">
        <v>73811233</v>
      </c>
      <c r="M1524" s="5">
        <v>31250</v>
      </c>
      <c r="N1524" s="6">
        <v>4000</v>
      </c>
      <c r="O1524" s="6">
        <f t="shared" si="24"/>
        <v>35250</v>
      </c>
      <c r="P1524" s="33" t="s">
        <v>6553</v>
      </c>
    </row>
    <row r="1525" spans="1:16" ht="216.75">
      <c r="A1525" s="3">
        <v>9028</v>
      </c>
      <c r="B1525" s="3" t="s">
        <v>55</v>
      </c>
      <c r="C1525" s="3" t="s">
        <v>5518</v>
      </c>
      <c r="D1525" s="4" t="s">
        <v>5584</v>
      </c>
      <c r="E1525" s="30" t="s">
        <v>3890</v>
      </c>
      <c r="F1525" s="3" t="s">
        <v>3891</v>
      </c>
      <c r="G1525" s="3"/>
      <c r="H1525" s="3">
        <v>1</v>
      </c>
      <c r="I1525" s="3">
        <v>228</v>
      </c>
      <c r="J1525" s="3" t="s">
        <v>19</v>
      </c>
      <c r="K1525" s="3">
        <v>20.010097999999999</v>
      </c>
      <c r="L1525" s="3">
        <v>73.811526000000001</v>
      </c>
      <c r="M1525" s="5">
        <v>31250</v>
      </c>
      <c r="N1525" s="6">
        <v>4000</v>
      </c>
      <c r="O1525" s="6">
        <f t="shared" si="24"/>
        <v>35250</v>
      </c>
      <c r="P1525" s="33" t="s">
        <v>6553</v>
      </c>
    </row>
    <row r="1526" spans="1:16" ht="165.75">
      <c r="A1526" s="3">
        <v>9029</v>
      </c>
      <c r="B1526" s="3" t="s">
        <v>55</v>
      </c>
      <c r="C1526" s="3" t="s">
        <v>5518</v>
      </c>
      <c r="D1526" s="4" t="s">
        <v>5585</v>
      </c>
      <c r="E1526" s="30" t="s">
        <v>3890</v>
      </c>
      <c r="F1526" s="3" t="s">
        <v>3891</v>
      </c>
      <c r="G1526" s="3"/>
      <c r="H1526" s="3">
        <v>1</v>
      </c>
      <c r="I1526" s="3">
        <v>228</v>
      </c>
      <c r="J1526" s="3" t="s">
        <v>19</v>
      </c>
      <c r="K1526" s="3">
        <v>20.010287000000002</v>
      </c>
      <c r="L1526" s="3">
        <v>73.811297999999994</v>
      </c>
      <c r="M1526" s="5">
        <v>31250</v>
      </c>
      <c r="N1526" s="6">
        <v>4000</v>
      </c>
      <c r="O1526" s="6">
        <f t="shared" si="24"/>
        <v>35250</v>
      </c>
      <c r="P1526" s="33" t="s">
        <v>6553</v>
      </c>
    </row>
    <row r="1527" spans="1:16" ht="178.5">
      <c r="A1527" s="3">
        <v>9030</v>
      </c>
      <c r="B1527" s="3" t="s">
        <v>55</v>
      </c>
      <c r="C1527" s="3" t="s">
        <v>5518</v>
      </c>
      <c r="D1527" s="4" t="s">
        <v>5586</v>
      </c>
      <c r="E1527" s="30" t="s">
        <v>3890</v>
      </c>
      <c r="F1527" s="3" t="s">
        <v>3891</v>
      </c>
      <c r="G1527" s="3"/>
      <c r="H1527" s="3">
        <v>1</v>
      </c>
      <c r="I1527" s="3">
        <v>228</v>
      </c>
      <c r="J1527" s="3" t="s">
        <v>19</v>
      </c>
      <c r="K1527" s="3">
        <v>20.019442999999999</v>
      </c>
      <c r="L1527" s="3">
        <v>73.831261999999995</v>
      </c>
      <c r="M1527" s="5">
        <v>31250</v>
      </c>
      <c r="N1527" s="6">
        <v>4000</v>
      </c>
      <c r="O1527" s="6">
        <f t="shared" si="24"/>
        <v>35250</v>
      </c>
      <c r="P1527" s="33" t="s">
        <v>6553</v>
      </c>
    </row>
    <row r="1528" spans="1:16" ht="165.75">
      <c r="A1528" s="3">
        <v>9031</v>
      </c>
      <c r="B1528" s="3" t="s">
        <v>55</v>
      </c>
      <c r="C1528" s="3" t="s">
        <v>5518</v>
      </c>
      <c r="D1528" s="4" t="s">
        <v>5587</v>
      </c>
      <c r="E1528" s="30" t="s">
        <v>3890</v>
      </c>
      <c r="F1528" s="3" t="s">
        <v>3891</v>
      </c>
      <c r="G1528" s="3"/>
      <c r="H1528" s="3">
        <v>1</v>
      </c>
      <c r="I1528" s="3">
        <v>228</v>
      </c>
      <c r="J1528" s="3" t="s">
        <v>19</v>
      </c>
      <c r="K1528" s="3">
        <v>20.016382</v>
      </c>
      <c r="L1528" s="3">
        <v>73.825675000000004</v>
      </c>
      <c r="M1528" s="5">
        <v>31250</v>
      </c>
      <c r="N1528" s="6">
        <v>4000</v>
      </c>
      <c r="O1528" s="6">
        <f t="shared" si="24"/>
        <v>35250</v>
      </c>
      <c r="P1528" s="33" t="s">
        <v>6553</v>
      </c>
    </row>
    <row r="1529" spans="1:16" ht="204">
      <c r="A1529" s="3">
        <v>9032</v>
      </c>
      <c r="B1529" s="3" t="s">
        <v>55</v>
      </c>
      <c r="C1529" s="3" t="s">
        <v>5518</v>
      </c>
      <c r="D1529" s="4" t="s">
        <v>5588</v>
      </c>
      <c r="E1529" s="30" t="s">
        <v>3890</v>
      </c>
      <c r="F1529" s="3" t="s">
        <v>3891</v>
      </c>
      <c r="G1529" s="3"/>
      <c r="H1529" s="3">
        <v>1</v>
      </c>
      <c r="I1529" s="3">
        <v>228</v>
      </c>
      <c r="J1529" s="3" t="s">
        <v>19</v>
      </c>
      <c r="K1529" s="3">
        <v>20.019383000000001</v>
      </c>
      <c r="L1529" s="3">
        <v>73.831339</v>
      </c>
      <c r="M1529" s="5">
        <v>31250</v>
      </c>
      <c r="N1529" s="6">
        <v>4000</v>
      </c>
      <c r="O1529" s="6">
        <f t="shared" si="24"/>
        <v>35250</v>
      </c>
      <c r="P1529" s="33" t="s">
        <v>6553</v>
      </c>
    </row>
    <row r="1530" spans="1:16" ht="216.75">
      <c r="A1530" s="3">
        <v>9033</v>
      </c>
      <c r="B1530" s="3" t="s">
        <v>55</v>
      </c>
      <c r="C1530" s="3" t="s">
        <v>5518</v>
      </c>
      <c r="D1530" s="4" t="s">
        <v>5589</v>
      </c>
      <c r="E1530" s="30" t="s">
        <v>3890</v>
      </c>
      <c r="F1530" s="3" t="s">
        <v>3891</v>
      </c>
      <c r="G1530" s="3"/>
      <c r="H1530" s="3">
        <v>1</v>
      </c>
      <c r="I1530" s="3">
        <v>228</v>
      </c>
      <c r="J1530" s="3" t="s">
        <v>19</v>
      </c>
      <c r="K1530" s="3">
        <v>20.025773000000001</v>
      </c>
      <c r="L1530" s="3">
        <v>73.842066000000003</v>
      </c>
      <c r="M1530" s="5">
        <v>31250</v>
      </c>
      <c r="N1530" s="6">
        <v>4000</v>
      </c>
      <c r="O1530" s="6">
        <f t="shared" si="24"/>
        <v>35250</v>
      </c>
      <c r="P1530" s="33" t="s">
        <v>6553</v>
      </c>
    </row>
    <row r="1531" spans="1:16" ht="178.5">
      <c r="A1531" s="3">
        <v>9034</v>
      </c>
      <c r="B1531" s="3" t="s">
        <v>55</v>
      </c>
      <c r="C1531" s="3" t="s">
        <v>5518</v>
      </c>
      <c r="D1531" s="4" t="s">
        <v>5590</v>
      </c>
      <c r="E1531" s="30" t="s">
        <v>3890</v>
      </c>
      <c r="F1531" s="3" t="s">
        <v>3891</v>
      </c>
      <c r="G1531" s="3"/>
      <c r="H1531" s="3">
        <v>1</v>
      </c>
      <c r="I1531" s="3">
        <v>228</v>
      </c>
      <c r="J1531" s="3" t="s">
        <v>19</v>
      </c>
      <c r="K1531" s="3">
        <v>19.988889400000001</v>
      </c>
      <c r="L1531" s="3">
        <v>73.770786999999999</v>
      </c>
      <c r="M1531" s="5">
        <v>31250</v>
      </c>
      <c r="N1531" s="6">
        <v>4000</v>
      </c>
      <c r="O1531" s="6">
        <f t="shared" si="24"/>
        <v>35250</v>
      </c>
      <c r="P1531" s="33" t="s">
        <v>6553</v>
      </c>
    </row>
    <row r="1532" spans="1:16" ht="153">
      <c r="A1532" s="3">
        <v>9035</v>
      </c>
      <c r="B1532" s="3" t="s">
        <v>55</v>
      </c>
      <c r="C1532" s="3" t="s">
        <v>5518</v>
      </c>
      <c r="D1532" s="4" t="s">
        <v>5591</v>
      </c>
      <c r="E1532" s="30" t="s">
        <v>3890</v>
      </c>
      <c r="F1532" s="3" t="s">
        <v>3891</v>
      </c>
      <c r="G1532" s="3"/>
      <c r="H1532" s="3">
        <v>1</v>
      </c>
      <c r="I1532" s="3">
        <v>228</v>
      </c>
      <c r="J1532" s="3" t="s">
        <v>19</v>
      </c>
      <c r="K1532" s="3">
        <v>20.028642000000001</v>
      </c>
      <c r="L1532" s="3">
        <v>73.850832999999994</v>
      </c>
      <c r="M1532" s="5">
        <v>31250</v>
      </c>
      <c r="N1532" s="6">
        <v>4000</v>
      </c>
      <c r="O1532" s="6">
        <f t="shared" si="24"/>
        <v>35250</v>
      </c>
      <c r="P1532" s="33" t="s">
        <v>6553</v>
      </c>
    </row>
    <row r="1533" spans="1:16" ht="165.75">
      <c r="A1533" s="3">
        <v>9036</v>
      </c>
      <c r="B1533" s="3" t="s">
        <v>55</v>
      </c>
      <c r="C1533" s="3" t="s">
        <v>5518</v>
      </c>
      <c r="D1533" s="4" t="s">
        <v>5592</v>
      </c>
      <c r="E1533" s="30" t="s">
        <v>3890</v>
      </c>
      <c r="F1533" s="3" t="s">
        <v>3891</v>
      </c>
      <c r="G1533" s="3"/>
      <c r="H1533" s="3">
        <v>1</v>
      </c>
      <c r="I1533" s="3">
        <v>228</v>
      </c>
      <c r="J1533" s="3" t="s">
        <v>19</v>
      </c>
      <c r="K1533" s="3">
        <v>20.033411999999998</v>
      </c>
      <c r="L1533" s="3">
        <v>73.801068000000001</v>
      </c>
      <c r="M1533" s="5">
        <v>31250</v>
      </c>
      <c r="N1533" s="6">
        <v>4000</v>
      </c>
      <c r="O1533" s="6">
        <f t="shared" si="24"/>
        <v>35250</v>
      </c>
      <c r="P1533" s="33" t="s">
        <v>6553</v>
      </c>
    </row>
    <row r="1534" spans="1:16" ht="178.5">
      <c r="A1534" s="3">
        <v>9037</v>
      </c>
      <c r="B1534" s="3" t="s">
        <v>55</v>
      </c>
      <c r="C1534" s="3" t="s">
        <v>5518</v>
      </c>
      <c r="D1534" s="4" t="s">
        <v>5593</v>
      </c>
      <c r="E1534" s="30" t="s">
        <v>3890</v>
      </c>
      <c r="F1534" s="3" t="s">
        <v>3891</v>
      </c>
      <c r="G1534" s="3"/>
      <c r="H1534" s="3">
        <v>1</v>
      </c>
      <c r="I1534" s="3">
        <v>228</v>
      </c>
      <c r="J1534" s="3" t="s">
        <v>19</v>
      </c>
      <c r="K1534" s="3">
        <v>20.029377</v>
      </c>
      <c r="L1534" s="3">
        <v>73.853775999999996</v>
      </c>
      <c r="M1534" s="5">
        <v>31250</v>
      </c>
      <c r="N1534" s="6">
        <v>4000</v>
      </c>
      <c r="O1534" s="6">
        <f t="shared" si="24"/>
        <v>35250</v>
      </c>
      <c r="P1534" s="33" t="s">
        <v>6553</v>
      </c>
    </row>
    <row r="1535" spans="1:16" ht="153">
      <c r="A1535" s="3">
        <v>9038</v>
      </c>
      <c r="B1535" s="3" t="s">
        <v>55</v>
      </c>
      <c r="C1535" s="3" t="s">
        <v>5518</v>
      </c>
      <c r="D1535" s="4" t="s">
        <v>5594</v>
      </c>
      <c r="E1535" s="30" t="s">
        <v>3890</v>
      </c>
      <c r="F1535" s="3" t="s">
        <v>3891</v>
      </c>
      <c r="G1535" s="3"/>
      <c r="H1535" s="3">
        <v>1</v>
      </c>
      <c r="I1535" s="3">
        <v>228</v>
      </c>
      <c r="J1535" s="3" t="s">
        <v>19</v>
      </c>
      <c r="K1535" s="3">
        <v>20.018894</v>
      </c>
      <c r="L1535" s="3">
        <v>73.823627000000002</v>
      </c>
      <c r="M1535" s="5">
        <v>31250</v>
      </c>
      <c r="N1535" s="6">
        <v>4000</v>
      </c>
      <c r="O1535" s="6">
        <f t="shared" si="24"/>
        <v>35250</v>
      </c>
      <c r="P1535" s="33" t="s">
        <v>6553</v>
      </c>
    </row>
    <row r="1536" spans="1:16" ht="165.75">
      <c r="A1536" s="3">
        <v>9039</v>
      </c>
      <c r="B1536" s="3" t="s">
        <v>55</v>
      </c>
      <c r="C1536" s="3" t="s">
        <v>5518</v>
      </c>
      <c r="D1536" s="4" t="s">
        <v>5595</v>
      </c>
      <c r="E1536" s="30" t="s">
        <v>3890</v>
      </c>
      <c r="F1536" s="3" t="s">
        <v>3891</v>
      </c>
      <c r="G1536" s="3"/>
      <c r="H1536" s="3">
        <v>1</v>
      </c>
      <c r="I1536" s="3">
        <v>228</v>
      </c>
      <c r="J1536" s="3" t="s">
        <v>19</v>
      </c>
      <c r="K1536" s="3">
        <v>20.022075999999998</v>
      </c>
      <c r="L1536" s="3">
        <v>73.817871999999994</v>
      </c>
      <c r="M1536" s="5">
        <v>31250</v>
      </c>
      <c r="N1536" s="6">
        <v>4000</v>
      </c>
      <c r="O1536" s="6">
        <f t="shared" si="24"/>
        <v>35250</v>
      </c>
      <c r="P1536" s="33" t="s">
        <v>6553</v>
      </c>
    </row>
    <row r="1537" spans="1:16" ht="178.5">
      <c r="A1537" s="3">
        <v>9040</v>
      </c>
      <c r="B1537" s="3" t="s">
        <v>55</v>
      </c>
      <c r="C1537" s="3" t="s">
        <v>5518</v>
      </c>
      <c r="D1537" s="4" t="s">
        <v>5596</v>
      </c>
      <c r="E1537" s="30" t="s">
        <v>3890</v>
      </c>
      <c r="F1537" s="3" t="s">
        <v>3891</v>
      </c>
      <c r="G1537" s="3"/>
      <c r="H1537" s="3">
        <v>1</v>
      </c>
      <c r="I1537" s="3">
        <v>228</v>
      </c>
      <c r="J1537" s="3" t="s">
        <v>19</v>
      </c>
      <c r="K1537" s="3">
        <v>20.014099999999999</v>
      </c>
      <c r="L1537" s="3">
        <v>73.806311199999996</v>
      </c>
      <c r="M1537" s="5">
        <v>31250</v>
      </c>
      <c r="N1537" s="6">
        <v>4000</v>
      </c>
      <c r="O1537" s="6">
        <f t="shared" ref="O1537:O1600" si="25">+M1537+N1537</f>
        <v>35250</v>
      </c>
      <c r="P1537" s="33" t="s">
        <v>6553</v>
      </c>
    </row>
    <row r="1538" spans="1:16" ht="191.25">
      <c r="A1538" s="3">
        <v>9041</v>
      </c>
      <c r="B1538" s="3" t="s">
        <v>55</v>
      </c>
      <c r="C1538" s="3" t="s">
        <v>5518</v>
      </c>
      <c r="D1538" s="4" t="s">
        <v>5597</v>
      </c>
      <c r="E1538" s="30" t="s">
        <v>3890</v>
      </c>
      <c r="F1538" s="3" t="s">
        <v>3891</v>
      </c>
      <c r="G1538" s="3"/>
      <c r="H1538" s="3">
        <v>1</v>
      </c>
      <c r="I1538" s="3">
        <v>228</v>
      </c>
      <c r="J1538" s="3" t="s">
        <v>38</v>
      </c>
      <c r="K1538" s="3">
        <v>20.008959000000001</v>
      </c>
      <c r="L1538" s="3">
        <v>73.802547000000004</v>
      </c>
      <c r="M1538" s="5">
        <v>75000</v>
      </c>
      <c r="N1538" s="6">
        <v>5000</v>
      </c>
      <c r="O1538" s="6">
        <f t="shared" si="25"/>
        <v>80000</v>
      </c>
      <c r="P1538" s="33" t="s">
        <v>6553</v>
      </c>
    </row>
    <row r="1539" spans="1:16" ht="216.75">
      <c r="A1539" s="3">
        <v>9042</v>
      </c>
      <c r="B1539" s="3" t="s">
        <v>55</v>
      </c>
      <c r="C1539" s="3" t="s">
        <v>5518</v>
      </c>
      <c r="D1539" s="4" t="s">
        <v>5598</v>
      </c>
      <c r="E1539" s="30" t="s">
        <v>3890</v>
      </c>
      <c r="F1539" s="3" t="s">
        <v>3891</v>
      </c>
      <c r="G1539" s="3"/>
      <c r="H1539" s="3">
        <v>1</v>
      </c>
      <c r="I1539" s="3">
        <v>228</v>
      </c>
      <c r="J1539" s="3" t="s">
        <v>19</v>
      </c>
      <c r="K1539" s="3">
        <v>20.012414</v>
      </c>
      <c r="L1539" s="3">
        <v>73.814462000000006</v>
      </c>
      <c r="M1539" s="5">
        <v>31250</v>
      </c>
      <c r="N1539" s="6">
        <v>4000</v>
      </c>
      <c r="O1539" s="6">
        <f t="shared" si="25"/>
        <v>35250</v>
      </c>
      <c r="P1539" s="33" t="s">
        <v>6553</v>
      </c>
    </row>
    <row r="1540" spans="1:16" ht="191.25">
      <c r="A1540" s="3">
        <v>9043</v>
      </c>
      <c r="B1540" s="3" t="s">
        <v>55</v>
      </c>
      <c r="C1540" s="3" t="s">
        <v>5518</v>
      </c>
      <c r="D1540" s="4" t="s">
        <v>5599</v>
      </c>
      <c r="E1540" s="30" t="s">
        <v>3890</v>
      </c>
      <c r="F1540" s="3" t="s">
        <v>3891</v>
      </c>
      <c r="G1540" s="3"/>
      <c r="H1540" s="3">
        <v>1</v>
      </c>
      <c r="I1540" s="3">
        <v>228</v>
      </c>
      <c r="J1540" s="3" t="s">
        <v>19</v>
      </c>
      <c r="K1540" s="3">
        <v>20.014858</v>
      </c>
      <c r="L1540" s="3">
        <v>73.821177000000006</v>
      </c>
      <c r="M1540" s="5">
        <v>31250</v>
      </c>
      <c r="N1540" s="6">
        <v>4000</v>
      </c>
      <c r="O1540" s="6">
        <f t="shared" si="25"/>
        <v>35250</v>
      </c>
      <c r="P1540" s="33" t="s">
        <v>6553</v>
      </c>
    </row>
    <row r="1541" spans="1:16" ht="140.25">
      <c r="A1541" s="3">
        <v>9044</v>
      </c>
      <c r="B1541" s="3" t="s">
        <v>55</v>
      </c>
      <c r="C1541" s="3" t="s">
        <v>5518</v>
      </c>
      <c r="D1541" s="4" t="s">
        <v>5600</v>
      </c>
      <c r="E1541" s="30" t="s">
        <v>3890</v>
      </c>
      <c r="F1541" s="3" t="s">
        <v>3891</v>
      </c>
      <c r="G1541" s="3"/>
      <c r="H1541" s="3">
        <v>1</v>
      </c>
      <c r="I1541" s="3">
        <v>228</v>
      </c>
      <c r="J1541" s="3" t="s">
        <v>19</v>
      </c>
      <c r="K1541" s="3">
        <v>20.009612000000001</v>
      </c>
      <c r="L1541" s="3">
        <v>73.805778000000004</v>
      </c>
      <c r="M1541" s="5">
        <v>31250</v>
      </c>
      <c r="N1541" s="6">
        <v>4000</v>
      </c>
      <c r="O1541" s="6">
        <f t="shared" si="25"/>
        <v>35250</v>
      </c>
      <c r="P1541" s="33" t="s">
        <v>6553</v>
      </c>
    </row>
    <row r="1542" spans="1:16" ht="153">
      <c r="A1542" s="3">
        <v>9045</v>
      </c>
      <c r="B1542" s="3" t="s">
        <v>55</v>
      </c>
      <c r="C1542" s="3" t="s">
        <v>5518</v>
      </c>
      <c r="D1542" s="4" t="s">
        <v>5601</v>
      </c>
      <c r="E1542" s="30" t="s">
        <v>3890</v>
      </c>
      <c r="F1542" s="3" t="s">
        <v>3891</v>
      </c>
      <c r="G1542" s="3"/>
      <c r="H1542" s="3">
        <v>1</v>
      </c>
      <c r="I1542" s="3">
        <v>228</v>
      </c>
      <c r="J1542" s="3" t="s">
        <v>19</v>
      </c>
      <c r="K1542" s="3">
        <v>20.009612000000001</v>
      </c>
      <c r="L1542" s="3">
        <v>73.805778000000004</v>
      </c>
      <c r="M1542" s="5">
        <v>31250</v>
      </c>
      <c r="N1542" s="6">
        <v>4000</v>
      </c>
      <c r="O1542" s="6">
        <f t="shared" si="25"/>
        <v>35250</v>
      </c>
      <c r="P1542" s="33" t="s">
        <v>6553</v>
      </c>
    </row>
    <row r="1543" spans="1:16" ht="140.25">
      <c r="A1543" s="3">
        <v>9046</v>
      </c>
      <c r="B1543" s="3" t="s">
        <v>55</v>
      </c>
      <c r="C1543" s="3" t="s">
        <v>5518</v>
      </c>
      <c r="D1543" s="4" t="s">
        <v>5602</v>
      </c>
      <c r="E1543" s="30" t="s">
        <v>3890</v>
      </c>
      <c r="F1543" s="3" t="s">
        <v>3891</v>
      </c>
      <c r="G1543" s="3"/>
      <c r="H1543" s="3">
        <v>1</v>
      </c>
      <c r="I1543" s="3">
        <v>228</v>
      </c>
      <c r="J1543" s="3" t="s">
        <v>19</v>
      </c>
      <c r="K1543" s="3">
        <v>20.005586999999998</v>
      </c>
      <c r="L1543" s="3">
        <v>73.787813</v>
      </c>
      <c r="M1543" s="5">
        <v>31250</v>
      </c>
      <c r="N1543" s="6">
        <v>4000</v>
      </c>
      <c r="O1543" s="6">
        <f t="shared" si="25"/>
        <v>35250</v>
      </c>
      <c r="P1543" s="33" t="s">
        <v>6553</v>
      </c>
    </row>
    <row r="1544" spans="1:16" ht="140.25">
      <c r="A1544" s="3">
        <v>9047</v>
      </c>
      <c r="B1544" s="3" t="s">
        <v>55</v>
      </c>
      <c r="C1544" s="3" t="s">
        <v>5518</v>
      </c>
      <c r="D1544" s="4" t="s">
        <v>5603</v>
      </c>
      <c r="E1544" s="30" t="s">
        <v>3890</v>
      </c>
      <c r="F1544" s="3" t="s">
        <v>3891</v>
      </c>
      <c r="G1544" s="3"/>
      <c r="H1544" s="3">
        <v>1</v>
      </c>
      <c r="I1544" s="3">
        <v>228</v>
      </c>
      <c r="J1544" s="3" t="s">
        <v>19</v>
      </c>
      <c r="K1544" s="3">
        <v>20.005336</v>
      </c>
      <c r="L1544" s="3">
        <v>73.787581000000003</v>
      </c>
      <c r="M1544" s="5">
        <v>31250</v>
      </c>
      <c r="N1544" s="6">
        <v>4000</v>
      </c>
      <c r="O1544" s="6">
        <f t="shared" si="25"/>
        <v>35250</v>
      </c>
      <c r="P1544" s="33" t="s">
        <v>6553</v>
      </c>
    </row>
    <row r="1545" spans="1:16" ht="140.25">
      <c r="A1545" s="3">
        <v>9048</v>
      </c>
      <c r="B1545" s="3" t="s">
        <v>55</v>
      </c>
      <c r="C1545" s="3" t="s">
        <v>5518</v>
      </c>
      <c r="D1545" s="4" t="s">
        <v>5604</v>
      </c>
      <c r="E1545" s="30" t="s">
        <v>3890</v>
      </c>
      <c r="F1545" s="3" t="s">
        <v>3891</v>
      </c>
      <c r="G1545" s="3"/>
      <c r="H1545" s="3">
        <v>1</v>
      </c>
      <c r="I1545" s="3">
        <v>228</v>
      </c>
      <c r="J1545" s="3" t="s">
        <v>19</v>
      </c>
      <c r="K1545" s="3">
        <v>20016015</v>
      </c>
      <c r="L1545" s="3">
        <v>73.796670000000006</v>
      </c>
      <c r="M1545" s="5">
        <v>31250</v>
      </c>
      <c r="N1545" s="6">
        <v>4000</v>
      </c>
      <c r="O1545" s="6">
        <f t="shared" si="25"/>
        <v>35250</v>
      </c>
      <c r="P1545" s="33" t="s">
        <v>6553</v>
      </c>
    </row>
    <row r="1546" spans="1:16" ht="165.75">
      <c r="A1546" s="3">
        <v>9049</v>
      </c>
      <c r="B1546" s="3" t="s">
        <v>55</v>
      </c>
      <c r="C1546" s="3" t="s">
        <v>5518</v>
      </c>
      <c r="D1546" s="4" t="s">
        <v>5605</v>
      </c>
      <c r="E1546" s="30" t="s">
        <v>3890</v>
      </c>
      <c r="F1546" s="3" t="s">
        <v>3891</v>
      </c>
      <c r="G1546" s="3"/>
      <c r="H1546" s="3">
        <v>1</v>
      </c>
      <c r="I1546" s="3">
        <v>228</v>
      </c>
      <c r="J1546" s="3" t="s">
        <v>19</v>
      </c>
      <c r="K1546" s="3">
        <v>20.020764</v>
      </c>
      <c r="L1546" s="3">
        <v>73.798490999999999</v>
      </c>
      <c r="M1546" s="5">
        <v>31250</v>
      </c>
      <c r="N1546" s="6">
        <v>4000</v>
      </c>
      <c r="O1546" s="6">
        <f t="shared" si="25"/>
        <v>35250</v>
      </c>
      <c r="P1546" s="33" t="s">
        <v>6553</v>
      </c>
    </row>
    <row r="1547" spans="1:16" ht="191.25">
      <c r="A1547" s="3">
        <v>9050</v>
      </c>
      <c r="B1547" s="3" t="s">
        <v>55</v>
      </c>
      <c r="C1547" s="3" t="s">
        <v>5518</v>
      </c>
      <c r="D1547" s="4" t="s">
        <v>5606</v>
      </c>
      <c r="E1547" s="30" t="s">
        <v>3890</v>
      </c>
      <c r="F1547" s="3" t="s">
        <v>3891</v>
      </c>
      <c r="G1547" s="3"/>
      <c r="H1547" s="3">
        <v>1</v>
      </c>
      <c r="I1547" s="3">
        <v>228</v>
      </c>
      <c r="J1547" s="3" t="s">
        <v>19</v>
      </c>
      <c r="K1547" s="3">
        <v>20.025933999999999</v>
      </c>
      <c r="L1547" s="3">
        <v>73.800720999999996</v>
      </c>
      <c r="M1547" s="5">
        <v>31250</v>
      </c>
      <c r="N1547" s="6">
        <v>4000</v>
      </c>
      <c r="O1547" s="6">
        <f t="shared" si="25"/>
        <v>35250</v>
      </c>
      <c r="P1547" s="33" t="s">
        <v>6553</v>
      </c>
    </row>
    <row r="1548" spans="1:16" ht="191.25">
      <c r="A1548" s="3">
        <v>9051</v>
      </c>
      <c r="B1548" s="3" t="s">
        <v>55</v>
      </c>
      <c r="C1548" s="3" t="s">
        <v>5518</v>
      </c>
      <c r="D1548" s="4" t="s">
        <v>5607</v>
      </c>
      <c r="E1548" s="30" t="s">
        <v>3890</v>
      </c>
      <c r="F1548" s="3" t="s">
        <v>3891</v>
      </c>
      <c r="G1548" s="3"/>
      <c r="H1548" s="3">
        <v>1</v>
      </c>
      <c r="I1548" s="3">
        <v>228</v>
      </c>
      <c r="J1548" s="3" t="s">
        <v>19</v>
      </c>
      <c r="K1548" s="3">
        <v>20.026047999999999</v>
      </c>
      <c r="L1548" s="3">
        <v>73.800523999999996</v>
      </c>
      <c r="M1548" s="5">
        <v>31250</v>
      </c>
      <c r="N1548" s="6">
        <v>4000</v>
      </c>
      <c r="O1548" s="6">
        <f t="shared" si="25"/>
        <v>35250</v>
      </c>
      <c r="P1548" s="33" t="s">
        <v>6553</v>
      </c>
    </row>
    <row r="1549" spans="1:16" ht="242.25">
      <c r="A1549" s="3">
        <v>9052</v>
      </c>
      <c r="B1549" s="3" t="s">
        <v>55</v>
      </c>
      <c r="C1549" s="3" t="s">
        <v>5518</v>
      </c>
      <c r="D1549" s="4" t="s">
        <v>5608</v>
      </c>
      <c r="E1549" s="30" t="s">
        <v>3890</v>
      </c>
      <c r="F1549" s="3" t="s">
        <v>3891</v>
      </c>
      <c r="G1549" s="3"/>
      <c r="H1549" s="3">
        <v>1</v>
      </c>
      <c r="I1549" s="3">
        <v>228</v>
      </c>
      <c r="J1549" s="3" t="s">
        <v>19</v>
      </c>
      <c r="K1549" s="3">
        <v>20.030031999999999</v>
      </c>
      <c r="L1549" s="3">
        <v>73.802159000000003</v>
      </c>
      <c r="M1549" s="5">
        <v>31250</v>
      </c>
      <c r="N1549" s="6">
        <v>4000</v>
      </c>
      <c r="O1549" s="6">
        <f t="shared" si="25"/>
        <v>35250</v>
      </c>
      <c r="P1549" s="33" t="s">
        <v>6553</v>
      </c>
    </row>
    <row r="1550" spans="1:16" ht="216.75">
      <c r="A1550" s="3">
        <v>9053</v>
      </c>
      <c r="B1550" s="3" t="s">
        <v>55</v>
      </c>
      <c r="C1550" s="3" t="s">
        <v>5518</v>
      </c>
      <c r="D1550" s="4" t="s">
        <v>5609</v>
      </c>
      <c r="E1550" s="30" t="s">
        <v>3890</v>
      </c>
      <c r="F1550" s="3" t="s">
        <v>3891</v>
      </c>
      <c r="G1550" s="3"/>
      <c r="H1550" s="3">
        <v>1</v>
      </c>
      <c r="I1550" s="3">
        <v>228</v>
      </c>
      <c r="J1550" s="3" t="s">
        <v>19</v>
      </c>
      <c r="K1550" s="3">
        <v>20.030138000000001</v>
      </c>
      <c r="L1550" s="3">
        <v>73.802023000000005</v>
      </c>
      <c r="M1550" s="5">
        <v>31250</v>
      </c>
      <c r="N1550" s="6">
        <v>4000</v>
      </c>
      <c r="O1550" s="6">
        <f t="shared" si="25"/>
        <v>35250</v>
      </c>
      <c r="P1550" s="33" t="s">
        <v>6553</v>
      </c>
    </row>
    <row r="1551" spans="1:16" ht="127.5">
      <c r="A1551" s="3">
        <v>9054</v>
      </c>
      <c r="B1551" s="3" t="s">
        <v>55</v>
      </c>
      <c r="C1551" s="3" t="s">
        <v>5518</v>
      </c>
      <c r="D1551" s="4" t="s">
        <v>5610</v>
      </c>
      <c r="E1551" s="30" t="s">
        <v>3890</v>
      </c>
      <c r="F1551" s="3" t="s">
        <v>3891</v>
      </c>
      <c r="G1551" s="3"/>
      <c r="H1551" s="3">
        <v>1</v>
      </c>
      <c r="I1551" s="3">
        <v>228</v>
      </c>
      <c r="J1551" s="3" t="s">
        <v>19</v>
      </c>
      <c r="K1551" s="3">
        <v>20.032437999999999</v>
      </c>
      <c r="L1551" s="3">
        <v>73.802834000000004</v>
      </c>
      <c r="M1551" s="5">
        <v>31250</v>
      </c>
      <c r="N1551" s="6">
        <v>4000</v>
      </c>
      <c r="O1551" s="6">
        <f t="shared" si="25"/>
        <v>35250</v>
      </c>
      <c r="P1551" s="33" t="s">
        <v>6553</v>
      </c>
    </row>
    <row r="1552" spans="1:16" ht="127.5">
      <c r="A1552" s="3">
        <v>9055</v>
      </c>
      <c r="B1552" s="3" t="s">
        <v>55</v>
      </c>
      <c r="C1552" s="3" t="s">
        <v>5518</v>
      </c>
      <c r="D1552" s="4" t="s">
        <v>5611</v>
      </c>
      <c r="E1552" s="30" t="s">
        <v>3890</v>
      </c>
      <c r="F1552" s="3" t="s">
        <v>3891</v>
      </c>
      <c r="G1552" s="3"/>
      <c r="H1552" s="3">
        <v>1</v>
      </c>
      <c r="I1552" s="3">
        <v>228</v>
      </c>
      <c r="J1552" s="3" t="s">
        <v>19</v>
      </c>
      <c r="K1552" s="3">
        <v>20.032177000000001</v>
      </c>
      <c r="L1552" s="3">
        <v>73.802683999999999</v>
      </c>
      <c r="M1552" s="5">
        <v>31250</v>
      </c>
      <c r="N1552" s="6">
        <v>4000</v>
      </c>
      <c r="O1552" s="6">
        <f t="shared" si="25"/>
        <v>35250</v>
      </c>
      <c r="P1552" s="33" t="s">
        <v>6553</v>
      </c>
    </row>
    <row r="1553" spans="1:16" ht="127.5">
      <c r="A1553" s="3">
        <v>9056</v>
      </c>
      <c r="B1553" s="3" t="s">
        <v>55</v>
      </c>
      <c r="C1553" s="3" t="s">
        <v>5518</v>
      </c>
      <c r="D1553" s="4" t="s">
        <v>5612</v>
      </c>
      <c r="E1553" s="30" t="s">
        <v>3890</v>
      </c>
      <c r="F1553" s="3" t="s">
        <v>3891</v>
      </c>
      <c r="G1553" s="3"/>
      <c r="H1553" s="3">
        <v>1</v>
      </c>
      <c r="I1553" s="3">
        <v>228</v>
      </c>
      <c r="J1553" s="3" t="s">
        <v>19</v>
      </c>
      <c r="K1553" s="3">
        <v>20.044252</v>
      </c>
      <c r="L1553" s="3">
        <v>73.805679999999995</v>
      </c>
      <c r="M1553" s="5">
        <v>31250</v>
      </c>
      <c r="N1553" s="6">
        <v>4000</v>
      </c>
      <c r="O1553" s="6">
        <f t="shared" si="25"/>
        <v>35250</v>
      </c>
      <c r="P1553" s="33" t="s">
        <v>6553</v>
      </c>
    </row>
    <row r="1554" spans="1:16" ht="153">
      <c r="A1554" s="3">
        <v>9057</v>
      </c>
      <c r="B1554" s="3" t="s">
        <v>55</v>
      </c>
      <c r="C1554" s="3" t="s">
        <v>5518</v>
      </c>
      <c r="D1554" s="4" t="s">
        <v>5613</v>
      </c>
      <c r="E1554" s="30" t="s">
        <v>3890</v>
      </c>
      <c r="F1554" s="3" t="s">
        <v>3891</v>
      </c>
      <c r="G1554" s="3"/>
      <c r="H1554" s="3">
        <v>1</v>
      </c>
      <c r="I1554" s="3">
        <v>228</v>
      </c>
      <c r="J1554" s="3" t="s">
        <v>19</v>
      </c>
      <c r="K1554" s="3">
        <v>20.042463000000001</v>
      </c>
      <c r="L1554" s="3">
        <v>73.805358999999996</v>
      </c>
      <c r="M1554" s="5">
        <v>31250</v>
      </c>
      <c r="N1554" s="6">
        <v>4000</v>
      </c>
      <c r="O1554" s="6">
        <f t="shared" si="25"/>
        <v>35250</v>
      </c>
      <c r="P1554" s="33" t="s">
        <v>6553</v>
      </c>
    </row>
    <row r="1555" spans="1:16" ht="114.75">
      <c r="A1555" s="3">
        <v>9058</v>
      </c>
      <c r="B1555" s="3" t="s">
        <v>55</v>
      </c>
      <c r="C1555" s="3" t="s">
        <v>5518</v>
      </c>
      <c r="D1555" s="4" t="s">
        <v>5614</v>
      </c>
      <c r="E1555" s="30" t="s">
        <v>3890</v>
      </c>
      <c r="F1555" s="3" t="s">
        <v>3891</v>
      </c>
      <c r="G1555" s="3"/>
      <c r="H1555" s="3">
        <v>1</v>
      </c>
      <c r="I1555" s="3">
        <v>228</v>
      </c>
      <c r="J1555" s="3" t="s">
        <v>19</v>
      </c>
      <c r="K1555" s="3">
        <v>20.04684</v>
      </c>
      <c r="L1555" s="3">
        <v>73.806211000000005</v>
      </c>
      <c r="M1555" s="5">
        <v>31250</v>
      </c>
      <c r="N1555" s="6">
        <v>4000</v>
      </c>
      <c r="O1555" s="6">
        <f t="shared" si="25"/>
        <v>35250</v>
      </c>
      <c r="P1555" s="33" t="s">
        <v>6553</v>
      </c>
    </row>
    <row r="1556" spans="1:16" ht="127.5">
      <c r="A1556" s="3">
        <v>9059</v>
      </c>
      <c r="B1556" s="3" t="s">
        <v>55</v>
      </c>
      <c r="C1556" s="3" t="s">
        <v>5518</v>
      </c>
      <c r="D1556" s="4" t="s">
        <v>5615</v>
      </c>
      <c r="E1556" s="30" t="s">
        <v>3890</v>
      </c>
      <c r="F1556" s="3" t="s">
        <v>3891</v>
      </c>
      <c r="G1556" s="3"/>
      <c r="H1556" s="3">
        <v>1</v>
      </c>
      <c r="I1556" s="3">
        <v>228</v>
      </c>
      <c r="J1556" s="3" t="s">
        <v>19</v>
      </c>
      <c r="K1556" s="3">
        <v>20.034776999999998</v>
      </c>
      <c r="L1556" s="3">
        <v>73.798946999999998</v>
      </c>
      <c r="M1556" s="5">
        <v>31250</v>
      </c>
      <c r="N1556" s="6">
        <v>4000</v>
      </c>
      <c r="O1556" s="6">
        <f t="shared" si="25"/>
        <v>35250</v>
      </c>
      <c r="P1556" s="33" t="s">
        <v>6553</v>
      </c>
    </row>
    <row r="1557" spans="1:16" ht="127.5">
      <c r="A1557" s="3">
        <v>9060</v>
      </c>
      <c r="B1557" s="3" t="s">
        <v>55</v>
      </c>
      <c r="C1557" s="3" t="s">
        <v>5518</v>
      </c>
      <c r="D1557" s="4" t="s">
        <v>5616</v>
      </c>
      <c r="E1557" s="30" t="s">
        <v>3890</v>
      </c>
      <c r="F1557" s="3" t="s">
        <v>3891</v>
      </c>
      <c r="G1557" s="3"/>
      <c r="H1557" s="3">
        <v>1</v>
      </c>
      <c r="I1557" s="3">
        <v>228</v>
      </c>
      <c r="J1557" s="3" t="s">
        <v>19</v>
      </c>
      <c r="K1557" s="3">
        <v>20.044506999999999</v>
      </c>
      <c r="L1557" s="3">
        <v>73.799132999999998</v>
      </c>
      <c r="M1557" s="5">
        <v>31250</v>
      </c>
      <c r="N1557" s="6">
        <v>4000</v>
      </c>
      <c r="O1557" s="6">
        <f t="shared" si="25"/>
        <v>35250</v>
      </c>
      <c r="P1557" s="33" t="s">
        <v>6553</v>
      </c>
    </row>
    <row r="1558" spans="1:16" ht="102">
      <c r="A1558" s="3">
        <v>9061</v>
      </c>
      <c r="B1558" s="3" t="s">
        <v>55</v>
      </c>
      <c r="C1558" s="3" t="s">
        <v>5518</v>
      </c>
      <c r="D1558" s="4" t="s">
        <v>5617</v>
      </c>
      <c r="E1558" s="30" t="s">
        <v>3890</v>
      </c>
      <c r="F1558" s="3" t="s">
        <v>3891</v>
      </c>
      <c r="G1558" s="3"/>
      <c r="H1558" s="3">
        <v>1</v>
      </c>
      <c r="I1558" s="3">
        <v>228</v>
      </c>
      <c r="J1558" s="3" t="s">
        <v>19</v>
      </c>
      <c r="K1558" s="3">
        <v>20.040754</v>
      </c>
      <c r="L1558" s="3">
        <v>73.798783</v>
      </c>
      <c r="M1558" s="5">
        <v>31250</v>
      </c>
      <c r="N1558" s="6">
        <v>4000</v>
      </c>
      <c r="O1558" s="6">
        <f t="shared" si="25"/>
        <v>35250</v>
      </c>
      <c r="P1558" s="33" t="s">
        <v>6553</v>
      </c>
    </row>
    <row r="1559" spans="1:16" ht="165.75">
      <c r="A1559" s="3">
        <v>9062</v>
      </c>
      <c r="B1559" s="3" t="s">
        <v>55</v>
      </c>
      <c r="C1559" s="3" t="s">
        <v>5518</v>
      </c>
      <c r="D1559" s="4" t="s">
        <v>5618</v>
      </c>
      <c r="E1559" s="30" t="s">
        <v>3890</v>
      </c>
      <c r="F1559" s="3" t="s">
        <v>3891</v>
      </c>
      <c r="G1559" s="3"/>
      <c r="H1559" s="3">
        <v>1</v>
      </c>
      <c r="I1559" s="3">
        <v>228</v>
      </c>
      <c r="J1559" s="3" t="s">
        <v>19</v>
      </c>
      <c r="K1559" s="3">
        <v>20.038187000000001</v>
      </c>
      <c r="L1559" s="3">
        <v>73.798835999999994</v>
      </c>
      <c r="M1559" s="5">
        <v>31250</v>
      </c>
      <c r="N1559" s="6">
        <v>4000</v>
      </c>
      <c r="O1559" s="6">
        <f t="shared" si="25"/>
        <v>35250</v>
      </c>
      <c r="P1559" s="33" t="s">
        <v>6553</v>
      </c>
    </row>
    <row r="1560" spans="1:16" ht="153">
      <c r="A1560" s="3">
        <v>9063</v>
      </c>
      <c r="B1560" s="3" t="s">
        <v>55</v>
      </c>
      <c r="C1560" s="3" t="s">
        <v>5518</v>
      </c>
      <c r="D1560" s="4" t="s">
        <v>5619</v>
      </c>
      <c r="E1560" s="30" t="s">
        <v>3890</v>
      </c>
      <c r="F1560" s="3" t="s">
        <v>3891</v>
      </c>
      <c r="G1560" s="3"/>
      <c r="H1560" s="3">
        <v>1</v>
      </c>
      <c r="I1560" s="3">
        <v>228</v>
      </c>
      <c r="J1560" s="3" t="s">
        <v>19</v>
      </c>
      <c r="K1560" s="3">
        <v>20.046112999999998</v>
      </c>
      <c r="L1560" s="3">
        <v>73.799162999999993</v>
      </c>
      <c r="M1560" s="5">
        <v>31250</v>
      </c>
      <c r="N1560" s="6">
        <v>4000</v>
      </c>
      <c r="O1560" s="6">
        <f t="shared" si="25"/>
        <v>35250</v>
      </c>
      <c r="P1560" s="33" t="s">
        <v>6553</v>
      </c>
    </row>
    <row r="1561" spans="1:16" ht="191.25">
      <c r="A1561" s="3">
        <v>9064</v>
      </c>
      <c r="B1561" s="3" t="s">
        <v>55</v>
      </c>
      <c r="C1561" s="3" t="s">
        <v>5518</v>
      </c>
      <c r="D1561" s="4" t="s">
        <v>5620</v>
      </c>
      <c r="E1561" s="30" t="s">
        <v>3890</v>
      </c>
      <c r="F1561" s="3" t="s">
        <v>3891</v>
      </c>
      <c r="G1561" s="3"/>
      <c r="H1561" s="3">
        <v>1</v>
      </c>
      <c r="I1561" s="3">
        <v>228</v>
      </c>
      <c r="J1561" s="3" t="s">
        <v>19</v>
      </c>
      <c r="K1561" s="3">
        <v>20.051206000000001</v>
      </c>
      <c r="L1561" s="3">
        <v>73.788922999999997</v>
      </c>
      <c r="M1561" s="5">
        <v>31250</v>
      </c>
      <c r="N1561" s="6">
        <v>4000</v>
      </c>
      <c r="O1561" s="6">
        <f t="shared" si="25"/>
        <v>35250</v>
      </c>
      <c r="P1561" s="33" t="s">
        <v>6553</v>
      </c>
    </row>
    <row r="1562" spans="1:16" ht="153">
      <c r="A1562" s="3">
        <v>9065</v>
      </c>
      <c r="B1562" s="3" t="s">
        <v>55</v>
      </c>
      <c r="C1562" s="3" t="s">
        <v>5518</v>
      </c>
      <c r="D1562" s="4" t="s">
        <v>5621</v>
      </c>
      <c r="E1562" s="30" t="s">
        <v>3890</v>
      </c>
      <c r="F1562" s="3" t="s">
        <v>3891</v>
      </c>
      <c r="G1562" s="3"/>
      <c r="H1562" s="3">
        <v>1</v>
      </c>
      <c r="I1562" s="3">
        <v>228</v>
      </c>
      <c r="J1562" s="3" t="s">
        <v>19</v>
      </c>
      <c r="K1562" s="3">
        <v>20.046246</v>
      </c>
      <c r="L1562" s="3">
        <v>73.791948000000005</v>
      </c>
      <c r="M1562" s="5">
        <v>31250</v>
      </c>
      <c r="N1562" s="6">
        <v>4000</v>
      </c>
      <c r="O1562" s="6">
        <f t="shared" si="25"/>
        <v>35250</v>
      </c>
      <c r="P1562" s="33" t="s">
        <v>6553</v>
      </c>
    </row>
    <row r="1563" spans="1:16" ht="140.25">
      <c r="A1563" s="3">
        <v>9066</v>
      </c>
      <c r="B1563" s="3" t="s">
        <v>55</v>
      </c>
      <c r="C1563" s="3" t="s">
        <v>5518</v>
      </c>
      <c r="D1563" s="4" t="s">
        <v>5622</v>
      </c>
      <c r="E1563" s="30" t="s">
        <v>3890</v>
      </c>
      <c r="F1563" s="3" t="s">
        <v>3891</v>
      </c>
      <c r="G1563" s="3"/>
      <c r="H1563" s="3">
        <v>1</v>
      </c>
      <c r="I1563" s="3">
        <v>228</v>
      </c>
      <c r="J1563" s="3" t="s">
        <v>19</v>
      </c>
      <c r="K1563" s="3">
        <v>20.046067000000001</v>
      </c>
      <c r="L1563" s="3">
        <v>73.792175</v>
      </c>
      <c r="M1563" s="5">
        <v>31250</v>
      </c>
      <c r="N1563" s="6">
        <v>4000</v>
      </c>
      <c r="O1563" s="6">
        <f t="shared" si="25"/>
        <v>35250</v>
      </c>
      <c r="P1563" s="33" t="s">
        <v>6553</v>
      </c>
    </row>
    <row r="1564" spans="1:16" ht="127.5">
      <c r="A1564" s="3">
        <v>9067</v>
      </c>
      <c r="B1564" s="3" t="s">
        <v>55</v>
      </c>
      <c r="C1564" s="3" t="s">
        <v>5518</v>
      </c>
      <c r="D1564" s="4" t="s">
        <v>5623</v>
      </c>
      <c r="E1564" s="30" t="s">
        <v>3890</v>
      </c>
      <c r="F1564" s="3" t="s">
        <v>3891</v>
      </c>
      <c r="G1564" s="3"/>
      <c r="H1564" s="3">
        <v>1</v>
      </c>
      <c r="I1564" s="3">
        <v>228</v>
      </c>
      <c r="J1564" s="3" t="s">
        <v>19</v>
      </c>
      <c r="K1564" s="3">
        <v>20.048190000000002</v>
      </c>
      <c r="L1564" s="3">
        <v>73.799189999999996</v>
      </c>
      <c r="M1564" s="5">
        <v>31250</v>
      </c>
      <c r="N1564" s="6">
        <v>4000</v>
      </c>
      <c r="O1564" s="6">
        <f t="shared" si="25"/>
        <v>35250</v>
      </c>
      <c r="P1564" s="33" t="s">
        <v>6553</v>
      </c>
    </row>
    <row r="1565" spans="1:16" ht="127.5">
      <c r="A1565" s="3">
        <v>9068</v>
      </c>
      <c r="B1565" s="3" t="s">
        <v>55</v>
      </c>
      <c r="C1565" s="3" t="s">
        <v>5518</v>
      </c>
      <c r="D1565" s="4" t="s">
        <v>5624</v>
      </c>
      <c r="E1565" s="30" t="s">
        <v>3890</v>
      </c>
      <c r="F1565" s="3" t="s">
        <v>3891</v>
      </c>
      <c r="G1565" s="3"/>
      <c r="H1565" s="3">
        <v>1</v>
      </c>
      <c r="I1565" s="3">
        <v>228</v>
      </c>
      <c r="J1565" s="3" t="s">
        <v>19</v>
      </c>
      <c r="K1565" s="3">
        <v>20.049440000000001</v>
      </c>
      <c r="L1565" s="3">
        <v>73.799148000000002</v>
      </c>
      <c r="M1565" s="5">
        <v>31250</v>
      </c>
      <c r="N1565" s="6">
        <v>4000</v>
      </c>
      <c r="O1565" s="6">
        <f t="shared" si="25"/>
        <v>35250</v>
      </c>
      <c r="P1565" s="33" t="s">
        <v>6553</v>
      </c>
    </row>
    <row r="1566" spans="1:16" ht="140.25">
      <c r="A1566" s="3">
        <v>9069</v>
      </c>
      <c r="B1566" s="3" t="s">
        <v>55</v>
      </c>
      <c r="C1566" s="3" t="s">
        <v>5518</v>
      </c>
      <c r="D1566" s="4" t="s">
        <v>5625</v>
      </c>
      <c r="E1566" s="30" t="s">
        <v>3890</v>
      </c>
      <c r="F1566" s="3" t="s">
        <v>3891</v>
      </c>
      <c r="G1566" s="3"/>
      <c r="H1566" s="3">
        <v>1</v>
      </c>
      <c r="I1566" s="3">
        <v>228</v>
      </c>
      <c r="J1566" s="3" t="s">
        <v>19</v>
      </c>
      <c r="K1566" s="3">
        <v>20.0533</v>
      </c>
      <c r="L1566" s="3">
        <v>73.799747999999994</v>
      </c>
      <c r="M1566" s="5">
        <v>31250</v>
      </c>
      <c r="N1566" s="6">
        <v>4000</v>
      </c>
      <c r="O1566" s="6">
        <f t="shared" si="25"/>
        <v>35250</v>
      </c>
      <c r="P1566" s="33" t="s">
        <v>6553</v>
      </c>
    </row>
    <row r="1567" spans="1:16" ht="153">
      <c r="A1567" s="3">
        <v>9070</v>
      </c>
      <c r="B1567" s="3" t="s">
        <v>55</v>
      </c>
      <c r="C1567" s="3" t="s">
        <v>5518</v>
      </c>
      <c r="D1567" s="4" t="s">
        <v>5626</v>
      </c>
      <c r="E1567" s="30" t="s">
        <v>3890</v>
      </c>
      <c r="F1567" s="3" t="s">
        <v>3891</v>
      </c>
      <c r="G1567" s="3"/>
      <c r="H1567" s="3">
        <v>1</v>
      </c>
      <c r="I1567" s="3">
        <v>228</v>
      </c>
      <c r="J1567" s="3" t="s">
        <v>19</v>
      </c>
      <c r="K1567" s="3">
        <v>20.057466000000002</v>
      </c>
      <c r="L1567" s="3">
        <v>73.798854000000006</v>
      </c>
      <c r="M1567" s="5">
        <v>31250</v>
      </c>
      <c r="N1567" s="6">
        <v>4000</v>
      </c>
      <c r="O1567" s="6">
        <f t="shared" si="25"/>
        <v>35250</v>
      </c>
      <c r="P1567" s="33" t="s">
        <v>6553</v>
      </c>
    </row>
    <row r="1568" spans="1:16" ht="114.75">
      <c r="A1568" s="3">
        <v>9071</v>
      </c>
      <c r="B1568" s="3" t="s">
        <v>55</v>
      </c>
      <c r="C1568" s="3" t="s">
        <v>5518</v>
      </c>
      <c r="D1568" s="4" t="s">
        <v>5627</v>
      </c>
      <c r="E1568" s="30" t="s">
        <v>3890</v>
      </c>
      <c r="F1568" s="3" t="s">
        <v>3891</v>
      </c>
      <c r="G1568" s="3"/>
      <c r="H1568" s="3">
        <v>1</v>
      </c>
      <c r="I1568" s="3">
        <v>228</v>
      </c>
      <c r="J1568" s="3" t="s">
        <v>19</v>
      </c>
      <c r="K1568" s="3">
        <v>20.043517000000001</v>
      </c>
      <c r="L1568" s="3">
        <v>73.793369999999996</v>
      </c>
      <c r="M1568" s="5">
        <v>31250</v>
      </c>
      <c r="N1568" s="6">
        <v>4000</v>
      </c>
      <c r="O1568" s="6">
        <f t="shared" si="25"/>
        <v>35250</v>
      </c>
      <c r="P1568" s="33" t="s">
        <v>6553</v>
      </c>
    </row>
    <row r="1569" spans="1:16" ht="178.5">
      <c r="A1569" s="3">
        <v>9072</v>
      </c>
      <c r="B1569" s="3" t="s">
        <v>55</v>
      </c>
      <c r="C1569" s="3" t="s">
        <v>5518</v>
      </c>
      <c r="D1569" s="4" t="s">
        <v>5628</v>
      </c>
      <c r="E1569" s="30" t="s">
        <v>3890</v>
      </c>
      <c r="F1569" s="3" t="s">
        <v>3891</v>
      </c>
      <c r="G1569" s="3"/>
      <c r="H1569" s="3">
        <v>1</v>
      </c>
      <c r="I1569" s="3">
        <v>228</v>
      </c>
      <c r="J1569" s="3" t="s">
        <v>19</v>
      </c>
      <c r="K1569" s="3">
        <v>20.032384</v>
      </c>
      <c r="L1569" s="3">
        <v>73.795490000000001</v>
      </c>
      <c r="M1569" s="5">
        <v>31250</v>
      </c>
      <c r="N1569" s="6">
        <v>4000</v>
      </c>
      <c r="O1569" s="6">
        <f t="shared" si="25"/>
        <v>35250</v>
      </c>
      <c r="P1569" s="33" t="s">
        <v>6553</v>
      </c>
    </row>
    <row r="1570" spans="1:16" ht="127.5">
      <c r="A1570" s="3">
        <v>9073</v>
      </c>
      <c r="B1570" s="3" t="s">
        <v>55</v>
      </c>
      <c r="C1570" s="3" t="s">
        <v>5518</v>
      </c>
      <c r="D1570" s="4" t="s">
        <v>5629</v>
      </c>
      <c r="E1570" s="30" t="s">
        <v>3890</v>
      </c>
      <c r="F1570" s="3" t="s">
        <v>3891</v>
      </c>
      <c r="G1570" s="3"/>
      <c r="H1570" s="3">
        <v>1</v>
      </c>
      <c r="I1570" s="3">
        <v>228</v>
      </c>
      <c r="J1570" s="3" t="s">
        <v>19</v>
      </c>
      <c r="K1570" s="3">
        <v>19.993962</v>
      </c>
      <c r="L1570" s="3">
        <v>73.793777000000006</v>
      </c>
      <c r="M1570" s="5">
        <v>31250</v>
      </c>
      <c r="N1570" s="6">
        <v>4000</v>
      </c>
      <c r="O1570" s="6">
        <f t="shared" si="25"/>
        <v>35250</v>
      </c>
      <c r="P1570" s="33" t="s">
        <v>6553</v>
      </c>
    </row>
    <row r="1571" spans="1:16" ht="127.5">
      <c r="A1571" s="3">
        <v>9074</v>
      </c>
      <c r="B1571" s="3" t="s">
        <v>55</v>
      </c>
      <c r="C1571" s="3" t="s">
        <v>5518</v>
      </c>
      <c r="D1571" s="4" t="s">
        <v>5630</v>
      </c>
      <c r="E1571" s="30" t="s">
        <v>3890</v>
      </c>
      <c r="F1571" s="3" t="s">
        <v>3891</v>
      </c>
      <c r="G1571" s="3"/>
      <c r="H1571" s="3">
        <v>1</v>
      </c>
      <c r="I1571" s="3">
        <v>228</v>
      </c>
      <c r="J1571" s="3" t="s">
        <v>19</v>
      </c>
      <c r="K1571" s="3">
        <v>20.000661000000001</v>
      </c>
      <c r="L1571" s="3">
        <v>73.786722999999995</v>
      </c>
      <c r="M1571" s="5">
        <v>31250</v>
      </c>
      <c r="N1571" s="6">
        <v>4000</v>
      </c>
      <c r="O1571" s="6">
        <f t="shared" si="25"/>
        <v>35250</v>
      </c>
      <c r="P1571" s="33" t="s">
        <v>6553</v>
      </c>
    </row>
    <row r="1572" spans="1:16" ht="127.5">
      <c r="A1572" s="3">
        <v>9075</v>
      </c>
      <c r="B1572" s="3" t="s">
        <v>55</v>
      </c>
      <c r="C1572" s="3" t="s">
        <v>5518</v>
      </c>
      <c r="D1572" s="4" t="s">
        <v>5631</v>
      </c>
      <c r="E1572" s="30" t="s">
        <v>3890</v>
      </c>
      <c r="F1572" s="3" t="s">
        <v>3891</v>
      </c>
      <c r="G1572" s="3"/>
      <c r="H1572" s="3">
        <v>1</v>
      </c>
      <c r="I1572" s="3">
        <v>228</v>
      </c>
      <c r="J1572" s="3" t="s">
        <v>19</v>
      </c>
      <c r="K1572" s="3">
        <v>20.000661000000001</v>
      </c>
      <c r="L1572" s="3">
        <v>73.786722999999995</v>
      </c>
      <c r="M1572" s="5">
        <v>31250</v>
      </c>
      <c r="N1572" s="6">
        <v>4000</v>
      </c>
      <c r="O1572" s="6">
        <f t="shared" si="25"/>
        <v>35250</v>
      </c>
      <c r="P1572" s="33" t="s">
        <v>6553</v>
      </c>
    </row>
    <row r="1573" spans="1:16" ht="165.75">
      <c r="A1573" s="3">
        <v>9076</v>
      </c>
      <c r="B1573" s="3" t="s">
        <v>55</v>
      </c>
      <c r="C1573" s="3" t="s">
        <v>5518</v>
      </c>
      <c r="D1573" s="4" t="s">
        <v>5632</v>
      </c>
      <c r="E1573" s="30" t="s">
        <v>3890</v>
      </c>
      <c r="F1573" s="3" t="s">
        <v>3891</v>
      </c>
      <c r="G1573" s="3"/>
      <c r="H1573" s="3">
        <v>1</v>
      </c>
      <c r="I1573" s="3">
        <v>228</v>
      </c>
      <c r="J1573" s="3" t="s">
        <v>19</v>
      </c>
      <c r="K1573" s="3">
        <v>20.000661000000001</v>
      </c>
      <c r="L1573" s="3">
        <v>73.786722999999995</v>
      </c>
      <c r="M1573" s="5">
        <v>31250</v>
      </c>
      <c r="N1573" s="6">
        <v>4000</v>
      </c>
      <c r="O1573" s="6">
        <f t="shared" si="25"/>
        <v>35250</v>
      </c>
      <c r="P1573" s="33" t="s">
        <v>6553</v>
      </c>
    </row>
    <row r="1574" spans="1:16" ht="140.25">
      <c r="A1574" s="3">
        <v>9077</v>
      </c>
      <c r="B1574" s="3" t="s">
        <v>55</v>
      </c>
      <c r="C1574" s="3" t="s">
        <v>5518</v>
      </c>
      <c r="D1574" s="4" t="s">
        <v>5633</v>
      </c>
      <c r="E1574" s="30" t="s">
        <v>3890</v>
      </c>
      <c r="F1574" s="3" t="s">
        <v>3891</v>
      </c>
      <c r="G1574" s="3"/>
      <c r="H1574" s="3">
        <v>1</v>
      </c>
      <c r="I1574" s="3">
        <v>228</v>
      </c>
      <c r="J1574" s="3" t="s">
        <v>19</v>
      </c>
      <c r="K1574" s="3">
        <v>20.000934999999998</v>
      </c>
      <c r="L1574" s="3">
        <v>73.781017000000006</v>
      </c>
      <c r="M1574" s="5">
        <v>31250</v>
      </c>
      <c r="N1574" s="6">
        <v>4000</v>
      </c>
      <c r="O1574" s="6">
        <f t="shared" si="25"/>
        <v>35250</v>
      </c>
      <c r="P1574" s="33" t="s">
        <v>6553</v>
      </c>
    </row>
    <row r="1575" spans="1:16" ht="255">
      <c r="A1575" s="3">
        <v>9078</v>
      </c>
      <c r="B1575" s="3" t="s">
        <v>55</v>
      </c>
      <c r="C1575" s="3" t="s">
        <v>5518</v>
      </c>
      <c r="D1575" s="4" t="s">
        <v>5634</v>
      </c>
      <c r="E1575" s="30" t="s">
        <v>3890</v>
      </c>
      <c r="F1575" s="3" t="s">
        <v>3891</v>
      </c>
      <c r="G1575" s="3"/>
      <c r="H1575" s="3">
        <v>1</v>
      </c>
      <c r="I1575" s="3">
        <v>228</v>
      </c>
      <c r="J1575" s="3" t="s">
        <v>19</v>
      </c>
      <c r="K1575" s="3">
        <v>20.000824999999999</v>
      </c>
      <c r="L1575" s="3">
        <v>73.779201999999998</v>
      </c>
      <c r="M1575" s="5">
        <v>31250</v>
      </c>
      <c r="N1575" s="6">
        <v>4000</v>
      </c>
      <c r="O1575" s="6">
        <f t="shared" si="25"/>
        <v>35250</v>
      </c>
      <c r="P1575" s="33" t="s">
        <v>6553</v>
      </c>
    </row>
    <row r="1576" spans="1:16" ht="229.5">
      <c r="A1576" s="3">
        <v>9079</v>
      </c>
      <c r="B1576" s="3" t="s">
        <v>55</v>
      </c>
      <c r="C1576" s="3" t="s">
        <v>5518</v>
      </c>
      <c r="D1576" s="4" t="s">
        <v>5635</v>
      </c>
      <c r="E1576" s="30" t="s">
        <v>3890</v>
      </c>
      <c r="F1576" s="3" t="s">
        <v>3891</v>
      </c>
      <c r="G1576" s="3"/>
      <c r="H1576" s="3">
        <v>1</v>
      </c>
      <c r="I1576" s="3">
        <v>228</v>
      </c>
      <c r="J1576" s="3" t="s">
        <v>19</v>
      </c>
      <c r="K1576" s="3">
        <v>20.200146799999999</v>
      </c>
      <c r="L1576" s="3">
        <v>73.775785999999997</v>
      </c>
      <c r="M1576" s="5">
        <v>31250</v>
      </c>
      <c r="N1576" s="6">
        <v>4000</v>
      </c>
      <c r="O1576" s="6">
        <f t="shared" si="25"/>
        <v>35250</v>
      </c>
      <c r="P1576" s="33" t="s">
        <v>6553</v>
      </c>
    </row>
    <row r="1577" spans="1:16" ht="153">
      <c r="A1577" s="3">
        <v>9080</v>
      </c>
      <c r="B1577" s="3" t="s">
        <v>55</v>
      </c>
      <c r="C1577" s="3" t="s">
        <v>5518</v>
      </c>
      <c r="D1577" s="4" t="s">
        <v>5636</v>
      </c>
      <c r="E1577" s="30" t="s">
        <v>3890</v>
      </c>
      <c r="F1577" s="3" t="s">
        <v>3891</v>
      </c>
      <c r="G1577" s="3"/>
      <c r="H1577" s="3">
        <v>1</v>
      </c>
      <c r="I1577" s="3">
        <v>228</v>
      </c>
      <c r="J1577" s="3" t="s">
        <v>19</v>
      </c>
      <c r="K1577" s="3">
        <v>20.200218100000001</v>
      </c>
      <c r="L1577" s="3">
        <v>73.773223999999999</v>
      </c>
      <c r="M1577" s="5">
        <v>31250</v>
      </c>
      <c r="N1577" s="6">
        <v>4000</v>
      </c>
      <c r="O1577" s="6">
        <f t="shared" si="25"/>
        <v>35250</v>
      </c>
      <c r="P1577" s="33" t="s">
        <v>6553</v>
      </c>
    </row>
    <row r="1578" spans="1:16" ht="153">
      <c r="A1578" s="3">
        <v>9081</v>
      </c>
      <c r="B1578" s="3" t="s">
        <v>55</v>
      </c>
      <c r="C1578" s="3" t="s">
        <v>5518</v>
      </c>
      <c r="D1578" s="4" t="s">
        <v>5637</v>
      </c>
      <c r="E1578" s="30" t="s">
        <v>3890</v>
      </c>
      <c r="F1578" s="3" t="s">
        <v>3891</v>
      </c>
      <c r="G1578" s="3"/>
      <c r="H1578" s="3">
        <v>1</v>
      </c>
      <c r="I1578" s="3">
        <v>228</v>
      </c>
      <c r="J1578" s="3" t="s">
        <v>19</v>
      </c>
      <c r="K1578" s="3">
        <v>20.222145999999999</v>
      </c>
      <c r="L1578" s="3">
        <v>73.773204000000007</v>
      </c>
      <c r="M1578" s="5">
        <v>31250</v>
      </c>
      <c r="N1578" s="6">
        <v>4000</v>
      </c>
      <c r="O1578" s="6">
        <f t="shared" si="25"/>
        <v>35250</v>
      </c>
      <c r="P1578" s="33" t="s">
        <v>6553</v>
      </c>
    </row>
    <row r="1579" spans="1:16" ht="140.25">
      <c r="A1579" s="3">
        <v>9082</v>
      </c>
      <c r="B1579" s="3" t="s">
        <v>55</v>
      </c>
      <c r="C1579" s="3" t="s">
        <v>5518</v>
      </c>
      <c r="D1579" s="4" t="s">
        <v>5638</v>
      </c>
      <c r="E1579" s="30" t="s">
        <v>3890</v>
      </c>
      <c r="F1579" s="3" t="s">
        <v>3891</v>
      </c>
      <c r="G1579" s="3"/>
      <c r="H1579" s="3">
        <v>1</v>
      </c>
      <c r="I1579" s="3">
        <v>228</v>
      </c>
      <c r="J1579" s="3" t="s">
        <v>38</v>
      </c>
      <c r="K1579" s="3">
        <v>20.222837999999999</v>
      </c>
      <c r="L1579" s="3">
        <v>37.771607000000003</v>
      </c>
      <c r="M1579" s="5">
        <v>75000</v>
      </c>
      <c r="N1579" s="6">
        <v>5000</v>
      </c>
      <c r="O1579" s="6">
        <f t="shared" si="25"/>
        <v>80000</v>
      </c>
      <c r="P1579" s="33" t="s">
        <v>6553</v>
      </c>
    </row>
    <row r="1580" spans="1:16" ht="140.25">
      <c r="A1580" s="3">
        <v>9083</v>
      </c>
      <c r="B1580" s="3" t="s">
        <v>55</v>
      </c>
      <c r="C1580" s="3" t="s">
        <v>5518</v>
      </c>
      <c r="D1580" s="4" t="s">
        <v>5639</v>
      </c>
      <c r="E1580" s="30" t="s">
        <v>3890</v>
      </c>
      <c r="F1580" s="3" t="s">
        <v>3891</v>
      </c>
      <c r="G1580" s="3"/>
      <c r="H1580" s="3">
        <v>1</v>
      </c>
      <c r="I1580" s="3">
        <v>228</v>
      </c>
      <c r="J1580" s="3" t="s">
        <v>19</v>
      </c>
      <c r="K1580" s="3">
        <v>20.002746999999999</v>
      </c>
      <c r="L1580" s="3">
        <v>73.771451999999996</v>
      </c>
      <c r="M1580" s="5">
        <v>31250</v>
      </c>
      <c r="N1580" s="6">
        <v>4000</v>
      </c>
      <c r="O1580" s="6">
        <f t="shared" si="25"/>
        <v>35250</v>
      </c>
      <c r="P1580" s="33" t="s">
        <v>6553</v>
      </c>
    </row>
    <row r="1581" spans="1:16" ht="127.5">
      <c r="A1581" s="3">
        <v>9084</v>
      </c>
      <c r="B1581" s="3" t="s">
        <v>55</v>
      </c>
      <c r="C1581" s="3" t="s">
        <v>5518</v>
      </c>
      <c r="D1581" s="4" t="s">
        <v>5640</v>
      </c>
      <c r="E1581" s="30" t="s">
        <v>3890</v>
      </c>
      <c r="F1581" s="3" t="s">
        <v>3891</v>
      </c>
      <c r="G1581" s="3"/>
      <c r="H1581" s="3">
        <v>1</v>
      </c>
      <c r="I1581" s="3">
        <v>228</v>
      </c>
      <c r="J1581" s="3" t="s">
        <v>38</v>
      </c>
      <c r="K1581" s="3">
        <v>20.006910000000001</v>
      </c>
      <c r="L1581" s="3">
        <v>73.759333999999996</v>
      </c>
      <c r="M1581" s="5">
        <v>75000</v>
      </c>
      <c r="N1581" s="6">
        <v>5000</v>
      </c>
      <c r="O1581" s="6">
        <f t="shared" si="25"/>
        <v>80000</v>
      </c>
      <c r="P1581" s="33" t="s">
        <v>6553</v>
      </c>
    </row>
    <row r="1582" spans="1:16" ht="127.5">
      <c r="A1582" s="3">
        <v>9085</v>
      </c>
      <c r="B1582" s="3" t="s">
        <v>55</v>
      </c>
      <c r="C1582" s="3" t="s">
        <v>5518</v>
      </c>
      <c r="D1582" s="4" t="s">
        <v>5641</v>
      </c>
      <c r="E1582" s="30" t="s">
        <v>3890</v>
      </c>
      <c r="F1582" s="3" t="s">
        <v>3891</v>
      </c>
      <c r="G1582" s="3"/>
      <c r="H1582" s="3">
        <v>1</v>
      </c>
      <c r="I1582" s="3">
        <v>228</v>
      </c>
      <c r="J1582" s="3" t="s">
        <v>19</v>
      </c>
      <c r="K1582" s="3">
        <v>20.006824999999999</v>
      </c>
      <c r="L1582" s="3">
        <v>73.760285999999994</v>
      </c>
      <c r="M1582" s="5">
        <v>31250</v>
      </c>
      <c r="N1582" s="6">
        <v>4000</v>
      </c>
      <c r="O1582" s="6">
        <f t="shared" si="25"/>
        <v>35250</v>
      </c>
      <c r="P1582" s="33" t="s">
        <v>6553</v>
      </c>
    </row>
    <row r="1583" spans="1:16" ht="127.5">
      <c r="A1583" s="3">
        <v>9086</v>
      </c>
      <c r="B1583" s="3" t="s">
        <v>55</v>
      </c>
      <c r="C1583" s="3" t="s">
        <v>5518</v>
      </c>
      <c r="D1583" s="4" t="s">
        <v>5642</v>
      </c>
      <c r="E1583" s="30" t="s">
        <v>3890</v>
      </c>
      <c r="F1583" s="3" t="s">
        <v>3891</v>
      </c>
      <c r="G1583" s="3"/>
      <c r="H1583" s="3">
        <v>1</v>
      </c>
      <c r="I1583" s="3">
        <v>228</v>
      </c>
      <c r="J1583" s="3" t="s">
        <v>19</v>
      </c>
      <c r="K1583" s="3">
        <v>20.006879000000001</v>
      </c>
      <c r="L1583" s="3">
        <v>73.760373999999999</v>
      </c>
      <c r="M1583" s="5">
        <v>31250</v>
      </c>
      <c r="N1583" s="6">
        <v>4000</v>
      </c>
      <c r="O1583" s="6">
        <f t="shared" si="25"/>
        <v>35250</v>
      </c>
      <c r="P1583" s="33" t="s">
        <v>6553</v>
      </c>
    </row>
    <row r="1584" spans="1:16" ht="153">
      <c r="A1584" s="3">
        <v>9087</v>
      </c>
      <c r="B1584" s="3" t="s">
        <v>55</v>
      </c>
      <c r="C1584" s="3" t="s">
        <v>5518</v>
      </c>
      <c r="D1584" s="4" t="s">
        <v>5643</v>
      </c>
      <c r="E1584" s="30" t="s">
        <v>3890</v>
      </c>
      <c r="F1584" s="3" t="s">
        <v>3891</v>
      </c>
      <c r="G1584" s="3"/>
      <c r="H1584" s="3">
        <v>1</v>
      </c>
      <c r="I1584" s="3">
        <v>228</v>
      </c>
      <c r="J1584" s="3" t="s">
        <v>19</v>
      </c>
      <c r="K1584" s="3">
        <v>20.008220999999999</v>
      </c>
      <c r="L1584" s="3">
        <v>73754885</v>
      </c>
      <c r="M1584" s="5">
        <v>31250</v>
      </c>
      <c r="N1584" s="6">
        <v>4000</v>
      </c>
      <c r="O1584" s="6">
        <f t="shared" si="25"/>
        <v>35250</v>
      </c>
      <c r="P1584" s="33" t="s">
        <v>6553</v>
      </c>
    </row>
    <row r="1585" spans="1:16" ht="153">
      <c r="A1585" s="3">
        <v>9088</v>
      </c>
      <c r="B1585" s="3" t="s">
        <v>55</v>
      </c>
      <c r="C1585" s="3" t="s">
        <v>5518</v>
      </c>
      <c r="D1585" s="4" t="s">
        <v>5644</v>
      </c>
      <c r="E1585" s="30" t="s">
        <v>3890</v>
      </c>
      <c r="F1585" s="3" t="s">
        <v>3891</v>
      </c>
      <c r="G1585" s="3"/>
      <c r="H1585" s="3">
        <v>1</v>
      </c>
      <c r="I1585" s="3">
        <v>228</v>
      </c>
      <c r="J1585" s="3" t="s">
        <v>19</v>
      </c>
      <c r="K1585" s="3">
        <v>20.006748000000002</v>
      </c>
      <c r="L1585" s="3">
        <v>73.753290000000007</v>
      </c>
      <c r="M1585" s="5">
        <v>31250</v>
      </c>
      <c r="N1585" s="6">
        <v>4000</v>
      </c>
      <c r="O1585" s="6">
        <f t="shared" si="25"/>
        <v>35250</v>
      </c>
      <c r="P1585" s="33" t="s">
        <v>6553</v>
      </c>
    </row>
    <row r="1586" spans="1:16" ht="191.25">
      <c r="A1586" s="3">
        <v>9089</v>
      </c>
      <c r="B1586" s="3" t="s">
        <v>55</v>
      </c>
      <c r="C1586" s="3" t="s">
        <v>5518</v>
      </c>
      <c r="D1586" s="4" t="s">
        <v>5645</v>
      </c>
      <c r="E1586" s="30" t="s">
        <v>3890</v>
      </c>
      <c r="F1586" s="3" t="s">
        <v>3891</v>
      </c>
      <c r="G1586" s="3"/>
      <c r="H1586" s="3">
        <v>1</v>
      </c>
      <c r="I1586" s="3">
        <v>228</v>
      </c>
      <c r="J1586" s="3" t="s">
        <v>19</v>
      </c>
      <c r="K1586" s="3">
        <v>20.006748000000002</v>
      </c>
      <c r="L1586" s="3">
        <v>73754885</v>
      </c>
      <c r="M1586" s="5">
        <v>31250</v>
      </c>
      <c r="N1586" s="6">
        <v>4000</v>
      </c>
      <c r="O1586" s="6">
        <f t="shared" si="25"/>
        <v>35250</v>
      </c>
      <c r="P1586" s="33" t="s">
        <v>6553</v>
      </c>
    </row>
    <row r="1587" spans="1:16" ht="153">
      <c r="A1587" s="3">
        <v>9090</v>
      </c>
      <c r="B1587" s="3" t="s">
        <v>55</v>
      </c>
      <c r="C1587" s="3" t="s">
        <v>5518</v>
      </c>
      <c r="D1587" s="4" t="s">
        <v>5646</v>
      </c>
      <c r="E1587" s="30" t="s">
        <v>3890</v>
      </c>
      <c r="F1587" s="3" t="s">
        <v>3891</v>
      </c>
      <c r="G1587" s="3"/>
      <c r="H1587" s="3">
        <v>1</v>
      </c>
      <c r="I1587" s="3">
        <v>228</v>
      </c>
      <c r="J1587" s="3" t="s">
        <v>19</v>
      </c>
      <c r="K1587" s="3">
        <v>20.002395</v>
      </c>
      <c r="L1587" s="3">
        <v>73.754328999999998</v>
      </c>
      <c r="M1587" s="5">
        <v>31250</v>
      </c>
      <c r="N1587" s="6">
        <v>4000</v>
      </c>
      <c r="O1587" s="6">
        <f t="shared" si="25"/>
        <v>35250</v>
      </c>
      <c r="P1587" s="33" t="s">
        <v>6553</v>
      </c>
    </row>
    <row r="1588" spans="1:16" ht="140.25">
      <c r="A1588" s="3">
        <v>9091</v>
      </c>
      <c r="B1588" s="3" t="s">
        <v>55</v>
      </c>
      <c r="C1588" s="3" t="s">
        <v>5518</v>
      </c>
      <c r="D1588" s="4" t="s">
        <v>5647</v>
      </c>
      <c r="E1588" s="30" t="s">
        <v>3890</v>
      </c>
      <c r="F1588" s="3" t="s">
        <v>3891</v>
      </c>
      <c r="G1588" s="3"/>
      <c r="H1588" s="3">
        <v>1</v>
      </c>
      <c r="I1588" s="3">
        <v>228</v>
      </c>
      <c r="J1588" s="3" t="s">
        <v>19</v>
      </c>
      <c r="K1588" s="3">
        <v>19.997254999999999</v>
      </c>
      <c r="L1588" s="3">
        <v>73.754096000000004</v>
      </c>
      <c r="M1588" s="5">
        <v>31250</v>
      </c>
      <c r="N1588" s="6">
        <v>4000</v>
      </c>
      <c r="O1588" s="6">
        <f t="shared" si="25"/>
        <v>35250</v>
      </c>
      <c r="P1588" s="33" t="s">
        <v>6553</v>
      </c>
    </row>
    <row r="1589" spans="1:16" ht="127.5">
      <c r="A1589" s="3">
        <v>9092</v>
      </c>
      <c r="B1589" s="3" t="s">
        <v>55</v>
      </c>
      <c r="C1589" s="3" t="s">
        <v>5518</v>
      </c>
      <c r="D1589" s="4" t="s">
        <v>5648</v>
      </c>
      <c r="E1589" s="30" t="s">
        <v>3890</v>
      </c>
      <c r="F1589" s="3" t="s">
        <v>3891</v>
      </c>
      <c r="G1589" s="3"/>
      <c r="H1589" s="3">
        <v>1</v>
      </c>
      <c r="I1589" s="3">
        <v>228</v>
      </c>
      <c r="J1589" s="3" t="s">
        <v>19</v>
      </c>
      <c r="K1589" s="3">
        <v>19.987572</v>
      </c>
      <c r="L1589" s="3">
        <v>73.783651000000006</v>
      </c>
      <c r="M1589" s="5">
        <v>31250</v>
      </c>
      <c r="N1589" s="6">
        <v>4000</v>
      </c>
      <c r="O1589" s="6">
        <f t="shared" si="25"/>
        <v>35250</v>
      </c>
      <c r="P1589" s="33" t="s">
        <v>6553</v>
      </c>
    </row>
    <row r="1590" spans="1:16" ht="153">
      <c r="A1590" s="3">
        <v>9093</v>
      </c>
      <c r="B1590" s="3" t="s">
        <v>55</v>
      </c>
      <c r="C1590" s="3" t="s">
        <v>5518</v>
      </c>
      <c r="D1590" s="4" t="s">
        <v>5649</v>
      </c>
      <c r="E1590" s="30" t="s">
        <v>3890</v>
      </c>
      <c r="F1590" s="3" t="s">
        <v>3891</v>
      </c>
      <c r="G1590" s="3"/>
      <c r="H1590" s="3">
        <v>1</v>
      </c>
      <c r="I1590" s="3">
        <v>228</v>
      </c>
      <c r="J1590" s="3" t="s">
        <v>38</v>
      </c>
      <c r="K1590" s="3">
        <v>19.991185000000002</v>
      </c>
      <c r="L1590" s="3">
        <v>73.783007999999995</v>
      </c>
      <c r="M1590" s="5">
        <v>75000</v>
      </c>
      <c r="N1590" s="6">
        <v>5000</v>
      </c>
      <c r="O1590" s="6">
        <f t="shared" si="25"/>
        <v>80000</v>
      </c>
      <c r="P1590" s="33" t="s">
        <v>6553</v>
      </c>
    </row>
    <row r="1591" spans="1:16" ht="140.25">
      <c r="A1591" s="3">
        <v>9094</v>
      </c>
      <c r="B1591" s="3" t="s">
        <v>55</v>
      </c>
      <c r="C1591" s="3" t="s">
        <v>5518</v>
      </c>
      <c r="D1591" s="4" t="s">
        <v>5650</v>
      </c>
      <c r="E1591" s="30" t="s">
        <v>3890</v>
      </c>
      <c r="F1591" s="3" t="s">
        <v>3891</v>
      </c>
      <c r="G1591" s="3"/>
      <c r="H1591" s="3">
        <v>1</v>
      </c>
      <c r="I1591" s="3">
        <v>228</v>
      </c>
      <c r="J1591" s="3" t="s">
        <v>38</v>
      </c>
      <c r="K1591" s="3">
        <v>19.992139999999999</v>
      </c>
      <c r="L1591" s="3">
        <v>73.782860999999997</v>
      </c>
      <c r="M1591" s="5">
        <v>75000</v>
      </c>
      <c r="N1591" s="6">
        <v>5000</v>
      </c>
      <c r="O1591" s="6">
        <f t="shared" si="25"/>
        <v>80000</v>
      </c>
      <c r="P1591" s="33" t="s">
        <v>6553</v>
      </c>
    </row>
    <row r="1592" spans="1:16" ht="191.25">
      <c r="A1592" s="3">
        <v>9095</v>
      </c>
      <c r="B1592" s="3" t="s">
        <v>55</v>
      </c>
      <c r="C1592" s="3" t="s">
        <v>5518</v>
      </c>
      <c r="D1592" s="4" t="s">
        <v>5651</v>
      </c>
      <c r="E1592" s="30" t="s">
        <v>3890</v>
      </c>
      <c r="F1592" s="3" t="s">
        <v>3891</v>
      </c>
      <c r="G1592" s="3"/>
      <c r="H1592" s="3">
        <v>1</v>
      </c>
      <c r="I1592" s="3">
        <v>228</v>
      </c>
      <c r="J1592" s="3" t="s">
        <v>19</v>
      </c>
      <c r="K1592" s="3">
        <v>19.996047999999998</v>
      </c>
      <c r="L1592" s="3">
        <v>73.781840000000003</v>
      </c>
      <c r="M1592" s="5">
        <v>31250</v>
      </c>
      <c r="N1592" s="6">
        <v>4000</v>
      </c>
      <c r="O1592" s="6">
        <f t="shared" si="25"/>
        <v>35250</v>
      </c>
      <c r="P1592" s="33" t="s">
        <v>6553</v>
      </c>
    </row>
    <row r="1593" spans="1:16" ht="165.75">
      <c r="A1593" s="3">
        <v>9096</v>
      </c>
      <c r="B1593" s="3" t="s">
        <v>55</v>
      </c>
      <c r="C1593" s="3" t="s">
        <v>5518</v>
      </c>
      <c r="D1593" s="4" t="s">
        <v>5652</v>
      </c>
      <c r="E1593" s="30" t="s">
        <v>3890</v>
      </c>
      <c r="F1593" s="3" t="s">
        <v>3891</v>
      </c>
      <c r="G1593" s="3"/>
      <c r="H1593" s="3">
        <v>1</v>
      </c>
      <c r="I1593" s="3">
        <v>228</v>
      </c>
      <c r="J1593" s="3" t="s">
        <v>19</v>
      </c>
      <c r="K1593" s="3">
        <v>19.995567999999999</v>
      </c>
      <c r="L1593" s="3">
        <v>73.781872000000007</v>
      </c>
      <c r="M1593" s="5">
        <v>31250</v>
      </c>
      <c r="N1593" s="6">
        <v>4000</v>
      </c>
      <c r="O1593" s="6">
        <f t="shared" si="25"/>
        <v>35250</v>
      </c>
      <c r="P1593" s="33" t="s">
        <v>6553</v>
      </c>
    </row>
    <row r="1594" spans="1:16" ht="140.25">
      <c r="A1594" s="3">
        <v>9097</v>
      </c>
      <c r="B1594" s="3" t="s">
        <v>55</v>
      </c>
      <c r="C1594" s="3" t="s">
        <v>5518</v>
      </c>
      <c r="D1594" s="4" t="s">
        <v>5653</v>
      </c>
      <c r="E1594" s="30" t="s">
        <v>3890</v>
      </c>
      <c r="F1594" s="3" t="s">
        <v>3891</v>
      </c>
      <c r="G1594" s="3"/>
      <c r="H1594" s="3">
        <v>1</v>
      </c>
      <c r="I1594" s="3">
        <v>228</v>
      </c>
      <c r="J1594" s="3" t="s">
        <v>19</v>
      </c>
      <c r="K1594" s="3">
        <v>19.996694999999999</v>
      </c>
      <c r="L1594" s="3">
        <v>73.778987000000001</v>
      </c>
      <c r="M1594" s="5">
        <v>31250</v>
      </c>
      <c r="N1594" s="6">
        <v>4000</v>
      </c>
      <c r="O1594" s="6">
        <f t="shared" si="25"/>
        <v>35250</v>
      </c>
      <c r="P1594" s="33" t="s">
        <v>6553</v>
      </c>
    </row>
    <row r="1595" spans="1:16" ht="153">
      <c r="A1595" s="3">
        <v>9098</v>
      </c>
      <c r="B1595" s="3" t="s">
        <v>55</v>
      </c>
      <c r="C1595" s="3" t="s">
        <v>5518</v>
      </c>
      <c r="D1595" s="4" t="s">
        <v>5654</v>
      </c>
      <c r="E1595" s="30" t="s">
        <v>3890</v>
      </c>
      <c r="F1595" s="3" t="s">
        <v>3891</v>
      </c>
      <c r="G1595" s="3"/>
      <c r="H1595" s="3">
        <v>1</v>
      </c>
      <c r="I1595" s="3">
        <v>228</v>
      </c>
      <c r="J1595" s="3" t="s">
        <v>19</v>
      </c>
      <c r="K1595" s="3">
        <v>19.996569000000001</v>
      </c>
      <c r="L1595" s="3">
        <v>73.778904999999995</v>
      </c>
      <c r="M1595" s="5">
        <v>31250</v>
      </c>
      <c r="N1595" s="6">
        <v>4000</v>
      </c>
      <c r="O1595" s="6">
        <f t="shared" si="25"/>
        <v>35250</v>
      </c>
      <c r="P1595" s="33" t="s">
        <v>6553</v>
      </c>
    </row>
    <row r="1596" spans="1:16" ht="153">
      <c r="A1596" s="3">
        <v>9099</v>
      </c>
      <c r="B1596" s="3" t="s">
        <v>55</v>
      </c>
      <c r="C1596" s="3" t="s">
        <v>5518</v>
      </c>
      <c r="D1596" s="4" t="s">
        <v>5655</v>
      </c>
      <c r="E1596" s="30" t="s">
        <v>3890</v>
      </c>
      <c r="F1596" s="3" t="s">
        <v>3891</v>
      </c>
      <c r="G1596" s="3"/>
      <c r="H1596" s="3">
        <v>1</v>
      </c>
      <c r="I1596" s="3">
        <v>228</v>
      </c>
      <c r="J1596" s="3" t="s">
        <v>19</v>
      </c>
      <c r="K1596" s="3">
        <v>19.996578</v>
      </c>
      <c r="L1596" s="3">
        <v>73.779021</v>
      </c>
      <c r="M1596" s="5">
        <v>31250</v>
      </c>
      <c r="N1596" s="6">
        <v>4000</v>
      </c>
      <c r="O1596" s="6">
        <f t="shared" si="25"/>
        <v>35250</v>
      </c>
      <c r="P1596" s="33" t="s">
        <v>6553</v>
      </c>
    </row>
    <row r="1597" spans="1:16" ht="140.25">
      <c r="A1597" s="3">
        <v>9100</v>
      </c>
      <c r="B1597" s="3" t="s">
        <v>55</v>
      </c>
      <c r="C1597" s="3" t="s">
        <v>5518</v>
      </c>
      <c r="D1597" s="4" t="s">
        <v>5656</v>
      </c>
      <c r="E1597" s="30" t="s">
        <v>3890</v>
      </c>
      <c r="F1597" s="3" t="s">
        <v>3891</v>
      </c>
      <c r="G1597" s="3"/>
      <c r="H1597" s="3">
        <v>1</v>
      </c>
      <c r="I1597" s="3">
        <v>228</v>
      </c>
      <c r="J1597" s="3" t="s">
        <v>19</v>
      </c>
      <c r="K1597" s="3">
        <v>19.996427000000001</v>
      </c>
      <c r="L1597" s="3">
        <v>73.777664999999999</v>
      </c>
      <c r="M1597" s="5">
        <v>31250</v>
      </c>
      <c r="N1597" s="6">
        <v>4000</v>
      </c>
      <c r="O1597" s="6">
        <f t="shared" si="25"/>
        <v>35250</v>
      </c>
      <c r="P1597" s="33" t="s">
        <v>6553</v>
      </c>
    </row>
    <row r="1598" spans="1:16" ht="140.25">
      <c r="A1598" s="3">
        <v>9101</v>
      </c>
      <c r="B1598" s="3" t="s">
        <v>55</v>
      </c>
      <c r="C1598" s="3" t="s">
        <v>5518</v>
      </c>
      <c r="D1598" s="4" t="s">
        <v>5657</v>
      </c>
      <c r="E1598" s="30" t="s">
        <v>3890</v>
      </c>
      <c r="F1598" s="3" t="s">
        <v>3891</v>
      </c>
      <c r="G1598" s="3"/>
      <c r="H1598" s="3">
        <v>1</v>
      </c>
      <c r="I1598" s="3">
        <v>228</v>
      </c>
      <c r="J1598" s="3" t="s">
        <v>38</v>
      </c>
      <c r="K1598" s="3">
        <v>19.995125000000002</v>
      </c>
      <c r="L1598" s="3">
        <v>73.773964000000007</v>
      </c>
      <c r="M1598" s="5">
        <v>75000</v>
      </c>
      <c r="N1598" s="6">
        <v>5000</v>
      </c>
      <c r="O1598" s="6">
        <f t="shared" si="25"/>
        <v>80000</v>
      </c>
      <c r="P1598" s="33" t="s">
        <v>6553</v>
      </c>
    </row>
    <row r="1599" spans="1:16" ht="140.25">
      <c r="A1599" s="3">
        <v>9102</v>
      </c>
      <c r="B1599" s="3" t="s">
        <v>55</v>
      </c>
      <c r="C1599" s="3" t="s">
        <v>5518</v>
      </c>
      <c r="D1599" s="4" t="s">
        <v>5658</v>
      </c>
      <c r="E1599" s="30" t="s">
        <v>3890</v>
      </c>
      <c r="F1599" s="3" t="s">
        <v>3891</v>
      </c>
      <c r="G1599" s="3"/>
      <c r="H1599" s="3">
        <v>1</v>
      </c>
      <c r="I1599" s="3">
        <v>228</v>
      </c>
      <c r="J1599" s="3" t="s">
        <v>38</v>
      </c>
      <c r="K1599" s="3">
        <v>19.995187999999999</v>
      </c>
      <c r="L1599" s="3">
        <v>73.774022000000002</v>
      </c>
      <c r="M1599" s="5">
        <v>75000</v>
      </c>
      <c r="N1599" s="6">
        <v>5000</v>
      </c>
      <c r="O1599" s="6">
        <f t="shared" si="25"/>
        <v>80000</v>
      </c>
      <c r="P1599" s="33" t="s">
        <v>6553</v>
      </c>
    </row>
    <row r="1600" spans="1:16" ht="165.75">
      <c r="A1600" s="3">
        <v>9103</v>
      </c>
      <c r="B1600" s="3" t="s">
        <v>55</v>
      </c>
      <c r="C1600" s="3" t="s">
        <v>5518</v>
      </c>
      <c r="D1600" s="4" t="s">
        <v>5659</v>
      </c>
      <c r="E1600" s="30" t="s">
        <v>3890</v>
      </c>
      <c r="F1600" s="3" t="s">
        <v>3891</v>
      </c>
      <c r="G1600" s="3"/>
      <c r="H1600" s="3">
        <v>1</v>
      </c>
      <c r="I1600" s="3">
        <v>228</v>
      </c>
      <c r="J1600" s="3" t="s">
        <v>19</v>
      </c>
      <c r="K1600" s="3">
        <v>19.994484</v>
      </c>
      <c r="L1600" s="3">
        <v>73.768563</v>
      </c>
      <c r="M1600" s="5">
        <v>31250</v>
      </c>
      <c r="N1600" s="6">
        <v>4000</v>
      </c>
      <c r="O1600" s="6">
        <f t="shared" si="25"/>
        <v>35250</v>
      </c>
      <c r="P1600" s="33" t="s">
        <v>6553</v>
      </c>
    </row>
    <row r="1601" spans="1:16" ht="178.5">
      <c r="A1601" s="3">
        <v>9104</v>
      </c>
      <c r="B1601" s="3" t="s">
        <v>55</v>
      </c>
      <c r="C1601" s="3" t="s">
        <v>5518</v>
      </c>
      <c r="D1601" s="4" t="s">
        <v>5660</v>
      </c>
      <c r="E1601" s="30" t="s">
        <v>3890</v>
      </c>
      <c r="F1601" s="3" t="s">
        <v>3891</v>
      </c>
      <c r="G1601" s="3"/>
      <c r="H1601" s="3">
        <v>1</v>
      </c>
      <c r="I1601" s="3">
        <v>228</v>
      </c>
      <c r="J1601" s="3" t="s">
        <v>19</v>
      </c>
      <c r="K1601" s="3">
        <v>19.994765000000001</v>
      </c>
      <c r="L1601" s="3">
        <v>73.768203</v>
      </c>
      <c r="M1601" s="5">
        <v>31250</v>
      </c>
      <c r="N1601" s="6">
        <v>4000</v>
      </c>
      <c r="O1601" s="6">
        <f t="shared" ref="O1601:O1664" si="26">+M1601+N1601</f>
        <v>35250</v>
      </c>
      <c r="P1601" s="33" t="s">
        <v>6553</v>
      </c>
    </row>
    <row r="1602" spans="1:16" ht="153">
      <c r="A1602" s="3">
        <v>9105</v>
      </c>
      <c r="B1602" s="3" t="s">
        <v>55</v>
      </c>
      <c r="C1602" s="3" t="s">
        <v>5518</v>
      </c>
      <c r="D1602" s="4" t="s">
        <v>5661</v>
      </c>
      <c r="E1602" s="30" t="s">
        <v>3890</v>
      </c>
      <c r="F1602" s="3" t="s">
        <v>3891</v>
      </c>
      <c r="G1602" s="3"/>
      <c r="H1602" s="3">
        <v>1</v>
      </c>
      <c r="I1602" s="3">
        <v>228</v>
      </c>
      <c r="J1602" s="3" t="s">
        <v>19</v>
      </c>
      <c r="K1602" s="3">
        <v>19.994593999999999</v>
      </c>
      <c r="L1602" s="3">
        <v>73.765304999999998</v>
      </c>
      <c r="M1602" s="5">
        <v>31250</v>
      </c>
      <c r="N1602" s="6">
        <v>4000</v>
      </c>
      <c r="O1602" s="6">
        <f t="shared" si="26"/>
        <v>35250</v>
      </c>
      <c r="P1602" s="33" t="s">
        <v>6553</v>
      </c>
    </row>
    <row r="1603" spans="1:16" ht="165.75">
      <c r="A1603" s="3">
        <v>9106</v>
      </c>
      <c r="B1603" s="3" t="s">
        <v>55</v>
      </c>
      <c r="C1603" s="3" t="s">
        <v>5518</v>
      </c>
      <c r="D1603" s="4" t="s">
        <v>5662</v>
      </c>
      <c r="E1603" s="30" t="s">
        <v>3890</v>
      </c>
      <c r="F1603" s="3" t="s">
        <v>3891</v>
      </c>
      <c r="G1603" s="3"/>
      <c r="H1603" s="3">
        <v>1</v>
      </c>
      <c r="I1603" s="3">
        <v>228</v>
      </c>
      <c r="J1603" s="3" t="s">
        <v>19</v>
      </c>
      <c r="K1603" s="3">
        <v>19.994696999999999</v>
      </c>
      <c r="L1603" s="3">
        <v>73.765263000000004</v>
      </c>
      <c r="M1603" s="5">
        <v>31250</v>
      </c>
      <c r="N1603" s="6">
        <v>4000</v>
      </c>
      <c r="O1603" s="6">
        <f t="shared" si="26"/>
        <v>35250</v>
      </c>
      <c r="P1603" s="33" t="s">
        <v>6553</v>
      </c>
    </row>
    <row r="1604" spans="1:16" ht="165.75">
      <c r="A1604" s="3">
        <v>9107</v>
      </c>
      <c r="B1604" s="3" t="s">
        <v>55</v>
      </c>
      <c r="C1604" s="3" t="s">
        <v>5518</v>
      </c>
      <c r="D1604" s="4" t="s">
        <v>5663</v>
      </c>
      <c r="E1604" s="30" t="s">
        <v>3890</v>
      </c>
      <c r="F1604" s="3" t="s">
        <v>3891</v>
      </c>
      <c r="G1604" s="3"/>
      <c r="H1604" s="3">
        <v>1</v>
      </c>
      <c r="I1604" s="3">
        <v>228</v>
      </c>
      <c r="J1604" s="3" t="s">
        <v>19</v>
      </c>
      <c r="K1604" s="3">
        <v>19.994498</v>
      </c>
      <c r="L1604" s="3">
        <v>73.760350000000003</v>
      </c>
      <c r="M1604" s="5">
        <v>31250</v>
      </c>
      <c r="N1604" s="6">
        <v>4000</v>
      </c>
      <c r="O1604" s="6">
        <f t="shared" si="26"/>
        <v>35250</v>
      </c>
      <c r="P1604" s="33" t="s">
        <v>6553</v>
      </c>
    </row>
    <row r="1605" spans="1:16" ht="191.25">
      <c r="A1605" s="3">
        <v>9108</v>
      </c>
      <c r="B1605" s="3" t="s">
        <v>55</v>
      </c>
      <c r="C1605" s="3" t="s">
        <v>5518</v>
      </c>
      <c r="D1605" s="4" t="s">
        <v>5664</v>
      </c>
      <c r="E1605" s="30" t="s">
        <v>3890</v>
      </c>
      <c r="F1605" s="3" t="s">
        <v>3891</v>
      </c>
      <c r="G1605" s="3"/>
      <c r="H1605" s="3">
        <v>1</v>
      </c>
      <c r="I1605" s="3">
        <v>228</v>
      </c>
      <c r="J1605" s="3" t="s">
        <v>19</v>
      </c>
      <c r="K1605" s="3">
        <v>19.994240999999999</v>
      </c>
      <c r="L1605" s="3">
        <v>73.760041000000001</v>
      </c>
      <c r="M1605" s="5">
        <v>31250</v>
      </c>
      <c r="N1605" s="6">
        <v>4000</v>
      </c>
      <c r="O1605" s="6">
        <f t="shared" si="26"/>
        <v>35250</v>
      </c>
      <c r="P1605" s="33" t="s">
        <v>6553</v>
      </c>
    </row>
    <row r="1606" spans="1:16" ht="178.5">
      <c r="A1606" s="3">
        <v>9109</v>
      </c>
      <c r="B1606" s="3" t="s">
        <v>55</v>
      </c>
      <c r="C1606" s="3" t="s">
        <v>5518</v>
      </c>
      <c r="D1606" s="4" t="s">
        <v>5665</v>
      </c>
      <c r="E1606" s="30" t="s">
        <v>3890</v>
      </c>
      <c r="F1606" s="3" t="s">
        <v>3891</v>
      </c>
      <c r="G1606" s="3"/>
      <c r="H1606" s="3">
        <v>1</v>
      </c>
      <c r="I1606" s="3">
        <v>228</v>
      </c>
      <c r="J1606" s="3" t="s">
        <v>19</v>
      </c>
      <c r="K1606" s="3">
        <v>19.993504999999999</v>
      </c>
      <c r="L1606" s="3">
        <v>73.752486000000005</v>
      </c>
      <c r="M1606" s="5">
        <v>31250</v>
      </c>
      <c r="N1606" s="6">
        <v>4000</v>
      </c>
      <c r="O1606" s="6">
        <f t="shared" si="26"/>
        <v>35250</v>
      </c>
      <c r="P1606" s="33" t="s">
        <v>6553</v>
      </c>
    </row>
    <row r="1607" spans="1:16" ht="140.25">
      <c r="A1607" s="3">
        <v>9110</v>
      </c>
      <c r="B1607" s="3" t="s">
        <v>55</v>
      </c>
      <c r="C1607" s="3" t="s">
        <v>5518</v>
      </c>
      <c r="D1607" s="4" t="s">
        <v>5666</v>
      </c>
      <c r="E1607" s="30" t="s">
        <v>3890</v>
      </c>
      <c r="F1607" s="3" t="s">
        <v>3891</v>
      </c>
      <c r="G1607" s="3"/>
      <c r="H1607" s="3">
        <v>1</v>
      </c>
      <c r="I1607" s="3">
        <v>228</v>
      </c>
      <c r="J1607" s="3" t="s">
        <v>19</v>
      </c>
      <c r="K1607" s="3">
        <v>19.981449999999999</v>
      </c>
      <c r="L1607" s="3">
        <v>73.747811999999996</v>
      </c>
      <c r="M1607" s="5">
        <v>31250</v>
      </c>
      <c r="N1607" s="6">
        <v>4000</v>
      </c>
      <c r="O1607" s="6">
        <f t="shared" si="26"/>
        <v>35250</v>
      </c>
      <c r="P1607" s="33" t="s">
        <v>6553</v>
      </c>
    </row>
    <row r="1608" spans="1:16" ht="140.25">
      <c r="A1608" s="3">
        <v>9111</v>
      </c>
      <c r="B1608" s="3" t="s">
        <v>55</v>
      </c>
      <c r="C1608" s="3" t="s">
        <v>5518</v>
      </c>
      <c r="D1608" s="4" t="s">
        <v>5667</v>
      </c>
      <c r="E1608" s="30" t="s">
        <v>3890</v>
      </c>
      <c r="F1608" s="3" t="s">
        <v>3891</v>
      </c>
      <c r="G1608" s="3"/>
      <c r="H1608" s="3">
        <v>1</v>
      </c>
      <c r="I1608" s="3">
        <v>228</v>
      </c>
      <c r="J1608" s="3" t="s">
        <v>19</v>
      </c>
      <c r="K1608" s="3">
        <v>19.992875999999999</v>
      </c>
      <c r="L1608" s="3">
        <v>73.748035000000002</v>
      </c>
      <c r="M1608" s="5">
        <v>31250</v>
      </c>
      <c r="N1608" s="6">
        <v>4000</v>
      </c>
      <c r="O1608" s="6">
        <f t="shared" si="26"/>
        <v>35250</v>
      </c>
      <c r="P1608" s="33" t="s">
        <v>6553</v>
      </c>
    </row>
    <row r="1609" spans="1:16" ht="140.25">
      <c r="A1609" s="3">
        <v>9112</v>
      </c>
      <c r="B1609" s="3" t="s">
        <v>55</v>
      </c>
      <c r="C1609" s="3" t="s">
        <v>5518</v>
      </c>
      <c r="D1609" s="4" t="s">
        <v>5668</v>
      </c>
      <c r="E1609" s="30" t="s">
        <v>3890</v>
      </c>
      <c r="F1609" s="3" t="s">
        <v>3891</v>
      </c>
      <c r="G1609" s="3"/>
      <c r="H1609" s="3">
        <v>1</v>
      </c>
      <c r="I1609" s="3">
        <v>228</v>
      </c>
      <c r="J1609" s="3" t="s">
        <v>38</v>
      </c>
      <c r="K1609" s="3">
        <v>19.991996</v>
      </c>
      <c r="L1609" s="3">
        <v>73.742745999999997</v>
      </c>
      <c r="M1609" s="5">
        <v>75000</v>
      </c>
      <c r="N1609" s="6">
        <v>5000</v>
      </c>
      <c r="O1609" s="6">
        <f t="shared" si="26"/>
        <v>80000</v>
      </c>
      <c r="P1609" s="33" t="s">
        <v>6553</v>
      </c>
    </row>
    <row r="1610" spans="1:16" ht="204">
      <c r="A1610" s="3">
        <v>9113</v>
      </c>
      <c r="B1610" s="3" t="s">
        <v>55</v>
      </c>
      <c r="C1610" s="3" t="s">
        <v>5518</v>
      </c>
      <c r="D1610" s="4" t="s">
        <v>5669</v>
      </c>
      <c r="E1610" s="30" t="s">
        <v>3890</v>
      </c>
      <c r="F1610" s="3" t="s">
        <v>3891</v>
      </c>
      <c r="G1610" s="3"/>
      <c r="H1610" s="3">
        <v>1</v>
      </c>
      <c r="I1610" s="3">
        <v>228</v>
      </c>
      <c r="J1610" s="3" t="s">
        <v>38</v>
      </c>
      <c r="K1610" s="3">
        <v>19.992069999999998</v>
      </c>
      <c r="L1610" s="3">
        <v>73.742900000000006</v>
      </c>
      <c r="M1610" s="5">
        <v>75000</v>
      </c>
      <c r="N1610" s="6">
        <v>5000</v>
      </c>
      <c r="O1610" s="6">
        <f t="shared" si="26"/>
        <v>80000</v>
      </c>
      <c r="P1610" s="33" t="s">
        <v>6553</v>
      </c>
    </row>
    <row r="1611" spans="1:16" ht="191.25">
      <c r="A1611" s="3">
        <v>9114</v>
      </c>
      <c r="B1611" s="3" t="s">
        <v>55</v>
      </c>
      <c r="C1611" s="3" t="s">
        <v>5518</v>
      </c>
      <c r="D1611" s="4" t="s">
        <v>5670</v>
      </c>
      <c r="E1611" s="30" t="s">
        <v>3890</v>
      </c>
      <c r="F1611" s="3" t="s">
        <v>3891</v>
      </c>
      <c r="G1611" s="3"/>
      <c r="H1611" s="3">
        <v>1</v>
      </c>
      <c r="I1611" s="3">
        <v>228</v>
      </c>
      <c r="J1611" s="3" t="s">
        <v>19</v>
      </c>
      <c r="K1611" s="3">
        <v>19.991230000000002</v>
      </c>
      <c r="L1611" s="3">
        <v>73.737570000000005</v>
      </c>
      <c r="M1611" s="5">
        <v>31250</v>
      </c>
      <c r="N1611" s="6">
        <v>4000</v>
      </c>
      <c r="O1611" s="6">
        <f t="shared" si="26"/>
        <v>35250</v>
      </c>
      <c r="P1611" s="33" t="s">
        <v>6553</v>
      </c>
    </row>
    <row r="1612" spans="1:16" ht="191.25">
      <c r="A1612" s="3">
        <v>9115</v>
      </c>
      <c r="B1612" s="3" t="s">
        <v>55</v>
      </c>
      <c r="C1612" s="3" t="s">
        <v>5518</v>
      </c>
      <c r="D1612" s="4" t="s">
        <v>5671</v>
      </c>
      <c r="E1612" s="30" t="s">
        <v>3890</v>
      </c>
      <c r="F1612" s="3" t="s">
        <v>3891</v>
      </c>
      <c r="G1612" s="3"/>
      <c r="H1612" s="3">
        <v>1</v>
      </c>
      <c r="I1612" s="3">
        <v>228</v>
      </c>
      <c r="J1612" s="3" t="s">
        <v>19</v>
      </c>
      <c r="K1612" s="3">
        <v>19.991671</v>
      </c>
      <c r="L1612" s="3">
        <v>73.744122500000003</v>
      </c>
      <c r="M1612" s="5">
        <v>31250</v>
      </c>
      <c r="N1612" s="6">
        <v>4000</v>
      </c>
      <c r="O1612" s="6">
        <f t="shared" si="26"/>
        <v>35250</v>
      </c>
      <c r="P1612" s="33" t="s">
        <v>6553</v>
      </c>
    </row>
    <row r="1613" spans="1:16" ht="140.25">
      <c r="A1613" s="3">
        <v>9116</v>
      </c>
      <c r="B1613" s="3" t="s">
        <v>55</v>
      </c>
      <c r="C1613" s="3" t="s">
        <v>5518</v>
      </c>
      <c r="D1613" s="4" t="s">
        <v>5672</v>
      </c>
      <c r="E1613" s="30" t="s">
        <v>3890</v>
      </c>
      <c r="F1613" s="3" t="s">
        <v>3891</v>
      </c>
      <c r="G1613" s="3"/>
      <c r="H1613" s="3">
        <v>1</v>
      </c>
      <c r="I1613" s="3">
        <v>228</v>
      </c>
      <c r="J1613" s="3" t="s">
        <v>19</v>
      </c>
      <c r="K1613" s="3">
        <v>19.989656</v>
      </c>
      <c r="L1613" s="3">
        <v>73.728359999999995</v>
      </c>
      <c r="M1613" s="5">
        <v>31250</v>
      </c>
      <c r="N1613" s="6">
        <v>4000</v>
      </c>
      <c r="O1613" s="6">
        <f t="shared" si="26"/>
        <v>35250</v>
      </c>
      <c r="P1613" s="33" t="s">
        <v>6553</v>
      </c>
    </row>
    <row r="1614" spans="1:16" ht="140.25">
      <c r="A1614" s="3">
        <v>9117</v>
      </c>
      <c r="B1614" s="3" t="s">
        <v>55</v>
      </c>
      <c r="C1614" s="3" t="s">
        <v>5518</v>
      </c>
      <c r="D1614" s="4" t="s">
        <v>5673</v>
      </c>
      <c r="E1614" s="30" t="s">
        <v>3890</v>
      </c>
      <c r="F1614" s="3" t="s">
        <v>3891</v>
      </c>
      <c r="G1614" s="3"/>
      <c r="H1614" s="3">
        <v>1</v>
      </c>
      <c r="I1614" s="3">
        <v>228</v>
      </c>
      <c r="J1614" s="3" t="s">
        <v>19</v>
      </c>
      <c r="K1614" s="3">
        <v>19.990531000000001</v>
      </c>
      <c r="L1614" s="3">
        <v>73.725016999999994</v>
      </c>
      <c r="M1614" s="5">
        <v>31250</v>
      </c>
      <c r="N1614" s="6">
        <v>4000</v>
      </c>
      <c r="O1614" s="6">
        <f t="shared" si="26"/>
        <v>35250</v>
      </c>
      <c r="P1614" s="33" t="s">
        <v>6553</v>
      </c>
    </row>
    <row r="1615" spans="1:16" ht="153">
      <c r="A1615" s="3">
        <v>9118</v>
      </c>
      <c r="B1615" s="3" t="s">
        <v>55</v>
      </c>
      <c r="C1615" s="3" t="s">
        <v>5518</v>
      </c>
      <c r="D1615" s="4" t="s">
        <v>5674</v>
      </c>
      <c r="E1615" s="30" t="s">
        <v>3890</v>
      </c>
      <c r="F1615" s="3" t="s">
        <v>3891</v>
      </c>
      <c r="G1615" s="3"/>
      <c r="H1615" s="3">
        <v>1</v>
      </c>
      <c r="I1615" s="3">
        <v>228</v>
      </c>
      <c r="J1615" s="3" t="s">
        <v>19</v>
      </c>
      <c r="K1615" s="3">
        <v>19.989163999999999</v>
      </c>
      <c r="L1615" s="3">
        <v>73.728324000000001</v>
      </c>
      <c r="M1615" s="5">
        <v>31250</v>
      </c>
      <c r="N1615" s="6">
        <v>4000</v>
      </c>
      <c r="O1615" s="6">
        <f t="shared" si="26"/>
        <v>35250</v>
      </c>
      <c r="P1615" s="33" t="s">
        <v>6553</v>
      </c>
    </row>
    <row r="1616" spans="1:16" ht="153">
      <c r="A1616" s="3">
        <v>9119</v>
      </c>
      <c r="B1616" s="3" t="s">
        <v>55</v>
      </c>
      <c r="C1616" s="3" t="s">
        <v>5518</v>
      </c>
      <c r="D1616" s="4" t="s">
        <v>5675</v>
      </c>
      <c r="E1616" s="30" t="s">
        <v>3890</v>
      </c>
      <c r="F1616" s="3" t="s">
        <v>3891</v>
      </c>
      <c r="G1616" s="3"/>
      <c r="H1616" s="3">
        <v>1</v>
      </c>
      <c r="I1616" s="3">
        <v>228</v>
      </c>
      <c r="J1616" s="3" t="s">
        <v>19</v>
      </c>
      <c r="K1616" s="3">
        <v>19.989386</v>
      </c>
      <c r="L1616" s="3">
        <v>73.728769</v>
      </c>
      <c r="M1616" s="5">
        <v>31250</v>
      </c>
      <c r="N1616" s="6">
        <v>4000</v>
      </c>
      <c r="O1616" s="6">
        <f t="shared" si="26"/>
        <v>35250</v>
      </c>
      <c r="P1616" s="33" t="s">
        <v>6553</v>
      </c>
    </row>
    <row r="1617" spans="1:16" ht="140.25">
      <c r="A1617" s="3">
        <v>9120</v>
      </c>
      <c r="B1617" s="3" t="s">
        <v>55</v>
      </c>
      <c r="C1617" s="3" t="s">
        <v>5518</v>
      </c>
      <c r="D1617" s="4" t="s">
        <v>5676</v>
      </c>
      <c r="E1617" s="30" t="s">
        <v>3890</v>
      </c>
      <c r="F1617" s="3" t="s">
        <v>3891</v>
      </c>
      <c r="G1617" s="3"/>
      <c r="H1617" s="3">
        <v>1</v>
      </c>
      <c r="I1617" s="3">
        <v>228</v>
      </c>
      <c r="J1617" s="3" t="s">
        <v>19</v>
      </c>
      <c r="K1617" s="3">
        <v>19.988593000000002</v>
      </c>
      <c r="L1617" s="3">
        <v>73.719133999999997</v>
      </c>
      <c r="M1617" s="5">
        <v>31250</v>
      </c>
      <c r="N1617" s="6">
        <v>4000</v>
      </c>
      <c r="O1617" s="6">
        <f t="shared" si="26"/>
        <v>35250</v>
      </c>
      <c r="P1617" s="33" t="s">
        <v>6553</v>
      </c>
    </row>
    <row r="1618" spans="1:16" ht="191.25">
      <c r="A1618" s="3">
        <v>9121</v>
      </c>
      <c r="B1618" s="3" t="s">
        <v>55</v>
      </c>
      <c r="C1618" s="3" t="s">
        <v>5518</v>
      </c>
      <c r="D1618" s="4" t="s">
        <v>5677</v>
      </c>
      <c r="E1618" s="30" t="s">
        <v>3890</v>
      </c>
      <c r="F1618" s="3" t="s">
        <v>3891</v>
      </c>
      <c r="G1618" s="3"/>
      <c r="H1618" s="3">
        <v>1</v>
      </c>
      <c r="I1618" s="3">
        <v>228</v>
      </c>
      <c r="J1618" s="3" t="s">
        <v>19</v>
      </c>
      <c r="K1618" s="3">
        <v>19.986219999999999</v>
      </c>
      <c r="L1618" s="3">
        <v>73.724334999999996</v>
      </c>
      <c r="M1618" s="5">
        <v>31250</v>
      </c>
      <c r="N1618" s="6">
        <v>4000</v>
      </c>
      <c r="O1618" s="6">
        <f t="shared" si="26"/>
        <v>35250</v>
      </c>
      <c r="P1618" s="33" t="s">
        <v>6553</v>
      </c>
    </row>
    <row r="1619" spans="1:16" ht="204">
      <c r="A1619" s="3">
        <v>9122</v>
      </c>
      <c r="B1619" s="3" t="s">
        <v>55</v>
      </c>
      <c r="C1619" s="3" t="s">
        <v>5518</v>
      </c>
      <c r="D1619" s="4" t="s">
        <v>5678</v>
      </c>
      <c r="E1619" s="30" t="s">
        <v>3890</v>
      </c>
      <c r="F1619" s="3" t="s">
        <v>3891</v>
      </c>
      <c r="G1619" s="3"/>
      <c r="H1619" s="3">
        <v>1</v>
      </c>
      <c r="I1619" s="3">
        <v>228</v>
      </c>
      <c r="J1619" s="3" t="s">
        <v>19</v>
      </c>
      <c r="K1619" s="3">
        <v>19.980468999999999</v>
      </c>
      <c r="L1619" s="3">
        <v>73.710928999999993</v>
      </c>
      <c r="M1619" s="5">
        <v>31250</v>
      </c>
      <c r="N1619" s="6">
        <v>4000</v>
      </c>
      <c r="O1619" s="6">
        <f t="shared" si="26"/>
        <v>35250</v>
      </c>
      <c r="P1619" s="33" t="s">
        <v>6553</v>
      </c>
    </row>
    <row r="1620" spans="1:16" ht="216.75">
      <c r="A1620" s="3">
        <v>9123</v>
      </c>
      <c r="B1620" s="3" t="s">
        <v>55</v>
      </c>
      <c r="C1620" s="3" t="s">
        <v>5518</v>
      </c>
      <c r="D1620" s="4" t="s">
        <v>5679</v>
      </c>
      <c r="E1620" s="30" t="s">
        <v>3890</v>
      </c>
      <c r="F1620" s="3" t="s">
        <v>3891</v>
      </c>
      <c r="G1620" s="3"/>
      <c r="H1620" s="3">
        <v>1</v>
      </c>
      <c r="I1620" s="3">
        <v>228</v>
      </c>
      <c r="J1620" s="3" t="s">
        <v>19</v>
      </c>
      <c r="K1620" s="3">
        <v>19.993993</v>
      </c>
      <c r="L1620" s="3">
        <v>73.711444</v>
      </c>
      <c r="M1620" s="5">
        <v>31250</v>
      </c>
      <c r="N1620" s="6">
        <v>4000</v>
      </c>
      <c r="O1620" s="6">
        <f t="shared" si="26"/>
        <v>35250</v>
      </c>
      <c r="P1620" s="33" t="s">
        <v>6553</v>
      </c>
    </row>
    <row r="1621" spans="1:16" ht="191.25">
      <c r="A1621" s="3">
        <v>9124</v>
      </c>
      <c r="B1621" s="3" t="s">
        <v>55</v>
      </c>
      <c r="C1621" s="3" t="s">
        <v>5518</v>
      </c>
      <c r="D1621" s="4" t="s">
        <v>5680</v>
      </c>
      <c r="E1621" s="30" t="s">
        <v>3890</v>
      </c>
      <c r="F1621" s="3" t="s">
        <v>3891</v>
      </c>
      <c r="G1621" s="3"/>
      <c r="H1621" s="3">
        <v>1</v>
      </c>
      <c r="I1621" s="3">
        <v>228</v>
      </c>
      <c r="J1621" s="3" t="s">
        <v>19</v>
      </c>
      <c r="K1621" s="3">
        <v>19.993592</v>
      </c>
      <c r="L1621" s="3">
        <v>73.730316000000002</v>
      </c>
      <c r="M1621" s="5">
        <v>31250</v>
      </c>
      <c r="N1621" s="6">
        <v>4000</v>
      </c>
      <c r="O1621" s="6">
        <f t="shared" si="26"/>
        <v>35250</v>
      </c>
      <c r="P1621" s="33" t="s">
        <v>6553</v>
      </c>
    </row>
    <row r="1622" spans="1:16" ht="204">
      <c r="A1622" s="3">
        <v>9125</v>
      </c>
      <c r="B1622" s="3" t="s">
        <v>55</v>
      </c>
      <c r="C1622" s="3" t="s">
        <v>5518</v>
      </c>
      <c r="D1622" s="4" t="s">
        <v>5681</v>
      </c>
      <c r="E1622" s="30" t="s">
        <v>3890</v>
      </c>
      <c r="F1622" s="3" t="s">
        <v>3891</v>
      </c>
      <c r="G1622" s="3"/>
      <c r="H1622" s="3">
        <v>1</v>
      </c>
      <c r="I1622" s="3">
        <v>228</v>
      </c>
      <c r="J1622" s="3" t="s">
        <v>19</v>
      </c>
      <c r="K1622" s="3">
        <v>19.995581999999999</v>
      </c>
      <c r="L1622" s="3">
        <v>73.730428000000003</v>
      </c>
      <c r="M1622" s="5">
        <v>31250</v>
      </c>
      <c r="N1622" s="6">
        <v>4000</v>
      </c>
      <c r="O1622" s="6">
        <f t="shared" si="26"/>
        <v>35250</v>
      </c>
      <c r="P1622" s="33" t="s">
        <v>6553</v>
      </c>
    </row>
    <row r="1623" spans="1:16" ht="178.5">
      <c r="A1623" s="3">
        <v>9126</v>
      </c>
      <c r="B1623" s="3" t="s">
        <v>55</v>
      </c>
      <c r="C1623" s="3" t="s">
        <v>5518</v>
      </c>
      <c r="D1623" s="4" t="s">
        <v>5682</v>
      </c>
      <c r="E1623" s="30" t="s">
        <v>3890</v>
      </c>
      <c r="F1623" s="3" t="s">
        <v>3891</v>
      </c>
      <c r="G1623" s="3"/>
      <c r="H1623" s="3">
        <v>1</v>
      </c>
      <c r="I1623" s="3">
        <v>228</v>
      </c>
      <c r="J1623" s="3" t="s">
        <v>19</v>
      </c>
      <c r="K1623" s="3">
        <v>20.001958999999999</v>
      </c>
      <c r="L1623" s="3">
        <v>73.717473999999996</v>
      </c>
      <c r="M1623" s="5">
        <v>31250</v>
      </c>
      <c r="N1623" s="6">
        <v>4000</v>
      </c>
      <c r="O1623" s="6">
        <f t="shared" si="26"/>
        <v>35250</v>
      </c>
      <c r="P1623" s="33" t="s">
        <v>6553</v>
      </c>
    </row>
    <row r="1624" spans="1:16" ht="165.75">
      <c r="A1624" s="3">
        <v>9127</v>
      </c>
      <c r="B1624" s="3" t="s">
        <v>55</v>
      </c>
      <c r="C1624" s="3" t="s">
        <v>5518</v>
      </c>
      <c r="D1624" s="4" t="s">
        <v>5683</v>
      </c>
      <c r="E1624" s="30" t="s">
        <v>3890</v>
      </c>
      <c r="F1624" s="3" t="s">
        <v>3891</v>
      </c>
      <c r="G1624" s="3"/>
      <c r="H1624" s="3">
        <v>1</v>
      </c>
      <c r="I1624" s="3">
        <v>228</v>
      </c>
      <c r="J1624" s="3" t="s">
        <v>19</v>
      </c>
      <c r="K1624" s="3">
        <v>20.006139999999998</v>
      </c>
      <c r="L1624" s="3">
        <v>73.781130000000005</v>
      </c>
      <c r="M1624" s="5">
        <v>31250</v>
      </c>
      <c r="N1624" s="6">
        <v>4000</v>
      </c>
      <c r="O1624" s="6">
        <f t="shared" si="26"/>
        <v>35250</v>
      </c>
      <c r="P1624" s="33" t="s">
        <v>6553</v>
      </c>
    </row>
    <row r="1625" spans="1:16" ht="191.25">
      <c r="A1625" s="3">
        <v>9128</v>
      </c>
      <c r="B1625" s="3" t="s">
        <v>55</v>
      </c>
      <c r="C1625" s="3" t="s">
        <v>5518</v>
      </c>
      <c r="D1625" s="4" t="s">
        <v>5684</v>
      </c>
      <c r="E1625" s="30" t="s">
        <v>3890</v>
      </c>
      <c r="F1625" s="3" t="s">
        <v>3891</v>
      </c>
      <c r="G1625" s="3"/>
      <c r="H1625" s="3">
        <v>1</v>
      </c>
      <c r="I1625" s="3">
        <v>228</v>
      </c>
      <c r="J1625" s="3" t="s">
        <v>19</v>
      </c>
      <c r="K1625" s="3">
        <v>20.006132000000001</v>
      </c>
      <c r="L1625" s="3">
        <v>73.776452000000006</v>
      </c>
      <c r="M1625" s="5">
        <v>31250</v>
      </c>
      <c r="N1625" s="6">
        <v>4000</v>
      </c>
      <c r="O1625" s="6">
        <f t="shared" si="26"/>
        <v>35250</v>
      </c>
      <c r="P1625" s="33" t="s">
        <v>6553</v>
      </c>
    </row>
    <row r="1626" spans="1:16" ht="165.75">
      <c r="A1626" s="3">
        <v>9129</v>
      </c>
      <c r="B1626" s="3" t="s">
        <v>55</v>
      </c>
      <c r="C1626" s="3" t="s">
        <v>5518</v>
      </c>
      <c r="D1626" s="4" t="s">
        <v>5685</v>
      </c>
      <c r="E1626" s="30" t="s">
        <v>3890</v>
      </c>
      <c r="F1626" s="3" t="s">
        <v>3891</v>
      </c>
      <c r="G1626" s="3"/>
      <c r="H1626" s="3">
        <v>1</v>
      </c>
      <c r="I1626" s="3">
        <v>228</v>
      </c>
      <c r="J1626" s="3" t="s">
        <v>19</v>
      </c>
      <c r="K1626" s="3">
        <v>20.005742999999999</v>
      </c>
      <c r="L1626" s="3">
        <v>73.780582999999993</v>
      </c>
      <c r="M1626" s="5">
        <v>31250</v>
      </c>
      <c r="N1626" s="6">
        <v>4000</v>
      </c>
      <c r="O1626" s="6">
        <f t="shared" si="26"/>
        <v>35250</v>
      </c>
      <c r="P1626" s="33" t="s">
        <v>6553</v>
      </c>
    </row>
    <row r="1627" spans="1:16" ht="178.5">
      <c r="A1627" s="3">
        <v>9130</v>
      </c>
      <c r="B1627" s="3" t="s">
        <v>55</v>
      </c>
      <c r="C1627" s="3" t="s">
        <v>5518</v>
      </c>
      <c r="D1627" s="4" t="s">
        <v>5686</v>
      </c>
      <c r="E1627" s="30" t="s">
        <v>3890</v>
      </c>
      <c r="F1627" s="3" t="s">
        <v>3891</v>
      </c>
      <c r="G1627" s="3"/>
      <c r="H1627" s="3">
        <v>1</v>
      </c>
      <c r="I1627" s="3">
        <v>228</v>
      </c>
      <c r="J1627" s="3" t="s">
        <v>19</v>
      </c>
      <c r="K1627" s="3">
        <v>20.007261</v>
      </c>
      <c r="L1627" s="3">
        <v>73.772007000000002</v>
      </c>
      <c r="M1627" s="5">
        <v>31250</v>
      </c>
      <c r="N1627" s="6">
        <v>4000</v>
      </c>
      <c r="O1627" s="6">
        <f t="shared" si="26"/>
        <v>35250</v>
      </c>
      <c r="P1627" s="33" t="s">
        <v>6553</v>
      </c>
    </row>
    <row r="1628" spans="1:16" ht="178.5">
      <c r="A1628" s="3">
        <v>9131</v>
      </c>
      <c r="B1628" s="3" t="s">
        <v>55</v>
      </c>
      <c r="C1628" s="3" t="s">
        <v>5518</v>
      </c>
      <c r="D1628" s="4" t="s">
        <v>5687</v>
      </c>
      <c r="E1628" s="30" t="s">
        <v>3890</v>
      </c>
      <c r="F1628" s="3" t="s">
        <v>3891</v>
      </c>
      <c r="G1628" s="3"/>
      <c r="H1628" s="3">
        <v>1</v>
      </c>
      <c r="I1628" s="3">
        <v>228</v>
      </c>
      <c r="J1628" s="3" t="s">
        <v>19</v>
      </c>
      <c r="K1628" s="3">
        <v>20.007704</v>
      </c>
      <c r="L1628" s="3">
        <v>73.770392999999999</v>
      </c>
      <c r="M1628" s="5">
        <v>31250</v>
      </c>
      <c r="N1628" s="6">
        <v>4000</v>
      </c>
      <c r="O1628" s="6">
        <f t="shared" si="26"/>
        <v>35250</v>
      </c>
      <c r="P1628" s="33" t="s">
        <v>6553</v>
      </c>
    </row>
    <row r="1629" spans="1:16" ht="178.5">
      <c r="A1629" s="3">
        <v>9132</v>
      </c>
      <c r="B1629" s="3" t="s">
        <v>55</v>
      </c>
      <c r="C1629" s="3" t="s">
        <v>5518</v>
      </c>
      <c r="D1629" s="4" t="s">
        <v>5688</v>
      </c>
      <c r="E1629" s="30" t="s">
        <v>3890</v>
      </c>
      <c r="F1629" s="3" t="s">
        <v>3891</v>
      </c>
      <c r="G1629" s="3"/>
      <c r="H1629" s="3">
        <v>1</v>
      </c>
      <c r="I1629" s="3">
        <v>228</v>
      </c>
      <c r="J1629" s="3" t="s">
        <v>19</v>
      </c>
      <c r="K1629" s="3">
        <v>20.007069999999999</v>
      </c>
      <c r="L1629" s="3">
        <v>73.772177999999997</v>
      </c>
      <c r="M1629" s="5">
        <v>31250</v>
      </c>
      <c r="N1629" s="6">
        <v>4000</v>
      </c>
      <c r="O1629" s="6">
        <f t="shared" si="26"/>
        <v>35250</v>
      </c>
      <c r="P1629" s="33" t="s">
        <v>6553</v>
      </c>
    </row>
    <row r="1630" spans="1:16" ht="140.25">
      <c r="A1630" s="3">
        <v>9133</v>
      </c>
      <c r="B1630" s="3" t="s">
        <v>55</v>
      </c>
      <c r="C1630" s="3" t="s">
        <v>5518</v>
      </c>
      <c r="D1630" s="4" t="s">
        <v>5689</v>
      </c>
      <c r="E1630" s="30" t="s">
        <v>3890</v>
      </c>
      <c r="F1630" s="3" t="s">
        <v>3891</v>
      </c>
      <c r="G1630" s="3"/>
      <c r="H1630" s="3">
        <v>1</v>
      </c>
      <c r="I1630" s="3">
        <v>228</v>
      </c>
      <c r="J1630" s="3" t="s">
        <v>19</v>
      </c>
      <c r="K1630" s="3">
        <v>20.010635000000001</v>
      </c>
      <c r="L1630" s="3">
        <v>73.762925999999993</v>
      </c>
      <c r="M1630" s="5">
        <v>31250</v>
      </c>
      <c r="N1630" s="6">
        <v>4000</v>
      </c>
      <c r="O1630" s="6">
        <f t="shared" si="26"/>
        <v>35250</v>
      </c>
      <c r="P1630" s="33" t="s">
        <v>6553</v>
      </c>
    </row>
    <row r="1631" spans="1:16" ht="178.5">
      <c r="A1631" s="3">
        <v>9134</v>
      </c>
      <c r="B1631" s="3" t="s">
        <v>55</v>
      </c>
      <c r="C1631" s="3" t="s">
        <v>5518</v>
      </c>
      <c r="D1631" s="4" t="s">
        <v>5690</v>
      </c>
      <c r="E1631" s="30" t="s">
        <v>3890</v>
      </c>
      <c r="F1631" s="3" t="s">
        <v>3891</v>
      </c>
      <c r="G1631" s="3"/>
      <c r="H1631" s="3">
        <v>1</v>
      </c>
      <c r="I1631" s="3">
        <v>228</v>
      </c>
      <c r="J1631" s="3" t="s">
        <v>38</v>
      </c>
      <c r="K1631" s="3">
        <v>20.012346000000001</v>
      </c>
      <c r="L1631" s="3">
        <v>73.755180999999993</v>
      </c>
      <c r="M1631" s="5">
        <v>75000</v>
      </c>
      <c r="N1631" s="6">
        <v>5000</v>
      </c>
      <c r="O1631" s="6">
        <f t="shared" si="26"/>
        <v>80000</v>
      </c>
      <c r="P1631" s="33" t="s">
        <v>6553</v>
      </c>
    </row>
    <row r="1632" spans="1:16" ht="153">
      <c r="A1632" s="3">
        <v>9135</v>
      </c>
      <c r="B1632" s="3" t="s">
        <v>55</v>
      </c>
      <c r="C1632" s="3" t="s">
        <v>5518</v>
      </c>
      <c r="D1632" s="4" t="s">
        <v>5691</v>
      </c>
      <c r="E1632" s="30" t="s">
        <v>3890</v>
      </c>
      <c r="F1632" s="3" t="s">
        <v>3891</v>
      </c>
      <c r="G1632" s="3"/>
      <c r="H1632" s="3">
        <v>1</v>
      </c>
      <c r="I1632" s="3">
        <v>228</v>
      </c>
      <c r="J1632" s="3" t="s">
        <v>19</v>
      </c>
      <c r="K1632" s="3">
        <v>20.011893000000001</v>
      </c>
      <c r="L1632" s="3">
        <v>73.756488000000004</v>
      </c>
      <c r="M1632" s="5">
        <v>31250</v>
      </c>
      <c r="N1632" s="6">
        <v>4000</v>
      </c>
      <c r="O1632" s="6">
        <f t="shared" si="26"/>
        <v>35250</v>
      </c>
      <c r="P1632" s="33" t="s">
        <v>6553</v>
      </c>
    </row>
    <row r="1633" spans="1:16" ht="178.5">
      <c r="A1633" s="3">
        <v>9136</v>
      </c>
      <c r="B1633" s="3" t="s">
        <v>55</v>
      </c>
      <c r="C1633" s="3" t="s">
        <v>5518</v>
      </c>
      <c r="D1633" s="4" t="s">
        <v>5692</v>
      </c>
      <c r="E1633" s="30" t="s">
        <v>3890</v>
      </c>
      <c r="F1633" s="3" t="s">
        <v>3891</v>
      </c>
      <c r="G1633" s="3"/>
      <c r="H1633" s="3">
        <v>1</v>
      </c>
      <c r="I1633" s="3">
        <v>228</v>
      </c>
      <c r="J1633" s="3" t="s">
        <v>19</v>
      </c>
      <c r="K1633" s="3">
        <v>20.012125999999999</v>
      </c>
      <c r="L1633" s="3">
        <v>73.753383999999997</v>
      </c>
      <c r="M1633" s="5">
        <v>31250</v>
      </c>
      <c r="N1633" s="6">
        <v>4000</v>
      </c>
      <c r="O1633" s="6">
        <f t="shared" si="26"/>
        <v>35250</v>
      </c>
      <c r="P1633" s="33" t="s">
        <v>6553</v>
      </c>
    </row>
    <row r="1634" spans="1:16" ht="127.5">
      <c r="A1634" s="3">
        <v>9137</v>
      </c>
      <c r="B1634" s="3" t="s">
        <v>55</v>
      </c>
      <c r="C1634" s="3" t="s">
        <v>5518</v>
      </c>
      <c r="D1634" s="4" t="s">
        <v>5693</v>
      </c>
      <c r="E1634" s="30" t="s">
        <v>3890</v>
      </c>
      <c r="F1634" s="3" t="s">
        <v>3891</v>
      </c>
      <c r="G1634" s="3"/>
      <c r="H1634" s="3">
        <v>1</v>
      </c>
      <c r="I1634" s="3">
        <v>228</v>
      </c>
      <c r="J1634" s="3" t="s">
        <v>19</v>
      </c>
      <c r="K1634" s="3">
        <v>20.012208000000001</v>
      </c>
      <c r="L1634" s="3">
        <v>73.747974999999997</v>
      </c>
      <c r="M1634" s="5">
        <v>31250</v>
      </c>
      <c r="N1634" s="6">
        <v>4000</v>
      </c>
      <c r="O1634" s="6">
        <f t="shared" si="26"/>
        <v>35250</v>
      </c>
      <c r="P1634" s="33" t="s">
        <v>6553</v>
      </c>
    </row>
    <row r="1635" spans="1:16" ht="204">
      <c r="A1635" s="3">
        <v>9138</v>
      </c>
      <c r="B1635" s="3" t="s">
        <v>55</v>
      </c>
      <c r="C1635" s="3" t="s">
        <v>5518</v>
      </c>
      <c r="D1635" s="4" t="s">
        <v>5694</v>
      </c>
      <c r="E1635" s="30" t="s">
        <v>3890</v>
      </c>
      <c r="F1635" s="3" t="s">
        <v>3891</v>
      </c>
      <c r="G1635" s="3"/>
      <c r="H1635" s="3">
        <v>1</v>
      </c>
      <c r="I1635" s="3">
        <v>228</v>
      </c>
      <c r="J1635" s="3" t="s">
        <v>38</v>
      </c>
      <c r="K1635" s="3">
        <v>20.014384</v>
      </c>
      <c r="L1635" s="3">
        <v>73.738591999999997</v>
      </c>
      <c r="M1635" s="5">
        <v>75000</v>
      </c>
      <c r="N1635" s="6">
        <v>5000</v>
      </c>
      <c r="O1635" s="6">
        <f t="shared" si="26"/>
        <v>80000</v>
      </c>
      <c r="P1635" s="33" t="s">
        <v>6553</v>
      </c>
    </row>
    <row r="1636" spans="1:16" ht="153">
      <c r="A1636" s="3">
        <v>9139</v>
      </c>
      <c r="B1636" s="3" t="s">
        <v>55</v>
      </c>
      <c r="C1636" s="3" t="s">
        <v>5518</v>
      </c>
      <c r="D1636" s="4" t="s">
        <v>5695</v>
      </c>
      <c r="E1636" s="30" t="s">
        <v>3890</v>
      </c>
      <c r="F1636" s="3" t="s">
        <v>3891</v>
      </c>
      <c r="G1636" s="3"/>
      <c r="H1636" s="3">
        <v>1</v>
      </c>
      <c r="I1636" s="3">
        <v>228</v>
      </c>
      <c r="J1636" s="3" t="s">
        <v>19</v>
      </c>
      <c r="K1636" s="3">
        <v>20.166872000000001</v>
      </c>
      <c r="L1636" s="3">
        <v>73.735373999999993</v>
      </c>
      <c r="M1636" s="5">
        <v>31250</v>
      </c>
      <c r="N1636" s="6">
        <v>4000</v>
      </c>
      <c r="O1636" s="6">
        <f t="shared" si="26"/>
        <v>35250</v>
      </c>
      <c r="P1636" s="33" t="s">
        <v>6553</v>
      </c>
    </row>
    <row r="1637" spans="1:16" ht="153">
      <c r="A1637" s="3">
        <v>9140</v>
      </c>
      <c r="B1637" s="3" t="s">
        <v>55</v>
      </c>
      <c r="C1637" s="3" t="s">
        <v>5518</v>
      </c>
      <c r="D1637" s="4" t="s">
        <v>5696</v>
      </c>
      <c r="E1637" s="30" t="s">
        <v>3890</v>
      </c>
      <c r="F1637" s="3" t="s">
        <v>3891</v>
      </c>
      <c r="G1637" s="3"/>
      <c r="H1637" s="3">
        <v>1</v>
      </c>
      <c r="I1637" s="3">
        <v>228</v>
      </c>
      <c r="J1637" s="3" t="s">
        <v>38</v>
      </c>
      <c r="K1637" s="3">
        <v>20.021664000000001</v>
      </c>
      <c r="L1637" s="3">
        <v>73.726774000000006</v>
      </c>
      <c r="M1637" s="5">
        <v>75000</v>
      </c>
      <c r="N1637" s="6">
        <v>5000</v>
      </c>
      <c r="O1637" s="6">
        <f t="shared" si="26"/>
        <v>80000</v>
      </c>
      <c r="P1637" s="33" t="s">
        <v>6553</v>
      </c>
    </row>
    <row r="1638" spans="1:16" ht="127.5">
      <c r="A1638" s="3">
        <v>9141</v>
      </c>
      <c r="B1638" s="3" t="s">
        <v>55</v>
      </c>
      <c r="C1638" s="3" t="s">
        <v>5518</v>
      </c>
      <c r="D1638" s="4" t="s">
        <v>5697</v>
      </c>
      <c r="E1638" s="30" t="s">
        <v>3890</v>
      </c>
      <c r="F1638" s="3" t="s">
        <v>3891</v>
      </c>
      <c r="G1638" s="3"/>
      <c r="H1638" s="3">
        <v>1</v>
      </c>
      <c r="I1638" s="3">
        <v>228</v>
      </c>
      <c r="J1638" s="3" t="s">
        <v>19</v>
      </c>
      <c r="K1638" s="3">
        <v>20.024456000000001</v>
      </c>
      <c r="L1638" s="3">
        <v>73.721734999999995</v>
      </c>
      <c r="M1638" s="5">
        <v>31250</v>
      </c>
      <c r="N1638" s="6">
        <v>4000</v>
      </c>
      <c r="O1638" s="6">
        <f t="shared" si="26"/>
        <v>35250</v>
      </c>
      <c r="P1638" s="33" t="s">
        <v>6553</v>
      </c>
    </row>
    <row r="1639" spans="1:16" ht="127.5">
      <c r="A1639" s="3">
        <v>9142</v>
      </c>
      <c r="B1639" s="3" t="s">
        <v>55</v>
      </c>
      <c r="C1639" s="3" t="s">
        <v>5518</v>
      </c>
      <c r="D1639" s="4" t="s">
        <v>5698</v>
      </c>
      <c r="E1639" s="30" t="s">
        <v>3890</v>
      </c>
      <c r="F1639" s="3" t="s">
        <v>3891</v>
      </c>
      <c r="G1639" s="3"/>
      <c r="H1639" s="3">
        <v>1</v>
      </c>
      <c r="I1639" s="3">
        <v>228</v>
      </c>
      <c r="J1639" s="3" t="s">
        <v>19</v>
      </c>
      <c r="K1639" s="3">
        <v>20.024262</v>
      </c>
      <c r="L1639" s="3">
        <v>73.721564000000001</v>
      </c>
      <c r="M1639" s="5">
        <v>31250</v>
      </c>
      <c r="N1639" s="6">
        <v>4000</v>
      </c>
      <c r="O1639" s="6">
        <f t="shared" si="26"/>
        <v>35250</v>
      </c>
      <c r="P1639" s="33" t="s">
        <v>6553</v>
      </c>
    </row>
    <row r="1640" spans="1:16" ht="178.5">
      <c r="A1640" s="3">
        <v>9143</v>
      </c>
      <c r="B1640" s="3" t="s">
        <v>55</v>
      </c>
      <c r="C1640" s="3" t="s">
        <v>5518</v>
      </c>
      <c r="D1640" s="4" t="s">
        <v>5699</v>
      </c>
      <c r="E1640" s="30" t="s">
        <v>3890</v>
      </c>
      <c r="F1640" s="3" t="s">
        <v>3891</v>
      </c>
      <c r="G1640" s="3"/>
      <c r="H1640" s="3">
        <v>1</v>
      </c>
      <c r="I1640" s="3">
        <v>228</v>
      </c>
      <c r="J1640" s="3" t="s">
        <v>19</v>
      </c>
      <c r="K1640" s="3">
        <v>20.021829</v>
      </c>
      <c r="L1640" s="3">
        <v>73.720348999999999</v>
      </c>
      <c r="M1640" s="5">
        <v>31250</v>
      </c>
      <c r="N1640" s="6">
        <v>4000</v>
      </c>
      <c r="O1640" s="6">
        <f t="shared" si="26"/>
        <v>35250</v>
      </c>
      <c r="P1640" s="33" t="s">
        <v>6553</v>
      </c>
    </row>
    <row r="1641" spans="1:16" ht="204">
      <c r="A1641" s="3">
        <v>9144</v>
      </c>
      <c r="B1641" s="3" t="s">
        <v>55</v>
      </c>
      <c r="C1641" s="3" t="s">
        <v>5518</v>
      </c>
      <c r="D1641" s="4" t="s">
        <v>5700</v>
      </c>
      <c r="E1641" s="30" t="s">
        <v>3890</v>
      </c>
      <c r="F1641" s="3" t="s">
        <v>3891</v>
      </c>
      <c r="G1641" s="3"/>
      <c r="H1641" s="3">
        <v>1</v>
      </c>
      <c r="I1641" s="3">
        <v>228</v>
      </c>
      <c r="J1641" s="3" t="s">
        <v>19</v>
      </c>
      <c r="K1641" s="3">
        <v>20.017626</v>
      </c>
      <c r="L1641" s="3">
        <v>73.717954000000006</v>
      </c>
      <c r="M1641" s="5">
        <v>31250</v>
      </c>
      <c r="N1641" s="6">
        <v>4000</v>
      </c>
      <c r="O1641" s="6">
        <f t="shared" si="26"/>
        <v>35250</v>
      </c>
      <c r="P1641" s="33" t="s">
        <v>6553</v>
      </c>
    </row>
    <row r="1642" spans="1:16" ht="204">
      <c r="A1642" s="3">
        <v>9145</v>
      </c>
      <c r="B1642" s="3" t="s">
        <v>55</v>
      </c>
      <c r="C1642" s="3" t="s">
        <v>5518</v>
      </c>
      <c r="D1642" s="4" t="s">
        <v>5701</v>
      </c>
      <c r="E1642" s="30" t="s">
        <v>3890</v>
      </c>
      <c r="F1642" s="3" t="s">
        <v>3891</v>
      </c>
      <c r="G1642" s="3"/>
      <c r="H1642" s="3">
        <v>1</v>
      </c>
      <c r="I1642" s="3">
        <v>228</v>
      </c>
      <c r="J1642" s="3" t="s">
        <v>19</v>
      </c>
      <c r="K1642" s="3">
        <v>20.017271999999998</v>
      </c>
      <c r="L1642" s="3">
        <v>73.717772999999994</v>
      </c>
      <c r="M1642" s="5">
        <v>31250</v>
      </c>
      <c r="N1642" s="6">
        <v>4000</v>
      </c>
      <c r="O1642" s="6">
        <f t="shared" si="26"/>
        <v>35250</v>
      </c>
      <c r="P1642" s="33" t="s">
        <v>6553</v>
      </c>
    </row>
    <row r="1643" spans="1:16" ht="140.25">
      <c r="A1643" s="3">
        <v>9146</v>
      </c>
      <c r="B1643" s="3" t="s">
        <v>55</v>
      </c>
      <c r="C1643" s="3" t="s">
        <v>5518</v>
      </c>
      <c r="D1643" s="4" t="s">
        <v>5702</v>
      </c>
      <c r="E1643" s="30" t="s">
        <v>3890</v>
      </c>
      <c r="F1643" s="3" t="s">
        <v>3891</v>
      </c>
      <c r="G1643" s="3"/>
      <c r="H1643" s="3">
        <v>1</v>
      </c>
      <c r="I1643" s="3">
        <v>228</v>
      </c>
      <c r="J1643" s="3" t="s">
        <v>19</v>
      </c>
      <c r="K1643" s="3">
        <v>20.026142</v>
      </c>
      <c r="L1643" s="3">
        <v>73.719368000000003</v>
      </c>
      <c r="M1643" s="5">
        <v>31250</v>
      </c>
      <c r="N1643" s="6">
        <v>4000</v>
      </c>
      <c r="O1643" s="6">
        <f t="shared" si="26"/>
        <v>35250</v>
      </c>
      <c r="P1643" s="33" t="s">
        <v>6553</v>
      </c>
    </row>
    <row r="1644" spans="1:16" ht="178.5">
      <c r="A1644" s="3">
        <v>9147</v>
      </c>
      <c r="B1644" s="3" t="s">
        <v>55</v>
      </c>
      <c r="C1644" s="3" t="s">
        <v>5518</v>
      </c>
      <c r="D1644" s="4" t="s">
        <v>5703</v>
      </c>
      <c r="E1644" s="30" t="s">
        <v>3890</v>
      </c>
      <c r="F1644" s="3" t="s">
        <v>3891</v>
      </c>
      <c r="G1644" s="3"/>
      <c r="H1644" s="3">
        <v>1</v>
      </c>
      <c r="I1644" s="3">
        <v>228</v>
      </c>
      <c r="J1644" s="3" t="s">
        <v>19</v>
      </c>
      <c r="K1644" s="3">
        <v>19.979899</v>
      </c>
      <c r="L1644" s="3">
        <v>73.778998000000001</v>
      </c>
      <c r="M1644" s="5">
        <v>31250</v>
      </c>
      <c r="N1644" s="6">
        <v>4000</v>
      </c>
      <c r="O1644" s="6">
        <f t="shared" si="26"/>
        <v>35250</v>
      </c>
      <c r="P1644" s="33" t="s">
        <v>6553</v>
      </c>
    </row>
    <row r="1645" spans="1:16" ht="153">
      <c r="A1645" s="3">
        <v>9148</v>
      </c>
      <c r="B1645" s="3" t="s">
        <v>55</v>
      </c>
      <c r="C1645" s="3" t="s">
        <v>5518</v>
      </c>
      <c r="D1645" s="4" t="s">
        <v>5704</v>
      </c>
      <c r="E1645" s="30" t="s">
        <v>3890</v>
      </c>
      <c r="F1645" s="3" t="s">
        <v>3891</v>
      </c>
      <c r="G1645" s="3"/>
      <c r="H1645" s="3">
        <v>1</v>
      </c>
      <c r="I1645" s="3">
        <v>228</v>
      </c>
      <c r="J1645" s="3" t="s">
        <v>19</v>
      </c>
      <c r="K1645" s="3">
        <v>19.982810000000001</v>
      </c>
      <c r="L1645" s="3">
        <v>73.775627</v>
      </c>
      <c r="M1645" s="5">
        <v>31250</v>
      </c>
      <c r="N1645" s="6">
        <v>4000</v>
      </c>
      <c r="O1645" s="6">
        <f t="shared" si="26"/>
        <v>35250</v>
      </c>
      <c r="P1645" s="33" t="s">
        <v>6553</v>
      </c>
    </row>
    <row r="1646" spans="1:16" ht="127.5">
      <c r="A1646" s="3">
        <v>9149</v>
      </c>
      <c r="B1646" s="3" t="s">
        <v>55</v>
      </c>
      <c r="C1646" s="3" t="s">
        <v>5518</v>
      </c>
      <c r="D1646" s="4" t="s">
        <v>5705</v>
      </c>
      <c r="E1646" s="30" t="s">
        <v>3890</v>
      </c>
      <c r="F1646" s="3" t="s">
        <v>3891</v>
      </c>
      <c r="G1646" s="3"/>
      <c r="H1646" s="3">
        <v>1</v>
      </c>
      <c r="I1646" s="3">
        <v>228</v>
      </c>
      <c r="J1646" s="3" t="s">
        <v>19</v>
      </c>
      <c r="K1646" s="3">
        <v>19.9604</v>
      </c>
      <c r="L1646" s="3">
        <v>73.754541000000003</v>
      </c>
      <c r="M1646" s="5">
        <v>31250</v>
      </c>
      <c r="N1646" s="6">
        <v>4000</v>
      </c>
      <c r="O1646" s="6">
        <f t="shared" si="26"/>
        <v>35250</v>
      </c>
      <c r="P1646" s="33" t="s">
        <v>6553</v>
      </c>
    </row>
    <row r="1647" spans="1:16" ht="191.25">
      <c r="A1647" s="3">
        <v>9150</v>
      </c>
      <c r="B1647" s="3" t="s">
        <v>55</v>
      </c>
      <c r="C1647" s="3" t="s">
        <v>5518</v>
      </c>
      <c r="D1647" s="4" t="s">
        <v>5706</v>
      </c>
      <c r="E1647" s="30" t="s">
        <v>3890</v>
      </c>
      <c r="F1647" s="3" t="s">
        <v>3891</v>
      </c>
      <c r="G1647" s="3"/>
      <c r="H1647" s="3">
        <v>1</v>
      </c>
      <c r="I1647" s="3">
        <v>228</v>
      </c>
      <c r="J1647" s="3" t="s">
        <v>19</v>
      </c>
      <c r="K1647" s="3">
        <v>19.98892</v>
      </c>
      <c r="L1647" s="3">
        <v>73.770768000000004</v>
      </c>
      <c r="M1647" s="5">
        <v>31250</v>
      </c>
      <c r="N1647" s="6">
        <v>4000</v>
      </c>
      <c r="O1647" s="6">
        <f t="shared" si="26"/>
        <v>35250</v>
      </c>
      <c r="P1647" s="33" t="s">
        <v>6553</v>
      </c>
    </row>
    <row r="1648" spans="1:16" ht="165.75">
      <c r="A1648" s="3">
        <v>9151</v>
      </c>
      <c r="B1648" s="3" t="s">
        <v>55</v>
      </c>
      <c r="C1648" s="3" t="s">
        <v>5518</v>
      </c>
      <c r="D1648" s="4" t="s">
        <v>5707</v>
      </c>
      <c r="E1648" s="30" t="s">
        <v>3890</v>
      </c>
      <c r="F1648" s="3" t="s">
        <v>3891</v>
      </c>
      <c r="G1648" s="3"/>
      <c r="H1648" s="3">
        <v>1</v>
      </c>
      <c r="I1648" s="3">
        <v>228</v>
      </c>
      <c r="J1648" s="3" t="s">
        <v>19</v>
      </c>
      <c r="K1648" s="3">
        <v>19.993490000000001</v>
      </c>
      <c r="L1648" s="3">
        <v>73.769372000000004</v>
      </c>
      <c r="M1648" s="5">
        <v>31250</v>
      </c>
      <c r="N1648" s="6">
        <v>4000</v>
      </c>
      <c r="O1648" s="6">
        <f t="shared" si="26"/>
        <v>35250</v>
      </c>
      <c r="P1648" s="33" t="s">
        <v>6553</v>
      </c>
    </row>
    <row r="1649" spans="1:16" ht="178.5">
      <c r="A1649" s="3">
        <v>9152</v>
      </c>
      <c r="B1649" s="3" t="s">
        <v>55</v>
      </c>
      <c r="C1649" s="3" t="s">
        <v>5518</v>
      </c>
      <c r="D1649" s="4" t="s">
        <v>5708</v>
      </c>
      <c r="E1649" s="30" t="s">
        <v>3890</v>
      </c>
      <c r="F1649" s="3" t="s">
        <v>3891</v>
      </c>
      <c r="G1649" s="3"/>
      <c r="H1649" s="3">
        <v>1</v>
      </c>
      <c r="I1649" s="3">
        <v>228</v>
      </c>
      <c r="J1649" s="3" t="s">
        <v>19</v>
      </c>
      <c r="K1649" s="3">
        <v>19.993431999999999</v>
      </c>
      <c r="L1649" s="3">
        <v>73.768783999999997</v>
      </c>
      <c r="M1649" s="5">
        <v>31250</v>
      </c>
      <c r="N1649" s="6">
        <v>4000</v>
      </c>
      <c r="O1649" s="6">
        <f t="shared" si="26"/>
        <v>35250</v>
      </c>
      <c r="P1649" s="33" t="s">
        <v>6553</v>
      </c>
    </row>
    <row r="1650" spans="1:16" ht="114.75">
      <c r="A1650" s="3">
        <v>9153</v>
      </c>
      <c r="B1650" s="3" t="s">
        <v>55</v>
      </c>
      <c r="C1650" s="3" t="s">
        <v>5518</v>
      </c>
      <c r="D1650" s="4" t="s">
        <v>5709</v>
      </c>
      <c r="E1650" s="30" t="s">
        <v>3890</v>
      </c>
      <c r="F1650" s="3" t="s">
        <v>3891</v>
      </c>
      <c r="G1650" s="3"/>
      <c r="H1650" s="3">
        <v>1</v>
      </c>
      <c r="I1650" s="3">
        <v>228</v>
      </c>
      <c r="J1650" s="3" t="s">
        <v>38</v>
      </c>
      <c r="K1650" s="3">
        <v>19.992017000000001</v>
      </c>
      <c r="L1650" s="3">
        <v>73.765908999999994</v>
      </c>
      <c r="M1650" s="5">
        <v>75000</v>
      </c>
      <c r="N1650" s="6">
        <v>5000</v>
      </c>
      <c r="O1650" s="6">
        <f t="shared" si="26"/>
        <v>80000</v>
      </c>
      <c r="P1650" s="33" t="s">
        <v>6553</v>
      </c>
    </row>
    <row r="1651" spans="1:16" ht="165.75">
      <c r="A1651" s="3">
        <v>9154</v>
      </c>
      <c r="B1651" s="3" t="s">
        <v>55</v>
      </c>
      <c r="C1651" s="3" t="s">
        <v>5518</v>
      </c>
      <c r="D1651" s="4" t="s">
        <v>5710</v>
      </c>
      <c r="E1651" s="30" t="s">
        <v>3890</v>
      </c>
      <c r="F1651" s="3" t="s">
        <v>3891</v>
      </c>
      <c r="G1651" s="3"/>
      <c r="H1651" s="3">
        <v>1</v>
      </c>
      <c r="I1651" s="3">
        <v>228</v>
      </c>
      <c r="J1651" s="3" t="s">
        <v>38</v>
      </c>
      <c r="K1651" s="3">
        <v>19.991350000000001</v>
      </c>
      <c r="L1651" s="3">
        <v>73.764301000000003</v>
      </c>
      <c r="M1651" s="5">
        <v>75000</v>
      </c>
      <c r="N1651" s="6">
        <v>5000</v>
      </c>
      <c r="O1651" s="6">
        <f t="shared" si="26"/>
        <v>80000</v>
      </c>
      <c r="P1651" s="33" t="s">
        <v>6553</v>
      </c>
    </row>
    <row r="1652" spans="1:16" ht="89.25">
      <c r="A1652" s="3">
        <v>9155</v>
      </c>
      <c r="B1652" s="3" t="s">
        <v>55</v>
      </c>
      <c r="C1652" s="3" t="s">
        <v>5518</v>
      </c>
      <c r="D1652" s="4" t="s">
        <v>5711</v>
      </c>
      <c r="E1652" s="30" t="s">
        <v>3890</v>
      </c>
      <c r="F1652" s="3" t="s">
        <v>3891</v>
      </c>
      <c r="G1652" s="3"/>
      <c r="H1652" s="3">
        <v>1</v>
      </c>
      <c r="I1652" s="3">
        <v>228</v>
      </c>
      <c r="J1652" s="3" t="s">
        <v>19</v>
      </c>
      <c r="K1652" s="3">
        <v>19.988591</v>
      </c>
      <c r="L1652" s="3">
        <v>73.760400000000004</v>
      </c>
      <c r="M1652" s="5">
        <v>31250</v>
      </c>
      <c r="N1652" s="6">
        <v>4000</v>
      </c>
      <c r="O1652" s="6">
        <f t="shared" si="26"/>
        <v>35250</v>
      </c>
      <c r="P1652" s="33" t="s">
        <v>6553</v>
      </c>
    </row>
    <row r="1653" spans="1:16" ht="191.25">
      <c r="A1653" s="3">
        <v>9156</v>
      </c>
      <c r="B1653" s="3" t="s">
        <v>55</v>
      </c>
      <c r="C1653" s="3" t="s">
        <v>5518</v>
      </c>
      <c r="D1653" s="4" t="s">
        <v>5712</v>
      </c>
      <c r="E1653" s="30" t="s">
        <v>3890</v>
      </c>
      <c r="F1653" s="3" t="s">
        <v>3891</v>
      </c>
      <c r="G1653" s="3"/>
      <c r="H1653" s="3">
        <v>1</v>
      </c>
      <c r="I1653" s="3">
        <v>228</v>
      </c>
      <c r="J1653" s="3" t="s">
        <v>19</v>
      </c>
      <c r="K1653" s="3">
        <v>19.976925000000001</v>
      </c>
      <c r="L1653" s="3">
        <v>73.750231999999997</v>
      </c>
      <c r="M1653" s="5">
        <v>31250</v>
      </c>
      <c r="N1653" s="6">
        <v>4000</v>
      </c>
      <c r="O1653" s="6">
        <f t="shared" si="26"/>
        <v>35250</v>
      </c>
      <c r="P1653" s="33" t="s">
        <v>6553</v>
      </c>
    </row>
    <row r="1654" spans="1:16" ht="165.75">
      <c r="A1654" s="3">
        <v>9157</v>
      </c>
      <c r="B1654" s="3" t="s">
        <v>55</v>
      </c>
      <c r="C1654" s="3" t="s">
        <v>5518</v>
      </c>
      <c r="D1654" s="4" t="s">
        <v>5713</v>
      </c>
      <c r="E1654" s="30" t="s">
        <v>3890</v>
      </c>
      <c r="F1654" s="3" t="s">
        <v>3891</v>
      </c>
      <c r="G1654" s="3"/>
      <c r="H1654" s="3">
        <v>1</v>
      </c>
      <c r="I1654" s="3">
        <v>228</v>
      </c>
      <c r="J1654" s="3" t="s">
        <v>19</v>
      </c>
      <c r="K1654" s="3">
        <v>19.974274999999999</v>
      </c>
      <c r="L1654" s="3">
        <v>73.748981000000001</v>
      </c>
      <c r="M1654" s="5">
        <v>31250</v>
      </c>
      <c r="N1654" s="6">
        <v>4000</v>
      </c>
      <c r="O1654" s="6">
        <f t="shared" si="26"/>
        <v>35250</v>
      </c>
      <c r="P1654" s="33" t="s">
        <v>6553</v>
      </c>
    </row>
    <row r="1655" spans="1:16" ht="165.75">
      <c r="A1655" s="3">
        <v>9158</v>
      </c>
      <c r="B1655" s="3" t="s">
        <v>55</v>
      </c>
      <c r="C1655" s="3" t="s">
        <v>5518</v>
      </c>
      <c r="D1655" s="4" t="s">
        <v>5714</v>
      </c>
      <c r="E1655" s="30" t="s">
        <v>3890</v>
      </c>
      <c r="F1655" s="3" t="s">
        <v>3891</v>
      </c>
      <c r="G1655" s="3"/>
      <c r="H1655" s="3">
        <v>1</v>
      </c>
      <c r="I1655" s="3">
        <v>228</v>
      </c>
      <c r="J1655" s="3" t="s">
        <v>19</v>
      </c>
      <c r="K1655" s="3">
        <v>19.975059999999999</v>
      </c>
      <c r="L1655" s="3">
        <v>73.749752999999998</v>
      </c>
      <c r="M1655" s="5">
        <v>31250</v>
      </c>
      <c r="N1655" s="6">
        <v>4000</v>
      </c>
      <c r="O1655" s="6">
        <f t="shared" si="26"/>
        <v>35250</v>
      </c>
      <c r="P1655" s="33" t="s">
        <v>6553</v>
      </c>
    </row>
    <row r="1656" spans="1:16" ht="127.5">
      <c r="A1656" s="3">
        <v>9159</v>
      </c>
      <c r="B1656" s="3" t="s">
        <v>55</v>
      </c>
      <c r="C1656" s="3" t="s">
        <v>5518</v>
      </c>
      <c r="D1656" s="4" t="s">
        <v>5715</v>
      </c>
      <c r="E1656" s="30" t="s">
        <v>3890</v>
      </c>
      <c r="F1656" s="3" t="s">
        <v>3891</v>
      </c>
      <c r="G1656" s="3"/>
      <c r="H1656" s="3">
        <v>1</v>
      </c>
      <c r="I1656" s="3">
        <v>228</v>
      </c>
      <c r="J1656" s="3" t="s">
        <v>19</v>
      </c>
      <c r="K1656" s="3">
        <v>19.986464999999999</v>
      </c>
      <c r="L1656" s="3">
        <v>73.757902999999999</v>
      </c>
      <c r="M1656" s="5">
        <v>31250</v>
      </c>
      <c r="N1656" s="6">
        <v>4000</v>
      </c>
      <c r="O1656" s="6">
        <f t="shared" si="26"/>
        <v>35250</v>
      </c>
      <c r="P1656" s="33" t="s">
        <v>6553</v>
      </c>
    </row>
    <row r="1657" spans="1:16" ht="114.75">
      <c r="A1657" s="3">
        <v>9160</v>
      </c>
      <c r="B1657" s="3" t="s">
        <v>55</v>
      </c>
      <c r="C1657" s="3" t="s">
        <v>5518</v>
      </c>
      <c r="D1657" s="4" t="s">
        <v>5716</v>
      </c>
      <c r="E1657" s="30" t="s">
        <v>3890</v>
      </c>
      <c r="F1657" s="3" t="s">
        <v>3891</v>
      </c>
      <c r="G1657" s="3"/>
      <c r="H1657" s="3">
        <v>1</v>
      </c>
      <c r="I1657" s="3">
        <v>228</v>
      </c>
      <c r="J1657" s="3" t="s">
        <v>19</v>
      </c>
      <c r="K1657" s="3">
        <v>19.986464999999999</v>
      </c>
      <c r="L1657" s="3">
        <v>73.757902999999999</v>
      </c>
      <c r="M1657" s="5">
        <v>31250</v>
      </c>
      <c r="N1657" s="6">
        <v>4000</v>
      </c>
      <c r="O1657" s="6">
        <f t="shared" si="26"/>
        <v>35250</v>
      </c>
      <c r="P1657" s="33" t="s">
        <v>6553</v>
      </c>
    </row>
    <row r="1658" spans="1:16" ht="178.5">
      <c r="A1658" s="3">
        <v>9161</v>
      </c>
      <c r="B1658" s="3" t="s">
        <v>55</v>
      </c>
      <c r="C1658" s="3" t="s">
        <v>5518</v>
      </c>
      <c r="D1658" s="4" t="s">
        <v>5717</v>
      </c>
      <c r="E1658" s="30" t="s">
        <v>3890</v>
      </c>
      <c r="F1658" s="3" t="s">
        <v>3891</v>
      </c>
      <c r="G1658" s="3"/>
      <c r="H1658" s="3">
        <v>1</v>
      </c>
      <c r="I1658" s="3">
        <v>228</v>
      </c>
      <c r="J1658" s="3" t="s">
        <v>19</v>
      </c>
      <c r="K1658" s="3">
        <v>19.963391999999999</v>
      </c>
      <c r="L1658" s="3">
        <v>73.753915000000006</v>
      </c>
      <c r="M1658" s="5">
        <v>31250</v>
      </c>
      <c r="N1658" s="6">
        <v>4000</v>
      </c>
      <c r="O1658" s="6">
        <f t="shared" si="26"/>
        <v>35250</v>
      </c>
      <c r="P1658" s="33" t="s">
        <v>6553</v>
      </c>
    </row>
    <row r="1659" spans="1:16" ht="178.5">
      <c r="A1659" s="3">
        <v>9162</v>
      </c>
      <c r="B1659" s="3" t="s">
        <v>55</v>
      </c>
      <c r="C1659" s="3" t="s">
        <v>5518</v>
      </c>
      <c r="D1659" s="4" t="s">
        <v>5717</v>
      </c>
      <c r="E1659" s="30" t="s">
        <v>3890</v>
      </c>
      <c r="F1659" s="3" t="s">
        <v>3891</v>
      </c>
      <c r="G1659" s="3"/>
      <c r="H1659" s="3">
        <v>1</v>
      </c>
      <c r="I1659" s="3">
        <v>228</v>
      </c>
      <c r="J1659" s="3" t="s">
        <v>19</v>
      </c>
      <c r="K1659" s="3">
        <v>19.963391999999999</v>
      </c>
      <c r="L1659" s="3">
        <v>73.753915000000006</v>
      </c>
      <c r="M1659" s="5">
        <v>31250</v>
      </c>
      <c r="N1659" s="6">
        <v>4000</v>
      </c>
      <c r="O1659" s="6">
        <f t="shared" si="26"/>
        <v>35250</v>
      </c>
      <c r="P1659" s="33" t="s">
        <v>6553</v>
      </c>
    </row>
    <row r="1660" spans="1:16" ht="140.25">
      <c r="A1660" s="3">
        <v>9163</v>
      </c>
      <c r="B1660" s="3" t="s">
        <v>55</v>
      </c>
      <c r="C1660" s="3" t="s">
        <v>5518</v>
      </c>
      <c r="D1660" s="4" t="s">
        <v>5718</v>
      </c>
      <c r="E1660" s="30" t="s">
        <v>3890</v>
      </c>
      <c r="F1660" s="3" t="s">
        <v>3891</v>
      </c>
      <c r="G1660" s="3"/>
      <c r="H1660" s="3">
        <v>1</v>
      </c>
      <c r="I1660" s="3">
        <v>228</v>
      </c>
      <c r="J1660" s="3" t="s">
        <v>19</v>
      </c>
      <c r="K1660" s="3">
        <v>19.9604</v>
      </c>
      <c r="L1660" s="3">
        <v>73.754541000000003</v>
      </c>
      <c r="M1660" s="5">
        <v>31250</v>
      </c>
      <c r="N1660" s="6">
        <v>4000</v>
      </c>
      <c r="O1660" s="6">
        <f t="shared" si="26"/>
        <v>35250</v>
      </c>
      <c r="P1660" s="33" t="s">
        <v>6553</v>
      </c>
    </row>
    <row r="1661" spans="1:16" ht="165.75">
      <c r="A1661" s="3">
        <v>9164</v>
      </c>
      <c r="B1661" s="3" t="s">
        <v>55</v>
      </c>
      <c r="C1661" s="3" t="s">
        <v>5518</v>
      </c>
      <c r="D1661" s="4" t="s">
        <v>5719</v>
      </c>
      <c r="E1661" s="30" t="s">
        <v>3890</v>
      </c>
      <c r="F1661" s="3" t="s">
        <v>3891</v>
      </c>
      <c r="G1661" s="3"/>
      <c r="H1661" s="3">
        <v>1</v>
      </c>
      <c r="I1661" s="3">
        <v>228</v>
      </c>
      <c r="J1661" s="3" t="s">
        <v>19</v>
      </c>
      <c r="K1661" s="3">
        <v>19.959057000000001</v>
      </c>
      <c r="L1661" s="3">
        <v>73.755647999999994</v>
      </c>
      <c r="M1661" s="5">
        <v>31250</v>
      </c>
      <c r="N1661" s="6">
        <v>4000</v>
      </c>
      <c r="O1661" s="6">
        <f t="shared" si="26"/>
        <v>35250</v>
      </c>
      <c r="P1661" s="33" t="s">
        <v>6553</v>
      </c>
    </row>
    <row r="1662" spans="1:16" ht="114.75">
      <c r="A1662" s="3">
        <v>9165</v>
      </c>
      <c r="B1662" s="3" t="s">
        <v>55</v>
      </c>
      <c r="C1662" s="3" t="s">
        <v>5518</v>
      </c>
      <c r="D1662" s="4" t="s">
        <v>5720</v>
      </c>
      <c r="E1662" s="30" t="s">
        <v>3890</v>
      </c>
      <c r="F1662" s="3" t="s">
        <v>3891</v>
      </c>
      <c r="G1662" s="3"/>
      <c r="H1662" s="3">
        <v>1</v>
      </c>
      <c r="I1662" s="3">
        <v>228</v>
      </c>
      <c r="J1662" s="3" t="s">
        <v>19</v>
      </c>
      <c r="K1662" s="3">
        <v>19.944198</v>
      </c>
      <c r="L1662" s="3">
        <v>73.742086</v>
      </c>
      <c r="M1662" s="5">
        <v>31250</v>
      </c>
      <c r="N1662" s="6">
        <v>4000</v>
      </c>
      <c r="O1662" s="6">
        <f t="shared" si="26"/>
        <v>35250</v>
      </c>
      <c r="P1662" s="33" t="s">
        <v>6553</v>
      </c>
    </row>
    <row r="1663" spans="1:16" ht="191.25">
      <c r="A1663" s="3">
        <v>9166</v>
      </c>
      <c r="B1663" s="3" t="s">
        <v>55</v>
      </c>
      <c r="C1663" s="3" t="s">
        <v>5518</v>
      </c>
      <c r="D1663" s="4" t="s">
        <v>5721</v>
      </c>
      <c r="E1663" s="30" t="s">
        <v>3890</v>
      </c>
      <c r="F1663" s="3" t="s">
        <v>3891</v>
      </c>
      <c r="G1663" s="3"/>
      <c r="H1663" s="3">
        <v>1</v>
      </c>
      <c r="I1663" s="3">
        <v>228</v>
      </c>
      <c r="J1663" s="3" t="s">
        <v>19</v>
      </c>
      <c r="K1663" s="3">
        <v>19.967403000000001</v>
      </c>
      <c r="L1663" s="3">
        <v>73.741411999999997</v>
      </c>
      <c r="M1663" s="5">
        <v>31250</v>
      </c>
      <c r="N1663" s="6">
        <v>4000</v>
      </c>
      <c r="O1663" s="6">
        <f t="shared" si="26"/>
        <v>35250</v>
      </c>
      <c r="P1663" s="33" t="s">
        <v>6553</v>
      </c>
    </row>
    <row r="1664" spans="1:16" ht="178.5">
      <c r="A1664" s="3">
        <v>9167</v>
      </c>
      <c r="B1664" s="3" t="s">
        <v>55</v>
      </c>
      <c r="C1664" s="3" t="s">
        <v>5518</v>
      </c>
      <c r="D1664" s="4" t="s">
        <v>5722</v>
      </c>
      <c r="E1664" s="30" t="s">
        <v>3890</v>
      </c>
      <c r="F1664" s="3" t="s">
        <v>3891</v>
      </c>
      <c r="G1664" s="3"/>
      <c r="H1664" s="3">
        <v>1</v>
      </c>
      <c r="I1664" s="3">
        <v>228</v>
      </c>
      <c r="J1664" s="3" t="s">
        <v>19</v>
      </c>
      <c r="K1664" s="3">
        <v>19.960771000000001</v>
      </c>
      <c r="L1664" s="3">
        <v>73.734781999999996</v>
      </c>
      <c r="M1664" s="5">
        <v>31250</v>
      </c>
      <c r="N1664" s="6">
        <v>4000</v>
      </c>
      <c r="O1664" s="6">
        <f t="shared" si="26"/>
        <v>35250</v>
      </c>
      <c r="P1664" s="33" t="s">
        <v>6553</v>
      </c>
    </row>
    <row r="1665" spans="1:16" ht="178.5">
      <c r="A1665" s="3">
        <v>9168</v>
      </c>
      <c r="B1665" s="3" t="s">
        <v>55</v>
      </c>
      <c r="C1665" s="3" t="s">
        <v>5518</v>
      </c>
      <c r="D1665" s="4" t="s">
        <v>5723</v>
      </c>
      <c r="E1665" s="30" t="s">
        <v>3890</v>
      </c>
      <c r="F1665" s="3" t="s">
        <v>3891</v>
      </c>
      <c r="G1665" s="3"/>
      <c r="H1665" s="3">
        <v>1</v>
      </c>
      <c r="I1665" s="3">
        <v>228</v>
      </c>
      <c r="J1665" s="3" t="s">
        <v>19</v>
      </c>
      <c r="K1665" s="3">
        <v>19.964928</v>
      </c>
      <c r="L1665" s="3">
        <v>73.727172999999993</v>
      </c>
      <c r="M1665" s="5">
        <v>31250</v>
      </c>
      <c r="N1665" s="6">
        <v>4000</v>
      </c>
      <c r="O1665" s="6">
        <f t="shared" ref="O1665:O1728" si="27">+M1665+N1665</f>
        <v>35250</v>
      </c>
      <c r="P1665" s="33" t="s">
        <v>6553</v>
      </c>
    </row>
    <row r="1666" spans="1:16" ht="165.75">
      <c r="A1666" s="3">
        <v>9169</v>
      </c>
      <c r="B1666" s="3" t="s">
        <v>55</v>
      </c>
      <c r="C1666" s="3" t="s">
        <v>5518</v>
      </c>
      <c r="D1666" s="4" t="s">
        <v>5724</v>
      </c>
      <c r="E1666" s="30" t="s">
        <v>3890</v>
      </c>
      <c r="F1666" s="3" t="s">
        <v>3891</v>
      </c>
      <c r="G1666" s="3"/>
      <c r="H1666" s="3">
        <v>1</v>
      </c>
      <c r="I1666" s="3">
        <v>228</v>
      </c>
      <c r="J1666" s="3" t="s">
        <v>19</v>
      </c>
      <c r="K1666" s="3">
        <v>19.954851999999999</v>
      </c>
      <c r="L1666" s="3">
        <v>73.734694000000005</v>
      </c>
      <c r="M1666" s="5">
        <v>31250</v>
      </c>
      <c r="N1666" s="6">
        <v>4000</v>
      </c>
      <c r="O1666" s="6">
        <f t="shared" si="27"/>
        <v>35250</v>
      </c>
      <c r="P1666" s="33" t="s">
        <v>6553</v>
      </c>
    </row>
    <row r="1667" spans="1:16" ht="127.5">
      <c r="A1667" s="3">
        <v>9170</v>
      </c>
      <c r="B1667" s="3" t="s">
        <v>55</v>
      </c>
      <c r="C1667" s="3" t="s">
        <v>5518</v>
      </c>
      <c r="D1667" s="4" t="s">
        <v>5725</v>
      </c>
      <c r="E1667" s="30" t="s">
        <v>3890</v>
      </c>
      <c r="F1667" s="3" t="s">
        <v>3891</v>
      </c>
      <c r="G1667" s="3"/>
      <c r="H1667" s="3">
        <v>1</v>
      </c>
      <c r="I1667" s="3">
        <v>228</v>
      </c>
      <c r="J1667" s="3" t="s">
        <v>19</v>
      </c>
      <c r="K1667" s="3">
        <v>19.944324000000002</v>
      </c>
      <c r="L1667" s="3">
        <v>73.744463999999994</v>
      </c>
      <c r="M1667" s="5">
        <v>31250</v>
      </c>
      <c r="N1667" s="6">
        <v>4000</v>
      </c>
      <c r="O1667" s="6">
        <f t="shared" si="27"/>
        <v>35250</v>
      </c>
      <c r="P1667" s="33" t="s">
        <v>6553</v>
      </c>
    </row>
    <row r="1668" spans="1:16" ht="204">
      <c r="A1668" s="3">
        <v>9171</v>
      </c>
      <c r="B1668" s="3" t="s">
        <v>55</v>
      </c>
      <c r="C1668" s="3" t="s">
        <v>5518</v>
      </c>
      <c r="D1668" s="4" t="s">
        <v>5726</v>
      </c>
      <c r="E1668" s="30" t="s">
        <v>3890</v>
      </c>
      <c r="F1668" s="3" t="s">
        <v>3891</v>
      </c>
      <c r="G1668" s="3"/>
      <c r="H1668" s="3">
        <v>1</v>
      </c>
      <c r="I1668" s="3">
        <v>228</v>
      </c>
      <c r="J1668" s="3" t="s">
        <v>19</v>
      </c>
      <c r="K1668" s="3">
        <v>19.961335999999999</v>
      </c>
      <c r="L1668" s="3">
        <v>73.758554000000004</v>
      </c>
      <c r="M1668" s="5">
        <v>31250</v>
      </c>
      <c r="N1668" s="6">
        <v>4000</v>
      </c>
      <c r="O1668" s="6">
        <f t="shared" si="27"/>
        <v>35250</v>
      </c>
      <c r="P1668" s="33" t="s">
        <v>6553</v>
      </c>
    </row>
    <row r="1669" spans="1:16" ht="204">
      <c r="A1669" s="3">
        <v>9172</v>
      </c>
      <c r="B1669" s="3" t="s">
        <v>55</v>
      </c>
      <c r="C1669" s="3" t="s">
        <v>5518</v>
      </c>
      <c r="D1669" s="4" t="s">
        <v>5727</v>
      </c>
      <c r="E1669" s="30" t="s">
        <v>3890</v>
      </c>
      <c r="F1669" s="3" t="s">
        <v>3891</v>
      </c>
      <c r="G1669" s="3"/>
      <c r="H1669" s="3">
        <v>1</v>
      </c>
      <c r="I1669" s="3">
        <v>228</v>
      </c>
      <c r="J1669" s="3" t="s">
        <v>19</v>
      </c>
      <c r="K1669" s="3">
        <v>19.965699000000001</v>
      </c>
      <c r="L1669" s="3">
        <v>73.762900000000002</v>
      </c>
      <c r="M1669" s="5">
        <v>31250</v>
      </c>
      <c r="N1669" s="6">
        <v>4000</v>
      </c>
      <c r="O1669" s="6">
        <f t="shared" si="27"/>
        <v>35250</v>
      </c>
      <c r="P1669" s="33" t="s">
        <v>6553</v>
      </c>
    </row>
    <row r="1670" spans="1:16" ht="89.25">
      <c r="A1670" s="3">
        <v>9173</v>
      </c>
      <c r="B1670" s="3" t="s">
        <v>55</v>
      </c>
      <c r="C1670" s="3" t="s">
        <v>5518</v>
      </c>
      <c r="D1670" s="4" t="s">
        <v>5728</v>
      </c>
      <c r="E1670" s="30" t="s">
        <v>3890</v>
      </c>
      <c r="F1670" s="3" t="s">
        <v>3891</v>
      </c>
      <c r="G1670" s="3"/>
      <c r="H1670" s="3">
        <v>1</v>
      </c>
      <c r="I1670" s="3">
        <v>228</v>
      </c>
      <c r="J1670" s="3" t="s">
        <v>19</v>
      </c>
      <c r="K1670" s="3">
        <v>19.979679000000001</v>
      </c>
      <c r="L1670" s="3">
        <v>73.756569999999996</v>
      </c>
      <c r="M1670" s="5">
        <v>31250</v>
      </c>
      <c r="N1670" s="6">
        <v>4000</v>
      </c>
      <c r="O1670" s="6">
        <f t="shared" si="27"/>
        <v>35250</v>
      </c>
      <c r="P1670" s="33" t="s">
        <v>6553</v>
      </c>
    </row>
    <row r="1671" spans="1:16" ht="127.5">
      <c r="A1671" s="3">
        <v>9174</v>
      </c>
      <c r="B1671" s="3" t="s">
        <v>55</v>
      </c>
      <c r="C1671" s="3" t="s">
        <v>5518</v>
      </c>
      <c r="D1671" s="4" t="s">
        <v>5729</v>
      </c>
      <c r="E1671" s="30" t="s">
        <v>3890</v>
      </c>
      <c r="F1671" s="3" t="s">
        <v>3891</v>
      </c>
      <c r="G1671" s="3"/>
      <c r="H1671" s="3">
        <v>1</v>
      </c>
      <c r="I1671" s="3">
        <v>228</v>
      </c>
      <c r="J1671" s="3" t="s">
        <v>19</v>
      </c>
      <c r="K1671" s="3">
        <v>19.977179</v>
      </c>
      <c r="L1671" s="3">
        <v>73.756164999999996</v>
      </c>
      <c r="M1671" s="5">
        <v>31250</v>
      </c>
      <c r="N1671" s="6">
        <v>4000</v>
      </c>
      <c r="O1671" s="6">
        <f t="shared" si="27"/>
        <v>35250</v>
      </c>
      <c r="P1671" s="33" t="s">
        <v>6553</v>
      </c>
    </row>
    <row r="1672" spans="1:16" ht="191.25">
      <c r="A1672" s="3">
        <v>9175</v>
      </c>
      <c r="B1672" s="3" t="s">
        <v>55</v>
      </c>
      <c r="C1672" s="3" t="s">
        <v>5518</v>
      </c>
      <c r="D1672" s="4" t="s">
        <v>9729</v>
      </c>
      <c r="E1672" s="30" t="s">
        <v>3890</v>
      </c>
      <c r="F1672" s="3" t="s">
        <v>3891</v>
      </c>
      <c r="G1672" s="3"/>
      <c r="H1672" s="3">
        <v>1</v>
      </c>
      <c r="I1672" s="3">
        <v>228</v>
      </c>
      <c r="J1672" s="3" t="s">
        <v>19</v>
      </c>
      <c r="K1672" s="3">
        <v>19.962748999999999</v>
      </c>
      <c r="L1672" s="3">
        <v>73.764324000000002</v>
      </c>
      <c r="M1672" s="5">
        <v>31250</v>
      </c>
      <c r="N1672" s="6">
        <v>4000</v>
      </c>
      <c r="O1672" s="6">
        <f t="shared" si="27"/>
        <v>35250</v>
      </c>
      <c r="P1672" s="33" t="s">
        <v>6553</v>
      </c>
    </row>
    <row r="1673" spans="1:16" ht="153">
      <c r="A1673" s="3">
        <v>9176</v>
      </c>
      <c r="B1673" s="3" t="s">
        <v>55</v>
      </c>
      <c r="C1673" s="3" t="s">
        <v>5518</v>
      </c>
      <c r="D1673" s="4" t="s">
        <v>5730</v>
      </c>
      <c r="E1673" s="30" t="s">
        <v>3890</v>
      </c>
      <c r="F1673" s="3" t="s">
        <v>3891</v>
      </c>
      <c r="G1673" s="3"/>
      <c r="H1673" s="3">
        <v>1</v>
      </c>
      <c r="I1673" s="3">
        <v>228</v>
      </c>
      <c r="J1673" s="3" t="s">
        <v>19</v>
      </c>
      <c r="K1673" s="3">
        <v>19.969101999999999</v>
      </c>
      <c r="L1673" s="3">
        <v>73.769340999999997</v>
      </c>
      <c r="M1673" s="5">
        <v>31250</v>
      </c>
      <c r="N1673" s="6">
        <v>4000</v>
      </c>
      <c r="O1673" s="6">
        <f t="shared" si="27"/>
        <v>35250</v>
      </c>
      <c r="P1673" s="33" t="s">
        <v>6553</v>
      </c>
    </row>
    <row r="1674" spans="1:16" ht="127.5">
      <c r="A1674" s="3">
        <v>9177</v>
      </c>
      <c r="B1674" s="3" t="s">
        <v>55</v>
      </c>
      <c r="C1674" s="3" t="s">
        <v>5518</v>
      </c>
      <c r="D1674" s="4" t="s">
        <v>5731</v>
      </c>
      <c r="E1674" s="30" t="s">
        <v>3890</v>
      </c>
      <c r="F1674" s="3" t="s">
        <v>3891</v>
      </c>
      <c r="G1674" s="3"/>
      <c r="H1674" s="3">
        <v>1</v>
      </c>
      <c r="I1674" s="3">
        <v>228</v>
      </c>
      <c r="J1674" s="3" t="s">
        <v>19</v>
      </c>
      <c r="K1674" s="3">
        <v>19.972837999999999</v>
      </c>
      <c r="L1674" s="3">
        <v>73.773178999999999</v>
      </c>
      <c r="M1674" s="5">
        <v>31250</v>
      </c>
      <c r="N1674" s="6">
        <v>4000</v>
      </c>
      <c r="O1674" s="6">
        <f t="shared" si="27"/>
        <v>35250</v>
      </c>
      <c r="P1674" s="33" t="s">
        <v>6553</v>
      </c>
    </row>
    <row r="1675" spans="1:16" ht="191.25">
      <c r="A1675" s="3">
        <v>9178</v>
      </c>
      <c r="B1675" s="3" t="s">
        <v>55</v>
      </c>
      <c r="C1675" s="3" t="s">
        <v>5518</v>
      </c>
      <c r="D1675" s="4" t="s">
        <v>5732</v>
      </c>
      <c r="E1675" s="30" t="s">
        <v>3890</v>
      </c>
      <c r="F1675" s="3" t="s">
        <v>3891</v>
      </c>
      <c r="G1675" s="3"/>
      <c r="H1675" s="3">
        <v>1</v>
      </c>
      <c r="I1675" s="3">
        <v>228</v>
      </c>
      <c r="J1675" s="3" t="s">
        <v>19</v>
      </c>
      <c r="K1675" s="3">
        <v>19.979064999999999</v>
      </c>
      <c r="L1675" s="3">
        <v>73.779149000000004</v>
      </c>
      <c r="M1675" s="5">
        <v>31250</v>
      </c>
      <c r="N1675" s="6">
        <v>4000</v>
      </c>
      <c r="O1675" s="6">
        <f t="shared" si="27"/>
        <v>35250</v>
      </c>
      <c r="P1675" s="33" t="s">
        <v>6553</v>
      </c>
    </row>
    <row r="1676" spans="1:16" ht="204">
      <c r="A1676" s="3">
        <v>9179</v>
      </c>
      <c r="B1676" s="3" t="s">
        <v>55</v>
      </c>
      <c r="C1676" s="3" t="s">
        <v>5518</v>
      </c>
      <c r="D1676" s="4" t="s">
        <v>5733</v>
      </c>
      <c r="E1676" s="30" t="s">
        <v>3890</v>
      </c>
      <c r="F1676" s="3" t="s">
        <v>3891</v>
      </c>
      <c r="G1676" s="3"/>
      <c r="H1676" s="3">
        <v>1</v>
      </c>
      <c r="I1676" s="3">
        <v>228</v>
      </c>
      <c r="J1676" s="3" t="s">
        <v>19</v>
      </c>
      <c r="K1676" s="3">
        <v>19.97607</v>
      </c>
      <c r="L1676" s="3">
        <v>73.777101000000002</v>
      </c>
      <c r="M1676" s="5">
        <v>31250</v>
      </c>
      <c r="N1676" s="6">
        <v>4000</v>
      </c>
      <c r="O1676" s="6">
        <f t="shared" si="27"/>
        <v>35250</v>
      </c>
      <c r="P1676" s="33" t="s">
        <v>6553</v>
      </c>
    </row>
    <row r="1677" spans="1:16" ht="178.5">
      <c r="A1677" s="3">
        <v>9180</v>
      </c>
      <c r="B1677" s="3" t="s">
        <v>55</v>
      </c>
      <c r="C1677" s="3" t="s">
        <v>5518</v>
      </c>
      <c r="D1677" s="4" t="s">
        <v>5734</v>
      </c>
      <c r="E1677" s="30" t="s">
        <v>3890</v>
      </c>
      <c r="F1677" s="3" t="s">
        <v>3891</v>
      </c>
      <c r="G1677" s="3"/>
      <c r="H1677" s="3">
        <v>1</v>
      </c>
      <c r="I1677" s="3">
        <v>228</v>
      </c>
      <c r="J1677" s="3" t="s">
        <v>19</v>
      </c>
      <c r="K1677" s="3">
        <v>19.966262</v>
      </c>
      <c r="L1677" s="3">
        <v>73.772299000000004</v>
      </c>
      <c r="M1677" s="5">
        <v>31250</v>
      </c>
      <c r="N1677" s="6">
        <v>4000</v>
      </c>
      <c r="O1677" s="6">
        <f t="shared" si="27"/>
        <v>35250</v>
      </c>
      <c r="P1677" s="33" t="s">
        <v>6553</v>
      </c>
    </row>
    <row r="1678" spans="1:16" ht="153">
      <c r="A1678" s="3">
        <v>9181</v>
      </c>
      <c r="B1678" s="3" t="s">
        <v>55</v>
      </c>
      <c r="C1678" s="3" t="s">
        <v>5518</v>
      </c>
      <c r="D1678" s="4" t="s">
        <v>5735</v>
      </c>
      <c r="E1678" s="30" t="s">
        <v>3890</v>
      </c>
      <c r="F1678" s="3" t="s">
        <v>3891</v>
      </c>
      <c r="G1678" s="3"/>
      <c r="H1678" s="3">
        <v>1</v>
      </c>
      <c r="I1678" s="3">
        <v>228</v>
      </c>
      <c r="J1678" s="3" t="s">
        <v>19</v>
      </c>
      <c r="K1678" s="3">
        <v>19.97635</v>
      </c>
      <c r="L1678" s="3">
        <v>73.789006000000001</v>
      </c>
      <c r="M1678" s="5">
        <v>31250</v>
      </c>
      <c r="N1678" s="6">
        <v>4000</v>
      </c>
      <c r="O1678" s="6">
        <f t="shared" si="27"/>
        <v>35250</v>
      </c>
      <c r="P1678" s="33" t="s">
        <v>6553</v>
      </c>
    </row>
    <row r="1679" spans="1:16" ht="127.5">
      <c r="A1679" s="3">
        <v>9182</v>
      </c>
      <c r="B1679" s="3" t="s">
        <v>55</v>
      </c>
      <c r="C1679" s="3" t="s">
        <v>5518</v>
      </c>
      <c r="D1679" s="4" t="s">
        <v>5736</v>
      </c>
      <c r="E1679" s="30" t="s">
        <v>3890</v>
      </c>
      <c r="F1679" s="3" t="s">
        <v>3891</v>
      </c>
      <c r="G1679" s="3"/>
      <c r="H1679" s="3">
        <v>1</v>
      </c>
      <c r="I1679" s="3">
        <v>228</v>
      </c>
      <c r="J1679" s="3" t="s">
        <v>19</v>
      </c>
      <c r="K1679" s="3">
        <v>19.970779</v>
      </c>
      <c r="L1679" s="3">
        <v>73.797980999999993</v>
      </c>
      <c r="M1679" s="5">
        <v>31250</v>
      </c>
      <c r="N1679" s="6">
        <v>4000</v>
      </c>
      <c r="O1679" s="6">
        <f t="shared" si="27"/>
        <v>35250</v>
      </c>
      <c r="P1679" s="33" t="s">
        <v>6553</v>
      </c>
    </row>
    <row r="1680" spans="1:16" ht="127.5">
      <c r="A1680" s="3">
        <v>9183</v>
      </c>
      <c r="B1680" s="3" t="s">
        <v>55</v>
      </c>
      <c r="C1680" s="3" t="s">
        <v>5518</v>
      </c>
      <c r="D1680" s="4" t="s">
        <v>5737</v>
      </c>
      <c r="E1680" s="30" t="s">
        <v>3890</v>
      </c>
      <c r="F1680" s="3" t="s">
        <v>3891</v>
      </c>
      <c r="G1680" s="3"/>
      <c r="H1680" s="3">
        <v>1</v>
      </c>
      <c r="I1680" s="3">
        <v>228</v>
      </c>
      <c r="J1680" s="3" t="s">
        <v>19</v>
      </c>
      <c r="K1680" s="3">
        <v>19.972580000000001</v>
      </c>
      <c r="L1680" s="3">
        <v>73.794173000000001</v>
      </c>
      <c r="M1680" s="5">
        <v>31250</v>
      </c>
      <c r="N1680" s="6">
        <v>4000</v>
      </c>
      <c r="O1680" s="6">
        <f t="shared" si="27"/>
        <v>35250</v>
      </c>
      <c r="P1680" s="33" t="s">
        <v>6553</v>
      </c>
    </row>
    <row r="1681" spans="1:16" ht="204">
      <c r="A1681" s="3">
        <v>9184</v>
      </c>
      <c r="B1681" s="3" t="s">
        <v>55</v>
      </c>
      <c r="C1681" s="3" t="s">
        <v>5518</v>
      </c>
      <c r="D1681" s="4" t="s">
        <v>5738</v>
      </c>
      <c r="E1681" s="30" t="s">
        <v>3890</v>
      </c>
      <c r="F1681" s="3" t="s">
        <v>3891</v>
      </c>
      <c r="G1681" s="3"/>
      <c r="H1681" s="3">
        <v>1</v>
      </c>
      <c r="I1681" s="3">
        <v>228</v>
      </c>
      <c r="J1681" s="3" t="s">
        <v>19</v>
      </c>
      <c r="K1681" s="3">
        <v>19.988842000000002</v>
      </c>
      <c r="L1681" s="3">
        <v>73.792821000000004</v>
      </c>
      <c r="M1681" s="5">
        <v>31250</v>
      </c>
      <c r="N1681" s="6">
        <v>4000</v>
      </c>
      <c r="O1681" s="6">
        <f t="shared" si="27"/>
        <v>35250</v>
      </c>
      <c r="P1681" s="33" t="s">
        <v>6553</v>
      </c>
    </row>
    <row r="1682" spans="1:16" ht="165.75">
      <c r="A1682" s="3">
        <v>9185</v>
      </c>
      <c r="B1682" s="3" t="s">
        <v>55</v>
      </c>
      <c r="C1682" s="3" t="s">
        <v>5518</v>
      </c>
      <c r="D1682" s="4" t="s">
        <v>5739</v>
      </c>
      <c r="E1682" s="30" t="s">
        <v>3890</v>
      </c>
      <c r="F1682" s="3" t="s">
        <v>3891</v>
      </c>
      <c r="G1682" s="3"/>
      <c r="H1682" s="3">
        <v>1</v>
      </c>
      <c r="I1682" s="3">
        <v>228</v>
      </c>
      <c r="J1682" s="3" t="s">
        <v>19</v>
      </c>
      <c r="K1682" s="3">
        <v>19.980264999999999</v>
      </c>
      <c r="L1682" s="3">
        <v>73.791334000000006</v>
      </c>
      <c r="M1682" s="5">
        <v>31250</v>
      </c>
      <c r="N1682" s="6">
        <v>4000</v>
      </c>
      <c r="O1682" s="6">
        <f t="shared" si="27"/>
        <v>35250</v>
      </c>
      <c r="P1682" s="33" t="s">
        <v>6553</v>
      </c>
    </row>
    <row r="1683" spans="1:16" ht="178.5">
      <c r="A1683" s="3">
        <v>9186</v>
      </c>
      <c r="B1683" s="3" t="s">
        <v>55</v>
      </c>
      <c r="C1683" s="3" t="s">
        <v>5518</v>
      </c>
      <c r="D1683" s="4" t="s">
        <v>5740</v>
      </c>
      <c r="E1683" s="30" t="s">
        <v>3890</v>
      </c>
      <c r="F1683" s="3" t="s">
        <v>3891</v>
      </c>
      <c r="G1683" s="3"/>
      <c r="H1683" s="3">
        <v>1</v>
      </c>
      <c r="I1683" s="3">
        <v>228</v>
      </c>
      <c r="J1683" s="3" t="s">
        <v>19</v>
      </c>
      <c r="K1683" s="3">
        <v>19.980187000000001</v>
      </c>
      <c r="L1683" s="3">
        <v>73.791332999999995</v>
      </c>
      <c r="M1683" s="5">
        <v>31250</v>
      </c>
      <c r="N1683" s="6">
        <v>4000</v>
      </c>
      <c r="O1683" s="6">
        <f t="shared" si="27"/>
        <v>35250</v>
      </c>
      <c r="P1683" s="33" t="s">
        <v>6553</v>
      </c>
    </row>
    <row r="1684" spans="1:16" ht="153">
      <c r="A1684" s="3">
        <v>9187</v>
      </c>
      <c r="B1684" s="3" t="s">
        <v>55</v>
      </c>
      <c r="C1684" s="3" t="s">
        <v>5518</v>
      </c>
      <c r="D1684" s="4" t="s">
        <v>5741</v>
      </c>
      <c r="E1684" s="30" t="s">
        <v>3890</v>
      </c>
      <c r="F1684" s="3" t="s">
        <v>3891</v>
      </c>
      <c r="G1684" s="3"/>
      <c r="H1684" s="3">
        <v>1</v>
      </c>
      <c r="I1684" s="3">
        <v>228</v>
      </c>
      <c r="J1684" s="3" t="s">
        <v>19</v>
      </c>
      <c r="K1684" s="3">
        <v>19.970742000000001</v>
      </c>
      <c r="L1684" s="3">
        <v>73.783659</v>
      </c>
      <c r="M1684" s="5">
        <v>31250</v>
      </c>
      <c r="N1684" s="6">
        <v>4000</v>
      </c>
      <c r="O1684" s="6">
        <f t="shared" si="27"/>
        <v>35250</v>
      </c>
      <c r="P1684" s="33" t="s">
        <v>6553</v>
      </c>
    </row>
    <row r="1685" spans="1:16" ht="153">
      <c r="A1685" s="3">
        <v>9188</v>
      </c>
      <c r="B1685" s="3" t="s">
        <v>55</v>
      </c>
      <c r="C1685" s="3" t="s">
        <v>5518</v>
      </c>
      <c r="D1685" s="4" t="s">
        <v>5742</v>
      </c>
      <c r="E1685" s="30" t="s">
        <v>3890</v>
      </c>
      <c r="F1685" s="3" t="s">
        <v>3891</v>
      </c>
      <c r="G1685" s="3"/>
      <c r="H1685" s="3">
        <v>1</v>
      </c>
      <c r="I1685" s="3">
        <v>228</v>
      </c>
      <c r="J1685" s="3" t="s">
        <v>19</v>
      </c>
      <c r="K1685" s="3">
        <v>19.96923</v>
      </c>
      <c r="L1685" s="3">
        <v>73.782589999999999</v>
      </c>
      <c r="M1685" s="5">
        <v>31250</v>
      </c>
      <c r="N1685" s="6">
        <v>4000</v>
      </c>
      <c r="O1685" s="6">
        <f t="shared" si="27"/>
        <v>35250</v>
      </c>
      <c r="P1685" s="33" t="s">
        <v>6553</v>
      </c>
    </row>
    <row r="1686" spans="1:16" ht="191.25">
      <c r="A1686" s="3">
        <v>9189</v>
      </c>
      <c r="B1686" s="3" t="s">
        <v>55</v>
      </c>
      <c r="C1686" s="3" t="s">
        <v>5518</v>
      </c>
      <c r="D1686" s="4" t="s">
        <v>5743</v>
      </c>
      <c r="E1686" s="30" t="s">
        <v>3890</v>
      </c>
      <c r="F1686" s="3" t="s">
        <v>3891</v>
      </c>
      <c r="G1686" s="3"/>
      <c r="H1686" s="3">
        <v>1</v>
      </c>
      <c r="I1686" s="3">
        <v>228</v>
      </c>
      <c r="J1686" s="3" t="s">
        <v>19</v>
      </c>
      <c r="K1686" s="3">
        <v>19.9588</v>
      </c>
      <c r="L1686" s="3">
        <v>73.777327999999997</v>
      </c>
      <c r="M1686" s="5">
        <v>31250</v>
      </c>
      <c r="N1686" s="6">
        <v>4000</v>
      </c>
      <c r="O1686" s="6">
        <f t="shared" si="27"/>
        <v>35250</v>
      </c>
      <c r="P1686" s="33" t="s">
        <v>6553</v>
      </c>
    </row>
    <row r="1687" spans="1:16" ht="165.75">
      <c r="A1687" s="3">
        <v>9190</v>
      </c>
      <c r="B1687" s="3" t="s">
        <v>55</v>
      </c>
      <c r="C1687" s="3" t="s">
        <v>5518</v>
      </c>
      <c r="D1687" s="4" t="s">
        <v>5744</v>
      </c>
      <c r="E1687" s="30" t="s">
        <v>3890</v>
      </c>
      <c r="F1687" s="3" t="s">
        <v>3891</v>
      </c>
      <c r="G1687" s="3"/>
      <c r="H1687" s="3">
        <v>1</v>
      </c>
      <c r="I1687" s="3">
        <v>228</v>
      </c>
      <c r="J1687" s="3" t="s">
        <v>19</v>
      </c>
      <c r="K1687" s="3">
        <v>19.952055000000001</v>
      </c>
      <c r="L1687" s="3">
        <v>73.775514000000001</v>
      </c>
      <c r="M1687" s="5">
        <v>31250</v>
      </c>
      <c r="N1687" s="6">
        <v>4000</v>
      </c>
      <c r="O1687" s="6">
        <f t="shared" si="27"/>
        <v>35250</v>
      </c>
      <c r="P1687" s="33" t="s">
        <v>6553</v>
      </c>
    </row>
    <row r="1688" spans="1:16" ht="153">
      <c r="A1688" s="3">
        <v>9191</v>
      </c>
      <c r="B1688" s="3" t="s">
        <v>55</v>
      </c>
      <c r="C1688" s="3" t="s">
        <v>5518</v>
      </c>
      <c r="D1688" s="4" t="s">
        <v>5745</v>
      </c>
      <c r="E1688" s="30" t="s">
        <v>3890</v>
      </c>
      <c r="F1688" s="3" t="s">
        <v>3891</v>
      </c>
      <c r="G1688" s="3"/>
      <c r="H1688" s="3">
        <v>1</v>
      </c>
      <c r="I1688" s="3">
        <v>228</v>
      </c>
      <c r="J1688" s="3" t="s">
        <v>19</v>
      </c>
      <c r="K1688" s="3">
        <v>19.954291000000001</v>
      </c>
      <c r="L1688" s="3">
        <v>73.775882999999993</v>
      </c>
      <c r="M1688" s="5">
        <v>31250</v>
      </c>
      <c r="N1688" s="6">
        <v>4000</v>
      </c>
      <c r="O1688" s="6">
        <f t="shared" si="27"/>
        <v>35250</v>
      </c>
      <c r="P1688" s="33" t="s">
        <v>6553</v>
      </c>
    </row>
    <row r="1689" spans="1:16" ht="140.25">
      <c r="A1689" s="3">
        <v>9192</v>
      </c>
      <c r="B1689" s="3" t="s">
        <v>55</v>
      </c>
      <c r="C1689" s="3" t="s">
        <v>5518</v>
      </c>
      <c r="D1689" s="4" t="s">
        <v>5746</v>
      </c>
      <c r="E1689" s="30" t="s">
        <v>3890</v>
      </c>
      <c r="F1689" s="3" t="s">
        <v>3891</v>
      </c>
      <c r="G1689" s="3"/>
      <c r="H1689" s="3">
        <v>1</v>
      </c>
      <c r="I1689" s="3">
        <v>228</v>
      </c>
      <c r="J1689" s="3" t="s">
        <v>19</v>
      </c>
      <c r="K1689" s="3">
        <v>19.944877999999999</v>
      </c>
      <c r="L1689" s="3">
        <v>73.774057999999997</v>
      </c>
      <c r="M1689" s="5">
        <v>31250</v>
      </c>
      <c r="N1689" s="6">
        <v>4000</v>
      </c>
      <c r="O1689" s="6">
        <f t="shared" si="27"/>
        <v>35250</v>
      </c>
      <c r="P1689" s="33" t="s">
        <v>6553</v>
      </c>
    </row>
    <row r="1690" spans="1:16" ht="127.5">
      <c r="A1690" s="3">
        <v>9193</v>
      </c>
      <c r="B1690" s="3" t="s">
        <v>55</v>
      </c>
      <c r="C1690" s="3" t="s">
        <v>56</v>
      </c>
      <c r="D1690" s="4" t="s">
        <v>5747</v>
      </c>
      <c r="E1690" s="30" t="s">
        <v>3890</v>
      </c>
      <c r="F1690" s="3" t="s">
        <v>3891</v>
      </c>
      <c r="G1690" s="3"/>
      <c r="H1690" s="3">
        <v>1</v>
      </c>
      <c r="I1690" s="3">
        <v>228</v>
      </c>
      <c r="J1690" s="3" t="s">
        <v>19</v>
      </c>
      <c r="K1690" s="3">
        <v>19.240048999999999</v>
      </c>
      <c r="L1690" s="3">
        <v>72.981426999999996</v>
      </c>
      <c r="M1690" s="5">
        <v>31250</v>
      </c>
      <c r="N1690" s="6">
        <v>4000</v>
      </c>
      <c r="O1690" s="6">
        <f t="shared" si="27"/>
        <v>35250</v>
      </c>
      <c r="P1690" s="33" t="s">
        <v>6553</v>
      </c>
    </row>
    <row r="1691" spans="1:16" ht="127.5">
      <c r="A1691" s="3">
        <v>9194</v>
      </c>
      <c r="B1691" s="3" t="s">
        <v>55</v>
      </c>
      <c r="C1691" s="3" t="s">
        <v>56</v>
      </c>
      <c r="D1691" s="4" t="s">
        <v>5748</v>
      </c>
      <c r="E1691" s="30" t="s">
        <v>3890</v>
      </c>
      <c r="F1691" s="3" t="s">
        <v>3891</v>
      </c>
      <c r="G1691" s="3"/>
      <c r="H1691" s="3">
        <v>1</v>
      </c>
      <c r="I1691" s="3">
        <v>228</v>
      </c>
      <c r="J1691" s="3" t="s">
        <v>38</v>
      </c>
      <c r="K1691" s="3">
        <v>19.205019</v>
      </c>
      <c r="L1691" s="3">
        <v>72.978116999999997</v>
      </c>
      <c r="M1691" s="5">
        <v>112500</v>
      </c>
      <c r="N1691" s="6">
        <v>5000</v>
      </c>
      <c r="O1691" s="6">
        <f t="shared" si="27"/>
        <v>117500</v>
      </c>
      <c r="P1691" s="33" t="s">
        <v>6553</v>
      </c>
    </row>
    <row r="1692" spans="1:16" ht="204">
      <c r="A1692" s="3">
        <v>9195</v>
      </c>
      <c r="B1692" s="3" t="s">
        <v>55</v>
      </c>
      <c r="C1692" s="3" t="s">
        <v>56</v>
      </c>
      <c r="D1692" s="4" t="s">
        <v>5749</v>
      </c>
      <c r="E1692" s="30" t="s">
        <v>3890</v>
      </c>
      <c r="F1692" s="3" t="s">
        <v>3891</v>
      </c>
      <c r="G1692" s="3"/>
      <c r="H1692" s="3">
        <v>1</v>
      </c>
      <c r="I1692" s="3">
        <v>228</v>
      </c>
      <c r="J1692" s="3" t="s">
        <v>38</v>
      </c>
      <c r="K1692" s="3">
        <v>19.186495000000001</v>
      </c>
      <c r="L1692" s="3">
        <v>72.961230999999998</v>
      </c>
      <c r="M1692" s="5">
        <v>112500</v>
      </c>
      <c r="N1692" s="6">
        <v>5000</v>
      </c>
      <c r="O1692" s="6">
        <f t="shared" si="27"/>
        <v>117500</v>
      </c>
      <c r="P1692" s="33" t="s">
        <v>6553</v>
      </c>
    </row>
    <row r="1693" spans="1:16" ht="165.75">
      <c r="A1693" s="3">
        <v>9196</v>
      </c>
      <c r="B1693" s="3" t="s">
        <v>55</v>
      </c>
      <c r="C1693" s="3" t="s">
        <v>56</v>
      </c>
      <c r="D1693" s="4" t="s">
        <v>5750</v>
      </c>
      <c r="E1693" s="30" t="s">
        <v>3890</v>
      </c>
      <c r="F1693" s="3" t="s">
        <v>3891</v>
      </c>
      <c r="G1693" s="3"/>
      <c r="H1693" s="3">
        <v>1</v>
      </c>
      <c r="I1693" s="3">
        <v>228</v>
      </c>
      <c r="J1693" s="3" t="s">
        <v>19</v>
      </c>
      <c r="K1693" s="3">
        <v>19.186495000000001</v>
      </c>
      <c r="L1693" s="3">
        <v>72.961230999999998</v>
      </c>
      <c r="M1693" s="5">
        <v>31250</v>
      </c>
      <c r="N1693" s="6">
        <v>4000</v>
      </c>
      <c r="O1693" s="6">
        <f t="shared" si="27"/>
        <v>35250</v>
      </c>
      <c r="P1693" s="33" t="s">
        <v>6553</v>
      </c>
    </row>
    <row r="1694" spans="1:16" ht="127.5">
      <c r="A1694" s="3">
        <v>9197</v>
      </c>
      <c r="B1694" s="3" t="s">
        <v>55</v>
      </c>
      <c r="C1694" s="3" t="s">
        <v>56</v>
      </c>
      <c r="D1694" s="4" t="s">
        <v>5751</v>
      </c>
      <c r="E1694" s="30" t="s">
        <v>3890</v>
      </c>
      <c r="F1694" s="3" t="s">
        <v>3891</v>
      </c>
      <c r="G1694" s="3"/>
      <c r="H1694" s="3">
        <v>1</v>
      </c>
      <c r="I1694" s="3">
        <v>228</v>
      </c>
      <c r="J1694" s="3" t="s">
        <v>38</v>
      </c>
      <c r="K1694" s="3">
        <v>19.187662</v>
      </c>
      <c r="L1694" s="3">
        <v>72.971553999999998</v>
      </c>
      <c r="M1694" s="5">
        <v>112500</v>
      </c>
      <c r="N1694" s="6">
        <v>5000</v>
      </c>
      <c r="O1694" s="6">
        <f t="shared" si="27"/>
        <v>117500</v>
      </c>
      <c r="P1694" s="33" t="s">
        <v>6553</v>
      </c>
    </row>
    <row r="1695" spans="1:16" ht="127.5">
      <c r="A1695" s="3">
        <v>9198</v>
      </c>
      <c r="B1695" s="3" t="s">
        <v>55</v>
      </c>
      <c r="C1695" s="3" t="s">
        <v>56</v>
      </c>
      <c r="D1695" s="4" t="s">
        <v>5752</v>
      </c>
      <c r="E1695" s="30" t="s">
        <v>3890</v>
      </c>
      <c r="F1695" s="3" t="s">
        <v>3891</v>
      </c>
      <c r="G1695" s="3"/>
      <c r="H1695" s="3">
        <v>1</v>
      </c>
      <c r="I1695" s="3">
        <v>228</v>
      </c>
      <c r="J1695" s="3" t="s">
        <v>19</v>
      </c>
      <c r="K1695" s="3">
        <v>19.185282999999998</v>
      </c>
      <c r="L1695" s="3">
        <v>72.975026</v>
      </c>
      <c r="M1695" s="5">
        <v>31250</v>
      </c>
      <c r="N1695" s="6">
        <v>4000</v>
      </c>
      <c r="O1695" s="6">
        <f t="shared" si="27"/>
        <v>35250</v>
      </c>
      <c r="P1695" s="33" t="s">
        <v>6553</v>
      </c>
    </row>
    <row r="1696" spans="1:16" ht="153">
      <c r="A1696" s="3">
        <v>9199</v>
      </c>
      <c r="B1696" s="3" t="s">
        <v>55</v>
      </c>
      <c r="C1696" s="3" t="s">
        <v>56</v>
      </c>
      <c r="D1696" s="4" t="s">
        <v>5753</v>
      </c>
      <c r="E1696" s="30" t="s">
        <v>3890</v>
      </c>
      <c r="F1696" s="3" t="s">
        <v>3891</v>
      </c>
      <c r="G1696" s="3"/>
      <c r="H1696" s="3">
        <v>1</v>
      </c>
      <c r="I1696" s="3">
        <v>228</v>
      </c>
      <c r="J1696" s="3" t="s">
        <v>19</v>
      </c>
      <c r="K1696" s="3">
        <v>19.264533</v>
      </c>
      <c r="L1696" s="3">
        <v>72.967524999999995</v>
      </c>
      <c r="M1696" s="5">
        <v>31250</v>
      </c>
      <c r="N1696" s="6">
        <v>4000</v>
      </c>
      <c r="O1696" s="6">
        <f t="shared" si="27"/>
        <v>35250</v>
      </c>
      <c r="P1696" s="33" t="s">
        <v>6553</v>
      </c>
    </row>
    <row r="1697" spans="1:16" ht="153">
      <c r="A1697" s="3">
        <v>9200</v>
      </c>
      <c r="B1697" s="3" t="s">
        <v>55</v>
      </c>
      <c r="C1697" s="3" t="s">
        <v>56</v>
      </c>
      <c r="D1697" s="4" t="s">
        <v>5754</v>
      </c>
      <c r="E1697" s="30" t="s">
        <v>3890</v>
      </c>
      <c r="F1697" s="3" t="s">
        <v>3891</v>
      </c>
      <c r="G1697" s="3"/>
      <c r="H1697" s="3">
        <v>1</v>
      </c>
      <c r="I1697" s="3">
        <v>228</v>
      </c>
      <c r="J1697" s="3" t="s">
        <v>38</v>
      </c>
      <c r="K1697" s="3">
        <v>19.264533</v>
      </c>
      <c r="L1697" s="3">
        <v>72.967524999999995</v>
      </c>
      <c r="M1697" s="5">
        <v>112500</v>
      </c>
      <c r="N1697" s="6">
        <v>5000</v>
      </c>
      <c r="O1697" s="6">
        <f t="shared" si="27"/>
        <v>117500</v>
      </c>
      <c r="P1697" s="33" t="s">
        <v>6553</v>
      </c>
    </row>
    <row r="1698" spans="1:16" ht="165.75">
      <c r="A1698" s="3">
        <v>9201</v>
      </c>
      <c r="B1698" s="3" t="s">
        <v>55</v>
      </c>
      <c r="C1698" s="3" t="s">
        <v>56</v>
      </c>
      <c r="D1698" s="4" t="s">
        <v>5755</v>
      </c>
      <c r="E1698" s="30" t="s">
        <v>3890</v>
      </c>
      <c r="F1698" s="3" t="s">
        <v>3891</v>
      </c>
      <c r="G1698" s="3"/>
      <c r="H1698" s="3">
        <v>1</v>
      </c>
      <c r="I1698" s="3">
        <v>228</v>
      </c>
      <c r="J1698" s="3" t="s">
        <v>19</v>
      </c>
      <c r="K1698" s="3">
        <v>19.220279999999999</v>
      </c>
      <c r="L1698" s="3">
        <v>72.961849999999998</v>
      </c>
      <c r="M1698" s="5">
        <v>31250</v>
      </c>
      <c r="N1698" s="6">
        <v>4000</v>
      </c>
      <c r="O1698" s="6">
        <f t="shared" si="27"/>
        <v>35250</v>
      </c>
      <c r="P1698" s="33" t="s">
        <v>6553</v>
      </c>
    </row>
    <row r="1699" spans="1:16" ht="140.25">
      <c r="A1699" s="3">
        <v>9202</v>
      </c>
      <c r="B1699" s="3" t="s">
        <v>55</v>
      </c>
      <c r="C1699" s="3" t="s">
        <v>56</v>
      </c>
      <c r="D1699" s="4" t="s">
        <v>5756</v>
      </c>
      <c r="E1699" s="30" t="s">
        <v>3890</v>
      </c>
      <c r="F1699" s="3" t="s">
        <v>3891</v>
      </c>
      <c r="G1699" s="3"/>
      <c r="H1699" s="3">
        <v>1</v>
      </c>
      <c r="I1699" s="3">
        <v>228</v>
      </c>
      <c r="J1699" s="3" t="s">
        <v>19</v>
      </c>
      <c r="K1699" s="3">
        <v>19.245412999999999</v>
      </c>
      <c r="L1699" s="3">
        <v>72.982106999999999</v>
      </c>
      <c r="M1699" s="5">
        <v>31250</v>
      </c>
      <c r="N1699" s="6">
        <v>4000</v>
      </c>
      <c r="O1699" s="6">
        <f t="shared" si="27"/>
        <v>35250</v>
      </c>
      <c r="P1699" s="33" t="s">
        <v>6553</v>
      </c>
    </row>
    <row r="1700" spans="1:16" ht="140.25">
      <c r="A1700" s="3">
        <v>9203</v>
      </c>
      <c r="B1700" s="3" t="s">
        <v>55</v>
      </c>
      <c r="C1700" s="3" t="s">
        <v>56</v>
      </c>
      <c r="D1700" s="4" t="s">
        <v>5757</v>
      </c>
      <c r="E1700" s="30" t="s">
        <v>3890</v>
      </c>
      <c r="F1700" s="3" t="s">
        <v>3891</v>
      </c>
      <c r="G1700" s="3"/>
      <c r="H1700" s="3">
        <v>1</v>
      </c>
      <c r="I1700" s="3">
        <v>228</v>
      </c>
      <c r="J1700" s="3" t="s">
        <v>19</v>
      </c>
      <c r="K1700" s="3">
        <v>19.245412999999999</v>
      </c>
      <c r="L1700" s="3">
        <v>72.982106999999999</v>
      </c>
      <c r="M1700" s="5">
        <v>31250</v>
      </c>
      <c r="N1700" s="6">
        <v>4000</v>
      </c>
      <c r="O1700" s="6">
        <f t="shared" si="27"/>
        <v>35250</v>
      </c>
      <c r="P1700" s="33" t="s">
        <v>6553</v>
      </c>
    </row>
    <row r="1701" spans="1:16" ht="127.5">
      <c r="A1701" s="3">
        <v>9204</v>
      </c>
      <c r="B1701" s="3" t="s">
        <v>55</v>
      </c>
      <c r="C1701" s="3" t="s">
        <v>56</v>
      </c>
      <c r="D1701" s="4" t="s">
        <v>5758</v>
      </c>
      <c r="E1701" s="30" t="s">
        <v>3890</v>
      </c>
      <c r="F1701" s="3" t="s">
        <v>3891</v>
      </c>
      <c r="G1701" s="3"/>
      <c r="H1701" s="3">
        <v>1</v>
      </c>
      <c r="I1701" s="3">
        <v>228</v>
      </c>
      <c r="J1701" s="3" t="s">
        <v>19</v>
      </c>
      <c r="K1701" s="3">
        <v>19.192723999999998</v>
      </c>
      <c r="L1701" s="3">
        <v>72.968504999999993</v>
      </c>
      <c r="M1701" s="5">
        <v>31250</v>
      </c>
      <c r="N1701" s="6">
        <v>4000</v>
      </c>
      <c r="O1701" s="6">
        <f t="shared" si="27"/>
        <v>35250</v>
      </c>
      <c r="P1701" s="33" t="s">
        <v>6553</v>
      </c>
    </row>
    <row r="1702" spans="1:16" ht="114.75">
      <c r="A1702" s="3">
        <v>9205</v>
      </c>
      <c r="B1702" s="3" t="s">
        <v>55</v>
      </c>
      <c r="C1702" s="3" t="s">
        <v>56</v>
      </c>
      <c r="D1702" s="4" t="s">
        <v>5759</v>
      </c>
      <c r="E1702" s="30" t="s">
        <v>3890</v>
      </c>
      <c r="F1702" s="3" t="s">
        <v>3891</v>
      </c>
      <c r="G1702" s="3"/>
      <c r="H1702" s="3">
        <v>1</v>
      </c>
      <c r="I1702" s="3">
        <v>228</v>
      </c>
      <c r="J1702" s="3" t="s">
        <v>19</v>
      </c>
      <c r="K1702" s="3">
        <v>19.221713000000001</v>
      </c>
      <c r="L1702" s="3">
        <v>72.989929000000004</v>
      </c>
      <c r="M1702" s="5">
        <v>31250</v>
      </c>
      <c r="N1702" s="6">
        <v>4000</v>
      </c>
      <c r="O1702" s="6">
        <f t="shared" si="27"/>
        <v>35250</v>
      </c>
      <c r="P1702" s="33" t="s">
        <v>6553</v>
      </c>
    </row>
    <row r="1703" spans="1:16" ht="114.75">
      <c r="A1703" s="3">
        <v>9206</v>
      </c>
      <c r="B1703" s="3" t="s">
        <v>55</v>
      </c>
      <c r="C1703" s="3" t="s">
        <v>56</v>
      </c>
      <c r="D1703" s="4" t="s">
        <v>5760</v>
      </c>
      <c r="E1703" s="30" t="s">
        <v>3890</v>
      </c>
      <c r="F1703" s="3" t="s">
        <v>3891</v>
      </c>
      <c r="G1703" s="3"/>
      <c r="H1703" s="3">
        <v>1</v>
      </c>
      <c r="I1703" s="3">
        <v>228</v>
      </c>
      <c r="J1703" s="3" t="s">
        <v>19</v>
      </c>
      <c r="K1703" s="3">
        <v>19.221713000000001</v>
      </c>
      <c r="L1703" s="3">
        <v>72.989929000000004</v>
      </c>
      <c r="M1703" s="5">
        <v>31250</v>
      </c>
      <c r="N1703" s="6">
        <v>4000</v>
      </c>
      <c r="O1703" s="6">
        <f t="shared" si="27"/>
        <v>35250</v>
      </c>
      <c r="P1703" s="33" t="s">
        <v>6553</v>
      </c>
    </row>
    <row r="1704" spans="1:16" ht="114.75">
      <c r="A1704" s="3">
        <v>9207</v>
      </c>
      <c r="B1704" s="3" t="s">
        <v>55</v>
      </c>
      <c r="C1704" s="3" t="s">
        <v>56</v>
      </c>
      <c r="D1704" s="4" t="s">
        <v>5761</v>
      </c>
      <c r="E1704" s="30" t="s">
        <v>3890</v>
      </c>
      <c r="F1704" s="3" t="s">
        <v>3891</v>
      </c>
      <c r="G1704" s="3"/>
      <c r="H1704" s="3">
        <v>1</v>
      </c>
      <c r="I1704" s="3">
        <v>228</v>
      </c>
      <c r="J1704" s="3" t="s">
        <v>19</v>
      </c>
      <c r="K1704" s="3">
        <v>19.182262999999999</v>
      </c>
      <c r="L1704" s="3">
        <v>72.970673000000005</v>
      </c>
      <c r="M1704" s="5">
        <v>31250</v>
      </c>
      <c r="N1704" s="6">
        <v>4000</v>
      </c>
      <c r="O1704" s="6">
        <f t="shared" si="27"/>
        <v>35250</v>
      </c>
      <c r="P1704" s="33" t="s">
        <v>6553</v>
      </c>
    </row>
    <row r="1705" spans="1:16" ht="165.75">
      <c r="A1705" s="3">
        <v>9208</v>
      </c>
      <c r="B1705" s="3" t="s">
        <v>55</v>
      </c>
      <c r="C1705" s="3" t="s">
        <v>56</v>
      </c>
      <c r="D1705" s="4" t="s">
        <v>9730</v>
      </c>
      <c r="E1705" s="30" t="s">
        <v>3890</v>
      </c>
      <c r="F1705" s="3" t="s">
        <v>3891</v>
      </c>
      <c r="G1705" s="3"/>
      <c r="H1705" s="3">
        <v>1</v>
      </c>
      <c r="I1705" s="3">
        <v>228</v>
      </c>
      <c r="J1705" s="3" t="s">
        <v>19</v>
      </c>
      <c r="K1705" s="3">
        <v>19.259381999999999</v>
      </c>
      <c r="L1705" s="3">
        <v>72.969949999999997</v>
      </c>
      <c r="M1705" s="5">
        <v>31250</v>
      </c>
      <c r="N1705" s="6">
        <v>4000</v>
      </c>
      <c r="O1705" s="6">
        <f t="shared" si="27"/>
        <v>35250</v>
      </c>
      <c r="P1705" s="33" t="s">
        <v>6553</v>
      </c>
    </row>
    <row r="1706" spans="1:16" ht="165.75">
      <c r="A1706" s="3">
        <v>9209</v>
      </c>
      <c r="B1706" s="3" t="s">
        <v>55</v>
      </c>
      <c r="C1706" s="3" t="s">
        <v>56</v>
      </c>
      <c r="D1706" s="4" t="s">
        <v>9731</v>
      </c>
      <c r="E1706" s="30" t="s">
        <v>3890</v>
      </c>
      <c r="F1706" s="3" t="s">
        <v>3891</v>
      </c>
      <c r="G1706" s="3"/>
      <c r="H1706" s="3">
        <v>1</v>
      </c>
      <c r="I1706" s="3">
        <v>228</v>
      </c>
      <c r="J1706" s="3" t="s">
        <v>19</v>
      </c>
      <c r="K1706" s="3">
        <v>19.259381999999999</v>
      </c>
      <c r="L1706" s="3">
        <v>72.969949999999997</v>
      </c>
      <c r="M1706" s="5">
        <v>31250</v>
      </c>
      <c r="N1706" s="6">
        <v>4000</v>
      </c>
      <c r="O1706" s="6">
        <f t="shared" si="27"/>
        <v>35250</v>
      </c>
      <c r="P1706" s="33" t="s">
        <v>6553</v>
      </c>
    </row>
    <row r="1707" spans="1:16" ht="165.75">
      <c r="A1707" s="3">
        <v>9210</v>
      </c>
      <c r="B1707" s="3" t="s">
        <v>55</v>
      </c>
      <c r="C1707" s="3" t="s">
        <v>56</v>
      </c>
      <c r="D1707" s="4" t="s">
        <v>5762</v>
      </c>
      <c r="E1707" s="30" t="s">
        <v>3890</v>
      </c>
      <c r="F1707" s="3" t="s">
        <v>3891</v>
      </c>
      <c r="G1707" s="3"/>
      <c r="H1707" s="3">
        <v>1</v>
      </c>
      <c r="I1707" s="3">
        <v>228</v>
      </c>
      <c r="J1707" s="3" t="s">
        <v>19</v>
      </c>
      <c r="K1707" s="3">
        <v>19.231128999999999</v>
      </c>
      <c r="L1707" s="3">
        <v>72.985913999999994</v>
      </c>
      <c r="M1707" s="5">
        <v>31250</v>
      </c>
      <c r="N1707" s="6">
        <v>4000</v>
      </c>
      <c r="O1707" s="6">
        <f t="shared" si="27"/>
        <v>35250</v>
      </c>
      <c r="P1707" s="33" t="s">
        <v>6553</v>
      </c>
    </row>
    <row r="1708" spans="1:16" ht="153">
      <c r="A1708" s="3">
        <v>9211</v>
      </c>
      <c r="B1708" s="3" t="s">
        <v>55</v>
      </c>
      <c r="C1708" s="3" t="s">
        <v>56</v>
      </c>
      <c r="D1708" s="4" t="s">
        <v>5763</v>
      </c>
      <c r="E1708" s="30" t="s">
        <v>3890</v>
      </c>
      <c r="F1708" s="3" t="s">
        <v>3891</v>
      </c>
      <c r="G1708" s="3"/>
      <c r="H1708" s="3">
        <v>1</v>
      </c>
      <c r="I1708" s="3">
        <v>228</v>
      </c>
      <c r="J1708" s="3" t="s">
        <v>19</v>
      </c>
      <c r="K1708" s="3">
        <v>19.283436999999999</v>
      </c>
      <c r="L1708" s="3">
        <v>72.951472999999993</v>
      </c>
      <c r="M1708" s="5">
        <v>31250</v>
      </c>
      <c r="N1708" s="6">
        <v>4000</v>
      </c>
      <c r="O1708" s="6">
        <f t="shared" si="27"/>
        <v>35250</v>
      </c>
      <c r="P1708" s="33" t="s">
        <v>6553</v>
      </c>
    </row>
    <row r="1709" spans="1:16" ht="153">
      <c r="A1709" s="3">
        <v>9212</v>
      </c>
      <c r="B1709" s="3" t="s">
        <v>55</v>
      </c>
      <c r="C1709" s="3" t="s">
        <v>56</v>
      </c>
      <c r="D1709" s="4" t="s">
        <v>5764</v>
      </c>
      <c r="E1709" s="30" t="s">
        <v>3890</v>
      </c>
      <c r="F1709" s="3" t="s">
        <v>3891</v>
      </c>
      <c r="G1709" s="3"/>
      <c r="H1709" s="3">
        <v>1</v>
      </c>
      <c r="I1709" s="3">
        <v>228</v>
      </c>
      <c r="J1709" s="3" t="s">
        <v>19</v>
      </c>
      <c r="K1709" s="3">
        <v>19.283436999999999</v>
      </c>
      <c r="L1709" s="3">
        <v>72.951472999999993</v>
      </c>
      <c r="M1709" s="5">
        <v>31250</v>
      </c>
      <c r="N1709" s="6">
        <v>4000</v>
      </c>
      <c r="O1709" s="6">
        <f t="shared" si="27"/>
        <v>35250</v>
      </c>
      <c r="P1709" s="33" t="s">
        <v>6553</v>
      </c>
    </row>
    <row r="1710" spans="1:16" ht="114.75">
      <c r="A1710" s="3">
        <v>9213</v>
      </c>
      <c r="B1710" s="3" t="s">
        <v>55</v>
      </c>
      <c r="C1710" s="3" t="s">
        <v>56</v>
      </c>
      <c r="D1710" s="4" t="s">
        <v>5765</v>
      </c>
      <c r="E1710" s="30" t="s">
        <v>3890</v>
      </c>
      <c r="F1710" s="3" t="s">
        <v>3891</v>
      </c>
      <c r="G1710" s="3"/>
      <c r="H1710" s="3">
        <v>1</v>
      </c>
      <c r="I1710" s="3">
        <v>228</v>
      </c>
      <c r="J1710" s="3" t="s">
        <v>19</v>
      </c>
      <c r="K1710" s="3">
        <v>19.186242</v>
      </c>
      <c r="L1710" s="3">
        <v>72.967089999999999</v>
      </c>
      <c r="M1710" s="5">
        <v>31250</v>
      </c>
      <c r="N1710" s="6">
        <v>4000</v>
      </c>
      <c r="O1710" s="6">
        <f t="shared" si="27"/>
        <v>35250</v>
      </c>
      <c r="P1710" s="33" t="s">
        <v>6553</v>
      </c>
    </row>
    <row r="1711" spans="1:16" ht="114.75">
      <c r="A1711" s="3">
        <v>9214</v>
      </c>
      <c r="B1711" s="3" t="s">
        <v>55</v>
      </c>
      <c r="C1711" s="3" t="s">
        <v>56</v>
      </c>
      <c r="D1711" s="4" t="s">
        <v>5766</v>
      </c>
      <c r="E1711" s="30" t="s">
        <v>3890</v>
      </c>
      <c r="F1711" s="3" t="s">
        <v>3891</v>
      </c>
      <c r="G1711" s="3"/>
      <c r="H1711" s="3">
        <v>1</v>
      </c>
      <c r="I1711" s="3">
        <v>228</v>
      </c>
      <c r="J1711" s="3" t="s">
        <v>19</v>
      </c>
      <c r="K1711" s="3">
        <v>19.186242</v>
      </c>
      <c r="L1711" s="3">
        <v>72.967089999999999</v>
      </c>
      <c r="M1711" s="5">
        <v>31250</v>
      </c>
      <c r="N1711" s="6">
        <v>4000</v>
      </c>
      <c r="O1711" s="6">
        <f t="shared" si="27"/>
        <v>35250</v>
      </c>
      <c r="P1711" s="33" t="s">
        <v>6553</v>
      </c>
    </row>
    <row r="1712" spans="1:16" ht="127.5">
      <c r="A1712" s="3">
        <v>9215</v>
      </c>
      <c r="B1712" s="3" t="s">
        <v>55</v>
      </c>
      <c r="C1712" s="3" t="s">
        <v>56</v>
      </c>
      <c r="D1712" s="4" t="s">
        <v>5767</v>
      </c>
      <c r="E1712" s="30" t="s">
        <v>3890</v>
      </c>
      <c r="F1712" s="3" t="s">
        <v>3891</v>
      </c>
      <c r="G1712" s="3"/>
      <c r="H1712" s="3">
        <v>1</v>
      </c>
      <c r="I1712" s="3">
        <v>228</v>
      </c>
      <c r="J1712" s="3" t="s">
        <v>19</v>
      </c>
      <c r="K1712" s="3">
        <v>19.186242</v>
      </c>
      <c r="L1712" s="3">
        <v>72.967089999999999</v>
      </c>
      <c r="M1712" s="5">
        <v>31250</v>
      </c>
      <c r="N1712" s="6">
        <v>4000</v>
      </c>
      <c r="O1712" s="6">
        <f t="shared" si="27"/>
        <v>35250</v>
      </c>
      <c r="P1712" s="33" t="s">
        <v>6553</v>
      </c>
    </row>
    <row r="1713" spans="1:16" ht="127.5">
      <c r="A1713" s="3">
        <v>9216</v>
      </c>
      <c r="B1713" s="3" t="s">
        <v>55</v>
      </c>
      <c r="C1713" s="3" t="s">
        <v>56</v>
      </c>
      <c r="D1713" s="4" t="s">
        <v>5768</v>
      </c>
      <c r="E1713" s="30" t="s">
        <v>3890</v>
      </c>
      <c r="F1713" s="3" t="s">
        <v>3891</v>
      </c>
      <c r="G1713" s="3"/>
      <c r="H1713" s="3">
        <v>1</v>
      </c>
      <c r="I1713" s="3">
        <v>228</v>
      </c>
      <c r="J1713" s="3" t="s">
        <v>38</v>
      </c>
      <c r="K1713" s="3">
        <v>19.240981999999999</v>
      </c>
      <c r="L1713" s="3">
        <v>72.976040999999995</v>
      </c>
      <c r="M1713" s="5">
        <v>112500</v>
      </c>
      <c r="N1713" s="6">
        <v>5000</v>
      </c>
      <c r="O1713" s="6">
        <f t="shared" si="27"/>
        <v>117500</v>
      </c>
      <c r="P1713" s="33" t="s">
        <v>6553</v>
      </c>
    </row>
    <row r="1714" spans="1:16" ht="165.75">
      <c r="A1714" s="3">
        <v>9217</v>
      </c>
      <c r="B1714" s="3" t="s">
        <v>55</v>
      </c>
      <c r="C1714" s="3" t="s">
        <v>56</v>
      </c>
      <c r="D1714" s="4" t="s">
        <v>5769</v>
      </c>
      <c r="E1714" s="30" t="s">
        <v>3890</v>
      </c>
      <c r="F1714" s="3" t="s">
        <v>3891</v>
      </c>
      <c r="G1714" s="3"/>
      <c r="H1714" s="3">
        <v>1</v>
      </c>
      <c r="I1714" s="3">
        <v>228</v>
      </c>
      <c r="J1714" s="3" t="s">
        <v>38</v>
      </c>
      <c r="K1714" s="3">
        <v>19.212288000000001</v>
      </c>
      <c r="L1714" s="3">
        <v>72.960324</v>
      </c>
      <c r="M1714" s="5">
        <v>112500</v>
      </c>
      <c r="N1714" s="6">
        <v>5000</v>
      </c>
      <c r="O1714" s="6">
        <f t="shared" si="27"/>
        <v>117500</v>
      </c>
      <c r="P1714" s="33" t="s">
        <v>6553</v>
      </c>
    </row>
    <row r="1715" spans="1:16" ht="165.75">
      <c r="A1715" s="3">
        <v>9218</v>
      </c>
      <c r="B1715" s="3" t="s">
        <v>55</v>
      </c>
      <c r="C1715" s="3" t="s">
        <v>56</v>
      </c>
      <c r="D1715" s="4" t="s">
        <v>5770</v>
      </c>
      <c r="E1715" s="30" t="s">
        <v>3890</v>
      </c>
      <c r="F1715" s="3" t="s">
        <v>3891</v>
      </c>
      <c r="G1715" s="3"/>
      <c r="H1715" s="3">
        <v>1</v>
      </c>
      <c r="I1715" s="3">
        <v>228</v>
      </c>
      <c r="J1715" s="3" t="s">
        <v>38</v>
      </c>
      <c r="K1715" s="3">
        <v>19.212288000000001</v>
      </c>
      <c r="L1715" s="3">
        <v>72.960324</v>
      </c>
      <c r="M1715" s="5">
        <v>112500</v>
      </c>
      <c r="N1715" s="6">
        <v>5000</v>
      </c>
      <c r="O1715" s="6">
        <f t="shared" si="27"/>
        <v>117500</v>
      </c>
      <c r="P1715" s="33" t="s">
        <v>6553</v>
      </c>
    </row>
    <row r="1716" spans="1:16" ht="178.5">
      <c r="A1716" s="3">
        <v>9219</v>
      </c>
      <c r="B1716" s="3" t="s">
        <v>55</v>
      </c>
      <c r="C1716" s="3" t="s">
        <v>56</v>
      </c>
      <c r="D1716" s="4" t="s">
        <v>5771</v>
      </c>
      <c r="E1716" s="30" t="s">
        <v>3890</v>
      </c>
      <c r="F1716" s="3" t="s">
        <v>3891</v>
      </c>
      <c r="G1716" s="3"/>
      <c r="H1716" s="3">
        <v>1</v>
      </c>
      <c r="I1716" s="3">
        <v>228</v>
      </c>
      <c r="J1716" s="3" t="s">
        <v>38</v>
      </c>
      <c r="K1716" s="3">
        <v>19.207409999999999</v>
      </c>
      <c r="L1716" s="3">
        <v>72.965307999999993</v>
      </c>
      <c r="M1716" s="5">
        <v>112500</v>
      </c>
      <c r="N1716" s="6">
        <v>5000</v>
      </c>
      <c r="O1716" s="6">
        <f t="shared" si="27"/>
        <v>117500</v>
      </c>
      <c r="P1716" s="33" t="s">
        <v>6553</v>
      </c>
    </row>
    <row r="1717" spans="1:16" ht="153">
      <c r="A1717" s="3">
        <v>9220</v>
      </c>
      <c r="B1717" s="3" t="s">
        <v>55</v>
      </c>
      <c r="C1717" s="3" t="s">
        <v>56</v>
      </c>
      <c r="D1717" s="4" t="s">
        <v>5772</v>
      </c>
      <c r="E1717" s="30" t="s">
        <v>3890</v>
      </c>
      <c r="F1717" s="3" t="s">
        <v>3891</v>
      </c>
      <c r="G1717" s="3"/>
      <c r="H1717" s="3">
        <v>1</v>
      </c>
      <c r="I1717" s="3">
        <v>228</v>
      </c>
      <c r="J1717" s="3" t="s">
        <v>38</v>
      </c>
      <c r="K1717" s="3">
        <v>19.205480999999999</v>
      </c>
      <c r="L1717" s="3">
        <v>72.967457999999993</v>
      </c>
      <c r="M1717" s="5">
        <v>112500</v>
      </c>
      <c r="N1717" s="6">
        <v>5000</v>
      </c>
      <c r="O1717" s="6">
        <f t="shared" si="27"/>
        <v>117500</v>
      </c>
      <c r="P1717" s="33" t="s">
        <v>6553</v>
      </c>
    </row>
    <row r="1718" spans="1:16" ht="140.25">
      <c r="A1718" s="3">
        <v>9221</v>
      </c>
      <c r="B1718" s="3" t="s">
        <v>55</v>
      </c>
      <c r="C1718" s="3" t="s">
        <v>56</v>
      </c>
      <c r="D1718" s="4" t="s">
        <v>5773</v>
      </c>
      <c r="E1718" s="30" t="s">
        <v>3890</v>
      </c>
      <c r="F1718" s="3" t="s">
        <v>3891</v>
      </c>
      <c r="G1718" s="3"/>
      <c r="H1718" s="3">
        <v>1</v>
      </c>
      <c r="I1718" s="3">
        <v>228</v>
      </c>
      <c r="J1718" s="3" t="s">
        <v>19</v>
      </c>
      <c r="K1718" s="3">
        <v>19.205601999999999</v>
      </c>
      <c r="L1718" s="3">
        <v>72.977462000000003</v>
      </c>
      <c r="M1718" s="5">
        <v>31250</v>
      </c>
      <c r="N1718" s="6">
        <v>4000</v>
      </c>
      <c r="O1718" s="6">
        <f t="shared" si="27"/>
        <v>35250</v>
      </c>
      <c r="P1718" s="33" t="s">
        <v>6553</v>
      </c>
    </row>
    <row r="1719" spans="1:16" ht="127.5">
      <c r="A1719" s="3">
        <v>9222</v>
      </c>
      <c r="B1719" s="3" t="s">
        <v>55</v>
      </c>
      <c r="C1719" s="3" t="s">
        <v>56</v>
      </c>
      <c r="D1719" s="4" t="s">
        <v>5774</v>
      </c>
      <c r="E1719" s="30" t="s">
        <v>3890</v>
      </c>
      <c r="F1719" s="3" t="s">
        <v>3891</v>
      </c>
      <c r="G1719" s="3"/>
      <c r="H1719" s="3">
        <v>1</v>
      </c>
      <c r="I1719" s="3">
        <v>228</v>
      </c>
      <c r="J1719" s="3" t="s">
        <v>19</v>
      </c>
      <c r="K1719" s="3">
        <v>19.217576000000001</v>
      </c>
      <c r="L1719" s="3">
        <v>72.980204999999998</v>
      </c>
      <c r="M1719" s="5">
        <v>31250</v>
      </c>
      <c r="N1719" s="6">
        <v>4000</v>
      </c>
      <c r="O1719" s="6">
        <f t="shared" si="27"/>
        <v>35250</v>
      </c>
      <c r="P1719" s="33" t="s">
        <v>6553</v>
      </c>
    </row>
    <row r="1720" spans="1:16" ht="140.25">
      <c r="A1720" s="3">
        <v>9223</v>
      </c>
      <c r="B1720" s="3" t="s">
        <v>55</v>
      </c>
      <c r="C1720" s="3" t="s">
        <v>56</v>
      </c>
      <c r="D1720" s="4" t="s">
        <v>5775</v>
      </c>
      <c r="E1720" s="30" t="s">
        <v>3890</v>
      </c>
      <c r="F1720" s="3" t="s">
        <v>3891</v>
      </c>
      <c r="G1720" s="3"/>
      <c r="H1720" s="3">
        <v>1</v>
      </c>
      <c r="I1720" s="3">
        <v>228</v>
      </c>
      <c r="J1720" s="3" t="s">
        <v>19</v>
      </c>
      <c r="K1720" s="3">
        <v>19.217576000000001</v>
      </c>
      <c r="L1720" s="3">
        <v>72.980204999999998</v>
      </c>
      <c r="M1720" s="5">
        <v>31250</v>
      </c>
      <c r="N1720" s="6">
        <v>4000</v>
      </c>
      <c r="O1720" s="6">
        <f t="shared" si="27"/>
        <v>35250</v>
      </c>
      <c r="P1720" s="33" t="s">
        <v>6553</v>
      </c>
    </row>
    <row r="1721" spans="1:16" ht="127.5">
      <c r="A1721" s="3">
        <v>9224</v>
      </c>
      <c r="B1721" s="3" t="s">
        <v>55</v>
      </c>
      <c r="C1721" s="3" t="s">
        <v>56</v>
      </c>
      <c r="D1721" s="4" t="s">
        <v>5776</v>
      </c>
      <c r="E1721" s="30" t="s">
        <v>3890</v>
      </c>
      <c r="F1721" s="3" t="s">
        <v>3891</v>
      </c>
      <c r="G1721" s="3"/>
      <c r="H1721" s="3">
        <v>1</v>
      </c>
      <c r="I1721" s="3">
        <v>228</v>
      </c>
      <c r="J1721" s="3" t="s">
        <v>19</v>
      </c>
      <c r="K1721" s="3">
        <v>19.217576000000001</v>
      </c>
      <c r="L1721" s="3">
        <v>72.980204999999998</v>
      </c>
      <c r="M1721" s="5">
        <v>31250</v>
      </c>
      <c r="N1721" s="6">
        <v>4000</v>
      </c>
      <c r="O1721" s="6">
        <f t="shared" si="27"/>
        <v>35250</v>
      </c>
      <c r="P1721" s="33" t="s">
        <v>6553</v>
      </c>
    </row>
    <row r="1722" spans="1:16" ht="140.25">
      <c r="A1722" s="3">
        <v>9225</v>
      </c>
      <c r="B1722" s="3" t="s">
        <v>55</v>
      </c>
      <c r="C1722" s="3" t="s">
        <v>56</v>
      </c>
      <c r="D1722" s="4" t="s">
        <v>5777</v>
      </c>
      <c r="E1722" s="30" t="s">
        <v>3890</v>
      </c>
      <c r="F1722" s="3" t="s">
        <v>3891</v>
      </c>
      <c r="G1722" s="3"/>
      <c r="H1722" s="3">
        <v>1</v>
      </c>
      <c r="I1722" s="3">
        <v>228</v>
      </c>
      <c r="J1722" s="3" t="s">
        <v>19</v>
      </c>
      <c r="K1722" s="3">
        <v>19.187842</v>
      </c>
      <c r="L1722" s="3">
        <v>72.979849000000002</v>
      </c>
      <c r="M1722" s="5">
        <v>31250</v>
      </c>
      <c r="N1722" s="6">
        <v>4000</v>
      </c>
      <c r="O1722" s="6">
        <f t="shared" si="27"/>
        <v>35250</v>
      </c>
      <c r="P1722" s="33" t="s">
        <v>6553</v>
      </c>
    </row>
    <row r="1723" spans="1:16" ht="178.5">
      <c r="A1723" s="3">
        <v>9226</v>
      </c>
      <c r="B1723" s="3" t="s">
        <v>55</v>
      </c>
      <c r="C1723" s="3" t="s">
        <v>56</v>
      </c>
      <c r="D1723" s="4" t="s">
        <v>5778</v>
      </c>
      <c r="E1723" s="30" t="s">
        <v>3890</v>
      </c>
      <c r="F1723" s="3" t="s">
        <v>3891</v>
      </c>
      <c r="G1723" s="3"/>
      <c r="H1723" s="3">
        <v>1</v>
      </c>
      <c r="I1723" s="3">
        <v>228</v>
      </c>
      <c r="J1723" s="3" t="s">
        <v>19</v>
      </c>
      <c r="K1723" s="3">
        <v>19.188625999999999</v>
      </c>
      <c r="L1723" s="3">
        <v>72.979305999999994</v>
      </c>
      <c r="M1723" s="5">
        <v>31250</v>
      </c>
      <c r="N1723" s="6">
        <v>4000</v>
      </c>
      <c r="O1723" s="6">
        <f t="shared" si="27"/>
        <v>35250</v>
      </c>
      <c r="P1723" s="33" t="s">
        <v>6553</v>
      </c>
    </row>
    <row r="1724" spans="1:16" ht="127.5">
      <c r="A1724" s="3">
        <v>9227</v>
      </c>
      <c r="B1724" s="3" t="s">
        <v>55</v>
      </c>
      <c r="C1724" s="3" t="s">
        <v>56</v>
      </c>
      <c r="D1724" s="4" t="s">
        <v>5779</v>
      </c>
      <c r="E1724" s="30" t="s">
        <v>3890</v>
      </c>
      <c r="F1724" s="3" t="s">
        <v>3891</v>
      </c>
      <c r="G1724" s="3"/>
      <c r="H1724" s="3">
        <v>1</v>
      </c>
      <c r="I1724" s="3">
        <v>228</v>
      </c>
      <c r="J1724" s="3" t="s">
        <v>19</v>
      </c>
      <c r="K1724" s="3">
        <v>19.188625999999999</v>
      </c>
      <c r="L1724" s="3">
        <v>72.979305999999994</v>
      </c>
      <c r="M1724" s="5">
        <v>31250</v>
      </c>
      <c r="N1724" s="6">
        <v>4000</v>
      </c>
      <c r="O1724" s="6">
        <f t="shared" si="27"/>
        <v>35250</v>
      </c>
      <c r="P1724" s="33" t="s">
        <v>6553</v>
      </c>
    </row>
    <row r="1725" spans="1:16" ht="114.75">
      <c r="A1725" s="3">
        <v>9228</v>
      </c>
      <c r="B1725" s="3" t="s">
        <v>55</v>
      </c>
      <c r="C1725" s="3" t="s">
        <v>56</v>
      </c>
      <c r="D1725" s="4" t="s">
        <v>5780</v>
      </c>
      <c r="E1725" s="30" t="s">
        <v>3890</v>
      </c>
      <c r="F1725" s="3" t="s">
        <v>3891</v>
      </c>
      <c r="G1725" s="3"/>
      <c r="H1725" s="3">
        <v>1</v>
      </c>
      <c r="I1725" s="3">
        <v>228</v>
      </c>
      <c r="J1725" s="3" t="s">
        <v>19</v>
      </c>
      <c r="K1725" s="3">
        <v>19.199159999999999</v>
      </c>
      <c r="L1725" s="3">
        <v>72.977919</v>
      </c>
      <c r="M1725" s="5">
        <v>31250</v>
      </c>
      <c r="N1725" s="6">
        <v>4000</v>
      </c>
      <c r="O1725" s="6">
        <f t="shared" si="27"/>
        <v>35250</v>
      </c>
      <c r="P1725" s="33" t="s">
        <v>6553</v>
      </c>
    </row>
    <row r="1726" spans="1:16" ht="114.75">
      <c r="A1726" s="3">
        <v>9229</v>
      </c>
      <c r="B1726" s="3" t="s">
        <v>55</v>
      </c>
      <c r="C1726" s="3" t="s">
        <v>56</v>
      </c>
      <c r="D1726" s="4" t="s">
        <v>5781</v>
      </c>
      <c r="E1726" s="30" t="s">
        <v>3890</v>
      </c>
      <c r="F1726" s="3" t="s">
        <v>3891</v>
      </c>
      <c r="G1726" s="3"/>
      <c r="H1726" s="3">
        <v>1</v>
      </c>
      <c r="I1726" s="3">
        <v>228</v>
      </c>
      <c r="J1726" s="3" t="s">
        <v>19</v>
      </c>
      <c r="K1726" s="3">
        <v>19.199159999999999</v>
      </c>
      <c r="L1726" s="3">
        <v>72.977919</v>
      </c>
      <c r="M1726" s="5">
        <v>31250</v>
      </c>
      <c r="N1726" s="6">
        <v>4000</v>
      </c>
      <c r="O1726" s="6">
        <f t="shared" si="27"/>
        <v>35250</v>
      </c>
      <c r="P1726" s="33" t="s">
        <v>6553</v>
      </c>
    </row>
    <row r="1727" spans="1:16" ht="102">
      <c r="A1727" s="3">
        <v>9230</v>
      </c>
      <c r="B1727" s="3" t="s">
        <v>55</v>
      </c>
      <c r="C1727" s="3" t="s">
        <v>56</v>
      </c>
      <c r="D1727" s="4" t="s">
        <v>5782</v>
      </c>
      <c r="E1727" s="30" t="s">
        <v>3890</v>
      </c>
      <c r="F1727" s="3" t="s">
        <v>3891</v>
      </c>
      <c r="G1727" s="3"/>
      <c r="H1727" s="3">
        <v>1</v>
      </c>
      <c r="I1727" s="3">
        <v>228</v>
      </c>
      <c r="J1727" s="3" t="s">
        <v>19</v>
      </c>
      <c r="K1727" s="3">
        <v>19.195595000000001</v>
      </c>
      <c r="L1727" s="3">
        <v>72.981307999999999</v>
      </c>
      <c r="M1727" s="5">
        <v>31250</v>
      </c>
      <c r="N1727" s="6">
        <v>4000</v>
      </c>
      <c r="O1727" s="6">
        <f t="shared" si="27"/>
        <v>35250</v>
      </c>
      <c r="P1727" s="33" t="s">
        <v>6553</v>
      </c>
    </row>
    <row r="1728" spans="1:16" ht="127.5">
      <c r="A1728" s="3">
        <v>9231</v>
      </c>
      <c r="B1728" s="3" t="s">
        <v>55</v>
      </c>
      <c r="C1728" s="3" t="s">
        <v>56</v>
      </c>
      <c r="D1728" s="4" t="s">
        <v>5783</v>
      </c>
      <c r="E1728" s="30" t="s">
        <v>3890</v>
      </c>
      <c r="F1728" s="3" t="s">
        <v>3891</v>
      </c>
      <c r="G1728" s="3"/>
      <c r="H1728" s="3">
        <v>1</v>
      </c>
      <c r="I1728" s="3">
        <v>228</v>
      </c>
      <c r="J1728" s="3" t="s">
        <v>38</v>
      </c>
      <c r="K1728" s="3">
        <v>19.196954000000002</v>
      </c>
      <c r="L1728" s="3">
        <v>72.978561999999997</v>
      </c>
      <c r="M1728" s="5">
        <v>112500</v>
      </c>
      <c r="N1728" s="6">
        <v>5000</v>
      </c>
      <c r="O1728" s="6">
        <f t="shared" si="27"/>
        <v>117500</v>
      </c>
      <c r="P1728" s="33" t="s">
        <v>6553</v>
      </c>
    </row>
    <row r="1729" spans="1:16" ht="114.75">
      <c r="A1729" s="3">
        <v>9232</v>
      </c>
      <c r="B1729" s="3" t="s">
        <v>55</v>
      </c>
      <c r="C1729" s="3" t="s">
        <v>56</v>
      </c>
      <c r="D1729" s="4" t="s">
        <v>5784</v>
      </c>
      <c r="E1729" s="30" t="s">
        <v>3890</v>
      </c>
      <c r="F1729" s="3" t="s">
        <v>3891</v>
      </c>
      <c r="G1729" s="3"/>
      <c r="H1729" s="3">
        <v>1</v>
      </c>
      <c r="I1729" s="3">
        <v>228</v>
      </c>
      <c r="J1729" s="3" t="s">
        <v>19</v>
      </c>
      <c r="K1729" s="3">
        <v>19.196915000000001</v>
      </c>
      <c r="L1729" s="3">
        <v>72.983633999999995</v>
      </c>
      <c r="M1729" s="5">
        <v>31250</v>
      </c>
      <c r="N1729" s="6">
        <v>4000</v>
      </c>
      <c r="O1729" s="6">
        <f t="shared" ref="O1729:O1792" si="28">+M1729+N1729</f>
        <v>35250</v>
      </c>
      <c r="P1729" s="33" t="s">
        <v>6553</v>
      </c>
    </row>
    <row r="1730" spans="1:16" ht="140.25">
      <c r="A1730" s="3">
        <v>9233</v>
      </c>
      <c r="B1730" s="3" t="s">
        <v>55</v>
      </c>
      <c r="C1730" s="3" t="s">
        <v>56</v>
      </c>
      <c r="D1730" s="4" t="s">
        <v>5785</v>
      </c>
      <c r="E1730" s="30" t="s">
        <v>3890</v>
      </c>
      <c r="F1730" s="3" t="s">
        <v>3891</v>
      </c>
      <c r="G1730" s="3"/>
      <c r="H1730" s="3">
        <v>1</v>
      </c>
      <c r="I1730" s="3">
        <v>228</v>
      </c>
      <c r="J1730" s="3" t="s">
        <v>19</v>
      </c>
      <c r="K1730" s="3">
        <v>19.191490000000002</v>
      </c>
      <c r="L1730" s="3">
        <v>72.980436999999995</v>
      </c>
      <c r="M1730" s="5">
        <v>31250</v>
      </c>
      <c r="N1730" s="6">
        <v>4000</v>
      </c>
      <c r="O1730" s="6">
        <f t="shared" si="28"/>
        <v>35250</v>
      </c>
      <c r="P1730" s="33" t="s">
        <v>6553</v>
      </c>
    </row>
    <row r="1731" spans="1:16" ht="140.25">
      <c r="A1731" s="3">
        <v>9234</v>
      </c>
      <c r="B1731" s="3" t="s">
        <v>55</v>
      </c>
      <c r="C1731" s="3" t="s">
        <v>56</v>
      </c>
      <c r="D1731" s="4" t="s">
        <v>5786</v>
      </c>
      <c r="E1731" s="30" t="s">
        <v>3890</v>
      </c>
      <c r="F1731" s="3" t="s">
        <v>3891</v>
      </c>
      <c r="G1731" s="3"/>
      <c r="H1731" s="3">
        <v>1</v>
      </c>
      <c r="I1731" s="3">
        <v>228</v>
      </c>
      <c r="J1731" s="3" t="s">
        <v>19</v>
      </c>
      <c r="K1731" s="3">
        <v>19.191490000000002</v>
      </c>
      <c r="L1731" s="3">
        <v>72.980436999999995</v>
      </c>
      <c r="M1731" s="5">
        <v>31250</v>
      </c>
      <c r="N1731" s="6">
        <v>4000</v>
      </c>
      <c r="O1731" s="6">
        <f t="shared" si="28"/>
        <v>35250</v>
      </c>
      <c r="P1731" s="33" t="s">
        <v>6553</v>
      </c>
    </row>
    <row r="1732" spans="1:16" ht="140.25">
      <c r="A1732" s="3">
        <v>9235</v>
      </c>
      <c r="B1732" s="3" t="s">
        <v>55</v>
      </c>
      <c r="C1732" s="3" t="s">
        <v>56</v>
      </c>
      <c r="D1732" s="4" t="s">
        <v>5787</v>
      </c>
      <c r="E1732" s="30" t="s">
        <v>3890</v>
      </c>
      <c r="F1732" s="3" t="s">
        <v>3891</v>
      </c>
      <c r="G1732" s="3"/>
      <c r="H1732" s="3">
        <v>1</v>
      </c>
      <c r="I1732" s="3">
        <v>228</v>
      </c>
      <c r="J1732" s="3" t="s">
        <v>19</v>
      </c>
      <c r="K1732" s="3">
        <v>19.191490000000002</v>
      </c>
      <c r="L1732" s="3">
        <v>72.980436999999995</v>
      </c>
      <c r="M1732" s="5">
        <v>31250</v>
      </c>
      <c r="N1732" s="6">
        <v>4000</v>
      </c>
      <c r="O1732" s="6">
        <f t="shared" si="28"/>
        <v>35250</v>
      </c>
      <c r="P1732" s="33" t="s">
        <v>6553</v>
      </c>
    </row>
    <row r="1733" spans="1:16" ht="140.25">
      <c r="A1733" s="3">
        <v>9236</v>
      </c>
      <c r="B1733" s="3" t="s">
        <v>55</v>
      </c>
      <c r="C1733" s="3" t="s">
        <v>56</v>
      </c>
      <c r="D1733" s="4" t="s">
        <v>5788</v>
      </c>
      <c r="E1733" s="30" t="s">
        <v>3890</v>
      </c>
      <c r="F1733" s="3" t="s">
        <v>3891</v>
      </c>
      <c r="G1733" s="3"/>
      <c r="H1733" s="3">
        <v>1</v>
      </c>
      <c r="I1733" s="3">
        <v>228</v>
      </c>
      <c r="J1733" s="3" t="s">
        <v>19</v>
      </c>
      <c r="K1733" s="3">
        <v>19.215015999999999</v>
      </c>
      <c r="L1733" s="3">
        <v>72.958533000000003</v>
      </c>
      <c r="M1733" s="5">
        <v>31250</v>
      </c>
      <c r="N1733" s="6">
        <v>4000</v>
      </c>
      <c r="O1733" s="6">
        <f t="shared" si="28"/>
        <v>35250</v>
      </c>
      <c r="P1733" s="33" t="s">
        <v>6553</v>
      </c>
    </row>
    <row r="1734" spans="1:16" ht="140.25">
      <c r="A1734" s="3">
        <v>9237</v>
      </c>
      <c r="B1734" s="3" t="s">
        <v>55</v>
      </c>
      <c r="C1734" s="3" t="s">
        <v>56</v>
      </c>
      <c r="D1734" s="4" t="s">
        <v>5789</v>
      </c>
      <c r="E1734" s="30" t="s">
        <v>3890</v>
      </c>
      <c r="F1734" s="3" t="s">
        <v>3891</v>
      </c>
      <c r="G1734" s="3"/>
      <c r="H1734" s="3">
        <v>1</v>
      </c>
      <c r="I1734" s="3">
        <v>228</v>
      </c>
      <c r="J1734" s="3" t="s">
        <v>19</v>
      </c>
      <c r="K1734" s="3">
        <v>19.215015999999999</v>
      </c>
      <c r="L1734" s="3">
        <v>72.958533000000003</v>
      </c>
      <c r="M1734" s="5">
        <v>31250</v>
      </c>
      <c r="N1734" s="6">
        <v>4000</v>
      </c>
      <c r="O1734" s="6">
        <f t="shared" si="28"/>
        <v>35250</v>
      </c>
      <c r="P1734" s="33" t="s">
        <v>6553</v>
      </c>
    </row>
    <row r="1735" spans="1:16" ht="140.25">
      <c r="A1735" s="3">
        <v>9238</v>
      </c>
      <c r="B1735" s="3" t="s">
        <v>55</v>
      </c>
      <c r="C1735" s="3" t="s">
        <v>56</v>
      </c>
      <c r="D1735" s="4" t="s">
        <v>5790</v>
      </c>
      <c r="E1735" s="30" t="s">
        <v>3890</v>
      </c>
      <c r="F1735" s="3" t="s">
        <v>3891</v>
      </c>
      <c r="G1735" s="3"/>
      <c r="H1735" s="3">
        <v>1</v>
      </c>
      <c r="I1735" s="3">
        <v>228</v>
      </c>
      <c r="J1735" s="3" t="s">
        <v>19</v>
      </c>
      <c r="K1735" s="3">
        <v>19.220282999999998</v>
      </c>
      <c r="L1735" s="3">
        <v>72.961636999999996</v>
      </c>
      <c r="M1735" s="5">
        <v>31250</v>
      </c>
      <c r="N1735" s="6">
        <v>4000</v>
      </c>
      <c r="O1735" s="6">
        <f t="shared" si="28"/>
        <v>35250</v>
      </c>
      <c r="P1735" s="33" t="s">
        <v>6553</v>
      </c>
    </row>
    <row r="1736" spans="1:16" ht="153">
      <c r="A1736" s="3">
        <v>9239</v>
      </c>
      <c r="B1736" s="3" t="s">
        <v>55</v>
      </c>
      <c r="C1736" s="3" t="s">
        <v>56</v>
      </c>
      <c r="D1736" s="4" t="s">
        <v>5791</v>
      </c>
      <c r="E1736" s="30" t="s">
        <v>3890</v>
      </c>
      <c r="F1736" s="3" t="s">
        <v>3891</v>
      </c>
      <c r="G1736" s="3"/>
      <c r="H1736" s="3">
        <v>1</v>
      </c>
      <c r="I1736" s="3">
        <v>228</v>
      </c>
      <c r="J1736" s="3" t="s">
        <v>19</v>
      </c>
      <c r="K1736" s="3">
        <v>19.220282999999998</v>
      </c>
      <c r="L1736" s="3">
        <v>72.961636999999996</v>
      </c>
      <c r="M1736" s="5">
        <v>31250</v>
      </c>
      <c r="N1736" s="6">
        <v>4000</v>
      </c>
      <c r="O1736" s="6">
        <f t="shared" si="28"/>
        <v>35250</v>
      </c>
      <c r="P1736" s="33" t="s">
        <v>6553</v>
      </c>
    </row>
    <row r="1737" spans="1:16" ht="204">
      <c r="A1737" s="3">
        <v>9240</v>
      </c>
      <c r="B1737" s="3" t="s">
        <v>55</v>
      </c>
      <c r="C1737" s="3" t="s">
        <v>56</v>
      </c>
      <c r="D1737" s="4" t="s">
        <v>5792</v>
      </c>
      <c r="E1737" s="30" t="s">
        <v>3890</v>
      </c>
      <c r="F1737" s="3" t="s">
        <v>3891</v>
      </c>
      <c r="G1737" s="3"/>
      <c r="H1737" s="3">
        <v>1</v>
      </c>
      <c r="I1737" s="3">
        <v>228</v>
      </c>
      <c r="J1737" s="3" t="s">
        <v>38</v>
      </c>
      <c r="K1737" s="3">
        <v>19.236454999999999</v>
      </c>
      <c r="L1737" s="3">
        <v>72.970291000000003</v>
      </c>
      <c r="M1737" s="5">
        <v>112500</v>
      </c>
      <c r="N1737" s="6">
        <v>5000</v>
      </c>
      <c r="O1737" s="6">
        <f t="shared" si="28"/>
        <v>117500</v>
      </c>
      <c r="P1737" s="33" t="s">
        <v>6553</v>
      </c>
    </row>
    <row r="1738" spans="1:16" ht="191.25">
      <c r="A1738" s="3">
        <v>9241</v>
      </c>
      <c r="B1738" s="3" t="s">
        <v>55</v>
      </c>
      <c r="C1738" s="3" t="s">
        <v>56</v>
      </c>
      <c r="D1738" s="4" t="s">
        <v>5793</v>
      </c>
      <c r="E1738" s="30" t="s">
        <v>3890</v>
      </c>
      <c r="F1738" s="3" t="s">
        <v>3891</v>
      </c>
      <c r="G1738" s="3"/>
      <c r="H1738" s="3">
        <v>1</v>
      </c>
      <c r="I1738" s="3">
        <v>228</v>
      </c>
      <c r="J1738" s="3" t="s">
        <v>38</v>
      </c>
      <c r="K1738" s="3">
        <v>19.236454999999999</v>
      </c>
      <c r="L1738" s="3">
        <v>72.970291000000003</v>
      </c>
      <c r="M1738" s="5">
        <v>112500</v>
      </c>
      <c r="N1738" s="6">
        <v>5000</v>
      </c>
      <c r="O1738" s="6">
        <f t="shared" si="28"/>
        <v>117500</v>
      </c>
      <c r="P1738" s="33" t="s">
        <v>6553</v>
      </c>
    </row>
    <row r="1739" spans="1:16" ht="140.25">
      <c r="A1739" s="3">
        <v>9242</v>
      </c>
      <c r="B1739" s="3" t="s">
        <v>55</v>
      </c>
      <c r="C1739" s="3" t="s">
        <v>56</v>
      </c>
      <c r="D1739" s="4" t="s">
        <v>5794</v>
      </c>
      <c r="E1739" s="30" t="s">
        <v>3890</v>
      </c>
      <c r="F1739" s="3" t="s">
        <v>3891</v>
      </c>
      <c r="G1739" s="3"/>
      <c r="H1739" s="3">
        <v>1</v>
      </c>
      <c r="I1739" s="3">
        <v>228</v>
      </c>
      <c r="J1739" s="3" t="s">
        <v>19</v>
      </c>
      <c r="K1739" s="3">
        <v>19.247475999999999</v>
      </c>
      <c r="L1739" s="3">
        <v>72.986160999999996</v>
      </c>
      <c r="M1739" s="5">
        <v>31250</v>
      </c>
      <c r="N1739" s="6">
        <v>4000</v>
      </c>
      <c r="O1739" s="6">
        <f t="shared" si="28"/>
        <v>35250</v>
      </c>
      <c r="P1739" s="33" t="s">
        <v>6553</v>
      </c>
    </row>
    <row r="1740" spans="1:16" ht="140.25">
      <c r="A1740" s="3">
        <v>9243</v>
      </c>
      <c r="B1740" s="3" t="s">
        <v>55</v>
      </c>
      <c r="C1740" s="3" t="s">
        <v>56</v>
      </c>
      <c r="D1740" s="4" t="s">
        <v>5794</v>
      </c>
      <c r="E1740" s="30" t="s">
        <v>3890</v>
      </c>
      <c r="F1740" s="3" t="s">
        <v>3891</v>
      </c>
      <c r="G1740" s="3"/>
      <c r="H1740" s="3">
        <v>1</v>
      </c>
      <c r="I1740" s="3">
        <v>228</v>
      </c>
      <c r="J1740" s="3" t="s">
        <v>19</v>
      </c>
      <c r="K1740" s="3">
        <v>19.247475999999999</v>
      </c>
      <c r="L1740" s="3">
        <v>72.986160999999996</v>
      </c>
      <c r="M1740" s="5">
        <v>31250</v>
      </c>
      <c r="N1740" s="6">
        <v>4000</v>
      </c>
      <c r="O1740" s="6">
        <f t="shared" si="28"/>
        <v>35250</v>
      </c>
      <c r="P1740" s="33" t="s">
        <v>6553</v>
      </c>
    </row>
    <row r="1741" spans="1:16" ht="127.5">
      <c r="A1741" s="3">
        <v>9244</v>
      </c>
      <c r="B1741" s="3" t="s">
        <v>55</v>
      </c>
      <c r="C1741" s="3" t="s">
        <v>56</v>
      </c>
      <c r="D1741" s="4" t="s">
        <v>5795</v>
      </c>
      <c r="E1741" s="30" t="s">
        <v>3890</v>
      </c>
      <c r="F1741" s="3" t="s">
        <v>3891</v>
      </c>
      <c r="G1741" s="3"/>
      <c r="H1741" s="3">
        <v>1</v>
      </c>
      <c r="I1741" s="3">
        <v>228</v>
      </c>
      <c r="J1741" s="3" t="s">
        <v>19</v>
      </c>
      <c r="K1741" s="3">
        <v>19.247475999999999</v>
      </c>
      <c r="L1741" s="3">
        <v>72.986160999999996</v>
      </c>
      <c r="M1741" s="5">
        <v>31250</v>
      </c>
      <c r="N1741" s="6">
        <v>4000</v>
      </c>
      <c r="O1741" s="6">
        <f t="shared" si="28"/>
        <v>35250</v>
      </c>
      <c r="P1741" s="33" t="s">
        <v>6553</v>
      </c>
    </row>
    <row r="1742" spans="1:16" ht="127.5">
      <c r="A1742" s="3">
        <v>9245</v>
      </c>
      <c r="B1742" s="3" t="s">
        <v>55</v>
      </c>
      <c r="C1742" s="3" t="s">
        <v>56</v>
      </c>
      <c r="D1742" s="4" t="s">
        <v>5796</v>
      </c>
      <c r="E1742" s="30" t="s">
        <v>3890</v>
      </c>
      <c r="F1742" s="3" t="s">
        <v>3891</v>
      </c>
      <c r="G1742" s="3"/>
      <c r="H1742" s="3">
        <v>1</v>
      </c>
      <c r="I1742" s="3">
        <v>228</v>
      </c>
      <c r="J1742" s="3" t="s">
        <v>19</v>
      </c>
      <c r="K1742" s="3">
        <v>19.251107999999999</v>
      </c>
      <c r="L1742" s="3">
        <v>72.973620999999994</v>
      </c>
      <c r="M1742" s="5">
        <v>31250</v>
      </c>
      <c r="N1742" s="6">
        <v>4000</v>
      </c>
      <c r="O1742" s="6">
        <f t="shared" si="28"/>
        <v>35250</v>
      </c>
      <c r="P1742" s="33" t="s">
        <v>6553</v>
      </c>
    </row>
    <row r="1743" spans="1:16" ht="89.25">
      <c r="A1743" s="3">
        <v>9246</v>
      </c>
      <c r="B1743" s="3" t="s">
        <v>55</v>
      </c>
      <c r="C1743" s="3" t="s">
        <v>56</v>
      </c>
      <c r="D1743" s="4" t="s">
        <v>5797</v>
      </c>
      <c r="E1743" s="30" t="s">
        <v>3890</v>
      </c>
      <c r="F1743" s="3" t="s">
        <v>3891</v>
      </c>
      <c r="G1743" s="3"/>
      <c r="H1743" s="3">
        <v>1</v>
      </c>
      <c r="I1743" s="3">
        <v>228</v>
      </c>
      <c r="J1743" s="3" t="s">
        <v>19</v>
      </c>
      <c r="K1743" s="3">
        <v>19.185151000000001</v>
      </c>
      <c r="L1743" s="3">
        <v>72.976708599999995</v>
      </c>
      <c r="M1743" s="5">
        <v>31250</v>
      </c>
      <c r="N1743" s="6">
        <v>4000</v>
      </c>
      <c r="O1743" s="6">
        <f t="shared" si="28"/>
        <v>35250</v>
      </c>
      <c r="P1743" s="33" t="s">
        <v>6553</v>
      </c>
    </row>
    <row r="1744" spans="1:16" ht="140.25">
      <c r="A1744" s="3">
        <v>9247</v>
      </c>
      <c r="B1744" s="3" t="s">
        <v>55</v>
      </c>
      <c r="C1744" s="3" t="s">
        <v>56</v>
      </c>
      <c r="D1744" s="4" t="s">
        <v>5798</v>
      </c>
      <c r="E1744" s="30" t="s">
        <v>3890</v>
      </c>
      <c r="F1744" s="3" t="s">
        <v>3891</v>
      </c>
      <c r="G1744" s="3"/>
      <c r="H1744" s="3">
        <v>1</v>
      </c>
      <c r="I1744" s="3">
        <v>228</v>
      </c>
      <c r="J1744" s="3" t="s">
        <v>38</v>
      </c>
      <c r="K1744" s="3">
        <v>19.206036999999998</v>
      </c>
      <c r="L1744" s="3">
        <v>72.970744999999994</v>
      </c>
      <c r="M1744" s="5">
        <v>112500</v>
      </c>
      <c r="N1744" s="6">
        <v>5000</v>
      </c>
      <c r="O1744" s="6">
        <f t="shared" si="28"/>
        <v>117500</v>
      </c>
      <c r="P1744" s="33" t="s">
        <v>6553</v>
      </c>
    </row>
    <row r="1745" spans="1:16" ht="153">
      <c r="A1745" s="3">
        <v>9248</v>
      </c>
      <c r="B1745" s="3" t="s">
        <v>55</v>
      </c>
      <c r="C1745" s="3" t="s">
        <v>56</v>
      </c>
      <c r="D1745" s="4" t="s">
        <v>5799</v>
      </c>
      <c r="E1745" s="30" t="s">
        <v>3890</v>
      </c>
      <c r="F1745" s="3" t="s">
        <v>3891</v>
      </c>
      <c r="G1745" s="3"/>
      <c r="H1745" s="3">
        <v>1</v>
      </c>
      <c r="I1745" s="3">
        <v>228</v>
      </c>
      <c r="J1745" s="3" t="s">
        <v>38</v>
      </c>
      <c r="K1745" s="3">
        <v>19.206399000000001</v>
      </c>
      <c r="L1745" s="3">
        <v>72.970451999999995</v>
      </c>
      <c r="M1745" s="5">
        <v>112500</v>
      </c>
      <c r="N1745" s="6">
        <v>5000</v>
      </c>
      <c r="O1745" s="6">
        <f t="shared" si="28"/>
        <v>117500</v>
      </c>
      <c r="P1745" s="33" t="s">
        <v>6553</v>
      </c>
    </row>
    <row r="1746" spans="1:16" ht="191.25">
      <c r="A1746" s="3">
        <v>9249</v>
      </c>
      <c r="B1746" s="3" t="s">
        <v>55</v>
      </c>
      <c r="C1746" s="3" t="s">
        <v>56</v>
      </c>
      <c r="D1746" s="4" t="s">
        <v>5800</v>
      </c>
      <c r="E1746" s="30" t="s">
        <v>3890</v>
      </c>
      <c r="F1746" s="3" t="s">
        <v>3891</v>
      </c>
      <c r="G1746" s="3"/>
      <c r="H1746" s="3">
        <v>1</v>
      </c>
      <c r="I1746" s="3">
        <v>228</v>
      </c>
      <c r="J1746" s="3" t="s">
        <v>38</v>
      </c>
      <c r="K1746" s="3">
        <v>19.204222000000001</v>
      </c>
      <c r="L1746" s="3">
        <v>72.968801999999997</v>
      </c>
      <c r="M1746" s="5">
        <v>112500</v>
      </c>
      <c r="N1746" s="6">
        <v>5000</v>
      </c>
      <c r="O1746" s="6">
        <f t="shared" si="28"/>
        <v>117500</v>
      </c>
      <c r="P1746" s="33" t="s">
        <v>6553</v>
      </c>
    </row>
    <row r="1747" spans="1:16" ht="127.5">
      <c r="A1747" s="3">
        <v>9250</v>
      </c>
      <c r="B1747" s="3" t="s">
        <v>55</v>
      </c>
      <c r="C1747" s="3" t="s">
        <v>56</v>
      </c>
      <c r="D1747" s="4" t="s">
        <v>5801</v>
      </c>
      <c r="E1747" s="30" t="s">
        <v>3890</v>
      </c>
      <c r="F1747" s="3" t="s">
        <v>3891</v>
      </c>
      <c r="G1747" s="3"/>
      <c r="H1747" s="3">
        <v>1</v>
      </c>
      <c r="I1747" s="3">
        <v>228</v>
      </c>
      <c r="J1747" s="3" t="s">
        <v>19</v>
      </c>
      <c r="K1747" s="3">
        <v>19.202558</v>
      </c>
      <c r="L1747" s="3">
        <v>72.967104000000006</v>
      </c>
      <c r="M1747" s="5">
        <v>31250</v>
      </c>
      <c r="N1747" s="6">
        <v>4000</v>
      </c>
      <c r="O1747" s="6">
        <f t="shared" si="28"/>
        <v>35250</v>
      </c>
      <c r="P1747" s="33" t="s">
        <v>6553</v>
      </c>
    </row>
    <row r="1748" spans="1:16" ht="165.75">
      <c r="A1748" s="3">
        <v>9251</v>
      </c>
      <c r="B1748" s="3" t="s">
        <v>55</v>
      </c>
      <c r="C1748" s="3" t="s">
        <v>56</v>
      </c>
      <c r="D1748" s="4" t="s">
        <v>5802</v>
      </c>
      <c r="E1748" s="30" t="s">
        <v>3890</v>
      </c>
      <c r="F1748" s="3" t="s">
        <v>3891</v>
      </c>
      <c r="G1748" s="3"/>
      <c r="H1748" s="3">
        <v>1</v>
      </c>
      <c r="I1748" s="3">
        <v>228</v>
      </c>
      <c r="J1748" s="3" t="s">
        <v>19</v>
      </c>
      <c r="K1748" s="3">
        <v>19.200191</v>
      </c>
      <c r="L1748" s="3">
        <v>72.964851999999993</v>
      </c>
      <c r="M1748" s="5">
        <v>31250</v>
      </c>
      <c r="N1748" s="6">
        <v>4000</v>
      </c>
      <c r="O1748" s="6">
        <f t="shared" si="28"/>
        <v>35250</v>
      </c>
      <c r="P1748" s="33" t="s">
        <v>6553</v>
      </c>
    </row>
    <row r="1749" spans="1:16" ht="153">
      <c r="A1749" s="3">
        <v>9252</v>
      </c>
      <c r="B1749" s="3" t="s">
        <v>55</v>
      </c>
      <c r="C1749" s="3" t="s">
        <v>56</v>
      </c>
      <c r="D1749" s="4" t="s">
        <v>5803</v>
      </c>
      <c r="E1749" s="30" t="s">
        <v>3890</v>
      </c>
      <c r="F1749" s="3" t="s">
        <v>3891</v>
      </c>
      <c r="G1749" s="3"/>
      <c r="H1749" s="3">
        <v>1</v>
      </c>
      <c r="I1749" s="3">
        <v>228</v>
      </c>
      <c r="J1749" s="3" t="s">
        <v>38</v>
      </c>
      <c r="K1749" s="3">
        <v>19.193027000000001</v>
      </c>
      <c r="L1749" s="3">
        <v>72.963106999999994</v>
      </c>
      <c r="M1749" s="5">
        <v>112500</v>
      </c>
      <c r="N1749" s="6">
        <v>5000</v>
      </c>
      <c r="O1749" s="6">
        <f t="shared" si="28"/>
        <v>117500</v>
      </c>
      <c r="P1749" s="33" t="s">
        <v>6553</v>
      </c>
    </row>
    <row r="1750" spans="1:16" ht="191.25">
      <c r="A1750" s="3">
        <v>9253</v>
      </c>
      <c r="B1750" s="3" t="s">
        <v>55</v>
      </c>
      <c r="C1750" s="3" t="s">
        <v>56</v>
      </c>
      <c r="D1750" s="4" t="s">
        <v>5804</v>
      </c>
      <c r="E1750" s="30" t="s">
        <v>3890</v>
      </c>
      <c r="F1750" s="3" t="s">
        <v>3891</v>
      </c>
      <c r="G1750" s="3"/>
      <c r="H1750" s="3">
        <v>1</v>
      </c>
      <c r="I1750" s="3">
        <v>228</v>
      </c>
      <c r="J1750" s="3" t="s">
        <v>19</v>
      </c>
      <c r="K1750" s="3">
        <v>19.189212999999999</v>
      </c>
      <c r="L1750" s="3">
        <v>72.963277000000005</v>
      </c>
      <c r="M1750" s="5">
        <v>31250</v>
      </c>
      <c r="N1750" s="6">
        <v>4000</v>
      </c>
      <c r="O1750" s="6">
        <f t="shared" si="28"/>
        <v>35250</v>
      </c>
      <c r="P1750" s="33" t="s">
        <v>6553</v>
      </c>
    </row>
    <row r="1751" spans="1:16" ht="178.5">
      <c r="A1751" s="3">
        <v>9254</v>
      </c>
      <c r="B1751" s="3" t="s">
        <v>55</v>
      </c>
      <c r="C1751" s="3" t="s">
        <v>56</v>
      </c>
      <c r="D1751" s="4" t="s">
        <v>5805</v>
      </c>
      <c r="E1751" s="30" t="s">
        <v>3890</v>
      </c>
      <c r="F1751" s="3" t="s">
        <v>3891</v>
      </c>
      <c r="G1751" s="3"/>
      <c r="H1751" s="3">
        <v>1</v>
      </c>
      <c r="I1751" s="3">
        <v>228</v>
      </c>
      <c r="J1751" s="3" t="s">
        <v>19</v>
      </c>
      <c r="K1751" s="3">
        <v>19.18731</v>
      </c>
      <c r="L1751" s="3">
        <v>72.964196000000001</v>
      </c>
      <c r="M1751" s="5">
        <v>31250</v>
      </c>
      <c r="N1751" s="6">
        <v>4000</v>
      </c>
      <c r="O1751" s="6">
        <f t="shared" si="28"/>
        <v>35250</v>
      </c>
      <c r="P1751" s="33" t="s">
        <v>6553</v>
      </c>
    </row>
    <row r="1752" spans="1:16" ht="153">
      <c r="A1752" s="3">
        <v>9255</v>
      </c>
      <c r="B1752" s="3" t="s">
        <v>55</v>
      </c>
      <c r="C1752" s="3" t="s">
        <v>56</v>
      </c>
      <c r="D1752" s="4" t="s">
        <v>5806</v>
      </c>
      <c r="E1752" s="30" t="s">
        <v>3890</v>
      </c>
      <c r="F1752" s="3" t="s">
        <v>3891</v>
      </c>
      <c r="G1752" s="3"/>
      <c r="H1752" s="3">
        <v>1</v>
      </c>
      <c r="I1752" s="3">
        <v>228</v>
      </c>
      <c r="J1752" s="3" t="s">
        <v>38</v>
      </c>
      <c r="K1752" s="3">
        <v>19.188903</v>
      </c>
      <c r="L1752" s="3">
        <v>72.964695000000006</v>
      </c>
      <c r="M1752" s="5">
        <v>112500</v>
      </c>
      <c r="N1752" s="6">
        <v>5000</v>
      </c>
      <c r="O1752" s="6">
        <f t="shared" si="28"/>
        <v>117500</v>
      </c>
      <c r="P1752" s="33" t="s">
        <v>6553</v>
      </c>
    </row>
    <row r="1753" spans="1:16" ht="153">
      <c r="A1753" s="3">
        <v>9256</v>
      </c>
      <c r="B1753" s="3" t="s">
        <v>55</v>
      </c>
      <c r="C1753" s="3" t="s">
        <v>56</v>
      </c>
      <c r="D1753" s="4" t="s">
        <v>5807</v>
      </c>
      <c r="E1753" s="30" t="s">
        <v>3890</v>
      </c>
      <c r="F1753" s="3" t="s">
        <v>3891</v>
      </c>
      <c r="G1753" s="3"/>
      <c r="H1753" s="3">
        <v>1</v>
      </c>
      <c r="I1753" s="3">
        <v>228</v>
      </c>
      <c r="J1753" s="3" t="s">
        <v>19</v>
      </c>
      <c r="K1753" s="3">
        <v>19.189003</v>
      </c>
      <c r="L1753" s="3">
        <v>72.964471000000003</v>
      </c>
      <c r="M1753" s="5">
        <v>31250</v>
      </c>
      <c r="N1753" s="6">
        <v>4000</v>
      </c>
      <c r="O1753" s="6">
        <f t="shared" si="28"/>
        <v>35250</v>
      </c>
      <c r="P1753" s="33" t="s">
        <v>6553</v>
      </c>
    </row>
    <row r="1754" spans="1:16" ht="114.75">
      <c r="A1754" s="3">
        <v>9257</v>
      </c>
      <c r="B1754" s="3" t="s">
        <v>55</v>
      </c>
      <c r="C1754" s="3" t="s">
        <v>56</v>
      </c>
      <c r="D1754" s="4" t="s">
        <v>5808</v>
      </c>
      <c r="E1754" s="30" t="s">
        <v>3890</v>
      </c>
      <c r="F1754" s="3" t="s">
        <v>3891</v>
      </c>
      <c r="G1754" s="3"/>
      <c r="H1754" s="3">
        <v>1</v>
      </c>
      <c r="I1754" s="3">
        <v>228</v>
      </c>
      <c r="J1754" s="3" t="s">
        <v>38</v>
      </c>
      <c r="K1754" s="3">
        <v>19.194067</v>
      </c>
      <c r="L1754" s="3">
        <v>72.973608999999996</v>
      </c>
      <c r="M1754" s="5">
        <v>112500</v>
      </c>
      <c r="N1754" s="6">
        <v>5000</v>
      </c>
      <c r="O1754" s="6">
        <f t="shared" si="28"/>
        <v>117500</v>
      </c>
      <c r="P1754" s="33" t="s">
        <v>6553</v>
      </c>
    </row>
    <row r="1755" spans="1:16" ht="114.75">
      <c r="A1755" s="3">
        <v>9258</v>
      </c>
      <c r="B1755" s="3" t="s">
        <v>55</v>
      </c>
      <c r="C1755" s="3" t="s">
        <v>56</v>
      </c>
      <c r="D1755" s="4" t="s">
        <v>5809</v>
      </c>
      <c r="E1755" s="30" t="s">
        <v>3890</v>
      </c>
      <c r="F1755" s="3" t="s">
        <v>3891</v>
      </c>
      <c r="G1755" s="3"/>
      <c r="H1755" s="3">
        <v>1</v>
      </c>
      <c r="I1755" s="3">
        <v>228</v>
      </c>
      <c r="J1755" s="3" t="s">
        <v>38</v>
      </c>
      <c r="K1755" s="3">
        <v>19.194184</v>
      </c>
      <c r="L1755" s="3">
        <v>72.973726999999997</v>
      </c>
      <c r="M1755" s="5">
        <v>112500</v>
      </c>
      <c r="N1755" s="6">
        <v>5000</v>
      </c>
      <c r="O1755" s="6">
        <f t="shared" si="28"/>
        <v>117500</v>
      </c>
      <c r="P1755" s="33" t="s">
        <v>6553</v>
      </c>
    </row>
    <row r="1756" spans="1:16" ht="204">
      <c r="A1756" s="3">
        <v>9259</v>
      </c>
      <c r="B1756" s="3" t="s">
        <v>55</v>
      </c>
      <c r="C1756" s="3" t="s">
        <v>56</v>
      </c>
      <c r="D1756" s="4" t="s">
        <v>5810</v>
      </c>
      <c r="E1756" s="30" t="s">
        <v>3890</v>
      </c>
      <c r="F1756" s="3" t="s">
        <v>3891</v>
      </c>
      <c r="G1756" s="3"/>
      <c r="H1756" s="3">
        <v>1</v>
      </c>
      <c r="I1756" s="3">
        <v>228</v>
      </c>
      <c r="J1756" s="3" t="s">
        <v>38</v>
      </c>
      <c r="K1756" s="3">
        <v>19.218598</v>
      </c>
      <c r="L1756" s="3">
        <v>72.969645</v>
      </c>
      <c r="M1756" s="5">
        <v>112500</v>
      </c>
      <c r="N1756" s="6">
        <v>5000</v>
      </c>
      <c r="O1756" s="6">
        <f t="shared" si="28"/>
        <v>117500</v>
      </c>
      <c r="P1756" s="33" t="s">
        <v>6553</v>
      </c>
    </row>
    <row r="1757" spans="1:16" ht="140.25">
      <c r="A1757" s="3">
        <v>9260</v>
      </c>
      <c r="B1757" s="3" t="s">
        <v>55</v>
      </c>
      <c r="C1757" s="3" t="s">
        <v>56</v>
      </c>
      <c r="D1757" s="4" t="s">
        <v>5811</v>
      </c>
      <c r="E1757" s="30" t="s">
        <v>3890</v>
      </c>
      <c r="F1757" s="3" t="s">
        <v>3891</v>
      </c>
      <c r="G1757" s="3"/>
      <c r="H1757" s="3">
        <v>1</v>
      </c>
      <c r="I1757" s="3">
        <v>228</v>
      </c>
      <c r="J1757" s="3" t="s">
        <v>19</v>
      </c>
      <c r="K1757" s="3">
        <v>19.188783000000001</v>
      </c>
      <c r="L1757" s="3">
        <v>72.974953999999997</v>
      </c>
      <c r="M1757" s="5">
        <v>31250</v>
      </c>
      <c r="N1757" s="6">
        <v>4000</v>
      </c>
      <c r="O1757" s="6">
        <f t="shared" si="28"/>
        <v>35250</v>
      </c>
      <c r="P1757" s="33" t="s">
        <v>6553</v>
      </c>
    </row>
    <row r="1758" spans="1:16" ht="140.25">
      <c r="A1758" s="3">
        <v>9261</v>
      </c>
      <c r="B1758" s="3" t="s">
        <v>55</v>
      </c>
      <c r="C1758" s="3" t="s">
        <v>56</v>
      </c>
      <c r="D1758" s="4" t="s">
        <v>5812</v>
      </c>
      <c r="E1758" s="30" t="s">
        <v>3890</v>
      </c>
      <c r="F1758" s="3" t="s">
        <v>3891</v>
      </c>
      <c r="G1758" s="3"/>
      <c r="H1758" s="3">
        <v>1</v>
      </c>
      <c r="I1758" s="3">
        <v>228</v>
      </c>
      <c r="J1758" s="3" t="s">
        <v>19</v>
      </c>
      <c r="K1758" s="3">
        <v>19.272075000000001</v>
      </c>
      <c r="L1758" s="3">
        <v>72.963556999999994</v>
      </c>
      <c r="M1758" s="5">
        <v>31250</v>
      </c>
      <c r="N1758" s="6">
        <v>4000</v>
      </c>
      <c r="O1758" s="6">
        <f t="shared" si="28"/>
        <v>35250</v>
      </c>
      <c r="P1758" s="33" t="s">
        <v>6553</v>
      </c>
    </row>
    <row r="1759" spans="1:16" ht="140.25">
      <c r="A1759" s="3">
        <v>9262</v>
      </c>
      <c r="B1759" s="3" t="s">
        <v>55</v>
      </c>
      <c r="C1759" s="3" t="s">
        <v>56</v>
      </c>
      <c r="D1759" s="4" t="s">
        <v>5813</v>
      </c>
      <c r="E1759" s="30" t="s">
        <v>3890</v>
      </c>
      <c r="F1759" s="3" t="s">
        <v>3891</v>
      </c>
      <c r="G1759" s="3"/>
      <c r="H1759" s="3">
        <v>1</v>
      </c>
      <c r="I1759" s="3">
        <v>228</v>
      </c>
      <c r="J1759" s="3" t="s">
        <v>19</v>
      </c>
      <c r="K1759" s="3">
        <v>19.272023999999998</v>
      </c>
      <c r="L1759" s="3">
        <v>72.962833000000003</v>
      </c>
      <c r="M1759" s="5">
        <v>31250</v>
      </c>
      <c r="N1759" s="6">
        <v>4000</v>
      </c>
      <c r="O1759" s="6">
        <f t="shared" si="28"/>
        <v>35250</v>
      </c>
      <c r="P1759" s="33" t="s">
        <v>6553</v>
      </c>
    </row>
    <row r="1760" spans="1:16" ht="153">
      <c r="A1760" s="3">
        <v>9263</v>
      </c>
      <c r="B1760" s="3" t="s">
        <v>55</v>
      </c>
      <c r="C1760" s="3" t="s">
        <v>56</v>
      </c>
      <c r="D1760" s="4" t="s">
        <v>5814</v>
      </c>
      <c r="E1760" s="30" t="s">
        <v>3890</v>
      </c>
      <c r="F1760" s="3" t="s">
        <v>3891</v>
      </c>
      <c r="G1760" s="3"/>
      <c r="H1760" s="3">
        <v>1</v>
      </c>
      <c r="I1760" s="3">
        <v>228</v>
      </c>
      <c r="J1760" s="3" t="s">
        <v>19</v>
      </c>
      <c r="K1760" s="3">
        <v>19.218959000000002</v>
      </c>
      <c r="L1760" s="3">
        <v>72.967599000000007</v>
      </c>
      <c r="M1760" s="5">
        <v>31250</v>
      </c>
      <c r="N1760" s="6">
        <v>4000</v>
      </c>
      <c r="O1760" s="6">
        <f t="shared" si="28"/>
        <v>35250</v>
      </c>
      <c r="P1760" s="33" t="s">
        <v>6553</v>
      </c>
    </row>
    <row r="1761" spans="1:16" ht="153">
      <c r="A1761" s="3">
        <v>9264</v>
      </c>
      <c r="B1761" s="3" t="s">
        <v>55</v>
      </c>
      <c r="C1761" s="3" t="s">
        <v>56</v>
      </c>
      <c r="D1761" s="4" t="s">
        <v>5815</v>
      </c>
      <c r="E1761" s="30" t="s">
        <v>3890</v>
      </c>
      <c r="F1761" s="3" t="s">
        <v>3891</v>
      </c>
      <c r="G1761" s="3"/>
      <c r="H1761" s="3">
        <v>1</v>
      </c>
      <c r="I1761" s="3">
        <v>228</v>
      </c>
      <c r="J1761" s="3" t="s">
        <v>19</v>
      </c>
      <c r="K1761" s="3">
        <v>19.219298999999999</v>
      </c>
      <c r="L1761" s="3">
        <v>72.967229000000003</v>
      </c>
      <c r="M1761" s="5">
        <v>31250</v>
      </c>
      <c r="N1761" s="6">
        <v>4000</v>
      </c>
      <c r="O1761" s="6">
        <f t="shared" si="28"/>
        <v>35250</v>
      </c>
      <c r="P1761" s="33" t="s">
        <v>6553</v>
      </c>
    </row>
    <row r="1762" spans="1:16" ht="114.75">
      <c r="A1762" s="3">
        <v>9265</v>
      </c>
      <c r="B1762" s="3" t="s">
        <v>55</v>
      </c>
      <c r="C1762" s="3" t="s">
        <v>56</v>
      </c>
      <c r="D1762" s="4" t="s">
        <v>5816</v>
      </c>
      <c r="E1762" s="30" t="s">
        <v>3890</v>
      </c>
      <c r="F1762" s="3" t="s">
        <v>3891</v>
      </c>
      <c r="G1762" s="3"/>
      <c r="H1762" s="3">
        <v>1</v>
      </c>
      <c r="I1762" s="3">
        <v>228</v>
      </c>
      <c r="J1762" s="3" t="s">
        <v>19</v>
      </c>
      <c r="K1762" s="3">
        <v>19.208482</v>
      </c>
      <c r="L1762" s="3">
        <v>72.977103999999997</v>
      </c>
      <c r="M1762" s="5">
        <v>31250</v>
      </c>
      <c r="N1762" s="6">
        <v>4000</v>
      </c>
      <c r="O1762" s="6">
        <f t="shared" si="28"/>
        <v>35250</v>
      </c>
      <c r="P1762" s="33" t="s">
        <v>6553</v>
      </c>
    </row>
    <row r="1763" spans="1:16" ht="114.75">
      <c r="A1763" s="3">
        <v>9266</v>
      </c>
      <c r="B1763" s="3" t="s">
        <v>55</v>
      </c>
      <c r="C1763" s="3" t="s">
        <v>56</v>
      </c>
      <c r="D1763" s="4" t="s">
        <v>5817</v>
      </c>
      <c r="E1763" s="30" t="s">
        <v>3890</v>
      </c>
      <c r="F1763" s="3" t="s">
        <v>3891</v>
      </c>
      <c r="G1763" s="3"/>
      <c r="H1763" s="3">
        <v>1</v>
      </c>
      <c r="I1763" s="3">
        <v>228</v>
      </c>
      <c r="J1763" s="3" t="s">
        <v>19</v>
      </c>
      <c r="K1763" s="3">
        <v>19.208482</v>
      </c>
      <c r="L1763" s="3">
        <v>72.977103999999997</v>
      </c>
      <c r="M1763" s="5">
        <v>31250</v>
      </c>
      <c r="N1763" s="6">
        <v>4000</v>
      </c>
      <c r="O1763" s="6">
        <f t="shared" si="28"/>
        <v>35250</v>
      </c>
      <c r="P1763" s="33" t="s">
        <v>6553</v>
      </c>
    </row>
    <row r="1764" spans="1:16" ht="102">
      <c r="A1764" s="3">
        <v>9267</v>
      </c>
      <c r="B1764" s="3" t="s">
        <v>55</v>
      </c>
      <c r="C1764" s="3" t="s">
        <v>56</v>
      </c>
      <c r="D1764" s="4" t="s">
        <v>5818</v>
      </c>
      <c r="E1764" s="30" t="s">
        <v>3890</v>
      </c>
      <c r="F1764" s="3" t="s">
        <v>3891</v>
      </c>
      <c r="G1764" s="3"/>
      <c r="H1764" s="3">
        <v>1</v>
      </c>
      <c r="I1764" s="3">
        <v>228</v>
      </c>
      <c r="J1764" s="3" t="s">
        <v>19</v>
      </c>
      <c r="K1764" s="3">
        <v>19.205373999999999</v>
      </c>
      <c r="L1764" s="3">
        <v>72.988049000000004</v>
      </c>
      <c r="M1764" s="5">
        <v>31250</v>
      </c>
      <c r="N1764" s="6">
        <v>4000</v>
      </c>
      <c r="O1764" s="6">
        <f t="shared" si="28"/>
        <v>35250</v>
      </c>
      <c r="P1764" s="33" t="s">
        <v>6553</v>
      </c>
    </row>
    <row r="1765" spans="1:16" ht="140.25">
      <c r="A1765" s="3">
        <v>9268</v>
      </c>
      <c r="B1765" s="3" t="s">
        <v>55</v>
      </c>
      <c r="C1765" s="3" t="s">
        <v>56</v>
      </c>
      <c r="D1765" s="4" t="s">
        <v>5819</v>
      </c>
      <c r="E1765" s="30" t="s">
        <v>3890</v>
      </c>
      <c r="F1765" s="3" t="s">
        <v>3891</v>
      </c>
      <c r="G1765" s="3"/>
      <c r="H1765" s="3">
        <v>1</v>
      </c>
      <c r="I1765" s="3">
        <v>228</v>
      </c>
      <c r="J1765" s="3" t="s">
        <v>19</v>
      </c>
      <c r="K1765" s="3">
        <v>19.205373999999999</v>
      </c>
      <c r="L1765" s="3">
        <v>72.988049000000004</v>
      </c>
      <c r="M1765" s="5">
        <v>31250</v>
      </c>
      <c r="N1765" s="6">
        <v>4000</v>
      </c>
      <c r="O1765" s="6">
        <f t="shared" si="28"/>
        <v>35250</v>
      </c>
      <c r="P1765" s="33" t="s">
        <v>6553</v>
      </c>
    </row>
    <row r="1766" spans="1:16" ht="178.5">
      <c r="A1766" s="3">
        <v>9269</v>
      </c>
      <c r="B1766" s="3" t="s">
        <v>55</v>
      </c>
      <c r="C1766" s="3" t="s">
        <v>56</v>
      </c>
      <c r="D1766" s="4" t="s">
        <v>5820</v>
      </c>
      <c r="E1766" s="30" t="s">
        <v>3890</v>
      </c>
      <c r="F1766" s="3" t="s">
        <v>3891</v>
      </c>
      <c r="G1766" s="3"/>
      <c r="H1766" s="3">
        <v>1</v>
      </c>
      <c r="I1766" s="3">
        <v>228</v>
      </c>
      <c r="J1766" s="3" t="s">
        <v>19</v>
      </c>
      <c r="K1766" s="3">
        <v>19.196052000000002</v>
      </c>
      <c r="L1766" s="3">
        <v>72.964367999999993</v>
      </c>
      <c r="M1766" s="5">
        <v>31250</v>
      </c>
      <c r="N1766" s="6">
        <v>4000</v>
      </c>
      <c r="O1766" s="6">
        <f t="shared" si="28"/>
        <v>35250</v>
      </c>
      <c r="P1766" s="33" t="s">
        <v>6553</v>
      </c>
    </row>
    <row r="1767" spans="1:16" ht="178.5">
      <c r="A1767" s="3">
        <v>9270</v>
      </c>
      <c r="B1767" s="3" t="s">
        <v>55</v>
      </c>
      <c r="C1767" s="3" t="s">
        <v>56</v>
      </c>
      <c r="D1767" s="4" t="s">
        <v>5821</v>
      </c>
      <c r="E1767" s="30" t="s">
        <v>3890</v>
      </c>
      <c r="F1767" s="3" t="s">
        <v>3891</v>
      </c>
      <c r="G1767" s="3"/>
      <c r="H1767" s="3">
        <v>1</v>
      </c>
      <c r="I1767" s="3">
        <v>228</v>
      </c>
      <c r="J1767" s="3" t="s">
        <v>19</v>
      </c>
      <c r="K1767" s="3">
        <v>19.196052000000002</v>
      </c>
      <c r="L1767" s="3">
        <v>72.964367999999993</v>
      </c>
      <c r="M1767" s="5">
        <v>31250</v>
      </c>
      <c r="N1767" s="6">
        <v>4000</v>
      </c>
      <c r="O1767" s="6">
        <f t="shared" si="28"/>
        <v>35250</v>
      </c>
      <c r="P1767" s="33" t="s">
        <v>6553</v>
      </c>
    </row>
    <row r="1768" spans="1:16" ht="204">
      <c r="A1768" s="3">
        <v>9271</v>
      </c>
      <c r="B1768" s="3" t="s">
        <v>55</v>
      </c>
      <c r="C1768" s="3" t="s">
        <v>56</v>
      </c>
      <c r="D1768" s="4" t="s">
        <v>5822</v>
      </c>
      <c r="E1768" s="30" t="s">
        <v>3890</v>
      </c>
      <c r="F1768" s="3" t="s">
        <v>3891</v>
      </c>
      <c r="G1768" s="3"/>
      <c r="H1768" s="3">
        <v>1</v>
      </c>
      <c r="I1768" s="3">
        <v>228</v>
      </c>
      <c r="J1768" s="3" t="s">
        <v>19</v>
      </c>
      <c r="K1768" s="3">
        <v>19.196052000000002</v>
      </c>
      <c r="L1768" s="3">
        <v>72.964367999999993</v>
      </c>
      <c r="M1768" s="5">
        <v>31250</v>
      </c>
      <c r="N1768" s="6">
        <v>4000</v>
      </c>
      <c r="O1768" s="6">
        <f t="shared" si="28"/>
        <v>35250</v>
      </c>
      <c r="P1768" s="33" t="s">
        <v>6553</v>
      </c>
    </row>
    <row r="1769" spans="1:16" ht="204">
      <c r="A1769" s="3">
        <v>9272</v>
      </c>
      <c r="B1769" s="3" t="s">
        <v>55</v>
      </c>
      <c r="C1769" s="3" t="s">
        <v>56</v>
      </c>
      <c r="D1769" s="4" t="s">
        <v>5823</v>
      </c>
      <c r="E1769" s="30" t="s">
        <v>3890</v>
      </c>
      <c r="F1769" s="3" t="s">
        <v>3891</v>
      </c>
      <c r="G1769" s="3"/>
      <c r="H1769" s="3">
        <v>1</v>
      </c>
      <c r="I1769" s="3">
        <v>228</v>
      </c>
      <c r="J1769" s="3" t="s">
        <v>19</v>
      </c>
      <c r="K1769" s="3">
        <v>19.202646999999999</v>
      </c>
      <c r="L1769" s="3">
        <v>72.956299000000001</v>
      </c>
      <c r="M1769" s="5">
        <v>31250</v>
      </c>
      <c r="N1769" s="6">
        <v>4000</v>
      </c>
      <c r="O1769" s="6">
        <f t="shared" si="28"/>
        <v>35250</v>
      </c>
      <c r="P1769" s="33" t="s">
        <v>6553</v>
      </c>
    </row>
    <row r="1770" spans="1:16" ht="102">
      <c r="A1770" s="3">
        <v>9273</v>
      </c>
      <c r="B1770" s="3" t="s">
        <v>55</v>
      </c>
      <c r="C1770" s="3" t="s">
        <v>56</v>
      </c>
      <c r="D1770" s="4" t="s">
        <v>5824</v>
      </c>
      <c r="E1770" s="30" t="s">
        <v>3890</v>
      </c>
      <c r="F1770" s="3" t="s">
        <v>3891</v>
      </c>
      <c r="G1770" s="3"/>
      <c r="H1770" s="3">
        <v>1</v>
      </c>
      <c r="I1770" s="3">
        <v>228</v>
      </c>
      <c r="J1770" s="3" t="s">
        <v>19</v>
      </c>
      <c r="K1770" s="3">
        <v>19.224913999999998</v>
      </c>
      <c r="L1770" s="3">
        <v>72.958877000000001</v>
      </c>
      <c r="M1770" s="5">
        <v>31250</v>
      </c>
      <c r="N1770" s="6">
        <v>4000</v>
      </c>
      <c r="O1770" s="6">
        <f t="shared" si="28"/>
        <v>35250</v>
      </c>
      <c r="P1770" s="33" t="s">
        <v>6553</v>
      </c>
    </row>
    <row r="1771" spans="1:16" ht="153">
      <c r="A1771" s="3">
        <v>9274</v>
      </c>
      <c r="B1771" s="3" t="s">
        <v>55</v>
      </c>
      <c r="C1771" s="3" t="s">
        <v>56</v>
      </c>
      <c r="D1771" s="4" t="s">
        <v>5825</v>
      </c>
      <c r="E1771" s="30" t="s">
        <v>3890</v>
      </c>
      <c r="F1771" s="3" t="s">
        <v>3891</v>
      </c>
      <c r="G1771" s="3"/>
      <c r="H1771" s="3">
        <v>1</v>
      </c>
      <c r="I1771" s="3">
        <v>228</v>
      </c>
      <c r="J1771" s="3" t="s">
        <v>38</v>
      </c>
      <c r="K1771" s="3">
        <v>19.191475000000001</v>
      </c>
      <c r="L1771" s="3">
        <v>72.967472000000001</v>
      </c>
      <c r="M1771" s="5">
        <v>112500</v>
      </c>
      <c r="N1771" s="6">
        <v>5000</v>
      </c>
      <c r="O1771" s="6">
        <f t="shared" si="28"/>
        <v>117500</v>
      </c>
      <c r="P1771" s="33" t="s">
        <v>6553</v>
      </c>
    </row>
    <row r="1772" spans="1:16" ht="153">
      <c r="A1772" s="3">
        <v>9275</v>
      </c>
      <c r="B1772" s="3" t="s">
        <v>55</v>
      </c>
      <c r="C1772" s="3" t="s">
        <v>56</v>
      </c>
      <c r="D1772" s="4" t="s">
        <v>5826</v>
      </c>
      <c r="E1772" s="30" t="s">
        <v>3890</v>
      </c>
      <c r="F1772" s="3" t="s">
        <v>3891</v>
      </c>
      <c r="G1772" s="3"/>
      <c r="H1772" s="3">
        <v>1</v>
      </c>
      <c r="I1772" s="3">
        <v>228</v>
      </c>
      <c r="J1772" s="3" t="s">
        <v>38</v>
      </c>
      <c r="K1772" s="3">
        <v>19.191222</v>
      </c>
      <c r="L1772" s="3">
        <v>72.967551999999998</v>
      </c>
      <c r="M1772" s="5">
        <v>112500</v>
      </c>
      <c r="N1772" s="6">
        <v>5000</v>
      </c>
      <c r="O1772" s="6">
        <f t="shared" si="28"/>
        <v>117500</v>
      </c>
      <c r="P1772" s="33" t="s">
        <v>6553</v>
      </c>
    </row>
    <row r="1773" spans="1:16" ht="127.5">
      <c r="A1773" s="3">
        <v>9276</v>
      </c>
      <c r="B1773" s="3" t="s">
        <v>55</v>
      </c>
      <c r="C1773" s="3" t="s">
        <v>56</v>
      </c>
      <c r="D1773" s="4" t="s">
        <v>5827</v>
      </c>
      <c r="E1773" s="30" t="s">
        <v>3890</v>
      </c>
      <c r="F1773" s="3" t="s">
        <v>3891</v>
      </c>
      <c r="G1773" s="3"/>
      <c r="H1773" s="3">
        <v>1</v>
      </c>
      <c r="I1773" s="3">
        <v>228</v>
      </c>
      <c r="J1773" s="3" t="s">
        <v>38</v>
      </c>
      <c r="K1773" s="3">
        <v>19.212938000000001</v>
      </c>
      <c r="L1773" s="3">
        <v>72.977050000000006</v>
      </c>
      <c r="M1773" s="5">
        <v>112500</v>
      </c>
      <c r="N1773" s="6">
        <v>5000</v>
      </c>
      <c r="O1773" s="6">
        <f t="shared" si="28"/>
        <v>117500</v>
      </c>
      <c r="P1773" s="33" t="s">
        <v>6553</v>
      </c>
    </row>
    <row r="1774" spans="1:16" ht="140.25">
      <c r="A1774" s="3">
        <v>9277</v>
      </c>
      <c r="B1774" s="3" t="s">
        <v>55</v>
      </c>
      <c r="C1774" s="3" t="s">
        <v>56</v>
      </c>
      <c r="D1774" s="4" t="s">
        <v>5828</v>
      </c>
      <c r="E1774" s="30" t="s">
        <v>3890</v>
      </c>
      <c r="F1774" s="3" t="s">
        <v>3891</v>
      </c>
      <c r="G1774" s="3"/>
      <c r="H1774" s="3">
        <v>1</v>
      </c>
      <c r="I1774" s="3">
        <v>228</v>
      </c>
      <c r="J1774" s="3" t="s">
        <v>38</v>
      </c>
      <c r="K1774" s="3">
        <v>19.253744999999999</v>
      </c>
      <c r="L1774" s="3">
        <v>72.981599000000003</v>
      </c>
      <c r="M1774" s="5">
        <v>112500</v>
      </c>
      <c r="N1774" s="6">
        <v>5000</v>
      </c>
      <c r="O1774" s="6">
        <f t="shared" si="28"/>
        <v>117500</v>
      </c>
      <c r="P1774" s="33" t="s">
        <v>6553</v>
      </c>
    </row>
    <row r="1775" spans="1:16" ht="127.5">
      <c r="A1775" s="3">
        <v>9278</v>
      </c>
      <c r="B1775" s="3" t="s">
        <v>55</v>
      </c>
      <c r="C1775" s="3" t="s">
        <v>56</v>
      </c>
      <c r="D1775" s="4" t="s">
        <v>5829</v>
      </c>
      <c r="E1775" s="30" t="s">
        <v>3890</v>
      </c>
      <c r="F1775" s="3" t="s">
        <v>3891</v>
      </c>
      <c r="G1775" s="3"/>
      <c r="H1775" s="3">
        <v>1</v>
      </c>
      <c r="I1775" s="3">
        <v>228</v>
      </c>
      <c r="J1775" s="3" t="s">
        <v>38</v>
      </c>
      <c r="K1775" s="3">
        <v>19.252289000000001</v>
      </c>
      <c r="L1775" s="3">
        <v>72.980718999999993</v>
      </c>
      <c r="M1775" s="5">
        <v>112500</v>
      </c>
      <c r="N1775" s="6">
        <v>5000</v>
      </c>
      <c r="O1775" s="6">
        <f t="shared" si="28"/>
        <v>117500</v>
      </c>
      <c r="P1775" s="33" t="s">
        <v>6553</v>
      </c>
    </row>
    <row r="1776" spans="1:16" ht="127.5">
      <c r="A1776" s="3">
        <v>9279</v>
      </c>
      <c r="B1776" s="3" t="s">
        <v>55</v>
      </c>
      <c r="C1776" s="3" t="s">
        <v>56</v>
      </c>
      <c r="D1776" s="4" t="s">
        <v>5830</v>
      </c>
      <c r="E1776" s="30" t="s">
        <v>3890</v>
      </c>
      <c r="F1776" s="3" t="s">
        <v>3891</v>
      </c>
      <c r="G1776" s="3"/>
      <c r="H1776" s="3">
        <v>1</v>
      </c>
      <c r="I1776" s="3">
        <v>228</v>
      </c>
      <c r="J1776" s="3" t="s">
        <v>38</v>
      </c>
      <c r="K1776" s="3">
        <v>19.257131000000001</v>
      </c>
      <c r="L1776" s="3">
        <v>72.983976999999996</v>
      </c>
      <c r="M1776" s="5">
        <v>112500</v>
      </c>
      <c r="N1776" s="6">
        <v>5000</v>
      </c>
      <c r="O1776" s="6">
        <f t="shared" si="28"/>
        <v>117500</v>
      </c>
      <c r="P1776" s="33" t="s">
        <v>6553</v>
      </c>
    </row>
    <row r="1777" spans="1:16" ht="140.25">
      <c r="A1777" s="3">
        <v>9280</v>
      </c>
      <c r="B1777" s="3" t="s">
        <v>55</v>
      </c>
      <c r="C1777" s="3" t="s">
        <v>56</v>
      </c>
      <c r="D1777" s="4" t="s">
        <v>5831</v>
      </c>
      <c r="E1777" s="30" t="s">
        <v>3890</v>
      </c>
      <c r="F1777" s="3" t="s">
        <v>3891</v>
      </c>
      <c r="G1777" s="3"/>
      <c r="H1777" s="3">
        <v>1</v>
      </c>
      <c r="I1777" s="3">
        <v>228</v>
      </c>
      <c r="J1777" s="3" t="s">
        <v>38</v>
      </c>
      <c r="K1777" s="3">
        <v>19.257249999999999</v>
      </c>
      <c r="L1777" s="3">
        <v>72.983697000000006</v>
      </c>
      <c r="M1777" s="5">
        <v>112500</v>
      </c>
      <c r="N1777" s="6">
        <v>5000</v>
      </c>
      <c r="O1777" s="6">
        <f t="shared" si="28"/>
        <v>117500</v>
      </c>
      <c r="P1777" s="33" t="s">
        <v>6553</v>
      </c>
    </row>
    <row r="1778" spans="1:16" ht="140.25">
      <c r="A1778" s="3">
        <v>9281</v>
      </c>
      <c r="B1778" s="3" t="s">
        <v>55</v>
      </c>
      <c r="C1778" s="3" t="s">
        <v>56</v>
      </c>
      <c r="D1778" s="4" t="s">
        <v>5832</v>
      </c>
      <c r="E1778" s="30" t="s">
        <v>3890</v>
      </c>
      <c r="F1778" s="3" t="s">
        <v>3891</v>
      </c>
      <c r="G1778" s="3"/>
      <c r="H1778" s="3">
        <v>1</v>
      </c>
      <c r="I1778" s="3">
        <v>228</v>
      </c>
      <c r="J1778" s="3" t="s">
        <v>38</v>
      </c>
      <c r="K1778" s="3">
        <v>19.227708</v>
      </c>
      <c r="L1778" s="3">
        <v>72.970026000000004</v>
      </c>
      <c r="M1778" s="5">
        <v>112500</v>
      </c>
      <c r="N1778" s="6">
        <v>5000</v>
      </c>
      <c r="O1778" s="6">
        <f t="shared" si="28"/>
        <v>117500</v>
      </c>
      <c r="P1778" s="33" t="s">
        <v>6553</v>
      </c>
    </row>
    <row r="1779" spans="1:16" ht="140.25">
      <c r="A1779" s="3">
        <v>9282</v>
      </c>
      <c r="B1779" s="3" t="s">
        <v>55</v>
      </c>
      <c r="C1779" s="3" t="s">
        <v>56</v>
      </c>
      <c r="D1779" s="4" t="s">
        <v>5833</v>
      </c>
      <c r="E1779" s="30" t="s">
        <v>3890</v>
      </c>
      <c r="F1779" s="3" t="s">
        <v>3891</v>
      </c>
      <c r="G1779" s="3"/>
      <c r="H1779" s="3">
        <v>1</v>
      </c>
      <c r="I1779" s="3">
        <v>228</v>
      </c>
      <c r="J1779" s="3" t="s">
        <v>38</v>
      </c>
      <c r="K1779" s="3">
        <v>19.227353999999998</v>
      </c>
      <c r="L1779" s="3">
        <v>72.970101</v>
      </c>
      <c r="M1779" s="5">
        <v>112500</v>
      </c>
      <c r="N1779" s="6">
        <v>5000</v>
      </c>
      <c r="O1779" s="6">
        <f t="shared" si="28"/>
        <v>117500</v>
      </c>
      <c r="P1779" s="33" t="s">
        <v>6553</v>
      </c>
    </row>
    <row r="1780" spans="1:16" ht="153">
      <c r="A1780" s="3">
        <v>9283</v>
      </c>
      <c r="B1780" s="3" t="s">
        <v>55</v>
      </c>
      <c r="C1780" s="3" t="s">
        <v>56</v>
      </c>
      <c r="D1780" s="4" t="s">
        <v>5834</v>
      </c>
      <c r="E1780" s="30" t="s">
        <v>3890</v>
      </c>
      <c r="F1780" s="3" t="s">
        <v>3891</v>
      </c>
      <c r="G1780" s="3"/>
      <c r="H1780" s="3">
        <v>1</v>
      </c>
      <c r="I1780" s="3">
        <v>228</v>
      </c>
      <c r="J1780" s="3" t="s">
        <v>38</v>
      </c>
      <c r="K1780" s="3">
        <v>19.227799999999998</v>
      </c>
      <c r="L1780" s="3">
        <v>72.969071</v>
      </c>
      <c r="M1780" s="5">
        <v>112500</v>
      </c>
      <c r="N1780" s="6">
        <v>5000</v>
      </c>
      <c r="O1780" s="6">
        <f t="shared" si="28"/>
        <v>117500</v>
      </c>
      <c r="P1780" s="33" t="s">
        <v>6553</v>
      </c>
    </row>
    <row r="1781" spans="1:16" ht="165.75">
      <c r="A1781" s="3">
        <v>9284</v>
      </c>
      <c r="B1781" s="3" t="s">
        <v>55</v>
      </c>
      <c r="C1781" s="3" t="s">
        <v>56</v>
      </c>
      <c r="D1781" s="4" t="s">
        <v>5835</v>
      </c>
      <c r="E1781" s="30" t="s">
        <v>3890</v>
      </c>
      <c r="F1781" s="3" t="s">
        <v>3891</v>
      </c>
      <c r="G1781" s="3"/>
      <c r="H1781" s="3">
        <v>1</v>
      </c>
      <c r="I1781" s="3">
        <v>228</v>
      </c>
      <c r="J1781" s="3" t="s">
        <v>38</v>
      </c>
      <c r="K1781" s="3">
        <v>19.249881999999999</v>
      </c>
      <c r="L1781" s="3">
        <v>72.979539000000003</v>
      </c>
      <c r="M1781" s="5">
        <v>112500</v>
      </c>
      <c r="N1781" s="6">
        <v>5000</v>
      </c>
      <c r="O1781" s="6">
        <f t="shared" si="28"/>
        <v>117500</v>
      </c>
      <c r="P1781" s="33" t="s">
        <v>6553</v>
      </c>
    </row>
    <row r="1782" spans="1:16" ht="178.5">
      <c r="A1782" s="3">
        <v>9285</v>
      </c>
      <c r="B1782" s="3" t="s">
        <v>55</v>
      </c>
      <c r="C1782" s="3" t="s">
        <v>56</v>
      </c>
      <c r="D1782" s="4" t="s">
        <v>5836</v>
      </c>
      <c r="E1782" s="30" t="s">
        <v>3890</v>
      </c>
      <c r="F1782" s="3" t="s">
        <v>3891</v>
      </c>
      <c r="G1782" s="3"/>
      <c r="H1782" s="3">
        <v>1</v>
      </c>
      <c r="I1782" s="3">
        <v>228</v>
      </c>
      <c r="J1782" s="3" t="s">
        <v>19</v>
      </c>
      <c r="K1782" s="3">
        <v>19.249977999999999</v>
      </c>
      <c r="L1782" s="3">
        <v>72.979365000000001</v>
      </c>
      <c r="M1782" s="5">
        <v>31250</v>
      </c>
      <c r="N1782" s="6">
        <v>4000</v>
      </c>
      <c r="O1782" s="6">
        <f t="shared" si="28"/>
        <v>35250</v>
      </c>
      <c r="P1782" s="33" t="s">
        <v>6553</v>
      </c>
    </row>
    <row r="1783" spans="1:16" ht="127.5">
      <c r="A1783" s="3">
        <v>9286</v>
      </c>
      <c r="B1783" s="3" t="s">
        <v>55</v>
      </c>
      <c r="C1783" s="3" t="s">
        <v>56</v>
      </c>
      <c r="D1783" s="4" t="s">
        <v>5837</v>
      </c>
      <c r="E1783" s="30" t="s">
        <v>3890</v>
      </c>
      <c r="F1783" s="3" t="s">
        <v>3891</v>
      </c>
      <c r="G1783" s="3"/>
      <c r="H1783" s="3">
        <v>1</v>
      </c>
      <c r="I1783" s="3">
        <v>228</v>
      </c>
      <c r="J1783" s="3" t="s">
        <v>19</v>
      </c>
      <c r="K1783" s="3">
        <v>19.257581999999999</v>
      </c>
      <c r="L1783" s="3">
        <v>72.978339000000005</v>
      </c>
      <c r="M1783" s="5">
        <v>31250</v>
      </c>
      <c r="N1783" s="6">
        <v>4000</v>
      </c>
      <c r="O1783" s="6">
        <f t="shared" si="28"/>
        <v>35250</v>
      </c>
      <c r="P1783" s="33" t="s">
        <v>6553</v>
      </c>
    </row>
    <row r="1784" spans="1:16" ht="140.25">
      <c r="A1784" s="3">
        <v>9287</v>
      </c>
      <c r="B1784" s="3" t="s">
        <v>55</v>
      </c>
      <c r="C1784" s="3" t="s">
        <v>56</v>
      </c>
      <c r="D1784" s="4" t="s">
        <v>5838</v>
      </c>
      <c r="E1784" s="30" t="s">
        <v>3890</v>
      </c>
      <c r="F1784" s="3" t="s">
        <v>3891</v>
      </c>
      <c r="G1784" s="3"/>
      <c r="H1784" s="3">
        <v>1</v>
      </c>
      <c r="I1784" s="3">
        <v>228</v>
      </c>
      <c r="J1784" s="3" t="s">
        <v>19</v>
      </c>
      <c r="K1784" s="3">
        <v>19.256812</v>
      </c>
      <c r="L1784" s="3">
        <v>72.979422</v>
      </c>
      <c r="M1784" s="5">
        <v>31250</v>
      </c>
      <c r="N1784" s="6">
        <v>4000</v>
      </c>
      <c r="O1784" s="6">
        <f t="shared" si="28"/>
        <v>35250</v>
      </c>
      <c r="P1784" s="33" t="s">
        <v>6553</v>
      </c>
    </row>
    <row r="1785" spans="1:16" ht="140.25">
      <c r="A1785" s="3">
        <v>9288</v>
      </c>
      <c r="B1785" s="3" t="s">
        <v>55</v>
      </c>
      <c r="C1785" s="3" t="s">
        <v>56</v>
      </c>
      <c r="D1785" s="4" t="s">
        <v>5839</v>
      </c>
      <c r="E1785" s="30" t="s">
        <v>3890</v>
      </c>
      <c r="F1785" s="3" t="s">
        <v>3891</v>
      </c>
      <c r="G1785" s="3"/>
      <c r="H1785" s="3">
        <v>1</v>
      </c>
      <c r="I1785" s="3">
        <v>228</v>
      </c>
      <c r="J1785" s="3" t="s">
        <v>19</v>
      </c>
      <c r="K1785" s="3">
        <v>19.258696</v>
      </c>
      <c r="L1785" s="3">
        <v>72.975925000000004</v>
      </c>
      <c r="M1785" s="5">
        <v>31250</v>
      </c>
      <c r="N1785" s="6">
        <v>4000</v>
      </c>
      <c r="O1785" s="6">
        <f t="shared" si="28"/>
        <v>35250</v>
      </c>
      <c r="P1785" s="33" t="s">
        <v>6553</v>
      </c>
    </row>
    <row r="1786" spans="1:16" ht="165.75">
      <c r="A1786" s="3">
        <v>9289</v>
      </c>
      <c r="B1786" s="3" t="s">
        <v>55</v>
      </c>
      <c r="C1786" s="3" t="s">
        <v>56</v>
      </c>
      <c r="D1786" s="4" t="s">
        <v>5840</v>
      </c>
      <c r="E1786" s="30" t="s">
        <v>3890</v>
      </c>
      <c r="F1786" s="3" t="s">
        <v>3891</v>
      </c>
      <c r="G1786" s="3"/>
      <c r="H1786" s="3">
        <v>1</v>
      </c>
      <c r="I1786" s="3">
        <v>228</v>
      </c>
      <c r="J1786" s="3" t="s">
        <v>19</v>
      </c>
      <c r="K1786" s="3">
        <v>19.246303999999999</v>
      </c>
      <c r="L1786" s="3">
        <v>72.976062999999996</v>
      </c>
      <c r="M1786" s="5">
        <v>31250</v>
      </c>
      <c r="N1786" s="6">
        <v>4000</v>
      </c>
      <c r="O1786" s="6">
        <f t="shared" si="28"/>
        <v>35250</v>
      </c>
      <c r="P1786" s="33" t="s">
        <v>6553</v>
      </c>
    </row>
    <row r="1787" spans="1:16" ht="153">
      <c r="A1787" s="3">
        <v>9290</v>
      </c>
      <c r="B1787" s="3" t="s">
        <v>55</v>
      </c>
      <c r="C1787" s="3" t="s">
        <v>56</v>
      </c>
      <c r="D1787" s="4" t="s">
        <v>5841</v>
      </c>
      <c r="E1787" s="30" t="s">
        <v>3890</v>
      </c>
      <c r="F1787" s="3" t="s">
        <v>3891</v>
      </c>
      <c r="G1787" s="3"/>
      <c r="H1787" s="3">
        <v>1</v>
      </c>
      <c r="I1787" s="3">
        <v>228</v>
      </c>
      <c r="J1787" s="3" t="s">
        <v>38</v>
      </c>
      <c r="K1787" s="3">
        <v>19.226289000000001</v>
      </c>
      <c r="L1787" s="3">
        <v>72.974199999999996</v>
      </c>
      <c r="M1787" s="5">
        <v>112500</v>
      </c>
      <c r="N1787" s="6">
        <v>5000</v>
      </c>
      <c r="O1787" s="6">
        <f t="shared" si="28"/>
        <v>117500</v>
      </c>
      <c r="P1787" s="33" t="s">
        <v>6553</v>
      </c>
    </row>
    <row r="1788" spans="1:16" ht="127.5">
      <c r="A1788" s="3">
        <v>9291</v>
      </c>
      <c r="B1788" s="3" t="s">
        <v>55</v>
      </c>
      <c r="C1788" s="3" t="s">
        <v>56</v>
      </c>
      <c r="D1788" s="4" t="s">
        <v>5842</v>
      </c>
      <c r="E1788" s="30" t="s">
        <v>3890</v>
      </c>
      <c r="F1788" s="3" t="s">
        <v>3891</v>
      </c>
      <c r="G1788" s="3"/>
      <c r="H1788" s="3">
        <v>1</v>
      </c>
      <c r="I1788" s="3">
        <v>228</v>
      </c>
      <c r="J1788" s="3" t="s">
        <v>38</v>
      </c>
      <c r="K1788" s="3">
        <v>19.223320000000001</v>
      </c>
      <c r="L1788" s="3">
        <v>72.982307000000006</v>
      </c>
      <c r="M1788" s="5">
        <v>112500</v>
      </c>
      <c r="N1788" s="6">
        <v>5000</v>
      </c>
      <c r="O1788" s="6">
        <f t="shared" si="28"/>
        <v>117500</v>
      </c>
      <c r="P1788" s="33" t="s">
        <v>6553</v>
      </c>
    </row>
    <row r="1789" spans="1:16" ht="140.25">
      <c r="A1789" s="3">
        <v>9292</v>
      </c>
      <c r="B1789" s="3" t="s">
        <v>55</v>
      </c>
      <c r="C1789" s="3" t="s">
        <v>56</v>
      </c>
      <c r="D1789" s="4" t="s">
        <v>5843</v>
      </c>
      <c r="E1789" s="30" t="s">
        <v>3890</v>
      </c>
      <c r="F1789" s="3" t="s">
        <v>3891</v>
      </c>
      <c r="G1789" s="3"/>
      <c r="H1789" s="3">
        <v>1</v>
      </c>
      <c r="I1789" s="3">
        <v>228</v>
      </c>
      <c r="J1789" s="3" t="s">
        <v>19</v>
      </c>
      <c r="K1789" s="3">
        <v>19.223296000000001</v>
      </c>
      <c r="L1789" s="3">
        <v>72.982122000000004</v>
      </c>
      <c r="M1789" s="5">
        <v>31250</v>
      </c>
      <c r="N1789" s="6">
        <v>4000</v>
      </c>
      <c r="O1789" s="6">
        <f t="shared" si="28"/>
        <v>35250</v>
      </c>
      <c r="P1789" s="33" t="s">
        <v>6553</v>
      </c>
    </row>
    <row r="1790" spans="1:16" ht="102">
      <c r="A1790" s="3">
        <v>9293</v>
      </c>
      <c r="B1790" s="3" t="s">
        <v>55</v>
      </c>
      <c r="C1790" s="3" t="s">
        <v>56</v>
      </c>
      <c r="D1790" s="4" t="s">
        <v>5844</v>
      </c>
      <c r="E1790" s="30" t="s">
        <v>3890</v>
      </c>
      <c r="F1790" s="3" t="s">
        <v>3891</v>
      </c>
      <c r="G1790" s="3"/>
      <c r="H1790" s="3">
        <v>1</v>
      </c>
      <c r="I1790" s="3">
        <v>228</v>
      </c>
      <c r="J1790" s="3" t="s">
        <v>38</v>
      </c>
      <c r="K1790" s="3">
        <v>19.187379</v>
      </c>
      <c r="L1790" s="3">
        <v>72.968701999999993</v>
      </c>
      <c r="M1790" s="5">
        <v>112500</v>
      </c>
      <c r="N1790" s="6">
        <v>5000</v>
      </c>
      <c r="O1790" s="6">
        <f t="shared" si="28"/>
        <v>117500</v>
      </c>
      <c r="P1790" s="33" t="s">
        <v>6553</v>
      </c>
    </row>
    <row r="1791" spans="1:16" ht="114.75">
      <c r="A1791" s="3">
        <v>9294</v>
      </c>
      <c r="B1791" s="3" t="s">
        <v>55</v>
      </c>
      <c r="C1791" s="3" t="s">
        <v>56</v>
      </c>
      <c r="D1791" s="4" t="s">
        <v>5845</v>
      </c>
      <c r="E1791" s="30" t="s">
        <v>3890</v>
      </c>
      <c r="F1791" s="3" t="s">
        <v>3891</v>
      </c>
      <c r="G1791" s="3"/>
      <c r="H1791" s="3">
        <v>1</v>
      </c>
      <c r="I1791" s="3">
        <v>228</v>
      </c>
      <c r="J1791" s="3" t="s">
        <v>38</v>
      </c>
      <c r="K1791" s="3">
        <v>19.188020000000002</v>
      </c>
      <c r="L1791" s="3">
        <v>72.964641999999998</v>
      </c>
      <c r="M1791" s="5">
        <v>112500</v>
      </c>
      <c r="N1791" s="6">
        <v>5000</v>
      </c>
      <c r="O1791" s="6">
        <f t="shared" si="28"/>
        <v>117500</v>
      </c>
      <c r="P1791" s="33" t="s">
        <v>6553</v>
      </c>
    </row>
    <row r="1792" spans="1:16" ht="114.75">
      <c r="A1792" s="3">
        <v>9295</v>
      </c>
      <c r="B1792" s="3" t="s">
        <v>55</v>
      </c>
      <c r="C1792" s="3" t="s">
        <v>56</v>
      </c>
      <c r="D1792" s="4" t="s">
        <v>5846</v>
      </c>
      <c r="E1792" s="30" t="s">
        <v>3890</v>
      </c>
      <c r="F1792" s="3" t="s">
        <v>3891</v>
      </c>
      <c r="G1792" s="3"/>
      <c r="H1792" s="3">
        <v>1</v>
      </c>
      <c r="I1792" s="3">
        <v>228</v>
      </c>
      <c r="J1792" s="3" t="s">
        <v>19</v>
      </c>
      <c r="K1792" s="3">
        <v>19.195374000000001</v>
      </c>
      <c r="L1792" s="3">
        <v>72.943109000000007</v>
      </c>
      <c r="M1792" s="5">
        <v>31250</v>
      </c>
      <c r="N1792" s="6">
        <v>4000</v>
      </c>
      <c r="O1792" s="6">
        <f t="shared" si="28"/>
        <v>35250</v>
      </c>
      <c r="P1792" s="33" t="s">
        <v>6553</v>
      </c>
    </row>
    <row r="1793" spans="1:16" ht="127.5">
      <c r="A1793" s="3">
        <v>9296</v>
      </c>
      <c r="B1793" s="3" t="s">
        <v>55</v>
      </c>
      <c r="C1793" s="3" t="s">
        <v>56</v>
      </c>
      <c r="D1793" s="4" t="s">
        <v>5847</v>
      </c>
      <c r="E1793" s="30" t="s">
        <v>3890</v>
      </c>
      <c r="F1793" s="3" t="s">
        <v>3891</v>
      </c>
      <c r="G1793" s="3"/>
      <c r="H1793" s="3">
        <v>1</v>
      </c>
      <c r="I1793" s="3">
        <v>228</v>
      </c>
      <c r="J1793" s="3" t="s">
        <v>19</v>
      </c>
      <c r="K1793" s="3">
        <v>19.194631000000001</v>
      </c>
      <c r="L1793" s="3">
        <v>72.977363999999994</v>
      </c>
      <c r="M1793" s="5">
        <v>31250</v>
      </c>
      <c r="N1793" s="6">
        <v>4000</v>
      </c>
      <c r="O1793" s="6">
        <f t="shared" ref="O1793:O1856" si="29">+M1793+N1793</f>
        <v>35250</v>
      </c>
      <c r="P1793" s="33" t="s">
        <v>6553</v>
      </c>
    </row>
    <row r="1794" spans="1:16" ht="153">
      <c r="A1794" s="3">
        <v>9297</v>
      </c>
      <c r="B1794" s="3" t="s">
        <v>55</v>
      </c>
      <c r="C1794" s="3" t="s">
        <v>56</v>
      </c>
      <c r="D1794" s="4" t="s">
        <v>5848</v>
      </c>
      <c r="E1794" s="30" t="s">
        <v>3890</v>
      </c>
      <c r="F1794" s="3" t="s">
        <v>3891</v>
      </c>
      <c r="G1794" s="3"/>
      <c r="H1794" s="3">
        <v>1</v>
      </c>
      <c r="I1794" s="3">
        <v>228</v>
      </c>
      <c r="J1794" s="3" t="s">
        <v>19</v>
      </c>
      <c r="K1794" s="3">
        <v>19.220188</v>
      </c>
      <c r="L1794" s="3">
        <v>72.970093000000006</v>
      </c>
      <c r="M1794" s="5">
        <v>31250</v>
      </c>
      <c r="N1794" s="6">
        <v>4000</v>
      </c>
      <c r="O1794" s="6">
        <f t="shared" si="29"/>
        <v>35250</v>
      </c>
      <c r="P1794" s="33" t="s">
        <v>6553</v>
      </c>
    </row>
    <row r="1795" spans="1:16" ht="153">
      <c r="A1795" s="3">
        <v>9298</v>
      </c>
      <c r="B1795" s="3" t="s">
        <v>55</v>
      </c>
      <c r="C1795" s="3" t="s">
        <v>56</v>
      </c>
      <c r="D1795" s="4" t="s">
        <v>5849</v>
      </c>
      <c r="E1795" s="30" t="s">
        <v>3890</v>
      </c>
      <c r="F1795" s="3" t="s">
        <v>3891</v>
      </c>
      <c r="G1795" s="3"/>
      <c r="H1795" s="3">
        <v>1</v>
      </c>
      <c r="I1795" s="3">
        <v>228</v>
      </c>
      <c r="J1795" s="3" t="s">
        <v>19</v>
      </c>
      <c r="K1795" s="3">
        <v>19.220355999999999</v>
      </c>
      <c r="L1795" s="3">
        <v>72.970515000000006</v>
      </c>
      <c r="M1795" s="5">
        <v>31250</v>
      </c>
      <c r="N1795" s="6">
        <v>4000</v>
      </c>
      <c r="O1795" s="6">
        <f t="shared" si="29"/>
        <v>35250</v>
      </c>
      <c r="P1795" s="33" t="s">
        <v>6553</v>
      </c>
    </row>
    <row r="1796" spans="1:16" ht="114.75">
      <c r="A1796" s="3">
        <v>9299</v>
      </c>
      <c r="B1796" s="3" t="s">
        <v>55</v>
      </c>
      <c r="C1796" s="3" t="s">
        <v>56</v>
      </c>
      <c r="D1796" s="4" t="s">
        <v>5850</v>
      </c>
      <c r="E1796" s="30" t="s">
        <v>3890</v>
      </c>
      <c r="F1796" s="3" t="s">
        <v>3891</v>
      </c>
      <c r="G1796" s="3"/>
      <c r="H1796" s="3">
        <v>1</v>
      </c>
      <c r="I1796" s="3">
        <v>228</v>
      </c>
      <c r="J1796" s="3" t="s">
        <v>19</v>
      </c>
      <c r="K1796" s="3">
        <v>19.197957800000001</v>
      </c>
      <c r="L1796" s="3">
        <v>72.974854300000004</v>
      </c>
      <c r="M1796" s="5">
        <v>31250</v>
      </c>
      <c r="N1796" s="6">
        <v>4000</v>
      </c>
      <c r="O1796" s="6">
        <f t="shared" si="29"/>
        <v>35250</v>
      </c>
      <c r="P1796" s="33" t="s">
        <v>6553</v>
      </c>
    </row>
    <row r="1797" spans="1:16" ht="127.5">
      <c r="A1797" s="3">
        <v>9300</v>
      </c>
      <c r="B1797" s="3" t="s">
        <v>55</v>
      </c>
      <c r="C1797" s="3" t="s">
        <v>56</v>
      </c>
      <c r="D1797" s="4" t="s">
        <v>5851</v>
      </c>
      <c r="E1797" s="30" t="s">
        <v>3890</v>
      </c>
      <c r="F1797" s="3" t="s">
        <v>3891</v>
      </c>
      <c r="G1797" s="3"/>
      <c r="H1797" s="3">
        <v>1</v>
      </c>
      <c r="I1797" s="3">
        <v>228</v>
      </c>
      <c r="J1797" s="3" t="s">
        <v>19</v>
      </c>
      <c r="K1797" s="3">
        <v>19.177327300000002</v>
      </c>
      <c r="L1797" s="3">
        <v>72.967805400000003</v>
      </c>
      <c r="M1797" s="5">
        <v>31250</v>
      </c>
      <c r="N1797" s="6">
        <v>4000</v>
      </c>
      <c r="O1797" s="6">
        <f t="shared" si="29"/>
        <v>35250</v>
      </c>
      <c r="P1797" s="33" t="s">
        <v>6553</v>
      </c>
    </row>
    <row r="1798" spans="1:16" ht="127.5">
      <c r="A1798" s="3">
        <v>9301</v>
      </c>
      <c r="B1798" s="3" t="s">
        <v>55</v>
      </c>
      <c r="C1798" s="3" t="s">
        <v>56</v>
      </c>
      <c r="D1798" s="4" t="s">
        <v>5852</v>
      </c>
      <c r="E1798" s="30" t="s">
        <v>3890</v>
      </c>
      <c r="F1798" s="3" t="s">
        <v>3891</v>
      </c>
      <c r="G1798" s="3"/>
      <c r="H1798" s="3">
        <v>1</v>
      </c>
      <c r="I1798" s="3">
        <v>228</v>
      </c>
      <c r="J1798" s="3" t="s">
        <v>19</v>
      </c>
      <c r="K1798" s="3">
        <v>19.177327300000002</v>
      </c>
      <c r="L1798" s="3">
        <v>72.967805400000003</v>
      </c>
      <c r="M1798" s="5">
        <v>31250</v>
      </c>
      <c r="N1798" s="6">
        <v>4000</v>
      </c>
      <c r="O1798" s="6">
        <f t="shared" si="29"/>
        <v>35250</v>
      </c>
      <c r="P1798" s="33" t="s">
        <v>6553</v>
      </c>
    </row>
    <row r="1799" spans="1:16" ht="102">
      <c r="A1799" s="3">
        <v>9302</v>
      </c>
      <c r="B1799" s="3" t="s">
        <v>55</v>
      </c>
      <c r="C1799" s="3" t="s">
        <v>56</v>
      </c>
      <c r="D1799" s="4" t="s">
        <v>5853</v>
      </c>
      <c r="E1799" s="30" t="s">
        <v>3890</v>
      </c>
      <c r="F1799" s="3" t="s">
        <v>3891</v>
      </c>
      <c r="G1799" s="3"/>
      <c r="H1799" s="3">
        <v>1</v>
      </c>
      <c r="I1799" s="3">
        <v>228</v>
      </c>
      <c r="J1799" s="3" t="s">
        <v>19</v>
      </c>
      <c r="K1799" s="3">
        <v>19.197400999999999</v>
      </c>
      <c r="L1799" s="3">
        <v>72.960392999999996</v>
      </c>
      <c r="M1799" s="5">
        <v>31250</v>
      </c>
      <c r="N1799" s="6">
        <v>4000</v>
      </c>
      <c r="O1799" s="6">
        <f t="shared" si="29"/>
        <v>35250</v>
      </c>
      <c r="P1799" s="33" t="s">
        <v>6553</v>
      </c>
    </row>
    <row r="1800" spans="1:16" ht="102">
      <c r="A1800" s="3">
        <v>9303</v>
      </c>
      <c r="B1800" s="3" t="s">
        <v>55</v>
      </c>
      <c r="C1800" s="3" t="s">
        <v>56</v>
      </c>
      <c r="D1800" s="4" t="s">
        <v>5854</v>
      </c>
      <c r="E1800" s="30" t="s">
        <v>3890</v>
      </c>
      <c r="F1800" s="3" t="s">
        <v>3891</v>
      </c>
      <c r="G1800" s="3"/>
      <c r="H1800" s="3">
        <v>1</v>
      </c>
      <c r="I1800" s="3">
        <v>228</v>
      </c>
      <c r="J1800" s="3" t="s">
        <v>19</v>
      </c>
      <c r="K1800" s="3">
        <v>18.526526799999999</v>
      </c>
      <c r="L1800" s="3">
        <v>73.852199200000001</v>
      </c>
      <c r="M1800" s="5">
        <v>31250</v>
      </c>
      <c r="N1800" s="6">
        <v>4000</v>
      </c>
      <c r="O1800" s="6">
        <f t="shared" si="29"/>
        <v>35250</v>
      </c>
      <c r="P1800" s="33" t="s">
        <v>6553</v>
      </c>
    </row>
    <row r="1801" spans="1:16" ht="114.75">
      <c r="A1801" s="3">
        <v>9304</v>
      </c>
      <c r="B1801" s="3" t="s">
        <v>55</v>
      </c>
      <c r="C1801" s="3" t="s">
        <v>56</v>
      </c>
      <c r="D1801" s="4" t="s">
        <v>5855</v>
      </c>
      <c r="E1801" s="30" t="s">
        <v>3890</v>
      </c>
      <c r="F1801" s="3" t="s">
        <v>3891</v>
      </c>
      <c r="G1801" s="3"/>
      <c r="H1801" s="3">
        <v>1</v>
      </c>
      <c r="I1801" s="3">
        <v>228</v>
      </c>
      <c r="J1801" s="3" t="s">
        <v>19</v>
      </c>
      <c r="K1801" s="3">
        <v>19.203448999999999</v>
      </c>
      <c r="L1801" s="3">
        <v>72.955473999999995</v>
      </c>
      <c r="M1801" s="5">
        <v>31250</v>
      </c>
      <c r="N1801" s="6">
        <v>4000</v>
      </c>
      <c r="O1801" s="6">
        <f t="shared" si="29"/>
        <v>35250</v>
      </c>
      <c r="P1801" s="33" t="s">
        <v>6553</v>
      </c>
    </row>
    <row r="1802" spans="1:16" ht="102">
      <c r="A1802" s="3">
        <v>9305</v>
      </c>
      <c r="B1802" s="3" t="s">
        <v>55</v>
      </c>
      <c r="C1802" s="3" t="s">
        <v>56</v>
      </c>
      <c r="D1802" s="4" t="s">
        <v>5856</v>
      </c>
      <c r="E1802" s="30" t="s">
        <v>3890</v>
      </c>
      <c r="F1802" s="3" t="s">
        <v>3891</v>
      </c>
      <c r="G1802" s="3"/>
      <c r="H1802" s="3">
        <v>1</v>
      </c>
      <c r="I1802" s="3">
        <v>228</v>
      </c>
      <c r="J1802" s="3" t="s">
        <v>19</v>
      </c>
      <c r="K1802" s="3">
        <v>19.203448999999999</v>
      </c>
      <c r="L1802" s="3">
        <v>72.955473999999995</v>
      </c>
      <c r="M1802" s="5">
        <v>31250</v>
      </c>
      <c r="N1802" s="6">
        <v>4000</v>
      </c>
      <c r="O1802" s="6">
        <f t="shared" si="29"/>
        <v>35250</v>
      </c>
      <c r="P1802" s="33" t="s">
        <v>6553</v>
      </c>
    </row>
    <row r="1803" spans="1:16" ht="140.25">
      <c r="A1803" s="3">
        <v>9306</v>
      </c>
      <c r="B1803" s="3" t="s">
        <v>55</v>
      </c>
      <c r="C1803" s="3" t="s">
        <v>56</v>
      </c>
      <c r="D1803" s="4" t="s">
        <v>5857</v>
      </c>
      <c r="E1803" s="30" t="s">
        <v>3890</v>
      </c>
      <c r="F1803" s="3" t="s">
        <v>3891</v>
      </c>
      <c r="G1803" s="3"/>
      <c r="H1803" s="3">
        <v>1</v>
      </c>
      <c r="I1803" s="3">
        <v>228</v>
      </c>
      <c r="J1803" s="3" t="s">
        <v>19</v>
      </c>
      <c r="K1803" s="3">
        <v>19.203448999999999</v>
      </c>
      <c r="L1803" s="3">
        <v>72.955473999999995</v>
      </c>
      <c r="M1803" s="5">
        <v>31250</v>
      </c>
      <c r="N1803" s="6">
        <v>4000</v>
      </c>
      <c r="O1803" s="6">
        <f t="shared" si="29"/>
        <v>35250</v>
      </c>
      <c r="P1803" s="33" t="s">
        <v>6553</v>
      </c>
    </row>
    <row r="1804" spans="1:16" ht="127.5">
      <c r="A1804" s="3">
        <v>9307</v>
      </c>
      <c r="B1804" s="3" t="s">
        <v>55</v>
      </c>
      <c r="C1804" s="3" t="s">
        <v>56</v>
      </c>
      <c r="D1804" s="4" t="s">
        <v>5858</v>
      </c>
      <c r="E1804" s="30" t="s">
        <v>3890</v>
      </c>
      <c r="F1804" s="3" t="s">
        <v>3891</v>
      </c>
      <c r="G1804" s="3"/>
      <c r="H1804" s="3">
        <v>1</v>
      </c>
      <c r="I1804" s="3">
        <v>228</v>
      </c>
      <c r="J1804" s="3" t="s">
        <v>19</v>
      </c>
      <c r="K1804" s="3">
        <v>19.203654</v>
      </c>
      <c r="L1804" s="3">
        <v>72.954132000000001</v>
      </c>
      <c r="M1804" s="5">
        <v>31250</v>
      </c>
      <c r="N1804" s="6">
        <v>4000</v>
      </c>
      <c r="O1804" s="6">
        <f t="shared" si="29"/>
        <v>35250</v>
      </c>
      <c r="P1804" s="33" t="s">
        <v>6553</v>
      </c>
    </row>
    <row r="1805" spans="1:16" ht="140.25">
      <c r="A1805" s="3">
        <v>9308</v>
      </c>
      <c r="B1805" s="3" t="s">
        <v>55</v>
      </c>
      <c r="C1805" s="3" t="s">
        <v>56</v>
      </c>
      <c r="D1805" s="4" t="s">
        <v>5859</v>
      </c>
      <c r="E1805" s="30" t="s">
        <v>3890</v>
      </c>
      <c r="F1805" s="3" t="s">
        <v>3891</v>
      </c>
      <c r="G1805" s="3"/>
      <c r="H1805" s="3">
        <v>1</v>
      </c>
      <c r="I1805" s="3">
        <v>228</v>
      </c>
      <c r="J1805" s="3" t="s">
        <v>19</v>
      </c>
      <c r="K1805" s="3">
        <v>19.197368999999998</v>
      </c>
      <c r="L1805" s="3">
        <v>72.983243999999999</v>
      </c>
      <c r="M1805" s="5">
        <v>31250</v>
      </c>
      <c r="N1805" s="6">
        <v>4000</v>
      </c>
      <c r="O1805" s="6">
        <f t="shared" si="29"/>
        <v>35250</v>
      </c>
      <c r="P1805" s="33" t="s">
        <v>6553</v>
      </c>
    </row>
    <row r="1806" spans="1:16" ht="140.25">
      <c r="A1806" s="3">
        <v>9309</v>
      </c>
      <c r="B1806" s="3" t="s">
        <v>55</v>
      </c>
      <c r="C1806" s="3" t="s">
        <v>56</v>
      </c>
      <c r="D1806" s="4" t="s">
        <v>5860</v>
      </c>
      <c r="E1806" s="30" t="s">
        <v>3890</v>
      </c>
      <c r="F1806" s="3" t="s">
        <v>3891</v>
      </c>
      <c r="G1806" s="3"/>
      <c r="H1806" s="3">
        <v>1</v>
      </c>
      <c r="I1806" s="3">
        <v>228</v>
      </c>
      <c r="J1806" s="3" t="s">
        <v>19</v>
      </c>
      <c r="K1806" s="3">
        <v>19.218896999999998</v>
      </c>
      <c r="L1806" s="3">
        <v>72.978800000000007</v>
      </c>
      <c r="M1806" s="5">
        <v>31250</v>
      </c>
      <c r="N1806" s="6">
        <v>4000</v>
      </c>
      <c r="O1806" s="6">
        <f t="shared" si="29"/>
        <v>35250</v>
      </c>
      <c r="P1806" s="33" t="s">
        <v>6553</v>
      </c>
    </row>
    <row r="1807" spans="1:16" ht="140.25">
      <c r="A1807" s="3">
        <v>9310</v>
      </c>
      <c r="B1807" s="3" t="s">
        <v>55</v>
      </c>
      <c r="C1807" s="3" t="s">
        <v>56</v>
      </c>
      <c r="D1807" s="4" t="s">
        <v>5861</v>
      </c>
      <c r="E1807" s="30" t="s">
        <v>3890</v>
      </c>
      <c r="F1807" s="3" t="s">
        <v>3891</v>
      </c>
      <c r="G1807" s="3"/>
      <c r="H1807" s="3">
        <v>1</v>
      </c>
      <c r="I1807" s="3">
        <v>228</v>
      </c>
      <c r="J1807" s="3" t="s">
        <v>19</v>
      </c>
      <c r="K1807" s="3">
        <v>19.219063999999999</v>
      </c>
      <c r="L1807" s="3">
        <v>72.978593000000004</v>
      </c>
      <c r="M1807" s="5">
        <v>31250</v>
      </c>
      <c r="N1807" s="6">
        <v>4000</v>
      </c>
      <c r="O1807" s="6">
        <f t="shared" si="29"/>
        <v>35250</v>
      </c>
      <c r="P1807" s="33" t="s">
        <v>6553</v>
      </c>
    </row>
    <row r="1808" spans="1:16" ht="127.5">
      <c r="A1808" s="3">
        <v>9311</v>
      </c>
      <c r="B1808" s="3" t="s">
        <v>55</v>
      </c>
      <c r="C1808" s="3" t="s">
        <v>56</v>
      </c>
      <c r="D1808" s="4" t="s">
        <v>5862</v>
      </c>
      <c r="E1808" s="30" t="s">
        <v>3890</v>
      </c>
      <c r="F1808" s="3" t="s">
        <v>3891</v>
      </c>
      <c r="G1808" s="3"/>
      <c r="H1808" s="3">
        <v>1</v>
      </c>
      <c r="I1808" s="3">
        <v>228</v>
      </c>
      <c r="J1808" s="3" t="s">
        <v>19</v>
      </c>
      <c r="K1808" s="3">
        <v>19.217870999999999</v>
      </c>
      <c r="L1808" s="3">
        <v>72.980014999999995</v>
      </c>
      <c r="M1808" s="5">
        <v>31250</v>
      </c>
      <c r="N1808" s="6">
        <v>4000</v>
      </c>
      <c r="O1808" s="6">
        <f t="shared" si="29"/>
        <v>35250</v>
      </c>
      <c r="P1808" s="33" t="s">
        <v>6553</v>
      </c>
    </row>
    <row r="1809" spans="1:16" ht="140.25">
      <c r="A1809" s="3">
        <v>9312</v>
      </c>
      <c r="B1809" s="3" t="s">
        <v>55</v>
      </c>
      <c r="C1809" s="3" t="s">
        <v>56</v>
      </c>
      <c r="D1809" s="4" t="s">
        <v>5863</v>
      </c>
      <c r="E1809" s="30" t="s">
        <v>3890</v>
      </c>
      <c r="F1809" s="3" t="s">
        <v>3891</v>
      </c>
      <c r="G1809" s="3"/>
      <c r="H1809" s="3">
        <v>1</v>
      </c>
      <c r="I1809" s="3">
        <v>228</v>
      </c>
      <c r="J1809" s="3" t="s">
        <v>19</v>
      </c>
      <c r="K1809" s="3">
        <v>19.269959</v>
      </c>
      <c r="L1809" s="3">
        <v>72.965379999999996</v>
      </c>
      <c r="M1809" s="5">
        <v>31250</v>
      </c>
      <c r="N1809" s="6">
        <v>4000</v>
      </c>
      <c r="O1809" s="6">
        <f t="shared" si="29"/>
        <v>35250</v>
      </c>
      <c r="P1809" s="33" t="s">
        <v>6553</v>
      </c>
    </row>
    <row r="1810" spans="1:16" ht="153">
      <c r="A1810" s="3">
        <v>9313</v>
      </c>
      <c r="B1810" s="3" t="s">
        <v>55</v>
      </c>
      <c r="C1810" s="3" t="s">
        <v>56</v>
      </c>
      <c r="D1810" s="4" t="s">
        <v>5864</v>
      </c>
      <c r="E1810" s="30" t="s">
        <v>3890</v>
      </c>
      <c r="F1810" s="3" t="s">
        <v>3891</v>
      </c>
      <c r="G1810" s="3"/>
      <c r="H1810" s="3">
        <v>1</v>
      </c>
      <c r="I1810" s="3">
        <v>228</v>
      </c>
      <c r="J1810" s="3" t="s">
        <v>19</v>
      </c>
      <c r="K1810" s="3">
        <v>19.269431999999998</v>
      </c>
      <c r="L1810" s="3">
        <v>72.965309000000005</v>
      </c>
      <c r="M1810" s="5">
        <v>31250</v>
      </c>
      <c r="N1810" s="6">
        <v>4000</v>
      </c>
      <c r="O1810" s="6">
        <f t="shared" si="29"/>
        <v>35250</v>
      </c>
      <c r="P1810" s="33" t="s">
        <v>6553</v>
      </c>
    </row>
    <row r="1811" spans="1:16" ht="127.5">
      <c r="A1811" s="3">
        <v>9314</v>
      </c>
      <c r="B1811" s="3" t="s">
        <v>55</v>
      </c>
      <c r="C1811" s="3" t="s">
        <v>56</v>
      </c>
      <c r="D1811" s="4" t="s">
        <v>5865</v>
      </c>
      <c r="E1811" s="30" t="s">
        <v>3890</v>
      </c>
      <c r="F1811" s="3" t="s">
        <v>3891</v>
      </c>
      <c r="G1811" s="3"/>
      <c r="H1811" s="3">
        <v>1</v>
      </c>
      <c r="I1811" s="3">
        <v>228</v>
      </c>
      <c r="J1811" s="3" t="s">
        <v>38</v>
      </c>
      <c r="K1811" s="3">
        <v>19.185979</v>
      </c>
      <c r="L1811" s="3">
        <v>72.958209999999994</v>
      </c>
      <c r="M1811" s="5">
        <v>112500</v>
      </c>
      <c r="N1811" s="6">
        <v>5000</v>
      </c>
      <c r="O1811" s="6">
        <f t="shared" si="29"/>
        <v>117500</v>
      </c>
      <c r="P1811" s="33" t="s">
        <v>6553</v>
      </c>
    </row>
    <row r="1812" spans="1:16" ht="127.5">
      <c r="A1812" s="3">
        <v>9315</v>
      </c>
      <c r="B1812" s="3" t="s">
        <v>55</v>
      </c>
      <c r="C1812" s="3" t="s">
        <v>56</v>
      </c>
      <c r="D1812" s="4" t="s">
        <v>5866</v>
      </c>
      <c r="E1812" s="30" t="s">
        <v>3890</v>
      </c>
      <c r="F1812" s="3" t="s">
        <v>3891</v>
      </c>
      <c r="G1812" s="3"/>
      <c r="H1812" s="3">
        <v>1</v>
      </c>
      <c r="I1812" s="3">
        <v>228</v>
      </c>
      <c r="J1812" s="3" t="s">
        <v>19</v>
      </c>
      <c r="K1812" s="3">
        <v>19.18571</v>
      </c>
      <c r="L1812" s="3">
        <v>72.958072999999999</v>
      </c>
      <c r="M1812" s="5">
        <v>31250</v>
      </c>
      <c r="N1812" s="6">
        <v>4000</v>
      </c>
      <c r="O1812" s="6">
        <f t="shared" si="29"/>
        <v>35250</v>
      </c>
      <c r="P1812" s="33" t="s">
        <v>6553</v>
      </c>
    </row>
    <row r="1813" spans="1:16" ht="127.5">
      <c r="A1813" s="3">
        <v>9316</v>
      </c>
      <c r="B1813" s="3" t="s">
        <v>55</v>
      </c>
      <c r="C1813" s="3" t="s">
        <v>56</v>
      </c>
      <c r="D1813" s="4" t="s">
        <v>5867</v>
      </c>
      <c r="E1813" s="30" t="s">
        <v>3890</v>
      </c>
      <c r="F1813" s="3" t="s">
        <v>3891</v>
      </c>
      <c r="G1813" s="3"/>
      <c r="H1813" s="3">
        <v>1</v>
      </c>
      <c r="I1813" s="3">
        <v>228</v>
      </c>
      <c r="J1813" s="3" t="s">
        <v>19</v>
      </c>
      <c r="K1813" s="3">
        <v>19.201765999999999</v>
      </c>
      <c r="L1813" s="3">
        <v>73.001585000000006</v>
      </c>
      <c r="M1813" s="5">
        <v>31250</v>
      </c>
      <c r="N1813" s="6">
        <v>4000</v>
      </c>
      <c r="O1813" s="6">
        <f t="shared" si="29"/>
        <v>35250</v>
      </c>
      <c r="P1813" s="33" t="s">
        <v>6553</v>
      </c>
    </row>
    <row r="1814" spans="1:16" ht="127.5">
      <c r="A1814" s="3">
        <v>9317</v>
      </c>
      <c r="B1814" s="3" t="s">
        <v>55</v>
      </c>
      <c r="C1814" s="3" t="s">
        <v>56</v>
      </c>
      <c r="D1814" s="4" t="s">
        <v>5868</v>
      </c>
      <c r="E1814" s="30" t="s">
        <v>3890</v>
      </c>
      <c r="F1814" s="3" t="s">
        <v>3891</v>
      </c>
      <c r="G1814" s="3"/>
      <c r="H1814" s="3">
        <v>1</v>
      </c>
      <c r="I1814" s="3">
        <v>228</v>
      </c>
      <c r="J1814" s="3" t="s">
        <v>19</v>
      </c>
      <c r="K1814" s="3">
        <v>19.201765999999999</v>
      </c>
      <c r="L1814" s="3">
        <v>73.001273999999995</v>
      </c>
      <c r="M1814" s="5">
        <v>31250</v>
      </c>
      <c r="N1814" s="6">
        <v>4000</v>
      </c>
      <c r="O1814" s="6">
        <f t="shared" si="29"/>
        <v>35250</v>
      </c>
      <c r="P1814" s="33" t="s">
        <v>6553</v>
      </c>
    </row>
    <row r="1815" spans="1:16" ht="178.5">
      <c r="A1815" s="3">
        <v>9318</v>
      </c>
      <c r="B1815" s="3" t="s">
        <v>55</v>
      </c>
      <c r="C1815" s="3" t="s">
        <v>56</v>
      </c>
      <c r="D1815" s="4" t="s">
        <v>5869</v>
      </c>
      <c r="E1815" s="30" t="s">
        <v>3890</v>
      </c>
      <c r="F1815" s="3" t="s">
        <v>3891</v>
      </c>
      <c r="G1815" s="3"/>
      <c r="H1815" s="3">
        <v>1</v>
      </c>
      <c r="I1815" s="3">
        <v>228</v>
      </c>
      <c r="J1815" s="3" t="s">
        <v>38</v>
      </c>
      <c r="K1815" s="3">
        <v>19.231966</v>
      </c>
      <c r="L1815" s="3">
        <v>72.970341000000005</v>
      </c>
      <c r="M1815" s="5">
        <v>112500</v>
      </c>
      <c r="N1815" s="6">
        <v>5000</v>
      </c>
      <c r="O1815" s="6">
        <f t="shared" si="29"/>
        <v>117500</v>
      </c>
      <c r="P1815" s="33" t="s">
        <v>6553</v>
      </c>
    </row>
    <row r="1816" spans="1:16" ht="140.25">
      <c r="A1816" s="3">
        <v>9319</v>
      </c>
      <c r="B1816" s="3" t="s">
        <v>55</v>
      </c>
      <c r="C1816" s="3" t="s">
        <v>56</v>
      </c>
      <c r="D1816" s="4" t="s">
        <v>5870</v>
      </c>
      <c r="E1816" s="30" t="s">
        <v>3890</v>
      </c>
      <c r="F1816" s="3" t="s">
        <v>3891</v>
      </c>
      <c r="G1816" s="3"/>
      <c r="H1816" s="3">
        <v>1</v>
      </c>
      <c r="I1816" s="3">
        <v>228</v>
      </c>
      <c r="J1816" s="3" t="s">
        <v>19</v>
      </c>
      <c r="K1816" s="3">
        <v>19.158064499999998</v>
      </c>
      <c r="L1816" s="3">
        <v>73.066055599999999</v>
      </c>
      <c r="M1816" s="5">
        <v>31250</v>
      </c>
      <c r="N1816" s="6">
        <v>4000</v>
      </c>
      <c r="O1816" s="6">
        <f t="shared" si="29"/>
        <v>35250</v>
      </c>
      <c r="P1816" s="33" t="s">
        <v>6553</v>
      </c>
    </row>
    <row r="1817" spans="1:16" ht="140.25">
      <c r="A1817" s="3">
        <v>9320</v>
      </c>
      <c r="B1817" s="3" t="s">
        <v>55</v>
      </c>
      <c r="C1817" s="3" t="s">
        <v>56</v>
      </c>
      <c r="D1817" s="4" t="s">
        <v>5871</v>
      </c>
      <c r="E1817" s="30" t="s">
        <v>3890</v>
      </c>
      <c r="F1817" s="3" t="s">
        <v>3891</v>
      </c>
      <c r="G1817" s="3"/>
      <c r="H1817" s="3">
        <v>1</v>
      </c>
      <c r="I1817" s="3">
        <v>228</v>
      </c>
      <c r="J1817" s="3" t="s">
        <v>19</v>
      </c>
      <c r="K1817" s="3">
        <v>19.203433</v>
      </c>
      <c r="L1817" s="3">
        <v>72.971862000000002</v>
      </c>
      <c r="M1817" s="5">
        <v>31250</v>
      </c>
      <c r="N1817" s="6">
        <v>4000</v>
      </c>
      <c r="O1817" s="6">
        <f t="shared" si="29"/>
        <v>35250</v>
      </c>
      <c r="P1817" s="33" t="s">
        <v>6553</v>
      </c>
    </row>
    <row r="1818" spans="1:16" ht="153">
      <c r="A1818" s="3">
        <v>9321</v>
      </c>
      <c r="B1818" s="3" t="s">
        <v>55</v>
      </c>
      <c r="C1818" s="3" t="s">
        <v>56</v>
      </c>
      <c r="D1818" s="4" t="s">
        <v>5872</v>
      </c>
      <c r="E1818" s="30" t="s">
        <v>3890</v>
      </c>
      <c r="F1818" s="3" t="s">
        <v>3891</v>
      </c>
      <c r="G1818" s="3"/>
      <c r="H1818" s="3">
        <v>1</v>
      </c>
      <c r="I1818" s="3">
        <v>228</v>
      </c>
      <c r="J1818" s="3" t="s">
        <v>19</v>
      </c>
      <c r="K1818" s="3">
        <v>19.221381999999998</v>
      </c>
      <c r="L1818" s="3">
        <v>72.959238999999997</v>
      </c>
      <c r="M1818" s="5">
        <v>31250</v>
      </c>
      <c r="N1818" s="6">
        <v>4000</v>
      </c>
      <c r="O1818" s="6">
        <f t="shared" si="29"/>
        <v>35250</v>
      </c>
      <c r="P1818" s="33" t="s">
        <v>6553</v>
      </c>
    </row>
    <row r="1819" spans="1:16" ht="127.5">
      <c r="A1819" s="3">
        <v>9322</v>
      </c>
      <c r="B1819" s="3" t="s">
        <v>55</v>
      </c>
      <c r="C1819" s="3" t="s">
        <v>56</v>
      </c>
      <c r="D1819" s="4" t="s">
        <v>5873</v>
      </c>
      <c r="E1819" s="30" t="s">
        <v>3890</v>
      </c>
      <c r="F1819" s="3" t="s">
        <v>3891</v>
      </c>
      <c r="G1819" s="3"/>
      <c r="H1819" s="3">
        <v>1</v>
      </c>
      <c r="I1819" s="3">
        <v>228</v>
      </c>
      <c r="J1819" s="3" t="s">
        <v>19</v>
      </c>
      <c r="K1819" s="3">
        <v>19.202850000000002</v>
      </c>
      <c r="L1819" s="3">
        <v>72.972273000000001</v>
      </c>
      <c r="M1819" s="5">
        <v>31250</v>
      </c>
      <c r="N1819" s="6">
        <v>4000</v>
      </c>
      <c r="O1819" s="6">
        <f t="shared" si="29"/>
        <v>35250</v>
      </c>
      <c r="P1819" s="33" t="s">
        <v>6553</v>
      </c>
    </row>
    <row r="1820" spans="1:16" ht="153">
      <c r="A1820" s="3">
        <v>9323</v>
      </c>
      <c r="B1820" s="3" t="s">
        <v>55</v>
      </c>
      <c r="C1820" s="3" t="s">
        <v>56</v>
      </c>
      <c r="D1820" s="4" t="s">
        <v>5874</v>
      </c>
      <c r="E1820" s="30" t="s">
        <v>3890</v>
      </c>
      <c r="F1820" s="3" t="s">
        <v>3891</v>
      </c>
      <c r="G1820" s="3"/>
      <c r="H1820" s="3">
        <v>1</v>
      </c>
      <c r="I1820" s="3">
        <v>228</v>
      </c>
      <c r="J1820" s="3" t="s">
        <v>19</v>
      </c>
      <c r="K1820" s="3">
        <v>19.204125000000001</v>
      </c>
      <c r="L1820" s="3">
        <v>72.977316000000002</v>
      </c>
      <c r="M1820" s="5">
        <v>31250</v>
      </c>
      <c r="N1820" s="6">
        <v>4000</v>
      </c>
      <c r="O1820" s="6">
        <f t="shared" si="29"/>
        <v>35250</v>
      </c>
      <c r="P1820" s="33" t="s">
        <v>6553</v>
      </c>
    </row>
    <row r="1821" spans="1:16" ht="153">
      <c r="A1821" s="3">
        <v>9324</v>
      </c>
      <c r="B1821" s="3" t="s">
        <v>55</v>
      </c>
      <c r="C1821" s="3" t="s">
        <v>56</v>
      </c>
      <c r="D1821" s="4" t="s">
        <v>5875</v>
      </c>
      <c r="E1821" s="30" t="s">
        <v>3890</v>
      </c>
      <c r="F1821" s="3" t="s">
        <v>3891</v>
      </c>
      <c r="G1821" s="3"/>
      <c r="H1821" s="3">
        <v>1</v>
      </c>
      <c r="I1821" s="3">
        <v>228</v>
      </c>
      <c r="J1821" s="3" t="s">
        <v>19</v>
      </c>
      <c r="K1821" s="3">
        <v>19.203762999999999</v>
      </c>
      <c r="L1821" s="3">
        <v>72.977103999999997</v>
      </c>
      <c r="M1821" s="5">
        <v>31250</v>
      </c>
      <c r="N1821" s="6">
        <v>4000</v>
      </c>
      <c r="O1821" s="6">
        <f t="shared" si="29"/>
        <v>35250</v>
      </c>
      <c r="P1821" s="33" t="s">
        <v>6553</v>
      </c>
    </row>
    <row r="1822" spans="1:16" ht="102">
      <c r="A1822" s="3">
        <v>9325</v>
      </c>
      <c r="B1822" s="3" t="s">
        <v>55</v>
      </c>
      <c r="C1822" s="3" t="s">
        <v>56</v>
      </c>
      <c r="D1822" s="4" t="s">
        <v>5876</v>
      </c>
      <c r="E1822" s="30" t="s">
        <v>3890</v>
      </c>
      <c r="F1822" s="3" t="s">
        <v>3891</v>
      </c>
      <c r="G1822" s="3"/>
      <c r="H1822" s="3">
        <v>1</v>
      </c>
      <c r="I1822" s="3">
        <v>228</v>
      </c>
      <c r="J1822" s="3" t="s">
        <v>19</v>
      </c>
      <c r="K1822" s="3">
        <v>19.089562099999998</v>
      </c>
      <c r="L1822" s="3">
        <v>73.012191700000002</v>
      </c>
      <c r="M1822" s="5">
        <v>31250</v>
      </c>
      <c r="N1822" s="6">
        <v>4000</v>
      </c>
      <c r="O1822" s="6">
        <f t="shared" si="29"/>
        <v>35250</v>
      </c>
      <c r="P1822" s="33" t="s">
        <v>6553</v>
      </c>
    </row>
    <row r="1823" spans="1:16" ht="89.25">
      <c r="A1823" s="3">
        <v>9326</v>
      </c>
      <c r="B1823" s="3" t="s">
        <v>55</v>
      </c>
      <c r="C1823" s="3" t="s">
        <v>56</v>
      </c>
      <c r="D1823" s="4" t="s">
        <v>5877</v>
      </c>
      <c r="E1823" s="30" t="s">
        <v>3890</v>
      </c>
      <c r="F1823" s="3" t="s">
        <v>3891</v>
      </c>
      <c r="G1823" s="3"/>
      <c r="H1823" s="3">
        <v>1</v>
      </c>
      <c r="I1823" s="3">
        <v>228</v>
      </c>
      <c r="J1823" s="3" t="s">
        <v>19</v>
      </c>
      <c r="K1823" s="3">
        <v>19.211998999999999</v>
      </c>
      <c r="L1823" s="3">
        <v>72.955278000000007</v>
      </c>
      <c r="M1823" s="5">
        <v>31250</v>
      </c>
      <c r="N1823" s="6">
        <v>4000</v>
      </c>
      <c r="O1823" s="6">
        <f t="shared" si="29"/>
        <v>35250</v>
      </c>
      <c r="P1823" s="33" t="s">
        <v>6553</v>
      </c>
    </row>
    <row r="1824" spans="1:16" ht="165.75">
      <c r="A1824" s="3">
        <v>9327</v>
      </c>
      <c r="B1824" s="3" t="s">
        <v>55</v>
      </c>
      <c r="C1824" s="3" t="s">
        <v>56</v>
      </c>
      <c r="D1824" s="4" t="s">
        <v>5878</v>
      </c>
      <c r="E1824" s="30" t="s">
        <v>3890</v>
      </c>
      <c r="F1824" s="3" t="s">
        <v>3891</v>
      </c>
      <c r="G1824" s="3"/>
      <c r="H1824" s="3">
        <v>1</v>
      </c>
      <c r="I1824" s="3">
        <v>228</v>
      </c>
      <c r="J1824" s="3" t="s">
        <v>38</v>
      </c>
      <c r="K1824" s="3">
        <v>19.224654000000001</v>
      </c>
      <c r="L1824" s="3">
        <v>72.969933999999995</v>
      </c>
      <c r="M1824" s="5">
        <v>112500</v>
      </c>
      <c r="N1824" s="6">
        <v>5000</v>
      </c>
      <c r="O1824" s="6">
        <f t="shared" si="29"/>
        <v>117500</v>
      </c>
      <c r="P1824" s="33" t="s">
        <v>6553</v>
      </c>
    </row>
    <row r="1825" spans="1:16" ht="165.75">
      <c r="A1825" s="3">
        <v>9328</v>
      </c>
      <c r="B1825" s="3" t="s">
        <v>55</v>
      </c>
      <c r="C1825" s="3" t="s">
        <v>56</v>
      </c>
      <c r="D1825" s="4" t="s">
        <v>5879</v>
      </c>
      <c r="E1825" s="30" t="s">
        <v>3890</v>
      </c>
      <c r="F1825" s="3" t="s">
        <v>3891</v>
      </c>
      <c r="G1825" s="3"/>
      <c r="H1825" s="3">
        <v>1</v>
      </c>
      <c r="I1825" s="3">
        <v>228</v>
      </c>
      <c r="J1825" s="3" t="s">
        <v>19</v>
      </c>
      <c r="K1825" s="3">
        <v>19.22467</v>
      </c>
      <c r="L1825" s="3">
        <v>72.969705000000005</v>
      </c>
      <c r="M1825" s="5">
        <v>31250</v>
      </c>
      <c r="N1825" s="6">
        <v>4000</v>
      </c>
      <c r="O1825" s="6">
        <f t="shared" si="29"/>
        <v>35250</v>
      </c>
      <c r="P1825" s="33" t="s">
        <v>6553</v>
      </c>
    </row>
    <row r="1826" spans="1:16" ht="114.75">
      <c r="A1826" s="3">
        <v>9329</v>
      </c>
      <c r="B1826" s="3" t="s">
        <v>55</v>
      </c>
      <c r="C1826" s="3" t="s">
        <v>56</v>
      </c>
      <c r="D1826" s="4" t="s">
        <v>5880</v>
      </c>
      <c r="E1826" s="30" t="s">
        <v>3890</v>
      </c>
      <c r="F1826" s="3" t="s">
        <v>3891</v>
      </c>
      <c r="G1826" s="3"/>
      <c r="H1826" s="3">
        <v>1</v>
      </c>
      <c r="I1826" s="3">
        <v>228</v>
      </c>
      <c r="J1826" s="3" t="s">
        <v>19</v>
      </c>
      <c r="K1826" s="3">
        <v>19.214853000000002</v>
      </c>
      <c r="L1826" s="3">
        <v>72.984868000000006</v>
      </c>
      <c r="M1826" s="5">
        <v>31250</v>
      </c>
      <c r="N1826" s="6">
        <v>4000</v>
      </c>
      <c r="O1826" s="6">
        <f t="shared" si="29"/>
        <v>35250</v>
      </c>
      <c r="P1826" s="33" t="s">
        <v>6553</v>
      </c>
    </row>
    <row r="1827" spans="1:16" ht="114.75">
      <c r="A1827" s="3">
        <v>9330</v>
      </c>
      <c r="B1827" s="3" t="s">
        <v>55</v>
      </c>
      <c r="C1827" s="3" t="s">
        <v>56</v>
      </c>
      <c r="D1827" s="4" t="s">
        <v>5881</v>
      </c>
      <c r="E1827" s="30" t="s">
        <v>3890</v>
      </c>
      <c r="F1827" s="3" t="s">
        <v>3891</v>
      </c>
      <c r="G1827" s="3"/>
      <c r="H1827" s="3">
        <v>1</v>
      </c>
      <c r="I1827" s="3">
        <v>228</v>
      </c>
      <c r="J1827" s="3" t="s">
        <v>19</v>
      </c>
      <c r="K1827" s="3">
        <v>19.214193999999999</v>
      </c>
      <c r="L1827" s="3">
        <v>72.984449999999995</v>
      </c>
      <c r="M1827" s="5">
        <v>31250</v>
      </c>
      <c r="N1827" s="6">
        <v>4000</v>
      </c>
      <c r="O1827" s="6">
        <f t="shared" si="29"/>
        <v>35250</v>
      </c>
      <c r="P1827" s="33" t="s">
        <v>6553</v>
      </c>
    </row>
    <row r="1828" spans="1:16" ht="127.5">
      <c r="A1828" s="3">
        <v>9331</v>
      </c>
      <c r="B1828" s="3" t="s">
        <v>55</v>
      </c>
      <c r="C1828" s="3" t="s">
        <v>56</v>
      </c>
      <c r="D1828" s="4" t="s">
        <v>5882</v>
      </c>
      <c r="E1828" s="30" t="s">
        <v>3890</v>
      </c>
      <c r="F1828" s="3" t="s">
        <v>3891</v>
      </c>
      <c r="G1828" s="3"/>
      <c r="H1828" s="3">
        <v>1</v>
      </c>
      <c r="I1828" s="3">
        <v>228</v>
      </c>
      <c r="J1828" s="3" t="s">
        <v>38</v>
      </c>
      <c r="K1828" s="3">
        <v>19.229852999999999</v>
      </c>
      <c r="L1828" s="3">
        <v>72.976567000000003</v>
      </c>
      <c r="M1828" s="5">
        <v>112500</v>
      </c>
      <c r="N1828" s="6">
        <v>5000</v>
      </c>
      <c r="O1828" s="6">
        <f t="shared" si="29"/>
        <v>117500</v>
      </c>
      <c r="P1828" s="33" t="s">
        <v>6553</v>
      </c>
    </row>
    <row r="1829" spans="1:16" ht="127.5">
      <c r="A1829" s="3">
        <v>9332</v>
      </c>
      <c r="B1829" s="3" t="s">
        <v>55</v>
      </c>
      <c r="C1829" s="3" t="s">
        <v>56</v>
      </c>
      <c r="D1829" s="4" t="s">
        <v>5883</v>
      </c>
      <c r="E1829" s="30" t="s">
        <v>3890</v>
      </c>
      <c r="F1829" s="3" t="s">
        <v>3891</v>
      </c>
      <c r="G1829" s="3"/>
      <c r="H1829" s="3">
        <v>1</v>
      </c>
      <c r="I1829" s="3">
        <v>228</v>
      </c>
      <c r="J1829" s="3" t="s">
        <v>38</v>
      </c>
      <c r="K1829" s="3">
        <v>19.230165</v>
      </c>
      <c r="L1829" s="3">
        <v>72.976866999999999</v>
      </c>
      <c r="M1829" s="5">
        <v>112500</v>
      </c>
      <c r="N1829" s="6">
        <v>5000</v>
      </c>
      <c r="O1829" s="6">
        <f t="shared" si="29"/>
        <v>117500</v>
      </c>
      <c r="P1829" s="33" t="s">
        <v>6553</v>
      </c>
    </row>
    <row r="1830" spans="1:16" ht="89.25">
      <c r="A1830" s="3">
        <v>9333</v>
      </c>
      <c r="B1830" s="3" t="s">
        <v>55</v>
      </c>
      <c r="C1830" s="3" t="s">
        <v>56</v>
      </c>
      <c r="D1830" s="4" t="s">
        <v>5884</v>
      </c>
      <c r="E1830" s="30" t="s">
        <v>3890</v>
      </c>
      <c r="F1830" s="3" t="s">
        <v>3891</v>
      </c>
      <c r="G1830" s="3"/>
      <c r="H1830" s="3">
        <v>1</v>
      </c>
      <c r="I1830" s="3">
        <v>228</v>
      </c>
      <c r="J1830" s="3" t="s">
        <v>19</v>
      </c>
      <c r="K1830" s="3">
        <v>19.193991</v>
      </c>
      <c r="L1830" s="3">
        <v>72.982484999999997</v>
      </c>
      <c r="M1830" s="5">
        <v>31250</v>
      </c>
      <c r="N1830" s="6">
        <v>4000</v>
      </c>
      <c r="O1830" s="6">
        <f t="shared" si="29"/>
        <v>35250</v>
      </c>
      <c r="P1830" s="33" t="s">
        <v>6553</v>
      </c>
    </row>
    <row r="1831" spans="1:16" ht="191.25">
      <c r="A1831" s="3">
        <v>9334</v>
      </c>
      <c r="B1831" s="3" t="s">
        <v>55</v>
      </c>
      <c r="C1831" s="3" t="s">
        <v>56</v>
      </c>
      <c r="D1831" s="4" t="s">
        <v>5885</v>
      </c>
      <c r="E1831" s="30" t="s">
        <v>3890</v>
      </c>
      <c r="F1831" s="3" t="s">
        <v>3891</v>
      </c>
      <c r="G1831" s="3"/>
      <c r="H1831" s="3">
        <v>1</v>
      </c>
      <c r="I1831" s="3">
        <v>228</v>
      </c>
      <c r="J1831" s="3" t="s">
        <v>19</v>
      </c>
      <c r="K1831" s="3">
        <v>19.230187999999998</v>
      </c>
      <c r="L1831" s="3">
        <v>72.970178000000004</v>
      </c>
      <c r="M1831" s="5">
        <v>31250</v>
      </c>
      <c r="N1831" s="6">
        <v>4000</v>
      </c>
      <c r="O1831" s="6">
        <f t="shared" si="29"/>
        <v>35250</v>
      </c>
      <c r="P1831" s="33" t="s">
        <v>6553</v>
      </c>
    </row>
    <row r="1832" spans="1:16" ht="191.25">
      <c r="A1832" s="3">
        <v>9335</v>
      </c>
      <c r="B1832" s="3" t="s">
        <v>55</v>
      </c>
      <c r="C1832" s="3" t="s">
        <v>56</v>
      </c>
      <c r="D1832" s="4" t="s">
        <v>5886</v>
      </c>
      <c r="E1832" s="30" t="s">
        <v>3890</v>
      </c>
      <c r="F1832" s="3" t="s">
        <v>3891</v>
      </c>
      <c r="G1832" s="3"/>
      <c r="H1832" s="3">
        <v>1</v>
      </c>
      <c r="I1832" s="3">
        <v>228</v>
      </c>
      <c r="J1832" s="3" t="s">
        <v>38</v>
      </c>
      <c r="K1832" s="3">
        <v>19.230416000000002</v>
      </c>
      <c r="L1832" s="3">
        <v>72.969896000000006</v>
      </c>
      <c r="M1832" s="5">
        <v>112500</v>
      </c>
      <c r="N1832" s="6">
        <v>5000</v>
      </c>
      <c r="O1832" s="6">
        <f t="shared" si="29"/>
        <v>117500</v>
      </c>
      <c r="P1832" s="33" t="s">
        <v>6553</v>
      </c>
    </row>
    <row r="1833" spans="1:16" ht="89.25">
      <c r="A1833" s="3">
        <v>9336</v>
      </c>
      <c r="B1833" s="3" t="s">
        <v>55</v>
      </c>
      <c r="C1833" s="3" t="s">
        <v>56</v>
      </c>
      <c r="D1833" s="4" t="s">
        <v>5887</v>
      </c>
      <c r="E1833" s="30" t="s">
        <v>3890</v>
      </c>
      <c r="F1833" s="3" t="s">
        <v>3891</v>
      </c>
      <c r="G1833" s="3"/>
      <c r="H1833" s="3">
        <v>1</v>
      </c>
      <c r="I1833" s="3">
        <v>228</v>
      </c>
      <c r="J1833" s="3" t="s">
        <v>19</v>
      </c>
      <c r="K1833" s="3">
        <v>19.214513</v>
      </c>
      <c r="L1833" s="3">
        <v>72.979884999999996</v>
      </c>
      <c r="M1833" s="5">
        <v>31250</v>
      </c>
      <c r="N1833" s="6">
        <v>4000</v>
      </c>
      <c r="O1833" s="6">
        <f t="shared" si="29"/>
        <v>35250</v>
      </c>
      <c r="P1833" s="33" t="s">
        <v>6553</v>
      </c>
    </row>
    <row r="1834" spans="1:16" ht="102">
      <c r="A1834" s="3">
        <v>9337</v>
      </c>
      <c r="B1834" s="3" t="s">
        <v>55</v>
      </c>
      <c r="C1834" s="3" t="s">
        <v>56</v>
      </c>
      <c r="D1834" s="4" t="s">
        <v>5888</v>
      </c>
      <c r="E1834" s="30" t="s">
        <v>3890</v>
      </c>
      <c r="F1834" s="3" t="s">
        <v>3891</v>
      </c>
      <c r="G1834" s="3"/>
      <c r="H1834" s="3">
        <v>1</v>
      </c>
      <c r="I1834" s="3">
        <v>228</v>
      </c>
      <c r="J1834" s="3" t="s">
        <v>38</v>
      </c>
      <c r="K1834" s="3">
        <v>19.214072000000002</v>
      </c>
      <c r="L1834" s="3">
        <v>72.977868000000001</v>
      </c>
      <c r="M1834" s="5">
        <v>112500</v>
      </c>
      <c r="N1834" s="6">
        <v>5000</v>
      </c>
      <c r="O1834" s="6">
        <f t="shared" si="29"/>
        <v>117500</v>
      </c>
      <c r="P1834" s="33" t="s">
        <v>6553</v>
      </c>
    </row>
    <row r="1835" spans="1:16" ht="127.5">
      <c r="A1835" s="3">
        <v>9338</v>
      </c>
      <c r="B1835" s="3" t="s">
        <v>55</v>
      </c>
      <c r="C1835" s="3" t="s">
        <v>56</v>
      </c>
      <c r="D1835" s="4" t="s">
        <v>5889</v>
      </c>
      <c r="E1835" s="30" t="s">
        <v>3890</v>
      </c>
      <c r="F1835" s="3" t="s">
        <v>3891</v>
      </c>
      <c r="G1835" s="3"/>
      <c r="H1835" s="3">
        <v>1</v>
      </c>
      <c r="I1835" s="3">
        <v>228</v>
      </c>
      <c r="J1835" s="3" t="s">
        <v>19</v>
      </c>
      <c r="K1835" s="3">
        <v>19.216235000000001</v>
      </c>
      <c r="L1835" s="3">
        <v>72.977755000000002</v>
      </c>
      <c r="M1835" s="5">
        <v>31250</v>
      </c>
      <c r="N1835" s="6">
        <v>4000</v>
      </c>
      <c r="O1835" s="6">
        <f t="shared" si="29"/>
        <v>35250</v>
      </c>
      <c r="P1835" s="33" t="s">
        <v>6553</v>
      </c>
    </row>
    <row r="1836" spans="1:16" ht="127.5">
      <c r="A1836" s="3">
        <v>9339</v>
      </c>
      <c r="B1836" s="3" t="s">
        <v>55</v>
      </c>
      <c r="C1836" s="3" t="s">
        <v>56</v>
      </c>
      <c r="D1836" s="4" t="s">
        <v>5890</v>
      </c>
      <c r="E1836" s="30" t="s">
        <v>3890</v>
      </c>
      <c r="F1836" s="3" t="s">
        <v>3891</v>
      </c>
      <c r="G1836" s="3"/>
      <c r="H1836" s="3">
        <v>1</v>
      </c>
      <c r="I1836" s="3">
        <v>228</v>
      </c>
      <c r="J1836" s="3" t="s">
        <v>38</v>
      </c>
      <c r="K1836" s="3">
        <v>19.215724999999999</v>
      </c>
      <c r="L1836" s="3">
        <v>72.978183999999999</v>
      </c>
      <c r="M1836" s="5">
        <v>112500</v>
      </c>
      <c r="N1836" s="6">
        <v>5000</v>
      </c>
      <c r="O1836" s="6">
        <f t="shared" si="29"/>
        <v>117500</v>
      </c>
      <c r="P1836" s="33" t="s">
        <v>6553</v>
      </c>
    </row>
    <row r="1837" spans="1:16" ht="114.75">
      <c r="A1837" s="3">
        <v>9340</v>
      </c>
      <c r="B1837" s="3" t="s">
        <v>55</v>
      </c>
      <c r="C1837" s="3" t="s">
        <v>56</v>
      </c>
      <c r="D1837" s="4" t="s">
        <v>5891</v>
      </c>
      <c r="E1837" s="30" t="s">
        <v>3890</v>
      </c>
      <c r="F1837" s="3" t="s">
        <v>3891</v>
      </c>
      <c r="G1837" s="3"/>
      <c r="H1837" s="3">
        <v>1</v>
      </c>
      <c r="I1837" s="3">
        <v>228</v>
      </c>
      <c r="J1837" s="3" t="s">
        <v>19</v>
      </c>
      <c r="K1837" s="3">
        <v>19.198409000000002</v>
      </c>
      <c r="L1837" s="3">
        <v>72.971855000000005</v>
      </c>
      <c r="M1837" s="5">
        <v>31250</v>
      </c>
      <c r="N1837" s="6">
        <v>4000</v>
      </c>
      <c r="O1837" s="6">
        <f t="shared" si="29"/>
        <v>35250</v>
      </c>
      <c r="P1837" s="33" t="s">
        <v>6553</v>
      </c>
    </row>
    <row r="1838" spans="1:16" ht="114.75">
      <c r="A1838" s="3">
        <v>9341</v>
      </c>
      <c r="B1838" s="3" t="s">
        <v>55</v>
      </c>
      <c r="C1838" s="3" t="s">
        <v>56</v>
      </c>
      <c r="D1838" s="4" t="s">
        <v>5892</v>
      </c>
      <c r="E1838" s="30" t="s">
        <v>3890</v>
      </c>
      <c r="F1838" s="3" t="s">
        <v>3891</v>
      </c>
      <c r="G1838" s="3"/>
      <c r="H1838" s="3">
        <v>1</v>
      </c>
      <c r="I1838" s="3">
        <v>228</v>
      </c>
      <c r="J1838" s="3" t="s">
        <v>38</v>
      </c>
      <c r="K1838" s="3">
        <v>19.187681000000001</v>
      </c>
      <c r="L1838" s="3">
        <v>72.966592000000006</v>
      </c>
      <c r="M1838" s="5">
        <v>112500</v>
      </c>
      <c r="N1838" s="6">
        <v>5000</v>
      </c>
      <c r="O1838" s="6">
        <f t="shared" si="29"/>
        <v>117500</v>
      </c>
      <c r="P1838" s="33" t="s">
        <v>6553</v>
      </c>
    </row>
    <row r="1839" spans="1:16" ht="114.75">
      <c r="A1839" s="3">
        <v>9342</v>
      </c>
      <c r="B1839" s="3" t="s">
        <v>55</v>
      </c>
      <c r="C1839" s="3" t="s">
        <v>56</v>
      </c>
      <c r="D1839" s="4" t="s">
        <v>5893</v>
      </c>
      <c r="E1839" s="30" t="s">
        <v>3890</v>
      </c>
      <c r="F1839" s="3" t="s">
        <v>3891</v>
      </c>
      <c r="G1839" s="3"/>
      <c r="H1839" s="3">
        <v>1</v>
      </c>
      <c r="I1839" s="3">
        <v>228</v>
      </c>
      <c r="J1839" s="3" t="s">
        <v>38</v>
      </c>
      <c r="K1839" s="3">
        <v>19.187432999999999</v>
      </c>
      <c r="L1839" s="3">
        <v>72.966999000000001</v>
      </c>
      <c r="M1839" s="5">
        <v>112500</v>
      </c>
      <c r="N1839" s="6">
        <v>5000</v>
      </c>
      <c r="O1839" s="6">
        <f t="shared" si="29"/>
        <v>117500</v>
      </c>
      <c r="P1839" s="33" t="s">
        <v>6553</v>
      </c>
    </row>
    <row r="1840" spans="1:16" ht="140.25">
      <c r="A1840" s="3">
        <v>9343</v>
      </c>
      <c r="B1840" s="3" t="s">
        <v>55</v>
      </c>
      <c r="C1840" s="3" t="s">
        <v>56</v>
      </c>
      <c r="D1840" s="4" t="s">
        <v>5894</v>
      </c>
      <c r="E1840" s="30" t="s">
        <v>3890</v>
      </c>
      <c r="F1840" s="3" t="s">
        <v>3891</v>
      </c>
      <c r="G1840" s="3"/>
      <c r="H1840" s="3">
        <v>1</v>
      </c>
      <c r="I1840" s="3">
        <v>228</v>
      </c>
      <c r="J1840" s="3" t="s">
        <v>19</v>
      </c>
      <c r="K1840" s="3">
        <v>19.196966</v>
      </c>
      <c r="L1840" s="3">
        <v>72.991755999999995</v>
      </c>
      <c r="M1840" s="5">
        <v>31250</v>
      </c>
      <c r="N1840" s="6">
        <v>4000</v>
      </c>
      <c r="O1840" s="6">
        <f t="shared" si="29"/>
        <v>35250</v>
      </c>
      <c r="P1840" s="33" t="s">
        <v>6553</v>
      </c>
    </row>
    <row r="1841" spans="1:16" ht="140.25">
      <c r="A1841" s="3">
        <v>9344</v>
      </c>
      <c r="B1841" s="3" t="s">
        <v>55</v>
      </c>
      <c r="C1841" s="3" t="s">
        <v>56</v>
      </c>
      <c r="D1841" s="4" t="s">
        <v>5895</v>
      </c>
      <c r="E1841" s="30" t="s">
        <v>3890</v>
      </c>
      <c r="F1841" s="3" t="s">
        <v>3891</v>
      </c>
      <c r="G1841" s="3"/>
      <c r="H1841" s="3">
        <v>1</v>
      </c>
      <c r="I1841" s="3">
        <v>228</v>
      </c>
      <c r="J1841" s="3" t="s">
        <v>19</v>
      </c>
      <c r="K1841" s="3">
        <v>19.235389000000001</v>
      </c>
      <c r="L1841" s="3">
        <v>72.976055000000002</v>
      </c>
      <c r="M1841" s="5">
        <v>31250</v>
      </c>
      <c r="N1841" s="6">
        <v>4000</v>
      </c>
      <c r="O1841" s="6">
        <f t="shared" si="29"/>
        <v>35250</v>
      </c>
      <c r="P1841" s="33" t="s">
        <v>6553</v>
      </c>
    </row>
    <row r="1842" spans="1:16" ht="140.25">
      <c r="A1842" s="3">
        <v>9345</v>
      </c>
      <c r="B1842" s="3" t="s">
        <v>55</v>
      </c>
      <c r="C1842" s="3" t="s">
        <v>56</v>
      </c>
      <c r="D1842" s="4" t="s">
        <v>5896</v>
      </c>
      <c r="E1842" s="30" t="s">
        <v>3890</v>
      </c>
      <c r="F1842" s="3" t="s">
        <v>3891</v>
      </c>
      <c r="G1842" s="3"/>
      <c r="H1842" s="3">
        <v>1</v>
      </c>
      <c r="I1842" s="3">
        <v>228</v>
      </c>
      <c r="J1842" s="3" t="s">
        <v>19</v>
      </c>
      <c r="K1842" s="3">
        <v>19.235531999999999</v>
      </c>
      <c r="L1842" s="3">
        <v>72.976201000000003</v>
      </c>
      <c r="M1842" s="5">
        <v>31250</v>
      </c>
      <c r="N1842" s="6">
        <v>4000</v>
      </c>
      <c r="O1842" s="6">
        <f t="shared" si="29"/>
        <v>35250</v>
      </c>
      <c r="P1842" s="33" t="s">
        <v>6553</v>
      </c>
    </row>
    <row r="1843" spans="1:16" ht="153">
      <c r="A1843" s="3">
        <v>9346</v>
      </c>
      <c r="B1843" s="3" t="s">
        <v>55</v>
      </c>
      <c r="C1843" s="3" t="s">
        <v>56</v>
      </c>
      <c r="D1843" s="4" t="s">
        <v>5897</v>
      </c>
      <c r="E1843" s="30" t="s">
        <v>3890</v>
      </c>
      <c r="F1843" s="3" t="s">
        <v>3891</v>
      </c>
      <c r="G1843" s="3"/>
      <c r="H1843" s="3">
        <v>1</v>
      </c>
      <c r="I1843" s="3">
        <v>228</v>
      </c>
      <c r="J1843" s="3" t="s">
        <v>19</v>
      </c>
      <c r="K1843" s="3">
        <v>19.183420999999999</v>
      </c>
      <c r="L1843" s="3">
        <v>72.961562999999998</v>
      </c>
      <c r="M1843" s="5">
        <v>31250</v>
      </c>
      <c r="N1843" s="6">
        <v>4000</v>
      </c>
      <c r="O1843" s="6">
        <f t="shared" si="29"/>
        <v>35250</v>
      </c>
      <c r="P1843" s="33" t="s">
        <v>6553</v>
      </c>
    </row>
    <row r="1844" spans="1:16" ht="102">
      <c r="A1844" s="3">
        <v>9347</v>
      </c>
      <c r="B1844" s="3" t="s">
        <v>55</v>
      </c>
      <c r="C1844" s="3" t="s">
        <v>56</v>
      </c>
      <c r="D1844" s="4" t="s">
        <v>5898</v>
      </c>
      <c r="E1844" s="30" t="s">
        <v>3890</v>
      </c>
      <c r="F1844" s="3" t="s">
        <v>3891</v>
      </c>
      <c r="G1844" s="3"/>
      <c r="H1844" s="3">
        <v>1</v>
      </c>
      <c r="I1844" s="3">
        <v>228</v>
      </c>
      <c r="J1844" s="3" t="s">
        <v>38</v>
      </c>
      <c r="K1844" s="3">
        <v>19.190757999999999</v>
      </c>
      <c r="L1844" s="3">
        <v>72.976169999999996</v>
      </c>
      <c r="M1844" s="5">
        <v>112500</v>
      </c>
      <c r="N1844" s="6">
        <v>5000</v>
      </c>
      <c r="O1844" s="6">
        <f t="shared" si="29"/>
        <v>117500</v>
      </c>
      <c r="P1844" s="33" t="s">
        <v>6553</v>
      </c>
    </row>
    <row r="1845" spans="1:16" ht="102">
      <c r="A1845" s="3">
        <v>9348</v>
      </c>
      <c r="B1845" s="3" t="s">
        <v>55</v>
      </c>
      <c r="C1845" s="3" t="s">
        <v>56</v>
      </c>
      <c r="D1845" s="4" t="s">
        <v>5899</v>
      </c>
      <c r="E1845" s="30" t="s">
        <v>3890</v>
      </c>
      <c r="F1845" s="3" t="s">
        <v>3891</v>
      </c>
      <c r="G1845" s="3"/>
      <c r="H1845" s="3">
        <v>1</v>
      </c>
      <c r="I1845" s="3">
        <v>228</v>
      </c>
      <c r="J1845" s="3" t="s">
        <v>38</v>
      </c>
      <c r="K1845" s="3">
        <v>19.190795999999999</v>
      </c>
      <c r="L1845" s="3">
        <v>72.976174999999998</v>
      </c>
      <c r="M1845" s="5">
        <v>112500</v>
      </c>
      <c r="N1845" s="6">
        <v>5000</v>
      </c>
      <c r="O1845" s="6">
        <f t="shared" si="29"/>
        <v>117500</v>
      </c>
      <c r="P1845" s="33" t="s">
        <v>6553</v>
      </c>
    </row>
    <row r="1846" spans="1:16" ht="102">
      <c r="A1846" s="3">
        <v>9349</v>
      </c>
      <c r="B1846" s="3" t="s">
        <v>55</v>
      </c>
      <c r="C1846" s="3" t="s">
        <v>56</v>
      </c>
      <c r="D1846" s="4" t="s">
        <v>5900</v>
      </c>
      <c r="E1846" s="30" t="s">
        <v>3890</v>
      </c>
      <c r="F1846" s="3" t="s">
        <v>3891</v>
      </c>
      <c r="G1846" s="3"/>
      <c r="H1846" s="3">
        <v>1</v>
      </c>
      <c r="I1846" s="3">
        <v>228</v>
      </c>
      <c r="J1846" s="3" t="s">
        <v>38</v>
      </c>
      <c r="K1846" s="3">
        <v>19.190811</v>
      </c>
      <c r="L1846" s="3">
        <v>72.976187999999993</v>
      </c>
      <c r="M1846" s="5">
        <v>112500</v>
      </c>
      <c r="N1846" s="6">
        <v>5000</v>
      </c>
      <c r="O1846" s="6">
        <f t="shared" si="29"/>
        <v>117500</v>
      </c>
      <c r="P1846" s="33" t="s">
        <v>6553</v>
      </c>
    </row>
    <row r="1847" spans="1:16" ht="114.75">
      <c r="A1847" s="3">
        <v>9350</v>
      </c>
      <c r="B1847" s="3" t="s">
        <v>55</v>
      </c>
      <c r="C1847" s="3" t="s">
        <v>56</v>
      </c>
      <c r="D1847" s="4" t="s">
        <v>5901</v>
      </c>
      <c r="E1847" s="30" t="s">
        <v>3890</v>
      </c>
      <c r="F1847" s="3" t="s">
        <v>3891</v>
      </c>
      <c r="G1847" s="3"/>
      <c r="H1847" s="3">
        <v>1</v>
      </c>
      <c r="I1847" s="3">
        <v>228</v>
      </c>
      <c r="J1847" s="3" t="s">
        <v>19</v>
      </c>
      <c r="K1847" s="3">
        <v>19.192384000000001</v>
      </c>
      <c r="L1847" s="3">
        <v>72.955325000000002</v>
      </c>
      <c r="M1847" s="5">
        <v>31250</v>
      </c>
      <c r="N1847" s="6">
        <v>4000</v>
      </c>
      <c r="O1847" s="6">
        <f t="shared" si="29"/>
        <v>35250</v>
      </c>
      <c r="P1847" s="33" t="s">
        <v>6553</v>
      </c>
    </row>
    <row r="1848" spans="1:16" ht="127.5">
      <c r="A1848" s="3">
        <v>9351</v>
      </c>
      <c r="B1848" s="3" t="s">
        <v>55</v>
      </c>
      <c r="C1848" s="3" t="s">
        <v>56</v>
      </c>
      <c r="D1848" s="4" t="s">
        <v>5902</v>
      </c>
      <c r="E1848" s="30" t="s">
        <v>3890</v>
      </c>
      <c r="F1848" s="3" t="s">
        <v>3891</v>
      </c>
      <c r="G1848" s="3"/>
      <c r="H1848" s="3">
        <v>1</v>
      </c>
      <c r="I1848" s="3">
        <v>228</v>
      </c>
      <c r="J1848" s="3" t="s">
        <v>19</v>
      </c>
      <c r="K1848" s="3">
        <v>19.191002000000001</v>
      </c>
      <c r="L1848" s="3">
        <v>72.955231999999995</v>
      </c>
      <c r="M1848" s="5">
        <v>31250</v>
      </c>
      <c r="N1848" s="6">
        <v>4000</v>
      </c>
      <c r="O1848" s="6">
        <f t="shared" si="29"/>
        <v>35250</v>
      </c>
      <c r="P1848" s="33" t="s">
        <v>6553</v>
      </c>
    </row>
    <row r="1849" spans="1:16" ht="127.5">
      <c r="A1849" s="3">
        <v>9352</v>
      </c>
      <c r="B1849" s="3" t="s">
        <v>55</v>
      </c>
      <c r="C1849" s="3" t="s">
        <v>56</v>
      </c>
      <c r="D1849" s="4" t="s">
        <v>5903</v>
      </c>
      <c r="E1849" s="30" t="s">
        <v>3890</v>
      </c>
      <c r="F1849" s="3" t="s">
        <v>3891</v>
      </c>
      <c r="G1849" s="3"/>
      <c r="H1849" s="3">
        <v>1</v>
      </c>
      <c r="I1849" s="3">
        <v>228</v>
      </c>
      <c r="J1849" s="3" t="s">
        <v>19</v>
      </c>
      <c r="K1849" s="3">
        <v>19.191116000000001</v>
      </c>
      <c r="L1849" s="3">
        <v>72.955502999999993</v>
      </c>
      <c r="M1849" s="5">
        <v>31250</v>
      </c>
      <c r="N1849" s="6">
        <v>4000</v>
      </c>
      <c r="O1849" s="6">
        <f t="shared" si="29"/>
        <v>35250</v>
      </c>
      <c r="P1849" s="33" t="s">
        <v>6553</v>
      </c>
    </row>
    <row r="1850" spans="1:16" ht="114.75">
      <c r="A1850" s="3">
        <v>9353</v>
      </c>
      <c r="B1850" s="3" t="s">
        <v>55</v>
      </c>
      <c r="C1850" s="3" t="s">
        <v>56</v>
      </c>
      <c r="D1850" s="4" t="s">
        <v>5904</v>
      </c>
      <c r="E1850" s="30" t="s">
        <v>3890</v>
      </c>
      <c r="F1850" s="3" t="s">
        <v>3891</v>
      </c>
      <c r="G1850" s="3"/>
      <c r="H1850" s="3">
        <v>1</v>
      </c>
      <c r="I1850" s="3">
        <v>228</v>
      </c>
      <c r="J1850" s="3" t="s">
        <v>19</v>
      </c>
      <c r="K1850" s="3">
        <v>19.263638</v>
      </c>
      <c r="L1850" s="3">
        <v>72.968003999999993</v>
      </c>
      <c r="M1850" s="5">
        <v>31250</v>
      </c>
      <c r="N1850" s="6">
        <v>4000</v>
      </c>
      <c r="O1850" s="6">
        <f t="shared" si="29"/>
        <v>35250</v>
      </c>
      <c r="P1850" s="33" t="s">
        <v>6553</v>
      </c>
    </row>
    <row r="1851" spans="1:16" ht="114.75">
      <c r="A1851" s="3">
        <v>9354</v>
      </c>
      <c r="B1851" s="3" t="s">
        <v>55</v>
      </c>
      <c r="C1851" s="3" t="s">
        <v>56</v>
      </c>
      <c r="D1851" s="4" t="s">
        <v>5905</v>
      </c>
      <c r="E1851" s="30" t="s">
        <v>3890</v>
      </c>
      <c r="F1851" s="3" t="s">
        <v>3891</v>
      </c>
      <c r="G1851" s="3"/>
      <c r="H1851" s="3">
        <v>1</v>
      </c>
      <c r="I1851" s="3">
        <v>228</v>
      </c>
      <c r="J1851" s="3" t="s">
        <v>19</v>
      </c>
      <c r="K1851" s="3">
        <v>19.263354</v>
      </c>
      <c r="L1851" s="3">
        <v>72.968301999999994</v>
      </c>
      <c r="M1851" s="5">
        <v>31250</v>
      </c>
      <c r="N1851" s="6">
        <v>4000</v>
      </c>
      <c r="O1851" s="6">
        <f t="shared" si="29"/>
        <v>35250</v>
      </c>
      <c r="P1851" s="33" t="s">
        <v>6553</v>
      </c>
    </row>
    <row r="1852" spans="1:16" ht="102">
      <c r="A1852" s="3">
        <v>9355</v>
      </c>
      <c r="B1852" s="3" t="s">
        <v>55</v>
      </c>
      <c r="C1852" s="3" t="s">
        <v>56</v>
      </c>
      <c r="D1852" s="4" t="s">
        <v>5906</v>
      </c>
      <c r="E1852" s="30" t="s">
        <v>3890</v>
      </c>
      <c r="F1852" s="3" t="s">
        <v>3891</v>
      </c>
      <c r="G1852" s="3"/>
      <c r="H1852" s="3">
        <v>1</v>
      </c>
      <c r="I1852" s="3">
        <v>228</v>
      </c>
      <c r="J1852" s="3" t="s">
        <v>38</v>
      </c>
      <c r="K1852" s="3">
        <v>19.210858000000002</v>
      </c>
      <c r="L1852" s="3">
        <v>72.977160999999995</v>
      </c>
      <c r="M1852" s="5">
        <v>112500</v>
      </c>
      <c r="N1852" s="6">
        <v>5000</v>
      </c>
      <c r="O1852" s="6">
        <f t="shared" si="29"/>
        <v>117500</v>
      </c>
      <c r="P1852" s="33" t="s">
        <v>6553</v>
      </c>
    </row>
    <row r="1853" spans="1:16" ht="102">
      <c r="A1853" s="3">
        <v>9356</v>
      </c>
      <c r="B1853" s="3" t="s">
        <v>55</v>
      </c>
      <c r="C1853" s="3" t="s">
        <v>56</v>
      </c>
      <c r="D1853" s="4" t="s">
        <v>5907</v>
      </c>
      <c r="E1853" s="30" t="s">
        <v>3890</v>
      </c>
      <c r="F1853" s="3" t="s">
        <v>3891</v>
      </c>
      <c r="G1853" s="3"/>
      <c r="H1853" s="3">
        <v>1</v>
      </c>
      <c r="I1853" s="3">
        <v>228</v>
      </c>
      <c r="J1853" s="3" t="s">
        <v>19</v>
      </c>
      <c r="K1853" s="3">
        <v>19.210546000000001</v>
      </c>
      <c r="L1853" s="3">
        <v>72.977277999999998</v>
      </c>
      <c r="M1853" s="5">
        <v>31250</v>
      </c>
      <c r="N1853" s="6">
        <v>4000</v>
      </c>
      <c r="O1853" s="6">
        <f t="shared" si="29"/>
        <v>35250</v>
      </c>
      <c r="P1853" s="33" t="s">
        <v>6553</v>
      </c>
    </row>
    <row r="1854" spans="1:16" ht="114.75">
      <c r="A1854" s="3">
        <v>9357</v>
      </c>
      <c r="B1854" s="3" t="s">
        <v>55</v>
      </c>
      <c r="C1854" s="3" t="s">
        <v>56</v>
      </c>
      <c r="D1854" s="4" t="s">
        <v>5908</v>
      </c>
      <c r="E1854" s="30" t="s">
        <v>3890</v>
      </c>
      <c r="F1854" s="3" t="s">
        <v>3891</v>
      </c>
      <c r="G1854" s="3"/>
      <c r="H1854" s="3">
        <v>1</v>
      </c>
      <c r="I1854" s="3">
        <v>228</v>
      </c>
      <c r="J1854" s="3" t="s">
        <v>19</v>
      </c>
      <c r="K1854" s="3">
        <v>19.239308999999999</v>
      </c>
      <c r="L1854" s="3">
        <v>72.975810999999993</v>
      </c>
      <c r="M1854" s="5">
        <v>31250</v>
      </c>
      <c r="N1854" s="6">
        <v>4000</v>
      </c>
      <c r="O1854" s="6">
        <f t="shared" si="29"/>
        <v>35250</v>
      </c>
      <c r="P1854" s="33" t="s">
        <v>6553</v>
      </c>
    </row>
    <row r="1855" spans="1:16" ht="127.5">
      <c r="A1855" s="3">
        <v>9358</v>
      </c>
      <c r="B1855" s="3" t="s">
        <v>55</v>
      </c>
      <c r="C1855" s="3" t="s">
        <v>56</v>
      </c>
      <c r="D1855" s="4" t="s">
        <v>5909</v>
      </c>
      <c r="E1855" s="30" t="s">
        <v>3890</v>
      </c>
      <c r="F1855" s="3" t="s">
        <v>3891</v>
      </c>
      <c r="G1855" s="3"/>
      <c r="H1855" s="3">
        <v>1</v>
      </c>
      <c r="I1855" s="3">
        <v>228</v>
      </c>
      <c r="J1855" s="3" t="s">
        <v>19</v>
      </c>
      <c r="K1855" s="3">
        <v>19.187317</v>
      </c>
      <c r="L1855" s="3">
        <v>72.955173000000002</v>
      </c>
      <c r="M1855" s="5">
        <v>31250</v>
      </c>
      <c r="N1855" s="6">
        <v>4000</v>
      </c>
      <c r="O1855" s="6">
        <f t="shared" si="29"/>
        <v>35250</v>
      </c>
      <c r="P1855" s="33" t="s">
        <v>6553</v>
      </c>
    </row>
    <row r="1856" spans="1:16" ht="165.75">
      <c r="A1856" s="3">
        <v>9359</v>
      </c>
      <c r="B1856" s="3" t="s">
        <v>55</v>
      </c>
      <c r="C1856" s="3" t="s">
        <v>56</v>
      </c>
      <c r="D1856" s="4" t="s">
        <v>5910</v>
      </c>
      <c r="E1856" s="30" t="s">
        <v>3890</v>
      </c>
      <c r="F1856" s="3" t="s">
        <v>3891</v>
      </c>
      <c r="G1856" s="3"/>
      <c r="H1856" s="3">
        <v>1</v>
      </c>
      <c r="I1856" s="3">
        <v>228</v>
      </c>
      <c r="J1856" s="3" t="s">
        <v>19</v>
      </c>
      <c r="K1856" s="3">
        <v>19.187611</v>
      </c>
      <c r="L1856" s="3">
        <v>72.955409000000003</v>
      </c>
      <c r="M1856" s="5">
        <v>31250</v>
      </c>
      <c r="N1856" s="6">
        <v>4000</v>
      </c>
      <c r="O1856" s="6">
        <f t="shared" si="29"/>
        <v>35250</v>
      </c>
      <c r="P1856" s="33" t="s">
        <v>6553</v>
      </c>
    </row>
    <row r="1857" spans="1:16" ht="114.75">
      <c r="A1857" s="3">
        <v>9360</v>
      </c>
      <c r="B1857" s="3" t="s">
        <v>55</v>
      </c>
      <c r="C1857" s="3" t="s">
        <v>56</v>
      </c>
      <c r="D1857" s="4" t="s">
        <v>5911</v>
      </c>
      <c r="E1857" s="30" t="s">
        <v>3890</v>
      </c>
      <c r="F1857" s="3" t="s">
        <v>3891</v>
      </c>
      <c r="G1857" s="3"/>
      <c r="H1857" s="3">
        <v>1</v>
      </c>
      <c r="I1857" s="3">
        <v>228</v>
      </c>
      <c r="J1857" s="3" t="s">
        <v>19</v>
      </c>
      <c r="K1857" s="3">
        <v>19.185492</v>
      </c>
      <c r="L1857" s="3">
        <v>72.956134000000006</v>
      </c>
      <c r="M1857" s="5">
        <v>31250</v>
      </c>
      <c r="N1857" s="6">
        <v>4000</v>
      </c>
      <c r="O1857" s="6">
        <f t="shared" ref="O1857:O1920" si="30">+M1857+N1857</f>
        <v>35250</v>
      </c>
      <c r="P1857" s="33" t="s">
        <v>6553</v>
      </c>
    </row>
    <row r="1858" spans="1:16" ht="114.75">
      <c r="A1858" s="3">
        <v>9361</v>
      </c>
      <c r="B1858" s="3" t="s">
        <v>55</v>
      </c>
      <c r="C1858" s="3" t="s">
        <v>56</v>
      </c>
      <c r="D1858" s="4" t="s">
        <v>5912</v>
      </c>
      <c r="E1858" s="30" t="s">
        <v>3890</v>
      </c>
      <c r="F1858" s="3" t="s">
        <v>3891</v>
      </c>
      <c r="G1858" s="3"/>
      <c r="H1858" s="3">
        <v>1</v>
      </c>
      <c r="I1858" s="3">
        <v>228</v>
      </c>
      <c r="J1858" s="3" t="s">
        <v>19</v>
      </c>
      <c r="K1858" s="3">
        <v>19.185853000000002</v>
      </c>
      <c r="L1858" s="3">
        <v>72.956738999999999</v>
      </c>
      <c r="M1858" s="5">
        <v>31250</v>
      </c>
      <c r="N1858" s="6">
        <v>4000</v>
      </c>
      <c r="O1858" s="6">
        <f t="shared" si="30"/>
        <v>35250</v>
      </c>
      <c r="P1858" s="33" t="s">
        <v>6553</v>
      </c>
    </row>
    <row r="1859" spans="1:16" ht="127.5">
      <c r="A1859" s="3">
        <v>9362</v>
      </c>
      <c r="B1859" s="3" t="s">
        <v>55</v>
      </c>
      <c r="C1859" s="3" t="s">
        <v>56</v>
      </c>
      <c r="D1859" s="4" t="s">
        <v>5913</v>
      </c>
      <c r="E1859" s="30" t="s">
        <v>3890</v>
      </c>
      <c r="F1859" s="3" t="s">
        <v>3891</v>
      </c>
      <c r="G1859" s="3"/>
      <c r="H1859" s="3">
        <v>1</v>
      </c>
      <c r="I1859" s="3">
        <v>228</v>
      </c>
      <c r="J1859" s="3" t="s">
        <v>19</v>
      </c>
      <c r="K1859" s="3">
        <v>19.186958000000001</v>
      </c>
      <c r="L1859" s="3">
        <v>72.955411999999995</v>
      </c>
      <c r="M1859" s="5">
        <v>31250</v>
      </c>
      <c r="N1859" s="6">
        <v>4000</v>
      </c>
      <c r="O1859" s="6">
        <f t="shared" si="30"/>
        <v>35250</v>
      </c>
      <c r="P1859" s="33" t="s">
        <v>6553</v>
      </c>
    </row>
    <row r="1860" spans="1:16" ht="140.25">
      <c r="A1860" s="3">
        <v>9363</v>
      </c>
      <c r="B1860" s="3" t="s">
        <v>55</v>
      </c>
      <c r="C1860" s="3" t="s">
        <v>56</v>
      </c>
      <c r="D1860" s="4" t="s">
        <v>5914</v>
      </c>
      <c r="E1860" s="30" t="s">
        <v>3890</v>
      </c>
      <c r="F1860" s="3" t="s">
        <v>3891</v>
      </c>
      <c r="G1860" s="3"/>
      <c r="H1860" s="3">
        <v>1</v>
      </c>
      <c r="I1860" s="3">
        <v>228</v>
      </c>
      <c r="J1860" s="3" t="s">
        <v>19</v>
      </c>
      <c r="K1860" s="3">
        <v>19.198201000000001</v>
      </c>
      <c r="L1860" s="3">
        <v>72.966488999999996</v>
      </c>
      <c r="M1860" s="5">
        <v>31250</v>
      </c>
      <c r="N1860" s="6">
        <v>4000</v>
      </c>
      <c r="O1860" s="6">
        <f t="shared" si="30"/>
        <v>35250</v>
      </c>
      <c r="P1860" s="33" t="s">
        <v>6553</v>
      </c>
    </row>
    <row r="1861" spans="1:16" ht="127.5">
      <c r="A1861" s="3">
        <v>9364</v>
      </c>
      <c r="B1861" s="3" t="s">
        <v>55</v>
      </c>
      <c r="C1861" s="3" t="s">
        <v>56</v>
      </c>
      <c r="D1861" s="4" t="s">
        <v>5915</v>
      </c>
      <c r="E1861" s="30" t="s">
        <v>3890</v>
      </c>
      <c r="F1861" s="3" t="s">
        <v>3891</v>
      </c>
      <c r="G1861" s="3"/>
      <c r="H1861" s="3">
        <v>1</v>
      </c>
      <c r="I1861" s="3">
        <v>228</v>
      </c>
      <c r="J1861" s="3" t="s">
        <v>38</v>
      </c>
      <c r="K1861" s="3">
        <v>19.199248999999998</v>
      </c>
      <c r="L1861" s="3">
        <v>72.964616000000007</v>
      </c>
      <c r="M1861" s="5">
        <v>112500</v>
      </c>
      <c r="N1861" s="6">
        <v>5000</v>
      </c>
      <c r="O1861" s="6">
        <f t="shared" si="30"/>
        <v>117500</v>
      </c>
      <c r="P1861" s="33" t="s">
        <v>6553</v>
      </c>
    </row>
    <row r="1862" spans="1:16" ht="127.5">
      <c r="A1862" s="3">
        <v>9365</v>
      </c>
      <c r="B1862" s="3" t="s">
        <v>55</v>
      </c>
      <c r="C1862" s="3" t="s">
        <v>56</v>
      </c>
      <c r="D1862" s="4" t="s">
        <v>5916</v>
      </c>
      <c r="E1862" s="30" t="s">
        <v>3890</v>
      </c>
      <c r="F1862" s="3" t="s">
        <v>3891</v>
      </c>
      <c r="G1862" s="3"/>
      <c r="H1862" s="3">
        <v>1</v>
      </c>
      <c r="I1862" s="3">
        <v>228</v>
      </c>
      <c r="J1862" s="3" t="s">
        <v>38</v>
      </c>
      <c r="K1862" s="3">
        <v>19.19896</v>
      </c>
      <c r="L1862" s="3">
        <v>72.964894999999999</v>
      </c>
      <c r="M1862" s="5">
        <v>112500</v>
      </c>
      <c r="N1862" s="6">
        <v>5000</v>
      </c>
      <c r="O1862" s="6">
        <f t="shared" si="30"/>
        <v>117500</v>
      </c>
      <c r="P1862" s="33" t="s">
        <v>6553</v>
      </c>
    </row>
    <row r="1863" spans="1:16" ht="114.75">
      <c r="A1863" s="3">
        <v>9366</v>
      </c>
      <c r="B1863" s="3" t="s">
        <v>55</v>
      </c>
      <c r="C1863" s="3" t="s">
        <v>56</v>
      </c>
      <c r="D1863" s="4" t="s">
        <v>5917</v>
      </c>
      <c r="E1863" s="30" t="s">
        <v>3890</v>
      </c>
      <c r="F1863" s="3" t="s">
        <v>3891</v>
      </c>
      <c r="G1863" s="3"/>
      <c r="H1863" s="3">
        <v>1</v>
      </c>
      <c r="I1863" s="3">
        <v>228</v>
      </c>
      <c r="J1863" s="3" t="s">
        <v>19</v>
      </c>
      <c r="K1863" s="3">
        <v>19.219154</v>
      </c>
      <c r="L1863" s="3">
        <v>72.959787000000006</v>
      </c>
      <c r="M1863" s="5">
        <v>31250</v>
      </c>
      <c r="N1863" s="6">
        <v>4000</v>
      </c>
      <c r="O1863" s="6">
        <f t="shared" si="30"/>
        <v>35250</v>
      </c>
      <c r="P1863" s="33" t="s">
        <v>6553</v>
      </c>
    </row>
    <row r="1864" spans="1:16" ht="127.5">
      <c r="A1864" s="3">
        <v>9367</v>
      </c>
      <c r="B1864" s="3" t="s">
        <v>55</v>
      </c>
      <c r="C1864" s="3" t="s">
        <v>56</v>
      </c>
      <c r="D1864" s="4" t="s">
        <v>5918</v>
      </c>
      <c r="E1864" s="30" t="s">
        <v>3890</v>
      </c>
      <c r="F1864" s="3" t="s">
        <v>3891</v>
      </c>
      <c r="G1864" s="3"/>
      <c r="H1864" s="3">
        <v>1</v>
      </c>
      <c r="I1864" s="3">
        <v>228</v>
      </c>
      <c r="J1864" s="3" t="s">
        <v>38</v>
      </c>
      <c r="K1864" s="3">
        <v>19.214827</v>
      </c>
      <c r="L1864" s="3">
        <v>72.976168999999999</v>
      </c>
      <c r="M1864" s="5">
        <v>112500</v>
      </c>
      <c r="N1864" s="6">
        <v>5000</v>
      </c>
      <c r="O1864" s="6">
        <f t="shared" si="30"/>
        <v>117500</v>
      </c>
      <c r="P1864" s="33" t="s">
        <v>6553</v>
      </c>
    </row>
    <row r="1865" spans="1:16" ht="127.5">
      <c r="A1865" s="3">
        <v>9368</v>
      </c>
      <c r="B1865" s="3" t="s">
        <v>55</v>
      </c>
      <c r="C1865" s="3" t="s">
        <v>56</v>
      </c>
      <c r="D1865" s="4" t="s">
        <v>5919</v>
      </c>
      <c r="E1865" s="30" t="s">
        <v>3890</v>
      </c>
      <c r="F1865" s="3" t="s">
        <v>3891</v>
      </c>
      <c r="G1865" s="3"/>
      <c r="H1865" s="3">
        <v>1</v>
      </c>
      <c r="I1865" s="3">
        <v>228</v>
      </c>
      <c r="J1865" s="3" t="s">
        <v>19</v>
      </c>
      <c r="K1865" s="3">
        <v>19.214818000000001</v>
      </c>
      <c r="L1865" s="3">
        <v>72.976167000000004</v>
      </c>
      <c r="M1865" s="5">
        <v>31250</v>
      </c>
      <c r="N1865" s="6">
        <v>4000</v>
      </c>
      <c r="O1865" s="6">
        <f t="shared" si="30"/>
        <v>35250</v>
      </c>
      <c r="P1865" s="33" t="s">
        <v>6553</v>
      </c>
    </row>
    <row r="1866" spans="1:16" ht="114.75">
      <c r="A1866" s="3">
        <v>9369</v>
      </c>
      <c r="B1866" s="3" t="s">
        <v>55</v>
      </c>
      <c r="C1866" s="3" t="s">
        <v>56</v>
      </c>
      <c r="D1866" s="4" t="s">
        <v>5920</v>
      </c>
      <c r="E1866" s="30" t="s">
        <v>3890</v>
      </c>
      <c r="F1866" s="3" t="s">
        <v>3891</v>
      </c>
      <c r="G1866" s="3"/>
      <c r="H1866" s="3">
        <v>1</v>
      </c>
      <c r="I1866" s="3">
        <v>228</v>
      </c>
      <c r="J1866" s="3" t="s">
        <v>19</v>
      </c>
      <c r="K1866" s="3">
        <v>19.274256999999999</v>
      </c>
      <c r="L1866" s="3">
        <v>72.960669999999993</v>
      </c>
      <c r="M1866" s="5">
        <v>31250</v>
      </c>
      <c r="N1866" s="6">
        <v>4000</v>
      </c>
      <c r="O1866" s="6">
        <f t="shared" si="30"/>
        <v>35250</v>
      </c>
      <c r="P1866" s="33" t="s">
        <v>6553</v>
      </c>
    </row>
    <row r="1867" spans="1:16" ht="114.75">
      <c r="A1867" s="3">
        <v>9370</v>
      </c>
      <c r="B1867" s="3" t="s">
        <v>55</v>
      </c>
      <c r="C1867" s="3" t="s">
        <v>56</v>
      </c>
      <c r="D1867" s="4" t="s">
        <v>5921</v>
      </c>
      <c r="E1867" s="30" t="s">
        <v>3890</v>
      </c>
      <c r="F1867" s="3" t="s">
        <v>3891</v>
      </c>
      <c r="G1867" s="3"/>
      <c r="H1867" s="3">
        <v>1</v>
      </c>
      <c r="I1867" s="3">
        <v>228</v>
      </c>
      <c r="J1867" s="3" t="s">
        <v>19</v>
      </c>
      <c r="K1867" s="3">
        <v>19.274196</v>
      </c>
      <c r="L1867" s="3">
        <v>72.960361000000006</v>
      </c>
      <c r="M1867" s="5">
        <v>31250</v>
      </c>
      <c r="N1867" s="6">
        <v>4000</v>
      </c>
      <c r="O1867" s="6">
        <f t="shared" si="30"/>
        <v>35250</v>
      </c>
      <c r="P1867" s="33" t="s">
        <v>6553</v>
      </c>
    </row>
    <row r="1868" spans="1:16" ht="140.25">
      <c r="A1868" s="3">
        <v>9371</v>
      </c>
      <c r="B1868" s="3" t="s">
        <v>55</v>
      </c>
      <c r="C1868" s="3" t="s">
        <v>56</v>
      </c>
      <c r="D1868" s="4" t="s">
        <v>5922</v>
      </c>
      <c r="E1868" s="30" t="s">
        <v>3890</v>
      </c>
      <c r="F1868" s="3" t="s">
        <v>3891</v>
      </c>
      <c r="G1868" s="3"/>
      <c r="H1868" s="3">
        <v>1</v>
      </c>
      <c r="I1868" s="3">
        <v>228</v>
      </c>
      <c r="J1868" s="3" t="s">
        <v>38</v>
      </c>
      <c r="K1868" s="3">
        <v>19.194692</v>
      </c>
      <c r="L1868" s="3">
        <v>72.966789000000006</v>
      </c>
      <c r="M1868" s="5">
        <v>112500</v>
      </c>
      <c r="N1868" s="6">
        <v>5000</v>
      </c>
      <c r="O1868" s="6">
        <f t="shared" si="30"/>
        <v>117500</v>
      </c>
      <c r="P1868" s="33" t="s">
        <v>6553</v>
      </c>
    </row>
    <row r="1869" spans="1:16" ht="140.25">
      <c r="A1869" s="3">
        <v>9372</v>
      </c>
      <c r="B1869" s="3" t="s">
        <v>55</v>
      </c>
      <c r="C1869" s="3" t="s">
        <v>56</v>
      </c>
      <c r="D1869" s="4" t="s">
        <v>5923</v>
      </c>
      <c r="E1869" s="30" t="s">
        <v>3890</v>
      </c>
      <c r="F1869" s="3" t="s">
        <v>3891</v>
      </c>
      <c r="G1869" s="3"/>
      <c r="H1869" s="3">
        <v>1</v>
      </c>
      <c r="I1869" s="3">
        <v>228</v>
      </c>
      <c r="J1869" s="3" t="s">
        <v>38</v>
      </c>
      <c r="K1869" s="3">
        <v>19.257123</v>
      </c>
      <c r="L1869" s="3">
        <v>72.970500000000001</v>
      </c>
      <c r="M1869" s="5">
        <v>112500</v>
      </c>
      <c r="N1869" s="6">
        <v>5000</v>
      </c>
      <c r="O1869" s="6">
        <f t="shared" si="30"/>
        <v>117500</v>
      </c>
      <c r="P1869" s="33" t="s">
        <v>6553</v>
      </c>
    </row>
    <row r="1870" spans="1:16" ht="127.5">
      <c r="A1870" s="3">
        <v>9373</v>
      </c>
      <c r="B1870" s="3" t="s">
        <v>55</v>
      </c>
      <c r="C1870" s="3" t="s">
        <v>56</v>
      </c>
      <c r="D1870" s="4" t="s">
        <v>5924</v>
      </c>
      <c r="E1870" s="30" t="s">
        <v>3890</v>
      </c>
      <c r="F1870" s="3" t="s">
        <v>3891</v>
      </c>
      <c r="G1870" s="3"/>
      <c r="H1870" s="3">
        <v>1</v>
      </c>
      <c r="I1870" s="3">
        <v>228</v>
      </c>
      <c r="J1870" s="3" t="s">
        <v>19</v>
      </c>
      <c r="K1870" s="3">
        <v>19.257252000000001</v>
      </c>
      <c r="L1870" s="3">
        <v>72.970876000000004</v>
      </c>
      <c r="M1870" s="5">
        <v>31250</v>
      </c>
      <c r="N1870" s="6">
        <v>4000</v>
      </c>
      <c r="O1870" s="6">
        <f t="shared" si="30"/>
        <v>35250</v>
      </c>
      <c r="P1870" s="33" t="s">
        <v>6553</v>
      </c>
    </row>
    <row r="1871" spans="1:16" ht="127.5">
      <c r="A1871" s="3">
        <v>9374</v>
      </c>
      <c r="B1871" s="3" t="s">
        <v>55</v>
      </c>
      <c r="C1871" s="3" t="s">
        <v>56</v>
      </c>
      <c r="D1871" s="4" t="s">
        <v>5925</v>
      </c>
      <c r="E1871" s="30" t="s">
        <v>3890</v>
      </c>
      <c r="F1871" s="3" t="s">
        <v>3891</v>
      </c>
      <c r="G1871" s="3"/>
      <c r="H1871" s="3">
        <v>1</v>
      </c>
      <c r="I1871" s="3">
        <v>228</v>
      </c>
      <c r="J1871" s="3" t="s">
        <v>19</v>
      </c>
      <c r="K1871" s="3">
        <v>19.247433000000001</v>
      </c>
      <c r="L1871" s="3">
        <v>72.975554000000002</v>
      </c>
      <c r="M1871" s="5">
        <v>31250</v>
      </c>
      <c r="N1871" s="6">
        <v>4000</v>
      </c>
      <c r="O1871" s="6">
        <f t="shared" si="30"/>
        <v>35250</v>
      </c>
      <c r="P1871" s="33" t="s">
        <v>6553</v>
      </c>
    </row>
    <row r="1872" spans="1:16" ht="140.25">
      <c r="A1872" s="3">
        <v>9375</v>
      </c>
      <c r="B1872" s="3" t="s">
        <v>55</v>
      </c>
      <c r="C1872" s="3" t="s">
        <v>56</v>
      </c>
      <c r="D1872" s="4" t="s">
        <v>5926</v>
      </c>
      <c r="E1872" s="30" t="s">
        <v>3890</v>
      </c>
      <c r="F1872" s="3" t="s">
        <v>3891</v>
      </c>
      <c r="G1872" s="3"/>
      <c r="H1872" s="3">
        <v>1</v>
      </c>
      <c r="I1872" s="3">
        <v>228</v>
      </c>
      <c r="J1872" s="3" t="s">
        <v>19</v>
      </c>
      <c r="K1872" s="3">
        <v>19.201250000000002</v>
      </c>
      <c r="L1872" s="3">
        <v>72.979315</v>
      </c>
      <c r="M1872" s="5">
        <v>31250</v>
      </c>
      <c r="N1872" s="6">
        <v>4000</v>
      </c>
      <c r="O1872" s="6">
        <f t="shared" si="30"/>
        <v>35250</v>
      </c>
      <c r="P1872" s="33" t="s">
        <v>6553</v>
      </c>
    </row>
    <row r="1873" spans="1:16" ht="140.25">
      <c r="A1873" s="3">
        <v>9376</v>
      </c>
      <c r="B1873" s="3" t="s">
        <v>55</v>
      </c>
      <c r="C1873" s="3" t="s">
        <v>56</v>
      </c>
      <c r="D1873" s="4" t="s">
        <v>5927</v>
      </c>
      <c r="E1873" s="30" t="s">
        <v>3890</v>
      </c>
      <c r="F1873" s="3" t="s">
        <v>3891</v>
      </c>
      <c r="G1873" s="3"/>
      <c r="H1873" s="3">
        <v>1</v>
      </c>
      <c r="I1873" s="3">
        <v>228</v>
      </c>
      <c r="J1873" s="3" t="s">
        <v>19</v>
      </c>
      <c r="K1873" s="3">
        <v>19.201160999999999</v>
      </c>
      <c r="L1873" s="3">
        <v>72.979590999999999</v>
      </c>
      <c r="M1873" s="5">
        <v>31250</v>
      </c>
      <c r="N1873" s="6">
        <v>4000</v>
      </c>
      <c r="O1873" s="6">
        <f t="shared" si="30"/>
        <v>35250</v>
      </c>
      <c r="P1873" s="33" t="s">
        <v>6553</v>
      </c>
    </row>
    <row r="1874" spans="1:16" ht="127.5">
      <c r="A1874" s="3">
        <v>9377</v>
      </c>
      <c r="B1874" s="3" t="s">
        <v>55</v>
      </c>
      <c r="C1874" s="3" t="s">
        <v>56</v>
      </c>
      <c r="D1874" s="4" t="s">
        <v>5928</v>
      </c>
      <c r="E1874" s="30" t="s">
        <v>3890</v>
      </c>
      <c r="F1874" s="3" t="s">
        <v>3891</v>
      </c>
      <c r="G1874" s="3"/>
      <c r="H1874" s="3">
        <v>1</v>
      </c>
      <c r="I1874" s="3">
        <v>228</v>
      </c>
      <c r="J1874" s="3" t="s">
        <v>19</v>
      </c>
      <c r="K1874" s="3">
        <v>19.280985999999999</v>
      </c>
      <c r="L1874" s="3">
        <v>72.955416999999997</v>
      </c>
      <c r="M1874" s="5">
        <v>31250</v>
      </c>
      <c r="N1874" s="6">
        <v>4000</v>
      </c>
      <c r="O1874" s="6">
        <f t="shared" si="30"/>
        <v>35250</v>
      </c>
      <c r="P1874" s="33" t="s">
        <v>6553</v>
      </c>
    </row>
    <row r="1875" spans="1:16" ht="127.5">
      <c r="A1875" s="3">
        <v>9378</v>
      </c>
      <c r="B1875" s="3" t="s">
        <v>55</v>
      </c>
      <c r="C1875" s="3" t="s">
        <v>56</v>
      </c>
      <c r="D1875" s="4" t="s">
        <v>5929</v>
      </c>
      <c r="E1875" s="30" t="s">
        <v>3890</v>
      </c>
      <c r="F1875" s="3" t="s">
        <v>3891</v>
      </c>
      <c r="G1875" s="3"/>
      <c r="H1875" s="3">
        <v>1</v>
      </c>
      <c r="I1875" s="3">
        <v>228</v>
      </c>
      <c r="J1875" s="3" t="s">
        <v>19</v>
      </c>
      <c r="K1875" s="3">
        <v>19.28107</v>
      </c>
      <c r="L1875" s="3">
        <v>72.955082000000004</v>
      </c>
      <c r="M1875" s="5">
        <v>31250</v>
      </c>
      <c r="N1875" s="6">
        <v>4000</v>
      </c>
      <c r="O1875" s="6">
        <f t="shared" si="30"/>
        <v>35250</v>
      </c>
      <c r="P1875" s="33" t="s">
        <v>6553</v>
      </c>
    </row>
    <row r="1876" spans="1:16" ht="153">
      <c r="A1876" s="3">
        <v>9379</v>
      </c>
      <c r="B1876" s="3" t="s">
        <v>55</v>
      </c>
      <c r="C1876" s="3" t="s">
        <v>56</v>
      </c>
      <c r="D1876" s="4" t="s">
        <v>5930</v>
      </c>
      <c r="E1876" s="30" t="s">
        <v>3890</v>
      </c>
      <c r="F1876" s="3" t="s">
        <v>3891</v>
      </c>
      <c r="G1876" s="3"/>
      <c r="H1876" s="3">
        <v>1</v>
      </c>
      <c r="I1876" s="3">
        <v>228</v>
      </c>
      <c r="J1876" s="3" t="s">
        <v>38</v>
      </c>
      <c r="K1876" s="3">
        <v>19.190491000000002</v>
      </c>
      <c r="L1876" s="3">
        <v>72.976319000000004</v>
      </c>
      <c r="M1876" s="5">
        <v>112500</v>
      </c>
      <c r="N1876" s="6">
        <v>5000</v>
      </c>
      <c r="O1876" s="6">
        <f t="shared" si="30"/>
        <v>117500</v>
      </c>
      <c r="P1876" s="33" t="s">
        <v>6553</v>
      </c>
    </row>
    <row r="1877" spans="1:16" ht="127.5">
      <c r="A1877" s="3">
        <v>9380</v>
      </c>
      <c r="B1877" s="3" t="s">
        <v>55</v>
      </c>
      <c r="C1877" s="3" t="s">
        <v>56</v>
      </c>
      <c r="D1877" s="4" t="s">
        <v>5931</v>
      </c>
      <c r="E1877" s="30" t="s">
        <v>3890</v>
      </c>
      <c r="F1877" s="3" t="s">
        <v>3891</v>
      </c>
      <c r="G1877" s="3"/>
      <c r="H1877" s="3">
        <v>1</v>
      </c>
      <c r="I1877" s="3">
        <v>228</v>
      </c>
      <c r="J1877" s="3" t="s">
        <v>38</v>
      </c>
      <c r="K1877" s="3">
        <v>19.193632999999998</v>
      </c>
      <c r="L1877" s="3">
        <v>72.967093000000006</v>
      </c>
      <c r="M1877" s="5">
        <v>112500</v>
      </c>
      <c r="N1877" s="6">
        <v>5000</v>
      </c>
      <c r="O1877" s="6">
        <f t="shared" si="30"/>
        <v>117500</v>
      </c>
      <c r="P1877" s="33" t="s">
        <v>6553</v>
      </c>
    </row>
    <row r="1878" spans="1:16" ht="127.5">
      <c r="A1878" s="3">
        <v>9381</v>
      </c>
      <c r="B1878" s="3" t="s">
        <v>55</v>
      </c>
      <c r="C1878" s="3" t="s">
        <v>56</v>
      </c>
      <c r="D1878" s="4" t="s">
        <v>5932</v>
      </c>
      <c r="E1878" s="30" t="s">
        <v>3890</v>
      </c>
      <c r="F1878" s="3" t="s">
        <v>3891</v>
      </c>
      <c r="G1878" s="3"/>
      <c r="H1878" s="3">
        <v>1</v>
      </c>
      <c r="I1878" s="3">
        <v>228</v>
      </c>
      <c r="J1878" s="3" t="s">
        <v>38</v>
      </c>
      <c r="K1878" s="3">
        <v>19.204073999999999</v>
      </c>
      <c r="L1878" s="3">
        <v>72.969802000000001</v>
      </c>
      <c r="M1878" s="5">
        <v>112500</v>
      </c>
      <c r="N1878" s="6">
        <v>5000</v>
      </c>
      <c r="O1878" s="6">
        <f t="shared" si="30"/>
        <v>117500</v>
      </c>
      <c r="P1878" s="33" t="s">
        <v>6553</v>
      </c>
    </row>
    <row r="1879" spans="1:16" ht="127.5">
      <c r="A1879" s="3">
        <v>9382</v>
      </c>
      <c r="B1879" s="3" t="s">
        <v>55</v>
      </c>
      <c r="C1879" s="3" t="s">
        <v>56</v>
      </c>
      <c r="D1879" s="4" t="s">
        <v>5933</v>
      </c>
      <c r="E1879" s="30" t="s">
        <v>3890</v>
      </c>
      <c r="F1879" s="3" t="s">
        <v>3891</v>
      </c>
      <c r="G1879" s="3"/>
      <c r="H1879" s="3">
        <v>1</v>
      </c>
      <c r="I1879" s="3">
        <v>228</v>
      </c>
      <c r="J1879" s="3" t="s">
        <v>19</v>
      </c>
      <c r="K1879" s="3">
        <v>19.204283</v>
      </c>
      <c r="L1879" s="3">
        <v>72.969623999999996</v>
      </c>
      <c r="M1879" s="5">
        <v>31250</v>
      </c>
      <c r="N1879" s="6">
        <v>4000</v>
      </c>
      <c r="O1879" s="6">
        <f t="shared" si="30"/>
        <v>35250</v>
      </c>
      <c r="P1879" s="33" t="s">
        <v>6553</v>
      </c>
    </row>
    <row r="1880" spans="1:16" ht="165.75">
      <c r="A1880" s="3">
        <v>9383</v>
      </c>
      <c r="B1880" s="3" t="s">
        <v>55</v>
      </c>
      <c r="C1880" s="3" t="s">
        <v>56</v>
      </c>
      <c r="D1880" s="4" t="s">
        <v>5934</v>
      </c>
      <c r="E1880" s="30" t="s">
        <v>3890</v>
      </c>
      <c r="F1880" s="3" t="s">
        <v>3891</v>
      </c>
      <c r="G1880" s="3"/>
      <c r="H1880" s="3">
        <v>1</v>
      </c>
      <c r="I1880" s="3">
        <v>228</v>
      </c>
      <c r="J1880" s="3" t="s">
        <v>19</v>
      </c>
      <c r="K1880" s="3">
        <v>19.229046</v>
      </c>
      <c r="L1880" s="3">
        <v>72.966348999999994</v>
      </c>
      <c r="M1880" s="5">
        <v>31250</v>
      </c>
      <c r="N1880" s="6">
        <v>4000</v>
      </c>
      <c r="O1880" s="6">
        <f t="shared" si="30"/>
        <v>35250</v>
      </c>
      <c r="P1880" s="33" t="s">
        <v>6553</v>
      </c>
    </row>
    <row r="1881" spans="1:16" ht="165.75">
      <c r="A1881" s="3">
        <v>9384</v>
      </c>
      <c r="B1881" s="3" t="s">
        <v>55</v>
      </c>
      <c r="C1881" s="3" t="s">
        <v>56</v>
      </c>
      <c r="D1881" s="4" t="s">
        <v>5935</v>
      </c>
      <c r="E1881" s="30" t="s">
        <v>3890</v>
      </c>
      <c r="F1881" s="3" t="s">
        <v>3891</v>
      </c>
      <c r="G1881" s="3"/>
      <c r="H1881" s="3">
        <v>1</v>
      </c>
      <c r="I1881" s="3">
        <v>228</v>
      </c>
      <c r="J1881" s="3" t="s">
        <v>19</v>
      </c>
      <c r="K1881" s="3">
        <v>19.228999999999999</v>
      </c>
      <c r="L1881" s="3">
        <v>72.966442999999998</v>
      </c>
      <c r="M1881" s="5">
        <v>31250</v>
      </c>
      <c r="N1881" s="6">
        <v>4000</v>
      </c>
      <c r="O1881" s="6">
        <f t="shared" si="30"/>
        <v>35250</v>
      </c>
      <c r="P1881" s="33" t="s">
        <v>6553</v>
      </c>
    </row>
    <row r="1882" spans="1:16" ht="102">
      <c r="A1882" s="3">
        <v>9385</v>
      </c>
      <c r="B1882" s="3" t="s">
        <v>55</v>
      </c>
      <c r="C1882" s="3" t="s">
        <v>56</v>
      </c>
      <c r="D1882" s="4" t="s">
        <v>5936</v>
      </c>
      <c r="E1882" s="30" t="s">
        <v>3890</v>
      </c>
      <c r="F1882" s="3" t="s">
        <v>3891</v>
      </c>
      <c r="G1882" s="3"/>
      <c r="H1882" s="3">
        <v>1</v>
      </c>
      <c r="I1882" s="3">
        <v>228</v>
      </c>
      <c r="J1882" s="3" t="s">
        <v>19</v>
      </c>
      <c r="K1882" s="3">
        <v>19.195077300000001</v>
      </c>
      <c r="L1882" s="3">
        <v>72.958873699999998</v>
      </c>
      <c r="M1882" s="5">
        <v>31250</v>
      </c>
      <c r="N1882" s="6">
        <v>4000</v>
      </c>
      <c r="O1882" s="6">
        <f t="shared" si="30"/>
        <v>35250</v>
      </c>
      <c r="P1882" s="33" t="s">
        <v>6553</v>
      </c>
    </row>
    <row r="1883" spans="1:16" ht="165.75">
      <c r="A1883" s="3">
        <v>9386</v>
      </c>
      <c r="B1883" s="3" t="s">
        <v>55</v>
      </c>
      <c r="C1883" s="3" t="s">
        <v>56</v>
      </c>
      <c r="D1883" s="4" t="s">
        <v>5937</v>
      </c>
      <c r="E1883" s="30" t="s">
        <v>3890</v>
      </c>
      <c r="F1883" s="3" t="s">
        <v>3891</v>
      </c>
      <c r="G1883" s="3"/>
      <c r="H1883" s="3">
        <v>1</v>
      </c>
      <c r="I1883" s="3">
        <v>228</v>
      </c>
      <c r="J1883" s="3" t="s">
        <v>19</v>
      </c>
      <c r="K1883" s="3">
        <v>19.193532900000001</v>
      </c>
      <c r="L1883" s="3">
        <v>72.972360300000005</v>
      </c>
      <c r="M1883" s="5">
        <v>31250</v>
      </c>
      <c r="N1883" s="6">
        <v>4000</v>
      </c>
      <c r="O1883" s="6">
        <f t="shared" si="30"/>
        <v>35250</v>
      </c>
      <c r="P1883" s="33" t="s">
        <v>6553</v>
      </c>
    </row>
    <row r="1884" spans="1:16" ht="165.75">
      <c r="A1884" s="3">
        <v>9387</v>
      </c>
      <c r="B1884" s="3" t="s">
        <v>55</v>
      </c>
      <c r="C1884" s="3" t="s">
        <v>56</v>
      </c>
      <c r="D1884" s="4" t="s">
        <v>5938</v>
      </c>
      <c r="E1884" s="30" t="s">
        <v>3890</v>
      </c>
      <c r="F1884" s="3" t="s">
        <v>3891</v>
      </c>
      <c r="G1884" s="3"/>
      <c r="H1884" s="3">
        <v>1</v>
      </c>
      <c r="I1884" s="3">
        <v>228</v>
      </c>
      <c r="J1884" s="3" t="s">
        <v>19</v>
      </c>
      <c r="K1884" s="3">
        <v>19.199452699999998</v>
      </c>
      <c r="L1884" s="3">
        <v>72.965015899999997</v>
      </c>
      <c r="M1884" s="5">
        <v>31250</v>
      </c>
      <c r="N1884" s="6">
        <v>4000</v>
      </c>
      <c r="O1884" s="6">
        <f t="shared" si="30"/>
        <v>35250</v>
      </c>
      <c r="P1884" s="33" t="s">
        <v>6553</v>
      </c>
    </row>
    <row r="1885" spans="1:16" ht="127.5">
      <c r="A1885" s="3">
        <v>9388</v>
      </c>
      <c r="B1885" s="3" t="s">
        <v>55</v>
      </c>
      <c r="C1885" s="3" t="s">
        <v>56</v>
      </c>
      <c r="D1885" s="4" t="s">
        <v>5939</v>
      </c>
      <c r="E1885" s="30" t="s">
        <v>3890</v>
      </c>
      <c r="F1885" s="3" t="s">
        <v>3891</v>
      </c>
      <c r="G1885" s="3"/>
      <c r="H1885" s="3">
        <v>1</v>
      </c>
      <c r="I1885" s="3">
        <v>228</v>
      </c>
      <c r="J1885" s="3" t="s">
        <v>19</v>
      </c>
      <c r="K1885" s="3">
        <v>19.184868099999999</v>
      </c>
      <c r="L1885" s="3">
        <v>73.0129546</v>
      </c>
      <c r="M1885" s="5">
        <v>31250</v>
      </c>
      <c r="N1885" s="6">
        <v>4000</v>
      </c>
      <c r="O1885" s="6">
        <f t="shared" si="30"/>
        <v>35250</v>
      </c>
      <c r="P1885" s="33" t="s">
        <v>6553</v>
      </c>
    </row>
    <row r="1886" spans="1:16" ht="140.25">
      <c r="A1886" s="3">
        <v>9389</v>
      </c>
      <c r="B1886" s="3" t="s">
        <v>55</v>
      </c>
      <c r="C1886" s="3" t="s">
        <v>56</v>
      </c>
      <c r="D1886" s="4" t="s">
        <v>5940</v>
      </c>
      <c r="E1886" s="30" t="s">
        <v>3890</v>
      </c>
      <c r="F1886" s="3" t="s">
        <v>3891</v>
      </c>
      <c r="G1886" s="3"/>
      <c r="H1886" s="3">
        <v>1</v>
      </c>
      <c r="I1886" s="3">
        <v>228</v>
      </c>
      <c r="J1886" s="3" t="s">
        <v>19</v>
      </c>
      <c r="K1886" s="3">
        <v>19.200089999999999</v>
      </c>
      <c r="L1886" s="3">
        <v>72.962577999999993</v>
      </c>
      <c r="M1886" s="5">
        <v>31250</v>
      </c>
      <c r="N1886" s="6">
        <v>4000</v>
      </c>
      <c r="O1886" s="6">
        <f t="shared" si="30"/>
        <v>35250</v>
      </c>
      <c r="P1886" s="33" t="s">
        <v>6553</v>
      </c>
    </row>
    <row r="1887" spans="1:16" ht="153">
      <c r="A1887" s="3">
        <v>9390</v>
      </c>
      <c r="B1887" s="3" t="s">
        <v>55</v>
      </c>
      <c r="C1887" s="3" t="s">
        <v>56</v>
      </c>
      <c r="D1887" s="4" t="s">
        <v>5941</v>
      </c>
      <c r="E1887" s="30" t="s">
        <v>3890</v>
      </c>
      <c r="F1887" s="3" t="s">
        <v>3891</v>
      </c>
      <c r="G1887" s="3"/>
      <c r="H1887" s="3">
        <v>1</v>
      </c>
      <c r="I1887" s="3">
        <v>228</v>
      </c>
      <c r="J1887" s="3" t="s">
        <v>19</v>
      </c>
      <c r="K1887" s="3">
        <v>19.200102999999999</v>
      </c>
      <c r="L1887" s="3">
        <v>72.962280000000007</v>
      </c>
      <c r="M1887" s="5">
        <v>31250</v>
      </c>
      <c r="N1887" s="6">
        <v>4000</v>
      </c>
      <c r="O1887" s="6">
        <f t="shared" si="30"/>
        <v>35250</v>
      </c>
      <c r="P1887" s="33" t="s">
        <v>6553</v>
      </c>
    </row>
    <row r="1888" spans="1:16" ht="140.25">
      <c r="A1888" s="3">
        <v>9391</v>
      </c>
      <c r="B1888" s="3" t="s">
        <v>55</v>
      </c>
      <c r="C1888" s="3" t="s">
        <v>56</v>
      </c>
      <c r="D1888" s="4" t="s">
        <v>5942</v>
      </c>
      <c r="E1888" s="30" t="s">
        <v>3890</v>
      </c>
      <c r="F1888" s="3" t="s">
        <v>3891</v>
      </c>
      <c r="G1888" s="3"/>
      <c r="H1888" s="3">
        <v>1</v>
      </c>
      <c r="I1888" s="3">
        <v>228</v>
      </c>
      <c r="J1888" s="3" t="s">
        <v>19</v>
      </c>
      <c r="K1888" s="3">
        <v>19.195069</v>
      </c>
      <c r="L1888" s="3">
        <v>72.945350000000005</v>
      </c>
      <c r="M1888" s="5">
        <v>31250</v>
      </c>
      <c r="N1888" s="6">
        <v>4000</v>
      </c>
      <c r="O1888" s="6">
        <f t="shared" si="30"/>
        <v>35250</v>
      </c>
      <c r="P1888" s="33" t="s">
        <v>6553</v>
      </c>
    </row>
    <row r="1889" spans="1:16" ht="140.25">
      <c r="A1889" s="3">
        <v>9392</v>
      </c>
      <c r="B1889" s="3" t="s">
        <v>55</v>
      </c>
      <c r="C1889" s="3" t="s">
        <v>56</v>
      </c>
      <c r="D1889" s="4" t="s">
        <v>5943</v>
      </c>
      <c r="E1889" s="30" t="s">
        <v>3890</v>
      </c>
      <c r="F1889" s="3" t="s">
        <v>3891</v>
      </c>
      <c r="G1889" s="3"/>
      <c r="H1889" s="3">
        <v>1</v>
      </c>
      <c r="I1889" s="3">
        <v>228</v>
      </c>
      <c r="J1889" s="3" t="s">
        <v>19</v>
      </c>
      <c r="K1889" s="3">
        <v>19.223754</v>
      </c>
      <c r="L1889" s="3">
        <v>72.979134000000002</v>
      </c>
      <c r="M1889" s="5">
        <v>31250</v>
      </c>
      <c r="N1889" s="6">
        <v>4000</v>
      </c>
      <c r="O1889" s="6">
        <f t="shared" si="30"/>
        <v>35250</v>
      </c>
      <c r="P1889" s="33" t="s">
        <v>6553</v>
      </c>
    </row>
    <row r="1890" spans="1:16" ht="140.25">
      <c r="A1890" s="3">
        <v>9393</v>
      </c>
      <c r="B1890" s="3" t="s">
        <v>55</v>
      </c>
      <c r="C1890" s="3" t="s">
        <v>56</v>
      </c>
      <c r="D1890" s="4" t="s">
        <v>5944</v>
      </c>
      <c r="E1890" s="30" t="s">
        <v>3890</v>
      </c>
      <c r="F1890" s="3" t="s">
        <v>3891</v>
      </c>
      <c r="G1890" s="3"/>
      <c r="H1890" s="3">
        <v>1</v>
      </c>
      <c r="I1890" s="3">
        <v>228</v>
      </c>
      <c r="J1890" s="3" t="s">
        <v>19</v>
      </c>
      <c r="K1890" s="3">
        <v>19.223754</v>
      </c>
      <c r="L1890" s="3">
        <v>72.979134000000002</v>
      </c>
      <c r="M1890" s="5">
        <v>31250</v>
      </c>
      <c r="N1890" s="6">
        <v>4000</v>
      </c>
      <c r="O1890" s="6">
        <f t="shared" si="30"/>
        <v>35250</v>
      </c>
      <c r="P1890" s="33" t="s">
        <v>6553</v>
      </c>
    </row>
    <row r="1891" spans="1:16" ht="114.75">
      <c r="A1891" s="3">
        <v>9394</v>
      </c>
      <c r="B1891" s="3" t="s">
        <v>55</v>
      </c>
      <c r="C1891" s="3" t="s">
        <v>56</v>
      </c>
      <c r="D1891" s="4" t="s">
        <v>5945</v>
      </c>
      <c r="E1891" s="30" t="s">
        <v>3890</v>
      </c>
      <c r="F1891" s="3" t="s">
        <v>3891</v>
      </c>
      <c r="G1891" s="3"/>
      <c r="H1891" s="3">
        <v>1</v>
      </c>
      <c r="I1891" s="3">
        <v>228</v>
      </c>
      <c r="J1891" s="3" t="s">
        <v>19</v>
      </c>
      <c r="K1891" s="3">
        <v>19.193694000000001</v>
      </c>
      <c r="L1891" s="3">
        <v>72.953759000000005</v>
      </c>
      <c r="M1891" s="5">
        <v>31250</v>
      </c>
      <c r="N1891" s="6">
        <v>4000</v>
      </c>
      <c r="O1891" s="6">
        <f t="shared" si="30"/>
        <v>35250</v>
      </c>
      <c r="P1891" s="33" t="s">
        <v>6553</v>
      </c>
    </row>
    <row r="1892" spans="1:16" ht="114.75">
      <c r="A1892" s="3">
        <v>9395</v>
      </c>
      <c r="B1892" s="3" t="s">
        <v>55</v>
      </c>
      <c r="C1892" s="3" t="s">
        <v>56</v>
      </c>
      <c r="D1892" s="4" t="s">
        <v>5945</v>
      </c>
      <c r="E1892" s="30" t="s">
        <v>3890</v>
      </c>
      <c r="F1892" s="3" t="s">
        <v>3891</v>
      </c>
      <c r="G1892" s="3"/>
      <c r="H1892" s="3">
        <v>1</v>
      </c>
      <c r="I1892" s="3">
        <v>228</v>
      </c>
      <c r="J1892" s="3" t="s">
        <v>19</v>
      </c>
      <c r="K1892" s="3">
        <v>19.193669</v>
      </c>
      <c r="L1892" s="3">
        <v>72.953861000000003</v>
      </c>
      <c r="M1892" s="5">
        <v>31250</v>
      </c>
      <c r="N1892" s="6">
        <v>4000</v>
      </c>
      <c r="O1892" s="6">
        <f t="shared" si="30"/>
        <v>35250</v>
      </c>
      <c r="P1892" s="33" t="s">
        <v>6553</v>
      </c>
    </row>
    <row r="1893" spans="1:16" ht="114.75">
      <c r="A1893" s="3">
        <v>9396</v>
      </c>
      <c r="B1893" s="3" t="s">
        <v>55</v>
      </c>
      <c r="C1893" s="3" t="s">
        <v>56</v>
      </c>
      <c r="D1893" s="4" t="s">
        <v>5946</v>
      </c>
      <c r="E1893" s="30" t="s">
        <v>3890</v>
      </c>
      <c r="F1893" s="3" t="s">
        <v>3891</v>
      </c>
      <c r="G1893" s="3"/>
      <c r="H1893" s="3">
        <v>1</v>
      </c>
      <c r="I1893" s="3">
        <v>228</v>
      </c>
      <c r="J1893" s="3" t="s">
        <v>19</v>
      </c>
      <c r="K1893" s="3">
        <v>19.193345000000001</v>
      </c>
      <c r="L1893" s="3">
        <v>72.953863999999996</v>
      </c>
      <c r="M1893" s="5">
        <v>31250</v>
      </c>
      <c r="N1893" s="6">
        <v>4000</v>
      </c>
      <c r="O1893" s="6">
        <f t="shared" si="30"/>
        <v>35250</v>
      </c>
      <c r="P1893" s="33" t="s">
        <v>6553</v>
      </c>
    </row>
    <row r="1894" spans="1:16" ht="114.75">
      <c r="A1894" s="3">
        <v>9397</v>
      </c>
      <c r="B1894" s="3" t="s">
        <v>55</v>
      </c>
      <c r="C1894" s="3" t="s">
        <v>56</v>
      </c>
      <c r="D1894" s="4" t="s">
        <v>5947</v>
      </c>
      <c r="E1894" s="30" t="s">
        <v>3890</v>
      </c>
      <c r="F1894" s="3" t="s">
        <v>3891</v>
      </c>
      <c r="G1894" s="3"/>
      <c r="H1894" s="3">
        <v>1</v>
      </c>
      <c r="I1894" s="3">
        <v>228</v>
      </c>
      <c r="J1894" s="3" t="s">
        <v>19</v>
      </c>
      <c r="K1894" s="3">
        <v>19.207709999999999</v>
      </c>
      <c r="L1894" s="3">
        <v>72.957678999999999</v>
      </c>
      <c r="M1894" s="5">
        <v>31250</v>
      </c>
      <c r="N1894" s="6">
        <v>4000</v>
      </c>
      <c r="O1894" s="6">
        <f t="shared" si="30"/>
        <v>35250</v>
      </c>
      <c r="P1894" s="33" t="s">
        <v>6553</v>
      </c>
    </row>
    <row r="1895" spans="1:16" ht="114.75">
      <c r="A1895" s="3">
        <v>9398</v>
      </c>
      <c r="B1895" s="3" t="s">
        <v>55</v>
      </c>
      <c r="C1895" s="3" t="s">
        <v>56</v>
      </c>
      <c r="D1895" s="4" t="s">
        <v>5948</v>
      </c>
      <c r="E1895" s="30" t="s">
        <v>3890</v>
      </c>
      <c r="F1895" s="3" t="s">
        <v>3891</v>
      </c>
      <c r="G1895" s="3"/>
      <c r="H1895" s="3">
        <v>1</v>
      </c>
      <c r="I1895" s="3">
        <v>228</v>
      </c>
      <c r="J1895" s="3" t="s">
        <v>19</v>
      </c>
      <c r="K1895" s="3">
        <v>19.207709999999999</v>
      </c>
      <c r="L1895" s="3">
        <v>72.957678999999999</v>
      </c>
      <c r="M1895" s="5">
        <v>31250</v>
      </c>
      <c r="N1895" s="6">
        <v>4000</v>
      </c>
      <c r="O1895" s="6">
        <f t="shared" si="30"/>
        <v>35250</v>
      </c>
      <c r="P1895" s="33" t="s">
        <v>6553</v>
      </c>
    </row>
    <row r="1896" spans="1:16" ht="140.25">
      <c r="A1896" s="3">
        <v>9399</v>
      </c>
      <c r="B1896" s="3" t="s">
        <v>55</v>
      </c>
      <c r="C1896" s="3" t="s">
        <v>56</v>
      </c>
      <c r="D1896" s="4" t="s">
        <v>5949</v>
      </c>
      <c r="E1896" s="30" t="s">
        <v>3890</v>
      </c>
      <c r="F1896" s="3" t="s">
        <v>3891</v>
      </c>
      <c r="G1896" s="3"/>
      <c r="H1896" s="3">
        <v>1</v>
      </c>
      <c r="I1896" s="3">
        <v>228</v>
      </c>
      <c r="J1896" s="3" t="s">
        <v>38</v>
      </c>
      <c r="K1896" s="3">
        <v>19.248282</v>
      </c>
      <c r="L1896" s="3">
        <v>72.978176000000005</v>
      </c>
      <c r="M1896" s="5">
        <v>112500</v>
      </c>
      <c r="N1896" s="6">
        <v>5000</v>
      </c>
      <c r="O1896" s="6">
        <f t="shared" si="30"/>
        <v>117500</v>
      </c>
      <c r="P1896" s="33" t="s">
        <v>6553</v>
      </c>
    </row>
    <row r="1897" spans="1:16" ht="140.25">
      <c r="A1897" s="3">
        <v>9400</v>
      </c>
      <c r="B1897" s="3" t="s">
        <v>55</v>
      </c>
      <c r="C1897" s="3" t="s">
        <v>56</v>
      </c>
      <c r="D1897" s="4" t="s">
        <v>5950</v>
      </c>
      <c r="E1897" s="30" t="s">
        <v>3890</v>
      </c>
      <c r="F1897" s="3" t="s">
        <v>3891</v>
      </c>
      <c r="G1897" s="3"/>
      <c r="H1897" s="3">
        <v>1</v>
      </c>
      <c r="I1897" s="3">
        <v>228</v>
      </c>
      <c r="J1897" s="3" t="s">
        <v>38</v>
      </c>
      <c r="K1897" s="3">
        <v>19.248208999999999</v>
      </c>
      <c r="L1897" s="3">
        <v>72.977804000000006</v>
      </c>
      <c r="M1897" s="5">
        <v>112500</v>
      </c>
      <c r="N1897" s="6">
        <v>5000</v>
      </c>
      <c r="O1897" s="6">
        <f t="shared" si="30"/>
        <v>117500</v>
      </c>
      <c r="P1897" s="33" t="s">
        <v>6553</v>
      </c>
    </row>
    <row r="1898" spans="1:16" ht="102">
      <c r="A1898" s="3">
        <v>9401</v>
      </c>
      <c r="B1898" s="3" t="s">
        <v>55</v>
      </c>
      <c r="C1898" s="3" t="s">
        <v>56</v>
      </c>
      <c r="D1898" s="4" t="s">
        <v>5951</v>
      </c>
      <c r="E1898" s="30" t="s">
        <v>3890</v>
      </c>
      <c r="F1898" s="3" t="s">
        <v>3891</v>
      </c>
      <c r="G1898" s="3"/>
      <c r="H1898" s="3">
        <v>1</v>
      </c>
      <c r="I1898" s="3">
        <v>228</v>
      </c>
      <c r="J1898" s="3" t="s">
        <v>19</v>
      </c>
      <c r="K1898" s="3">
        <v>19.247913</v>
      </c>
      <c r="L1898" s="3">
        <v>72.979372999999995</v>
      </c>
      <c r="M1898" s="5">
        <v>31250</v>
      </c>
      <c r="N1898" s="6">
        <v>4000</v>
      </c>
      <c r="O1898" s="6">
        <f t="shared" si="30"/>
        <v>35250</v>
      </c>
      <c r="P1898" s="33" t="s">
        <v>6553</v>
      </c>
    </row>
    <row r="1899" spans="1:16" ht="140.25">
      <c r="A1899" s="3">
        <v>9402</v>
      </c>
      <c r="B1899" s="3" t="s">
        <v>55</v>
      </c>
      <c r="C1899" s="3" t="s">
        <v>56</v>
      </c>
      <c r="D1899" s="4" t="s">
        <v>5952</v>
      </c>
      <c r="E1899" s="30" t="s">
        <v>3890</v>
      </c>
      <c r="F1899" s="3" t="s">
        <v>3891</v>
      </c>
      <c r="G1899" s="3"/>
      <c r="H1899" s="3">
        <v>1</v>
      </c>
      <c r="I1899" s="3">
        <v>228</v>
      </c>
      <c r="J1899" s="3" t="s">
        <v>19</v>
      </c>
      <c r="K1899" s="3">
        <v>19.198910000000001</v>
      </c>
      <c r="L1899" s="3">
        <v>72.981260000000006</v>
      </c>
      <c r="M1899" s="5">
        <v>31250</v>
      </c>
      <c r="N1899" s="6">
        <v>4000</v>
      </c>
      <c r="O1899" s="6">
        <f t="shared" si="30"/>
        <v>35250</v>
      </c>
      <c r="P1899" s="33" t="s">
        <v>6553</v>
      </c>
    </row>
    <row r="1900" spans="1:16" ht="127.5">
      <c r="A1900" s="3">
        <v>9403</v>
      </c>
      <c r="B1900" s="3" t="s">
        <v>55</v>
      </c>
      <c r="C1900" s="3" t="s">
        <v>56</v>
      </c>
      <c r="D1900" s="4" t="s">
        <v>5953</v>
      </c>
      <c r="E1900" s="30" t="s">
        <v>3890</v>
      </c>
      <c r="F1900" s="3" t="s">
        <v>3891</v>
      </c>
      <c r="G1900" s="3"/>
      <c r="H1900" s="3">
        <v>1</v>
      </c>
      <c r="I1900" s="3">
        <v>228</v>
      </c>
      <c r="J1900" s="3" t="s">
        <v>19</v>
      </c>
      <c r="K1900" s="3">
        <v>19.199079999999999</v>
      </c>
      <c r="L1900" s="3">
        <v>72.981291999999996</v>
      </c>
      <c r="M1900" s="5">
        <v>31250</v>
      </c>
      <c r="N1900" s="6">
        <v>4000</v>
      </c>
      <c r="O1900" s="6">
        <f t="shared" si="30"/>
        <v>35250</v>
      </c>
      <c r="P1900" s="33" t="s">
        <v>6553</v>
      </c>
    </row>
    <row r="1901" spans="1:16" ht="89.25">
      <c r="A1901" s="3">
        <v>9404</v>
      </c>
      <c r="B1901" s="3" t="s">
        <v>55</v>
      </c>
      <c r="C1901" s="3" t="s">
        <v>56</v>
      </c>
      <c r="D1901" s="4" t="s">
        <v>5954</v>
      </c>
      <c r="E1901" s="30" t="s">
        <v>3890</v>
      </c>
      <c r="F1901" s="3" t="s">
        <v>3891</v>
      </c>
      <c r="G1901" s="3"/>
      <c r="H1901" s="3">
        <v>1</v>
      </c>
      <c r="I1901" s="3">
        <v>228</v>
      </c>
      <c r="J1901" s="3" t="s">
        <v>19</v>
      </c>
      <c r="K1901" s="3">
        <v>19.214547</v>
      </c>
      <c r="L1901" s="3">
        <v>72.979821000000001</v>
      </c>
      <c r="M1901" s="5">
        <v>31250</v>
      </c>
      <c r="N1901" s="6">
        <v>4000</v>
      </c>
      <c r="O1901" s="6">
        <f t="shared" si="30"/>
        <v>35250</v>
      </c>
      <c r="P1901" s="33" t="s">
        <v>6553</v>
      </c>
    </row>
    <row r="1902" spans="1:16" ht="153">
      <c r="A1902" s="3">
        <v>9405</v>
      </c>
      <c r="B1902" s="3" t="s">
        <v>55</v>
      </c>
      <c r="C1902" s="3" t="s">
        <v>56</v>
      </c>
      <c r="D1902" s="4" t="s">
        <v>5955</v>
      </c>
      <c r="E1902" s="30" t="s">
        <v>3890</v>
      </c>
      <c r="F1902" s="3" t="s">
        <v>3891</v>
      </c>
      <c r="G1902" s="3"/>
      <c r="H1902" s="3">
        <v>1</v>
      </c>
      <c r="I1902" s="3">
        <v>228</v>
      </c>
      <c r="J1902" s="3" t="s">
        <v>19</v>
      </c>
      <c r="K1902" s="3">
        <v>19.266943000000001</v>
      </c>
      <c r="L1902" s="3">
        <v>72.966611</v>
      </c>
      <c r="M1902" s="5">
        <v>31250</v>
      </c>
      <c r="N1902" s="6">
        <v>4000</v>
      </c>
      <c r="O1902" s="6">
        <f t="shared" si="30"/>
        <v>35250</v>
      </c>
      <c r="P1902" s="33" t="s">
        <v>6553</v>
      </c>
    </row>
    <row r="1903" spans="1:16" ht="153">
      <c r="A1903" s="3">
        <v>9406</v>
      </c>
      <c r="B1903" s="3" t="s">
        <v>55</v>
      </c>
      <c r="C1903" s="3" t="s">
        <v>56</v>
      </c>
      <c r="D1903" s="4" t="s">
        <v>5956</v>
      </c>
      <c r="E1903" s="30" t="s">
        <v>3890</v>
      </c>
      <c r="F1903" s="3" t="s">
        <v>3891</v>
      </c>
      <c r="G1903" s="3"/>
      <c r="H1903" s="3">
        <v>1</v>
      </c>
      <c r="I1903" s="3">
        <v>228</v>
      </c>
      <c r="J1903" s="3" t="s">
        <v>19</v>
      </c>
      <c r="K1903" s="3">
        <v>19.266969</v>
      </c>
      <c r="L1903" s="3">
        <v>72.96687</v>
      </c>
      <c r="M1903" s="5">
        <v>31250</v>
      </c>
      <c r="N1903" s="6">
        <v>4000</v>
      </c>
      <c r="O1903" s="6">
        <f t="shared" si="30"/>
        <v>35250</v>
      </c>
      <c r="P1903" s="33" t="s">
        <v>6553</v>
      </c>
    </row>
    <row r="1904" spans="1:16" ht="127.5">
      <c r="A1904" s="3">
        <v>9407</v>
      </c>
      <c r="B1904" s="3" t="s">
        <v>55</v>
      </c>
      <c r="C1904" s="3" t="s">
        <v>56</v>
      </c>
      <c r="D1904" s="4" t="s">
        <v>5957</v>
      </c>
      <c r="E1904" s="30" t="s">
        <v>3890</v>
      </c>
      <c r="F1904" s="3" t="s">
        <v>3891</v>
      </c>
      <c r="G1904" s="3"/>
      <c r="H1904" s="3">
        <v>1</v>
      </c>
      <c r="I1904" s="3">
        <v>228</v>
      </c>
      <c r="J1904" s="3" t="s">
        <v>38</v>
      </c>
      <c r="K1904" s="3">
        <v>19.233426999999999</v>
      </c>
      <c r="L1904" s="3">
        <v>72.987950999999995</v>
      </c>
      <c r="M1904" s="5">
        <v>112500</v>
      </c>
      <c r="N1904" s="6">
        <v>5000</v>
      </c>
      <c r="O1904" s="6">
        <f t="shared" si="30"/>
        <v>117500</v>
      </c>
      <c r="P1904" s="33" t="s">
        <v>6553</v>
      </c>
    </row>
    <row r="1905" spans="1:16" ht="127.5">
      <c r="A1905" s="3">
        <v>9408</v>
      </c>
      <c r="B1905" s="3" t="s">
        <v>55</v>
      </c>
      <c r="C1905" s="3" t="s">
        <v>56</v>
      </c>
      <c r="D1905" s="4" t="s">
        <v>5958</v>
      </c>
      <c r="E1905" s="30" t="s">
        <v>3890</v>
      </c>
      <c r="F1905" s="3" t="s">
        <v>3891</v>
      </c>
      <c r="G1905" s="3"/>
      <c r="H1905" s="3">
        <v>1</v>
      </c>
      <c r="I1905" s="3">
        <v>228</v>
      </c>
      <c r="J1905" s="3" t="s">
        <v>19</v>
      </c>
      <c r="K1905" s="3">
        <v>19.187097000000001</v>
      </c>
      <c r="L1905" s="3">
        <v>72.967554000000007</v>
      </c>
      <c r="M1905" s="5">
        <v>31250</v>
      </c>
      <c r="N1905" s="6">
        <v>4000</v>
      </c>
      <c r="O1905" s="6">
        <f t="shared" si="30"/>
        <v>35250</v>
      </c>
      <c r="P1905" s="33" t="s">
        <v>6553</v>
      </c>
    </row>
    <row r="1906" spans="1:16" ht="153">
      <c r="A1906" s="3">
        <v>9409</v>
      </c>
      <c r="B1906" s="3" t="s">
        <v>55</v>
      </c>
      <c r="C1906" s="3" t="s">
        <v>56</v>
      </c>
      <c r="D1906" s="4" t="s">
        <v>5959</v>
      </c>
      <c r="E1906" s="30" t="s">
        <v>3890</v>
      </c>
      <c r="F1906" s="3" t="s">
        <v>3891</v>
      </c>
      <c r="G1906" s="3"/>
      <c r="H1906" s="3">
        <v>1</v>
      </c>
      <c r="I1906" s="3">
        <v>228</v>
      </c>
      <c r="J1906" s="3" t="s">
        <v>19</v>
      </c>
      <c r="K1906" s="3">
        <v>19.236415999999998</v>
      </c>
      <c r="L1906" s="3">
        <v>72.972785000000002</v>
      </c>
      <c r="M1906" s="5">
        <v>31250</v>
      </c>
      <c r="N1906" s="6">
        <v>4000</v>
      </c>
      <c r="O1906" s="6">
        <f t="shared" si="30"/>
        <v>35250</v>
      </c>
      <c r="P1906" s="33" t="s">
        <v>6553</v>
      </c>
    </row>
    <row r="1907" spans="1:16" ht="165.75">
      <c r="A1907" s="3">
        <v>9410</v>
      </c>
      <c r="B1907" s="3" t="s">
        <v>55</v>
      </c>
      <c r="C1907" s="3" t="s">
        <v>56</v>
      </c>
      <c r="D1907" s="4" t="s">
        <v>5960</v>
      </c>
      <c r="E1907" s="30" t="s">
        <v>3890</v>
      </c>
      <c r="F1907" s="3" t="s">
        <v>3891</v>
      </c>
      <c r="G1907" s="3"/>
      <c r="H1907" s="3">
        <v>1</v>
      </c>
      <c r="I1907" s="3">
        <v>228</v>
      </c>
      <c r="J1907" s="3" t="s">
        <v>19</v>
      </c>
      <c r="K1907" s="3">
        <v>19.236294000000001</v>
      </c>
      <c r="L1907" s="3">
        <v>72.972639999999998</v>
      </c>
      <c r="M1907" s="5">
        <v>31250</v>
      </c>
      <c r="N1907" s="6">
        <v>4000</v>
      </c>
      <c r="O1907" s="6">
        <f t="shared" si="30"/>
        <v>35250</v>
      </c>
      <c r="P1907" s="33" t="s">
        <v>6553</v>
      </c>
    </row>
    <row r="1908" spans="1:16" ht="140.25">
      <c r="A1908" s="3">
        <v>9411</v>
      </c>
      <c r="B1908" s="3" t="s">
        <v>55</v>
      </c>
      <c r="C1908" s="3" t="s">
        <v>56</v>
      </c>
      <c r="D1908" s="4" t="s">
        <v>5961</v>
      </c>
      <c r="E1908" s="30" t="s">
        <v>3890</v>
      </c>
      <c r="F1908" s="3" t="s">
        <v>3891</v>
      </c>
      <c r="G1908" s="3"/>
      <c r="H1908" s="3">
        <v>1</v>
      </c>
      <c r="I1908" s="3">
        <v>228</v>
      </c>
      <c r="J1908" s="3" t="s">
        <v>19</v>
      </c>
      <c r="K1908" s="3">
        <v>19.197783999999999</v>
      </c>
      <c r="L1908" s="3">
        <v>72.993564000000006</v>
      </c>
      <c r="M1908" s="5">
        <v>31250</v>
      </c>
      <c r="N1908" s="6">
        <v>4000</v>
      </c>
      <c r="O1908" s="6">
        <f t="shared" si="30"/>
        <v>35250</v>
      </c>
      <c r="P1908" s="33" t="s">
        <v>6553</v>
      </c>
    </row>
    <row r="1909" spans="1:16" ht="102">
      <c r="A1909" s="3">
        <v>9412</v>
      </c>
      <c r="B1909" s="3" t="s">
        <v>55</v>
      </c>
      <c r="C1909" s="3" t="s">
        <v>56</v>
      </c>
      <c r="D1909" s="4" t="s">
        <v>5962</v>
      </c>
      <c r="E1909" s="30" t="s">
        <v>3890</v>
      </c>
      <c r="F1909" s="3" t="s">
        <v>3891</v>
      </c>
      <c r="G1909" s="3"/>
      <c r="H1909" s="3">
        <v>1</v>
      </c>
      <c r="I1909" s="3">
        <v>228</v>
      </c>
      <c r="J1909" s="3" t="s">
        <v>19</v>
      </c>
      <c r="K1909" s="3">
        <v>19.201828599999999</v>
      </c>
      <c r="L1909" s="3">
        <v>72.977758100000003</v>
      </c>
      <c r="M1909" s="5">
        <v>31250</v>
      </c>
      <c r="N1909" s="6">
        <v>4000</v>
      </c>
      <c r="O1909" s="6">
        <f t="shared" si="30"/>
        <v>35250</v>
      </c>
      <c r="P1909" s="33" t="s">
        <v>6553</v>
      </c>
    </row>
    <row r="1910" spans="1:16" ht="191.25">
      <c r="A1910" s="3">
        <v>9413</v>
      </c>
      <c r="B1910" s="3" t="s">
        <v>55</v>
      </c>
      <c r="C1910" s="3" t="s">
        <v>56</v>
      </c>
      <c r="D1910" s="4" t="s">
        <v>5963</v>
      </c>
      <c r="E1910" s="30" t="s">
        <v>3890</v>
      </c>
      <c r="F1910" s="3" t="s">
        <v>3891</v>
      </c>
      <c r="G1910" s="3"/>
      <c r="H1910" s="3">
        <v>1</v>
      </c>
      <c r="I1910" s="3">
        <v>228</v>
      </c>
      <c r="J1910" s="3" t="s">
        <v>19</v>
      </c>
      <c r="K1910" s="3">
        <v>19.188635999999999</v>
      </c>
      <c r="L1910" s="3">
        <v>72.967518999999996</v>
      </c>
      <c r="M1910" s="5">
        <v>31250</v>
      </c>
      <c r="N1910" s="6">
        <v>4000</v>
      </c>
      <c r="O1910" s="6">
        <f t="shared" si="30"/>
        <v>35250</v>
      </c>
      <c r="P1910" s="33" t="s">
        <v>6553</v>
      </c>
    </row>
    <row r="1911" spans="1:16" ht="102">
      <c r="A1911" s="3">
        <v>9414</v>
      </c>
      <c r="B1911" s="3" t="s">
        <v>55</v>
      </c>
      <c r="C1911" s="3" t="s">
        <v>56</v>
      </c>
      <c r="D1911" s="4" t="s">
        <v>5964</v>
      </c>
      <c r="E1911" s="30" t="s">
        <v>3890</v>
      </c>
      <c r="F1911" s="3" t="s">
        <v>3891</v>
      </c>
      <c r="G1911" s="3"/>
      <c r="H1911" s="3">
        <v>1</v>
      </c>
      <c r="I1911" s="3">
        <v>228</v>
      </c>
      <c r="J1911" s="3" t="s">
        <v>19</v>
      </c>
      <c r="K1911" s="3">
        <v>19.182414999999999</v>
      </c>
      <c r="L1911" s="3">
        <v>72.970715999999996</v>
      </c>
      <c r="M1911" s="5">
        <v>31250</v>
      </c>
      <c r="N1911" s="6">
        <v>4000</v>
      </c>
      <c r="O1911" s="6">
        <f t="shared" si="30"/>
        <v>35250</v>
      </c>
      <c r="P1911" s="33" t="s">
        <v>6553</v>
      </c>
    </row>
    <row r="1912" spans="1:16" ht="127.5">
      <c r="A1912" s="3">
        <v>9415</v>
      </c>
      <c r="B1912" s="3" t="s">
        <v>55</v>
      </c>
      <c r="C1912" s="3" t="s">
        <v>56</v>
      </c>
      <c r="D1912" s="4" t="s">
        <v>5965</v>
      </c>
      <c r="E1912" s="30" t="s">
        <v>3890</v>
      </c>
      <c r="F1912" s="3" t="s">
        <v>3891</v>
      </c>
      <c r="G1912" s="3"/>
      <c r="H1912" s="3">
        <v>1</v>
      </c>
      <c r="I1912" s="3">
        <v>228</v>
      </c>
      <c r="J1912" s="3" t="s">
        <v>38</v>
      </c>
      <c r="K1912" s="3">
        <v>19.213722000000001</v>
      </c>
      <c r="L1912" s="3">
        <v>72.959179000000006</v>
      </c>
      <c r="M1912" s="5">
        <v>112500</v>
      </c>
      <c r="N1912" s="6">
        <v>5000</v>
      </c>
      <c r="O1912" s="6">
        <f t="shared" si="30"/>
        <v>117500</v>
      </c>
      <c r="P1912" s="33" t="s">
        <v>6553</v>
      </c>
    </row>
    <row r="1913" spans="1:16" ht="127.5">
      <c r="A1913" s="3">
        <v>9416</v>
      </c>
      <c r="B1913" s="3" t="s">
        <v>55</v>
      </c>
      <c r="C1913" s="3" t="s">
        <v>56</v>
      </c>
      <c r="D1913" s="4" t="s">
        <v>5966</v>
      </c>
      <c r="E1913" s="30" t="s">
        <v>3890</v>
      </c>
      <c r="F1913" s="3" t="s">
        <v>3891</v>
      </c>
      <c r="G1913" s="3"/>
      <c r="H1913" s="3">
        <v>1</v>
      </c>
      <c r="I1913" s="3">
        <v>228</v>
      </c>
      <c r="J1913" s="3" t="s">
        <v>38</v>
      </c>
      <c r="K1913" s="3">
        <v>19.213376</v>
      </c>
      <c r="L1913" s="3">
        <v>72.959163000000004</v>
      </c>
      <c r="M1913" s="5">
        <v>112500</v>
      </c>
      <c r="N1913" s="6">
        <v>5000</v>
      </c>
      <c r="O1913" s="6">
        <f t="shared" si="30"/>
        <v>117500</v>
      </c>
      <c r="P1913" s="33" t="s">
        <v>6553</v>
      </c>
    </row>
    <row r="1914" spans="1:16" ht="140.25">
      <c r="A1914" s="3">
        <v>9417</v>
      </c>
      <c r="B1914" s="3" t="s">
        <v>55</v>
      </c>
      <c r="C1914" s="3" t="s">
        <v>56</v>
      </c>
      <c r="D1914" s="4" t="s">
        <v>5967</v>
      </c>
      <c r="E1914" s="30" t="s">
        <v>3890</v>
      </c>
      <c r="F1914" s="3" t="s">
        <v>3891</v>
      </c>
      <c r="G1914" s="3"/>
      <c r="H1914" s="3">
        <v>1</v>
      </c>
      <c r="I1914" s="3">
        <v>228</v>
      </c>
      <c r="J1914" s="3" t="s">
        <v>19</v>
      </c>
      <c r="K1914" s="3">
        <v>19.209724000000001</v>
      </c>
      <c r="L1914" s="3">
        <v>72.974691000000007</v>
      </c>
      <c r="M1914" s="5">
        <v>31250</v>
      </c>
      <c r="N1914" s="6">
        <v>4000</v>
      </c>
      <c r="O1914" s="6">
        <f t="shared" si="30"/>
        <v>35250</v>
      </c>
      <c r="P1914" s="33" t="s">
        <v>6553</v>
      </c>
    </row>
    <row r="1915" spans="1:16" ht="153">
      <c r="A1915" s="3">
        <v>9418</v>
      </c>
      <c r="B1915" s="3" t="s">
        <v>55</v>
      </c>
      <c r="C1915" s="3" t="s">
        <v>56</v>
      </c>
      <c r="D1915" s="4" t="s">
        <v>5968</v>
      </c>
      <c r="E1915" s="30" t="s">
        <v>3890</v>
      </c>
      <c r="F1915" s="3" t="s">
        <v>3891</v>
      </c>
      <c r="G1915" s="3"/>
      <c r="H1915" s="3">
        <v>1</v>
      </c>
      <c r="I1915" s="3">
        <v>228</v>
      </c>
      <c r="J1915" s="3" t="s">
        <v>19</v>
      </c>
      <c r="K1915" s="3">
        <v>19.202985999999999</v>
      </c>
      <c r="L1915" s="3">
        <v>72.966795000000005</v>
      </c>
      <c r="M1915" s="5">
        <v>31250</v>
      </c>
      <c r="N1915" s="6">
        <v>4000</v>
      </c>
      <c r="O1915" s="6">
        <f t="shared" si="30"/>
        <v>35250</v>
      </c>
      <c r="P1915" s="33" t="s">
        <v>6553</v>
      </c>
    </row>
    <row r="1916" spans="1:16" ht="153">
      <c r="A1916" s="3">
        <v>9419</v>
      </c>
      <c r="B1916" s="3" t="s">
        <v>55</v>
      </c>
      <c r="C1916" s="3" t="s">
        <v>56</v>
      </c>
      <c r="D1916" s="4" t="s">
        <v>5969</v>
      </c>
      <c r="E1916" s="30" t="s">
        <v>3890</v>
      </c>
      <c r="F1916" s="3" t="s">
        <v>3891</v>
      </c>
      <c r="G1916" s="3"/>
      <c r="H1916" s="3">
        <v>1</v>
      </c>
      <c r="I1916" s="3">
        <v>228</v>
      </c>
      <c r="J1916" s="3" t="s">
        <v>19</v>
      </c>
      <c r="K1916" s="3">
        <v>19.215976999999999</v>
      </c>
      <c r="L1916" s="3">
        <v>72.956248000000002</v>
      </c>
      <c r="M1916" s="5">
        <v>31250</v>
      </c>
      <c r="N1916" s="6">
        <v>4000</v>
      </c>
      <c r="O1916" s="6">
        <f t="shared" si="30"/>
        <v>35250</v>
      </c>
      <c r="P1916" s="33" t="s">
        <v>6553</v>
      </c>
    </row>
    <row r="1917" spans="1:16" ht="153">
      <c r="A1917" s="3">
        <v>9420</v>
      </c>
      <c r="B1917" s="3" t="s">
        <v>55</v>
      </c>
      <c r="C1917" s="3" t="s">
        <v>56</v>
      </c>
      <c r="D1917" s="4" t="s">
        <v>5970</v>
      </c>
      <c r="E1917" s="30" t="s">
        <v>3890</v>
      </c>
      <c r="F1917" s="3" t="s">
        <v>3891</v>
      </c>
      <c r="G1917" s="3"/>
      <c r="H1917" s="3">
        <v>1</v>
      </c>
      <c r="I1917" s="3">
        <v>228</v>
      </c>
      <c r="J1917" s="3" t="s">
        <v>38</v>
      </c>
      <c r="K1917" s="3">
        <v>19.215674</v>
      </c>
      <c r="L1917" s="3">
        <v>72.956329999999994</v>
      </c>
      <c r="M1917" s="5">
        <v>112500</v>
      </c>
      <c r="N1917" s="6">
        <v>5000</v>
      </c>
      <c r="O1917" s="6">
        <f t="shared" si="30"/>
        <v>117500</v>
      </c>
      <c r="P1917" s="33" t="s">
        <v>6553</v>
      </c>
    </row>
    <row r="1918" spans="1:16" ht="114.75">
      <c r="A1918" s="3">
        <v>9421</v>
      </c>
      <c r="B1918" s="3" t="s">
        <v>55</v>
      </c>
      <c r="C1918" s="3" t="s">
        <v>56</v>
      </c>
      <c r="D1918" s="4" t="s">
        <v>5971</v>
      </c>
      <c r="E1918" s="30" t="s">
        <v>3890</v>
      </c>
      <c r="F1918" s="3" t="s">
        <v>3891</v>
      </c>
      <c r="G1918" s="3"/>
      <c r="H1918" s="3">
        <v>1</v>
      </c>
      <c r="I1918" s="3">
        <v>228</v>
      </c>
      <c r="J1918" s="3" t="s">
        <v>19</v>
      </c>
      <c r="K1918" s="3">
        <v>19.2080181</v>
      </c>
      <c r="L1918" s="3">
        <v>72.981548000000004</v>
      </c>
      <c r="M1918" s="5">
        <v>31250</v>
      </c>
      <c r="N1918" s="6">
        <v>4000</v>
      </c>
      <c r="O1918" s="6">
        <f t="shared" si="30"/>
        <v>35250</v>
      </c>
      <c r="P1918" s="33" t="s">
        <v>6553</v>
      </c>
    </row>
    <row r="1919" spans="1:16" ht="140.25">
      <c r="A1919" s="3">
        <v>9422</v>
      </c>
      <c r="B1919" s="3" t="s">
        <v>55</v>
      </c>
      <c r="C1919" s="3" t="s">
        <v>56</v>
      </c>
      <c r="D1919" s="4" t="s">
        <v>5972</v>
      </c>
      <c r="E1919" s="30" t="s">
        <v>3890</v>
      </c>
      <c r="F1919" s="3" t="s">
        <v>3891</v>
      </c>
      <c r="G1919" s="3"/>
      <c r="H1919" s="3">
        <v>1</v>
      </c>
      <c r="I1919" s="3">
        <v>228</v>
      </c>
      <c r="J1919" s="3" t="s">
        <v>19</v>
      </c>
      <c r="K1919" s="3">
        <v>19.276053999999998</v>
      </c>
      <c r="L1919" s="3">
        <v>72.958982000000006</v>
      </c>
      <c r="M1919" s="5">
        <v>31250</v>
      </c>
      <c r="N1919" s="6">
        <v>4000</v>
      </c>
      <c r="O1919" s="6">
        <f t="shared" si="30"/>
        <v>35250</v>
      </c>
      <c r="P1919" s="33" t="s">
        <v>6553</v>
      </c>
    </row>
    <row r="1920" spans="1:16" ht="114.75">
      <c r="A1920" s="3">
        <v>9423</v>
      </c>
      <c r="B1920" s="3" t="s">
        <v>55</v>
      </c>
      <c r="C1920" s="3" t="s">
        <v>56</v>
      </c>
      <c r="D1920" s="4" t="s">
        <v>5973</v>
      </c>
      <c r="E1920" s="30" t="s">
        <v>3890</v>
      </c>
      <c r="F1920" s="3" t="s">
        <v>3891</v>
      </c>
      <c r="G1920" s="3"/>
      <c r="H1920" s="3">
        <v>1</v>
      </c>
      <c r="I1920" s="3">
        <v>228</v>
      </c>
      <c r="J1920" s="3" t="s">
        <v>19</v>
      </c>
      <c r="K1920" s="3">
        <v>19.225553999999999</v>
      </c>
      <c r="L1920" s="3">
        <v>72.980834000000002</v>
      </c>
      <c r="M1920" s="5">
        <v>31250</v>
      </c>
      <c r="N1920" s="6">
        <v>4000</v>
      </c>
      <c r="O1920" s="6">
        <f t="shared" si="30"/>
        <v>35250</v>
      </c>
      <c r="P1920" s="33" t="s">
        <v>6553</v>
      </c>
    </row>
    <row r="1921" spans="1:16" ht="140.25">
      <c r="A1921" s="3">
        <v>9424</v>
      </c>
      <c r="B1921" s="3" t="s">
        <v>55</v>
      </c>
      <c r="C1921" s="3" t="s">
        <v>56</v>
      </c>
      <c r="D1921" s="4" t="s">
        <v>5974</v>
      </c>
      <c r="E1921" s="30" t="s">
        <v>3890</v>
      </c>
      <c r="F1921" s="3" t="s">
        <v>3891</v>
      </c>
      <c r="G1921" s="3"/>
      <c r="H1921" s="3">
        <v>1</v>
      </c>
      <c r="I1921" s="3">
        <v>228</v>
      </c>
      <c r="J1921" s="3" t="s">
        <v>38</v>
      </c>
      <c r="K1921" s="3">
        <v>19.216297999999998</v>
      </c>
      <c r="L1921" s="3">
        <v>72.974232999999998</v>
      </c>
      <c r="M1921" s="5">
        <v>112500</v>
      </c>
      <c r="N1921" s="6">
        <v>5000</v>
      </c>
      <c r="O1921" s="6">
        <f t="shared" ref="O1921:O1984" si="31">+M1921+N1921</f>
        <v>117500</v>
      </c>
      <c r="P1921" s="33" t="s">
        <v>6553</v>
      </c>
    </row>
    <row r="1922" spans="1:16" ht="140.25">
      <c r="A1922" s="3">
        <v>9425</v>
      </c>
      <c r="B1922" s="3" t="s">
        <v>55</v>
      </c>
      <c r="C1922" s="3" t="s">
        <v>56</v>
      </c>
      <c r="D1922" s="4" t="s">
        <v>5975</v>
      </c>
      <c r="E1922" s="30" t="s">
        <v>3890</v>
      </c>
      <c r="F1922" s="3" t="s">
        <v>3891</v>
      </c>
      <c r="G1922" s="3"/>
      <c r="H1922" s="3">
        <v>1</v>
      </c>
      <c r="I1922" s="3">
        <v>228</v>
      </c>
      <c r="J1922" s="3" t="s">
        <v>19</v>
      </c>
      <c r="K1922" s="3">
        <v>19.216251</v>
      </c>
      <c r="L1922" s="3">
        <v>72.974053999999995</v>
      </c>
      <c r="M1922" s="5">
        <v>31250</v>
      </c>
      <c r="N1922" s="6">
        <v>4000</v>
      </c>
      <c r="O1922" s="6">
        <f t="shared" si="31"/>
        <v>35250</v>
      </c>
      <c r="P1922" s="33" t="s">
        <v>6553</v>
      </c>
    </row>
    <row r="1923" spans="1:16" ht="153">
      <c r="A1923" s="3">
        <v>9426</v>
      </c>
      <c r="B1923" s="3" t="s">
        <v>55</v>
      </c>
      <c r="C1923" s="3" t="s">
        <v>56</v>
      </c>
      <c r="D1923" s="4" t="s">
        <v>5976</v>
      </c>
      <c r="E1923" s="30" t="s">
        <v>3890</v>
      </c>
      <c r="F1923" s="3" t="s">
        <v>3891</v>
      </c>
      <c r="G1923" s="3"/>
      <c r="H1923" s="3">
        <v>1</v>
      </c>
      <c r="I1923" s="3">
        <v>228</v>
      </c>
      <c r="J1923" s="3" t="s">
        <v>19</v>
      </c>
      <c r="K1923" s="3">
        <v>19.207681999999998</v>
      </c>
      <c r="L1923" s="3">
        <v>73.011401000000006</v>
      </c>
      <c r="M1923" s="5">
        <v>31250</v>
      </c>
      <c r="N1923" s="6">
        <v>4000</v>
      </c>
      <c r="O1923" s="6">
        <f t="shared" si="31"/>
        <v>35250</v>
      </c>
      <c r="P1923" s="33" t="s">
        <v>6553</v>
      </c>
    </row>
    <row r="1924" spans="1:16" ht="114.75">
      <c r="A1924" s="3">
        <v>9427</v>
      </c>
      <c r="B1924" s="3" t="s">
        <v>55</v>
      </c>
      <c r="C1924" s="3" t="s">
        <v>56</v>
      </c>
      <c r="D1924" s="4" t="s">
        <v>5977</v>
      </c>
      <c r="E1924" s="30" t="s">
        <v>3890</v>
      </c>
      <c r="F1924" s="3" t="s">
        <v>3891</v>
      </c>
      <c r="G1924" s="3"/>
      <c r="H1924" s="3">
        <v>1</v>
      </c>
      <c r="I1924" s="3">
        <v>228</v>
      </c>
      <c r="J1924" s="3" t="s">
        <v>19</v>
      </c>
      <c r="K1924" s="3">
        <v>19.2074502</v>
      </c>
      <c r="L1924" s="3">
        <v>72.965142</v>
      </c>
      <c r="M1924" s="5">
        <v>31250</v>
      </c>
      <c r="N1924" s="6">
        <v>4000</v>
      </c>
      <c r="O1924" s="6">
        <f t="shared" si="31"/>
        <v>35250</v>
      </c>
      <c r="P1924" s="33" t="s">
        <v>6553</v>
      </c>
    </row>
    <row r="1925" spans="1:16" ht="153">
      <c r="A1925" s="3">
        <v>9428</v>
      </c>
      <c r="B1925" s="3" t="s">
        <v>55</v>
      </c>
      <c r="C1925" s="3" t="s">
        <v>56</v>
      </c>
      <c r="D1925" s="4" t="s">
        <v>5978</v>
      </c>
      <c r="E1925" s="30" t="s">
        <v>3890</v>
      </c>
      <c r="F1925" s="3" t="s">
        <v>3891</v>
      </c>
      <c r="G1925" s="3"/>
      <c r="H1925" s="3">
        <v>1</v>
      </c>
      <c r="I1925" s="3">
        <v>228</v>
      </c>
      <c r="J1925" s="3" t="s">
        <v>19</v>
      </c>
      <c r="K1925" s="3">
        <v>19.200796</v>
      </c>
      <c r="L1925" s="3">
        <v>72.973339999999993</v>
      </c>
      <c r="M1925" s="5">
        <v>31250</v>
      </c>
      <c r="N1925" s="6">
        <v>4000</v>
      </c>
      <c r="O1925" s="6">
        <f t="shared" si="31"/>
        <v>35250</v>
      </c>
      <c r="P1925" s="33" t="s">
        <v>6553</v>
      </c>
    </row>
    <row r="1926" spans="1:16" ht="140.25">
      <c r="A1926" s="3">
        <v>9429</v>
      </c>
      <c r="B1926" s="3" t="s">
        <v>55</v>
      </c>
      <c r="C1926" s="3" t="s">
        <v>56</v>
      </c>
      <c r="D1926" s="4" t="s">
        <v>5979</v>
      </c>
      <c r="E1926" s="30" t="s">
        <v>3890</v>
      </c>
      <c r="F1926" s="3" t="s">
        <v>3891</v>
      </c>
      <c r="G1926" s="3"/>
      <c r="H1926" s="3">
        <v>1</v>
      </c>
      <c r="I1926" s="3">
        <v>228</v>
      </c>
      <c r="J1926" s="3" t="s">
        <v>19</v>
      </c>
      <c r="K1926" s="3">
        <v>19.200796</v>
      </c>
      <c r="L1926" s="3">
        <v>72.973339999999993</v>
      </c>
      <c r="M1926" s="5">
        <v>31250</v>
      </c>
      <c r="N1926" s="6">
        <v>4000</v>
      </c>
      <c r="O1926" s="6">
        <f t="shared" si="31"/>
        <v>35250</v>
      </c>
      <c r="P1926" s="33" t="s">
        <v>6553</v>
      </c>
    </row>
    <row r="1927" spans="1:16" ht="140.25">
      <c r="A1927" s="3">
        <v>9430</v>
      </c>
      <c r="B1927" s="3" t="s">
        <v>55</v>
      </c>
      <c r="C1927" s="3" t="s">
        <v>56</v>
      </c>
      <c r="D1927" s="4" t="s">
        <v>5980</v>
      </c>
      <c r="E1927" s="30" t="s">
        <v>3890</v>
      </c>
      <c r="F1927" s="3" t="s">
        <v>3891</v>
      </c>
      <c r="G1927" s="3"/>
      <c r="H1927" s="3">
        <v>1</v>
      </c>
      <c r="I1927" s="3">
        <v>228</v>
      </c>
      <c r="J1927" s="3" t="s">
        <v>19</v>
      </c>
      <c r="K1927" s="3" t="s">
        <v>5981</v>
      </c>
      <c r="L1927" s="3">
        <v>72.973314999999999</v>
      </c>
      <c r="M1927" s="5">
        <v>31250</v>
      </c>
      <c r="N1927" s="6">
        <v>4000</v>
      </c>
      <c r="O1927" s="6">
        <f t="shared" si="31"/>
        <v>35250</v>
      </c>
      <c r="P1927" s="33" t="s">
        <v>6553</v>
      </c>
    </row>
    <row r="1928" spans="1:16" ht="140.25">
      <c r="A1928" s="3">
        <v>9431</v>
      </c>
      <c r="B1928" s="3" t="s">
        <v>55</v>
      </c>
      <c r="C1928" s="3" t="s">
        <v>56</v>
      </c>
      <c r="D1928" s="4" t="s">
        <v>5982</v>
      </c>
      <c r="E1928" s="30" t="s">
        <v>3890</v>
      </c>
      <c r="F1928" s="3" t="s">
        <v>3891</v>
      </c>
      <c r="G1928" s="3"/>
      <c r="H1928" s="3">
        <v>1</v>
      </c>
      <c r="I1928" s="3">
        <v>228</v>
      </c>
      <c r="J1928" s="3" t="s">
        <v>19</v>
      </c>
      <c r="K1928" s="3">
        <v>19.240351</v>
      </c>
      <c r="L1928" s="3">
        <v>72.977492999999996</v>
      </c>
      <c r="M1928" s="5">
        <v>31250</v>
      </c>
      <c r="N1928" s="6">
        <v>4000</v>
      </c>
      <c r="O1928" s="6">
        <f t="shared" si="31"/>
        <v>35250</v>
      </c>
      <c r="P1928" s="33" t="s">
        <v>6553</v>
      </c>
    </row>
    <row r="1929" spans="1:16" ht="140.25">
      <c r="A1929" s="3">
        <v>9432</v>
      </c>
      <c r="B1929" s="3" t="s">
        <v>55</v>
      </c>
      <c r="C1929" s="3" t="s">
        <v>56</v>
      </c>
      <c r="D1929" s="4" t="s">
        <v>5983</v>
      </c>
      <c r="E1929" s="30" t="s">
        <v>3890</v>
      </c>
      <c r="F1929" s="3" t="s">
        <v>3891</v>
      </c>
      <c r="G1929" s="3"/>
      <c r="H1929" s="3">
        <v>1</v>
      </c>
      <c r="I1929" s="3">
        <v>228</v>
      </c>
      <c r="J1929" s="3" t="s">
        <v>19</v>
      </c>
      <c r="K1929" s="3">
        <v>19.240645000000001</v>
      </c>
      <c r="L1929" s="3">
        <v>72.977421000000007</v>
      </c>
      <c r="M1929" s="5">
        <v>31250</v>
      </c>
      <c r="N1929" s="6">
        <v>4000</v>
      </c>
      <c r="O1929" s="6">
        <f t="shared" si="31"/>
        <v>35250</v>
      </c>
      <c r="P1929" s="33" t="s">
        <v>6553</v>
      </c>
    </row>
    <row r="1930" spans="1:16" ht="165.75">
      <c r="A1930" s="3">
        <v>9433</v>
      </c>
      <c r="B1930" s="3" t="s">
        <v>55</v>
      </c>
      <c r="C1930" s="3" t="s">
        <v>56</v>
      </c>
      <c r="D1930" s="4" t="s">
        <v>5984</v>
      </c>
      <c r="E1930" s="30" t="s">
        <v>3890</v>
      </c>
      <c r="F1930" s="3" t="s">
        <v>3891</v>
      </c>
      <c r="G1930" s="3"/>
      <c r="H1930" s="3">
        <v>1</v>
      </c>
      <c r="I1930" s="3">
        <v>228</v>
      </c>
      <c r="J1930" s="3" t="s">
        <v>19</v>
      </c>
      <c r="K1930" s="3">
        <v>19.181740000000001</v>
      </c>
      <c r="L1930" s="3">
        <v>72.967557999999997</v>
      </c>
      <c r="M1930" s="5">
        <v>31250</v>
      </c>
      <c r="N1930" s="6">
        <v>4000</v>
      </c>
      <c r="O1930" s="6">
        <f t="shared" si="31"/>
        <v>35250</v>
      </c>
      <c r="P1930" s="33" t="s">
        <v>6553</v>
      </c>
    </row>
    <row r="1931" spans="1:16" ht="165.75">
      <c r="A1931" s="3">
        <v>9434</v>
      </c>
      <c r="B1931" s="3" t="s">
        <v>55</v>
      </c>
      <c r="C1931" s="3" t="s">
        <v>56</v>
      </c>
      <c r="D1931" s="4" t="s">
        <v>5985</v>
      </c>
      <c r="E1931" s="30" t="s">
        <v>3890</v>
      </c>
      <c r="F1931" s="3" t="s">
        <v>3891</v>
      </c>
      <c r="G1931" s="3"/>
      <c r="H1931" s="3">
        <v>1</v>
      </c>
      <c r="I1931" s="3">
        <v>228</v>
      </c>
      <c r="J1931" s="3" t="s">
        <v>19</v>
      </c>
      <c r="K1931" s="3">
        <v>19.181784700000001</v>
      </c>
      <c r="L1931" s="3">
        <v>72.967588000000006</v>
      </c>
      <c r="M1931" s="5">
        <v>31250</v>
      </c>
      <c r="N1931" s="6">
        <v>4000</v>
      </c>
      <c r="O1931" s="6">
        <f t="shared" si="31"/>
        <v>35250</v>
      </c>
      <c r="P1931" s="33" t="s">
        <v>6553</v>
      </c>
    </row>
    <row r="1932" spans="1:16" ht="102">
      <c r="A1932" s="3">
        <v>9435</v>
      </c>
      <c r="B1932" s="3" t="s">
        <v>55</v>
      </c>
      <c r="C1932" s="3" t="s">
        <v>56</v>
      </c>
      <c r="D1932" s="4" t="s">
        <v>5986</v>
      </c>
      <c r="E1932" s="30" t="s">
        <v>3890</v>
      </c>
      <c r="F1932" s="3" t="s">
        <v>3891</v>
      </c>
      <c r="G1932" s="3"/>
      <c r="H1932" s="3">
        <v>1</v>
      </c>
      <c r="I1932" s="3">
        <v>228</v>
      </c>
      <c r="J1932" s="3" t="s">
        <v>19</v>
      </c>
      <c r="K1932" s="3">
        <v>19.181784700000001</v>
      </c>
      <c r="L1932" s="3">
        <v>72.967588000000006</v>
      </c>
      <c r="M1932" s="5">
        <v>31250</v>
      </c>
      <c r="N1932" s="6">
        <v>4000</v>
      </c>
      <c r="O1932" s="6">
        <f t="shared" si="31"/>
        <v>35250</v>
      </c>
      <c r="P1932" s="33" t="s">
        <v>6553</v>
      </c>
    </row>
    <row r="1933" spans="1:16" ht="127.5">
      <c r="A1933" s="3">
        <v>9436</v>
      </c>
      <c r="B1933" s="3" t="s">
        <v>55</v>
      </c>
      <c r="C1933" s="3" t="s">
        <v>56</v>
      </c>
      <c r="D1933" s="4" t="s">
        <v>5987</v>
      </c>
      <c r="E1933" s="30" t="s">
        <v>3890</v>
      </c>
      <c r="F1933" s="3" t="s">
        <v>3891</v>
      </c>
      <c r="G1933" s="3"/>
      <c r="H1933" s="3">
        <v>1</v>
      </c>
      <c r="I1933" s="3">
        <v>228</v>
      </c>
      <c r="J1933" s="3" t="s">
        <v>19</v>
      </c>
      <c r="K1933" s="3">
        <v>19.243358000000001</v>
      </c>
      <c r="L1933" s="3">
        <v>72.982928999999999</v>
      </c>
      <c r="M1933" s="5">
        <v>31250</v>
      </c>
      <c r="N1933" s="6">
        <v>4000</v>
      </c>
      <c r="O1933" s="6">
        <f t="shared" si="31"/>
        <v>35250</v>
      </c>
      <c r="P1933" s="33" t="s">
        <v>6553</v>
      </c>
    </row>
    <row r="1934" spans="1:16" ht="127.5">
      <c r="A1934" s="3">
        <v>9437</v>
      </c>
      <c r="B1934" s="3" t="s">
        <v>55</v>
      </c>
      <c r="C1934" s="3" t="s">
        <v>56</v>
      </c>
      <c r="D1934" s="4" t="s">
        <v>5988</v>
      </c>
      <c r="E1934" s="30" t="s">
        <v>3890</v>
      </c>
      <c r="F1934" s="3" t="s">
        <v>3891</v>
      </c>
      <c r="G1934" s="3"/>
      <c r="H1934" s="3">
        <v>1</v>
      </c>
      <c r="I1934" s="3">
        <v>228</v>
      </c>
      <c r="J1934" s="3" t="s">
        <v>38</v>
      </c>
      <c r="K1934" s="3">
        <v>19.191758</v>
      </c>
      <c r="L1934" s="3">
        <v>72.974969999999999</v>
      </c>
      <c r="M1934" s="5">
        <v>112500</v>
      </c>
      <c r="N1934" s="6">
        <v>5000</v>
      </c>
      <c r="O1934" s="6">
        <f t="shared" si="31"/>
        <v>117500</v>
      </c>
      <c r="P1934" s="33" t="s">
        <v>6553</v>
      </c>
    </row>
    <row r="1935" spans="1:16" ht="127.5">
      <c r="A1935" s="3">
        <v>9438</v>
      </c>
      <c r="B1935" s="3" t="s">
        <v>55</v>
      </c>
      <c r="C1935" s="3" t="s">
        <v>56</v>
      </c>
      <c r="D1935" s="4" t="s">
        <v>5989</v>
      </c>
      <c r="E1935" s="30" t="s">
        <v>3890</v>
      </c>
      <c r="F1935" s="3" t="s">
        <v>3891</v>
      </c>
      <c r="G1935" s="3"/>
      <c r="H1935" s="3">
        <v>1</v>
      </c>
      <c r="I1935" s="3">
        <v>228</v>
      </c>
      <c r="J1935" s="3" t="s">
        <v>38</v>
      </c>
      <c r="K1935" s="3">
        <v>19.191745000000001</v>
      </c>
      <c r="L1935" s="3">
        <v>72.974620999999999</v>
      </c>
      <c r="M1935" s="5">
        <v>112500</v>
      </c>
      <c r="N1935" s="6">
        <v>5000</v>
      </c>
      <c r="O1935" s="6">
        <f t="shared" si="31"/>
        <v>117500</v>
      </c>
      <c r="P1935" s="33" t="s">
        <v>6553</v>
      </c>
    </row>
    <row r="1936" spans="1:16" ht="127.5">
      <c r="A1936" s="3">
        <v>9439</v>
      </c>
      <c r="B1936" s="3" t="s">
        <v>55</v>
      </c>
      <c r="C1936" s="3" t="s">
        <v>56</v>
      </c>
      <c r="D1936" s="4" t="s">
        <v>5990</v>
      </c>
      <c r="E1936" s="30" t="s">
        <v>3890</v>
      </c>
      <c r="F1936" s="3" t="s">
        <v>3891</v>
      </c>
      <c r="G1936" s="3"/>
      <c r="H1936" s="3">
        <v>1</v>
      </c>
      <c r="I1936" s="3">
        <v>228</v>
      </c>
      <c r="J1936" s="3" t="s">
        <v>38</v>
      </c>
      <c r="K1936" s="3">
        <v>19.193705999999999</v>
      </c>
      <c r="L1936" s="3">
        <v>72.976697000000001</v>
      </c>
      <c r="M1936" s="5">
        <v>112500</v>
      </c>
      <c r="N1936" s="6">
        <v>5000</v>
      </c>
      <c r="O1936" s="6">
        <f t="shared" si="31"/>
        <v>117500</v>
      </c>
      <c r="P1936" s="33" t="s">
        <v>6553</v>
      </c>
    </row>
    <row r="1937" spans="1:16" ht="127.5">
      <c r="A1937" s="3">
        <v>9440</v>
      </c>
      <c r="B1937" s="3" t="s">
        <v>55</v>
      </c>
      <c r="C1937" s="3" t="s">
        <v>56</v>
      </c>
      <c r="D1937" s="4" t="s">
        <v>5991</v>
      </c>
      <c r="E1937" s="30" t="s">
        <v>3890</v>
      </c>
      <c r="F1937" s="3" t="s">
        <v>3891</v>
      </c>
      <c r="G1937" s="3"/>
      <c r="H1937" s="3">
        <v>1</v>
      </c>
      <c r="I1937" s="3">
        <v>228</v>
      </c>
      <c r="J1937" s="3" t="s">
        <v>38</v>
      </c>
      <c r="K1937" s="3">
        <v>19.193705999999999</v>
      </c>
      <c r="L1937" s="3">
        <v>72.976697000000001</v>
      </c>
      <c r="M1937" s="5">
        <v>112500</v>
      </c>
      <c r="N1937" s="6">
        <v>5000</v>
      </c>
      <c r="O1937" s="6">
        <f t="shared" si="31"/>
        <v>117500</v>
      </c>
      <c r="P1937" s="33" t="s">
        <v>6553</v>
      </c>
    </row>
    <row r="1938" spans="1:16" ht="114.75">
      <c r="A1938" s="3">
        <v>9441</v>
      </c>
      <c r="B1938" s="3" t="s">
        <v>55</v>
      </c>
      <c r="C1938" s="3" t="s">
        <v>56</v>
      </c>
      <c r="D1938" s="4" t="s">
        <v>5992</v>
      </c>
      <c r="E1938" s="30" t="s">
        <v>3890</v>
      </c>
      <c r="F1938" s="3" t="s">
        <v>3891</v>
      </c>
      <c r="G1938" s="3"/>
      <c r="H1938" s="3">
        <v>1</v>
      </c>
      <c r="I1938" s="3">
        <v>228</v>
      </c>
      <c r="J1938" s="3" t="s">
        <v>19</v>
      </c>
      <c r="K1938" s="3">
        <v>19.194842999999999</v>
      </c>
      <c r="L1938" s="3">
        <v>72.974549999999994</v>
      </c>
      <c r="M1938" s="5">
        <v>31250</v>
      </c>
      <c r="N1938" s="6">
        <v>4000</v>
      </c>
      <c r="O1938" s="6">
        <f t="shared" si="31"/>
        <v>35250</v>
      </c>
      <c r="P1938" s="33" t="s">
        <v>6553</v>
      </c>
    </row>
    <row r="1939" spans="1:16" ht="178.5">
      <c r="A1939" s="3">
        <v>9442</v>
      </c>
      <c r="B1939" s="3" t="s">
        <v>55</v>
      </c>
      <c r="C1939" s="3" t="s">
        <v>56</v>
      </c>
      <c r="D1939" s="4" t="s">
        <v>5993</v>
      </c>
      <c r="E1939" s="30" t="s">
        <v>3890</v>
      </c>
      <c r="F1939" s="3" t="s">
        <v>3891</v>
      </c>
      <c r="G1939" s="3"/>
      <c r="H1939" s="3">
        <v>1</v>
      </c>
      <c r="I1939" s="3">
        <v>228</v>
      </c>
      <c r="J1939" s="3" t="s">
        <v>19</v>
      </c>
      <c r="K1939" s="3">
        <v>19.187968000000001</v>
      </c>
      <c r="L1939" s="3">
        <v>72.962609999999998</v>
      </c>
      <c r="M1939" s="5">
        <v>31250</v>
      </c>
      <c r="N1939" s="6">
        <v>4000</v>
      </c>
      <c r="O1939" s="6">
        <f t="shared" si="31"/>
        <v>35250</v>
      </c>
      <c r="P1939" s="33" t="s">
        <v>6553</v>
      </c>
    </row>
    <row r="1940" spans="1:16" ht="178.5">
      <c r="A1940" s="3">
        <v>9443</v>
      </c>
      <c r="B1940" s="3" t="s">
        <v>55</v>
      </c>
      <c r="C1940" s="3" t="s">
        <v>56</v>
      </c>
      <c r="D1940" s="4" t="s">
        <v>5994</v>
      </c>
      <c r="E1940" s="30" t="s">
        <v>3890</v>
      </c>
      <c r="F1940" s="3" t="s">
        <v>3891</v>
      </c>
      <c r="G1940" s="3"/>
      <c r="H1940" s="3">
        <v>1</v>
      </c>
      <c r="I1940" s="3">
        <v>228</v>
      </c>
      <c r="J1940" s="3" t="s">
        <v>19</v>
      </c>
      <c r="K1940" s="3">
        <v>19.187816000000002</v>
      </c>
      <c r="L1940" s="3">
        <v>72.962897999999996</v>
      </c>
      <c r="M1940" s="5">
        <v>31250</v>
      </c>
      <c r="N1940" s="6">
        <v>4000</v>
      </c>
      <c r="O1940" s="6">
        <f t="shared" si="31"/>
        <v>35250</v>
      </c>
      <c r="P1940" s="33" t="s">
        <v>6553</v>
      </c>
    </row>
    <row r="1941" spans="1:16" ht="178.5">
      <c r="A1941" s="3">
        <v>9444</v>
      </c>
      <c r="B1941" s="3" t="s">
        <v>55</v>
      </c>
      <c r="C1941" s="3" t="s">
        <v>56</v>
      </c>
      <c r="D1941" s="4" t="s">
        <v>5994</v>
      </c>
      <c r="E1941" s="30" t="s">
        <v>3890</v>
      </c>
      <c r="F1941" s="3" t="s">
        <v>3891</v>
      </c>
      <c r="G1941" s="3"/>
      <c r="H1941" s="3">
        <v>1</v>
      </c>
      <c r="I1941" s="3">
        <v>228</v>
      </c>
      <c r="J1941" s="3" t="s">
        <v>19</v>
      </c>
      <c r="K1941" s="3">
        <v>19.187774999999998</v>
      </c>
      <c r="L1941" s="3">
        <v>72.962846999999996</v>
      </c>
      <c r="M1941" s="5">
        <v>31250</v>
      </c>
      <c r="N1941" s="6">
        <v>4000</v>
      </c>
      <c r="O1941" s="6">
        <f t="shared" si="31"/>
        <v>35250</v>
      </c>
      <c r="P1941" s="33" t="s">
        <v>6553</v>
      </c>
    </row>
    <row r="1942" spans="1:16" ht="191.25">
      <c r="A1942" s="3">
        <v>9445</v>
      </c>
      <c r="B1942" s="3" t="s">
        <v>55</v>
      </c>
      <c r="C1942" s="3" t="s">
        <v>56</v>
      </c>
      <c r="D1942" s="4" t="s">
        <v>5995</v>
      </c>
      <c r="E1942" s="30" t="s">
        <v>3890</v>
      </c>
      <c r="F1942" s="3" t="s">
        <v>3891</v>
      </c>
      <c r="G1942" s="3"/>
      <c r="H1942" s="3">
        <v>1</v>
      </c>
      <c r="I1942" s="3">
        <v>228</v>
      </c>
      <c r="J1942" s="3" t="s">
        <v>19</v>
      </c>
      <c r="K1942" s="3">
        <v>19.187702000000002</v>
      </c>
      <c r="L1942" s="3">
        <v>72.962768999999994</v>
      </c>
      <c r="M1942" s="5">
        <v>31250</v>
      </c>
      <c r="N1942" s="6">
        <v>4000</v>
      </c>
      <c r="O1942" s="6">
        <f t="shared" si="31"/>
        <v>35250</v>
      </c>
      <c r="P1942" s="33" t="s">
        <v>6553</v>
      </c>
    </row>
    <row r="1943" spans="1:16" ht="76.5">
      <c r="A1943" s="3">
        <v>9446</v>
      </c>
      <c r="B1943" s="3" t="s">
        <v>55</v>
      </c>
      <c r="C1943" s="3" t="s">
        <v>56</v>
      </c>
      <c r="D1943" s="4" t="s">
        <v>5996</v>
      </c>
      <c r="E1943" s="30" t="s">
        <v>3890</v>
      </c>
      <c r="F1943" s="3" t="s">
        <v>3891</v>
      </c>
      <c r="G1943" s="3"/>
      <c r="H1943" s="3">
        <v>1</v>
      </c>
      <c r="I1943" s="3">
        <v>228</v>
      </c>
      <c r="J1943" s="3" t="s">
        <v>19</v>
      </c>
      <c r="K1943" s="3">
        <v>19.236835599999999</v>
      </c>
      <c r="L1943" s="3">
        <v>72.967011999999997</v>
      </c>
      <c r="M1943" s="5">
        <v>31250</v>
      </c>
      <c r="N1943" s="6">
        <v>4000</v>
      </c>
      <c r="O1943" s="6">
        <f t="shared" si="31"/>
        <v>35250</v>
      </c>
      <c r="P1943" s="33" t="s">
        <v>6553</v>
      </c>
    </row>
    <row r="1944" spans="1:16" ht="165.75">
      <c r="A1944" s="3">
        <v>9447</v>
      </c>
      <c r="B1944" s="3" t="s">
        <v>55</v>
      </c>
      <c r="C1944" s="3" t="s">
        <v>56</v>
      </c>
      <c r="D1944" s="4" t="s">
        <v>5997</v>
      </c>
      <c r="E1944" s="30" t="s">
        <v>3890</v>
      </c>
      <c r="F1944" s="3" t="s">
        <v>3891</v>
      </c>
      <c r="G1944" s="3"/>
      <c r="H1944" s="3">
        <v>1</v>
      </c>
      <c r="I1944" s="3">
        <v>228</v>
      </c>
      <c r="J1944" s="3" t="s">
        <v>19</v>
      </c>
      <c r="K1944" s="3">
        <v>19.198174000000002</v>
      </c>
      <c r="L1944" s="3">
        <v>72.966902000000005</v>
      </c>
      <c r="M1944" s="5">
        <v>31250</v>
      </c>
      <c r="N1944" s="6">
        <v>4000</v>
      </c>
      <c r="O1944" s="6">
        <f t="shared" si="31"/>
        <v>35250</v>
      </c>
      <c r="P1944" s="33" t="s">
        <v>6553</v>
      </c>
    </row>
    <row r="1945" spans="1:16" ht="140.25">
      <c r="A1945" s="3">
        <v>9448</v>
      </c>
      <c r="B1945" s="3" t="s">
        <v>55</v>
      </c>
      <c r="C1945" s="3" t="s">
        <v>56</v>
      </c>
      <c r="D1945" s="4" t="s">
        <v>5998</v>
      </c>
      <c r="E1945" s="30" t="s">
        <v>3890</v>
      </c>
      <c r="F1945" s="3" t="s">
        <v>3891</v>
      </c>
      <c r="G1945" s="3"/>
      <c r="H1945" s="3">
        <v>1</v>
      </c>
      <c r="I1945" s="3">
        <v>228</v>
      </c>
      <c r="J1945" s="3" t="s">
        <v>19</v>
      </c>
      <c r="K1945" s="3">
        <v>19.196937999999999</v>
      </c>
      <c r="L1945" s="3">
        <v>72.967259999999996</v>
      </c>
      <c r="M1945" s="5">
        <v>31250</v>
      </c>
      <c r="N1945" s="6">
        <v>4000</v>
      </c>
      <c r="O1945" s="6">
        <f t="shared" si="31"/>
        <v>35250</v>
      </c>
      <c r="P1945" s="33" t="s">
        <v>6553</v>
      </c>
    </row>
    <row r="1946" spans="1:16" ht="140.25">
      <c r="A1946" s="3">
        <v>9449</v>
      </c>
      <c r="B1946" s="3" t="s">
        <v>55</v>
      </c>
      <c r="C1946" s="3" t="s">
        <v>56</v>
      </c>
      <c r="D1946" s="4" t="s">
        <v>5999</v>
      </c>
      <c r="E1946" s="30" t="s">
        <v>3890</v>
      </c>
      <c r="F1946" s="3" t="s">
        <v>3891</v>
      </c>
      <c r="G1946" s="3"/>
      <c r="H1946" s="3">
        <v>1</v>
      </c>
      <c r="I1946" s="3">
        <v>228</v>
      </c>
      <c r="J1946" s="3" t="s">
        <v>19</v>
      </c>
      <c r="K1946" s="3">
        <v>19.197196000000002</v>
      </c>
      <c r="L1946" s="3">
        <v>72.967550000000003</v>
      </c>
      <c r="M1946" s="5">
        <v>31250</v>
      </c>
      <c r="N1946" s="6">
        <v>4000</v>
      </c>
      <c r="O1946" s="6">
        <f t="shared" si="31"/>
        <v>35250</v>
      </c>
      <c r="P1946" s="33" t="s">
        <v>6553</v>
      </c>
    </row>
    <row r="1947" spans="1:16" ht="114.75">
      <c r="A1947" s="3">
        <v>9450</v>
      </c>
      <c r="B1947" s="3" t="s">
        <v>55</v>
      </c>
      <c r="C1947" s="3" t="s">
        <v>56</v>
      </c>
      <c r="D1947" s="4" t="s">
        <v>6000</v>
      </c>
      <c r="E1947" s="30" t="s">
        <v>3890</v>
      </c>
      <c r="F1947" s="3" t="s">
        <v>3891</v>
      </c>
      <c r="G1947" s="3"/>
      <c r="H1947" s="3">
        <v>1</v>
      </c>
      <c r="I1947" s="3">
        <v>228</v>
      </c>
      <c r="J1947" s="3" t="s">
        <v>19</v>
      </c>
      <c r="K1947" s="3">
        <v>19.197586999999999</v>
      </c>
      <c r="L1947" s="3">
        <v>72.967996999999997</v>
      </c>
      <c r="M1947" s="5">
        <v>31250</v>
      </c>
      <c r="N1947" s="6">
        <v>4000</v>
      </c>
      <c r="O1947" s="6">
        <f t="shared" si="31"/>
        <v>35250</v>
      </c>
      <c r="P1947" s="33" t="s">
        <v>6553</v>
      </c>
    </row>
    <row r="1948" spans="1:16" ht="76.5">
      <c r="A1948" s="3">
        <v>9451</v>
      </c>
      <c r="B1948" s="3" t="s">
        <v>55</v>
      </c>
      <c r="C1948" s="3" t="s">
        <v>56</v>
      </c>
      <c r="D1948" s="4" t="s">
        <v>6001</v>
      </c>
      <c r="E1948" s="30" t="s">
        <v>3890</v>
      </c>
      <c r="F1948" s="3" t="s">
        <v>3891</v>
      </c>
      <c r="G1948" s="3"/>
      <c r="H1948" s="3">
        <v>1</v>
      </c>
      <c r="I1948" s="3">
        <v>228</v>
      </c>
      <c r="J1948" s="3" t="s">
        <v>19</v>
      </c>
      <c r="K1948" s="3">
        <v>19.222660000000001</v>
      </c>
      <c r="L1948" s="3">
        <v>72.973501999999996</v>
      </c>
      <c r="M1948" s="5">
        <v>31250</v>
      </c>
      <c r="N1948" s="6">
        <v>4000</v>
      </c>
      <c r="O1948" s="6">
        <f t="shared" si="31"/>
        <v>35250</v>
      </c>
      <c r="P1948" s="33" t="s">
        <v>6553</v>
      </c>
    </row>
    <row r="1949" spans="1:16" ht="102">
      <c r="A1949" s="3">
        <v>9452</v>
      </c>
      <c r="B1949" s="3" t="s">
        <v>55</v>
      </c>
      <c r="C1949" s="3" t="s">
        <v>56</v>
      </c>
      <c r="D1949" s="4" t="s">
        <v>6002</v>
      </c>
      <c r="E1949" s="30" t="s">
        <v>3890</v>
      </c>
      <c r="F1949" s="3" t="s">
        <v>3891</v>
      </c>
      <c r="G1949" s="3"/>
      <c r="H1949" s="3">
        <v>1</v>
      </c>
      <c r="I1949" s="3">
        <v>228</v>
      </c>
      <c r="J1949" s="3" t="s">
        <v>19</v>
      </c>
      <c r="K1949" s="3">
        <v>19.223158000000002</v>
      </c>
      <c r="L1949" s="3">
        <v>72.957482999999996</v>
      </c>
      <c r="M1949" s="5">
        <v>31250</v>
      </c>
      <c r="N1949" s="6">
        <v>4000</v>
      </c>
      <c r="O1949" s="6">
        <f t="shared" si="31"/>
        <v>35250</v>
      </c>
      <c r="P1949" s="33" t="s">
        <v>6553</v>
      </c>
    </row>
    <row r="1950" spans="1:16" ht="114.75">
      <c r="A1950" s="3">
        <v>9453</v>
      </c>
      <c r="B1950" s="3" t="s">
        <v>55</v>
      </c>
      <c r="C1950" s="3" t="s">
        <v>56</v>
      </c>
      <c r="D1950" s="4" t="s">
        <v>6003</v>
      </c>
      <c r="E1950" s="30" t="s">
        <v>3890</v>
      </c>
      <c r="F1950" s="3" t="s">
        <v>3891</v>
      </c>
      <c r="G1950" s="3"/>
      <c r="H1950" s="3">
        <v>1</v>
      </c>
      <c r="I1950" s="3">
        <v>228</v>
      </c>
      <c r="J1950" s="3" t="s">
        <v>19</v>
      </c>
      <c r="K1950" s="3">
        <v>19.2212</v>
      </c>
      <c r="L1950" s="3">
        <v>72.954463000000004</v>
      </c>
      <c r="M1950" s="5">
        <v>31250</v>
      </c>
      <c r="N1950" s="6">
        <v>4000</v>
      </c>
      <c r="O1950" s="6">
        <f t="shared" si="31"/>
        <v>35250</v>
      </c>
      <c r="P1950" s="33" t="s">
        <v>6553</v>
      </c>
    </row>
    <row r="1951" spans="1:16" ht="114.75">
      <c r="A1951" s="3">
        <v>9454</v>
      </c>
      <c r="B1951" s="3" t="s">
        <v>55</v>
      </c>
      <c r="C1951" s="3" t="s">
        <v>56</v>
      </c>
      <c r="D1951" s="4" t="s">
        <v>6004</v>
      </c>
      <c r="E1951" s="30" t="s">
        <v>3890</v>
      </c>
      <c r="F1951" s="3" t="s">
        <v>3891</v>
      </c>
      <c r="G1951" s="3"/>
      <c r="H1951" s="3">
        <v>1</v>
      </c>
      <c r="I1951" s="3">
        <v>228</v>
      </c>
      <c r="J1951" s="3" t="s">
        <v>19</v>
      </c>
      <c r="K1951" s="3">
        <v>19.223305</v>
      </c>
      <c r="L1951" s="3">
        <v>72.957413000000003</v>
      </c>
      <c r="M1951" s="5">
        <v>31250</v>
      </c>
      <c r="N1951" s="6">
        <v>4000</v>
      </c>
      <c r="O1951" s="6">
        <f t="shared" si="31"/>
        <v>35250</v>
      </c>
      <c r="P1951" s="33" t="s">
        <v>6553</v>
      </c>
    </row>
    <row r="1952" spans="1:16" ht="76.5">
      <c r="A1952" s="3">
        <v>9455</v>
      </c>
      <c r="B1952" s="3" t="s">
        <v>55</v>
      </c>
      <c r="C1952" s="3" t="s">
        <v>56</v>
      </c>
      <c r="D1952" s="4" t="s">
        <v>6005</v>
      </c>
      <c r="E1952" s="30" t="s">
        <v>3890</v>
      </c>
      <c r="F1952" s="3" t="s">
        <v>3891</v>
      </c>
      <c r="G1952" s="3"/>
      <c r="H1952" s="3">
        <v>1</v>
      </c>
      <c r="I1952" s="3">
        <v>228</v>
      </c>
      <c r="J1952" s="3" t="s">
        <v>19</v>
      </c>
      <c r="K1952" s="3">
        <v>19.220579000000001</v>
      </c>
      <c r="L1952" s="3">
        <v>72.953655999999995</v>
      </c>
      <c r="M1952" s="5">
        <v>31250</v>
      </c>
      <c r="N1952" s="6">
        <v>4000</v>
      </c>
      <c r="O1952" s="6">
        <f t="shared" si="31"/>
        <v>35250</v>
      </c>
      <c r="P1952" s="33" t="s">
        <v>6553</v>
      </c>
    </row>
    <row r="1953" spans="1:16" ht="153">
      <c r="A1953" s="3">
        <v>9456</v>
      </c>
      <c r="B1953" s="3" t="s">
        <v>55</v>
      </c>
      <c r="C1953" s="3" t="s">
        <v>56</v>
      </c>
      <c r="D1953" s="4" t="s">
        <v>6006</v>
      </c>
      <c r="E1953" s="30" t="s">
        <v>3890</v>
      </c>
      <c r="F1953" s="3" t="s">
        <v>3891</v>
      </c>
      <c r="G1953" s="3"/>
      <c r="H1953" s="3">
        <v>1</v>
      </c>
      <c r="I1953" s="3">
        <v>228</v>
      </c>
      <c r="J1953" s="3" t="s">
        <v>19</v>
      </c>
      <c r="K1953" s="3">
        <v>19.194393999999999</v>
      </c>
      <c r="L1953" s="3">
        <v>72.970461999999998</v>
      </c>
      <c r="M1953" s="5">
        <v>31250</v>
      </c>
      <c r="N1953" s="6">
        <v>4000</v>
      </c>
      <c r="O1953" s="6">
        <f t="shared" si="31"/>
        <v>35250</v>
      </c>
      <c r="P1953" s="33" t="s">
        <v>6553</v>
      </c>
    </row>
    <row r="1954" spans="1:16" ht="140.25">
      <c r="A1954" s="3">
        <v>9457</v>
      </c>
      <c r="B1954" s="3" t="s">
        <v>55</v>
      </c>
      <c r="C1954" s="3" t="s">
        <v>56</v>
      </c>
      <c r="D1954" s="4" t="s">
        <v>6007</v>
      </c>
      <c r="E1954" s="30" t="s">
        <v>3890</v>
      </c>
      <c r="F1954" s="3" t="s">
        <v>3891</v>
      </c>
      <c r="G1954" s="3"/>
      <c r="H1954" s="3">
        <v>1</v>
      </c>
      <c r="I1954" s="3">
        <v>228</v>
      </c>
      <c r="J1954" s="3" t="s">
        <v>19</v>
      </c>
      <c r="K1954" s="3">
        <v>19.194216000000001</v>
      </c>
      <c r="L1954" s="3">
        <v>72.970584000000002</v>
      </c>
      <c r="M1954" s="5">
        <v>31250</v>
      </c>
      <c r="N1954" s="6">
        <v>4000</v>
      </c>
      <c r="O1954" s="6">
        <f t="shared" si="31"/>
        <v>35250</v>
      </c>
      <c r="P1954" s="33" t="s">
        <v>6553</v>
      </c>
    </row>
    <row r="1955" spans="1:16" ht="127.5">
      <c r="A1955" s="3">
        <v>9458</v>
      </c>
      <c r="B1955" s="3" t="s">
        <v>55</v>
      </c>
      <c r="C1955" s="3" t="s">
        <v>56</v>
      </c>
      <c r="D1955" s="4" t="s">
        <v>6008</v>
      </c>
      <c r="E1955" s="30" t="s">
        <v>3890</v>
      </c>
      <c r="F1955" s="3" t="s">
        <v>3891</v>
      </c>
      <c r="G1955" s="3"/>
      <c r="H1955" s="3">
        <v>1</v>
      </c>
      <c r="I1955" s="3">
        <v>228</v>
      </c>
      <c r="J1955" s="3" t="s">
        <v>19</v>
      </c>
      <c r="K1955" s="3">
        <v>19.219159000000001</v>
      </c>
      <c r="L1955" s="3">
        <v>72.984446000000005</v>
      </c>
      <c r="M1955" s="5">
        <v>31250</v>
      </c>
      <c r="N1955" s="6">
        <v>4000</v>
      </c>
      <c r="O1955" s="6">
        <f t="shared" si="31"/>
        <v>35250</v>
      </c>
      <c r="P1955" s="33" t="s">
        <v>6553</v>
      </c>
    </row>
    <row r="1956" spans="1:16" ht="127.5">
      <c r="A1956" s="3">
        <v>9459</v>
      </c>
      <c r="B1956" s="3" t="s">
        <v>55</v>
      </c>
      <c r="C1956" s="3" t="s">
        <v>56</v>
      </c>
      <c r="D1956" s="4" t="s">
        <v>6009</v>
      </c>
      <c r="E1956" s="30" t="s">
        <v>3890</v>
      </c>
      <c r="F1956" s="3" t="s">
        <v>3891</v>
      </c>
      <c r="G1956" s="3"/>
      <c r="H1956" s="3">
        <v>1</v>
      </c>
      <c r="I1956" s="3">
        <v>228</v>
      </c>
      <c r="J1956" s="3" t="s">
        <v>38</v>
      </c>
      <c r="K1956" s="3">
        <v>19.209966000000001</v>
      </c>
      <c r="L1956" s="3">
        <v>72.961871000000002</v>
      </c>
      <c r="M1956" s="5">
        <v>112500</v>
      </c>
      <c r="N1956" s="6">
        <v>5000</v>
      </c>
      <c r="O1956" s="6">
        <f t="shared" si="31"/>
        <v>117500</v>
      </c>
      <c r="P1956" s="33" t="s">
        <v>6553</v>
      </c>
    </row>
    <row r="1957" spans="1:16" ht="127.5">
      <c r="A1957" s="3">
        <v>9460</v>
      </c>
      <c r="B1957" s="3" t="s">
        <v>55</v>
      </c>
      <c r="C1957" s="3" t="s">
        <v>56</v>
      </c>
      <c r="D1957" s="4" t="s">
        <v>6010</v>
      </c>
      <c r="E1957" s="30" t="s">
        <v>3890</v>
      </c>
      <c r="F1957" s="3" t="s">
        <v>3891</v>
      </c>
      <c r="G1957" s="3"/>
      <c r="H1957" s="3">
        <v>1</v>
      </c>
      <c r="I1957" s="3">
        <v>228</v>
      </c>
      <c r="J1957" s="3" t="s">
        <v>38</v>
      </c>
      <c r="K1957" s="3">
        <v>19.210602000000002</v>
      </c>
      <c r="L1957" s="3">
        <v>72.961642999999995</v>
      </c>
      <c r="M1957" s="5">
        <v>112500</v>
      </c>
      <c r="N1957" s="6">
        <v>5000</v>
      </c>
      <c r="O1957" s="6">
        <f t="shared" si="31"/>
        <v>117500</v>
      </c>
      <c r="P1957" s="33" t="s">
        <v>6553</v>
      </c>
    </row>
    <row r="1958" spans="1:16" ht="102">
      <c r="A1958" s="3">
        <v>9461</v>
      </c>
      <c r="B1958" s="3" t="s">
        <v>55</v>
      </c>
      <c r="C1958" s="3" t="s">
        <v>56</v>
      </c>
      <c r="D1958" s="4" t="s">
        <v>6011</v>
      </c>
      <c r="E1958" s="30" t="s">
        <v>3890</v>
      </c>
      <c r="F1958" s="3" t="s">
        <v>3891</v>
      </c>
      <c r="G1958" s="3"/>
      <c r="H1958" s="3">
        <v>1</v>
      </c>
      <c r="I1958" s="3">
        <v>228</v>
      </c>
      <c r="J1958" s="3" t="s">
        <v>19</v>
      </c>
      <c r="K1958" s="3">
        <v>19.221838999999999</v>
      </c>
      <c r="L1958" s="3">
        <v>72.969814999999997</v>
      </c>
      <c r="M1958" s="5">
        <v>31250</v>
      </c>
      <c r="N1958" s="6">
        <v>4000</v>
      </c>
      <c r="O1958" s="6">
        <f t="shared" si="31"/>
        <v>35250</v>
      </c>
      <c r="P1958" s="33" t="s">
        <v>6553</v>
      </c>
    </row>
    <row r="1959" spans="1:16" ht="102">
      <c r="A1959" s="3">
        <v>9462</v>
      </c>
      <c r="B1959" s="3" t="s">
        <v>55</v>
      </c>
      <c r="C1959" s="3" t="s">
        <v>56</v>
      </c>
      <c r="D1959" s="4" t="s">
        <v>6012</v>
      </c>
      <c r="E1959" s="30" t="s">
        <v>3890</v>
      </c>
      <c r="F1959" s="3" t="s">
        <v>3891</v>
      </c>
      <c r="G1959" s="3"/>
      <c r="H1959" s="3">
        <v>1</v>
      </c>
      <c r="I1959" s="3">
        <v>228</v>
      </c>
      <c r="J1959" s="3" t="s">
        <v>38</v>
      </c>
      <c r="K1959" s="3">
        <v>19.222335000000001</v>
      </c>
      <c r="L1959" s="3">
        <v>72.969993000000002</v>
      </c>
      <c r="M1959" s="5">
        <v>112500</v>
      </c>
      <c r="N1959" s="6">
        <v>5000</v>
      </c>
      <c r="O1959" s="6">
        <f t="shared" si="31"/>
        <v>117500</v>
      </c>
      <c r="P1959" s="33" t="s">
        <v>6553</v>
      </c>
    </row>
    <row r="1960" spans="1:16" ht="102">
      <c r="A1960" s="3">
        <v>9463</v>
      </c>
      <c r="B1960" s="3" t="s">
        <v>55</v>
      </c>
      <c r="C1960" s="3" t="s">
        <v>56</v>
      </c>
      <c r="D1960" s="4" t="s">
        <v>6012</v>
      </c>
      <c r="E1960" s="30" t="s">
        <v>3890</v>
      </c>
      <c r="F1960" s="3" t="s">
        <v>3891</v>
      </c>
      <c r="G1960" s="3"/>
      <c r="H1960" s="3">
        <v>1</v>
      </c>
      <c r="I1960" s="3">
        <v>228</v>
      </c>
      <c r="J1960" s="3" t="s">
        <v>38</v>
      </c>
      <c r="K1960" s="3">
        <v>19.222249999999999</v>
      </c>
      <c r="L1960" s="3">
        <v>72.969925000000003</v>
      </c>
      <c r="M1960" s="5">
        <v>112500</v>
      </c>
      <c r="N1960" s="6">
        <v>5000</v>
      </c>
      <c r="O1960" s="6">
        <f t="shared" si="31"/>
        <v>117500</v>
      </c>
      <c r="P1960" s="33" t="s">
        <v>6553</v>
      </c>
    </row>
    <row r="1961" spans="1:16" ht="140.25">
      <c r="A1961" s="3">
        <v>9464</v>
      </c>
      <c r="B1961" s="3" t="s">
        <v>55</v>
      </c>
      <c r="C1961" s="3" t="s">
        <v>56</v>
      </c>
      <c r="D1961" s="4" t="s">
        <v>6013</v>
      </c>
      <c r="E1961" s="30" t="s">
        <v>3890</v>
      </c>
      <c r="F1961" s="3" t="s">
        <v>3891</v>
      </c>
      <c r="G1961" s="3"/>
      <c r="H1961" s="3">
        <v>1</v>
      </c>
      <c r="I1961" s="3">
        <v>228</v>
      </c>
      <c r="J1961" s="3" t="s">
        <v>19</v>
      </c>
      <c r="K1961" s="3">
        <v>19.222249999999999</v>
      </c>
      <c r="L1961" s="3">
        <v>72.969925000000003</v>
      </c>
      <c r="M1961" s="5">
        <v>31250</v>
      </c>
      <c r="N1961" s="6">
        <v>4000</v>
      </c>
      <c r="O1961" s="6">
        <f t="shared" si="31"/>
        <v>35250</v>
      </c>
      <c r="P1961" s="33" t="s">
        <v>6553</v>
      </c>
    </row>
    <row r="1962" spans="1:16" ht="127.5">
      <c r="A1962" s="3">
        <v>9465</v>
      </c>
      <c r="B1962" s="3" t="s">
        <v>55</v>
      </c>
      <c r="C1962" s="3" t="s">
        <v>56</v>
      </c>
      <c r="D1962" s="4" t="s">
        <v>6014</v>
      </c>
      <c r="E1962" s="30" t="s">
        <v>3890</v>
      </c>
      <c r="F1962" s="3" t="s">
        <v>3891</v>
      </c>
      <c r="G1962" s="3"/>
      <c r="H1962" s="3">
        <v>1</v>
      </c>
      <c r="I1962" s="3">
        <v>228</v>
      </c>
      <c r="J1962" s="3" t="s">
        <v>19</v>
      </c>
      <c r="K1962" s="3">
        <v>19.228704</v>
      </c>
      <c r="L1962" s="3">
        <v>72.967228000000006</v>
      </c>
      <c r="M1962" s="5">
        <v>31250</v>
      </c>
      <c r="N1962" s="6">
        <v>4000</v>
      </c>
      <c r="O1962" s="6">
        <f t="shared" si="31"/>
        <v>35250</v>
      </c>
      <c r="P1962" s="33" t="s">
        <v>6553</v>
      </c>
    </row>
    <row r="1963" spans="1:16" ht="89.25">
      <c r="A1963" s="3">
        <v>9466</v>
      </c>
      <c r="B1963" s="3" t="s">
        <v>55</v>
      </c>
      <c r="C1963" s="3" t="s">
        <v>56</v>
      </c>
      <c r="D1963" s="4" t="s">
        <v>6015</v>
      </c>
      <c r="E1963" s="30" t="s">
        <v>3890</v>
      </c>
      <c r="F1963" s="3" t="s">
        <v>3891</v>
      </c>
      <c r="G1963" s="3"/>
      <c r="H1963" s="3">
        <v>1</v>
      </c>
      <c r="I1963" s="3">
        <v>228</v>
      </c>
      <c r="J1963" s="3" t="s">
        <v>38</v>
      </c>
      <c r="K1963" s="3">
        <v>19.256157000000002</v>
      </c>
      <c r="L1963" s="3">
        <v>72.973772999999994</v>
      </c>
      <c r="M1963" s="5">
        <v>112500</v>
      </c>
      <c r="N1963" s="6">
        <v>5000</v>
      </c>
      <c r="O1963" s="6">
        <f t="shared" si="31"/>
        <v>117500</v>
      </c>
      <c r="P1963" s="33" t="s">
        <v>6553</v>
      </c>
    </row>
    <row r="1964" spans="1:16" ht="165.75">
      <c r="A1964" s="3">
        <v>9467</v>
      </c>
      <c r="B1964" s="3" t="s">
        <v>55</v>
      </c>
      <c r="C1964" s="3" t="s">
        <v>56</v>
      </c>
      <c r="D1964" s="4" t="s">
        <v>6016</v>
      </c>
      <c r="E1964" s="30" t="s">
        <v>3890</v>
      </c>
      <c r="F1964" s="3" t="s">
        <v>3891</v>
      </c>
      <c r="G1964" s="3"/>
      <c r="H1964" s="3">
        <v>1</v>
      </c>
      <c r="I1964" s="3">
        <v>228</v>
      </c>
      <c r="J1964" s="3" t="s">
        <v>19</v>
      </c>
      <c r="K1964" s="3">
        <v>19.252877999999999</v>
      </c>
      <c r="L1964" s="3">
        <v>72.972567999999995</v>
      </c>
      <c r="M1964" s="5">
        <v>31250</v>
      </c>
      <c r="N1964" s="6">
        <v>4000</v>
      </c>
      <c r="O1964" s="6">
        <f t="shared" si="31"/>
        <v>35250</v>
      </c>
      <c r="P1964" s="33" t="s">
        <v>6553</v>
      </c>
    </row>
    <row r="1965" spans="1:16" ht="153">
      <c r="A1965" s="3">
        <v>9468</v>
      </c>
      <c r="B1965" s="3" t="s">
        <v>55</v>
      </c>
      <c r="C1965" s="3" t="s">
        <v>56</v>
      </c>
      <c r="D1965" s="4" t="s">
        <v>6017</v>
      </c>
      <c r="E1965" s="30" t="s">
        <v>3890</v>
      </c>
      <c r="F1965" s="3" t="s">
        <v>3891</v>
      </c>
      <c r="G1965" s="3"/>
      <c r="H1965" s="3">
        <v>1</v>
      </c>
      <c r="I1965" s="3">
        <v>228</v>
      </c>
      <c r="J1965" s="3" t="s">
        <v>19</v>
      </c>
      <c r="K1965" s="3">
        <v>19.229533</v>
      </c>
      <c r="L1965" s="3">
        <v>72.984398999999996</v>
      </c>
      <c r="M1965" s="5">
        <v>31250</v>
      </c>
      <c r="N1965" s="6">
        <v>4000</v>
      </c>
      <c r="O1965" s="6">
        <f t="shared" si="31"/>
        <v>35250</v>
      </c>
      <c r="P1965" s="33" t="s">
        <v>6553</v>
      </c>
    </row>
    <row r="1966" spans="1:16" ht="140.25">
      <c r="A1966" s="3">
        <v>9469</v>
      </c>
      <c r="B1966" s="3" t="s">
        <v>55</v>
      </c>
      <c r="C1966" s="3" t="s">
        <v>56</v>
      </c>
      <c r="D1966" s="4" t="s">
        <v>6018</v>
      </c>
      <c r="E1966" s="30" t="s">
        <v>3890</v>
      </c>
      <c r="F1966" s="3" t="s">
        <v>3891</v>
      </c>
      <c r="G1966" s="3"/>
      <c r="H1966" s="3">
        <v>1</v>
      </c>
      <c r="I1966" s="3">
        <v>228</v>
      </c>
      <c r="J1966" s="3" t="s">
        <v>19</v>
      </c>
      <c r="K1966" s="3">
        <v>19.218306999999999</v>
      </c>
      <c r="L1966" s="3">
        <v>72.983603000000002</v>
      </c>
      <c r="M1966" s="5">
        <v>31250</v>
      </c>
      <c r="N1966" s="6">
        <v>4000</v>
      </c>
      <c r="O1966" s="6">
        <f t="shared" si="31"/>
        <v>35250</v>
      </c>
      <c r="P1966" s="33" t="s">
        <v>6553</v>
      </c>
    </row>
    <row r="1967" spans="1:16" ht="153">
      <c r="A1967" s="3">
        <v>9470</v>
      </c>
      <c r="B1967" s="3" t="s">
        <v>55</v>
      </c>
      <c r="C1967" s="3" t="s">
        <v>56</v>
      </c>
      <c r="D1967" s="4" t="s">
        <v>6019</v>
      </c>
      <c r="E1967" s="30" t="s">
        <v>3890</v>
      </c>
      <c r="F1967" s="3" t="s">
        <v>3891</v>
      </c>
      <c r="G1967" s="3"/>
      <c r="H1967" s="3">
        <v>1</v>
      </c>
      <c r="I1967" s="3">
        <v>228</v>
      </c>
      <c r="J1967" s="3" t="s">
        <v>19</v>
      </c>
      <c r="K1967" s="3">
        <v>19.218533999999998</v>
      </c>
      <c r="L1967" s="3">
        <v>72.983435</v>
      </c>
      <c r="M1967" s="5">
        <v>31250</v>
      </c>
      <c r="N1967" s="6">
        <v>4000</v>
      </c>
      <c r="O1967" s="6">
        <f t="shared" si="31"/>
        <v>35250</v>
      </c>
      <c r="P1967" s="33" t="s">
        <v>6553</v>
      </c>
    </row>
    <row r="1968" spans="1:16" ht="127.5">
      <c r="A1968" s="3">
        <v>9471</v>
      </c>
      <c r="B1968" s="3" t="s">
        <v>55</v>
      </c>
      <c r="C1968" s="3" t="s">
        <v>56</v>
      </c>
      <c r="D1968" s="4" t="s">
        <v>6020</v>
      </c>
      <c r="E1968" s="30" t="s">
        <v>3890</v>
      </c>
      <c r="F1968" s="3" t="s">
        <v>3891</v>
      </c>
      <c r="G1968" s="3"/>
      <c r="H1968" s="3">
        <v>1</v>
      </c>
      <c r="I1968" s="3">
        <v>228</v>
      </c>
      <c r="J1968" s="3" t="s">
        <v>19</v>
      </c>
      <c r="K1968" s="3">
        <v>19.208397999999999</v>
      </c>
      <c r="L1968" s="3">
        <v>72.954577</v>
      </c>
      <c r="M1968" s="5">
        <v>31250</v>
      </c>
      <c r="N1968" s="6">
        <v>4000</v>
      </c>
      <c r="O1968" s="6">
        <f t="shared" si="31"/>
        <v>35250</v>
      </c>
      <c r="P1968" s="33" t="s">
        <v>6553</v>
      </c>
    </row>
    <row r="1969" spans="1:16" ht="127.5">
      <c r="A1969" s="3">
        <v>9472</v>
      </c>
      <c r="B1969" s="3" t="s">
        <v>55</v>
      </c>
      <c r="C1969" s="3" t="s">
        <v>56</v>
      </c>
      <c r="D1969" s="4" t="s">
        <v>6021</v>
      </c>
      <c r="E1969" s="30" t="s">
        <v>3890</v>
      </c>
      <c r="F1969" s="3" t="s">
        <v>3891</v>
      </c>
      <c r="G1969" s="3"/>
      <c r="H1969" s="3">
        <v>1</v>
      </c>
      <c r="I1969" s="3">
        <v>228</v>
      </c>
      <c r="J1969" s="3" t="s">
        <v>19</v>
      </c>
      <c r="K1969" s="3">
        <v>19.207723999999999</v>
      </c>
      <c r="L1969" s="3">
        <v>72.954762000000002</v>
      </c>
      <c r="M1969" s="5">
        <v>31250</v>
      </c>
      <c r="N1969" s="6">
        <v>4000</v>
      </c>
      <c r="O1969" s="6">
        <f t="shared" si="31"/>
        <v>35250</v>
      </c>
      <c r="P1969" s="33" t="s">
        <v>6553</v>
      </c>
    </row>
    <row r="1970" spans="1:16" ht="114.75">
      <c r="A1970" s="3">
        <v>9473</v>
      </c>
      <c r="B1970" s="3" t="s">
        <v>55</v>
      </c>
      <c r="C1970" s="3" t="s">
        <v>56</v>
      </c>
      <c r="D1970" s="4" t="s">
        <v>6022</v>
      </c>
      <c r="E1970" s="30" t="s">
        <v>3890</v>
      </c>
      <c r="F1970" s="3" t="s">
        <v>3891</v>
      </c>
      <c r="G1970" s="3"/>
      <c r="H1970" s="3">
        <v>1</v>
      </c>
      <c r="I1970" s="3">
        <v>228</v>
      </c>
      <c r="J1970" s="3" t="s">
        <v>19</v>
      </c>
      <c r="K1970" s="3">
        <v>19.190801</v>
      </c>
      <c r="L1970" s="3">
        <v>72.943423999999993</v>
      </c>
      <c r="M1970" s="5">
        <v>31250</v>
      </c>
      <c r="N1970" s="6">
        <v>4000</v>
      </c>
      <c r="O1970" s="6">
        <f t="shared" si="31"/>
        <v>35250</v>
      </c>
      <c r="P1970" s="33" t="s">
        <v>6553</v>
      </c>
    </row>
    <row r="1971" spans="1:16" ht="127.5">
      <c r="A1971" s="3">
        <v>9474</v>
      </c>
      <c r="B1971" s="3" t="s">
        <v>55</v>
      </c>
      <c r="C1971" s="3" t="s">
        <v>56</v>
      </c>
      <c r="D1971" s="4" t="s">
        <v>6023</v>
      </c>
      <c r="E1971" s="30" t="s">
        <v>3890</v>
      </c>
      <c r="F1971" s="3" t="s">
        <v>3891</v>
      </c>
      <c r="G1971" s="3"/>
      <c r="H1971" s="3">
        <v>1</v>
      </c>
      <c r="I1971" s="3">
        <v>228</v>
      </c>
      <c r="J1971" s="3" t="s">
        <v>19</v>
      </c>
      <c r="K1971" s="3">
        <v>19.229890999999999</v>
      </c>
      <c r="L1971" s="3">
        <v>72.980210999999997</v>
      </c>
      <c r="M1971" s="5">
        <v>31250</v>
      </c>
      <c r="N1971" s="6">
        <v>4000</v>
      </c>
      <c r="O1971" s="6">
        <f t="shared" si="31"/>
        <v>35250</v>
      </c>
      <c r="P1971" s="33" t="s">
        <v>6553</v>
      </c>
    </row>
    <row r="1972" spans="1:16" ht="127.5">
      <c r="A1972" s="3">
        <v>9475</v>
      </c>
      <c r="B1972" s="3" t="s">
        <v>55</v>
      </c>
      <c r="C1972" s="3" t="s">
        <v>56</v>
      </c>
      <c r="D1972" s="4" t="s">
        <v>6024</v>
      </c>
      <c r="E1972" s="30" t="s">
        <v>3890</v>
      </c>
      <c r="F1972" s="3" t="s">
        <v>3891</v>
      </c>
      <c r="G1972" s="3"/>
      <c r="H1972" s="3">
        <v>1</v>
      </c>
      <c r="I1972" s="3">
        <v>228</v>
      </c>
      <c r="J1972" s="3" t="s">
        <v>19</v>
      </c>
      <c r="K1972" s="3">
        <v>19.200088000000001</v>
      </c>
      <c r="L1972" s="3">
        <v>72.954008999999999</v>
      </c>
      <c r="M1972" s="5">
        <v>31250</v>
      </c>
      <c r="N1972" s="6">
        <v>4000</v>
      </c>
      <c r="O1972" s="6">
        <f t="shared" si="31"/>
        <v>35250</v>
      </c>
      <c r="P1972" s="33" t="s">
        <v>6553</v>
      </c>
    </row>
    <row r="1973" spans="1:16" ht="127.5">
      <c r="A1973" s="3">
        <v>9476</v>
      </c>
      <c r="B1973" s="3" t="s">
        <v>55</v>
      </c>
      <c r="C1973" s="3" t="s">
        <v>56</v>
      </c>
      <c r="D1973" s="4" t="s">
        <v>6025</v>
      </c>
      <c r="E1973" s="30" t="s">
        <v>3890</v>
      </c>
      <c r="F1973" s="3" t="s">
        <v>3891</v>
      </c>
      <c r="G1973" s="3"/>
      <c r="H1973" s="3">
        <v>1</v>
      </c>
      <c r="I1973" s="3">
        <v>228</v>
      </c>
      <c r="J1973" s="3" t="s">
        <v>19</v>
      </c>
      <c r="K1973" s="3">
        <v>19.199919000000001</v>
      </c>
      <c r="L1973" s="3">
        <v>72.953974000000002</v>
      </c>
      <c r="M1973" s="5">
        <v>31250</v>
      </c>
      <c r="N1973" s="6">
        <v>4000</v>
      </c>
      <c r="O1973" s="6">
        <f t="shared" si="31"/>
        <v>35250</v>
      </c>
      <c r="P1973" s="33" t="s">
        <v>6553</v>
      </c>
    </row>
    <row r="1974" spans="1:16" ht="153">
      <c r="A1974" s="3">
        <v>9477</v>
      </c>
      <c r="B1974" s="3" t="s">
        <v>55</v>
      </c>
      <c r="C1974" s="3" t="s">
        <v>56</v>
      </c>
      <c r="D1974" s="4" t="s">
        <v>6026</v>
      </c>
      <c r="E1974" s="30" t="s">
        <v>3890</v>
      </c>
      <c r="F1974" s="3" t="s">
        <v>3891</v>
      </c>
      <c r="G1974" s="3"/>
      <c r="H1974" s="3">
        <v>1</v>
      </c>
      <c r="I1974" s="3">
        <v>228</v>
      </c>
      <c r="J1974" s="3" t="s">
        <v>38</v>
      </c>
      <c r="K1974" s="3">
        <v>19.240148000000001</v>
      </c>
      <c r="L1974" s="3">
        <v>72.991973999999999</v>
      </c>
      <c r="M1974" s="5">
        <v>112500</v>
      </c>
      <c r="N1974" s="6">
        <v>5000</v>
      </c>
      <c r="O1974" s="6">
        <f t="shared" si="31"/>
        <v>117500</v>
      </c>
      <c r="P1974" s="33" t="s">
        <v>6553</v>
      </c>
    </row>
    <row r="1975" spans="1:16" ht="140.25">
      <c r="A1975" s="3">
        <v>9478</v>
      </c>
      <c r="B1975" s="3" t="s">
        <v>55</v>
      </c>
      <c r="C1975" s="3" t="s">
        <v>56</v>
      </c>
      <c r="D1975" s="4" t="s">
        <v>6027</v>
      </c>
      <c r="E1975" s="30" t="s">
        <v>3890</v>
      </c>
      <c r="F1975" s="3" t="s">
        <v>3891</v>
      </c>
      <c r="G1975" s="3"/>
      <c r="H1975" s="3">
        <v>1</v>
      </c>
      <c r="I1975" s="3">
        <v>228</v>
      </c>
      <c r="J1975" s="3" t="s">
        <v>19</v>
      </c>
      <c r="K1975" s="3">
        <v>19.197797000000001</v>
      </c>
      <c r="L1975" s="3">
        <v>72.955836000000005</v>
      </c>
      <c r="M1975" s="5">
        <v>31250</v>
      </c>
      <c r="N1975" s="6">
        <v>4000</v>
      </c>
      <c r="O1975" s="6">
        <f t="shared" si="31"/>
        <v>35250</v>
      </c>
      <c r="P1975" s="33" t="s">
        <v>6553</v>
      </c>
    </row>
    <row r="1976" spans="1:16" ht="140.25">
      <c r="A1976" s="3">
        <v>9479</v>
      </c>
      <c r="B1976" s="3" t="s">
        <v>55</v>
      </c>
      <c r="C1976" s="3" t="s">
        <v>56</v>
      </c>
      <c r="D1976" s="4" t="s">
        <v>6028</v>
      </c>
      <c r="E1976" s="30" t="s">
        <v>3890</v>
      </c>
      <c r="F1976" s="3" t="s">
        <v>3891</v>
      </c>
      <c r="G1976" s="3"/>
      <c r="H1976" s="3">
        <v>1</v>
      </c>
      <c r="I1976" s="3">
        <v>228</v>
      </c>
      <c r="J1976" s="3" t="s">
        <v>19</v>
      </c>
      <c r="K1976" s="3">
        <v>19.182573999999999</v>
      </c>
      <c r="L1976" s="3">
        <v>72.979634000000004</v>
      </c>
      <c r="M1976" s="5">
        <v>31250</v>
      </c>
      <c r="N1976" s="6">
        <v>4000</v>
      </c>
      <c r="O1976" s="6">
        <f t="shared" si="31"/>
        <v>35250</v>
      </c>
      <c r="P1976" s="33" t="s">
        <v>6553</v>
      </c>
    </row>
    <row r="1977" spans="1:16" ht="102">
      <c r="A1977" s="3">
        <v>9480</v>
      </c>
      <c r="B1977" s="3" t="s">
        <v>55</v>
      </c>
      <c r="C1977" s="3" t="s">
        <v>56</v>
      </c>
      <c r="D1977" s="4" t="s">
        <v>6029</v>
      </c>
      <c r="E1977" s="30" t="s">
        <v>3890</v>
      </c>
      <c r="F1977" s="3" t="s">
        <v>3891</v>
      </c>
      <c r="G1977" s="3"/>
      <c r="H1977" s="3">
        <v>1</v>
      </c>
      <c r="I1977" s="3">
        <v>228</v>
      </c>
      <c r="J1977" s="3" t="s">
        <v>19</v>
      </c>
      <c r="K1977" s="3">
        <v>19.218495999999998</v>
      </c>
      <c r="L1977" s="3">
        <v>72.952787000000001</v>
      </c>
      <c r="M1977" s="5">
        <v>31250</v>
      </c>
      <c r="N1977" s="6">
        <v>4000</v>
      </c>
      <c r="O1977" s="6">
        <f t="shared" si="31"/>
        <v>35250</v>
      </c>
      <c r="P1977" s="33" t="s">
        <v>6553</v>
      </c>
    </row>
    <row r="1978" spans="1:16" ht="102">
      <c r="A1978" s="3">
        <v>9481</v>
      </c>
      <c r="B1978" s="3" t="s">
        <v>55</v>
      </c>
      <c r="C1978" s="3" t="s">
        <v>56</v>
      </c>
      <c r="D1978" s="4" t="s">
        <v>6030</v>
      </c>
      <c r="E1978" s="30" t="s">
        <v>3890</v>
      </c>
      <c r="F1978" s="3" t="s">
        <v>3891</v>
      </c>
      <c r="G1978" s="3"/>
      <c r="H1978" s="3">
        <v>1</v>
      </c>
      <c r="I1978" s="3">
        <v>228</v>
      </c>
      <c r="J1978" s="3" t="s">
        <v>19</v>
      </c>
      <c r="K1978" s="3">
        <v>19.218831000000002</v>
      </c>
      <c r="L1978" s="3">
        <v>72.952755999999994</v>
      </c>
      <c r="M1978" s="5">
        <v>31250</v>
      </c>
      <c r="N1978" s="6">
        <v>4000</v>
      </c>
      <c r="O1978" s="6">
        <f t="shared" si="31"/>
        <v>35250</v>
      </c>
      <c r="P1978" s="33" t="s">
        <v>6553</v>
      </c>
    </row>
    <row r="1979" spans="1:16" ht="153">
      <c r="A1979" s="3">
        <v>9482</v>
      </c>
      <c r="B1979" s="3" t="s">
        <v>55</v>
      </c>
      <c r="C1979" s="3" t="s">
        <v>56</v>
      </c>
      <c r="D1979" s="4" t="s">
        <v>6031</v>
      </c>
      <c r="E1979" s="30" t="s">
        <v>3890</v>
      </c>
      <c r="F1979" s="3" t="s">
        <v>3891</v>
      </c>
      <c r="G1979" s="3"/>
      <c r="H1979" s="3">
        <v>1</v>
      </c>
      <c r="I1979" s="3">
        <v>228</v>
      </c>
      <c r="J1979" s="3" t="s">
        <v>19</v>
      </c>
      <c r="K1979" s="3">
        <v>19.236467000000001</v>
      </c>
      <c r="L1979" s="3">
        <v>72.989641000000006</v>
      </c>
      <c r="M1979" s="5">
        <v>31250</v>
      </c>
      <c r="N1979" s="6">
        <v>4000</v>
      </c>
      <c r="O1979" s="6">
        <f t="shared" si="31"/>
        <v>35250</v>
      </c>
      <c r="P1979" s="33" t="s">
        <v>6553</v>
      </c>
    </row>
    <row r="1980" spans="1:16" ht="114.75">
      <c r="A1980" s="3">
        <v>9483</v>
      </c>
      <c r="B1980" s="3" t="s">
        <v>55</v>
      </c>
      <c r="C1980" s="3" t="s">
        <v>56</v>
      </c>
      <c r="D1980" s="4" t="s">
        <v>6032</v>
      </c>
      <c r="E1980" s="30" t="s">
        <v>3890</v>
      </c>
      <c r="F1980" s="3" t="s">
        <v>3891</v>
      </c>
      <c r="G1980" s="3"/>
      <c r="H1980" s="3">
        <v>1</v>
      </c>
      <c r="I1980" s="3">
        <v>228</v>
      </c>
      <c r="J1980" s="3" t="s">
        <v>19</v>
      </c>
      <c r="K1980" s="3">
        <v>19.195616999999999</v>
      </c>
      <c r="L1980" s="3">
        <v>72.954801000000003</v>
      </c>
      <c r="M1980" s="5">
        <v>31250</v>
      </c>
      <c r="N1980" s="6">
        <v>4000</v>
      </c>
      <c r="O1980" s="6">
        <f t="shared" si="31"/>
        <v>35250</v>
      </c>
      <c r="P1980" s="33" t="s">
        <v>6553</v>
      </c>
    </row>
    <row r="1981" spans="1:16" ht="114.75">
      <c r="A1981" s="3">
        <v>9484</v>
      </c>
      <c r="B1981" s="3" t="s">
        <v>55</v>
      </c>
      <c r="C1981" s="3" t="s">
        <v>56</v>
      </c>
      <c r="D1981" s="4" t="s">
        <v>6033</v>
      </c>
      <c r="E1981" s="30" t="s">
        <v>3890</v>
      </c>
      <c r="F1981" s="3" t="s">
        <v>3891</v>
      </c>
      <c r="G1981" s="3"/>
      <c r="H1981" s="3">
        <v>1</v>
      </c>
      <c r="I1981" s="3">
        <v>228</v>
      </c>
      <c r="J1981" s="3" t="s">
        <v>19</v>
      </c>
      <c r="K1981" s="3">
        <v>19.196974000000001</v>
      </c>
      <c r="L1981" s="3">
        <v>72.970353000000003</v>
      </c>
      <c r="M1981" s="5">
        <v>31250</v>
      </c>
      <c r="N1981" s="6">
        <v>4000</v>
      </c>
      <c r="O1981" s="6">
        <f t="shared" si="31"/>
        <v>35250</v>
      </c>
      <c r="P1981" s="33" t="s">
        <v>6553</v>
      </c>
    </row>
    <row r="1982" spans="1:16" ht="114.75">
      <c r="A1982" s="3">
        <v>9485</v>
      </c>
      <c r="B1982" s="3" t="s">
        <v>55</v>
      </c>
      <c r="C1982" s="3" t="s">
        <v>56</v>
      </c>
      <c r="D1982" s="4" t="s">
        <v>6034</v>
      </c>
      <c r="E1982" s="30" t="s">
        <v>3890</v>
      </c>
      <c r="F1982" s="3" t="s">
        <v>3891</v>
      </c>
      <c r="G1982" s="3"/>
      <c r="H1982" s="3">
        <v>1</v>
      </c>
      <c r="I1982" s="3">
        <v>228</v>
      </c>
      <c r="J1982" s="3" t="s">
        <v>19</v>
      </c>
      <c r="K1982" s="3">
        <v>19.222511000000001</v>
      </c>
      <c r="L1982" s="3">
        <v>72.971607000000006</v>
      </c>
      <c r="M1982" s="5">
        <v>31250</v>
      </c>
      <c r="N1982" s="6">
        <v>4000</v>
      </c>
      <c r="O1982" s="6">
        <f t="shared" si="31"/>
        <v>35250</v>
      </c>
      <c r="P1982" s="33" t="s">
        <v>6553</v>
      </c>
    </row>
    <row r="1983" spans="1:16" ht="114.75">
      <c r="A1983" s="3">
        <v>9486</v>
      </c>
      <c r="B1983" s="3" t="s">
        <v>55</v>
      </c>
      <c r="C1983" s="3" t="s">
        <v>56</v>
      </c>
      <c r="D1983" s="4" t="s">
        <v>6035</v>
      </c>
      <c r="E1983" s="30" t="s">
        <v>3890</v>
      </c>
      <c r="F1983" s="3" t="s">
        <v>3891</v>
      </c>
      <c r="G1983" s="3"/>
      <c r="H1983" s="3">
        <v>1</v>
      </c>
      <c r="I1983" s="3">
        <v>228</v>
      </c>
      <c r="J1983" s="3" t="s">
        <v>19</v>
      </c>
      <c r="K1983" s="3">
        <v>19.284983</v>
      </c>
      <c r="L1983" s="3">
        <v>72.936284999999998</v>
      </c>
      <c r="M1983" s="5">
        <v>31250</v>
      </c>
      <c r="N1983" s="6">
        <v>4000</v>
      </c>
      <c r="O1983" s="6">
        <f t="shared" si="31"/>
        <v>35250</v>
      </c>
      <c r="P1983" s="33" t="s">
        <v>6553</v>
      </c>
    </row>
    <row r="1984" spans="1:16" ht="114.75">
      <c r="A1984" s="3">
        <v>9487</v>
      </c>
      <c r="B1984" s="3" t="s">
        <v>55</v>
      </c>
      <c r="C1984" s="3" t="s">
        <v>56</v>
      </c>
      <c r="D1984" s="4" t="s">
        <v>6036</v>
      </c>
      <c r="E1984" s="30" t="s">
        <v>3890</v>
      </c>
      <c r="F1984" s="3" t="s">
        <v>3891</v>
      </c>
      <c r="G1984" s="3"/>
      <c r="H1984" s="3">
        <v>1</v>
      </c>
      <c r="I1984" s="3">
        <v>228</v>
      </c>
      <c r="J1984" s="3" t="s">
        <v>19</v>
      </c>
      <c r="K1984" s="3">
        <v>19.285256</v>
      </c>
      <c r="L1984" s="3">
        <v>72.935974000000002</v>
      </c>
      <c r="M1984" s="5">
        <v>31250</v>
      </c>
      <c r="N1984" s="6">
        <v>4000</v>
      </c>
      <c r="O1984" s="6">
        <f t="shared" si="31"/>
        <v>35250</v>
      </c>
      <c r="P1984" s="33" t="s">
        <v>6553</v>
      </c>
    </row>
    <row r="1985" spans="1:16" ht="102">
      <c r="A1985" s="3">
        <v>9488</v>
      </c>
      <c r="B1985" s="3" t="s">
        <v>55</v>
      </c>
      <c r="C1985" s="3" t="s">
        <v>56</v>
      </c>
      <c r="D1985" s="4" t="s">
        <v>6037</v>
      </c>
      <c r="E1985" s="30" t="s">
        <v>3890</v>
      </c>
      <c r="F1985" s="3" t="s">
        <v>3891</v>
      </c>
      <c r="G1985" s="3"/>
      <c r="H1985" s="3">
        <v>1</v>
      </c>
      <c r="I1985" s="3">
        <v>228</v>
      </c>
      <c r="J1985" s="3" t="s">
        <v>19</v>
      </c>
      <c r="K1985" s="3">
        <v>19.234764999999999</v>
      </c>
      <c r="L1985" s="3">
        <v>72.966205000000002</v>
      </c>
      <c r="M1985" s="5">
        <v>31250</v>
      </c>
      <c r="N1985" s="6">
        <v>4000</v>
      </c>
      <c r="O1985" s="6">
        <f t="shared" ref="O1985:O2048" si="32">+M1985+N1985</f>
        <v>35250</v>
      </c>
      <c r="P1985" s="33" t="s">
        <v>6553</v>
      </c>
    </row>
    <row r="1986" spans="1:16" ht="165.75">
      <c r="A1986" s="3">
        <v>9489</v>
      </c>
      <c r="B1986" s="3" t="s">
        <v>55</v>
      </c>
      <c r="C1986" s="3" t="s">
        <v>56</v>
      </c>
      <c r="D1986" s="4" t="s">
        <v>6038</v>
      </c>
      <c r="E1986" s="30" t="s">
        <v>3890</v>
      </c>
      <c r="F1986" s="3" t="s">
        <v>3891</v>
      </c>
      <c r="G1986" s="3"/>
      <c r="H1986" s="3">
        <v>1</v>
      </c>
      <c r="I1986" s="3">
        <v>228</v>
      </c>
      <c r="J1986" s="3" t="s">
        <v>19</v>
      </c>
      <c r="K1986" s="3">
        <v>19.199677000000001</v>
      </c>
      <c r="L1986" s="3">
        <v>72.949252000000001</v>
      </c>
      <c r="M1986" s="5">
        <v>31250</v>
      </c>
      <c r="N1986" s="6">
        <v>4000</v>
      </c>
      <c r="O1986" s="6">
        <f t="shared" si="32"/>
        <v>35250</v>
      </c>
      <c r="P1986" s="33" t="s">
        <v>6553</v>
      </c>
    </row>
    <row r="1987" spans="1:16" ht="127.5">
      <c r="A1987" s="3">
        <v>9490</v>
      </c>
      <c r="B1987" s="3" t="s">
        <v>55</v>
      </c>
      <c r="C1987" s="3" t="s">
        <v>56</v>
      </c>
      <c r="D1987" s="4" t="s">
        <v>6039</v>
      </c>
      <c r="E1987" s="30" t="s">
        <v>3890</v>
      </c>
      <c r="F1987" s="3" t="s">
        <v>3891</v>
      </c>
      <c r="G1987" s="3"/>
      <c r="H1987" s="3">
        <v>1</v>
      </c>
      <c r="I1987" s="3">
        <v>228</v>
      </c>
      <c r="J1987" s="3" t="s">
        <v>19</v>
      </c>
      <c r="K1987" s="3">
        <v>19.20205</v>
      </c>
      <c r="L1987" s="3">
        <v>72.953760000000003</v>
      </c>
      <c r="M1987" s="5">
        <v>31250</v>
      </c>
      <c r="N1987" s="6">
        <v>4000</v>
      </c>
      <c r="O1987" s="6">
        <f t="shared" si="32"/>
        <v>35250</v>
      </c>
      <c r="P1987" s="33" t="s">
        <v>6553</v>
      </c>
    </row>
    <row r="1988" spans="1:16" ht="127.5">
      <c r="A1988" s="3">
        <v>9491</v>
      </c>
      <c r="B1988" s="3" t="s">
        <v>55</v>
      </c>
      <c r="C1988" s="3" t="s">
        <v>56</v>
      </c>
      <c r="D1988" s="4" t="s">
        <v>6040</v>
      </c>
      <c r="E1988" s="30" t="s">
        <v>3890</v>
      </c>
      <c r="F1988" s="3" t="s">
        <v>3891</v>
      </c>
      <c r="G1988" s="3"/>
      <c r="H1988" s="3">
        <v>1</v>
      </c>
      <c r="I1988" s="3">
        <v>228</v>
      </c>
      <c r="J1988" s="3" t="s">
        <v>19</v>
      </c>
      <c r="K1988" s="3">
        <v>19.1918331</v>
      </c>
      <c r="L1988" s="3">
        <v>72.987906499999994</v>
      </c>
      <c r="M1988" s="5">
        <v>31250</v>
      </c>
      <c r="N1988" s="6">
        <v>4000</v>
      </c>
      <c r="O1988" s="6">
        <f t="shared" si="32"/>
        <v>35250</v>
      </c>
      <c r="P1988" s="33" t="s">
        <v>6553</v>
      </c>
    </row>
    <row r="1989" spans="1:16" ht="127.5">
      <c r="A1989" s="3">
        <v>9492</v>
      </c>
      <c r="B1989" s="3" t="s">
        <v>55</v>
      </c>
      <c r="C1989" s="3" t="s">
        <v>56</v>
      </c>
      <c r="D1989" s="4" t="s">
        <v>6041</v>
      </c>
      <c r="E1989" s="30" t="s">
        <v>3890</v>
      </c>
      <c r="F1989" s="3" t="s">
        <v>3891</v>
      </c>
      <c r="G1989" s="3"/>
      <c r="H1989" s="3">
        <v>1</v>
      </c>
      <c r="I1989" s="3">
        <v>228</v>
      </c>
      <c r="J1989" s="3" t="s">
        <v>19</v>
      </c>
      <c r="K1989" s="3">
        <v>19.1918331</v>
      </c>
      <c r="L1989" s="3">
        <v>72.987906499999994</v>
      </c>
      <c r="M1989" s="5">
        <v>31250</v>
      </c>
      <c r="N1989" s="6">
        <v>4000</v>
      </c>
      <c r="O1989" s="6">
        <f t="shared" si="32"/>
        <v>35250</v>
      </c>
      <c r="P1989" s="33" t="s">
        <v>6553</v>
      </c>
    </row>
    <row r="1990" spans="1:16" ht="76.5">
      <c r="A1990" s="3">
        <v>9493</v>
      </c>
      <c r="B1990" s="3" t="s">
        <v>55</v>
      </c>
      <c r="C1990" s="3" t="s">
        <v>56</v>
      </c>
      <c r="D1990" s="4" t="s">
        <v>6042</v>
      </c>
      <c r="E1990" s="30" t="s">
        <v>3890</v>
      </c>
      <c r="F1990" s="3" t="s">
        <v>3891</v>
      </c>
      <c r="G1990" s="3"/>
      <c r="H1990" s="3">
        <v>1</v>
      </c>
      <c r="I1990" s="3">
        <v>228</v>
      </c>
      <c r="J1990" s="3" t="s">
        <v>19</v>
      </c>
      <c r="K1990" s="3">
        <v>19.143727999999999</v>
      </c>
      <c r="L1990" s="3">
        <v>73.047205000000005</v>
      </c>
      <c r="M1990" s="5">
        <v>31250</v>
      </c>
      <c r="N1990" s="6">
        <v>4000</v>
      </c>
      <c r="O1990" s="6">
        <f t="shared" si="32"/>
        <v>35250</v>
      </c>
      <c r="P1990" s="33" t="s">
        <v>6553</v>
      </c>
    </row>
    <row r="1991" spans="1:16" ht="114.75">
      <c r="A1991" s="3">
        <v>9494</v>
      </c>
      <c r="B1991" s="3" t="s">
        <v>55</v>
      </c>
      <c r="C1991" s="3" t="s">
        <v>56</v>
      </c>
      <c r="D1991" s="4" t="s">
        <v>6043</v>
      </c>
      <c r="E1991" s="30" t="s">
        <v>3890</v>
      </c>
      <c r="F1991" s="3" t="s">
        <v>3891</v>
      </c>
      <c r="G1991" s="3"/>
      <c r="H1991" s="3">
        <v>1</v>
      </c>
      <c r="I1991" s="3">
        <v>228</v>
      </c>
      <c r="J1991" s="3" t="s">
        <v>19</v>
      </c>
      <c r="K1991" s="3">
        <v>19.1797535</v>
      </c>
      <c r="L1991" s="3">
        <v>72.944583199999997</v>
      </c>
      <c r="M1991" s="5">
        <v>31250</v>
      </c>
      <c r="N1991" s="6">
        <v>4000</v>
      </c>
      <c r="O1991" s="6">
        <f t="shared" si="32"/>
        <v>35250</v>
      </c>
      <c r="P1991" s="33" t="s">
        <v>6553</v>
      </c>
    </row>
    <row r="1992" spans="1:16" ht="114.75">
      <c r="A1992" s="3">
        <v>9495</v>
      </c>
      <c r="B1992" s="3" t="s">
        <v>55</v>
      </c>
      <c r="C1992" s="3" t="s">
        <v>56</v>
      </c>
      <c r="D1992" s="4" t="s">
        <v>6044</v>
      </c>
      <c r="E1992" s="30" t="s">
        <v>3890</v>
      </c>
      <c r="F1992" s="3" t="s">
        <v>3891</v>
      </c>
      <c r="G1992" s="3"/>
      <c r="H1992" s="3">
        <v>1</v>
      </c>
      <c r="I1992" s="3">
        <v>228</v>
      </c>
      <c r="J1992" s="3" t="s">
        <v>19</v>
      </c>
      <c r="K1992" s="3">
        <v>19.201802000000001</v>
      </c>
      <c r="L1992" s="3">
        <v>73.001744000000002</v>
      </c>
      <c r="M1992" s="5">
        <v>31250</v>
      </c>
      <c r="N1992" s="6">
        <v>4000</v>
      </c>
      <c r="O1992" s="6">
        <f t="shared" si="32"/>
        <v>35250</v>
      </c>
      <c r="P1992" s="33" t="s">
        <v>6553</v>
      </c>
    </row>
    <row r="1993" spans="1:16" ht="76.5">
      <c r="A1993" s="3">
        <v>9496</v>
      </c>
      <c r="B1993" s="3" t="s">
        <v>55</v>
      </c>
      <c r="C1993" s="3" t="s">
        <v>56</v>
      </c>
      <c r="D1993" s="4" t="s">
        <v>6045</v>
      </c>
      <c r="E1993" s="30" t="s">
        <v>3890</v>
      </c>
      <c r="F1993" s="3" t="s">
        <v>3891</v>
      </c>
      <c r="G1993" s="3"/>
      <c r="H1993" s="3">
        <v>1</v>
      </c>
      <c r="I1993" s="3">
        <v>228</v>
      </c>
      <c r="J1993" s="3" t="s">
        <v>19</v>
      </c>
      <c r="K1993" s="3">
        <v>19.233632</v>
      </c>
      <c r="L1993" s="3">
        <v>72.965750999999997</v>
      </c>
      <c r="M1993" s="5">
        <v>31250</v>
      </c>
      <c r="N1993" s="6">
        <v>4000</v>
      </c>
      <c r="O1993" s="6">
        <f t="shared" si="32"/>
        <v>35250</v>
      </c>
      <c r="P1993" s="33" t="s">
        <v>6553</v>
      </c>
    </row>
    <row r="1994" spans="1:16" ht="102">
      <c r="A1994" s="3">
        <v>9497</v>
      </c>
      <c r="B1994" s="3" t="s">
        <v>55</v>
      </c>
      <c r="C1994" s="3" t="s">
        <v>56</v>
      </c>
      <c r="D1994" s="4" t="s">
        <v>6046</v>
      </c>
      <c r="E1994" s="30" t="s">
        <v>3890</v>
      </c>
      <c r="F1994" s="3" t="s">
        <v>3891</v>
      </c>
      <c r="G1994" s="3"/>
      <c r="H1994" s="3">
        <v>1</v>
      </c>
      <c r="I1994" s="3">
        <v>228</v>
      </c>
      <c r="J1994" s="3" t="s">
        <v>19</v>
      </c>
      <c r="K1994" s="3">
        <v>18.677679900000001</v>
      </c>
      <c r="L1994" s="3">
        <v>73.841513500000005</v>
      </c>
      <c r="M1994" s="5">
        <v>31250</v>
      </c>
      <c r="N1994" s="6">
        <v>4000</v>
      </c>
      <c r="O1994" s="6">
        <f t="shared" si="32"/>
        <v>35250</v>
      </c>
      <c r="P1994" s="33" t="s">
        <v>6553</v>
      </c>
    </row>
    <row r="1995" spans="1:16" ht="127.5">
      <c r="A1995" s="3">
        <v>9498</v>
      </c>
      <c r="B1995" s="3" t="s">
        <v>55</v>
      </c>
      <c r="C1995" s="3" t="s">
        <v>56</v>
      </c>
      <c r="D1995" s="4" t="s">
        <v>6047</v>
      </c>
      <c r="E1995" s="30" t="s">
        <v>3890</v>
      </c>
      <c r="F1995" s="3" t="s">
        <v>3891</v>
      </c>
      <c r="G1995" s="3"/>
      <c r="H1995" s="3">
        <v>1</v>
      </c>
      <c r="I1995" s="3">
        <v>228</v>
      </c>
      <c r="J1995" s="3" t="s">
        <v>19</v>
      </c>
      <c r="K1995" s="3">
        <v>19.187393</v>
      </c>
      <c r="L1995" s="3">
        <v>73.021545000000003</v>
      </c>
      <c r="M1995" s="5">
        <v>31250</v>
      </c>
      <c r="N1995" s="6">
        <v>4000</v>
      </c>
      <c r="O1995" s="6">
        <f t="shared" si="32"/>
        <v>35250</v>
      </c>
      <c r="P1995" s="33" t="s">
        <v>6553</v>
      </c>
    </row>
    <row r="1996" spans="1:16" ht="127.5">
      <c r="A1996" s="3">
        <v>9499</v>
      </c>
      <c r="B1996" s="3" t="s">
        <v>55</v>
      </c>
      <c r="C1996" s="3" t="s">
        <v>56</v>
      </c>
      <c r="D1996" s="4" t="s">
        <v>6048</v>
      </c>
      <c r="E1996" s="30" t="s">
        <v>3890</v>
      </c>
      <c r="F1996" s="3" t="s">
        <v>3891</v>
      </c>
      <c r="G1996" s="3"/>
      <c r="H1996" s="3">
        <v>1</v>
      </c>
      <c r="I1996" s="3">
        <v>228</v>
      </c>
      <c r="J1996" s="3" t="s">
        <v>19</v>
      </c>
      <c r="K1996" s="3">
        <v>19.217283399999999</v>
      </c>
      <c r="L1996" s="3">
        <v>72.978325799999993</v>
      </c>
      <c r="M1996" s="5">
        <v>31250</v>
      </c>
      <c r="N1996" s="6">
        <v>4000</v>
      </c>
      <c r="O1996" s="6">
        <f t="shared" si="32"/>
        <v>35250</v>
      </c>
      <c r="P1996" s="33" t="s">
        <v>6553</v>
      </c>
    </row>
    <row r="1997" spans="1:16" ht="127.5">
      <c r="A1997" s="3">
        <v>9500</v>
      </c>
      <c r="B1997" s="3" t="s">
        <v>55</v>
      </c>
      <c r="C1997" s="3" t="s">
        <v>56</v>
      </c>
      <c r="D1997" s="4" t="s">
        <v>6049</v>
      </c>
      <c r="E1997" s="30" t="s">
        <v>3890</v>
      </c>
      <c r="F1997" s="3" t="s">
        <v>3891</v>
      </c>
      <c r="G1997" s="3"/>
      <c r="H1997" s="3">
        <v>1</v>
      </c>
      <c r="I1997" s="3">
        <v>228</v>
      </c>
      <c r="J1997" s="3" t="s">
        <v>19</v>
      </c>
      <c r="K1997" s="3">
        <v>19.217283399999999</v>
      </c>
      <c r="L1997" s="3">
        <v>72.978325799999993</v>
      </c>
      <c r="M1997" s="5">
        <v>31250</v>
      </c>
      <c r="N1997" s="6">
        <v>4000</v>
      </c>
      <c r="O1997" s="6">
        <f t="shared" si="32"/>
        <v>35250</v>
      </c>
      <c r="P1997" s="33" t="s">
        <v>6553</v>
      </c>
    </row>
    <row r="1998" spans="1:16" ht="127.5">
      <c r="A1998" s="3">
        <v>9501</v>
      </c>
      <c r="B1998" s="3" t="s">
        <v>55</v>
      </c>
      <c r="C1998" s="3" t="s">
        <v>56</v>
      </c>
      <c r="D1998" s="4" t="s">
        <v>6050</v>
      </c>
      <c r="E1998" s="30" t="s">
        <v>3890</v>
      </c>
      <c r="F1998" s="3" t="s">
        <v>3891</v>
      </c>
      <c r="G1998" s="3"/>
      <c r="H1998" s="3">
        <v>1</v>
      </c>
      <c r="I1998" s="3">
        <v>228</v>
      </c>
      <c r="J1998" s="3" t="s">
        <v>19</v>
      </c>
      <c r="K1998" s="3">
        <v>19.210716099999999</v>
      </c>
      <c r="L1998" s="3">
        <v>72.9866514</v>
      </c>
      <c r="M1998" s="5">
        <v>31250</v>
      </c>
      <c r="N1998" s="6">
        <v>4000</v>
      </c>
      <c r="O1998" s="6">
        <f t="shared" si="32"/>
        <v>35250</v>
      </c>
      <c r="P1998" s="33" t="s">
        <v>6553</v>
      </c>
    </row>
    <row r="1999" spans="1:16" ht="114.75">
      <c r="A1999" s="3">
        <v>9502</v>
      </c>
      <c r="B1999" s="3" t="s">
        <v>55</v>
      </c>
      <c r="C1999" s="3" t="s">
        <v>56</v>
      </c>
      <c r="D1999" s="4" t="s">
        <v>6051</v>
      </c>
      <c r="E1999" s="30" t="s">
        <v>3890</v>
      </c>
      <c r="F1999" s="3" t="s">
        <v>3891</v>
      </c>
      <c r="G1999" s="3"/>
      <c r="H1999" s="3">
        <v>1</v>
      </c>
      <c r="I1999" s="3">
        <v>228</v>
      </c>
      <c r="J1999" s="3" t="s">
        <v>19</v>
      </c>
      <c r="K1999" s="3">
        <v>19.200773999999999</v>
      </c>
      <c r="L1999" s="3">
        <v>72.975633999999999</v>
      </c>
      <c r="M1999" s="5">
        <v>31250</v>
      </c>
      <c r="N1999" s="6">
        <v>4000</v>
      </c>
      <c r="O1999" s="6">
        <f t="shared" si="32"/>
        <v>35250</v>
      </c>
      <c r="P1999" s="33" t="s">
        <v>6553</v>
      </c>
    </row>
    <row r="2000" spans="1:16" ht="114.75">
      <c r="A2000" s="3">
        <v>9503</v>
      </c>
      <c r="B2000" s="3" t="s">
        <v>55</v>
      </c>
      <c r="C2000" s="3" t="s">
        <v>56</v>
      </c>
      <c r="D2000" s="4" t="s">
        <v>6052</v>
      </c>
      <c r="E2000" s="30" t="s">
        <v>3890</v>
      </c>
      <c r="F2000" s="3" t="s">
        <v>3891</v>
      </c>
      <c r="G2000" s="3"/>
      <c r="H2000" s="3">
        <v>1</v>
      </c>
      <c r="I2000" s="3">
        <v>228</v>
      </c>
      <c r="J2000" s="3" t="s">
        <v>19</v>
      </c>
      <c r="K2000" s="3">
        <v>19.200647</v>
      </c>
      <c r="L2000" s="3">
        <v>72.975638000000004</v>
      </c>
      <c r="M2000" s="5">
        <v>31250</v>
      </c>
      <c r="N2000" s="6">
        <v>4000</v>
      </c>
      <c r="O2000" s="6">
        <f t="shared" si="32"/>
        <v>35250</v>
      </c>
      <c r="P2000" s="33" t="s">
        <v>6553</v>
      </c>
    </row>
    <row r="2001" spans="1:16" ht="114.75">
      <c r="A2001" s="3">
        <v>9504</v>
      </c>
      <c r="B2001" s="3" t="s">
        <v>55</v>
      </c>
      <c r="C2001" s="3" t="s">
        <v>56</v>
      </c>
      <c r="D2001" s="4" t="s">
        <v>6053</v>
      </c>
      <c r="E2001" s="30" t="s">
        <v>3890</v>
      </c>
      <c r="F2001" s="3" t="s">
        <v>3891</v>
      </c>
      <c r="G2001" s="3"/>
      <c r="H2001" s="3">
        <v>1</v>
      </c>
      <c r="I2001" s="3">
        <v>228</v>
      </c>
      <c r="J2001" s="3" t="s">
        <v>38</v>
      </c>
      <c r="K2001" s="3">
        <v>19.234963</v>
      </c>
      <c r="L2001" s="3">
        <v>72.988536999999994</v>
      </c>
      <c r="M2001" s="5">
        <v>112500</v>
      </c>
      <c r="N2001" s="6">
        <v>5000</v>
      </c>
      <c r="O2001" s="6">
        <f t="shared" si="32"/>
        <v>117500</v>
      </c>
      <c r="P2001" s="33" t="s">
        <v>6553</v>
      </c>
    </row>
    <row r="2002" spans="1:16" ht="114.75">
      <c r="A2002" s="3">
        <v>9505</v>
      </c>
      <c r="B2002" s="3" t="s">
        <v>55</v>
      </c>
      <c r="C2002" s="3" t="s">
        <v>56</v>
      </c>
      <c r="D2002" s="4" t="s">
        <v>6054</v>
      </c>
      <c r="E2002" s="30" t="s">
        <v>3890</v>
      </c>
      <c r="F2002" s="3" t="s">
        <v>3891</v>
      </c>
      <c r="G2002" s="3"/>
      <c r="H2002" s="3">
        <v>1</v>
      </c>
      <c r="I2002" s="3">
        <v>228</v>
      </c>
      <c r="J2002" s="3" t="s">
        <v>38</v>
      </c>
      <c r="K2002" s="3">
        <v>19.235023999999999</v>
      </c>
      <c r="L2002" s="3">
        <v>72.988757000000007</v>
      </c>
      <c r="M2002" s="5">
        <v>112500</v>
      </c>
      <c r="N2002" s="6">
        <v>5000</v>
      </c>
      <c r="O2002" s="6">
        <f t="shared" si="32"/>
        <v>117500</v>
      </c>
      <c r="P2002" s="33" t="s">
        <v>6553</v>
      </c>
    </row>
    <row r="2003" spans="1:16" ht="102">
      <c r="A2003" s="3">
        <v>9506</v>
      </c>
      <c r="B2003" s="3" t="s">
        <v>55</v>
      </c>
      <c r="C2003" s="3" t="s">
        <v>56</v>
      </c>
      <c r="D2003" s="4" t="s">
        <v>6055</v>
      </c>
      <c r="E2003" s="30" t="s">
        <v>3890</v>
      </c>
      <c r="F2003" s="3" t="s">
        <v>3891</v>
      </c>
      <c r="G2003" s="3"/>
      <c r="H2003" s="3">
        <v>1</v>
      </c>
      <c r="I2003" s="3">
        <v>228</v>
      </c>
      <c r="J2003" s="3" t="s">
        <v>19</v>
      </c>
      <c r="K2003" s="3">
        <v>19.203543</v>
      </c>
      <c r="L2003" s="3">
        <v>72.973573000000002</v>
      </c>
      <c r="M2003" s="5">
        <v>31250</v>
      </c>
      <c r="N2003" s="6">
        <v>4000</v>
      </c>
      <c r="O2003" s="6">
        <f t="shared" si="32"/>
        <v>35250</v>
      </c>
      <c r="P2003" s="33" t="s">
        <v>6553</v>
      </c>
    </row>
    <row r="2004" spans="1:16" ht="102">
      <c r="A2004" s="3">
        <v>9507</v>
      </c>
      <c r="B2004" s="3" t="s">
        <v>55</v>
      </c>
      <c r="C2004" s="3" t="s">
        <v>56</v>
      </c>
      <c r="D2004" s="4" t="s">
        <v>6056</v>
      </c>
      <c r="E2004" s="30" t="s">
        <v>3890</v>
      </c>
      <c r="F2004" s="3" t="s">
        <v>3891</v>
      </c>
      <c r="G2004" s="3"/>
      <c r="H2004" s="3">
        <v>1</v>
      </c>
      <c r="I2004" s="3">
        <v>228</v>
      </c>
      <c r="J2004" s="3" t="s">
        <v>19</v>
      </c>
      <c r="K2004" s="3">
        <v>19.203503999999999</v>
      </c>
      <c r="L2004" s="3">
        <v>72.973761999999994</v>
      </c>
      <c r="M2004" s="5">
        <v>31250</v>
      </c>
      <c r="N2004" s="6">
        <v>4000</v>
      </c>
      <c r="O2004" s="6">
        <f t="shared" si="32"/>
        <v>35250</v>
      </c>
      <c r="P2004" s="33" t="s">
        <v>6553</v>
      </c>
    </row>
    <row r="2005" spans="1:16" ht="153">
      <c r="A2005" s="3">
        <v>9508</v>
      </c>
      <c r="B2005" s="3" t="s">
        <v>55</v>
      </c>
      <c r="C2005" s="3" t="s">
        <v>56</v>
      </c>
      <c r="D2005" s="4" t="s">
        <v>6057</v>
      </c>
      <c r="E2005" s="30" t="s">
        <v>3890</v>
      </c>
      <c r="F2005" s="3" t="s">
        <v>3891</v>
      </c>
      <c r="G2005" s="3"/>
      <c r="H2005" s="3">
        <v>1</v>
      </c>
      <c r="I2005" s="3">
        <v>228</v>
      </c>
      <c r="J2005" s="3" t="s">
        <v>19</v>
      </c>
      <c r="K2005" s="3">
        <v>19.182846999999999</v>
      </c>
      <c r="L2005" s="3">
        <v>72.973999000000006</v>
      </c>
      <c r="M2005" s="5">
        <v>31250</v>
      </c>
      <c r="N2005" s="6">
        <v>4000</v>
      </c>
      <c r="O2005" s="6">
        <f t="shared" si="32"/>
        <v>35250</v>
      </c>
      <c r="P2005" s="33" t="s">
        <v>6553</v>
      </c>
    </row>
    <row r="2006" spans="1:16" ht="140.25">
      <c r="A2006" s="3">
        <v>9509</v>
      </c>
      <c r="B2006" s="3" t="s">
        <v>55</v>
      </c>
      <c r="C2006" s="3" t="s">
        <v>56</v>
      </c>
      <c r="D2006" s="4" t="s">
        <v>6058</v>
      </c>
      <c r="E2006" s="30" t="s">
        <v>3890</v>
      </c>
      <c r="F2006" s="3" t="s">
        <v>3891</v>
      </c>
      <c r="G2006" s="3"/>
      <c r="H2006" s="3">
        <v>1</v>
      </c>
      <c r="I2006" s="3">
        <v>228</v>
      </c>
      <c r="J2006" s="3" t="s">
        <v>19</v>
      </c>
      <c r="K2006" s="3">
        <v>19.195246000000001</v>
      </c>
      <c r="L2006" s="3">
        <v>72.945362000000003</v>
      </c>
      <c r="M2006" s="5">
        <v>31250</v>
      </c>
      <c r="N2006" s="6">
        <v>4000</v>
      </c>
      <c r="O2006" s="6">
        <f t="shared" si="32"/>
        <v>35250</v>
      </c>
      <c r="P2006" s="33" t="s">
        <v>6553</v>
      </c>
    </row>
    <row r="2007" spans="1:16" ht="102">
      <c r="A2007" s="3">
        <v>9510</v>
      </c>
      <c r="B2007" s="3" t="s">
        <v>55</v>
      </c>
      <c r="C2007" s="3" t="s">
        <v>56</v>
      </c>
      <c r="D2007" s="4" t="s">
        <v>6059</v>
      </c>
      <c r="E2007" s="30" t="s">
        <v>3890</v>
      </c>
      <c r="F2007" s="3" t="s">
        <v>3891</v>
      </c>
      <c r="G2007" s="3"/>
      <c r="H2007" s="3">
        <v>1</v>
      </c>
      <c r="I2007" s="3">
        <v>228</v>
      </c>
      <c r="J2007" s="3" t="s">
        <v>19</v>
      </c>
      <c r="K2007" s="3">
        <v>19.210163000000001</v>
      </c>
      <c r="L2007" s="3">
        <v>73.016755000000003</v>
      </c>
      <c r="M2007" s="5">
        <v>31250</v>
      </c>
      <c r="N2007" s="6">
        <v>4000</v>
      </c>
      <c r="O2007" s="6">
        <f t="shared" si="32"/>
        <v>35250</v>
      </c>
      <c r="P2007" s="33" t="s">
        <v>6553</v>
      </c>
    </row>
    <row r="2008" spans="1:16" ht="102">
      <c r="A2008" s="3">
        <v>9511</v>
      </c>
      <c r="B2008" s="3" t="s">
        <v>55</v>
      </c>
      <c r="C2008" s="3" t="s">
        <v>56</v>
      </c>
      <c r="D2008" s="4" t="s">
        <v>6060</v>
      </c>
      <c r="E2008" s="30" t="s">
        <v>3890</v>
      </c>
      <c r="F2008" s="3" t="s">
        <v>3891</v>
      </c>
      <c r="G2008" s="3"/>
      <c r="H2008" s="3">
        <v>1</v>
      </c>
      <c r="I2008" s="3">
        <v>228</v>
      </c>
      <c r="J2008" s="3" t="s">
        <v>19</v>
      </c>
      <c r="K2008" s="3">
        <v>19.207087999999999</v>
      </c>
      <c r="L2008" s="3">
        <v>73.017876000000001</v>
      </c>
      <c r="M2008" s="5">
        <v>31250</v>
      </c>
      <c r="N2008" s="6">
        <v>4000</v>
      </c>
      <c r="O2008" s="6">
        <f t="shared" si="32"/>
        <v>35250</v>
      </c>
      <c r="P2008" s="33" t="s">
        <v>6553</v>
      </c>
    </row>
    <row r="2009" spans="1:16" ht="102">
      <c r="A2009" s="3">
        <v>9512</v>
      </c>
      <c r="B2009" s="3" t="s">
        <v>55</v>
      </c>
      <c r="C2009" s="3" t="s">
        <v>56</v>
      </c>
      <c r="D2009" s="4" t="s">
        <v>6061</v>
      </c>
      <c r="E2009" s="30" t="s">
        <v>3890</v>
      </c>
      <c r="F2009" s="3" t="s">
        <v>3891</v>
      </c>
      <c r="G2009" s="3"/>
      <c r="H2009" s="3">
        <v>1</v>
      </c>
      <c r="I2009" s="3">
        <v>228</v>
      </c>
      <c r="J2009" s="3" t="s">
        <v>19</v>
      </c>
      <c r="K2009" s="3">
        <v>19.160375299999998</v>
      </c>
      <c r="L2009" s="3">
        <v>73.029756899999995</v>
      </c>
      <c r="M2009" s="5">
        <v>31250</v>
      </c>
      <c r="N2009" s="6">
        <v>4000</v>
      </c>
      <c r="O2009" s="6">
        <f t="shared" si="32"/>
        <v>35250</v>
      </c>
      <c r="P2009" s="33" t="s">
        <v>6553</v>
      </c>
    </row>
    <row r="2010" spans="1:16" ht="102">
      <c r="A2010" s="3">
        <v>9513</v>
      </c>
      <c r="B2010" s="3" t="s">
        <v>55</v>
      </c>
      <c r="C2010" s="3" t="s">
        <v>56</v>
      </c>
      <c r="D2010" s="4" t="s">
        <v>6062</v>
      </c>
      <c r="E2010" s="30" t="s">
        <v>3890</v>
      </c>
      <c r="F2010" s="3" t="s">
        <v>3891</v>
      </c>
      <c r="G2010" s="3"/>
      <c r="H2010" s="3">
        <v>1</v>
      </c>
      <c r="I2010" s="3">
        <v>228</v>
      </c>
      <c r="J2010" s="3" t="s">
        <v>19</v>
      </c>
      <c r="K2010" s="3">
        <v>19.177250300000001</v>
      </c>
      <c r="L2010" s="3">
        <v>73.022230699999994</v>
      </c>
      <c r="M2010" s="5">
        <v>31250</v>
      </c>
      <c r="N2010" s="6">
        <v>4000</v>
      </c>
      <c r="O2010" s="6">
        <f t="shared" si="32"/>
        <v>35250</v>
      </c>
      <c r="P2010" s="33" t="s">
        <v>6553</v>
      </c>
    </row>
    <row r="2011" spans="1:16" ht="153">
      <c r="A2011" s="3">
        <v>9514</v>
      </c>
      <c r="B2011" s="3" t="s">
        <v>55</v>
      </c>
      <c r="C2011" s="3" t="s">
        <v>56</v>
      </c>
      <c r="D2011" s="4" t="s">
        <v>6063</v>
      </c>
      <c r="E2011" s="30" t="s">
        <v>3890</v>
      </c>
      <c r="F2011" s="3" t="s">
        <v>3891</v>
      </c>
      <c r="G2011" s="3"/>
      <c r="H2011" s="3">
        <v>1</v>
      </c>
      <c r="I2011" s="3">
        <v>228</v>
      </c>
      <c r="J2011" s="3" t="s">
        <v>19</v>
      </c>
      <c r="K2011" s="3">
        <v>19.198695000000001</v>
      </c>
      <c r="L2011" s="3">
        <v>72.995378000000002</v>
      </c>
      <c r="M2011" s="5">
        <v>31250</v>
      </c>
      <c r="N2011" s="6">
        <v>4000</v>
      </c>
      <c r="O2011" s="6">
        <f t="shared" si="32"/>
        <v>35250</v>
      </c>
      <c r="P2011" s="33" t="s">
        <v>6553</v>
      </c>
    </row>
    <row r="2012" spans="1:16" ht="140.25">
      <c r="A2012" s="3">
        <v>9515</v>
      </c>
      <c r="B2012" s="3" t="s">
        <v>55</v>
      </c>
      <c r="C2012" s="3" t="s">
        <v>56</v>
      </c>
      <c r="D2012" s="4" t="s">
        <v>6064</v>
      </c>
      <c r="E2012" s="30" t="s">
        <v>3890</v>
      </c>
      <c r="F2012" s="3" t="s">
        <v>3891</v>
      </c>
      <c r="G2012" s="3"/>
      <c r="H2012" s="3">
        <v>1</v>
      </c>
      <c r="I2012" s="3">
        <v>228</v>
      </c>
      <c r="J2012" s="3" t="s">
        <v>19</v>
      </c>
      <c r="K2012" s="3">
        <v>19.198695000000001</v>
      </c>
      <c r="L2012" s="3">
        <v>72.995378000000002</v>
      </c>
      <c r="M2012" s="5">
        <v>31250</v>
      </c>
      <c r="N2012" s="6">
        <v>4000</v>
      </c>
      <c r="O2012" s="6">
        <f t="shared" si="32"/>
        <v>35250</v>
      </c>
      <c r="P2012" s="33" t="s">
        <v>6553</v>
      </c>
    </row>
    <row r="2013" spans="1:16" ht="89.25">
      <c r="A2013" s="3">
        <v>9516</v>
      </c>
      <c r="B2013" s="3" t="s">
        <v>55</v>
      </c>
      <c r="C2013" s="3" t="s">
        <v>56</v>
      </c>
      <c r="D2013" s="4" t="s">
        <v>6065</v>
      </c>
      <c r="E2013" s="30" t="s">
        <v>3890</v>
      </c>
      <c r="F2013" s="3" t="s">
        <v>3891</v>
      </c>
      <c r="G2013" s="3"/>
      <c r="H2013" s="3">
        <v>1</v>
      </c>
      <c r="I2013" s="3">
        <v>228</v>
      </c>
      <c r="J2013" s="3" t="s">
        <v>19</v>
      </c>
      <c r="K2013" s="3">
        <v>19.20177</v>
      </c>
      <c r="L2013" s="3">
        <v>72.977740999999995</v>
      </c>
      <c r="M2013" s="5">
        <v>31250</v>
      </c>
      <c r="N2013" s="6">
        <v>4000</v>
      </c>
      <c r="O2013" s="6">
        <f t="shared" si="32"/>
        <v>35250</v>
      </c>
      <c r="P2013" s="33" t="s">
        <v>6553</v>
      </c>
    </row>
    <row r="2014" spans="1:16" ht="127.5">
      <c r="A2014" s="3">
        <v>9517</v>
      </c>
      <c r="B2014" s="3" t="s">
        <v>55</v>
      </c>
      <c r="C2014" s="3" t="s">
        <v>56</v>
      </c>
      <c r="D2014" s="4" t="s">
        <v>6066</v>
      </c>
      <c r="E2014" s="30" t="s">
        <v>3890</v>
      </c>
      <c r="F2014" s="3" t="s">
        <v>3891</v>
      </c>
      <c r="G2014" s="3"/>
      <c r="H2014" s="3">
        <v>1</v>
      </c>
      <c r="I2014" s="3">
        <v>228</v>
      </c>
      <c r="J2014" s="3" t="s">
        <v>19</v>
      </c>
      <c r="K2014" s="3">
        <v>19.190598000000001</v>
      </c>
      <c r="L2014" s="3">
        <v>72.943895999999995</v>
      </c>
      <c r="M2014" s="5">
        <v>31250</v>
      </c>
      <c r="N2014" s="6">
        <v>4000</v>
      </c>
      <c r="O2014" s="6">
        <f t="shared" si="32"/>
        <v>35250</v>
      </c>
      <c r="P2014" s="33" t="s">
        <v>6553</v>
      </c>
    </row>
    <row r="2015" spans="1:16" ht="127.5">
      <c r="A2015" s="3">
        <v>9518</v>
      </c>
      <c r="B2015" s="3" t="s">
        <v>55</v>
      </c>
      <c r="C2015" s="3" t="s">
        <v>56</v>
      </c>
      <c r="D2015" s="4" t="s">
        <v>6067</v>
      </c>
      <c r="E2015" s="30" t="s">
        <v>3890</v>
      </c>
      <c r="F2015" s="3" t="s">
        <v>3891</v>
      </c>
      <c r="G2015" s="3"/>
      <c r="H2015" s="3">
        <v>1</v>
      </c>
      <c r="I2015" s="3">
        <v>228</v>
      </c>
      <c r="J2015" s="3" t="s">
        <v>19</v>
      </c>
      <c r="K2015" s="3">
        <v>19.275983</v>
      </c>
      <c r="L2015" s="3">
        <v>72.958707000000004</v>
      </c>
      <c r="M2015" s="5">
        <v>31250</v>
      </c>
      <c r="N2015" s="6">
        <v>4000</v>
      </c>
      <c r="O2015" s="6">
        <f t="shared" si="32"/>
        <v>35250</v>
      </c>
      <c r="P2015" s="33" t="s">
        <v>6553</v>
      </c>
    </row>
    <row r="2016" spans="1:16" ht="89.25">
      <c r="A2016" s="3">
        <v>9519</v>
      </c>
      <c r="B2016" s="3" t="s">
        <v>55</v>
      </c>
      <c r="C2016" s="3" t="s">
        <v>56</v>
      </c>
      <c r="D2016" s="4" t="s">
        <v>6068</v>
      </c>
      <c r="E2016" s="30" t="s">
        <v>3890</v>
      </c>
      <c r="F2016" s="3" t="s">
        <v>3891</v>
      </c>
      <c r="G2016" s="3"/>
      <c r="H2016" s="3">
        <v>1</v>
      </c>
      <c r="I2016" s="3">
        <v>228</v>
      </c>
      <c r="J2016" s="3" t="s">
        <v>19</v>
      </c>
      <c r="K2016" s="3">
        <v>18.6036365</v>
      </c>
      <c r="L2016" s="3">
        <v>73.921537200000003</v>
      </c>
      <c r="M2016" s="5">
        <v>31250</v>
      </c>
      <c r="N2016" s="6">
        <v>4000</v>
      </c>
      <c r="O2016" s="6">
        <f t="shared" si="32"/>
        <v>35250</v>
      </c>
      <c r="P2016" s="33" t="s">
        <v>6553</v>
      </c>
    </row>
    <row r="2017" spans="1:16" ht="89.25">
      <c r="A2017" s="3">
        <v>9520</v>
      </c>
      <c r="B2017" s="3" t="s">
        <v>55</v>
      </c>
      <c r="C2017" s="3" t="s">
        <v>56</v>
      </c>
      <c r="D2017" s="4" t="s">
        <v>6069</v>
      </c>
      <c r="E2017" s="30" t="s">
        <v>3890</v>
      </c>
      <c r="F2017" s="3" t="s">
        <v>3891</v>
      </c>
      <c r="G2017" s="3"/>
      <c r="H2017" s="3">
        <v>1</v>
      </c>
      <c r="I2017" s="3">
        <v>228</v>
      </c>
      <c r="J2017" s="3" t="s">
        <v>19</v>
      </c>
      <c r="K2017" s="3">
        <v>19.206710999999999</v>
      </c>
      <c r="L2017" s="3">
        <v>73.009800999999996</v>
      </c>
      <c r="M2017" s="5">
        <v>31250</v>
      </c>
      <c r="N2017" s="6">
        <v>4000</v>
      </c>
      <c r="O2017" s="6">
        <f t="shared" si="32"/>
        <v>35250</v>
      </c>
      <c r="P2017" s="33" t="s">
        <v>6553</v>
      </c>
    </row>
    <row r="2018" spans="1:16" ht="89.25">
      <c r="A2018" s="3">
        <v>9521</v>
      </c>
      <c r="B2018" s="3" t="s">
        <v>55</v>
      </c>
      <c r="C2018" s="3" t="s">
        <v>56</v>
      </c>
      <c r="D2018" s="4" t="s">
        <v>6070</v>
      </c>
      <c r="E2018" s="30" t="s">
        <v>3890</v>
      </c>
      <c r="F2018" s="3" t="s">
        <v>3891</v>
      </c>
      <c r="G2018" s="3"/>
      <c r="H2018" s="3">
        <v>1</v>
      </c>
      <c r="I2018" s="3">
        <v>228</v>
      </c>
      <c r="J2018" s="3" t="s">
        <v>38</v>
      </c>
      <c r="K2018" s="3">
        <v>19.205773000000001</v>
      </c>
      <c r="L2018" s="3">
        <v>73.008763000000002</v>
      </c>
      <c r="M2018" s="5">
        <v>112500</v>
      </c>
      <c r="N2018" s="6">
        <v>5000</v>
      </c>
      <c r="O2018" s="6">
        <f t="shared" si="32"/>
        <v>117500</v>
      </c>
      <c r="P2018" s="33" t="s">
        <v>6553</v>
      </c>
    </row>
    <row r="2019" spans="1:16" ht="127.5">
      <c r="A2019" s="3">
        <v>9522</v>
      </c>
      <c r="B2019" s="3" t="s">
        <v>55</v>
      </c>
      <c r="C2019" s="3" t="s">
        <v>56</v>
      </c>
      <c r="D2019" s="4" t="s">
        <v>6071</v>
      </c>
      <c r="E2019" s="30" t="s">
        <v>3890</v>
      </c>
      <c r="F2019" s="3" t="s">
        <v>3891</v>
      </c>
      <c r="G2019" s="3"/>
      <c r="H2019" s="3">
        <v>1</v>
      </c>
      <c r="I2019" s="3">
        <v>228</v>
      </c>
      <c r="J2019" s="3" t="s">
        <v>19</v>
      </c>
      <c r="K2019" s="3">
        <v>19.187449000000001</v>
      </c>
      <c r="L2019" s="3">
        <v>72.990384000000006</v>
      </c>
      <c r="M2019" s="5">
        <v>31250</v>
      </c>
      <c r="N2019" s="6">
        <v>4000</v>
      </c>
      <c r="O2019" s="6">
        <f t="shared" si="32"/>
        <v>35250</v>
      </c>
      <c r="P2019" s="33" t="s">
        <v>6553</v>
      </c>
    </row>
    <row r="2020" spans="1:16" ht="127.5">
      <c r="A2020" s="3">
        <v>9523</v>
      </c>
      <c r="B2020" s="3" t="s">
        <v>55</v>
      </c>
      <c r="C2020" s="3" t="s">
        <v>56</v>
      </c>
      <c r="D2020" s="4" t="s">
        <v>6072</v>
      </c>
      <c r="E2020" s="30" t="s">
        <v>3890</v>
      </c>
      <c r="F2020" s="3" t="s">
        <v>3891</v>
      </c>
      <c r="G2020" s="3"/>
      <c r="H2020" s="3">
        <v>1</v>
      </c>
      <c r="I2020" s="3">
        <v>228</v>
      </c>
      <c r="J2020" s="3" t="s">
        <v>19</v>
      </c>
      <c r="K2020" s="3">
        <v>19.188255000000002</v>
      </c>
      <c r="L2020" s="3">
        <v>72.988848000000004</v>
      </c>
      <c r="M2020" s="5">
        <v>31250</v>
      </c>
      <c r="N2020" s="6">
        <v>4000</v>
      </c>
      <c r="O2020" s="6">
        <f t="shared" si="32"/>
        <v>35250</v>
      </c>
      <c r="P2020" s="33" t="s">
        <v>6553</v>
      </c>
    </row>
    <row r="2021" spans="1:16" ht="127.5">
      <c r="A2021" s="3">
        <v>9524</v>
      </c>
      <c r="B2021" s="3" t="s">
        <v>55</v>
      </c>
      <c r="C2021" s="3" t="s">
        <v>56</v>
      </c>
      <c r="D2021" s="4" t="s">
        <v>6073</v>
      </c>
      <c r="E2021" s="30" t="s">
        <v>3890</v>
      </c>
      <c r="F2021" s="3" t="s">
        <v>3891</v>
      </c>
      <c r="G2021" s="3"/>
      <c r="H2021" s="3">
        <v>1</v>
      </c>
      <c r="I2021" s="3">
        <v>228</v>
      </c>
      <c r="J2021" s="3" t="s">
        <v>19</v>
      </c>
      <c r="K2021" s="3">
        <v>19.194921999999998</v>
      </c>
      <c r="L2021" s="3">
        <v>72.950033000000005</v>
      </c>
      <c r="M2021" s="5">
        <v>31250</v>
      </c>
      <c r="N2021" s="6">
        <v>4000</v>
      </c>
      <c r="O2021" s="6">
        <f t="shared" si="32"/>
        <v>35250</v>
      </c>
      <c r="P2021" s="33" t="s">
        <v>6553</v>
      </c>
    </row>
    <row r="2022" spans="1:16" ht="127.5">
      <c r="A2022" s="3">
        <v>9525</v>
      </c>
      <c r="B2022" s="3" t="s">
        <v>55</v>
      </c>
      <c r="C2022" s="3" t="s">
        <v>56</v>
      </c>
      <c r="D2022" s="4" t="s">
        <v>6074</v>
      </c>
      <c r="E2022" s="30" t="s">
        <v>3890</v>
      </c>
      <c r="F2022" s="3" t="s">
        <v>3891</v>
      </c>
      <c r="G2022" s="3"/>
      <c r="H2022" s="3">
        <v>1</v>
      </c>
      <c r="I2022" s="3">
        <v>228</v>
      </c>
      <c r="J2022" s="3" t="s">
        <v>19</v>
      </c>
      <c r="K2022" s="3">
        <v>19.194496000000001</v>
      </c>
      <c r="L2022" s="3">
        <v>72.949905000000001</v>
      </c>
      <c r="M2022" s="5">
        <v>31250</v>
      </c>
      <c r="N2022" s="6">
        <v>4000</v>
      </c>
      <c r="O2022" s="6">
        <f t="shared" si="32"/>
        <v>35250</v>
      </c>
      <c r="P2022" s="33" t="s">
        <v>6553</v>
      </c>
    </row>
    <row r="2023" spans="1:16" ht="114.75">
      <c r="A2023" s="3">
        <v>9526</v>
      </c>
      <c r="B2023" s="3" t="s">
        <v>111</v>
      </c>
      <c r="C2023" s="3" t="s">
        <v>6075</v>
      </c>
      <c r="D2023" s="4" t="s">
        <v>6076</v>
      </c>
      <c r="E2023" s="30" t="s">
        <v>3890</v>
      </c>
      <c r="F2023" s="3" t="s">
        <v>3891</v>
      </c>
      <c r="G2023" s="3"/>
      <c r="H2023" s="3">
        <v>1</v>
      </c>
      <c r="I2023" s="3">
        <v>228</v>
      </c>
      <c r="J2023" s="3" t="s">
        <v>38</v>
      </c>
      <c r="K2023" s="3">
        <v>13.029299630000001</v>
      </c>
      <c r="L2023" s="3">
        <v>77.631147569999996</v>
      </c>
      <c r="M2023" s="5">
        <v>75000</v>
      </c>
      <c r="N2023" s="6">
        <v>5000</v>
      </c>
      <c r="O2023" s="6">
        <f t="shared" si="32"/>
        <v>80000</v>
      </c>
      <c r="P2023" s="33" t="s">
        <v>6554</v>
      </c>
    </row>
    <row r="2024" spans="1:16" ht="127.5">
      <c r="A2024" s="3">
        <v>9527</v>
      </c>
      <c r="B2024" s="3" t="s">
        <v>111</v>
      </c>
      <c r="C2024" s="3" t="s">
        <v>6075</v>
      </c>
      <c r="D2024" s="4" t="s">
        <v>6077</v>
      </c>
      <c r="E2024" s="30" t="s">
        <v>3890</v>
      </c>
      <c r="F2024" s="3" t="s">
        <v>3891</v>
      </c>
      <c r="G2024" s="3"/>
      <c r="H2024" s="3">
        <v>1</v>
      </c>
      <c r="I2024" s="3">
        <v>228</v>
      </c>
      <c r="J2024" s="3" t="s">
        <v>38</v>
      </c>
      <c r="K2024" s="3">
        <v>13.040548749999999</v>
      </c>
      <c r="L2024" s="3">
        <v>77.623927800000004</v>
      </c>
      <c r="M2024" s="5">
        <v>75000</v>
      </c>
      <c r="N2024" s="6">
        <v>5000</v>
      </c>
      <c r="O2024" s="6">
        <f t="shared" si="32"/>
        <v>80000</v>
      </c>
      <c r="P2024" s="33" t="s">
        <v>6554</v>
      </c>
    </row>
    <row r="2025" spans="1:16" ht="114.75">
      <c r="A2025" s="3">
        <v>9528</v>
      </c>
      <c r="B2025" s="3" t="s">
        <v>111</v>
      </c>
      <c r="C2025" s="3" t="s">
        <v>6075</v>
      </c>
      <c r="D2025" s="4" t="s">
        <v>6078</v>
      </c>
      <c r="E2025" s="30" t="s">
        <v>3890</v>
      </c>
      <c r="F2025" s="3" t="s">
        <v>3891</v>
      </c>
      <c r="G2025" s="3"/>
      <c r="H2025" s="3">
        <v>1</v>
      </c>
      <c r="I2025" s="3">
        <v>228</v>
      </c>
      <c r="J2025" s="3" t="s">
        <v>38</v>
      </c>
      <c r="K2025" s="3">
        <v>13.0841674</v>
      </c>
      <c r="L2025" s="3">
        <v>77.593979500000003</v>
      </c>
      <c r="M2025" s="5">
        <v>75000</v>
      </c>
      <c r="N2025" s="6">
        <v>5000</v>
      </c>
      <c r="O2025" s="6">
        <f t="shared" si="32"/>
        <v>80000</v>
      </c>
      <c r="P2025" s="33" t="s">
        <v>6554</v>
      </c>
    </row>
    <row r="2026" spans="1:16" ht="102">
      <c r="A2026" s="3">
        <v>9529</v>
      </c>
      <c r="B2026" s="3" t="s">
        <v>111</v>
      </c>
      <c r="C2026" s="3" t="s">
        <v>6075</v>
      </c>
      <c r="D2026" s="4" t="s">
        <v>6079</v>
      </c>
      <c r="E2026" s="30" t="s">
        <v>3890</v>
      </c>
      <c r="F2026" s="3" t="s">
        <v>3891</v>
      </c>
      <c r="G2026" s="3"/>
      <c r="H2026" s="3">
        <v>1</v>
      </c>
      <c r="I2026" s="3">
        <v>228</v>
      </c>
      <c r="J2026" s="3" t="s">
        <v>19</v>
      </c>
      <c r="K2026" s="3">
        <v>13.097659999999999</v>
      </c>
      <c r="L2026" s="3">
        <v>77.584299999999999</v>
      </c>
      <c r="M2026" s="5">
        <v>50000</v>
      </c>
      <c r="N2026" s="6">
        <v>4000</v>
      </c>
      <c r="O2026" s="6">
        <f t="shared" si="32"/>
        <v>54000</v>
      </c>
      <c r="P2026" s="33" t="s">
        <v>6554</v>
      </c>
    </row>
    <row r="2027" spans="1:16" ht="114.75">
      <c r="A2027" s="3">
        <v>9530</v>
      </c>
      <c r="B2027" s="3" t="s">
        <v>111</v>
      </c>
      <c r="C2027" s="3" t="s">
        <v>6075</v>
      </c>
      <c r="D2027" s="4" t="s">
        <v>6080</v>
      </c>
      <c r="E2027" s="30" t="s">
        <v>3890</v>
      </c>
      <c r="F2027" s="3" t="s">
        <v>3891</v>
      </c>
      <c r="G2027" s="3"/>
      <c r="H2027" s="3">
        <v>1</v>
      </c>
      <c r="I2027" s="3">
        <v>228</v>
      </c>
      <c r="J2027" s="3" t="s">
        <v>38</v>
      </c>
      <c r="K2027" s="3">
        <v>13.0979545</v>
      </c>
      <c r="L2027" s="3">
        <v>77.596637099999995</v>
      </c>
      <c r="M2027" s="5">
        <v>75000</v>
      </c>
      <c r="N2027" s="6">
        <v>5000</v>
      </c>
      <c r="O2027" s="6">
        <f t="shared" si="32"/>
        <v>80000</v>
      </c>
      <c r="P2027" s="33" t="s">
        <v>6554</v>
      </c>
    </row>
    <row r="2028" spans="1:16" ht="76.5">
      <c r="A2028" s="3">
        <v>9531</v>
      </c>
      <c r="B2028" s="3" t="s">
        <v>111</v>
      </c>
      <c r="C2028" s="3" t="s">
        <v>6075</v>
      </c>
      <c r="D2028" s="4" t="s">
        <v>6081</v>
      </c>
      <c r="E2028" s="30" t="s">
        <v>3890</v>
      </c>
      <c r="F2028" s="3" t="s">
        <v>3891</v>
      </c>
      <c r="G2028" s="3"/>
      <c r="H2028" s="3">
        <v>1</v>
      </c>
      <c r="I2028" s="3">
        <v>228</v>
      </c>
      <c r="J2028" s="3" t="s">
        <v>19</v>
      </c>
      <c r="K2028" s="3">
        <v>13.097630000000001</v>
      </c>
      <c r="L2028" s="3">
        <v>77.563087999999993</v>
      </c>
      <c r="M2028" s="5">
        <v>50000</v>
      </c>
      <c r="N2028" s="6">
        <v>4000</v>
      </c>
      <c r="O2028" s="6">
        <f t="shared" si="32"/>
        <v>54000</v>
      </c>
      <c r="P2028" s="33" t="s">
        <v>6554</v>
      </c>
    </row>
    <row r="2029" spans="1:16" ht="114.75">
      <c r="A2029" s="3">
        <v>9532</v>
      </c>
      <c r="B2029" s="3" t="s">
        <v>111</v>
      </c>
      <c r="C2029" s="3" t="s">
        <v>6075</v>
      </c>
      <c r="D2029" s="4" t="s">
        <v>6082</v>
      </c>
      <c r="E2029" s="30" t="s">
        <v>3890</v>
      </c>
      <c r="F2029" s="3" t="s">
        <v>3891</v>
      </c>
      <c r="G2029" s="3"/>
      <c r="H2029" s="3">
        <v>1</v>
      </c>
      <c r="I2029" s="3">
        <v>228</v>
      </c>
      <c r="J2029" s="3" t="s">
        <v>38</v>
      </c>
      <c r="K2029" s="3">
        <v>13.037919</v>
      </c>
      <c r="L2029" s="3">
        <v>77.626375999999993</v>
      </c>
      <c r="M2029" s="5">
        <v>75000</v>
      </c>
      <c r="N2029" s="6">
        <v>5000</v>
      </c>
      <c r="O2029" s="6">
        <f t="shared" si="32"/>
        <v>80000</v>
      </c>
      <c r="P2029" s="33" t="s">
        <v>6554</v>
      </c>
    </row>
    <row r="2030" spans="1:16" ht="76.5">
      <c r="A2030" s="3">
        <v>9533</v>
      </c>
      <c r="B2030" s="3" t="s">
        <v>111</v>
      </c>
      <c r="C2030" s="3" t="s">
        <v>6075</v>
      </c>
      <c r="D2030" s="4" t="s">
        <v>6083</v>
      </c>
      <c r="E2030" s="30" t="s">
        <v>3890</v>
      </c>
      <c r="F2030" s="3" t="s">
        <v>3891</v>
      </c>
      <c r="G2030" s="3"/>
      <c r="H2030" s="3">
        <v>1</v>
      </c>
      <c r="I2030" s="3">
        <v>228</v>
      </c>
      <c r="J2030" s="3" t="s">
        <v>19</v>
      </c>
      <c r="K2030" s="3">
        <v>13.041339000000001</v>
      </c>
      <c r="L2030" s="3">
        <v>77.620925</v>
      </c>
      <c r="M2030" s="5">
        <v>50000</v>
      </c>
      <c r="N2030" s="6">
        <v>4000</v>
      </c>
      <c r="O2030" s="6">
        <f t="shared" si="32"/>
        <v>54000</v>
      </c>
      <c r="P2030" s="33" t="s">
        <v>6554</v>
      </c>
    </row>
    <row r="2031" spans="1:16" ht="204">
      <c r="A2031" s="3">
        <v>9534</v>
      </c>
      <c r="B2031" s="3" t="s">
        <v>111</v>
      </c>
      <c r="C2031" s="3" t="s">
        <v>6075</v>
      </c>
      <c r="D2031" s="4" t="s">
        <v>6084</v>
      </c>
      <c r="E2031" s="30" t="s">
        <v>3890</v>
      </c>
      <c r="F2031" s="3" t="s">
        <v>3891</v>
      </c>
      <c r="G2031" s="3"/>
      <c r="H2031" s="3">
        <v>1</v>
      </c>
      <c r="I2031" s="3">
        <v>228</v>
      </c>
      <c r="J2031" s="3" t="s">
        <v>19</v>
      </c>
      <c r="K2031" s="3">
        <v>13.064164999999999</v>
      </c>
      <c r="L2031" s="3">
        <v>77.583746000000005</v>
      </c>
      <c r="M2031" s="5">
        <v>50000</v>
      </c>
      <c r="N2031" s="6">
        <v>4000</v>
      </c>
      <c r="O2031" s="6">
        <f t="shared" si="32"/>
        <v>54000</v>
      </c>
      <c r="P2031" s="33" t="s">
        <v>6554</v>
      </c>
    </row>
    <row r="2032" spans="1:16" ht="127.5">
      <c r="A2032" s="3">
        <v>9535</v>
      </c>
      <c r="B2032" s="3" t="s">
        <v>111</v>
      </c>
      <c r="C2032" s="3" t="s">
        <v>6075</v>
      </c>
      <c r="D2032" s="4" t="s">
        <v>6085</v>
      </c>
      <c r="E2032" s="30" t="s">
        <v>3890</v>
      </c>
      <c r="F2032" s="3" t="s">
        <v>3891</v>
      </c>
      <c r="G2032" s="3"/>
      <c r="H2032" s="3">
        <v>1</v>
      </c>
      <c r="I2032" s="3">
        <v>228</v>
      </c>
      <c r="J2032" s="3" t="s">
        <v>19</v>
      </c>
      <c r="K2032" s="3">
        <v>13.121893</v>
      </c>
      <c r="L2032" s="3">
        <v>77.611841999999996</v>
      </c>
      <c r="M2032" s="5">
        <v>50000</v>
      </c>
      <c r="N2032" s="6">
        <v>4000</v>
      </c>
      <c r="O2032" s="6">
        <f t="shared" si="32"/>
        <v>54000</v>
      </c>
      <c r="P2032" s="33" t="s">
        <v>6554</v>
      </c>
    </row>
    <row r="2033" spans="1:16" ht="102">
      <c r="A2033" s="3">
        <v>9536</v>
      </c>
      <c r="B2033" s="3" t="s">
        <v>111</v>
      </c>
      <c r="C2033" s="3" t="s">
        <v>6075</v>
      </c>
      <c r="D2033" s="4" t="s">
        <v>6086</v>
      </c>
      <c r="E2033" s="30" t="s">
        <v>3890</v>
      </c>
      <c r="F2033" s="3" t="s">
        <v>3891</v>
      </c>
      <c r="G2033" s="3"/>
      <c r="H2033" s="3">
        <v>1</v>
      </c>
      <c r="I2033" s="3">
        <v>228</v>
      </c>
      <c r="J2033" s="3" t="s">
        <v>19</v>
      </c>
      <c r="K2033" s="3">
        <v>13.121508</v>
      </c>
      <c r="L2033" s="3">
        <v>77.611537999999996</v>
      </c>
      <c r="M2033" s="5">
        <v>50000</v>
      </c>
      <c r="N2033" s="6">
        <v>4000</v>
      </c>
      <c r="O2033" s="6">
        <f t="shared" si="32"/>
        <v>54000</v>
      </c>
      <c r="P2033" s="33" t="s">
        <v>6554</v>
      </c>
    </row>
    <row r="2034" spans="1:16" ht="89.25">
      <c r="A2034" s="3">
        <v>9537</v>
      </c>
      <c r="B2034" s="3" t="s">
        <v>111</v>
      </c>
      <c r="C2034" s="3" t="s">
        <v>6075</v>
      </c>
      <c r="D2034" s="4" t="s">
        <v>6087</v>
      </c>
      <c r="E2034" s="30" t="s">
        <v>3890</v>
      </c>
      <c r="F2034" s="3" t="s">
        <v>3891</v>
      </c>
      <c r="G2034" s="3"/>
      <c r="H2034" s="3">
        <v>1</v>
      </c>
      <c r="I2034" s="3">
        <v>228</v>
      </c>
      <c r="J2034" s="3" t="s">
        <v>19</v>
      </c>
      <c r="K2034" s="3">
        <v>13.092074</v>
      </c>
      <c r="L2034" s="3">
        <v>77.559338999999994</v>
      </c>
      <c r="M2034" s="5">
        <v>50000</v>
      </c>
      <c r="N2034" s="6">
        <v>4000</v>
      </c>
      <c r="O2034" s="6">
        <f t="shared" si="32"/>
        <v>54000</v>
      </c>
      <c r="P2034" s="33" t="s">
        <v>6554</v>
      </c>
    </row>
    <row r="2035" spans="1:16" ht="153">
      <c r="A2035" s="3">
        <v>9538</v>
      </c>
      <c r="B2035" s="3" t="s">
        <v>111</v>
      </c>
      <c r="C2035" s="3" t="s">
        <v>6075</v>
      </c>
      <c r="D2035" s="4" t="s">
        <v>6088</v>
      </c>
      <c r="E2035" s="30" t="s">
        <v>3890</v>
      </c>
      <c r="F2035" s="3" t="s">
        <v>3891</v>
      </c>
      <c r="G2035" s="3"/>
      <c r="H2035" s="3">
        <v>1</v>
      </c>
      <c r="I2035" s="3">
        <v>228</v>
      </c>
      <c r="J2035" s="3" t="s">
        <v>19</v>
      </c>
      <c r="K2035" s="3">
        <v>13.033048000000001</v>
      </c>
      <c r="L2035" s="3">
        <v>77.618906999999993</v>
      </c>
      <c r="M2035" s="5">
        <v>50000</v>
      </c>
      <c r="N2035" s="6">
        <v>4000</v>
      </c>
      <c r="O2035" s="6">
        <f t="shared" si="32"/>
        <v>54000</v>
      </c>
      <c r="P2035" s="33" t="s">
        <v>6554</v>
      </c>
    </row>
    <row r="2036" spans="1:16" ht="153">
      <c r="A2036" s="3">
        <v>9539</v>
      </c>
      <c r="B2036" s="3" t="s">
        <v>111</v>
      </c>
      <c r="C2036" s="3" t="s">
        <v>6075</v>
      </c>
      <c r="D2036" s="4" t="s">
        <v>6089</v>
      </c>
      <c r="E2036" s="30" t="s">
        <v>3890</v>
      </c>
      <c r="F2036" s="3" t="s">
        <v>3891</v>
      </c>
      <c r="G2036" s="3"/>
      <c r="H2036" s="3">
        <v>1</v>
      </c>
      <c r="I2036" s="3">
        <v>228</v>
      </c>
      <c r="J2036" s="3" t="s">
        <v>19</v>
      </c>
      <c r="K2036" s="3">
        <v>13.099919999999999</v>
      </c>
      <c r="L2036" s="3">
        <v>77.576802999999998</v>
      </c>
      <c r="M2036" s="5">
        <v>50000</v>
      </c>
      <c r="N2036" s="6">
        <v>4000</v>
      </c>
      <c r="O2036" s="6">
        <f t="shared" si="32"/>
        <v>54000</v>
      </c>
      <c r="P2036" s="33" t="s">
        <v>6554</v>
      </c>
    </row>
    <row r="2037" spans="1:16" ht="127.5">
      <c r="A2037" s="3">
        <v>9540</v>
      </c>
      <c r="B2037" s="3" t="s">
        <v>111</v>
      </c>
      <c r="C2037" s="3" t="s">
        <v>6075</v>
      </c>
      <c r="D2037" s="4" t="s">
        <v>6090</v>
      </c>
      <c r="E2037" s="30" t="s">
        <v>3890</v>
      </c>
      <c r="F2037" s="3" t="s">
        <v>3891</v>
      </c>
      <c r="G2037" s="3"/>
      <c r="H2037" s="3">
        <v>1</v>
      </c>
      <c r="I2037" s="3">
        <v>228</v>
      </c>
      <c r="J2037" s="3" t="s">
        <v>19</v>
      </c>
      <c r="K2037" s="3">
        <v>13.097770000000001</v>
      </c>
      <c r="L2037" s="3">
        <v>77.567830000000001</v>
      </c>
      <c r="M2037" s="5">
        <v>50000</v>
      </c>
      <c r="N2037" s="6">
        <v>4000</v>
      </c>
      <c r="O2037" s="6">
        <f t="shared" si="32"/>
        <v>54000</v>
      </c>
      <c r="P2037" s="33" t="s">
        <v>6554</v>
      </c>
    </row>
    <row r="2038" spans="1:16" ht="63.75">
      <c r="A2038" s="3">
        <v>9541</v>
      </c>
      <c r="B2038" s="3" t="s">
        <v>15</v>
      </c>
      <c r="C2038" s="3" t="s">
        <v>1302</v>
      </c>
      <c r="D2038" s="4" t="s">
        <v>9612</v>
      </c>
      <c r="E2038" s="30" t="s">
        <v>3890</v>
      </c>
      <c r="F2038" s="3" t="s">
        <v>3891</v>
      </c>
      <c r="G2038" s="3"/>
      <c r="H2038" s="3">
        <v>1</v>
      </c>
      <c r="I2038" s="3">
        <v>228</v>
      </c>
      <c r="J2038" s="3" t="s">
        <v>19</v>
      </c>
      <c r="K2038" s="3">
        <v>26.47166</v>
      </c>
      <c r="L2038" s="3">
        <v>80.357190000000003</v>
      </c>
      <c r="M2038" s="5">
        <v>15000</v>
      </c>
      <c r="N2038" s="6">
        <v>4000</v>
      </c>
      <c r="O2038" s="6">
        <f t="shared" si="32"/>
        <v>19000</v>
      </c>
      <c r="P2038" s="33" t="s">
        <v>6555</v>
      </c>
    </row>
    <row r="2039" spans="1:16" ht="76.5">
      <c r="A2039" s="3">
        <v>9542</v>
      </c>
      <c r="B2039" s="3" t="s">
        <v>15</v>
      </c>
      <c r="C2039" s="3" t="s">
        <v>1302</v>
      </c>
      <c r="D2039" s="4" t="s">
        <v>9613</v>
      </c>
      <c r="E2039" s="30" t="s">
        <v>3890</v>
      </c>
      <c r="F2039" s="3" t="s">
        <v>3891</v>
      </c>
      <c r="G2039" s="3"/>
      <c r="H2039" s="3">
        <v>1</v>
      </c>
      <c r="I2039" s="3">
        <v>288</v>
      </c>
      <c r="J2039" s="3" t="s">
        <v>19</v>
      </c>
      <c r="K2039" s="3">
        <v>26.47166</v>
      </c>
      <c r="L2039" s="3">
        <v>80.357190000000003</v>
      </c>
      <c r="M2039" s="5">
        <v>12500</v>
      </c>
      <c r="N2039" s="6">
        <v>4000</v>
      </c>
      <c r="O2039" s="6">
        <f t="shared" si="32"/>
        <v>16500</v>
      </c>
      <c r="P2039" s="33" t="s">
        <v>6555</v>
      </c>
    </row>
    <row r="2040" spans="1:16" ht="63.75">
      <c r="A2040" s="3">
        <v>9543</v>
      </c>
      <c r="B2040" s="3" t="s">
        <v>15</v>
      </c>
      <c r="C2040" s="3" t="s">
        <v>1302</v>
      </c>
      <c r="D2040" s="4" t="s">
        <v>9614</v>
      </c>
      <c r="E2040" s="30" t="s">
        <v>3890</v>
      </c>
      <c r="F2040" s="3" t="s">
        <v>3891</v>
      </c>
      <c r="G2040" s="3"/>
      <c r="H2040" s="3">
        <v>1</v>
      </c>
      <c r="I2040" s="3">
        <v>288</v>
      </c>
      <c r="J2040" s="3" t="s">
        <v>19</v>
      </c>
      <c r="K2040" s="3">
        <v>26.473749999999999</v>
      </c>
      <c r="L2040" s="3">
        <v>80.348349999999996</v>
      </c>
      <c r="M2040" s="5">
        <v>12500</v>
      </c>
      <c r="N2040" s="6">
        <v>4000</v>
      </c>
      <c r="O2040" s="6">
        <f t="shared" si="32"/>
        <v>16500</v>
      </c>
      <c r="P2040" s="33" t="s">
        <v>6555</v>
      </c>
    </row>
    <row r="2041" spans="1:16" ht="51">
      <c r="A2041" s="3">
        <v>9544</v>
      </c>
      <c r="B2041" s="3" t="s">
        <v>15</v>
      </c>
      <c r="C2041" s="3" t="s">
        <v>1302</v>
      </c>
      <c r="D2041" s="4" t="s">
        <v>9615</v>
      </c>
      <c r="E2041" s="30" t="s">
        <v>3890</v>
      </c>
      <c r="F2041" s="3" t="s">
        <v>3891</v>
      </c>
      <c r="G2041" s="3"/>
      <c r="H2041" s="3">
        <v>1</v>
      </c>
      <c r="I2041" s="3">
        <v>264</v>
      </c>
      <c r="J2041" s="3" t="s">
        <v>19</v>
      </c>
      <c r="K2041" s="3">
        <v>26.476130000000001</v>
      </c>
      <c r="L2041" s="3">
        <v>80.339169999999996</v>
      </c>
      <c r="M2041" s="5">
        <v>15000</v>
      </c>
      <c r="N2041" s="6">
        <v>4000</v>
      </c>
      <c r="O2041" s="6">
        <f t="shared" si="32"/>
        <v>19000</v>
      </c>
      <c r="P2041" s="33" t="s">
        <v>6555</v>
      </c>
    </row>
    <row r="2042" spans="1:16" ht="63.75">
      <c r="A2042" s="3">
        <v>9545</v>
      </c>
      <c r="B2042" s="3" t="s">
        <v>15</v>
      </c>
      <c r="C2042" s="3" t="s">
        <v>1302</v>
      </c>
      <c r="D2042" s="4" t="s">
        <v>9616</v>
      </c>
      <c r="E2042" s="30" t="s">
        <v>3890</v>
      </c>
      <c r="F2042" s="3" t="s">
        <v>3891</v>
      </c>
      <c r="G2042" s="3"/>
      <c r="H2042" s="3">
        <v>1</v>
      </c>
      <c r="I2042" s="3">
        <v>228</v>
      </c>
      <c r="J2042" s="3" t="s">
        <v>19</v>
      </c>
      <c r="K2042" s="3">
        <v>26.476130000000001</v>
      </c>
      <c r="L2042" s="3">
        <v>80.339169999999996</v>
      </c>
      <c r="M2042" s="5">
        <v>15000</v>
      </c>
      <c r="N2042" s="6">
        <v>4000</v>
      </c>
      <c r="O2042" s="6">
        <f t="shared" si="32"/>
        <v>19000</v>
      </c>
      <c r="P2042" s="33" t="s">
        <v>6555</v>
      </c>
    </row>
    <row r="2043" spans="1:16" ht="76.5">
      <c r="A2043" s="3">
        <v>9546</v>
      </c>
      <c r="B2043" s="3" t="s">
        <v>15</v>
      </c>
      <c r="C2043" s="3" t="s">
        <v>1302</v>
      </c>
      <c r="D2043" s="4" t="s">
        <v>9617</v>
      </c>
      <c r="E2043" s="30" t="s">
        <v>3890</v>
      </c>
      <c r="F2043" s="3" t="s">
        <v>3891</v>
      </c>
      <c r="G2043" s="3"/>
      <c r="H2043" s="3">
        <v>1</v>
      </c>
      <c r="I2043" s="3">
        <v>256</v>
      </c>
      <c r="J2043" s="3" t="s">
        <v>19</v>
      </c>
      <c r="K2043" s="3">
        <v>26.477630000000001</v>
      </c>
      <c r="L2043" s="3">
        <v>80.336039999999997</v>
      </c>
      <c r="M2043" s="5">
        <v>15000</v>
      </c>
      <c r="N2043" s="6">
        <v>4000</v>
      </c>
      <c r="O2043" s="6">
        <f t="shared" si="32"/>
        <v>19000</v>
      </c>
      <c r="P2043" s="33" t="s">
        <v>6555</v>
      </c>
    </row>
    <row r="2044" spans="1:16" ht="51">
      <c r="A2044" s="3">
        <v>9547</v>
      </c>
      <c r="B2044" s="3" t="s">
        <v>15</v>
      </c>
      <c r="C2044" s="3" t="s">
        <v>1302</v>
      </c>
      <c r="D2044" s="4" t="s">
        <v>9618</v>
      </c>
      <c r="E2044" s="30" t="s">
        <v>3890</v>
      </c>
      <c r="F2044" s="3" t="s">
        <v>3891</v>
      </c>
      <c r="G2044" s="3"/>
      <c r="H2044" s="3">
        <v>1</v>
      </c>
      <c r="I2044" s="3">
        <v>228</v>
      </c>
      <c r="J2044" s="3" t="s">
        <v>19</v>
      </c>
      <c r="K2044" s="3">
        <v>26.47569</v>
      </c>
      <c r="L2044" s="3">
        <v>80.329490000000007</v>
      </c>
      <c r="M2044" s="5">
        <v>15000</v>
      </c>
      <c r="N2044" s="6">
        <v>4000</v>
      </c>
      <c r="O2044" s="6">
        <f t="shared" si="32"/>
        <v>19000</v>
      </c>
      <c r="P2044" s="33" t="s">
        <v>6555</v>
      </c>
    </row>
    <row r="2045" spans="1:16" ht="63.75">
      <c r="A2045" s="3">
        <v>9548</v>
      </c>
      <c r="B2045" s="3" t="s">
        <v>15</v>
      </c>
      <c r="C2045" s="3" t="s">
        <v>1302</v>
      </c>
      <c r="D2045" s="4" t="s">
        <v>9619</v>
      </c>
      <c r="E2045" s="30" t="s">
        <v>3890</v>
      </c>
      <c r="F2045" s="3" t="s">
        <v>3891</v>
      </c>
      <c r="G2045" s="3"/>
      <c r="H2045" s="3">
        <v>1</v>
      </c>
      <c r="I2045" s="3">
        <v>228</v>
      </c>
      <c r="J2045" s="3" t="s">
        <v>19</v>
      </c>
      <c r="K2045" s="3">
        <v>26.474689999999999</v>
      </c>
      <c r="L2045" s="3">
        <v>80.331299999999999</v>
      </c>
      <c r="M2045" s="5">
        <v>15000</v>
      </c>
      <c r="N2045" s="6">
        <v>4000</v>
      </c>
      <c r="O2045" s="6">
        <f t="shared" si="32"/>
        <v>19000</v>
      </c>
      <c r="P2045" s="33" t="s">
        <v>6555</v>
      </c>
    </row>
    <row r="2046" spans="1:16" ht="89.25">
      <c r="A2046" s="3">
        <v>9549</v>
      </c>
      <c r="B2046" s="3" t="s">
        <v>15</v>
      </c>
      <c r="C2046" s="3" t="s">
        <v>1302</v>
      </c>
      <c r="D2046" s="4" t="s">
        <v>9620</v>
      </c>
      <c r="E2046" s="30" t="s">
        <v>3890</v>
      </c>
      <c r="F2046" s="3" t="s">
        <v>3891</v>
      </c>
      <c r="G2046" s="3"/>
      <c r="H2046" s="3">
        <v>1</v>
      </c>
      <c r="I2046" s="3">
        <v>288</v>
      </c>
      <c r="J2046" s="3" t="s">
        <v>19</v>
      </c>
      <c r="K2046" s="3">
        <v>26.47626</v>
      </c>
      <c r="L2046" s="3">
        <v>80.325119999999998</v>
      </c>
      <c r="M2046" s="5">
        <v>12500</v>
      </c>
      <c r="N2046" s="6">
        <v>4000</v>
      </c>
      <c r="O2046" s="6">
        <f t="shared" si="32"/>
        <v>16500</v>
      </c>
      <c r="P2046" s="33" t="s">
        <v>6555</v>
      </c>
    </row>
    <row r="2047" spans="1:16" ht="76.5">
      <c r="A2047" s="3">
        <v>9550</v>
      </c>
      <c r="B2047" s="3" t="s">
        <v>15</v>
      </c>
      <c r="C2047" s="3" t="s">
        <v>1302</v>
      </c>
      <c r="D2047" s="4" t="s">
        <v>9621</v>
      </c>
      <c r="E2047" s="30" t="s">
        <v>3890</v>
      </c>
      <c r="F2047" s="3" t="s">
        <v>3891</v>
      </c>
      <c r="G2047" s="3"/>
      <c r="H2047" s="3">
        <v>1</v>
      </c>
      <c r="I2047" s="3">
        <v>288</v>
      </c>
      <c r="J2047" s="3" t="s">
        <v>19</v>
      </c>
      <c r="K2047" s="3">
        <v>26.47794</v>
      </c>
      <c r="L2047" s="3">
        <v>80.323089999999993</v>
      </c>
      <c r="M2047" s="5">
        <v>12500</v>
      </c>
      <c r="N2047" s="6">
        <v>4000</v>
      </c>
      <c r="O2047" s="6">
        <f t="shared" si="32"/>
        <v>16500</v>
      </c>
      <c r="P2047" s="33" t="s">
        <v>6555</v>
      </c>
    </row>
    <row r="2048" spans="1:16" ht="89.25">
      <c r="A2048" s="3">
        <v>9551</v>
      </c>
      <c r="B2048" s="3" t="s">
        <v>15</v>
      </c>
      <c r="C2048" s="3" t="s">
        <v>1302</v>
      </c>
      <c r="D2048" s="4" t="s">
        <v>9622</v>
      </c>
      <c r="E2048" s="30" t="s">
        <v>3890</v>
      </c>
      <c r="F2048" s="3" t="s">
        <v>3891</v>
      </c>
      <c r="G2048" s="3"/>
      <c r="H2048" s="3">
        <v>1</v>
      </c>
      <c r="I2048" s="3">
        <v>228</v>
      </c>
      <c r="J2048" s="3" t="s">
        <v>19</v>
      </c>
      <c r="K2048" s="3">
        <v>26.47756</v>
      </c>
      <c r="L2048" s="3">
        <v>80.308179999999993</v>
      </c>
      <c r="M2048" s="5">
        <v>15000</v>
      </c>
      <c r="N2048" s="6">
        <v>4000</v>
      </c>
      <c r="O2048" s="6">
        <f t="shared" si="32"/>
        <v>19000</v>
      </c>
      <c r="P2048" s="33" t="s">
        <v>6555</v>
      </c>
    </row>
    <row r="2049" spans="1:16" ht="89.25">
      <c r="A2049" s="3">
        <v>9552</v>
      </c>
      <c r="B2049" s="3" t="s">
        <v>15</v>
      </c>
      <c r="C2049" s="3" t="s">
        <v>1302</v>
      </c>
      <c r="D2049" s="4" t="s">
        <v>9622</v>
      </c>
      <c r="E2049" s="30" t="s">
        <v>3890</v>
      </c>
      <c r="F2049" s="3" t="s">
        <v>3891</v>
      </c>
      <c r="G2049" s="3"/>
      <c r="H2049" s="3">
        <v>1</v>
      </c>
      <c r="I2049" s="3">
        <v>288</v>
      </c>
      <c r="J2049" s="3" t="s">
        <v>19</v>
      </c>
      <c r="K2049" s="3">
        <v>26.47953</v>
      </c>
      <c r="L2049" s="3">
        <v>80.306479999999993</v>
      </c>
      <c r="M2049" s="5">
        <v>15000</v>
      </c>
      <c r="N2049" s="6">
        <v>4000</v>
      </c>
      <c r="O2049" s="6">
        <f t="shared" ref="O2049:O2112" si="33">+M2049+N2049</f>
        <v>19000</v>
      </c>
      <c r="P2049" s="33" t="s">
        <v>6555</v>
      </c>
    </row>
    <row r="2050" spans="1:16" ht="89.25">
      <c r="A2050" s="3">
        <v>9553</v>
      </c>
      <c r="B2050" s="3" t="s">
        <v>15</v>
      </c>
      <c r="C2050" s="3" t="s">
        <v>1302</v>
      </c>
      <c r="D2050" s="4" t="s">
        <v>9623</v>
      </c>
      <c r="E2050" s="30" t="s">
        <v>3890</v>
      </c>
      <c r="F2050" s="3" t="s">
        <v>3891</v>
      </c>
      <c r="G2050" s="3"/>
      <c r="H2050" s="3">
        <v>1</v>
      </c>
      <c r="I2050" s="3">
        <v>288</v>
      </c>
      <c r="J2050" s="3" t="s">
        <v>19</v>
      </c>
      <c r="K2050" s="3">
        <v>26.47953</v>
      </c>
      <c r="L2050" s="3">
        <v>80.306479999999993</v>
      </c>
      <c r="M2050" s="5">
        <v>12500</v>
      </c>
      <c r="N2050" s="6">
        <v>4000</v>
      </c>
      <c r="O2050" s="6">
        <f t="shared" si="33"/>
        <v>16500</v>
      </c>
      <c r="P2050" s="33" t="s">
        <v>6555</v>
      </c>
    </row>
    <row r="2051" spans="1:16" ht="76.5">
      <c r="A2051" s="3">
        <v>9554</v>
      </c>
      <c r="B2051" s="3" t="s">
        <v>15</v>
      </c>
      <c r="C2051" s="3" t="s">
        <v>1302</v>
      </c>
      <c r="D2051" s="4" t="s">
        <v>9624</v>
      </c>
      <c r="E2051" s="30" t="s">
        <v>3890</v>
      </c>
      <c r="F2051" s="3" t="s">
        <v>3891</v>
      </c>
      <c r="G2051" s="3"/>
      <c r="H2051" s="3">
        <v>1</v>
      </c>
      <c r="I2051" s="3">
        <v>288</v>
      </c>
      <c r="J2051" s="3" t="s">
        <v>19</v>
      </c>
      <c r="K2051" s="3">
        <v>26.47756</v>
      </c>
      <c r="L2051" s="3">
        <v>80.308179999999993</v>
      </c>
      <c r="M2051" s="5">
        <v>12500</v>
      </c>
      <c r="N2051" s="6">
        <v>4000</v>
      </c>
      <c r="O2051" s="6">
        <f t="shared" si="33"/>
        <v>16500</v>
      </c>
      <c r="P2051" s="33" t="s">
        <v>6555</v>
      </c>
    </row>
    <row r="2052" spans="1:16" ht="127.5">
      <c r="A2052" s="3">
        <v>9555</v>
      </c>
      <c r="B2052" s="3" t="s">
        <v>15</v>
      </c>
      <c r="C2052" s="3" t="s">
        <v>1302</v>
      </c>
      <c r="D2052" s="4" t="s">
        <v>9625</v>
      </c>
      <c r="E2052" s="30" t="s">
        <v>3890</v>
      </c>
      <c r="F2052" s="3" t="s">
        <v>3891</v>
      </c>
      <c r="G2052" s="3"/>
      <c r="H2052" s="3">
        <v>1</v>
      </c>
      <c r="I2052" s="3">
        <v>288</v>
      </c>
      <c r="J2052" s="3" t="s">
        <v>19</v>
      </c>
      <c r="K2052" s="3">
        <v>26.483560000000001</v>
      </c>
      <c r="L2052" s="3">
        <v>80.298689999999993</v>
      </c>
      <c r="M2052" s="5">
        <v>12500</v>
      </c>
      <c r="N2052" s="6">
        <v>4000</v>
      </c>
      <c r="O2052" s="6">
        <f t="shared" si="33"/>
        <v>16500</v>
      </c>
      <c r="P2052" s="33" t="s">
        <v>6555</v>
      </c>
    </row>
    <row r="2053" spans="1:16" ht="63.75">
      <c r="A2053" s="3">
        <v>9556</v>
      </c>
      <c r="B2053" s="3" t="s">
        <v>15</v>
      </c>
      <c r="C2053" s="3" t="s">
        <v>1302</v>
      </c>
      <c r="D2053" s="4" t="s">
        <v>9626</v>
      </c>
      <c r="E2053" s="30" t="s">
        <v>3890</v>
      </c>
      <c r="F2053" s="3" t="s">
        <v>3891</v>
      </c>
      <c r="G2053" s="3"/>
      <c r="H2053" s="3">
        <v>1</v>
      </c>
      <c r="I2053" s="3">
        <v>228</v>
      </c>
      <c r="J2053" s="3" t="s">
        <v>38</v>
      </c>
      <c r="K2053" s="3">
        <v>26.461739999999999</v>
      </c>
      <c r="L2053" s="3">
        <v>80.293360000000007</v>
      </c>
      <c r="M2053" s="5">
        <v>15000</v>
      </c>
      <c r="N2053" s="6">
        <v>5000</v>
      </c>
      <c r="O2053" s="6">
        <f t="shared" si="33"/>
        <v>20000</v>
      </c>
      <c r="P2053" s="33" t="s">
        <v>6555</v>
      </c>
    </row>
    <row r="2054" spans="1:16" ht="63.75">
      <c r="A2054" s="3">
        <v>9557</v>
      </c>
      <c r="B2054" s="3" t="s">
        <v>15</v>
      </c>
      <c r="C2054" s="3" t="s">
        <v>1302</v>
      </c>
      <c r="D2054" s="4" t="s">
        <v>9627</v>
      </c>
      <c r="E2054" s="30" t="s">
        <v>3890</v>
      </c>
      <c r="F2054" s="3" t="s">
        <v>3891</v>
      </c>
      <c r="G2054" s="3"/>
      <c r="H2054" s="3">
        <v>1</v>
      </c>
      <c r="I2054" s="3">
        <v>228</v>
      </c>
      <c r="J2054" s="3" t="s">
        <v>19</v>
      </c>
      <c r="K2054" s="3">
        <v>26.465540000000001</v>
      </c>
      <c r="L2054" s="3">
        <v>80.306489999999997</v>
      </c>
      <c r="M2054" s="5">
        <v>15000</v>
      </c>
      <c r="N2054" s="6">
        <v>4000</v>
      </c>
      <c r="O2054" s="6">
        <f t="shared" si="33"/>
        <v>19000</v>
      </c>
      <c r="P2054" s="33" t="s">
        <v>6555</v>
      </c>
    </row>
    <row r="2055" spans="1:16" ht="114.75">
      <c r="A2055" s="3">
        <v>9558</v>
      </c>
      <c r="B2055" s="3" t="s">
        <v>15</v>
      </c>
      <c r="C2055" s="3" t="s">
        <v>1302</v>
      </c>
      <c r="D2055" s="4" t="s">
        <v>9628</v>
      </c>
      <c r="E2055" s="30" t="s">
        <v>3890</v>
      </c>
      <c r="F2055" s="3" t="s">
        <v>3891</v>
      </c>
      <c r="G2055" s="3"/>
      <c r="H2055" s="3">
        <v>1</v>
      </c>
      <c r="I2055" s="3">
        <v>288</v>
      </c>
      <c r="J2055" s="3" t="s">
        <v>19</v>
      </c>
      <c r="K2055" s="3">
        <v>26.465540000000001</v>
      </c>
      <c r="L2055" s="3">
        <v>80.306489999999997</v>
      </c>
      <c r="M2055" s="5">
        <v>12500</v>
      </c>
      <c r="N2055" s="6">
        <v>4000</v>
      </c>
      <c r="O2055" s="6">
        <f t="shared" si="33"/>
        <v>16500</v>
      </c>
      <c r="P2055" s="33" t="s">
        <v>6555</v>
      </c>
    </row>
    <row r="2056" spans="1:16" ht="89.25">
      <c r="A2056" s="3">
        <v>9559</v>
      </c>
      <c r="B2056" s="3" t="s">
        <v>15</v>
      </c>
      <c r="C2056" s="3" t="s">
        <v>1302</v>
      </c>
      <c r="D2056" s="4" t="s">
        <v>9629</v>
      </c>
      <c r="E2056" s="30" t="s">
        <v>3890</v>
      </c>
      <c r="F2056" s="3" t="s">
        <v>3891</v>
      </c>
      <c r="G2056" s="3"/>
      <c r="H2056" s="3">
        <v>1</v>
      </c>
      <c r="I2056" s="3">
        <v>288</v>
      </c>
      <c r="J2056" s="3" t="s">
        <v>19</v>
      </c>
      <c r="K2056" s="3">
        <v>26.491009999999999</v>
      </c>
      <c r="L2056" s="3">
        <v>80.316109999999995</v>
      </c>
      <c r="M2056" s="5">
        <v>12500</v>
      </c>
      <c r="N2056" s="6">
        <v>4000</v>
      </c>
      <c r="O2056" s="6">
        <f t="shared" si="33"/>
        <v>16500</v>
      </c>
      <c r="P2056" s="33" t="s">
        <v>6555</v>
      </c>
    </row>
    <row r="2057" spans="1:16" ht="102">
      <c r="A2057" s="3">
        <v>9560</v>
      </c>
      <c r="B2057" s="3" t="s">
        <v>15</v>
      </c>
      <c r="C2057" s="3" t="s">
        <v>1302</v>
      </c>
      <c r="D2057" s="4" t="s">
        <v>9630</v>
      </c>
      <c r="E2057" s="30" t="s">
        <v>3890</v>
      </c>
      <c r="F2057" s="3" t="s">
        <v>3891</v>
      </c>
      <c r="G2057" s="3"/>
      <c r="H2057" s="3">
        <v>1</v>
      </c>
      <c r="I2057" s="3">
        <v>228</v>
      </c>
      <c r="J2057" s="3" t="s">
        <v>19</v>
      </c>
      <c r="K2057" s="3">
        <v>26.488230000000001</v>
      </c>
      <c r="L2057" s="3">
        <v>80.319190000000006</v>
      </c>
      <c r="M2057" s="5">
        <v>15000</v>
      </c>
      <c r="N2057" s="6">
        <v>4000</v>
      </c>
      <c r="O2057" s="6">
        <f t="shared" si="33"/>
        <v>19000</v>
      </c>
      <c r="P2057" s="33" t="s">
        <v>6555</v>
      </c>
    </row>
    <row r="2058" spans="1:16" ht="63.75">
      <c r="A2058" s="3">
        <v>9561</v>
      </c>
      <c r="B2058" s="3" t="s">
        <v>15</v>
      </c>
      <c r="C2058" s="3" t="s">
        <v>1302</v>
      </c>
      <c r="D2058" s="4" t="s">
        <v>9631</v>
      </c>
      <c r="E2058" s="30" t="s">
        <v>3890</v>
      </c>
      <c r="F2058" s="3" t="s">
        <v>3891</v>
      </c>
      <c r="G2058" s="3"/>
      <c r="H2058" s="3">
        <v>1</v>
      </c>
      <c r="I2058" s="3">
        <v>288</v>
      </c>
      <c r="J2058" s="3" t="s">
        <v>19</v>
      </c>
      <c r="K2058" s="3">
        <v>26.43329</v>
      </c>
      <c r="L2058" s="3">
        <v>80.308610000000002</v>
      </c>
      <c r="M2058" s="5">
        <v>12500</v>
      </c>
      <c r="N2058" s="6">
        <v>4000</v>
      </c>
      <c r="O2058" s="6">
        <f t="shared" si="33"/>
        <v>16500</v>
      </c>
      <c r="P2058" s="33" t="s">
        <v>6555</v>
      </c>
    </row>
    <row r="2059" spans="1:16" ht="89.25">
      <c r="A2059" s="3">
        <v>9562</v>
      </c>
      <c r="B2059" s="3" t="s">
        <v>15</v>
      </c>
      <c r="C2059" s="3" t="s">
        <v>1302</v>
      </c>
      <c r="D2059" s="4" t="s">
        <v>9632</v>
      </c>
      <c r="E2059" s="30" t="s">
        <v>3890</v>
      </c>
      <c r="F2059" s="3" t="s">
        <v>3891</v>
      </c>
      <c r="G2059" s="3"/>
      <c r="H2059" s="3">
        <v>1</v>
      </c>
      <c r="I2059" s="3">
        <v>288</v>
      </c>
      <c r="J2059" s="3" t="s">
        <v>19</v>
      </c>
      <c r="K2059" s="3">
        <v>26.448910000000001</v>
      </c>
      <c r="L2059" s="3">
        <v>80.296049999999994</v>
      </c>
      <c r="M2059" s="5">
        <v>12500</v>
      </c>
      <c r="N2059" s="6">
        <v>4000</v>
      </c>
      <c r="O2059" s="6">
        <f t="shared" si="33"/>
        <v>16500</v>
      </c>
      <c r="P2059" s="33" t="s">
        <v>6555</v>
      </c>
    </row>
    <row r="2060" spans="1:16" ht="89.25">
      <c r="A2060" s="3">
        <v>9563</v>
      </c>
      <c r="B2060" s="3" t="s">
        <v>15</v>
      </c>
      <c r="C2060" s="3" t="s">
        <v>1302</v>
      </c>
      <c r="D2060" s="4" t="s">
        <v>9633</v>
      </c>
      <c r="E2060" s="30" t="s">
        <v>3890</v>
      </c>
      <c r="F2060" s="3" t="s">
        <v>3891</v>
      </c>
      <c r="G2060" s="3"/>
      <c r="H2060" s="3">
        <v>1</v>
      </c>
      <c r="I2060" s="3">
        <v>228</v>
      </c>
      <c r="J2060" s="3" t="s">
        <v>19</v>
      </c>
      <c r="K2060" s="3">
        <v>26.44087</v>
      </c>
      <c r="L2060" s="3">
        <v>80.309010000000001</v>
      </c>
      <c r="M2060" s="5">
        <v>15000</v>
      </c>
      <c r="N2060" s="6">
        <v>4000</v>
      </c>
      <c r="O2060" s="6">
        <f t="shared" si="33"/>
        <v>19000</v>
      </c>
      <c r="P2060" s="33" t="s">
        <v>6555</v>
      </c>
    </row>
    <row r="2061" spans="1:16" ht="89.25">
      <c r="A2061" s="3">
        <v>9564</v>
      </c>
      <c r="B2061" s="3" t="s">
        <v>15</v>
      </c>
      <c r="C2061" s="3" t="s">
        <v>1302</v>
      </c>
      <c r="D2061" s="4" t="s">
        <v>9634</v>
      </c>
      <c r="E2061" s="30" t="s">
        <v>3890</v>
      </c>
      <c r="F2061" s="3" t="s">
        <v>3891</v>
      </c>
      <c r="G2061" s="3"/>
      <c r="H2061" s="3">
        <v>1</v>
      </c>
      <c r="I2061" s="3">
        <v>288</v>
      </c>
      <c r="J2061" s="3" t="s">
        <v>19</v>
      </c>
      <c r="K2061" s="3">
        <v>26.442969999999999</v>
      </c>
      <c r="L2061" s="3">
        <v>80.309209999999993</v>
      </c>
      <c r="M2061" s="5">
        <v>12500</v>
      </c>
      <c r="N2061" s="6">
        <v>4000</v>
      </c>
      <c r="O2061" s="6">
        <f t="shared" si="33"/>
        <v>16500</v>
      </c>
      <c r="P2061" s="33" t="s">
        <v>6555</v>
      </c>
    </row>
    <row r="2062" spans="1:16" ht="76.5">
      <c r="A2062" s="3">
        <v>9565</v>
      </c>
      <c r="B2062" s="3" t="s">
        <v>15</v>
      </c>
      <c r="C2062" s="3" t="s">
        <v>1302</v>
      </c>
      <c r="D2062" s="4" t="s">
        <v>9635</v>
      </c>
      <c r="E2062" s="30" t="s">
        <v>3890</v>
      </c>
      <c r="F2062" s="3" t="s">
        <v>3891</v>
      </c>
      <c r="G2062" s="3"/>
      <c r="H2062" s="3">
        <v>1</v>
      </c>
      <c r="I2062" s="3">
        <v>288</v>
      </c>
      <c r="J2062" s="3" t="s">
        <v>19</v>
      </c>
      <c r="K2062" s="3">
        <v>26.443010000000001</v>
      </c>
      <c r="L2062" s="3">
        <v>80.309070000000006</v>
      </c>
      <c r="M2062" s="5">
        <v>12500</v>
      </c>
      <c r="N2062" s="6">
        <v>4000</v>
      </c>
      <c r="O2062" s="6">
        <f t="shared" si="33"/>
        <v>16500</v>
      </c>
      <c r="P2062" s="33" t="s">
        <v>6555</v>
      </c>
    </row>
    <row r="2063" spans="1:16" ht="76.5">
      <c r="A2063" s="3">
        <v>9566</v>
      </c>
      <c r="B2063" s="3" t="s">
        <v>15</v>
      </c>
      <c r="C2063" s="3" t="s">
        <v>1302</v>
      </c>
      <c r="D2063" s="4" t="s">
        <v>9636</v>
      </c>
      <c r="E2063" s="30" t="s">
        <v>3890</v>
      </c>
      <c r="F2063" s="3" t="s">
        <v>3891</v>
      </c>
      <c r="G2063" s="3"/>
      <c r="H2063" s="3">
        <v>1</v>
      </c>
      <c r="I2063" s="3">
        <v>288</v>
      </c>
      <c r="J2063" s="3" t="s">
        <v>19</v>
      </c>
      <c r="K2063" s="3">
        <v>26.462540000000001</v>
      </c>
      <c r="L2063" s="3">
        <v>80.311840000000004</v>
      </c>
      <c r="M2063" s="5">
        <v>12500</v>
      </c>
      <c r="N2063" s="6">
        <v>4000</v>
      </c>
      <c r="O2063" s="6">
        <f t="shared" si="33"/>
        <v>16500</v>
      </c>
      <c r="P2063" s="33" t="s">
        <v>6555</v>
      </c>
    </row>
    <row r="2064" spans="1:16" ht="76.5">
      <c r="A2064" s="3">
        <v>9567</v>
      </c>
      <c r="B2064" s="3" t="s">
        <v>15</v>
      </c>
      <c r="C2064" s="3" t="s">
        <v>1302</v>
      </c>
      <c r="D2064" s="4" t="s">
        <v>9637</v>
      </c>
      <c r="E2064" s="30" t="s">
        <v>3890</v>
      </c>
      <c r="F2064" s="3" t="s">
        <v>3891</v>
      </c>
      <c r="G2064" s="3"/>
      <c r="H2064" s="3">
        <v>1</v>
      </c>
      <c r="I2064" s="3">
        <v>288</v>
      </c>
      <c r="J2064" s="3" t="s">
        <v>19</v>
      </c>
      <c r="K2064" s="3">
        <v>26.432960000000001</v>
      </c>
      <c r="L2064" s="3">
        <v>80.336529999999996</v>
      </c>
      <c r="M2064" s="5">
        <v>12500</v>
      </c>
      <c r="N2064" s="6">
        <v>4000</v>
      </c>
      <c r="O2064" s="6">
        <f t="shared" si="33"/>
        <v>16500</v>
      </c>
      <c r="P2064" s="33" t="s">
        <v>6555</v>
      </c>
    </row>
    <row r="2065" spans="1:16" ht="76.5">
      <c r="A2065" s="3">
        <v>9568</v>
      </c>
      <c r="B2065" s="3" t="s">
        <v>15</v>
      </c>
      <c r="C2065" s="3" t="s">
        <v>1302</v>
      </c>
      <c r="D2065" s="4" t="s">
        <v>9638</v>
      </c>
      <c r="E2065" s="30" t="s">
        <v>3890</v>
      </c>
      <c r="F2065" s="3" t="s">
        <v>3891</v>
      </c>
      <c r="G2065" s="3"/>
      <c r="H2065" s="3">
        <v>1</v>
      </c>
      <c r="I2065" s="3">
        <v>228</v>
      </c>
      <c r="J2065" s="3" t="s">
        <v>19</v>
      </c>
      <c r="K2065" s="3">
        <v>26.41892</v>
      </c>
      <c r="L2065" s="3">
        <v>80.329430000000002</v>
      </c>
      <c r="M2065" s="5">
        <v>15000</v>
      </c>
      <c r="N2065" s="6">
        <v>4000</v>
      </c>
      <c r="O2065" s="6">
        <f t="shared" si="33"/>
        <v>19000</v>
      </c>
      <c r="P2065" s="33" t="s">
        <v>6555</v>
      </c>
    </row>
    <row r="2066" spans="1:16" ht="102">
      <c r="A2066" s="3">
        <v>9569</v>
      </c>
      <c r="B2066" s="3" t="s">
        <v>15</v>
      </c>
      <c r="C2066" s="3" t="s">
        <v>1302</v>
      </c>
      <c r="D2066" s="4" t="s">
        <v>9639</v>
      </c>
      <c r="E2066" s="30" t="s">
        <v>3890</v>
      </c>
      <c r="F2066" s="3" t="s">
        <v>3891</v>
      </c>
      <c r="G2066" s="3"/>
      <c r="H2066" s="3">
        <v>1</v>
      </c>
      <c r="I2066" s="3">
        <v>288</v>
      </c>
      <c r="J2066" s="3" t="s">
        <v>19</v>
      </c>
      <c r="K2066" s="3">
        <v>26.448460000000001</v>
      </c>
      <c r="L2066" s="3">
        <v>80.343710000000002</v>
      </c>
      <c r="M2066" s="5">
        <v>12500</v>
      </c>
      <c r="N2066" s="6">
        <v>4000</v>
      </c>
      <c r="O2066" s="6">
        <f t="shared" si="33"/>
        <v>16500</v>
      </c>
      <c r="P2066" s="33" t="s">
        <v>6555</v>
      </c>
    </row>
    <row r="2067" spans="1:16" ht="76.5">
      <c r="A2067" s="3">
        <v>9570</v>
      </c>
      <c r="B2067" s="3" t="s">
        <v>15</v>
      </c>
      <c r="C2067" s="3" t="s">
        <v>1302</v>
      </c>
      <c r="D2067" s="4" t="s">
        <v>9640</v>
      </c>
      <c r="E2067" s="30" t="s">
        <v>3890</v>
      </c>
      <c r="F2067" s="3" t="s">
        <v>3891</v>
      </c>
      <c r="G2067" s="3"/>
      <c r="H2067" s="3">
        <v>1</v>
      </c>
      <c r="I2067" s="3">
        <v>288</v>
      </c>
      <c r="J2067" s="3" t="s">
        <v>19</v>
      </c>
      <c r="K2067" s="3">
        <v>26.448460000000001</v>
      </c>
      <c r="L2067" s="3">
        <v>80.343710000000002</v>
      </c>
      <c r="M2067" s="5">
        <v>12500</v>
      </c>
      <c r="N2067" s="6">
        <v>4000</v>
      </c>
      <c r="O2067" s="6">
        <f t="shared" si="33"/>
        <v>16500</v>
      </c>
      <c r="P2067" s="33" t="s">
        <v>6555</v>
      </c>
    </row>
    <row r="2068" spans="1:16" ht="102">
      <c r="A2068" s="3">
        <v>9571</v>
      </c>
      <c r="B2068" s="3" t="s">
        <v>15</v>
      </c>
      <c r="C2068" s="3" t="s">
        <v>1302</v>
      </c>
      <c r="D2068" s="4" t="s">
        <v>9641</v>
      </c>
      <c r="E2068" s="30" t="s">
        <v>3890</v>
      </c>
      <c r="F2068" s="3" t="s">
        <v>3891</v>
      </c>
      <c r="G2068" s="3"/>
      <c r="H2068" s="3">
        <v>1</v>
      </c>
      <c r="I2068" s="3">
        <v>288</v>
      </c>
      <c r="J2068" s="3" t="s">
        <v>19</v>
      </c>
      <c r="K2068" s="3">
        <v>26.463090000000001</v>
      </c>
      <c r="L2068" s="3">
        <v>80.322550000000007</v>
      </c>
      <c r="M2068" s="5">
        <v>12500</v>
      </c>
      <c r="N2068" s="6">
        <v>4000</v>
      </c>
      <c r="O2068" s="6">
        <f t="shared" si="33"/>
        <v>16500</v>
      </c>
      <c r="P2068" s="33" t="s">
        <v>6555</v>
      </c>
    </row>
    <row r="2069" spans="1:16" ht="89.25">
      <c r="A2069" s="3">
        <v>9572</v>
      </c>
      <c r="B2069" s="3" t="s">
        <v>15</v>
      </c>
      <c r="C2069" s="3" t="s">
        <v>1302</v>
      </c>
      <c r="D2069" s="4" t="s">
        <v>9642</v>
      </c>
      <c r="E2069" s="30" t="s">
        <v>3890</v>
      </c>
      <c r="F2069" s="3" t="s">
        <v>3891</v>
      </c>
      <c r="G2069" s="3"/>
      <c r="H2069" s="3">
        <v>1</v>
      </c>
      <c r="I2069" s="3">
        <v>288</v>
      </c>
      <c r="J2069" s="3" t="s">
        <v>19</v>
      </c>
      <c r="K2069" s="3">
        <v>26.486460000000001</v>
      </c>
      <c r="L2069" s="3">
        <v>80.32302</v>
      </c>
      <c r="M2069" s="5">
        <v>12500</v>
      </c>
      <c r="N2069" s="6">
        <v>4000</v>
      </c>
      <c r="O2069" s="6">
        <f t="shared" si="33"/>
        <v>16500</v>
      </c>
      <c r="P2069" s="33" t="s">
        <v>6555</v>
      </c>
    </row>
    <row r="2070" spans="1:16" ht="102">
      <c r="A2070" s="3">
        <v>9573</v>
      </c>
      <c r="B2070" s="3" t="s">
        <v>15</v>
      </c>
      <c r="C2070" s="3" t="s">
        <v>1302</v>
      </c>
      <c r="D2070" s="4" t="s">
        <v>9643</v>
      </c>
      <c r="E2070" s="30" t="s">
        <v>3890</v>
      </c>
      <c r="F2070" s="3" t="s">
        <v>3891</v>
      </c>
      <c r="G2070" s="3"/>
      <c r="H2070" s="3">
        <v>1</v>
      </c>
      <c r="I2070" s="3">
        <v>288</v>
      </c>
      <c r="J2070" s="3" t="s">
        <v>19</v>
      </c>
      <c r="K2070" s="3">
        <v>26.486630000000002</v>
      </c>
      <c r="L2070" s="3">
        <v>80.32208</v>
      </c>
      <c r="M2070" s="5">
        <v>12500</v>
      </c>
      <c r="N2070" s="6">
        <v>4000</v>
      </c>
      <c r="O2070" s="6">
        <f t="shared" si="33"/>
        <v>16500</v>
      </c>
      <c r="P2070" s="33" t="s">
        <v>6555</v>
      </c>
    </row>
    <row r="2071" spans="1:16" ht="102">
      <c r="A2071" s="3">
        <v>9574</v>
      </c>
      <c r="B2071" s="3" t="s">
        <v>15</v>
      </c>
      <c r="C2071" s="3" t="s">
        <v>1302</v>
      </c>
      <c r="D2071" s="4" t="s">
        <v>9644</v>
      </c>
      <c r="E2071" s="30" t="s">
        <v>3890</v>
      </c>
      <c r="F2071" s="3" t="s">
        <v>3891</v>
      </c>
      <c r="G2071" s="3"/>
      <c r="H2071" s="3">
        <v>1</v>
      </c>
      <c r="I2071" s="3">
        <v>288</v>
      </c>
      <c r="J2071" s="3" t="s">
        <v>19</v>
      </c>
      <c r="K2071" s="3">
        <v>26.482489999999999</v>
      </c>
      <c r="L2071" s="3">
        <v>80.329369999999997</v>
      </c>
      <c r="M2071" s="5">
        <v>12500</v>
      </c>
      <c r="N2071" s="6">
        <v>4000</v>
      </c>
      <c r="O2071" s="6">
        <f t="shared" si="33"/>
        <v>16500</v>
      </c>
      <c r="P2071" s="33" t="s">
        <v>6555</v>
      </c>
    </row>
    <row r="2072" spans="1:16" ht="89.25">
      <c r="A2072" s="3">
        <v>9575</v>
      </c>
      <c r="B2072" s="3" t="s">
        <v>15</v>
      </c>
      <c r="C2072" s="3" t="s">
        <v>1302</v>
      </c>
      <c r="D2072" s="4" t="s">
        <v>9645</v>
      </c>
      <c r="E2072" s="30" t="s">
        <v>3890</v>
      </c>
      <c r="F2072" s="3" t="s">
        <v>3891</v>
      </c>
      <c r="G2072" s="3"/>
      <c r="H2072" s="3">
        <v>1</v>
      </c>
      <c r="I2072" s="3">
        <v>288</v>
      </c>
      <c r="J2072" s="3" t="s">
        <v>19</v>
      </c>
      <c r="K2072" s="3">
        <v>26.485969999999998</v>
      </c>
      <c r="L2072" s="3">
        <v>80.321749999999994</v>
      </c>
      <c r="M2072" s="5">
        <v>12500</v>
      </c>
      <c r="N2072" s="6">
        <v>4000</v>
      </c>
      <c r="O2072" s="6">
        <f t="shared" si="33"/>
        <v>16500</v>
      </c>
      <c r="P2072" s="33" t="s">
        <v>6555</v>
      </c>
    </row>
    <row r="2073" spans="1:16" ht="102">
      <c r="A2073" s="3">
        <v>9576</v>
      </c>
      <c r="B2073" s="3" t="s">
        <v>15</v>
      </c>
      <c r="C2073" s="3" t="s">
        <v>1302</v>
      </c>
      <c r="D2073" s="4" t="s">
        <v>9646</v>
      </c>
      <c r="E2073" s="30" t="s">
        <v>3890</v>
      </c>
      <c r="F2073" s="3" t="s">
        <v>3891</v>
      </c>
      <c r="G2073" s="3"/>
      <c r="H2073" s="3">
        <v>1</v>
      </c>
      <c r="I2073" s="3">
        <v>448</v>
      </c>
      <c r="J2073" s="3" t="s">
        <v>19</v>
      </c>
      <c r="K2073" s="3">
        <v>26.441009999999999</v>
      </c>
      <c r="L2073" s="3">
        <v>80.320890000000006</v>
      </c>
      <c r="M2073" s="5">
        <v>31250</v>
      </c>
      <c r="N2073" s="6">
        <v>4000</v>
      </c>
      <c r="O2073" s="6">
        <f t="shared" si="33"/>
        <v>35250</v>
      </c>
      <c r="P2073" s="33" t="s">
        <v>6555</v>
      </c>
    </row>
    <row r="2074" spans="1:16" ht="76.5">
      <c r="A2074" s="3">
        <v>9577</v>
      </c>
      <c r="B2074" s="3" t="s">
        <v>15</v>
      </c>
      <c r="C2074" s="3" t="s">
        <v>1302</v>
      </c>
      <c r="D2074" s="4" t="s">
        <v>9647</v>
      </c>
      <c r="E2074" s="30" t="s">
        <v>3890</v>
      </c>
      <c r="F2074" s="3" t="s">
        <v>3891</v>
      </c>
      <c r="G2074" s="3"/>
      <c r="H2074" s="3">
        <v>1</v>
      </c>
      <c r="I2074" s="3">
        <v>288</v>
      </c>
      <c r="J2074" s="3" t="s">
        <v>19</v>
      </c>
      <c r="K2074" s="3">
        <v>26.466159999999999</v>
      </c>
      <c r="L2074" s="3">
        <v>80.3596</v>
      </c>
      <c r="M2074" s="5">
        <v>12500</v>
      </c>
      <c r="N2074" s="6">
        <v>4000</v>
      </c>
      <c r="O2074" s="6">
        <f t="shared" si="33"/>
        <v>16500</v>
      </c>
      <c r="P2074" s="33" t="s">
        <v>6555</v>
      </c>
    </row>
    <row r="2075" spans="1:16" ht="89.25">
      <c r="A2075" s="3">
        <v>9578</v>
      </c>
      <c r="B2075" s="3" t="s">
        <v>15</v>
      </c>
      <c r="C2075" s="3" t="s">
        <v>1302</v>
      </c>
      <c r="D2075" s="4" t="s">
        <v>9648</v>
      </c>
      <c r="E2075" s="30" t="s">
        <v>3890</v>
      </c>
      <c r="F2075" s="3" t="s">
        <v>3891</v>
      </c>
      <c r="G2075" s="3"/>
      <c r="H2075" s="3">
        <v>1</v>
      </c>
      <c r="I2075" s="3">
        <v>288</v>
      </c>
      <c r="J2075" s="3" t="s">
        <v>19</v>
      </c>
      <c r="K2075" s="3">
        <v>26.477429999999998</v>
      </c>
      <c r="L2075" s="3">
        <v>80.296959999999999</v>
      </c>
      <c r="M2075" s="5">
        <v>12500</v>
      </c>
      <c r="N2075" s="6">
        <v>4000</v>
      </c>
      <c r="O2075" s="6">
        <f t="shared" si="33"/>
        <v>16500</v>
      </c>
      <c r="P2075" s="33" t="s">
        <v>6555</v>
      </c>
    </row>
    <row r="2076" spans="1:16" ht="114.75">
      <c r="A2076" s="3">
        <v>9579</v>
      </c>
      <c r="B2076" s="3" t="s">
        <v>15</v>
      </c>
      <c r="C2076" s="3" t="s">
        <v>1302</v>
      </c>
      <c r="D2076" s="4" t="s">
        <v>9649</v>
      </c>
      <c r="E2076" s="30" t="s">
        <v>3890</v>
      </c>
      <c r="F2076" s="3" t="s">
        <v>3891</v>
      </c>
      <c r="G2076" s="3"/>
      <c r="H2076" s="3">
        <v>1</v>
      </c>
      <c r="I2076" s="3">
        <v>288</v>
      </c>
      <c r="J2076" s="3" t="s">
        <v>19</v>
      </c>
      <c r="K2076" s="3">
        <v>26.416830000000001</v>
      </c>
      <c r="L2076" s="3">
        <v>80.380020000000002</v>
      </c>
      <c r="M2076" s="5">
        <v>12500</v>
      </c>
      <c r="N2076" s="6">
        <v>4000</v>
      </c>
      <c r="O2076" s="6">
        <f t="shared" si="33"/>
        <v>16500</v>
      </c>
      <c r="P2076" s="33" t="s">
        <v>6555</v>
      </c>
    </row>
    <row r="2077" spans="1:16" ht="63.75">
      <c r="A2077" s="3">
        <v>9580</v>
      </c>
      <c r="B2077" s="3" t="s">
        <v>15</v>
      </c>
      <c r="C2077" s="3" t="s">
        <v>1302</v>
      </c>
      <c r="D2077" s="4" t="s">
        <v>9650</v>
      </c>
      <c r="E2077" s="30" t="s">
        <v>3890</v>
      </c>
      <c r="F2077" s="3" t="s">
        <v>3891</v>
      </c>
      <c r="G2077" s="3"/>
      <c r="H2077" s="3">
        <v>1</v>
      </c>
      <c r="I2077" s="3">
        <v>228</v>
      </c>
      <c r="J2077" s="3" t="s">
        <v>19</v>
      </c>
      <c r="K2077" s="3">
        <v>26.47466</v>
      </c>
      <c r="L2077" s="3">
        <v>80.311229999999995</v>
      </c>
      <c r="M2077" s="5">
        <v>15000</v>
      </c>
      <c r="N2077" s="6">
        <v>4000</v>
      </c>
      <c r="O2077" s="6">
        <f t="shared" si="33"/>
        <v>19000</v>
      </c>
      <c r="P2077" s="33" t="s">
        <v>6555</v>
      </c>
    </row>
    <row r="2078" spans="1:16" ht="102">
      <c r="A2078" s="3">
        <v>9581</v>
      </c>
      <c r="B2078" s="3" t="s">
        <v>15</v>
      </c>
      <c r="C2078" s="3" t="s">
        <v>1302</v>
      </c>
      <c r="D2078" s="4" t="s">
        <v>9651</v>
      </c>
      <c r="E2078" s="30" t="s">
        <v>3890</v>
      </c>
      <c r="F2078" s="3" t="s">
        <v>3891</v>
      </c>
      <c r="G2078" s="3"/>
      <c r="H2078" s="3">
        <v>1</v>
      </c>
      <c r="I2078" s="3">
        <v>288</v>
      </c>
      <c r="J2078" s="3" t="s">
        <v>19</v>
      </c>
      <c r="K2078" s="3">
        <v>26.474820000000001</v>
      </c>
      <c r="L2078" s="3">
        <v>80.303780000000003</v>
      </c>
      <c r="M2078" s="5">
        <v>12500</v>
      </c>
      <c r="N2078" s="6">
        <v>4000</v>
      </c>
      <c r="O2078" s="6">
        <f t="shared" si="33"/>
        <v>16500</v>
      </c>
      <c r="P2078" s="33" t="s">
        <v>6555</v>
      </c>
    </row>
    <row r="2079" spans="1:16" ht="114.75">
      <c r="A2079" s="3">
        <v>9582</v>
      </c>
      <c r="B2079" s="3" t="s">
        <v>15</v>
      </c>
      <c r="C2079" s="3" t="s">
        <v>1302</v>
      </c>
      <c r="D2079" s="4" t="s">
        <v>9652</v>
      </c>
      <c r="E2079" s="30" t="s">
        <v>3890</v>
      </c>
      <c r="F2079" s="3" t="s">
        <v>3891</v>
      </c>
      <c r="G2079" s="3"/>
      <c r="H2079" s="3">
        <v>1</v>
      </c>
      <c r="I2079" s="3">
        <v>288</v>
      </c>
      <c r="J2079" s="3" t="s">
        <v>19</v>
      </c>
      <c r="K2079" s="3">
        <v>26.432960000000001</v>
      </c>
      <c r="L2079" s="3">
        <v>80.336529999999996</v>
      </c>
      <c r="M2079" s="5">
        <v>12500</v>
      </c>
      <c r="N2079" s="6">
        <v>4000</v>
      </c>
      <c r="O2079" s="6">
        <f t="shared" si="33"/>
        <v>16500</v>
      </c>
      <c r="P2079" s="33" t="s">
        <v>6555</v>
      </c>
    </row>
    <row r="2080" spans="1:16" ht="89.25">
      <c r="A2080" s="3">
        <v>9583</v>
      </c>
      <c r="B2080" s="3" t="s">
        <v>15</v>
      </c>
      <c r="C2080" s="3" t="s">
        <v>1302</v>
      </c>
      <c r="D2080" s="4" t="s">
        <v>9653</v>
      </c>
      <c r="E2080" s="30" t="s">
        <v>3890</v>
      </c>
      <c r="F2080" s="3" t="s">
        <v>3891</v>
      </c>
      <c r="G2080" s="3"/>
      <c r="H2080" s="3">
        <v>1</v>
      </c>
      <c r="I2080" s="3">
        <v>228</v>
      </c>
      <c r="J2080" s="3" t="s">
        <v>19</v>
      </c>
      <c r="K2080" s="3">
        <v>26.440480000000001</v>
      </c>
      <c r="L2080" s="3">
        <v>80.337860000000006</v>
      </c>
      <c r="M2080" s="5">
        <v>15000</v>
      </c>
      <c r="N2080" s="6">
        <v>4000</v>
      </c>
      <c r="O2080" s="6">
        <f t="shared" si="33"/>
        <v>19000</v>
      </c>
      <c r="P2080" s="33" t="s">
        <v>6555</v>
      </c>
    </row>
    <row r="2081" spans="1:16" ht="63.75">
      <c r="A2081" s="3">
        <v>9584</v>
      </c>
      <c r="B2081" s="3" t="s">
        <v>15</v>
      </c>
      <c r="C2081" s="3" t="s">
        <v>1302</v>
      </c>
      <c r="D2081" s="4" t="s">
        <v>9654</v>
      </c>
      <c r="E2081" s="30" t="s">
        <v>3890</v>
      </c>
      <c r="F2081" s="3" t="s">
        <v>3891</v>
      </c>
      <c r="G2081" s="3"/>
      <c r="H2081" s="3">
        <v>1</v>
      </c>
      <c r="I2081" s="3">
        <v>288</v>
      </c>
      <c r="J2081" s="3" t="s">
        <v>19</v>
      </c>
      <c r="K2081" s="3">
        <v>26.440480000000001</v>
      </c>
      <c r="L2081" s="3">
        <v>80.337860000000006</v>
      </c>
      <c r="M2081" s="5">
        <v>12500</v>
      </c>
      <c r="N2081" s="6">
        <v>4000</v>
      </c>
      <c r="O2081" s="6">
        <f t="shared" si="33"/>
        <v>16500</v>
      </c>
      <c r="P2081" s="33" t="s">
        <v>6555</v>
      </c>
    </row>
    <row r="2082" spans="1:16" ht="76.5">
      <c r="A2082" s="3">
        <v>9585</v>
      </c>
      <c r="B2082" s="3" t="s">
        <v>15</v>
      </c>
      <c r="C2082" s="3" t="s">
        <v>1302</v>
      </c>
      <c r="D2082" s="4" t="s">
        <v>9655</v>
      </c>
      <c r="E2082" s="30" t="s">
        <v>3890</v>
      </c>
      <c r="F2082" s="3" t="s">
        <v>3891</v>
      </c>
      <c r="G2082" s="3"/>
      <c r="H2082" s="3">
        <v>1</v>
      </c>
      <c r="I2082" s="3">
        <v>288</v>
      </c>
      <c r="J2082" s="3" t="s">
        <v>19</v>
      </c>
      <c r="K2082" s="3">
        <v>26.4297</v>
      </c>
      <c r="L2082" s="3">
        <v>80.344399999999993</v>
      </c>
      <c r="M2082" s="5">
        <v>12500</v>
      </c>
      <c r="N2082" s="6">
        <v>4000</v>
      </c>
      <c r="O2082" s="6">
        <f t="shared" si="33"/>
        <v>16500</v>
      </c>
      <c r="P2082" s="33" t="s">
        <v>6555</v>
      </c>
    </row>
    <row r="2083" spans="1:16" ht="51">
      <c r="A2083" s="3">
        <v>9586</v>
      </c>
      <c r="B2083" s="3" t="s">
        <v>380</v>
      </c>
      <c r="C2083" s="3"/>
      <c r="D2083" s="4" t="s">
        <v>9656</v>
      </c>
      <c r="E2083" s="30" t="s">
        <v>3890</v>
      </c>
      <c r="F2083" s="3" t="s">
        <v>3891</v>
      </c>
      <c r="G2083" s="3"/>
      <c r="H2083" s="3">
        <v>1</v>
      </c>
      <c r="I2083" s="3">
        <v>60</v>
      </c>
      <c r="J2083" s="3" t="s">
        <v>38</v>
      </c>
      <c r="K2083" s="3"/>
      <c r="L2083" s="3"/>
      <c r="M2083" s="5">
        <v>87500</v>
      </c>
      <c r="N2083" s="6">
        <v>5000</v>
      </c>
      <c r="O2083" s="6">
        <f t="shared" si="33"/>
        <v>92500</v>
      </c>
      <c r="P2083" s="33" t="s">
        <v>6499</v>
      </c>
    </row>
    <row r="2084" spans="1:16" ht="51">
      <c r="A2084" s="3">
        <v>9587</v>
      </c>
      <c r="B2084" s="3" t="s">
        <v>380</v>
      </c>
      <c r="C2084" s="3"/>
      <c r="D2084" s="4" t="s">
        <v>9656</v>
      </c>
      <c r="E2084" s="30" t="s">
        <v>3890</v>
      </c>
      <c r="F2084" s="3" t="s">
        <v>3891</v>
      </c>
      <c r="G2084" s="3"/>
      <c r="H2084" s="3">
        <v>2</v>
      </c>
      <c r="I2084" s="3">
        <v>32</v>
      </c>
      <c r="J2084" s="3" t="s">
        <v>38</v>
      </c>
      <c r="K2084" s="3"/>
      <c r="L2084" s="3"/>
      <c r="M2084" s="5">
        <v>87500</v>
      </c>
      <c r="N2084" s="6">
        <v>5000</v>
      </c>
      <c r="O2084" s="6">
        <f t="shared" si="33"/>
        <v>92500</v>
      </c>
      <c r="P2084" s="33" t="s">
        <v>6499</v>
      </c>
    </row>
    <row r="2085" spans="1:16" ht="51">
      <c r="A2085" s="3">
        <v>9588</v>
      </c>
      <c r="B2085" s="3" t="s">
        <v>380</v>
      </c>
      <c r="C2085" s="3"/>
      <c r="D2085" s="4" t="s">
        <v>9656</v>
      </c>
      <c r="E2085" s="30" t="s">
        <v>3890</v>
      </c>
      <c r="F2085" s="3" t="s">
        <v>3891</v>
      </c>
      <c r="G2085" s="3"/>
      <c r="H2085" s="3">
        <v>1</v>
      </c>
      <c r="I2085" s="3">
        <v>40</v>
      </c>
      <c r="J2085" s="3" t="s">
        <v>38</v>
      </c>
      <c r="K2085" s="3"/>
      <c r="L2085" s="3"/>
      <c r="M2085" s="5">
        <v>87500</v>
      </c>
      <c r="N2085" s="6">
        <v>5000</v>
      </c>
      <c r="O2085" s="6">
        <f t="shared" si="33"/>
        <v>92500</v>
      </c>
      <c r="P2085" s="33" t="s">
        <v>6499</v>
      </c>
    </row>
    <row r="2086" spans="1:16" ht="89.25">
      <c r="A2086" s="3">
        <v>9589</v>
      </c>
      <c r="B2086" s="3" t="s">
        <v>380</v>
      </c>
      <c r="C2086" s="3"/>
      <c r="D2086" s="4" t="s">
        <v>9657</v>
      </c>
      <c r="E2086" s="30" t="s">
        <v>3890</v>
      </c>
      <c r="F2086" s="3" t="s">
        <v>3891</v>
      </c>
      <c r="G2086" s="3"/>
      <c r="H2086" s="3">
        <v>2</v>
      </c>
      <c r="I2086" s="3">
        <v>44</v>
      </c>
      <c r="J2086" s="3" t="s">
        <v>38</v>
      </c>
      <c r="K2086" s="3"/>
      <c r="L2086" s="3"/>
      <c r="M2086" s="5">
        <v>87500</v>
      </c>
      <c r="N2086" s="6">
        <v>5000</v>
      </c>
      <c r="O2086" s="6">
        <f t="shared" si="33"/>
        <v>92500</v>
      </c>
      <c r="P2086" s="33" t="s">
        <v>6499</v>
      </c>
    </row>
    <row r="2087" spans="1:16" ht="178.5">
      <c r="A2087" s="3">
        <v>9590</v>
      </c>
      <c r="B2087" s="3" t="s">
        <v>380</v>
      </c>
      <c r="C2087" s="3"/>
      <c r="D2087" s="4" t="s">
        <v>9658</v>
      </c>
      <c r="E2087" s="30" t="s">
        <v>3890</v>
      </c>
      <c r="F2087" s="3" t="s">
        <v>3891</v>
      </c>
      <c r="G2087" s="3"/>
      <c r="H2087" s="3">
        <v>1</v>
      </c>
      <c r="I2087" s="3">
        <v>98</v>
      </c>
      <c r="J2087" s="3" t="s">
        <v>19</v>
      </c>
      <c r="K2087" s="3"/>
      <c r="L2087" s="3"/>
      <c r="M2087" s="5">
        <v>87500</v>
      </c>
      <c r="N2087" s="6">
        <v>4000</v>
      </c>
      <c r="O2087" s="6">
        <f t="shared" si="33"/>
        <v>91500</v>
      </c>
      <c r="P2087" s="33" t="s">
        <v>6499</v>
      </c>
    </row>
    <row r="2088" spans="1:16" ht="178.5">
      <c r="A2088" s="3">
        <v>9591</v>
      </c>
      <c r="B2088" s="3" t="s">
        <v>380</v>
      </c>
      <c r="C2088" s="3"/>
      <c r="D2088" s="4" t="s">
        <v>9658</v>
      </c>
      <c r="E2088" s="30" t="s">
        <v>3890</v>
      </c>
      <c r="F2088" s="3" t="s">
        <v>3891</v>
      </c>
      <c r="G2088" s="3"/>
      <c r="H2088" s="3">
        <v>2</v>
      </c>
      <c r="I2088" s="3">
        <v>22</v>
      </c>
      <c r="J2088" s="3" t="s">
        <v>19</v>
      </c>
      <c r="K2088" s="3"/>
      <c r="L2088" s="3"/>
      <c r="M2088" s="5">
        <v>156250</v>
      </c>
      <c r="N2088" s="6">
        <v>4000</v>
      </c>
      <c r="O2088" s="6">
        <f t="shared" si="33"/>
        <v>160250</v>
      </c>
      <c r="P2088" s="33" t="s">
        <v>6499</v>
      </c>
    </row>
    <row r="2089" spans="1:16" ht="178.5">
      <c r="A2089" s="3">
        <v>9592</v>
      </c>
      <c r="B2089" s="3" t="s">
        <v>380</v>
      </c>
      <c r="C2089" s="3"/>
      <c r="D2089" s="4" t="s">
        <v>9658</v>
      </c>
      <c r="E2089" s="30" t="s">
        <v>3890</v>
      </c>
      <c r="F2089" s="3" t="s">
        <v>3891</v>
      </c>
      <c r="G2089" s="3"/>
      <c r="H2089" s="3">
        <v>3</v>
      </c>
      <c r="I2089" s="3">
        <v>28</v>
      </c>
      <c r="J2089" s="3" t="s">
        <v>19</v>
      </c>
      <c r="K2089" s="3"/>
      <c r="L2089" s="3"/>
      <c r="M2089" s="5">
        <v>156250</v>
      </c>
      <c r="N2089" s="6">
        <v>4000</v>
      </c>
      <c r="O2089" s="6">
        <f t="shared" si="33"/>
        <v>160250</v>
      </c>
      <c r="P2089" s="33" t="s">
        <v>6499</v>
      </c>
    </row>
    <row r="2090" spans="1:16" ht="38.25">
      <c r="A2090" s="3">
        <v>9593</v>
      </c>
      <c r="B2090" s="3" t="s">
        <v>380</v>
      </c>
      <c r="C2090" s="3"/>
      <c r="D2090" s="4" t="s">
        <v>9659</v>
      </c>
      <c r="E2090" s="30" t="s">
        <v>3890</v>
      </c>
      <c r="F2090" s="3" t="s">
        <v>3891</v>
      </c>
      <c r="G2090" s="3"/>
      <c r="H2090" s="3">
        <v>1</v>
      </c>
      <c r="I2090" s="3">
        <v>80</v>
      </c>
      <c r="J2090" s="3" t="s">
        <v>38</v>
      </c>
      <c r="K2090" s="3"/>
      <c r="L2090" s="3"/>
      <c r="M2090" s="5">
        <v>68750</v>
      </c>
      <c r="N2090" s="6">
        <v>5000</v>
      </c>
      <c r="O2090" s="6">
        <f t="shared" si="33"/>
        <v>73750</v>
      </c>
      <c r="P2090" s="33" t="s">
        <v>6499</v>
      </c>
    </row>
    <row r="2091" spans="1:16" ht="38.25">
      <c r="A2091" s="3">
        <v>9594</v>
      </c>
      <c r="B2091" s="3" t="s">
        <v>380</v>
      </c>
      <c r="C2091" s="3"/>
      <c r="D2091" s="4" t="s">
        <v>9659</v>
      </c>
      <c r="E2091" s="30" t="s">
        <v>3890</v>
      </c>
      <c r="F2091" s="3" t="s">
        <v>3891</v>
      </c>
      <c r="G2091" s="3"/>
      <c r="H2091" s="3">
        <v>2</v>
      </c>
      <c r="I2091" s="3">
        <v>24</v>
      </c>
      <c r="J2091" s="3" t="s">
        <v>38</v>
      </c>
      <c r="K2091" s="3"/>
      <c r="L2091" s="3"/>
      <c r="M2091" s="5">
        <v>156250</v>
      </c>
      <c r="N2091" s="6">
        <v>5000</v>
      </c>
      <c r="O2091" s="6">
        <f t="shared" si="33"/>
        <v>161250</v>
      </c>
      <c r="P2091" s="33" t="s">
        <v>6499</v>
      </c>
    </row>
    <row r="2092" spans="1:16" ht="38.25">
      <c r="A2092" s="3">
        <v>9595</v>
      </c>
      <c r="B2092" s="3" t="s">
        <v>380</v>
      </c>
      <c r="C2092" s="3"/>
      <c r="D2092" s="4" t="s">
        <v>9659</v>
      </c>
      <c r="E2092" s="30" t="s">
        <v>3890</v>
      </c>
      <c r="F2092" s="3" t="s">
        <v>3891</v>
      </c>
      <c r="G2092" s="3"/>
      <c r="H2092" s="3">
        <v>1</v>
      </c>
      <c r="I2092" s="3">
        <v>60</v>
      </c>
      <c r="J2092" s="3" t="s">
        <v>38</v>
      </c>
      <c r="K2092" s="3"/>
      <c r="L2092" s="3"/>
      <c r="M2092" s="5">
        <v>156250</v>
      </c>
      <c r="N2092" s="6">
        <v>5000</v>
      </c>
      <c r="O2092" s="6">
        <f t="shared" si="33"/>
        <v>161250</v>
      </c>
      <c r="P2092" s="33" t="s">
        <v>6499</v>
      </c>
    </row>
    <row r="2093" spans="1:16" ht="63.75">
      <c r="A2093" s="3">
        <v>9596</v>
      </c>
      <c r="B2093" s="3" t="s">
        <v>55</v>
      </c>
      <c r="C2093" s="3" t="s">
        <v>1499</v>
      </c>
      <c r="D2093" s="4" t="s">
        <v>9660</v>
      </c>
      <c r="E2093" s="30" t="s">
        <v>3890</v>
      </c>
      <c r="F2093" s="3" t="s">
        <v>3891</v>
      </c>
      <c r="G2093" s="3"/>
      <c r="H2093" s="3">
        <v>3</v>
      </c>
      <c r="I2093" s="3">
        <v>180</v>
      </c>
      <c r="J2093" s="3" t="s">
        <v>38</v>
      </c>
      <c r="K2093" s="3"/>
      <c r="L2093" s="3"/>
      <c r="M2093" s="5">
        <v>93750</v>
      </c>
      <c r="N2093" s="6">
        <v>5000</v>
      </c>
      <c r="O2093" s="6">
        <f t="shared" si="33"/>
        <v>98750</v>
      </c>
      <c r="P2093" s="33" t="s">
        <v>6504</v>
      </c>
    </row>
    <row r="2094" spans="1:16" ht="51">
      <c r="A2094" s="3">
        <v>9597</v>
      </c>
      <c r="B2094" s="3" t="s">
        <v>371</v>
      </c>
      <c r="C2094" s="3" t="s">
        <v>497</v>
      </c>
      <c r="D2094" s="4" t="s">
        <v>9661</v>
      </c>
      <c r="E2094" s="30" t="s">
        <v>3890</v>
      </c>
      <c r="F2094" s="3" t="s">
        <v>3891</v>
      </c>
      <c r="G2094" s="3"/>
      <c r="H2094" s="3">
        <v>1</v>
      </c>
      <c r="I2094" s="3">
        <v>160</v>
      </c>
      <c r="J2094" s="3" t="s">
        <v>19</v>
      </c>
      <c r="K2094" s="3"/>
      <c r="L2094" s="3"/>
      <c r="M2094" s="5">
        <v>218750</v>
      </c>
      <c r="N2094" s="6">
        <v>4000</v>
      </c>
      <c r="O2094" s="6">
        <f t="shared" si="33"/>
        <v>222750</v>
      </c>
      <c r="P2094" s="33" t="s">
        <v>6547</v>
      </c>
    </row>
    <row r="2095" spans="1:16" ht="51">
      <c r="A2095" s="3">
        <v>9598</v>
      </c>
      <c r="B2095" s="3" t="s">
        <v>371</v>
      </c>
      <c r="C2095" s="3" t="s">
        <v>497</v>
      </c>
      <c r="D2095" s="4" t="s">
        <v>9662</v>
      </c>
      <c r="E2095" s="30" t="s">
        <v>3890</v>
      </c>
      <c r="F2095" s="3" t="s">
        <v>3891</v>
      </c>
      <c r="G2095" s="3"/>
      <c r="H2095" s="3">
        <v>2</v>
      </c>
      <c r="I2095" s="3">
        <v>168</v>
      </c>
      <c r="J2095" s="3" t="s">
        <v>19</v>
      </c>
      <c r="K2095" s="3"/>
      <c r="L2095" s="3"/>
      <c r="M2095" s="5">
        <v>437500</v>
      </c>
      <c r="N2095" s="6">
        <v>4000</v>
      </c>
      <c r="O2095" s="6">
        <f t="shared" si="33"/>
        <v>441500</v>
      </c>
      <c r="P2095" s="33" t="s">
        <v>6547</v>
      </c>
    </row>
    <row r="2096" spans="1:16" ht="63.75">
      <c r="A2096" s="3">
        <v>9599</v>
      </c>
      <c r="B2096" s="3" t="s">
        <v>371</v>
      </c>
      <c r="C2096" s="3" t="s">
        <v>497</v>
      </c>
      <c r="D2096" s="4" t="s">
        <v>9663</v>
      </c>
      <c r="E2096" s="30" t="s">
        <v>3890</v>
      </c>
      <c r="F2096" s="3" t="s">
        <v>3891</v>
      </c>
      <c r="G2096" s="3"/>
      <c r="H2096" s="3">
        <v>4</v>
      </c>
      <c r="I2096" s="3">
        <v>168</v>
      </c>
      <c r="J2096" s="3" t="s">
        <v>19</v>
      </c>
      <c r="K2096" s="3"/>
      <c r="L2096" s="3"/>
      <c r="M2096" s="5">
        <v>437500</v>
      </c>
      <c r="N2096" s="6">
        <v>4000</v>
      </c>
      <c r="O2096" s="6">
        <f t="shared" si="33"/>
        <v>441500</v>
      </c>
      <c r="P2096" s="33" t="s">
        <v>6547</v>
      </c>
    </row>
    <row r="2097" spans="1:16" ht="63.75">
      <c r="A2097" s="3">
        <v>9600</v>
      </c>
      <c r="B2097" s="3" t="s">
        <v>371</v>
      </c>
      <c r="C2097" s="3" t="s">
        <v>497</v>
      </c>
      <c r="D2097" s="4" t="s">
        <v>9664</v>
      </c>
      <c r="E2097" s="30" t="s">
        <v>3890</v>
      </c>
      <c r="F2097" s="3" t="s">
        <v>3891</v>
      </c>
      <c r="G2097" s="3"/>
      <c r="H2097" s="3">
        <v>4</v>
      </c>
      <c r="I2097" s="3">
        <v>168</v>
      </c>
      <c r="J2097" s="3" t="s">
        <v>19</v>
      </c>
      <c r="K2097" s="3"/>
      <c r="L2097" s="3"/>
      <c r="M2097" s="5">
        <v>437500</v>
      </c>
      <c r="N2097" s="6">
        <v>4000</v>
      </c>
      <c r="O2097" s="6">
        <f t="shared" si="33"/>
        <v>441500</v>
      </c>
      <c r="P2097" s="33" t="s">
        <v>6547</v>
      </c>
    </row>
    <row r="2098" spans="1:16" ht="102">
      <c r="A2098" s="3">
        <v>9601</v>
      </c>
      <c r="B2098" s="3" t="s">
        <v>371</v>
      </c>
      <c r="C2098" s="3" t="s">
        <v>497</v>
      </c>
      <c r="D2098" s="4" t="s">
        <v>9665</v>
      </c>
      <c r="E2098" s="30" t="s">
        <v>3890</v>
      </c>
      <c r="F2098" s="3" t="s">
        <v>3891</v>
      </c>
      <c r="G2098" s="3"/>
      <c r="H2098" s="3">
        <v>1</v>
      </c>
      <c r="I2098" s="3">
        <v>168</v>
      </c>
      <c r="J2098" s="3" t="s">
        <v>19</v>
      </c>
      <c r="K2098" s="3"/>
      <c r="L2098" s="3"/>
      <c r="M2098" s="5">
        <v>218750</v>
      </c>
      <c r="N2098" s="6">
        <v>4000</v>
      </c>
      <c r="O2098" s="6">
        <f t="shared" si="33"/>
        <v>222750</v>
      </c>
      <c r="P2098" s="33" t="s">
        <v>6547</v>
      </c>
    </row>
    <row r="2099" spans="1:16" ht="76.5">
      <c r="A2099" s="3">
        <v>9602</v>
      </c>
      <c r="B2099" s="3" t="s">
        <v>371</v>
      </c>
      <c r="C2099" s="3" t="s">
        <v>497</v>
      </c>
      <c r="D2099" s="4" t="s">
        <v>9666</v>
      </c>
      <c r="E2099" s="30" t="s">
        <v>3890</v>
      </c>
      <c r="F2099" s="3" t="s">
        <v>3891</v>
      </c>
      <c r="G2099" s="3"/>
      <c r="H2099" s="3">
        <v>1</v>
      </c>
      <c r="I2099" s="3">
        <v>168</v>
      </c>
      <c r="J2099" s="3" t="s">
        <v>19</v>
      </c>
      <c r="K2099" s="3"/>
      <c r="L2099" s="3"/>
      <c r="M2099" s="5">
        <v>218750</v>
      </c>
      <c r="N2099" s="6">
        <v>4000</v>
      </c>
      <c r="O2099" s="6">
        <f t="shared" si="33"/>
        <v>222750</v>
      </c>
      <c r="P2099" s="33" t="s">
        <v>6547</v>
      </c>
    </row>
    <row r="2100" spans="1:16" ht="76.5">
      <c r="A2100" s="3">
        <v>9603</v>
      </c>
      <c r="B2100" s="3" t="s">
        <v>371</v>
      </c>
      <c r="C2100" s="3" t="s">
        <v>497</v>
      </c>
      <c r="D2100" s="4" t="s">
        <v>9667</v>
      </c>
      <c r="E2100" s="30" t="s">
        <v>3890</v>
      </c>
      <c r="F2100" s="3" t="s">
        <v>3891</v>
      </c>
      <c r="G2100" s="3"/>
      <c r="H2100" s="3">
        <v>1</v>
      </c>
      <c r="I2100" s="3">
        <v>168</v>
      </c>
      <c r="J2100" s="3" t="s">
        <v>19</v>
      </c>
      <c r="K2100" s="3"/>
      <c r="L2100" s="3"/>
      <c r="M2100" s="5">
        <v>218750</v>
      </c>
      <c r="N2100" s="6">
        <v>4000</v>
      </c>
      <c r="O2100" s="6">
        <f t="shared" si="33"/>
        <v>222750</v>
      </c>
      <c r="P2100" s="33" t="s">
        <v>6547</v>
      </c>
    </row>
    <row r="2101" spans="1:16" ht="76.5">
      <c r="A2101" s="3">
        <v>9604</v>
      </c>
      <c r="B2101" s="3" t="s">
        <v>371</v>
      </c>
      <c r="C2101" s="3" t="s">
        <v>497</v>
      </c>
      <c r="D2101" s="4" t="s">
        <v>9668</v>
      </c>
      <c r="E2101" s="30" t="s">
        <v>3890</v>
      </c>
      <c r="F2101" s="3" t="s">
        <v>3891</v>
      </c>
      <c r="G2101" s="3"/>
      <c r="H2101" s="3">
        <v>1</v>
      </c>
      <c r="I2101" s="3">
        <v>184</v>
      </c>
      <c r="J2101" s="3" t="s">
        <v>19</v>
      </c>
      <c r="K2101" s="3"/>
      <c r="L2101" s="3"/>
      <c r="M2101" s="5">
        <v>218750</v>
      </c>
      <c r="N2101" s="6">
        <v>4000</v>
      </c>
      <c r="O2101" s="6">
        <f t="shared" si="33"/>
        <v>222750</v>
      </c>
      <c r="P2101" s="33" t="s">
        <v>6547</v>
      </c>
    </row>
    <row r="2102" spans="1:16" ht="76.5">
      <c r="A2102" s="3">
        <v>9605</v>
      </c>
      <c r="B2102" s="3" t="s">
        <v>371</v>
      </c>
      <c r="C2102" s="3" t="s">
        <v>497</v>
      </c>
      <c r="D2102" s="4" t="s">
        <v>9669</v>
      </c>
      <c r="E2102" s="30" t="s">
        <v>3890</v>
      </c>
      <c r="F2102" s="3" t="s">
        <v>3891</v>
      </c>
      <c r="G2102" s="3"/>
      <c r="H2102" s="3">
        <v>1</v>
      </c>
      <c r="I2102" s="3">
        <v>181.6</v>
      </c>
      <c r="J2102" s="3" t="s">
        <v>19</v>
      </c>
      <c r="K2102" s="3"/>
      <c r="L2102" s="3"/>
      <c r="M2102" s="5">
        <v>218750</v>
      </c>
      <c r="N2102" s="6">
        <v>4000</v>
      </c>
      <c r="O2102" s="6">
        <f t="shared" si="33"/>
        <v>222750</v>
      </c>
      <c r="P2102" s="33" t="s">
        <v>6547</v>
      </c>
    </row>
    <row r="2103" spans="1:16" ht="63.75">
      <c r="A2103" s="3">
        <v>9606</v>
      </c>
      <c r="B2103" s="3" t="s">
        <v>371</v>
      </c>
      <c r="C2103" s="3" t="s">
        <v>497</v>
      </c>
      <c r="D2103" s="4" t="s">
        <v>9670</v>
      </c>
      <c r="E2103" s="30" t="s">
        <v>3890</v>
      </c>
      <c r="F2103" s="3" t="s">
        <v>3891</v>
      </c>
      <c r="G2103" s="3"/>
      <c r="H2103" s="3">
        <v>1</v>
      </c>
      <c r="I2103" s="3">
        <v>179.2</v>
      </c>
      <c r="J2103" s="3" t="s">
        <v>19</v>
      </c>
      <c r="K2103" s="3"/>
      <c r="L2103" s="3"/>
      <c r="M2103" s="5">
        <v>218750</v>
      </c>
      <c r="N2103" s="6">
        <v>4000</v>
      </c>
      <c r="O2103" s="6">
        <f t="shared" si="33"/>
        <v>222750</v>
      </c>
      <c r="P2103" s="33" t="s">
        <v>6547</v>
      </c>
    </row>
    <row r="2104" spans="1:16" ht="76.5">
      <c r="A2104" s="3">
        <v>9607</v>
      </c>
      <c r="B2104" s="3" t="s">
        <v>371</v>
      </c>
      <c r="C2104" s="3" t="s">
        <v>497</v>
      </c>
      <c r="D2104" s="4" t="s">
        <v>9671</v>
      </c>
      <c r="E2104" s="30" t="s">
        <v>3890</v>
      </c>
      <c r="F2104" s="3" t="s">
        <v>3891</v>
      </c>
      <c r="G2104" s="3"/>
      <c r="H2104" s="3">
        <v>1</v>
      </c>
      <c r="I2104" s="3">
        <v>184</v>
      </c>
      <c r="J2104" s="3" t="s">
        <v>19</v>
      </c>
      <c r="K2104" s="3"/>
      <c r="L2104" s="3"/>
      <c r="M2104" s="5">
        <v>218750</v>
      </c>
      <c r="N2104" s="6">
        <v>4000</v>
      </c>
      <c r="O2104" s="6">
        <f t="shared" si="33"/>
        <v>222750</v>
      </c>
      <c r="P2104" s="33" t="s">
        <v>6547</v>
      </c>
    </row>
    <row r="2105" spans="1:16" ht="89.25">
      <c r="A2105" s="3">
        <v>9608</v>
      </c>
      <c r="B2105" s="3" t="s">
        <v>371</v>
      </c>
      <c r="C2105" s="3" t="s">
        <v>497</v>
      </c>
      <c r="D2105" s="4" t="s">
        <v>9672</v>
      </c>
      <c r="E2105" s="30" t="s">
        <v>3890</v>
      </c>
      <c r="F2105" s="3" t="s">
        <v>3891</v>
      </c>
      <c r="G2105" s="3"/>
      <c r="H2105" s="3">
        <v>1</v>
      </c>
      <c r="I2105" s="3">
        <v>181.6</v>
      </c>
      <c r="J2105" s="3" t="s">
        <v>19</v>
      </c>
      <c r="K2105" s="3"/>
      <c r="L2105" s="3"/>
      <c r="M2105" s="5">
        <v>218750</v>
      </c>
      <c r="N2105" s="6">
        <v>4000</v>
      </c>
      <c r="O2105" s="6">
        <f t="shared" si="33"/>
        <v>222750</v>
      </c>
      <c r="P2105" s="33" t="s">
        <v>6547</v>
      </c>
    </row>
    <row r="2106" spans="1:16" ht="76.5">
      <c r="A2106" s="3">
        <v>9609</v>
      </c>
      <c r="B2106" s="3" t="s">
        <v>371</v>
      </c>
      <c r="C2106" s="3" t="s">
        <v>497</v>
      </c>
      <c r="D2106" s="4" t="s">
        <v>9673</v>
      </c>
      <c r="E2106" s="30" t="s">
        <v>3890</v>
      </c>
      <c r="F2106" s="3" t="s">
        <v>3891</v>
      </c>
      <c r="G2106" s="3"/>
      <c r="H2106" s="3">
        <v>1</v>
      </c>
      <c r="I2106" s="3">
        <v>165.6</v>
      </c>
      <c r="J2106" s="3" t="s">
        <v>19</v>
      </c>
      <c r="K2106" s="3"/>
      <c r="L2106" s="3"/>
      <c r="M2106" s="5">
        <v>218750</v>
      </c>
      <c r="N2106" s="6">
        <v>4000</v>
      </c>
      <c r="O2106" s="6">
        <f t="shared" si="33"/>
        <v>222750</v>
      </c>
      <c r="P2106" s="33" t="s">
        <v>6547</v>
      </c>
    </row>
    <row r="2107" spans="1:16" ht="76.5">
      <c r="A2107" s="3">
        <v>9610</v>
      </c>
      <c r="B2107" s="3" t="s">
        <v>371</v>
      </c>
      <c r="C2107" s="3" t="s">
        <v>497</v>
      </c>
      <c r="D2107" s="4" t="s">
        <v>9674</v>
      </c>
      <c r="E2107" s="30" t="s">
        <v>3890</v>
      </c>
      <c r="F2107" s="3" t="s">
        <v>3891</v>
      </c>
      <c r="G2107" s="3"/>
      <c r="H2107" s="3">
        <v>1</v>
      </c>
      <c r="I2107" s="3">
        <v>184</v>
      </c>
      <c r="J2107" s="3" t="s">
        <v>19</v>
      </c>
      <c r="K2107" s="3"/>
      <c r="L2107" s="3"/>
      <c r="M2107" s="5">
        <v>218750</v>
      </c>
      <c r="N2107" s="6">
        <v>4000</v>
      </c>
      <c r="O2107" s="6">
        <f t="shared" si="33"/>
        <v>222750</v>
      </c>
      <c r="P2107" s="33" t="s">
        <v>6547</v>
      </c>
    </row>
    <row r="2108" spans="1:16" ht="76.5">
      <c r="A2108" s="3">
        <v>9611</v>
      </c>
      <c r="B2108" s="3" t="s">
        <v>371</v>
      </c>
      <c r="C2108" s="3" t="s">
        <v>497</v>
      </c>
      <c r="D2108" s="4" t="s">
        <v>9675</v>
      </c>
      <c r="E2108" s="30" t="s">
        <v>3890</v>
      </c>
      <c r="F2108" s="3" t="s">
        <v>3891</v>
      </c>
      <c r="G2108" s="3"/>
      <c r="H2108" s="3">
        <v>1</v>
      </c>
      <c r="I2108" s="3">
        <v>140.4</v>
      </c>
      <c r="J2108" s="3" t="s">
        <v>19</v>
      </c>
      <c r="K2108" s="3"/>
      <c r="L2108" s="3"/>
      <c r="M2108" s="5">
        <v>218750</v>
      </c>
      <c r="N2108" s="6">
        <v>4000</v>
      </c>
      <c r="O2108" s="6">
        <f t="shared" si="33"/>
        <v>222750</v>
      </c>
      <c r="P2108" s="33" t="s">
        <v>6547</v>
      </c>
    </row>
    <row r="2109" spans="1:16" ht="76.5">
      <c r="A2109" s="3">
        <v>9612</v>
      </c>
      <c r="B2109" s="3" t="s">
        <v>371</v>
      </c>
      <c r="C2109" s="3" t="s">
        <v>497</v>
      </c>
      <c r="D2109" s="4" t="s">
        <v>9676</v>
      </c>
      <c r="E2109" s="30" t="s">
        <v>3890</v>
      </c>
      <c r="F2109" s="3" t="s">
        <v>3891</v>
      </c>
      <c r="G2109" s="3"/>
      <c r="H2109" s="3">
        <v>1</v>
      </c>
      <c r="I2109" s="3">
        <v>160</v>
      </c>
      <c r="J2109" s="3" t="s">
        <v>19</v>
      </c>
      <c r="K2109" s="3"/>
      <c r="L2109" s="3"/>
      <c r="M2109" s="5">
        <v>218750</v>
      </c>
      <c r="N2109" s="6">
        <v>4000</v>
      </c>
      <c r="O2109" s="6">
        <f t="shared" si="33"/>
        <v>222750</v>
      </c>
      <c r="P2109" s="33" t="s">
        <v>6547</v>
      </c>
    </row>
    <row r="2110" spans="1:16" ht="89.25">
      <c r="A2110" s="3">
        <v>9613</v>
      </c>
      <c r="B2110" s="3" t="s">
        <v>371</v>
      </c>
      <c r="C2110" s="3" t="s">
        <v>497</v>
      </c>
      <c r="D2110" s="4" t="s">
        <v>9677</v>
      </c>
      <c r="E2110" s="30" t="s">
        <v>3890</v>
      </c>
      <c r="F2110" s="3" t="s">
        <v>3891</v>
      </c>
      <c r="G2110" s="3"/>
      <c r="H2110" s="3">
        <v>1</v>
      </c>
      <c r="I2110" s="3">
        <v>184</v>
      </c>
      <c r="J2110" s="3" t="s">
        <v>19</v>
      </c>
      <c r="K2110" s="3"/>
      <c r="L2110" s="3"/>
      <c r="M2110" s="5">
        <v>218750</v>
      </c>
      <c r="N2110" s="6">
        <v>4000</v>
      </c>
      <c r="O2110" s="6">
        <f t="shared" si="33"/>
        <v>222750</v>
      </c>
      <c r="P2110" s="33" t="s">
        <v>6547</v>
      </c>
    </row>
    <row r="2111" spans="1:16" ht="63.75">
      <c r="A2111" s="3">
        <v>9614</v>
      </c>
      <c r="B2111" s="3" t="s">
        <v>371</v>
      </c>
      <c r="C2111" s="3" t="s">
        <v>497</v>
      </c>
      <c r="D2111" s="4" t="s">
        <v>9678</v>
      </c>
      <c r="E2111" s="30" t="s">
        <v>3890</v>
      </c>
      <c r="F2111" s="3" t="s">
        <v>3891</v>
      </c>
      <c r="G2111" s="3"/>
      <c r="H2111" s="3">
        <v>1</v>
      </c>
      <c r="I2111" s="3">
        <v>184</v>
      </c>
      <c r="J2111" s="3" t="s">
        <v>19</v>
      </c>
      <c r="K2111" s="3"/>
      <c r="L2111" s="3"/>
      <c r="M2111" s="5">
        <v>218750</v>
      </c>
      <c r="N2111" s="6">
        <v>4000</v>
      </c>
      <c r="O2111" s="6">
        <f t="shared" si="33"/>
        <v>222750</v>
      </c>
      <c r="P2111" s="33" t="s">
        <v>6547</v>
      </c>
    </row>
    <row r="2112" spans="1:16" ht="63.75">
      <c r="A2112" s="3">
        <v>9615</v>
      </c>
      <c r="B2112" s="3" t="s">
        <v>371</v>
      </c>
      <c r="C2112" s="3" t="s">
        <v>497</v>
      </c>
      <c r="D2112" s="4" t="s">
        <v>9679</v>
      </c>
      <c r="E2112" s="30" t="s">
        <v>3890</v>
      </c>
      <c r="F2112" s="3" t="s">
        <v>3891</v>
      </c>
      <c r="G2112" s="3"/>
      <c r="H2112" s="3">
        <v>1</v>
      </c>
      <c r="I2112" s="3">
        <v>184</v>
      </c>
      <c r="J2112" s="3" t="s">
        <v>19</v>
      </c>
      <c r="K2112" s="3"/>
      <c r="L2112" s="3"/>
      <c r="M2112" s="5">
        <v>218750</v>
      </c>
      <c r="N2112" s="6">
        <v>4000</v>
      </c>
      <c r="O2112" s="6">
        <f t="shared" si="33"/>
        <v>222750</v>
      </c>
      <c r="P2112" s="33" t="s">
        <v>6547</v>
      </c>
    </row>
    <row r="2113" spans="1:16" ht="89.25">
      <c r="A2113" s="3">
        <v>9616</v>
      </c>
      <c r="B2113" s="3" t="s">
        <v>371</v>
      </c>
      <c r="C2113" s="3" t="s">
        <v>497</v>
      </c>
      <c r="D2113" s="4" t="s">
        <v>9680</v>
      </c>
      <c r="E2113" s="30" t="s">
        <v>3890</v>
      </c>
      <c r="F2113" s="3" t="s">
        <v>3891</v>
      </c>
      <c r="G2113" s="3"/>
      <c r="H2113" s="3">
        <v>1</v>
      </c>
      <c r="I2113" s="3">
        <v>184</v>
      </c>
      <c r="J2113" s="3" t="s">
        <v>19</v>
      </c>
      <c r="K2113" s="3"/>
      <c r="L2113" s="3"/>
      <c r="M2113" s="5">
        <v>218750</v>
      </c>
      <c r="N2113" s="6">
        <v>4000</v>
      </c>
      <c r="O2113" s="6">
        <f t="shared" ref="O2113:O2176" si="34">+M2113+N2113</f>
        <v>222750</v>
      </c>
      <c r="P2113" s="33" t="s">
        <v>6547</v>
      </c>
    </row>
    <row r="2114" spans="1:16" ht="76.5">
      <c r="A2114" s="3">
        <v>9617</v>
      </c>
      <c r="B2114" s="3" t="s">
        <v>371</v>
      </c>
      <c r="C2114" s="3" t="s">
        <v>497</v>
      </c>
      <c r="D2114" s="4" t="s">
        <v>9681</v>
      </c>
      <c r="E2114" s="30" t="s">
        <v>3890</v>
      </c>
      <c r="F2114" s="3" t="s">
        <v>3891</v>
      </c>
      <c r="G2114" s="3"/>
      <c r="H2114" s="3">
        <v>1</v>
      </c>
      <c r="I2114" s="3">
        <v>184</v>
      </c>
      <c r="J2114" s="3" t="s">
        <v>19</v>
      </c>
      <c r="K2114" s="3"/>
      <c r="L2114" s="3"/>
      <c r="M2114" s="5">
        <v>218750</v>
      </c>
      <c r="N2114" s="6">
        <v>4000</v>
      </c>
      <c r="O2114" s="6">
        <f t="shared" si="34"/>
        <v>222750</v>
      </c>
      <c r="P2114" s="33" t="s">
        <v>6547</v>
      </c>
    </row>
    <row r="2115" spans="1:16" ht="89.25">
      <c r="A2115" s="3">
        <v>9618</v>
      </c>
      <c r="B2115" s="3" t="s">
        <v>371</v>
      </c>
      <c r="C2115" s="3" t="s">
        <v>497</v>
      </c>
      <c r="D2115" s="4" t="s">
        <v>9682</v>
      </c>
      <c r="E2115" s="30" t="s">
        <v>3890</v>
      </c>
      <c r="F2115" s="3" t="s">
        <v>3891</v>
      </c>
      <c r="G2115" s="3"/>
      <c r="H2115" s="3">
        <v>1</v>
      </c>
      <c r="I2115" s="3">
        <v>184</v>
      </c>
      <c r="J2115" s="3" t="s">
        <v>19</v>
      </c>
      <c r="K2115" s="3"/>
      <c r="L2115" s="3"/>
      <c r="M2115" s="5">
        <v>218750</v>
      </c>
      <c r="N2115" s="6">
        <v>4000</v>
      </c>
      <c r="O2115" s="6">
        <f t="shared" si="34"/>
        <v>222750</v>
      </c>
      <c r="P2115" s="33" t="s">
        <v>6547</v>
      </c>
    </row>
    <row r="2116" spans="1:16" ht="89.25">
      <c r="A2116" s="3">
        <v>9619</v>
      </c>
      <c r="B2116" s="3" t="s">
        <v>371</v>
      </c>
      <c r="C2116" s="3" t="s">
        <v>497</v>
      </c>
      <c r="D2116" s="4" t="s">
        <v>1706</v>
      </c>
      <c r="E2116" s="30" t="s">
        <v>3890</v>
      </c>
      <c r="F2116" s="3" t="s">
        <v>3891</v>
      </c>
      <c r="G2116" s="3"/>
      <c r="H2116" s="3">
        <v>1</v>
      </c>
      <c r="I2116" s="3">
        <v>144</v>
      </c>
      <c r="J2116" s="3" t="s">
        <v>19</v>
      </c>
      <c r="K2116" s="3"/>
      <c r="L2116" s="3"/>
      <c r="M2116" s="5">
        <v>187500</v>
      </c>
      <c r="N2116" s="6">
        <v>4000</v>
      </c>
      <c r="O2116" s="6">
        <f t="shared" si="34"/>
        <v>191500</v>
      </c>
      <c r="P2116" s="33" t="s">
        <v>6547</v>
      </c>
    </row>
    <row r="2117" spans="1:16" ht="76.5">
      <c r="A2117" s="3">
        <v>9620</v>
      </c>
      <c r="B2117" s="3" t="s">
        <v>371</v>
      </c>
      <c r="C2117" s="3" t="s">
        <v>497</v>
      </c>
      <c r="D2117" s="4" t="s">
        <v>9683</v>
      </c>
      <c r="E2117" s="30" t="s">
        <v>3890</v>
      </c>
      <c r="F2117" s="3" t="s">
        <v>3891</v>
      </c>
      <c r="G2117" s="3"/>
      <c r="H2117" s="3">
        <v>1</v>
      </c>
      <c r="I2117" s="3">
        <v>144</v>
      </c>
      <c r="J2117" s="3" t="s">
        <v>19</v>
      </c>
      <c r="K2117" s="3"/>
      <c r="L2117" s="3"/>
      <c r="M2117" s="5">
        <v>250000</v>
      </c>
      <c r="N2117" s="6">
        <v>4000</v>
      </c>
      <c r="O2117" s="6">
        <f t="shared" si="34"/>
        <v>254000</v>
      </c>
      <c r="P2117" s="33" t="s">
        <v>6547</v>
      </c>
    </row>
    <row r="2118" spans="1:16" ht="63.75">
      <c r="A2118" s="3">
        <v>9621</v>
      </c>
      <c r="B2118" s="3" t="s">
        <v>45</v>
      </c>
      <c r="C2118" s="3" t="s">
        <v>51</v>
      </c>
      <c r="D2118" s="4" t="s">
        <v>6091</v>
      </c>
      <c r="E2118" s="30" t="s">
        <v>3890</v>
      </c>
      <c r="F2118" s="3" t="s">
        <v>3891</v>
      </c>
      <c r="G2118" s="3"/>
      <c r="H2118" s="3">
        <v>1</v>
      </c>
      <c r="I2118" s="3">
        <v>171.49</v>
      </c>
      <c r="J2118" s="3" t="s">
        <v>38</v>
      </c>
      <c r="K2118" s="3"/>
      <c r="L2118" s="3"/>
      <c r="M2118" s="5">
        <v>75000</v>
      </c>
      <c r="N2118" s="6">
        <v>5000</v>
      </c>
      <c r="O2118" s="6">
        <f t="shared" si="34"/>
        <v>80000</v>
      </c>
      <c r="P2118" s="33" t="s">
        <v>6556</v>
      </c>
    </row>
    <row r="2119" spans="1:16" ht="63.75">
      <c r="A2119" s="3">
        <v>9622</v>
      </c>
      <c r="B2119" s="3" t="s">
        <v>45</v>
      </c>
      <c r="C2119" s="3" t="s">
        <v>51</v>
      </c>
      <c r="D2119" s="4" t="s">
        <v>6091</v>
      </c>
      <c r="E2119" s="30" t="s">
        <v>3890</v>
      </c>
      <c r="F2119" s="3" t="s">
        <v>3891</v>
      </c>
      <c r="G2119" s="3"/>
      <c r="H2119" s="3">
        <v>1</v>
      </c>
      <c r="I2119" s="3">
        <v>171.49</v>
      </c>
      <c r="J2119" s="3" t="s">
        <v>38</v>
      </c>
      <c r="K2119" s="3"/>
      <c r="L2119" s="3"/>
      <c r="M2119" s="5">
        <v>75000</v>
      </c>
      <c r="N2119" s="6">
        <v>5000</v>
      </c>
      <c r="O2119" s="6">
        <f t="shared" si="34"/>
        <v>80000</v>
      </c>
      <c r="P2119" s="33" t="s">
        <v>6556</v>
      </c>
    </row>
    <row r="2120" spans="1:16" ht="63.75">
      <c r="A2120" s="3">
        <v>9623</v>
      </c>
      <c r="B2120" s="3" t="s">
        <v>45</v>
      </c>
      <c r="C2120" s="3" t="s">
        <v>51</v>
      </c>
      <c r="D2120" s="4" t="s">
        <v>6092</v>
      </c>
      <c r="E2120" s="30" t="s">
        <v>3890</v>
      </c>
      <c r="F2120" s="3" t="s">
        <v>3891</v>
      </c>
      <c r="G2120" s="3"/>
      <c r="H2120" s="3">
        <v>1</v>
      </c>
      <c r="I2120" s="3">
        <v>235.4</v>
      </c>
      <c r="J2120" s="3" t="s">
        <v>38</v>
      </c>
      <c r="K2120" s="3"/>
      <c r="L2120" s="3"/>
      <c r="M2120" s="5">
        <v>75000</v>
      </c>
      <c r="N2120" s="6">
        <v>5000</v>
      </c>
      <c r="O2120" s="6">
        <f t="shared" si="34"/>
        <v>80000</v>
      </c>
      <c r="P2120" s="33" t="s">
        <v>6556</v>
      </c>
    </row>
    <row r="2121" spans="1:16" ht="51">
      <c r="A2121" s="3">
        <v>9624</v>
      </c>
      <c r="B2121" s="3" t="s">
        <v>45</v>
      </c>
      <c r="C2121" s="3" t="s">
        <v>51</v>
      </c>
      <c r="D2121" s="4" t="s">
        <v>6093</v>
      </c>
      <c r="E2121" s="30" t="s">
        <v>3890</v>
      </c>
      <c r="F2121" s="3" t="s">
        <v>3891</v>
      </c>
      <c r="G2121" s="3"/>
      <c r="H2121" s="3">
        <v>1</v>
      </c>
      <c r="I2121" s="3">
        <v>203.39</v>
      </c>
      <c r="J2121" s="3" t="s">
        <v>38</v>
      </c>
      <c r="K2121" s="3"/>
      <c r="L2121" s="3"/>
      <c r="M2121" s="5">
        <v>75000</v>
      </c>
      <c r="N2121" s="6">
        <v>5000</v>
      </c>
      <c r="O2121" s="6">
        <f t="shared" si="34"/>
        <v>80000</v>
      </c>
      <c r="P2121" s="33" t="s">
        <v>6556</v>
      </c>
    </row>
    <row r="2122" spans="1:16" ht="51">
      <c r="A2122" s="3">
        <v>9625</v>
      </c>
      <c r="B2122" s="3" t="s">
        <v>45</v>
      </c>
      <c r="C2122" s="3" t="s">
        <v>51</v>
      </c>
      <c r="D2122" s="4" t="s">
        <v>6094</v>
      </c>
      <c r="E2122" s="30" t="s">
        <v>3890</v>
      </c>
      <c r="F2122" s="3" t="s">
        <v>3891</v>
      </c>
      <c r="G2122" s="3"/>
      <c r="H2122" s="3">
        <v>1</v>
      </c>
      <c r="I2122" s="3">
        <v>203.39</v>
      </c>
      <c r="J2122" s="3" t="s">
        <v>38</v>
      </c>
      <c r="K2122" s="3"/>
      <c r="L2122" s="3"/>
      <c r="M2122" s="5">
        <v>75000</v>
      </c>
      <c r="N2122" s="6">
        <v>5000</v>
      </c>
      <c r="O2122" s="6">
        <f t="shared" si="34"/>
        <v>80000</v>
      </c>
      <c r="P2122" s="33" t="s">
        <v>6556</v>
      </c>
    </row>
    <row r="2123" spans="1:16" ht="51">
      <c r="A2123" s="3">
        <v>9626</v>
      </c>
      <c r="B2123" s="3" t="s">
        <v>45</v>
      </c>
      <c r="C2123" s="3" t="s">
        <v>51</v>
      </c>
      <c r="D2123" s="4" t="s">
        <v>6094</v>
      </c>
      <c r="E2123" s="30" t="s">
        <v>3890</v>
      </c>
      <c r="F2123" s="3" t="s">
        <v>3891</v>
      </c>
      <c r="G2123" s="3"/>
      <c r="H2123" s="3">
        <v>1</v>
      </c>
      <c r="I2123" s="3">
        <v>203.39</v>
      </c>
      <c r="J2123" s="3" t="s">
        <v>38</v>
      </c>
      <c r="K2123" s="3"/>
      <c r="L2123" s="3"/>
      <c r="M2123" s="5">
        <v>75000</v>
      </c>
      <c r="N2123" s="6">
        <v>5000</v>
      </c>
      <c r="O2123" s="6">
        <f t="shared" si="34"/>
        <v>80000</v>
      </c>
      <c r="P2123" s="33" t="s">
        <v>6556</v>
      </c>
    </row>
    <row r="2124" spans="1:16" ht="51">
      <c r="A2124" s="3">
        <v>9627</v>
      </c>
      <c r="B2124" s="3" t="s">
        <v>45</v>
      </c>
      <c r="C2124" s="3" t="s">
        <v>51</v>
      </c>
      <c r="D2124" s="4" t="s">
        <v>6095</v>
      </c>
      <c r="E2124" s="30" t="s">
        <v>3890</v>
      </c>
      <c r="F2124" s="3" t="s">
        <v>3891</v>
      </c>
      <c r="G2124" s="3"/>
      <c r="H2124" s="3">
        <v>1</v>
      </c>
      <c r="I2124" s="3">
        <v>235.4</v>
      </c>
      <c r="J2124" s="3" t="s">
        <v>38</v>
      </c>
      <c r="K2124" s="3"/>
      <c r="L2124" s="3"/>
      <c r="M2124" s="5">
        <v>75000</v>
      </c>
      <c r="N2124" s="6">
        <v>5000</v>
      </c>
      <c r="O2124" s="6">
        <f t="shared" si="34"/>
        <v>80000</v>
      </c>
      <c r="P2124" s="33" t="s">
        <v>6556</v>
      </c>
    </row>
    <row r="2125" spans="1:16" ht="51">
      <c r="A2125" s="3">
        <v>9628</v>
      </c>
      <c r="B2125" s="3" t="s">
        <v>45</v>
      </c>
      <c r="C2125" s="3" t="s">
        <v>51</v>
      </c>
      <c r="D2125" s="4" t="s">
        <v>6095</v>
      </c>
      <c r="E2125" s="30" t="s">
        <v>3890</v>
      </c>
      <c r="F2125" s="3" t="s">
        <v>3891</v>
      </c>
      <c r="G2125" s="3"/>
      <c r="H2125" s="3">
        <v>1</v>
      </c>
      <c r="I2125" s="3">
        <v>235.4</v>
      </c>
      <c r="J2125" s="3" t="s">
        <v>38</v>
      </c>
      <c r="K2125" s="3"/>
      <c r="L2125" s="3"/>
      <c r="M2125" s="5">
        <v>75000</v>
      </c>
      <c r="N2125" s="6">
        <v>5000</v>
      </c>
      <c r="O2125" s="6">
        <f t="shared" si="34"/>
        <v>80000</v>
      </c>
      <c r="P2125" s="33" t="s">
        <v>6556</v>
      </c>
    </row>
    <row r="2126" spans="1:16" ht="63.75">
      <c r="A2126" s="3">
        <v>9629</v>
      </c>
      <c r="B2126" s="3" t="s">
        <v>45</v>
      </c>
      <c r="C2126" s="3" t="s">
        <v>163</v>
      </c>
      <c r="D2126" s="4" t="s">
        <v>6096</v>
      </c>
      <c r="E2126" s="30" t="s">
        <v>3890</v>
      </c>
      <c r="F2126" s="3" t="s">
        <v>3891</v>
      </c>
      <c r="G2126" s="3"/>
      <c r="H2126" s="3">
        <v>1</v>
      </c>
      <c r="I2126" s="3">
        <v>235.4</v>
      </c>
      <c r="J2126" s="3" t="s">
        <v>19</v>
      </c>
      <c r="K2126" s="3"/>
      <c r="L2126" s="3"/>
      <c r="M2126" s="5">
        <v>75000</v>
      </c>
      <c r="N2126" s="6">
        <v>4000</v>
      </c>
      <c r="O2126" s="6">
        <f t="shared" si="34"/>
        <v>79000</v>
      </c>
      <c r="P2126" s="33" t="s">
        <v>6556</v>
      </c>
    </row>
    <row r="2127" spans="1:16" ht="76.5">
      <c r="A2127" s="3">
        <v>9630</v>
      </c>
      <c r="B2127" s="3" t="s">
        <v>45</v>
      </c>
      <c r="C2127" s="3" t="s">
        <v>163</v>
      </c>
      <c r="D2127" s="4" t="s">
        <v>6097</v>
      </c>
      <c r="E2127" s="30" t="s">
        <v>3890</v>
      </c>
      <c r="F2127" s="3" t="s">
        <v>3891</v>
      </c>
      <c r="G2127" s="3"/>
      <c r="H2127" s="3">
        <v>1</v>
      </c>
      <c r="I2127" s="3">
        <v>235.4</v>
      </c>
      <c r="J2127" s="3" t="s">
        <v>19</v>
      </c>
      <c r="K2127" s="3"/>
      <c r="L2127" s="3"/>
      <c r="M2127" s="5">
        <v>75000</v>
      </c>
      <c r="N2127" s="6">
        <v>4000</v>
      </c>
      <c r="O2127" s="6">
        <f t="shared" si="34"/>
        <v>79000</v>
      </c>
      <c r="P2127" s="33" t="s">
        <v>6556</v>
      </c>
    </row>
    <row r="2128" spans="1:16" ht="51">
      <c r="A2128" s="3">
        <v>9631</v>
      </c>
      <c r="B2128" s="3" t="s">
        <v>45</v>
      </c>
      <c r="C2128" s="3" t="s">
        <v>163</v>
      </c>
      <c r="D2128" s="4" t="s">
        <v>6098</v>
      </c>
      <c r="E2128" s="30" t="s">
        <v>3890</v>
      </c>
      <c r="F2128" s="3" t="s">
        <v>3891</v>
      </c>
      <c r="G2128" s="3"/>
      <c r="H2128" s="3">
        <v>1</v>
      </c>
      <c r="I2128" s="3">
        <v>235.4</v>
      </c>
      <c r="J2128" s="3" t="s">
        <v>19</v>
      </c>
      <c r="K2128" s="3"/>
      <c r="L2128" s="3"/>
      <c r="M2128" s="5">
        <v>75000</v>
      </c>
      <c r="N2128" s="6">
        <v>4000</v>
      </c>
      <c r="O2128" s="6">
        <f t="shared" si="34"/>
        <v>79000</v>
      </c>
      <c r="P2128" s="33" t="s">
        <v>6556</v>
      </c>
    </row>
    <row r="2129" spans="1:16" ht="63.75">
      <c r="A2129" s="3">
        <v>9632</v>
      </c>
      <c r="B2129" s="3" t="s">
        <v>45</v>
      </c>
      <c r="C2129" s="3" t="s">
        <v>163</v>
      </c>
      <c r="D2129" s="4" t="s">
        <v>6099</v>
      </c>
      <c r="E2129" s="30" t="s">
        <v>3890</v>
      </c>
      <c r="F2129" s="3" t="s">
        <v>3891</v>
      </c>
      <c r="G2129" s="3"/>
      <c r="H2129" s="3">
        <v>1</v>
      </c>
      <c r="I2129" s="3">
        <v>235.4</v>
      </c>
      <c r="J2129" s="3" t="s">
        <v>19</v>
      </c>
      <c r="K2129" s="3"/>
      <c r="L2129" s="3"/>
      <c r="M2129" s="5">
        <v>75000</v>
      </c>
      <c r="N2129" s="6">
        <v>4000</v>
      </c>
      <c r="O2129" s="6">
        <f t="shared" si="34"/>
        <v>79000</v>
      </c>
      <c r="P2129" s="33" t="s">
        <v>6556</v>
      </c>
    </row>
    <row r="2130" spans="1:16" ht="63.75">
      <c r="A2130" s="3">
        <v>9633</v>
      </c>
      <c r="B2130" s="3" t="s">
        <v>45</v>
      </c>
      <c r="C2130" s="3" t="s">
        <v>163</v>
      </c>
      <c r="D2130" s="4" t="s">
        <v>6100</v>
      </c>
      <c r="E2130" s="30" t="s">
        <v>3890</v>
      </c>
      <c r="F2130" s="3" t="s">
        <v>3891</v>
      </c>
      <c r="G2130" s="3"/>
      <c r="H2130" s="3">
        <v>1</v>
      </c>
      <c r="I2130" s="3">
        <v>235.4</v>
      </c>
      <c r="J2130" s="3" t="s">
        <v>19</v>
      </c>
      <c r="K2130" s="3"/>
      <c r="L2130" s="3"/>
      <c r="M2130" s="5">
        <v>75000</v>
      </c>
      <c r="N2130" s="6">
        <v>4000</v>
      </c>
      <c r="O2130" s="6">
        <f t="shared" si="34"/>
        <v>79000</v>
      </c>
      <c r="P2130" s="33" t="s">
        <v>6556</v>
      </c>
    </row>
    <row r="2131" spans="1:16" ht="51">
      <c r="A2131" s="3">
        <v>9634</v>
      </c>
      <c r="B2131" s="3" t="s">
        <v>45</v>
      </c>
      <c r="C2131" s="3" t="s">
        <v>163</v>
      </c>
      <c r="D2131" s="4" t="s">
        <v>6101</v>
      </c>
      <c r="E2131" s="30" t="s">
        <v>3890</v>
      </c>
      <c r="F2131" s="3" t="s">
        <v>3891</v>
      </c>
      <c r="G2131" s="3"/>
      <c r="H2131" s="3">
        <v>1</v>
      </c>
      <c r="I2131" s="3">
        <v>235.4</v>
      </c>
      <c r="J2131" s="3" t="s">
        <v>19</v>
      </c>
      <c r="K2131" s="3"/>
      <c r="L2131" s="3"/>
      <c r="M2131" s="5">
        <v>75000</v>
      </c>
      <c r="N2131" s="6">
        <v>4000</v>
      </c>
      <c r="O2131" s="6">
        <f t="shared" si="34"/>
        <v>79000</v>
      </c>
      <c r="P2131" s="33" t="s">
        <v>6556</v>
      </c>
    </row>
    <row r="2132" spans="1:16" ht="51">
      <c r="A2132" s="3">
        <v>9635</v>
      </c>
      <c r="B2132" s="3" t="s">
        <v>45</v>
      </c>
      <c r="C2132" s="3" t="s">
        <v>163</v>
      </c>
      <c r="D2132" s="4" t="s">
        <v>6102</v>
      </c>
      <c r="E2132" s="30" t="s">
        <v>3890</v>
      </c>
      <c r="F2132" s="3" t="s">
        <v>3891</v>
      </c>
      <c r="G2132" s="3"/>
      <c r="H2132" s="3">
        <v>1</v>
      </c>
      <c r="I2132" s="3">
        <v>235.4</v>
      </c>
      <c r="J2132" s="3" t="s">
        <v>19</v>
      </c>
      <c r="K2132" s="3"/>
      <c r="L2132" s="3"/>
      <c r="M2132" s="5">
        <v>75000</v>
      </c>
      <c r="N2132" s="6">
        <v>4000</v>
      </c>
      <c r="O2132" s="6">
        <f t="shared" si="34"/>
        <v>79000</v>
      </c>
      <c r="P2132" s="33" t="s">
        <v>6556</v>
      </c>
    </row>
    <row r="2133" spans="1:16" ht="127.5">
      <c r="A2133" s="3">
        <v>9636</v>
      </c>
      <c r="B2133" s="3" t="s">
        <v>45</v>
      </c>
      <c r="C2133" s="3" t="s">
        <v>163</v>
      </c>
      <c r="D2133" s="4" t="s">
        <v>6103</v>
      </c>
      <c r="E2133" s="30" t="s">
        <v>3890</v>
      </c>
      <c r="F2133" s="3" t="s">
        <v>3891</v>
      </c>
      <c r="G2133" s="3"/>
      <c r="H2133" s="3">
        <v>1</v>
      </c>
      <c r="I2133" s="3">
        <v>235.4</v>
      </c>
      <c r="J2133" s="3" t="s">
        <v>38</v>
      </c>
      <c r="K2133" s="3"/>
      <c r="L2133" s="3"/>
      <c r="M2133" s="5">
        <v>100000</v>
      </c>
      <c r="N2133" s="6">
        <v>5000</v>
      </c>
      <c r="O2133" s="6">
        <f t="shared" si="34"/>
        <v>105000</v>
      </c>
      <c r="P2133" s="33" t="s">
        <v>6556</v>
      </c>
    </row>
    <row r="2134" spans="1:16" ht="114.75">
      <c r="A2134" s="3">
        <v>9637</v>
      </c>
      <c r="B2134" s="3" t="s">
        <v>45</v>
      </c>
      <c r="C2134" s="3" t="s">
        <v>163</v>
      </c>
      <c r="D2134" s="4" t="s">
        <v>6104</v>
      </c>
      <c r="E2134" s="30" t="s">
        <v>3890</v>
      </c>
      <c r="F2134" s="3" t="s">
        <v>3891</v>
      </c>
      <c r="G2134" s="3"/>
      <c r="H2134" s="3">
        <v>1</v>
      </c>
      <c r="I2134" s="3">
        <v>235.4</v>
      </c>
      <c r="J2134" s="3" t="s">
        <v>38</v>
      </c>
      <c r="K2134" s="3"/>
      <c r="L2134" s="3"/>
      <c r="M2134" s="5">
        <v>100000</v>
      </c>
      <c r="N2134" s="6">
        <v>5000</v>
      </c>
      <c r="O2134" s="6">
        <f t="shared" si="34"/>
        <v>105000</v>
      </c>
      <c r="P2134" s="33" t="s">
        <v>6556</v>
      </c>
    </row>
    <row r="2135" spans="1:16" ht="76.5">
      <c r="A2135" s="3">
        <v>9638</v>
      </c>
      <c r="B2135" s="3" t="s">
        <v>45</v>
      </c>
      <c r="C2135" s="3" t="s">
        <v>163</v>
      </c>
      <c r="D2135" s="4" t="s">
        <v>6105</v>
      </c>
      <c r="E2135" s="30" t="s">
        <v>3890</v>
      </c>
      <c r="F2135" s="3" t="s">
        <v>3891</v>
      </c>
      <c r="G2135" s="3"/>
      <c r="H2135" s="3">
        <v>1</v>
      </c>
      <c r="I2135" s="3">
        <v>235.4</v>
      </c>
      <c r="J2135" s="3" t="s">
        <v>38</v>
      </c>
      <c r="K2135" s="3"/>
      <c r="L2135" s="3"/>
      <c r="M2135" s="5">
        <v>100000</v>
      </c>
      <c r="N2135" s="6">
        <v>5000</v>
      </c>
      <c r="O2135" s="6">
        <f t="shared" si="34"/>
        <v>105000</v>
      </c>
      <c r="P2135" s="33" t="s">
        <v>6556</v>
      </c>
    </row>
    <row r="2136" spans="1:16" ht="63.75">
      <c r="A2136" s="3">
        <v>9639</v>
      </c>
      <c r="B2136" s="3" t="s">
        <v>45</v>
      </c>
      <c r="C2136" s="3" t="s">
        <v>163</v>
      </c>
      <c r="D2136" s="4" t="s">
        <v>6106</v>
      </c>
      <c r="E2136" s="30" t="s">
        <v>3890</v>
      </c>
      <c r="F2136" s="3" t="s">
        <v>3891</v>
      </c>
      <c r="G2136" s="3"/>
      <c r="H2136" s="3">
        <v>1</v>
      </c>
      <c r="I2136" s="3">
        <v>235.4</v>
      </c>
      <c r="J2136" s="3" t="s">
        <v>38</v>
      </c>
      <c r="K2136" s="3"/>
      <c r="L2136" s="3"/>
      <c r="M2136" s="5">
        <v>100000</v>
      </c>
      <c r="N2136" s="6">
        <v>5000</v>
      </c>
      <c r="O2136" s="6">
        <f t="shared" si="34"/>
        <v>105000</v>
      </c>
      <c r="P2136" s="33" t="s">
        <v>6556</v>
      </c>
    </row>
    <row r="2137" spans="1:16" ht="76.5">
      <c r="A2137" s="3">
        <v>9640</v>
      </c>
      <c r="B2137" s="3" t="s">
        <v>45</v>
      </c>
      <c r="C2137" s="3" t="s">
        <v>163</v>
      </c>
      <c r="D2137" s="4" t="s">
        <v>6107</v>
      </c>
      <c r="E2137" s="30" t="s">
        <v>3890</v>
      </c>
      <c r="F2137" s="3" t="s">
        <v>3891</v>
      </c>
      <c r="G2137" s="3"/>
      <c r="H2137" s="3">
        <v>1</v>
      </c>
      <c r="I2137" s="3">
        <v>235.4</v>
      </c>
      <c r="J2137" s="3" t="s">
        <v>38</v>
      </c>
      <c r="K2137" s="3"/>
      <c r="L2137" s="3"/>
      <c r="M2137" s="5">
        <v>100000</v>
      </c>
      <c r="N2137" s="6">
        <v>5000</v>
      </c>
      <c r="O2137" s="6">
        <f t="shared" si="34"/>
        <v>105000</v>
      </c>
      <c r="P2137" s="33" t="s">
        <v>6556</v>
      </c>
    </row>
    <row r="2138" spans="1:16" ht="63.75">
      <c r="A2138" s="3">
        <v>9641</v>
      </c>
      <c r="B2138" s="3" t="s">
        <v>45</v>
      </c>
      <c r="C2138" s="3" t="s">
        <v>163</v>
      </c>
      <c r="D2138" s="4" t="s">
        <v>6108</v>
      </c>
      <c r="E2138" s="30" t="s">
        <v>3890</v>
      </c>
      <c r="F2138" s="3" t="s">
        <v>3891</v>
      </c>
      <c r="G2138" s="3"/>
      <c r="H2138" s="3">
        <v>1</v>
      </c>
      <c r="I2138" s="3">
        <v>235.4</v>
      </c>
      <c r="J2138" s="3" t="s">
        <v>38</v>
      </c>
      <c r="K2138" s="3"/>
      <c r="L2138" s="3"/>
      <c r="M2138" s="5">
        <v>75000</v>
      </c>
      <c r="N2138" s="6">
        <v>5000</v>
      </c>
      <c r="O2138" s="6">
        <f t="shared" si="34"/>
        <v>80000</v>
      </c>
      <c r="P2138" s="33" t="s">
        <v>6556</v>
      </c>
    </row>
    <row r="2139" spans="1:16" ht="63.75">
      <c r="A2139" s="3">
        <v>9642</v>
      </c>
      <c r="B2139" s="3" t="s">
        <v>45</v>
      </c>
      <c r="C2139" s="3" t="s">
        <v>163</v>
      </c>
      <c r="D2139" s="4" t="s">
        <v>6109</v>
      </c>
      <c r="E2139" s="30" t="s">
        <v>3890</v>
      </c>
      <c r="F2139" s="3" t="s">
        <v>3891</v>
      </c>
      <c r="G2139" s="3"/>
      <c r="H2139" s="3">
        <v>1</v>
      </c>
      <c r="I2139" s="3">
        <v>235.4</v>
      </c>
      <c r="J2139" s="3" t="s">
        <v>38</v>
      </c>
      <c r="K2139" s="3"/>
      <c r="L2139" s="3"/>
      <c r="M2139" s="5">
        <v>75000</v>
      </c>
      <c r="N2139" s="6">
        <v>5000</v>
      </c>
      <c r="O2139" s="6">
        <f t="shared" si="34"/>
        <v>80000</v>
      </c>
      <c r="P2139" s="33" t="s">
        <v>6556</v>
      </c>
    </row>
    <row r="2140" spans="1:16" ht="102">
      <c r="A2140" s="3">
        <v>9643</v>
      </c>
      <c r="B2140" s="3" t="s">
        <v>45</v>
      </c>
      <c r="C2140" s="3" t="s">
        <v>163</v>
      </c>
      <c r="D2140" s="4" t="s">
        <v>6110</v>
      </c>
      <c r="E2140" s="30" t="s">
        <v>3890</v>
      </c>
      <c r="F2140" s="3" t="s">
        <v>3891</v>
      </c>
      <c r="G2140" s="3"/>
      <c r="H2140" s="3">
        <v>1</v>
      </c>
      <c r="I2140" s="3">
        <v>235.4</v>
      </c>
      <c r="J2140" s="3" t="s">
        <v>38</v>
      </c>
      <c r="K2140" s="3"/>
      <c r="L2140" s="3"/>
      <c r="M2140" s="5">
        <v>75000</v>
      </c>
      <c r="N2140" s="6">
        <v>5000</v>
      </c>
      <c r="O2140" s="6">
        <f t="shared" si="34"/>
        <v>80000</v>
      </c>
      <c r="P2140" s="33" t="s">
        <v>6556</v>
      </c>
    </row>
    <row r="2141" spans="1:16" ht="102">
      <c r="A2141" s="3">
        <v>9644</v>
      </c>
      <c r="B2141" s="3" t="s">
        <v>45</v>
      </c>
      <c r="C2141" s="3" t="s">
        <v>163</v>
      </c>
      <c r="D2141" s="4" t="s">
        <v>6111</v>
      </c>
      <c r="E2141" s="30" t="s">
        <v>3890</v>
      </c>
      <c r="F2141" s="3" t="s">
        <v>3891</v>
      </c>
      <c r="G2141" s="3"/>
      <c r="H2141" s="3">
        <v>1</v>
      </c>
      <c r="I2141" s="3">
        <v>235.4</v>
      </c>
      <c r="J2141" s="3" t="s">
        <v>38</v>
      </c>
      <c r="K2141" s="3"/>
      <c r="L2141" s="3"/>
      <c r="M2141" s="5">
        <v>75000</v>
      </c>
      <c r="N2141" s="6">
        <v>5000</v>
      </c>
      <c r="O2141" s="6">
        <f t="shared" si="34"/>
        <v>80000</v>
      </c>
      <c r="P2141" s="33" t="s">
        <v>6556</v>
      </c>
    </row>
    <row r="2142" spans="1:16" ht="89.25">
      <c r="A2142" s="3">
        <v>9645</v>
      </c>
      <c r="B2142" s="3" t="s">
        <v>45</v>
      </c>
      <c r="C2142" s="3" t="s">
        <v>163</v>
      </c>
      <c r="D2142" s="4" t="s">
        <v>6112</v>
      </c>
      <c r="E2142" s="30" t="s">
        <v>3890</v>
      </c>
      <c r="F2142" s="3" t="s">
        <v>3891</v>
      </c>
      <c r="G2142" s="3"/>
      <c r="H2142" s="3">
        <v>1</v>
      </c>
      <c r="I2142" s="3">
        <v>235.4</v>
      </c>
      <c r="J2142" s="3" t="s">
        <v>38</v>
      </c>
      <c r="K2142" s="3"/>
      <c r="L2142" s="3"/>
      <c r="M2142" s="5">
        <v>75000</v>
      </c>
      <c r="N2142" s="6">
        <v>5000</v>
      </c>
      <c r="O2142" s="6">
        <f t="shared" si="34"/>
        <v>80000</v>
      </c>
      <c r="P2142" s="33" t="s">
        <v>6556</v>
      </c>
    </row>
    <row r="2143" spans="1:16" ht="89.25">
      <c r="A2143" s="3">
        <v>9646</v>
      </c>
      <c r="B2143" s="3" t="s">
        <v>45</v>
      </c>
      <c r="C2143" s="3" t="s">
        <v>163</v>
      </c>
      <c r="D2143" s="4" t="s">
        <v>6113</v>
      </c>
      <c r="E2143" s="30" t="s">
        <v>3890</v>
      </c>
      <c r="F2143" s="3" t="s">
        <v>3891</v>
      </c>
      <c r="G2143" s="3"/>
      <c r="H2143" s="3">
        <v>1</v>
      </c>
      <c r="I2143" s="3">
        <v>235.4</v>
      </c>
      <c r="J2143" s="3" t="s">
        <v>38</v>
      </c>
      <c r="K2143" s="3"/>
      <c r="L2143" s="3"/>
      <c r="M2143" s="5">
        <v>75000</v>
      </c>
      <c r="N2143" s="6">
        <v>5000</v>
      </c>
      <c r="O2143" s="6">
        <f t="shared" si="34"/>
        <v>80000</v>
      </c>
      <c r="P2143" s="33" t="s">
        <v>6556</v>
      </c>
    </row>
    <row r="2144" spans="1:16" ht="89.25">
      <c r="A2144" s="3">
        <v>9647</v>
      </c>
      <c r="B2144" s="3" t="s">
        <v>45</v>
      </c>
      <c r="C2144" s="3" t="s">
        <v>163</v>
      </c>
      <c r="D2144" s="4" t="s">
        <v>6114</v>
      </c>
      <c r="E2144" s="30" t="s">
        <v>3890</v>
      </c>
      <c r="F2144" s="3" t="s">
        <v>3891</v>
      </c>
      <c r="G2144" s="3"/>
      <c r="H2144" s="3">
        <v>1</v>
      </c>
      <c r="I2144" s="3">
        <v>235.4</v>
      </c>
      <c r="J2144" s="3" t="s">
        <v>38</v>
      </c>
      <c r="K2144" s="3"/>
      <c r="L2144" s="3"/>
      <c r="M2144" s="5">
        <v>75000</v>
      </c>
      <c r="N2144" s="6">
        <v>5000</v>
      </c>
      <c r="O2144" s="6">
        <f t="shared" si="34"/>
        <v>80000</v>
      </c>
      <c r="P2144" s="33" t="s">
        <v>6556</v>
      </c>
    </row>
    <row r="2145" spans="1:16" ht="76.5">
      <c r="A2145" s="3">
        <v>9648</v>
      </c>
      <c r="B2145" s="3" t="s">
        <v>45</v>
      </c>
      <c r="C2145" s="3" t="s">
        <v>163</v>
      </c>
      <c r="D2145" s="4" t="s">
        <v>6115</v>
      </c>
      <c r="E2145" s="30" t="s">
        <v>3890</v>
      </c>
      <c r="F2145" s="3" t="s">
        <v>3891</v>
      </c>
      <c r="G2145" s="3"/>
      <c r="H2145" s="3">
        <v>1</v>
      </c>
      <c r="I2145" s="3">
        <v>235.4</v>
      </c>
      <c r="J2145" s="3" t="s">
        <v>38</v>
      </c>
      <c r="K2145" s="3"/>
      <c r="L2145" s="3"/>
      <c r="M2145" s="5">
        <v>75000</v>
      </c>
      <c r="N2145" s="6">
        <v>5000</v>
      </c>
      <c r="O2145" s="6">
        <f t="shared" si="34"/>
        <v>80000</v>
      </c>
      <c r="P2145" s="33" t="s">
        <v>6556</v>
      </c>
    </row>
    <row r="2146" spans="1:16" ht="89.25">
      <c r="A2146" s="3">
        <v>9649</v>
      </c>
      <c r="B2146" s="3" t="s">
        <v>45</v>
      </c>
      <c r="C2146" s="3" t="s">
        <v>163</v>
      </c>
      <c r="D2146" s="4" t="s">
        <v>6116</v>
      </c>
      <c r="E2146" s="30" t="s">
        <v>3890</v>
      </c>
      <c r="F2146" s="3" t="s">
        <v>3891</v>
      </c>
      <c r="G2146" s="3"/>
      <c r="H2146" s="3">
        <v>1</v>
      </c>
      <c r="I2146" s="3">
        <v>203.39</v>
      </c>
      <c r="J2146" s="3" t="s">
        <v>38</v>
      </c>
      <c r="K2146" s="3"/>
      <c r="L2146" s="3"/>
      <c r="M2146" s="5">
        <v>75000</v>
      </c>
      <c r="N2146" s="6">
        <v>5000</v>
      </c>
      <c r="O2146" s="6">
        <f t="shared" si="34"/>
        <v>80000</v>
      </c>
      <c r="P2146" s="33" t="s">
        <v>6556</v>
      </c>
    </row>
    <row r="2147" spans="1:16" ht="89.25">
      <c r="A2147" s="3">
        <v>9650</v>
      </c>
      <c r="B2147" s="3" t="s">
        <v>45</v>
      </c>
      <c r="C2147" s="3" t="s">
        <v>163</v>
      </c>
      <c r="D2147" s="4" t="s">
        <v>6117</v>
      </c>
      <c r="E2147" s="30" t="s">
        <v>3890</v>
      </c>
      <c r="F2147" s="3" t="s">
        <v>3891</v>
      </c>
      <c r="G2147" s="3"/>
      <c r="H2147" s="3">
        <v>1</v>
      </c>
      <c r="I2147" s="3">
        <v>203.39</v>
      </c>
      <c r="J2147" s="3" t="s">
        <v>38</v>
      </c>
      <c r="K2147" s="3"/>
      <c r="L2147" s="3"/>
      <c r="M2147" s="5">
        <v>75000</v>
      </c>
      <c r="N2147" s="6">
        <v>5000</v>
      </c>
      <c r="O2147" s="6">
        <f t="shared" si="34"/>
        <v>80000</v>
      </c>
      <c r="P2147" s="33" t="s">
        <v>6556</v>
      </c>
    </row>
    <row r="2148" spans="1:16" ht="63.75">
      <c r="A2148" s="3">
        <v>9651</v>
      </c>
      <c r="B2148" s="3" t="s">
        <v>45</v>
      </c>
      <c r="C2148" s="3" t="s">
        <v>163</v>
      </c>
      <c r="D2148" s="4" t="s">
        <v>6118</v>
      </c>
      <c r="E2148" s="30" t="s">
        <v>3890</v>
      </c>
      <c r="F2148" s="3" t="s">
        <v>3891</v>
      </c>
      <c r="G2148" s="3"/>
      <c r="H2148" s="3">
        <v>1</v>
      </c>
      <c r="I2148" s="3">
        <v>203.39</v>
      </c>
      <c r="J2148" s="3" t="s">
        <v>38</v>
      </c>
      <c r="K2148" s="3"/>
      <c r="L2148" s="3"/>
      <c r="M2148" s="5">
        <v>75000</v>
      </c>
      <c r="N2148" s="6">
        <v>5000</v>
      </c>
      <c r="O2148" s="6">
        <f t="shared" si="34"/>
        <v>80000</v>
      </c>
      <c r="P2148" s="33" t="s">
        <v>6556</v>
      </c>
    </row>
    <row r="2149" spans="1:16" ht="76.5">
      <c r="A2149" s="3">
        <v>9652</v>
      </c>
      <c r="B2149" s="3" t="s">
        <v>45</v>
      </c>
      <c r="C2149" s="3" t="s">
        <v>163</v>
      </c>
      <c r="D2149" s="4" t="s">
        <v>6119</v>
      </c>
      <c r="E2149" s="30" t="s">
        <v>3890</v>
      </c>
      <c r="F2149" s="3" t="s">
        <v>3891</v>
      </c>
      <c r="G2149" s="3"/>
      <c r="H2149" s="3">
        <v>1</v>
      </c>
      <c r="I2149" s="3">
        <v>203.39</v>
      </c>
      <c r="J2149" s="3" t="s">
        <v>38</v>
      </c>
      <c r="K2149" s="3"/>
      <c r="L2149" s="3"/>
      <c r="M2149" s="5">
        <v>75000</v>
      </c>
      <c r="N2149" s="6">
        <v>5000</v>
      </c>
      <c r="O2149" s="6">
        <f t="shared" si="34"/>
        <v>80000</v>
      </c>
      <c r="P2149" s="33" t="s">
        <v>6556</v>
      </c>
    </row>
    <row r="2150" spans="1:16" ht="76.5">
      <c r="A2150" s="3">
        <v>9653</v>
      </c>
      <c r="B2150" s="3" t="s">
        <v>45</v>
      </c>
      <c r="C2150" s="3" t="s">
        <v>163</v>
      </c>
      <c r="D2150" s="4" t="s">
        <v>6120</v>
      </c>
      <c r="E2150" s="30" t="s">
        <v>3890</v>
      </c>
      <c r="F2150" s="3" t="s">
        <v>3891</v>
      </c>
      <c r="G2150" s="3"/>
      <c r="H2150" s="3">
        <v>1</v>
      </c>
      <c r="I2150" s="3">
        <v>235.4</v>
      </c>
      <c r="J2150" s="3" t="s">
        <v>38</v>
      </c>
      <c r="K2150" s="3"/>
      <c r="L2150" s="3"/>
      <c r="M2150" s="5">
        <v>75000</v>
      </c>
      <c r="N2150" s="6">
        <v>5000</v>
      </c>
      <c r="O2150" s="6">
        <f t="shared" si="34"/>
        <v>80000</v>
      </c>
      <c r="P2150" s="33" t="s">
        <v>6556</v>
      </c>
    </row>
    <row r="2151" spans="1:16" ht="89.25">
      <c r="A2151" s="3">
        <v>9654</v>
      </c>
      <c r="B2151" s="3" t="s">
        <v>45</v>
      </c>
      <c r="C2151" s="3" t="s">
        <v>163</v>
      </c>
      <c r="D2151" s="4" t="s">
        <v>6121</v>
      </c>
      <c r="E2151" s="30" t="s">
        <v>3890</v>
      </c>
      <c r="F2151" s="3" t="s">
        <v>3891</v>
      </c>
      <c r="G2151" s="3"/>
      <c r="H2151" s="3">
        <v>1</v>
      </c>
      <c r="I2151" s="3">
        <v>235.4</v>
      </c>
      <c r="J2151" s="3" t="s">
        <v>38</v>
      </c>
      <c r="K2151" s="3"/>
      <c r="L2151" s="3"/>
      <c r="M2151" s="5">
        <v>75000</v>
      </c>
      <c r="N2151" s="6">
        <v>5000</v>
      </c>
      <c r="O2151" s="6">
        <f t="shared" si="34"/>
        <v>80000</v>
      </c>
      <c r="P2151" s="33" t="s">
        <v>6556</v>
      </c>
    </row>
    <row r="2152" spans="1:16" ht="63.75">
      <c r="A2152" s="3">
        <v>9655</v>
      </c>
      <c r="B2152" s="3" t="s">
        <v>45</v>
      </c>
      <c r="C2152" s="3" t="s">
        <v>163</v>
      </c>
      <c r="D2152" s="4" t="s">
        <v>6122</v>
      </c>
      <c r="E2152" s="30" t="s">
        <v>3890</v>
      </c>
      <c r="F2152" s="3" t="s">
        <v>3891</v>
      </c>
      <c r="G2152" s="3"/>
      <c r="H2152" s="3">
        <v>1</v>
      </c>
      <c r="I2152" s="3">
        <v>235.4</v>
      </c>
      <c r="J2152" s="3" t="s">
        <v>38</v>
      </c>
      <c r="K2152" s="3"/>
      <c r="L2152" s="3"/>
      <c r="M2152" s="5">
        <v>75000</v>
      </c>
      <c r="N2152" s="6">
        <v>5000</v>
      </c>
      <c r="O2152" s="6">
        <f t="shared" si="34"/>
        <v>80000</v>
      </c>
      <c r="P2152" s="33" t="s">
        <v>6556</v>
      </c>
    </row>
    <row r="2153" spans="1:16" ht="76.5">
      <c r="A2153" s="3">
        <v>9656</v>
      </c>
      <c r="B2153" s="3" t="s">
        <v>45</v>
      </c>
      <c r="C2153" s="3" t="s">
        <v>163</v>
      </c>
      <c r="D2153" s="4" t="s">
        <v>6123</v>
      </c>
      <c r="E2153" s="30" t="s">
        <v>3890</v>
      </c>
      <c r="F2153" s="3" t="s">
        <v>3891</v>
      </c>
      <c r="G2153" s="3"/>
      <c r="H2153" s="3">
        <v>1</v>
      </c>
      <c r="I2153" s="3">
        <v>235.4</v>
      </c>
      <c r="J2153" s="3" t="s">
        <v>38</v>
      </c>
      <c r="K2153" s="3"/>
      <c r="L2153" s="3"/>
      <c r="M2153" s="5">
        <v>75000</v>
      </c>
      <c r="N2153" s="6">
        <v>5000</v>
      </c>
      <c r="O2153" s="6">
        <f t="shared" si="34"/>
        <v>80000</v>
      </c>
      <c r="P2153" s="33" t="s">
        <v>6556</v>
      </c>
    </row>
    <row r="2154" spans="1:16" ht="63.75">
      <c r="A2154" s="3">
        <v>9657</v>
      </c>
      <c r="B2154" s="3" t="s">
        <v>45</v>
      </c>
      <c r="C2154" s="3" t="s">
        <v>163</v>
      </c>
      <c r="D2154" s="4" t="s">
        <v>6124</v>
      </c>
      <c r="E2154" s="30" t="s">
        <v>3890</v>
      </c>
      <c r="F2154" s="3" t="s">
        <v>3891</v>
      </c>
      <c r="G2154" s="3"/>
      <c r="H2154" s="3">
        <v>1</v>
      </c>
      <c r="I2154" s="3">
        <v>203.39</v>
      </c>
      <c r="J2154" s="3" t="s">
        <v>38</v>
      </c>
      <c r="K2154" s="3"/>
      <c r="L2154" s="3"/>
      <c r="M2154" s="5">
        <v>75000</v>
      </c>
      <c r="N2154" s="6">
        <v>5000</v>
      </c>
      <c r="O2154" s="6">
        <f t="shared" si="34"/>
        <v>80000</v>
      </c>
      <c r="P2154" s="33" t="s">
        <v>6556</v>
      </c>
    </row>
    <row r="2155" spans="1:16" ht="76.5">
      <c r="A2155" s="3">
        <v>9658</v>
      </c>
      <c r="B2155" s="3" t="s">
        <v>45</v>
      </c>
      <c r="C2155" s="3" t="s">
        <v>163</v>
      </c>
      <c r="D2155" s="4" t="s">
        <v>6125</v>
      </c>
      <c r="E2155" s="30" t="s">
        <v>3890</v>
      </c>
      <c r="F2155" s="3" t="s">
        <v>3891</v>
      </c>
      <c r="G2155" s="3"/>
      <c r="H2155" s="3">
        <v>1</v>
      </c>
      <c r="I2155" s="3">
        <v>235.4</v>
      </c>
      <c r="J2155" s="3" t="s">
        <v>38</v>
      </c>
      <c r="K2155" s="3"/>
      <c r="L2155" s="3"/>
      <c r="M2155" s="5">
        <v>75000</v>
      </c>
      <c r="N2155" s="6">
        <v>5000</v>
      </c>
      <c r="O2155" s="6">
        <f t="shared" si="34"/>
        <v>80000</v>
      </c>
      <c r="P2155" s="33" t="s">
        <v>6556</v>
      </c>
    </row>
    <row r="2156" spans="1:16" ht="63.75">
      <c r="A2156" s="3">
        <v>9659</v>
      </c>
      <c r="B2156" s="3" t="s">
        <v>45</v>
      </c>
      <c r="C2156" s="3" t="s">
        <v>163</v>
      </c>
      <c r="D2156" s="4" t="s">
        <v>6126</v>
      </c>
      <c r="E2156" s="30" t="s">
        <v>3890</v>
      </c>
      <c r="F2156" s="3" t="s">
        <v>3891</v>
      </c>
      <c r="G2156" s="3"/>
      <c r="H2156" s="3">
        <v>1</v>
      </c>
      <c r="I2156" s="3">
        <v>235.4</v>
      </c>
      <c r="J2156" s="3" t="s">
        <v>38</v>
      </c>
      <c r="K2156" s="3"/>
      <c r="L2156" s="3"/>
      <c r="M2156" s="5">
        <v>75000</v>
      </c>
      <c r="N2156" s="6">
        <v>5000</v>
      </c>
      <c r="O2156" s="6">
        <f t="shared" si="34"/>
        <v>80000</v>
      </c>
      <c r="P2156" s="33" t="s">
        <v>6556</v>
      </c>
    </row>
    <row r="2157" spans="1:16" ht="76.5">
      <c r="A2157" s="3">
        <v>9660</v>
      </c>
      <c r="B2157" s="3" t="s">
        <v>45</v>
      </c>
      <c r="C2157" s="3" t="s">
        <v>163</v>
      </c>
      <c r="D2157" s="4" t="s">
        <v>6127</v>
      </c>
      <c r="E2157" s="30" t="s">
        <v>3890</v>
      </c>
      <c r="F2157" s="3" t="s">
        <v>3891</v>
      </c>
      <c r="G2157" s="3"/>
      <c r="H2157" s="3">
        <v>1</v>
      </c>
      <c r="I2157" s="3">
        <v>235.4</v>
      </c>
      <c r="J2157" s="3" t="s">
        <v>38</v>
      </c>
      <c r="K2157" s="3"/>
      <c r="L2157" s="3"/>
      <c r="M2157" s="5">
        <v>75000</v>
      </c>
      <c r="N2157" s="6">
        <v>5000</v>
      </c>
      <c r="O2157" s="6">
        <f t="shared" si="34"/>
        <v>80000</v>
      </c>
      <c r="P2157" s="33" t="s">
        <v>6556</v>
      </c>
    </row>
    <row r="2158" spans="1:16" ht="89.25">
      <c r="A2158" s="3">
        <v>9661</v>
      </c>
      <c r="B2158" s="3" t="s">
        <v>45</v>
      </c>
      <c r="C2158" s="3" t="s">
        <v>163</v>
      </c>
      <c r="D2158" s="4" t="s">
        <v>6128</v>
      </c>
      <c r="E2158" s="30" t="s">
        <v>3890</v>
      </c>
      <c r="F2158" s="3" t="s">
        <v>3891</v>
      </c>
      <c r="G2158" s="3"/>
      <c r="H2158" s="3">
        <v>1</v>
      </c>
      <c r="I2158" s="3">
        <v>235.4</v>
      </c>
      <c r="J2158" s="3" t="s">
        <v>38</v>
      </c>
      <c r="K2158" s="3"/>
      <c r="L2158" s="3"/>
      <c r="M2158" s="5">
        <v>100000</v>
      </c>
      <c r="N2158" s="6">
        <v>5000</v>
      </c>
      <c r="O2158" s="6">
        <f t="shared" si="34"/>
        <v>105000</v>
      </c>
      <c r="P2158" s="33" t="s">
        <v>6556</v>
      </c>
    </row>
    <row r="2159" spans="1:16" ht="38.25">
      <c r="A2159" s="3">
        <v>9662</v>
      </c>
      <c r="B2159" s="3" t="s">
        <v>45</v>
      </c>
      <c r="C2159" s="3" t="s">
        <v>163</v>
      </c>
      <c r="D2159" s="4" t="s">
        <v>6129</v>
      </c>
      <c r="E2159" s="30" t="s">
        <v>3890</v>
      </c>
      <c r="F2159" s="3" t="s">
        <v>3891</v>
      </c>
      <c r="G2159" s="3"/>
      <c r="H2159" s="3">
        <v>1</v>
      </c>
      <c r="I2159" s="3">
        <v>235.4</v>
      </c>
      <c r="J2159" s="3" t="s">
        <v>38</v>
      </c>
      <c r="K2159" s="3"/>
      <c r="L2159" s="3"/>
      <c r="M2159" s="5">
        <v>100000</v>
      </c>
      <c r="N2159" s="6">
        <v>5000</v>
      </c>
      <c r="O2159" s="6">
        <f t="shared" si="34"/>
        <v>105000</v>
      </c>
      <c r="P2159" s="33" t="s">
        <v>6556</v>
      </c>
    </row>
    <row r="2160" spans="1:16" ht="51">
      <c r="A2160" s="3">
        <v>9663</v>
      </c>
      <c r="B2160" s="3" t="s">
        <v>45</v>
      </c>
      <c r="C2160" s="3" t="s">
        <v>163</v>
      </c>
      <c r="D2160" s="4" t="s">
        <v>6130</v>
      </c>
      <c r="E2160" s="30" t="s">
        <v>3890</v>
      </c>
      <c r="F2160" s="3" t="s">
        <v>3891</v>
      </c>
      <c r="G2160" s="3"/>
      <c r="H2160" s="3">
        <v>1</v>
      </c>
      <c r="I2160" s="3">
        <v>235.4</v>
      </c>
      <c r="J2160" s="3" t="s">
        <v>38</v>
      </c>
      <c r="K2160" s="3"/>
      <c r="L2160" s="3"/>
      <c r="M2160" s="5">
        <v>100000</v>
      </c>
      <c r="N2160" s="6">
        <v>5000</v>
      </c>
      <c r="O2160" s="6">
        <f t="shared" si="34"/>
        <v>105000</v>
      </c>
      <c r="P2160" s="33" t="s">
        <v>6556</v>
      </c>
    </row>
    <row r="2161" spans="1:16" ht="63.75">
      <c r="A2161" s="3">
        <v>9664</v>
      </c>
      <c r="B2161" s="3" t="s">
        <v>45</v>
      </c>
      <c r="C2161" s="3" t="s">
        <v>240</v>
      </c>
      <c r="D2161" s="4" t="s">
        <v>6131</v>
      </c>
      <c r="E2161" s="30" t="s">
        <v>3890</v>
      </c>
      <c r="F2161" s="3" t="s">
        <v>3891</v>
      </c>
      <c r="G2161" s="3"/>
      <c r="H2161" s="3">
        <v>1</v>
      </c>
      <c r="I2161" s="3">
        <v>203.39</v>
      </c>
      <c r="J2161" s="3" t="s">
        <v>38</v>
      </c>
      <c r="K2161" s="3"/>
      <c r="L2161" s="3"/>
      <c r="M2161" s="5">
        <v>125000</v>
      </c>
      <c r="N2161" s="6">
        <v>5000</v>
      </c>
      <c r="O2161" s="6">
        <f t="shared" si="34"/>
        <v>130000</v>
      </c>
      <c r="P2161" s="33" t="s">
        <v>6556</v>
      </c>
    </row>
    <row r="2162" spans="1:16" ht="76.5">
      <c r="A2162" s="3">
        <v>9665</v>
      </c>
      <c r="B2162" s="3" t="s">
        <v>45</v>
      </c>
      <c r="C2162" s="3" t="s">
        <v>240</v>
      </c>
      <c r="D2162" s="4" t="s">
        <v>6132</v>
      </c>
      <c r="E2162" s="30" t="s">
        <v>3890</v>
      </c>
      <c r="F2162" s="3" t="s">
        <v>3891</v>
      </c>
      <c r="G2162" s="3"/>
      <c r="H2162" s="3">
        <v>1</v>
      </c>
      <c r="I2162" s="3">
        <v>203.39</v>
      </c>
      <c r="J2162" s="3" t="s">
        <v>38</v>
      </c>
      <c r="K2162" s="3"/>
      <c r="L2162" s="3"/>
      <c r="M2162" s="5">
        <v>125000</v>
      </c>
      <c r="N2162" s="6">
        <v>5000</v>
      </c>
      <c r="O2162" s="6">
        <f t="shared" si="34"/>
        <v>130000</v>
      </c>
      <c r="P2162" s="33" t="s">
        <v>6556</v>
      </c>
    </row>
    <row r="2163" spans="1:16" ht="114.75">
      <c r="A2163" s="3">
        <v>9666</v>
      </c>
      <c r="B2163" s="3" t="s">
        <v>45</v>
      </c>
      <c r="C2163" s="3" t="s">
        <v>240</v>
      </c>
      <c r="D2163" s="4" t="s">
        <v>6133</v>
      </c>
      <c r="E2163" s="30" t="s">
        <v>3890</v>
      </c>
      <c r="F2163" s="3" t="s">
        <v>3891</v>
      </c>
      <c r="G2163" s="3"/>
      <c r="H2163" s="3">
        <v>1</v>
      </c>
      <c r="I2163" s="3">
        <v>203.39</v>
      </c>
      <c r="J2163" s="3" t="s">
        <v>38</v>
      </c>
      <c r="K2163" s="3"/>
      <c r="L2163" s="3"/>
      <c r="M2163" s="5">
        <v>125000</v>
      </c>
      <c r="N2163" s="6">
        <v>5000</v>
      </c>
      <c r="O2163" s="6">
        <f t="shared" si="34"/>
        <v>130000</v>
      </c>
      <c r="P2163" s="33" t="s">
        <v>6556</v>
      </c>
    </row>
    <row r="2164" spans="1:16" ht="89.25">
      <c r="A2164" s="3">
        <v>9667</v>
      </c>
      <c r="B2164" s="3" t="s">
        <v>45</v>
      </c>
      <c r="C2164" s="3" t="s">
        <v>240</v>
      </c>
      <c r="D2164" s="4" t="s">
        <v>6134</v>
      </c>
      <c r="E2164" s="30" t="s">
        <v>3890</v>
      </c>
      <c r="F2164" s="3" t="s">
        <v>3891</v>
      </c>
      <c r="G2164" s="3"/>
      <c r="H2164" s="3">
        <v>1</v>
      </c>
      <c r="I2164" s="3">
        <v>235.4</v>
      </c>
      <c r="J2164" s="3" t="s">
        <v>38</v>
      </c>
      <c r="K2164" s="3"/>
      <c r="L2164" s="3"/>
      <c r="M2164" s="5">
        <v>125000</v>
      </c>
      <c r="N2164" s="6">
        <v>5000</v>
      </c>
      <c r="O2164" s="6">
        <f t="shared" si="34"/>
        <v>130000</v>
      </c>
      <c r="P2164" s="33" t="s">
        <v>6556</v>
      </c>
    </row>
    <row r="2165" spans="1:16" ht="89.25">
      <c r="A2165" s="3">
        <v>9668</v>
      </c>
      <c r="B2165" s="3" t="s">
        <v>45</v>
      </c>
      <c r="C2165" s="3" t="s">
        <v>240</v>
      </c>
      <c r="D2165" s="4" t="s">
        <v>6135</v>
      </c>
      <c r="E2165" s="30" t="s">
        <v>3890</v>
      </c>
      <c r="F2165" s="3" t="s">
        <v>3891</v>
      </c>
      <c r="G2165" s="3"/>
      <c r="H2165" s="3">
        <v>1</v>
      </c>
      <c r="I2165" s="3">
        <v>235.4</v>
      </c>
      <c r="J2165" s="3" t="s">
        <v>38</v>
      </c>
      <c r="K2165" s="3"/>
      <c r="L2165" s="3"/>
      <c r="M2165" s="5">
        <v>125000</v>
      </c>
      <c r="N2165" s="6">
        <v>5000</v>
      </c>
      <c r="O2165" s="6">
        <f t="shared" si="34"/>
        <v>130000</v>
      </c>
      <c r="P2165" s="33" t="s">
        <v>6556</v>
      </c>
    </row>
    <row r="2166" spans="1:16" ht="63.75">
      <c r="A2166" s="3">
        <v>9669</v>
      </c>
      <c r="B2166" s="3" t="s">
        <v>45</v>
      </c>
      <c r="C2166" s="3" t="s">
        <v>240</v>
      </c>
      <c r="D2166" s="4" t="s">
        <v>6136</v>
      </c>
      <c r="E2166" s="30" t="s">
        <v>3890</v>
      </c>
      <c r="F2166" s="3" t="s">
        <v>3891</v>
      </c>
      <c r="G2166" s="3"/>
      <c r="H2166" s="3">
        <v>1</v>
      </c>
      <c r="I2166" s="3">
        <v>235.4</v>
      </c>
      <c r="J2166" s="3" t="s">
        <v>38</v>
      </c>
      <c r="K2166" s="3"/>
      <c r="L2166" s="3"/>
      <c r="M2166" s="5">
        <v>125000</v>
      </c>
      <c r="N2166" s="6">
        <v>5000</v>
      </c>
      <c r="O2166" s="6">
        <f t="shared" si="34"/>
        <v>130000</v>
      </c>
      <c r="P2166" s="33" t="s">
        <v>6556</v>
      </c>
    </row>
    <row r="2167" spans="1:16" ht="63.75">
      <c r="A2167" s="3">
        <v>9670</v>
      </c>
      <c r="B2167" s="3" t="s">
        <v>45</v>
      </c>
      <c r="C2167" s="3" t="s">
        <v>240</v>
      </c>
      <c r="D2167" s="4" t="s">
        <v>6137</v>
      </c>
      <c r="E2167" s="30" t="s">
        <v>3890</v>
      </c>
      <c r="F2167" s="3" t="s">
        <v>3891</v>
      </c>
      <c r="G2167" s="3"/>
      <c r="H2167" s="3">
        <v>1</v>
      </c>
      <c r="I2167" s="3">
        <v>235.4</v>
      </c>
      <c r="J2167" s="3" t="s">
        <v>38</v>
      </c>
      <c r="K2167" s="3"/>
      <c r="L2167" s="3"/>
      <c r="M2167" s="5">
        <v>125000</v>
      </c>
      <c r="N2167" s="6">
        <v>5000</v>
      </c>
      <c r="O2167" s="6">
        <f t="shared" si="34"/>
        <v>130000</v>
      </c>
      <c r="P2167" s="33" t="s">
        <v>6556</v>
      </c>
    </row>
    <row r="2168" spans="1:16" ht="114.75">
      <c r="A2168" s="3">
        <v>9671</v>
      </c>
      <c r="B2168" s="3" t="s">
        <v>45</v>
      </c>
      <c r="C2168" s="3" t="s">
        <v>240</v>
      </c>
      <c r="D2168" s="4" t="s">
        <v>6138</v>
      </c>
      <c r="E2168" s="30" t="s">
        <v>3890</v>
      </c>
      <c r="F2168" s="3" t="s">
        <v>3891</v>
      </c>
      <c r="G2168" s="3"/>
      <c r="H2168" s="3">
        <v>1</v>
      </c>
      <c r="I2168" s="3">
        <v>235.4</v>
      </c>
      <c r="J2168" s="3" t="s">
        <v>38</v>
      </c>
      <c r="K2168" s="3"/>
      <c r="L2168" s="3"/>
      <c r="M2168" s="5">
        <v>125000</v>
      </c>
      <c r="N2168" s="6">
        <v>5000</v>
      </c>
      <c r="O2168" s="6">
        <f t="shared" si="34"/>
        <v>130000</v>
      </c>
      <c r="P2168" s="33" t="s">
        <v>6556</v>
      </c>
    </row>
    <row r="2169" spans="1:16" ht="114.75">
      <c r="A2169" s="3">
        <v>9672</v>
      </c>
      <c r="B2169" s="3" t="s">
        <v>45</v>
      </c>
      <c r="C2169" s="3" t="s">
        <v>240</v>
      </c>
      <c r="D2169" s="4" t="s">
        <v>6139</v>
      </c>
      <c r="E2169" s="30" t="s">
        <v>3890</v>
      </c>
      <c r="F2169" s="3" t="s">
        <v>3891</v>
      </c>
      <c r="G2169" s="3"/>
      <c r="H2169" s="3">
        <v>1</v>
      </c>
      <c r="I2169" s="3">
        <v>235.4</v>
      </c>
      <c r="J2169" s="3" t="s">
        <v>38</v>
      </c>
      <c r="K2169" s="3"/>
      <c r="L2169" s="3"/>
      <c r="M2169" s="5">
        <v>125000</v>
      </c>
      <c r="N2169" s="6">
        <v>5000</v>
      </c>
      <c r="O2169" s="6">
        <f t="shared" si="34"/>
        <v>130000</v>
      </c>
      <c r="P2169" s="33" t="s">
        <v>6556</v>
      </c>
    </row>
    <row r="2170" spans="1:16" ht="51">
      <c r="A2170" s="3">
        <v>9673</v>
      </c>
      <c r="B2170" s="3" t="s">
        <v>45</v>
      </c>
      <c r="C2170" s="3" t="s">
        <v>240</v>
      </c>
      <c r="D2170" s="4" t="s">
        <v>6140</v>
      </c>
      <c r="E2170" s="30" t="s">
        <v>3890</v>
      </c>
      <c r="F2170" s="3" t="s">
        <v>3891</v>
      </c>
      <c r="G2170" s="3"/>
      <c r="H2170" s="3">
        <v>1</v>
      </c>
      <c r="I2170" s="3">
        <v>235.4</v>
      </c>
      <c r="J2170" s="3" t="s">
        <v>38</v>
      </c>
      <c r="K2170" s="3"/>
      <c r="L2170" s="3"/>
      <c r="M2170" s="5">
        <v>125000</v>
      </c>
      <c r="N2170" s="6">
        <v>5000</v>
      </c>
      <c r="O2170" s="6">
        <f t="shared" si="34"/>
        <v>130000</v>
      </c>
      <c r="P2170" s="33" t="s">
        <v>6556</v>
      </c>
    </row>
    <row r="2171" spans="1:16" ht="63.75">
      <c r="A2171" s="3">
        <v>9674</v>
      </c>
      <c r="B2171" s="3" t="s">
        <v>45</v>
      </c>
      <c r="C2171" s="3" t="s">
        <v>240</v>
      </c>
      <c r="D2171" s="4" t="s">
        <v>6141</v>
      </c>
      <c r="E2171" s="30" t="s">
        <v>3890</v>
      </c>
      <c r="F2171" s="3" t="s">
        <v>3891</v>
      </c>
      <c r="G2171" s="3"/>
      <c r="H2171" s="3">
        <v>1</v>
      </c>
      <c r="I2171" s="3">
        <v>235.4</v>
      </c>
      <c r="J2171" s="3" t="s">
        <v>38</v>
      </c>
      <c r="K2171" s="3"/>
      <c r="L2171" s="3"/>
      <c r="M2171" s="5">
        <v>125000</v>
      </c>
      <c r="N2171" s="6">
        <v>5000</v>
      </c>
      <c r="O2171" s="6">
        <f t="shared" si="34"/>
        <v>130000</v>
      </c>
      <c r="P2171" s="33" t="s">
        <v>6556</v>
      </c>
    </row>
    <row r="2172" spans="1:16" ht="38.25">
      <c r="A2172" s="3">
        <v>9675</v>
      </c>
      <c r="B2172" s="3" t="s">
        <v>45</v>
      </c>
      <c r="C2172" s="3" t="s">
        <v>240</v>
      </c>
      <c r="D2172" s="4" t="s">
        <v>6142</v>
      </c>
      <c r="E2172" s="30" t="s">
        <v>3890</v>
      </c>
      <c r="F2172" s="3" t="s">
        <v>3891</v>
      </c>
      <c r="G2172" s="3"/>
      <c r="H2172" s="3">
        <v>1</v>
      </c>
      <c r="I2172" s="3">
        <v>235.4</v>
      </c>
      <c r="J2172" s="3" t="s">
        <v>38</v>
      </c>
      <c r="K2172" s="3"/>
      <c r="L2172" s="3"/>
      <c r="M2172" s="5">
        <v>125000</v>
      </c>
      <c r="N2172" s="6">
        <v>5000</v>
      </c>
      <c r="O2172" s="6">
        <f t="shared" si="34"/>
        <v>130000</v>
      </c>
      <c r="P2172" s="33" t="s">
        <v>6556</v>
      </c>
    </row>
    <row r="2173" spans="1:16" ht="51">
      <c r="A2173" s="3">
        <v>9676</v>
      </c>
      <c r="B2173" s="3" t="s">
        <v>45</v>
      </c>
      <c r="C2173" s="3" t="s">
        <v>240</v>
      </c>
      <c r="D2173" s="4" t="s">
        <v>6143</v>
      </c>
      <c r="E2173" s="30" t="s">
        <v>3890</v>
      </c>
      <c r="F2173" s="3" t="s">
        <v>3891</v>
      </c>
      <c r="G2173" s="3"/>
      <c r="H2173" s="3">
        <v>1</v>
      </c>
      <c r="I2173" s="3">
        <v>235.4</v>
      </c>
      <c r="J2173" s="3" t="s">
        <v>38</v>
      </c>
      <c r="K2173" s="3"/>
      <c r="L2173" s="3"/>
      <c r="M2173" s="5">
        <v>125000</v>
      </c>
      <c r="N2173" s="6">
        <v>5000</v>
      </c>
      <c r="O2173" s="6">
        <f t="shared" si="34"/>
        <v>130000</v>
      </c>
      <c r="P2173" s="33" t="s">
        <v>6556</v>
      </c>
    </row>
    <row r="2174" spans="1:16" ht="63.75">
      <c r="A2174" s="3">
        <v>9677</v>
      </c>
      <c r="B2174" s="3" t="s">
        <v>45</v>
      </c>
      <c r="C2174" s="3" t="s">
        <v>240</v>
      </c>
      <c r="D2174" s="4" t="s">
        <v>6144</v>
      </c>
      <c r="E2174" s="30" t="s">
        <v>3890</v>
      </c>
      <c r="F2174" s="3" t="s">
        <v>3891</v>
      </c>
      <c r="G2174" s="3"/>
      <c r="H2174" s="3">
        <v>1</v>
      </c>
      <c r="I2174" s="3">
        <v>235.4</v>
      </c>
      <c r="J2174" s="3" t="s">
        <v>38</v>
      </c>
      <c r="K2174" s="3"/>
      <c r="L2174" s="3"/>
      <c r="M2174" s="5">
        <v>125000</v>
      </c>
      <c r="N2174" s="6">
        <v>5000</v>
      </c>
      <c r="O2174" s="6">
        <f t="shared" si="34"/>
        <v>130000</v>
      </c>
      <c r="P2174" s="33" t="s">
        <v>6556</v>
      </c>
    </row>
    <row r="2175" spans="1:16" ht="63.75">
      <c r="A2175" s="3">
        <v>9678</v>
      </c>
      <c r="B2175" s="3" t="s">
        <v>45</v>
      </c>
      <c r="C2175" s="3" t="s">
        <v>240</v>
      </c>
      <c r="D2175" s="4" t="s">
        <v>6145</v>
      </c>
      <c r="E2175" s="30" t="s">
        <v>3890</v>
      </c>
      <c r="F2175" s="3" t="s">
        <v>3891</v>
      </c>
      <c r="G2175" s="3"/>
      <c r="H2175" s="3">
        <v>1</v>
      </c>
      <c r="I2175" s="3">
        <v>235.4</v>
      </c>
      <c r="J2175" s="3" t="s">
        <v>38</v>
      </c>
      <c r="K2175" s="3"/>
      <c r="L2175" s="3"/>
      <c r="M2175" s="5">
        <v>125000</v>
      </c>
      <c r="N2175" s="6">
        <v>5000</v>
      </c>
      <c r="O2175" s="6">
        <f t="shared" si="34"/>
        <v>130000</v>
      </c>
      <c r="P2175" s="33" t="s">
        <v>6556</v>
      </c>
    </row>
    <row r="2176" spans="1:16" ht="63.75">
      <c r="A2176" s="3">
        <v>9679</v>
      </c>
      <c r="B2176" s="3" t="s">
        <v>45</v>
      </c>
      <c r="C2176" s="3" t="s">
        <v>240</v>
      </c>
      <c r="D2176" s="4" t="s">
        <v>6146</v>
      </c>
      <c r="E2176" s="30" t="s">
        <v>3890</v>
      </c>
      <c r="F2176" s="3" t="s">
        <v>3891</v>
      </c>
      <c r="G2176" s="3"/>
      <c r="H2176" s="3">
        <v>1</v>
      </c>
      <c r="I2176" s="3">
        <v>235.4</v>
      </c>
      <c r="J2176" s="3" t="s">
        <v>38</v>
      </c>
      <c r="K2176" s="3"/>
      <c r="L2176" s="3"/>
      <c r="M2176" s="5">
        <v>125000</v>
      </c>
      <c r="N2176" s="6">
        <v>5000</v>
      </c>
      <c r="O2176" s="6">
        <f t="shared" si="34"/>
        <v>130000</v>
      </c>
      <c r="P2176" s="33" t="s">
        <v>6556</v>
      </c>
    </row>
    <row r="2177" spans="1:16" ht="63.75">
      <c r="A2177" s="3">
        <v>9680</v>
      </c>
      <c r="B2177" s="3" t="s">
        <v>45</v>
      </c>
      <c r="C2177" s="3" t="s">
        <v>240</v>
      </c>
      <c r="D2177" s="4" t="s">
        <v>6147</v>
      </c>
      <c r="E2177" s="30" t="s">
        <v>3890</v>
      </c>
      <c r="F2177" s="3" t="s">
        <v>3891</v>
      </c>
      <c r="G2177" s="3"/>
      <c r="H2177" s="3">
        <v>1</v>
      </c>
      <c r="I2177" s="3">
        <v>235.4</v>
      </c>
      <c r="J2177" s="3" t="s">
        <v>38</v>
      </c>
      <c r="K2177" s="3"/>
      <c r="L2177" s="3"/>
      <c r="M2177" s="5">
        <v>125000</v>
      </c>
      <c r="N2177" s="6">
        <v>5000</v>
      </c>
      <c r="O2177" s="6">
        <f t="shared" ref="O2177:O2240" si="35">+M2177+N2177</f>
        <v>130000</v>
      </c>
      <c r="P2177" s="33" t="s">
        <v>6556</v>
      </c>
    </row>
    <row r="2178" spans="1:16" ht="63.75">
      <c r="A2178" s="3">
        <v>9681</v>
      </c>
      <c r="B2178" s="3" t="s">
        <v>45</v>
      </c>
      <c r="C2178" s="3" t="s">
        <v>240</v>
      </c>
      <c r="D2178" s="4" t="s">
        <v>6148</v>
      </c>
      <c r="E2178" s="30" t="s">
        <v>3890</v>
      </c>
      <c r="F2178" s="3" t="s">
        <v>3891</v>
      </c>
      <c r="G2178" s="3"/>
      <c r="H2178" s="3">
        <v>1</v>
      </c>
      <c r="I2178" s="3">
        <v>235.4</v>
      </c>
      <c r="J2178" s="3" t="s">
        <v>38</v>
      </c>
      <c r="K2178" s="3"/>
      <c r="L2178" s="3"/>
      <c r="M2178" s="5">
        <v>125000</v>
      </c>
      <c r="N2178" s="6">
        <v>5000</v>
      </c>
      <c r="O2178" s="6">
        <f t="shared" si="35"/>
        <v>130000</v>
      </c>
      <c r="P2178" s="33" t="s">
        <v>6556</v>
      </c>
    </row>
    <row r="2179" spans="1:16" ht="89.25">
      <c r="A2179" s="3">
        <v>9682</v>
      </c>
      <c r="B2179" s="3" t="s">
        <v>45</v>
      </c>
      <c r="C2179" s="3" t="s">
        <v>240</v>
      </c>
      <c r="D2179" s="4" t="s">
        <v>6149</v>
      </c>
      <c r="E2179" s="30" t="s">
        <v>3890</v>
      </c>
      <c r="F2179" s="3" t="s">
        <v>3891</v>
      </c>
      <c r="G2179" s="3"/>
      <c r="H2179" s="3">
        <v>1</v>
      </c>
      <c r="I2179" s="3">
        <v>235.4</v>
      </c>
      <c r="J2179" s="3" t="s">
        <v>38</v>
      </c>
      <c r="K2179" s="3"/>
      <c r="L2179" s="3"/>
      <c r="M2179" s="5">
        <v>125000</v>
      </c>
      <c r="N2179" s="6">
        <v>5000</v>
      </c>
      <c r="O2179" s="6">
        <f t="shared" si="35"/>
        <v>130000</v>
      </c>
      <c r="P2179" s="33" t="s">
        <v>6556</v>
      </c>
    </row>
    <row r="2180" spans="1:16" ht="89.25">
      <c r="A2180" s="3">
        <v>9683</v>
      </c>
      <c r="B2180" s="3" t="s">
        <v>45</v>
      </c>
      <c r="C2180" s="3" t="s">
        <v>240</v>
      </c>
      <c r="D2180" s="4" t="s">
        <v>6150</v>
      </c>
      <c r="E2180" s="30" t="s">
        <v>3890</v>
      </c>
      <c r="F2180" s="3" t="s">
        <v>3891</v>
      </c>
      <c r="G2180" s="3"/>
      <c r="H2180" s="3">
        <v>1</v>
      </c>
      <c r="I2180" s="3">
        <v>235.4</v>
      </c>
      <c r="J2180" s="3" t="s">
        <v>38</v>
      </c>
      <c r="K2180" s="3"/>
      <c r="L2180" s="3"/>
      <c r="M2180" s="5">
        <v>125000</v>
      </c>
      <c r="N2180" s="6">
        <v>5000</v>
      </c>
      <c r="O2180" s="6">
        <f t="shared" si="35"/>
        <v>130000</v>
      </c>
      <c r="P2180" s="33" t="s">
        <v>6556</v>
      </c>
    </row>
    <row r="2181" spans="1:16" ht="102">
      <c r="A2181" s="3">
        <v>9684</v>
      </c>
      <c r="B2181" s="3" t="s">
        <v>45</v>
      </c>
      <c r="C2181" s="3" t="s">
        <v>240</v>
      </c>
      <c r="D2181" s="4" t="s">
        <v>6151</v>
      </c>
      <c r="E2181" s="30" t="s">
        <v>3890</v>
      </c>
      <c r="F2181" s="3" t="s">
        <v>3891</v>
      </c>
      <c r="G2181" s="3"/>
      <c r="H2181" s="3">
        <v>1</v>
      </c>
      <c r="I2181" s="3">
        <v>235.4</v>
      </c>
      <c r="J2181" s="3" t="s">
        <v>38</v>
      </c>
      <c r="K2181" s="3"/>
      <c r="L2181" s="3"/>
      <c r="M2181" s="5">
        <v>125000</v>
      </c>
      <c r="N2181" s="6">
        <v>5000</v>
      </c>
      <c r="O2181" s="6">
        <f t="shared" si="35"/>
        <v>130000</v>
      </c>
      <c r="P2181" s="33" t="s">
        <v>6556</v>
      </c>
    </row>
    <row r="2182" spans="1:16" ht="89.25">
      <c r="A2182" s="3">
        <v>9685</v>
      </c>
      <c r="B2182" s="3" t="s">
        <v>45</v>
      </c>
      <c r="C2182" s="3" t="s">
        <v>240</v>
      </c>
      <c r="D2182" s="4" t="s">
        <v>6152</v>
      </c>
      <c r="E2182" s="30" t="s">
        <v>3890</v>
      </c>
      <c r="F2182" s="3" t="s">
        <v>3891</v>
      </c>
      <c r="G2182" s="3"/>
      <c r="H2182" s="3">
        <v>1</v>
      </c>
      <c r="I2182" s="3">
        <v>235.4</v>
      </c>
      <c r="J2182" s="3" t="s">
        <v>38</v>
      </c>
      <c r="K2182" s="3"/>
      <c r="L2182" s="3"/>
      <c r="M2182" s="5">
        <v>75000</v>
      </c>
      <c r="N2182" s="6">
        <v>5000</v>
      </c>
      <c r="O2182" s="6">
        <f t="shared" si="35"/>
        <v>80000</v>
      </c>
      <c r="P2182" s="33" t="s">
        <v>6556</v>
      </c>
    </row>
    <row r="2183" spans="1:16" ht="102">
      <c r="A2183" s="3">
        <v>9686</v>
      </c>
      <c r="B2183" s="3" t="s">
        <v>45</v>
      </c>
      <c r="C2183" s="3" t="s">
        <v>240</v>
      </c>
      <c r="D2183" s="4" t="s">
        <v>6153</v>
      </c>
      <c r="E2183" s="30" t="s">
        <v>3890</v>
      </c>
      <c r="F2183" s="3" t="s">
        <v>3891</v>
      </c>
      <c r="G2183" s="3"/>
      <c r="H2183" s="3">
        <v>1</v>
      </c>
      <c r="I2183" s="3">
        <v>235.4</v>
      </c>
      <c r="J2183" s="3" t="s">
        <v>38</v>
      </c>
      <c r="K2183" s="3"/>
      <c r="L2183" s="3"/>
      <c r="M2183" s="5">
        <v>75000</v>
      </c>
      <c r="N2183" s="6">
        <v>5000</v>
      </c>
      <c r="O2183" s="6">
        <f t="shared" si="35"/>
        <v>80000</v>
      </c>
      <c r="P2183" s="33" t="s">
        <v>6556</v>
      </c>
    </row>
    <row r="2184" spans="1:16" ht="89.25">
      <c r="A2184" s="3">
        <v>9687</v>
      </c>
      <c r="B2184" s="3" t="s">
        <v>45</v>
      </c>
      <c r="C2184" s="3" t="s">
        <v>240</v>
      </c>
      <c r="D2184" s="4" t="s">
        <v>6154</v>
      </c>
      <c r="E2184" s="30" t="s">
        <v>3890</v>
      </c>
      <c r="F2184" s="3" t="s">
        <v>3891</v>
      </c>
      <c r="G2184" s="3"/>
      <c r="H2184" s="3">
        <v>1</v>
      </c>
      <c r="I2184" s="3">
        <v>235.4</v>
      </c>
      <c r="J2184" s="3" t="s">
        <v>38</v>
      </c>
      <c r="K2184" s="3"/>
      <c r="L2184" s="3"/>
      <c r="M2184" s="5">
        <v>75000</v>
      </c>
      <c r="N2184" s="6">
        <v>5000</v>
      </c>
      <c r="O2184" s="6">
        <f t="shared" si="35"/>
        <v>80000</v>
      </c>
      <c r="P2184" s="33" t="s">
        <v>6556</v>
      </c>
    </row>
    <row r="2185" spans="1:16" ht="102">
      <c r="A2185" s="3">
        <v>9688</v>
      </c>
      <c r="B2185" s="3" t="s">
        <v>45</v>
      </c>
      <c r="C2185" s="3" t="s">
        <v>240</v>
      </c>
      <c r="D2185" s="4" t="s">
        <v>6155</v>
      </c>
      <c r="E2185" s="30" t="s">
        <v>3890</v>
      </c>
      <c r="F2185" s="3" t="s">
        <v>3891</v>
      </c>
      <c r="G2185" s="3"/>
      <c r="H2185" s="3">
        <v>1</v>
      </c>
      <c r="I2185" s="3">
        <v>235.4</v>
      </c>
      <c r="J2185" s="3" t="s">
        <v>38</v>
      </c>
      <c r="K2185" s="3"/>
      <c r="L2185" s="3"/>
      <c r="M2185" s="5">
        <v>75000</v>
      </c>
      <c r="N2185" s="6">
        <v>5000</v>
      </c>
      <c r="O2185" s="6">
        <f t="shared" si="35"/>
        <v>80000</v>
      </c>
      <c r="P2185" s="33" t="s">
        <v>6556</v>
      </c>
    </row>
    <row r="2186" spans="1:16" ht="102">
      <c r="A2186" s="3">
        <v>9689</v>
      </c>
      <c r="B2186" s="3" t="s">
        <v>45</v>
      </c>
      <c r="C2186" s="3" t="s">
        <v>240</v>
      </c>
      <c r="D2186" s="4" t="s">
        <v>6156</v>
      </c>
      <c r="E2186" s="30" t="s">
        <v>3890</v>
      </c>
      <c r="F2186" s="3" t="s">
        <v>3891</v>
      </c>
      <c r="G2186" s="3"/>
      <c r="H2186" s="3">
        <v>1</v>
      </c>
      <c r="I2186" s="3">
        <v>235.4</v>
      </c>
      <c r="J2186" s="3" t="s">
        <v>38</v>
      </c>
      <c r="K2186" s="3"/>
      <c r="L2186" s="3"/>
      <c r="M2186" s="5">
        <v>75000</v>
      </c>
      <c r="N2186" s="6">
        <v>5000</v>
      </c>
      <c r="O2186" s="6">
        <f t="shared" si="35"/>
        <v>80000</v>
      </c>
      <c r="P2186" s="33" t="s">
        <v>6556</v>
      </c>
    </row>
    <row r="2187" spans="1:16" ht="63.75">
      <c r="A2187" s="3">
        <v>9690</v>
      </c>
      <c r="B2187" s="3" t="s">
        <v>45</v>
      </c>
      <c r="C2187" s="3" t="s">
        <v>240</v>
      </c>
      <c r="D2187" s="4" t="s">
        <v>6157</v>
      </c>
      <c r="E2187" s="30" t="s">
        <v>3890</v>
      </c>
      <c r="F2187" s="3" t="s">
        <v>3891</v>
      </c>
      <c r="G2187" s="3"/>
      <c r="H2187" s="3">
        <v>1</v>
      </c>
      <c r="I2187" s="3">
        <v>235.4</v>
      </c>
      <c r="J2187" s="3" t="s">
        <v>38</v>
      </c>
      <c r="K2187" s="3"/>
      <c r="L2187" s="3"/>
      <c r="M2187" s="5">
        <v>75000</v>
      </c>
      <c r="N2187" s="6">
        <v>5000</v>
      </c>
      <c r="O2187" s="6">
        <f t="shared" si="35"/>
        <v>80000</v>
      </c>
      <c r="P2187" s="33" t="s">
        <v>6556</v>
      </c>
    </row>
    <row r="2188" spans="1:16" ht="63.75">
      <c r="A2188" s="3">
        <v>9691</v>
      </c>
      <c r="B2188" s="3" t="s">
        <v>45</v>
      </c>
      <c r="C2188" s="3" t="s">
        <v>240</v>
      </c>
      <c r="D2188" s="4" t="s">
        <v>6158</v>
      </c>
      <c r="E2188" s="30" t="s">
        <v>3890</v>
      </c>
      <c r="F2188" s="3" t="s">
        <v>3891</v>
      </c>
      <c r="G2188" s="3"/>
      <c r="H2188" s="3">
        <v>1</v>
      </c>
      <c r="I2188" s="3">
        <v>235.4</v>
      </c>
      <c r="J2188" s="3" t="s">
        <v>38</v>
      </c>
      <c r="K2188" s="3"/>
      <c r="L2188" s="3"/>
      <c r="M2188" s="5">
        <v>75000</v>
      </c>
      <c r="N2188" s="6">
        <v>5000</v>
      </c>
      <c r="O2188" s="6">
        <f t="shared" si="35"/>
        <v>80000</v>
      </c>
      <c r="P2188" s="33" t="s">
        <v>6556</v>
      </c>
    </row>
    <row r="2189" spans="1:16" ht="140.25">
      <c r="A2189" s="3">
        <v>9692</v>
      </c>
      <c r="B2189" s="3" t="s">
        <v>45</v>
      </c>
      <c r="C2189" s="3" t="s">
        <v>240</v>
      </c>
      <c r="D2189" s="4" t="s">
        <v>6159</v>
      </c>
      <c r="E2189" s="30" t="s">
        <v>3890</v>
      </c>
      <c r="F2189" s="3" t="s">
        <v>3891</v>
      </c>
      <c r="G2189" s="3"/>
      <c r="H2189" s="3">
        <v>1</v>
      </c>
      <c r="I2189" s="3">
        <v>235.4</v>
      </c>
      <c r="J2189" s="3" t="s">
        <v>38</v>
      </c>
      <c r="K2189" s="3"/>
      <c r="L2189" s="3"/>
      <c r="M2189" s="5">
        <v>75000</v>
      </c>
      <c r="N2189" s="6">
        <v>5000</v>
      </c>
      <c r="O2189" s="6">
        <f t="shared" si="35"/>
        <v>80000</v>
      </c>
      <c r="P2189" s="33" t="s">
        <v>6556</v>
      </c>
    </row>
    <row r="2190" spans="1:16" ht="63.75">
      <c r="A2190" s="3">
        <v>9693</v>
      </c>
      <c r="B2190" s="3" t="s">
        <v>45</v>
      </c>
      <c r="C2190" s="3" t="s">
        <v>240</v>
      </c>
      <c r="D2190" s="4" t="s">
        <v>6160</v>
      </c>
      <c r="E2190" s="30" t="s">
        <v>3890</v>
      </c>
      <c r="F2190" s="3" t="s">
        <v>3891</v>
      </c>
      <c r="G2190" s="3"/>
      <c r="H2190" s="3">
        <v>1</v>
      </c>
      <c r="I2190" s="3">
        <v>235.4</v>
      </c>
      <c r="J2190" s="3" t="s">
        <v>38</v>
      </c>
      <c r="K2190" s="3"/>
      <c r="L2190" s="3"/>
      <c r="M2190" s="5">
        <v>75000</v>
      </c>
      <c r="N2190" s="6">
        <v>5000</v>
      </c>
      <c r="O2190" s="6">
        <f t="shared" si="35"/>
        <v>80000</v>
      </c>
      <c r="P2190" s="33" t="s">
        <v>6556</v>
      </c>
    </row>
    <row r="2191" spans="1:16" ht="51">
      <c r="A2191" s="3">
        <v>9694</v>
      </c>
      <c r="B2191" s="3" t="s">
        <v>45</v>
      </c>
      <c r="C2191" s="3" t="s">
        <v>240</v>
      </c>
      <c r="D2191" s="4" t="s">
        <v>6161</v>
      </c>
      <c r="E2191" s="30" t="s">
        <v>3890</v>
      </c>
      <c r="F2191" s="3" t="s">
        <v>3891</v>
      </c>
      <c r="G2191" s="3"/>
      <c r="H2191" s="3">
        <v>1</v>
      </c>
      <c r="I2191" s="3">
        <v>235.4</v>
      </c>
      <c r="J2191" s="3" t="s">
        <v>38</v>
      </c>
      <c r="K2191" s="3"/>
      <c r="L2191" s="3"/>
      <c r="M2191" s="5">
        <v>75000</v>
      </c>
      <c r="N2191" s="6">
        <v>5000</v>
      </c>
      <c r="O2191" s="6">
        <f t="shared" si="35"/>
        <v>80000</v>
      </c>
      <c r="P2191" s="33" t="s">
        <v>6556</v>
      </c>
    </row>
    <row r="2192" spans="1:16" ht="76.5">
      <c r="A2192" s="3">
        <v>9695</v>
      </c>
      <c r="B2192" s="3" t="s">
        <v>45</v>
      </c>
      <c r="C2192" s="3" t="s">
        <v>47</v>
      </c>
      <c r="D2192" s="4" t="s">
        <v>6162</v>
      </c>
      <c r="E2192" s="30" t="s">
        <v>3890</v>
      </c>
      <c r="F2192" s="3" t="s">
        <v>3891</v>
      </c>
      <c r="G2192" s="3"/>
      <c r="H2192" s="3">
        <v>1</v>
      </c>
      <c r="I2192" s="3">
        <v>171.49</v>
      </c>
      <c r="J2192" s="3" t="s">
        <v>38</v>
      </c>
      <c r="K2192" s="3"/>
      <c r="L2192" s="3"/>
      <c r="M2192" s="5">
        <v>125000</v>
      </c>
      <c r="N2192" s="6">
        <v>5000</v>
      </c>
      <c r="O2192" s="6">
        <f t="shared" si="35"/>
        <v>130000</v>
      </c>
      <c r="P2192" s="33" t="s">
        <v>6556</v>
      </c>
    </row>
    <row r="2193" spans="1:16" ht="76.5">
      <c r="A2193" s="3">
        <v>9696</v>
      </c>
      <c r="B2193" s="3" t="s">
        <v>45</v>
      </c>
      <c r="C2193" s="3" t="s">
        <v>47</v>
      </c>
      <c r="D2193" s="4" t="s">
        <v>6162</v>
      </c>
      <c r="E2193" s="30" t="s">
        <v>3890</v>
      </c>
      <c r="F2193" s="3" t="s">
        <v>3891</v>
      </c>
      <c r="G2193" s="3"/>
      <c r="H2193" s="3">
        <v>1</v>
      </c>
      <c r="I2193" s="3">
        <v>171.49</v>
      </c>
      <c r="J2193" s="3" t="s">
        <v>38</v>
      </c>
      <c r="K2193" s="3"/>
      <c r="L2193" s="3"/>
      <c r="M2193" s="5">
        <v>125000</v>
      </c>
      <c r="N2193" s="6">
        <v>5000</v>
      </c>
      <c r="O2193" s="6">
        <f t="shared" si="35"/>
        <v>130000</v>
      </c>
      <c r="P2193" s="33" t="s">
        <v>6556</v>
      </c>
    </row>
    <row r="2194" spans="1:16" ht="76.5">
      <c r="A2194" s="3">
        <v>9697</v>
      </c>
      <c r="B2194" s="3" t="s">
        <v>45</v>
      </c>
      <c r="C2194" s="3" t="s">
        <v>47</v>
      </c>
      <c r="D2194" s="4" t="s">
        <v>6162</v>
      </c>
      <c r="E2194" s="30" t="s">
        <v>3890</v>
      </c>
      <c r="F2194" s="3" t="s">
        <v>3891</v>
      </c>
      <c r="G2194" s="3"/>
      <c r="H2194" s="3">
        <v>1</v>
      </c>
      <c r="I2194" s="3">
        <v>171.49</v>
      </c>
      <c r="J2194" s="3" t="s">
        <v>38</v>
      </c>
      <c r="K2194" s="3"/>
      <c r="L2194" s="3"/>
      <c r="M2194" s="5">
        <v>125000</v>
      </c>
      <c r="N2194" s="6">
        <v>5000</v>
      </c>
      <c r="O2194" s="6">
        <f t="shared" si="35"/>
        <v>130000</v>
      </c>
      <c r="P2194" s="33" t="s">
        <v>6556</v>
      </c>
    </row>
    <row r="2195" spans="1:16" ht="63.75">
      <c r="A2195" s="3">
        <v>9698</v>
      </c>
      <c r="B2195" s="3" t="s">
        <v>45</v>
      </c>
      <c r="C2195" s="3" t="s">
        <v>47</v>
      </c>
      <c r="D2195" s="4" t="s">
        <v>6163</v>
      </c>
      <c r="E2195" s="30" t="s">
        <v>3890</v>
      </c>
      <c r="F2195" s="3" t="s">
        <v>3891</v>
      </c>
      <c r="G2195" s="3"/>
      <c r="H2195" s="3">
        <v>1</v>
      </c>
      <c r="I2195" s="3">
        <v>235.4</v>
      </c>
      <c r="J2195" s="3" t="s">
        <v>38</v>
      </c>
      <c r="K2195" s="3"/>
      <c r="L2195" s="3"/>
      <c r="M2195" s="5">
        <v>100000</v>
      </c>
      <c r="N2195" s="6">
        <v>5000</v>
      </c>
      <c r="O2195" s="6">
        <f t="shared" si="35"/>
        <v>105000</v>
      </c>
      <c r="P2195" s="33" t="s">
        <v>6556</v>
      </c>
    </row>
    <row r="2196" spans="1:16" ht="89.25">
      <c r="A2196" s="3">
        <v>9699</v>
      </c>
      <c r="B2196" s="3" t="s">
        <v>45</v>
      </c>
      <c r="C2196" s="3" t="s">
        <v>47</v>
      </c>
      <c r="D2196" s="4" t="s">
        <v>6164</v>
      </c>
      <c r="E2196" s="30" t="s">
        <v>3890</v>
      </c>
      <c r="F2196" s="3" t="s">
        <v>3891</v>
      </c>
      <c r="G2196" s="3"/>
      <c r="H2196" s="3">
        <v>1</v>
      </c>
      <c r="I2196" s="3">
        <v>235.4</v>
      </c>
      <c r="J2196" s="3" t="s">
        <v>38</v>
      </c>
      <c r="K2196" s="3"/>
      <c r="L2196" s="3"/>
      <c r="M2196" s="5">
        <v>100000</v>
      </c>
      <c r="N2196" s="6">
        <v>5000</v>
      </c>
      <c r="O2196" s="6">
        <f t="shared" si="35"/>
        <v>105000</v>
      </c>
      <c r="P2196" s="33" t="s">
        <v>6556</v>
      </c>
    </row>
    <row r="2197" spans="1:16" ht="89.25">
      <c r="A2197" s="3">
        <v>9700</v>
      </c>
      <c r="B2197" s="3" t="s">
        <v>45</v>
      </c>
      <c r="C2197" s="3" t="s">
        <v>47</v>
      </c>
      <c r="D2197" s="4" t="s">
        <v>6165</v>
      </c>
      <c r="E2197" s="30" t="s">
        <v>3890</v>
      </c>
      <c r="F2197" s="3" t="s">
        <v>3891</v>
      </c>
      <c r="G2197" s="3"/>
      <c r="H2197" s="3">
        <v>1</v>
      </c>
      <c r="I2197" s="3">
        <v>235.4</v>
      </c>
      <c r="J2197" s="3" t="s">
        <v>38</v>
      </c>
      <c r="K2197" s="3"/>
      <c r="L2197" s="3"/>
      <c r="M2197" s="5">
        <v>100000</v>
      </c>
      <c r="N2197" s="6">
        <v>5000</v>
      </c>
      <c r="O2197" s="6">
        <f t="shared" si="35"/>
        <v>105000</v>
      </c>
      <c r="P2197" s="33" t="s">
        <v>6556</v>
      </c>
    </row>
    <row r="2198" spans="1:16" ht="76.5">
      <c r="A2198" s="3">
        <v>9701</v>
      </c>
      <c r="B2198" s="3" t="s">
        <v>45</v>
      </c>
      <c r="C2198" s="3" t="s">
        <v>47</v>
      </c>
      <c r="D2198" s="4" t="s">
        <v>6166</v>
      </c>
      <c r="E2198" s="30" t="s">
        <v>3890</v>
      </c>
      <c r="F2198" s="3" t="s">
        <v>3891</v>
      </c>
      <c r="G2198" s="3"/>
      <c r="H2198" s="3">
        <v>1</v>
      </c>
      <c r="I2198" s="3">
        <v>235.4</v>
      </c>
      <c r="J2198" s="3" t="s">
        <v>38</v>
      </c>
      <c r="K2198" s="3"/>
      <c r="L2198" s="3"/>
      <c r="M2198" s="5">
        <v>100000</v>
      </c>
      <c r="N2198" s="6">
        <v>5000</v>
      </c>
      <c r="O2198" s="6">
        <f t="shared" si="35"/>
        <v>105000</v>
      </c>
      <c r="P2198" s="33" t="s">
        <v>6556</v>
      </c>
    </row>
    <row r="2199" spans="1:16" ht="89.25">
      <c r="A2199" s="3">
        <v>9702</v>
      </c>
      <c r="B2199" s="3" t="s">
        <v>45</v>
      </c>
      <c r="C2199" s="3" t="s">
        <v>47</v>
      </c>
      <c r="D2199" s="4" t="s">
        <v>6167</v>
      </c>
      <c r="E2199" s="30" t="s">
        <v>3890</v>
      </c>
      <c r="F2199" s="3" t="s">
        <v>3891</v>
      </c>
      <c r="G2199" s="3"/>
      <c r="H2199" s="3">
        <v>1</v>
      </c>
      <c r="I2199" s="3">
        <v>235.4</v>
      </c>
      <c r="J2199" s="3" t="s">
        <v>38</v>
      </c>
      <c r="K2199" s="3"/>
      <c r="L2199" s="3"/>
      <c r="M2199" s="5">
        <v>100000</v>
      </c>
      <c r="N2199" s="6">
        <v>5000</v>
      </c>
      <c r="O2199" s="6">
        <f t="shared" si="35"/>
        <v>105000</v>
      </c>
      <c r="P2199" s="33" t="s">
        <v>6556</v>
      </c>
    </row>
    <row r="2200" spans="1:16" ht="89.25">
      <c r="A2200" s="3">
        <v>9703</v>
      </c>
      <c r="B2200" s="3" t="s">
        <v>45</v>
      </c>
      <c r="C2200" s="3" t="s">
        <v>47</v>
      </c>
      <c r="D2200" s="4" t="s">
        <v>6168</v>
      </c>
      <c r="E2200" s="30" t="s">
        <v>3890</v>
      </c>
      <c r="F2200" s="3" t="s">
        <v>3891</v>
      </c>
      <c r="G2200" s="3"/>
      <c r="H2200" s="3">
        <v>1</v>
      </c>
      <c r="I2200" s="3">
        <v>235.4</v>
      </c>
      <c r="J2200" s="3" t="s">
        <v>38</v>
      </c>
      <c r="K2200" s="3"/>
      <c r="L2200" s="3"/>
      <c r="M2200" s="5">
        <v>100000</v>
      </c>
      <c r="N2200" s="6">
        <v>5000</v>
      </c>
      <c r="O2200" s="6">
        <f t="shared" si="35"/>
        <v>105000</v>
      </c>
      <c r="P2200" s="33" t="s">
        <v>6556</v>
      </c>
    </row>
    <row r="2201" spans="1:16" ht="63.75">
      <c r="A2201" s="3">
        <v>9704</v>
      </c>
      <c r="B2201" s="3" t="s">
        <v>45</v>
      </c>
      <c r="C2201" s="3" t="s">
        <v>47</v>
      </c>
      <c r="D2201" s="4" t="s">
        <v>6169</v>
      </c>
      <c r="E2201" s="30" t="s">
        <v>3890</v>
      </c>
      <c r="F2201" s="3" t="s">
        <v>3891</v>
      </c>
      <c r="G2201" s="3"/>
      <c r="H2201" s="3">
        <v>1</v>
      </c>
      <c r="I2201" s="3">
        <v>235.4</v>
      </c>
      <c r="J2201" s="3" t="s">
        <v>38</v>
      </c>
      <c r="K2201" s="3"/>
      <c r="L2201" s="3"/>
      <c r="M2201" s="5">
        <v>100000</v>
      </c>
      <c r="N2201" s="6">
        <v>5000</v>
      </c>
      <c r="O2201" s="6">
        <f t="shared" si="35"/>
        <v>105000</v>
      </c>
      <c r="P2201" s="33" t="s">
        <v>6556</v>
      </c>
    </row>
    <row r="2202" spans="1:16" ht="76.5">
      <c r="A2202" s="3">
        <v>9705</v>
      </c>
      <c r="B2202" s="3" t="s">
        <v>45</v>
      </c>
      <c r="C2202" s="3" t="s">
        <v>47</v>
      </c>
      <c r="D2202" s="4" t="s">
        <v>6170</v>
      </c>
      <c r="E2202" s="30" t="s">
        <v>3890</v>
      </c>
      <c r="F2202" s="3" t="s">
        <v>3891</v>
      </c>
      <c r="G2202" s="3"/>
      <c r="H2202" s="3">
        <v>1</v>
      </c>
      <c r="I2202" s="3">
        <v>235.4</v>
      </c>
      <c r="J2202" s="3" t="s">
        <v>38</v>
      </c>
      <c r="K2202" s="3"/>
      <c r="L2202" s="3"/>
      <c r="M2202" s="5">
        <v>100000</v>
      </c>
      <c r="N2202" s="6">
        <v>5000</v>
      </c>
      <c r="O2202" s="6">
        <f t="shared" si="35"/>
        <v>105000</v>
      </c>
      <c r="P2202" s="33" t="s">
        <v>6556</v>
      </c>
    </row>
    <row r="2203" spans="1:16" ht="76.5">
      <c r="A2203" s="3">
        <v>9706</v>
      </c>
      <c r="B2203" s="3" t="s">
        <v>45</v>
      </c>
      <c r="C2203" s="3" t="s">
        <v>47</v>
      </c>
      <c r="D2203" s="4" t="s">
        <v>6171</v>
      </c>
      <c r="E2203" s="30" t="s">
        <v>3890</v>
      </c>
      <c r="F2203" s="3" t="s">
        <v>3891</v>
      </c>
      <c r="G2203" s="3"/>
      <c r="H2203" s="3">
        <v>1</v>
      </c>
      <c r="I2203" s="3">
        <v>235.4</v>
      </c>
      <c r="J2203" s="3" t="s">
        <v>38</v>
      </c>
      <c r="K2203" s="3"/>
      <c r="L2203" s="3"/>
      <c r="M2203" s="5">
        <v>100000</v>
      </c>
      <c r="N2203" s="6">
        <v>5000</v>
      </c>
      <c r="O2203" s="6">
        <f t="shared" si="35"/>
        <v>105000</v>
      </c>
      <c r="P2203" s="33" t="s">
        <v>6556</v>
      </c>
    </row>
    <row r="2204" spans="1:16" ht="63.75">
      <c r="A2204" s="3">
        <v>9707</v>
      </c>
      <c r="B2204" s="3" t="s">
        <v>45</v>
      </c>
      <c r="C2204" s="3" t="s">
        <v>47</v>
      </c>
      <c r="D2204" s="4" t="s">
        <v>6172</v>
      </c>
      <c r="E2204" s="30" t="s">
        <v>3890</v>
      </c>
      <c r="F2204" s="3" t="s">
        <v>3891</v>
      </c>
      <c r="G2204" s="3"/>
      <c r="H2204" s="3">
        <v>1</v>
      </c>
      <c r="I2204" s="3">
        <v>235.4</v>
      </c>
      <c r="J2204" s="3" t="s">
        <v>38</v>
      </c>
      <c r="K2204" s="3"/>
      <c r="L2204" s="3"/>
      <c r="M2204" s="5">
        <v>100000</v>
      </c>
      <c r="N2204" s="6">
        <v>5000</v>
      </c>
      <c r="O2204" s="6">
        <f t="shared" si="35"/>
        <v>105000</v>
      </c>
      <c r="P2204" s="33" t="s">
        <v>6556</v>
      </c>
    </row>
    <row r="2205" spans="1:16" ht="63.75">
      <c r="A2205" s="3">
        <v>9708</v>
      </c>
      <c r="B2205" s="3" t="s">
        <v>45</v>
      </c>
      <c r="C2205" s="3" t="s">
        <v>47</v>
      </c>
      <c r="D2205" s="4" t="s">
        <v>6173</v>
      </c>
      <c r="E2205" s="30" t="s">
        <v>3890</v>
      </c>
      <c r="F2205" s="3" t="s">
        <v>3891</v>
      </c>
      <c r="G2205" s="3"/>
      <c r="H2205" s="3">
        <v>1</v>
      </c>
      <c r="I2205" s="3">
        <v>193</v>
      </c>
      <c r="J2205" s="3" t="s">
        <v>38</v>
      </c>
      <c r="K2205" s="3"/>
      <c r="L2205" s="3"/>
      <c r="M2205" s="5">
        <v>100000</v>
      </c>
      <c r="N2205" s="6">
        <v>5000</v>
      </c>
      <c r="O2205" s="6">
        <f t="shared" si="35"/>
        <v>105000</v>
      </c>
      <c r="P2205" s="33" t="s">
        <v>6556</v>
      </c>
    </row>
    <row r="2206" spans="1:16" ht="89.25">
      <c r="A2206" s="3">
        <v>9709</v>
      </c>
      <c r="B2206" s="3" t="s">
        <v>45</v>
      </c>
      <c r="C2206" s="3" t="s">
        <v>47</v>
      </c>
      <c r="D2206" s="4" t="s">
        <v>6174</v>
      </c>
      <c r="E2206" s="30" t="s">
        <v>3890</v>
      </c>
      <c r="F2206" s="3" t="s">
        <v>3891</v>
      </c>
      <c r="G2206" s="3"/>
      <c r="H2206" s="3">
        <v>1</v>
      </c>
      <c r="I2206" s="3">
        <v>193</v>
      </c>
      <c r="J2206" s="3" t="s">
        <v>38</v>
      </c>
      <c r="K2206" s="3"/>
      <c r="L2206" s="3"/>
      <c r="M2206" s="5">
        <v>100000</v>
      </c>
      <c r="N2206" s="6">
        <v>5000</v>
      </c>
      <c r="O2206" s="6">
        <f t="shared" si="35"/>
        <v>105000</v>
      </c>
      <c r="P2206" s="33" t="s">
        <v>6556</v>
      </c>
    </row>
    <row r="2207" spans="1:16" ht="89.25">
      <c r="A2207" s="3">
        <v>9710</v>
      </c>
      <c r="B2207" s="3" t="s">
        <v>45</v>
      </c>
      <c r="C2207" s="3" t="s">
        <v>47</v>
      </c>
      <c r="D2207" s="4" t="s">
        <v>6175</v>
      </c>
      <c r="E2207" s="30" t="s">
        <v>3890</v>
      </c>
      <c r="F2207" s="3" t="s">
        <v>3891</v>
      </c>
      <c r="G2207" s="3"/>
      <c r="H2207" s="3">
        <v>1</v>
      </c>
      <c r="I2207" s="3">
        <v>193</v>
      </c>
      <c r="J2207" s="3" t="s">
        <v>38</v>
      </c>
      <c r="K2207" s="3"/>
      <c r="L2207" s="3"/>
      <c r="M2207" s="5">
        <v>100000</v>
      </c>
      <c r="N2207" s="6">
        <v>5000</v>
      </c>
      <c r="O2207" s="6">
        <f t="shared" si="35"/>
        <v>105000</v>
      </c>
      <c r="P2207" s="33" t="s">
        <v>6556</v>
      </c>
    </row>
    <row r="2208" spans="1:16" ht="76.5">
      <c r="A2208" s="3">
        <v>9711</v>
      </c>
      <c r="B2208" s="3" t="s">
        <v>45</v>
      </c>
      <c r="C2208" s="3" t="s">
        <v>47</v>
      </c>
      <c r="D2208" s="4" t="s">
        <v>6176</v>
      </c>
      <c r="E2208" s="30" t="s">
        <v>3890</v>
      </c>
      <c r="F2208" s="3" t="s">
        <v>3891</v>
      </c>
      <c r="G2208" s="3"/>
      <c r="H2208" s="3">
        <v>1</v>
      </c>
      <c r="I2208" s="3">
        <v>235.4</v>
      </c>
      <c r="J2208" s="3" t="s">
        <v>38</v>
      </c>
      <c r="K2208" s="3"/>
      <c r="L2208" s="3"/>
      <c r="M2208" s="5">
        <v>100000</v>
      </c>
      <c r="N2208" s="6">
        <v>5000</v>
      </c>
      <c r="O2208" s="6">
        <f t="shared" si="35"/>
        <v>105000</v>
      </c>
      <c r="P2208" s="33" t="s">
        <v>6556</v>
      </c>
    </row>
    <row r="2209" spans="1:16" ht="102">
      <c r="A2209" s="3">
        <v>9712</v>
      </c>
      <c r="B2209" s="3" t="s">
        <v>45</v>
      </c>
      <c r="C2209" s="3" t="s">
        <v>47</v>
      </c>
      <c r="D2209" s="4" t="s">
        <v>6177</v>
      </c>
      <c r="E2209" s="30" t="s">
        <v>3890</v>
      </c>
      <c r="F2209" s="3" t="s">
        <v>3891</v>
      </c>
      <c r="G2209" s="3"/>
      <c r="H2209" s="3">
        <v>1</v>
      </c>
      <c r="I2209" s="3">
        <v>193</v>
      </c>
      <c r="J2209" s="3" t="s">
        <v>38</v>
      </c>
      <c r="K2209" s="3"/>
      <c r="L2209" s="3"/>
      <c r="M2209" s="5">
        <v>100000</v>
      </c>
      <c r="N2209" s="6">
        <v>5000</v>
      </c>
      <c r="O2209" s="6">
        <f t="shared" si="35"/>
        <v>105000</v>
      </c>
      <c r="P2209" s="33" t="s">
        <v>6556</v>
      </c>
    </row>
    <row r="2210" spans="1:16" ht="89.25">
      <c r="A2210" s="3">
        <v>9713</v>
      </c>
      <c r="B2210" s="3" t="s">
        <v>45</v>
      </c>
      <c r="C2210" s="3" t="s">
        <v>47</v>
      </c>
      <c r="D2210" s="4" t="s">
        <v>6178</v>
      </c>
      <c r="E2210" s="30" t="s">
        <v>3890</v>
      </c>
      <c r="F2210" s="3" t="s">
        <v>3891</v>
      </c>
      <c r="G2210" s="3"/>
      <c r="H2210" s="3">
        <v>1</v>
      </c>
      <c r="I2210" s="3">
        <v>193</v>
      </c>
      <c r="J2210" s="3" t="s">
        <v>38</v>
      </c>
      <c r="K2210" s="3"/>
      <c r="L2210" s="3"/>
      <c r="M2210" s="5">
        <v>100000</v>
      </c>
      <c r="N2210" s="6">
        <v>5000</v>
      </c>
      <c r="O2210" s="6">
        <f t="shared" si="35"/>
        <v>105000</v>
      </c>
      <c r="P2210" s="33" t="s">
        <v>6556</v>
      </c>
    </row>
    <row r="2211" spans="1:16" ht="51">
      <c r="A2211" s="3">
        <v>9714</v>
      </c>
      <c r="B2211" s="3" t="s">
        <v>45</v>
      </c>
      <c r="C2211" s="3" t="s">
        <v>47</v>
      </c>
      <c r="D2211" s="4" t="s">
        <v>6179</v>
      </c>
      <c r="E2211" s="30" t="s">
        <v>3890</v>
      </c>
      <c r="F2211" s="3" t="s">
        <v>3891</v>
      </c>
      <c r="G2211" s="3"/>
      <c r="H2211" s="3">
        <v>1</v>
      </c>
      <c r="I2211" s="3">
        <v>235.4</v>
      </c>
      <c r="J2211" s="3" t="s">
        <v>38</v>
      </c>
      <c r="K2211" s="3"/>
      <c r="L2211" s="3"/>
      <c r="M2211" s="5">
        <v>100000</v>
      </c>
      <c r="N2211" s="6">
        <v>5000</v>
      </c>
      <c r="O2211" s="6">
        <f t="shared" si="35"/>
        <v>105000</v>
      </c>
      <c r="P2211" s="33" t="s">
        <v>6556</v>
      </c>
    </row>
    <row r="2212" spans="1:16" ht="38.25">
      <c r="A2212" s="3">
        <v>9715</v>
      </c>
      <c r="B2212" s="3" t="s">
        <v>45</v>
      </c>
      <c r="C2212" s="3" t="s">
        <v>47</v>
      </c>
      <c r="D2212" s="4" t="s">
        <v>6180</v>
      </c>
      <c r="E2212" s="30" t="s">
        <v>3890</v>
      </c>
      <c r="F2212" s="3" t="s">
        <v>3891</v>
      </c>
      <c r="G2212" s="3"/>
      <c r="H2212" s="3">
        <v>1</v>
      </c>
      <c r="I2212" s="3">
        <v>235.4</v>
      </c>
      <c r="J2212" s="3" t="s">
        <v>38</v>
      </c>
      <c r="K2212" s="3"/>
      <c r="L2212" s="3"/>
      <c r="M2212" s="5">
        <v>100000</v>
      </c>
      <c r="N2212" s="6">
        <v>5000</v>
      </c>
      <c r="O2212" s="6">
        <f t="shared" si="35"/>
        <v>105000</v>
      </c>
      <c r="P2212" s="33" t="s">
        <v>6556</v>
      </c>
    </row>
    <row r="2213" spans="1:16" ht="76.5">
      <c r="A2213" s="3">
        <v>9716</v>
      </c>
      <c r="B2213" s="3" t="s">
        <v>45</v>
      </c>
      <c r="C2213" s="3" t="s">
        <v>47</v>
      </c>
      <c r="D2213" s="4" t="s">
        <v>6181</v>
      </c>
      <c r="E2213" s="30" t="s">
        <v>3890</v>
      </c>
      <c r="F2213" s="3" t="s">
        <v>3891</v>
      </c>
      <c r="G2213" s="3"/>
      <c r="H2213" s="3">
        <v>1</v>
      </c>
      <c r="I2213" s="3">
        <v>235.4</v>
      </c>
      <c r="J2213" s="3" t="s">
        <v>38</v>
      </c>
      <c r="K2213" s="3"/>
      <c r="L2213" s="3"/>
      <c r="M2213" s="5">
        <v>75000</v>
      </c>
      <c r="N2213" s="6">
        <v>5000</v>
      </c>
      <c r="O2213" s="6">
        <f t="shared" si="35"/>
        <v>80000</v>
      </c>
      <c r="P2213" s="33" t="s">
        <v>6556</v>
      </c>
    </row>
    <row r="2214" spans="1:16" ht="63.75">
      <c r="A2214" s="3">
        <v>9717</v>
      </c>
      <c r="B2214" s="3" t="s">
        <v>45</v>
      </c>
      <c r="C2214" s="3" t="s">
        <v>47</v>
      </c>
      <c r="D2214" s="4" t="s">
        <v>6182</v>
      </c>
      <c r="E2214" s="30" t="s">
        <v>3890</v>
      </c>
      <c r="F2214" s="3" t="s">
        <v>3891</v>
      </c>
      <c r="G2214" s="3"/>
      <c r="H2214" s="3">
        <v>1</v>
      </c>
      <c r="I2214" s="3">
        <v>235.4</v>
      </c>
      <c r="J2214" s="3" t="s">
        <v>38</v>
      </c>
      <c r="K2214" s="3"/>
      <c r="L2214" s="3"/>
      <c r="M2214" s="5">
        <v>75000</v>
      </c>
      <c r="N2214" s="6">
        <v>5000</v>
      </c>
      <c r="O2214" s="6">
        <f t="shared" si="35"/>
        <v>80000</v>
      </c>
      <c r="P2214" s="33" t="s">
        <v>6556</v>
      </c>
    </row>
    <row r="2215" spans="1:16" ht="89.25">
      <c r="A2215" s="3">
        <v>9718</v>
      </c>
      <c r="B2215" s="3" t="s">
        <v>45</v>
      </c>
      <c r="C2215" s="3" t="s">
        <v>47</v>
      </c>
      <c r="D2215" s="4" t="s">
        <v>6183</v>
      </c>
      <c r="E2215" s="30" t="s">
        <v>3890</v>
      </c>
      <c r="F2215" s="3" t="s">
        <v>3891</v>
      </c>
      <c r="G2215" s="3"/>
      <c r="H2215" s="3">
        <v>1</v>
      </c>
      <c r="I2215" s="3">
        <v>235.4</v>
      </c>
      <c r="J2215" s="3" t="s">
        <v>38</v>
      </c>
      <c r="K2215" s="3"/>
      <c r="L2215" s="3"/>
      <c r="M2215" s="5">
        <v>75000</v>
      </c>
      <c r="N2215" s="6">
        <v>5000</v>
      </c>
      <c r="O2215" s="6">
        <f t="shared" si="35"/>
        <v>80000</v>
      </c>
      <c r="P2215" s="33" t="s">
        <v>6556</v>
      </c>
    </row>
    <row r="2216" spans="1:16" ht="76.5">
      <c r="A2216" s="3">
        <v>9719</v>
      </c>
      <c r="B2216" s="3" t="s">
        <v>45</v>
      </c>
      <c r="C2216" s="3" t="s">
        <v>47</v>
      </c>
      <c r="D2216" s="4" t="s">
        <v>6184</v>
      </c>
      <c r="E2216" s="30" t="s">
        <v>3890</v>
      </c>
      <c r="F2216" s="3" t="s">
        <v>3891</v>
      </c>
      <c r="G2216" s="3"/>
      <c r="H2216" s="3">
        <v>1</v>
      </c>
      <c r="I2216" s="3">
        <v>171.49</v>
      </c>
      <c r="J2216" s="3" t="s">
        <v>38</v>
      </c>
      <c r="K2216" s="3"/>
      <c r="L2216" s="3"/>
      <c r="M2216" s="5">
        <v>75000</v>
      </c>
      <c r="N2216" s="6">
        <v>5000</v>
      </c>
      <c r="O2216" s="6">
        <f t="shared" si="35"/>
        <v>80000</v>
      </c>
      <c r="P2216" s="33" t="s">
        <v>6556</v>
      </c>
    </row>
    <row r="2217" spans="1:16" ht="76.5">
      <c r="A2217" s="3">
        <v>9720</v>
      </c>
      <c r="B2217" s="3" t="s">
        <v>45</v>
      </c>
      <c r="C2217" s="3" t="s">
        <v>47</v>
      </c>
      <c r="D2217" s="4" t="s">
        <v>6185</v>
      </c>
      <c r="E2217" s="30" t="s">
        <v>3890</v>
      </c>
      <c r="F2217" s="3" t="s">
        <v>3891</v>
      </c>
      <c r="G2217" s="3"/>
      <c r="H2217" s="3">
        <v>1</v>
      </c>
      <c r="I2217" s="3">
        <v>235.4</v>
      </c>
      <c r="J2217" s="3" t="s">
        <v>38</v>
      </c>
      <c r="K2217" s="3"/>
      <c r="L2217" s="3"/>
      <c r="M2217" s="5">
        <v>75000</v>
      </c>
      <c r="N2217" s="6">
        <v>5000</v>
      </c>
      <c r="O2217" s="6">
        <f t="shared" si="35"/>
        <v>80000</v>
      </c>
      <c r="P2217" s="33" t="s">
        <v>6556</v>
      </c>
    </row>
    <row r="2218" spans="1:16" ht="63.75">
      <c r="A2218" s="3">
        <v>9721</v>
      </c>
      <c r="B2218" s="3" t="s">
        <v>45</v>
      </c>
      <c r="C2218" s="3" t="s">
        <v>47</v>
      </c>
      <c r="D2218" s="4" t="s">
        <v>6186</v>
      </c>
      <c r="E2218" s="30" t="s">
        <v>3890</v>
      </c>
      <c r="F2218" s="3" t="s">
        <v>3891</v>
      </c>
      <c r="G2218" s="3"/>
      <c r="H2218" s="3">
        <v>1</v>
      </c>
      <c r="I2218" s="3">
        <v>235.4</v>
      </c>
      <c r="J2218" s="3" t="s">
        <v>38</v>
      </c>
      <c r="K2218" s="3"/>
      <c r="L2218" s="3"/>
      <c r="M2218" s="5">
        <v>75000</v>
      </c>
      <c r="N2218" s="6">
        <v>5000</v>
      </c>
      <c r="O2218" s="6">
        <f t="shared" si="35"/>
        <v>80000</v>
      </c>
      <c r="P2218" s="33" t="s">
        <v>6556</v>
      </c>
    </row>
    <row r="2219" spans="1:16" ht="89.25">
      <c r="A2219" s="3">
        <v>9722</v>
      </c>
      <c r="B2219" s="3" t="s">
        <v>45</v>
      </c>
      <c r="C2219" s="3" t="s">
        <v>47</v>
      </c>
      <c r="D2219" s="4" t="s">
        <v>6187</v>
      </c>
      <c r="E2219" s="30" t="s">
        <v>3890</v>
      </c>
      <c r="F2219" s="3" t="s">
        <v>3891</v>
      </c>
      <c r="G2219" s="3"/>
      <c r="H2219" s="3">
        <v>1</v>
      </c>
      <c r="I2219" s="3">
        <v>235.4</v>
      </c>
      <c r="J2219" s="3" t="s">
        <v>38</v>
      </c>
      <c r="K2219" s="3"/>
      <c r="L2219" s="3"/>
      <c r="M2219" s="5">
        <v>75000</v>
      </c>
      <c r="N2219" s="6">
        <v>5000</v>
      </c>
      <c r="O2219" s="6">
        <f t="shared" si="35"/>
        <v>80000</v>
      </c>
      <c r="P2219" s="33" t="s">
        <v>6556</v>
      </c>
    </row>
    <row r="2220" spans="1:16" ht="76.5">
      <c r="A2220" s="3">
        <v>9723</v>
      </c>
      <c r="B2220" s="3" t="s">
        <v>45</v>
      </c>
      <c r="C2220" s="3" t="s">
        <v>47</v>
      </c>
      <c r="D2220" s="4" t="s">
        <v>6188</v>
      </c>
      <c r="E2220" s="30" t="s">
        <v>3890</v>
      </c>
      <c r="F2220" s="3" t="s">
        <v>3891</v>
      </c>
      <c r="G2220" s="3"/>
      <c r="H2220" s="3">
        <v>1</v>
      </c>
      <c r="I2220" s="3">
        <v>235.4</v>
      </c>
      <c r="J2220" s="3" t="s">
        <v>38</v>
      </c>
      <c r="K2220" s="3"/>
      <c r="L2220" s="3"/>
      <c r="M2220" s="5">
        <v>75000</v>
      </c>
      <c r="N2220" s="6">
        <v>5000</v>
      </c>
      <c r="O2220" s="6">
        <f t="shared" si="35"/>
        <v>80000</v>
      </c>
      <c r="P2220" s="33" t="s">
        <v>6556</v>
      </c>
    </row>
    <row r="2221" spans="1:16" ht="63.75">
      <c r="A2221" s="3">
        <v>9724</v>
      </c>
      <c r="B2221" s="3" t="s">
        <v>45</v>
      </c>
      <c r="C2221" s="3" t="s">
        <v>47</v>
      </c>
      <c r="D2221" s="4" t="s">
        <v>6189</v>
      </c>
      <c r="E2221" s="30" t="s">
        <v>3890</v>
      </c>
      <c r="F2221" s="3" t="s">
        <v>3891</v>
      </c>
      <c r="G2221" s="3"/>
      <c r="H2221" s="3">
        <v>1</v>
      </c>
      <c r="I2221" s="3">
        <v>235.4</v>
      </c>
      <c r="J2221" s="3" t="s">
        <v>38</v>
      </c>
      <c r="K2221" s="3"/>
      <c r="L2221" s="3"/>
      <c r="M2221" s="5">
        <v>100000</v>
      </c>
      <c r="N2221" s="6">
        <v>5000</v>
      </c>
      <c r="O2221" s="6">
        <f t="shared" si="35"/>
        <v>105000</v>
      </c>
      <c r="P2221" s="33" t="s">
        <v>6556</v>
      </c>
    </row>
    <row r="2222" spans="1:16" ht="63.75">
      <c r="A2222" s="3">
        <v>9725</v>
      </c>
      <c r="B2222" s="3" t="s">
        <v>45</v>
      </c>
      <c r="C2222" s="3" t="s">
        <v>47</v>
      </c>
      <c r="D2222" s="4" t="s">
        <v>6190</v>
      </c>
      <c r="E2222" s="30" t="s">
        <v>3890</v>
      </c>
      <c r="F2222" s="3" t="s">
        <v>3891</v>
      </c>
      <c r="G2222" s="3"/>
      <c r="H2222" s="3">
        <v>1</v>
      </c>
      <c r="I2222" s="3">
        <v>235.4</v>
      </c>
      <c r="J2222" s="3" t="s">
        <v>38</v>
      </c>
      <c r="K2222" s="3"/>
      <c r="L2222" s="3"/>
      <c r="M2222" s="5">
        <v>100000</v>
      </c>
      <c r="N2222" s="6">
        <v>5000</v>
      </c>
      <c r="O2222" s="6">
        <f t="shared" si="35"/>
        <v>105000</v>
      </c>
      <c r="P2222" s="33" t="s">
        <v>6556</v>
      </c>
    </row>
    <row r="2223" spans="1:16" ht="102">
      <c r="A2223" s="3">
        <v>9726</v>
      </c>
      <c r="B2223" s="3" t="s">
        <v>45</v>
      </c>
      <c r="C2223" s="3" t="s">
        <v>47</v>
      </c>
      <c r="D2223" s="4" t="s">
        <v>6191</v>
      </c>
      <c r="E2223" s="30" t="s">
        <v>3890</v>
      </c>
      <c r="F2223" s="3" t="s">
        <v>3891</v>
      </c>
      <c r="G2223" s="3"/>
      <c r="H2223" s="3">
        <v>1</v>
      </c>
      <c r="I2223" s="3">
        <v>235.4</v>
      </c>
      <c r="J2223" s="3" t="s">
        <v>38</v>
      </c>
      <c r="K2223" s="3"/>
      <c r="L2223" s="3"/>
      <c r="M2223" s="5">
        <v>100000</v>
      </c>
      <c r="N2223" s="6">
        <v>5000</v>
      </c>
      <c r="O2223" s="6">
        <f t="shared" si="35"/>
        <v>105000</v>
      </c>
      <c r="P2223" s="33" t="s">
        <v>6556</v>
      </c>
    </row>
    <row r="2224" spans="1:16" ht="51">
      <c r="A2224" s="3">
        <v>9727</v>
      </c>
      <c r="B2224" s="3" t="s">
        <v>45</v>
      </c>
      <c r="C2224" s="3" t="s">
        <v>47</v>
      </c>
      <c r="D2224" s="4" t="s">
        <v>6192</v>
      </c>
      <c r="E2224" s="30" t="s">
        <v>3890</v>
      </c>
      <c r="F2224" s="3" t="s">
        <v>3891</v>
      </c>
      <c r="G2224" s="3"/>
      <c r="H2224" s="3">
        <v>1</v>
      </c>
      <c r="I2224" s="3">
        <v>235.4</v>
      </c>
      <c r="J2224" s="3" t="s">
        <v>38</v>
      </c>
      <c r="K2224" s="3"/>
      <c r="L2224" s="3"/>
      <c r="M2224" s="5">
        <v>100000</v>
      </c>
      <c r="N2224" s="6">
        <v>5000</v>
      </c>
      <c r="O2224" s="6">
        <f t="shared" si="35"/>
        <v>105000</v>
      </c>
      <c r="P2224" s="33" t="s">
        <v>6556</v>
      </c>
    </row>
    <row r="2225" spans="1:16" ht="51">
      <c r="A2225" s="3">
        <v>9728</v>
      </c>
      <c r="B2225" s="3" t="s">
        <v>45</v>
      </c>
      <c r="C2225" s="3" t="s">
        <v>47</v>
      </c>
      <c r="D2225" s="4" t="s">
        <v>6193</v>
      </c>
      <c r="E2225" s="30" t="s">
        <v>3890</v>
      </c>
      <c r="F2225" s="3" t="s">
        <v>3891</v>
      </c>
      <c r="G2225" s="3"/>
      <c r="H2225" s="3">
        <v>1</v>
      </c>
      <c r="I2225" s="3">
        <v>235.4</v>
      </c>
      <c r="J2225" s="3" t="s">
        <v>38</v>
      </c>
      <c r="K2225" s="3"/>
      <c r="L2225" s="3"/>
      <c r="M2225" s="5">
        <v>100000</v>
      </c>
      <c r="N2225" s="6">
        <v>5000</v>
      </c>
      <c r="O2225" s="6">
        <f t="shared" si="35"/>
        <v>105000</v>
      </c>
      <c r="P2225" s="33" t="s">
        <v>6556</v>
      </c>
    </row>
    <row r="2226" spans="1:16" ht="63.75">
      <c r="A2226" s="3">
        <v>9729</v>
      </c>
      <c r="B2226" s="3" t="s">
        <v>45</v>
      </c>
      <c r="C2226" s="3" t="s">
        <v>47</v>
      </c>
      <c r="D2226" s="4" t="s">
        <v>6194</v>
      </c>
      <c r="E2226" s="30" t="s">
        <v>3890</v>
      </c>
      <c r="F2226" s="3" t="s">
        <v>3891</v>
      </c>
      <c r="G2226" s="3"/>
      <c r="H2226" s="3">
        <v>1</v>
      </c>
      <c r="I2226" s="3">
        <v>235.4</v>
      </c>
      <c r="J2226" s="3" t="s">
        <v>38</v>
      </c>
      <c r="K2226" s="3"/>
      <c r="L2226" s="3"/>
      <c r="M2226" s="5">
        <v>100000</v>
      </c>
      <c r="N2226" s="6">
        <v>5000</v>
      </c>
      <c r="O2226" s="6">
        <f t="shared" si="35"/>
        <v>105000</v>
      </c>
      <c r="P2226" s="33" t="s">
        <v>6556</v>
      </c>
    </row>
    <row r="2227" spans="1:16" ht="76.5">
      <c r="A2227" s="3">
        <v>9730</v>
      </c>
      <c r="B2227" s="3" t="s">
        <v>45</v>
      </c>
      <c r="C2227" s="3" t="s">
        <v>47</v>
      </c>
      <c r="D2227" s="4" t="s">
        <v>6195</v>
      </c>
      <c r="E2227" s="30" t="s">
        <v>3890</v>
      </c>
      <c r="F2227" s="3" t="s">
        <v>3891</v>
      </c>
      <c r="G2227" s="3"/>
      <c r="H2227" s="3">
        <v>1</v>
      </c>
      <c r="I2227" s="3">
        <v>235.4</v>
      </c>
      <c r="J2227" s="3" t="s">
        <v>38</v>
      </c>
      <c r="K2227" s="3"/>
      <c r="L2227" s="3"/>
      <c r="M2227" s="5">
        <v>100000</v>
      </c>
      <c r="N2227" s="6">
        <v>5000</v>
      </c>
      <c r="O2227" s="6">
        <f t="shared" si="35"/>
        <v>105000</v>
      </c>
      <c r="P2227" s="33" t="s">
        <v>6556</v>
      </c>
    </row>
    <row r="2228" spans="1:16" ht="51">
      <c r="A2228" s="3">
        <v>9731</v>
      </c>
      <c r="B2228" s="3" t="s">
        <v>45</v>
      </c>
      <c r="C2228" s="3" t="s">
        <v>47</v>
      </c>
      <c r="D2228" s="4" t="s">
        <v>6196</v>
      </c>
      <c r="E2228" s="30" t="s">
        <v>3890</v>
      </c>
      <c r="F2228" s="3" t="s">
        <v>3891</v>
      </c>
      <c r="G2228" s="3"/>
      <c r="H2228" s="3">
        <v>1</v>
      </c>
      <c r="I2228" s="3">
        <v>235.4</v>
      </c>
      <c r="J2228" s="3" t="s">
        <v>38</v>
      </c>
      <c r="K2228" s="3"/>
      <c r="L2228" s="3"/>
      <c r="M2228" s="5">
        <v>100000</v>
      </c>
      <c r="N2228" s="6">
        <v>5000</v>
      </c>
      <c r="O2228" s="6">
        <f t="shared" si="35"/>
        <v>105000</v>
      </c>
      <c r="P2228" s="33" t="s">
        <v>6556</v>
      </c>
    </row>
    <row r="2229" spans="1:16" ht="51">
      <c r="A2229" s="3">
        <v>9732</v>
      </c>
      <c r="B2229" s="3" t="s">
        <v>45</v>
      </c>
      <c r="C2229" s="3" t="s">
        <v>47</v>
      </c>
      <c r="D2229" s="4" t="s">
        <v>6197</v>
      </c>
      <c r="E2229" s="30" t="s">
        <v>3890</v>
      </c>
      <c r="F2229" s="3" t="s">
        <v>3891</v>
      </c>
      <c r="G2229" s="3"/>
      <c r="H2229" s="3">
        <v>1</v>
      </c>
      <c r="I2229" s="3">
        <v>235.4</v>
      </c>
      <c r="J2229" s="3" t="s">
        <v>38</v>
      </c>
      <c r="K2229" s="3"/>
      <c r="L2229" s="3"/>
      <c r="M2229" s="5">
        <v>100000</v>
      </c>
      <c r="N2229" s="6">
        <v>5000</v>
      </c>
      <c r="O2229" s="6">
        <f t="shared" si="35"/>
        <v>105000</v>
      </c>
      <c r="P2229" s="33" t="s">
        <v>6556</v>
      </c>
    </row>
    <row r="2230" spans="1:16" ht="63.75">
      <c r="A2230" s="3">
        <v>9733</v>
      </c>
      <c r="B2230" s="3" t="s">
        <v>45</v>
      </c>
      <c r="C2230" s="3" t="s">
        <v>47</v>
      </c>
      <c r="D2230" s="4" t="s">
        <v>6198</v>
      </c>
      <c r="E2230" s="30" t="s">
        <v>3890</v>
      </c>
      <c r="F2230" s="3" t="s">
        <v>3891</v>
      </c>
      <c r="G2230" s="3"/>
      <c r="H2230" s="3">
        <v>1</v>
      </c>
      <c r="I2230" s="3">
        <v>235.4</v>
      </c>
      <c r="J2230" s="3" t="s">
        <v>38</v>
      </c>
      <c r="K2230" s="3"/>
      <c r="L2230" s="3"/>
      <c r="M2230" s="5">
        <v>100000</v>
      </c>
      <c r="N2230" s="6">
        <v>5000</v>
      </c>
      <c r="O2230" s="6">
        <f t="shared" si="35"/>
        <v>105000</v>
      </c>
      <c r="P2230" s="33" t="s">
        <v>6556</v>
      </c>
    </row>
    <row r="2231" spans="1:16" ht="63.75">
      <c r="A2231" s="3">
        <v>9734</v>
      </c>
      <c r="B2231" s="3" t="s">
        <v>45</v>
      </c>
      <c r="C2231" s="3" t="s">
        <v>47</v>
      </c>
      <c r="D2231" s="4" t="s">
        <v>6198</v>
      </c>
      <c r="E2231" s="30" t="s">
        <v>3890</v>
      </c>
      <c r="F2231" s="3" t="s">
        <v>3891</v>
      </c>
      <c r="G2231" s="3"/>
      <c r="H2231" s="3">
        <v>1</v>
      </c>
      <c r="I2231" s="3">
        <v>235.4</v>
      </c>
      <c r="J2231" s="3" t="s">
        <v>38</v>
      </c>
      <c r="K2231" s="3"/>
      <c r="L2231" s="3"/>
      <c r="M2231" s="5">
        <v>100000</v>
      </c>
      <c r="N2231" s="6">
        <v>5000</v>
      </c>
      <c r="O2231" s="6">
        <f t="shared" si="35"/>
        <v>105000</v>
      </c>
      <c r="P2231" s="33" t="s">
        <v>6556</v>
      </c>
    </row>
    <row r="2232" spans="1:16" ht="38.25">
      <c r="A2232" s="3">
        <v>9735</v>
      </c>
      <c r="B2232" s="3" t="s">
        <v>45</v>
      </c>
      <c r="C2232" s="3" t="s">
        <v>6199</v>
      </c>
      <c r="D2232" s="4" t="s">
        <v>6200</v>
      </c>
      <c r="E2232" s="30" t="s">
        <v>3890</v>
      </c>
      <c r="F2232" s="3" t="s">
        <v>3891</v>
      </c>
      <c r="G2232" s="3"/>
      <c r="H2232" s="3">
        <v>1</v>
      </c>
      <c r="I2232" s="3">
        <v>340.5</v>
      </c>
      <c r="J2232" s="3" t="s">
        <v>38</v>
      </c>
      <c r="K2232" s="3"/>
      <c r="L2232" s="3"/>
      <c r="M2232" s="5">
        <v>312500</v>
      </c>
      <c r="N2232" s="6">
        <v>5000</v>
      </c>
      <c r="O2232" s="6">
        <f t="shared" si="35"/>
        <v>317500</v>
      </c>
      <c r="P2232" s="33" t="s">
        <v>6557</v>
      </c>
    </row>
    <row r="2233" spans="1:16" ht="38.25">
      <c r="A2233" s="3">
        <v>9736</v>
      </c>
      <c r="B2233" s="3" t="s">
        <v>45</v>
      </c>
      <c r="C2233" s="3" t="s">
        <v>6199</v>
      </c>
      <c r="D2233" s="4" t="s">
        <v>6200</v>
      </c>
      <c r="E2233" s="30" t="s">
        <v>3890</v>
      </c>
      <c r="F2233" s="3" t="s">
        <v>3891</v>
      </c>
      <c r="G2233" s="3"/>
      <c r="H2233" s="3">
        <v>1</v>
      </c>
      <c r="I2233" s="3">
        <v>340.5</v>
      </c>
      <c r="J2233" s="3" t="s">
        <v>38</v>
      </c>
      <c r="K2233" s="3"/>
      <c r="L2233" s="3"/>
      <c r="M2233" s="5">
        <v>312500</v>
      </c>
      <c r="N2233" s="6">
        <v>5000</v>
      </c>
      <c r="O2233" s="6">
        <f t="shared" si="35"/>
        <v>317500</v>
      </c>
      <c r="P2233" s="33" t="s">
        <v>6557</v>
      </c>
    </row>
    <row r="2234" spans="1:16" ht="51">
      <c r="A2234" s="3">
        <v>9737</v>
      </c>
      <c r="B2234" s="3" t="s">
        <v>45</v>
      </c>
      <c r="C2234" s="3" t="s">
        <v>6199</v>
      </c>
      <c r="D2234" s="4" t="s">
        <v>6201</v>
      </c>
      <c r="E2234" s="30" t="s">
        <v>3890</v>
      </c>
      <c r="F2234" s="3" t="s">
        <v>3891</v>
      </c>
      <c r="G2234" s="3"/>
      <c r="H2234" s="3">
        <v>1</v>
      </c>
      <c r="I2234" s="3">
        <v>340.5</v>
      </c>
      <c r="J2234" s="3" t="s">
        <v>38</v>
      </c>
      <c r="K2234" s="3"/>
      <c r="L2234" s="3"/>
      <c r="M2234" s="5">
        <v>312500</v>
      </c>
      <c r="N2234" s="6">
        <v>5000</v>
      </c>
      <c r="O2234" s="6">
        <f t="shared" si="35"/>
        <v>317500</v>
      </c>
      <c r="P2234" s="33" t="s">
        <v>6557</v>
      </c>
    </row>
    <row r="2235" spans="1:16" ht="38.25">
      <c r="A2235" s="3">
        <v>9738</v>
      </c>
      <c r="B2235" s="3" t="s">
        <v>45</v>
      </c>
      <c r="C2235" s="3" t="s">
        <v>6199</v>
      </c>
      <c r="D2235" s="4" t="s">
        <v>6202</v>
      </c>
      <c r="E2235" s="30" t="s">
        <v>3890</v>
      </c>
      <c r="F2235" s="3" t="s">
        <v>3891</v>
      </c>
      <c r="G2235" s="3"/>
      <c r="H2235" s="3">
        <v>1</v>
      </c>
      <c r="I2235" s="3">
        <v>340.5</v>
      </c>
      <c r="J2235" s="3" t="s">
        <v>38</v>
      </c>
      <c r="K2235" s="3"/>
      <c r="L2235" s="3"/>
      <c r="M2235" s="5">
        <v>312500</v>
      </c>
      <c r="N2235" s="6">
        <v>5000</v>
      </c>
      <c r="O2235" s="6">
        <f t="shared" si="35"/>
        <v>317500</v>
      </c>
      <c r="P2235" s="33" t="s">
        <v>6557</v>
      </c>
    </row>
    <row r="2236" spans="1:16" ht="63.75">
      <c r="A2236" s="3">
        <v>9739</v>
      </c>
      <c r="B2236" s="3" t="s">
        <v>45</v>
      </c>
      <c r="C2236" s="3" t="s">
        <v>6199</v>
      </c>
      <c r="D2236" s="4" t="s">
        <v>6203</v>
      </c>
      <c r="E2236" s="30" t="s">
        <v>3890</v>
      </c>
      <c r="F2236" s="3" t="s">
        <v>3891</v>
      </c>
      <c r="G2236" s="3"/>
      <c r="H2236" s="3">
        <v>1</v>
      </c>
      <c r="I2236" s="3">
        <v>340.5</v>
      </c>
      <c r="J2236" s="3" t="s">
        <v>38</v>
      </c>
      <c r="K2236" s="3"/>
      <c r="L2236" s="3"/>
      <c r="M2236" s="5">
        <v>312500</v>
      </c>
      <c r="N2236" s="6">
        <v>5000</v>
      </c>
      <c r="O2236" s="6">
        <f t="shared" si="35"/>
        <v>317500</v>
      </c>
      <c r="P2236" s="33" t="s">
        <v>6557</v>
      </c>
    </row>
    <row r="2237" spans="1:16" ht="63.75">
      <c r="A2237" s="3">
        <v>9740</v>
      </c>
      <c r="B2237" s="3" t="s">
        <v>45</v>
      </c>
      <c r="C2237" s="3" t="s">
        <v>6199</v>
      </c>
      <c r="D2237" s="4" t="s">
        <v>6203</v>
      </c>
      <c r="E2237" s="30" t="s">
        <v>3890</v>
      </c>
      <c r="F2237" s="3" t="s">
        <v>3891</v>
      </c>
      <c r="G2237" s="3"/>
      <c r="H2237" s="3">
        <v>1</v>
      </c>
      <c r="I2237" s="3">
        <v>340.5</v>
      </c>
      <c r="J2237" s="3" t="s">
        <v>38</v>
      </c>
      <c r="K2237" s="3"/>
      <c r="L2237" s="3"/>
      <c r="M2237" s="5">
        <v>312500</v>
      </c>
      <c r="N2237" s="6">
        <v>5000</v>
      </c>
      <c r="O2237" s="6">
        <f t="shared" si="35"/>
        <v>317500</v>
      </c>
      <c r="P2237" s="33" t="s">
        <v>6557</v>
      </c>
    </row>
    <row r="2238" spans="1:16" ht="63.75">
      <c r="A2238" s="3">
        <v>9741</v>
      </c>
      <c r="B2238" s="3" t="s">
        <v>45</v>
      </c>
      <c r="C2238" s="3" t="s">
        <v>6199</v>
      </c>
      <c r="D2238" s="4" t="s">
        <v>6203</v>
      </c>
      <c r="E2238" s="30" t="s">
        <v>3890</v>
      </c>
      <c r="F2238" s="3" t="s">
        <v>3891</v>
      </c>
      <c r="G2238" s="3"/>
      <c r="H2238" s="3">
        <v>1</v>
      </c>
      <c r="I2238" s="3">
        <v>340.5</v>
      </c>
      <c r="J2238" s="3" t="s">
        <v>38</v>
      </c>
      <c r="K2238" s="3"/>
      <c r="L2238" s="3"/>
      <c r="M2238" s="5">
        <v>312500</v>
      </c>
      <c r="N2238" s="6">
        <v>5000</v>
      </c>
      <c r="O2238" s="6">
        <f t="shared" si="35"/>
        <v>317500</v>
      </c>
      <c r="P2238" s="33" t="s">
        <v>6557</v>
      </c>
    </row>
    <row r="2239" spans="1:16" ht="63.75">
      <c r="A2239" s="3">
        <v>9742</v>
      </c>
      <c r="B2239" s="3" t="s">
        <v>45</v>
      </c>
      <c r="C2239" s="3" t="s">
        <v>6199</v>
      </c>
      <c r="D2239" s="4" t="s">
        <v>6204</v>
      </c>
      <c r="E2239" s="30" t="s">
        <v>3890</v>
      </c>
      <c r="F2239" s="3" t="s">
        <v>3891</v>
      </c>
      <c r="G2239" s="3"/>
      <c r="H2239" s="3">
        <v>1</v>
      </c>
      <c r="I2239" s="3">
        <v>340.5</v>
      </c>
      <c r="J2239" s="3" t="s">
        <v>38</v>
      </c>
      <c r="K2239" s="3"/>
      <c r="L2239" s="3"/>
      <c r="M2239" s="5">
        <v>312500</v>
      </c>
      <c r="N2239" s="6">
        <v>5000</v>
      </c>
      <c r="O2239" s="6">
        <f t="shared" si="35"/>
        <v>317500</v>
      </c>
      <c r="P2239" s="33" t="s">
        <v>6557</v>
      </c>
    </row>
    <row r="2240" spans="1:16" ht="127.5">
      <c r="A2240" s="3">
        <v>9743</v>
      </c>
      <c r="B2240" s="3" t="s">
        <v>45</v>
      </c>
      <c r="C2240" s="3" t="s">
        <v>6199</v>
      </c>
      <c r="D2240" s="4" t="s">
        <v>6205</v>
      </c>
      <c r="E2240" s="30" t="s">
        <v>3890</v>
      </c>
      <c r="F2240" s="3" t="s">
        <v>3891</v>
      </c>
      <c r="G2240" s="3"/>
      <c r="H2240" s="3">
        <v>1</v>
      </c>
      <c r="I2240" s="3">
        <v>340.5</v>
      </c>
      <c r="J2240" s="3" t="s">
        <v>38</v>
      </c>
      <c r="K2240" s="3"/>
      <c r="L2240" s="3"/>
      <c r="M2240" s="5">
        <v>312500</v>
      </c>
      <c r="N2240" s="6">
        <v>5000</v>
      </c>
      <c r="O2240" s="6">
        <f t="shared" si="35"/>
        <v>317500</v>
      </c>
      <c r="P2240" s="33" t="s">
        <v>6557</v>
      </c>
    </row>
    <row r="2241" spans="1:16" ht="76.5">
      <c r="A2241" s="3">
        <v>9744</v>
      </c>
      <c r="B2241" s="3" t="s">
        <v>45</v>
      </c>
      <c r="C2241" s="3" t="s">
        <v>6199</v>
      </c>
      <c r="D2241" s="4" t="s">
        <v>6206</v>
      </c>
      <c r="E2241" s="30" t="s">
        <v>3890</v>
      </c>
      <c r="F2241" s="3" t="s">
        <v>3891</v>
      </c>
      <c r="G2241" s="3"/>
      <c r="H2241" s="3">
        <v>1</v>
      </c>
      <c r="I2241" s="3">
        <v>340.5</v>
      </c>
      <c r="J2241" s="3" t="s">
        <v>38</v>
      </c>
      <c r="K2241" s="3"/>
      <c r="L2241" s="3"/>
      <c r="M2241" s="5">
        <v>312500</v>
      </c>
      <c r="N2241" s="6">
        <v>5000</v>
      </c>
      <c r="O2241" s="6">
        <f t="shared" ref="O2241:O2276" si="36">+M2241+N2241</f>
        <v>317500</v>
      </c>
      <c r="P2241" s="33" t="s">
        <v>6557</v>
      </c>
    </row>
    <row r="2242" spans="1:16" ht="76.5">
      <c r="A2242" s="3">
        <v>9745</v>
      </c>
      <c r="B2242" s="3" t="s">
        <v>45</v>
      </c>
      <c r="C2242" s="3" t="s">
        <v>6199</v>
      </c>
      <c r="D2242" s="4" t="s">
        <v>6206</v>
      </c>
      <c r="E2242" s="30" t="s">
        <v>3890</v>
      </c>
      <c r="F2242" s="3" t="s">
        <v>3891</v>
      </c>
      <c r="G2242" s="3"/>
      <c r="H2242" s="3">
        <v>1</v>
      </c>
      <c r="I2242" s="3">
        <v>340.5</v>
      </c>
      <c r="J2242" s="3" t="s">
        <v>38</v>
      </c>
      <c r="K2242" s="3"/>
      <c r="L2242" s="3"/>
      <c r="M2242" s="5">
        <v>312500</v>
      </c>
      <c r="N2242" s="6">
        <v>5000</v>
      </c>
      <c r="O2242" s="6">
        <f t="shared" si="36"/>
        <v>317500</v>
      </c>
      <c r="P2242" s="33" t="s">
        <v>6557</v>
      </c>
    </row>
    <row r="2243" spans="1:16" ht="63.75">
      <c r="A2243" s="3">
        <v>9746</v>
      </c>
      <c r="B2243" s="3" t="s">
        <v>45</v>
      </c>
      <c r="C2243" s="3" t="s">
        <v>6199</v>
      </c>
      <c r="D2243" s="4" t="s">
        <v>6207</v>
      </c>
      <c r="E2243" s="30" t="s">
        <v>3890</v>
      </c>
      <c r="F2243" s="3" t="s">
        <v>3891</v>
      </c>
      <c r="G2243" s="3"/>
      <c r="H2243" s="3">
        <v>1</v>
      </c>
      <c r="I2243" s="3">
        <v>340.5</v>
      </c>
      <c r="J2243" s="3" t="s">
        <v>38</v>
      </c>
      <c r="K2243" s="3"/>
      <c r="L2243" s="3"/>
      <c r="M2243" s="5">
        <v>312500</v>
      </c>
      <c r="N2243" s="6">
        <v>5000</v>
      </c>
      <c r="O2243" s="6">
        <f t="shared" si="36"/>
        <v>317500</v>
      </c>
      <c r="P2243" s="33" t="s">
        <v>6557</v>
      </c>
    </row>
    <row r="2244" spans="1:16" ht="51">
      <c r="A2244" s="3">
        <v>9747</v>
      </c>
      <c r="B2244" s="3" t="s">
        <v>45</v>
      </c>
      <c r="C2244" s="3" t="s">
        <v>6199</v>
      </c>
      <c r="D2244" s="4" t="s">
        <v>6208</v>
      </c>
      <c r="E2244" s="30" t="s">
        <v>3890</v>
      </c>
      <c r="F2244" s="3" t="s">
        <v>3891</v>
      </c>
      <c r="G2244" s="3"/>
      <c r="H2244" s="3">
        <v>1</v>
      </c>
      <c r="I2244" s="3">
        <v>340.5</v>
      </c>
      <c r="J2244" s="3" t="s">
        <v>38</v>
      </c>
      <c r="K2244" s="3"/>
      <c r="L2244" s="3"/>
      <c r="M2244" s="5">
        <v>312500</v>
      </c>
      <c r="N2244" s="6">
        <v>5000</v>
      </c>
      <c r="O2244" s="6">
        <f t="shared" si="36"/>
        <v>317500</v>
      </c>
      <c r="P2244" s="33" t="s">
        <v>6557</v>
      </c>
    </row>
    <row r="2245" spans="1:16" ht="51">
      <c r="A2245" s="3">
        <v>9748</v>
      </c>
      <c r="B2245" s="3" t="s">
        <v>45</v>
      </c>
      <c r="C2245" s="3" t="s">
        <v>6199</v>
      </c>
      <c r="D2245" s="4" t="s">
        <v>6208</v>
      </c>
      <c r="E2245" s="30" t="s">
        <v>3890</v>
      </c>
      <c r="F2245" s="3" t="s">
        <v>3891</v>
      </c>
      <c r="G2245" s="3"/>
      <c r="H2245" s="3">
        <v>1</v>
      </c>
      <c r="I2245" s="3">
        <v>340.5</v>
      </c>
      <c r="J2245" s="3" t="s">
        <v>38</v>
      </c>
      <c r="K2245" s="3"/>
      <c r="L2245" s="3"/>
      <c r="M2245" s="5">
        <v>312500</v>
      </c>
      <c r="N2245" s="6">
        <v>5000</v>
      </c>
      <c r="O2245" s="6">
        <f t="shared" si="36"/>
        <v>317500</v>
      </c>
      <c r="P2245" s="33" t="s">
        <v>6557</v>
      </c>
    </row>
    <row r="2246" spans="1:16" ht="51">
      <c r="A2246" s="3">
        <v>9749</v>
      </c>
      <c r="B2246" s="3" t="s">
        <v>45</v>
      </c>
      <c r="C2246" s="3" t="s">
        <v>6199</v>
      </c>
      <c r="D2246" s="4" t="s">
        <v>6209</v>
      </c>
      <c r="E2246" s="30" t="s">
        <v>3890</v>
      </c>
      <c r="F2246" s="3" t="s">
        <v>3891</v>
      </c>
      <c r="G2246" s="3"/>
      <c r="H2246" s="3">
        <v>1</v>
      </c>
      <c r="I2246" s="3">
        <v>340.5</v>
      </c>
      <c r="J2246" s="3" t="s">
        <v>38</v>
      </c>
      <c r="K2246" s="3"/>
      <c r="L2246" s="3"/>
      <c r="M2246" s="5">
        <v>312500</v>
      </c>
      <c r="N2246" s="6">
        <v>5000</v>
      </c>
      <c r="O2246" s="6">
        <f t="shared" si="36"/>
        <v>317500</v>
      </c>
      <c r="P2246" s="33" t="s">
        <v>6557</v>
      </c>
    </row>
    <row r="2247" spans="1:16" ht="153">
      <c r="A2247" s="3">
        <v>9750</v>
      </c>
      <c r="B2247" s="3" t="s">
        <v>45</v>
      </c>
      <c r="C2247" s="3" t="s">
        <v>6199</v>
      </c>
      <c r="D2247" s="4" t="s">
        <v>6210</v>
      </c>
      <c r="E2247" s="30" t="s">
        <v>3890</v>
      </c>
      <c r="F2247" s="3" t="s">
        <v>3891</v>
      </c>
      <c r="G2247" s="3"/>
      <c r="H2247" s="3">
        <v>1</v>
      </c>
      <c r="I2247" s="3">
        <v>340.5</v>
      </c>
      <c r="J2247" s="3" t="s">
        <v>38</v>
      </c>
      <c r="K2247" s="3"/>
      <c r="L2247" s="3"/>
      <c r="M2247" s="5">
        <v>312500</v>
      </c>
      <c r="N2247" s="6">
        <v>5000</v>
      </c>
      <c r="O2247" s="6">
        <f t="shared" si="36"/>
        <v>317500</v>
      </c>
      <c r="P2247" s="33" t="s">
        <v>6557</v>
      </c>
    </row>
    <row r="2248" spans="1:16" ht="153">
      <c r="A2248" s="3">
        <v>9751</v>
      </c>
      <c r="B2248" s="3" t="s">
        <v>45</v>
      </c>
      <c r="C2248" s="3" t="s">
        <v>6199</v>
      </c>
      <c r="D2248" s="4" t="s">
        <v>6210</v>
      </c>
      <c r="E2248" s="30" t="s">
        <v>3890</v>
      </c>
      <c r="F2248" s="3" t="s">
        <v>3891</v>
      </c>
      <c r="G2248" s="3"/>
      <c r="H2248" s="3">
        <v>1</v>
      </c>
      <c r="I2248" s="3">
        <v>340.5</v>
      </c>
      <c r="J2248" s="3" t="s">
        <v>38</v>
      </c>
      <c r="K2248" s="3"/>
      <c r="L2248" s="3"/>
      <c r="M2248" s="5">
        <v>312500</v>
      </c>
      <c r="N2248" s="6">
        <v>5000</v>
      </c>
      <c r="O2248" s="6">
        <f t="shared" si="36"/>
        <v>317500</v>
      </c>
      <c r="P2248" s="33" t="s">
        <v>6557</v>
      </c>
    </row>
    <row r="2249" spans="1:16" ht="153">
      <c r="A2249" s="3">
        <v>9752</v>
      </c>
      <c r="B2249" s="3" t="s">
        <v>45</v>
      </c>
      <c r="C2249" s="3" t="s">
        <v>6199</v>
      </c>
      <c r="D2249" s="4" t="s">
        <v>6211</v>
      </c>
      <c r="E2249" s="30" t="s">
        <v>3890</v>
      </c>
      <c r="F2249" s="3" t="s">
        <v>3891</v>
      </c>
      <c r="G2249" s="3"/>
      <c r="H2249" s="3">
        <v>1</v>
      </c>
      <c r="I2249" s="3">
        <v>340.5</v>
      </c>
      <c r="J2249" s="3" t="s">
        <v>38</v>
      </c>
      <c r="K2249" s="3"/>
      <c r="L2249" s="3"/>
      <c r="M2249" s="5">
        <v>312500</v>
      </c>
      <c r="N2249" s="6">
        <v>5000</v>
      </c>
      <c r="O2249" s="6">
        <f t="shared" si="36"/>
        <v>317500</v>
      </c>
      <c r="P2249" s="33" t="s">
        <v>6557</v>
      </c>
    </row>
    <row r="2250" spans="1:16" ht="63.75">
      <c r="A2250" s="3">
        <v>9753</v>
      </c>
      <c r="B2250" s="3" t="s">
        <v>45</v>
      </c>
      <c r="C2250" s="3" t="s">
        <v>6212</v>
      </c>
      <c r="D2250" s="4" t="s">
        <v>6213</v>
      </c>
      <c r="E2250" s="30" t="s">
        <v>3890</v>
      </c>
      <c r="F2250" s="3" t="s">
        <v>3891</v>
      </c>
      <c r="G2250" s="3"/>
      <c r="H2250" s="3">
        <v>1</v>
      </c>
      <c r="I2250" s="3">
        <v>340.5</v>
      </c>
      <c r="J2250" s="3" t="s">
        <v>38</v>
      </c>
      <c r="K2250" s="3"/>
      <c r="L2250" s="3"/>
      <c r="M2250" s="5">
        <v>312500</v>
      </c>
      <c r="N2250" s="6">
        <v>5000</v>
      </c>
      <c r="O2250" s="6">
        <f t="shared" si="36"/>
        <v>317500</v>
      </c>
      <c r="P2250" s="33" t="s">
        <v>6557</v>
      </c>
    </row>
    <row r="2251" spans="1:16" ht="89.25">
      <c r="A2251" s="3">
        <v>9754</v>
      </c>
      <c r="B2251" s="3" t="s">
        <v>45</v>
      </c>
      <c r="C2251" s="3" t="s">
        <v>6212</v>
      </c>
      <c r="D2251" s="4" t="s">
        <v>6214</v>
      </c>
      <c r="E2251" s="30" t="s">
        <v>3890</v>
      </c>
      <c r="F2251" s="3" t="s">
        <v>3891</v>
      </c>
      <c r="G2251" s="3"/>
      <c r="H2251" s="3">
        <v>1</v>
      </c>
      <c r="I2251" s="3">
        <v>340.5</v>
      </c>
      <c r="J2251" s="3" t="s">
        <v>38</v>
      </c>
      <c r="K2251" s="3"/>
      <c r="L2251" s="3"/>
      <c r="M2251" s="5">
        <v>312500</v>
      </c>
      <c r="N2251" s="6">
        <v>5000</v>
      </c>
      <c r="O2251" s="6">
        <f t="shared" si="36"/>
        <v>317500</v>
      </c>
      <c r="P2251" s="33" t="s">
        <v>6557</v>
      </c>
    </row>
    <row r="2252" spans="1:16" ht="89.25">
      <c r="A2252" s="3">
        <v>9755</v>
      </c>
      <c r="B2252" s="3" t="s">
        <v>45</v>
      </c>
      <c r="C2252" s="3" t="s">
        <v>6212</v>
      </c>
      <c r="D2252" s="4" t="s">
        <v>6214</v>
      </c>
      <c r="E2252" s="30" t="s">
        <v>3890</v>
      </c>
      <c r="F2252" s="3" t="s">
        <v>3891</v>
      </c>
      <c r="G2252" s="3"/>
      <c r="H2252" s="3">
        <v>1</v>
      </c>
      <c r="I2252" s="3">
        <v>340.5</v>
      </c>
      <c r="J2252" s="3" t="s">
        <v>38</v>
      </c>
      <c r="K2252" s="3"/>
      <c r="L2252" s="3"/>
      <c r="M2252" s="5">
        <v>312500</v>
      </c>
      <c r="N2252" s="6">
        <v>5000</v>
      </c>
      <c r="O2252" s="6">
        <f t="shared" si="36"/>
        <v>317500</v>
      </c>
      <c r="P2252" s="33" t="s">
        <v>6557</v>
      </c>
    </row>
    <row r="2253" spans="1:16" ht="89.25">
      <c r="A2253" s="3">
        <v>9756</v>
      </c>
      <c r="B2253" s="3" t="s">
        <v>45</v>
      </c>
      <c r="C2253" s="3" t="s">
        <v>6212</v>
      </c>
      <c r="D2253" s="4" t="s">
        <v>6215</v>
      </c>
      <c r="E2253" s="30" t="s">
        <v>3890</v>
      </c>
      <c r="F2253" s="3" t="s">
        <v>3891</v>
      </c>
      <c r="G2253" s="3"/>
      <c r="H2253" s="3">
        <v>1</v>
      </c>
      <c r="I2253" s="3">
        <v>340.5</v>
      </c>
      <c r="J2253" s="3" t="s">
        <v>38</v>
      </c>
      <c r="K2253" s="3"/>
      <c r="L2253" s="3"/>
      <c r="M2253" s="5">
        <v>312500</v>
      </c>
      <c r="N2253" s="6">
        <v>5000</v>
      </c>
      <c r="O2253" s="6">
        <f t="shared" si="36"/>
        <v>317500</v>
      </c>
      <c r="P2253" s="33" t="s">
        <v>6557</v>
      </c>
    </row>
    <row r="2254" spans="1:16" ht="76.5">
      <c r="A2254" s="3">
        <v>9757</v>
      </c>
      <c r="B2254" s="3" t="s">
        <v>45</v>
      </c>
      <c r="C2254" s="3" t="s">
        <v>6212</v>
      </c>
      <c r="D2254" s="4" t="s">
        <v>6216</v>
      </c>
      <c r="E2254" s="30" t="s">
        <v>3890</v>
      </c>
      <c r="F2254" s="3" t="s">
        <v>3891</v>
      </c>
      <c r="G2254" s="3"/>
      <c r="H2254" s="3">
        <v>1</v>
      </c>
      <c r="I2254" s="3">
        <v>340.5</v>
      </c>
      <c r="J2254" s="3" t="s">
        <v>38</v>
      </c>
      <c r="K2254" s="3"/>
      <c r="L2254" s="3"/>
      <c r="M2254" s="5">
        <v>312500</v>
      </c>
      <c r="N2254" s="6">
        <v>5000</v>
      </c>
      <c r="O2254" s="6">
        <f t="shared" si="36"/>
        <v>317500</v>
      </c>
      <c r="P2254" s="33" t="s">
        <v>6557</v>
      </c>
    </row>
    <row r="2255" spans="1:16" ht="76.5">
      <c r="A2255" s="3">
        <v>9758</v>
      </c>
      <c r="B2255" s="3" t="s">
        <v>45</v>
      </c>
      <c r="C2255" s="3" t="s">
        <v>6212</v>
      </c>
      <c r="D2255" s="4" t="s">
        <v>6216</v>
      </c>
      <c r="E2255" s="30" t="s">
        <v>3890</v>
      </c>
      <c r="F2255" s="3" t="s">
        <v>3891</v>
      </c>
      <c r="G2255" s="3"/>
      <c r="H2255" s="3">
        <v>1</v>
      </c>
      <c r="I2255" s="3">
        <v>340.5</v>
      </c>
      <c r="J2255" s="3" t="s">
        <v>38</v>
      </c>
      <c r="K2255" s="3"/>
      <c r="L2255" s="3"/>
      <c r="M2255" s="5">
        <v>312500</v>
      </c>
      <c r="N2255" s="6">
        <v>5000</v>
      </c>
      <c r="O2255" s="6">
        <f t="shared" si="36"/>
        <v>317500</v>
      </c>
      <c r="P2255" s="33" t="s">
        <v>6557</v>
      </c>
    </row>
    <row r="2256" spans="1:16" ht="76.5">
      <c r="A2256" s="3">
        <v>9759</v>
      </c>
      <c r="B2256" s="3" t="s">
        <v>45</v>
      </c>
      <c r="C2256" s="3" t="s">
        <v>6212</v>
      </c>
      <c r="D2256" s="4" t="s">
        <v>6217</v>
      </c>
      <c r="E2256" s="30" t="s">
        <v>3890</v>
      </c>
      <c r="F2256" s="3" t="s">
        <v>3891</v>
      </c>
      <c r="G2256" s="3"/>
      <c r="H2256" s="3">
        <v>1</v>
      </c>
      <c r="I2256" s="3">
        <v>340.5</v>
      </c>
      <c r="J2256" s="3" t="s">
        <v>38</v>
      </c>
      <c r="K2256" s="3"/>
      <c r="L2256" s="3"/>
      <c r="M2256" s="5">
        <v>312500</v>
      </c>
      <c r="N2256" s="6">
        <v>5000</v>
      </c>
      <c r="O2256" s="6">
        <f t="shared" si="36"/>
        <v>317500</v>
      </c>
      <c r="P2256" s="33" t="s">
        <v>6557</v>
      </c>
    </row>
    <row r="2257" spans="1:16" ht="76.5">
      <c r="A2257" s="3">
        <v>9760</v>
      </c>
      <c r="B2257" s="3" t="s">
        <v>45</v>
      </c>
      <c r="C2257" s="3" t="s">
        <v>6212</v>
      </c>
      <c r="D2257" s="4" t="s">
        <v>6217</v>
      </c>
      <c r="E2257" s="30" t="s">
        <v>3890</v>
      </c>
      <c r="F2257" s="3" t="s">
        <v>3891</v>
      </c>
      <c r="G2257" s="3"/>
      <c r="H2257" s="3">
        <v>1</v>
      </c>
      <c r="I2257" s="3">
        <v>340.5</v>
      </c>
      <c r="J2257" s="3" t="s">
        <v>38</v>
      </c>
      <c r="K2257" s="3"/>
      <c r="L2257" s="3"/>
      <c r="M2257" s="5">
        <v>312500</v>
      </c>
      <c r="N2257" s="6">
        <v>5000</v>
      </c>
      <c r="O2257" s="6">
        <f t="shared" si="36"/>
        <v>317500</v>
      </c>
      <c r="P2257" s="33" t="s">
        <v>6557</v>
      </c>
    </row>
    <row r="2258" spans="1:16" ht="63.75">
      <c r="A2258" s="3">
        <v>9761</v>
      </c>
      <c r="B2258" s="3" t="s">
        <v>45</v>
      </c>
      <c r="C2258" s="3" t="s">
        <v>6212</v>
      </c>
      <c r="D2258" s="4" t="s">
        <v>6218</v>
      </c>
      <c r="E2258" s="30" t="s">
        <v>3890</v>
      </c>
      <c r="F2258" s="3" t="s">
        <v>3891</v>
      </c>
      <c r="G2258" s="3"/>
      <c r="H2258" s="3">
        <v>1</v>
      </c>
      <c r="I2258" s="3">
        <v>340.5</v>
      </c>
      <c r="J2258" s="3" t="s">
        <v>38</v>
      </c>
      <c r="K2258" s="3"/>
      <c r="L2258" s="3"/>
      <c r="M2258" s="5">
        <v>312500</v>
      </c>
      <c r="N2258" s="6">
        <v>5000</v>
      </c>
      <c r="O2258" s="6">
        <f t="shared" si="36"/>
        <v>317500</v>
      </c>
      <c r="P2258" s="33" t="s">
        <v>6557</v>
      </c>
    </row>
    <row r="2259" spans="1:16" ht="63.75">
      <c r="A2259" s="3">
        <v>9762</v>
      </c>
      <c r="B2259" s="3" t="s">
        <v>45</v>
      </c>
      <c r="C2259" s="3" t="s">
        <v>6212</v>
      </c>
      <c r="D2259" s="4" t="s">
        <v>6218</v>
      </c>
      <c r="E2259" s="30" t="s">
        <v>3890</v>
      </c>
      <c r="F2259" s="3" t="s">
        <v>3891</v>
      </c>
      <c r="G2259" s="3"/>
      <c r="H2259" s="3">
        <v>1</v>
      </c>
      <c r="I2259" s="3">
        <v>340.5</v>
      </c>
      <c r="J2259" s="3" t="s">
        <v>38</v>
      </c>
      <c r="K2259" s="3"/>
      <c r="L2259" s="3"/>
      <c r="M2259" s="5">
        <v>312500</v>
      </c>
      <c r="N2259" s="6">
        <v>5000</v>
      </c>
      <c r="O2259" s="6">
        <f t="shared" si="36"/>
        <v>317500</v>
      </c>
      <c r="P2259" s="33" t="s">
        <v>6557</v>
      </c>
    </row>
    <row r="2260" spans="1:16" ht="63.75">
      <c r="A2260" s="3">
        <v>9763</v>
      </c>
      <c r="B2260" s="3" t="s">
        <v>45</v>
      </c>
      <c r="C2260" s="3" t="s">
        <v>6212</v>
      </c>
      <c r="D2260" s="4" t="s">
        <v>6218</v>
      </c>
      <c r="E2260" s="30" t="s">
        <v>3890</v>
      </c>
      <c r="F2260" s="3" t="s">
        <v>3891</v>
      </c>
      <c r="G2260" s="3"/>
      <c r="H2260" s="3">
        <v>1</v>
      </c>
      <c r="I2260" s="3">
        <v>340.5</v>
      </c>
      <c r="J2260" s="3" t="s">
        <v>38</v>
      </c>
      <c r="K2260" s="3"/>
      <c r="L2260" s="3"/>
      <c r="M2260" s="5">
        <v>312500</v>
      </c>
      <c r="N2260" s="6">
        <v>5000</v>
      </c>
      <c r="O2260" s="6">
        <f t="shared" si="36"/>
        <v>317500</v>
      </c>
      <c r="P2260" s="33" t="s">
        <v>6557</v>
      </c>
    </row>
    <row r="2261" spans="1:16" ht="89.25">
      <c r="A2261" s="3">
        <v>9764</v>
      </c>
      <c r="B2261" s="3" t="s">
        <v>45</v>
      </c>
      <c r="C2261" s="3" t="s">
        <v>6212</v>
      </c>
      <c r="D2261" s="4" t="s">
        <v>6219</v>
      </c>
      <c r="E2261" s="30" t="s">
        <v>3890</v>
      </c>
      <c r="F2261" s="3" t="s">
        <v>3891</v>
      </c>
      <c r="G2261" s="3"/>
      <c r="H2261" s="3">
        <v>1</v>
      </c>
      <c r="I2261" s="3">
        <v>340.5</v>
      </c>
      <c r="J2261" s="3" t="s">
        <v>38</v>
      </c>
      <c r="K2261" s="3"/>
      <c r="L2261" s="3"/>
      <c r="M2261" s="5">
        <v>312500</v>
      </c>
      <c r="N2261" s="6">
        <v>5000</v>
      </c>
      <c r="O2261" s="6">
        <f t="shared" si="36"/>
        <v>317500</v>
      </c>
      <c r="P2261" s="33" t="s">
        <v>6557</v>
      </c>
    </row>
    <row r="2262" spans="1:16" ht="89.25">
      <c r="A2262" s="3">
        <v>9765</v>
      </c>
      <c r="B2262" s="3" t="s">
        <v>45</v>
      </c>
      <c r="C2262" s="3" t="s">
        <v>6212</v>
      </c>
      <c r="D2262" s="4" t="s">
        <v>6219</v>
      </c>
      <c r="E2262" s="30" t="s">
        <v>3890</v>
      </c>
      <c r="F2262" s="3" t="s">
        <v>3891</v>
      </c>
      <c r="G2262" s="3"/>
      <c r="H2262" s="3">
        <v>1</v>
      </c>
      <c r="I2262" s="3">
        <v>340.5</v>
      </c>
      <c r="J2262" s="3" t="s">
        <v>38</v>
      </c>
      <c r="K2262" s="3"/>
      <c r="L2262" s="3"/>
      <c r="M2262" s="5">
        <v>312500</v>
      </c>
      <c r="N2262" s="6">
        <v>5000</v>
      </c>
      <c r="O2262" s="6">
        <f t="shared" si="36"/>
        <v>317500</v>
      </c>
      <c r="P2262" s="33" t="s">
        <v>6557</v>
      </c>
    </row>
    <row r="2263" spans="1:16" ht="89.25">
      <c r="A2263" s="3">
        <v>9766</v>
      </c>
      <c r="B2263" s="3" t="s">
        <v>45</v>
      </c>
      <c r="C2263" s="3" t="s">
        <v>6212</v>
      </c>
      <c r="D2263" s="4" t="s">
        <v>6220</v>
      </c>
      <c r="E2263" s="30" t="s">
        <v>3890</v>
      </c>
      <c r="F2263" s="3" t="s">
        <v>3891</v>
      </c>
      <c r="G2263" s="3"/>
      <c r="H2263" s="3">
        <v>1</v>
      </c>
      <c r="I2263" s="3">
        <v>340.5</v>
      </c>
      <c r="J2263" s="3" t="s">
        <v>38</v>
      </c>
      <c r="K2263" s="3"/>
      <c r="L2263" s="3"/>
      <c r="M2263" s="5">
        <v>312500</v>
      </c>
      <c r="N2263" s="6">
        <v>5000</v>
      </c>
      <c r="O2263" s="6">
        <f t="shared" si="36"/>
        <v>317500</v>
      </c>
      <c r="P2263" s="33" t="s">
        <v>6557</v>
      </c>
    </row>
    <row r="2264" spans="1:16" ht="76.5">
      <c r="A2264" s="3">
        <v>9767</v>
      </c>
      <c r="B2264" s="3" t="s">
        <v>45</v>
      </c>
      <c r="C2264" s="3" t="s">
        <v>6212</v>
      </c>
      <c r="D2264" s="4" t="s">
        <v>6221</v>
      </c>
      <c r="E2264" s="30" t="s">
        <v>3890</v>
      </c>
      <c r="F2264" s="3" t="s">
        <v>3891</v>
      </c>
      <c r="G2264" s="3"/>
      <c r="H2264" s="3">
        <v>1</v>
      </c>
      <c r="I2264" s="3">
        <v>340.5</v>
      </c>
      <c r="J2264" s="3" t="s">
        <v>38</v>
      </c>
      <c r="K2264" s="3"/>
      <c r="L2264" s="3"/>
      <c r="M2264" s="5">
        <v>312500</v>
      </c>
      <c r="N2264" s="6">
        <v>5000</v>
      </c>
      <c r="O2264" s="6">
        <f t="shared" si="36"/>
        <v>317500</v>
      </c>
      <c r="P2264" s="33" t="s">
        <v>6557</v>
      </c>
    </row>
    <row r="2265" spans="1:16" ht="76.5">
      <c r="A2265" s="3">
        <v>9768</v>
      </c>
      <c r="B2265" s="3" t="s">
        <v>45</v>
      </c>
      <c r="C2265" s="3" t="s">
        <v>6212</v>
      </c>
      <c r="D2265" s="4" t="s">
        <v>6221</v>
      </c>
      <c r="E2265" s="30" t="s">
        <v>3890</v>
      </c>
      <c r="F2265" s="3" t="s">
        <v>3891</v>
      </c>
      <c r="G2265" s="3"/>
      <c r="H2265" s="3">
        <v>1</v>
      </c>
      <c r="I2265" s="3">
        <v>340.5</v>
      </c>
      <c r="J2265" s="3" t="s">
        <v>38</v>
      </c>
      <c r="K2265" s="3"/>
      <c r="L2265" s="3"/>
      <c r="M2265" s="5">
        <v>312500</v>
      </c>
      <c r="N2265" s="6">
        <v>5000</v>
      </c>
      <c r="O2265" s="6">
        <f t="shared" si="36"/>
        <v>317500</v>
      </c>
      <c r="P2265" s="33" t="s">
        <v>6557</v>
      </c>
    </row>
    <row r="2266" spans="1:16" ht="76.5">
      <c r="A2266" s="3">
        <v>9769</v>
      </c>
      <c r="B2266" s="3" t="s">
        <v>45</v>
      </c>
      <c r="C2266" s="3" t="s">
        <v>6212</v>
      </c>
      <c r="D2266" s="4" t="s">
        <v>6222</v>
      </c>
      <c r="E2266" s="30" t="s">
        <v>3890</v>
      </c>
      <c r="F2266" s="3" t="s">
        <v>3891</v>
      </c>
      <c r="G2266" s="3"/>
      <c r="H2266" s="3">
        <v>1</v>
      </c>
      <c r="I2266" s="3">
        <v>340.5</v>
      </c>
      <c r="J2266" s="3" t="s">
        <v>38</v>
      </c>
      <c r="K2266" s="3"/>
      <c r="L2266" s="3"/>
      <c r="M2266" s="5">
        <v>312500</v>
      </c>
      <c r="N2266" s="6">
        <v>5000</v>
      </c>
      <c r="O2266" s="6">
        <f t="shared" si="36"/>
        <v>317500</v>
      </c>
      <c r="P2266" s="33" t="s">
        <v>6557</v>
      </c>
    </row>
    <row r="2267" spans="1:16" ht="76.5">
      <c r="A2267" s="3">
        <v>9770</v>
      </c>
      <c r="B2267" s="3" t="s">
        <v>45</v>
      </c>
      <c r="C2267" s="3" t="s">
        <v>6212</v>
      </c>
      <c r="D2267" s="4" t="s">
        <v>6222</v>
      </c>
      <c r="E2267" s="30" t="s">
        <v>3890</v>
      </c>
      <c r="F2267" s="3" t="s">
        <v>3891</v>
      </c>
      <c r="G2267" s="3"/>
      <c r="H2267" s="3">
        <v>1</v>
      </c>
      <c r="I2267" s="3">
        <v>340.5</v>
      </c>
      <c r="J2267" s="3" t="s">
        <v>38</v>
      </c>
      <c r="K2267" s="3"/>
      <c r="L2267" s="3"/>
      <c r="M2267" s="5">
        <v>312500</v>
      </c>
      <c r="N2267" s="6">
        <v>5000</v>
      </c>
      <c r="O2267" s="6">
        <f t="shared" si="36"/>
        <v>317500</v>
      </c>
      <c r="P2267" s="33" t="s">
        <v>6557</v>
      </c>
    </row>
    <row r="2268" spans="1:16" ht="89.25">
      <c r="A2268" s="3">
        <v>9771</v>
      </c>
      <c r="B2268" s="3" t="s">
        <v>45</v>
      </c>
      <c r="C2268" s="3" t="s">
        <v>6212</v>
      </c>
      <c r="D2268" s="4" t="s">
        <v>6223</v>
      </c>
      <c r="E2268" s="30" t="s">
        <v>3890</v>
      </c>
      <c r="F2268" s="3" t="s">
        <v>3891</v>
      </c>
      <c r="G2268" s="3"/>
      <c r="H2268" s="3">
        <v>1</v>
      </c>
      <c r="I2268" s="3">
        <v>340.5</v>
      </c>
      <c r="J2268" s="3" t="s">
        <v>38</v>
      </c>
      <c r="K2268" s="3"/>
      <c r="L2268" s="3"/>
      <c r="M2268" s="5">
        <v>312500</v>
      </c>
      <c r="N2268" s="6">
        <v>5000</v>
      </c>
      <c r="O2268" s="6">
        <f t="shared" si="36"/>
        <v>317500</v>
      </c>
      <c r="P2268" s="33" t="s">
        <v>6557</v>
      </c>
    </row>
    <row r="2269" spans="1:16" ht="89.25">
      <c r="A2269" s="3">
        <v>9772</v>
      </c>
      <c r="B2269" s="3" t="s">
        <v>45</v>
      </c>
      <c r="C2269" s="3" t="s">
        <v>6212</v>
      </c>
      <c r="D2269" s="4" t="s">
        <v>6223</v>
      </c>
      <c r="E2269" s="30" t="s">
        <v>3890</v>
      </c>
      <c r="F2269" s="3" t="s">
        <v>3891</v>
      </c>
      <c r="G2269" s="3"/>
      <c r="H2269" s="3">
        <v>1</v>
      </c>
      <c r="I2269" s="3">
        <v>340.5</v>
      </c>
      <c r="J2269" s="3" t="s">
        <v>38</v>
      </c>
      <c r="K2269" s="3"/>
      <c r="L2269" s="3"/>
      <c r="M2269" s="5">
        <v>312500</v>
      </c>
      <c r="N2269" s="6">
        <v>5000</v>
      </c>
      <c r="O2269" s="6">
        <f t="shared" si="36"/>
        <v>317500</v>
      </c>
      <c r="P2269" s="33" t="s">
        <v>6557</v>
      </c>
    </row>
    <row r="2270" spans="1:16" ht="89.25">
      <c r="A2270" s="3">
        <v>9773</v>
      </c>
      <c r="B2270" s="3" t="s">
        <v>45</v>
      </c>
      <c r="C2270" s="3" t="s">
        <v>6212</v>
      </c>
      <c r="D2270" s="4" t="s">
        <v>6224</v>
      </c>
      <c r="E2270" s="30" t="s">
        <v>3890</v>
      </c>
      <c r="F2270" s="3" t="s">
        <v>3891</v>
      </c>
      <c r="G2270" s="3"/>
      <c r="H2270" s="3">
        <v>1</v>
      </c>
      <c r="I2270" s="3">
        <v>340.5</v>
      </c>
      <c r="J2270" s="3" t="s">
        <v>38</v>
      </c>
      <c r="K2270" s="3"/>
      <c r="L2270" s="3"/>
      <c r="M2270" s="5">
        <v>312500</v>
      </c>
      <c r="N2270" s="6">
        <v>5000</v>
      </c>
      <c r="O2270" s="6">
        <f t="shared" si="36"/>
        <v>317500</v>
      </c>
      <c r="P2270" s="33" t="s">
        <v>6557</v>
      </c>
    </row>
    <row r="2271" spans="1:16" ht="89.25">
      <c r="A2271" s="3">
        <v>9774</v>
      </c>
      <c r="B2271" s="3" t="s">
        <v>45</v>
      </c>
      <c r="C2271" s="3" t="s">
        <v>6212</v>
      </c>
      <c r="D2271" s="4" t="s">
        <v>6224</v>
      </c>
      <c r="E2271" s="30" t="s">
        <v>3890</v>
      </c>
      <c r="F2271" s="3" t="s">
        <v>3891</v>
      </c>
      <c r="G2271" s="3"/>
      <c r="H2271" s="3">
        <v>1</v>
      </c>
      <c r="I2271" s="3">
        <v>340.5</v>
      </c>
      <c r="J2271" s="3" t="s">
        <v>38</v>
      </c>
      <c r="K2271" s="3"/>
      <c r="L2271" s="3"/>
      <c r="M2271" s="5">
        <v>312500</v>
      </c>
      <c r="N2271" s="6">
        <v>5000</v>
      </c>
      <c r="O2271" s="6">
        <f t="shared" si="36"/>
        <v>317500</v>
      </c>
      <c r="P2271" s="33" t="s">
        <v>6557</v>
      </c>
    </row>
    <row r="2272" spans="1:16" ht="102">
      <c r="A2272" s="3">
        <v>9775</v>
      </c>
      <c r="B2272" s="3" t="s">
        <v>45</v>
      </c>
      <c r="C2272" s="3" t="s">
        <v>6212</v>
      </c>
      <c r="D2272" s="4" t="s">
        <v>6225</v>
      </c>
      <c r="E2272" s="30" t="s">
        <v>3890</v>
      </c>
      <c r="F2272" s="3" t="s">
        <v>3891</v>
      </c>
      <c r="G2272" s="3"/>
      <c r="H2272" s="3">
        <v>1</v>
      </c>
      <c r="I2272" s="3">
        <v>340.5</v>
      </c>
      <c r="J2272" s="3" t="s">
        <v>38</v>
      </c>
      <c r="K2272" s="3"/>
      <c r="L2272" s="3"/>
      <c r="M2272" s="5">
        <v>312500</v>
      </c>
      <c r="N2272" s="6">
        <v>5000</v>
      </c>
      <c r="O2272" s="6">
        <f t="shared" si="36"/>
        <v>317500</v>
      </c>
      <c r="P2272" s="33" t="s">
        <v>6557</v>
      </c>
    </row>
    <row r="2273" spans="1:16" ht="51">
      <c r="A2273" s="3">
        <v>9776</v>
      </c>
      <c r="B2273" s="3" t="s">
        <v>45</v>
      </c>
      <c r="C2273" s="3" t="s">
        <v>6212</v>
      </c>
      <c r="D2273" s="4" t="s">
        <v>6226</v>
      </c>
      <c r="E2273" s="30" t="s">
        <v>3890</v>
      </c>
      <c r="F2273" s="3" t="s">
        <v>3891</v>
      </c>
      <c r="G2273" s="3"/>
      <c r="H2273" s="3">
        <v>1</v>
      </c>
      <c r="I2273" s="3">
        <v>340.5</v>
      </c>
      <c r="J2273" s="3" t="s">
        <v>38</v>
      </c>
      <c r="K2273" s="3"/>
      <c r="L2273" s="3"/>
      <c r="M2273" s="5">
        <v>312500</v>
      </c>
      <c r="N2273" s="6">
        <v>5000</v>
      </c>
      <c r="O2273" s="6">
        <f t="shared" si="36"/>
        <v>317500</v>
      </c>
      <c r="P2273" s="33" t="s">
        <v>6557</v>
      </c>
    </row>
    <row r="2274" spans="1:16" ht="102">
      <c r="A2274" s="3">
        <v>9777</v>
      </c>
      <c r="B2274" s="3" t="s">
        <v>45</v>
      </c>
      <c r="C2274" s="3" t="s">
        <v>6212</v>
      </c>
      <c r="D2274" s="4" t="s">
        <v>6227</v>
      </c>
      <c r="E2274" s="30" t="s">
        <v>3890</v>
      </c>
      <c r="F2274" s="3" t="s">
        <v>3891</v>
      </c>
      <c r="G2274" s="3"/>
      <c r="H2274" s="3">
        <v>1</v>
      </c>
      <c r="I2274" s="3">
        <v>340.5</v>
      </c>
      <c r="J2274" s="3" t="s">
        <v>38</v>
      </c>
      <c r="K2274" s="3"/>
      <c r="L2274" s="3"/>
      <c r="M2274" s="5">
        <v>312500</v>
      </c>
      <c r="N2274" s="6">
        <v>5000</v>
      </c>
      <c r="O2274" s="6">
        <f t="shared" si="36"/>
        <v>317500</v>
      </c>
      <c r="P2274" s="33" t="s">
        <v>6557</v>
      </c>
    </row>
    <row r="2275" spans="1:16" ht="153">
      <c r="A2275" s="3">
        <v>9778</v>
      </c>
      <c r="B2275" s="3" t="s">
        <v>45</v>
      </c>
      <c r="C2275" s="3" t="s">
        <v>6212</v>
      </c>
      <c r="D2275" s="4" t="s">
        <v>6228</v>
      </c>
      <c r="E2275" s="30" t="s">
        <v>3890</v>
      </c>
      <c r="F2275" s="3" t="s">
        <v>3891</v>
      </c>
      <c r="G2275" s="3"/>
      <c r="H2275" s="3">
        <v>1</v>
      </c>
      <c r="I2275" s="3">
        <v>340.5</v>
      </c>
      <c r="J2275" s="3" t="s">
        <v>38</v>
      </c>
      <c r="K2275" s="3"/>
      <c r="L2275" s="3"/>
      <c r="M2275" s="5">
        <v>312500</v>
      </c>
      <c r="N2275" s="6">
        <v>5000</v>
      </c>
      <c r="O2275" s="6">
        <f t="shared" si="36"/>
        <v>317500</v>
      </c>
      <c r="P2275" s="33" t="s">
        <v>6557</v>
      </c>
    </row>
    <row r="2276" spans="1:16" ht="153">
      <c r="A2276" s="3">
        <v>9779</v>
      </c>
      <c r="B2276" s="3" t="s">
        <v>45</v>
      </c>
      <c r="C2276" s="3" t="s">
        <v>6212</v>
      </c>
      <c r="D2276" s="4" t="s">
        <v>6228</v>
      </c>
      <c r="E2276" s="30" t="s">
        <v>3890</v>
      </c>
      <c r="F2276" s="3" t="s">
        <v>3891</v>
      </c>
      <c r="G2276" s="3"/>
      <c r="H2276" s="3">
        <v>1</v>
      </c>
      <c r="I2276" s="3">
        <v>340.5</v>
      </c>
      <c r="J2276" s="3" t="s">
        <v>38</v>
      </c>
      <c r="K2276" s="3"/>
      <c r="L2276" s="3"/>
      <c r="M2276" s="5">
        <v>312500</v>
      </c>
      <c r="N2276" s="6">
        <v>5000</v>
      </c>
      <c r="O2276" s="6">
        <f t="shared" si="36"/>
        <v>317500</v>
      </c>
      <c r="P2276" s="33" t="s">
        <v>6557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969FC-3A4B-4869-9922-CD1CC843AF26}">
  <dimension ref="A1:P2277"/>
  <sheetViews>
    <sheetView workbookViewId="0">
      <selection activeCell="F2" sqref="A1:P2277"/>
    </sheetView>
  </sheetViews>
  <sheetFormatPr defaultRowHeight="15"/>
  <sheetData>
    <row r="1" spans="1:16" ht="60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32" t="s">
        <v>6459</v>
      </c>
    </row>
    <row r="2" spans="1:16" ht="51">
      <c r="A2" s="3">
        <v>7504</v>
      </c>
      <c r="B2" s="3" t="s">
        <v>907</v>
      </c>
      <c r="C2" s="3" t="s">
        <v>908</v>
      </c>
      <c r="D2" s="4" t="s">
        <v>3889</v>
      </c>
      <c r="E2" s="3" t="s">
        <v>3890</v>
      </c>
      <c r="F2" s="34" t="s">
        <v>3891</v>
      </c>
      <c r="G2" s="34"/>
      <c r="H2" s="3">
        <v>1</v>
      </c>
      <c r="I2" s="3">
        <v>194</v>
      </c>
      <c r="J2" s="3" t="s">
        <v>38</v>
      </c>
      <c r="K2" s="3"/>
      <c r="L2" s="3"/>
      <c r="M2" s="5">
        <v>87500</v>
      </c>
      <c r="N2" s="6">
        <v>5000</v>
      </c>
      <c r="O2" s="6">
        <f t="shared" ref="O2:O65" si="0">+M2+N2</f>
        <v>92500</v>
      </c>
      <c r="P2" s="33" t="s">
        <v>6541</v>
      </c>
    </row>
    <row r="3" spans="1:16" ht="51">
      <c r="A3" s="3">
        <v>7505</v>
      </c>
      <c r="B3" s="3" t="s">
        <v>907</v>
      </c>
      <c r="C3" s="3" t="s">
        <v>908</v>
      </c>
      <c r="D3" s="4" t="s">
        <v>3892</v>
      </c>
      <c r="E3" s="3" t="s">
        <v>3890</v>
      </c>
      <c r="F3" s="34" t="s">
        <v>3891</v>
      </c>
      <c r="G3" s="34"/>
      <c r="H3" s="3">
        <v>1</v>
      </c>
      <c r="I3" s="3">
        <v>194</v>
      </c>
      <c r="J3" s="3" t="s">
        <v>38</v>
      </c>
      <c r="K3" s="3"/>
      <c r="L3" s="3"/>
      <c r="M3" s="5">
        <v>87500</v>
      </c>
      <c r="N3" s="6">
        <v>5000</v>
      </c>
      <c r="O3" s="6">
        <f t="shared" si="0"/>
        <v>92500</v>
      </c>
      <c r="P3" s="33" t="s">
        <v>6541</v>
      </c>
    </row>
    <row r="4" spans="1:16" ht="89.25">
      <c r="A4" s="3">
        <v>7506</v>
      </c>
      <c r="B4" s="3" t="s">
        <v>907</v>
      </c>
      <c r="C4" s="3" t="s">
        <v>908</v>
      </c>
      <c r="D4" s="4" t="s">
        <v>3893</v>
      </c>
      <c r="E4" s="3" t="s">
        <v>3890</v>
      </c>
      <c r="F4" s="34" t="s">
        <v>3891</v>
      </c>
      <c r="G4" s="34"/>
      <c r="H4" s="3">
        <v>1</v>
      </c>
      <c r="I4" s="3">
        <v>197</v>
      </c>
      <c r="J4" s="3" t="s">
        <v>38</v>
      </c>
      <c r="K4" s="3"/>
      <c r="L4" s="3"/>
      <c r="M4" s="5">
        <v>87500</v>
      </c>
      <c r="N4" s="6">
        <v>5000</v>
      </c>
      <c r="O4" s="6">
        <f t="shared" si="0"/>
        <v>92500</v>
      </c>
      <c r="P4" s="33" t="s">
        <v>6541</v>
      </c>
    </row>
    <row r="5" spans="1:16" ht="89.25">
      <c r="A5" s="3">
        <v>7507</v>
      </c>
      <c r="B5" s="3" t="s">
        <v>907</v>
      </c>
      <c r="C5" s="3" t="s">
        <v>908</v>
      </c>
      <c r="D5" s="4" t="s">
        <v>3894</v>
      </c>
      <c r="E5" s="3" t="s">
        <v>3890</v>
      </c>
      <c r="F5" s="34" t="s">
        <v>3891</v>
      </c>
      <c r="G5" s="34"/>
      <c r="H5" s="3">
        <v>1</v>
      </c>
      <c r="I5" s="3">
        <v>197</v>
      </c>
      <c r="J5" s="3" t="s">
        <v>38</v>
      </c>
      <c r="K5" s="3"/>
      <c r="L5" s="3"/>
      <c r="M5" s="5">
        <v>75000</v>
      </c>
      <c r="N5" s="6">
        <v>5000</v>
      </c>
      <c r="O5" s="6">
        <f t="shared" si="0"/>
        <v>80000</v>
      </c>
      <c r="P5" s="33" t="s">
        <v>6541</v>
      </c>
    </row>
    <row r="6" spans="1:16" ht="63.75">
      <c r="A6" s="3">
        <v>7508</v>
      </c>
      <c r="B6" s="3" t="s">
        <v>907</v>
      </c>
      <c r="C6" s="3" t="s">
        <v>908</v>
      </c>
      <c r="D6" s="4" t="s">
        <v>3895</v>
      </c>
      <c r="E6" s="3" t="s">
        <v>3890</v>
      </c>
      <c r="F6" s="34" t="s">
        <v>3891</v>
      </c>
      <c r="G6" s="34"/>
      <c r="H6" s="3">
        <v>1</v>
      </c>
      <c r="I6" s="3">
        <v>205</v>
      </c>
      <c r="J6" s="3" t="s">
        <v>38</v>
      </c>
      <c r="K6" s="3"/>
      <c r="L6" s="3"/>
      <c r="M6" s="5">
        <v>75000</v>
      </c>
      <c r="N6" s="6">
        <v>5000</v>
      </c>
      <c r="O6" s="6">
        <f t="shared" si="0"/>
        <v>80000</v>
      </c>
      <c r="P6" s="33" t="s">
        <v>6541</v>
      </c>
    </row>
    <row r="7" spans="1:16" ht="38.25">
      <c r="A7" s="3">
        <v>7509</v>
      </c>
      <c r="B7" s="3" t="s">
        <v>907</v>
      </c>
      <c r="C7" s="3" t="s">
        <v>908</v>
      </c>
      <c r="D7" s="4" t="s">
        <v>3896</v>
      </c>
      <c r="E7" s="3" t="s">
        <v>3890</v>
      </c>
      <c r="F7" s="34" t="s">
        <v>3891</v>
      </c>
      <c r="G7" s="34"/>
      <c r="H7" s="3">
        <v>1</v>
      </c>
      <c r="I7" s="3">
        <v>194</v>
      </c>
      <c r="J7" s="3" t="s">
        <v>38</v>
      </c>
      <c r="K7" s="3"/>
      <c r="L7" s="3"/>
      <c r="M7" s="5">
        <v>75000</v>
      </c>
      <c r="N7" s="6">
        <v>5000</v>
      </c>
      <c r="O7" s="6">
        <f t="shared" si="0"/>
        <v>80000</v>
      </c>
      <c r="P7" s="33" t="s">
        <v>6541</v>
      </c>
    </row>
    <row r="8" spans="1:16" ht="25.5">
      <c r="A8" s="3">
        <v>7510</v>
      </c>
      <c r="B8" s="3" t="s">
        <v>907</v>
      </c>
      <c r="C8" s="3" t="s">
        <v>908</v>
      </c>
      <c r="D8" s="4" t="s">
        <v>3897</v>
      </c>
      <c r="E8" s="3" t="s">
        <v>3890</v>
      </c>
      <c r="F8" s="34" t="s">
        <v>3891</v>
      </c>
      <c r="G8" s="34"/>
      <c r="H8" s="3">
        <v>1</v>
      </c>
      <c r="I8" s="3">
        <v>197</v>
      </c>
      <c r="J8" s="3" t="s">
        <v>38</v>
      </c>
      <c r="K8" s="3"/>
      <c r="L8" s="3"/>
      <c r="M8" s="5">
        <v>75000</v>
      </c>
      <c r="N8" s="6">
        <v>5000</v>
      </c>
      <c r="O8" s="6">
        <f t="shared" si="0"/>
        <v>80000</v>
      </c>
      <c r="P8" s="33" t="s">
        <v>6541</v>
      </c>
    </row>
    <row r="9" spans="1:16" ht="25.5">
      <c r="A9" s="3">
        <v>7511</v>
      </c>
      <c r="B9" s="3" t="s">
        <v>907</v>
      </c>
      <c r="C9" s="3" t="s">
        <v>908</v>
      </c>
      <c r="D9" s="4" t="s">
        <v>3897</v>
      </c>
      <c r="E9" s="3" t="s">
        <v>3890</v>
      </c>
      <c r="F9" s="34" t="s">
        <v>3891</v>
      </c>
      <c r="G9" s="34"/>
      <c r="H9" s="3">
        <v>1</v>
      </c>
      <c r="I9" s="3">
        <v>185</v>
      </c>
      <c r="J9" s="3" t="s">
        <v>38</v>
      </c>
      <c r="K9" s="3"/>
      <c r="L9" s="3"/>
      <c r="M9" s="5">
        <v>75000</v>
      </c>
      <c r="N9" s="6">
        <v>5000</v>
      </c>
      <c r="O9" s="6">
        <f t="shared" si="0"/>
        <v>80000</v>
      </c>
      <c r="P9" s="33" t="s">
        <v>6541</v>
      </c>
    </row>
    <row r="10" spans="1:16" ht="102">
      <c r="A10" s="3">
        <v>7512</v>
      </c>
      <c r="B10" s="3" t="s">
        <v>907</v>
      </c>
      <c r="C10" s="3" t="s">
        <v>908</v>
      </c>
      <c r="D10" s="4" t="s">
        <v>3898</v>
      </c>
      <c r="E10" s="3" t="s">
        <v>3890</v>
      </c>
      <c r="F10" s="34" t="s">
        <v>3891</v>
      </c>
      <c r="G10" s="34"/>
      <c r="H10" s="3">
        <v>1</v>
      </c>
      <c r="I10" s="3">
        <v>160</v>
      </c>
      <c r="J10" s="3" t="s">
        <v>38</v>
      </c>
      <c r="K10" s="3"/>
      <c r="L10" s="3"/>
      <c r="M10" s="5">
        <v>75000</v>
      </c>
      <c r="N10" s="6">
        <v>5000</v>
      </c>
      <c r="O10" s="6">
        <f t="shared" si="0"/>
        <v>80000</v>
      </c>
      <c r="P10" s="33" t="s">
        <v>6541</v>
      </c>
    </row>
    <row r="11" spans="1:16" ht="102">
      <c r="A11" s="3">
        <v>7513</v>
      </c>
      <c r="B11" s="3" t="s">
        <v>907</v>
      </c>
      <c r="C11" s="3" t="s">
        <v>908</v>
      </c>
      <c r="D11" s="4" t="s">
        <v>3899</v>
      </c>
      <c r="E11" s="3" t="s">
        <v>3890</v>
      </c>
      <c r="F11" s="34" t="s">
        <v>3891</v>
      </c>
      <c r="G11" s="34"/>
      <c r="H11" s="3">
        <v>1</v>
      </c>
      <c r="I11" s="3">
        <v>185</v>
      </c>
      <c r="J11" s="3" t="s">
        <v>38</v>
      </c>
      <c r="K11" s="3"/>
      <c r="L11" s="3"/>
      <c r="M11" s="5">
        <v>75000</v>
      </c>
      <c r="N11" s="6">
        <v>5000</v>
      </c>
      <c r="O11" s="6">
        <f t="shared" si="0"/>
        <v>80000</v>
      </c>
      <c r="P11" s="33" t="s">
        <v>6541</v>
      </c>
    </row>
    <row r="12" spans="1:16" ht="51">
      <c r="A12" s="3">
        <v>7514</v>
      </c>
      <c r="B12" s="3" t="s">
        <v>907</v>
      </c>
      <c r="C12" s="3" t="s">
        <v>908</v>
      </c>
      <c r="D12" s="4" t="s">
        <v>3900</v>
      </c>
      <c r="E12" s="3" t="s">
        <v>3890</v>
      </c>
      <c r="F12" s="34" t="s">
        <v>3891</v>
      </c>
      <c r="G12" s="34"/>
      <c r="H12" s="3">
        <v>1</v>
      </c>
      <c r="I12" s="3">
        <v>197</v>
      </c>
      <c r="J12" s="3" t="s">
        <v>38</v>
      </c>
      <c r="K12" s="3"/>
      <c r="L12" s="3"/>
      <c r="M12" s="5">
        <v>100000</v>
      </c>
      <c r="N12" s="6">
        <v>5000</v>
      </c>
      <c r="O12" s="6">
        <f t="shared" si="0"/>
        <v>105000</v>
      </c>
      <c r="P12" s="33" t="s">
        <v>6541</v>
      </c>
    </row>
    <row r="13" spans="1:16" ht="51">
      <c r="A13" s="3">
        <v>7515</v>
      </c>
      <c r="B13" s="3" t="s">
        <v>907</v>
      </c>
      <c r="C13" s="3" t="s">
        <v>908</v>
      </c>
      <c r="D13" s="4" t="s">
        <v>3901</v>
      </c>
      <c r="E13" s="3" t="s">
        <v>3890</v>
      </c>
      <c r="F13" s="34" t="s">
        <v>3891</v>
      </c>
      <c r="G13" s="34"/>
      <c r="H13" s="3">
        <v>1</v>
      </c>
      <c r="I13" s="3">
        <v>197</v>
      </c>
      <c r="J13" s="3" t="s">
        <v>38</v>
      </c>
      <c r="K13" s="3"/>
      <c r="L13" s="3"/>
      <c r="M13" s="5">
        <v>87500</v>
      </c>
      <c r="N13" s="6">
        <v>5000</v>
      </c>
      <c r="O13" s="6">
        <f t="shared" si="0"/>
        <v>92500</v>
      </c>
      <c r="P13" s="33" t="s">
        <v>6541</v>
      </c>
    </row>
    <row r="14" spans="1:16" ht="63.75">
      <c r="A14" s="3">
        <v>7516</v>
      </c>
      <c r="B14" s="3" t="s">
        <v>907</v>
      </c>
      <c r="C14" s="3" t="s">
        <v>908</v>
      </c>
      <c r="D14" s="4" t="s">
        <v>3902</v>
      </c>
      <c r="E14" s="3" t="s">
        <v>3890</v>
      </c>
      <c r="F14" s="34" t="s">
        <v>3891</v>
      </c>
      <c r="G14" s="34"/>
      <c r="H14" s="3">
        <v>1</v>
      </c>
      <c r="I14" s="3">
        <v>171.5</v>
      </c>
      <c r="J14" s="3" t="s">
        <v>38</v>
      </c>
      <c r="K14" s="3"/>
      <c r="L14" s="3"/>
      <c r="M14" s="5">
        <v>87500</v>
      </c>
      <c r="N14" s="6">
        <v>5000</v>
      </c>
      <c r="O14" s="6">
        <f t="shared" si="0"/>
        <v>92500</v>
      </c>
      <c r="P14" s="33" t="s">
        <v>6541</v>
      </c>
    </row>
    <row r="15" spans="1:16" ht="51">
      <c r="A15" s="3">
        <v>7517</v>
      </c>
      <c r="B15" s="3" t="s">
        <v>907</v>
      </c>
      <c r="C15" s="3" t="s">
        <v>908</v>
      </c>
      <c r="D15" s="4" t="s">
        <v>3903</v>
      </c>
      <c r="E15" s="3" t="s">
        <v>3890</v>
      </c>
      <c r="F15" s="34" t="s">
        <v>3891</v>
      </c>
      <c r="G15" s="34"/>
      <c r="H15" s="3">
        <v>1</v>
      </c>
      <c r="I15" s="3">
        <v>205</v>
      </c>
      <c r="J15" s="3" t="s">
        <v>19</v>
      </c>
      <c r="K15" s="3"/>
      <c r="L15" s="3"/>
      <c r="M15" s="5">
        <v>50000</v>
      </c>
      <c r="N15" s="6">
        <v>4000</v>
      </c>
      <c r="O15" s="6">
        <f t="shared" si="0"/>
        <v>54000</v>
      </c>
      <c r="P15" s="33" t="s">
        <v>6541</v>
      </c>
    </row>
    <row r="16" spans="1:16" ht="38.25">
      <c r="A16" s="3">
        <v>7518</v>
      </c>
      <c r="B16" s="3" t="s">
        <v>907</v>
      </c>
      <c r="C16" s="3" t="s">
        <v>908</v>
      </c>
      <c r="D16" s="4" t="s">
        <v>3904</v>
      </c>
      <c r="E16" s="3" t="s">
        <v>3890</v>
      </c>
      <c r="F16" s="34" t="s">
        <v>3891</v>
      </c>
      <c r="G16" s="34"/>
      <c r="H16" s="3">
        <v>1</v>
      </c>
      <c r="I16" s="3">
        <v>180</v>
      </c>
      <c r="J16" s="3" t="s">
        <v>38</v>
      </c>
      <c r="K16" s="3"/>
      <c r="L16" s="3"/>
      <c r="M16" s="5">
        <v>75000</v>
      </c>
      <c r="N16" s="6">
        <v>5000</v>
      </c>
      <c r="O16" s="6">
        <f t="shared" si="0"/>
        <v>80000</v>
      </c>
      <c r="P16" s="33" t="s">
        <v>6541</v>
      </c>
    </row>
    <row r="17" spans="1:16" ht="25.5">
      <c r="A17" s="3">
        <v>7519</v>
      </c>
      <c r="B17" s="3" t="s">
        <v>907</v>
      </c>
      <c r="C17" s="3" t="s">
        <v>908</v>
      </c>
      <c r="D17" s="4" t="s">
        <v>3905</v>
      </c>
      <c r="E17" s="3" t="s">
        <v>3890</v>
      </c>
      <c r="F17" s="34" t="s">
        <v>3891</v>
      </c>
      <c r="G17" s="34"/>
      <c r="H17" s="3">
        <v>1</v>
      </c>
      <c r="I17" s="3">
        <v>194</v>
      </c>
      <c r="J17" s="3" t="s">
        <v>38</v>
      </c>
      <c r="K17" s="3"/>
      <c r="L17" s="3"/>
      <c r="M17" s="5">
        <v>87500</v>
      </c>
      <c r="N17" s="6">
        <v>5000</v>
      </c>
      <c r="O17" s="6">
        <f t="shared" si="0"/>
        <v>92500</v>
      </c>
      <c r="P17" s="33" t="s">
        <v>6541</v>
      </c>
    </row>
    <row r="18" spans="1:16" ht="63.75">
      <c r="A18" s="3">
        <v>7520</v>
      </c>
      <c r="B18" s="3" t="s">
        <v>907</v>
      </c>
      <c r="C18" s="3" t="s">
        <v>908</v>
      </c>
      <c r="D18" s="4" t="s">
        <v>3906</v>
      </c>
      <c r="E18" s="3" t="s">
        <v>3890</v>
      </c>
      <c r="F18" s="34" t="s">
        <v>3891</v>
      </c>
      <c r="G18" s="34"/>
      <c r="H18" s="3">
        <v>1</v>
      </c>
      <c r="I18" s="3">
        <v>194</v>
      </c>
      <c r="J18" s="3" t="s">
        <v>38</v>
      </c>
      <c r="K18" s="3"/>
      <c r="L18" s="3"/>
      <c r="M18" s="5">
        <v>87500</v>
      </c>
      <c r="N18" s="6">
        <v>5000</v>
      </c>
      <c r="O18" s="6">
        <f t="shared" si="0"/>
        <v>92500</v>
      </c>
      <c r="P18" s="33" t="s">
        <v>6541</v>
      </c>
    </row>
    <row r="19" spans="1:16" ht="38.25">
      <c r="A19" s="3">
        <v>7521</v>
      </c>
      <c r="B19" s="3" t="s">
        <v>907</v>
      </c>
      <c r="C19" s="3" t="s">
        <v>908</v>
      </c>
      <c r="D19" s="4" t="s">
        <v>3907</v>
      </c>
      <c r="E19" s="3" t="s">
        <v>3890</v>
      </c>
      <c r="F19" s="34" t="s">
        <v>3891</v>
      </c>
      <c r="G19" s="34"/>
      <c r="H19" s="3">
        <v>1</v>
      </c>
      <c r="I19" s="3">
        <v>171.5</v>
      </c>
      <c r="J19" s="3" t="s">
        <v>38</v>
      </c>
      <c r="K19" s="3"/>
      <c r="L19" s="3"/>
      <c r="M19" s="5">
        <v>87500</v>
      </c>
      <c r="N19" s="6">
        <v>5000</v>
      </c>
      <c r="O19" s="6">
        <f t="shared" si="0"/>
        <v>92500</v>
      </c>
      <c r="P19" s="33" t="s">
        <v>6541</v>
      </c>
    </row>
    <row r="20" spans="1:16" ht="76.5">
      <c r="A20" s="3">
        <v>7522</v>
      </c>
      <c r="B20" s="3" t="s">
        <v>907</v>
      </c>
      <c r="C20" s="3" t="s">
        <v>908</v>
      </c>
      <c r="D20" s="4" t="s">
        <v>3908</v>
      </c>
      <c r="E20" s="3" t="s">
        <v>3890</v>
      </c>
      <c r="F20" s="34" t="s">
        <v>3891</v>
      </c>
      <c r="G20" s="34"/>
      <c r="H20" s="3">
        <v>1</v>
      </c>
      <c r="I20" s="3">
        <v>197</v>
      </c>
      <c r="J20" s="3" t="s">
        <v>38</v>
      </c>
      <c r="K20" s="3"/>
      <c r="L20" s="3"/>
      <c r="M20" s="5">
        <v>75000</v>
      </c>
      <c r="N20" s="6">
        <v>5000</v>
      </c>
      <c r="O20" s="6">
        <f t="shared" si="0"/>
        <v>80000</v>
      </c>
      <c r="P20" s="33" t="s">
        <v>6541</v>
      </c>
    </row>
    <row r="21" spans="1:16" ht="127.5">
      <c r="A21" s="3">
        <v>7523</v>
      </c>
      <c r="B21" s="3" t="s">
        <v>907</v>
      </c>
      <c r="C21" s="3" t="s">
        <v>908</v>
      </c>
      <c r="D21" s="4" t="s">
        <v>3909</v>
      </c>
      <c r="E21" s="3" t="s">
        <v>3890</v>
      </c>
      <c r="F21" s="34" t="s">
        <v>3891</v>
      </c>
      <c r="G21" s="34"/>
      <c r="H21" s="3">
        <v>1</v>
      </c>
      <c r="I21" s="3">
        <v>205</v>
      </c>
      <c r="J21" s="3" t="s">
        <v>19</v>
      </c>
      <c r="K21" s="3"/>
      <c r="L21" s="3"/>
      <c r="M21" s="5">
        <v>50000</v>
      </c>
      <c r="N21" s="6">
        <v>4000</v>
      </c>
      <c r="O21" s="6">
        <f t="shared" si="0"/>
        <v>54000</v>
      </c>
      <c r="P21" s="33" t="s">
        <v>6541</v>
      </c>
    </row>
    <row r="22" spans="1:16" ht="127.5">
      <c r="A22" s="3">
        <v>7524</v>
      </c>
      <c r="B22" s="3" t="s">
        <v>907</v>
      </c>
      <c r="C22" s="3" t="s">
        <v>908</v>
      </c>
      <c r="D22" s="4" t="s">
        <v>3910</v>
      </c>
      <c r="E22" s="3" t="s">
        <v>3890</v>
      </c>
      <c r="F22" s="34" t="s">
        <v>3891</v>
      </c>
      <c r="G22" s="34"/>
      <c r="H22" s="3">
        <v>1</v>
      </c>
      <c r="I22" s="3">
        <v>205</v>
      </c>
      <c r="J22" s="3" t="s">
        <v>19</v>
      </c>
      <c r="K22" s="3"/>
      <c r="L22" s="3"/>
      <c r="M22" s="5">
        <v>50000</v>
      </c>
      <c r="N22" s="6">
        <v>4000</v>
      </c>
      <c r="O22" s="6">
        <f t="shared" si="0"/>
        <v>54000</v>
      </c>
      <c r="P22" s="33" t="s">
        <v>6541</v>
      </c>
    </row>
    <row r="23" spans="1:16" ht="63.75">
      <c r="A23" s="3">
        <v>7525</v>
      </c>
      <c r="B23" s="3" t="s">
        <v>907</v>
      </c>
      <c r="C23" s="3" t="s">
        <v>908</v>
      </c>
      <c r="D23" s="4" t="s">
        <v>3911</v>
      </c>
      <c r="E23" s="3" t="s">
        <v>3890</v>
      </c>
      <c r="F23" s="34" t="s">
        <v>3891</v>
      </c>
      <c r="G23" s="34"/>
      <c r="H23" s="3">
        <v>1</v>
      </c>
      <c r="I23" s="3">
        <v>238.2</v>
      </c>
      <c r="J23" s="3" t="s">
        <v>38</v>
      </c>
      <c r="K23" s="3"/>
      <c r="L23" s="3"/>
      <c r="M23" s="5">
        <v>75000</v>
      </c>
      <c r="N23" s="6">
        <v>5000</v>
      </c>
      <c r="O23" s="6">
        <f t="shared" si="0"/>
        <v>80000</v>
      </c>
      <c r="P23" s="33" t="s">
        <v>6541</v>
      </c>
    </row>
    <row r="24" spans="1:16" ht="102">
      <c r="A24" s="3">
        <v>7526</v>
      </c>
      <c r="B24" s="3" t="s">
        <v>907</v>
      </c>
      <c r="C24" s="3" t="s">
        <v>908</v>
      </c>
      <c r="D24" s="4" t="s">
        <v>3912</v>
      </c>
      <c r="E24" s="3" t="s">
        <v>3890</v>
      </c>
      <c r="F24" s="34" t="s">
        <v>3891</v>
      </c>
      <c r="G24" s="34"/>
      <c r="H24" s="3">
        <v>1</v>
      </c>
      <c r="I24" s="3">
        <v>197</v>
      </c>
      <c r="J24" s="3" t="s">
        <v>19</v>
      </c>
      <c r="K24" s="3"/>
      <c r="L24" s="3"/>
      <c r="M24" s="5">
        <v>50000</v>
      </c>
      <c r="N24" s="6">
        <v>4000</v>
      </c>
      <c r="O24" s="6">
        <f t="shared" si="0"/>
        <v>54000</v>
      </c>
      <c r="P24" s="33" t="s">
        <v>6541</v>
      </c>
    </row>
    <row r="25" spans="1:16" ht="114.75">
      <c r="A25" s="3">
        <v>7527</v>
      </c>
      <c r="B25" s="3" t="s">
        <v>907</v>
      </c>
      <c r="C25" s="3" t="s">
        <v>908</v>
      </c>
      <c r="D25" s="4" t="s">
        <v>3913</v>
      </c>
      <c r="E25" s="3" t="s">
        <v>3890</v>
      </c>
      <c r="F25" s="34" t="s">
        <v>3891</v>
      </c>
      <c r="G25" s="34"/>
      <c r="H25" s="3">
        <v>1</v>
      </c>
      <c r="I25" s="3">
        <v>197</v>
      </c>
      <c r="J25" s="3" t="s">
        <v>38</v>
      </c>
      <c r="K25" s="3"/>
      <c r="L25" s="3"/>
      <c r="M25" s="5">
        <v>75000</v>
      </c>
      <c r="N25" s="6">
        <v>5000</v>
      </c>
      <c r="O25" s="6">
        <f t="shared" si="0"/>
        <v>80000</v>
      </c>
      <c r="P25" s="33" t="s">
        <v>6541</v>
      </c>
    </row>
    <row r="26" spans="1:16" ht="38.25">
      <c r="A26" s="3">
        <v>7528</v>
      </c>
      <c r="B26" s="3" t="s">
        <v>907</v>
      </c>
      <c r="C26" s="3" t="s">
        <v>908</v>
      </c>
      <c r="D26" s="4" t="s">
        <v>3914</v>
      </c>
      <c r="E26" s="3" t="s">
        <v>3890</v>
      </c>
      <c r="F26" s="34" t="s">
        <v>3891</v>
      </c>
      <c r="G26" s="34"/>
      <c r="H26" s="3">
        <v>1</v>
      </c>
      <c r="I26" s="3">
        <v>197</v>
      </c>
      <c r="J26" s="3" t="s">
        <v>38</v>
      </c>
      <c r="K26" s="3"/>
      <c r="L26" s="3"/>
      <c r="M26" s="5">
        <v>75000</v>
      </c>
      <c r="N26" s="6">
        <v>5000</v>
      </c>
      <c r="O26" s="6">
        <f t="shared" si="0"/>
        <v>80000</v>
      </c>
      <c r="P26" s="33" t="s">
        <v>6541</v>
      </c>
    </row>
    <row r="27" spans="1:16" ht="51">
      <c r="A27" s="3">
        <v>7529</v>
      </c>
      <c r="B27" s="3" t="s">
        <v>907</v>
      </c>
      <c r="C27" s="3" t="s">
        <v>908</v>
      </c>
      <c r="D27" s="4" t="s">
        <v>3915</v>
      </c>
      <c r="E27" s="3" t="s">
        <v>3890</v>
      </c>
      <c r="F27" s="34" t="s">
        <v>3891</v>
      </c>
      <c r="G27" s="34"/>
      <c r="H27" s="3">
        <v>1</v>
      </c>
      <c r="I27" s="3">
        <v>192</v>
      </c>
      <c r="J27" s="3" t="s">
        <v>19</v>
      </c>
      <c r="K27" s="3"/>
      <c r="L27" s="3"/>
      <c r="M27" s="5">
        <v>50000</v>
      </c>
      <c r="N27" s="6">
        <v>4000</v>
      </c>
      <c r="O27" s="6">
        <f t="shared" si="0"/>
        <v>54000</v>
      </c>
      <c r="P27" s="33" t="s">
        <v>6541</v>
      </c>
    </row>
    <row r="28" spans="1:16" ht="89.25">
      <c r="A28" s="3">
        <v>7530</v>
      </c>
      <c r="B28" s="3" t="s">
        <v>907</v>
      </c>
      <c r="C28" s="3" t="s">
        <v>908</v>
      </c>
      <c r="D28" s="4" t="s">
        <v>3916</v>
      </c>
      <c r="E28" s="3" t="s">
        <v>3890</v>
      </c>
      <c r="F28" s="34" t="s">
        <v>3891</v>
      </c>
      <c r="G28" s="34"/>
      <c r="H28" s="3">
        <v>1</v>
      </c>
      <c r="I28" s="3">
        <v>238.5</v>
      </c>
      <c r="J28" s="3" t="s">
        <v>38</v>
      </c>
      <c r="K28" s="3"/>
      <c r="L28" s="3"/>
      <c r="M28" s="5">
        <v>75000</v>
      </c>
      <c r="N28" s="6">
        <v>5000</v>
      </c>
      <c r="O28" s="6">
        <f t="shared" si="0"/>
        <v>80000</v>
      </c>
      <c r="P28" s="33" t="s">
        <v>6541</v>
      </c>
    </row>
    <row r="29" spans="1:16" ht="51">
      <c r="A29" s="3">
        <v>7531</v>
      </c>
      <c r="B29" s="3" t="s">
        <v>907</v>
      </c>
      <c r="C29" s="3" t="s">
        <v>908</v>
      </c>
      <c r="D29" s="4" t="s">
        <v>3917</v>
      </c>
      <c r="E29" s="3" t="s">
        <v>3890</v>
      </c>
      <c r="F29" s="34" t="s">
        <v>3891</v>
      </c>
      <c r="G29" s="34"/>
      <c r="H29" s="3">
        <v>1</v>
      </c>
      <c r="I29" s="3">
        <v>130</v>
      </c>
      <c r="J29" s="3" t="s">
        <v>38</v>
      </c>
      <c r="K29" s="3"/>
      <c r="L29" s="3"/>
      <c r="M29" s="5">
        <v>100000</v>
      </c>
      <c r="N29" s="6">
        <v>5000</v>
      </c>
      <c r="O29" s="6">
        <f t="shared" si="0"/>
        <v>105000</v>
      </c>
      <c r="P29" s="33" t="s">
        <v>6541</v>
      </c>
    </row>
    <row r="30" spans="1:16" ht="51">
      <c r="A30" s="3">
        <v>7532</v>
      </c>
      <c r="B30" s="3" t="s">
        <v>907</v>
      </c>
      <c r="C30" s="3" t="s">
        <v>908</v>
      </c>
      <c r="D30" s="4" t="s">
        <v>3918</v>
      </c>
      <c r="E30" s="3" t="s">
        <v>3890</v>
      </c>
      <c r="F30" s="34" t="s">
        <v>3891</v>
      </c>
      <c r="G30" s="34"/>
      <c r="H30" s="3">
        <v>1</v>
      </c>
      <c r="I30" s="3">
        <v>192</v>
      </c>
      <c r="J30" s="3" t="s">
        <v>38</v>
      </c>
      <c r="K30" s="3"/>
      <c r="L30" s="3"/>
      <c r="M30" s="5">
        <v>100000</v>
      </c>
      <c r="N30" s="6">
        <v>5000</v>
      </c>
      <c r="O30" s="6">
        <f t="shared" si="0"/>
        <v>105000</v>
      </c>
      <c r="P30" s="33" t="s">
        <v>6541</v>
      </c>
    </row>
    <row r="31" spans="1:16" ht="51">
      <c r="A31" s="3">
        <v>7533</v>
      </c>
      <c r="B31" s="3" t="s">
        <v>907</v>
      </c>
      <c r="C31" s="3" t="s">
        <v>908</v>
      </c>
      <c r="D31" s="4" t="s">
        <v>3919</v>
      </c>
      <c r="E31" s="3" t="s">
        <v>3890</v>
      </c>
      <c r="F31" s="34" t="s">
        <v>3891</v>
      </c>
      <c r="G31" s="34"/>
      <c r="H31" s="3">
        <v>1</v>
      </c>
      <c r="I31" s="3">
        <v>192</v>
      </c>
      <c r="J31" s="3" t="s">
        <v>38</v>
      </c>
      <c r="K31" s="3"/>
      <c r="L31" s="3"/>
      <c r="M31" s="5">
        <v>100000</v>
      </c>
      <c r="N31" s="6">
        <v>5000</v>
      </c>
      <c r="O31" s="6">
        <f t="shared" si="0"/>
        <v>105000</v>
      </c>
      <c r="P31" s="33" t="s">
        <v>6541</v>
      </c>
    </row>
    <row r="32" spans="1:16" ht="76.5">
      <c r="A32" s="3">
        <v>7534</v>
      </c>
      <c r="B32" s="3" t="s">
        <v>907</v>
      </c>
      <c r="C32" s="3" t="s">
        <v>908</v>
      </c>
      <c r="D32" s="4" t="s">
        <v>3920</v>
      </c>
      <c r="E32" s="3" t="s">
        <v>3890</v>
      </c>
      <c r="F32" s="34" t="s">
        <v>3891</v>
      </c>
      <c r="G32" s="34"/>
      <c r="H32" s="3">
        <v>1</v>
      </c>
      <c r="I32" s="3">
        <v>125</v>
      </c>
      <c r="J32" s="3" t="s">
        <v>38</v>
      </c>
      <c r="K32" s="3"/>
      <c r="L32" s="3"/>
      <c r="M32" s="5">
        <v>100000</v>
      </c>
      <c r="N32" s="6">
        <v>5000</v>
      </c>
      <c r="O32" s="6">
        <f t="shared" si="0"/>
        <v>105000</v>
      </c>
      <c r="P32" s="33" t="s">
        <v>6541</v>
      </c>
    </row>
    <row r="33" spans="1:16" ht="63.75">
      <c r="A33" s="3">
        <v>7535</v>
      </c>
      <c r="B33" s="3" t="s">
        <v>907</v>
      </c>
      <c r="C33" s="3" t="s">
        <v>908</v>
      </c>
      <c r="D33" s="4" t="s">
        <v>3921</v>
      </c>
      <c r="E33" s="3" t="s">
        <v>3890</v>
      </c>
      <c r="F33" s="34" t="s">
        <v>3891</v>
      </c>
      <c r="G33" s="34"/>
      <c r="H33" s="3">
        <v>1</v>
      </c>
      <c r="I33" s="3">
        <v>125</v>
      </c>
      <c r="J33" s="3" t="s">
        <v>38</v>
      </c>
      <c r="K33" s="3"/>
      <c r="L33" s="3"/>
      <c r="M33" s="5">
        <v>100000</v>
      </c>
      <c r="N33" s="6">
        <v>5000</v>
      </c>
      <c r="O33" s="6">
        <f t="shared" si="0"/>
        <v>105000</v>
      </c>
      <c r="P33" s="33" t="s">
        <v>6541</v>
      </c>
    </row>
    <row r="34" spans="1:16" ht="51">
      <c r="A34" s="3">
        <v>7536</v>
      </c>
      <c r="B34" s="3" t="s">
        <v>907</v>
      </c>
      <c r="C34" s="3" t="s">
        <v>908</v>
      </c>
      <c r="D34" s="4" t="s">
        <v>3922</v>
      </c>
      <c r="E34" s="3" t="s">
        <v>3890</v>
      </c>
      <c r="F34" s="34" t="s">
        <v>3891</v>
      </c>
      <c r="G34" s="34"/>
      <c r="H34" s="3">
        <v>1</v>
      </c>
      <c r="I34" s="3">
        <v>197</v>
      </c>
      <c r="J34" s="3" t="s">
        <v>38</v>
      </c>
      <c r="K34" s="3"/>
      <c r="L34" s="3"/>
      <c r="M34" s="5">
        <v>100000</v>
      </c>
      <c r="N34" s="6">
        <v>5000</v>
      </c>
      <c r="O34" s="6">
        <f t="shared" si="0"/>
        <v>105000</v>
      </c>
      <c r="P34" s="33" t="s">
        <v>6541</v>
      </c>
    </row>
    <row r="35" spans="1:16" ht="51">
      <c r="A35" s="3">
        <v>7537</v>
      </c>
      <c r="B35" s="3" t="s">
        <v>907</v>
      </c>
      <c r="C35" s="3" t="s">
        <v>908</v>
      </c>
      <c r="D35" s="4" t="s">
        <v>3923</v>
      </c>
      <c r="E35" s="3" t="s">
        <v>3890</v>
      </c>
      <c r="F35" s="34" t="s">
        <v>3891</v>
      </c>
      <c r="G35" s="34"/>
      <c r="H35" s="3">
        <v>1</v>
      </c>
      <c r="I35" s="3">
        <v>197</v>
      </c>
      <c r="J35" s="3" t="s">
        <v>38</v>
      </c>
      <c r="K35" s="3"/>
      <c r="L35" s="3"/>
      <c r="M35" s="5">
        <v>100000</v>
      </c>
      <c r="N35" s="6">
        <v>5000</v>
      </c>
      <c r="O35" s="6">
        <f t="shared" si="0"/>
        <v>105000</v>
      </c>
      <c r="P35" s="33" t="s">
        <v>6541</v>
      </c>
    </row>
    <row r="36" spans="1:16" ht="25.5">
      <c r="A36" s="3">
        <v>7538</v>
      </c>
      <c r="B36" s="3" t="s">
        <v>907</v>
      </c>
      <c r="C36" s="3" t="s">
        <v>908</v>
      </c>
      <c r="D36" s="4" t="s">
        <v>3924</v>
      </c>
      <c r="E36" s="3" t="s">
        <v>3890</v>
      </c>
      <c r="F36" s="34" t="s">
        <v>3891</v>
      </c>
      <c r="G36" s="34"/>
      <c r="H36" s="3">
        <v>1</v>
      </c>
      <c r="I36" s="3">
        <v>205</v>
      </c>
      <c r="J36" s="3" t="s">
        <v>38</v>
      </c>
      <c r="K36" s="3"/>
      <c r="L36" s="3"/>
      <c r="M36" s="5">
        <v>75000</v>
      </c>
      <c r="N36" s="6">
        <v>5000</v>
      </c>
      <c r="O36" s="6">
        <f t="shared" si="0"/>
        <v>80000</v>
      </c>
      <c r="P36" s="33" t="s">
        <v>6541</v>
      </c>
    </row>
    <row r="37" spans="1:16" ht="102">
      <c r="A37" s="3">
        <v>7539</v>
      </c>
      <c r="B37" s="3" t="s">
        <v>907</v>
      </c>
      <c r="C37" s="3" t="s">
        <v>908</v>
      </c>
      <c r="D37" s="4" t="s">
        <v>3925</v>
      </c>
      <c r="E37" s="3" t="s">
        <v>3890</v>
      </c>
      <c r="F37" s="34" t="s">
        <v>3891</v>
      </c>
      <c r="G37" s="34"/>
      <c r="H37" s="3">
        <v>1</v>
      </c>
      <c r="I37" s="3">
        <v>185</v>
      </c>
      <c r="J37" s="3" t="s">
        <v>19</v>
      </c>
      <c r="K37" s="3"/>
      <c r="L37" s="3"/>
      <c r="M37" s="5">
        <v>50000</v>
      </c>
      <c r="N37" s="6">
        <v>4000</v>
      </c>
      <c r="O37" s="6">
        <f t="shared" si="0"/>
        <v>54000</v>
      </c>
      <c r="P37" s="33" t="s">
        <v>6541</v>
      </c>
    </row>
    <row r="38" spans="1:16" ht="76.5">
      <c r="A38" s="3">
        <v>7540</v>
      </c>
      <c r="B38" s="3" t="s">
        <v>907</v>
      </c>
      <c r="C38" s="3" t="s">
        <v>908</v>
      </c>
      <c r="D38" s="4" t="s">
        <v>3926</v>
      </c>
      <c r="E38" s="3" t="s">
        <v>3890</v>
      </c>
      <c r="F38" s="34" t="s">
        <v>3891</v>
      </c>
      <c r="G38" s="34"/>
      <c r="H38" s="3">
        <v>1</v>
      </c>
      <c r="I38" s="3">
        <v>185</v>
      </c>
      <c r="J38" s="3" t="s">
        <v>19</v>
      </c>
      <c r="K38" s="3"/>
      <c r="L38" s="3"/>
      <c r="M38" s="5">
        <v>50000</v>
      </c>
      <c r="N38" s="6">
        <v>4000</v>
      </c>
      <c r="O38" s="6">
        <f t="shared" si="0"/>
        <v>54000</v>
      </c>
      <c r="P38" s="33" t="s">
        <v>6541</v>
      </c>
    </row>
    <row r="39" spans="1:16" ht="63.75">
      <c r="A39" s="3">
        <v>7541</v>
      </c>
      <c r="B39" s="3" t="s">
        <v>907</v>
      </c>
      <c r="C39" s="3" t="s">
        <v>908</v>
      </c>
      <c r="D39" s="4" t="s">
        <v>3927</v>
      </c>
      <c r="E39" s="3" t="s">
        <v>3890</v>
      </c>
      <c r="F39" s="34" t="s">
        <v>3891</v>
      </c>
      <c r="G39" s="34"/>
      <c r="H39" s="3">
        <v>1</v>
      </c>
      <c r="I39" s="3">
        <v>194</v>
      </c>
      <c r="J39" s="3" t="s">
        <v>38</v>
      </c>
      <c r="K39" s="3"/>
      <c r="L39" s="3"/>
      <c r="M39" s="5">
        <v>87500</v>
      </c>
      <c r="N39" s="6">
        <v>5000</v>
      </c>
      <c r="O39" s="6">
        <f t="shared" si="0"/>
        <v>92500</v>
      </c>
      <c r="P39" s="33" t="s">
        <v>6541</v>
      </c>
    </row>
    <row r="40" spans="1:16" ht="76.5">
      <c r="A40" s="3">
        <v>7542</v>
      </c>
      <c r="B40" s="3" t="s">
        <v>907</v>
      </c>
      <c r="C40" s="3" t="s">
        <v>908</v>
      </c>
      <c r="D40" s="4" t="s">
        <v>3928</v>
      </c>
      <c r="E40" s="3" t="s">
        <v>3890</v>
      </c>
      <c r="F40" s="34" t="s">
        <v>3891</v>
      </c>
      <c r="G40" s="34"/>
      <c r="H40" s="3">
        <v>1</v>
      </c>
      <c r="I40" s="3">
        <v>194</v>
      </c>
      <c r="J40" s="3" t="s">
        <v>38</v>
      </c>
      <c r="K40" s="3"/>
      <c r="L40" s="3"/>
      <c r="M40" s="5">
        <v>87500</v>
      </c>
      <c r="N40" s="6">
        <v>5000</v>
      </c>
      <c r="O40" s="6">
        <f t="shared" si="0"/>
        <v>92500</v>
      </c>
      <c r="P40" s="33" t="s">
        <v>6541</v>
      </c>
    </row>
    <row r="41" spans="1:16" ht="25.5">
      <c r="A41" s="3">
        <v>7543</v>
      </c>
      <c r="B41" s="3" t="s">
        <v>907</v>
      </c>
      <c r="C41" s="3" t="s">
        <v>908</v>
      </c>
      <c r="D41" s="4" t="s">
        <v>3929</v>
      </c>
      <c r="E41" s="3" t="s">
        <v>3890</v>
      </c>
      <c r="F41" s="34" t="s">
        <v>3891</v>
      </c>
      <c r="G41" s="34"/>
      <c r="H41" s="3">
        <v>1</v>
      </c>
      <c r="I41" s="3">
        <v>219</v>
      </c>
      <c r="J41" s="3" t="s">
        <v>38</v>
      </c>
      <c r="K41" s="3"/>
      <c r="L41" s="3"/>
      <c r="M41" s="5">
        <v>100000</v>
      </c>
      <c r="N41" s="6">
        <v>5000</v>
      </c>
      <c r="O41" s="6">
        <f t="shared" si="0"/>
        <v>105000</v>
      </c>
      <c r="P41" s="33" t="s">
        <v>6541</v>
      </c>
    </row>
    <row r="42" spans="1:16" ht="63.75">
      <c r="A42" s="3">
        <v>7544</v>
      </c>
      <c r="B42" s="3" t="s">
        <v>907</v>
      </c>
      <c r="C42" s="3" t="s">
        <v>908</v>
      </c>
      <c r="D42" s="4" t="s">
        <v>3930</v>
      </c>
      <c r="E42" s="3" t="s">
        <v>3890</v>
      </c>
      <c r="F42" s="34" t="s">
        <v>3891</v>
      </c>
      <c r="G42" s="34"/>
      <c r="H42" s="3">
        <v>1</v>
      </c>
      <c r="I42" s="3">
        <v>194</v>
      </c>
      <c r="J42" s="3" t="s">
        <v>38</v>
      </c>
      <c r="K42" s="3"/>
      <c r="L42" s="3"/>
      <c r="M42" s="5">
        <v>87500</v>
      </c>
      <c r="N42" s="6">
        <v>5000</v>
      </c>
      <c r="O42" s="6">
        <f t="shared" si="0"/>
        <v>92500</v>
      </c>
      <c r="P42" s="33" t="s">
        <v>6541</v>
      </c>
    </row>
    <row r="43" spans="1:16" ht="38.25">
      <c r="A43" s="3">
        <v>7545</v>
      </c>
      <c r="B43" s="3" t="s">
        <v>907</v>
      </c>
      <c r="C43" s="3" t="s">
        <v>908</v>
      </c>
      <c r="D43" s="4" t="s">
        <v>3931</v>
      </c>
      <c r="E43" s="3" t="s">
        <v>3890</v>
      </c>
      <c r="F43" s="34" t="s">
        <v>3891</v>
      </c>
      <c r="G43" s="34"/>
      <c r="H43" s="3">
        <v>1</v>
      </c>
      <c r="I43" s="3">
        <v>194</v>
      </c>
      <c r="J43" s="3" t="s">
        <v>38</v>
      </c>
      <c r="K43" s="3"/>
      <c r="L43" s="3"/>
      <c r="M43" s="5">
        <v>100000</v>
      </c>
      <c r="N43" s="6">
        <v>5000</v>
      </c>
      <c r="O43" s="6">
        <f t="shared" si="0"/>
        <v>105000</v>
      </c>
      <c r="P43" s="33" t="s">
        <v>6541</v>
      </c>
    </row>
    <row r="44" spans="1:16" ht="51">
      <c r="A44" s="3">
        <v>7546</v>
      </c>
      <c r="B44" s="3" t="s">
        <v>907</v>
      </c>
      <c r="C44" s="3" t="s">
        <v>908</v>
      </c>
      <c r="D44" s="4" t="s">
        <v>3932</v>
      </c>
      <c r="E44" s="3" t="s">
        <v>3890</v>
      </c>
      <c r="F44" s="34" t="s">
        <v>3891</v>
      </c>
      <c r="G44" s="34"/>
      <c r="H44" s="3">
        <v>1</v>
      </c>
      <c r="I44" s="3">
        <v>197</v>
      </c>
      <c r="J44" s="3" t="s">
        <v>38</v>
      </c>
      <c r="K44" s="3"/>
      <c r="L44" s="3"/>
      <c r="M44" s="5">
        <v>100000</v>
      </c>
      <c r="N44" s="6">
        <v>5000</v>
      </c>
      <c r="O44" s="6">
        <f t="shared" si="0"/>
        <v>105000</v>
      </c>
      <c r="P44" s="33" t="s">
        <v>6541</v>
      </c>
    </row>
    <row r="45" spans="1:16" ht="51">
      <c r="A45" s="3">
        <v>7547</v>
      </c>
      <c r="B45" s="3" t="s">
        <v>907</v>
      </c>
      <c r="C45" s="3" t="s">
        <v>908</v>
      </c>
      <c r="D45" s="4" t="s">
        <v>3933</v>
      </c>
      <c r="E45" s="3" t="s">
        <v>3890</v>
      </c>
      <c r="F45" s="34" t="s">
        <v>3891</v>
      </c>
      <c r="G45" s="34"/>
      <c r="H45" s="3">
        <v>1</v>
      </c>
      <c r="I45" s="3">
        <v>194</v>
      </c>
      <c r="J45" s="3" t="s">
        <v>38</v>
      </c>
      <c r="K45" s="3"/>
      <c r="L45" s="3"/>
      <c r="M45" s="5">
        <v>87500</v>
      </c>
      <c r="N45" s="6">
        <v>5000</v>
      </c>
      <c r="O45" s="6">
        <f t="shared" si="0"/>
        <v>92500</v>
      </c>
      <c r="P45" s="33" t="s">
        <v>6541</v>
      </c>
    </row>
    <row r="46" spans="1:16" ht="114.75">
      <c r="A46" s="3">
        <v>7548</v>
      </c>
      <c r="B46" s="3" t="s">
        <v>907</v>
      </c>
      <c r="C46" s="3" t="s">
        <v>908</v>
      </c>
      <c r="D46" s="4" t="s">
        <v>3934</v>
      </c>
      <c r="E46" s="3" t="s">
        <v>3890</v>
      </c>
      <c r="F46" s="34" t="s">
        <v>3891</v>
      </c>
      <c r="G46" s="34"/>
      <c r="H46" s="3">
        <v>1</v>
      </c>
      <c r="I46" s="3">
        <v>230</v>
      </c>
      <c r="J46" s="3" t="s">
        <v>38</v>
      </c>
      <c r="K46" s="3"/>
      <c r="L46" s="3"/>
      <c r="M46" s="5">
        <v>75000</v>
      </c>
      <c r="N46" s="6">
        <v>5000</v>
      </c>
      <c r="O46" s="6">
        <f t="shared" si="0"/>
        <v>80000</v>
      </c>
      <c r="P46" s="33" t="s">
        <v>6541</v>
      </c>
    </row>
    <row r="47" spans="1:16" ht="38.25">
      <c r="A47" s="3">
        <v>7549</v>
      </c>
      <c r="B47" s="3" t="s">
        <v>907</v>
      </c>
      <c r="C47" s="3" t="s">
        <v>908</v>
      </c>
      <c r="D47" s="4" t="s">
        <v>3935</v>
      </c>
      <c r="E47" s="3" t="s">
        <v>3890</v>
      </c>
      <c r="F47" s="34" t="s">
        <v>3891</v>
      </c>
      <c r="G47" s="34"/>
      <c r="H47" s="3">
        <v>1</v>
      </c>
      <c r="I47" s="3">
        <v>194</v>
      </c>
      <c r="J47" s="3" t="s">
        <v>38</v>
      </c>
      <c r="K47" s="3"/>
      <c r="L47" s="3"/>
      <c r="M47" s="5">
        <v>87500</v>
      </c>
      <c r="N47" s="6">
        <v>5000</v>
      </c>
      <c r="O47" s="6">
        <f t="shared" si="0"/>
        <v>92500</v>
      </c>
      <c r="P47" s="33" t="s">
        <v>6541</v>
      </c>
    </row>
    <row r="48" spans="1:16" ht="38.25">
      <c r="A48" s="3">
        <v>7550</v>
      </c>
      <c r="B48" s="3" t="s">
        <v>907</v>
      </c>
      <c r="C48" s="3" t="s">
        <v>908</v>
      </c>
      <c r="D48" s="4" t="s">
        <v>3935</v>
      </c>
      <c r="E48" s="3" t="s">
        <v>3890</v>
      </c>
      <c r="F48" s="34" t="s">
        <v>3891</v>
      </c>
      <c r="G48" s="34"/>
      <c r="H48" s="3">
        <v>1</v>
      </c>
      <c r="I48" s="3">
        <v>194</v>
      </c>
      <c r="J48" s="3" t="s">
        <v>38</v>
      </c>
      <c r="K48" s="3"/>
      <c r="L48" s="3"/>
      <c r="M48" s="5">
        <v>87500</v>
      </c>
      <c r="N48" s="6">
        <v>5000</v>
      </c>
      <c r="O48" s="6">
        <f t="shared" si="0"/>
        <v>92500</v>
      </c>
      <c r="P48" s="33" t="s">
        <v>6541</v>
      </c>
    </row>
    <row r="49" spans="1:16" ht="89.25">
      <c r="A49" s="3">
        <v>7551</v>
      </c>
      <c r="B49" s="3" t="s">
        <v>907</v>
      </c>
      <c r="C49" s="3" t="s">
        <v>908</v>
      </c>
      <c r="D49" s="4" t="s">
        <v>3936</v>
      </c>
      <c r="E49" s="3" t="s">
        <v>3890</v>
      </c>
      <c r="F49" s="34" t="s">
        <v>3891</v>
      </c>
      <c r="G49" s="34"/>
      <c r="H49" s="3">
        <v>1</v>
      </c>
      <c r="I49" s="3">
        <v>194</v>
      </c>
      <c r="J49" s="3" t="s">
        <v>38</v>
      </c>
      <c r="K49" s="3"/>
      <c r="L49" s="3"/>
      <c r="M49" s="5">
        <v>87500</v>
      </c>
      <c r="N49" s="6">
        <v>5000</v>
      </c>
      <c r="O49" s="6">
        <f t="shared" si="0"/>
        <v>92500</v>
      </c>
      <c r="P49" s="33" t="s">
        <v>6541</v>
      </c>
    </row>
    <row r="50" spans="1:16" ht="89.25">
      <c r="A50" s="3">
        <v>7552</v>
      </c>
      <c r="B50" s="3" t="s">
        <v>907</v>
      </c>
      <c r="C50" s="3" t="s">
        <v>908</v>
      </c>
      <c r="D50" s="4" t="s">
        <v>3937</v>
      </c>
      <c r="E50" s="3" t="s">
        <v>3890</v>
      </c>
      <c r="F50" s="34" t="s">
        <v>3891</v>
      </c>
      <c r="G50" s="34"/>
      <c r="H50" s="3">
        <v>1</v>
      </c>
      <c r="I50" s="3">
        <v>194</v>
      </c>
      <c r="J50" s="3" t="s">
        <v>38</v>
      </c>
      <c r="K50" s="3"/>
      <c r="L50" s="3"/>
      <c r="M50" s="5">
        <v>87500</v>
      </c>
      <c r="N50" s="6">
        <v>5000</v>
      </c>
      <c r="O50" s="6">
        <f t="shared" si="0"/>
        <v>92500</v>
      </c>
      <c r="P50" s="33" t="s">
        <v>6541</v>
      </c>
    </row>
    <row r="51" spans="1:16" ht="89.25">
      <c r="A51" s="3">
        <v>7553</v>
      </c>
      <c r="B51" s="3" t="s">
        <v>907</v>
      </c>
      <c r="C51" s="3" t="s">
        <v>908</v>
      </c>
      <c r="D51" s="4" t="s">
        <v>3938</v>
      </c>
      <c r="E51" s="3" t="s">
        <v>3890</v>
      </c>
      <c r="F51" s="34" t="s">
        <v>3891</v>
      </c>
      <c r="G51" s="34"/>
      <c r="H51" s="3">
        <v>1</v>
      </c>
      <c r="I51" s="3">
        <v>197</v>
      </c>
      <c r="J51" s="3" t="s">
        <v>19</v>
      </c>
      <c r="K51" s="3"/>
      <c r="L51" s="3"/>
      <c r="M51" s="5">
        <v>50000</v>
      </c>
      <c r="N51" s="6">
        <v>4000</v>
      </c>
      <c r="O51" s="6">
        <f t="shared" si="0"/>
        <v>54000</v>
      </c>
      <c r="P51" s="33" t="s">
        <v>6541</v>
      </c>
    </row>
    <row r="52" spans="1:16" ht="76.5">
      <c r="A52" s="3">
        <v>7554</v>
      </c>
      <c r="B52" s="3" t="s">
        <v>907</v>
      </c>
      <c r="C52" s="3" t="s">
        <v>908</v>
      </c>
      <c r="D52" s="4" t="s">
        <v>3939</v>
      </c>
      <c r="E52" s="3" t="s">
        <v>3890</v>
      </c>
      <c r="F52" s="34" t="s">
        <v>3891</v>
      </c>
      <c r="G52" s="34"/>
      <c r="H52" s="3">
        <v>1</v>
      </c>
      <c r="I52" s="3">
        <v>219</v>
      </c>
      <c r="J52" s="3" t="s">
        <v>38</v>
      </c>
      <c r="K52" s="3"/>
      <c r="L52" s="3"/>
      <c r="M52" s="5">
        <v>100000</v>
      </c>
      <c r="N52" s="6">
        <v>5000</v>
      </c>
      <c r="O52" s="6">
        <f t="shared" si="0"/>
        <v>105000</v>
      </c>
      <c r="P52" s="33" t="s">
        <v>6541</v>
      </c>
    </row>
    <row r="53" spans="1:16" ht="25.5">
      <c r="A53" s="3">
        <v>7555</v>
      </c>
      <c r="B53" s="3" t="s">
        <v>907</v>
      </c>
      <c r="C53" s="3" t="s">
        <v>908</v>
      </c>
      <c r="D53" s="4" t="s">
        <v>3940</v>
      </c>
      <c r="E53" s="3" t="s">
        <v>3890</v>
      </c>
      <c r="F53" s="34" t="s">
        <v>3891</v>
      </c>
      <c r="G53" s="34"/>
      <c r="H53" s="3">
        <v>1</v>
      </c>
      <c r="I53" s="3">
        <v>180</v>
      </c>
      <c r="J53" s="3" t="s">
        <v>38</v>
      </c>
      <c r="K53" s="3"/>
      <c r="L53" s="3"/>
      <c r="M53" s="5">
        <v>75000</v>
      </c>
      <c r="N53" s="6">
        <v>5000</v>
      </c>
      <c r="O53" s="6">
        <f t="shared" si="0"/>
        <v>80000</v>
      </c>
      <c r="P53" s="33" t="s">
        <v>6541</v>
      </c>
    </row>
    <row r="54" spans="1:16" ht="51">
      <c r="A54" s="3">
        <v>7556</v>
      </c>
      <c r="B54" s="3" t="s">
        <v>907</v>
      </c>
      <c r="C54" s="3" t="s">
        <v>908</v>
      </c>
      <c r="D54" s="4" t="s">
        <v>3941</v>
      </c>
      <c r="E54" s="3" t="s">
        <v>3890</v>
      </c>
      <c r="F54" s="34" t="s">
        <v>3891</v>
      </c>
      <c r="G54" s="34"/>
      <c r="H54" s="3">
        <v>1</v>
      </c>
      <c r="I54" s="3">
        <v>192</v>
      </c>
      <c r="J54" s="3" t="s">
        <v>38</v>
      </c>
      <c r="K54" s="3"/>
      <c r="L54" s="3"/>
      <c r="M54" s="5">
        <v>87500</v>
      </c>
      <c r="N54" s="6">
        <v>5000</v>
      </c>
      <c r="O54" s="6">
        <f t="shared" si="0"/>
        <v>92500</v>
      </c>
      <c r="P54" s="33" t="s">
        <v>6541</v>
      </c>
    </row>
    <row r="55" spans="1:16" ht="51">
      <c r="A55" s="3">
        <v>7557</v>
      </c>
      <c r="B55" s="3" t="s">
        <v>907</v>
      </c>
      <c r="C55" s="3" t="s">
        <v>908</v>
      </c>
      <c r="D55" s="4" t="s">
        <v>3942</v>
      </c>
      <c r="E55" s="3" t="s">
        <v>3890</v>
      </c>
      <c r="F55" s="34" t="s">
        <v>3891</v>
      </c>
      <c r="G55" s="34"/>
      <c r="H55" s="3">
        <v>1</v>
      </c>
      <c r="I55" s="3">
        <v>194</v>
      </c>
      <c r="J55" s="3" t="s">
        <v>38</v>
      </c>
      <c r="K55" s="3"/>
      <c r="L55" s="3"/>
      <c r="M55" s="5">
        <v>87500</v>
      </c>
      <c r="N55" s="6">
        <v>5000</v>
      </c>
      <c r="O55" s="6">
        <f t="shared" si="0"/>
        <v>92500</v>
      </c>
      <c r="P55" s="33" t="s">
        <v>6541</v>
      </c>
    </row>
    <row r="56" spans="1:16" ht="51">
      <c r="A56" s="3">
        <v>7558</v>
      </c>
      <c r="B56" s="3" t="s">
        <v>907</v>
      </c>
      <c r="C56" s="3" t="s">
        <v>908</v>
      </c>
      <c r="D56" s="4" t="s">
        <v>3943</v>
      </c>
      <c r="E56" s="3" t="s">
        <v>3890</v>
      </c>
      <c r="F56" s="34" t="s">
        <v>3891</v>
      </c>
      <c r="G56" s="34"/>
      <c r="H56" s="3">
        <v>1</v>
      </c>
      <c r="I56" s="3">
        <v>194</v>
      </c>
      <c r="J56" s="3" t="s">
        <v>38</v>
      </c>
      <c r="K56" s="3"/>
      <c r="L56" s="3"/>
      <c r="M56" s="5">
        <v>87500</v>
      </c>
      <c r="N56" s="6">
        <v>5000</v>
      </c>
      <c r="O56" s="6">
        <f t="shared" si="0"/>
        <v>92500</v>
      </c>
      <c r="P56" s="33" t="s">
        <v>6541</v>
      </c>
    </row>
    <row r="57" spans="1:16" ht="89.25">
      <c r="A57" s="3">
        <v>7559</v>
      </c>
      <c r="B57" s="3" t="s">
        <v>907</v>
      </c>
      <c r="C57" s="3" t="s">
        <v>908</v>
      </c>
      <c r="D57" s="4" t="s">
        <v>3944</v>
      </c>
      <c r="E57" s="3" t="s">
        <v>3890</v>
      </c>
      <c r="F57" s="34" t="s">
        <v>3891</v>
      </c>
      <c r="G57" s="34"/>
      <c r="H57" s="3">
        <v>1</v>
      </c>
      <c r="I57" s="3">
        <v>192</v>
      </c>
      <c r="J57" s="3" t="s">
        <v>38</v>
      </c>
      <c r="K57" s="3"/>
      <c r="L57" s="3"/>
      <c r="M57" s="5">
        <v>100000</v>
      </c>
      <c r="N57" s="6">
        <v>5000</v>
      </c>
      <c r="O57" s="6">
        <f t="shared" si="0"/>
        <v>105000</v>
      </c>
      <c r="P57" s="33" t="s">
        <v>6541</v>
      </c>
    </row>
    <row r="58" spans="1:16" ht="89.25">
      <c r="A58" s="3">
        <v>7560</v>
      </c>
      <c r="B58" s="3" t="s">
        <v>907</v>
      </c>
      <c r="C58" s="3" t="s">
        <v>908</v>
      </c>
      <c r="D58" s="4" t="s">
        <v>3945</v>
      </c>
      <c r="E58" s="3" t="s">
        <v>3890</v>
      </c>
      <c r="F58" s="34" t="s">
        <v>3891</v>
      </c>
      <c r="G58" s="34"/>
      <c r="H58" s="3">
        <v>1</v>
      </c>
      <c r="I58" s="3">
        <v>192</v>
      </c>
      <c r="J58" s="3" t="s">
        <v>38</v>
      </c>
      <c r="K58" s="3"/>
      <c r="L58" s="3"/>
      <c r="M58" s="5">
        <v>100000</v>
      </c>
      <c r="N58" s="6">
        <v>5000</v>
      </c>
      <c r="O58" s="6">
        <f t="shared" si="0"/>
        <v>105000</v>
      </c>
      <c r="P58" s="33" t="s">
        <v>6541</v>
      </c>
    </row>
    <row r="59" spans="1:16" ht="63.75">
      <c r="A59" s="3">
        <v>7561</v>
      </c>
      <c r="B59" s="3" t="s">
        <v>907</v>
      </c>
      <c r="C59" s="3" t="s">
        <v>908</v>
      </c>
      <c r="D59" s="4" t="s">
        <v>3946</v>
      </c>
      <c r="E59" s="3" t="s">
        <v>3890</v>
      </c>
      <c r="F59" s="34" t="s">
        <v>3891</v>
      </c>
      <c r="G59" s="34"/>
      <c r="H59" s="3">
        <v>1</v>
      </c>
      <c r="I59" s="3">
        <v>125</v>
      </c>
      <c r="J59" s="3" t="s">
        <v>19</v>
      </c>
      <c r="K59" s="3"/>
      <c r="L59" s="3"/>
      <c r="M59" s="5">
        <v>50000</v>
      </c>
      <c r="N59" s="6">
        <v>4000</v>
      </c>
      <c r="O59" s="6">
        <f t="shared" si="0"/>
        <v>54000</v>
      </c>
      <c r="P59" s="33" t="s">
        <v>6541</v>
      </c>
    </row>
    <row r="60" spans="1:16" ht="63.75">
      <c r="A60" s="3">
        <v>7562</v>
      </c>
      <c r="B60" s="3" t="s">
        <v>907</v>
      </c>
      <c r="C60" s="3" t="s">
        <v>908</v>
      </c>
      <c r="D60" s="4" t="s">
        <v>3947</v>
      </c>
      <c r="E60" s="3" t="s">
        <v>3890</v>
      </c>
      <c r="F60" s="34" t="s">
        <v>3891</v>
      </c>
      <c r="G60" s="34"/>
      <c r="H60" s="3">
        <v>1</v>
      </c>
      <c r="I60" s="3">
        <v>125</v>
      </c>
      <c r="J60" s="3" t="s">
        <v>19</v>
      </c>
      <c r="K60" s="3"/>
      <c r="L60" s="3"/>
      <c r="M60" s="5">
        <v>50000</v>
      </c>
      <c r="N60" s="6">
        <v>4000</v>
      </c>
      <c r="O60" s="6">
        <f t="shared" si="0"/>
        <v>54000</v>
      </c>
      <c r="P60" s="33" t="s">
        <v>6541</v>
      </c>
    </row>
    <row r="61" spans="1:16" ht="63.75">
      <c r="A61" s="3">
        <v>7563</v>
      </c>
      <c r="B61" s="3" t="s">
        <v>907</v>
      </c>
      <c r="C61" s="3" t="s">
        <v>908</v>
      </c>
      <c r="D61" s="4" t="s">
        <v>3948</v>
      </c>
      <c r="E61" s="3" t="s">
        <v>3890</v>
      </c>
      <c r="F61" s="34" t="s">
        <v>3891</v>
      </c>
      <c r="G61" s="34"/>
      <c r="H61" s="3">
        <v>1</v>
      </c>
      <c r="I61" s="3">
        <v>125</v>
      </c>
      <c r="J61" s="3" t="s">
        <v>19</v>
      </c>
      <c r="K61" s="3"/>
      <c r="L61" s="3"/>
      <c r="M61" s="5">
        <v>50000</v>
      </c>
      <c r="N61" s="6">
        <v>4000</v>
      </c>
      <c r="O61" s="6">
        <f t="shared" si="0"/>
        <v>54000</v>
      </c>
      <c r="P61" s="33" t="s">
        <v>6541</v>
      </c>
    </row>
    <row r="62" spans="1:16" ht="63.75">
      <c r="A62" s="3">
        <v>7564</v>
      </c>
      <c r="B62" s="3" t="s">
        <v>907</v>
      </c>
      <c r="C62" s="3" t="s">
        <v>908</v>
      </c>
      <c r="D62" s="4" t="s">
        <v>3949</v>
      </c>
      <c r="E62" s="3" t="s">
        <v>3890</v>
      </c>
      <c r="F62" s="34" t="s">
        <v>3891</v>
      </c>
      <c r="G62" s="34"/>
      <c r="H62" s="3">
        <v>1</v>
      </c>
      <c r="I62" s="3">
        <v>125</v>
      </c>
      <c r="J62" s="3" t="s">
        <v>19</v>
      </c>
      <c r="K62" s="3"/>
      <c r="L62" s="3"/>
      <c r="M62" s="5">
        <v>50000</v>
      </c>
      <c r="N62" s="6">
        <v>4000</v>
      </c>
      <c r="O62" s="6">
        <f t="shared" si="0"/>
        <v>54000</v>
      </c>
      <c r="P62" s="33" t="s">
        <v>6541</v>
      </c>
    </row>
    <row r="63" spans="1:16" ht="51">
      <c r="A63" s="3">
        <v>7565</v>
      </c>
      <c r="B63" s="3" t="s">
        <v>907</v>
      </c>
      <c r="C63" s="3" t="s">
        <v>908</v>
      </c>
      <c r="D63" s="4" t="s">
        <v>3950</v>
      </c>
      <c r="E63" s="3" t="s">
        <v>3890</v>
      </c>
      <c r="F63" s="34" t="s">
        <v>3891</v>
      </c>
      <c r="G63" s="34"/>
      <c r="H63" s="3">
        <v>1</v>
      </c>
      <c r="I63" s="3">
        <v>194</v>
      </c>
      <c r="J63" s="3" t="s">
        <v>38</v>
      </c>
      <c r="K63" s="3"/>
      <c r="L63" s="3"/>
      <c r="M63" s="5">
        <v>87500</v>
      </c>
      <c r="N63" s="6">
        <v>5000</v>
      </c>
      <c r="O63" s="6">
        <f t="shared" si="0"/>
        <v>92500</v>
      </c>
      <c r="P63" s="33" t="s">
        <v>6541</v>
      </c>
    </row>
    <row r="64" spans="1:16" ht="38.25">
      <c r="A64" s="3">
        <v>7566</v>
      </c>
      <c r="B64" s="3" t="s">
        <v>907</v>
      </c>
      <c r="C64" s="3" t="s">
        <v>908</v>
      </c>
      <c r="D64" s="4" t="s">
        <v>3951</v>
      </c>
      <c r="E64" s="3" t="s">
        <v>3890</v>
      </c>
      <c r="F64" s="34" t="s">
        <v>3891</v>
      </c>
      <c r="G64" s="34"/>
      <c r="H64" s="3">
        <v>1</v>
      </c>
      <c r="I64" s="3">
        <v>221</v>
      </c>
      <c r="J64" s="3" t="s">
        <v>38</v>
      </c>
      <c r="K64" s="3"/>
      <c r="L64" s="3"/>
      <c r="M64" s="5">
        <v>87500</v>
      </c>
      <c r="N64" s="6">
        <v>5000</v>
      </c>
      <c r="O64" s="6">
        <f t="shared" si="0"/>
        <v>92500</v>
      </c>
      <c r="P64" s="33" t="s">
        <v>6541</v>
      </c>
    </row>
    <row r="65" spans="1:16" ht="38.25">
      <c r="A65" s="3">
        <v>7567</v>
      </c>
      <c r="B65" s="3" t="s">
        <v>907</v>
      </c>
      <c r="C65" s="3" t="s">
        <v>908</v>
      </c>
      <c r="D65" s="4" t="s">
        <v>3952</v>
      </c>
      <c r="E65" s="3" t="s">
        <v>3890</v>
      </c>
      <c r="F65" s="34" t="s">
        <v>3891</v>
      </c>
      <c r="G65" s="34"/>
      <c r="H65" s="3">
        <v>1</v>
      </c>
      <c r="I65" s="3">
        <v>221</v>
      </c>
      <c r="J65" s="3" t="s">
        <v>38</v>
      </c>
      <c r="K65" s="3"/>
      <c r="L65" s="3"/>
      <c r="M65" s="5">
        <v>87500</v>
      </c>
      <c r="N65" s="6">
        <v>5000</v>
      </c>
      <c r="O65" s="6">
        <f t="shared" si="0"/>
        <v>92500</v>
      </c>
      <c r="P65" s="33" t="s">
        <v>6541</v>
      </c>
    </row>
    <row r="66" spans="1:16" ht="38.25">
      <c r="A66" s="3">
        <v>7568</v>
      </c>
      <c r="B66" s="3" t="s">
        <v>907</v>
      </c>
      <c r="C66" s="3" t="s">
        <v>908</v>
      </c>
      <c r="D66" s="4" t="s">
        <v>3953</v>
      </c>
      <c r="E66" s="3" t="s">
        <v>3890</v>
      </c>
      <c r="F66" s="34" t="s">
        <v>3891</v>
      </c>
      <c r="G66" s="34"/>
      <c r="H66" s="3">
        <v>1</v>
      </c>
      <c r="I66" s="3">
        <v>125</v>
      </c>
      <c r="J66" s="3" t="s">
        <v>38</v>
      </c>
      <c r="K66" s="3"/>
      <c r="L66" s="3"/>
      <c r="M66" s="5">
        <v>75000</v>
      </c>
      <c r="N66" s="6">
        <v>5000</v>
      </c>
      <c r="O66" s="6">
        <f t="shared" ref="O66:O129" si="1">+M66+N66</f>
        <v>80000</v>
      </c>
      <c r="P66" s="33" t="s">
        <v>6541</v>
      </c>
    </row>
    <row r="67" spans="1:16" ht="38.25">
      <c r="A67" s="3">
        <v>7569</v>
      </c>
      <c r="B67" s="3" t="s">
        <v>907</v>
      </c>
      <c r="C67" s="3" t="s">
        <v>908</v>
      </c>
      <c r="D67" s="4" t="s">
        <v>3954</v>
      </c>
      <c r="E67" s="3" t="s">
        <v>3890</v>
      </c>
      <c r="F67" s="34" t="s">
        <v>3891</v>
      </c>
      <c r="G67" s="34"/>
      <c r="H67" s="3">
        <v>1</v>
      </c>
      <c r="I67" s="3">
        <v>194</v>
      </c>
      <c r="J67" s="3" t="s">
        <v>38</v>
      </c>
      <c r="K67" s="3"/>
      <c r="L67" s="3"/>
      <c r="M67" s="5">
        <v>87500</v>
      </c>
      <c r="N67" s="6">
        <v>5000</v>
      </c>
      <c r="O67" s="6">
        <f t="shared" si="1"/>
        <v>92500</v>
      </c>
      <c r="P67" s="33" t="s">
        <v>6541</v>
      </c>
    </row>
    <row r="68" spans="1:16" ht="38.25">
      <c r="A68" s="3">
        <v>7570</v>
      </c>
      <c r="B68" s="3" t="s">
        <v>907</v>
      </c>
      <c r="C68" s="3" t="s">
        <v>908</v>
      </c>
      <c r="D68" s="4" t="s">
        <v>3955</v>
      </c>
      <c r="E68" s="3" t="s">
        <v>3890</v>
      </c>
      <c r="F68" s="34" t="s">
        <v>3891</v>
      </c>
      <c r="G68" s="34"/>
      <c r="H68" s="3">
        <v>1</v>
      </c>
      <c r="I68" s="3">
        <v>194</v>
      </c>
      <c r="J68" s="3" t="s">
        <v>38</v>
      </c>
      <c r="K68" s="3"/>
      <c r="L68" s="3"/>
      <c r="M68" s="5">
        <v>87500</v>
      </c>
      <c r="N68" s="6">
        <v>5000</v>
      </c>
      <c r="O68" s="6">
        <f t="shared" si="1"/>
        <v>92500</v>
      </c>
      <c r="P68" s="33" t="s">
        <v>6541</v>
      </c>
    </row>
    <row r="69" spans="1:16" ht="38.25">
      <c r="A69" s="3">
        <v>7571</v>
      </c>
      <c r="B69" s="3" t="s">
        <v>907</v>
      </c>
      <c r="C69" s="3" t="s">
        <v>908</v>
      </c>
      <c r="D69" s="4" t="s">
        <v>3956</v>
      </c>
      <c r="E69" s="3" t="s">
        <v>3890</v>
      </c>
      <c r="F69" s="34" t="s">
        <v>3891</v>
      </c>
      <c r="G69" s="34"/>
      <c r="H69" s="3">
        <v>1</v>
      </c>
      <c r="I69" s="3">
        <v>219</v>
      </c>
      <c r="J69" s="3" t="s">
        <v>19</v>
      </c>
      <c r="K69" s="3"/>
      <c r="L69" s="3"/>
      <c r="M69" s="5">
        <v>50000</v>
      </c>
      <c r="N69" s="6">
        <v>4000</v>
      </c>
      <c r="O69" s="6">
        <f t="shared" si="1"/>
        <v>54000</v>
      </c>
      <c r="P69" s="33" t="s">
        <v>6541</v>
      </c>
    </row>
    <row r="70" spans="1:16" ht="76.5">
      <c r="A70" s="3">
        <v>7572</v>
      </c>
      <c r="B70" s="3" t="s">
        <v>907</v>
      </c>
      <c r="C70" s="3" t="s">
        <v>908</v>
      </c>
      <c r="D70" s="4" t="s">
        <v>3957</v>
      </c>
      <c r="E70" s="3" t="s">
        <v>3890</v>
      </c>
      <c r="F70" s="34" t="s">
        <v>3891</v>
      </c>
      <c r="G70" s="34"/>
      <c r="H70" s="3">
        <v>1</v>
      </c>
      <c r="I70" s="3">
        <v>197</v>
      </c>
      <c r="J70" s="3" t="s">
        <v>38</v>
      </c>
      <c r="K70" s="3"/>
      <c r="L70" s="3"/>
      <c r="M70" s="5">
        <v>75000</v>
      </c>
      <c r="N70" s="6">
        <v>5000</v>
      </c>
      <c r="O70" s="6">
        <f t="shared" si="1"/>
        <v>80000</v>
      </c>
      <c r="P70" s="33" t="s">
        <v>6541</v>
      </c>
    </row>
    <row r="71" spans="1:16" ht="89.25">
      <c r="A71" s="3">
        <v>7573</v>
      </c>
      <c r="B71" s="3" t="s">
        <v>907</v>
      </c>
      <c r="C71" s="3" t="s">
        <v>908</v>
      </c>
      <c r="D71" s="4" t="s">
        <v>3958</v>
      </c>
      <c r="E71" s="3" t="s">
        <v>3890</v>
      </c>
      <c r="F71" s="34" t="s">
        <v>3891</v>
      </c>
      <c r="G71" s="34"/>
      <c r="H71" s="3">
        <v>1</v>
      </c>
      <c r="I71" s="3">
        <v>205</v>
      </c>
      <c r="J71" s="3" t="s">
        <v>38</v>
      </c>
      <c r="K71" s="3"/>
      <c r="L71" s="3"/>
      <c r="M71" s="5">
        <v>75000</v>
      </c>
      <c r="N71" s="6">
        <v>5000</v>
      </c>
      <c r="O71" s="6">
        <f t="shared" si="1"/>
        <v>80000</v>
      </c>
      <c r="P71" s="33" t="s">
        <v>6541</v>
      </c>
    </row>
    <row r="72" spans="1:16" ht="76.5">
      <c r="A72" s="3">
        <v>7574</v>
      </c>
      <c r="B72" s="3" t="s">
        <v>907</v>
      </c>
      <c r="C72" s="3" t="s">
        <v>908</v>
      </c>
      <c r="D72" s="4" t="s">
        <v>3959</v>
      </c>
      <c r="E72" s="3" t="s">
        <v>3890</v>
      </c>
      <c r="F72" s="34" t="s">
        <v>3891</v>
      </c>
      <c r="G72" s="34"/>
      <c r="H72" s="3">
        <v>1</v>
      </c>
      <c r="I72" s="3">
        <v>230</v>
      </c>
      <c r="J72" s="3" t="s">
        <v>38</v>
      </c>
      <c r="K72" s="3"/>
      <c r="L72" s="3"/>
      <c r="M72" s="5">
        <v>75000</v>
      </c>
      <c r="N72" s="6">
        <v>5000</v>
      </c>
      <c r="O72" s="6">
        <f t="shared" si="1"/>
        <v>80000</v>
      </c>
      <c r="P72" s="33" t="s">
        <v>6541</v>
      </c>
    </row>
    <row r="73" spans="1:16" ht="76.5">
      <c r="A73" s="3">
        <v>7575</v>
      </c>
      <c r="B73" s="3" t="s">
        <v>907</v>
      </c>
      <c r="C73" s="3" t="s">
        <v>908</v>
      </c>
      <c r="D73" s="4" t="s">
        <v>3960</v>
      </c>
      <c r="E73" s="3" t="s">
        <v>3890</v>
      </c>
      <c r="F73" s="34" t="s">
        <v>3891</v>
      </c>
      <c r="G73" s="34"/>
      <c r="H73" s="3">
        <v>1</v>
      </c>
      <c r="I73" s="3">
        <v>205</v>
      </c>
      <c r="J73" s="3" t="s">
        <v>38</v>
      </c>
      <c r="K73" s="3"/>
      <c r="L73" s="3"/>
      <c r="M73" s="5">
        <v>75000</v>
      </c>
      <c r="N73" s="6">
        <v>5000</v>
      </c>
      <c r="O73" s="6">
        <f t="shared" si="1"/>
        <v>80000</v>
      </c>
      <c r="P73" s="33" t="s">
        <v>6541</v>
      </c>
    </row>
    <row r="74" spans="1:16" ht="25.5">
      <c r="A74" s="3">
        <v>7576</v>
      </c>
      <c r="B74" s="3" t="s">
        <v>907</v>
      </c>
      <c r="C74" s="3" t="s">
        <v>908</v>
      </c>
      <c r="D74" s="4" t="s">
        <v>3961</v>
      </c>
      <c r="E74" s="3" t="s">
        <v>3890</v>
      </c>
      <c r="F74" s="34" t="s">
        <v>3891</v>
      </c>
      <c r="G74" s="34"/>
      <c r="H74" s="3">
        <v>1</v>
      </c>
      <c r="I74" s="3">
        <v>219</v>
      </c>
      <c r="J74" s="3" t="s">
        <v>38</v>
      </c>
      <c r="K74" s="3"/>
      <c r="L74" s="3"/>
      <c r="M74" s="5">
        <v>100000</v>
      </c>
      <c r="N74" s="6">
        <v>5000</v>
      </c>
      <c r="O74" s="6">
        <f t="shared" si="1"/>
        <v>105000</v>
      </c>
      <c r="P74" s="33" t="s">
        <v>6541</v>
      </c>
    </row>
    <row r="75" spans="1:16" ht="51">
      <c r="A75" s="3">
        <v>7577</v>
      </c>
      <c r="B75" s="3" t="s">
        <v>907</v>
      </c>
      <c r="C75" s="3" t="s">
        <v>908</v>
      </c>
      <c r="D75" s="4" t="s">
        <v>3962</v>
      </c>
      <c r="E75" s="3" t="s">
        <v>3890</v>
      </c>
      <c r="F75" s="34" t="s">
        <v>3891</v>
      </c>
      <c r="G75" s="34"/>
      <c r="H75" s="3">
        <v>1</v>
      </c>
      <c r="I75" s="3">
        <v>192</v>
      </c>
      <c r="J75" s="3" t="s">
        <v>38</v>
      </c>
      <c r="K75" s="3"/>
      <c r="L75" s="3"/>
      <c r="M75" s="5">
        <v>100000</v>
      </c>
      <c r="N75" s="6">
        <v>5000</v>
      </c>
      <c r="O75" s="6">
        <f t="shared" si="1"/>
        <v>105000</v>
      </c>
      <c r="P75" s="33" t="s">
        <v>6541</v>
      </c>
    </row>
    <row r="76" spans="1:16" ht="63.75">
      <c r="A76" s="3">
        <v>7578</v>
      </c>
      <c r="B76" s="3" t="s">
        <v>907</v>
      </c>
      <c r="C76" s="3" t="s">
        <v>908</v>
      </c>
      <c r="D76" s="4" t="s">
        <v>3963</v>
      </c>
      <c r="E76" s="3" t="s">
        <v>3890</v>
      </c>
      <c r="F76" s="34" t="s">
        <v>3891</v>
      </c>
      <c r="G76" s="34"/>
      <c r="H76" s="3">
        <v>1</v>
      </c>
      <c r="I76" s="3">
        <v>194</v>
      </c>
      <c r="J76" s="3" t="s">
        <v>38</v>
      </c>
      <c r="K76" s="3"/>
      <c r="L76" s="3"/>
      <c r="M76" s="5">
        <v>87500</v>
      </c>
      <c r="N76" s="6">
        <v>5000</v>
      </c>
      <c r="O76" s="6">
        <f t="shared" si="1"/>
        <v>92500</v>
      </c>
      <c r="P76" s="33" t="s">
        <v>6541</v>
      </c>
    </row>
    <row r="77" spans="1:16" ht="63.75">
      <c r="A77" s="3">
        <v>7579</v>
      </c>
      <c r="B77" s="3" t="s">
        <v>907</v>
      </c>
      <c r="C77" s="3" t="s">
        <v>908</v>
      </c>
      <c r="D77" s="4" t="s">
        <v>3964</v>
      </c>
      <c r="E77" s="3" t="s">
        <v>3890</v>
      </c>
      <c r="F77" s="34" t="s">
        <v>3891</v>
      </c>
      <c r="G77" s="34"/>
      <c r="H77" s="3">
        <v>1</v>
      </c>
      <c r="I77" s="3">
        <v>171.5</v>
      </c>
      <c r="J77" s="3" t="s">
        <v>38</v>
      </c>
      <c r="K77" s="3"/>
      <c r="L77" s="3"/>
      <c r="M77" s="5">
        <v>87500</v>
      </c>
      <c r="N77" s="6">
        <v>5000</v>
      </c>
      <c r="O77" s="6">
        <f t="shared" si="1"/>
        <v>92500</v>
      </c>
      <c r="P77" s="33" t="s">
        <v>6541</v>
      </c>
    </row>
    <row r="78" spans="1:16" ht="63.75">
      <c r="A78" s="3">
        <v>7580</v>
      </c>
      <c r="B78" s="3" t="s">
        <v>907</v>
      </c>
      <c r="C78" s="3" t="s">
        <v>908</v>
      </c>
      <c r="D78" s="4" t="s">
        <v>3965</v>
      </c>
      <c r="E78" s="3" t="s">
        <v>3890</v>
      </c>
      <c r="F78" s="34" t="s">
        <v>3891</v>
      </c>
      <c r="G78" s="34"/>
      <c r="H78" s="3">
        <v>1</v>
      </c>
      <c r="I78" s="3">
        <v>192</v>
      </c>
      <c r="J78" s="3" t="s">
        <v>38</v>
      </c>
      <c r="K78" s="3"/>
      <c r="L78" s="3"/>
      <c r="M78" s="5">
        <v>87500</v>
      </c>
      <c r="N78" s="6">
        <v>5000</v>
      </c>
      <c r="O78" s="6">
        <f t="shared" si="1"/>
        <v>92500</v>
      </c>
      <c r="P78" s="33" t="s">
        <v>6541</v>
      </c>
    </row>
    <row r="79" spans="1:16" ht="51">
      <c r="A79" s="3">
        <v>7581</v>
      </c>
      <c r="B79" s="3" t="s">
        <v>907</v>
      </c>
      <c r="C79" s="3" t="s">
        <v>908</v>
      </c>
      <c r="D79" s="4" t="s">
        <v>3966</v>
      </c>
      <c r="E79" s="3" t="s">
        <v>3890</v>
      </c>
      <c r="F79" s="34" t="s">
        <v>3891</v>
      </c>
      <c r="G79" s="34"/>
      <c r="H79" s="3">
        <v>1</v>
      </c>
      <c r="I79" s="3">
        <v>205</v>
      </c>
      <c r="J79" s="3" t="s">
        <v>38</v>
      </c>
      <c r="K79" s="3"/>
      <c r="L79" s="3"/>
      <c r="M79" s="5">
        <v>75000</v>
      </c>
      <c r="N79" s="6">
        <v>5000</v>
      </c>
      <c r="O79" s="6">
        <f t="shared" si="1"/>
        <v>80000</v>
      </c>
      <c r="P79" s="33" t="s">
        <v>6541</v>
      </c>
    </row>
    <row r="80" spans="1:16" ht="89.25">
      <c r="A80" s="3">
        <v>7582</v>
      </c>
      <c r="B80" s="3" t="s">
        <v>907</v>
      </c>
      <c r="C80" s="3" t="s">
        <v>908</v>
      </c>
      <c r="D80" s="4" t="s">
        <v>3967</v>
      </c>
      <c r="E80" s="3" t="s">
        <v>3890</v>
      </c>
      <c r="F80" s="34" t="s">
        <v>3891</v>
      </c>
      <c r="G80" s="34"/>
      <c r="H80" s="3">
        <v>1</v>
      </c>
      <c r="I80" s="3">
        <v>185</v>
      </c>
      <c r="J80" s="3" t="s">
        <v>19</v>
      </c>
      <c r="K80" s="3"/>
      <c r="L80" s="3"/>
      <c r="M80" s="5">
        <v>50000</v>
      </c>
      <c r="N80" s="6">
        <v>4000</v>
      </c>
      <c r="O80" s="6">
        <f t="shared" si="1"/>
        <v>54000</v>
      </c>
      <c r="P80" s="33" t="s">
        <v>6541</v>
      </c>
    </row>
    <row r="81" spans="1:16" ht="51">
      <c r="A81" s="3">
        <v>7583</v>
      </c>
      <c r="B81" s="3" t="s">
        <v>907</v>
      </c>
      <c r="C81" s="3" t="s">
        <v>908</v>
      </c>
      <c r="D81" s="4" t="s">
        <v>3968</v>
      </c>
      <c r="E81" s="3" t="s">
        <v>3890</v>
      </c>
      <c r="F81" s="34" t="s">
        <v>3891</v>
      </c>
      <c r="G81" s="34"/>
      <c r="H81" s="3">
        <v>1</v>
      </c>
      <c r="I81" s="3">
        <v>185</v>
      </c>
      <c r="J81" s="3" t="s">
        <v>19</v>
      </c>
      <c r="K81" s="3"/>
      <c r="L81" s="3"/>
      <c r="M81" s="5">
        <v>50000</v>
      </c>
      <c r="N81" s="6">
        <v>4000</v>
      </c>
      <c r="O81" s="6">
        <f t="shared" si="1"/>
        <v>54000</v>
      </c>
      <c r="P81" s="33" t="s">
        <v>6541</v>
      </c>
    </row>
    <row r="82" spans="1:16" ht="102">
      <c r="A82" s="3">
        <v>7584</v>
      </c>
      <c r="B82" s="3" t="s">
        <v>907</v>
      </c>
      <c r="C82" s="3" t="s">
        <v>908</v>
      </c>
      <c r="D82" s="4" t="s">
        <v>3969</v>
      </c>
      <c r="E82" s="3" t="s">
        <v>3890</v>
      </c>
      <c r="F82" s="34" t="s">
        <v>3891</v>
      </c>
      <c r="G82" s="34"/>
      <c r="H82" s="3">
        <v>1</v>
      </c>
      <c r="I82" s="3">
        <v>160</v>
      </c>
      <c r="J82" s="3" t="s">
        <v>38</v>
      </c>
      <c r="K82" s="3"/>
      <c r="L82" s="3"/>
      <c r="M82" s="5">
        <v>75000</v>
      </c>
      <c r="N82" s="6">
        <v>5000</v>
      </c>
      <c r="O82" s="6">
        <f t="shared" si="1"/>
        <v>80000</v>
      </c>
      <c r="P82" s="33" t="s">
        <v>6541</v>
      </c>
    </row>
    <row r="83" spans="1:16" ht="63.75">
      <c r="A83" s="3">
        <v>7585</v>
      </c>
      <c r="B83" s="3" t="s">
        <v>907</v>
      </c>
      <c r="C83" s="3" t="s">
        <v>908</v>
      </c>
      <c r="D83" s="4" t="s">
        <v>3970</v>
      </c>
      <c r="E83" s="3" t="s">
        <v>3890</v>
      </c>
      <c r="F83" s="34" t="s">
        <v>3891</v>
      </c>
      <c r="G83" s="34"/>
      <c r="H83" s="3">
        <v>1</v>
      </c>
      <c r="I83" s="3">
        <v>194</v>
      </c>
      <c r="J83" s="3" t="s">
        <v>38</v>
      </c>
      <c r="K83" s="3"/>
      <c r="L83" s="3"/>
      <c r="M83" s="5">
        <v>87500</v>
      </c>
      <c r="N83" s="6">
        <v>5000</v>
      </c>
      <c r="O83" s="6">
        <f t="shared" si="1"/>
        <v>92500</v>
      </c>
      <c r="P83" s="33" t="s">
        <v>6541</v>
      </c>
    </row>
    <row r="84" spans="1:16" ht="38.25">
      <c r="A84" s="3">
        <v>7586</v>
      </c>
      <c r="B84" s="3" t="s">
        <v>907</v>
      </c>
      <c r="C84" s="3" t="s">
        <v>908</v>
      </c>
      <c r="D84" s="4" t="s">
        <v>3971</v>
      </c>
      <c r="E84" s="3" t="s">
        <v>3890</v>
      </c>
      <c r="F84" s="34" t="s">
        <v>3891</v>
      </c>
      <c r="G84" s="34"/>
      <c r="H84" s="3">
        <v>1</v>
      </c>
      <c r="I84" s="3">
        <v>205</v>
      </c>
      <c r="J84" s="3" t="s">
        <v>38</v>
      </c>
      <c r="K84" s="3"/>
      <c r="L84" s="3"/>
      <c r="M84" s="5">
        <v>87500</v>
      </c>
      <c r="N84" s="6">
        <v>5000</v>
      </c>
      <c r="O84" s="6">
        <f t="shared" si="1"/>
        <v>92500</v>
      </c>
      <c r="P84" s="33" t="s">
        <v>6541</v>
      </c>
    </row>
    <row r="85" spans="1:16" ht="89.25">
      <c r="A85" s="3">
        <v>7587</v>
      </c>
      <c r="B85" s="3" t="s">
        <v>907</v>
      </c>
      <c r="C85" s="3" t="s">
        <v>908</v>
      </c>
      <c r="D85" s="4" t="s">
        <v>3972</v>
      </c>
      <c r="E85" s="3" t="s">
        <v>3890</v>
      </c>
      <c r="F85" s="34" t="s">
        <v>3891</v>
      </c>
      <c r="G85" s="34"/>
      <c r="H85" s="3">
        <v>1</v>
      </c>
      <c r="I85" s="3">
        <v>197</v>
      </c>
      <c r="J85" s="3" t="s">
        <v>38</v>
      </c>
      <c r="K85" s="3"/>
      <c r="L85" s="3"/>
      <c r="M85" s="5">
        <v>75000</v>
      </c>
      <c r="N85" s="6">
        <v>5000</v>
      </c>
      <c r="O85" s="6">
        <f t="shared" si="1"/>
        <v>80000</v>
      </c>
      <c r="P85" s="33" t="s">
        <v>6541</v>
      </c>
    </row>
    <row r="86" spans="1:16" ht="76.5">
      <c r="A86" s="3">
        <v>7588</v>
      </c>
      <c r="B86" s="3" t="s">
        <v>907</v>
      </c>
      <c r="C86" s="3" t="s">
        <v>908</v>
      </c>
      <c r="D86" s="4" t="s">
        <v>3973</v>
      </c>
      <c r="E86" s="3" t="s">
        <v>3890</v>
      </c>
      <c r="F86" s="34" t="s">
        <v>3891</v>
      </c>
      <c r="G86" s="34"/>
      <c r="H86" s="3">
        <v>1</v>
      </c>
      <c r="I86" s="3">
        <v>205</v>
      </c>
      <c r="J86" s="3" t="s">
        <v>38</v>
      </c>
      <c r="K86" s="3"/>
      <c r="L86" s="3"/>
      <c r="M86" s="5">
        <v>75000</v>
      </c>
      <c r="N86" s="6">
        <v>5000</v>
      </c>
      <c r="O86" s="6">
        <f t="shared" si="1"/>
        <v>80000</v>
      </c>
      <c r="P86" s="33" t="s">
        <v>6541</v>
      </c>
    </row>
    <row r="87" spans="1:16" ht="51">
      <c r="A87" s="3">
        <v>7589</v>
      </c>
      <c r="B87" s="3" t="s">
        <v>907</v>
      </c>
      <c r="C87" s="3" t="s">
        <v>908</v>
      </c>
      <c r="D87" s="4" t="s">
        <v>3974</v>
      </c>
      <c r="E87" s="3" t="s">
        <v>3890</v>
      </c>
      <c r="F87" s="34" t="s">
        <v>3891</v>
      </c>
      <c r="G87" s="34"/>
      <c r="H87" s="3">
        <v>1</v>
      </c>
      <c r="I87" s="3">
        <v>194</v>
      </c>
      <c r="J87" s="3" t="s">
        <v>38</v>
      </c>
      <c r="K87" s="3"/>
      <c r="L87" s="3"/>
      <c r="M87" s="5">
        <v>87500</v>
      </c>
      <c r="N87" s="6">
        <v>5000</v>
      </c>
      <c r="O87" s="6">
        <f t="shared" si="1"/>
        <v>92500</v>
      </c>
      <c r="P87" s="33" t="s">
        <v>6541</v>
      </c>
    </row>
    <row r="88" spans="1:16" ht="38.25">
      <c r="A88" s="3">
        <v>7590</v>
      </c>
      <c r="B88" s="3" t="s">
        <v>907</v>
      </c>
      <c r="C88" s="3" t="s">
        <v>908</v>
      </c>
      <c r="D88" s="4" t="s">
        <v>3975</v>
      </c>
      <c r="E88" s="3" t="s">
        <v>3890</v>
      </c>
      <c r="F88" s="34" t="s">
        <v>3891</v>
      </c>
      <c r="G88" s="34"/>
      <c r="H88" s="3">
        <v>1</v>
      </c>
      <c r="I88" s="3">
        <v>194</v>
      </c>
      <c r="J88" s="3" t="s">
        <v>38</v>
      </c>
      <c r="K88" s="3"/>
      <c r="L88" s="3"/>
      <c r="M88" s="5">
        <v>87500</v>
      </c>
      <c r="N88" s="6">
        <v>5000</v>
      </c>
      <c r="O88" s="6">
        <f t="shared" si="1"/>
        <v>92500</v>
      </c>
      <c r="P88" s="33" t="s">
        <v>6541</v>
      </c>
    </row>
    <row r="89" spans="1:16" ht="76.5">
      <c r="A89" s="3">
        <v>7591</v>
      </c>
      <c r="B89" s="3" t="s">
        <v>907</v>
      </c>
      <c r="C89" s="3" t="s">
        <v>908</v>
      </c>
      <c r="D89" s="4" t="s">
        <v>3976</v>
      </c>
      <c r="E89" s="3" t="s">
        <v>3890</v>
      </c>
      <c r="F89" s="34" t="s">
        <v>3891</v>
      </c>
      <c r="G89" s="34"/>
      <c r="H89" s="3">
        <v>1</v>
      </c>
      <c r="I89" s="3">
        <v>197</v>
      </c>
      <c r="J89" s="3" t="s">
        <v>38</v>
      </c>
      <c r="K89" s="3"/>
      <c r="L89" s="3"/>
      <c r="M89" s="5">
        <v>87500</v>
      </c>
      <c r="N89" s="6">
        <v>5000</v>
      </c>
      <c r="O89" s="6">
        <f t="shared" si="1"/>
        <v>92500</v>
      </c>
      <c r="P89" s="33" t="s">
        <v>6541</v>
      </c>
    </row>
    <row r="90" spans="1:16" ht="76.5">
      <c r="A90" s="3">
        <v>7592</v>
      </c>
      <c r="B90" s="3" t="s">
        <v>907</v>
      </c>
      <c r="C90" s="3" t="s">
        <v>908</v>
      </c>
      <c r="D90" s="4" t="s">
        <v>3977</v>
      </c>
      <c r="E90" s="3" t="s">
        <v>3890</v>
      </c>
      <c r="F90" s="34" t="s">
        <v>3891</v>
      </c>
      <c r="G90" s="34"/>
      <c r="H90" s="3">
        <v>1</v>
      </c>
      <c r="I90" s="3">
        <v>197</v>
      </c>
      <c r="J90" s="3" t="s">
        <v>38</v>
      </c>
      <c r="K90" s="3"/>
      <c r="L90" s="3"/>
      <c r="M90" s="5">
        <v>87500</v>
      </c>
      <c r="N90" s="6">
        <v>5000</v>
      </c>
      <c r="O90" s="6">
        <f t="shared" si="1"/>
        <v>92500</v>
      </c>
      <c r="P90" s="33" t="s">
        <v>6541</v>
      </c>
    </row>
    <row r="91" spans="1:16" ht="63.75">
      <c r="A91" s="3">
        <v>7593</v>
      </c>
      <c r="B91" s="3" t="s">
        <v>907</v>
      </c>
      <c r="C91" s="3" t="s">
        <v>908</v>
      </c>
      <c r="D91" s="4" t="s">
        <v>3978</v>
      </c>
      <c r="E91" s="3" t="s">
        <v>3890</v>
      </c>
      <c r="F91" s="34" t="s">
        <v>3891</v>
      </c>
      <c r="G91" s="34"/>
      <c r="H91" s="3">
        <v>1</v>
      </c>
      <c r="I91" s="3">
        <v>205</v>
      </c>
      <c r="J91" s="3" t="s">
        <v>38</v>
      </c>
      <c r="K91" s="3"/>
      <c r="L91" s="3"/>
      <c r="M91" s="5">
        <v>75000</v>
      </c>
      <c r="N91" s="6">
        <v>5000</v>
      </c>
      <c r="O91" s="6">
        <f t="shared" si="1"/>
        <v>80000</v>
      </c>
      <c r="P91" s="33" t="s">
        <v>6541</v>
      </c>
    </row>
    <row r="92" spans="1:16" ht="38.25">
      <c r="A92" s="3">
        <v>7594</v>
      </c>
      <c r="B92" s="3" t="s">
        <v>907</v>
      </c>
      <c r="C92" s="3" t="s">
        <v>908</v>
      </c>
      <c r="D92" s="4" t="s">
        <v>3979</v>
      </c>
      <c r="E92" s="3" t="s">
        <v>3890</v>
      </c>
      <c r="F92" s="34" t="s">
        <v>3891</v>
      </c>
      <c r="G92" s="34"/>
      <c r="H92" s="3">
        <v>1</v>
      </c>
      <c r="I92" s="3">
        <v>192</v>
      </c>
      <c r="J92" s="3" t="s">
        <v>38</v>
      </c>
      <c r="K92" s="3"/>
      <c r="L92" s="3"/>
      <c r="M92" s="5">
        <v>87500</v>
      </c>
      <c r="N92" s="6">
        <v>5000</v>
      </c>
      <c r="O92" s="6">
        <f t="shared" si="1"/>
        <v>92500</v>
      </c>
      <c r="P92" s="33" t="s">
        <v>6541</v>
      </c>
    </row>
    <row r="93" spans="1:16" ht="38.25">
      <c r="A93" s="3">
        <v>7595</v>
      </c>
      <c r="B93" s="3" t="s">
        <v>907</v>
      </c>
      <c r="C93" s="3" t="s">
        <v>908</v>
      </c>
      <c r="D93" s="4" t="s">
        <v>3979</v>
      </c>
      <c r="E93" s="3" t="s">
        <v>3890</v>
      </c>
      <c r="F93" s="34" t="s">
        <v>3891</v>
      </c>
      <c r="G93" s="34"/>
      <c r="H93" s="3">
        <v>1</v>
      </c>
      <c r="I93" s="3">
        <v>192</v>
      </c>
      <c r="J93" s="3" t="s">
        <v>38</v>
      </c>
      <c r="K93" s="3"/>
      <c r="L93" s="3"/>
      <c r="M93" s="5">
        <v>87500</v>
      </c>
      <c r="N93" s="6">
        <v>5000</v>
      </c>
      <c r="O93" s="6">
        <f t="shared" si="1"/>
        <v>92500</v>
      </c>
      <c r="P93" s="33" t="s">
        <v>6541</v>
      </c>
    </row>
    <row r="94" spans="1:16" ht="25.5">
      <c r="A94" s="3">
        <v>7596</v>
      </c>
      <c r="B94" s="3" t="s">
        <v>907</v>
      </c>
      <c r="C94" s="3" t="s">
        <v>908</v>
      </c>
      <c r="D94" s="4" t="s">
        <v>3980</v>
      </c>
      <c r="E94" s="3" t="s">
        <v>3890</v>
      </c>
      <c r="F94" s="34" t="s">
        <v>3891</v>
      </c>
      <c r="G94" s="34"/>
      <c r="H94" s="3">
        <v>1</v>
      </c>
      <c r="I94" s="3">
        <v>194</v>
      </c>
      <c r="J94" s="3" t="s">
        <v>38</v>
      </c>
      <c r="K94" s="3"/>
      <c r="L94" s="3"/>
      <c r="M94" s="5">
        <v>87500</v>
      </c>
      <c r="N94" s="6">
        <v>5000</v>
      </c>
      <c r="O94" s="6">
        <f t="shared" si="1"/>
        <v>92500</v>
      </c>
      <c r="P94" s="33" t="s">
        <v>6541</v>
      </c>
    </row>
    <row r="95" spans="1:16" ht="25.5">
      <c r="A95" s="3">
        <v>7597</v>
      </c>
      <c r="B95" s="3" t="s">
        <v>907</v>
      </c>
      <c r="C95" s="3" t="s">
        <v>908</v>
      </c>
      <c r="D95" s="4" t="s">
        <v>3981</v>
      </c>
      <c r="E95" s="3" t="s">
        <v>3890</v>
      </c>
      <c r="F95" s="34" t="s">
        <v>3891</v>
      </c>
      <c r="G95" s="34"/>
      <c r="H95" s="3">
        <v>1</v>
      </c>
      <c r="I95" s="3">
        <v>194</v>
      </c>
      <c r="J95" s="3" t="s">
        <v>38</v>
      </c>
      <c r="K95" s="3"/>
      <c r="L95" s="3"/>
      <c r="M95" s="5">
        <v>87500</v>
      </c>
      <c r="N95" s="6">
        <v>5000</v>
      </c>
      <c r="O95" s="6">
        <f t="shared" si="1"/>
        <v>92500</v>
      </c>
      <c r="P95" s="33" t="s">
        <v>6541</v>
      </c>
    </row>
    <row r="96" spans="1:16" ht="51">
      <c r="A96" s="3">
        <v>7598</v>
      </c>
      <c r="B96" s="3" t="s">
        <v>907</v>
      </c>
      <c r="C96" s="3" t="s">
        <v>908</v>
      </c>
      <c r="D96" s="4" t="s">
        <v>3982</v>
      </c>
      <c r="E96" s="3" t="s">
        <v>3890</v>
      </c>
      <c r="F96" s="34" t="s">
        <v>3891</v>
      </c>
      <c r="G96" s="34"/>
      <c r="H96" s="3">
        <v>1</v>
      </c>
      <c r="I96" s="3">
        <v>205</v>
      </c>
      <c r="J96" s="3" t="s">
        <v>38</v>
      </c>
      <c r="K96" s="3"/>
      <c r="L96" s="3"/>
      <c r="M96" s="5">
        <v>75000</v>
      </c>
      <c r="N96" s="6">
        <v>5000</v>
      </c>
      <c r="O96" s="6">
        <f t="shared" si="1"/>
        <v>80000</v>
      </c>
      <c r="P96" s="33" t="s">
        <v>6541</v>
      </c>
    </row>
    <row r="97" spans="1:16" ht="38.25">
      <c r="A97" s="3">
        <v>7599</v>
      </c>
      <c r="B97" s="3" t="s">
        <v>907</v>
      </c>
      <c r="C97" s="3" t="s">
        <v>908</v>
      </c>
      <c r="D97" s="4" t="s">
        <v>3983</v>
      </c>
      <c r="E97" s="3" t="s">
        <v>3890</v>
      </c>
      <c r="F97" s="34" t="s">
        <v>3891</v>
      </c>
      <c r="G97" s="34"/>
      <c r="H97" s="3">
        <v>1</v>
      </c>
      <c r="I97" s="3">
        <v>197</v>
      </c>
      <c r="J97" s="3" t="s">
        <v>19</v>
      </c>
      <c r="K97" s="3"/>
      <c r="L97" s="3"/>
      <c r="M97" s="5">
        <v>50000</v>
      </c>
      <c r="N97" s="6">
        <v>4000</v>
      </c>
      <c r="O97" s="6">
        <f t="shared" si="1"/>
        <v>54000</v>
      </c>
      <c r="P97" s="33" t="s">
        <v>6541</v>
      </c>
    </row>
    <row r="98" spans="1:16" ht="76.5">
      <c r="A98" s="3">
        <v>7600</v>
      </c>
      <c r="B98" s="3" t="s">
        <v>907</v>
      </c>
      <c r="C98" s="3" t="s">
        <v>908</v>
      </c>
      <c r="D98" s="4" t="s">
        <v>3984</v>
      </c>
      <c r="E98" s="3" t="s">
        <v>3890</v>
      </c>
      <c r="F98" s="34" t="s">
        <v>3891</v>
      </c>
      <c r="G98" s="34"/>
      <c r="H98" s="3">
        <v>1</v>
      </c>
      <c r="I98" s="3">
        <v>194</v>
      </c>
      <c r="J98" s="3" t="s">
        <v>19</v>
      </c>
      <c r="K98" s="3"/>
      <c r="L98" s="3"/>
      <c r="M98" s="5">
        <v>50000</v>
      </c>
      <c r="N98" s="6">
        <v>4000</v>
      </c>
      <c r="O98" s="6">
        <f t="shared" si="1"/>
        <v>54000</v>
      </c>
      <c r="P98" s="33" t="s">
        <v>6541</v>
      </c>
    </row>
    <row r="99" spans="1:16" ht="76.5">
      <c r="A99" s="3">
        <v>7601</v>
      </c>
      <c r="B99" s="3" t="s">
        <v>907</v>
      </c>
      <c r="C99" s="3" t="s">
        <v>908</v>
      </c>
      <c r="D99" s="4" t="s">
        <v>3985</v>
      </c>
      <c r="E99" s="3" t="s">
        <v>3890</v>
      </c>
      <c r="F99" s="34" t="s">
        <v>3891</v>
      </c>
      <c r="G99" s="34"/>
      <c r="H99" s="3">
        <v>1</v>
      </c>
      <c r="I99" s="3">
        <v>192</v>
      </c>
      <c r="J99" s="3" t="s">
        <v>19</v>
      </c>
      <c r="K99" s="3"/>
      <c r="L99" s="3"/>
      <c r="M99" s="5">
        <v>50000</v>
      </c>
      <c r="N99" s="6">
        <v>4000</v>
      </c>
      <c r="O99" s="6">
        <f t="shared" si="1"/>
        <v>54000</v>
      </c>
      <c r="P99" s="33" t="s">
        <v>6541</v>
      </c>
    </row>
    <row r="100" spans="1:16" ht="51">
      <c r="A100" s="3">
        <v>7602</v>
      </c>
      <c r="B100" s="3" t="s">
        <v>907</v>
      </c>
      <c r="C100" s="3" t="s">
        <v>908</v>
      </c>
      <c r="D100" s="4" t="s">
        <v>3986</v>
      </c>
      <c r="E100" s="3" t="s">
        <v>3890</v>
      </c>
      <c r="F100" s="34" t="s">
        <v>3891</v>
      </c>
      <c r="G100" s="34"/>
      <c r="H100" s="3">
        <v>1</v>
      </c>
      <c r="I100" s="3">
        <v>171.5</v>
      </c>
      <c r="J100" s="3" t="s">
        <v>38</v>
      </c>
      <c r="K100" s="3"/>
      <c r="L100" s="3"/>
      <c r="M100" s="5">
        <v>87500</v>
      </c>
      <c r="N100" s="6">
        <v>5000</v>
      </c>
      <c r="O100" s="6">
        <f t="shared" si="1"/>
        <v>92500</v>
      </c>
      <c r="P100" s="33" t="s">
        <v>6541</v>
      </c>
    </row>
    <row r="101" spans="1:16" ht="51">
      <c r="A101" s="3">
        <v>7603</v>
      </c>
      <c r="B101" s="3" t="s">
        <v>907</v>
      </c>
      <c r="C101" s="3" t="s">
        <v>908</v>
      </c>
      <c r="D101" s="4" t="s">
        <v>3987</v>
      </c>
      <c r="E101" s="3" t="s">
        <v>3890</v>
      </c>
      <c r="F101" s="34" t="s">
        <v>3891</v>
      </c>
      <c r="G101" s="34"/>
      <c r="H101" s="3">
        <v>1</v>
      </c>
      <c r="I101" s="3">
        <v>197</v>
      </c>
      <c r="J101" s="3" t="s">
        <v>38</v>
      </c>
      <c r="K101" s="3"/>
      <c r="L101" s="3"/>
      <c r="M101" s="5">
        <v>75000</v>
      </c>
      <c r="N101" s="6">
        <v>5000</v>
      </c>
      <c r="O101" s="6">
        <f t="shared" si="1"/>
        <v>80000</v>
      </c>
      <c r="P101" s="33" t="s">
        <v>6541</v>
      </c>
    </row>
    <row r="102" spans="1:16" ht="76.5">
      <c r="A102" s="3">
        <v>7604</v>
      </c>
      <c r="B102" s="3" t="s">
        <v>907</v>
      </c>
      <c r="C102" s="3" t="s">
        <v>908</v>
      </c>
      <c r="D102" s="4" t="s">
        <v>3988</v>
      </c>
      <c r="E102" s="3" t="s">
        <v>3890</v>
      </c>
      <c r="F102" s="34" t="s">
        <v>3891</v>
      </c>
      <c r="G102" s="34"/>
      <c r="H102" s="3">
        <v>1</v>
      </c>
      <c r="I102" s="3">
        <v>185</v>
      </c>
      <c r="J102" s="3" t="s">
        <v>38</v>
      </c>
      <c r="K102" s="3"/>
      <c r="L102" s="3"/>
      <c r="M102" s="5">
        <v>75000</v>
      </c>
      <c r="N102" s="6">
        <v>5000</v>
      </c>
      <c r="O102" s="6">
        <f t="shared" si="1"/>
        <v>80000</v>
      </c>
      <c r="P102" s="33" t="s">
        <v>6541</v>
      </c>
    </row>
    <row r="103" spans="1:16" ht="76.5">
      <c r="A103" s="3">
        <v>7605</v>
      </c>
      <c r="B103" s="3" t="s">
        <v>907</v>
      </c>
      <c r="C103" s="3" t="s">
        <v>908</v>
      </c>
      <c r="D103" s="4" t="s">
        <v>3989</v>
      </c>
      <c r="E103" s="3" t="s">
        <v>3890</v>
      </c>
      <c r="F103" s="34" t="s">
        <v>3891</v>
      </c>
      <c r="G103" s="34"/>
      <c r="H103" s="3">
        <v>1</v>
      </c>
      <c r="I103" s="3">
        <v>185</v>
      </c>
      <c r="J103" s="3" t="s">
        <v>19</v>
      </c>
      <c r="K103" s="3"/>
      <c r="L103" s="3"/>
      <c r="M103" s="5">
        <v>50000</v>
      </c>
      <c r="N103" s="6">
        <v>4000</v>
      </c>
      <c r="O103" s="6">
        <f t="shared" si="1"/>
        <v>54000</v>
      </c>
      <c r="P103" s="33" t="s">
        <v>6541</v>
      </c>
    </row>
    <row r="104" spans="1:16" ht="51">
      <c r="A104" s="3">
        <v>7606</v>
      </c>
      <c r="B104" s="3" t="s">
        <v>907</v>
      </c>
      <c r="C104" s="3" t="s">
        <v>908</v>
      </c>
      <c r="D104" s="4" t="s">
        <v>3990</v>
      </c>
      <c r="E104" s="3" t="s">
        <v>3890</v>
      </c>
      <c r="F104" s="34" t="s">
        <v>3891</v>
      </c>
      <c r="G104" s="34"/>
      <c r="H104" s="3">
        <v>1</v>
      </c>
      <c r="I104" s="3">
        <v>185</v>
      </c>
      <c r="J104" s="3" t="s">
        <v>19</v>
      </c>
      <c r="K104" s="3"/>
      <c r="L104" s="3"/>
      <c r="M104" s="5">
        <v>50000</v>
      </c>
      <c r="N104" s="6">
        <v>4000</v>
      </c>
      <c r="O104" s="6">
        <f t="shared" si="1"/>
        <v>54000</v>
      </c>
      <c r="P104" s="33" t="s">
        <v>6541</v>
      </c>
    </row>
    <row r="105" spans="1:16" ht="89.25">
      <c r="A105" s="3">
        <v>7607</v>
      </c>
      <c r="B105" s="3" t="s">
        <v>907</v>
      </c>
      <c r="C105" s="3" t="s">
        <v>908</v>
      </c>
      <c r="D105" s="4" t="s">
        <v>3991</v>
      </c>
      <c r="E105" s="3" t="s">
        <v>3890</v>
      </c>
      <c r="F105" s="34" t="s">
        <v>3891</v>
      </c>
      <c r="G105" s="34"/>
      <c r="H105" s="3">
        <v>1</v>
      </c>
      <c r="I105" s="3">
        <v>185</v>
      </c>
      <c r="J105" s="3" t="s">
        <v>19</v>
      </c>
      <c r="K105" s="3"/>
      <c r="L105" s="3"/>
      <c r="M105" s="5">
        <v>50000</v>
      </c>
      <c r="N105" s="6">
        <v>4000</v>
      </c>
      <c r="O105" s="6">
        <f t="shared" si="1"/>
        <v>54000</v>
      </c>
      <c r="P105" s="33" t="s">
        <v>6541</v>
      </c>
    </row>
    <row r="106" spans="1:16" ht="89.25">
      <c r="A106" s="3">
        <v>7608</v>
      </c>
      <c r="B106" s="3" t="s">
        <v>907</v>
      </c>
      <c r="C106" s="3" t="s">
        <v>908</v>
      </c>
      <c r="D106" s="4" t="s">
        <v>3992</v>
      </c>
      <c r="E106" s="3" t="s">
        <v>3890</v>
      </c>
      <c r="F106" s="34" t="s">
        <v>3891</v>
      </c>
      <c r="G106" s="34"/>
      <c r="H106" s="3">
        <v>1</v>
      </c>
      <c r="I106" s="3">
        <v>185</v>
      </c>
      <c r="J106" s="3" t="s">
        <v>19</v>
      </c>
      <c r="K106" s="3"/>
      <c r="L106" s="3"/>
      <c r="M106" s="5">
        <v>50000</v>
      </c>
      <c r="N106" s="6">
        <v>4000</v>
      </c>
      <c r="O106" s="6">
        <f t="shared" si="1"/>
        <v>54000</v>
      </c>
      <c r="P106" s="33" t="s">
        <v>6541</v>
      </c>
    </row>
    <row r="107" spans="1:16" ht="114.75">
      <c r="A107" s="3">
        <v>7609</v>
      </c>
      <c r="B107" s="3" t="s">
        <v>907</v>
      </c>
      <c r="C107" s="3" t="s">
        <v>908</v>
      </c>
      <c r="D107" s="4" t="s">
        <v>3993</v>
      </c>
      <c r="E107" s="3" t="s">
        <v>3890</v>
      </c>
      <c r="F107" s="34" t="s">
        <v>3891</v>
      </c>
      <c r="G107" s="34"/>
      <c r="H107" s="3">
        <v>1</v>
      </c>
      <c r="I107" s="3">
        <v>185</v>
      </c>
      <c r="J107" s="3" t="s">
        <v>19</v>
      </c>
      <c r="K107" s="3"/>
      <c r="L107" s="3"/>
      <c r="M107" s="5">
        <v>50000</v>
      </c>
      <c r="N107" s="6">
        <v>4000</v>
      </c>
      <c r="O107" s="6">
        <f t="shared" si="1"/>
        <v>54000</v>
      </c>
      <c r="P107" s="33" t="s">
        <v>6541</v>
      </c>
    </row>
    <row r="108" spans="1:16" ht="127.5">
      <c r="A108" s="3">
        <v>7610</v>
      </c>
      <c r="B108" s="3" t="s">
        <v>907</v>
      </c>
      <c r="C108" s="3" t="s">
        <v>908</v>
      </c>
      <c r="D108" s="4" t="s">
        <v>3994</v>
      </c>
      <c r="E108" s="3" t="s">
        <v>3890</v>
      </c>
      <c r="F108" s="34" t="s">
        <v>3891</v>
      </c>
      <c r="G108" s="34"/>
      <c r="H108" s="3">
        <v>1</v>
      </c>
      <c r="I108" s="3">
        <v>185</v>
      </c>
      <c r="J108" s="3" t="s">
        <v>19</v>
      </c>
      <c r="K108" s="3"/>
      <c r="L108" s="3"/>
      <c r="M108" s="5">
        <v>50000</v>
      </c>
      <c r="N108" s="6">
        <v>4000</v>
      </c>
      <c r="O108" s="6">
        <f t="shared" si="1"/>
        <v>54000</v>
      </c>
      <c r="P108" s="33" t="s">
        <v>6541</v>
      </c>
    </row>
    <row r="109" spans="1:16" ht="102">
      <c r="A109" s="3">
        <v>7611</v>
      </c>
      <c r="B109" s="3" t="s">
        <v>907</v>
      </c>
      <c r="C109" s="3" t="s">
        <v>908</v>
      </c>
      <c r="D109" s="4" t="s">
        <v>3995</v>
      </c>
      <c r="E109" s="3" t="s">
        <v>3890</v>
      </c>
      <c r="F109" s="34" t="s">
        <v>3891</v>
      </c>
      <c r="G109" s="34"/>
      <c r="H109" s="3">
        <v>1</v>
      </c>
      <c r="I109" s="3">
        <v>185</v>
      </c>
      <c r="J109" s="3" t="s">
        <v>19</v>
      </c>
      <c r="K109" s="3"/>
      <c r="L109" s="3"/>
      <c r="M109" s="5">
        <v>50000</v>
      </c>
      <c r="N109" s="6">
        <v>4000</v>
      </c>
      <c r="O109" s="6">
        <f t="shared" si="1"/>
        <v>54000</v>
      </c>
      <c r="P109" s="33" t="s">
        <v>6541</v>
      </c>
    </row>
    <row r="110" spans="1:16" ht="127.5">
      <c r="A110" s="3">
        <v>7612</v>
      </c>
      <c r="B110" s="3" t="s">
        <v>907</v>
      </c>
      <c r="C110" s="3" t="s">
        <v>908</v>
      </c>
      <c r="D110" s="4" t="s">
        <v>3996</v>
      </c>
      <c r="E110" s="3" t="s">
        <v>3890</v>
      </c>
      <c r="F110" s="34" t="s">
        <v>3891</v>
      </c>
      <c r="G110" s="34"/>
      <c r="H110" s="3">
        <v>1</v>
      </c>
      <c r="I110" s="3">
        <v>185</v>
      </c>
      <c r="J110" s="3" t="s">
        <v>19</v>
      </c>
      <c r="K110" s="3"/>
      <c r="L110" s="3"/>
      <c r="M110" s="5">
        <v>50000</v>
      </c>
      <c r="N110" s="6">
        <v>4000</v>
      </c>
      <c r="O110" s="6">
        <f t="shared" si="1"/>
        <v>54000</v>
      </c>
      <c r="P110" s="33" t="s">
        <v>6541</v>
      </c>
    </row>
    <row r="111" spans="1:16" ht="89.25">
      <c r="A111" s="3">
        <v>7613</v>
      </c>
      <c r="B111" s="3" t="s">
        <v>907</v>
      </c>
      <c r="C111" s="3" t="s">
        <v>908</v>
      </c>
      <c r="D111" s="4" t="s">
        <v>3997</v>
      </c>
      <c r="E111" s="3" t="s">
        <v>3890</v>
      </c>
      <c r="F111" s="34" t="s">
        <v>3891</v>
      </c>
      <c r="G111" s="34"/>
      <c r="H111" s="3">
        <v>1</v>
      </c>
      <c r="I111" s="3">
        <v>185</v>
      </c>
      <c r="J111" s="3" t="s">
        <v>19</v>
      </c>
      <c r="K111" s="3"/>
      <c r="L111" s="3"/>
      <c r="M111" s="5">
        <v>50000</v>
      </c>
      <c r="N111" s="6">
        <v>4000</v>
      </c>
      <c r="O111" s="6">
        <f t="shared" si="1"/>
        <v>54000</v>
      </c>
      <c r="P111" s="33" t="s">
        <v>6541</v>
      </c>
    </row>
    <row r="112" spans="1:16" ht="140.25">
      <c r="A112" s="3">
        <v>7614</v>
      </c>
      <c r="B112" s="3" t="s">
        <v>907</v>
      </c>
      <c r="C112" s="3" t="s">
        <v>908</v>
      </c>
      <c r="D112" s="4" t="s">
        <v>3998</v>
      </c>
      <c r="E112" s="3" t="s">
        <v>3890</v>
      </c>
      <c r="F112" s="34" t="s">
        <v>3891</v>
      </c>
      <c r="G112" s="34"/>
      <c r="H112" s="3">
        <v>1</v>
      </c>
      <c r="I112" s="3">
        <v>185</v>
      </c>
      <c r="J112" s="3" t="s">
        <v>19</v>
      </c>
      <c r="K112" s="3"/>
      <c r="L112" s="3"/>
      <c r="M112" s="5">
        <v>50000</v>
      </c>
      <c r="N112" s="6">
        <v>4000</v>
      </c>
      <c r="O112" s="6">
        <f t="shared" si="1"/>
        <v>54000</v>
      </c>
      <c r="P112" s="33" t="s">
        <v>6541</v>
      </c>
    </row>
    <row r="113" spans="1:16" ht="89.25">
      <c r="A113" s="3">
        <v>7615</v>
      </c>
      <c r="B113" s="3" t="s">
        <v>907</v>
      </c>
      <c r="C113" s="3" t="s">
        <v>908</v>
      </c>
      <c r="D113" s="4" t="s">
        <v>3999</v>
      </c>
      <c r="E113" s="3" t="s">
        <v>3890</v>
      </c>
      <c r="F113" s="34" t="s">
        <v>3891</v>
      </c>
      <c r="G113" s="34"/>
      <c r="H113" s="3">
        <v>1</v>
      </c>
      <c r="I113" s="3">
        <v>185</v>
      </c>
      <c r="J113" s="3" t="s">
        <v>19</v>
      </c>
      <c r="K113" s="3"/>
      <c r="L113" s="3"/>
      <c r="M113" s="5">
        <v>50000</v>
      </c>
      <c r="N113" s="6">
        <v>4000</v>
      </c>
      <c r="O113" s="6">
        <f t="shared" si="1"/>
        <v>54000</v>
      </c>
      <c r="P113" s="33" t="s">
        <v>6541</v>
      </c>
    </row>
    <row r="114" spans="1:16" ht="89.25">
      <c r="A114" s="3">
        <v>7616</v>
      </c>
      <c r="B114" s="3" t="s">
        <v>907</v>
      </c>
      <c r="C114" s="3" t="s">
        <v>908</v>
      </c>
      <c r="D114" s="4" t="s">
        <v>4000</v>
      </c>
      <c r="E114" s="3" t="s">
        <v>3890</v>
      </c>
      <c r="F114" s="34" t="s">
        <v>3891</v>
      </c>
      <c r="G114" s="34"/>
      <c r="H114" s="3">
        <v>1</v>
      </c>
      <c r="I114" s="3">
        <v>185</v>
      </c>
      <c r="J114" s="3" t="s">
        <v>19</v>
      </c>
      <c r="K114" s="3"/>
      <c r="L114" s="3"/>
      <c r="M114" s="5">
        <v>50000</v>
      </c>
      <c r="N114" s="6">
        <v>4000</v>
      </c>
      <c r="O114" s="6">
        <f t="shared" si="1"/>
        <v>54000</v>
      </c>
      <c r="P114" s="33" t="s">
        <v>6541</v>
      </c>
    </row>
    <row r="115" spans="1:16" ht="25.5">
      <c r="A115" s="3">
        <v>7617</v>
      </c>
      <c r="B115" s="3" t="s">
        <v>560</v>
      </c>
      <c r="C115" s="3" t="s">
        <v>561</v>
      </c>
      <c r="D115" s="4" t="s">
        <v>4001</v>
      </c>
      <c r="E115" s="3" t="s">
        <v>3890</v>
      </c>
      <c r="F115" s="34" t="s">
        <v>3891</v>
      </c>
      <c r="G115" s="34"/>
      <c r="H115" s="3">
        <v>1</v>
      </c>
      <c r="I115" s="3">
        <v>152</v>
      </c>
      <c r="J115" s="3" t="s">
        <v>38</v>
      </c>
      <c r="K115" s="3"/>
      <c r="L115" s="3"/>
      <c r="M115" s="5">
        <v>125000</v>
      </c>
      <c r="N115" s="6">
        <v>5000</v>
      </c>
      <c r="O115" s="6">
        <f t="shared" si="1"/>
        <v>130000</v>
      </c>
      <c r="P115" s="33" t="s">
        <v>6542</v>
      </c>
    </row>
    <row r="116" spans="1:16" ht="63.75">
      <c r="A116" s="3">
        <v>7618</v>
      </c>
      <c r="B116" s="3" t="s">
        <v>560</v>
      </c>
      <c r="C116" s="3" t="s">
        <v>561</v>
      </c>
      <c r="D116" s="4" t="s">
        <v>4002</v>
      </c>
      <c r="E116" s="3" t="s">
        <v>3890</v>
      </c>
      <c r="F116" s="34" t="s">
        <v>3891</v>
      </c>
      <c r="G116" s="34"/>
      <c r="H116" s="3">
        <v>1</v>
      </c>
      <c r="I116" s="3">
        <v>152</v>
      </c>
      <c r="J116" s="3" t="s">
        <v>38</v>
      </c>
      <c r="K116" s="3"/>
      <c r="L116" s="3"/>
      <c r="M116" s="5">
        <v>125000</v>
      </c>
      <c r="N116" s="6">
        <v>5000</v>
      </c>
      <c r="O116" s="6">
        <f t="shared" si="1"/>
        <v>130000</v>
      </c>
      <c r="P116" s="33" t="s">
        <v>6542</v>
      </c>
    </row>
    <row r="117" spans="1:16" ht="25.5">
      <c r="A117" s="3">
        <v>7619</v>
      </c>
      <c r="B117" s="3" t="s">
        <v>560</v>
      </c>
      <c r="C117" s="3" t="s">
        <v>561</v>
      </c>
      <c r="D117" s="4" t="s">
        <v>4003</v>
      </c>
      <c r="E117" s="3" t="s">
        <v>3890</v>
      </c>
      <c r="F117" s="34" t="s">
        <v>3891</v>
      </c>
      <c r="G117" s="34"/>
      <c r="H117" s="3">
        <v>1</v>
      </c>
      <c r="I117" s="3">
        <v>152</v>
      </c>
      <c r="J117" s="3" t="s">
        <v>38</v>
      </c>
      <c r="K117" s="3"/>
      <c r="L117" s="3"/>
      <c r="M117" s="5">
        <v>125000</v>
      </c>
      <c r="N117" s="6">
        <v>5000</v>
      </c>
      <c r="O117" s="6">
        <f t="shared" si="1"/>
        <v>130000</v>
      </c>
      <c r="P117" s="33" t="s">
        <v>6542</v>
      </c>
    </row>
    <row r="118" spans="1:16" ht="63.75">
      <c r="A118" s="3">
        <v>7620</v>
      </c>
      <c r="B118" s="3" t="s">
        <v>560</v>
      </c>
      <c r="C118" s="3" t="s">
        <v>561</v>
      </c>
      <c r="D118" s="4" t="s">
        <v>4004</v>
      </c>
      <c r="E118" s="3" t="s">
        <v>3890</v>
      </c>
      <c r="F118" s="34" t="s">
        <v>3891</v>
      </c>
      <c r="G118" s="34"/>
      <c r="H118" s="3">
        <v>1</v>
      </c>
      <c r="I118" s="3">
        <v>152</v>
      </c>
      <c r="J118" s="3" t="s">
        <v>38</v>
      </c>
      <c r="K118" s="3"/>
      <c r="L118" s="3"/>
      <c r="M118" s="5">
        <v>125000</v>
      </c>
      <c r="N118" s="6">
        <v>5000</v>
      </c>
      <c r="O118" s="6">
        <f t="shared" si="1"/>
        <v>130000</v>
      </c>
      <c r="P118" s="33" t="s">
        <v>6542</v>
      </c>
    </row>
    <row r="119" spans="1:16" ht="25.5">
      <c r="A119" s="3">
        <v>7621</v>
      </c>
      <c r="B119" s="3" t="s">
        <v>560</v>
      </c>
      <c r="C119" s="3" t="s">
        <v>561</v>
      </c>
      <c r="D119" s="4" t="s">
        <v>4005</v>
      </c>
      <c r="E119" s="3" t="s">
        <v>3890</v>
      </c>
      <c r="F119" s="34" t="s">
        <v>3891</v>
      </c>
      <c r="G119" s="34"/>
      <c r="H119" s="3">
        <v>1</v>
      </c>
      <c r="I119" s="3">
        <v>152</v>
      </c>
      <c r="J119" s="3" t="s">
        <v>38</v>
      </c>
      <c r="K119" s="3"/>
      <c r="L119" s="3"/>
      <c r="M119" s="5">
        <v>125000</v>
      </c>
      <c r="N119" s="6">
        <v>5000</v>
      </c>
      <c r="O119" s="6">
        <f t="shared" si="1"/>
        <v>130000</v>
      </c>
      <c r="P119" s="33" t="s">
        <v>6542</v>
      </c>
    </row>
    <row r="120" spans="1:16" ht="51">
      <c r="A120" s="3">
        <v>7622</v>
      </c>
      <c r="B120" s="3" t="s">
        <v>560</v>
      </c>
      <c r="C120" s="3" t="s">
        <v>561</v>
      </c>
      <c r="D120" s="4" t="s">
        <v>4006</v>
      </c>
      <c r="E120" s="3" t="s">
        <v>3890</v>
      </c>
      <c r="F120" s="34" t="s">
        <v>3891</v>
      </c>
      <c r="G120" s="34"/>
      <c r="H120" s="3">
        <v>1</v>
      </c>
      <c r="I120" s="3">
        <v>152</v>
      </c>
      <c r="J120" s="3" t="s">
        <v>38</v>
      </c>
      <c r="K120" s="3"/>
      <c r="L120" s="3"/>
      <c r="M120" s="5">
        <v>125000</v>
      </c>
      <c r="N120" s="6">
        <v>5000</v>
      </c>
      <c r="O120" s="6">
        <f t="shared" si="1"/>
        <v>130000</v>
      </c>
      <c r="P120" s="33" t="s">
        <v>6542</v>
      </c>
    </row>
    <row r="121" spans="1:16" ht="25.5">
      <c r="A121" s="3">
        <v>7623</v>
      </c>
      <c r="B121" s="3" t="s">
        <v>560</v>
      </c>
      <c r="C121" s="3" t="s">
        <v>561</v>
      </c>
      <c r="D121" s="4" t="s">
        <v>4007</v>
      </c>
      <c r="E121" s="3" t="s">
        <v>3890</v>
      </c>
      <c r="F121" s="34" t="s">
        <v>3891</v>
      </c>
      <c r="G121" s="34"/>
      <c r="H121" s="3">
        <v>1</v>
      </c>
      <c r="I121" s="3">
        <v>152</v>
      </c>
      <c r="J121" s="3" t="s">
        <v>38</v>
      </c>
      <c r="K121" s="3"/>
      <c r="L121" s="3"/>
      <c r="M121" s="5">
        <v>125000</v>
      </c>
      <c r="N121" s="6">
        <v>5000</v>
      </c>
      <c r="O121" s="6">
        <f t="shared" si="1"/>
        <v>130000</v>
      </c>
      <c r="P121" s="33" t="s">
        <v>6542</v>
      </c>
    </row>
    <row r="122" spans="1:16" ht="63.75">
      <c r="A122" s="3">
        <v>7624</v>
      </c>
      <c r="B122" s="3" t="s">
        <v>560</v>
      </c>
      <c r="C122" s="3" t="s">
        <v>561</v>
      </c>
      <c r="D122" s="4" t="s">
        <v>4008</v>
      </c>
      <c r="E122" s="3" t="s">
        <v>3890</v>
      </c>
      <c r="F122" s="34" t="s">
        <v>3891</v>
      </c>
      <c r="G122" s="34"/>
      <c r="H122" s="3">
        <v>1</v>
      </c>
      <c r="I122" s="3">
        <v>152</v>
      </c>
      <c r="J122" s="3" t="s">
        <v>38</v>
      </c>
      <c r="K122" s="3"/>
      <c r="L122" s="3"/>
      <c r="M122" s="5">
        <v>125000</v>
      </c>
      <c r="N122" s="6">
        <v>5000</v>
      </c>
      <c r="O122" s="6">
        <f t="shared" si="1"/>
        <v>130000</v>
      </c>
      <c r="P122" s="33" t="s">
        <v>6542</v>
      </c>
    </row>
    <row r="123" spans="1:16" ht="76.5">
      <c r="A123" s="3">
        <v>7625</v>
      </c>
      <c r="B123" s="3" t="s">
        <v>560</v>
      </c>
      <c r="C123" s="3" t="s">
        <v>561</v>
      </c>
      <c r="D123" s="4" t="s">
        <v>4009</v>
      </c>
      <c r="E123" s="3" t="s">
        <v>3890</v>
      </c>
      <c r="F123" s="34" t="s">
        <v>3891</v>
      </c>
      <c r="G123" s="34"/>
      <c r="H123" s="3">
        <v>1</v>
      </c>
      <c r="I123" s="3">
        <v>152</v>
      </c>
      <c r="J123" s="3" t="s">
        <v>38</v>
      </c>
      <c r="K123" s="3"/>
      <c r="L123" s="3"/>
      <c r="M123" s="5">
        <v>125000</v>
      </c>
      <c r="N123" s="6">
        <v>5000</v>
      </c>
      <c r="O123" s="6">
        <f t="shared" si="1"/>
        <v>130000</v>
      </c>
      <c r="P123" s="33" t="s">
        <v>6542</v>
      </c>
    </row>
    <row r="124" spans="1:16" ht="51">
      <c r="A124" s="3">
        <v>7626</v>
      </c>
      <c r="B124" s="3" t="s">
        <v>560</v>
      </c>
      <c r="C124" s="3" t="s">
        <v>561</v>
      </c>
      <c r="D124" s="4" t="s">
        <v>4010</v>
      </c>
      <c r="E124" s="3" t="s">
        <v>3890</v>
      </c>
      <c r="F124" s="34" t="s">
        <v>3891</v>
      </c>
      <c r="G124" s="34"/>
      <c r="H124" s="3">
        <v>1</v>
      </c>
      <c r="I124" s="3">
        <v>152</v>
      </c>
      <c r="J124" s="3" t="s">
        <v>38</v>
      </c>
      <c r="K124" s="3"/>
      <c r="L124" s="3"/>
      <c r="M124" s="5">
        <v>125000</v>
      </c>
      <c r="N124" s="6">
        <v>5000</v>
      </c>
      <c r="O124" s="6">
        <f t="shared" si="1"/>
        <v>130000</v>
      </c>
      <c r="P124" s="33" t="s">
        <v>6542</v>
      </c>
    </row>
    <row r="125" spans="1:16" ht="76.5">
      <c r="A125" s="3">
        <v>7627</v>
      </c>
      <c r="B125" s="3" t="s">
        <v>560</v>
      </c>
      <c r="C125" s="3" t="s">
        <v>561</v>
      </c>
      <c r="D125" s="4" t="s">
        <v>4011</v>
      </c>
      <c r="E125" s="3" t="s">
        <v>3890</v>
      </c>
      <c r="F125" s="34" t="s">
        <v>3891</v>
      </c>
      <c r="G125" s="34"/>
      <c r="H125" s="3">
        <v>1</v>
      </c>
      <c r="I125" s="3">
        <v>152</v>
      </c>
      <c r="J125" s="3" t="s">
        <v>38</v>
      </c>
      <c r="K125" s="3"/>
      <c r="L125" s="3"/>
      <c r="M125" s="5">
        <v>125000</v>
      </c>
      <c r="N125" s="6">
        <v>5000</v>
      </c>
      <c r="O125" s="6">
        <f t="shared" si="1"/>
        <v>130000</v>
      </c>
      <c r="P125" s="33" t="s">
        <v>6542</v>
      </c>
    </row>
    <row r="126" spans="1:16" ht="25.5">
      <c r="A126" s="3">
        <v>7628</v>
      </c>
      <c r="B126" s="3" t="s">
        <v>560</v>
      </c>
      <c r="C126" s="3" t="s">
        <v>561</v>
      </c>
      <c r="D126" s="4" t="s">
        <v>4012</v>
      </c>
      <c r="E126" s="3" t="s">
        <v>3890</v>
      </c>
      <c r="F126" s="34" t="s">
        <v>3891</v>
      </c>
      <c r="G126" s="34"/>
      <c r="H126" s="3">
        <v>1</v>
      </c>
      <c r="I126" s="3">
        <v>152</v>
      </c>
      <c r="J126" s="3" t="s">
        <v>38</v>
      </c>
      <c r="K126" s="3"/>
      <c r="L126" s="3"/>
      <c r="M126" s="5">
        <v>125000</v>
      </c>
      <c r="N126" s="6">
        <v>5000</v>
      </c>
      <c r="O126" s="6">
        <f t="shared" si="1"/>
        <v>130000</v>
      </c>
      <c r="P126" s="33" t="s">
        <v>6542</v>
      </c>
    </row>
    <row r="127" spans="1:16" ht="25.5">
      <c r="A127" s="3">
        <v>7629</v>
      </c>
      <c r="B127" s="3" t="s">
        <v>560</v>
      </c>
      <c r="C127" s="3" t="s">
        <v>561</v>
      </c>
      <c r="D127" s="4" t="s">
        <v>4013</v>
      </c>
      <c r="E127" s="3" t="s">
        <v>3890</v>
      </c>
      <c r="F127" s="34" t="s">
        <v>3891</v>
      </c>
      <c r="G127" s="34"/>
      <c r="H127" s="3">
        <v>1</v>
      </c>
      <c r="I127" s="3">
        <v>152</v>
      </c>
      <c r="J127" s="3" t="s">
        <v>38</v>
      </c>
      <c r="K127" s="3"/>
      <c r="L127" s="3"/>
      <c r="M127" s="5">
        <v>125000</v>
      </c>
      <c r="N127" s="6">
        <v>5000</v>
      </c>
      <c r="O127" s="6">
        <f t="shared" si="1"/>
        <v>130000</v>
      </c>
      <c r="P127" s="33" t="s">
        <v>6542</v>
      </c>
    </row>
    <row r="128" spans="1:16" ht="38.25">
      <c r="A128" s="3">
        <v>7630</v>
      </c>
      <c r="B128" s="3" t="s">
        <v>560</v>
      </c>
      <c r="C128" s="3" t="s">
        <v>561</v>
      </c>
      <c r="D128" s="4" t="s">
        <v>4014</v>
      </c>
      <c r="E128" s="3" t="s">
        <v>3890</v>
      </c>
      <c r="F128" s="34" t="s">
        <v>3891</v>
      </c>
      <c r="G128" s="34"/>
      <c r="H128" s="3">
        <v>1</v>
      </c>
      <c r="I128" s="3">
        <v>152</v>
      </c>
      <c r="J128" s="3" t="s">
        <v>38</v>
      </c>
      <c r="K128" s="3"/>
      <c r="L128" s="3"/>
      <c r="M128" s="5">
        <v>125000</v>
      </c>
      <c r="N128" s="6">
        <v>5000</v>
      </c>
      <c r="O128" s="6">
        <f t="shared" si="1"/>
        <v>130000</v>
      </c>
      <c r="P128" s="33" t="s">
        <v>6542</v>
      </c>
    </row>
    <row r="129" spans="1:16" ht="25.5">
      <c r="A129" s="3">
        <v>7631</v>
      </c>
      <c r="B129" s="3" t="s">
        <v>560</v>
      </c>
      <c r="C129" s="3" t="s">
        <v>561</v>
      </c>
      <c r="D129" s="4" t="s">
        <v>4015</v>
      </c>
      <c r="E129" s="3" t="s">
        <v>3890</v>
      </c>
      <c r="F129" s="34" t="s">
        <v>3891</v>
      </c>
      <c r="G129" s="34"/>
      <c r="H129" s="3">
        <v>1</v>
      </c>
      <c r="I129" s="3">
        <v>152</v>
      </c>
      <c r="J129" s="3" t="s">
        <v>38</v>
      </c>
      <c r="K129" s="3"/>
      <c r="L129" s="3"/>
      <c r="M129" s="5">
        <v>125000</v>
      </c>
      <c r="N129" s="6">
        <v>5000</v>
      </c>
      <c r="O129" s="6">
        <f t="shared" si="1"/>
        <v>130000</v>
      </c>
      <c r="P129" s="33" t="s">
        <v>6542</v>
      </c>
    </row>
    <row r="130" spans="1:16" ht="51">
      <c r="A130" s="3">
        <v>7632</v>
      </c>
      <c r="B130" s="3" t="s">
        <v>560</v>
      </c>
      <c r="C130" s="3" t="s">
        <v>561</v>
      </c>
      <c r="D130" s="4" t="s">
        <v>4016</v>
      </c>
      <c r="E130" s="3" t="s">
        <v>3890</v>
      </c>
      <c r="F130" s="34" t="s">
        <v>3891</v>
      </c>
      <c r="G130" s="34"/>
      <c r="H130" s="3">
        <v>1</v>
      </c>
      <c r="I130" s="3">
        <v>152</v>
      </c>
      <c r="J130" s="3" t="s">
        <v>38</v>
      </c>
      <c r="K130" s="3"/>
      <c r="L130" s="3"/>
      <c r="M130" s="5">
        <v>125000</v>
      </c>
      <c r="N130" s="6">
        <v>5000</v>
      </c>
      <c r="O130" s="6">
        <f t="shared" ref="O130:O193" si="2">+M130+N130</f>
        <v>130000</v>
      </c>
      <c r="P130" s="33" t="s">
        <v>6542</v>
      </c>
    </row>
    <row r="131" spans="1:16" ht="102">
      <c r="A131" s="3">
        <v>7633</v>
      </c>
      <c r="B131" s="3" t="s">
        <v>560</v>
      </c>
      <c r="C131" s="3" t="s">
        <v>561</v>
      </c>
      <c r="D131" s="4" t="s">
        <v>4017</v>
      </c>
      <c r="E131" s="3" t="s">
        <v>3890</v>
      </c>
      <c r="F131" s="34" t="s">
        <v>3891</v>
      </c>
      <c r="G131" s="34"/>
      <c r="H131" s="3">
        <v>1</v>
      </c>
      <c r="I131" s="3">
        <v>152</v>
      </c>
      <c r="J131" s="3" t="s">
        <v>38</v>
      </c>
      <c r="K131" s="3"/>
      <c r="L131" s="3"/>
      <c r="M131" s="5">
        <v>125000</v>
      </c>
      <c r="N131" s="6">
        <v>5000</v>
      </c>
      <c r="O131" s="6">
        <f t="shared" si="2"/>
        <v>130000</v>
      </c>
      <c r="P131" s="33" t="s">
        <v>6542</v>
      </c>
    </row>
    <row r="132" spans="1:16" ht="25.5">
      <c r="A132" s="3">
        <v>7634</v>
      </c>
      <c r="B132" s="3" t="s">
        <v>560</v>
      </c>
      <c r="C132" s="3" t="s">
        <v>561</v>
      </c>
      <c r="D132" s="4" t="s">
        <v>4018</v>
      </c>
      <c r="E132" s="3" t="s">
        <v>3890</v>
      </c>
      <c r="F132" s="34" t="s">
        <v>3891</v>
      </c>
      <c r="G132" s="34"/>
      <c r="H132" s="3">
        <v>1</v>
      </c>
      <c r="I132" s="3">
        <v>152</v>
      </c>
      <c r="J132" s="3" t="s">
        <v>38</v>
      </c>
      <c r="K132" s="3"/>
      <c r="L132" s="3"/>
      <c r="M132" s="5">
        <v>125000</v>
      </c>
      <c r="N132" s="6">
        <v>5000</v>
      </c>
      <c r="O132" s="6">
        <f t="shared" si="2"/>
        <v>130000</v>
      </c>
      <c r="P132" s="33" t="s">
        <v>6542</v>
      </c>
    </row>
    <row r="133" spans="1:16" ht="25.5">
      <c r="A133" s="3">
        <v>7635</v>
      </c>
      <c r="B133" s="3" t="s">
        <v>560</v>
      </c>
      <c r="C133" s="3" t="s">
        <v>561</v>
      </c>
      <c r="D133" s="4" t="s">
        <v>4019</v>
      </c>
      <c r="E133" s="3" t="s">
        <v>3890</v>
      </c>
      <c r="F133" s="34" t="s">
        <v>3891</v>
      </c>
      <c r="G133" s="34"/>
      <c r="H133" s="3">
        <v>1</v>
      </c>
      <c r="I133" s="3">
        <v>152</v>
      </c>
      <c r="J133" s="3" t="s">
        <v>38</v>
      </c>
      <c r="K133" s="3"/>
      <c r="L133" s="3"/>
      <c r="M133" s="5">
        <v>125000</v>
      </c>
      <c r="N133" s="6">
        <v>5000</v>
      </c>
      <c r="O133" s="6">
        <f t="shared" si="2"/>
        <v>130000</v>
      </c>
      <c r="P133" s="33" t="s">
        <v>6542</v>
      </c>
    </row>
    <row r="134" spans="1:16" ht="38.25">
      <c r="A134" s="3">
        <v>7636</v>
      </c>
      <c r="B134" s="3" t="s">
        <v>560</v>
      </c>
      <c r="C134" s="3" t="s">
        <v>561</v>
      </c>
      <c r="D134" s="4" t="s">
        <v>4020</v>
      </c>
      <c r="E134" s="3" t="s">
        <v>3890</v>
      </c>
      <c r="F134" s="34" t="s">
        <v>3891</v>
      </c>
      <c r="G134" s="34"/>
      <c r="H134" s="3">
        <v>1</v>
      </c>
      <c r="I134" s="3">
        <v>152</v>
      </c>
      <c r="J134" s="3" t="s">
        <v>38</v>
      </c>
      <c r="K134" s="3"/>
      <c r="L134" s="3"/>
      <c r="M134" s="5">
        <v>125000</v>
      </c>
      <c r="N134" s="6">
        <v>5000</v>
      </c>
      <c r="O134" s="6">
        <f t="shared" si="2"/>
        <v>130000</v>
      </c>
      <c r="P134" s="33" t="s">
        <v>6542</v>
      </c>
    </row>
    <row r="135" spans="1:16" ht="25.5">
      <c r="A135" s="3">
        <v>7637</v>
      </c>
      <c r="B135" s="3" t="s">
        <v>560</v>
      </c>
      <c r="C135" s="3" t="s">
        <v>561</v>
      </c>
      <c r="D135" s="4" t="s">
        <v>4021</v>
      </c>
      <c r="E135" s="3" t="s">
        <v>3890</v>
      </c>
      <c r="F135" s="34" t="s">
        <v>3891</v>
      </c>
      <c r="G135" s="34"/>
      <c r="H135" s="3">
        <v>1</v>
      </c>
      <c r="I135" s="3">
        <v>152</v>
      </c>
      <c r="J135" s="3" t="s">
        <v>38</v>
      </c>
      <c r="K135" s="3"/>
      <c r="L135" s="3"/>
      <c r="M135" s="5">
        <v>125000</v>
      </c>
      <c r="N135" s="6">
        <v>5000</v>
      </c>
      <c r="O135" s="6">
        <f t="shared" si="2"/>
        <v>130000</v>
      </c>
      <c r="P135" s="33" t="s">
        <v>6542</v>
      </c>
    </row>
    <row r="136" spans="1:16" ht="51">
      <c r="A136" s="3">
        <v>7638</v>
      </c>
      <c r="B136" s="3" t="s">
        <v>560</v>
      </c>
      <c r="C136" s="3" t="s">
        <v>561</v>
      </c>
      <c r="D136" s="4" t="s">
        <v>4022</v>
      </c>
      <c r="E136" s="3" t="s">
        <v>3890</v>
      </c>
      <c r="F136" s="34" t="s">
        <v>3891</v>
      </c>
      <c r="G136" s="34"/>
      <c r="H136" s="3">
        <v>1</v>
      </c>
      <c r="I136" s="3">
        <v>152</v>
      </c>
      <c r="J136" s="3" t="s">
        <v>38</v>
      </c>
      <c r="K136" s="3"/>
      <c r="L136" s="3"/>
      <c r="M136" s="5">
        <v>125000</v>
      </c>
      <c r="N136" s="6">
        <v>5000</v>
      </c>
      <c r="O136" s="6">
        <f t="shared" si="2"/>
        <v>130000</v>
      </c>
      <c r="P136" s="33" t="s">
        <v>6542</v>
      </c>
    </row>
    <row r="137" spans="1:16" ht="89.25">
      <c r="A137" s="3">
        <v>7639</v>
      </c>
      <c r="B137" s="3" t="s">
        <v>560</v>
      </c>
      <c r="C137" s="3" t="s">
        <v>561</v>
      </c>
      <c r="D137" s="4" t="s">
        <v>4023</v>
      </c>
      <c r="E137" s="3" t="s">
        <v>3890</v>
      </c>
      <c r="F137" s="34" t="s">
        <v>3891</v>
      </c>
      <c r="G137" s="34"/>
      <c r="H137" s="3">
        <v>1</v>
      </c>
      <c r="I137" s="3">
        <v>152</v>
      </c>
      <c r="J137" s="3" t="s">
        <v>38</v>
      </c>
      <c r="K137" s="3"/>
      <c r="L137" s="3"/>
      <c r="M137" s="5">
        <v>125000</v>
      </c>
      <c r="N137" s="6">
        <v>5000</v>
      </c>
      <c r="O137" s="6">
        <f t="shared" si="2"/>
        <v>130000</v>
      </c>
      <c r="P137" s="33" t="s">
        <v>6542</v>
      </c>
    </row>
    <row r="138" spans="1:16" ht="102">
      <c r="A138" s="3">
        <v>7640</v>
      </c>
      <c r="B138" s="3" t="s">
        <v>560</v>
      </c>
      <c r="C138" s="3" t="s">
        <v>561</v>
      </c>
      <c r="D138" s="4" t="s">
        <v>4024</v>
      </c>
      <c r="E138" s="3" t="s">
        <v>3890</v>
      </c>
      <c r="F138" s="34" t="s">
        <v>3891</v>
      </c>
      <c r="G138" s="34"/>
      <c r="H138" s="3">
        <v>1</v>
      </c>
      <c r="I138" s="3">
        <v>152</v>
      </c>
      <c r="J138" s="3" t="s">
        <v>38</v>
      </c>
      <c r="K138" s="3"/>
      <c r="L138" s="3"/>
      <c r="M138" s="5">
        <v>125000</v>
      </c>
      <c r="N138" s="6">
        <v>5000</v>
      </c>
      <c r="O138" s="6">
        <f t="shared" si="2"/>
        <v>130000</v>
      </c>
      <c r="P138" s="33" t="s">
        <v>6542</v>
      </c>
    </row>
    <row r="139" spans="1:16" ht="51">
      <c r="A139" s="3">
        <v>7641</v>
      </c>
      <c r="B139" s="3" t="s">
        <v>560</v>
      </c>
      <c r="C139" s="3" t="s">
        <v>561</v>
      </c>
      <c r="D139" s="4" t="s">
        <v>4025</v>
      </c>
      <c r="E139" s="3" t="s">
        <v>3890</v>
      </c>
      <c r="F139" s="34" t="s">
        <v>3891</v>
      </c>
      <c r="G139" s="34"/>
      <c r="H139" s="3">
        <v>1</v>
      </c>
      <c r="I139" s="3">
        <v>152</v>
      </c>
      <c r="J139" s="3" t="s">
        <v>38</v>
      </c>
      <c r="K139" s="3"/>
      <c r="L139" s="3"/>
      <c r="M139" s="5">
        <v>125000</v>
      </c>
      <c r="N139" s="6">
        <v>5000</v>
      </c>
      <c r="O139" s="6">
        <f t="shared" si="2"/>
        <v>130000</v>
      </c>
      <c r="P139" s="33" t="s">
        <v>6542</v>
      </c>
    </row>
    <row r="140" spans="1:16" ht="76.5">
      <c r="A140" s="3">
        <v>7642</v>
      </c>
      <c r="B140" s="3" t="s">
        <v>560</v>
      </c>
      <c r="C140" s="3" t="s">
        <v>561</v>
      </c>
      <c r="D140" s="4" t="s">
        <v>4026</v>
      </c>
      <c r="E140" s="3" t="s">
        <v>3890</v>
      </c>
      <c r="F140" s="34" t="s">
        <v>3891</v>
      </c>
      <c r="G140" s="34"/>
      <c r="H140" s="3">
        <v>1</v>
      </c>
      <c r="I140" s="3">
        <v>152</v>
      </c>
      <c r="J140" s="3" t="s">
        <v>38</v>
      </c>
      <c r="K140" s="3"/>
      <c r="L140" s="3"/>
      <c r="M140" s="5">
        <v>125000</v>
      </c>
      <c r="N140" s="6">
        <v>5000</v>
      </c>
      <c r="O140" s="6">
        <f t="shared" si="2"/>
        <v>130000</v>
      </c>
      <c r="P140" s="33" t="s">
        <v>6542</v>
      </c>
    </row>
    <row r="141" spans="1:16">
      <c r="A141" s="3">
        <v>7643</v>
      </c>
      <c r="B141" s="3" t="s">
        <v>560</v>
      </c>
      <c r="C141" s="3" t="s">
        <v>561</v>
      </c>
      <c r="D141" s="4" t="s">
        <v>4027</v>
      </c>
      <c r="E141" s="3" t="s">
        <v>3890</v>
      </c>
      <c r="F141" s="34" t="s">
        <v>3891</v>
      </c>
      <c r="G141" s="34"/>
      <c r="H141" s="3">
        <v>1</v>
      </c>
      <c r="I141" s="3">
        <v>152</v>
      </c>
      <c r="J141" s="3" t="s">
        <v>38</v>
      </c>
      <c r="K141" s="3"/>
      <c r="L141" s="3"/>
      <c r="M141" s="5">
        <v>125000</v>
      </c>
      <c r="N141" s="6">
        <v>5000</v>
      </c>
      <c r="O141" s="6">
        <f t="shared" si="2"/>
        <v>130000</v>
      </c>
      <c r="P141" s="33" t="s">
        <v>6542</v>
      </c>
    </row>
    <row r="142" spans="1:16" ht="38.25">
      <c r="A142" s="3">
        <v>7644</v>
      </c>
      <c r="B142" s="3" t="s">
        <v>560</v>
      </c>
      <c r="C142" s="3" t="s">
        <v>561</v>
      </c>
      <c r="D142" s="4" t="s">
        <v>4028</v>
      </c>
      <c r="E142" s="3" t="s">
        <v>3890</v>
      </c>
      <c r="F142" s="34" t="s">
        <v>3891</v>
      </c>
      <c r="G142" s="34"/>
      <c r="H142" s="3">
        <v>1</v>
      </c>
      <c r="I142" s="3">
        <v>152</v>
      </c>
      <c r="J142" s="3" t="s">
        <v>38</v>
      </c>
      <c r="K142" s="3"/>
      <c r="L142" s="3"/>
      <c r="M142" s="5">
        <v>125000</v>
      </c>
      <c r="N142" s="6">
        <v>5000</v>
      </c>
      <c r="O142" s="6">
        <f t="shared" si="2"/>
        <v>130000</v>
      </c>
      <c r="P142" s="33" t="s">
        <v>6542</v>
      </c>
    </row>
    <row r="143" spans="1:16" ht="38.25">
      <c r="A143" s="3">
        <v>7645</v>
      </c>
      <c r="B143" s="3" t="s">
        <v>560</v>
      </c>
      <c r="C143" s="3" t="s">
        <v>561</v>
      </c>
      <c r="D143" s="4" t="s">
        <v>4029</v>
      </c>
      <c r="E143" s="3" t="s">
        <v>3890</v>
      </c>
      <c r="F143" s="34" t="s">
        <v>3891</v>
      </c>
      <c r="G143" s="34"/>
      <c r="H143" s="3">
        <v>1</v>
      </c>
      <c r="I143" s="3">
        <v>152</v>
      </c>
      <c r="J143" s="3" t="s">
        <v>38</v>
      </c>
      <c r="K143" s="3"/>
      <c r="L143" s="3"/>
      <c r="M143" s="5">
        <v>125000</v>
      </c>
      <c r="N143" s="6">
        <v>5000</v>
      </c>
      <c r="O143" s="6">
        <f t="shared" si="2"/>
        <v>130000</v>
      </c>
      <c r="P143" s="33" t="s">
        <v>6542</v>
      </c>
    </row>
    <row r="144" spans="1:16" ht="51">
      <c r="A144" s="3">
        <v>7646</v>
      </c>
      <c r="B144" s="3" t="s">
        <v>560</v>
      </c>
      <c r="C144" s="3" t="s">
        <v>561</v>
      </c>
      <c r="D144" s="4" t="s">
        <v>4030</v>
      </c>
      <c r="E144" s="3" t="s">
        <v>3890</v>
      </c>
      <c r="F144" s="34" t="s">
        <v>3891</v>
      </c>
      <c r="G144" s="34"/>
      <c r="H144" s="3">
        <v>1</v>
      </c>
      <c r="I144" s="3">
        <v>152</v>
      </c>
      <c r="J144" s="3" t="s">
        <v>38</v>
      </c>
      <c r="K144" s="3"/>
      <c r="L144" s="3"/>
      <c r="M144" s="5">
        <v>125000</v>
      </c>
      <c r="N144" s="6">
        <v>5000</v>
      </c>
      <c r="O144" s="6">
        <f t="shared" si="2"/>
        <v>130000</v>
      </c>
      <c r="P144" s="33" t="s">
        <v>6542</v>
      </c>
    </row>
    <row r="145" spans="1:16" ht="102">
      <c r="A145" s="3">
        <v>7647</v>
      </c>
      <c r="B145" s="3" t="s">
        <v>560</v>
      </c>
      <c r="C145" s="3" t="s">
        <v>561</v>
      </c>
      <c r="D145" s="4" t="s">
        <v>4031</v>
      </c>
      <c r="E145" s="3" t="s">
        <v>3890</v>
      </c>
      <c r="F145" s="34" t="s">
        <v>3891</v>
      </c>
      <c r="G145" s="34"/>
      <c r="H145" s="3">
        <v>1</v>
      </c>
      <c r="I145" s="3">
        <v>152</v>
      </c>
      <c r="J145" s="3" t="s">
        <v>38</v>
      </c>
      <c r="K145" s="3"/>
      <c r="L145" s="3"/>
      <c r="M145" s="5">
        <v>125000</v>
      </c>
      <c r="N145" s="6">
        <v>5000</v>
      </c>
      <c r="O145" s="6">
        <f t="shared" si="2"/>
        <v>130000</v>
      </c>
      <c r="P145" s="33" t="s">
        <v>6542</v>
      </c>
    </row>
    <row r="146" spans="1:16" ht="51">
      <c r="A146" s="3">
        <v>7648</v>
      </c>
      <c r="B146" s="3" t="s">
        <v>560</v>
      </c>
      <c r="C146" s="3" t="s">
        <v>561</v>
      </c>
      <c r="D146" s="4" t="s">
        <v>4025</v>
      </c>
      <c r="E146" s="3" t="s">
        <v>3890</v>
      </c>
      <c r="F146" s="34" t="s">
        <v>3891</v>
      </c>
      <c r="G146" s="34"/>
      <c r="H146" s="3">
        <v>1</v>
      </c>
      <c r="I146" s="3">
        <v>152</v>
      </c>
      <c r="J146" s="3" t="s">
        <v>38</v>
      </c>
      <c r="K146" s="3"/>
      <c r="L146" s="3"/>
      <c r="M146" s="5">
        <v>125000</v>
      </c>
      <c r="N146" s="6">
        <v>5000</v>
      </c>
      <c r="O146" s="6">
        <f t="shared" si="2"/>
        <v>130000</v>
      </c>
      <c r="P146" s="33" t="s">
        <v>6542</v>
      </c>
    </row>
    <row r="147" spans="1:16" ht="25.5">
      <c r="A147" s="3">
        <v>7649</v>
      </c>
      <c r="B147" s="3" t="s">
        <v>560</v>
      </c>
      <c r="C147" s="3" t="s">
        <v>561</v>
      </c>
      <c r="D147" s="4" t="s">
        <v>4032</v>
      </c>
      <c r="E147" s="3" t="s">
        <v>3890</v>
      </c>
      <c r="F147" s="34" t="s">
        <v>3891</v>
      </c>
      <c r="G147" s="34"/>
      <c r="H147" s="3">
        <v>1</v>
      </c>
      <c r="I147" s="3">
        <v>152</v>
      </c>
      <c r="J147" s="3" t="s">
        <v>38</v>
      </c>
      <c r="K147" s="3"/>
      <c r="L147" s="3"/>
      <c r="M147" s="5">
        <v>125000</v>
      </c>
      <c r="N147" s="6">
        <v>5000</v>
      </c>
      <c r="O147" s="6">
        <f t="shared" si="2"/>
        <v>130000</v>
      </c>
      <c r="P147" s="33" t="s">
        <v>6542</v>
      </c>
    </row>
    <row r="148" spans="1:16" ht="25.5">
      <c r="A148" s="3">
        <v>7650</v>
      </c>
      <c r="B148" s="3" t="s">
        <v>560</v>
      </c>
      <c r="C148" s="3" t="s">
        <v>561</v>
      </c>
      <c r="D148" s="4" t="s">
        <v>4033</v>
      </c>
      <c r="E148" s="3" t="s">
        <v>3890</v>
      </c>
      <c r="F148" s="34" t="s">
        <v>3891</v>
      </c>
      <c r="G148" s="34"/>
      <c r="H148" s="3">
        <v>1</v>
      </c>
      <c r="I148" s="3">
        <v>152</v>
      </c>
      <c r="J148" s="3" t="s">
        <v>38</v>
      </c>
      <c r="K148" s="3"/>
      <c r="L148" s="3"/>
      <c r="M148" s="5">
        <v>125000</v>
      </c>
      <c r="N148" s="6">
        <v>5000</v>
      </c>
      <c r="O148" s="6">
        <f t="shared" si="2"/>
        <v>130000</v>
      </c>
      <c r="P148" s="33" t="s">
        <v>6542</v>
      </c>
    </row>
    <row r="149" spans="1:16" ht="51">
      <c r="A149" s="3">
        <v>7651</v>
      </c>
      <c r="B149" s="3" t="s">
        <v>560</v>
      </c>
      <c r="C149" s="3" t="s">
        <v>561</v>
      </c>
      <c r="D149" s="4" t="s">
        <v>4034</v>
      </c>
      <c r="E149" s="3" t="s">
        <v>3890</v>
      </c>
      <c r="F149" s="34" t="s">
        <v>3891</v>
      </c>
      <c r="G149" s="34"/>
      <c r="H149" s="3">
        <v>1</v>
      </c>
      <c r="I149" s="3">
        <v>152</v>
      </c>
      <c r="J149" s="3" t="s">
        <v>38</v>
      </c>
      <c r="K149" s="3"/>
      <c r="L149" s="3"/>
      <c r="M149" s="5">
        <v>125000</v>
      </c>
      <c r="N149" s="6">
        <v>5000</v>
      </c>
      <c r="O149" s="6">
        <f t="shared" si="2"/>
        <v>130000</v>
      </c>
      <c r="P149" s="33" t="s">
        <v>6542</v>
      </c>
    </row>
    <row r="150" spans="1:16" ht="51">
      <c r="A150" s="3">
        <v>7652</v>
      </c>
      <c r="B150" s="3" t="s">
        <v>560</v>
      </c>
      <c r="C150" s="3" t="s">
        <v>561</v>
      </c>
      <c r="D150" s="4" t="s">
        <v>4035</v>
      </c>
      <c r="E150" s="3" t="s">
        <v>3890</v>
      </c>
      <c r="F150" s="34" t="s">
        <v>3891</v>
      </c>
      <c r="G150" s="34"/>
      <c r="H150" s="3">
        <v>1</v>
      </c>
      <c r="I150" s="3">
        <v>152</v>
      </c>
      <c r="J150" s="3" t="s">
        <v>38</v>
      </c>
      <c r="K150" s="3"/>
      <c r="L150" s="3"/>
      <c r="M150" s="5">
        <v>125000</v>
      </c>
      <c r="N150" s="6">
        <v>5000</v>
      </c>
      <c r="O150" s="6">
        <f t="shared" si="2"/>
        <v>130000</v>
      </c>
      <c r="P150" s="33" t="s">
        <v>6542</v>
      </c>
    </row>
    <row r="151" spans="1:16" ht="25.5">
      <c r="A151" s="3">
        <v>7653</v>
      </c>
      <c r="B151" s="3" t="s">
        <v>560</v>
      </c>
      <c r="C151" s="3" t="s">
        <v>561</v>
      </c>
      <c r="D151" s="4" t="s">
        <v>4036</v>
      </c>
      <c r="E151" s="3" t="s">
        <v>3890</v>
      </c>
      <c r="F151" s="34" t="s">
        <v>3891</v>
      </c>
      <c r="G151" s="34"/>
      <c r="H151" s="3">
        <v>1</v>
      </c>
      <c r="I151" s="3">
        <v>152</v>
      </c>
      <c r="J151" s="3" t="s">
        <v>38</v>
      </c>
      <c r="K151" s="3"/>
      <c r="L151" s="3"/>
      <c r="M151" s="5">
        <v>125000</v>
      </c>
      <c r="N151" s="6">
        <v>5000</v>
      </c>
      <c r="O151" s="6">
        <f t="shared" si="2"/>
        <v>130000</v>
      </c>
      <c r="P151" s="33" t="s">
        <v>6542</v>
      </c>
    </row>
    <row r="152" spans="1:16" ht="25.5">
      <c r="A152" s="3">
        <v>7654</v>
      </c>
      <c r="B152" s="3" t="s">
        <v>560</v>
      </c>
      <c r="C152" s="3" t="s">
        <v>561</v>
      </c>
      <c r="D152" s="4" t="s">
        <v>4037</v>
      </c>
      <c r="E152" s="3" t="s">
        <v>3890</v>
      </c>
      <c r="F152" s="34" t="s">
        <v>3891</v>
      </c>
      <c r="G152" s="34"/>
      <c r="H152" s="3">
        <v>1</v>
      </c>
      <c r="I152" s="3">
        <v>152</v>
      </c>
      <c r="J152" s="3" t="s">
        <v>38</v>
      </c>
      <c r="K152" s="3"/>
      <c r="L152" s="3"/>
      <c r="M152" s="5">
        <v>125000</v>
      </c>
      <c r="N152" s="6">
        <v>5000</v>
      </c>
      <c r="O152" s="6">
        <f t="shared" si="2"/>
        <v>130000</v>
      </c>
      <c r="P152" s="33" t="s">
        <v>6542</v>
      </c>
    </row>
    <row r="153" spans="1:16" ht="25.5">
      <c r="A153" s="3">
        <v>7655</v>
      </c>
      <c r="B153" s="3" t="s">
        <v>560</v>
      </c>
      <c r="C153" s="3" t="s">
        <v>561</v>
      </c>
      <c r="D153" s="4" t="s">
        <v>4037</v>
      </c>
      <c r="E153" s="3" t="s">
        <v>3890</v>
      </c>
      <c r="F153" s="34" t="s">
        <v>3891</v>
      </c>
      <c r="G153" s="34"/>
      <c r="H153" s="3">
        <v>1</v>
      </c>
      <c r="I153" s="3">
        <v>152</v>
      </c>
      <c r="J153" s="3" t="s">
        <v>38</v>
      </c>
      <c r="K153" s="3"/>
      <c r="L153" s="3"/>
      <c r="M153" s="5">
        <v>125000</v>
      </c>
      <c r="N153" s="6">
        <v>5000</v>
      </c>
      <c r="O153" s="6">
        <f t="shared" si="2"/>
        <v>130000</v>
      </c>
      <c r="P153" s="33" t="s">
        <v>6542</v>
      </c>
    </row>
    <row r="154" spans="1:16" ht="38.25">
      <c r="A154" s="3">
        <v>7656</v>
      </c>
      <c r="B154" s="3" t="s">
        <v>560</v>
      </c>
      <c r="C154" s="3" t="s">
        <v>561</v>
      </c>
      <c r="D154" s="4" t="s">
        <v>4038</v>
      </c>
      <c r="E154" s="3" t="s">
        <v>3890</v>
      </c>
      <c r="F154" s="34" t="s">
        <v>3891</v>
      </c>
      <c r="G154" s="34"/>
      <c r="H154" s="3">
        <v>1</v>
      </c>
      <c r="I154" s="3">
        <v>152</v>
      </c>
      <c r="J154" s="3" t="s">
        <v>38</v>
      </c>
      <c r="K154" s="3"/>
      <c r="L154" s="3"/>
      <c r="M154" s="5">
        <v>125000</v>
      </c>
      <c r="N154" s="6">
        <v>5000</v>
      </c>
      <c r="O154" s="6">
        <f t="shared" si="2"/>
        <v>130000</v>
      </c>
      <c r="P154" s="33" t="s">
        <v>6542</v>
      </c>
    </row>
    <row r="155" spans="1:16" ht="76.5">
      <c r="A155" s="3">
        <v>7657</v>
      </c>
      <c r="B155" s="3" t="s">
        <v>560</v>
      </c>
      <c r="C155" s="3" t="s">
        <v>561</v>
      </c>
      <c r="D155" s="4" t="s">
        <v>4039</v>
      </c>
      <c r="E155" s="3" t="s">
        <v>3890</v>
      </c>
      <c r="F155" s="34" t="s">
        <v>3891</v>
      </c>
      <c r="G155" s="34"/>
      <c r="H155" s="3">
        <v>1</v>
      </c>
      <c r="I155" s="3">
        <v>152</v>
      </c>
      <c r="J155" s="3" t="s">
        <v>38</v>
      </c>
      <c r="K155" s="3"/>
      <c r="L155" s="3"/>
      <c r="M155" s="5">
        <v>125000</v>
      </c>
      <c r="N155" s="6">
        <v>5000</v>
      </c>
      <c r="O155" s="6">
        <f t="shared" si="2"/>
        <v>130000</v>
      </c>
      <c r="P155" s="33" t="s">
        <v>6542</v>
      </c>
    </row>
    <row r="156" spans="1:16">
      <c r="A156" s="3">
        <v>7658</v>
      </c>
      <c r="B156" s="3" t="s">
        <v>560</v>
      </c>
      <c r="C156" s="3" t="s">
        <v>561</v>
      </c>
      <c r="D156" s="4" t="s">
        <v>4040</v>
      </c>
      <c r="E156" s="3" t="s">
        <v>3890</v>
      </c>
      <c r="F156" s="34" t="s">
        <v>3891</v>
      </c>
      <c r="G156" s="34"/>
      <c r="H156" s="3">
        <v>1</v>
      </c>
      <c r="I156" s="3">
        <v>152</v>
      </c>
      <c r="J156" s="3" t="s">
        <v>38</v>
      </c>
      <c r="K156" s="3"/>
      <c r="L156" s="3"/>
      <c r="M156" s="5">
        <v>125000</v>
      </c>
      <c r="N156" s="6">
        <v>5000</v>
      </c>
      <c r="O156" s="6">
        <f t="shared" si="2"/>
        <v>130000</v>
      </c>
      <c r="P156" s="33" t="s">
        <v>6542</v>
      </c>
    </row>
    <row r="157" spans="1:16" ht="51">
      <c r="A157" s="3">
        <v>7659</v>
      </c>
      <c r="B157" s="3" t="s">
        <v>560</v>
      </c>
      <c r="C157" s="3" t="s">
        <v>561</v>
      </c>
      <c r="D157" s="4" t="s">
        <v>4041</v>
      </c>
      <c r="E157" s="3" t="s">
        <v>3890</v>
      </c>
      <c r="F157" s="34" t="s">
        <v>3891</v>
      </c>
      <c r="G157" s="34"/>
      <c r="H157" s="3">
        <v>1</v>
      </c>
      <c r="I157" s="3">
        <v>152</v>
      </c>
      <c r="J157" s="3" t="s">
        <v>38</v>
      </c>
      <c r="K157" s="3"/>
      <c r="L157" s="3"/>
      <c r="M157" s="5">
        <v>125000</v>
      </c>
      <c r="N157" s="6">
        <v>5000</v>
      </c>
      <c r="O157" s="6">
        <f t="shared" si="2"/>
        <v>130000</v>
      </c>
      <c r="P157" s="33" t="s">
        <v>6542</v>
      </c>
    </row>
    <row r="158" spans="1:16" ht="38.25">
      <c r="A158" s="3">
        <v>7660</v>
      </c>
      <c r="B158" s="3" t="s">
        <v>560</v>
      </c>
      <c r="C158" s="3" t="s">
        <v>561</v>
      </c>
      <c r="D158" s="4" t="s">
        <v>4042</v>
      </c>
      <c r="E158" s="3" t="s">
        <v>3890</v>
      </c>
      <c r="F158" s="34" t="s">
        <v>3891</v>
      </c>
      <c r="G158" s="34"/>
      <c r="H158" s="3">
        <v>1</v>
      </c>
      <c r="I158" s="3">
        <v>152</v>
      </c>
      <c r="J158" s="3" t="s">
        <v>38</v>
      </c>
      <c r="K158" s="3"/>
      <c r="L158" s="3"/>
      <c r="M158" s="5">
        <v>125000</v>
      </c>
      <c r="N158" s="6">
        <v>5000</v>
      </c>
      <c r="O158" s="6">
        <f t="shared" si="2"/>
        <v>130000</v>
      </c>
      <c r="P158" s="33" t="s">
        <v>6542</v>
      </c>
    </row>
    <row r="159" spans="1:16" ht="102">
      <c r="A159" s="3">
        <v>7661</v>
      </c>
      <c r="B159" s="3" t="s">
        <v>560</v>
      </c>
      <c r="C159" s="3" t="s">
        <v>561</v>
      </c>
      <c r="D159" s="4" t="s">
        <v>4043</v>
      </c>
      <c r="E159" s="3" t="s">
        <v>3890</v>
      </c>
      <c r="F159" s="34" t="s">
        <v>3891</v>
      </c>
      <c r="G159" s="34"/>
      <c r="H159" s="3">
        <v>1</v>
      </c>
      <c r="I159" s="3">
        <v>152</v>
      </c>
      <c r="J159" s="3" t="s">
        <v>38</v>
      </c>
      <c r="K159" s="3"/>
      <c r="L159" s="3"/>
      <c r="M159" s="5">
        <v>125000</v>
      </c>
      <c r="N159" s="6">
        <v>5000</v>
      </c>
      <c r="O159" s="6">
        <f t="shared" si="2"/>
        <v>130000</v>
      </c>
      <c r="P159" s="33" t="s">
        <v>6542</v>
      </c>
    </row>
    <row r="160" spans="1:16" ht="76.5">
      <c r="A160" s="3">
        <v>7662</v>
      </c>
      <c r="B160" s="3" t="s">
        <v>560</v>
      </c>
      <c r="C160" s="3" t="s">
        <v>561</v>
      </c>
      <c r="D160" s="4" t="s">
        <v>4044</v>
      </c>
      <c r="E160" s="3" t="s">
        <v>3890</v>
      </c>
      <c r="F160" s="34" t="s">
        <v>3891</v>
      </c>
      <c r="G160" s="34"/>
      <c r="H160" s="3">
        <v>1</v>
      </c>
      <c r="I160" s="3">
        <v>152</v>
      </c>
      <c r="J160" s="3" t="s">
        <v>38</v>
      </c>
      <c r="K160" s="3"/>
      <c r="L160" s="3"/>
      <c r="M160" s="5">
        <v>125000</v>
      </c>
      <c r="N160" s="6">
        <v>5000</v>
      </c>
      <c r="O160" s="6">
        <f t="shared" si="2"/>
        <v>130000</v>
      </c>
      <c r="P160" s="33" t="s">
        <v>6542</v>
      </c>
    </row>
    <row r="161" spans="1:16" ht="76.5">
      <c r="A161" s="3">
        <v>7663</v>
      </c>
      <c r="B161" s="3" t="s">
        <v>560</v>
      </c>
      <c r="C161" s="3" t="s">
        <v>561</v>
      </c>
      <c r="D161" s="4" t="s">
        <v>4044</v>
      </c>
      <c r="E161" s="3" t="s">
        <v>3890</v>
      </c>
      <c r="F161" s="34" t="s">
        <v>3891</v>
      </c>
      <c r="G161" s="34"/>
      <c r="H161" s="3">
        <v>1</v>
      </c>
      <c r="I161" s="3">
        <v>152</v>
      </c>
      <c r="J161" s="3" t="s">
        <v>38</v>
      </c>
      <c r="K161" s="3"/>
      <c r="L161" s="3"/>
      <c r="M161" s="5">
        <v>125000</v>
      </c>
      <c r="N161" s="6">
        <v>5000</v>
      </c>
      <c r="O161" s="6">
        <f t="shared" si="2"/>
        <v>130000</v>
      </c>
      <c r="P161" s="33" t="s">
        <v>6542</v>
      </c>
    </row>
    <row r="162" spans="1:16" ht="102">
      <c r="A162" s="3">
        <v>7664</v>
      </c>
      <c r="B162" s="3" t="s">
        <v>560</v>
      </c>
      <c r="C162" s="3" t="s">
        <v>561</v>
      </c>
      <c r="D162" s="4" t="s">
        <v>4045</v>
      </c>
      <c r="E162" s="3" t="s">
        <v>3890</v>
      </c>
      <c r="F162" s="34" t="s">
        <v>3891</v>
      </c>
      <c r="G162" s="34"/>
      <c r="H162" s="3">
        <v>1</v>
      </c>
      <c r="I162" s="3">
        <v>152</v>
      </c>
      <c r="J162" s="3" t="s">
        <v>38</v>
      </c>
      <c r="K162" s="3"/>
      <c r="L162" s="3"/>
      <c r="M162" s="5">
        <v>125000</v>
      </c>
      <c r="N162" s="6">
        <v>5000</v>
      </c>
      <c r="O162" s="6">
        <f t="shared" si="2"/>
        <v>130000</v>
      </c>
      <c r="P162" s="33" t="s">
        <v>6542</v>
      </c>
    </row>
    <row r="163" spans="1:16" ht="102">
      <c r="A163" s="3">
        <v>7665</v>
      </c>
      <c r="B163" s="3" t="s">
        <v>560</v>
      </c>
      <c r="C163" s="3" t="s">
        <v>561</v>
      </c>
      <c r="D163" s="4" t="s">
        <v>4031</v>
      </c>
      <c r="E163" s="3" t="s">
        <v>3890</v>
      </c>
      <c r="F163" s="34" t="s">
        <v>3891</v>
      </c>
      <c r="G163" s="34"/>
      <c r="H163" s="3">
        <v>1</v>
      </c>
      <c r="I163" s="3">
        <v>152</v>
      </c>
      <c r="J163" s="3" t="s">
        <v>38</v>
      </c>
      <c r="K163" s="3"/>
      <c r="L163" s="3"/>
      <c r="M163" s="5">
        <v>125000</v>
      </c>
      <c r="N163" s="6">
        <v>5000</v>
      </c>
      <c r="O163" s="6">
        <f t="shared" si="2"/>
        <v>130000</v>
      </c>
      <c r="P163" s="33" t="s">
        <v>6542</v>
      </c>
    </row>
    <row r="164" spans="1:16" ht="102">
      <c r="A164" s="3">
        <v>7666</v>
      </c>
      <c r="B164" s="3" t="s">
        <v>560</v>
      </c>
      <c r="C164" s="3" t="s">
        <v>561</v>
      </c>
      <c r="D164" s="4" t="s">
        <v>4024</v>
      </c>
      <c r="E164" s="3" t="s">
        <v>3890</v>
      </c>
      <c r="F164" s="34" t="s">
        <v>3891</v>
      </c>
      <c r="G164" s="34"/>
      <c r="H164" s="3">
        <v>1</v>
      </c>
      <c r="I164" s="3">
        <v>152</v>
      </c>
      <c r="J164" s="3" t="s">
        <v>38</v>
      </c>
      <c r="K164" s="3"/>
      <c r="L164" s="3"/>
      <c r="M164" s="5">
        <v>125000</v>
      </c>
      <c r="N164" s="6">
        <v>5000</v>
      </c>
      <c r="O164" s="6">
        <f t="shared" si="2"/>
        <v>130000</v>
      </c>
      <c r="P164" s="33" t="s">
        <v>6542</v>
      </c>
    </row>
    <row r="165" spans="1:16" ht="76.5">
      <c r="A165" s="3">
        <v>7667</v>
      </c>
      <c r="B165" s="3" t="s">
        <v>560</v>
      </c>
      <c r="C165" s="3" t="s">
        <v>561</v>
      </c>
      <c r="D165" s="4" t="s">
        <v>4026</v>
      </c>
      <c r="E165" s="3" t="s">
        <v>3890</v>
      </c>
      <c r="F165" s="34" t="s">
        <v>3891</v>
      </c>
      <c r="G165" s="34"/>
      <c r="H165" s="3">
        <v>1</v>
      </c>
      <c r="I165" s="3">
        <v>152</v>
      </c>
      <c r="J165" s="3" t="s">
        <v>38</v>
      </c>
      <c r="K165" s="3"/>
      <c r="L165" s="3"/>
      <c r="M165" s="5">
        <v>125000</v>
      </c>
      <c r="N165" s="6">
        <v>5000</v>
      </c>
      <c r="O165" s="6">
        <f t="shared" si="2"/>
        <v>130000</v>
      </c>
      <c r="P165" s="33" t="s">
        <v>6542</v>
      </c>
    </row>
    <row r="166" spans="1:16" ht="51">
      <c r="A166" s="3">
        <v>7668</v>
      </c>
      <c r="B166" s="3" t="s">
        <v>560</v>
      </c>
      <c r="C166" s="3" t="s">
        <v>561</v>
      </c>
      <c r="D166" s="4" t="s">
        <v>4046</v>
      </c>
      <c r="E166" s="3" t="s">
        <v>3890</v>
      </c>
      <c r="F166" s="34" t="s">
        <v>3891</v>
      </c>
      <c r="G166" s="34"/>
      <c r="H166" s="3">
        <v>1</v>
      </c>
      <c r="I166" s="3">
        <v>152</v>
      </c>
      <c r="J166" s="3" t="s">
        <v>38</v>
      </c>
      <c r="K166" s="3"/>
      <c r="L166" s="3"/>
      <c r="M166" s="5">
        <v>125000</v>
      </c>
      <c r="N166" s="6">
        <v>5000</v>
      </c>
      <c r="O166" s="6">
        <f t="shared" si="2"/>
        <v>130000</v>
      </c>
      <c r="P166" s="33" t="s">
        <v>6542</v>
      </c>
    </row>
    <row r="167" spans="1:16" ht="51">
      <c r="A167" s="3">
        <v>7669</v>
      </c>
      <c r="B167" s="3" t="s">
        <v>560</v>
      </c>
      <c r="C167" s="3" t="s">
        <v>561</v>
      </c>
      <c r="D167" s="4" t="s">
        <v>4030</v>
      </c>
      <c r="E167" s="3" t="s">
        <v>3890</v>
      </c>
      <c r="F167" s="34" t="s">
        <v>3891</v>
      </c>
      <c r="G167" s="34"/>
      <c r="H167" s="3">
        <v>1</v>
      </c>
      <c r="I167" s="3">
        <v>152</v>
      </c>
      <c r="J167" s="3" t="s">
        <v>38</v>
      </c>
      <c r="K167" s="3"/>
      <c r="L167" s="3"/>
      <c r="M167" s="5">
        <v>125000</v>
      </c>
      <c r="N167" s="6">
        <v>5000</v>
      </c>
      <c r="O167" s="6">
        <f t="shared" si="2"/>
        <v>130000</v>
      </c>
      <c r="P167" s="33" t="s">
        <v>6542</v>
      </c>
    </row>
    <row r="168" spans="1:16" ht="38.25">
      <c r="A168" s="3">
        <v>7670</v>
      </c>
      <c r="B168" s="3" t="s">
        <v>560</v>
      </c>
      <c r="C168" s="3" t="s">
        <v>561</v>
      </c>
      <c r="D168" s="4" t="s">
        <v>4029</v>
      </c>
      <c r="E168" s="3" t="s">
        <v>3890</v>
      </c>
      <c r="F168" s="34" t="s">
        <v>3891</v>
      </c>
      <c r="G168" s="34"/>
      <c r="H168" s="3">
        <v>1</v>
      </c>
      <c r="I168" s="3">
        <v>152</v>
      </c>
      <c r="J168" s="3" t="s">
        <v>38</v>
      </c>
      <c r="K168" s="3"/>
      <c r="L168" s="3"/>
      <c r="M168" s="5">
        <v>125000</v>
      </c>
      <c r="N168" s="6">
        <v>5000</v>
      </c>
      <c r="O168" s="6">
        <f t="shared" si="2"/>
        <v>130000</v>
      </c>
      <c r="P168" s="33" t="s">
        <v>6542</v>
      </c>
    </row>
    <row r="169" spans="1:16" ht="25.5">
      <c r="A169" s="3">
        <v>7671</v>
      </c>
      <c r="B169" s="3" t="s">
        <v>560</v>
      </c>
      <c r="C169" s="3" t="s">
        <v>561</v>
      </c>
      <c r="D169" s="4" t="s">
        <v>4021</v>
      </c>
      <c r="E169" s="3" t="s">
        <v>3890</v>
      </c>
      <c r="F169" s="34" t="s">
        <v>3891</v>
      </c>
      <c r="G169" s="34"/>
      <c r="H169" s="3">
        <v>1</v>
      </c>
      <c r="I169" s="3">
        <v>152</v>
      </c>
      <c r="J169" s="3" t="s">
        <v>38</v>
      </c>
      <c r="K169" s="3"/>
      <c r="L169" s="3"/>
      <c r="M169" s="5">
        <v>125000</v>
      </c>
      <c r="N169" s="6">
        <v>5000</v>
      </c>
      <c r="O169" s="6">
        <f t="shared" si="2"/>
        <v>130000</v>
      </c>
      <c r="P169" s="33" t="s">
        <v>6542</v>
      </c>
    </row>
    <row r="170" spans="1:16" ht="25.5">
      <c r="A170" s="3">
        <v>7672</v>
      </c>
      <c r="B170" s="3" t="s">
        <v>560</v>
      </c>
      <c r="C170" s="3" t="s">
        <v>561</v>
      </c>
      <c r="D170" s="4" t="s">
        <v>4019</v>
      </c>
      <c r="E170" s="3" t="s">
        <v>3890</v>
      </c>
      <c r="F170" s="34" t="s">
        <v>3891</v>
      </c>
      <c r="G170" s="34"/>
      <c r="H170" s="3">
        <v>1</v>
      </c>
      <c r="I170" s="3">
        <v>152</v>
      </c>
      <c r="J170" s="3" t="s">
        <v>38</v>
      </c>
      <c r="K170" s="3"/>
      <c r="L170" s="3"/>
      <c r="M170" s="5">
        <v>125000</v>
      </c>
      <c r="N170" s="6">
        <v>5000</v>
      </c>
      <c r="O170" s="6">
        <f t="shared" si="2"/>
        <v>130000</v>
      </c>
      <c r="P170" s="33" t="s">
        <v>6542</v>
      </c>
    </row>
    <row r="171" spans="1:16" ht="102">
      <c r="A171" s="3">
        <v>7673</v>
      </c>
      <c r="B171" s="3" t="s">
        <v>560</v>
      </c>
      <c r="C171" s="3" t="s">
        <v>561</v>
      </c>
      <c r="D171" s="4" t="s">
        <v>4017</v>
      </c>
      <c r="E171" s="3" t="s">
        <v>3890</v>
      </c>
      <c r="F171" s="34" t="s">
        <v>3891</v>
      </c>
      <c r="G171" s="34"/>
      <c r="H171" s="3">
        <v>1</v>
      </c>
      <c r="I171" s="3">
        <v>152</v>
      </c>
      <c r="J171" s="3" t="s">
        <v>38</v>
      </c>
      <c r="K171" s="3"/>
      <c r="L171" s="3"/>
      <c r="M171" s="5">
        <v>125000</v>
      </c>
      <c r="N171" s="6">
        <v>5000</v>
      </c>
      <c r="O171" s="6">
        <f t="shared" si="2"/>
        <v>130000</v>
      </c>
      <c r="P171" s="33" t="s">
        <v>6542</v>
      </c>
    </row>
    <row r="172" spans="1:16" ht="89.25">
      <c r="A172" s="3">
        <v>7674</v>
      </c>
      <c r="B172" s="3" t="s">
        <v>560</v>
      </c>
      <c r="C172" s="3" t="s">
        <v>561</v>
      </c>
      <c r="D172" s="4" t="s">
        <v>4047</v>
      </c>
      <c r="E172" s="3" t="s">
        <v>3890</v>
      </c>
      <c r="F172" s="34" t="s">
        <v>3891</v>
      </c>
      <c r="G172" s="34"/>
      <c r="H172" s="3">
        <v>1</v>
      </c>
      <c r="I172" s="3">
        <v>152</v>
      </c>
      <c r="J172" s="3" t="s">
        <v>38</v>
      </c>
      <c r="K172" s="3"/>
      <c r="L172" s="3"/>
      <c r="M172" s="5">
        <v>125000</v>
      </c>
      <c r="N172" s="6">
        <v>5000</v>
      </c>
      <c r="O172" s="6">
        <f t="shared" si="2"/>
        <v>130000</v>
      </c>
      <c r="P172" s="33" t="s">
        <v>6542</v>
      </c>
    </row>
    <row r="173" spans="1:16" ht="89.25">
      <c r="A173" s="3">
        <v>7675</v>
      </c>
      <c r="B173" s="3" t="s">
        <v>560</v>
      </c>
      <c r="C173" s="3" t="s">
        <v>561</v>
      </c>
      <c r="D173" s="4" t="s">
        <v>4047</v>
      </c>
      <c r="E173" s="3" t="s">
        <v>3890</v>
      </c>
      <c r="F173" s="34" t="s">
        <v>3891</v>
      </c>
      <c r="G173" s="34"/>
      <c r="H173" s="3">
        <v>1</v>
      </c>
      <c r="I173" s="3">
        <v>152</v>
      </c>
      <c r="J173" s="3" t="s">
        <v>38</v>
      </c>
      <c r="K173" s="3"/>
      <c r="L173" s="3"/>
      <c r="M173" s="5">
        <v>125000</v>
      </c>
      <c r="N173" s="6">
        <v>5000</v>
      </c>
      <c r="O173" s="6">
        <f t="shared" si="2"/>
        <v>130000</v>
      </c>
      <c r="P173" s="33" t="s">
        <v>6542</v>
      </c>
    </row>
    <row r="174" spans="1:16">
      <c r="A174" s="3">
        <v>7676</v>
      </c>
      <c r="B174" s="3" t="s">
        <v>560</v>
      </c>
      <c r="C174" s="3" t="s">
        <v>561</v>
      </c>
      <c r="D174" s="4" t="s">
        <v>4027</v>
      </c>
      <c r="E174" s="3" t="s">
        <v>3890</v>
      </c>
      <c r="F174" s="34" t="s">
        <v>3891</v>
      </c>
      <c r="G174" s="34"/>
      <c r="H174" s="3">
        <v>1</v>
      </c>
      <c r="I174" s="3">
        <v>152</v>
      </c>
      <c r="J174" s="3" t="s">
        <v>38</v>
      </c>
      <c r="K174" s="3"/>
      <c r="L174" s="3"/>
      <c r="M174" s="5">
        <v>125000</v>
      </c>
      <c r="N174" s="6">
        <v>5000</v>
      </c>
      <c r="O174" s="6">
        <f t="shared" si="2"/>
        <v>130000</v>
      </c>
      <c r="P174" s="33" t="s">
        <v>6542</v>
      </c>
    </row>
    <row r="175" spans="1:16" ht="51">
      <c r="A175" s="3">
        <v>7677</v>
      </c>
      <c r="B175" s="3" t="s">
        <v>560</v>
      </c>
      <c r="C175" s="3" t="s">
        <v>561</v>
      </c>
      <c r="D175" s="4" t="s">
        <v>4025</v>
      </c>
      <c r="E175" s="3" t="s">
        <v>3890</v>
      </c>
      <c r="F175" s="34" t="s">
        <v>3891</v>
      </c>
      <c r="G175" s="34"/>
      <c r="H175" s="3">
        <v>1</v>
      </c>
      <c r="I175" s="3">
        <v>152</v>
      </c>
      <c r="J175" s="3" t="s">
        <v>38</v>
      </c>
      <c r="K175" s="3"/>
      <c r="L175" s="3"/>
      <c r="M175" s="5">
        <v>125000</v>
      </c>
      <c r="N175" s="6">
        <v>5000</v>
      </c>
      <c r="O175" s="6">
        <f t="shared" si="2"/>
        <v>130000</v>
      </c>
      <c r="P175" s="33" t="s">
        <v>6542</v>
      </c>
    </row>
    <row r="176" spans="1:16" ht="63.75">
      <c r="A176" s="3">
        <v>7678</v>
      </c>
      <c r="B176" s="3" t="s">
        <v>560</v>
      </c>
      <c r="C176" s="3" t="s">
        <v>561</v>
      </c>
      <c r="D176" s="4" t="s">
        <v>4048</v>
      </c>
      <c r="E176" s="3" t="s">
        <v>3890</v>
      </c>
      <c r="F176" s="34" t="s">
        <v>3891</v>
      </c>
      <c r="G176" s="34"/>
      <c r="H176" s="3">
        <v>1</v>
      </c>
      <c r="I176" s="3">
        <v>152</v>
      </c>
      <c r="J176" s="3" t="s">
        <v>38</v>
      </c>
      <c r="K176" s="3"/>
      <c r="L176" s="3"/>
      <c r="M176" s="5">
        <v>125000</v>
      </c>
      <c r="N176" s="6">
        <v>5000</v>
      </c>
      <c r="O176" s="6">
        <f t="shared" si="2"/>
        <v>130000</v>
      </c>
      <c r="P176" s="33" t="s">
        <v>6542</v>
      </c>
    </row>
    <row r="177" spans="1:16" ht="51">
      <c r="A177" s="3">
        <v>7679</v>
      </c>
      <c r="B177" s="3" t="s">
        <v>560</v>
      </c>
      <c r="C177" s="3" t="s">
        <v>561</v>
      </c>
      <c r="D177" s="4" t="s">
        <v>4049</v>
      </c>
      <c r="E177" s="3" t="s">
        <v>3890</v>
      </c>
      <c r="F177" s="34" t="s">
        <v>3891</v>
      </c>
      <c r="G177" s="34"/>
      <c r="H177" s="3">
        <v>1</v>
      </c>
      <c r="I177" s="3">
        <v>152</v>
      </c>
      <c r="J177" s="3" t="s">
        <v>38</v>
      </c>
      <c r="K177" s="3"/>
      <c r="L177" s="3"/>
      <c r="M177" s="5">
        <v>125000</v>
      </c>
      <c r="N177" s="6">
        <v>5000</v>
      </c>
      <c r="O177" s="6">
        <f t="shared" si="2"/>
        <v>130000</v>
      </c>
      <c r="P177" s="33" t="s">
        <v>6542</v>
      </c>
    </row>
    <row r="178" spans="1:16" ht="25.5">
      <c r="A178" s="3">
        <v>7680</v>
      </c>
      <c r="B178" s="3" t="s">
        <v>560</v>
      </c>
      <c r="C178" s="3" t="s">
        <v>561</v>
      </c>
      <c r="D178" s="4" t="s">
        <v>4012</v>
      </c>
      <c r="E178" s="3" t="s">
        <v>3890</v>
      </c>
      <c r="F178" s="34" t="s">
        <v>3891</v>
      </c>
      <c r="G178" s="34"/>
      <c r="H178" s="3">
        <v>1</v>
      </c>
      <c r="I178" s="3">
        <v>152</v>
      </c>
      <c r="J178" s="3" t="s">
        <v>38</v>
      </c>
      <c r="K178" s="3"/>
      <c r="L178" s="3"/>
      <c r="M178" s="5">
        <v>125000</v>
      </c>
      <c r="N178" s="6">
        <v>5000</v>
      </c>
      <c r="O178" s="6">
        <f t="shared" si="2"/>
        <v>130000</v>
      </c>
      <c r="P178" s="33" t="s">
        <v>6542</v>
      </c>
    </row>
    <row r="179" spans="1:16" ht="51">
      <c r="A179" s="3">
        <v>7681</v>
      </c>
      <c r="B179" s="3" t="s">
        <v>560</v>
      </c>
      <c r="C179" s="3" t="s">
        <v>561</v>
      </c>
      <c r="D179" s="4" t="s">
        <v>4050</v>
      </c>
      <c r="E179" s="3" t="s">
        <v>3890</v>
      </c>
      <c r="F179" s="34" t="s">
        <v>3891</v>
      </c>
      <c r="G179" s="34"/>
      <c r="H179" s="3">
        <v>1</v>
      </c>
      <c r="I179" s="3">
        <v>152</v>
      </c>
      <c r="J179" s="3" t="s">
        <v>38</v>
      </c>
      <c r="K179" s="3"/>
      <c r="L179" s="3"/>
      <c r="M179" s="5">
        <v>125000</v>
      </c>
      <c r="N179" s="6">
        <v>5000</v>
      </c>
      <c r="O179" s="6">
        <f t="shared" si="2"/>
        <v>130000</v>
      </c>
      <c r="P179" s="33" t="s">
        <v>6542</v>
      </c>
    </row>
    <row r="180" spans="1:16" ht="25.5">
      <c r="A180" s="3">
        <v>7682</v>
      </c>
      <c r="B180" s="3" t="s">
        <v>560</v>
      </c>
      <c r="C180" s="3" t="s">
        <v>561</v>
      </c>
      <c r="D180" s="4" t="s">
        <v>4018</v>
      </c>
      <c r="E180" s="3" t="s">
        <v>3890</v>
      </c>
      <c r="F180" s="34" t="s">
        <v>3891</v>
      </c>
      <c r="G180" s="34"/>
      <c r="H180" s="3">
        <v>1</v>
      </c>
      <c r="I180" s="3">
        <v>152</v>
      </c>
      <c r="J180" s="3" t="s">
        <v>38</v>
      </c>
      <c r="K180" s="3"/>
      <c r="L180" s="3"/>
      <c r="M180" s="5">
        <v>125000</v>
      </c>
      <c r="N180" s="6">
        <v>5000</v>
      </c>
      <c r="O180" s="6">
        <f t="shared" si="2"/>
        <v>130000</v>
      </c>
      <c r="P180" s="33" t="s">
        <v>6542</v>
      </c>
    </row>
    <row r="181" spans="1:16" ht="51">
      <c r="A181" s="3">
        <v>7683</v>
      </c>
      <c r="B181" s="3" t="s">
        <v>560</v>
      </c>
      <c r="C181" s="3" t="s">
        <v>561</v>
      </c>
      <c r="D181" s="4" t="s">
        <v>4051</v>
      </c>
      <c r="E181" s="3" t="s">
        <v>3890</v>
      </c>
      <c r="F181" s="34" t="s">
        <v>3891</v>
      </c>
      <c r="G181" s="34"/>
      <c r="H181" s="3">
        <v>1</v>
      </c>
      <c r="I181" s="3">
        <v>152</v>
      </c>
      <c r="J181" s="3" t="s">
        <v>38</v>
      </c>
      <c r="K181" s="3"/>
      <c r="L181" s="3"/>
      <c r="M181" s="5">
        <v>125000</v>
      </c>
      <c r="N181" s="6">
        <v>5000</v>
      </c>
      <c r="O181" s="6">
        <f t="shared" si="2"/>
        <v>130000</v>
      </c>
      <c r="P181" s="33" t="s">
        <v>6542</v>
      </c>
    </row>
    <row r="182" spans="1:16" ht="25.5">
      <c r="A182" s="3">
        <v>7684</v>
      </c>
      <c r="B182" s="3" t="s">
        <v>560</v>
      </c>
      <c r="C182" s="3" t="s">
        <v>561</v>
      </c>
      <c r="D182" s="4" t="s">
        <v>4052</v>
      </c>
      <c r="E182" s="3" t="s">
        <v>3890</v>
      </c>
      <c r="F182" s="34" t="s">
        <v>3891</v>
      </c>
      <c r="G182" s="34"/>
      <c r="H182" s="3">
        <v>1</v>
      </c>
      <c r="I182" s="3">
        <v>152</v>
      </c>
      <c r="J182" s="3" t="s">
        <v>38</v>
      </c>
      <c r="K182" s="3"/>
      <c r="L182" s="3"/>
      <c r="M182" s="5">
        <v>125000</v>
      </c>
      <c r="N182" s="6">
        <v>5000</v>
      </c>
      <c r="O182" s="6">
        <f t="shared" si="2"/>
        <v>130000</v>
      </c>
      <c r="P182" s="33" t="s">
        <v>6542</v>
      </c>
    </row>
    <row r="183" spans="1:16" ht="25.5">
      <c r="A183" s="3">
        <v>7685</v>
      </c>
      <c r="B183" s="3" t="s">
        <v>560</v>
      </c>
      <c r="C183" s="3" t="s">
        <v>561</v>
      </c>
      <c r="D183" s="4" t="s">
        <v>4007</v>
      </c>
      <c r="E183" s="3" t="s">
        <v>3890</v>
      </c>
      <c r="F183" s="34" t="s">
        <v>3891</v>
      </c>
      <c r="G183" s="34"/>
      <c r="H183" s="3">
        <v>1</v>
      </c>
      <c r="I183" s="3">
        <v>152</v>
      </c>
      <c r="J183" s="3" t="s">
        <v>38</v>
      </c>
      <c r="K183" s="3"/>
      <c r="L183" s="3"/>
      <c r="M183" s="5">
        <v>125000</v>
      </c>
      <c r="N183" s="6">
        <v>5000</v>
      </c>
      <c r="O183" s="6">
        <f t="shared" si="2"/>
        <v>130000</v>
      </c>
      <c r="P183" s="33" t="s">
        <v>6542</v>
      </c>
    </row>
    <row r="184" spans="1:16" ht="25.5">
      <c r="A184" s="3">
        <v>7686</v>
      </c>
      <c r="B184" s="3" t="s">
        <v>560</v>
      </c>
      <c r="C184" s="3" t="s">
        <v>561</v>
      </c>
      <c r="D184" s="4" t="s">
        <v>4053</v>
      </c>
      <c r="E184" s="3" t="s">
        <v>3890</v>
      </c>
      <c r="F184" s="34" t="s">
        <v>3891</v>
      </c>
      <c r="G184" s="34"/>
      <c r="H184" s="3">
        <v>1</v>
      </c>
      <c r="I184" s="3">
        <v>152</v>
      </c>
      <c r="J184" s="3" t="s">
        <v>38</v>
      </c>
      <c r="K184" s="3"/>
      <c r="L184" s="3"/>
      <c r="M184" s="5">
        <v>125000</v>
      </c>
      <c r="N184" s="6">
        <v>5000</v>
      </c>
      <c r="O184" s="6">
        <f t="shared" si="2"/>
        <v>130000</v>
      </c>
      <c r="P184" s="33" t="s">
        <v>6542</v>
      </c>
    </row>
    <row r="185" spans="1:16" ht="76.5">
      <c r="A185" s="3">
        <v>7687</v>
      </c>
      <c r="B185" s="3" t="s">
        <v>560</v>
      </c>
      <c r="C185" s="3" t="s">
        <v>561</v>
      </c>
      <c r="D185" s="4" t="s">
        <v>4039</v>
      </c>
      <c r="E185" s="3" t="s">
        <v>3890</v>
      </c>
      <c r="F185" s="34" t="s">
        <v>3891</v>
      </c>
      <c r="G185" s="34"/>
      <c r="H185" s="3">
        <v>1</v>
      </c>
      <c r="I185" s="3">
        <v>152</v>
      </c>
      <c r="J185" s="3" t="s">
        <v>38</v>
      </c>
      <c r="K185" s="3"/>
      <c r="L185" s="3"/>
      <c r="M185" s="5">
        <v>125000</v>
      </c>
      <c r="N185" s="6">
        <v>5000</v>
      </c>
      <c r="O185" s="6">
        <f t="shared" si="2"/>
        <v>130000</v>
      </c>
      <c r="P185" s="33" t="s">
        <v>6542</v>
      </c>
    </row>
    <row r="186" spans="1:16" ht="51">
      <c r="A186" s="3">
        <v>7688</v>
      </c>
      <c r="B186" s="3" t="s">
        <v>560</v>
      </c>
      <c r="C186" s="3" t="s">
        <v>561</v>
      </c>
      <c r="D186" s="4" t="s">
        <v>4006</v>
      </c>
      <c r="E186" s="3" t="s">
        <v>3890</v>
      </c>
      <c r="F186" s="34" t="s">
        <v>3891</v>
      </c>
      <c r="G186" s="34"/>
      <c r="H186" s="3">
        <v>1</v>
      </c>
      <c r="I186" s="3">
        <v>152</v>
      </c>
      <c r="J186" s="3" t="s">
        <v>38</v>
      </c>
      <c r="K186" s="3"/>
      <c r="L186" s="3"/>
      <c r="M186" s="5">
        <v>125000</v>
      </c>
      <c r="N186" s="6">
        <v>5000</v>
      </c>
      <c r="O186" s="6">
        <f t="shared" si="2"/>
        <v>130000</v>
      </c>
      <c r="P186" s="33" t="s">
        <v>6542</v>
      </c>
    </row>
    <row r="187" spans="1:16" ht="38.25">
      <c r="A187" s="3">
        <v>7689</v>
      </c>
      <c r="B187" s="3" t="s">
        <v>560</v>
      </c>
      <c r="C187" s="3" t="s">
        <v>561</v>
      </c>
      <c r="D187" s="4" t="s">
        <v>4020</v>
      </c>
      <c r="E187" s="3" t="s">
        <v>3890</v>
      </c>
      <c r="F187" s="34" t="s">
        <v>3891</v>
      </c>
      <c r="G187" s="34"/>
      <c r="H187" s="3">
        <v>1</v>
      </c>
      <c r="I187" s="3">
        <v>152</v>
      </c>
      <c r="J187" s="3" t="s">
        <v>38</v>
      </c>
      <c r="K187" s="3"/>
      <c r="L187" s="3"/>
      <c r="M187" s="5">
        <v>125000</v>
      </c>
      <c r="N187" s="6">
        <v>5000</v>
      </c>
      <c r="O187" s="6">
        <f t="shared" si="2"/>
        <v>130000</v>
      </c>
      <c r="P187" s="33" t="s">
        <v>6542</v>
      </c>
    </row>
    <row r="188" spans="1:16" ht="25.5">
      <c r="A188" s="3">
        <v>7690</v>
      </c>
      <c r="B188" s="3" t="s">
        <v>560</v>
      </c>
      <c r="C188" s="3" t="s">
        <v>561</v>
      </c>
      <c r="D188" s="4" t="s">
        <v>4054</v>
      </c>
      <c r="E188" s="3" t="s">
        <v>3890</v>
      </c>
      <c r="F188" s="34" t="s">
        <v>3891</v>
      </c>
      <c r="G188" s="34"/>
      <c r="H188" s="3">
        <v>1</v>
      </c>
      <c r="I188" s="3">
        <v>152</v>
      </c>
      <c r="J188" s="3" t="s">
        <v>38</v>
      </c>
      <c r="K188" s="3"/>
      <c r="L188" s="3"/>
      <c r="M188" s="5">
        <v>125000</v>
      </c>
      <c r="N188" s="6">
        <v>5000</v>
      </c>
      <c r="O188" s="6">
        <f t="shared" si="2"/>
        <v>130000</v>
      </c>
      <c r="P188" s="33" t="s">
        <v>6542</v>
      </c>
    </row>
    <row r="189" spans="1:16" ht="51">
      <c r="A189" s="3">
        <v>7691</v>
      </c>
      <c r="B189" s="3" t="s">
        <v>560</v>
      </c>
      <c r="C189" s="3" t="s">
        <v>561</v>
      </c>
      <c r="D189" s="4" t="s">
        <v>4055</v>
      </c>
      <c r="E189" s="3" t="s">
        <v>3890</v>
      </c>
      <c r="F189" s="34" t="s">
        <v>3891</v>
      </c>
      <c r="G189" s="34"/>
      <c r="H189" s="3">
        <v>1</v>
      </c>
      <c r="I189" s="3">
        <v>152</v>
      </c>
      <c r="J189" s="3" t="s">
        <v>38</v>
      </c>
      <c r="K189" s="3"/>
      <c r="L189" s="3"/>
      <c r="M189" s="5">
        <v>125000</v>
      </c>
      <c r="N189" s="6">
        <v>5000</v>
      </c>
      <c r="O189" s="6">
        <f t="shared" si="2"/>
        <v>130000</v>
      </c>
      <c r="P189" s="33" t="s">
        <v>6542</v>
      </c>
    </row>
    <row r="190" spans="1:16" ht="51">
      <c r="A190" s="3">
        <v>7692</v>
      </c>
      <c r="B190" s="3" t="s">
        <v>560</v>
      </c>
      <c r="C190" s="3" t="s">
        <v>561</v>
      </c>
      <c r="D190" s="4" t="s">
        <v>4056</v>
      </c>
      <c r="E190" s="3" t="s">
        <v>3890</v>
      </c>
      <c r="F190" s="34" t="s">
        <v>3891</v>
      </c>
      <c r="G190" s="34"/>
      <c r="H190" s="3">
        <v>1</v>
      </c>
      <c r="I190" s="3">
        <v>152</v>
      </c>
      <c r="J190" s="3" t="s">
        <v>38</v>
      </c>
      <c r="K190" s="3"/>
      <c r="L190" s="3"/>
      <c r="M190" s="5">
        <v>125000</v>
      </c>
      <c r="N190" s="6">
        <v>5000</v>
      </c>
      <c r="O190" s="6">
        <f t="shared" si="2"/>
        <v>130000</v>
      </c>
      <c r="P190" s="33" t="s">
        <v>6542</v>
      </c>
    </row>
    <row r="191" spans="1:16" ht="76.5">
      <c r="A191" s="3">
        <v>7693</v>
      </c>
      <c r="B191" s="3" t="s">
        <v>560</v>
      </c>
      <c r="C191" s="3" t="s">
        <v>561</v>
      </c>
      <c r="D191" s="4" t="s">
        <v>4057</v>
      </c>
      <c r="E191" s="3" t="s">
        <v>3890</v>
      </c>
      <c r="F191" s="34" t="s">
        <v>3891</v>
      </c>
      <c r="G191" s="34"/>
      <c r="H191" s="3">
        <v>1</v>
      </c>
      <c r="I191" s="3">
        <v>152</v>
      </c>
      <c r="J191" s="3" t="s">
        <v>38</v>
      </c>
      <c r="K191" s="3"/>
      <c r="L191" s="3"/>
      <c r="M191" s="5">
        <v>125000</v>
      </c>
      <c r="N191" s="6">
        <v>5000</v>
      </c>
      <c r="O191" s="6">
        <f t="shared" si="2"/>
        <v>130000</v>
      </c>
      <c r="P191" s="33" t="s">
        <v>6542</v>
      </c>
    </row>
    <row r="192" spans="1:16" ht="38.25">
      <c r="A192" s="3">
        <v>7694</v>
      </c>
      <c r="B192" s="3" t="s">
        <v>560</v>
      </c>
      <c r="C192" s="3" t="s">
        <v>561</v>
      </c>
      <c r="D192" s="4" t="s">
        <v>4058</v>
      </c>
      <c r="E192" s="3" t="s">
        <v>3890</v>
      </c>
      <c r="F192" s="34" t="s">
        <v>3891</v>
      </c>
      <c r="G192" s="34"/>
      <c r="H192" s="3">
        <v>1</v>
      </c>
      <c r="I192" s="3">
        <v>152</v>
      </c>
      <c r="J192" s="3" t="s">
        <v>38</v>
      </c>
      <c r="K192" s="3"/>
      <c r="L192" s="3"/>
      <c r="M192" s="5">
        <v>125000</v>
      </c>
      <c r="N192" s="6">
        <v>5000</v>
      </c>
      <c r="O192" s="6">
        <f t="shared" si="2"/>
        <v>130000</v>
      </c>
      <c r="P192" s="33" t="s">
        <v>6542</v>
      </c>
    </row>
    <row r="193" spans="1:16" ht="25.5">
      <c r="A193" s="3">
        <v>7695</v>
      </c>
      <c r="B193" s="3" t="s">
        <v>560</v>
      </c>
      <c r="C193" s="3" t="s">
        <v>561</v>
      </c>
      <c r="D193" s="4" t="s">
        <v>4059</v>
      </c>
      <c r="E193" s="3" t="s">
        <v>3890</v>
      </c>
      <c r="F193" s="34" t="s">
        <v>3891</v>
      </c>
      <c r="G193" s="34"/>
      <c r="H193" s="3">
        <v>1</v>
      </c>
      <c r="I193" s="3">
        <v>152</v>
      </c>
      <c r="J193" s="3" t="s">
        <v>38</v>
      </c>
      <c r="K193" s="3"/>
      <c r="L193" s="3"/>
      <c r="M193" s="5">
        <v>125000</v>
      </c>
      <c r="N193" s="6">
        <v>5000</v>
      </c>
      <c r="O193" s="6">
        <f t="shared" si="2"/>
        <v>130000</v>
      </c>
      <c r="P193" s="33" t="s">
        <v>6542</v>
      </c>
    </row>
    <row r="194" spans="1:16" ht="76.5">
      <c r="A194" s="3">
        <v>7696</v>
      </c>
      <c r="B194" s="3" t="s">
        <v>560</v>
      </c>
      <c r="C194" s="3" t="s">
        <v>561</v>
      </c>
      <c r="D194" s="4" t="s">
        <v>4060</v>
      </c>
      <c r="E194" s="3" t="s">
        <v>3890</v>
      </c>
      <c r="F194" s="34" t="s">
        <v>3891</v>
      </c>
      <c r="G194" s="34"/>
      <c r="H194" s="3">
        <v>1</v>
      </c>
      <c r="I194" s="3">
        <v>152</v>
      </c>
      <c r="J194" s="3" t="s">
        <v>38</v>
      </c>
      <c r="K194" s="3"/>
      <c r="L194" s="3"/>
      <c r="M194" s="5">
        <v>125000</v>
      </c>
      <c r="N194" s="6">
        <v>5000</v>
      </c>
      <c r="O194" s="6">
        <f t="shared" ref="O194:O257" si="3">+M194+N194</f>
        <v>130000</v>
      </c>
      <c r="P194" s="33" t="s">
        <v>6542</v>
      </c>
    </row>
    <row r="195" spans="1:16" ht="63.75">
      <c r="A195" s="3">
        <v>7697</v>
      </c>
      <c r="B195" s="3" t="s">
        <v>560</v>
      </c>
      <c r="C195" s="3" t="s">
        <v>561</v>
      </c>
      <c r="D195" s="4" t="s">
        <v>4061</v>
      </c>
      <c r="E195" s="3" t="s">
        <v>3890</v>
      </c>
      <c r="F195" s="34" t="s">
        <v>3891</v>
      </c>
      <c r="G195" s="34"/>
      <c r="H195" s="3">
        <v>1</v>
      </c>
      <c r="I195" s="3">
        <v>152</v>
      </c>
      <c r="J195" s="3" t="s">
        <v>38</v>
      </c>
      <c r="K195" s="3"/>
      <c r="L195" s="3"/>
      <c r="M195" s="5">
        <v>125000</v>
      </c>
      <c r="N195" s="6">
        <v>5000</v>
      </c>
      <c r="O195" s="6">
        <f t="shared" si="3"/>
        <v>130000</v>
      </c>
      <c r="P195" s="33" t="s">
        <v>6542</v>
      </c>
    </row>
    <row r="196" spans="1:16" ht="38.25">
      <c r="A196" s="3">
        <v>7698</v>
      </c>
      <c r="B196" s="3" t="s">
        <v>560</v>
      </c>
      <c r="C196" s="3" t="s">
        <v>561</v>
      </c>
      <c r="D196" s="4" t="s">
        <v>4062</v>
      </c>
      <c r="E196" s="3" t="s">
        <v>3890</v>
      </c>
      <c r="F196" s="34" t="s">
        <v>3891</v>
      </c>
      <c r="G196" s="34"/>
      <c r="H196" s="3">
        <v>1</v>
      </c>
      <c r="I196" s="3">
        <v>152</v>
      </c>
      <c r="J196" s="3" t="s">
        <v>38</v>
      </c>
      <c r="K196" s="3"/>
      <c r="L196" s="3"/>
      <c r="M196" s="5">
        <v>125000</v>
      </c>
      <c r="N196" s="6">
        <v>5000</v>
      </c>
      <c r="O196" s="6">
        <f t="shared" si="3"/>
        <v>130000</v>
      </c>
      <c r="P196" s="33" t="s">
        <v>6542</v>
      </c>
    </row>
    <row r="197" spans="1:16" ht="25.5">
      <c r="A197" s="3">
        <v>7699</v>
      </c>
      <c r="B197" s="3" t="s">
        <v>560</v>
      </c>
      <c r="C197" s="3" t="s">
        <v>561</v>
      </c>
      <c r="D197" s="4" t="s">
        <v>4063</v>
      </c>
      <c r="E197" s="3" t="s">
        <v>3890</v>
      </c>
      <c r="F197" s="34" t="s">
        <v>3891</v>
      </c>
      <c r="G197" s="34"/>
      <c r="H197" s="3">
        <v>1</v>
      </c>
      <c r="I197" s="3">
        <v>152</v>
      </c>
      <c r="J197" s="3" t="s">
        <v>38</v>
      </c>
      <c r="K197" s="3"/>
      <c r="L197" s="3"/>
      <c r="M197" s="5">
        <v>125000</v>
      </c>
      <c r="N197" s="6">
        <v>5000</v>
      </c>
      <c r="O197" s="6">
        <f t="shared" si="3"/>
        <v>130000</v>
      </c>
      <c r="P197" s="33" t="s">
        <v>6542</v>
      </c>
    </row>
    <row r="198" spans="1:16" ht="38.25">
      <c r="A198" s="3">
        <v>7700</v>
      </c>
      <c r="B198" s="3" t="s">
        <v>560</v>
      </c>
      <c r="C198" s="3" t="s">
        <v>561</v>
      </c>
      <c r="D198" s="4" t="s">
        <v>4064</v>
      </c>
      <c r="E198" s="3" t="s">
        <v>3890</v>
      </c>
      <c r="F198" s="34" t="s">
        <v>3891</v>
      </c>
      <c r="G198" s="34"/>
      <c r="H198" s="3">
        <v>1</v>
      </c>
      <c r="I198" s="3">
        <v>152</v>
      </c>
      <c r="J198" s="3" t="s">
        <v>38</v>
      </c>
      <c r="K198" s="3"/>
      <c r="L198" s="3"/>
      <c r="M198" s="5">
        <v>125000</v>
      </c>
      <c r="N198" s="6">
        <v>5000</v>
      </c>
      <c r="O198" s="6">
        <f t="shared" si="3"/>
        <v>130000</v>
      </c>
      <c r="P198" s="33" t="s">
        <v>6542</v>
      </c>
    </row>
    <row r="199" spans="1:16" ht="63.75">
      <c r="A199" s="3">
        <v>7701</v>
      </c>
      <c r="B199" s="3" t="s">
        <v>560</v>
      </c>
      <c r="C199" s="3" t="s">
        <v>561</v>
      </c>
      <c r="D199" s="4" t="s">
        <v>4065</v>
      </c>
      <c r="E199" s="3" t="s">
        <v>3890</v>
      </c>
      <c r="F199" s="34" t="s">
        <v>3891</v>
      </c>
      <c r="G199" s="34"/>
      <c r="H199" s="3">
        <v>1</v>
      </c>
      <c r="I199" s="3">
        <v>152</v>
      </c>
      <c r="J199" s="3" t="s">
        <v>38</v>
      </c>
      <c r="K199" s="3"/>
      <c r="L199" s="3"/>
      <c r="M199" s="5">
        <v>125000</v>
      </c>
      <c r="N199" s="6">
        <v>5000</v>
      </c>
      <c r="O199" s="6">
        <f t="shared" si="3"/>
        <v>130000</v>
      </c>
      <c r="P199" s="33" t="s">
        <v>6542</v>
      </c>
    </row>
    <row r="200" spans="1:16" ht="38.25">
      <c r="A200" s="3">
        <v>7702</v>
      </c>
      <c r="B200" s="3" t="s">
        <v>560</v>
      </c>
      <c r="C200" s="3" t="s">
        <v>561</v>
      </c>
      <c r="D200" s="4" t="s">
        <v>4066</v>
      </c>
      <c r="E200" s="3" t="s">
        <v>3890</v>
      </c>
      <c r="F200" s="34" t="s">
        <v>3891</v>
      </c>
      <c r="G200" s="34"/>
      <c r="H200" s="3">
        <v>1</v>
      </c>
      <c r="I200" s="3">
        <v>152</v>
      </c>
      <c r="J200" s="3" t="s">
        <v>38</v>
      </c>
      <c r="K200" s="3"/>
      <c r="L200" s="3"/>
      <c r="M200" s="5">
        <v>125000</v>
      </c>
      <c r="N200" s="6">
        <v>5000</v>
      </c>
      <c r="O200" s="6">
        <f t="shared" si="3"/>
        <v>130000</v>
      </c>
      <c r="P200" s="33" t="s">
        <v>6542</v>
      </c>
    </row>
    <row r="201" spans="1:16" ht="38.25">
      <c r="A201" s="3">
        <v>7703</v>
      </c>
      <c r="B201" s="3" t="s">
        <v>560</v>
      </c>
      <c r="C201" s="3" t="s">
        <v>561</v>
      </c>
      <c r="D201" s="4" t="s">
        <v>4067</v>
      </c>
      <c r="E201" s="3" t="s">
        <v>3890</v>
      </c>
      <c r="F201" s="34" t="s">
        <v>3891</v>
      </c>
      <c r="G201" s="34"/>
      <c r="H201" s="3">
        <v>1</v>
      </c>
      <c r="I201" s="3">
        <v>152</v>
      </c>
      <c r="J201" s="3" t="s">
        <v>38</v>
      </c>
      <c r="K201" s="3"/>
      <c r="L201" s="3"/>
      <c r="M201" s="5">
        <v>125000</v>
      </c>
      <c r="N201" s="6">
        <v>5000</v>
      </c>
      <c r="O201" s="6">
        <f t="shared" si="3"/>
        <v>130000</v>
      </c>
      <c r="P201" s="33" t="s">
        <v>6542</v>
      </c>
    </row>
    <row r="202" spans="1:16" ht="25.5">
      <c r="A202" s="3">
        <v>7704</v>
      </c>
      <c r="B202" s="3" t="s">
        <v>560</v>
      </c>
      <c r="C202" s="3" t="s">
        <v>561</v>
      </c>
      <c r="D202" s="4" t="s">
        <v>4068</v>
      </c>
      <c r="E202" s="3" t="s">
        <v>3890</v>
      </c>
      <c r="F202" s="34" t="s">
        <v>3891</v>
      </c>
      <c r="G202" s="34"/>
      <c r="H202" s="3">
        <v>1</v>
      </c>
      <c r="I202" s="3">
        <v>152</v>
      </c>
      <c r="J202" s="3" t="s">
        <v>38</v>
      </c>
      <c r="K202" s="3"/>
      <c r="L202" s="3"/>
      <c r="M202" s="5">
        <v>125000</v>
      </c>
      <c r="N202" s="6">
        <v>5000</v>
      </c>
      <c r="O202" s="6">
        <f t="shared" si="3"/>
        <v>130000</v>
      </c>
      <c r="P202" s="33" t="s">
        <v>6542</v>
      </c>
    </row>
    <row r="203" spans="1:16" ht="38.25">
      <c r="A203" s="3">
        <v>7705</v>
      </c>
      <c r="B203" s="3" t="s">
        <v>560</v>
      </c>
      <c r="C203" s="3" t="s">
        <v>561</v>
      </c>
      <c r="D203" s="4" t="s">
        <v>4067</v>
      </c>
      <c r="E203" s="3" t="s">
        <v>3890</v>
      </c>
      <c r="F203" s="34" t="s">
        <v>3891</v>
      </c>
      <c r="G203" s="34"/>
      <c r="H203" s="3">
        <v>1</v>
      </c>
      <c r="I203" s="3">
        <v>152</v>
      </c>
      <c r="J203" s="3" t="s">
        <v>38</v>
      </c>
      <c r="K203" s="3"/>
      <c r="L203" s="3"/>
      <c r="M203" s="5">
        <v>125000</v>
      </c>
      <c r="N203" s="6">
        <v>5000</v>
      </c>
      <c r="O203" s="6">
        <f t="shared" si="3"/>
        <v>130000</v>
      </c>
      <c r="P203" s="33" t="s">
        <v>6542</v>
      </c>
    </row>
    <row r="204" spans="1:16" ht="25.5">
      <c r="A204" s="3">
        <v>7706</v>
      </c>
      <c r="B204" s="3" t="s">
        <v>560</v>
      </c>
      <c r="C204" s="3" t="s">
        <v>561</v>
      </c>
      <c r="D204" s="4" t="s">
        <v>4068</v>
      </c>
      <c r="E204" s="3" t="s">
        <v>3890</v>
      </c>
      <c r="F204" s="34" t="s">
        <v>3891</v>
      </c>
      <c r="G204" s="34"/>
      <c r="H204" s="3">
        <v>1</v>
      </c>
      <c r="I204" s="3">
        <v>152</v>
      </c>
      <c r="J204" s="3" t="s">
        <v>38</v>
      </c>
      <c r="K204" s="3"/>
      <c r="L204" s="3"/>
      <c r="M204" s="5">
        <v>125000</v>
      </c>
      <c r="N204" s="6">
        <v>5000</v>
      </c>
      <c r="O204" s="6">
        <f t="shared" si="3"/>
        <v>130000</v>
      </c>
      <c r="P204" s="33" t="s">
        <v>6542</v>
      </c>
    </row>
    <row r="205" spans="1:16" ht="38.25">
      <c r="A205" s="3">
        <v>7707</v>
      </c>
      <c r="B205" s="3" t="s">
        <v>560</v>
      </c>
      <c r="C205" s="3" t="s">
        <v>561</v>
      </c>
      <c r="D205" s="4" t="s">
        <v>4069</v>
      </c>
      <c r="E205" s="3" t="s">
        <v>3890</v>
      </c>
      <c r="F205" s="34" t="s">
        <v>3891</v>
      </c>
      <c r="G205" s="34"/>
      <c r="H205" s="3">
        <v>1</v>
      </c>
      <c r="I205" s="3">
        <v>152</v>
      </c>
      <c r="J205" s="3" t="s">
        <v>38</v>
      </c>
      <c r="K205" s="3"/>
      <c r="L205" s="3"/>
      <c r="M205" s="5">
        <v>125000</v>
      </c>
      <c r="N205" s="6">
        <v>5000</v>
      </c>
      <c r="O205" s="6">
        <f t="shared" si="3"/>
        <v>130000</v>
      </c>
      <c r="P205" s="33" t="s">
        <v>6542</v>
      </c>
    </row>
    <row r="206" spans="1:16" ht="38.25">
      <c r="A206" s="3">
        <v>7708</v>
      </c>
      <c r="B206" s="3" t="s">
        <v>560</v>
      </c>
      <c r="C206" s="3" t="s">
        <v>561</v>
      </c>
      <c r="D206" s="4" t="s">
        <v>4064</v>
      </c>
      <c r="E206" s="3" t="s">
        <v>3890</v>
      </c>
      <c r="F206" s="34" t="s">
        <v>3891</v>
      </c>
      <c r="G206" s="34"/>
      <c r="H206" s="3">
        <v>1</v>
      </c>
      <c r="I206" s="3">
        <v>152</v>
      </c>
      <c r="J206" s="3" t="s">
        <v>38</v>
      </c>
      <c r="K206" s="3"/>
      <c r="L206" s="3"/>
      <c r="M206" s="5">
        <v>125000</v>
      </c>
      <c r="N206" s="6">
        <v>5000</v>
      </c>
      <c r="O206" s="6">
        <f t="shared" si="3"/>
        <v>130000</v>
      </c>
      <c r="P206" s="33" t="s">
        <v>6542</v>
      </c>
    </row>
    <row r="207" spans="1:16" ht="51">
      <c r="A207" s="3">
        <v>7709</v>
      </c>
      <c r="B207" s="3" t="s">
        <v>560</v>
      </c>
      <c r="C207" s="3" t="s">
        <v>561</v>
      </c>
      <c r="D207" s="4" t="s">
        <v>4050</v>
      </c>
      <c r="E207" s="3" t="s">
        <v>3890</v>
      </c>
      <c r="F207" s="34" t="s">
        <v>3891</v>
      </c>
      <c r="G207" s="34"/>
      <c r="H207" s="3">
        <v>1</v>
      </c>
      <c r="I207" s="3">
        <v>152</v>
      </c>
      <c r="J207" s="3" t="s">
        <v>38</v>
      </c>
      <c r="K207" s="3"/>
      <c r="L207" s="3"/>
      <c r="M207" s="5">
        <v>125000</v>
      </c>
      <c r="N207" s="6">
        <v>5000</v>
      </c>
      <c r="O207" s="6">
        <f t="shared" si="3"/>
        <v>130000</v>
      </c>
      <c r="P207" s="33" t="s">
        <v>6542</v>
      </c>
    </row>
    <row r="208" spans="1:16" ht="63.75">
      <c r="A208" s="3">
        <v>7710</v>
      </c>
      <c r="B208" s="3" t="s">
        <v>560</v>
      </c>
      <c r="C208" s="3" t="s">
        <v>561</v>
      </c>
      <c r="D208" s="4" t="s">
        <v>4070</v>
      </c>
      <c r="E208" s="3" t="s">
        <v>3890</v>
      </c>
      <c r="F208" s="34" t="s">
        <v>3891</v>
      </c>
      <c r="G208" s="34"/>
      <c r="H208" s="3">
        <v>1</v>
      </c>
      <c r="I208" s="3">
        <v>152</v>
      </c>
      <c r="J208" s="3" t="s">
        <v>38</v>
      </c>
      <c r="K208" s="3"/>
      <c r="L208" s="3"/>
      <c r="M208" s="5">
        <v>125000</v>
      </c>
      <c r="N208" s="6">
        <v>5000</v>
      </c>
      <c r="O208" s="6">
        <f t="shared" si="3"/>
        <v>130000</v>
      </c>
      <c r="P208" s="33" t="s">
        <v>6542</v>
      </c>
    </row>
    <row r="209" spans="1:16" ht="63.75">
      <c r="A209" s="3">
        <v>7711</v>
      </c>
      <c r="B209" s="3" t="s">
        <v>560</v>
      </c>
      <c r="C209" s="3" t="s">
        <v>561</v>
      </c>
      <c r="D209" s="4" t="s">
        <v>4071</v>
      </c>
      <c r="E209" s="3" t="s">
        <v>3890</v>
      </c>
      <c r="F209" s="34" t="s">
        <v>3891</v>
      </c>
      <c r="G209" s="34"/>
      <c r="H209" s="3">
        <v>1</v>
      </c>
      <c r="I209" s="3">
        <v>152</v>
      </c>
      <c r="J209" s="3" t="s">
        <v>38</v>
      </c>
      <c r="K209" s="3"/>
      <c r="L209" s="3"/>
      <c r="M209" s="5">
        <v>125000</v>
      </c>
      <c r="N209" s="6">
        <v>5000</v>
      </c>
      <c r="O209" s="6">
        <f t="shared" si="3"/>
        <v>130000</v>
      </c>
      <c r="P209" s="33" t="s">
        <v>6542</v>
      </c>
    </row>
    <row r="210" spans="1:16" ht="102">
      <c r="A210" s="3">
        <v>7712</v>
      </c>
      <c r="B210" s="3" t="s">
        <v>560</v>
      </c>
      <c r="C210" s="3" t="s">
        <v>561</v>
      </c>
      <c r="D210" s="4" t="s">
        <v>4072</v>
      </c>
      <c r="E210" s="3" t="s">
        <v>3890</v>
      </c>
      <c r="F210" s="34" t="s">
        <v>3891</v>
      </c>
      <c r="G210" s="34"/>
      <c r="H210" s="3">
        <v>1</v>
      </c>
      <c r="I210" s="3">
        <v>152</v>
      </c>
      <c r="J210" s="3" t="s">
        <v>38</v>
      </c>
      <c r="K210" s="3"/>
      <c r="L210" s="3"/>
      <c r="M210" s="5">
        <v>125000</v>
      </c>
      <c r="N210" s="6">
        <v>5000</v>
      </c>
      <c r="O210" s="6">
        <f t="shared" si="3"/>
        <v>130000</v>
      </c>
      <c r="P210" s="33" t="s">
        <v>6542</v>
      </c>
    </row>
    <row r="211" spans="1:16" ht="51">
      <c r="A211" s="3">
        <v>7713</v>
      </c>
      <c r="B211" s="3" t="s">
        <v>560</v>
      </c>
      <c r="C211" s="3" t="s">
        <v>561</v>
      </c>
      <c r="D211" s="4" t="s">
        <v>4073</v>
      </c>
      <c r="E211" s="3" t="s">
        <v>3890</v>
      </c>
      <c r="F211" s="34" t="s">
        <v>3891</v>
      </c>
      <c r="G211" s="34"/>
      <c r="H211" s="3">
        <v>1</v>
      </c>
      <c r="I211" s="3">
        <v>152</v>
      </c>
      <c r="J211" s="3" t="s">
        <v>38</v>
      </c>
      <c r="K211" s="3"/>
      <c r="L211" s="3"/>
      <c r="M211" s="5">
        <v>125000</v>
      </c>
      <c r="N211" s="6">
        <v>5000</v>
      </c>
      <c r="O211" s="6">
        <f t="shared" si="3"/>
        <v>130000</v>
      </c>
      <c r="P211" s="33" t="s">
        <v>6542</v>
      </c>
    </row>
    <row r="212" spans="1:16" ht="51">
      <c r="A212" s="3">
        <v>7714</v>
      </c>
      <c r="B212" s="3" t="s">
        <v>560</v>
      </c>
      <c r="C212" s="3" t="s">
        <v>561</v>
      </c>
      <c r="D212" s="4" t="s">
        <v>4074</v>
      </c>
      <c r="E212" s="3" t="s">
        <v>3890</v>
      </c>
      <c r="F212" s="34" t="s">
        <v>3891</v>
      </c>
      <c r="G212" s="34"/>
      <c r="H212" s="3">
        <v>1</v>
      </c>
      <c r="I212" s="3">
        <v>152</v>
      </c>
      <c r="J212" s="3" t="s">
        <v>38</v>
      </c>
      <c r="K212" s="3"/>
      <c r="L212" s="3"/>
      <c r="M212" s="5">
        <v>125000</v>
      </c>
      <c r="N212" s="6">
        <v>5000</v>
      </c>
      <c r="O212" s="6">
        <f t="shared" si="3"/>
        <v>130000</v>
      </c>
      <c r="P212" s="33" t="s">
        <v>6542</v>
      </c>
    </row>
    <row r="213" spans="1:16" ht="51">
      <c r="A213" s="3">
        <v>7715</v>
      </c>
      <c r="B213" s="3" t="s">
        <v>560</v>
      </c>
      <c r="C213" s="3" t="s">
        <v>561</v>
      </c>
      <c r="D213" s="4" t="s">
        <v>4075</v>
      </c>
      <c r="E213" s="3" t="s">
        <v>3890</v>
      </c>
      <c r="F213" s="34" t="s">
        <v>3891</v>
      </c>
      <c r="G213" s="34"/>
      <c r="H213" s="3">
        <v>1</v>
      </c>
      <c r="I213" s="3">
        <v>152</v>
      </c>
      <c r="J213" s="3" t="s">
        <v>38</v>
      </c>
      <c r="K213" s="3"/>
      <c r="L213" s="3"/>
      <c r="M213" s="5">
        <v>125000</v>
      </c>
      <c r="N213" s="6">
        <v>5000</v>
      </c>
      <c r="O213" s="6">
        <f t="shared" si="3"/>
        <v>130000</v>
      </c>
      <c r="P213" s="33" t="s">
        <v>6542</v>
      </c>
    </row>
    <row r="214" spans="1:16" ht="51">
      <c r="A214" s="3">
        <v>7716</v>
      </c>
      <c r="B214" s="3" t="s">
        <v>560</v>
      </c>
      <c r="C214" s="3" t="s">
        <v>561</v>
      </c>
      <c r="D214" s="4" t="s">
        <v>4010</v>
      </c>
      <c r="E214" s="3" t="s">
        <v>3890</v>
      </c>
      <c r="F214" s="34" t="s">
        <v>3891</v>
      </c>
      <c r="G214" s="34"/>
      <c r="H214" s="3">
        <v>1</v>
      </c>
      <c r="I214" s="3">
        <v>152</v>
      </c>
      <c r="J214" s="3" t="s">
        <v>38</v>
      </c>
      <c r="K214" s="3"/>
      <c r="L214" s="3"/>
      <c r="M214" s="5">
        <v>125000</v>
      </c>
      <c r="N214" s="6">
        <v>5000</v>
      </c>
      <c r="O214" s="6">
        <f t="shared" si="3"/>
        <v>130000</v>
      </c>
      <c r="P214" s="33" t="s">
        <v>6542</v>
      </c>
    </row>
    <row r="215" spans="1:16" ht="63.75">
      <c r="A215" s="3">
        <v>7717</v>
      </c>
      <c r="B215" s="3" t="s">
        <v>560</v>
      </c>
      <c r="C215" s="3" t="s">
        <v>561</v>
      </c>
      <c r="D215" s="4" t="s">
        <v>4065</v>
      </c>
      <c r="E215" s="3" t="s">
        <v>3890</v>
      </c>
      <c r="F215" s="34" t="s">
        <v>3891</v>
      </c>
      <c r="G215" s="34"/>
      <c r="H215" s="3">
        <v>1</v>
      </c>
      <c r="I215" s="3">
        <v>152</v>
      </c>
      <c r="J215" s="3" t="s">
        <v>38</v>
      </c>
      <c r="K215" s="3"/>
      <c r="L215" s="3"/>
      <c r="M215" s="5">
        <v>125000</v>
      </c>
      <c r="N215" s="6">
        <v>5000</v>
      </c>
      <c r="O215" s="6">
        <f t="shared" si="3"/>
        <v>130000</v>
      </c>
      <c r="P215" s="33" t="s">
        <v>6542</v>
      </c>
    </row>
    <row r="216" spans="1:16" ht="25.5">
      <c r="A216" s="3">
        <v>7718</v>
      </c>
      <c r="B216" s="3" t="s">
        <v>560</v>
      </c>
      <c r="C216" s="3" t="s">
        <v>561</v>
      </c>
      <c r="D216" s="4" t="s">
        <v>4076</v>
      </c>
      <c r="E216" s="3" t="s">
        <v>3890</v>
      </c>
      <c r="F216" s="34" t="s">
        <v>3891</v>
      </c>
      <c r="G216" s="34"/>
      <c r="H216" s="3">
        <v>1</v>
      </c>
      <c r="I216" s="3">
        <v>152</v>
      </c>
      <c r="J216" s="3" t="s">
        <v>38</v>
      </c>
      <c r="K216" s="3"/>
      <c r="L216" s="3"/>
      <c r="M216" s="5">
        <v>125000</v>
      </c>
      <c r="N216" s="6">
        <v>5000</v>
      </c>
      <c r="O216" s="6">
        <f t="shared" si="3"/>
        <v>130000</v>
      </c>
      <c r="P216" s="33" t="s">
        <v>6542</v>
      </c>
    </row>
    <row r="217" spans="1:16" ht="51">
      <c r="A217" s="3">
        <v>7719</v>
      </c>
      <c r="B217" s="3" t="s">
        <v>560</v>
      </c>
      <c r="C217" s="3" t="s">
        <v>4077</v>
      </c>
      <c r="D217" s="4" t="s">
        <v>4078</v>
      </c>
      <c r="E217" s="3" t="s">
        <v>3890</v>
      </c>
      <c r="F217" s="34" t="s">
        <v>3891</v>
      </c>
      <c r="G217" s="34"/>
      <c r="H217" s="3">
        <v>1</v>
      </c>
      <c r="I217" s="3">
        <v>152</v>
      </c>
      <c r="J217" s="3" t="s">
        <v>38</v>
      </c>
      <c r="K217" s="3"/>
      <c r="L217" s="3"/>
      <c r="M217" s="5">
        <v>93750</v>
      </c>
      <c r="N217" s="6">
        <v>5000</v>
      </c>
      <c r="O217" s="6">
        <f t="shared" si="3"/>
        <v>98750</v>
      </c>
      <c r="P217" s="33" t="s">
        <v>6542</v>
      </c>
    </row>
    <row r="218" spans="1:16" ht="25.5">
      <c r="A218" s="3">
        <v>7720</v>
      </c>
      <c r="B218" s="3" t="s">
        <v>560</v>
      </c>
      <c r="C218" s="3" t="s">
        <v>4077</v>
      </c>
      <c r="D218" s="4" t="s">
        <v>4079</v>
      </c>
      <c r="E218" s="3" t="s">
        <v>3890</v>
      </c>
      <c r="F218" s="34" t="s">
        <v>3891</v>
      </c>
      <c r="G218" s="34"/>
      <c r="H218" s="3">
        <v>1</v>
      </c>
      <c r="I218" s="3">
        <v>152</v>
      </c>
      <c r="J218" s="3" t="s">
        <v>38</v>
      </c>
      <c r="K218" s="3"/>
      <c r="L218" s="3"/>
      <c r="M218" s="5">
        <v>93750</v>
      </c>
      <c r="N218" s="6">
        <v>5000</v>
      </c>
      <c r="O218" s="6">
        <f t="shared" si="3"/>
        <v>98750</v>
      </c>
      <c r="P218" s="33" t="s">
        <v>6542</v>
      </c>
    </row>
    <row r="219" spans="1:16" ht="25.5">
      <c r="A219" s="3">
        <v>7721</v>
      </c>
      <c r="B219" s="3" t="s">
        <v>560</v>
      </c>
      <c r="C219" s="3" t="s">
        <v>4077</v>
      </c>
      <c r="D219" s="4" t="s">
        <v>4080</v>
      </c>
      <c r="E219" s="3" t="s">
        <v>3890</v>
      </c>
      <c r="F219" s="34" t="s">
        <v>3891</v>
      </c>
      <c r="G219" s="34"/>
      <c r="H219" s="3">
        <v>1</v>
      </c>
      <c r="I219" s="3">
        <v>152</v>
      </c>
      <c r="J219" s="3" t="s">
        <v>38</v>
      </c>
      <c r="K219" s="3"/>
      <c r="L219" s="3"/>
      <c r="M219" s="5">
        <v>93750</v>
      </c>
      <c r="N219" s="6">
        <v>5000</v>
      </c>
      <c r="O219" s="6">
        <f t="shared" si="3"/>
        <v>98750</v>
      </c>
      <c r="P219" s="33" t="s">
        <v>6542</v>
      </c>
    </row>
    <row r="220" spans="1:16" ht="25.5">
      <c r="A220" s="3">
        <v>7722</v>
      </c>
      <c r="B220" s="3" t="s">
        <v>560</v>
      </c>
      <c r="C220" s="3" t="s">
        <v>4077</v>
      </c>
      <c r="D220" s="4" t="s">
        <v>4081</v>
      </c>
      <c r="E220" s="3" t="s">
        <v>3890</v>
      </c>
      <c r="F220" s="34" t="s">
        <v>3891</v>
      </c>
      <c r="G220" s="34"/>
      <c r="H220" s="3">
        <v>1</v>
      </c>
      <c r="I220" s="3">
        <v>152</v>
      </c>
      <c r="J220" s="3" t="s">
        <v>38</v>
      </c>
      <c r="K220" s="3"/>
      <c r="L220" s="3"/>
      <c r="M220" s="5">
        <v>93750</v>
      </c>
      <c r="N220" s="6">
        <v>5000</v>
      </c>
      <c r="O220" s="6">
        <f t="shared" si="3"/>
        <v>98750</v>
      </c>
      <c r="P220" s="33" t="s">
        <v>6542</v>
      </c>
    </row>
    <row r="221" spans="1:16" ht="25.5">
      <c r="A221" s="3">
        <v>7723</v>
      </c>
      <c r="B221" s="3" t="s">
        <v>560</v>
      </c>
      <c r="C221" s="3" t="s">
        <v>4077</v>
      </c>
      <c r="D221" s="4" t="s">
        <v>4082</v>
      </c>
      <c r="E221" s="3" t="s">
        <v>3890</v>
      </c>
      <c r="F221" s="34" t="s">
        <v>3891</v>
      </c>
      <c r="G221" s="34"/>
      <c r="H221" s="3">
        <v>1</v>
      </c>
      <c r="I221" s="3">
        <v>152</v>
      </c>
      <c r="J221" s="3" t="s">
        <v>38</v>
      </c>
      <c r="K221" s="3"/>
      <c r="L221" s="3"/>
      <c r="M221" s="5">
        <v>93750</v>
      </c>
      <c r="N221" s="6">
        <v>5000</v>
      </c>
      <c r="O221" s="6">
        <f t="shared" si="3"/>
        <v>98750</v>
      </c>
      <c r="P221" s="33" t="s">
        <v>6542</v>
      </c>
    </row>
    <row r="222" spans="1:16" ht="25.5">
      <c r="A222" s="3">
        <v>7724</v>
      </c>
      <c r="B222" s="3" t="s">
        <v>560</v>
      </c>
      <c r="C222" s="3" t="s">
        <v>4077</v>
      </c>
      <c r="D222" s="4" t="s">
        <v>4083</v>
      </c>
      <c r="E222" s="3" t="s">
        <v>3890</v>
      </c>
      <c r="F222" s="34" t="s">
        <v>3891</v>
      </c>
      <c r="G222" s="34"/>
      <c r="H222" s="3">
        <v>1</v>
      </c>
      <c r="I222" s="3">
        <v>152</v>
      </c>
      <c r="J222" s="3" t="s">
        <v>38</v>
      </c>
      <c r="K222" s="3"/>
      <c r="L222" s="3"/>
      <c r="M222" s="5">
        <v>93750</v>
      </c>
      <c r="N222" s="6">
        <v>5000</v>
      </c>
      <c r="O222" s="6">
        <f t="shared" si="3"/>
        <v>98750</v>
      </c>
      <c r="P222" s="33" t="s">
        <v>6542</v>
      </c>
    </row>
    <row r="223" spans="1:16" ht="63.75">
      <c r="A223" s="3">
        <v>7725</v>
      </c>
      <c r="B223" s="3" t="s">
        <v>560</v>
      </c>
      <c r="C223" s="3" t="s">
        <v>4077</v>
      </c>
      <c r="D223" s="4" t="s">
        <v>4084</v>
      </c>
      <c r="E223" s="3" t="s">
        <v>3890</v>
      </c>
      <c r="F223" s="34" t="s">
        <v>3891</v>
      </c>
      <c r="G223" s="34"/>
      <c r="H223" s="3">
        <v>1</v>
      </c>
      <c r="I223" s="3">
        <v>152</v>
      </c>
      <c r="J223" s="3" t="s">
        <v>38</v>
      </c>
      <c r="K223" s="3"/>
      <c r="L223" s="3"/>
      <c r="M223" s="5">
        <v>93750</v>
      </c>
      <c r="N223" s="6">
        <v>5000</v>
      </c>
      <c r="O223" s="6">
        <f t="shared" si="3"/>
        <v>98750</v>
      </c>
      <c r="P223" s="33" t="s">
        <v>6542</v>
      </c>
    </row>
    <row r="224" spans="1:16" ht="63.75">
      <c r="A224" s="3">
        <v>7726</v>
      </c>
      <c r="B224" s="3" t="s">
        <v>560</v>
      </c>
      <c r="C224" s="3" t="s">
        <v>4077</v>
      </c>
      <c r="D224" s="4" t="s">
        <v>4084</v>
      </c>
      <c r="E224" s="3" t="s">
        <v>3890</v>
      </c>
      <c r="F224" s="34" t="s">
        <v>3891</v>
      </c>
      <c r="G224" s="34"/>
      <c r="H224" s="3">
        <v>1</v>
      </c>
      <c r="I224" s="3">
        <v>152</v>
      </c>
      <c r="J224" s="3" t="s">
        <v>38</v>
      </c>
      <c r="K224" s="3"/>
      <c r="L224" s="3"/>
      <c r="M224" s="5">
        <v>93750</v>
      </c>
      <c r="N224" s="6">
        <v>5000</v>
      </c>
      <c r="O224" s="6">
        <f t="shared" si="3"/>
        <v>98750</v>
      </c>
      <c r="P224" s="33" t="s">
        <v>6542</v>
      </c>
    </row>
    <row r="225" spans="1:16" ht="51">
      <c r="A225" s="3">
        <v>7727</v>
      </c>
      <c r="B225" s="3" t="s">
        <v>560</v>
      </c>
      <c r="C225" s="3" t="s">
        <v>4077</v>
      </c>
      <c r="D225" s="4" t="s">
        <v>4085</v>
      </c>
      <c r="E225" s="3" t="s">
        <v>3890</v>
      </c>
      <c r="F225" s="34" t="s">
        <v>3891</v>
      </c>
      <c r="G225" s="34"/>
      <c r="H225" s="3">
        <v>1</v>
      </c>
      <c r="I225" s="3">
        <v>152</v>
      </c>
      <c r="J225" s="3" t="s">
        <v>38</v>
      </c>
      <c r="K225" s="3"/>
      <c r="L225" s="3"/>
      <c r="M225" s="5">
        <v>93750</v>
      </c>
      <c r="N225" s="6">
        <v>5000</v>
      </c>
      <c r="O225" s="6">
        <f t="shared" si="3"/>
        <v>98750</v>
      </c>
      <c r="P225" s="33" t="s">
        <v>6542</v>
      </c>
    </row>
    <row r="226" spans="1:16" ht="38.25">
      <c r="A226" s="3">
        <v>7728</v>
      </c>
      <c r="B226" s="3" t="s">
        <v>560</v>
      </c>
      <c r="C226" s="3" t="s">
        <v>4077</v>
      </c>
      <c r="D226" s="4" t="s">
        <v>4086</v>
      </c>
      <c r="E226" s="3" t="s">
        <v>3890</v>
      </c>
      <c r="F226" s="34" t="s">
        <v>3891</v>
      </c>
      <c r="G226" s="34"/>
      <c r="H226" s="3">
        <v>1</v>
      </c>
      <c r="I226" s="3">
        <v>152</v>
      </c>
      <c r="J226" s="3" t="s">
        <v>38</v>
      </c>
      <c r="K226" s="3"/>
      <c r="L226" s="3"/>
      <c r="M226" s="5">
        <v>93750</v>
      </c>
      <c r="N226" s="6">
        <v>5000</v>
      </c>
      <c r="O226" s="6">
        <f t="shared" si="3"/>
        <v>98750</v>
      </c>
      <c r="P226" s="33" t="s">
        <v>6542</v>
      </c>
    </row>
    <row r="227" spans="1:16" ht="38.25">
      <c r="A227" s="3">
        <v>7729</v>
      </c>
      <c r="B227" s="3" t="s">
        <v>560</v>
      </c>
      <c r="C227" s="3" t="s">
        <v>4077</v>
      </c>
      <c r="D227" s="4" t="s">
        <v>4087</v>
      </c>
      <c r="E227" s="3" t="s">
        <v>3890</v>
      </c>
      <c r="F227" s="34" t="s">
        <v>3891</v>
      </c>
      <c r="G227" s="34"/>
      <c r="H227" s="3">
        <v>1</v>
      </c>
      <c r="I227" s="3">
        <v>152</v>
      </c>
      <c r="J227" s="3" t="s">
        <v>38</v>
      </c>
      <c r="K227" s="3"/>
      <c r="L227" s="3"/>
      <c r="M227" s="5">
        <v>93750</v>
      </c>
      <c r="N227" s="6">
        <v>5000</v>
      </c>
      <c r="O227" s="6">
        <f t="shared" si="3"/>
        <v>98750</v>
      </c>
      <c r="P227" s="33" t="s">
        <v>6542</v>
      </c>
    </row>
    <row r="228" spans="1:16" ht="51">
      <c r="A228" s="3">
        <v>7730</v>
      </c>
      <c r="B228" s="3" t="s">
        <v>560</v>
      </c>
      <c r="C228" s="3" t="s">
        <v>4077</v>
      </c>
      <c r="D228" s="4" t="s">
        <v>4088</v>
      </c>
      <c r="E228" s="3" t="s">
        <v>3890</v>
      </c>
      <c r="F228" s="34" t="s">
        <v>3891</v>
      </c>
      <c r="G228" s="34"/>
      <c r="H228" s="3">
        <v>1</v>
      </c>
      <c r="I228" s="3">
        <v>152</v>
      </c>
      <c r="J228" s="3" t="s">
        <v>38</v>
      </c>
      <c r="K228" s="3"/>
      <c r="L228" s="3"/>
      <c r="M228" s="5">
        <v>93750</v>
      </c>
      <c r="N228" s="6">
        <v>5000</v>
      </c>
      <c r="O228" s="6">
        <f t="shared" si="3"/>
        <v>98750</v>
      </c>
      <c r="P228" s="33" t="s">
        <v>6542</v>
      </c>
    </row>
    <row r="229" spans="1:16" ht="89.25">
      <c r="A229" s="3">
        <v>7731</v>
      </c>
      <c r="B229" s="3" t="s">
        <v>560</v>
      </c>
      <c r="C229" s="3" t="s">
        <v>4077</v>
      </c>
      <c r="D229" s="4" t="s">
        <v>4089</v>
      </c>
      <c r="E229" s="3" t="s">
        <v>3890</v>
      </c>
      <c r="F229" s="34" t="s">
        <v>3891</v>
      </c>
      <c r="G229" s="34"/>
      <c r="H229" s="3">
        <v>1</v>
      </c>
      <c r="I229" s="3">
        <v>152</v>
      </c>
      <c r="J229" s="3" t="s">
        <v>38</v>
      </c>
      <c r="K229" s="3"/>
      <c r="L229" s="3"/>
      <c r="M229" s="5">
        <v>93750</v>
      </c>
      <c r="N229" s="6">
        <v>5000</v>
      </c>
      <c r="O229" s="6">
        <f t="shared" si="3"/>
        <v>98750</v>
      </c>
      <c r="P229" s="33" t="s">
        <v>6542</v>
      </c>
    </row>
    <row r="230" spans="1:16" ht="51">
      <c r="A230" s="3">
        <v>7732</v>
      </c>
      <c r="B230" s="3" t="s">
        <v>560</v>
      </c>
      <c r="C230" s="3" t="s">
        <v>4077</v>
      </c>
      <c r="D230" s="4" t="s">
        <v>4090</v>
      </c>
      <c r="E230" s="3" t="s">
        <v>3890</v>
      </c>
      <c r="F230" s="34" t="s">
        <v>3891</v>
      </c>
      <c r="G230" s="34"/>
      <c r="H230" s="3">
        <v>1</v>
      </c>
      <c r="I230" s="3">
        <v>152</v>
      </c>
      <c r="J230" s="3" t="s">
        <v>38</v>
      </c>
      <c r="K230" s="3"/>
      <c r="L230" s="3"/>
      <c r="M230" s="5">
        <v>93750</v>
      </c>
      <c r="N230" s="6">
        <v>5000</v>
      </c>
      <c r="O230" s="6">
        <f t="shared" si="3"/>
        <v>98750</v>
      </c>
      <c r="P230" s="33" t="s">
        <v>6542</v>
      </c>
    </row>
    <row r="231" spans="1:16" ht="51">
      <c r="A231" s="3">
        <v>7733</v>
      </c>
      <c r="B231" s="3" t="s">
        <v>560</v>
      </c>
      <c r="C231" s="3" t="s">
        <v>4077</v>
      </c>
      <c r="D231" s="4" t="s">
        <v>4088</v>
      </c>
      <c r="E231" s="3" t="s">
        <v>3890</v>
      </c>
      <c r="F231" s="34" t="s">
        <v>3891</v>
      </c>
      <c r="G231" s="34"/>
      <c r="H231" s="3">
        <v>1</v>
      </c>
      <c r="I231" s="3">
        <v>152</v>
      </c>
      <c r="J231" s="3" t="s">
        <v>38</v>
      </c>
      <c r="K231" s="3"/>
      <c r="L231" s="3"/>
      <c r="M231" s="5">
        <v>93750</v>
      </c>
      <c r="N231" s="6">
        <v>5000</v>
      </c>
      <c r="O231" s="6">
        <f t="shared" si="3"/>
        <v>98750</v>
      </c>
      <c r="P231" s="33" t="s">
        <v>6542</v>
      </c>
    </row>
    <row r="232" spans="1:16" ht="51">
      <c r="A232" s="3">
        <v>7734</v>
      </c>
      <c r="B232" s="3" t="s">
        <v>560</v>
      </c>
      <c r="C232" s="3" t="s">
        <v>4077</v>
      </c>
      <c r="D232" s="4" t="s">
        <v>4091</v>
      </c>
      <c r="E232" s="3" t="s">
        <v>3890</v>
      </c>
      <c r="F232" s="34" t="s">
        <v>3891</v>
      </c>
      <c r="G232" s="34"/>
      <c r="H232" s="3">
        <v>1</v>
      </c>
      <c r="I232" s="3">
        <v>152</v>
      </c>
      <c r="J232" s="3" t="s">
        <v>38</v>
      </c>
      <c r="K232" s="3"/>
      <c r="L232" s="3"/>
      <c r="M232" s="5">
        <v>93750</v>
      </c>
      <c r="N232" s="6">
        <v>5000</v>
      </c>
      <c r="O232" s="6">
        <f t="shared" si="3"/>
        <v>98750</v>
      </c>
      <c r="P232" s="33" t="s">
        <v>6542</v>
      </c>
    </row>
    <row r="233" spans="1:16" ht="89.25">
      <c r="A233" s="3">
        <v>7735</v>
      </c>
      <c r="B233" s="3" t="s">
        <v>560</v>
      </c>
      <c r="C233" s="3" t="s">
        <v>4077</v>
      </c>
      <c r="D233" s="4" t="s">
        <v>4092</v>
      </c>
      <c r="E233" s="3" t="s">
        <v>3890</v>
      </c>
      <c r="F233" s="34" t="s">
        <v>3891</v>
      </c>
      <c r="G233" s="34"/>
      <c r="H233" s="3">
        <v>1</v>
      </c>
      <c r="I233" s="3">
        <v>152</v>
      </c>
      <c r="J233" s="3" t="s">
        <v>38</v>
      </c>
      <c r="K233" s="3"/>
      <c r="L233" s="3"/>
      <c r="M233" s="5">
        <v>93750</v>
      </c>
      <c r="N233" s="6">
        <v>5000</v>
      </c>
      <c r="O233" s="6">
        <f t="shared" si="3"/>
        <v>98750</v>
      </c>
      <c r="P233" s="33" t="s">
        <v>6542</v>
      </c>
    </row>
    <row r="234" spans="1:16" ht="51">
      <c r="A234" s="3">
        <v>7736</v>
      </c>
      <c r="B234" s="3" t="s">
        <v>560</v>
      </c>
      <c r="C234" s="3" t="s">
        <v>4077</v>
      </c>
      <c r="D234" s="4" t="s">
        <v>4093</v>
      </c>
      <c r="E234" s="3" t="s">
        <v>3890</v>
      </c>
      <c r="F234" s="34" t="s">
        <v>3891</v>
      </c>
      <c r="G234" s="34"/>
      <c r="H234" s="3">
        <v>1</v>
      </c>
      <c r="I234" s="3">
        <v>152</v>
      </c>
      <c r="J234" s="3" t="s">
        <v>38</v>
      </c>
      <c r="K234" s="3"/>
      <c r="L234" s="3"/>
      <c r="M234" s="5">
        <v>93750</v>
      </c>
      <c r="N234" s="6">
        <v>5000</v>
      </c>
      <c r="O234" s="6">
        <f t="shared" si="3"/>
        <v>98750</v>
      </c>
      <c r="P234" s="33" t="s">
        <v>6542</v>
      </c>
    </row>
    <row r="235" spans="1:16" ht="63.75">
      <c r="A235" s="3">
        <v>7737</v>
      </c>
      <c r="B235" s="3" t="s">
        <v>560</v>
      </c>
      <c r="C235" s="3" t="s">
        <v>4077</v>
      </c>
      <c r="D235" s="4" t="s">
        <v>4094</v>
      </c>
      <c r="E235" s="3" t="s">
        <v>3890</v>
      </c>
      <c r="F235" s="34" t="s">
        <v>3891</v>
      </c>
      <c r="G235" s="34"/>
      <c r="H235" s="3">
        <v>1</v>
      </c>
      <c r="I235" s="3">
        <v>152</v>
      </c>
      <c r="J235" s="3" t="s">
        <v>38</v>
      </c>
      <c r="K235" s="3"/>
      <c r="L235" s="3"/>
      <c r="M235" s="5">
        <v>93750</v>
      </c>
      <c r="N235" s="6">
        <v>5000</v>
      </c>
      <c r="O235" s="6">
        <f t="shared" si="3"/>
        <v>98750</v>
      </c>
      <c r="P235" s="33" t="s">
        <v>6542</v>
      </c>
    </row>
    <row r="236" spans="1:16" ht="25.5">
      <c r="A236" s="3">
        <v>7738</v>
      </c>
      <c r="B236" s="3" t="s">
        <v>15</v>
      </c>
      <c r="C236" s="3" t="s">
        <v>376</v>
      </c>
      <c r="D236" s="4" t="s">
        <v>4095</v>
      </c>
      <c r="E236" s="3" t="s">
        <v>3890</v>
      </c>
      <c r="F236" s="34" t="s">
        <v>3891</v>
      </c>
      <c r="G236" s="34"/>
      <c r="H236" s="3">
        <v>1</v>
      </c>
      <c r="I236" s="3">
        <v>180</v>
      </c>
      <c r="J236" s="3" t="s">
        <v>19</v>
      </c>
      <c r="K236" s="3"/>
      <c r="L236" s="3"/>
      <c r="M236" s="5">
        <v>15000</v>
      </c>
      <c r="N236" s="6">
        <v>4000</v>
      </c>
      <c r="O236" s="6">
        <f t="shared" si="3"/>
        <v>19000</v>
      </c>
      <c r="P236" s="33" t="s">
        <v>6543</v>
      </c>
    </row>
    <row r="237" spans="1:16" ht="38.25">
      <c r="A237" s="3">
        <v>7739</v>
      </c>
      <c r="B237" s="3" t="s">
        <v>15</v>
      </c>
      <c r="C237" s="3" t="s">
        <v>376</v>
      </c>
      <c r="D237" s="4" t="s">
        <v>4096</v>
      </c>
      <c r="E237" s="3" t="s">
        <v>3890</v>
      </c>
      <c r="F237" s="34" t="s">
        <v>3891</v>
      </c>
      <c r="G237" s="34"/>
      <c r="H237" s="3">
        <v>1</v>
      </c>
      <c r="I237" s="3">
        <v>180</v>
      </c>
      <c r="J237" s="3" t="s">
        <v>19</v>
      </c>
      <c r="K237" s="3"/>
      <c r="L237" s="3"/>
      <c r="M237" s="5">
        <v>15000</v>
      </c>
      <c r="N237" s="6">
        <v>4000</v>
      </c>
      <c r="O237" s="6">
        <f t="shared" si="3"/>
        <v>19000</v>
      </c>
      <c r="P237" s="33" t="s">
        <v>6543</v>
      </c>
    </row>
    <row r="238" spans="1:16" ht="38.25">
      <c r="A238" s="3">
        <v>7740</v>
      </c>
      <c r="B238" s="3" t="s">
        <v>15</v>
      </c>
      <c r="C238" s="3" t="s">
        <v>376</v>
      </c>
      <c r="D238" s="4" t="s">
        <v>4097</v>
      </c>
      <c r="E238" s="3" t="s">
        <v>3890</v>
      </c>
      <c r="F238" s="34" t="s">
        <v>3891</v>
      </c>
      <c r="G238" s="34"/>
      <c r="H238" s="3">
        <v>1</v>
      </c>
      <c r="I238" s="3">
        <v>180</v>
      </c>
      <c r="J238" s="3" t="s">
        <v>19</v>
      </c>
      <c r="K238" s="3"/>
      <c r="L238" s="3"/>
      <c r="M238" s="5">
        <v>15000</v>
      </c>
      <c r="N238" s="6">
        <v>4000</v>
      </c>
      <c r="O238" s="6">
        <f t="shared" si="3"/>
        <v>19000</v>
      </c>
      <c r="P238" s="33" t="s">
        <v>6543</v>
      </c>
    </row>
    <row r="239" spans="1:16" ht="51">
      <c r="A239" s="3">
        <v>7741</v>
      </c>
      <c r="B239" s="3" t="s">
        <v>15</v>
      </c>
      <c r="C239" s="3" t="s">
        <v>376</v>
      </c>
      <c r="D239" s="4" t="s">
        <v>4098</v>
      </c>
      <c r="E239" s="3" t="s">
        <v>3890</v>
      </c>
      <c r="F239" s="34" t="s">
        <v>3891</v>
      </c>
      <c r="G239" s="34"/>
      <c r="H239" s="3">
        <v>1</v>
      </c>
      <c r="I239" s="3">
        <v>222</v>
      </c>
      <c r="J239" s="3" t="s">
        <v>19</v>
      </c>
      <c r="K239" s="3"/>
      <c r="L239" s="3"/>
      <c r="M239" s="5">
        <v>15000</v>
      </c>
      <c r="N239" s="6">
        <v>4000</v>
      </c>
      <c r="O239" s="6">
        <f t="shared" si="3"/>
        <v>19000</v>
      </c>
      <c r="P239" s="33" t="s">
        <v>6543</v>
      </c>
    </row>
    <row r="240" spans="1:16" ht="63.75">
      <c r="A240" s="3">
        <v>7742</v>
      </c>
      <c r="B240" s="3" t="s">
        <v>15</v>
      </c>
      <c r="C240" s="3" t="s">
        <v>376</v>
      </c>
      <c r="D240" s="4" t="s">
        <v>4099</v>
      </c>
      <c r="E240" s="3" t="s">
        <v>3890</v>
      </c>
      <c r="F240" s="34" t="s">
        <v>3891</v>
      </c>
      <c r="G240" s="34"/>
      <c r="H240" s="3">
        <v>1</v>
      </c>
      <c r="I240" s="3">
        <v>228</v>
      </c>
      <c r="J240" s="3" t="s">
        <v>19</v>
      </c>
      <c r="K240" s="3"/>
      <c r="L240" s="3"/>
      <c r="M240" s="5">
        <v>15000</v>
      </c>
      <c r="N240" s="6">
        <v>4000</v>
      </c>
      <c r="O240" s="6">
        <f t="shared" si="3"/>
        <v>19000</v>
      </c>
      <c r="P240" s="33" t="s">
        <v>6543</v>
      </c>
    </row>
    <row r="241" spans="1:16" ht="51">
      <c r="A241" s="3">
        <v>7743</v>
      </c>
      <c r="B241" s="3" t="s">
        <v>15</v>
      </c>
      <c r="C241" s="3" t="s">
        <v>376</v>
      </c>
      <c r="D241" s="4" t="s">
        <v>4100</v>
      </c>
      <c r="E241" s="3" t="s">
        <v>3890</v>
      </c>
      <c r="F241" s="34" t="s">
        <v>3891</v>
      </c>
      <c r="G241" s="34"/>
      <c r="H241" s="3">
        <v>1</v>
      </c>
      <c r="I241" s="3">
        <v>180</v>
      </c>
      <c r="J241" s="3" t="s">
        <v>19</v>
      </c>
      <c r="K241" s="3"/>
      <c r="L241" s="3"/>
      <c r="M241" s="5">
        <v>15000</v>
      </c>
      <c r="N241" s="6">
        <v>4000</v>
      </c>
      <c r="O241" s="6">
        <f t="shared" si="3"/>
        <v>19000</v>
      </c>
      <c r="P241" s="33" t="s">
        <v>6543</v>
      </c>
    </row>
    <row r="242" spans="1:16" ht="38.25">
      <c r="A242" s="3">
        <v>7744</v>
      </c>
      <c r="B242" s="3" t="s">
        <v>15</v>
      </c>
      <c r="C242" s="3" t="s">
        <v>376</v>
      </c>
      <c r="D242" s="4" t="s">
        <v>4101</v>
      </c>
      <c r="E242" s="3" t="s">
        <v>3890</v>
      </c>
      <c r="F242" s="34" t="s">
        <v>3891</v>
      </c>
      <c r="G242" s="34"/>
      <c r="H242" s="3">
        <v>1</v>
      </c>
      <c r="I242" s="3">
        <v>180</v>
      </c>
      <c r="J242" s="3" t="s">
        <v>19</v>
      </c>
      <c r="K242" s="3"/>
      <c r="L242" s="3"/>
      <c r="M242" s="5">
        <v>15000</v>
      </c>
      <c r="N242" s="6">
        <v>4000</v>
      </c>
      <c r="O242" s="6">
        <f t="shared" si="3"/>
        <v>19000</v>
      </c>
      <c r="P242" s="33" t="s">
        <v>6543</v>
      </c>
    </row>
    <row r="243" spans="1:16" ht="38.25">
      <c r="A243" s="3">
        <v>7745</v>
      </c>
      <c r="B243" s="3" t="s">
        <v>15</v>
      </c>
      <c r="C243" s="3" t="s">
        <v>376</v>
      </c>
      <c r="D243" s="4" t="s">
        <v>4102</v>
      </c>
      <c r="E243" s="3" t="s">
        <v>3890</v>
      </c>
      <c r="F243" s="34" t="s">
        <v>3891</v>
      </c>
      <c r="G243" s="34"/>
      <c r="H243" s="3">
        <v>1</v>
      </c>
      <c r="I243" s="3">
        <v>180</v>
      </c>
      <c r="J243" s="3" t="s">
        <v>19</v>
      </c>
      <c r="K243" s="3"/>
      <c r="L243" s="3"/>
      <c r="M243" s="5">
        <v>15000</v>
      </c>
      <c r="N243" s="6">
        <v>4000</v>
      </c>
      <c r="O243" s="6">
        <f t="shared" si="3"/>
        <v>19000</v>
      </c>
      <c r="P243" s="33" t="s">
        <v>6543</v>
      </c>
    </row>
    <row r="244" spans="1:16" ht="38.25">
      <c r="A244" s="3">
        <v>7746</v>
      </c>
      <c r="B244" s="3" t="s">
        <v>15</v>
      </c>
      <c r="C244" s="3" t="s">
        <v>376</v>
      </c>
      <c r="D244" s="4" t="s">
        <v>4103</v>
      </c>
      <c r="E244" s="3" t="s">
        <v>3890</v>
      </c>
      <c r="F244" s="34" t="s">
        <v>3891</v>
      </c>
      <c r="G244" s="34"/>
      <c r="H244" s="3">
        <v>1</v>
      </c>
      <c r="I244" s="3">
        <v>180</v>
      </c>
      <c r="J244" s="3" t="s">
        <v>19</v>
      </c>
      <c r="K244" s="3"/>
      <c r="L244" s="3"/>
      <c r="M244" s="5">
        <v>15000</v>
      </c>
      <c r="N244" s="6">
        <v>4000</v>
      </c>
      <c r="O244" s="6">
        <f t="shared" si="3"/>
        <v>19000</v>
      </c>
      <c r="P244" s="33" t="s">
        <v>6543</v>
      </c>
    </row>
    <row r="245" spans="1:16" ht="38.25">
      <c r="A245" s="3">
        <v>7747</v>
      </c>
      <c r="B245" s="3" t="s">
        <v>15</v>
      </c>
      <c r="C245" s="3" t="s">
        <v>376</v>
      </c>
      <c r="D245" s="4" t="s">
        <v>4104</v>
      </c>
      <c r="E245" s="3" t="s">
        <v>3890</v>
      </c>
      <c r="F245" s="34" t="s">
        <v>3891</v>
      </c>
      <c r="G245" s="34"/>
      <c r="H245" s="3">
        <v>1</v>
      </c>
      <c r="I245" s="3">
        <v>180</v>
      </c>
      <c r="J245" s="3" t="s">
        <v>19</v>
      </c>
      <c r="K245" s="3"/>
      <c r="L245" s="3"/>
      <c r="M245" s="5">
        <v>15000</v>
      </c>
      <c r="N245" s="6">
        <v>4000</v>
      </c>
      <c r="O245" s="6">
        <f t="shared" si="3"/>
        <v>19000</v>
      </c>
      <c r="P245" s="33" t="s">
        <v>6543</v>
      </c>
    </row>
    <row r="246" spans="1:16" ht="38.25">
      <c r="A246" s="3">
        <v>7748</v>
      </c>
      <c r="B246" s="3" t="s">
        <v>15</v>
      </c>
      <c r="C246" s="3" t="s">
        <v>376</v>
      </c>
      <c r="D246" s="4" t="s">
        <v>4105</v>
      </c>
      <c r="E246" s="3" t="s">
        <v>3890</v>
      </c>
      <c r="F246" s="34" t="s">
        <v>3891</v>
      </c>
      <c r="G246" s="34"/>
      <c r="H246" s="3">
        <v>1</v>
      </c>
      <c r="I246" s="3">
        <v>180</v>
      </c>
      <c r="J246" s="3" t="s">
        <v>19</v>
      </c>
      <c r="K246" s="3"/>
      <c r="L246" s="3"/>
      <c r="M246" s="5">
        <v>15000</v>
      </c>
      <c r="N246" s="6">
        <v>4000</v>
      </c>
      <c r="O246" s="6">
        <f t="shared" si="3"/>
        <v>19000</v>
      </c>
      <c r="P246" s="33" t="s">
        <v>6543</v>
      </c>
    </row>
    <row r="247" spans="1:16" ht="38.25">
      <c r="A247" s="3">
        <v>7749</v>
      </c>
      <c r="B247" s="3" t="s">
        <v>15</v>
      </c>
      <c r="C247" s="3" t="s">
        <v>376</v>
      </c>
      <c r="D247" s="4" t="s">
        <v>4106</v>
      </c>
      <c r="E247" s="3" t="s">
        <v>3890</v>
      </c>
      <c r="F247" s="34" t="s">
        <v>3891</v>
      </c>
      <c r="G247" s="34"/>
      <c r="H247" s="3">
        <v>1</v>
      </c>
      <c r="I247" s="3">
        <v>180</v>
      </c>
      <c r="J247" s="3" t="s">
        <v>19</v>
      </c>
      <c r="K247" s="3"/>
      <c r="L247" s="3"/>
      <c r="M247" s="5">
        <v>15000</v>
      </c>
      <c r="N247" s="6">
        <v>4000</v>
      </c>
      <c r="O247" s="6">
        <f t="shared" si="3"/>
        <v>19000</v>
      </c>
      <c r="P247" s="33" t="s">
        <v>6543</v>
      </c>
    </row>
    <row r="248" spans="1:16" ht="51">
      <c r="A248" s="3">
        <v>7750</v>
      </c>
      <c r="B248" s="3" t="s">
        <v>15</v>
      </c>
      <c r="C248" s="3" t="s">
        <v>376</v>
      </c>
      <c r="D248" s="4" t="s">
        <v>4107</v>
      </c>
      <c r="E248" s="3" t="s">
        <v>3890</v>
      </c>
      <c r="F248" s="34" t="s">
        <v>3891</v>
      </c>
      <c r="G248" s="34"/>
      <c r="H248" s="3">
        <v>1</v>
      </c>
      <c r="I248" s="3">
        <v>180</v>
      </c>
      <c r="J248" s="3" t="s">
        <v>19</v>
      </c>
      <c r="K248" s="3"/>
      <c r="L248" s="3"/>
      <c r="M248" s="5">
        <v>15000</v>
      </c>
      <c r="N248" s="6">
        <v>4000</v>
      </c>
      <c r="O248" s="6">
        <f t="shared" si="3"/>
        <v>19000</v>
      </c>
      <c r="P248" s="33" t="s">
        <v>6543</v>
      </c>
    </row>
    <row r="249" spans="1:16" ht="38.25">
      <c r="A249" s="3">
        <v>7751</v>
      </c>
      <c r="B249" s="3" t="s">
        <v>15</v>
      </c>
      <c r="C249" s="3" t="s">
        <v>376</v>
      </c>
      <c r="D249" s="4" t="s">
        <v>4108</v>
      </c>
      <c r="E249" s="3" t="s">
        <v>3890</v>
      </c>
      <c r="F249" s="34" t="s">
        <v>3891</v>
      </c>
      <c r="G249" s="34"/>
      <c r="H249" s="3">
        <v>1</v>
      </c>
      <c r="I249" s="3">
        <v>180</v>
      </c>
      <c r="J249" s="3" t="s">
        <v>19</v>
      </c>
      <c r="K249" s="3"/>
      <c r="L249" s="3"/>
      <c r="M249" s="5">
        <v>15000</v>
      </c>
      <c r="N249" s="6">
        <v>4000</v>
      </c>
      <c r="O249" s="6">
        <f t="shared" si="3"/>
        <v>19000</v>
      </c>
      <c r="P249" s="33" t="s">
        <v>6543</v>
      </c>
    </row>
    <row r="250" spans="1:16" ht="38.25">
      <c r="A250" s="3">
        <v>7752</v>
      </c>
      <c r="B250" s="3" t="s">
        <v>15</v>
      </c>
      <c r="C250" s="3" t="s">
        <v>376</v>
      </c>
      <c r="D250" s="4" t="s">
        <v>4109</v>
      </c>
      <c r="E250" s="3" t="s">
        <v>3890</v>
      </c>
      <c r="F250" s="34" t="s">
        <v>3891</v>
      </c>
      <c r="G250" s="34"/>
      <c r="H250" s="3">
        <v>1</v>
      </c>
      <c r="I250" s="3">
        <v>180</v>
      </c>
      <c r="J250" s="3" t="s">
        <v>19</v>
      </c>
      <c r="K250" s="3"/>
      <c r="L250" s="3"/>
      <c r="M250" s="5">
        <v>15000</v>
      </c>
      <c r="N250" s="6">
        <v>4000</v>
      </c>
      <c r="O250" s="6">
        <f t="shared" si="3"/>
        <v>19000</v>
      </c>
      <c r="P250" s="33" t="s">
        <v>6543</v>
      </c>
    </row>
    <row r="251" spans="1:16" ht="51">
      <c r="A251" s="3">
        <v>7753</v>
      </c>
      <c r="B251" s="3" t="s">
        <v>15</v>
      </c>
      <c r="C251" s="3" t="s">
        <v>376</v>
      </c>
      <c r="D251" s="4" t="s">
        <v>4110</v>
      </c>
      <c r="E251" s="3" t="s">
        <v>3890</v>
      </c>
      <c r="F251" s="34" t="s">
        <v>3891</v>
      </c>
      <c r="G251" s="34"/>
      <c r="H251" s="3">
        <v>1</v>
      </c>
      <c r="I251" s="3">
        <v>180</v>
      </c>
      <c r="J251" s="3" t="s">
        <v>19</v>
      </c>
      <c r="K251" s="3"/>
      <c r="L251" s="3"/>
      <c r="M251" s="5">
        <v>15000</v>
      </c>
      <c r="N251" s="6">
        <v>4000</v>
      </c>
      <c r="O251" s="6">
        <f t="shared" si="3"/>
        <v>19000</v>
      </c>
      <c r="P251" s="33" t="s">
        <v>6543</v>
      </c>
    </row>
    <row r="252" spans="1:16" ht="51">
      <c r="A252" s="3">
        <v>7754</v>
      </c>
      <c r="B252" s="3" t="s">
        <v>15</v>
      </c>
      <c r="C252" s="3" t="s">
        <v>376</v>
      </c>
      <c r="D252" s="4" t="s">
        <v>4111</v>
      </c>
      <c r="E252" s="3" t="s">
        <v>3890</v>
      </c>
      <c r="F252" s="34" t="s">
        <v>3891</v>
      </c>
      <c r="G252" s="34"/>
      <c r="H252" s="3">
        <v>1</v>
      </c>
      <c r="I252" s="3">
        <v>180</v>
      </c>
      <c r="J252" s="3" t="s">
        <v>19</v>
      </c>
      <c r="K252" s="3"/>
      <c r="L252" s="3"/>
      <c r="M252" s="5">
        <v>15000</v>
      </c>
      <c r="N252" s="6">
        <v>4000</v>
      </c>
      <c r="O252" s="6">
        <f t="shared" si="3"/>
        <v>19000</v>
      </c>
      <c r="P252" s="33" t="s">
        <v>6543</v>
      </c>
    </row>
    <row r="253" spans="1:16" ht="51">
      <c r="A253" s="3">
        <v>7755</v>
      </c>
      <c r="B253" s="3" t="s">
        <v>15</v>
      </c>
      <c r="C253" s="3" t="s">
        <v>376</v>
      </c>
      <c r="D253" s="4" t="s">
        <v>4112</v>
      </c>
      <c r="E253" s="3" t="s">
        <v>3890</v>
      </c>
      <c r="F253" s="34" t="s">
        <v>3891</v>
      </c>
      <c r="G253" s="34"/>
      <c r="H253" s="3">
        <v>1</v>
      </c>
      <c r="I253" s="3">
        <v>180</v>
      </c>
      <c r="J253" s="3" t="s">
        <v>19</v>
      </c>
      <c r="K253" s="3"/>
      <c r="L253" s="3"/>
      <c r="M253" s="5">
        <v>15000</v>
      </c>
      <c r="N253" s="6">
        <v>4000</v>
      </c>
      <c r="O253" s="6">
        <f t="shared" si="3"/>
        <v>19000</v>
      </c>
      <c r="P253" s="33" t="s">
        <v>6543</v>
      </c>
    </row>
    <row r="254" spans="1:16" ht="51">
      <c r="A254" s="3">
        <v>7756</v>
      </c>
      <c r="B254" s="3" t="s">
        <v>15</v>
      </c>
      <c r="C254" s="3" t="s">
        <v>376</v>
      </c>
      <c r="D254" s="4" t="s">
        <v>4113</v>
      </c>
      <c r="E254" s="3" t="s">
        <v>3890</v>
      </c>
      <c r="F254" s="34" t="s">
        <v>3891</v>
      </c>
      <c r="G254" s="34"/>
      <c r="H254" s="3">
        <v>1</v>
      </c>
      <c r="I254" s="3">
        <v>180</v>
      </c>
      <c r="J254" s="3" t="s">
        <v>19</v>
      </c>
      <c r="K254" s="3"/>
      <c r="L254" s="3"/>
      <c r="M254" s="5">
        <v>15000</v>
      </c>
      <c r="N254" s="6">
        <v>4000</v>
      </c>
      <c r="O254" s="6">
        <f t="shared" si="3"/>
        <v>19000</v>
      </c>
      <c r="P254" s="33" t="s">
        <v>6543</v>
      </c>
    </row>
    <row r="255" spans="1:16" ht="38.25">
      <c r="A255" s="3">
        <v>7757</v>
      </c>
      <c r="B255" s="3" t="s">
        <v>15</v>
      </c>
      <c r="C255" s="3" t="s">
        <v>376</v>
      </c>
      <c r="D255" s="4" t="s">
        <v>4114</v>
      </c>
      <c r="E255" s="3" t="s">
        <v>3890</v>
      </c>
      <c r="F255" s="34" t="s">
        <v>3891</v>
      </c>
      <c r="G255" s="34"/>
      <c r="H255" s="3">
        <v>1</v>
      </c>
      <c r="I255" s="3">
        <v>180</v>
      </c>
      <c r="J255" s="3" t="s">
        <v>19</v>
      </c>
      <c r="K255" s="3"/>
      <c r="L255" s="3"/>
      <c r="M255" s="5">
        <v>15000</v>
      </c>
      <c r="N255" s="6">
        <v>4000</v>
      </c>
      <c r="O255" s="6">
        <f t="shared" si="3"/>
        <v>19000</v>
      </c>
      <c r="P255" s="33" t="s">
        <v>6543</v>
      </c>
    </row>
    <row r="256" spans="1:16" ht="51">
      <c r="A256" s="3">
        <v>7758</v>
      </c>
      <c r="B256" s="3" t="s">
        <v>15</v>
      </c>
      <c r="C256" s="3" t="s">
        <v>376</v>
      </c>
      <c r="D256" s="4" t="s">
        <v>4115</v>
      </c>
      <c r="E256" s="3" t="s">
        <v>3890</v>
      </c>
      <c r="F256" s="34" t="s">
        <v>3891</v>
      </c>
      <c r="G256" s="34"/>
      <c r="H256" s="3">
        <v>1</v>
      </c>
      <c r="I256" s="3">
        <v>180</v>
      </c>
      <c r="J256" s="3" t="s">
        <v>19</v>
      </c>
      <c r="K256" s="3"/>
      <c r="L256" s="3"/>
      <c r="M256" s="5">
        <v>15000</v>
      </c>
      <c r="N256" s="6">
        <v>4000</v>
      </c>
      <c r="O256" s="6">
        <f t="shared" si="3"/>
        <v>19000</v>
      </c>
      <c r="P256" s="33" t="s">
        <v>6543</v>
      </c>
    </row>
    <row r="257" spans="1:16" ht="51">
      <c r="A257" s="3">
        <v>7759</v>
      </c>
      <c r="B257" s="3" t="s">
        <v>15</v>
      </c>
      <c r="C257" s="3" t="s">
        <v>376</v>
      </c>
      <c r="D257" s="4" t="s">
        <v>4116</v>
      </c>
      <c r="E257" s="3" t="s">
        <v>3890</v>
      </c>
      <c r="F257" s="34" t="s">
        <v>3891</v>
      </c>
      <c r="G257" s="34"/>
      <c r="H257" s="3">
        <v>1</v>
      </c>
      <c r="I257" s="3">
        <v>180</v>
      </c>
      <c r="J257" s="3" t="s">
        <v>19</v>
      </c>
      <c r="K257" s="3"/>
      <c r="L257" s="3"/>
      <c r="M257" s="5">
        <v>15000</v>
      </c>
      <c r="N257" s="6">
        <v>4000</v>
      </c>
      <c r="O257" s="6">
        <f t="shared" si="3"/>
        <v>19000</v>
      </c>
      <c r="P257" s="33" t="s">
        <v>6543</v>
      </c>
    </row>
    <row r="258" spans="1:16" ht="51">
      <c r="A258" s="3">
        <v>7760</v>
      </c>
      <c r="B258" s="3" t="s">
        <v>15</v>
      </c>
      <c r="C258" s="3" t="s">
        <v>376</v>
      </c>
      <c r="D258" s="4" t="s">
        <v>4117</v>
      </c>
      <c r="E258" s="3" t="s">
        <v>3890</v>
      </c>
      <c r="F258" s="34" t="s">
        <v>3891</v>
      </c>
      <c r="G258" s="34"/>
      <c r="H258" s="3">
        <v>1</v>
      </c>
      <c r="I258" s="3">
        <v>180</v>
      </c>
      <c r="J258" s="3" t="s">
        <v>19</v>
      </c>
      <c r="K258" s="3"/>
      <c r="L258" s="3"/>
      <c r="M258" s="5">
        <v>15000</v>
      </c>
      <c r="N258" s="6">
        <v>4000</v>
      </c>
      <c r="O258" s="6">
        <f t="shared" ref="O258:O321" si="4">+M258+N258</f>
        <v>19000</v>
      </c>
      <c r="P258" s="33" t="s">
        <v>6543</v>
      </c>
    </row>
    <row r="259" spans="1:16" ht="51">
      <c r="A259" s="3">
        <v>7761</v>
      </c>
      <c r="B259" s="3" t="s">
        <v>15</v>
      </c>
      <c r="C259" s="3" t="s">
        <v>376</v>
      </c>
      <c r="D259" s="4" t="s">
        <v>4118</v>
      </c>
      <c r="E259" s="3" t="s">
        <v>3890</v>
      </c>
      <c r="F259" s="34" t="s">
        <v>3891</v>
      </c>
      <c r="G259" s="34"/>
      <c r="H259" s="3">
        <v>1</v>
      </c>
      <c r="I259" s="3">
        <v>228</v>
      </c>
      <c r="J259" s="3" t="s">
        <v>19</v>
      </c>
      <c r="K259" s="3"/>
      <c r="L259" s="3"/>
      <c r="M259" s="5">
        <v>15000</v>
      </c>
      <c r="N259" s="6">
        <v>4000</v>
      </c>
      <c r="O259" s="6">
        <f t="shared" si="4"/>
        <v>19000</v>
      </c>
      <c r="P259" s="33" t="s">
        <v>6543</v>
      </c>
    </row>
    <row r="260" spans="1:16" ht="51">
      <c r="A260" s="3">
        <v>7762</v>
      </c>
      <c r="B260" s="3" t="s">
        <v>15</v>
      </c>
      <c r="C260" s="3" t="s">
        <v>376</v>
      </c>
      <c r="D260" s="4" t="s">
        <v>4119</v>
      </c>
      <c r="E260" s="3" t="s">
        <v>3890</v>
      </c>
      <c r="F260" s="34" t="s">
        <v>3891</v>
      </c>
      <c r="G260" s="34"/>
      <c r="H260" s="3">
        <v>1</v>
      </c>
      <c r="I260" s="3">
        <v>222</v>
      </c>
      <c r="J260" s="3" t="s">
        <v>19</v>
      </c>
      <c r="K260" s="3"/>
      <c r="L260" s="3"/>
      <c r="M260" s="5">
        <v>15000</v>
      </c>
      <c r="N260" s="6">
        <v>4000</v>
      </c>
      <c r="O260" s="6">
        <f t="shared" si="4"/>
        <v>19000</v>
      </c>
      <c r="P260" s="33" t="s">
        <v>6543</v>
      </c>
    </row>
    <row r="261" spans="1:16" ht="51">
      <c r="A261" s="3">
        <v>7763</v>
      </c>
      <c r="B261" s="3" t="s">
        <v>15</v>
      </c>
      <c r="C261" s="3" t="s">
        <v>376</v>
      </c>
      <c r="D261" s="4" t="s">
        <v>4120</v>
      </c>
      <c r="E261" s="3" t="s">
        <v>3890</v>
      </c>
      <c r="F261" s="34" t="s">
        <v>3891</v>
      </c>
      <c r="G261" s="34"/>
      <c r="H261" s="3">
        <v>1</v>
      </c>
      <c r="I261" s="3">
        <v>228</v>
      </c>
      <c r="J261" s="3" t="s">
        <v>19</v>
      </c>
      <c r="K261" s="3"/>
      <c r="L261" s="3"/>
      <c r="M261" s="5">
        <v>15000</v>
      </c>
      <c r="N261" s="6">
        <v>4000</v>
      </c>
      <c r="O261" s="6">
        <f t="shared" si="4"/>
        <v>19000</v>
      </c>
      <c r="P261" s="33" t="s">
        <v>6543</v>
      </c>
    </row>
    <row r="262" spans="1:16" ht="38.25">
      <c r="A262" s="3">
        <v>7764</v>
      </c>
      <c r="B262" s="3" t="s">
        <v>15</v>
      </c>
      <c r="C262" s="3" t="s">
        <v>376</v>
      </c>
      <c r="D262" s="4" t="s">
        <v>4121</v>
      </c>
      <c r="E262" s="3" t="s">
        <v>3890</v>
      </c>
      <c r="F262" s="34" t="s">
        <v>3891</v>
      </c>
      <c r="G262" s="34"/>
      <c r="H262" s="3">
        <v>1</v>
      </c>
      <c r="I262" s="3">
        <v>222</v>
      </c>
      <c r="J262" s="3" t="s">
        <v>19</v>
      </c>
      <c r="K262" s="3"/>
      <c r="L262" s="3"/>
      <c r="M262" s="5">
        <v>15000</v>
      </c>
      <c r="N262" s="6">
        <v>4000</v>
      </c>
      <c r="O262" s="6">
        <f t="shared" si="4"/>
        <v>19000</v>
      </c>
      <c r="P262" s="33" t="s">
        <v>6543</v>
      </c>
    </row>
    <row r="263" spans="1:16" ht="51">
      <c r="A263" s="3">
        <v>7765</v>
      </c>
      <c r="B263" s="3" t="s">
        <v>15</v>
      </c>
      <c r="C263" s="3" t="s">
        <v>376</v>
      </c>
      <c r="D263" s="4" t="s">
        <v>4122</v>
      </c>
      <c r="E263" s="3" t="s">
        <v>3890</v>
      </c>
      <c r="F263" s="34" t="s">
        <v>3891</v>
      </c>
      <c r="G263" s="34"/>
      <c r="H263" s="3">
        <v>1</v>
      </c>
      <c r="I263" s="3">
        <v>228</v>
      </c>
      <c r="J263" s="3" t="s">
        <v>19</v>
      </c>
      <c r="K263" s="3"/>
      <c r="L263" s="3"/>
      <c r="M263" s="5">
        <v>15000</v>
      </c>
      <c r="N263" s="6">
        <v>4000</v>
      </c>
      <c r="O263" s="6">
        <f t="shared" si="4"/>
        <v>19000</v>
      </c>
      <c r="P263" s="33" t="s">
        <v>6543</v>
      </c>
    </row>
    <row r="264" spans="1:16" ht="51">
      <c r="A264" s="3">
        <v>7766</v>
      </c>
      <c r="B264" s="3" t="s">
        <v>15</v>
      </c>
      <c r="C264" s="3" t="s">
        <v>376</v>
      </c>
      <c r="D264" s="4" t="s">
        <v>4123</v>
      </c>
      <c r="E264" s="3" t="s">
        <v>3890</v>
      </c>
      <c r="F264" s="34" t="s">
        <v>3891</v>
      </c>
      <c r="G264" s="34"/>
      <c r="H264" s="3">
        <v>1</v>
      </c>
      <c r="I264" s="3">
        <v>222</v>
      </c>
      <c r="J264" s="3" t="s">
        <v>19</v>
      </c>
      <c r="K264" s="3"/>
      <c r="L264" s="3"/>
      <c r="M264" s="5">
        <v>15000</v>
      </c>
      <c r="N264" s="6">
        <v>4000</v>
      </c>
      <c r="O264" s="6">
        <f t="shared" si="4"/>
        <v>19000</v>
      </c>
      <c r="P264" s="33" t="s">
        <v>6543</v>
      </c>
    </row>
    <row r="265" spans="1:16" ht="51">
      <c r="A265" s="3">
        <v>7767</v>
      </c>
      <c r="B265" s="3" t="s">
        <v>15</v>
      </c>
      <c r="C265" s="3" t="s">
        <v>376</v>
      </c>
      <c r="D265" s="4" t="s">
        <v>4124</v>
      </c>
      <c r="E265" s="3" t="s">
        <v>3890</v>
      </c>
      <c r="F265" s="34" t="s">
        <v>3891</v>
      </c>
      <c r="G265" s="34"/>
      <c r="H265" s="3">
        <v>1</v>
      </c>
      <c r="I265" s="3">
        <v>180</v>
      </c>
      <c r="J265" s="3" t="s">
        <v>19</v>
      </c>
      <c r="K265" s="3"/>
      <c r="L265" s="3"/>
      <c r="M265" s="5">
        <v>15000</v>
      </c>
      <c r="N265" s="6">
        <v>4000</v>
      </c>
      <c r="O265" s="6">
        <f t="shared" si="4"/>
        <v>19000</v>
      </c>
      <c r="P265" s="33" t="s">
        <v>6543</v>
      </c>
    </row>
    <row r="266" spans="1:16" ht="38.25">
      <c r="A266" s="3">
        <v>7768</v>
      </c>
      <c r="B266" s="3" t="s">
        <v>15</v>
      </c>
      <c r="C266" s="3" t="s">
        <v>376</v>
      </c>
      <c r="D266" s="4" t="s">
        <v>4125</v>
      </c>
      <c r="E266" s="3" t="s">
        <v>3890</v>
      </c>
      <c r="F266" s="34" t="s">
        <v>3891</v>
      </c>
      <c r="G266" s="34"/>
      <c r="H266" s="3">
        <v>1</v>
      </c>
      <c r="I266" s="3">
        <v>180</v>
      </c>
      <c r="J266" s="3" t="s">
        <v>19</v>
      </c>
      <c r="K266" s="3"/>
      <c r="L266" s="3"/>
      <c r="M266" s="5">
        <v>15000</v>
      </c>
      <c r="N266" s="6">
        <v>4000</v>
      </c>
      <c r="O266" s="6">
        <f t="shared" si="4"/>
        <v>19000</v>
      </c>
      <c r="P266" s="33" t="s">
        <v>6543</v>
      </c>
    </row>
    <row r="267" spans="1:16" ht="38.25">
      <c r="A267" s="3">
        <v>7769</v>
      </c>
      <c r="B267" s="3" t="s">
        <v>15</v>
      </c>
      <c r="C267" s="3" t="s">
        <v>376</v>
      </c>
      <c r="D267" s="4" t="s">
        <v>4126</v>
      </c>
      <c r="E267" s="3" t="s">
        <v>3890</v>
      </c>
      <c r="F267" s="34" t="s">
        <v>3891</v>
      </c>
      <c r="G267" s="34"/>
      <c r="H267" s="3">
        <v>1</v>
      </c>
      <c r="I267" s="3">
        <v>180</v>
      </c>
      <c r="J267" s="3" t="s">
        <v>19</v>
      </c>
      <c r="K267" s="3"/>
      <c r="L267" s="3"/>
      <c r="M267" s="5">
        <v>15000</v>
      </c>
      <c r="N267" s="6">
        <v>4000</v>
      </c>
      <c r="O267" s="6">
        <f t="shared" si="4"/>
        <v>19000</v>
      </c>
      <c r="P267" s="33" t="s">
        <v>6543</v>
      </c>
    </row>
    <row r="268" spans="1:16" ht="63.75">
      <c r="A268" s="3">
        <v>7770</v>
      </c>
      <c r="B268" s="3" t="s">
        <v>15</v>
      </c>
      <c r="C268" s="3" t="s">
        <v>376</v>
      </c>
      <c r="D268" s="4" t="s">
        <v>4127</v>
      </c>
      <c r="E268" s="3" t="s">
        <v>3890</v>
      </c>
      <c r="F268" s="34" t="s">
        <v>3891</v>
      </c>
      <c r="G268" s="34"/>
      <c r="H268" s="3">
        <v>1</v>
      </c>
      <c r="I268" s="3">
        <v>180</v>
      </c>
      <c r="J268" s="3" t="s">
        <v>19</v>
      </c>
      <c r="K268" s="3"/>
      <c r="L268" s="3"/>
      <c r="M268" s="5">
        <v>15000</v>
      </c>
      <c r="N268" s="6">
        <v>4000</v>
      </c>
      <c r="O268" s="6">
        <f t="shared" si="4"/>
        <v>19000</v>
      </c>
      <c r="P268" s="33" t="s">
        <v>6543</v>
      </c>
    </row>
    <row r="269" spans="1:16" ht="38.25">
      <c r="A269" s="3">
        <v>7771</v>
      </c>
      <c r="B269" s="3" t="s">
        <v>15</v>
      </c>
      <c r="C269" s="3" t="s">
        <v>376</v>
      </c>
      <c r="D269" s="4" t="s">
        <v>4128</v>
      </c>
      <c r="E269" s="3" t="s">
        <v>3890</v>
      </c>
      <c r="F269" s="34" t="s">
        <v>3891</v>
      </c>
      <c r="G269" s="34"/>
      <c r="H269" s="3">
        <v>1</v>
      </c>
      <c r="I269" s="3">
        <v>180</v>
      </c>
      <c r="J269" s="3" t="s">
        <v>19</v>
      </c>
      <c r="K269" s="3"/>
      <c r="L269" s="3"/>
      <c r="M269" s="5">
        <v>15000</v>
      </c>
      <c r="N269" s="6">
        <v>4000</v>
      </c>
      <c r="O269" s="6">
        <f t="shared" si="4"/>
        <v>19000</v>
      </c>
      <c r="P269" s="33" t="s">
        <v>6543</v>
      </c>
    </row>
    <row r="270" spans="1:16" ht="38.25">
      <c r="A270" s="3">
        <v>7772</v>
      </c>
      <c r="B270" s="3" t="s">
        <v>15</v>
      </c>
      <c r="C270" s="3" t="s">
        <v>376</v>
      </c>
      <c r="D270" s="4" t="s">
        <v>4129</v>
      </c>
      <c r="E270" s="3" t="s">
        <v>3890</v>
      </c>
      <c r="F270" s="34" t="s">
        <v>3891</v>
      </c>
      <c r="G270" s="34"/>
      <c r="H270" s="3">
        <v>1</v>
      </c>
      <c r="I270" s="3">
        <v>180</v>
      </c>
      <c r="J270" s="3" t="s">
        <v>19</v>
      </c>
      <c r="K270" s="3"/>
      <c r="L270" s="3"/>
      <c r="M270" s="5">
        <v>15000</v>
      </c>
      <c r="N270" s="6">
        <v>4000</v>
      </c>
      <c r="O270" s="6">
        <f t="shared" si="4"/>
        <v>19000</v>
      </c>
      <c r="P270" s="33" t="s">
        <v>6543</v>
      </c>
    </row>
    <row r="271" spans="1:16" ht="38.25">
      <c r="A271" s="3">
        <v>7773</v>
      </c>
      <c r="B271" s="3" t="s">
        <v>15</v>
      </c>
      <c r="C271" s="3" t="s">
        <v>376</v>
      </c>
      <c r="D271" s="4" t="s">
        <v>4130</v>
      </c>
      <c r="E271" s="3" t="s">
        <v>3890</v>
      </c>
      <c r="F271" s="34" t="s">
        <v>3891</v>
      </c>
      <c r="G271" s="34"/>
      <c r="H271" s="3">
        <v>1</v>
      </c>
      <c r="I271" s="3">
        <v>180</v>
      </c>
      <c r="J271" s="3" t="s">
        <v>19</v>
      </c>
      <c r="K271" s="3"/>
      <c r="L271" s="3"/>
      <c r="M271" s="5">
        <v>15000</v>
      </c>
      <c r="N271" s="6">
        <v>4000</v>
      </c>
      <c r="O271" s="6">
        <f t="shared" si="4"/>
        <v>19000</v>
      </c>
      <c r="P271" s="33" t="s">
        <v>6543</v>
      </c>
    </row>
    <row r="272" spans="1:16" ht="38.25">
      <c r="A272" s="3">
        <v>7774</v>
      </c>
      <c r="B272" s="3" t="s">
        <v>15</v>
      </c>
      <c r="C272" s="3" t="s">
        <v>376</v>
      </c>
      <c r="D272" s="4" t="s">
        <v>4131</v>
      </c>
      <c r="E272" s="3" t="s">
        <v>3890</v>
      </c>
      <c r="F272" s="34" t="s">
        <v>3891</v>
      </c>
      <c r="G272" s="34"/>
      <c r="H272" s="3">
        <v>1</v>
      </c>
      <c r="I272" s="3">
        <v>180</v>
      </c>
      <c r="J272" s="3" t="s">
        <v>19</v>
      </c>
      <c r="K272" s="3"/>
      <c r="L272" s="3"/>
      <c r="M272" s="5">
        <v>15000</v>
      </c>
      <c r="N272" s="6">
        <v>4000</v>
      </c>
      <c r="O272" s="6">
        <f t="shared" si="4"/>
        <v>19000</v>
      </c>
      <c r="P272" s="33" t="s">
        <v>6543</v>
      </c>
    </row>
    <row r="273" spans="1:16" ht="51">
      <c r="A273" s="3">
        <v>7775</v>
      </c>
      <c r="B273" s="3" t="s">
        <v>15</v>
      </c>
      <c r="C273" s="3" t="s">
        <v>376</v>
      </c>
      <c r="D273" s="4" t="s">
        <v>4132</v>
      </c>
      <c r="E273" s="3" t="s">
        <v>3890</v>
      </c>
      <c r="F273" s="34" t="s">
        <v>3891</v>
      </c>
      <c r="G273" s="34"/>
      <c r="H273" s="3">
        <v>1</v>
      </c>
      <c r="I273" s="3">
        <v>180</v>
      </c>
      <c r="J273" s="3" t="s">
        <v>19</v>
      </c>
      <c r="K273" s="3"/>
      <c r="L273" s="3"/>
      <c r="M273" s="5">
        <v>15000</v>
      </c>
      <c r="N273" s="6">
        <v>4000</v>
      </c>
      <c r="O273" s="6">
        <f t="shared" si="4"/>
        <v>19000</v>
      </c>
      <c r="P273" s="33" t="s">
        <v>6543</v>
      </c>
    </row>
    <row r="274" spans="1:16" ht="51">
      <c r="A274" s="3">
        <v>7776</v>
      </c>
      <c r="B274" s="3" t="s">
        <v>15</v>
      </c>
      <c r="C274" s="3" t="s">
        <v>376</v>
      </c>
      <c r="D274" s="4" t="s">
        <v>4133</v>
      </c>
      <c r="E274" s="3" t="s">
        <v>3890</v>
      </c>
      <c r="F274" s="34" t="s">
        <v>3891</v>
      </c>
      <c r="G274" s="34"/>
      <c r="H274" s="3">
        <v>1</v>
      </c>
      <c r="I274" s="3">
        <v>180</v>
      </c>
      <c r="J274" s="3" t="s">
        <v>19</v>
      </c>
      <c r="K274" s="3"/>
      <c r="L274" s="3"/>
      <c r="M274" s="5">
        <v>15000</v>
      </c>
      <c r="N274" s="6">
        <v>4000</v>
      </c>
      <c r="O274" s="6">
        <f t="shared" si="4"/>
        <v>19000</v>
      </c>
      <c r="P274" s="33" t="s">
        <v>6543</v>
      </c>
    </row>
    <row r="275" spans="1:16" ht="51">
      <c r="A275" s="3">
        <v>7777</v>
      </c>
      <c r="B275" s="3" t="s">
        <v>15</v>
      </c>
      <c r="C275" s="3" t="s">
        <v>376</v>
      </c>
      <c r="D275" s="4" t="s">
        <v>4133</v>
      </c>
      <c r="E275" s="3" t="s">
        <v>3890</v>
      </c>
      <c r="F275" s="34" t="s">
        <v>3891</v>
      </c>
      <c r="G275" s="34"/>
      <c r="H275" s="3">
        <v>1</v>
      </c>
      <c r="I275" s="3">
        <v>180</v>
      </c>
      <c r="J275" s="3" t="s">
        <v>19</v>
      </c>
      <c r="K275" s="3"/>
      <c r="L275" s="3"/>
      <c r="M275" s="5">
        <v>15000</v>
      </c>
      <c r="N275" s="6">
        <v>4000</v>
      </c>
      <c r="O275" s="6">
        <f t="shared" si="4"/>
        <v>19000</v>
      </c>
      <c r="P275" s="33" t="s">
        <v>6543</v>
      </c>
    </row>
    <row r="276" spans="1:16" ht="51">
      <c r="A276" s="3">
        <v>7778</v>
      </c>
      <c r="B276" s="3" t="s">
        <v>15</v>
      </c>
      <c r="C276" s="3" t="s">
        <v>376</v>
      </c>
      <c r="D276" s="4" t="s">
        <v>4134</v>
      </c>
      <c r="E276" s="3" t="s">
        <v>3890</v>
      </c>
      <c r="F276" s="34" t="s">
        <v>3891</v>
      </c>
      <c r="G276" s="34"/>
      <c r="H276" s="3">
        <v>1</v>
      </c>
      <c r="I276" s="3">
        <v>180</v>
      </c>
      <c r="J276" s="3" t="s">
        <v>19</v>
      </c>
      <c r="K276" s="3"/>
      <c r="L276" s="3"/>
      <c r="M276" s="5">
        <v>15000</v>
      </c>
      <c r="N276" s="6">
        <v>4000</v>
      </c>
      <c r="O276" s="6">
        <f t="shared" si="4"/>
        <v>19000</v>
      </c>
      <c r="P276" s="33" t="s">
        <v>6543</v>
      </c>
    </row>
    <row r="277" spans="1:16" ht="38.25">
      <c r="A277" s="3">
        <v>7779</v>
      </c>
      <c r="B277" s="3" t="s">
        <v>15</v>
      </c>
      <c r="C277" s="3" t="s">
        <v>376</v>
      </c>
      <c r="D277" s="4" t="s">
        <v>4135</v>
      </c>
      <c r="E277" s="3" t="s">
        <v>3890</v>
      </c>
      <c r="F277" s="34" t="s">
        <v>3891</v>
      </c>
      <c r="G277" s="34"/>
      <c r="H277" s="3">
        <v>1</v>
      </c>
      <c r="I277" s="3">
        <v>180</v>
      </c>
      <c r="J277" s="3" t="s">
        <v>19</v>
      </c>
      <c r="K277" s="3"/>
      <c r="L277" s="3"/>
      <c r="M277" s="5">
        <v>15000</v>
      </c>
      <c r="N277" s="6">
        <v>4000</v>
      </c>
      <c r="O277" s="6">
        <f t="shared" si="4"/>
        <v>19000</v>
      </c>
      <c r="P277" s="33" t="s">
        <v>6543</v>
      </c>
    </row>
    <row r="278" spans="1:16" ht="38.25">
      <c r="A278" s="3">
        <v>7780</v>
      </c>
      <c r="B278" s="3" t="s">
        <v>15</v>
      </c>
      <c r="C278" s="3" t="s">
        <v>376</v>
      </c>
      <c r="D278" s="4" t="s">
        <v>4135</v>
      </c>
      <c r="E278" s="3" t="s">
        <v>3890</v>
      </c>
      <c r="F278" s="34" t="s">
        <v>3891</v>
      </c>
      <c r="G278" s="34"/>
      <c r="H278" s="3">
        <v>1</v>
      </c>
      <c r="I278" s="3">
        <v>180</v>
      </c>
      <c r="J278" s="3" t="s">
        <v>19</v>
      </c>
      <c r="K278" s="3"/>
      <c r="L278" s="3"/>
      <c r="M278" s="5">
        <v>15000</v>
      </c>
      <c r="N278" s="6">
        <v>4000</v>
      </c>
      <c r="O278" s="6">
        <f t="shared" si="4"/>
        <v>19000</v>
      </c>
      <c r="P278" s="33" t="s">
        <v>6543</v>
      </c>
    </row>
    <row r="279" spans="1:16" ht="38.25">
      <c r="A279" s="3">
        <v>7781</v>
      </c>
      <c r="B279" s="3" t="s">
        <v>15</v>
      </c>
      <c r="C279" s="3" t="s">
        <v>376</v>
      </c>
      <c r="D279" s="4" t="s">
        <v>4135</v>
      </c>
      <c r="E279" s="3" t="s">
        <v>3890</v>
      </c>
      <c r="F279" s="34" t="s">
        <v>3891</v>
      </c>
      <c r="G279" s="34"/>
      <c r="H279" s="3">
        <v>1</v>
      </c>
      <c r="I279" s="3">
        <v>180</v>
      </c>
      <c r="J279" s="3" t="s">
        <v>19</v>
      </c>
      <c r="K279" s="3"/>
      <c r="L279" s="3"/>
      <c r="M279" s="5">
        <v>15000</v>
      </c>
      <c r="N279" s="6">
        <v>4000</v>
      </c>
      <c r="O279" s="6">
        <f t="shared" si="4"/>
        <v>19000</v>
      </c>
      <c r="P279" s="33" t="s">
        <v>6543</v>
      </c>
    </row>
    <row r="280" spans="1:16" ht="38.25">
      <c r="A280" s="3">
        <v>7782</v>
      </c>
      <c r="B280" s="3" t="s">
        <v>15</v>
      </c>
      <c r="C280" s="3" t="s">
        <v>376</v>
      </c>
      <c r="D280" s="4" t="s">
        <v>4136</v>
      </c>
      <c r="E280" s="3" t="s">
        <v>3890</v>
      </c>
      <c r="F280" s="34" t="s">
        <v>3891</v>
      </c>
      <c r="G280" s="34"/>
      <c r="H280" s="3">
        <v>1</v>
      </c>
      <c r="I280" s="3">
        <v>180</v>
      </c>
      <c r="J280" s="3" t="s">
        <v>19</v>
      </c>
      <c r="K280" s="3"/>
      <c r="L280" s="3"/>
      <c r="M280" s="5">
        <v>15000</v>
      </c>
      <c r="N280" s="6">
        <v>4000</v>
      </c>
      <c r="O280" s="6">
        <f t="shared" si="4"/>
        <v>19000</v>
      </c>
      <c r="P280" s="33" t="s">
        <v>6543</v>
      </c>
    </row>
    <row r="281" spans="1:16" ht="38.25">
      <c r="A281" s="3">
        <v>7783</v>
      </c>
      <c r="B281" s="3" t="s">
        <v>15</v>
      </c>
      <c r="C281" s="3" t="s">
        <v>376</v>
      </c>
      <c r="D281" s="4" t="s">
        <v>4135</v>
      </c>
      <c r="E281" s="3" t="s">
        <v>3890</v>
      </c>
      <c r="F281" s="34" t="s">
        <v>3891</v>
      </c>
      <c r="G281" s="34"/>
      <c r="H281" s="3">
        <v>1</v>
      </c>
      <c r="I281" s="3">
        <v>222</v>
      </c>
      <c r="J281" s="3" t="s">
        <v>19</v>
      </c>
      <c r="K281" s="3"/>
      <c r="L281" s="3"/>
      <c r="M281" s="5">
        <v>15000</v>
      </c>
      <c r="N281" s="6">
        <v>4000</v>
      </c>
      <c r="O281" s="6">
        <f t="shared" si="4"/>
        <v>19000</v>
      </c>
      <c r="P281" s="33" t="s">
        <v>6543</v>
      </c>
    </row>
    <row r="282" spans="1:16" ht="38.25">
      <c r="A282" s="3">
        <v>7784</v>
      </c>
      <c r="B282" s="3" t="s">
        <v>15</v>
      </c>
      <c r="C282" s="3" t="s">
        <v>376</v>
      </c>
      <c r="D282" s="4" t="s">
        <v>4137</v>
      </c>
      <c r="E282" s="3" t="s">
        <v>3890</v>
      </c>
      <c r="F282" s="34" t="s">
        <v>3891</v>
      </c>
      <c r="G282" s="34"/>
      <c r="H282" s="3">
        <v>1</v>
      </c>
      <c r="I282" s="3">
        <v>180</v>
      </c>
      <c r="J282" s="3" t="s">
        <v>19</v>
      </c>
      <c r="K282" s="3"/>
      <c r="L282" s="3"/>
      <c r="M282" s="5">
        <v>15000</v>
      </c>
      <c r="N282" s="6">
        <v>4000</v>
      </c>
      <c r="O282" s="6">
        <f t="shared" si="4"/>
        <v>19000</v>
      </c>
      <c r="P282" s="33" t="s">
        <v>6543</v>
      </c>
    </row>
    <row r="283" spans="1:16" ht="51">
      <c r="A283" s="3">
        <v>7785</v>
      </c>
      <c r="B283" s="3" t="s">
        <v>15</v>
      </c>
      <c r="C283" s="3" t="s">
        <v>376</v>
      </c>
      <c r="D283" s="4" t="s">
        <v>4138</v>
      </c>
      <c r="E283" s="3" t="s">
        <v>3890</v>
      </c>
      <c r="F283" s="34" t="s">
        <v>3891</v>
      </c>
      <c r="G283" s="34"/>
      <c r="H283" s="3">
        <v>1</v>
      </c>
      <c r="I283" s="3">
        <v>180</v>
      </c>
      <c r="J283" s="3" t="s">
        <v>19</v>
      </c>
      <c r="K283" s="3"/>
      <c r="L283" s="3"/>
      <c r="M283" s="5">
        <v>15000</v>
      </c>
      <c r="N283" s="6">
        <v>4000</v>
      </c>
      <c r="O283" s="6">
        <f t="shared" si="4"/>
        <v>19000</v>
      </c>
      <c r="P283" s="33" t="s">
        <v>6543</v>
      </c>
    </row>
    <row r="284" spans="1:16" ht="51">
      <c r="A284" s="3">
        <v>7786</v>
      </c>
      <c r="B284" s="3" t="s">
        <v>15</v>
      </c>
      <c r="C284" s="3" t="s">
        <v>376</v>
      </c>
      <c r="D284" s="4" t="s">
        <v>4138</v>
      </c>
      <c r="E284" s="3" t="s">
        <v>3890</v>
      </c>
      <c r="F284" s="34" t="s">
        <v>3891</v>
      </c>
      <c r="G284" s="34"/>
      <c r="H284" s="3">
        <v>1</v>
      </c>
      <c r="I284" s="3">
        <v>222</v>
      </c>
      <c r="J284" s="3" t="s">
        <v>19</v>
      </c>
      <c r="K284" s="3"/>
      <c r="L284" s="3"/>
      <c r="M284" s="5">
        <v>15000</v>
      </c>
      <c r="N284" s="6">
        <v>4000</v>
      </c>
      <c r="O284" s="6">
        <f t="shared" si="4"/>
        <v>19000</v>
      </c>
      <c r="P284" s="33" t="s">
        <v>6543</v>
      </c>
    </row>
    <row r="285" spans="1:16" ht="51">
      <c r="A285" s="3">
        <v>7787</v>
      </c>
      <c r="B285" s="3" t="s">
        <v>15</v>
      </c>
      <c r="C285" s="3" t="s">
        <v>376</v>
      </c>
      <c r="D285" s="4" t="s">
        <v>4139</v>
      </c>
      <c r="E285" s="3" t="s">
        <v>3890</v>
      </c>
      <c r="F285" s="34" t="s">
        <v>3891</v>
      </c>
      <c r="G285" s="34"/>
      <c r="H285" s="3">
        <v>1</v>
      </c>
      <c r="I285" s="3">
        <v>222</v>
      </c>
      <c r="J285" s="3" t="s">
        <v>19</v>
      </c>
      <c r="K285" s="3"/>
      <c r="L285" s="3"/>
      <c r="M285" s="5">
        <v>15000</v>
      </c>
      <c r="N285" s="6">
        <v>4000</v>
      </c>
      <c r="O285" s="6">
        <f t="shared" si="4"/>
        <v>19000</v>
      </c>
      <c r="P285" s="33" t="s">
        <v>6543</v>
      </c>
    </row>
    <row r="286" spans="1:16" ht="63.75">
      <c r="A286" s="3">
        <v>7788</v>
      </c>
      <c r="B286" s="3" t="s">
        <v>15</v>
      </c>
      <c r="C286" s="3" t="s">
        <v>376</v>
      </c>
      <c r="D286" s="4" t="s">
        <v>4140</v>
      </c>
      <c r="E286" s="3" t="s">
        <v>3890</v>
      </c>
      <c r="F286" s="34" t="s">
        <v>3891</v>
      </c>
      <c r="G286" s="34"/>
      <c r="H286" s="3">
        <v>1</v>
      </c>
      <c r="I286" s="3">
        <v>222</v>
      </c>
      <c r="J286" s="3" t="s">
        <v>19</v>
      </c>
      <c r="K286" s="3"/>
      <c r="L286" s="3"/>
      <c r="M286" s="5">
        <v>15000</v>
      </c>
      <c r="N286" s="6">
        <v>4000</v>
      </c>
      <c r="O286" s="6">
        <f t="shared" si="4"/>
        <v>19000</v>
      </c>
      <c r="P286" s="33" t="s">
        <v>6543</v>
      </c>
    </row>
    <row r="287" spans="1:16" ht="63.75">
      <c r="A287" s="3">
        <v>7789</v>
      </c>
      <c r="B287" s="3" t="s">
        <v>15</v>
      </c>
      <c r="C287" s="3" t="s">
        <v>376</v>
      </c>
      <c r="D287" s="4" t="s">
        <v>4140</v>
      </c>
      <c r="E287" s="3" t="s">
        <v>3890</v>
      </c>
      <c r="F287" s="34" t="s">
        <v>3891</v>
      </c>
      <c r="G287" s="34"/>
      <c r="H287" s="3">
        <v>1</v>
      </c>
      <c r="I287" s="3">
        <v>228</v>
      </c>
      <c r="J287" s="3" t="s">
        <v>19</v>
      </c>
      <c r="K287" s="3"/>
      <c r="L287" s="3"/>
      <c r="M287" s="5">
        <v>15000</v>
      </c>
      <c r="N287" s="6">
        <v>4000</v>
      </c>
      <c r="O287" s="6">
        <f t="shared" si="4"/>
        <v>19000</v>
      </c>
      <c r="P287" s="33" t="s">
        <v>6543</v>
      </c>
    </row>
    <row r="288" spans="1:16" ht="38.25">
      <c r="A288" s="3">
        <v>7790</v>
      </c>
      <c r="B288" s="3" t="s">
        <v>15</v>
      </c>
      <c r="C288" s="3" t="s">
        <v>376</v>
      </c>
      <c r="D288" s="4" t="s">
        <v>4141</v>
      </c>
      <c r="E288" s="3" t="s">
        <v>3890</v>
      </c>
      <c r="F288" s="34" t="s">
        <v>3891</v>
      </c>
      <c r="G288" s="34"/>
      <c r="H288" s="3">
        <v>1</v>
      </c>
      <c r="I288" s="3">
        <v>180</v>
      </c>
      <c r="J288" s="3" t="s">
        <v>19</v>
      </c>
      <c r="K288" s="3"/>
      <c r="L288" s="3"/>
      <c r="M288" s="5">
        <v>15000</v>
      </c>
      <c r="N288" s="6">
        <v>4000</v>
      </c>
      <c r="O288" s="6">
        <f t="shared" si="4"/>
        <v>19000</v>
      </c>
      <c r="P288" s="33" t="s">
        <v>6543</v>
      </c>
    </row>
    <row r="289" spans="1:16" ht="38.25">
      <c r="A289" s="3">
        <v>7791</v>
      </c>
      <c r="B289" s="3" t="s">
        <v>15</v>
      </c>
      <c r="C289" s="3" t="s">
        <v>376</v>
      </c>
      <c r="D289" s="4" t="s">
        <v>4142</v>
      </c>
      <c r="E289" s="3" t="s">
        <v>3890</v>
      </c>
      <c r="F289" s="34" t="s">
        <v>3891</v>
      </c>
      <c r="G289" s="34"/>
      <c r="H289" s="3">
        <v>1</v>
      </c>
      <c r="I289" s="3">
        <v>180</v>
      </c>
      <c r="J289" s="3" t="s">
        <v>19</v>
      </c>
      <c r="K289" s="3"/>
      <c r="L289" s="3"/>
      <c r="M289" s="5">
        <v>15000</v>
      </c>
      <c r="N289" s="6">
        <v>4000</v>
      </c>
      <c r="O289" s="6">
        <f t="shared" si="4"/>
        <v>19000</v>
      </c>
      <c r="P289" s="33" t="s">
        <v>6543</v>
      </c>
    </row>
    <row r="290" spans="1:16" ht="51">
      <c r="A290" s="3">
        <v>7792</v>
      </c>
      <c r="B290" s="3" t="s">
        <v>15</v>
      </c>
      <c r="C290" s="3" t="s">
        <v>376</v>
      </c>
      <c r="D290" s="4" t="s">
        <v>4143</v>
      </c>
      <c r="E290" s="3" t="s">
        <v>3890</v>
      </c>
      <c r="F290" s="34" t="s">
        <v>3891</v>
      </c>
      <c r="G290" s="34"/>
      <c r="H290" s="3">
        <v>1</v>
      </c>
      <c r="I290" s="3">
        <v>180</v>
      </c>
      <c r="J290" s="3" t="s">
        <v>19</v>
      </c>
      <c r="K290" s="3"/>
      <c r="L290" s="3"/>
      <c r="M290" s="5">
        <v>15000</v>
      </c>
      <c r="N290" s="6">
        <v>4000</v>
      </c>
      <c r="O290" s="6">
        <f t="shared" si="4"/>
        <v>19000</v>
      </c>
      <c r="P290" s="33" t="s">
        <v>6543</v>
      </c>
    </row>
    <row r="291" spans="1:16" ht="51">
      <c r="A291" s="3">
        <v>7793</v>
      </c>
      <c r="B291" s="3" t="s">
        <v>15</v>
      </c>
      <c r="C291" s="3" t="s">
        <v>376</v>
      </c>
      <c r="D291" s="4" t="s">
        <v>4144</v>
      </c>
      <c r="E291" s="3" t="s">
        <v>3890</v>
      </c>
      <c r="F291" s="34" t="s">
        <v>3891</v>
      </c>
      <c r="G291" s="34"/>
      <c r="H291" s="3">
        <v>1</v>
      </c>
      <c r="I291" s="3">
        <v>180</v>
      </c>
      <c r="J291" s="3" t="s">
        <v>19</v>
      </c>
      <c r="K291" s="3"/>
      <c r="L291" s="3"/>
      <c r="M291" s="5">
        <v>15000</v>
      </c>
      <c r="N291" s="6">
        <v>4000</v>
      </c>
      <c r="O291" s="6">
        <f t="shared" si="4"/>
        <v>19000</v>
      </c>
      <c r="P291" s="33" t="s">
        <v>6543</v>
      </c>
    </row>
    <row r="292" spans="1:16" ht="38.25">
      <c r="A292" s="3">
        <v>7794</v>
      </c>
      <c r="B292" s="3" t="s">
        <v>15</v>
      </c>
      <c r="C292" s="3" t="s">
        <v>376</v>
      </c>
      <c r="D292" s="4" t="s">
        <v>4145</v>
      </c>
      <c r="E292" s="3" t="s">
        <v>3890</v>
      </c>
      <c r="F292" s="34" t="s">
        <v>3891</v>
      </c>
      <c r="G292" s="34"/>
      <c r="H292" s="3">
        <v>1</v>
      </c>
      <c r="I292" s="3">
        <v>180</v>
      </c>
      <c r="J292" s="3" t="s">
        <v>19</v>
      </c>
      <c r="K292" s="3"/>
      <c r="L292" s="3"/>
      <c r="M292" s="5">
        <v>15000</v>
      </c>
      <c r="N292" s="6">
        <v>4000</v>
      </c>
      <c r="O292" s="6">
        <f t="shared" si="4"/>
        <v>19000</v>
      </c>
      <c r="P292" s="33" t="s">
        <v>6543</v>
      </c>
    </row>
    <row r="293" spans="1:16" ht="51">
      <c r="A293" s="3">
        <v>7795</v>
      </c>
      <c r="B293" s="3" t="s">
        <v>15</v>
      </c>
      <c r="C293" s="3" t="s">
        <v>376</v>
      </c>
      <c r="D293" s="4" t="s">
        <v>4146</v>
      </c>
      <c r="E293" s="3" t="s">
        <v>3890</v>
      </c>
      <c r="F293" s="34" t="s">
        <v>3891</v>
      </c>
      <c r="G293" s="34"/>
      <c r="H293" s="3">
        <v>1</v>
      </c>
      <c r="I293" s="3">
        <v>180</v>
      </c>
      <c r="J293" s="3" t="s">
        <v>19</v>
      </c>
      <c r="K293" s="3"/>
      <c r="L293" s="3"/>
      <c r="M293" s="5">
        <v>15000</v>
      </c>
      <c r="N293" s="6">
        <v>4000</v>
      </c>
      <c r="O293" s="6">
        <f t="shared" si="4"/>
        <v>19000</v>
      </c>
      <c r="P293" s="33" t="s">
        <v>6543</v>
      </c>
    </row>
    <row r="294" spans="1:16" ht="38.25">
      <c r="A294" s="3">
        <v>7796</v>
      </c>
      <c r="B294" s="3" t="s">
        <v>15</v>
      </c>
      <c r="C294" s="3" t="s">
        <v>376</v>
      </c>
      <c r="D294" s="4" t="s">
        <v>4147</v>
      </c>
      <c r="E294" s="3" t="s">
        <v>3890</v>
      </c>
      <c r="F294" s="34" t="s">
        <v>3891</v>
      </c>
      <c r="G294" s="34"/>
      <c r="H294" s="3">
        <v>1</v>
      </c>
      <c r="I294" s="3">
        <v>222</v>
      </c>
      <c r="J294" s="3" t="s">
        <v>19</v>
      </c>
      <c r="K294" s="3"/>
      <c r="L294" s="3"/>
      <c r="M294" s="5">
        <v>15000</v>
      </c>
      <c r="N294" s="6">
        <v>4000</v>
      </c>
      <c r="O294" s="6">
        <f t="shared" si="4"/>
        <v>19000</v>
      </c>
      <c r="P294" s="33" t="s">
        <v>6543</v>
      </c>
    </row>
    <row r="295" spans="1:16" ht="38.25">
      <c r="A295" s="3">
        <v>7797</v>
      </c>
      <c r="B295" s="3" t="s">
        <v>907</v>
      </c>
      <c r="C295" s="3" t="s">
        <v>908</v>
      </c>
      <c r="D295" s="4" t="s">
        <v>4148</v>
      </c>
      <c r="E295" s="3" t="s">
        <v>3890</v>
      </c>
      <c r="F295" s="34" t="s">
        <v>3891</v>
      </c>
      <c r="G295" s="34"/>
      <c r="H295" s="3">
        <v>1</v>
      </c>
      <c r="I295" s="3">
        <v>185</v>
      </c>
      <c r="J295" s="3" t="s">
        <v>19</v>
      </c>
      <c r="K295" s="3"/>
      <c r="L295" s="3"/>
      <c r="M295" s="5">
        <v>18750</v>
      </c>
      <c r="N295" s="6">
        <v>4000</v>
      </c>
      <c r="O295" s="6">
        <f t="shared" si="4"/>
        <v>22750</v>
      </c>
      <c r="P295" s="33" t="s">
        <v>6544</v>
      </c>
    </row>
    <row r="296" spans="1:16" ht="51">
      <c r="A296" s="3">
        <v>7798</v>
      </c>
      <c r="B296" s="3" t="s">
        <v>907</v>
      </c>
      <c r="C296" s="3" t="s">
        <v>908</v>
      </c>
      <c r="D296" s="4" t="s">
        <v>4149</v>
      </c>
      <c r="E296" s="3" t="s">
        <v>3890</v>
      </c>
      <c r="F296" s="34" t="s">
        <v>3891</v>
      </c>
      <c r="G296" s="34"/>
      <c r="H296" s="3">
        <v>1</v>
      </c>
      <c r="I296" s="3">
        <v>210</v>
      </c>
      <c r="J296" s="3" t="s">
        <v>19</v>
      </c>
      <c r="K296" s="3"/>
      <c r="L296" s="3"/>
      <c r="M296" s="5">
        <v>18750</v>
      </c>
      <c r="N296" s="6">
        <v>4000</v>
      </c>
      <c r="O296" s="6">
        <f t="shared" si="4"/>
        <v>22750</v>
      </c>
      <c r="P296" s="33" t="s">
        <v>6544</v>
      </c>
    </row>
    <row r="297" spans="1:16" ht="38.25">
      <c r="A297" s="3">
        <v>7799</v>
      </c>
      <c r="B297" s="3" t="s">
        <v>907</v>
      </c>
      <c r="C297" s="3" t="s">
        <v>908</v>
      </c>
      <c r="D297" s="4" t="s">
        <v>4150</v>
      </c>
      <c r="E297" s="3" t="s">
        <v>3890</v>
      </c>
      <c r="F297" s="34" t="s">
        <v>3891</v>
      </c>
      <c r="G297" s="34"/>
      <c r="H297" s="3">
        <v>1</v>
      </c>
      <c r="I297" s="3">
        <v>160</v>
      </c>
      <c r="J297" s="3" t="s">
        <v>19</v>
      </c>
      <c r="K297" s="3"/>
      <c r="L297" s="3"/>
      <c r="M297" s="5">
        <v>18750</v>
      </c>
      <c r="N297" s="6">
        <v>4000</v>
      </c>
      <c r="O297" s="6">
        <f t="shared" si="4"/>
        <v>22750</v>
      </c>
      <c r="P297" s="33" t="s">
        <v>6544</v>
      </c>
    </row>
    <row r="298" spans="1:16" ht="38.25">
      <c r="A298" s="3">
        <v>7800</v>
      </c>
      <c r="B298" s="3" t="s">
        <v>907</v>
      </c>
      <c r="C298" s="3" t="s">
        <v>908</v>
      </c>
      <c r="D298" s="4" t="s">
        <v>4151</v>
      </c>
      <c r="E298" s="3" t="s">
        <v>3890</v>
      </c>
      <c r="F298" s="34" t="s">
        <v>3891</v>
      </c>
      <c r="G298" s="34"/>
      <c r="H298" s="3">
        <v>1</v>
      </c>
      <c r="I298" s="3">
        <v>185</v>
      </c>
      <c r="J298" s="3" t="s">
        <v>19</v>
      </c>
      <c r="K298" s="3"/>
      <c r="L298" s="3"/>
      <c r="M298" s="5">
        <v>18750</v>
      </c>
      <c r="N298" s="6">
        <v>4000</v>
      </c>
      <c r="O298" s="6">
        <f t="shared" si="4"/>
        <v>22750</v>
      </c>
      <c r="P298" s="33" t="s">
        <v>6544</v>
      </c>
    </row>
    <row r="299" spans="1:16" ht="38.25">
      <c r="A299" s="3">
        <v>7801</v>
      </c>
      <c r="B299" s="3" t="s">
        <v>907</v>
      </c>
      <c r="C299" s="3" t="s">
        <v>908</v>
      </c>
      <c r="D299" s="4" t="s">
        <v>4152</v>
      </c>
      <c r="E299" s="3" t="s">
        <v>3890</v>
      </c>
      <c r="F299" s="34" t="s">
        <v>3891</v>
      </c>
      <c r="G299" s="34"/>
      <c r="H299" s="3">
        <v>1</v>
      </c>
      <c r="I299" s="3">
        <v>185</v>
      </c>
      <c r="J299" s="3" t="s">
        <v>19</v>
      </c>
      <c r="K299" s="3"/>
      <c r="L299" s="3"/>
      <c r="M299" s="5">
        <v>18750</v>
      </c>
      <c r="N299" s="6">
        <v>4000</v>
      </c>
      <c r="O299" s="6">
        <f t="shared" si="4"/>
        <v>22750</v>
      </c>
      <c r="P299" s="33" t="s">
        <v>6544</v>
      </c>
    </row>
    <row r="300" spans="1:16" ht="51">
      <c r="A300" s="3">
        <v>7802</v>
      </c>
      <c r="B300" s="3" t="s">
        <v>907</v>
      </c>
      <c r="C300" s="3" t="s">
        <v>908</v>
      </c>
      <c r="D300" s="4" t="s">
        <v>4153</v>
      </c>
      <c r="E300" s="3" t="s">
        <v>3890</v>
      </c>
      <c r="F300" s="34" t="s">
        <v>3891</v>
      </c>
      <c r="G300" s="34"/>
      <c r="H300" s="3">
        <v>1</v>
      </c>
      <c r="I300" s="3">
        <v>185</v>
      </c>
      <c r="J300" s="3" t="s">
        <v>19</v>
      </c>
      <c r="K300" s="3"/>
      <c r="L300" s="3"/>
      <c r="M300" s="5">
        <v>18750</v>
      </c>
      <c r="N300" s="6">
        <v>4000</v>
      </c>
      <c r="O300" s="6">
        <f t="shared" si="4"/>
        <v>22750</v>
      </c>
      <c r="P300" s="33" t="s">
        <v>6544</v>
      </c>
    </row>
    <row r="301" spans="1:16" ht="76.5">
      <c r="A301" s="3">
        <v>7803</v>
      </c>
      <c r="B301" s="3" t="s">
        <v>907</v>
      </c>
      <c r="C301" s="3" t="s">
        <v>908</v>
      </c>
      <c r="D301" s="4" t="s">
        <v>4154</v>
      </c>
      <c r="E301" s="3" t="s">
        <v>3890</v>
      </c>
      <c r="F301" s="34" t="s">
        <v>3891</v>
      </c>
      <c r="G301" s="34"/>
      <c r="H301" s="3">
        <v>1</v>
      </c>
      <c r="I301" s="3">
        <v>205</v>
      </c>
      <c r="J301" s="3" t="s">
        <v>19</v>
      </c>
      <c r="K301" s="3"/>
      <c r="L301" s="3"/>
      <c r="M301" s="5">
        <v>18750</v>
      </c>
      <c r="N301" s="6">
        <v>4000</v>
      </c>
      <c r="O301" s="6">
        <f t="shared" si="4"/>
        <v>22750</v>
      </c>
      <c r="P301" s="33" t="s">
        <v>6544</v>
      </c>
    </row>
    <row r="302" spans="1:16" ht="63.75">
      <c r="A302" s="3">
        <v>7804</v>
      </c>
      <c r="B302" s="3" t="s">
        <v>907</v>
      </c>
      <c r="C302" s="3" t="s">
        <v>908</v>
      </c>
      <c r="D302" s="4" t="s">
        <v>4155</v>
      </c>
      <c r="E302" s="3" t="s">
        <v>3890</v>
      </c>
      <c r="F302" s="34" t="s">
        <v>3891</v>
      </c>
      <c r="G302" s="34"/>
      <c r="H302" s="3">
        <v>1</v>
      </c>
      <c r="I302" s="3">
        <v>185</v>
      </c>
      <c r="J302" s="3" t="s">
        <v>19</v>
      </c>
      <c r="K302" s="3"/>
      <c r="L302" s="3"/>
      <c r="M302" s="5">
        <v>18750</v>
      </c>
      <c r="N302" s="6">
        <v>4000</v>
      </c>
      <c r="O302" s="6">
        <f t="shared" si="4"/>
        <v>22750</v>
      </c>
      <c r="P302" s="33" t="s">
        <v>6544</v>
      </c>
    </row>
    <row r="303" spans="1:16" ht="51">
      <c r="A303" s="3">
        <v>7805</v>
      </c>
      <c r="B303" s="3" t="s">
        <v>907</v>
      </c>
      <c r="C303" s="3" t="s">
        <v>908</v>
      </c>
      <c r="D303" s="4" t="s">
        <v>4156</v>
      </c>
      <c r="E303" s="3" t="s">
        <v>3890</v>
      </c>
      <c r="F303" s="34" t="s">
        <v>3891</v>
      </c>
      <c r="G303" s="34"/>
      <c r="H303" s="3">
        <v>1</v>
      </c>
      <c r="I303" s="3">
        <v>205</v>
      </c>
      <c r="J303" s="3" t="s">
        <v>19</v>
      </c>
      <c r="K303" s="3"/>
      <c r="L303" s="3"/>
      <c r="M303" s="5">
        <v>18750</v>
      </c>
      <c r="N303" s="6">
        <v>4000</v>
      </c>
      <c r="O303" s="6">
        <f t="shared" si="4"/>
        <v>22750</v>
      </c>
      <c r="P303" s="33" t="s">
        <v>6544</v>
      </c>
    </row>
    <row r="304" spans="1:16" ht="63.75">
      <c r="A304" s="3">
        <v>7806</v>
      </c>
      <c r="B304" s="3" t="s">
        <v>907</v>
      </c>
      <c r="C304" s="3" t="s">
        <v>908</v>
      </c>
      <c r="D304" s="4" t="s">
        <v>4157</v>
      </c>
      <c r="E304" s="3" t="s">
        <v>3890</v>
      </c>
      <c r="F304" s="34" t="s">
        <v>3891</v>
      </c>
      <c r="G304" s="34"/>
      <c r="H304" s="3">
        <v>1</v>
      </c>
      <c r="I304" s="3">
        <v>185</v>
      </c>
      <c r="J304" s="3" t="s">
        <v>19</v>
      </c>
      <c r="K304" s="3"/>
      <c r="L304" s="3"/>
      <c r="M304" s="5">
        <v>18750</v>
      </c>
      <c r="N304" s="6">
        <v>4000</v>
      </c>
      <c r="O304" s="6">
        <f t="shared" si="4"/>
        <v>22750</v>
      </c>
      <c r="P304" s="33" t="s">
        <v>6544</v>
      </c>
    </row>
    <row r="305" spans="1:16" ht="76.5">
      <c r="A305" s="3">
        <v>7807</v>
      </c>
      <c r="B305" s="3" t="s">
        <v>907</v>
      </c>
      <c r="C305" s="3" t="s">
        <v>908</v>
      </c>
      <c r="D305" s="4" t="s">
        <v>4158</v>
      </c>
      <c r="E305" s="3" t="s">
        <v>3890</v>
      </c>
      <c r="F305" s="34" t="s">
        <v>3891</v>
      </c>
      <c r="G305" s="34"/>
      <c r="H305" s="3">
        <v>1</v>
      </c>
      <c r="I305" s="3">
        <v>185</v>
      </c>
      <c r="J305" s="3" t="s">
        <v>19</v>
      </c>
      <c r="K305" s="3"/>
      <c r="L305" s="3"/>
      <c r="M305" s="5">
        <v>18750</v>
      </c>
      <c r="N305" s="6">
        <v>4000</v>
      </c>
      <c r="O305" s="6">
        <f t="shared" si="4"/>
        <v>22750</v>
      </c>
      <c r="P305" s="33" t="s">
        <v>6544</v>
      </c>
    </row>
    <row r="306" spans="1:16" ht="51">
      <c r="A306" s="3">
        <v>7808</v>
      </c>
      <c r="B306" s="3" t="s">
        <v>907</v>
      </c>
      <c r="C306" s="3" t="s">
        <v>908</v>
      </c>
      <c r="D306" s="4" t="s">
        <v>4159</v>
      </c>
      <c r="E306" s="3" t="s">
        <v>3890</v>
      </c>
      <c r="F306" s="34" t="s">
        <v>3891</v>
      </c>
      <c r="G306" s="34"/>
      <c r="H306" s="3">
        <v>1</v>
      </c>
      <c r="I306" s="3">
        <v>185</v>
      </c>
      <c r="J306" s="3" t="s">
        <v>19</v>
      </c>
      <c r="K306" s="3"/>
      <c r="L306" s="3"/>
      <c r="M306" s="5">
        <v>18750</v>
      </c>
      <c r="N306" s="6">
        <v>4000</v>
      </c>
      <c r="O306" s="6">
        <f t="shared" si="4"/>
        <v>22750</v>
      </c>
      <c r="P306" s="33" t="s">
        <v>6544</v>
      </c>
    </row>
    <row r="307" spans="1:16" ht="89.25">
      <c r="A307" s="3">
        <v>7809</v>
      </c>
      <c r="B307" s="3" t="s">
        <v>907</v>
      </c>
      <c r="C307" s="3" t="s">
        <v>908</v>
      </c>
      <c r="D307" s="4" t="s">
        <v>4160</v>
      </c>
      <c r="E307" s="3" t="s">
        <v>3890</v>
      </c>
      <c r="F307" s="34" t="s">
        <v>3891</v>
      </c>
      <c r="G307" s="34"/>
      <c r="H307" s="3">
        <v>1</v>
      </c>
      <c r="I307" s="3">
        <v>205</v>
      </c>
      <c r="J307" s="3" t="s">
        <v>19</v>
      </c>
      <c r="K307" s="3"/>
      <c r="L307" s="3"/>
      <c r="M307" s="5">
        <v>18750</v>
      </c>
      <c r="N307" s="6">
        <v>4000</v>
      </c>
      <c r="O307" s="6">
        <f t="shared" si="4"/>
        <v>22750</v>
      </c>
      <c r="P307" s="33" t="s">
        <v>6544</v>
      </c>
    </row>
    <row r="308" spans="1:16" ht="76.5">
      <c r="A308" s="3">
        <v>7810</v>
      </c>
      <c r="B308" s="3" t="s">
        <v>907</v>
      </c>
      <c r="C308" s="3" t="s">
        <v>908</v>
      </c>
      <c r="D308" s="4" t="s">
        <v>4161</v>
      </c>
      <c r="E308" s="3" t="s">
        <v>3890</v>
      </c>
      <c r="F308" s="34" t="s">
        <v>3891</v>
      </c>
      <c r="G308" s="34"/>
      <c r="H308" s="3">
        <v>1</v>
      </c>
      <c r="I308" s="3">
        <v>205</v>
      </c>
      <c r="J308" s="3" t="s">
        <v>19</v>
      </c>
      <c r="K308" s="3"/>
      <c r="L308" s="3"/>
      <c r="M308" s="5">
        <v>18750</v>
      </c>
      <c r="N308" s="6">
        <v>4000</v>
      </c>
      <c r="O308" s="6">
        <f t="shared" si="4"/>
        <v>22750</v>
      </c>
      <c r="P308" s="33" t="s">
        <v>6544</v>
      </c>
    </row>
    <row r="309" spans="1:16" ht="76.5">
      <c r="A309" s="3">
        <v>7811</v>
      </c>
      <c r="B309" s="3" t="s">
        <v>907</v>
      </c>
      <c r="C309" s="3" t="s">
        <v>908</v>
      </c>
      <c r="D309" s="4" t="s">
        <v>4162</v>
      </c>
      <c r="E309" s="3" t="s">
        <v>3890</v>
      </c>
      <c r="F309" s="34" t="s">
        <v>3891</v>
      </c>
      <c r="G309" s="34"/>
      <c r="H309" s="3">
        <v>1</v>
      </c>
      <c r="I309" s="3">
        <v>160</v>
      </c>
      <c r="J309" s="3" t="s">
        <v>19</v>
      </c>
      <c r="K309" s="3"/>
      <c r="L309" s="3"/>
      <c r="M309" s="5">
        <v>18750</v>
      </c>
      <c r="N309" s="6">
        <v>4000</v>
      </c>
      <c r="O309" s="6">
        <f t="shared" si="4"/>
        <v>22750</v>
      </c>
      <c r="P309" s="33" t="s">
        <v>6544</v>
      </c>
    </row>
    <row r="310" spans="1:16" ht="63.75">
      <c r="A310" s="3">
        <v>7812</v>
      </c>
      <c r="B310" s="3" t="s">
        <v>907</v>
      </c>
      <c r="C310" s="3" t="s">
        <v>908</v>
      </c>
      <c r="D310" s="4" t="s">
        <v>4163</v>
      </c>
      <c r="E310" s="3" t="s">
        <v>3890</v>
      </c>
      <c r="F310" s="34" t="s">
        <v>3891</v>
      </c>
      <c r="G310" s="34"/>
      <c r="H310" s="3">
        <v>1</v>
      </c>
      <c r="I310" s="3">
        <v>205</v>
      </c>
      <c r="J310" s="3" t="s">
        <v>19</v>
      </c>
      <c r="K310" s="3"/>
      <c r="L310" s="3"/>
      <c r="M310" s="5">
        <v>18750</v>
      </c>
      <c r="N310" s="6">
        <v>4000</v>
      </c>
      <c r="O310" s="6">
        <f t="shared" si="4"/>
        <v>22750</v>
      </c>
      <c r="P310" s="33" t="s">
        <v>6544</v>
      </c>
    </row>
    <row r="311" spans="1:16" ht="89.25">
      <c r="A311" s="3">
        <v>7813</v>
      </c>
      <c r="B311" s="3" t="s">
        <v>907</v>
      </c>
      <c r="C311" s="3" t="s">
        <v>908</v>
      </c>
      <c r="D311" s="4" t="s">
        <v>4164</v>
      </c>
      <c r="E311" s="3" t="s">
        <v>3890</v>
      </c>
      <c r="F311" s="34" t="s">
        <v>3891</v>
      </c>
      <c r="G311" s="34"/>
      <c r="H311" s="3">
        <v>1</v>
      </c>
      <c r="I311" s="3">
        <v>155</v>
      </c>
      <c r="J311" s="3" t="s">
        <v>19</v>
      </c>
      <c r="K311" s="3"/>
      <c r="L311" s="3"/>
      <c r="M311" s="5">
        <v>18750</v>
      </c>
      <c r="N311" s="6">
        <v>4000</v>
      </c>
      <c r="O311" s="6">
        <f t="shared" si="4"/>
        <v>22750</v>
      </c>
      <c r="P311" s="33" t="s">
        <v>6544</v>
      </c>
    </row>
    <row r="312" spans="1:16" ht="89.25">
      <c r="A312" s="3">
        <v>7814</v>
      </c>
      <c r="B312" s="3" t="s">
        <v>907</v>
      </c>
      <c r="C312" s="3" t="s">
        <v>908</v>
      </c>
      <c r="D312" s="4" t="s">
        <v>4165</v>
      </c>
      <c r="E312" s="3" t="s">
        <v>3890</v>
      </c>
      <c r="F312" s="34" t="s">
        <v>3891</v>
      </c>
      <c r="G312" s="34"/>
      <c r="H312" s="3">
        <v>1</v>
      </c>
      <c r="I312" s="3">
        <v>205</v>
      </c>
      <c r="J312" s="3" t="s">
        <v>19</v>
      </c>
      <c r="K312" s="3"/>
      <c r="L312" s="3"/>
      <c r="M312" s="5">
        <v>18750</v>
      </c>
      <c r="N312" s="6">
        <v>4000</v>
      </c>
      <c r="O312" s="6">
        <f t="shared" si="4"/>
        <v>22750</v>
      </c>
      <c r="P312" s="33" t="s">
        <v>6544</v>
      </c>
    </row>
    <row r="313" spans="1:16" ht="76.5">
      <c r="A313" s="3">
        <v>7815</v>
      </c>
      <c r="B313" s="3" t="s">
        <v>907</v>
      </c>
      <c r="C313" s="3" t="s">
        <v>908</v>
      </c>
      <c r="D313" s="4" t="s">
        <v>4166</v>
      </c>
      <c r="E313" s="3" t="s">
        <v>3890</v>
      </c>
      <c r="F313" s="34" t="s">
        <v>3891</v>
      </c>
      <c r="G313" s="34"/>
      <c r="H313" s="3">
        <v>1</v>
      </c>
      <c r="I313" s="3">
        <v>205</v>
      </c>
      <c r="J313" s="3" t="s">
        <v>19</v>
      </c>
      <c r="K313" s="3"/>
      <c r="L313" s="3"/>
      <c r="M313" s="5">
        <v>18750</v>
      </c>
      <c r="N313" s="6">
        <v>4000</v>
      </c>
      <c r="O313" s="6">
        <f t="shared" si="4"/>
        <v>22750</v>
      </c>
      <c r="P313" s="33" t="s">
        <v>6544</v>
      </c>
    </row>
    <row r="314" spans="1:16" ht="63.75">
      <c r="A314" s="3">
        <v>7816</v>
      </c>
      <c r="B314" s="3" t="s">
        <v>907</v>
      </c>
      <c r="C314" s="3" t="s">
        <v>908</v>
      </c>
      <c r="D314" s="4" t="s">
        <v>4167</v>
      </c>
      <c r="E314" s="3" t="s">
        <v>3890</v>
      </c>
      <c r="F314" s="34" t="s">
        <v>3891</v>
      </c>
      <c r="G314" s="34"/>
      <c r="H314" s="3">
        <v>1</v>
      </c>
      <c r="I314" s="3">
        <v>140</v>
      </c>
      <c r="J314" s="3" t="s">
        <v>19</v>
      </c>
      <c r="K314" s="3"/>
      <c r="L314" s="3"/>
      <c r="M314" s="5">
        <v>18750</v>
      </c>
      <c r="N314" s="6">
        <v>4000</v>
      </c>
      <c r="O314" s="6">
        <f t="shared" si="4"/>
        <v>22750</v>
      </c>
      <c r="P314" s="33" t="s">
        <v>6544</v>
      </c>
    </row>
    <row r="315" spans="1:16" ht="38.25">
      <c r="A315" s="3">
        <v>7817</v>
      </c>
      <c r="B315" s="3" t="s">
        <v>907</v>
      </c>
      <c r="C315" s="3" t="s">
        <v>908</v>
      </c>
      <c r="D315" s="4" t="s">
        <v>4168</v>
      </c>
      <c r="E315" s="3" t="s">
        <v>3890</v>
      </c>
      <c r="F315" s="34" t="s">
        <v>3891</v>
      </c>
      <c r="G315" s="34"/>
      <c r="H315" s="3">
        <v>1</v>
      </c>
      <c r="I315" s="3">
        <v>160</v>
      </c>
      <c r="J315" s="3" t="s">
        <v>19</v>
      </c>
      <c r="K315" s="3"/>
      <c r="L315" s="3"/>
      <c r="M315" s="5">
        <v>18750</v>
      </c>
      <c r="N315" s="6">
        <v>4000</v>
      </c>
      <c r="O315" s="6">
        <f t="shared" si="4"/>
        <v>22750</v>
      </c>
      <c r="P315" s="33" t="s">
        <v>6544</v>
      </c>
    </row>
    <row r="316" spans="1:16" ht="38.25">
      <c r="A316" s="3">
        <v>7818</v>
      </c>
      <c r="B316" s="3" t="s">
        <v>907</v>
      </c>
      <c r="C316" s="3" t="s">
        <v>908</v>
      </c>
      <c r="D316" s="4" t="s">
        <v>4169</v>
      </c>
      <c r="E316" s="3" t="s">
        <v>3890</v>
      </c>
      <c r="F316" s="34" t="s">
        <v>3891</v>
      </c>
      <c r="G316" s="34"/>
      <c r="H316" s="3">
        <v>1</v>
      </c>
      <c r="I316" s="3">
        <v>160</v>
      </c>
      <c r="J316" s="3" t="s">
        <v>19</v>
      </c>
      <c r="K316" s="3"/>
      <c r="L316" s="3"/>
      <c r="M316" s="5">
        <v>18750</v>
      </c>
      <c r="N316" s="6">
        <v>4000</v>
      </c>
      <c r="O316" s="6">
        <f t="shared" si="4"/>
        <v>22750</v>
      </c>
      <c r="P316" s="33" t="s">
        <v>6544</v>
      </c>
    </row>
    <row r="317" spans="1:16" ht="38.25">
      <c r="A317" s="3">
        <v>7819</v>
      </c>
      <c r="B317" s="3" t="s">
        <v>907</v>
      </c>
      <c r="C317" s="3" t="s">
        <v>908</v>
      </c>
      <c r="D317" s="4" t="s">
        <v>4170</v>
      </c>
      <c r="E317" s="3" t="s">
        <v>3890</v>
      </c>
      <c r="F317" s="34" t="s">
        <v>3891</v>
      </c>
      <c r="G317" s="34"/>
      <c r="H317" s="3">
        <v>1</v>
      </c>
      <c r="I317" s="3">
        <v>160</v>
      </c>
      <c r="J317" s="3" t="s">
        <v>19</v>
      </c>
      <c r="K317" s="3"/>
      <c r="L317" s="3"/>
      <c r="M317" s="5">
        <v>18750</v>
      </c>
      <c r="N317" s="6">
        <v>4000</v>
      </c>
      <c r="O317" s="6">
        <f t="shared" si="4"/>
        <v>22750</v>
      </c>
      <c r="P317" s="33" t="s">
        <v>6544</v>
      </c>
    </row>
    <row r="318" spans="1:16" ht="25.5">
      <c r="A318" s="3">
        <v>7820</v>
      </c>
      <c r="B318" s="3" t="s">
        <v>907</v>
      </c>
      <c r="C318" s="3" t="s">
        <v>908</v>
      </c>
      <c r="D318" s="4" t="s">
        <v>4171</v>
      </c>
      <c r="E318" s="3" t="s">
        <v>3890</v>
      </c>
      <c r="F318" s="34" t="s">
        <v>3891</v>
      </c>
      <c r="G318" s="34"/>
      <c r="H318" s="3">
        <v>1</v>
      </c>
      <c r="I318" s="3">
        <v>160</v>
      </c>
      <c r="J318" s="3" t="s">
        <v>19</v>
      </c>
      <c r="K318" s="3"/>
      <c r="L318" s="3"/>
      <c r="M318" s="5">
        <v>18750</v>
      </c>
      <c r="N318" s="6">
        <v>4000</v>
      </c>
      <c r="O318" s="6">
        <f t="shared" si="4"/>
        <v>22750</v>
      </c>
      <c r="P318" s="33" t="s">
        <v>6544</v>
      </c>
    </row>
    <row r="319" spans="1:16" ht="25.5">
      <c r="A319" s="3">
        <v>7821</v>
      </c>
      <c r="B319" s="3" t="s">
        <v>907</v>
      </c>
      <c r="C319" s="3" t="s">
        <v>908</v>
      </c>
      <c r="D319" s="4" t="s">
        <v>4172</v>
      </c>
      <c r="E319" s="3" t="s">
        <v>3890</v>
      </c>
      <c r="F319" s="34" t="s">
        <v>3891</v>
      </c>
      <c r="G319" s="34"/>
      <c r="H319" s="3">
        <v>1</v>
      </c>
      <c r="I319" s="3">
        <v>205</v>
      </c>
      <c r="J319" s="3" t="s">
        <v>19</v>
      </c>
      <c r="K319" s="3"/>
      <c r="L319" s="3"/>
      <c r="M319" s="5">
        <v>18750</v>
      </c>
      <c r="N319" s="6">
        <v>4000</v>
      </c>
      <c r="O319" s="6">
        <f t="shared" si="4"/>
        <v>22750</v>
      </c>
      <c r="P319" s="33" t="s">
        <v>6544</v>
      </c>
    </row>
    <row r="320" spans="1:16" ht="51">
      <c r="A320" s="3">
        <v>7822</v>
      </c>
      <c r="B320" s="3" t="s">
        <v>907</v>
      </c>
      <c r="C320" s="3" t="s">
        <v>908</v>
      </c>
      <c r="D320" s="4" t="s">
        <v>4173</v>
      </c>
      <c r="E320" s="3" t="s">
        <v>3890</v>
      </c>
      <c r="F320" s="34" t="s">
        <v>3891</v>
      </c>
      <c r="G320" s="34"/>
      <c r="H320" s="3">
        <v>1</v>
      </c>
      <c r="I320" s="3">
        <v>188</v>
      </c>
      <c r="J320" s="3" t="s">
        <v>19</v>
      </c>
      <c r="K320" s="3"/>
      <c r="L320" s="3"/>
      <c r="M320" s="5">
        <v>18750</v>
      </c>
      <c r="N320" s="6">
        <v>4000</v>
      </c>
      <c r="O320" s="6">
        <f t="shared" si="4"/>
        <v>22750</v>
      </c>
      <c r="P320" s="33" t="s">
        <v>6544</v>
      </c>
    </row>
    <row r="321" spans="1:16" ht="38.25">
      <c r="A321" s="3">
        <v>7823</v>
      </c>
      <c r="B321" s="3" t="s">
        <v>907</v>
      </c>
      <c r="C321" s="3" t="s">
        <v>908</v>
      </c>
      <c r="D321" s="4" t="s">
        <v>4174</v>
      </c>
      <c r="E321" s="3" t="s">
        <v>3890</v>
      </c>
      <c r="F321" s="34" t="s">
        <v>3891</v>
      </c>
      <c r="G321" s="34"/>
      <c r="H321" s="3">
        <v>1</v>
      </c>
      <c r="I321" s="3">
        <v>180</v>
      </c>
      <c r="J321" s="3" t="s">
        <v>19</v>
      </c>
      <c r="K321" s="3"/>
      <c r="L321" s="3"/>
      <c r="M321" s="5">
        <v>18750</v>
      </c>
      <c r="N321" s="6">
        <v>4000</v>
      </c>
      <c r="O321" s="6">
        <f t="shared" si="4"/>
        <v>22750</v>
      </c>
      <c r="P321" s="33" t="s">
        <v>6544</v>
      </c>
    </row>
    <row r="322" spans="1:16" ht="51">
      <c r="A322" s="3">
        <v>7824</v>
      </c>
      <c r="B322" s="3" t="s">
        <v>907</v>
      </c>
      <c r="C322" s="3" t="s">
        <v>908</v>
      </c>
      <c r="D322" s="4" t="s">
        <v>4173</v>
      </c>
      <c r="E322" s="3" t="s">
        <v>3890</v>
      </c>
      <c r="F322" s="34" t="s">
        <v>3891</v>
      </c>
      <c r="G322" s="34"/>
      <c r="H322" s="3">
        <v>1</v>
      </c>
      <c r="I322" s="3">
        <v>180</v>
      </c>
      <c r="J322" s="3" t="s">
        <v>19</v>
      </c>
      <c r="K322" s="3"/>
      <c r="L322" s="3"/>
      <c r="M322" s="5">
        <v>18750</v>
      </c>
      <c r="N322" s="6">
        <v>4000</v>
      </c>
      <c r="O322" s="6">
        <f t="shared" ref="O322:O385" si="5">+M322+N322</f>
        <v>22750</v>
      </c>
      <c r="P322" s="33" t="s">
        <v>6544</v>
      </c>
    </row>
    <row r="323" spans="1:16" ht="38.25">
      <c r="A323" s="3">
        <v>7825</v>
      </c>
      <c r="B323" s="3" t="s">
        <v>907</v>
      </c>
      <c r="C323" s="3" t="s">
        <v>908</v>
      </c>
      <c r="D323" s="4" t="s">
        <v>4174</v>
      </c>
      <c r="E323" s="3" t="s">
        <v>3890</v>
      </c>
      <c r="F323" s="34" t="s">
        <v>3891</v>
      </c>
      <c r="G323" s="34"/>
      <c r="H323" s="3">
        <v>1</v>
      </c>
      <c r="I323" s="3">
        <v>185</v>
      </c>
      <c r="J323" s="3" t="s">
        <v>19</v>
      </c>
      <c r="K323" s="3"/>
      <c r="L323" s="3"/>
      <c r="M323" s="5">
        <v>37500</v>
      </c>
      <c r="N323" s="6">
        <v>4000</v>
      </c>
      <c r="O323" s="6">
        <f t="shared" si="5"/>
        <v>41500</v>
      </c>
      <c r="P323" s="33" t="s">
        <v>6544</v>
      </c>
    </row>
    <row r="324" spans="1:16" ht="25.5">
      <c r="A324" s="3">
        <v>7826</v>
      </c>
      <c r="B324" s="3" t="s">
        <v>907</v>
      </c>
      <c r="C324" s="3" t="s">
        <v>908</v>
      </c>
      <c r="D324" s="4" t="s">
        <v>4175</v>
      </c>
      <c r="E324" s="3" t="s">
        <v>3890</v>
      </c>
      <c r="F324" s="34" t="s">
        <v>3891</v>
      </c>
      <c r="G324" s="34"/>
      <c r="H324" s="3">
        <v>1</v>
      </c>
      <c r="I324" s="3">
        <v>160</v>
      </c>
      <c r="J324" s="3" t="s">
        <v>19</v>
      </c>
      <c r="K324" s="3"/>
      <c r="L324" s="3"/>
      <c r="M324" s="5">
        <v>37500</v>
      </c>
      <c r="N324" s="6">
        <v>4000</v>
      </c>
      <c r="O324" s="6">
        <f t="shared" si="5"/>
        <v>41500</v>
      </c>
      <c r="P324" s="33" t="s">
        <v>6544</v>
      </c>
    </row>
    <row r="325" spans="1:16" ht="25.5">
      <c r="A325" s="3">
        <v>7827</v>
      </c>
      <c r="B325" s="3" t="s">
        <v>907</v>
      </c>
      <c r="C325" s="3" t="s">
        <v>908</v>
      </c>
      <c r="D325" s="4" t="s">
        <v>4175</v>
      </c>
      <c r="E325" s="3" t="s">
        <v>3890</v>
      </c>
      <c r="F325" s="34" t="s">
        <v>3891</v>
      </c>
      <c r="G325" s="34"/>
      <c r="H325" s="3">
        <v>1</v>
      </c>
      <c r="I325" s="3">
        <v>185</v>
      </c>
      <c r="J325" s="3" t="s">
        <v>19</v>
      </c>
      <c r="K325" s="3"/>
      <c r="L325" s="3"/>
      <c r="M325" s="5">
        <v>18750</v>
      </c>
      <c r="N325" s="6">
        <v>4000</v>
      </c>
      <c r="O325" s="6">
        <f t="shared" si="5"/>
        <v>22750</v>
      </c>
      <c r="P325" s="33" t="s">
        <v>6544</v>
      </c>
    </row>
    <row r="326" spans="1:16" ht="38.25">
      <c r="A326" s="3">
        <v>7828</v>
      </c>
      <c r="B326" s="3" t="s">
        <v>907</v>
      </c>
      <c r="C326" s="3" t="s">
        <v>908</v>
      </c>
      <c r="D326" s="4" t="s">
        <v>4176</v>
      </c>
      <c r="E326" s="3" t="s">
        <v>3890</v>
      </c>
      <c r="F326" s="34" t="s">
        <v>3891</v>
      </c>
      <c r="G326" s="34"/>
      <c r="H326" s="3">
        <v>1</v>
      </c>
      <c r="I326" s="3">
        <v>205</v>
      </c>
      <c r="J326" s="3" t="s">
        <v>38</v>
      </c>
      <c r="K326" s="3"/>
      <c r="L326" s="3"/>
      <c r="M326" s="5">
        <v>18750</v>
      </c>
      <c r="N326" s="6">
        <v>5000</v>
      </c>
      <c r="O326" s="6">
        <f t="shared" si="5"/>
        <v>23750</v>
      </c>
      <c r="P326" s="33" t="s">
        <v>6544</v>
      </c>
    </row>
    <row r="327" spans="1:16" ht="38.25">
      <c r="A327" s="3">
        <v>7829</v>
      </c>
      <c r="B327" s="3" t="s">
        <v>907</v>
      </c>
      <c r="C327" s="3" t="s">
        <v>908</v>
      </c>
      <c r="D327" s="4" t="s">
        <v>4177</v>
      </c>
      <c r="E327" s="3" t="s">
        <v>3890</v>
      </c>
      <c r="F327" s="34" t="s">
        <v>3891</v>
      </c>
      <c r="G327" s="34"/>
      <c r="H327" s="3">
        <v>1</v>
      </c>
      <c r="I327" s="3">
        <v>160</v>
      </c>
      <c r="J327" s="3" t="s">
        <v>38</v>
      </c>
      <c r="K327" s="3"/>
      <c r="L327" s="3"/>
      <c r="M327" s="5">
        <v>18750</v>
      </c>
      <c r="N327" s="6">
        <v>5000</v>
      </c>
      <c r="O327" s="6">
        <f t="shared" si="5"/>
        <v>23750</v>
      </c>
      <c r="P327" s="33" t="s">
        <v>6544</v>
      </c>
    </row>
    <row r="328" spans="1:16" ht="89.25">
      <c r="A328" s="3">
        <v>7830</v>
      </c>
      <c r="B328" s="3" t="s">
        <v>907</v>
      </c>
      <c r="C328" s="3" t="s">
        <v>908</v>
      </c>
      <c r="D328" s="4" t="s">
        <v>4178</v>
      </c>
      <c r="E328" s="3" t="s">
        <v>3890</v>
      </c>
      <c r="F328" s="34" t="s">
        <v>3891</v>
      </c>
      <c r="G328" s="34"/>
      <c r="H328" s="3">
        <v>1</v>
      </c>
      <c r="I328" s="3">
        <v>185</v>
      </c>
      <c r="J328" s="3" t="s">
        <v>19</v>
      </c>
      <c r="K328" s="3"/>
      <c r="L328" s="3"/>
      <c r="M328" s="5">
        <v>18750</v>
      </c>
      <c r="N328" s="6">
        <v>4000</v>
      </c>
      <c r="O328" s="6">
        <f t="shared" si="5"/>
        <v>22750</v>
      </c>
      <c r="P328" s="33" t="s">
        <v>6544</v>
      </c>
    </row>
    <row r="329" spans="1:16" ht="89.25">
      <c r="A329" s="3">
        <v>7831</v>
      </c>
      <c r="B329" s="3" t="s">
        <v>907</v>
      </c>
      <c r="C329" s="3" t="s">
        <v>908</v>
      </c>
      <c r="D329" s="4" t="s">
        <v>4179</v>
      </c>
      <c r="E329" s="3" t="s">
        <v>3890</v>
      </c>
      <c r="F329" s="34" t="s">
        <v>3891</v>
      </c>
      <c r="G329" s="34"/>
      <c r="H329" s="3">
        <v>1</v>
      </c>
      <c r="I329" s="3">
        <v>185</v>
      </c>
      <c r="J329" s="3" t="s">
        <v>19</v>
      </c>
      <c r="K329" s="3"/>
      <c r="L329" s="3"/>
      <c r="M329" s="5">
        <v>18750</v>
      </c>
      <c r="N329" s="6">
        <v>4000</v>
      </c>
      <c r="O329" s="6">
        <f t="shared" si="5"/>
        <v>22750</v>
      </c>
      <c r="P329" s="33" t="s">
        <v>6544</v>
      </c>
    </row>
    <row r="330" spans="1:16" ht="38.25">
      <c r="A330" s="3">
        <v>7832</v>
      </c>
      <c r="B330" s="3" t="s">
        <v>907</v>
      </c>
      <c r="C330" s="3" t="s">
        <v>908</v>
      </c>
      <c r="D330" s="4" t="s">
        <v>4180</v>
      </c>
      <c r="E330" s="3" t="s">
        <v>3890</v>
      </c>
      <c r="F330" s="34" t="s">
        <v>3891</v>
      </c>
      <c r="G330" s="34"/>
      <c r="H330" s="3">
        <v>1</v>
      </c>
      <c r="I330" s="3">
        <v>185</v>
      </c>
      <c r="J330" s="3" t="s">
        <v>19</v>
      </c>
      <c r="K330" s="3"/>
      <c r="L330" s="3"/>
      <c r="M330" s="5">
        <v>18750</v>
      </c>
      <c r="N330" s="6">
        <v>4000</v>
      </c>
      <c r="O330" s="6">
        <f t="shared" si="5"/>
        <v>22750</v>
      </c>
      <c r="P330" s="33" t="s">
        <v>6544</v>
      </c>
    </row>
    <row r="331" spans="1:16" ht="51">
      <c r="A331" s="3">
        <v>7833</v>
      </c>
      <c r="B331" s="3" t="s">
        <v>907</v>
      </c>
      <c r="C331" s="3" t="s">
        <v>908</v>
      </c>
      <c r="D331" s="4" t="s">
        <v>4181</v>
      </c>
      <c r="E331" s="3" t="s">
        <v>3890</v>
      </c>
      <c r="F331" s="34" t="s">
        <v>3891</v>
      </c>
      <c r="G331" s="34"/>
      <c r="H331" s="3">
        <v>1</v>
      </c>
      <c r="I331" s="3">
        <v>185</v>
      </c>
      <c r="J331" s="3" t="s">
        <v>19</v>
      </c>
      <c r="K331" s="3"/>
      <c r="L331" s="3"/>
      <c r="M331" s="5">
        <v>18750</v>
      </c>
      <c r="N331" s="6">
        <v>4000</v>
      </c>
      <c r="O331" s="6">
        <f t="shared" si="5"/>
        <v>22750</v>
      </c>
      <c r="P331" s="33" t="s">
        <v>6544</v>
      </c>
    </row>
    <row r="332" spans="1:16" ht="51">
      <c r="A332" s="3">
        <v>7834</v>
      </c>
      <c r="B332" s="3" t="s">
        <v>907</v>
      </c>
      <c r="C332" s="3" t="s">
        <v>908</v>
      </c>
      <c r="D332" s="4" t="s">
        <v>4181</v>
      </c>
      <c r="E332" s="3" t="s">
        <v>3890</v>
      </c>
      <c r="F332" s="34" t="s">
        <v>3891</v>
      </c>
      <c r="G332" s="34"/>
      <c r="H332" s="3">
        <v>1</v>
      </c>
      <c r="I332" s="3">
        <v>160</v>
      </c>
      <c r="J332" s="3" t="s">
        <v>19</v>
      </c>
      <c r="K332" s="3"/>
      <c r="L332" s="3"/>
      <c r="M332" s="5">
        <v>18750</v>
      </c>
      <c r="N332" s="6">
        <v>4000</v>
      </c>
      <c r="O332" s="6">
        <f t="shared" si="5"/>
        <v>22750</v>
      </c>
      <c r="P332" s="33" t="s">
        <v>6544</v>
      </c>
    </row>
    <row r="333" spans="1:16" ht="63.75">
      <c r="A333" s="3">
        <v>7835</v>
      </c>
      <c r="B333" s="3" t="s">
        <v>907</v>
      </c>
      <c r="C333" s="3" t="s">
        <v>908</v>
      </c>
      <c r="D333" s="4" t="s">
        <v>4182</v>
      </c>
      <c r="E333" s="3" t="s">
        <v>3890</v>
      </c>
      <c r="F333" s="34" t="s">
        <v>3891</v>
      </c>
      <c r="G333" s="34"/>
      <c r="H333" s="3">
        <v>1</v>
      </c>
      <c r="I333" s="3">
        <v>185</v>
      </c>
      <c r="J333" s="3" t="s">
        <v>19</v>
      </c>
      <c r="K333" s="3"/>
      <c r="L333" s="3"/>
      <c r="M333" s="5">
        <v>18750</v>
      </c>
      <c r="N333" s="6">
        <v>4000</v>
      </c>
      <c r="O333" s="6">
        <f t="shared" si="5"/>
        <v>22750</v>
      </c>
      <c r="P333" s="33" t="s">
        <v>6544</v>
      </c>
    </row>
    <row r="334" spans="1:16" ht="76.5">
      <c r="A334" s="3">
        <v>7836</v>
      </c>
      <c r="B334" s="3" t="s">
        <v>907</v>
      </c>
      <c r="C334" s="3" t="s">
        <v>908</v>
      </c>
      <c r="D334" s="4" t="s">
        <v>4183</v>
      </c>
      <c r="E334" s="3" t="s">
        <v>3890</v>
      </c>
      <c r="F334" s="34" t="s">
        <v>3891</v>
      </c>
      <c r="G334" s="34"/>
      <c r="H334" s="3">
        <v>1</v>
      </c>
      <c r="I334" s="3">
        <v>185</v>
      </c>
      <c r="J334" s="3" t="s">
        <v>19</v>
      </c>
      <c r="K334" s="3"/>
      <c r="L334" s="3"/>
      <c r="M334" s="5">
        <v>18750</v>
      </c>
      <c r="N334" s="6">
        <v>4000</v>
      </c>
      <c r="O334" s="6">
        <f t="shared" si="5"/>
        <v>22750</v>
      </c>
      <c r="P334" s="33" t="s">
        <v>6544</v>
      </c>
    </row>
    <row r="335" spans="1:16" ht="51">
      <c r="A335" s="3">
        <v>7837</v>
      </c>
      <c r="B335" s="3" t="s">
        <v>907</v>
      </c>
      <c r="C335" s="3" t="s">
        <v>908</v>
      </c>
      <c r="D335" s="4" t="s">
        <v>4184</v>
      </c>
      <c r="E335" s="3" t="s">
        <v>3890</v>
      </c>
      <c r="F335" s="34" t="s">
        <v>3891</v>
      </c>
      <c r="G335" s="34"/>
      <c r="H335" s="3">
        <v>1</v>
      </c>
      <c r="I335" s="3">
        <v>160</v>
      </c>
      <c r="J335" s="3" t="s">
        <v>19</v>
      </c>
      <c r="K335" s="3"/>
      <c r="L335" s="3"/>
      <c r="M335" s="5">
        <v>18750</v>
      </c>
      <c r="N335" s="6">
        <v>4000</v>
      </c>
      <c r="O335" s="6">
        <f t="shared" si="5"/>
        <v>22750</v>
      </c>
      <c r="P335" s="33" t="s">
        <v>6544</v>
      </c>
    </row>
    <row r="336" spans="1:16" ht="51">
      <c r="A336" s="3">
        <v>7838</v>
      </c>
      <c r="B336" s="3" t="s">
        <v>907</v>
      </c>
      <c r="C336" s="3" t="s">
        <v>908</v>
      </c>
      <c r="D336" s="4" t="s">
        <v>4185</v>
      </c>
      <c r="E336" s="3" t="s">
        <v>3890</v>
      </c>
      <c r="F336" s="34" t="s">
        <v>3891</v>
      </c>
      <c r="G336" s="34"/>
      <c r="H336" s="3">
        <v>1</v>
      </c>
      <c r="I336" s="3">
        <v>180</v>
      </c>
      <c r="J336" s="3" t="s">
        <v>19</v>
      </c>
      <c r="K336" s="3"/>
      <c r="L336" s="3"/>
      <c r="M336" s="5">
        <v>18750</v>
      </c>
      <c r="N336" s="6">
        <v>4000</v>
      </c>
      <c r="O336" s="6">
        <f t="shared" si="5"/>
        <v>22750</v>
      </c>
      <c r="P336" s="33" t="s">
        <v>6544</v>
      </c>
    </row>
    <row r="337" spans="1:16" ht="51">
      <c r="A337" s="3">
        <v>7839</v>
      </c>
      <c r="B337" s="3" t="s">
        <v>907</v>
      </c>
      <c r="C337" s="3" t="s">
        <v>908</v>
      </c>
      <c r="D337" s="4" t="s">
        <v>4185</v>
      </c>
      <c r="E337" s="3" t="s">
        <v>3890</v>
      </c>
      <c r="F337" s="34" t="s">
        <v>3891</v>
      </c>
      <c r="G337" s="34"/>
      <c r="H337" s="3">
        <v>1</v>
      </c>
      <c r="I337" s="3">
        <v>145</v>
      </c>
      <c r="J337" s="3" t="s">
        <v>19</v>
      </c>
      <c r="K337" s="3"/>
      <c r="L337" s="3"/>
      <c r="M337" s="5">
        <v>18750</v>
      </c>
      <c r="N337" s="6">
        <v>4000</v>
      </c>
      <c r="O337" s="6">
        <f t="shared" si="5"/>
        <v>22750</v>
      </c>
      <c r="P337" s="33" t="s">
        <v>6544</v>
      </c>
    </row>
    <row r="338" spans="1:16" ht="51">
      <c r="A338" s="3">
        <v>7840</v>
      </c>
      <c r="B338" s="3" t="s">
        <v>907</v>
      </c>
      <c r="C338" s="3" t="s">
        <v>908</v>
      </c>
      <c r="D338" s="4" t="s">
        <v>4185</v>
      </c>
      <c r="E338" s="3" t="s">
        <v>3890</v>
      </c>
      <c r="F338" s="34" t="s">
        <v>3891</v>
      </c>
      <c r="G338" s="34"/>
      <c r="H338" s="3">
        <v>1</v>
      </c>
      <c r="I338" s="3">
        <v>151</v>
      </c>
      <c r="J338" s="3" t="s">
        <v>19</v>
      </c>
      <c r="K338" s="3"/>
      <c r="L338" s="3"/>
      <c r="M338" s="5">
        <v>18750</v>
      </c>
      <c r="N338" s="6">
        <v>4000</v>
      </c>
      <c r="O338" s="6">
        <f t="shared" si="5"/>
        <v>22750</v>
      </c>
      <c r="P338" s="33" t="s">
        <v>6544</v>
      </c>
    </row>
    <row r="339" spans="1:16" ht="51">
      <c r="A339" s="3">
        <v>7841</v>
      </c>
      <c r="B339" s="3" t="s">
        <v>907</v>
      </c>
      <c r="C339" s="3" t="s">
        <v>908</v>
      </c>
      <c r="D339" s="4" t="s">
        <v>4185</v>
      </c>
      <c r="E339" s="3" t="s">
        <v>3890</v>
      </c>
      <c r="F339" s="34" t="s">
        <v>3891</v>
      </c>
      <c r="G339" s="34"/>
      <c r="H339" s="3">
        <v>1</v>
      </c>
      <c r="I339" s="3">
        <v>180</v>
      </c>
      <c r="J339" s="3" t="s">
        <v>19</v>
      </c>
      <c r="K339" s="3"/>
      <c r="L339" s="3"/>
      <c r="M339" s="5">
        <v>18750</v>
      </c>
      <c r="N339" s="6">
        <v>4000</v>
      </c>
      <c r="O339" s="6">
        <f t="shared" si="5"/>
        <v>22750</v>
      </c>
      <c r="P339" s="33" t="s">
        <v>6544</v>
      </c>
    </row>
    <row r="340" spans="1:16" ht="51">
      <c r="A340" s="3">
        <v>7842</v>
      </c>
      <c r="B340" s="3" t="s">
        <v>907</v>
      </c>
      <c r="C340" s="3" t="s">
        <v>908</v>
      </c>
      <c r="D340" s="4" t="s">
        <v>4185</v>
      </c>
      <c r="E340" s="3" t="s">
        <v>3890</v>
      </c>
      <c r="F340" s="34" t="s">
        <v>3891</v>
      </c>
      <c r="G340" s="34"/>
      <c r="H340" s="3">
        <v>1</v>
      </c>
      <c r="I340" s="3">
        <v>180</v>
      </c>
      <c r="J340" s="3" t="s">
        <v>19</v>
      </c>
      <c r="K340" s="3"/>
      <c r="L340" s="3"/>
      <c r="M340" s="5">
        <v>18750</v>
      </c>
      <c r="N340" s="6">
        <v>4000</v>
      </c>
      <c r="O340" s="6">
        <f t="shared" si="5"/>
        <v>22750</v>
      </c>
      <c r="P340" s="33" t="s">
        <v>6544</v>
      </c>
    </row>
    <row r="341" spans="1:16" ht="51">
      <c r="A341" s="3">
        <v>7843</v>
      </c>
      <c r="B341" s="3" t="s">
        <v>907</v>
      </c>
      <c r="C341" s="3" t="s">
        <v>908</v>
      </c>
      <c r="D341" s="4" t="s">
        <v>4185</v>
      </c>
      <c r="E341" s="3" t="s">
        <v>3890</v>
      </c>
      <c r="F341" s="34" t="s">
        <v>3891</v>
      </c>
      <c r="G341" s="34"/>
      <c r="H341" s="3">
        <v>1</v>
      </c>
      <c r="I341" s="3">
        <v>180</v>
      </c>
      <c r="J341" s="3" t="s">
        <v>19</v>
      </c>
      <c r="K341" s="3"/>
      <c r="L341" s="3"/>
      <c r="M341" s="5">
        <v>18750</v>
      </c>
      <c r="N341" s="6">
        <v>4000</v>
      </c>
      <c r="O341" s="6">
        <f t="shared" si="5"/>
        <v>22750</v>
      </c>
      <c r="P341" s="33" t="s">
        <v>6544</v>
      </c>
    </row>
    <row r="342" spans="1:16" ht="51">
      <c r="A342" s="3">
        <v>7844</v>
      </c>
      <c r="B342" s="3" t="s">
        <v>907</v>
      </c>
      <c r="C342" s="3" t="s">
        <v>908</v>
      </c>
      <c r="D342" s="4" t="s">
        <v>4185</v>
      </c>
      <c r="E342" s="3" t="s">
        <v>3890</v>
      </c>
      <c r="F342" s="34" t="s">
        <v>3891</v>
      </c>
      <c r="G342" s="34"/>
      <c r="H342" s="3">
        <v>1</v>
      </c>
      <c r="I342" s="3">
        <v>180</v>
      </c>
      <c r="J342" s="3" t="s">
        <v>19</v>
      </c>
      <c r="K342" s="3"/>
      <c r="L342" s="3"/>
      <c r="M342" s="5">
        <v>18750</v>
      </c>
      <c r="N342" s="6">
        <v>4000</v>
      </c>
      <c r="O342" s="6">
        <f t="shared" si="5"/>
        <v>22750</v>
      </c>
      <c r="P342" s="33" t="s">
        <v>6544</v>
      </c>
    </row>
    <row r="343" spans="1:16" ht="38.25">
      <c r="A343" s="3">
        <v>7845</v>
      </c>
      <c r="B343" s="3" t="s">
        <v>907</v>
      </c>
      <c r="C343" s="3" t="s">
        <v>908</v>
      </c>
      <c r="D343" s="4" t="s">
        <v>4186</v>
      </c>
      <c r="E343" s="3" t="s">
        <v>3890</v>
      </c>
      <c r="F343" s="34" t="s">
        <v>3891</v>
      </c>
      <c r="G343" s="34"/>
      <c r="H343" s="3">
        <v>1</v>
      </c>
      <c r="I343" s="3">
        <v>160</v>
      </c>
      <c r="J343" s="3" t="s">
        <v>19</v>
      </c>
      <c r="K343" s="3"/>
      <c r="L343" s="3"/>
      <c r="M343" s="5">
        <v>18750</v>
      </c>
      <c r="N343" s="6">
        <v>4000</v>
      </c>
      <c r="O343" s="6">
        <f t="shared" si="5"/>
        <v>22750</v>
      </c>
      <c r="P343" s="33" t="s">
        <v>6544</v>
      </c>
    </row>
    <row r="344" spans="1:16" ht="76.5">
      <c r="A344" s="3">
        <v>7846</v>
      </c>
      <c r="B344" s="3" t="s">
        <v>1516</v>
      </c>
      <c r="C344" s="3" t="s">
        <v>1517</v>
      </c>
      <c r="D344" s="4" t="s">
        <v>4187</v>
      </c>
      <c r="E344" s="3" t="s">
        <v>3890</v>
      </c>
      <c r="F344" s="34" t="s">
        <v>3891</v>
      </c>
      <c r="G344" s="34"/>
      <c r="H344" s="3">
        <v>1</v>
      </c>
      <c r="I344" s="3">
        <v>166.54</v>
      </c>
      <c r="J344" s="3" t="s">
        <v>38</v>
      </c>
      <c r="K344" s="3"/>
      <c r="L344" s="3"/>
      <c r="M344" s="5">
        <v>75000</v>
      </c>
      <c r="N344" s="6">
        <v>5000</v>
      </c>
      <c r="O344" s="6">
        <f t="shared" si="5"/>
        <v>80000</v>
      </c>
      <c r="P344" s="33" t="s">
        <v>6545</v>
      </c>
    </row>
    <row r="345" spans="1:16" ht="76.5">
      <c r="A345" s="3">
        <v>7847</v>
      </c>
      <c r="B345" s="3" t="s">
        <v>1516</v>
      </c>
      <c r="C345" s="3" t="s">
        <v>1517</v>
      </c>
      <c r="D345" s="4" t="s">
        <v>4188</v>
      </c>
      <c r="E345" s="3" t="s">
        <v>3890</v>
      </c>
      <c r="F345" s="34" t="s">
        <v>3891</v>
      </c>
      <c r="G345" s="34"/>
      <c r="H345" s="3">
        <v>1</v>
      </c>
      <c r="I345" s="3">
        <v>162</v>
      </c>
      <c r="J345" s="3" t="s">
        <v>38</v>
      </c>
      <c r="K345" s="3"/>
      <c r="L345" s="3"/>
      <c r="M345" s="5">
        <v>75000</v>
      </c>
      <c r="N345" s="6">
        <v>5000</v>
      </c>
      <c r="O345" s="6">
        <f t="shared" si="5"/>
        <v>80000</v>
      </c>
      <c r="P345" s="33" t="s">
        <v>6545</v>
      </c>
    </row>
    <row r="346" spans="1:16" ht="102">
      <c r="A346" s="3">
        <v>7848</v>
      </c>
      <c r="B346" s="3" t="s">
        <v>1516</v>
      </c>
      <c r="C346" s="3" t="s">
        <v>1517</v>
      </c>
      <c r="D346" s="4" t="s">
        <v>4189</v>
      </c>
      <c r="E346" s="3" t="s">
        <v>3890</v>
      </c>
      <c r="F346" s="34" t="s">
        <v>3891</v>
      </c>
      <c r="G346" s="34"/>
      <c r="H346" s="3">
        <v>1</v>
      </c>
      <c r="I346" s="3">
        <v>162</v>
      </c>
      <c r="J346" s="3" t="s">
        <v>38</v>
      </c>
      <c r="K346" s="3"/>
      <c r="L346" s="3"/>
      <c r="M346" s="5">
        <v>75000</v>
      </c>
      <c r="N346" s="6">
        <v>5000</v>
      </c>
      <c r="O346" s="6">
        <f t="shared" si="5"/>
        <v>80000</v>
      </c>
      <c r="P346" s="33" t="s">
        <v>6545</v>
      </c>
    </row>
    <row r="347" spans="1:16" ht="76.5">
      <c r="A347" s="3">
        <v>7849</v>
      </c>
      <c r="B347" s="3" t="s">
        <v>1516</v>
      </c>
      <c r="C347" s="3" t="s">
        <v>1517</v>
      </c>
      <c r="D347" s="4" t="s">
        <v>4190</v>
      </c>
      <c r="E347" s="3" t="s">
        <v>3890</v>
      </c>
      <c r="F347" s="34" t="s">
        <v>3891</v>
      </c>
      <c r="G347" s="34"/>
      <c r="H347" s="3">
        <v>1</v>
      </c>
      <c r="I347" s="3">
        <v>166.54</v>
      </c>
      <c r="J347" s="3" t="s">
        <v>38</v>
      </c>
      <c r="K347" s="3"/>
      <c r="L347" s="3"/>
      <c r="M347" s="5">
        <v>75000</v>
      </c>
      <c r="N347" s="6">
        <v>5000</v>
      </c>
      <c r="O347" s="6">
        <f t="shared" si="5"/>
        <v>80000</v>
      </c>
      <c r="P347" s="33" t="s">
        <v>6545</v>
      </c>
    </row>
    <row r="348" spans="1:16" ht="114.75">
      <c r="A348" s="3">
        <v>7850</v>
      </c>
      <c r="B348" s="3" t="s">
        <v>1516</v>
      </c>
      <c r="C348" s="3" t="s">
        <v>1517</v>
      </c>
      <c r="D348" s="4" t="s">
        <v>4191</v>
      </c>
      <c r="E348" s="3" t="s">
        <v>3890</v>
      </c>
      <c r="F348" s="34" t="s">
        <v>3891</v>
      </c>
      <c r="G348" s="34"/>
      <c r="H348" s="3">
        <v>1</v>
      </c>
      <c r="I348" s="3">
        <v>162</v>
      </c>
      <c r="J348" s="3" t="s">
        <v>38</v>
      </c>
      <c r="K348" s="3"/>
      <c r="L348" s="3"/>
      <c r="M348" s="5">
        <v>75000</v>
      </c>
      <c r="N348" s="6">
        <v>5000</v>
      </c>
      <c r="O348" s="6">
        <f t="shared" si="5"/>
        <v>80000</v>
      </c>
      <c r="P348" s="33" t="s">
        <v>6545</v>
      </c>
    </row>
    <row r="349" spans="1:16" ht="114.75">
      <c r="A349" s="3">
        <v>7851</v>
      </c>
      <c r="B349" s="3" t="s">
        <v>1516</v>
      </c>
      <c r="C349" s="3" t="s">
        <v>1517</v>
      </c>
      <c r="D349" s="4" t="s">
        <v>4192</v>
      </c>
      <c r="E349" s="3" t="s">
        <v>3890</v>
      </c>
      <c r="F349" s="34" t="s">
        <v>3891</v>
      </c>
      <c r="G349" s="34"/>
      <c r="H349" s="3">
        <v>1</v>
      </c>
      <c r="I349" s="3">
        <v>166.54</v>
      </c>
      <c r="J349" s="3" t="s">
        <v>38</v>
      </c>
      <c r="K349" s="3"/>
      <c r="L349" s="3"/>
      <c r="M349" s="5">
        <v>75000</v>
      </c>
      <c r="N349" s="6">
        <v>5000</v>
      </c>
      <c r="O349" s="6">
        <f t="shared" si="5"/>
        <v>80000</v>
      </c>
      <c r="P349" s="33" t="s">
        <v>6545</v>
      </c>
    </row>
    <row r="350" spans="1:16" ht="114.75">
      <c r="A350" s="3">
        <v>7852</v>
      </c>
      <c r="B350" s="3" t="s">
        <v>1516</v>
      </c>
      <c r="C350" s="3" t="s">
        <v>1517</v>
      </c>
      <c r="D350" s="4" t="s">
        <v>4193</v>
      </c>
      <c r="E350" s="3" t="s">
        <v>3890</v>
      </c>
      <c r="F350" s="34" t="s">
        <v>3891</v>
      </c>
      <c r="G350" s="34"/>
      <c r="H350" s="3">
        <v>1</v>
      </c>
      <c r="I350" s="3">
        <v>166.54</v>
      </c>
      <c r="J350" s="3" t="s">
        <v>38</v>
      </c>
      <c r="K350" s="3"/>
      <c r="L350" s="3"/>
      <c r="M350" s="5">
        <v>75000</v>
      </c>
      <c r="N350" s="6">
        <v>5000</v>
      </c>
      <c r="O350" s="6">
        <f t="shared" si="5"/>
        <v>80000</v>
      </c>
      <c r="P350" s="33" t="s">
        <v>6545</v>
      </c>
    </row>
    <row r="351" spans="1:16" ht="114.75">
      <c r="A351" s="3">
        <v>7853</v>
      </c>
      <c r="B351" s="3" t="s">
        <v>1516</v>
      </c>
      <c r="C351" s="3" t="s">
        <v>1517</v>
      </c>
      <c r="D351" s="4" t="s">
        <v>4194</v>
      </c>
      <c r="E351" s="3" t="s">
        <v>3890</v>
      </c>
      <c r="F351" s="34" t="s">
        <v>3891</v>
      </c>
      <c r="G351" s="34"/>
      <c r="H351" s="3">
        <v>1</v>
      </c>
      <c r="I351" s="3">
        <v>162</v>
      </c>
      <c r="J351" s="3" t="s">
        <v>38</v>
      </c>
      <c r="K351" s="3"/>
      <c r="L351" s="3"/>
      <c r="M351" s="5">
        <v>75000</v>
      </c>
      <c r="N351" s="6">
        <v>5000</v>
      </c>
      <c r="O351" s="6">
        <f t="shared" si="5"/>
        <v>80000</v>
      </c>
      <c r="P351" s="33" t="s">
        <v>6545</v>
      </c>
    </row>
    <row r="352" spans="1:16" ht="114.75">
      <c r="A352" s="3">
        <v>7854</v>
      </c>
      <c r="B352" s="3" t="s">
        <v>1516</v>
      </c>
      <c r="C352" s="3" t="s">
        <v>1517</v>
      </c>
      <c r="D352" s="4" t="s">
        <v>4195</v>
      </c>
      <c r="E352" s="3" t="s">
        <v>3890</v>
      </c>
      <c r="F352" s="34" t="s">
        <v>3891</v>
      </c>
      <c r="G352" s="34"/>
      <c r="H352" s="3">
        <v>1</v>
      </c>
      <c r="I352" s="3">
        <v>162</v>
      </c>
      <c r="J352" s="3" t="s">
        <v>38</v>
      </c>
      <c r="K352" s="3"/>
      <c r="L352" s="3"/>
      <c r="M352" s="5">
        <v>75000</v>
      </c>
      <c r="N352" s="6">
        <v>5000</v>
      </c>
      <c r="O352" s="6">
        <f t="shared" si="5"/>
        <v>80000</v>
      </c>
      <c r="P352" s="33" t="s">
        <v>6545</v>
      </c>
    </row>
    <row r="353" spans="1:16" ht="89.25">
      <c r="A353" s="3">
        <v>7855</v>
      </c>
      <c r="B353" s="3" t="s">
        <v>1516</v>
      </c>
      <c r="C353" s="3" t="s">
        <v>1517</v>
      </c>
      <c r="D353" s="4" t="s">
        <v>4196</v>
      </c>
      <c r="E353" s="3" t="s">
        <v>3890</v>
      </c>
      <c r="F353" s="34" t="s">
        <v>3891</v>
      </c>
      <c r="G353" s="34"/>
      <c r="H353" s="3">
        <v>1</v>
      </c>
      <c r="I353" s="3">
        <v>162</v>
      </c>
      <c r="J353" s="3" t="s">
        <v>38</v>
      </c>
      <c r="K353" s="3"/>
      <c r="L353" s="3"/>
      <c r="M353" s="5">
        <v>75000</v>
      </c>
      <c r="N353" s="6">
        <v>5000</v>
      </c>
      <c r="O353" s="6">
        <f t="shared" si="5"/>
        <v>80000</v>
      </c>
      <c r="P353" s="33" t="s">
        <v>6545</v>
      </c>
    </row>
    <row r="354" spans="1:16" ht="89.25">
      <c r="A354" s="3">
        <v>7856</v>
      </c>
      <c r="B354" s="3" t="s">
        <v>1516</v>
      </c>
      <c r="C354" s="3" t="s">
        <v>1517</v>
      </c>
      <c r="D354" s="4" t="s">
        <v>4197</v>
      </c>
      <c r="E354" s="3" t="s">
        <v>3890</v>
      </c>
      <c r="F354" s="34" t="s">
        <v>3891</v>
      </c>
      <c r="G354" s="34"/>
      <c r="H354" s="3">
        <v>1</v>
      </c>
      <c r="I354" s="3">
        <v>166.54</v>
      </c>
      <c r="J354" s="3" t="s">
        <v>38</v>
      </c>
      <c r="K354" s="3"/>
      <c r="L354" s="3"/>
      <c r="M354" s="5">
        <v>75000</v>
      </c>
      <c r="N354" s="6">
        <v>5000</v>
      </c>
      <c r="O354" s="6">
        <f t="shared" si="5"/>
        <v>80000</v>
      </c>
      <c r="P354" s="33" t="s">
        <v>6545</v>
      </c>
    </row>
    <row r="355" spans="1:16" ht="102">
      <c r="A355" s="3">
        <v>7857</v>
      </c>
      <c r="B355" s="3" t="s">
        <v>1516</v>
      </c>
      <c r="C355" s="3" t="s">
        <v>1517</v>
      </c>
      <c r="D355" s="4" t="s">
        <v>4198</v>
      </c>
      <c r="E355" s="3" t="s">
        <v>3890</v>
      </c>
      <c r="F355" s="34" t="s">
        <v>3891</v>
      </c>
      <c r="G355" s="34"/>
      <c r="H355" s="3">
        <v>1</v>
      </c>
      <c r="I355" s="3">
        <v>166.54</v>
      </c>
      <c r="J355" s="3" t="s">
        <v>38</v>
      </c>
      <c r="K355" s="3"/>
      <c r="L355" s="3"/>
      <c r="M355" s="5">
        <v>75000</v>
      </c>
      <c r="N355" s="6">
        <v>5000</v>
      </c>
      <c r="O355" s="6">
        <f t="shared" si="5"/>
        <v>80000</v>
      </c>
      <c r="P355" s="33" t="s">
        <v>6545</v>
      </c>
    </row>
    <row r="356" spans="1:16" ht="89.25">
      <c r="A356" s="3">
        <v>7858</v>
      </c>
      <c r="B356" s="3" t="s">
        <v>1516</v>
      </c>
      <c r="C356" s="3" t="s">
        <v>1517</v>
      </c>
      <c r="D356" s="4" t="s">
        <v>4199</v>
      </c>
      <c r="E356" s="3" t="s">
        <v>3890</v>
      </c>
      <c r="F356" s="34" t="s">
        <v>3891</v>
      </c>
      <c r="G356" s="34"/>
      <c r="H356" s="3">
        <v>1</v>
      </c>
      <c r="I356" s="3">
        <v>162</v>
      </c>
      <c r="J356" s="3" t="s">
        <v>38</v>
      </c>
      <c r="K356" s="3"/>
      <c r="L356" s="3"/>
      <c r="M356" s="5">
        <v>75000</v>
      </c>
      <c r="N356" s="6">
        <v>5000</v>
      </c>
      <c r="O356" s="6">
        <f t="shared" si="5"/>
        <v>80000</v>
      </c>
      <c r="P356" s="33" t="s">
        <v>6545</v>
      </c>
    </row>
    <row r="357" spans="1:16" ht="114.75">
      <c r="A357" s="3">
        <v>7859</v>
      </c>
      <c r="B357" s="3" t="s">
        <v>1516</v>
      </c>
      <c r="C357" s="3" t="s">
        <v>1517</v>
      </c>
      <c r="D357" s="4" t="s">
        <v>4200</v>
      </c>
      <c r="E357" s="3" t="s">
        <v>3890</v>
      </c>
      <c r="F357" s="34" t="s">
        <v>3891</v>
      </c>
      <c r="G357" s="34"/>
      <c r="H357" s="3">
        <v>1</v>
      </c>
      <c r="I357" s="3">
        <v>166.54</v>
      </c>
      <c r="J357" s="3" t="s">
        <v>38</v>
      </c>
      <c r="K357" s="3"/>
      <c r="L357" s="3"/>
      <c r="M357" s="5">
        <v>75000</v>
      </c>
      <c r="N357" s="6">
        <v>5000</v>
      </c>
      <c r="O357" s="6">
        <f t="shared" si="5"/>
        <v>80000</v>
      </c>
      <c r="P357" s="33" t="s">
        <v>6545</v>
      </c>
    </row>
    <row r="358" spans="1:16" ht="76.5">
      <c r="A358" s="3">
        <v>7860</v>
      </c>
      <c r="B358" s="3" t="s">
        <v>1516</v>
      </c>
      <c r="C358" s="3" t="s">
        <v>1517</v>
      </c>
      <c r="D358" s="4" t="s">
        <v>4201</v>
      </c>
      <c r="E358" s="3" t="s">
        <v>3890</v>
      </c>
      <c r="F358" s="34" t="s">
        <v>3891</v>
      </c>
      <c r="G358" s="34"/>
      <c r="H358" s="3">
        <v>1</v>
      </c>
      <c r="I358" s="3">
        <v>162</v>
      </c>
      <c r="J358" s="3" t="s">
        <v>38</v>
      </c>
      <c r="K358" s="3"/>
      <c r="L358" s="3"/>
      <c r="M358" s="5">
        <v>75000</v>
      </c>
      <c r="N358" s="6">
        <v>5000</v>
      </c>
      <c r="O358" s="6">
        <f t="shared" si="5"/>
        <v>80000</v>
      </c>
      <c r="P358" s="33" t="s">
        <v>6545</v>
      </c>
    </row>
    <row r="359" spans="1:16" ht="89.25">
      <c r="A359" s="3">
        <v>7861</v>
      </c>
      <c r="B359" s="3" t="s">
        <v>1516</v>
      </c>
      <c r="C359" s="3" t="s">
        <v>1517</v>
      </c>
      <c r="D359" s="4" t="s">
        <v>4202</v>
      </c>
      <c r="E359" s="3" t="s">
        <v>3890</v>
      </c>
      <c r="F359" s="34" t="s">
        <v>3891</v>
      </c>
      <c r="G359" s="34"/>
      <c r="H359" s="3">
        <v>1</v>
      </c>
      <c r="I359" s="3">
        <v>162</v>
      </c>
      <c r="J359" s="3" t="s">
        <v>38</v>
      </c>
      <c r="K359" s="3"/>
      <c r="L359" s="3"/>
      <c r="M359" s="5">
        <v>75000</v>
      </c>
      <c r="N359" s="6">
        <v>5000</v>
      </c>
      <c r="O359" s="6">
        <f t="shared" si="5"/>
        <v>80000</v>
      </c>
      <c r="P359" s="33" t="s">
        <v>6545</v>
      </c>
    </row>
    <row r="360" spans="1:16" ht="76.5">
      <c r="A360" s="3">
        <v>7862</v>
      </c>
      <c r="B360" s="3" t="s">
        <v>1516</v>
      </c>
      <c r="C360" s="3" t="s">
        <v>1517</v>
      </c>
      <c r="D360" s="4" t="s">
        <v>4203</v>
      </c>
      <c r="E360" s="3" t="s">
        <v>3890</v>
      </c>
      <c r="F360" s="34" t="s">
        <v>3891</v>
      </c>
      <c r="G360" s="34"/>
      <c r="H360" s="3">
        <v>1</v>
      </c>
      <c r="I360" s="3">
        <v>166.54</v>
      </c>
      <c r="J360" s="3" t="s">
        <v>38</v>
      </c>
      <c r="K360" s="3"/>
      <c r="L360" s="3"/>
      <c r="M360" s="5">
        <v>75000</v>
      </c>
      <c r="N360" s="6">
        <v>5000</v>
      </c>
      <c r="O360" s="6">
        <f t="shared" si="5"/>
        <v>80000</v>
      </c>
      <c r="P360" s="33" t="s">
        <v>6545</v>
      </c>
    </row>
    <row r="361" spans="1:16" ht="63.75">
      <c r="A361" s="3">
        <v>7863</v>
      </c>
      <c r="B361" s="3" t="s">
        <v>1516</v>
      </c>
      <c r="C361" s="3" t="s">
        <v>1517</v>
      </c>
      <c r="D361" s="4" t="s">
        <v>4204</v>
      </c>
      <c r="E361" s="3" t="s">
        <v>3890</v>
      </c>
      <c r="F361" s="34" t="s">
        <v>3891</v>
      </c>
      <c r="G361" s="34"/>
      <c r="H361" s="3">
        <v>1</v>
      </c>
      <c r="I361" s="3">
        <v>162</v>
      </c>
      <c r="J361" s="3" t="s">
        <v>38</v>
      </c>
      <c r="K361" s="3"/>
      <c r="L361" s="3"/>
      <c r="M361" s="5">
        <v>75000</v>
      </c>
      <c r="N361" s="6">
        <v>5000</v>
      </c>
      <c r="O361" s="6">
        <f t="shared" si="5"/>
        <v>80000</v>
      </c>
      <c r="P361" s="33" t="s">
        <v>6545</v>
      </c>
    </row>
    <row r="362" spans="1:16" ht="63.75">
      <c r="A362" s="3">
        <v>7864</v>
      </c>
      <c r="B362" s="3" t="s">
        <v>1516</v>
      </c>
      <c r="C362" s="3" t="s">
        <v>1517</v>
      </c>
      <c r="D362" s="4" t="s">
        <v>4205</v>
      </c>
      <c r="E362" s="3" t="s">
        <v>3890</v>
      </c>
      <c r="F362" s="34" t="s">
        <v>3891</v>
      </c>
      <c r="G362" s="34"/>
      <c r="H362" s="3">
        <v>1</v>
      </c>
      <c r="I362" s="3">
        <v>162</v>
      </c>
      <c r="J362" s="3" t="s">
        <v>38</v>
      </c>
      <c r="K362" s="3"/>
      <c r="L362" s="3"/>
      <c r="M362" s="5">
        <v>75000</v>
      </c>
      <c r="N362" s="6">
        <v>5000</v>
      </c>
      <c r="O362" s="6">
        <f t="shared" si="5"/>
        <v>80000</v>
      </c>
      <c r="P362" s="33" t="s">
        <v>6545</v>
      </c>
    </row>
    <row r="363" spans="1:16" ht="76.5">
      <c r="A363" s="3">
        <v>7865</v>
      </c>
      <c r="B363" s="3" t="s">
        <v>1516</v>
      </c>
      <c r="C363" s="3" t="s">
        <v>1517</v>
      </c>
      <c r="D363" s="4" t="s">
        <v>4206</v>
      </c>
      <c r="E363" s="3" t="s">
        <v>3890</v>
      </c>
      <c r="F363" s="34" t="s">
        <v>3891</v>
      </c>
      <c r="G363" s="34"/>
      <c r="H363" s="3">
        <v>1</v>
      </c>
      <c r="I363" s="3">
        <v>162</v>
      </c>
      <c r="J363" s="3" t="s">
        <v>38</v>
      </c>
      <c r="K363" s="3"/>
      <c r="L363" s="3"/>
      <c r="M363" s="5">
        <v>75000</v>
      </c>
      <c r="N363" s="6">
        <v>5000</v>
      </c>
      <c r="O363" s="6">
        <f t="shared" si="5"/>
        <v>80000</v>
      </c>
      <c r="P363" s="33" t="s">
        <v>6545</v>
      </c>
    </row>
    <row r="364" spans="1:16" ht="76.5">
      <c r="A364" s="3">
        <v>7866</v>
      </c>
      <c r="B364" s="3" t="s">
        <v>1516</v>
      </c>
      <c r="C364" s="3" t="s">
        <v>1517</v>
      </c>
      <c r="D364" s="4" t="s">
        <v>4207</v>
      </c>
      <c r="E364" s="3" t="s">
        <v>3890</v>
      </c>
      <c r="F364" s="34" t="s">
        <v>3891</v>
      </c>
      <c r="G364" s="34"/>
      <c r="H364" s="3">
        <v>1</v>
      </c>
      <c r="I364" s="3">
        <v>162</v>
      </c>
      <c r="J364" s="3" t="s">
        <v>38</v>
      </c>
      <c r="K364" s="3"/>
      <c r="L364" s="3"/>
      <c r="M364" s="5">
        <v>75000</v>
      </c>
      <c r="N364" s="6">
        <v>5000</v>
      </c>
      <c r="O364" s="6">
        <f t="shared" si="5"/>
        <v>80000</v>
      </c>
      <c r="P364" s="33" t="s">
        <v>6545</v>
      </c>
    </row>
    <row r="365" spans="1:16" ht="76.5">
      <c r="A365" s="3">
        <v>7867</v>
      </c>
      <c r="B365" s="3" t="s">
        <v>1516</v>
      </c>
      <c r="C365" s="3" t="s">
        <v>1517</v>
      </c>
      <c r="D365" s="4" t="s">
        <v>4208</v>
      </c>
      <c r="E365" s="3" t="s">
        <v>3890</v>
      </c>
      <c r="F365" s="34" t="s">
        <v>3891</v>
      </c>
      <c r="G365" s="34"/>
      <c r="H365" s="3">
        <v>1</v>
      </c>
      <c r="I365" s="3">
        <v>162</v>
      </c>
      <c r="J365" s="3" t="s">
        <v>38</v>
      </c>
      <c r="K365" s="3"/>
      <c r="L365" s="3"/>
      <c r="M365" s="5">
        <v>75000</v>
      </c>
      <c r="N365" s="6">
        <v>5000</v>
      </c>
      <c r="O365" s="6">
        <f t="shared" si="5"/>
        <v>80000</v>
      </c>
      <c r="P365" s="33" t="s">
        <v>6545</v>
      </c>
    </row>
    <row r="366" spans="1:16" ht="89.25">
      <c r="A366" s="3">
        <v>7868</v>
      </c>
      <c r="B366" s="3" t="s">
        <v>1516</v>
      </c>
      <c r="C366" s="3" t="s">
        <v>1517</v>
      </c>
      <c r="D366" s="4" t="s">
        <v>4209</v>
      </c>
      <c r="E366" s="3" t="s">
        <v>3890</v>
      </c>
      <c r="F366" s="34" t="s">
        <v>3891</v>
      </c>
      <c r="G366" s="34"/>
      <c r="H366" s="3">
        <v>1</v>
      </c>
      <c r="I366" s="3">
        <v>162</v>
      </c>
      <c r="J366" s="3" t="s">
        <v>38</v>
      </c>
      <c r="K366" s="3"/>
      <c r="L366" s="3"/>
      <c r="M366" s="5">
        <v>75000</v>
      </c>
      <c r="N366" s="6">
        <v>5000</v>
      </c>
      <c r="O366" s="6">
        <f t="shared" si="5"/>
        <v>80000</v>
      </c>
      <c r="P366" s="33" t="s">
        <v>6545</v>
      </c>
    </row>
    <row r="367" spans="1:16" ht="89.25">
      <c r="A367" s="3">
        <v>7869</v>
      </c>
      <c r="B367" s="3" t="s">
        <v>1516</v>
      </c>
      <c r="C367" s="3" t="s">
        <v>1517</v>
      </c>
      <c r="D367" s="4" t="s">
        <v>4210</v>
      </c>
      <c r="E367" s="3" t="s">
        <v>3890</v>
      </c>
      <c r="F367" s="34" t="s">
        <v>3891</v>
      </c>
      <c r="G367" s="34"/>
      <c r="H367" s="3">
        <v>1</v>
      </c>
      <c r="I367" s="3">
        <v>166.54</v>
      </c>
      <c r="J367" s="3" t="s">
        <v>38</v>
      </c>
      <c r="K367" s="3"/>
      <c r="L367" s="3"/>
      <c r="M367" s="5">
        <v>75000</v>
      </c>
      <c r="N367" s="6">
        <v>5000</v>
      </c>
      <c r="O367" s="6">
        <f t="shared" si="5"/>
        <v>80000</v>
      </c>
      <c r="P367" s="33" t="s">
        <v>6545</v>
      </c>
    </row>
    <row r="368" spans="1:16" ht="89.25">
      <c r="A368" s="3">
        <v>7870</v>
      </c>
      <c r="B368" s="3" t="s">
        <v>1516</v>
      </c>
      <c r="C368" s="3" t="s">
        <v>1517</v>
      </c>
      <c r="D368" s="4" t="s">
        <v>4211</v>
      </c>
      <c r="E368" s="3" t="s">
        <v>3890</v>
      </c>
      <c r="F368" s="34" t="s">
        <v>3891</v>
      </c>
      <c r="G368" s="34"/>
      <c r="H368" s="3">
        <v>1</v>
      </c>
      <c r="I368" s="3">
        <v>162</v>
      </c>
      <c r="J368" s="3" t="s">
        <v>38</v>
      </c>
      <c r="K368" s="3"/>
      <c r="L368" s="3"/>
      <c r="M368" s="5">
        <v>75000</v>
      </c>
      <c r="N368" s="6">
        <v>5000</v>
      </c>
      <c r="O368" s="6">
        <f t="shared" si="5"/>
        <v>80000</v>
      </c>
      <c r="P368" s="33" t="s">
        <v>6545</v>
      </c>
    </row>
    <row r="369" spans="1:16" ht="89.25">
      <c r="A369" s="3">
        <v>7871</v>
      </c>
      <c r="B369" s="3" t="s">
        <v>1516</v>
      </c>
      <c r="C369" s="3" t="s">
        <v>1517</v>
      </c>
      <c r="D369" s="4" t="s">
        <v>4212</v>
      </c>
      <c r="E369" s="3" t="s">
        <v>3890</v>
      </c>
      <c r="F369" s="34" t="s">
        <v>3891</v>
      </c>
      <c r="G369" s="34"/>
      <c r="H369" s="3">
        <v>1</v>
      </c>
      <c r="I369" s="3">
        <v>162</v>
      </c>
      <c r="J369" s="3" t="s">
        <v>38</v>
      </c>
      <c r="K369" s="3"/>
      <c r="L369" s="3"/>
      <c r="M369" s="5">
        <v>75000</v>
      </c>
      <c r="N369" s="6">
        <v>5000</v>
      </c>
      <c r="O369" s="6">
        <f t="shared" si="5"/>
        <v>80000</v>
      </c>
      <c r="P369" s="33" t="s">
        <v>6545</v>
      </c>
    </row>
    <row r="370" spans="1:16" ht="89.25">
      <c r="A370" s="3">
        <v>7872</v>
      </c>
      <c r="B370" s="3" t="s">
        <v>1516</v>
      </c>
      <c r="C370" s="3" t="s">
        <v>1517</v>
      </c>
      <c r="D370" s="4" t="s">
        <v>4213</v>
      </c>
      <c r="E370" s="3" t="s">
        <v>3890</v>
      </c>
      <c r="F370" s="34" t="s">
        <v>3891</v>
      </c>
      <c r="G370" s="34"/>
      <c r="H370" s="3">
        <v>1</v>
      </c>
      <c r="I370" s="3">
        <v>166.54</v>
      </c>
      <c r="J370" s="3" t="s">
        <v>38</v>
      </c>
      <c r="K370" s="3"/>
      <c r="L370" s="3"/>
      <c r="M370" s="5">
        <v>75000</v>
      </c>
      <c r="N370" s="6">
        <v>5000</v>
      </c>
      <c r="O370" s="6">
        <f t="shared" si="5"/>
        <v>80000</v>
      </c>
      <c r="P370" s="33" t="s">
        <v>6545</v>
      </c>
    </row>
    <row r="371" spans="1:16" ht="76.5">
      <c r="A371" s="3">
        <v>7873</v>
      </c>
      <c r="B371" s="3" t="s">
        <v>1516</v>
      </c>
      <c r="C371" s="3" t="s">
        <v>1517</v>
      </c>
      <c r="D371" s="4" t="s">
        <v>4214</v>
      </c>
      <c r="E371" s="3" t="s">
        <v>3890</v>
      </c>
      <c r="F371" s="34" t="s">
        <v>3891</v>
      </c>
      <c r="G371" s="34"/>
      <c r="H371" s="3">
        <v>1</v>
      </c>
      <c r="I371" s="3">
        <v>162</v>
      </c>
      <c r="J371" s="3" t="s">
        <v>38</v>
      </c>
      <c r="K371" s="3"/>
      <c r="L371" s="3"/>
      <c r="M371" s="5">
        <v>75000</v>
      </c>
      <c r="N371" s="6">
        <v>5000</v>
      </c>
      <c r="O371" s="6">
        <f t="shared" si="5"/>
        <v>80000</v>
      </c>
      <c r="P371" s="33" t="s">
        <v>6545</v>
      </c>
    </row>
    <row r="372" spans="1:16" ht="38.25">
      <c r="A372" s="3">
        <v>7874</v>
      </c>
      <c r="B372" s="3" t="s">
        <v>1516</v>
      </c>
      <c r="C372" s="3" t="s">
        <v>1517</v>
      </c>
      <c r="D372" s="4" t="s">
        <v>4215</v>
      </c>
      <c r="E372" s="3" t="s">
        <v>3890</v>
      </c>
      <c r="F372" s="34" t="s">
        <v>3891</v>
      </c>
      <c r="G372" s="34"/>
      <c r="H372" s="3">
        <v>1</v>
      </c>
      <c r="I372" s="3">
        <v>162</v>
      </c>
      <c r="J372" s="3" t="s">
        <v>38</v>
      </c>
      <c r="K372" s="3"/>
      <c r="L372" s="3"/>
      <c r="M372" s="5">
        <v>75000</v>
      </c>
      <c r="N372" s="6">
        <v>5000</v>
      </c>
      <c r="O372" s="6">
        <f t="shared" si="5"/>
        <v>80000</v>
      </c>
      <c r="P372" s="33" t="s">
        <v>6545</v>
      </c>
    </row>
    <row r="373" spans="1:16" ht="76.5">
      <c r="A373" s="3">
        <v>7875</v>
      </c>
      <c r="B373" s="3" t="s">
        <v>1516</v>
      </c>
      <c r="C373" s="3" t="s">
        <v>1517</v>
      </c>
      <c r="D373" s="4" t="s">
        <v>4216</v>
      </c>
      <c r="E373" s="3" t="s">
        <v>3890</v>
      </c>
      <c r="F373" s="34" t="s">
        <v>3891</v>
      </c>
      <c r="G373" s="34"/>
      <c r="H373" s="3">
        <v>1</v>
      </c>
      <c r="I373" s="3">
        <v>162</v>
      </c>
      <c r="J373" s="3" t="s">
        <v>38</v>
      </c>
      <c r="K373" s="3"/>
      <c r="L373" s="3"/>
      <c r="M373" s="5">
        <v>75000</v>
      </c>
      <c r="N373" s="6">
        <v>5000</v>
      </c>
      <c r="O373" s="6">
        <f t="shared" si="5"/>
        <v>80000</v>
      </c>
      <c r="P373" s="33" t="s">
        <v>6545</v>
      </c>
    </row>
    <row r="374" spans="1:16" ht="63.75">
      <c r="A374" s="3">
        <v>7876</v>
      </c>
      <c r="B374" s="3" t="s">
        <v>1516</v>
      </c>
      <c r="C374" s="3" t="s">
        <v>1517</v>
      </c>
      <c r="D374" s="4" t="s">
        <v>4217</v>
      </c>
      <c r="E374" s="3" t="s">
        <v>3890</v>
      </c>
      <c r="F374" s="34" t="s">
        <v>3891</v>
      </c>
      <c r="G374" s="34"/>
      <c r="H374" s="3">
        <v>1</v>
      </c>
      <c r="I374" s="3">
        <v>162</v>
      </c>
      <c r="J374" s="3" t="s">
        <v>19</v>
      </c>
      <c r="K374" s="3"/>
      <c r="L374" s="3"/>
      <c r="M374" s="5">
        <v>62500</v>
      </c>
      <c r="N374" s="6">
        <v>4000</v>
      </c>
      <c r="O374" s="6">
        <f t="shared" si="5"/>
        <v>66500</v>
      </c>
      <c r="P374" s="33" t="s">
        <v>6545</v>
      </c>
    </row>
    <row r="375" spans="1:16" ht="76.5">
      <c r="A375" s="3">
        <v>7877</v>
      </c>
      <c r="B375" s="3" t="s">
        <v>1516</v>
      </c>
      <c r="C375" s="3" t="s">
        <v>1517</v>
      </c>
      <c r="D375" s="4" t="s">
        <v>4218</v>
      </c>
      <c r="E375" s="3" t="s">
        <v>3890</v>
      </c>
      <c r="F375" s="34" t="s">
        <v>3891</v>
      </c>
      <c r="G375" s="34"/>
      <c r="H375" s="3">
        <v>1</v>
      </c>
      <c r="I375" s="3">
        <v>162</v>
      </c>
      <c r="J375" s="3" t="s">
        <v>38</v>
      </c>
      <c r="K375" s="3"/>
      <c r="L375" s="3"/>
      <c r="M375" s="5">
        <v>75000</v>
      </c>
      <c r="N375" s="6">
        <v>5000</v>
      </c>
      <c r="O375" s="6">
        <f t="shared" si="5"/>
        <v>80000</v>
      </c>
      <c r="P375" s="33" t="s">
        <v>6545</v>
      </c>
    </row>
    <row r="376" spans="1:16" ht="102">
      <c r="A376" s="3">
        <v>7878</v>
      </c>
      <c r="B376" s="3" t="s">
        <v>1516</v>
      </c>
      <c r="C376" s="3" t="s">
        <v>1517</v>
      </c>
      <c r="D376" s="4" t="s">
        <v>4219</v>
      </c>
      <c r="E376" s="3" t="s">
        <v>3890</v>
      </c>
      <c r="F376" s="34" t="s">
        <v>3891</v>
      </c>
      <c r="G376" s="34"/>
      <c r="H376" s="3">
        <v>1</v>
      </c>
      <c r="I376" s="3">
        <v>166.54</v>
      </c>
      <c r="J376" s="3" t="s">
        <v>38</v>
      </c>
      <c r="K376" s="3"/>
      <c r="L376" s="3"/>
      <c r="M376" s="5">
        <v>75000</v>
      </c>
      <c r="N376" s="6">
        <v>5000</v>
      </c>
      <c r="O376" s="6">
        <f t="shared" si="5"/>
        <v>80000</v>
      </c>
      <c r="P376" s="33" t="s">
        <v>6545</v>
      </c>
    </row>
    <row r="377" spans="1:16" ht="76.5">
      <c r="A377" s="3">
        <v>7879</v>
      </c>
      <c r="B377" s="3" t="s">
        <v>1516</v>
      </c>
      <c r="C377" s="3" t="s">
        <v>1517</v>
      </c>
      <c r="D377" s="4" t="s">
        <v>4220</v>
      </c>
      <c r="E377" s="3" t="s">
        <v>3890</v>
      </c>
      <c r="F377" s="34" t="s">
        <v>3891</v>
      </c>
      <c r="G377" s="34"/>
      <c r="H377" s="3">
        <v>1</v>
      </c>
      <c r="I377" s="3">
        <v>162</v>
      </c>
      <c r="J377" s="3" t="s">
        <v>38</v>
      </c>
      <c r="K377" s="3"/>
      <c r="L377" s="3"/>
      <c r="M377" s="5">
        <v>75000</v>
      </c>
      <c r="N377" s="6">
        <v>5000</v>
      </c>
      <c r="O377" s="6">
        <f t="shared" si="5"/>
        <v>80000</v>
      </c>
      <c r="P377" s="33" t="s">
        <v>6545</v>
      </c>
    </row>
    <row r="378" spans="1:16" ht="63.75">
      <c r="A378" s="3">
        <v>7880</v>
      </c>
      <c r="B378" s="3" t="s">
        <v>1516</v>
      </c>
      <c r="C378" s="3" t="s">
        <v>1517</v>
      </c>
      <c r="D378" s="4" t="s">
        <v>4221</v>
      </c>
      <c r="E378" s="3" t="s">
        <v>3890</v>
      </c>
      <c r="F378" s="34" t="s">
        <v>3891</v>
      </c>
      <c r="G378" s="34"/>
      <c r="H378" s="3">
        <v>1</v>
      </c>
      <c r="I378" s="3">
        <v>162</v>
      </c>
      <c r="J378" s="3" t="s">
        <v>38</v>
      </c>
      <c r="K378" s="3"/>
      <c r="L378" s="3"/>
      <c r="M378" s="5">
        <v>75000</v>
      </c>
      <c r="N378" s="6">
        <v>5000</v>
      </c>
      <c r="O378" s="6">
        <f t="shared" si="5"/>
        <v>80000</v>
      </c>
      <c r="P378" s="33" t="s">
        <v>6545</v>
      </c>
    </row>
    <row r="379" spans="1:16" ht="76.5">
      <c r="A379" s="3">
        <v>7881</v>
      </c>
      <c r="B379" s="3" t="s">
        <v>1516</v>
      </c>
      <c r="C379" s="3" t="s">
        <v>1517</v>
      </c>
      <c r="D379" s="4" t="s">
        <v>4222</v>
      </c>
      <c r="E379" s="3" t="s">
        <v>3890</v>
      </c>
      <c r="F379" s="34" t="s">
        <v>3891</v>
      </c>
      <c r="G379" s="34"/>
      <c r="H379" s="3">
        <v>1</v>
      </c>
      <c r="I379" s="3">
        <v>166.54</v>
      </c>
      <c r="J379" s="3" t="s">
        <v>38</v>
      </c>
      <c r="K379" s="3"/>
      <c r="L379" s="3"/>
      <c r="M379" s="5">
        <v>75000</v>
      </c>
      <c r="N379" s="6">
        <v>5000</v>
      </c>
      <c r="O379" s="6">
        <f t="shared" si="5"/>
        <v>80000</v>
      </c>
      <c r="P379" s="33" t="s">
        <v>6545</v>
      </c>
    </row>
    <row r="380" spans="1:16" ht="102">
      <c r="A380" s="3">
        <v>7882</v>
      </c>
      <c r="B380" s="3" t="s">
        <v>1516</v>
      </c>
      <c r="C380" s="3" t="s">
        <v>1517</v>
      </c>
      <c r="D380" s="4" t="s">
        <v>4223</v>
      </c>
      <c r="E380" s="3" t="s">
        <v>3890</v>
      </c>
      <c r="F380" s="34" t="s">
        <v>3891</v>
      </c>
      <c r="G380" s="34"/>
      <c r="H380" s="3">
        <v>1</v>
      </c>
      <c r="I380" s="3">
        <v>166.54</v>
      </c>
      <c r="J380" s="3" t="s">
        <v>38</v>
      </c>
      <c r="K380" s="3"/>
      <c r="L380" s="3"/>
      <c r="M380" s="5">
        <v>75000</v>
      </c>
      <c r="N380" s="6">
        <v>5000</v>
      </c>
      <c r="O380" s="6">
        <f t="shared" si="5"/>
        <v>80000</v>
      </c>
      <c r="P380" s="33" t="s">
        <v>6545</v>
      </c>
    </row>
    <row r="381" spans="1:16" ht="102">
      <c r="A381" s="3">
        <v>7883</v>
      </c>
      <c r="B381" s="3" t="s">
        <v>1516</v>
      </c>
      <c r="C381" s="3" t="s">
        <v>1517</v>
      </c>
      <c r="D381" s="4" t="s">
        <v>4224</v>
      </c>
      <c r="E381" s="3" t="s">
        <v>3890</v>
      </c>
      <c r="F381" s="34" t="s">
        <v>3891</v>
      </c>
      <c r="G381" s="34"/>
      <c r="H381" s="3">
        <v>1</v>
      </c>
      <c r="I381" s="3">
        <v>166.54</v>
      </c>
      <c r="J381" s="3" t="s">
        <v>38</v>
      </c>
      <c r="K381" s="3"/>
      <c r="L381" s="3"/>
      <c r="M381" s="5">
        <v>75000</v>
      </c>
      <c r="N381" s="6">
        <v>5000</v>
      </c>
      <c r="O381" s="6">
        <f t="shared" si="5"/>
        <v>80000</v>
      </c>
      <c r="P381" s="33" t="s">
        <v>6545</v>
      </c>
    </row>
    <row r="382" spans="1:16" ht="89.25">
      <c r="A382" s="3">
        <v>7884</v>
      </c>
      <c r="B382" s="3" t="s">
        <v>1516</v>
      </c>
      <c r="C382" s="3" t="s">
        <v>1517</v>
      </c>
      <c r="D382" s="4" t="s">
        <v>4225</v>
      </c>
      <c r="E382" s="3" t="s">
        <v>3890</v>
      </c>
      <c r="F382" s="34" t="s">
        <v>3891</v>
      </c>
      <c r="G382" s="34"/>
      <c r="H382" s="3">
        <v>1</v>
      </c>
      <c r="I382" s="3">
        <v>162</v>
      </c>
      <c r="J382" s="3" t="s">
        <v>38</v>
      </c>
      <c r="K382" s="3"/>
      <c r="L382" s="3"/>
      <c r="M382" s="5">
        <v>75000</v>
      </c>
      <c r="N382" s="6">
        <v>5000</v>
      </c>
      <c r="O382" s="6">
        <f t="shared" si="5"/>
        <v>80000</v>
      </c>
      <c r="P382" s="33" t="s">
        <v>6545</v>
      </c>
    </row>
    <row r="383" spans="1:16" ht="89.25">
      <c r="A383" s="3">
        <v>7885</v>
      </c>
      <c r="B383" s="3" t="s">
        <v>1516</v>
      </c>
      <c r="C383" s="3" t="s">
        <v>1517</v>
      </c>
      <c r="D383" s="4" t="s">
        <v>4226</v>
      </c>
      <c r="E383" s="3" t="s">
        <v>3890</v>
      </c>
      <c r="F383" s="34" t="s">
        <v>3891</v>
      </c>
      <c r="G383" s="34"/>
      <c r="H383" s="3">
        <v>1</v>
      </c>
      <c r="I383" s="3">
        <v>162</v>
      </c>
      <c r="J383" s="3" t="s">
        <v>38</v>
      </c>
      <c r="K383" s="3"/>
      <c r="L383" s="3"/>
      <c r="M383" s="5">
        <v>75000</v>
      </c>
      <c r="N383" s="6">
        <v>5000</v>
      </c>
      <c r="O383" s="6">
        <f t="shared" si="5"/>
        <v>80000</v>
      </c>
      <c r="P383" s="33" t="s">
        <v>6545</v>
      </c>
    </row>
    <row r="384" spans="1:16" ht="63.75">
      <c r="A384" s="3">
        <v>7886</v>
      </c>
      <c r="B384" s="3" t="s">
        <v>1516</v>
      </c>
      <c r="C384" s="3" t="s">
        <v>1517</v>
      </c>
      <c r="D384" s="4" t="s">
        <v>4227</v>
      </c>
      <c r="E384" s="3" t="s">
        <v>3890</v>
      </c>
      <c r="F384" s="34" t="s">
        <v>3891</v>
      </c>
      <c r="G384" s="34"/>
      <c r="H384" s="3">
        <v>1</v>
      </c>
      <c r="I384" s="3">
        <v>162</v>
      </c>
      <c r="J384" s="3" t="s">
        <v>38</v>
      </c>
      <c r="K384" s="3"/>
      <c r="L384" s="3"/>
      <c r="M384" s="5">
        <v>75000</v>
      </c>
      <c r="N384" s="6">
        <v>5000</v>
      </c>
      <c r="O384" s="6">
        <f t="shared" si="5"/>
        <v>80000</v>
      </c>
      <c r="P384" s="33" t="s">
        <v>6545</v>
      </c>
    </row>
    <row r="385" spans="1:16" ht="76.5">
      <c r="A385" s="3">
        <v>7887</v>
      </c>
      <c r="B385" s="3" t="s">
        <v>1516</v>
      </c>
      <c r="C385" s="3" t="s">
        <v>1517</v>
      </c>
      <c r="D385" s="4" t="s">
        <v>4228</v>
      </c>
      <c r="E385" s="3" t="s">
        <v>3890</v>
      </c>
      <c r="F385" s="34" t="s">
        <v>3891</v>
      </c>
      <c r="G385" s="34"/>
      <c r="H385" s="3">
        <v>1</v>
      </c>
      <c r="I385" s="3">
        <v>166.54</v>
      </c>
      <c r="J385" s="3" t="s">
        <v>38</v>
      </c>
      <c r="K385" s="3"/>
      <c r="L385" s="3"/>
      <c r="M385" s="5">
        <v>75000</v>
      </c>
      <c r="N385" s="6">
        <v>5000</v>
      </c>
      <c r="O385" s="6">
        <f t="shared" si="5"/>
        <v>80000</v>
      </c>
      <c r="P385" s="33" t="s">
        <v>6545</v>
      </c>
    </row>
    <row r="386" spans="1:16" ht="102">
      <c r="A386" s="3">
        <v>7888</v>
      </c>
      <c r="B386" s="3" t="s">
        <v>1516</v>
      </c>
      <c r="C386" s="3" t="s">
        <v>1517</v>
      </c>
      <c r="D386" s="4" t="s">
        <v>4229</v>
      </c>
      <c r="E386" s="3" t="s">
        <v>3890</v>
      </c>
      <c r="F386" s="34" t="s">
        <v>3891</v>
      </c>
      <c r="G386" s="34"/>
      <c r="H386" s="3">
        <v>1</v>
      </c>
      <c r="I386" s="3">
        <v>166.54</v>
      </c>
      <c r="J386" s="3" t="s">
        <v>38</v>
      </c>
      <c r="K386" s="3"/>
      <c r="L386" s="3"/>
      <c r="M386" s="5">
        <v>75000</v>
      </c>
      <c r="N386" s="6">
        <v>5000</v>
      </c>
      <c r="O386" s="6">
        <f t="shared" ref="O386:O449" si="6">+M386+N386</f>
        <v>80000</v>
      </c>
      <c r="P386" s="33" t="s">
        <v>6545</v>
      </c>
    </row>
    <row r="387" spans="1:16" ht="89.25">
      <c r="A387" s="3">
        <v>7889</v>
      </c>
      <c r="B387" s="3" t="s">
        <v>1516</v>
      </c>
      <c r="C387" s="3" t="s">
        <v>1517</v>
      </c>
      <c r="D387" s="4" t="s">
        <v>4230</v>
      </c>
      <c r="E387" s="3" t="s">
        <v>3890</v>
      </c>
      <c r="F387" s="34" t="s">
        <v>3891</v>
      </c>
      <c r="G387" s="34"/>
      <c r="H387" s="3">
        <v>1</v>
      </c>
      <c r="I387" s="3">
        <v>166.54</v>
      </c>
      <c r="J387" s="3" t="s">
        <v>38</v>
      </c>
      <c r="K387" s="3"/>
      <c r="L387" s="3"/>
      <c r="M387" s="5">
        <v>75000</v>
      </c>
      <c r="N387" s="6">
        <v>5000</v>
      </c>
      <c r="O387" s="6">
        <f t="shared" si="6"/>
        <v>80000</v>
      </c>
      <c r="P387" s="33" t="s">
        <v>6545</v>
      </c>
    </row>
    <row r="388" spans="1:16" ht="127.5">
      <c r="A388" s="3">
        <v>7890</v>
      </c>
      <c r="B388" s="3" t="s">
        <v>1516</v>
      </c>
      <c r="C388" s="3" t="s">
        <v>1517</v>
      </c>
      <c r="D388" s="4" t="s">
        <v>4231</v>
      </c>
      <c r="E388" s="3" t="s">
        <v>3890</v>
      </c>
      <c r="F388" s="34" t="s">
        <v>3891</v>
      </c>
      <c r="G388" s="34"/>
      <c r="H388" s="3">
        <v>1</v>
      </c>
      <c r="I388" s="3">
        <v>166.54</v>
      </c>
      <c r="J388" s="3" t="s">
        <v>38</v>
      </c>
      <c r="K388" s="3"/>
      <c r="L388" s="3"/>
      <c r="M388" s="5">
        <v>75000</v>
      </c>
      <c r="N388" s="6">
        <v>5000</v>
      </c>
      <c r="O388" s="6">
        <f t="shared" si="6"/>
        <v>80000</v>
      </c>
      <c r="P388" s="33" t="s">
        <v>6545</v>
      </c>
    </row>
    <row r="389" spans="1:16" ht="89.25">
      <c r="A389" s="3">
        <v>7891</v>
      </c>
      <c r="B389" s="3" t="s">
        <v>1516</v>
      </c>
      <c r="C389" s="3" t="s">
        <v>1517</v>
      </c>
      <c r="D389" s="4" t="s">
        <v>4232</v>
      </c>
      <c r="E389" s="3" t="s">
        <v>3890</v>
      </c>
      <c r="F389" s="34" t="s">
        <v>3891</v>
      </c>
      <c r="G389" s="34"/>
      <c r="H389" s="3">
        <v>1</v>
      </c>
      <c r="I389" s="3">
        <v>162</v>
      </c>
      <c r="J389" s="3" t="s">
        <v>38</v>
      </c>
      <c r="K389" s="3"/>
      <c r="L389" s="3"/>
      <c r="M389" s="5">
        <v>75000</v>
      </c>
      <c r="N389" s="6">
        <v>5000</v>
      </c>
      <c r="O389" s="6">
        <f t="shared" si="6"/>
        <v>80000</v>
      </c>
      <c r="P389" s="33" t="s">
        <v>6545</v>
      </c>
    </row>
    <row r="390" spans="1:16" ht="89.25">
      <c r="A390" s="3">
        <v>7892</v>
      </c>
      <c r="B390" s="3" t="s">
        <v>1516</v>
      </c>
      <c r="C390" s="3" t="s">
        <v>1517</v>
      </c>
      <c r="D390" s="4" t="s">
        <v>4233</v>
      </c>
      <c r="E390" s="3" t="s">
        <v>3890</v>
      </c>
      <c r="F390" s="34" t="s">
        <v>3891</v>
      </c>
      <c r="G390" s="34"/>
      <c r="H390" s="3">
        <v>1</v>
      </c>
      <c r="I390" s="3">
        <v>162</v>
      </c>
      <c r="J390" s="3" t="s">
        <v>38</v>
      </c>
      <c r="K390" s="3"/>
      <c r="L390" s="3"/>
      <c r="M390" s="5">
        <v>75000</v>
      </c>
      <c r="N390" s="6">
        <v>5000</v>
      </c>
      <c r="O390" s="6">
        <f t="shared" si="6"/>
        <v>80000</v>
      </c>
      <c r="P390" s="33" t="s">
        <v>6545</v>
      </c>
    </row>
    <row r="391" spans="1:16" ht="102">
      <c r="A391" s="3">
        <v>7893</v>
      </c>
      <c r="B391" s="3" t="s">
        <v>1516</v>
      </c>
      <c r="C391" s="3" t="s">
        <v>1517</v>
      </c>
      <c r="D391" s="4" t="s">
        <v>4234</v>
      </c>
      <c r="E391" s="3" t="s">
        <v>3890</v>
      </c>
      <c r="F391" s="34" t="s">
        <v>3891</v>
      </c>
      <c r="G391" s="34"/>
      <c r="H391" s="3">
        <v>1</v>
      </c>
      <c r="I391" s="3">
        <v>162</v>
      </c>
      <c r="J391" s="3" t="s">
        <v>38</v>
      </c>
      <c r="K391" s="3"/>
      <c r="L391" s="3"/>
      <c r="M391" s="5">
        <v>75000</v>
      </c>
      <c r="N391" s="6">
        <v>5000</v>
      </c>
      <c r="O391" s="6">
        <f t="shared" si="6"/>
        <v>80000</v>
      </c>
      <c r="P391" s="33" t="s">
        <v>6545</v>
      </c>
    </row>
    <row r="392" spans="1:16" ht="76.5">
      <c r="A392" s="3">
        <v>7894</v>
      </c>
      <c r="B392" s="3" t="s">
        <v>1516</v>
      </c>
      <c r="C392" s="3" t="s">
        <v>1517</v>
      </c>
      <c r="D392" s="4" t="s">
        <v>4235</v>
      </c>
      <c r="E392" s="3" t="s">
        <v>3890</v>
      </c>
      <c r="F392" s="34" t="s">
        <v>3891</v>
      </c>
      <c r="G392" s="34"/>
      <c r="H392" s="3">
        <v>1</v>
      </c>
      <c r="I392" s="3">
        <v>166.54</v>
      </c>
      <c r="J392" s="3" t="s">
        <v>38</v>
      </c>
      <c r="K392" s="3"/>
      <c r="L392" s="3"/>
      <c r="M392" s="5">
        <v>75000</v>
      </c>
      <c r="N392" s="6">
        <v>5000</v>
      </c>
      <c r="O392" s="6">
        <f t="shared" si="6"/>
        <v>80000</v>
      </c>
      <c r="P392" s="33" t="s">
        <v>6545</v>
      </c>
    </row>
    <row r="393" spans="1:16" ht="89.25">
      <c r="A393" s="3">
        <v>7895</v>
      </c>
      <c r="B393" s="3" t="s">
        <v>1516</v>
      </c>
      <c r="C393" s="3" t="s">
        <v>1517</v>
      </c>
      <c r="D393" s="4" t="s">
        <v>4236</v>
      </c>
      <c r="E393" s="3" t="s">
        <v>3890</v>
      </c>
      <c r="F393" s="34" t="s">
        <v>3891</v>
      </c>
      <c r="G393" s="34"/>
      <c r="H393" s="3">
        <v>1</v>
      </c>
      <c r="I393" s="3">
        <v>162</v>
      </c>
      <c r="J393" s="3" t="s">
        <v>38</v>
      </c>
      <c r="K393" s="3"/>
      <c r="L393" s="3"/>
      <c r="M393" s="5">
        <v>75000</v>
      </c>
      <c r="N393" s="6">
        <v>5000</v>
      </c>
      <c r="O393" s="6">
        <f t="shared" si="6"/>
        <v>80000</v>
      </c>
      <c r="P393" s="33" t="s">
        <v>6545</v>
      </c>
    </row>
    <row r="394" spans="1:16" ht="76.5">
      <c r="A394" s="3">
        <v>7896</v>
      </c>
      <c r="B394" s="3" t="s">
        <v>1516</v>
      </c>
      <c r="C394" s="3" t="s">
        <v>1517</v>
      </c>
      <c r="D394" s="4" t="s">
        <v>4237</v>
      </c>
      <c r="E394" s="3" t="s">
        <v>3890</v>
      </c>
      <c r="F394" s="34" t="s">
        <v>3891</v>
      </c>
      <c r="G394" s="34"/>
      <c r="H394" s="3">
        <v>1</v>
      </c>
      <c r="I394" s="3">
        <v>162</v>
      </c>
      <c r="J394" s="3" t="s">
        <v>38</v>
      </c>
      <c r="K394" s="3"/>
      <c r="L394" s="3"/>
      <c r="M394" s="5">
        <v>75000</v>
      </c>
      <c r="N394" s="6">
        <v>5000</v>
      </c>
      <c r="O394" s="6">
        <f t="shared" si="6"/>
        <v>80000</v>
      </c>
      <c r="P394" s="33" t="s">
        <v>6545</v>
      </c>
    </row>
    <row r="395" spans="1:16" ht="76.5">
      <c r="A395" s="3">
        <v>7897</v>
      </c>
      <c r="B395" s="3" t="s">
        <v>1516</v>
      </c>
      <c r="C395" s="3" t="s">
        <v>1517</v>
      </c>
      <c r="D395" s="4" t="s">
        <v>4238</v>
      </c>
      <c r="E395" s="3" t="s">
        <v>3890</v>
      </c>
      <c r="F395" s="34" t="s">
        <v>3891</v>
      </c>
      <c r="G395" s="34"/>
      <c r="H395" s="3">
        <v>1</v>
      </c>
      <c r="I395" s="3">
        <v>166.54</v>
      </c>
      <c r="J395" s="3" t="s">
        <v>38</v>
      </c>
      <c r="K395" s="3"/>
      <c r="L395" s="3"/>
      <c r="M395" s="5">
        <v>75000</v>
      </c>
      <c r="N395" s="6">
        <v>5000</v>
      </c>
      <c r="O395" s="6">
        <f t="shared" si="6"/>
        <v>80000</v>
      </c>
      <c r="P395" s="33" t="s">
        <v>6545</v>
      </c>
    </row>
    <row r="396" spans="1:16" ht="76.5">
      <c r="A396" s="3">
        <v>7898</v>
      </c>
      <c r="B396" s="3" t="s">
        <v>1516</v>
      </c>
      <c r="C396" s="3" t="s">
        <v>1517</v>
      </c>
      <c r="D396" s="4" t="s">
        <v>4239</v>
      </c>
      <c r="E396" s="3" t="s">
        <v>3890</v>
      </c>
      <c r="F396" s="34" t="s">
        <v>3891</v>
      </c>
      <c r="G396" s="34"/>
      <c r="H396" s="3">
        <v>1</v>
      </c>
      <c r="I396" s="3">
        <v>166.54</v>
      </c>
      <c r="J396" s="3" t="s">
        <v>38</v>
      </c>
      <c r="K396" s="3"/>
      <c r="L396" s="3"/>
      <c r="M396" s="5">
        <v>75000</v>
      </c>
      <c r="N396" s="6">
        <v>5000</v>
      </c>
      <c r="O396" s="6">
        <f t="shared" si="6"/>
        <v>80000</v>
      </c>
      <c r="P396" s="33" t="s">
        <v>6545</v>
      </c>
    </row>
    <row r="397" spans="1:16" ht="76.5">
      <c r="A397" s="3">
        <v>7899</v>
      </c>
      <c r="B397" s="3" t="s">
        <v>1516</v>
      </c>
      <c r="C397" s="3" t="s">
        <v>1517</v>
      </c>
      <c r="D397" s="4" t="s">
        <v>4240</v>
      </c>
      <c r="E397" s="3" t="s">
        <v>3890</v>
      </c>
      <c r="F397" s="34" t="s">
        <v>3891</v>
      </c>
      <c r="G397" s="34"/>
      <c r="H397" s="3">
        <v>1</v>
      </c>
      <c r="I397" s="3">
        <v>162</v>
      </c>
      <c r="J397" s="3" t="s">
        <v>38</v>
      </c>
      <c r="K397" s="3"/>
      <c r="L397" s="3"/>
      <c r="M397" s="5">
        <v>75000</v>
      </c>
      <c r="N397" s="6">
        <v>5000</v>
      </c>
      <c r="O397" s="6">
        <f t="shared" si="6"/>
        <v>80000</v>
      </c>
      <c r="P397" s="33" t="s">
        <v>6545</v>
      </c>
    </row>
    <row r="398" spans="1:16" ht="89.25">
      <c r="A398" s="3">
        <v>7900</v>
      </c>
      <c r="B398" s="3" t="s">
        <v>1516</v>
      </c>
      <c r="C398" s="3" t="s">
        <v>1517</v>
      </c>
      <c r="D398" s="4" t="s">
        <v>4241</v>
      </c>
      <c r="E398" s="3" t="s">
        <v>3890</v>
      </c>
      <c r="F398" s="34" t="s">
        <v>3891</v>
      </c>
      <c r="G398" s="34"/>
      <c r="H398" s="3">
        <v>1</v>
      </c>
      <c r="I398" s="3">
        <v>166.54</v>
      </c>
      <c r="J398" s="3" t="s">
        <v>38</v>
      </c>
      <c r="K398" s="3"/>
      <c r="L398" s="3"/>
      <c r="M398" s="5">
        <v>75000</v>
      </c>
      <c r="N398" s="6">
        <v>5000</v>
      </c>
      <c r="O398" s="6">
        <f t="shared" si="6"/>
        <v>80000</v>
      </c>
      <c r="P398" s="33" t="s">
        <v>6545</v>
      </c>
    </row>
    <row r="399" spans="1:16" ht="89.25">
      <c r="A399" s="3">
        <v>7901</v>
      </c>
      <c r="B399" s="3" t="s">
        <v>1516</v>
      </c>
      <c r="C399" s="3" t="s">
        <v>1517</v>
      </c>
      <c r="D399" s="4" t="s">
        <v>4242</v>
      </c>
      <c r="E399" s="3" t="s">
        <v>3890</v>
      </c>
      <c r="F399" s="34" t="s">
        <v>3891</v>
      </c>
      <c r="G399" s="34"/>
      <c r="H399" s="3">
        <v>1</v>
      </c>
      <c r="I399" s="3">
        <v>166.54</v>
      </c>
      <c r="J399" s="3" t="s">
        <v>38</v>
      </c>
      <c r="K399" s="3"/>
      <c r="L399" s="3"/>
      <c r="M399" s="5">
        <v>75000</v>
      </c>
      <c r="N399" s="6">
        <v>5000</v>
      </c>
      <c r="O399" s="6">
        <f t="shared" si="6"/>
        <v>80000</v>
      </c>
      <c r="P399" s="33" t="s">
        <v>6545</v>
      </c>
    </row>
    <row r="400" spans="1:16" ht="89.25">
      <c r="A400" s="3">
        <v>7902</v>
      </c>
      <c r="B400" s="3" t="s">
        <v>1516</v>
      </c>
      <c r="C400" s="3" t="s">
        <v>1517</v>
      </c>
      <c r="D400" s="4" t="s">
        <v>4243</v>
      </c>
      <c r="E400" s="3" t="s">
        <v>3890</v>
      </c>
      <c r="F400" s="34" t="s">
        <v>3891</v>
      </c>
      <c r="G400" s="34"/>
      <c r="H400" s="3">
        <v>1</v>
      </c>
      <c r="I400" s="3">
        <v>166.54</v>
      </c>
      <c r="J400" s="3" t="s">
        <v>38</v>
      </c>
      <c r="K400" s="3"/>
      <c r="L400" s="3"/>
      <c r="M400" s="5">
        <v>75000</v>
      </c>
      <c r="N400" s="6">
        <v>5000</v>
      </c>
      <c r="O400" s="6">
        <f t="shared" si="6"/>
        <v>80000</v>
      </c>
      <c r="P400" s="33" t="s">
        <v>6545</v>
      </c>
    </row>
    <row r="401" spans="1:16" ht="89.25">
      <c r="A401" s="3">
        <v>7903</v>
      </c>
      <c r="B401" s="3" t="s">
        <v>1516</v>
      </c>
      <c r="C401" s="3" t="s">
        <v>1517</v>
      </c>
      <c r="D401" s="4" t="s">
        <v>4244</v>
      </c>
      <c r="E401" s="3" t="s">
        <v>3890</v>
      </c>
      <c r="F401" s="34" t="s">
        <v>3891</v>
      </c>
      <c r="G401" s="34"/>
      <c r="H401" s="3">
        <v>1</v>
      </c>
      <c r="I401" s="3">
        <v>162</v>
      </c>
      <c r="J401" s="3" t="s">
        <v>19</v>
      </c>
      <c r="K401" s="3"/>
      <c r="L401" s="3"/>
      <c r="M401" s="5">
        <v>62500</v>
      </c>
      <c r="N401" s="6">
        <v>4000</v>
      </c>
      <c r="O401" s="6">
        <f t="shared" si="6"/>
        <v>66500</v>
      </c>
      <c r="P401" s="33" t="s">
        <v>6545</v>
      </c>
    </row>
    <row r="402" spans="1:16" ht="89.25">
      <c r="A402" s="3">
        <v>7904</v>
      </c>
      <c r="B402" s="3" t="s">
        <v>1516</v>
      </c>
      <c r="C402" s="3" t="s">
        <v>1517</v>
      </c>
      <c r="D402" s="4" t="s">
        <v>4245</v>
      </c>
      <c r="E402" s="3" t="s">
        <v>3890</v>
      </c>
      <c r="F402" s="34" t="s">
        <v>3891</v>
      </c>
      <c r="G402" s="34"/>
      <c r="H402" s="3">
        <v>1</v>
      </c>
      <c r="I402" s="3">
        <v>166.54</v>
      </c>
      <c r="J402" s="3" t="s">
        <v>38</v>
      </c>
      <c r="K402" s="3"/>
      <c r="L402" s="3"/>
      <c r="M402" s="5">
        <v>75000</v>
      </c>
      <c r="N402" s="6">
        <v>5000</v>
      </c>
      <c r="O402" s="6">
        <f t="shared" si="6"/>
        <v>80000</v>
      </c>
      <c r="P402" s="33" t="s">
        <v>6545</v>
      </c>
    </row>
    <row r="403" spans="1:16" ht="89.25">
      <c r="A403" s="3">
        <v>7905</v>
      </c>
      <c r="B403" s="3" t="s">
        <v>1516</v>
      </c>
      <c r="C403" s="3" t="s">
        <v>1517</v>
      </c>
      <c r="D403" s="4" t="s">
        <v>4246</v>
      </c>
      <c r="E403" s="3" t="s">
        <v>3890</v>
      </c>
      <c r="F403" s="34" t="s">
        <v>3891</v>
      </c>
      <c r="G403" s="34"/>
      <c r="H403" s="3">
        <v>1</v>
      </c>
      <c r="I403" s="3">
        <v>166.54</v>
      </c>
      <c r="J403" s="3" t="s">
        <v>38</v>
      </c>
      <c r="K403" s="3"/>
      <c r="L403" s="3"/>
      <c r="M403" s="5">
        <v>75000</v>
      </c>
      <c r="N403" s="6">
        <v>5000</v>
      </c>
      <c r="O403" s="6">
        <f t="shared" si="6"/>
        <v>80000</v>
      </c>
      <c r="P403" s="33" t="s">
        <v>6545</v>
      </c>
    </row>
    <row r="404" spans="1:16" ht="76.5">
      <c r="A404" s="3">
        <v>7906</v>
      </c>
      <c r="B404" s="3" t="s">
        <v>1516</v>
      </c>
      <c r="C404" s="3" t="s">
        <v>1517</v>
      </c>
      <c r="D404" s="4" t="s">
        <v>4247</v>
      </c>
      <c r="E404" s="3" t="s">
        <v>3890</v>
      </c>
      <c r="F404" s="34" t="s">
        <v>3891</v>
      </c>
      <c r="G404" s="34"/>
      <c r="H404" s="3">
        <v>1</v>
      </c>
      <c r="I404" s="3">
        <v>166.54</v>
      </c>
      <c r="J404" s="3" t="s">
        <v>38</v>
      </c>
      <c r="K404" s="3"/>
      <c r="L404" s="3"/>
      <c r="M404" s="5">
        <v>75000</v>
      </c>
      <c r="N404" s="6">
        <v>5000</v>
      </c>
      <c r="O404" s="6">
        <f t="shared" si="6"/>
        <v>80000</v>
      </c>
      <c r="P404" s="33" t="s">
        <v>6545</v>
      </c>
    </row>
    <row r="405" spans="1:16" ht="76.5">
      <c r="A405" s="3">
        <v>7907</v>
      </c>
      <c r="B405" s="3" t="s">
        <v>1516</v>
      </c>
      <c r="C405" s="3" t="s">
        <v>1517</v>
      </c>
      <c r="D405" s="4" t="s">
        <v>4248</v>
      </c>
      <c r="E405" s="3" t="s">
        <v>3890</v>
      </c>
      <c r="F405" s="34" t="s">
        <v>3891</v>
      </c>
      <c r="G405" s="34"/>
      <c r="H405" s="3">
        <v>1</v>
      </c>
      <c r="I405" s="3">
        <v>166.54</v>
      </c>
      <c r="J405" s="3" t="s">
        <v>38</v>
      </c>
      <c r="K405" s="3"/>
      <c r="L405" s="3"/>
      <c r="M405" s="5">
        <v>75000</v>
      </c>
      <c r="N405" s="6">
        <v>5000</v>
      </c>
      <c r="O405" s="6">
        <f t="shared" si="6"/>
        <v>80000</v>
      </c>
      <c r="P405" s="33" t="s">
        <v>6545</v>
      </c>
    </row>
    <row r="406" spans="1:16" ht="76.5">
      <c r="A406" s="3">
        <v>7908</v>
      </c>
      <c r="B406" s="3" t="s">
        <v>1516</v>
      </c>
      <c r="C406" s="3" t="s">
        <v>1517</v>
      </c>
      <c r="D406" s="4" t="s">
        <v>4249</v>
      </c>
      <c r="E406" s="3" t="s">
        <v>3890</v>
      </c>
      <c r="F406" s="34" t="s">
        <v>3891</v>
      </c>
      <c r="G406" s="34"/>
      <c r="H406" s="3">
        <v>1</v>
      </c>
      <c r="I406" s="3">
        <v>162</v>
      </c>
      <c r="J406" s="3" t="s">
        <v>19</v>
      </c>
      <c r="K406" s="3"/>
      <c r="L406" s="3"/>
      <c r="M406" s="5">
        <v>62500</v>
      </c>
      <c r="N406" s="6">
        <v>4000</v>
      </c>
      <c r="O406" s="6">
        <f t="shared" si="6"/>
        <v>66500</v>
      </c>
      <c r="P406" s="33" t="s">
        <v>6545</v>
      </c>
    </row>
    <row r="407" spans="1:16" ht="76.5">
      <c r="A407" s="3">
        <v>7909</v>
      </c>
      <c r="B407" s="3" t="s">
        <v>1516</v>
      </c>
      <c r="C407" s="3" t="s">
        <v>1517</v>
      </c>
      <c r="D407" s="4" t="s">
        <v>4250</v>
      </c>
      <c r="E407" s="3" t="s">
        <v>3890</v>
      </c>
      <c r="F407" s="34" t="s">
        <v>3891</v>
      </c>
      <c r="G407" s="34"/>
      <c r="H407" s="3">
        <v>1</v>
      </c>
      <c r="I407" s="3">
        <v>162</v>
      </c>
      <c r="J407" s="3" t="s">
        <v>38</v>
      </c>
      <c r="K407" s="3"/>
      <c r="L407" s="3"/>
      <c r="M407" s="5">
        <v>75000</v>
      </c>
      <c r="N407" s="6">
        <v>5000</v>
      </c>
      <c r="O407" s="6">
        <f t="shared" si="6"/>
        <v>80000</v>
      </c>
      <c r="P407" s="33" t="s">
        <v>6545</v>
      </c>
    </row>
    <row r="408" spans="1:16" ht="102">
      <c r="A408" s="3">
        <v>7910</v>
      </c>
      <c r="B408" s="3" t="s">
        <v>1516</v>
      </c>
      <c r="C408" s="3" t="s">
        <v>1517</v>
      </c>
      <c r="D408" s="4" t="s">
        <v>4251</v>
      </c>
      <c r="E408" s="3" t="s">
        <v>3890</v>
      </c>
      <c r="F408" s="34" t="s">
        <v>3891</v>
      </c>
      <c r="G408" s="34"/>
      <c r="H408" s="3">
        <v>1</v>
      </c>
      <c r="I408" s="3">
        <v>162</v>
      </c>
      <c r="J408" s="3" t="s">
        <v>38</v>
      </c>
      <c r="K408" s="3"/>
      <c r="L408" s="3"/>
      <c r="M408" s="5">
        <v>75000</v>
      </c>
      <c r="N408" s="6">
        <v>5000</v>
      </c>
      <c r="O408" s="6">
        <f t="shared" si="6"/>
        <v>80000</v>
      </c>
      <c r="P408" s="33" t="s">
        <v>6545</v>
      </c>
    </row>
    <row r="409" spans="1:16" ht="89.25">
      <c r="A409" s="3">
        <v>7911</v>
      </c>
      <c r="B409" s="3" t="s">
        <v>1516</v>
      </c>
      <c r="C409" s="3" t="s">
        <v>1517</v>
      </c>
      <c r="D409" s="4" t="s">
        <v>4252</v>
      </c>
      <c r="E409" s="3" t="s">
        <v>3890</v>
      </c>
      <c r="F409" s="34" t="s">
        <v>3891</v>
      </c>
      <c r="G409" s="34"/>
      <c r="H409" s="3">
        <v>1</v>
      </c>
      <c r="I409" s="3">
        <v>162</v>
      </c>
      <c r="J409" s="3" t="s">
        <v>19</v>
      </c>
      <c r="K409" s="3"/>
      <c r="L409" s="3"/>
      <c r="M409" s="5">
        <v>62500</v>
      </c>
      <c r="N409" s="6">
        <v>4000</v>
      </c>
      <c r="O409" s="6">
        <f t="shared" si="6"/>
        <v>66500</v>
      </c>
      <c r="P409" s="33" t="s">
        <v>6545</v>
      </c>
    </row>
    <row r="410" spans="1:16" ht="76.5">
      <c r="A410" s="3">
        <v>7912</v>
      </c>
      <c r="B410" s="3" t="s">
        <v>1516</v>
      </c>
      <c r="C410" s="3" t="s">
        <v>1517</v>
      </c>
      <c r="D410" s="4" t="s">
        <v>4253</v>
      </c>
      <c r="E410" s="3" t="s">
        <v>3890</v>
      </c>
      <c r="F410" s="34" t="s">
        <v>3891</v>
      </c>
      <c r="G410" s="34"/>
      <c r="H410" s="3">
        <v>1</v>
      </c>
      <c r="I410" s="3">
        <v>162</v>
      </c>
      <c r="J410" s="3" t="s">
        <v>38</v>
      </c>
      <c r="K410" s="3"/>
      <c r="L410" s="3"/>
      <c r="M410" s="5">
        <v>75000</v>
      </c>
      <c r="N410" s="6">
        <v>5000</v>
      </c>
      <c r="O410" s="6">
        <f t="shared" si="6"/>
        <v>80000</v>
      </c>
      <c r="P410" s="33" t="s">
        <v>6545</v>
      </c>
    </row>
    <row r="411" spans="1:16" ht="89.25">
      <c r="A411" s="3">
        <v>7913</v>
      </c>
      <c r="B411" s="3" t="s">
        <v>1516</v>
      </c>
      <c r="C411" s="3" t="s">
        <v>1517</v>
      </c>
      <c r="D411" s="4" t="s">
        <v>4254</v>
      </c>
      <c r="E411" s="3" t="s">
        <v>3890</v>
      </c>
      <c r="F411" s="34" t="s">
        <v>3891</v>
      </c>
      <c r="G411" s="34"/>
      <c r="H411" s="3">
        <v>1</v>
      </c>
      <c r="I411" s="3">
        <v>162</v>
      </c>
      <c r="J411" s="3" t="s">
        <v>38</v>
      </c>
      <c r="K411" s="3"/>
      <c r="L411" s="3"/>
      <c r="M411" s="5">
        <v>75000</v>
      </c>
      <c r="N411" s="6">
        <v>5000</v>
      </c>
      <c r="O411" s="6">
        <f t="shared" si="6"/>
        <v>80000</v>
      </c>
      <c r="P411" s="33" t="s">
        <v>6545</v>
      </c>
    </row>
    <row r="412" spans="1:16" ht="102">
      <c r="A412" s="3">
        <v>7914</v>
      </c>
      <c r="B412" s="3" t="s">
        <v>1516</v>
      </c>
      <c r="C412" s="3" t="s">
        <v>1517</v>
      </c>
      <c r="D412" s="4" t="s">
        <v>4255</v>
      </c>
      <c r="E412" s="3" t="s">
        <v>3890</v>
      </c>
      <c r="F412" s="34" t="s">
        <v>3891</v>
      </c>
      <c r="G412" s="34"/>
      <c r="H412" s="3">
        <v>1</v>
      </c>
      <c r="I412" s="3">
        <v>162</v>
      </c>
      <c r="J412" s="3" t="s">
        <v>19</v>
      </c>
      <c r="K412" s="3"/>
      <c r="L412" s="3"/>
      <c r="M412" s="5">
        <v>62500</v>
      </c>
      <c r="N412" s="6">
        <v>4000</v>
      </c>
      <c r="O412" s="6">
        <f t="shared" si="6"/>
        <v>66500</v>
      </c>
      <c r="P412" s="33" t="s">
        <v>6545</v>
      </c>
    </row>
    <row r="413" spans="1:16" ht="102">
      <c r="A413" s="3">
        <v>7915</v>
      </c>
      <c r="B413" s="3" t="s">
        <v>1516</v>
      </c>
      <c r="C413" s="3" t="s">
        <v>1517</v>
      </c>
      <c r="D413" s="4" t="s">
        <v>4256</v>
      </c>
      <c r="E413" s="3" t="s">
        <v>3890</v>
      </c>
      <c r="F413" s="34" t="s">
        <v>3891</v>
      </c>
      <c r="G413" s="34"/>
      <c r="H413" s="3">
        <v>1</v>
      </c>
      <c r="I413" s="3">
        <v>162</v>
      </c>
      <c r="J413" s="3" t="s">
        <v>38</v>
      </c>
      <c r="K413" s="3"/>
      <c r="L413" s="3"/>
      <c r="M413" s="5">
        <v>75000</v>
      </c>
      <c r="N413" s="6">
        <v>5000</v>
      </c>
      <c r="O413" s="6">
        <f t="shared" si="6"/>
        <v>80000</v>
      </c>
      <c r="P413" s="33" t="s">
        <v>6545</v>
      </c>
    </row>
    <row r="414" spans="1:16" ht="89.25">
      <c r="A414" s="3">
        <v>7916</v>
      </c>
      <c r="B414" s="3" t="s">
        <v>1516</v>
      </c>
      <c r="C414" s="3" t="s">
        <v>1517</v>
      </c>
      <c r="D414" s="4" t="s">
        <v>4257</v>
      </c>
      <c r="E414" s="3" t="s">
        <v>3890</v>
      </c>
      <c r="F414" s="34" t="s">
        <v>3891</v>
      </c>
      <c r="G414" s="34"/>
      <c r="H414" s="3">
        <v>1</v>
      </c>
      <c r="I414" s="3">
        <v>162</v>
      </c>
      <c r="J414" s="3" t="s">
        <v>38</v>
      </c>
      <c r="K414" s="3"/>
      <c r="L414" s="3"/>
      <c r="M414" s="5">
        <v>75000</v>
      </c>
      <c r="N414" s="6">
        <v>5000</v>
      </c>
      <c r="O414" s="6">
        <f t="shared" si="6"/>
        <v>80000</v>
      </c>
      <c r="P414" s="33" t="s">
        <v>6545</v>
      </c>
    </row>
    <row r="415" spans="1:16" ht="63.75">
      <c r="A415" s="3">
        <v>7917</v>
      </c>
      <c r="B415" s="3" t="s">
        <v>1516</v>
      </c>
      <c r="C415" s="3" t="s">
        <v>1517</v>
      </c>
      <c r="D415" s="4" t="s">
        <v>4258</v>
      </c>
      <c r="E415" s="3" t="s">
        <v>3890</v>
      </c>
      <c r="F415" s="34" t="s">
        <v>3891</v>
      </c>
      <c r="G415" s="34"/>
      <c r="H415" s="3">
        <v>1</v>
      </c>
      <c r="I415" s="3">
        <v>162</v>
      </c>
      <c r="J415" s="3" t="s">
        <v>19</v>
      </c>
      <c r="K415" s="3"/>
      <c r="L415" s="3"/>
      <c r="M415" s="5">
        <v>62500</v>
      </c>
      <c r="N415" s="6">
        <v>4000</v>
      </c>
      <c r="O415" s="6">
        <f t="shared" si="6"/>
        <v>66500</v>
      </c>
      <c r="P415" s="33" t="s">
        <v>6545</v>
      </c>
    </row>
    <row r="416" spans="1:16" ht="114.75">
      <c r="A416" s="3">
        <v>7918</v>
      </c>
      <c r="B416" s="3" t="s">
        <v>1516</v>
      </c>
      <c r="C416" s="3" t="s">
        <v>1517</v>
      </c>
      <c r="D416" s="4" t="s">
        <v>4259</v>
      </c>
      <c r="E416" s="3" t="s">
        <v>3890</v>
      </c>
      <c r="F416" s="34" t="s">
        <v>3891</v>
      </c>
      <c r="G416" s="34"/>
      <c r="H416" s="3">
        <v>1</v>
      </c>
      <c r="I416" s="3">
        <v>162</v>
      </c>
      <c r="J416" s="3" t="s">
        <v>19</v>
      </c>
      <c r="K416" s="3"/>
      <c r="L416" s="3"/>
      <c r="M416" s="5">
        <v>62500</v>
      </c>
      <c r="N416" s="6">
        <v>4000</v>
      </c>
      <c r="O416" s="6">
        <f t="shared" si="6"/>
        <v>66500</v>
      </c>
      <c r="P416" s="33" t="s">
        <v>6545</v>
      </c>
    </row>
    <row r="417" spans="1:16" ht="76.5">
      <c r="A417" s="3">
        <v>7919</v>
      </c>
      <c r="B417" s="3" t="s">
        <v>1516</v>
      </c>
      <c r="C417" s="3" t="s">
        <v>1517</v>
      </c>
      <c r="D417" s="4" t="s">
        <v>4260</v>
      </c>
      <c r="E417" s="3" t="s">
        <v>3890</v>
      </c>
      <c r="F417" s="34" t="s">
        <v>3891</v>
      </c>
      <c r="G417" s="34"/>
      <c r="H417" s="3">
        <v>1</v>
      </c>
      <c r="I417" s="3">
        <v>162</v>
      </c>
      <c r="J417" s="3" t="s">
        <v>19</v>
      </c>
      <c r="K417" s="3"/>
      <c r="L417" s="3"/>
      <c r="M417" s="5">
        <v>62500</v>
      </c>
      <c r="N417" s="6">
        <v>4000</v>
      </c>
      <c r="O417" s="6">
        <f t="shared" si="6"/>
        <v>66500</v>
      </c>
      <c r="P417" s="33" t="s">
        <v>6545</v>
      </c>
    </row>
    <row r="418" spans="1:16" ht="102">
      <c r="A418" s="3">
        <v>7920</v>
      </c>
      <c r="B418" s="3" t="s">
        <v>1516</v>
      </c>
      <c r="C418" s="3" t="s">
        <v>1517</v>
      </c>
      <c r="D418" s="4" t="s">
        <v>4261</v>
      </c>
      <c r="E418" s="3" t="s">
        <v>3890</v>
      </c>
      <c r="F418" s="34" t="s">
        <v>3891</v>
      </c>
      <c r="G418" s="34"/>
      <c r="H418" s="3">
        <v>1</v>
      </c>
      <c r="I418" s="3">
        <v>162</v>
      </c>
      <c r="J418" s="3" t="s">
        <v>19</v>
      </c>
      <c r="K418" s="3"/>
      <c r="L418" s="3"/>
      <c r="M418" s="5">
        <v>62500</v>
      </c>
      <c r="N418" s="6">
        <v>4000</v>
      </c>
      <c r="O418" s="6">
        <f t="shared" si="6"/>
        <v>66500</v>
      </c>
      <c r="P418" s="33" t="s">
        <v>6545</v>
      </c>
    </row>
    <row r="419" spans="1:16" ht="63.75">
      <c r="A419" s="3">
        <v>7921</v>
      </c>
      <c r="B419" s="3" t="s">
        <v>1516</v>
      </c>
      <c r="C419" s="3" t="s">
        <v>1517</v>
      </c>
      <c r="D419" s="4" t="s">
        <v>4262</v>
      </c>
      <c r="E419" s="3" t="s">
        <v>3890</v>
      </c>
      <c r="F419" s="34" t="s">
        <v>3891</v>
      </c>
      <c r="G419" s="34"/>
      <c r="H419" s="3">
        <v>1</v>
      </c>
      <c r="I419" s="3">
        <v>162</v>
      </c>
      <c r="J419" s="3" t="s">
        <v>38</v>
      </c>
      <c r="K419" s="3"/>
      <c r="L419" s="3"/>
      <c r="M419" s="5">
        <v>75000</v>
      </c>
      <c r="N419" s="6">
        <v>5000</v>
      </c>
      <c r="O419" s="6">
        <f t="shared" si="6"/>
        <v>80000</v>
      </c>
      <c r="P419" s="33" t="s">
        <v>6545</v>
      </c>
    </row>
    <row r="420" spans="1:16" ht="89.25">
      <c r="A420" s="3">
        <v>7922</v>
      </c>
      <c r="B420" s="3" t="s">
        <v>1516</v>
      </c>
      <c r="C420" s="3" t="s">
        <v>1517</v>
      </c>
      <c r="D420" s="4" t="s">
        <v>4263</v>
      </c>
      <c r="E420" s="3" t="s">
        <v>3890</v>
      </c>
      <c r="F420" s="34" t="s">
        <v>3891</v>
      </c>
      <c r="G420" s="34"/>
      <c r="H420" s="3">
        <v>1</v>
      </c>
      <c r="I420" s="3">
        <v>162</v>
      </c>
      <c r="J420" s="3" t="s">
        <v>19</v>
      </c>
      <c r="K420" s="3"/>
      <c r="L420" s="3"/>
      <c r="M420" s="5">
        <v>62500</v>
      </c>
      <c r="N420" s="6">
        <v>4000</v>
      </c>
      <c r="O420" s="6">
        <f t="shared" si="6"/>
        <v>66500</v>
      </c>
      <c r="P420" s="33" t="s">
        <v>6545</v>
      </c>
    </row>
    <row r="421" spans="1:16" ht="89.25">
      <c r="A421" s="3">
        <v>7923</v>
      </c>
      <c r="B421" s="3" t="s">
        <v>1516</v>
      </c>
      <c r="C421" s="3" t="s">
        <v>1517</v>
      </c>
      <c r="D421" s="4" t="s">
        <v>4264</v>
      </c>
      <c r="E421" s="3" t="s">
        <v>3890</v>
      </c>
      <c r="F421" s="34" t="s">
        <v>3891</v>
      </c>
      <c r="G421" s="34"/>
      <c r="H421" s="3">
        <v>1</v>
      </c>
      <c r="I421" s="3">
        <v>162</v>
      </c>
      <c r="J421" s="3" t="s">
        <v>19</v>
      </c>
      <c r="K421" s="3"/>
      <c r="L421" s="3"/>
      <c r="M421" s="5">
        <v>62500</v>
      </c>
      <c r="N421" s="6">
        <v>4000</v>
      </c>
      <c r="O421" s="6">
        <f t="shared" si="6"/>
        <v>66500</v>
      </c>
      <c r="P421" s="33" t="s">
        <v>6545</v>
      </c>
    </row>
    <row r="422" spans="1:16" ht="89.25">
      <c r="A422" s="3">
        <v>7924</v>
      </c>
      <c r="B422" s="3" t="s">
        <v>1516</v>
      </c>
      <c r="C422" s="3" t="s">
        <v>1517</v>
      </c>
      <c r="D422" s="4" t="s">
        <v>4265</v>
      </c>
      <c r="E422" s="3" t="s">
        <v>3890</v>
      </c>
      <c r="F422" s="34" t="s">
        <v>3891</v>
      </c>
      <c r="G422" s="34"/>
      <c r="H422" s="3">
        <v>1</v>
      </c>
      <c r="I422" s="3">
        <v>162</v>
      </c>
      <c r="J422" s="3" t="s">
        <v>38</v>
      </c>
      <c r="K422" s="3"/>
      <c r="L422" s="3"/>
      <c r="M422" s="5">
        <v>75000</v>
      </c>
      <c r="N422" s="6">
        <v>5000</v>
      </c>
      <c r="O422" s="6">
        <f t="shared" si="6"/>
        <v>80000</v>
      </c>
      <c r="P422" s="33" t="s">
        <v>6545</v>
      </c>
    </row>
    <row r="423" spans="1:16" ht="63.75">
      <c r="A423" s="3">
        <v>7925</v>
      </c>
      <c r="B423" s="3" t="s">
        <v>1516</v>
      </c>
      <c r="C423" s="3" t="s">
        <v>1517</v>
      </c>
      <c r="D423" s="4" t="s">
        <v>4266</v>
      </c>
      <c r="E423" s="3" t="s">
        <v>3890</v>
      </c>
      <c r="F423" s="34" t="s">
        <v>3891</v>
      </c>
      <c r="G423" s="34"/>
      <c r="H423" s="3">
        <v>1</v>
      </c>
      <c r="I423" s="3">
        <v>162</v>
      </c>
      <c r="J423" s="3" t="s">
        <v>38</v>
      </c>
      <c r="K423" s="3"/>
      <c r="L423" s="3"/>
      <c r="M423" s="5">
        <v>75000</v>
      </c>
      <c r="N423" s="6">
        <v>5000</v>
      </c>
      <c r="O423" s="6">
        <f t="shared" si="6"/>
        <v>80000</v>
      </c>
      <c r="P423" s="33" t="s">
        <v>6545</v>
      </c>
    </row>
    <row r="424" spans="1:16" ht="89.25">
      <c r="A424" s="3">
        <v>7926</v>
      </c>
      <c r="B424" s="3" t="s">
        <v>1516</v>
      </c>
      <c r="C424" s="3" t="s">
        <v>1517</v>
      </c>
      <c r="D424" s="4" t="s">
        <v>4267</v>
      </c>
      <c r="E424" s="3" t="s">
        <v>3890</v>
      </c>
      <c r="F424" s="34" t="s">
        <v>3891</v>
      </c>
      <c r="G424" s="34"/>
      <c r="H424" s="3">
        <v>1</v>
      </c>
      <c r="I424" s="3">
        <v>162</v>
      </c>
      <c r="J424" s="3" t="s">
        <v>38</v>
      </c>
      <c r="K424" s="3"/>
      <c r="L424" s="3"/>
      <c r="M424" s="5">
        <v>75000</v>
      </c>
      <c r="N424" s="6">
        <v>5000</v>
      </c>
      <c r="O424" s="6">
        <f t="shared" si="6"/>
        <v>80000</v>
      </c>
      <c r="P424" s="33" t="s">
        <v>6545</v>
      </c>
    </row>
    <row r="425" spans="1:16" ht="63.75">
      <c r="A425" s="3">
        <v>7927</v>
      </c>
      <c r="B425" s="3" t="s">
        <v>1516</v>
      </c>
      <c r="C425" s="3" t="s">
        <v>1517</v>
      </c>
      <c r="D425" s="4" t="s">
        <v>4268</v>
      </c>
      <c r="E425" s="3" t="s">
        <v>3890</v>
      </c>
      <c r="F425" s="34" t="s">
        <v>3891</v>
      </c>
      <c r="G425" s="34"/>
      <c r="H425" s="3">
        <v>1</v>
      </c>
      <c r="I425" s="3">
        <v>157.56</v>
      </c>
      <c r="J425" s="3" t="s">
        <v>19</v>
      </c>
      <c r="K425" s="3"/>
      <c r="L425" s="3"/>
      <c r="M425" s="5">
        <v>62500</v>
      </c>
      <c r="N425" s="6">
        <v>4000</v>
      </c>
      <c r="O425" s="6">
        <f t="shared" si="6"/>
        <v>66500</v>
      </c>
      <c r="P425" s="33" t="s">
        <v>6545</v>
      </c>
    </row>
    <row r="426" spans="1:16" ht="114.75">
      <c r="A426" s="3">
        <v>7928</v>
      </c>
      <c r="B426" s="3" t="s">
        <v>1516</v>
      </c>
      <c r="C426" s="3" t="s">
        <v>1517</v>
      </c>
      <c r="D426" s="4" t="s">
        <v>4269</v>
      </c>
      <c r="E426" s="3" t="s">
        <v>3890</v>
      </c>
      <c r="F426" s="34" t="s">
        <v>3891</v>
      </c>
      <c r="G426" s="34"/>
      <c r="H426" s="3">
        <v>1</v>
      </c>
      <c r="I426" s="3">
        <v>162</v>
      </c>
      <c r="J426" s="3" t="s">
        <v>38</v>
      </c>
      <c r="K426" s="3"/>
      <c r="L426" s="3"/>
      <c r="M426" s="5">
        <v>75000</v>
      </c>
      <c r="N426" s="6">
        <v>5000</v>
      </c>
      <c r="O426" s="6">
        <f t="shared" si="6"/>
        <v>80000</v>
      </c>
      <c r="P426" s="33" t="s">
        <v>6545</v>
      </c>
    </row>
    <row r="427" spans="1:16" ht="114.75">
      <c r="A427" s="3">
        <v>7929</v>
      </c>
      <c r="B427" s="3" t="s">
        <v>1516</v>
      </c>
      <c r="C427" s="3" t="s">
        <v>1517</v>
      </c>
      <c r="D427" s="4" t="s">
        <v>4270</v>
      </c>
      <c r="E427" s="3" t="s">
        <v>3890</v>
      </c>
      <c r="F427" s="34" t="s">
        <v>3891</v>
      </c>
      <c r="G427" s="34"/>
      <c r="H427" s="3">
        <v>1</v>
      </c>
      <c r="I427" s="3">
        <v>162</v>
      </c>
      <c r="J427" s="3" t="s">
        <v>38</v>
      </c>
      <c r="K427" s="3"/>
      <c r="L427" s="3"/>
      <c r="M427" s="5">
        <v>75000</v>
      </c>
      <c r="N427" s="6">
        <v>5000</v>
      </c>
      <c r="O427" s="6">
        <f t="shared" si="6"/>
        <v>80000</v>
      </c>
      <c r="P427" s="33" t="s">
        <v>6545</v>
      </c>
    </row>
    <row r="428" spans="1:16" ht="114.75">
      <c r="A428" s="3">
        <v>7930</v>
      </c>
      <c r="B428" s="3" t="s">
        <v>1516</v>
      </c>
      <c r="C428" s="3" t="s">
        <v>1517</v>
      </c>
      <c r="D428" s="4" t="s">
        <v>4271</v>
      </c>
      <c r="E428" s="3" t="s">
        <v>3890</v>
      </c>
      <c r="F428" s="34" t="s">
        <v>3891</v>
      </c>
      <c r="G428" s="34"/>
      <c r="H428" s="3">
        <v>1</v>
      </c>
      <c r="I428" s="3">
        <v>162</v>
      </c>
      <c r="J428" s="3" t="s">
        <v>38</v>
      </c>
      <c r="K428" s="3"/>
      <c r="L428" s="3"/>
      <c r="M428" s="5">
        <v>75000</v>
      </c>
      <c r="N428" s="6">
        <v>5000</v>
      </c>
      <c r="O428" s="6">
        <f t="shared" si="6"/>
        <v>80000</v>
      </c>
      <c r="P428" s="33" t="s">
        <v>6545</v>
      </c>
    </row>
    <row r="429" spans="1:16" ht="127.5">
      <c r="A429" s="3">
        <v>7931</v>
      </c>
      <c r="B429" s="3" t="s">
        <v>1516</v>
      </c>
      <c r="C429" s="3" t="s">
        <v>1517</v>
      </c>
      <c r="D429" s="4" t="s">
        <v>4272</v>
      </c>
      <c r="E429" s="3" t="s">
        <v>3890</v>
      </c>
      <c r="F429" s="34" t="s">
        <v>3891</v>
      </c>
      <c r="G429" s="34"/>
      <c r="H429" s="3">
        <v>1</v>
      </c>
      <c r="I429" s="3">
        <v>162</v>
      </c>
      <c r="J429" s="3" t="s">
        <v>38</v>
      </c>
      <c r="K429" s="3"/>
      <c r="L429" s="3"/>
      <c r="M429" s="5">
        <v>75000</v>
      </c>
      <c r="N429" s="6">
        <v>5000</v>
      </c>
      <c r="O429" s="6">
        <f t="shared" si="6"/>
        <v>80000</v>
      </c>
      <c r="P429" s="33" t="s">
        <v>6545</v>
      </c>
    </row>
    <row r="430" spans="1:16" ht="102">
      <c r="A430" s="3">
        <v>7932</v>
      </c>
      <c r="B430" s="3" t="s">
        <v>1516</v>
      </c>
      <c r="C430" s="3" t="s">
        <v>1517</v>
      </c>
      <c r="D430" s="4" t="s">
        <v>4273</v>
      </c>
      <c r="E430" s="3" t="s">
        <v>3890</v>
      </c>
      <c r="F430" s="34" t="s">
        <v>3891</v>
      </c>
      <c r="G430" s="34"/>
      <c r="H430" s="3">
        <v>1</v>
      </c>
      <c r="I430" s="3">
        <v>162</v>
      </c>
      <c r="J430" s="3" t="s">
        <v>19</v>
      </c>
      <c r="K430" s="3"/>
      <c r="L430" s="3"/>
      <c r="M430" s="5">
        <v>62500</v>
      </c>
      <c r="N430" s="6">
        <v>4000</v>
      </c>
      <c r="O430" s="6">
        <f t="shared" si="6"/>
        <v>66500</v>
      </c>
      <c r="P430" s="33" t="s">
        <v>6545</v>
      </c>
    </row>
    <row r="431" spans="1:16" ht="89.25">
      <c r="A431" s="3">
        <v>7933</v>
      </c>
      <c r="B431" s="3" t="s">
        <v>1516</v>
      </c>
      <c r="C431" s="3" t="s">
        <v>1517</v>
      </c>
      <c r="D431" s="4" t="s">
        <v>4274</v>
      </c>
      <c r="E431" s="3" t="s">
        <v>3890</v>
      </c>
      <c r="F431" s="34" t="s">
        <v>3891</v>
      </c>
      <c r="G431" s="34"/>
      <c r="H431" s="3">
        <v>1</v>
      </c>
      <c r="I431" s="3">
        <v>162</v>
      </c>
      <c r="J431" s="3" t="s">
        <v>38</v>
      </c>
      <c r="K431" s="3"/>
      <c r="L431" s="3"/>
      <c r="M431" s="5">
        <v>75000</v>
      </c>
      <c r="N431" s="6">
        <v>5000</v>
      </c>
      <c r="O431" s="6">
        <f t="shared" si="6"/>
        <v>80000</v>
      </c>
      <c r="P431" s="33" t="s">
        <v>6545</v>
      </c>
    </row>
    <row r="432" spans="1:16" ht="89.25">
      <c r="A432" s="3">
        <v>7934</v>
      </c>
      <c r="B432" s="3" t="s">
        <v>1516</v>
      </c>
      <c r="C432" s="3" t="s">
        <v>1517</v>
      </c>
      <c r="D432" s="4" t="s">
        <v>4275</v>
      </c>
      <c r="E432" s="3" t="s">
        <v>3890</v>
      </c>
      <c r="F432" s="34" t="s">
        <v>3891</v>
      </c>
      <c r="G432" s="34"/>
      <c r="H432" s="3">
        <v>1</v>
      </c>
      <c r="I432" s="3">
        <v>162</v>
      </c>
      <c r="J432" s="3" t="s">
        <v>38</v>
      </c>
      <c r="K432" s="3"/>
      <c r="L432" s="3"/>
      <c r="M432" s="5">
        <v>75000</v>
      </c>
      <c r="N432" s="6">
        <v>5000</v>
      </c>
      <c r="O432" s="6">
        <f t="shared" si="6"/>
        <v>80000</v>
      </c>
      <c r="P432" s="33" t="s">
        <v>6545</v>
      </c>
    </row>
    <row r="433" spans="1:16" ht="89.25">
      <c r="A433" s="3">
        <v>7935</v>
      </c>
      <c r="B433" s="3" t="s">
        <v>1516</v>
      </c>
      <c r="C433" s="3" t="s">
        <v>1517</v>
      </c>
      <c r="D433" s="4" t="s">
        <v>4276</v>
      </c>
      <c r="E433" s="3" t="s">
        <v>3890</v>
      </c>
      <c r="F433" s="34" t="s">
        <v>3891</v>
      </c>
      <c r="G433" s="34"/>
      <c r="H433" s="3">
        <v>1</v>
      </c>
      <c r="I433" s="3">
        <v>162</v>
      </c>
      <c r="J433" s="3" t="s">
        <v>38</v>
      </c>
      <c r="K433" s="3"/>
      <c r="L433" s="3"/>
      <c r="M433" s="5">
        <v>75000</v>
      </c>
      <c r="N433" s="6">
        <v>5000</v>
      </c>
      <c r="O433" s="6">
        <f t="shared" si="6"/>
        <v>80000</v>
      </c>
      <c r="P433" s="33" t="s">
        <v>6545</v>
      </c>
    </row>
    <row r="434" spans="1:16" ht="76.5">
      <c r="A434" s="3">
        <v>7936</v>
      </c>
      <c r="B434" s="3" t="s">
        <v>1516</v>
      </c>
      <c r="C434" s="3" t="s">
        <v>1517</v>
      </c>
      <c r="D434" s="4" t="s">
        <v>4277</v>
      </c>
      <c r="E434" s="3" t="s">
        <v>3890</v>
      </c>
      <c r="F434" s="34" t="s">
        <v>3891</v>
      </c>
      <c r="G434" s="34"/>
      <c r="H434" s="3">
        <v>1</v>
      </c>
      <c r="I434" s="3">
        <v>162</v>
      </c>
      <c r="J434" s="3" t="s">
        <v>19</v>
      </c>
      <c r="K434" s="3"/>
      <c r="L434" s="3"/>
      <c r="M434" s="5">
        <v>62500</v>
      </c>
      <c r="N434" s="6">
        <v>4000</v>
      </c>
      <c r="O434" s="6">
        <f t="shared" si="6"/>
        <v>66500</v>
      </c>
      <c r="P434" s="33" t="s">
        <v>6545</v>
      </c>
    </row>
    <row r="435" spans="1:16" ht="63.75">
      <c r="A435" s="3">
        <v>7937</v>
      </c>
      <c r="B435" s="3" t="s">
        <v>1516</v>
      </c>
      <c r="C435" s="3" t="s">
        <v>1517</v>
      </c>
      <c r="D435" s="4" t="s">
        <v>4278</v>
      </c>
      <c r="E435" s="3" t="s">
        <v>3890</v>
      </c>
      <c r="F435" s="34" t="s">
        <v>3891</v>
      </c>
      <c r="G435" s="34"/>
      <c r="H435" s="3">
        <v>1</v>
      </c>
      <c r="I435" s="3">
        <v>162</v>
      </c>
      <c r="J435" s="3" t="s">
        <v>19</v>
      </c>
      <c r="K435" s="3"/>
      <c r="L435" s="3"/>
      <c r="M435" s="5">
        <v>62500</v>
      </c>
      <c r="N435" s="6">
        <v>4000</v>
      </c>
      <c r="O435" s="6">
        <f t="shared" si="6"/>
        <v>66500</v>
      </c>
      <c r="P435" s="33" t="s">
        <v>6545</v>
      </c>
    </row>
    <row r="436" spans="1:16" ht="63.75">
      <c r="A436" s="3">
        <v>7938</v>
      </c>
      <c r="B436" s="3" t="s">
        <v>1516</v>
      </c>
      <c r="C436" s="3" t="s">
        <v>1517</v>
      </c>
      <c r="D436" s="4" t="s">
        <v>4279</v>
      </c>
      <c r="E436" s="3" t="s">
        <v>3890</v>
      </c>
      <c r="F436" s="34" t="s">
        <v>3891</v>
      </c>
      <c r="G436" s="34"/>
      <c r="H436" s="3">
        <v>1</v>
      </c>
      <c r="I436" s="3">
        <v>162</v>
      </c>
      <c r="J436" s="3" t="s">
        <v>38</v>
      </c>
      <c r="K436" s="3"/>
      <c r="L436" s="3"/>
      <c r="M436" s="5">
        <v>75000</v>
      </c>
      <c r="N436" s="6">
        <v>5000</v>
      </c>
      <c r="O436" s="6">
        <f t="shared" si="6"/>
        <v>80000</v>
      </c>
      <c r="P436" s="33" t="s">
        <v>6545</v>
      </c>
    </row>
    <row r="437" spans="1:16" ht="114.75">
      <c r="A437" s="3">
        <v>7939</v>
      </c>
      <c r="B437" s="3" t="s">
        <v>1516</v>
      </c>
      <c r="C437" s="3" t="s">
        <v>1517</v>
      </c>
      <c r="D437" s="4" t="s">
        <v>4280</v>
      </c>
      <c r="E437" s="3" t="s">
        <v>3890</v>
      </c>
      <c r="F437" s="34" t="s">
        <v>3891</v>
      </c>
      <c r="G437" s="34"/>
      <c r="H437" s="3">
        <v>1</v>
      </c>
      <c r="I437" s="3">
        <v>162</v>
      </c>
      <c r="J437" s="3" t="s">
        <v>38</v>
      </c>
      <c r="K437" s="3"/>
      <c r="L437" s="3"/>
      <c r="M437" s="5">
        <v>75000</v>
      </c>
      <c r="N437" s="6">
        <v>5000</v>
      </c>
      <c r="O437" s="6">
        <f t="shared" si="6"/>
        <v>80000</v>
      </c>
      <c r="P437" s="33" t="s">
        <v>6545</v>
      </c>
    </row>
    <row r="438" spans="1:16" ht="127.5">
      <c r="A438" s="3">
        <v>7940</v>
      </c>
      <c r="B438" s="3" t="s">
        <v>1516</v>
      </c>
      <c r="C438" s="3" t="s">
        <v>1517</v>
      </c>
      <c r="D438" s="4" t="s">
        <v>4281</v>
      </c>
      <c r="E438" s="3" t="s">
        <v>3890</v>
      </c>
      <c r="F438" s="34" t="s">
        <v>3891</v>
      </c>
      <c r="G438" s="34"/>
      <c r="H438" s="3">
        <v>1</v>
      </c>
      <c r="I438" s="3">
        <v>162</v>
      </c>
      <c r="J438" s="3" t="s">
        <v>19</v>
      </c>
      <c r="K438" s="3"/>
      <c r="L438" s="3"/>
      <c r="M438" s="5">
        <v>62500</v>
      </c>
      <c r="N438" s="6">
        <v>4000</v>
      </c>
      <c r="O438" s="6">
        <f t="shared" si="6"/>
        <v>66500</v>
      </c>
      <c r="P438" s="33" t="s">
        <v>6545</v>
      </c>
    </row>
    <row r="439" spans="1:16" ht="102">
      <c r="A439" s="3">
        <v>7941</v>
      </c>
      <c r="B439" s="3" t="s">
        <v>1516</v>
      </c>
      <c r="C439" s="3" t="s">
        <v>1517</v>
      </c>
      <c r="D439" s="4" t="s">
        <v>4282</v>
      </c>
      <c r="E439" s="3" t="s">
        <v>3890</v>
      </c>
      <c r="F439" s="34" t="s">
        <v>3891</v>
      </c>
      <c r="G439" s="34"/>
      <c r="H439" s="3">
        <v>1</v>
      </c>
      <c r="I439" s="3">
        <v>162</v>
      </c>
      <c r="J439" s="3" t="s">
        <v>38</v>
      </c>
      <c r="K439" s="3"/>
      <c r="L439" s="3"/>
      <c r="M439" s="5">
        <v>75000</v>
      </c>
      <c r="N439" s="6">
        <v>5000</v>
      </c>
      <c r="O439" s="6">
        <f t="shared" si="6"/>
        <v>80000</v>
      </c>
      <c r="P439" s="33" t="s">
        <v>6545</v>
      </c>
    </row>
    <row r="440" spans="1:16" ht="102">
      <c r="A440" s="3">
        <v>7942</v>
      </c>
      <c r="B440" s="3" t="s">
        <v>1516</v>
      </c>
      <c r="C440" s="3" t="s">
        <v>1517</v>
      </c>
      <c r="D440" s="4" t="s">
        <v>4283</v>
      </c>
      <c r="E440" s="3" t="s">
        <v>3890</v>
      </c>
      <c r="F440" s="34" t="s">
        <v>3891</v>
      </c>
      <c r="G440" s="34"/>
      <c r="H440" s="3">
        <v>1</v>
      </c>
      <c r="I440" s="3">
        <v>162</v>
      </c>
      <c r="J440" s="3" t="s">
        <v>38</v>
      </c>
      <c r="K440" s="3"/>
      <c r="L440" s="3"/>
      <c r="M440" s="5">
        <v>75000</v>
      </c>
      <c r="N440" s="6">
        <v>5000</v>
      </c>
      <c r="O440" s="6">
        <f t="shared" si="6"/>
        <v>80000</v>
      </c>
      <c r="P440" s="33" t="s">
        <v>6545</v>
      </c>
    </row>
    <row r="441" spans="1:16" ht="102">
      <c r="A441" s="3">
        <v>7943</v>
      </c>
      <c r="B441" s="3" t="s">
        <v>1516</v>
      </c>
      <c r="C441" s="3" t="s">
        <v>1517</v>
      </c>
      <c r="D441" s="4" t="s">
        <v>4284</v>
      </c>
      <c r="E441" s="3" t="s">
        <v>3890</v>
      </c>
      <c r="F441" s="34" t="s">
        <v>3891</v>
      </c>
      <c r="G441" s="34"/>
      <c r="H441" s="3">
        <v>1</v>
      </c>
      <c r="I441" s="3">
        <v>162</v>
      </c>
      <c r="J441" s="3" t="s">
        <v>19</v>
      </c>
      <c r="K441" s="3"/>
      <c r="L441" s="3"/>
      <c r="M441" s="5">
        <v>62500</v>
      </c>
      <c r="N441" s="6">
        <v>4000</v>
      </c>
      <c r="O441" s="6">
        <f t="shared" si="6"/>
        <v>66500</v>
      </c>
      <c r="P441" s="33" t="s">
        <v>6545</v>
      </c>
    </row>
    <row r="442" spans="1:16" ht="89.25">
      <c r="A442" s="3">
        <v>7944</v>
      </c>
      <c r="B442" s="3" t="s">
        <v>1516</v>
      </c>
      <c r="C442" s="3" t="s">
        <v>1517</v>
      </c>
      <c r="D442" s="4" t="s">
        <v>4285</v>
      </c>
      <c r="E442" s="3" t="s">
        <v>3890</v>
      </c>
      <c r="F442" s="34" t="s">
        <v>3891</v>
      </c>
      <c r="G442" s="34"/>
      <c r="H442" s="3">
        <v>1</v>
      </c>
      <c r="I442" s="3">
        <v>162</v>
      </c>
      <c r="J442" s="3" t="s">
        <v>38</v>
      </c>
      <c r="K442" s="3"/>
      <c r="L442" s="3"/>
      <c r="M442" s="5">
        <v>75000</v>
      </c>
      <c r="N442" s="6">
        <v>5000</v>
      </c>
      <c r="O442" s="6">
        <f t="shared" si="6"/>
        <v>80000</v>
      </c>
      <c r="P442" s="33" t="s">
        <v>6545</v>
      </c>
    </row>
    <row r="443" spans="1:16" ht="114.75">
      <c r="A443" s="3">
        <v>7945</v>
      </c>
      <c r="B443" s="3" t="s">
        <v>1516</v>
      </c>
      <c r="C443" s="3" t="s">
        <v>1517</v>
      </c>
      <c r="D443" s="4" t="s">
        <v>4286</v>
      </c>
      <c r="E443" s="3" t="s">
        <v>3890</v>
      </c>
      <c r="F443" s="34" t="s">
        <v>3891</v>
      </c>
      <c r="G443" s="34"/>
      <c r="H443" s="3">
        <v>1</v>
      </c>
      <c r="I443" s="3">
        <v>162</v>
      </c>
      <c r="J443" s="3" t="s">
        <v>38</v>
      </c>
      <c r="K443" s="3"/>
      <c r="L443" s="3"/>
      <c r="M443" s="5">
        <v>75000</v>
      </c>
      <c r="N443" s="6">
        <v>5000</v>
      </c>
      <c r="O443" s="6">
        <f t="shared" si="6"/>
        <v>80000</v>
      </c>
      <c r="P443" s="33" t="s">
        <v>6545</v>
      </c>
    </row>
    <row r="444" spans="1:16" ht="153">
      <c r="A444" s="3">
        <v>7946</v>
      </c>
      <c r="B444" s="3" t="s">
        <v>1516</v>
      </c>
      <c r="C444" s="3" t="s">
        <v>1517</v>
      </c>
      <c r="D444" s="4" t="s">
        <v>4287</v>
      </c>
      <c r="E444" s="3" t="s">
        <v>3890</v>
      </c>
      <c r="F444" s="34" t="s">
        <v>3891</v>
      </c>
      <c r="G444" s="34"/>
      <c r="H444" s="3">
        <v>1</v>
      </c>
      <c r="I444" s="3">
        <v>162</v>
      </c>
      <c r="J444" s="3" t="s">
        <v>19</v>
      </c>
      <c r="K444" s="3"/>
      <c r="L444" s="3"/>
      <c r="M444" s="5">
        <v>62500</v>
      </c>
      <c r="N444" s="6">
        <v>4000</v>
      </c>
      <c r="O444" s="6">
        <f t="shared" si="6"/>
        <v>66500</v>
      </c>
      <c r="P444" s="33" t="s">
        <v>6545</v>
      </c>
    </row>
    <row r="445" spans="1:16" ht="102">
      <c r="A445" s="3">
        <v>7947</v>
      </c>
      <c r="B445" s="3" t="s">
        <v>1516</v>
      </c>
      <c r="C445" s="3" t="s">
        <v>1517</v>
      </c>
      <c r="D445" s="4" t="s">
        <v>4288</v>
      </c>
      <c r="E445" s="3" t="s">
        <v>3890</v>
      </c>
      <c r="F445" s="34" t="s">
        <v>3891</v>
      </c>
      <c r="G445" s="34"/>
      <c r="H445" s="3">
        <v>1</v>
      </c>
      <c r="I445" s="3">
        <v>162</v>
      </c>
      <c r="J445" s="3" t="s">
        <v>38</v>
      </c>
      <c r="K445" s="3"/>
      <c r="L445" s="3"/>
      <c r="M445" s="5">
        <v>75000</v>
      </c>
      <c r="N445" s="6">
        <v>5000</v>
      </c>
      <c r="O445" s="6">
        <f t="shared" si="6"/>
        <v>80000</v>
      </c>
      <c r="P445" s="33" t="s">
        <v>6545</v>
      </c>
    </row>
    <row r="446" spans="1:16" ht="76.5">
      <c r="A446" s="3">
        <v>7948</v>
      </c>
      <c r="B446" s="3" t="s">
        <v>1516</v>
      </c>
      <c r="C446" s="3" t="s">
        <v>1517</v>
      </c>
      <c r="D446" s="4" t="s">
        <v>4289</v>
      </c>
      <c r="E446" s="3" t="s">
        <v>3890</v>
      </c>
      <c r="F446" s="34" t="s">
        <v>3891</v>
      </c>
      <c r="G446" s="34"/>
      <c r="H446" s="3">
        <v>1</v>
      </c>
      <c r="I446" s="3">
        <v>162</v>
      </c>
      <c r="J446" s="3" t="s">
        <v>19</v>
      </c>
      <c r="K446" s="3"/>
      <c r="L446" s="3"/>
      <c r="M446" s="5">
        <v>62500</v>
      </c>
      <c r="N446" s="6">
        <v>4000</v>
      </c>
      <c r="O446" s="6">
        <f t="shared" si="6"/>
        <v>66500</v>
      </c>
      <c r="P446" s="33" t="s">
        <v>6545</v>
      </c>
    </row>
    <row r="447" spans="1:16" ht="89.25">
      <c r="A447" s="3">
        <v>7949</v>
      </c>
      <c r="B447" s="3" t="s">
        <v>1516</v>
      </c>
      <c r="C447" s="3" t="s">
        <v>1517</v>
      </c>
      <c r="D447" s="4" t="s">
        <v>4290</v>
      </c>
      <c r="E447" s="3" t="s">
        <v>3890</v>
      </c>
      <c r="F447" s="34" t="s">
        <v>3891</v>
      </c>
      <c r="G447" s="34"/>
      <c r="H447" s="3">
        <v>1</v>
      </c>
      <c r="I447" s="3">
        <v>162</v>
      </c>
      <c r="J447" s="3" t="s">
        <v>38</v>
      </c>
      <c r="K447" s="3"/>
      <c r="L447" s="3"/>
      <c r="M447" s="5">
        <v>75000</v>
      </c>
      <c r="N447" s="6">
        <v>5000</v>
      </c>
      <c r="O447" s="6">
        <f t="shared" si="6"/>
        <v>80000</v>
      </c>
      <c r="P447" s="33" t="s">
        <v>6545</v>
      </c>
    </row>
    <row r="448" spans="1:16" ht="89.25">
      <c r="A448" s="3">
        <v>7950</v>
      </c>
      <c r="B448" s="3" t="s">
        <v>1516</v>
      </c>
      <c r="C448" s="3" t="s">
        <v>1517</v>
      </c>
      <c r="D448" s="4" t="s">
        <v>4291</v>
      </c>
      <c r="E448" s="3" t="s">
        <v>3890</v>
      </c>
      <c r="F448" s="34" t="s">
        <v>3891</v>
      </c>
      <c r="G448" s="34"/>
      <c r="H448" s="3">
        <v>1</v>
      </c>
      <c r="I448" s="3">
        <v>162</v>
      </c>
      <c r="J448" s="3" t="s">
        <v>38</v>
      </c>
      <c r="K448" s="3"/>
      <c r="L448" s="3"/>
      <c r="M448" s="5">
        <v>75000</v>
      </c>
      <c r="N448" s="6">
        <v>5000</v>
      </c>
      <c r="O448" s="6">
        <f t="shared" si="6"/>
        <v>80000</v>
      </c>
      <c r="P448" s="33" t="s">
        <v>6545</v>
      </c>
    </row>
    <row r="449" spans="1:16" ht="102">
      <c r="A449" s="3">
        <v>7951</v>
      </c>
      <c r="B449" s="3" t="s">
        <v>1516</v>
      </c>
      <c r="C449" s="3" t="s">
        <v>1517</v>
      </c>
      <c r="D449" s="4" t="s">
        <v>4292</v>
      </c>
      <c r="E449" s="3" t="s">
        <v>3890</v>
      </c>
      <c r="F449" s="34" t="s">
        <v>3891</v>
      </c>
      <c r="G449" s="34"/>
      <c r="H449" s="3">
        <v>1</v>
      </c>
      <c r="I449" s="3">
        <v>162</v>
      </c>
      <c r="J449" s="3" t="s">
        <v>38</v>
      </c>
      <c r="K449" s="3"/>
      <c r="L449" s="3"/>
      <c r="M449" s="5">
        <v>75000</v>
      </c>
      <c r="N449" s="6">
        <v>5000</v>
      </c>
      <c r="O449" s="6">
        <f t="shared" si="6"/>
        <v>80000</v>
      </c>
      <c r="P449" s="33" t="s">
        <v>6545</v>
      </c>
    </row>
    <row r="450" spans="1:16" ht="76.5">
      <c r="A450" s="3">
        <v>7952</v>
      </c>
      <c r="B450" s="3" t="s">
        <v>1516</v>
      </c>
      <c r="C450" s="3" t="s">
        <v>1517</v>
      </c>
      <c r="D450" s="4" t="s">
        <v>4293</v>
      </c>
      <c r="E450" s="3" t="s">
        <v>3890</v>
      </c>
      <c r="F450" s="34" t="s">
        <v>3891</v>
      </c>
      <c r="G450" s="34"/>
      <c r="H450" s="3">
        <v>1</v>
      </c>
      <c r="I450" s="3">
        <v>162</v>
      </c>
      <c r="J450" s="3" t="s">
        <v>38</v>
      </c>
      <c r="K450" s="3"/>
      <c r="L450" s="3"/>
      <c r="M450" s="5">
        <v>75000</v>
      </c>
      <c r="N450" s="6">
        <v>5000</v>
      </c>
      <c r="O450" s="6">
        <f t="shared" ref="O450:O513" si="7">+M450+N450</f>
        <v>80000</v>
      </c>
      <c r="P450" s="33" t="s">
        <v>6545</v>
      </c>
    </row>
    <row r="451" spans="1:16" ht="102">
      <c r="A451" s="3">
        <v>7953</v>
      </c>
      <c r="B451" s="3" t="s">
        <v>1516</v>
      </c>
      <c r="C451" s="3" t="s">
        <v>1517</v>
      </c>
      <c r="D451" s="4" t="s">
        <v>4294</v>
      </c>
      <c r="E451" s="3" t="s">
        <v>3890</v>
      </c>
      <c r="F451" s="34" t="s">
        <v>3891</v>
      </c>
      <c r="G451" s="34"/>
      <c r="H451" s="3">
        <v>1</v>
      </c>
      <c r="I451" s="3">
        <v>162</v>
      </c>
      <c r="J451" s="3" t="s">
        <v>38</v>
      </c>
      <c r="K451" s="3"/>
      <c r="L451" s="3"/>
      <c r="M451" s="5">
        <v>75000</v>
      </c>
      <c r="N451" s="6">
        <v>5000</v>
      </c>
      <c r="O451" s="6">
        <f t="shared" si="7"/>
        <v>80000</v>
      </c>
      <c r="P451" s="33" t="s">
        <v>6545</v>
      </c>
    </row>
    <row r="452" spans="1:16" ht="89.25">
      <c r="A452" s="3">
        <v>7954</v>
      </c>
      <c r="B452" s="3" t="s">
        <v>1516</v>
      </c>
      <c r="C452" s="3" t="s">
        <v>1517</v>
      </c>
      <c r="D452" s="4" t="s">
        <v>4295</v>
      </c>
      <c r="E452" s="3" t="s">
        <v>3890</v>
      </c>
      <c r="F452" s="34" t="s">
        <v>3891</v>
      </c>
      <c r="G452" s="34"/>
      <c r="H452" s="3">
        <v>1</v>
      </c>
      <c r="I452" s="3">
        <v>162</v>
      </c>
      <c r="J452" s="3" t="s">
        <v>38</v>
      </c>
      <c r="K452" s="3"/>
      <c r="L452" s="3"/>
      <c r="M452" s="5">
        <v>75000</v>
      </c>
      <c r="N452" s="6">
        <v>5000</v>
      </c>
      <c r="O452" s="6">
        <f t="shared" si="7"/>
        <v>80000</v>
      </c>
      <c r="P452" s="33" t="s">
        <v>6545</v>
      </c>
    </row>
    <row r="453" spans="1:16" ht="102">
      <c r="A453" s="3">
        <v>7955</v>
      </c>
      <c r="B453" s="3" t="s">
        <v>1516</v>
      </c>
      <c r="C453" s="3" t="s">
        <v>1517</v>
      </c>
      <c r="D453" s="4" t="s">
        <v>4296</v>
      </c>
      <c r="E453" s="3" t="s">
        <v>3890</v>
      </c>
      <c r="F453" s="34" t="s">
        <v>3891</v>
      </c>
      <c r="G453" s="34"/>
      <c r="H453" s="3">
        <v>1</v>
      </c>
      <c r="I453" s="3">
        <v>162</v>
      </c>
      <c r="J453" s="3" t="s">
        <v>38</v>
      </c>
      <c r="K453" s="3"/>
      <c r="L453" s="3"/>
      <c r="M453" s="5">
        <v>75000</v>
      </c>
      <c r="N453" s="6">
        <v>5000</v>
      </c>
      <c r="O453" s="6">
        <f t="shared" si="7"/>
        <v>80000</v>
      </c>
      <c r="P453" s="33" t="s">
        <v>6545</v>
      </c>
    </row>
    <row r="454" spans="1:16" ht="63.75">
      <c r="A454" s="3">
        <v>7956</v>
      </c>
      <c r="B454" s="3" t="s">
        <v>1516</v>
      </c>
      <c r="C454" s="3" t="s">
        <v>1517</v>
      </c>
      <c r="D454" s="4" t="s">
        <v>4297</v>
      </c>
      <c r="E454" s="3" t="s">
        <v>3890</v>
      </c>
      <c r="F454" s="34" t="s">
        <v>3891</v>
      </c>
      <c r="G454" s="34"/>
      <c r="H454" s="3">
        <v>1</v>
      </c>
      <c r="I454" s="3">
        <v>162</v>
      </c>
      <c r="J454" s="3" t="s">
        <v>38</v>
      </c>
      <c r="K454" s="3"/>
      <c r="L454" s="3"/>
      <c r="M454" s="5">
        <v>75000</v>
      </c>
      <c r="N454" s="6">
        <v>5000</v>
      </c>
      <c r="O454" s="6">
        <f t="shared" si="7"/>
        <v>80000</v>
      </c>
      <c r="P454" s="33" t="s">
        <v>6545</v>
      </c>
    </row>
    <row r="455" spans="1:16" ht="89.25">
      <c r="A455" s="3">
        <v>7957</v>
      </c>
      <c r="B455" s="3" t="s">
        <v>1516</v>
      </c>
      <c r="C455" s="3" t="s">
        <v>1517</v>
      </c>
      <c r="D455" s="4" t="s">
        <v>4298</v>
      </c>
      <c r="E455" s="3" t="s">
        <v>3890</v>
      </c>
      <c r="F455" s="34" t="s">
        <v>3891</v>
      </c>
      <c r="G455" s="34"/>
      <c r="H455" s="3">
        <v>1</v>
      </c>
      <c r="I455" s="3">
        <v>162</v>
      </c>
      <c r="J455" s="3" t="s">
        <v>38</v>
      </c>
      <c r="K455" s="3"/>
      <c r="L455" s="3"/>
      <c r="M455" s="5">
        <v>75000</v>
      </c>
      <c r="N455" s="6">
        <v>5000</v>
      </c>
      <c r="O455" s="6">
        <f t="shared" si="7"/>
        <v>80000</v>
      </c>
      <c r="P455" s="33" t="s">
        <v>6545</v>
      </c>
    </row>
    <row r="456" spans="1:16" ht="76.5">
      <c r="A456" s="3">
        <v>7958</v>
      </c>
      <c r="B456" s="3" t="s">
        <v>1516</v>
      </c>
      <c r="C456" s="3" t="s">
        <v>1517</v>
      </c>
      <c r="D456" s="4" t="s">
        <v>4299</v>
      </c>
      <c r="E456" s="3" t="s">
        <v>3890</v>
      </c>
      <c r="F456" s="34" t="s">
        <v>3891</v>
      </c>
      <c r="G456" s="34"/>
      <c r="H456" s="3">
        <v>1</v>
      </c>
      <c r="I456" s="3">
        <v>162</v>
      </c>
      <c r="J456" s="3" t="s">
        <v>38</v>
      </c>
      <c r="K456" s="3"/>
      <c r="L456" s="3"/>
      <c r="M456" s="5">
        <v>75000</v>
      </c>
      <c r="N456" s="6">
        <v>5000</v>
      </c>
      <c r="O456" s="6">
        <f t="shared" si="7"/>
        <v>80000</v>
      </c>
      <c r="P456" s="33" t="s">
        <v>6545</v>
      </c>
    </row>
    <row r="457" spans="1:16" ht="89.25">
      <c r="A457" s="3">
        <v>7959</v>
      </c>
      <c r="B457" s="3" t="s">
        <v>1516</v>
      </c>
      <c r="C457" s="3" t="s">
        <v>1517</v>
      </c>
      <c r="D457" s="4" t="s">
        <v>4300</v>
      </c>
      <c r="E457" s="3" t="s">
        <v>3890</v>
      </c>
      <c r="F457" s="34" t="s">
        <v>3891</v>
      </c>
      <c r="G457" s="34"/>
      <c r="H457" s="3">
        <v>1</v>
      </c>
      <c r="I457" s="3">
        <v>162</v>
      </c>
      <c r="J457" s="3" t="s">
        <v>19</v>
      </c>
      <c r="K457" s="3"/>
      <c r="L457" s="3"/>
      <c r="M457" s="5">
        <v>62500</v>
      </c>
      <c r="N457" s="6">
        <v>4000</v>
      </c>
      <c r="O457" s="6">
        <f t="shared" si="7"/>
        <v>66500</v>
      </c>
      <c r="P457" s="33" t="s">
        <v>6545</v>
      </c>
    </row>
    <row r="458" spans="1:16" ht="127.5">
      <c r="A458" s="3">
        <v>7960</v>
      </c>
      <c r="B458" s="3" t="s">
        <v>1516</v>
      </c>
      <c r="C458" s="3" t="s">
        <v>1517</v>
      </c>
      <c r="D458" s="4" t="s">
        <v>4301</v>
      </c>
      <c r="E458" s="3" t="s">
        <v>3890</v>
      </c>
      <c r="F458" s="34" t="s">
        <v>3891</v>
      </c>
      <c r="G458" s="34"/>
      <c r="H458" s="3">
        <v>1</v>
      </c>
      <c r="I458" s="3">
        <v>162</v>
      </c>
      <c r="J458" s="3" t="s">
        <v>38</v>
      </c>
      <c r="K458" s="3"/>
      <c r="L458" s="3"/>
      <c r="M458" s="5">
        <v>75000</v>
      </c>
      <c r="N458" s="6">
        <v>5000</v>
      </c>
      <c r="O458" s="6">
        <f t="shared" si="7"/>
        <v>80000</v>
      </c>
      <c r="P458" s="33" t="s">
        <v>6545</v>
      </c>
    </row>
    <row r="459" spans="1:16" ht="89.25">
      <c r="A459" s="3">
        <v>7961</v>
      </c>
      <c r="B459" s="3" t="s">
        <v>1516</v>
      </c>
      <c r="C459" s="3" t="s">
        <v>1517</v>
      </c>
      <c r="D459" s="4" t="s">
        <v>4302</v>
      </c>
      <c r="E459" s="3" t="s">
        <v>3890</v>
      </c>
      <c r="F459" s="34" t="s">
        <v>3891</v>
      </c>
      <c r="G459" s="34"/>
      <c r="H459" s="3">
        <v>1</v>
      </c>
      <c r="I459" s="3">
        <v>162</v>
      </c>
      <c r="J459" s="3" t="s">
        <v>19</v>
      </c>
      <c r="K459" s="3"/>
      <c r="L459" s="3"/>
      <c r="M459" s="5">
        <v>62500</v>
      </c>
      <c r="N459" s="6">
        <v>4000</v>
      </c>
      <c r="O459" s="6">
        <f t="shared" si="7"/>
        <v>66500</v>
      </c>
      <c r="P459" s="33" t="s">
        <v>6545</v>
      </c>
    </row>
    <row r="460" spans="1:16" ht="89.25">
      <c r="A460" s="3">
        <v>7962</v>
      </c>
      <c r="B460" s="3" t="s">
        <v>1516</v>
      </c>
      <c r="C460" s="3" t="s">
        <v>1517</v>
      </c>
      <c r="D460" s="4" t="s">
        <v>4303</v>
      </c>
      <c r="E460" s="3" t="s">
        <v>3890</v>
      </c>
      <c r="F460" s="34" t="s">
        <v>3891</v>
      </c>
      <c r="G460" s="34"/>
      <c r="H460" s="3">
        <v>1</v>
      </c>
      <c r="I460" s="3">
        <v>166.54</v>
      </c>
      <c r="J460" s="3" t="s">
        <v>38</v>
      </c>
      <c r="K460" s="3"/>
      <c r="L460" s="3"/>
      <c r="M460" s="5">
        <v>75000</v>
      </c>
      <c r="N460" s="6">
        <v>5000</v>
      </c>
      <c r="O460" s="6">
        <f t="shared" si="7"/>
        <v>80000</v>
      </c>
      <c r="P460" s="33" t="s">
        <v>6545</v>
      </c>
    </row>
    <row r="461" spans="1:16" ht="76.5">
      <c r="A461" s="3">
        <v>7963</v>
      </c>
      <c r="B461" s="3" t="s">
        <v>1516</v>
      </c>
      <c r="C461" s="3" t="s">
        <v>1517</v>
      </c>
      <c r="D461" s="4" t="s">
        <v>4304</v>
      </c>
      <c r="E461" s="3" t="s">
        <v>3890</v>
      </c>
      <c r="F461" s="34" t="s">
        <v>3891</v>
      </c>
      <c r="G461" s="34"/>
      <c r="H461" s="3">
        <v>1</v>
      </c>
      <c r="I461" s="3">
        <v>162</v>
      </c>
      <c r="J461" s="3" t="s">
        <v>38</v>
      </c>
      <c r="K461" s="3"/>
      <c r="L461" s="3"/>
      <c r="M461" s="5">
        <v>75000</v>
      </c>
      <c r="N461" s="6">
        <v>5000</v>
      </c>
      <c r="O461" s="6">
        <f t="shared" si="7"/>
        <v>80000</v>
      </c>
      <c r="P461" s="33" t="s">
        <v>6545</v>
      </c>
    </row>
    <row r="462" spans="1:16" ht="76.5">
      <c r="A462" s="3">
        <v>7964</v>
      </c>
      <c r="B462" s="3" t="s">
        <v>1516</v>
      </c>
      <c r="C462" s="3" t="s">
        <v>1517</v>
      </c>
      <c r="D462" s="4" t="s">
        <v>4305</v>
      </c>
      <c r="E462" s="3" t="s">
        <v>3890</v>
      </c>
      <c r="F462" s="34" t="s">
        <v>3891</v>
      </c>
      <c r="G462" s="34"/>
      <c r="H462" s="3">
        <v>1</v>
      </c>
      <c r="I462" s="3">
        <v>166.54</v>
      </c>
      <c r="J462" s="3" t="s">
        <v>38</v>
      </c>
      <c r="K462" s="3"/>
      <c r="L462" s="3"/>
      <c r="M462" s="5">
        <v>75000</v>
      </c>
      <c r="N462" s="6">
        <v>5000</v>
      </c>
      <c r="O462" s="6">
        <f t="shared" si="7"/>
        <v>80000</v>
      </c>
      <c r="P462" s="33" t="s">
        <v>6545</v>
      </c>
    </row>
    <row r="463" spans="1:16" ht="76.5">
      <c r="A463" s="3">
        <v>7965</v>
      </c>
      <c r="B463" s="3" t="s">
        <v>1516</v>
      </c>
      <c r="C463" s="3" t="s">
        <v>1517</v>
      </c>
      <c r="D463" s="4" t="s">
        <v>4306</v>
      </c>
      <c r="E463" s="3" t="s">
        <v>3890</v>
      </c>
      <c r="F463" s="34" t="s">
        <v>3891</v>
      </c>
      <c r="G463" s="34"/>
      <c r="H463" s="3">
        <v>1</v>
      </c>
      <c r="I463" s="3">
        <v>166.54</v>
      </c>
      <c r="J463" s="3" t="s">
        <v>38</v>
      </c>
      <c r="K463" s="3"/>
      <c r="L463" s="3"/>
      <c r="M463" s="5">
        <v>75000</v>
      </c>
      <c r="N463" s="6">
        <v>5000</v>
      </c>
      <c r="O463" s="6">
        <f t="shared" si="7"/>
        <v>80000</v>
      </c>
      <c r="P463" s="33" t="s">
        <v>6545</v>
      </c>
    </row>
    <row r="464" spans="1:16" ht="76.5">
      <c r="A464" s="3">
        <v>7966</v>
      </c>
      <c r="B464" s="3" t="s">
        <v>1516</v>
      </c>
      <c r="C464" s="3" t="s">
        <v>1517</v>
      </c>
      <c r="D464" s="4" t="s">
        <v>4307</v>
      </c>
      <c r="E464" s="3" t="s">
        <v>3890</v>
      </c>
      <c r="F464" s="34" t="s">
        <v>3891</v>
      </c>
      <c r="G464" s="34"/>
      <c r="H464" s="3">
        <v>1</v>
      </c>
      <c r="I464" s="3">
        <v>162</v>
      </c>
      <c r="J464" s="3" t="s">
        <v>19</v>
      </c>
      <c r="K464" s="3"/>
      <c r="L464" s="3"/>
      <c r="M464" s="5">
        <v>62500</v>
      </c>
      <c r="N464" s="6">
        <v>4000</v>
      </c>
      <c r="O464" s="6">
        <f t="shared" si="7"/>
        <v>66500</v>
      </c>
      <c r="P464" s="33" t="s">
        <v>6545</v>
      </c>
    </row>
    <row r="465" spans="1:16" ht="76.5">
      <c r="A465" s="3">
        <v>7967</v>
      </c>
      <c r="B465" s="3" t="s">
        <v>1516</v>
      </c>
      <c r="C465" s="3" t="s">
        <v>1517</v>
      </c>
      <c r="D465" s="4" t="s">
        <v>4308</v>
      </c>
      <c r="E465" s="3" t="s">
        <v>3890</v>
      </c>
      <c r="F465" s="34" t="s">
        <v>3891</v>
      </c>
      <c r="G465" s="34"/>
      <c r="H465" s="3">
        <v>1</v>
      </c>
      <c r="I465" s="3">
        <v>166.54</v>
      </c>
      <c r="J465" s="3" t="s">
        <v>38</v>
      </c>
      <c r="K465" s="3"/>
      <c r="L465" s="3"/>
      <c r="M465" s="5">
        <v>75000</v>
      </c>
      <c r="N465" s="6">
        <v>5000</v>
      </c>
      <c r="O465" s="6">
        <f t="shared" si="7"/>
        <v>80000</v>
      </c>
      <c r="P465" s="33" t="s">
        <v>6545</v>
      </c>
    </row>
    <row r="466" spans="1:16" ht="76.5">
      <c r="A466" s="3">
        <v>7968</v>
      </c>
      <c r="B466" s="3" t="s">
        <v>1516</v>
      </c>
      <c r="C466" s="3" t="s">
        <v>1517</v>
      </c>
      <c r="D466" s="4" t="s">
        <v>4309</v>
      </c>
      <c r="E466" s="3" t="s">
        <v>3890</v>
      </c>
      <c r="F466" s="34" t="s">
        <v>3891</v>
      </c>
      <c r="G466" s="34"/>
      <c r="H466" s="3">
        <v>1</v>
      </c>
      <c r="I466" s="3">
        <v>162</v>
      </c>
      <c r="J466" s="3" t="s">
        <v>38</v>
      </c>
      <c r="K466" s="3"/>
      <c r="L466" s="3"/>
      <c r="M466" s="5">
        <v>75000</v>
      </c>
      <c r="N466" s="6">
        <v>5000</v>
      </c>
      <c r="O466" s="6">
        <f t="shared" si="7"/>
        <v>80000</v>
      </c>
      <c r="P466" s="33" t="s">
        <v>6545</v>
      </c>
    </row>
    <row r="467" spans="1:16" ht="63.75">
      <c r="A467" s="3">
        <v>7969</v>
      </c>
      <c r="B467" s="3" t="s">
        <v>1516</v>
      </c>
      <c r="C467" s="3" t="s">
        <v>1517</v>
      </c>
      <c r="D467" s="4" t="s">
        <v>4310</v>
      </c>
      <c r="E467" s="3" t="s">
        <v>3890</v>
      </c>
      <c r="F467" s="34" t="s">
        <v>3891</v>
      </c>
      <c r="G467" s="34"/>
      <c r="H467" s="3">
        <v>1</v>
      </c>
      <c r="I467" s="3">
        <v>162</v>
      </c>
      <c r="J467" s="3" t="s">
        <v>38</v>
      </c>
      <c r="K467" s="3"/>
      <c r="L467" s="3"/>
      <c r="M467" s="5">
        <v>75000</v>
      </c>
      <c r="N467" s="6">
        <v>5000</v>
      </c>
      <c r="O467" s="6">
        <f t="shared" si="7"/>
        <v>80000</v>
      </c>
      <c r="P467" s="33" t="s">
        <v>6545</v>
      </c>
    </row>
    <row r="468" spans="1:16" ht="76.5">
      <c r="A468" s="3">
        <v>7970</v>
      </c>
      <c r="B468" s="3" t="s">
        <v>1516</v>
      </c>
      <c r="C468" s="3" t="s">
        <v>1517</v>
      </c>
      <c r="D468" s="4" t="s">
        <v>4311</v>
      </c>
      <c r="E468" s="3" t="s">
        <v>3890</v>
      </c>
      <c r="F468" s="34" t="s">
        <v>3891</v>
      </c>
      <c r="G468" s="34"/>
      <c r="H468" s="3">
        <v>1</v>
      </c>
      <c r="I468" s="3">
        <v>166.54</v>
      </c>
      <c r="J468" s="3" t="s">
        <v>38</v>
      </c>
      <c r="K468" s="3"/>
      <c r="L468" s="3"/>
      <c r="M468" s="5">
        <v>75000</v>
      </c>
      <c r="N468" s="6">
        <v>5000</v>
      </c>
      <c r="O468" s="6">
        <f t="shared" si="7"/>
        <v>80000</v>
      </c>
      <c r="P468" s="33" t="s">
        <v>6545</v>
      </c>
    </row>
    <row r="469" spans="1:16" ht="76.5">
      <c r="A469" s="3">
        <v>7971</v>
      </c>
      <c r="B469" s="3" t="s">
        <v>1516</v>
      </c>
      <c r="C469" s="3" t="s">
        <v>1517</v>
      </c>
      <c r="D469" s="4" t="s">
        <v>4312</v>
      </c>
      <c r="E469" s="3" t="s">
        <v>3890</v>
      </c>
      <c r="F469" s="34" t="s">
        <v>3891</v>
      </c>
      <c r="G469" s="34"/>
      <c r="H469" s="3">
        <v>1</v>
      </c>
      <c r="I469" s="3">
        <v>162</v>
      </c>
      <c r="J469" s="3" t="s">
        <v>38</v>
      </c>
      <c r="K469" s="3"/>
      <c r="L469" s="3"/>
      <c r="M469" s="5">
        <v>75000</v>
      </c>
      <c r="N469" s="6">
        <v>5000</v>
      </c>
      <c r="O469" s="6">
        <f t="shared" si="7"/>
        <v>80000</v>
      </c>
      <c r="P469" s="33" t="s">
        <v>6545</v>
      </c>
    </row>
    <row r="470" spans="1:16" ht="76.5">
      <c r="A470" s="3">
        <v>7972</v>
      </c>
      <c r="B470" s="3" t="s">
        <v>1516</v>
      </c>
      <c r="C470" s="3" t="s">
        <v>1517</v>
      </c>
      <c r="D470" s="4" t="s">
        <v>4313</v>
      </c>
      <c r="E470" s="3" t="s">
        <v>3890</v>
      </c>
      <c r="F470" s="34" t="s">
        <v>3891</v>
      </c>
      <c r="G470" s="34"/>
      <c r="H470" s="3">
        <v>1</v>
      </c>
      <c r="I470" s="3">
        <v>162</v>
      </c>
      <c r="J470" s="3" t="s">
        <v>38</v>
      </c>
      <c r="K470" s="3"/>
      <c r="L470" s="3"/>
      <c r="M470" s="5">
        <v>75000</v>
      </c>
      <c r="N470" s="6">
        <v>5000</v>
      </c>
      <c r="O470" s="6">
        <f t="shared" si="7"/>
        <v>80000</v>
      </c>
      <c r="P470" s="33" t="s">
        <v>6545</v>
      </c>
    </row>
    <row r="471" spans="1:16" ht="76.5">
      <c r="A471" s="3">
        <v>7973</v>
      </c>
      <c r="B471" s="3" t="s">
        <v>1516</v>
      </c>
      <c r="C471" s="3" t="s">
        <v>1517</v>
      </c>
      <c r="D471" s="4" t="s">
        <v>4314</v>
      </c>
      <c r="E471" s="3" t="s">
        <v>3890</v>
      </c>
      <c r="F471" s="34" t="s">
        <v>3891</v>
      </c>
      <c r="G471" s="34"/>
      <c r="H471" s="3">
        <v>1</v>
      </c>
      <c r="I471" s="3">
        <v>166.54</v>
      </c>
      <c r="J471" s="3" t="s">
        <v>38</v>
      </c>
      <c r="K471" s="3"/>
      <c r="L471" s="3"/>
      <c r="M471" s="5">
        <v>75000</v>
      </c>
      <c r="N471" s="6">
        <v>5000</v>
      </c>
      <c r="O471" s="6">
        <f t="shared" si="7"/>
        <v>80000</v>
      </c>
      <c r="P471" s="33" t="s">
        <v>6545</v>
      </c>
    </row>
    <row r="472" spans="1:16" ht="51">
      <c r="A472" s="3">
        <v>7974</v>
      </c>
      <c r="B472" s="3" t="s">
        <v>1516</v>
      </c>
      <c r="C472" s="3" t="s">
        <v>1517</v>
      </c>
      <c r="D472" s="4" t="s">
        <v>4315</v>
      </c>
      <c r="E472" s="3" t="s">
        <v>3890</v>
      </c>
      <c r="F472" s="34" t="s">
        <v>3891</v>
      </c>
      <c r="G472" s="34"/>
      <c r="H472" s="3">
        <v>1</v>
      </c>
      <c r="I472" s="3">
        <v>162</v>
      </c>
      <c r="J472" s="3" t="s">
        <v>38</v>
      </c>
      <c r="K472" s="3"/>
      <c r="L472" s="3"/>
      <c r="M472" s="5">
        <v>75000</v>
      </c>
      <c r="N472" s="6">
        <v>5000</v>
      </c>
      <c r="O472" s="6">
        <f t="shared" si="7"/>
        <v>80000</v>
      </c>
      <c r="P472" s="33" t="s">
        <v>6545</v>
      </c>
    </row>
    <row r="473" spans="1:16" ht="51">
      <c r="A473" s="3">
        <v>7975</v>
      </c>
      <c r="B473" s="3" t="s">
        <v>1516</v>
      </c>
      <c r="C473" s="3" t="s">
        <v>1517</v>
      </c>
      <c r="D473" s="4" t="s">
        <v>4316</v>
      </c>
      <c r="E473" s="3" t="s">
        <v>3890</v>
      </c>
      <c r="F473" s="34" t="s">
        <v>3891</v>
      </c>
      <c r="G473" s="34"/>
      <c r="H473" s="3">
        <v>1</v>
      </c>
      <c r="I473" s="3">
        <v>162</v>
      </c>
      <c r="J473" s="3" t="s">
        <v>38</v>
      </c>
      <c r="K473" s="3"/>
      <c r="L473" s="3"/>
      <c r="M473" s="5">
        <v>75000</v>
      </c>
      <c r="N473" s="6">
        <v>5000</v>
      </c>
      <c r="O473" s="6">
        <f t="shared" si="7"/>
        <v>80000</v>
      </c>
      <c r="P473" s="33" t="s">
        <v>6545</v>
      </c>
    </row>
    <row r="474" spans="1:16" ht="63.75">
      <c r="A474" s="3">
        <v>7976</v>
      </c>
      <c r="B474" s="3" t="s">
        <v>1516</v>
      </c>
      <c r="C474" s="3" t="s">
        <v>1517</v>
      </c>
      <c r="D474" s="4" t="s">
        <v>4317</v>
      </c>
      <c r="E474" s="3" t="s">
        <v>3890</v>
      </c>
      <c r="F474" s="34" t="s">
        <v>3891</v>
      </c>
      <c r="G474" s="34"/>
      <c r="H474" s="3">
        <v>1</v>
      </c>
      <c r="I474" s="3">
        <v>162</v>
      </c>
      <c r="J474" s="3" t="s">
        <v>38</v>
      </c>
      <c r="K474" s="3"/>
      <c r="L474" s="3"/>
      <c r="M474" s="5">
        <v>75000</v>
      </c>
      <c r="N474" s="6">
        <v>5000</v>
      </c>
      <c r="O474" s="6">
        <f t="shared" si="7"/>
        <v>80000</v>
      </c>
      <c r="P474" s="33" t="s">
        <v>6545</v>
      </c>
    </row>
    <row r="475" spans="1:16" ht="89.25">
      <c r="A475" s="3">
        <v>7977</v>
      </c>
      <c r="B475" s="3" t="s">
        <v>1516</v>
      </c>
      <c r="C475" s="3" t="s">
        <v>1517</v>
      </c>
      <c r="D475" s="4" t="s">
        <v>4318</v>
      </c>
      <c r="E475" s="3" t="s">
        <v>3890</v>
      </c>
      <c r="F475" s="34" t="s">
        <v>3891</v>
      </c>
      <c r="G475" s="34"/>
      <c r="H475" s="3">
        <v>1</v>
      </c>
      <c r="I475" s="3">
        <v>162</v>
      </c>
      <c r="J475" s="3" t="s">
        <v>38</v>
      </c>
      <c r="K475" s="3"/>
      <c r="L475" s="3"/>
      <c r="M475" s="5">
        <v>75000</v>
      </c>
      <c r="N475" s="6">
        <v>5000</v>
      </c>
      <c r="O475" s="6">
        <f t="shared" si="7"/>
        <v>80000</v>
      </c>
      <c r="P475" s="33" t="s">
        <v>6545</v>
      </c>
    </row>
    <row r="476" spans="1:16" ht="63.75">
      <c r="A476" s="3">
        <v>7978</v>
      </c>
      <c r="B476" s="3" t="s">
        <v>1516</v>
      </c>
      <c r="C476" s="3" t="s">
        <v>1517</v>
      </c>
      <c r="D476" s="4" t="s">
        <v>4319</v>
      </c>
      <c r="E476" s="3" t="s">
        <v>3890</v>
      </c>
      <c r="F476" s="34" t="s">
        <v>3891</v>
      </c>
      <c r="G476" s="34"/>
      <c r="H476" s="3">
        <v>1</v>
      </c>
      <c r="I476" s="3">
        <v>162</v>
      </c>
      <c r="J476" s="3" t="s">
        <v>38</v>
      </c>
      <c r="K476" s="3"/>
      <c r="L476" s="3"/>
      <c r="M476" s="5">
        <v>75000</v>
      </c>
      <c r="N476" s="6">
        <v>5000</v>
      </c>
      <c r="O476" s="6">
        <f t="shared" si="7"/>
        <v>80000</v>
      </c>
      <c r="P476" s="33" t="s">
        <v>6545</v>
      </c>
    </row>
    <row r="477" spans="1:16" ht="114.75">
      <c r="A477" s="3">
        <v>7979</v>
      </c>
      <c r="B477" s="3" t="s">
        <v>1516</v>
      </c>
      <c r="C477" s="3" t="s">
        <v>1517</v>
      </c>
      <c r="D477" s="4" t="s">
        <v>4320</v>
      </c>
      <c r="E477" s="3" t="s">
        <v>3890</v>
      </c>
      <c r="F477" s="34" t="s">
        <v>3891</v>
      </c>
      <c r="G477" s="34"/>
      <c r="H477" s="3">
        <v>1</v>
      </c>
      <c r="I477" s="3">
        <v>162</v>
      </c>
      <c r="J477" s="3" t="s">
        <v>19</v>
      </c>
      <c r="K477" s="3"/>
      <c r="L477" s="3"/>
      <c r="M477" s="5">
        <v>62500</v>
      </c>
      <c r="N477" s="6">
        <v>4000</v>
      </c>
      <c r="O477" s="6">
        <f t="shared" si="7"/>
        <v>66500</v>
      </c>
      <c r="P477" s="33" t="s">
        <v>6545</v>
      </c>
    </row>
    <row r="478" spans="1:16" ht="102">
      <c r="A478" s="3">
        <v>7980</v>
      </c>
      <c r="B478" s="3" t="s">
        <v>1516</v>
      </c>
      <c r="C478" s="3" t="s">
        <v>1517</v>
      </c>
      <c r="D478" s="4" t="s">
        <v>4321</v>
      </c>
      <c r="E478" s="3" t="s">
        <v>3890</v>
      </c>
      <c r="F478" s="34" t="s">
        <v>3891</v>
      </c>
      <c r="G478" s="34"/>
      <c r="H478" s="3">
        <v>1</v>
      </c>
      <c r="I478" s="3">
        <v>162</v>
      </c>
      <c r="J478" s="3" t="s">
        <v>38</v>
      </c>
      <c r="K478" s="3"/>
      <c r="L478" s="3"/>
      <c r="M478" s="5">
        <v>75000</v>
      </c>
      <c r="N478" s="6">
        <v>5000</v>
      </c>
      <c r="O478" s="6">
        <f t="shared" si="7"/>
        <v>80000</v>
      </c>
      <c r="P478" s="33" t="s">
        <v>6545</v>
      </c>
    </row>
    <row r="479" spans="1:16" ht="102">
      <c r="A479" s="3">
        <v>7981</v>
      </c>
      <c r="B479" s="3" t="s">
        <v>1516</v>
      </c>
      <c r="C479" s="3" t="s">
        <v>1517</v>
      </c>
      <c r="D479" s="4" t="s">
        <v>4322</v>
      </c>
      <c r="E479" s="3" t="s">
        <v>3890</v>
      </c>
      <c r="F479" s="34" t="s">
        <v>3891</v>
      </c>
      <c r="G479" s="34"/>
      <c r="H479" s="3">
        <v>1</v>
      </c>
      <c r="I479" s="3">
        <v>162</v>
      </c>
      <c r="J479" s="3" t="s">
        <v>38</v>
      </c>
      <c r="K479" s="3"/>
      <c r="L479" s="3"/>
      <c r="M479" s="5">
        <v>75000</v>
      </c>
      <c r="N479" s="6">
        <v>5000</v>
      </c>
      <c r="O479" s="6">
        <f t="shared" si="7"/>
        <v>80000</v>
      </c>
      <c r="P479" s="33" t="s">
        <v>6545</v>
      </c>
    </row>
    <row r="480" spans="1:16" ht="76.5">
      <c r="A480" s="3">
        <v>7982</v>
      </c>
      <c r="B480" s="3" t="s">
        <v>1516</v>
      </c>
      <c r="C480" s="3" t="s">
        <v>1517</v>
      </c>
      <c r="D480" s="4" t="s">
        <v>4323</v>
      </c>
      <c r="E480" s="3" t="s">
        <v>3890</v>
      </c>
      <c r="F480" s="34" t="s">
        <v>3891</v>
      </c>
      <c r="G480" s="34"/>
      <c r="H480" s="3">
        <v>1</v>
      </c>
      <c r="I480" s="3">
        <v>162</v>
      </c>
      <c r="J480" s="3" t="s">
        <v>19</v>
      </c>
      <c r="K480" s="3"/>
      <c r="L480" s="3"/>
      <c r="M480" s="5">
        <v>62500</v>
      </c>
      <c r="N480" s="6">
        <v>4000</v>
      </c>
      <c r="O480" s="6">
        <f t="shared" si="7"/>
        <v>66500</v>
      </c>
      <c r="P480" s="33" t="s">
        <v>6545</v>
      </c>
    </row>
    <row r="481" spans="1:16" ht="89.25">
      <c r="A481" s="3">
        <v>7983</v>
      </c>
      <c r="B481" s="3" t="s">
        <v>1516</v>
      </c>
      <c r="C481" s="3" t="s">
        <v>1517</v>
      </c>
      <c r="D481" s="4" t="s">
        <v>4324</v>
      </c>
      <c r="E481" s="3" t="s">
        <v>3890</v>
      </c>
      <c r="F481" s="34" t="s">
        <v>3891</v>
      </c>
      <c r="G481" s="34"/>
      <c r="H481" s="3">
        <v>1</v>
      </c>
      <c r="I481" s="3">
        <v>162</v>
      </c>
      <c r="J481" s="3" t="s">
        <v>38</v>
      </c>
      <c r="K481" s="3"/>
      <c r="L481" s="3"/>
      <c r="M481" s="5">
        <v>75000</v>
      </c>
      <c r="N481" s="6">
        <v>5000</v>
      </c>
      <c r="O481" s="6">
        <f t="shared" si="7"/>
        <v>80000</v>
      </c>
      <c r="P481" s="33" t="s">
        <v>6545</v>
      </c>
    </row>
    <row r="482" spans="1:16" ht="89.25">
      <c r="A482" s="3">
        <v>7984</v>
      </c>
      <c r="B482" s="3" t="s">
        <v>1516</v>
      </c>
      <c r="C482" s="3" t="s">
        <v>1517</v>
      </c>
      <c r="D482" s="4" t="s">
        <v>4325</v>
      </c>
      <c r="E482" s="3" t="s">
        <v>3890</v>
      </c>
      <c r="F482" s="34" t="s">
        <v>3891</v>
      </c>
      <c r="G482" s="34"/>
      <c r="H482" s="3">
        <v>1</v>
      </c>
      <c r="I482" s="3">
        <v>162</v>
      </c>
      <c r="J482" s="3" t="s">
        <v>38</v>
      </c>
      <c r="K482" s="3"/>
      <c r="L482" s="3"/>
      <c r="M482" s="5">
        <v>75000</v>
      </c>
      <c r="N482" s="6">
        <v>5000</v>
      </c>
      <c r="O482" s="6">
        <f t="shared" si="7"/>
        <v>80000</v>
      </c>
      <c r="P482" s="33" t="s">
        <v>6545</v>
      </c>
    </row>
    <row r="483" spans="1:16" ht="89.25">
      <c r="A483" s="3">
        <v>7985</v>
      </c>
      <c r="B483" s="3" t="s">
        <v>1516</v>
      </c>
      <c r="C483" s="3" t="s">
        <v>1517</v>
      </c>
      <c r="D483" s="4" t="s">
        <v>4326</v>
      </c>
      <c r="E483" s="3" t="s">
        <v>3890</v>
      </c>
      <c r="F483" s="34" t="s">
        <v>3891</v>
      </c>
      <c r="G483" s="34"/>
      <c r="H483" s="3">
        <v>1</v>
      </c>
      <c r="I483" s="3">
        <v>162</v>
      </c>
      <c r="J483" s="3" t="s">
        <v>19</v>
      </c>
      <c r="K483" s="3"/>
      <c r="L483" s="3"/>
      <c r="M483" s="5">
        <v>62500</v>
      </c>
      <c r="N483" s="6">
        <v>4000</v>
      </c>
      <c r="O483" s="6">
        <f t="shared" si="7"/>
        <v>66500</v>
      </c>
      <c r="P483" s="33" t="s">
        <v>6545</v>
      </c>
    </row>
    <row r="484" spans="1:16" ht="76.5">
      <c r="A484" s="3">
        <v>7986</v>
      </c>
      <c r="B484" s="3" t="s">
        <v>1516</v>
      </c>
      <c r="C484" s="3" t="s">
        <v>1517</v>
      </c>
      <c r="D484" s="4" t="s">
        <v>4327</v>
      </c>
      <c r="E484" s="3" t="s">
        <v>3890</v>
      </c>
      <c r="F484" s="34" t="s">
        <v>3891</v>
      </c>
      <c r="G484" s="34"/>
      <c r="H484" s="3">
        <v>1</v>
      </c>
      <c r="I484" s="3">
        <v>162</v>
      </c>
      <c r="J484" s="3" t="s">
        <v>38</v>
      </c>
      <c r="K484" s="3"/>
      <c r="L484" s="3"/>
      <c r="M484" s="5">
        <v>75000</v>
      </c>
      <c r="N484" s="6">
        <v>5000</v>
      </c>
      <c r="O484" s="6">
        <f t="shared" si="7"/>
        <v>80000</v>
      </c>
      <c r="P484" s="33" t="s">
        <v>6545</v>
      </c>
    </row>
    <row r="485" spans="1:16" ht="102">
      <c r="A485" s="3">
        <v>7987</v>
      </c>
      <c r="B485" s="3" t="s">
        <v>1516</v>
      </c>
      <c r="C485" s="3" t="s">
        <v>1517</v>
      </c>
      <c r="D485" s="4" t="s">
        <v>4328</v>
      </c>
      <c r="E485" s="3" t="s">
        <v>3890</v>
      </c>
      <c r="F485" s="34" t="s">
        <v>3891</v>
      </c>
      <c r="G485" s="34"/>
      <c r="H485" s="3">
        <v>1</v>
      </c>
      <c r="I485" s="3">
        <v>162</v>
      </c>
      <c r="J485" s="3" t="s">
        <v>38</v>
      </c>
      <c r="K485" s="3"/>
      <c r="L485" s="3"/>
      <c r="M485" s="5">
        <v>75000</v>
      </c>
      <c r="N485" s="6">
        <v>5000</v>
      </c>
      <c r="O485" s="6">
        <f t="shared" si="7"/>
        <v>80000</v>
      </c>
      <c r="P485" s="33" t="s">
        <v>6545</v>
      </c>
    </row>
    <row r="486" spans="1:16" ht="102">
      <c r="A486" s="3">
        <v>7988</v>
      </c>
      <c r="B486" s="3" t="s">
        <v>1516</v>
      </c>
      <c r="C486" s="3" t="s">
        <v>1517</v>
      </c>
      <c r="D486" s="4" t="s">
        <v>4329</v>
      </c>
      <c r="E486" s="3" t="s">
        <v>3890</v>
      </c>
      <c r="F486" s="34" t="s">
        <v>3891</v>
      </c>
      <c r="G486" s="34"/>
      <c r="H486" s="3">
        <v>1</v>
      </c>
      <c r="I486" s="3">
        <v>162</v>
      </c>
      <c r="J486" s="3" t="s">
        <v>38</v>
      </c>
      <c r="K486" s="3"/>
      <c r="L486" s="3"/>
      <c r="M486" s="5">
        <v>75000</v>
      </c>
      <c r="N486" s="6">
        <v>5000</v>
      </c>
      <c r="O486" s="6">
        <f t="shared" si="7"/>
        <v>80000</v>
      </c>
      <c r="P486" s="33" t="s">
        <v>6545</v>
      </c>
    </row>
    <row r="487" spans="1:16" ht="89.25">
      <c r="A487" s="3">
        <v>7989</v>
      </c>
      <c r="B487" s="3" t="s">
        <v>1516</v>
      </c>
      <c r="C487" s="3" t="s">
        <v>1517</v>
      </c>
      <c r="D487" s="4" t="s">
        <v>4330</v>
      </c>
      <c r="E487" s="3" t="s">
        <v>3890</v>
      </c>
      <c r="F487" s="34" t="s">
        <v>3891</v>
      </c>
      <c r="G487" s="34"/>
      <c r="H487" s="3">
        <v>1</v>
      </c>
      <c r="I487" s="3">
        <v>166.54</v>
      </c>
      <c r="J487" s="3" t="s">
        <v>38</v>
      </c>
      <c r="K487" s="3"/>
      <c r="L487" s="3"/>
      <c r="M487" s="5">
        <v>75000</v>
      </c>
      <c r="N487" s="6">
        <v>5000</v>
      </c>
      <c r="O487" s="6">
        <f t="shared" si="7"/>
        <v>80000</v>
      </c>
      <c r="P487" s="33" t="s">
        <v>6545</v>
      </c>
    </row>
    <row r="488" spans="1:16" ht="89.25">
      <c r="A488" s="3">
        <v>7990</v>
      </c>
      <c r="B488" s="3" t="s">
        <v>1516</v>
      </c>
      <c r="C488" s="3" t="s">
        <v>1517</v>
      </c>
      <c r="D488" s="4" t="s">
        <v>4331</v>
      </c>
      <c r="E488" s="3" t="s">
        <v>3890</v>
      </c>
      <c r="F488" s="34" t="s">
        <v>3891</v>
      </c>
      <c r="G488" s="34"/>
      <c r="H488" s="3">
        <v>1</v>
      </c>
      <c r="I488" s="3">
        <v>166.54</v>
      </c>
      <c r="J488" s="3" t="s">
        <v>38</v>
      </c>
      <c r="K488" s="3"/>
      <c r="L488" s="3"/>
      <c r="M488" s="5">
        <v>75000</v>
      </c>
      <c r="N488" s="6">
        <v>5000</v>
      </c>
      <c r="O488" s="6">
        <f t="shared" si="7"/>
        <v>80000</v>
      </c>
      <c r="P488" s="33" t="s">
        <v>6545</v>
      </c>
    </row>
    <row r="489" spans="1:16" ht="89.25">
      <c r="A489" s="3">
        <v>7991</v>
      </c>
      <c r="B489" s="3" t="s">
        <v>1516</v>
      </c>
      <c r="C489" s="3" t="s">
        <v>1517</v>
      </c>
      <c r="D489" s="4" t="s">
        <v>4332</v>
      </c>
      <c r="E489" s="3" t="s">
        <v>3890</v>
      </c>
      <c r="F489" s="34" t="s">
        <v>3891</v>
      </c>
      <c r="G489" s="34"/>
      <c r="H489" s="3">
        <v>1</v>
      </c>
      <c r="I489" s="3">
        <v>166.54</v>
      </c>
      <c r="J489" s="3" t="s">
        <v>38</v>
      </c>
      <c r="K489" s="3"/>
      <c r="L489" s="3"/>
      <c r="M489" s="5">
        <v>75000</v>
      </c>
      <c r="N489" s="6">
        <v>5000</v>
      </c>
      <c r="O489" s="6">
        <f t="shared" si="7"/>
        <v>80000</v>
      </c>
      <c r="P489" s="33" t="s">
        <v>6545</v>
      </c>
    </row>
    <row r="490" spans="1:16" ht="76.5">
      <c r="A490" s="3">
        <v>7992</v>
      </c>
      <c r="B490" s="3" t="s">
        <v>1516</v>
      </c>
      <c r="C490" s="3" t="s">
        <v>1517</v>
      </c>
      <c r="D490" s="4" t="s">
        <v>4333</v>
      </c>
      <c r="E490" s="3" t="s">
        <v>3890</v>
      </c>
      <c r="F490" s="34" t="s">
        <v>3891</v>
      </c>
      <c r="G490" s="34"/>
      <c r="H490" s="3">
        <v>1</v>
      </c>
      <c r="I490" s="3">
        <v>162</v>
      </c>
      <c r="J490" s="3" t="s">
        <v>38</v>
      </c>
      <c r="K490" s="3"/>
      <c r="L490" s="3"/>
      <c r="M490" s="5">
        <v>75000</v>
      </c>
      <c r="N490" s="6">
        <v>5000</v>
      </c>
      <c r="O490" s="6">
        <f t="shared" si="7"/>
        <v>80000</v>
      </c>
      <c r="P490" s="33" t="s">
        <v>6545</v>
      </c>
    </row>
    <row r="491" spans="1:16" ht="89.25">
      <c r="A491" s="3">
        <v>7993</v>
      </c>
      <c r="B491" s="3" t="s">
        <v>1516</v>
      </c>
      <c r="C491" s="3" t="s">
        <v>1517</v>
      </c>
      <c r="D491" s="4" t="s">
        <v>4334</v>
      </c>
      <c r="E491" s="3" t="s">
        <v>3890</v>
      </c>
      <c r="F491" s="34" t="s">
        <v>3891</v>
      </c>
      <c r="G491" s="34"/>
      <c r="H491" s="3">
        <v>1</v>
      </c>
      <c r="I491" s="3">
        <v>162</v>
      </c>
      <c r="J491" s="3" t="s">
        <v>38</v>
      </c>
      <c r="K491" s="3"/>
      <c r="L491" s="3"/>
      <c r="M491" s="5">
        <v>75000</v>
      </c>
      <c r="N491" s="6">
        <v>5000</v>
      </c>
      <c r="O491" s="6">
        <f t="shared" si="7"/>
        <v>80000</v>
      </c>
      <c r="P491" s="33" t="s">
        <v>6545</v>
      </c>
    </row>
    <row r="492" spans="1:16" ht="89.25">
      <c r="A492" s="3">
        <v>7994</v>
      </c>
      <c r="B492" s="3" t="s">
        <v>1516</v>
      </c>
      <c r="C492" s="3" t="s">
        <v>1517</v>
      </c>
      <c r="D492" s="4" t="s">
        <v>4335</v>
      </c>
      <c r="E492" s="3" t="s">
        <v>3890</v>
      </c>
      <c r="F492" s="34" t="s">
        <v>3891</v>
      </c>
      <c r="G492" s="34"/>
      <c r="H492" s="3">
        <v>1</v>
      </c>
      <c r="I492" s="3">
        <v>162</v>
      </c>
      <c r="J492" s="3" t="s">
        <v>38</v>
      </c>
      <c r="K492" s="3"/>
      <c r="L492" s="3"/>
      <c r="M492" s="5">
        <v>75000</v>
      </c>
      <c r="N492" s="6">
        <v>5000</v>
      </c>
      <c r="O492" s="6">
        <f t="shared" si="7"/>
        <v>80000</v>
      </c>
      <c r="P492" s="33" t="s">
        <v>6545</v>
      </c>
    </row>
    <row r="493" spans="1:16" ht="102">
      <c r="A493" s="3">
        <v>7995</v>
      </c>
      <c r="B493" s="3" t="s">
        <v>1516</v>
      </c>
      <c r="C493" s="3" t="s">
        <v>1517</v>
      </c>
      <c r="D493" s="4" t="s">
        <v>4336</v>
      </c>
      <c r="E493" s="3" t="s">
        <v>3890</v>
      </c>
      <c r="F493" s="34" t="s">
        <v>3891</v>
      </c>
      <c r="G493" s="34"/>
      <c r="H493" s="3">
        <v>1</v>
      </c>
      <c r="I493" s="3">
        <v>166.54</v>
      </c>
      <c r="J493" s="3" t="s">
        <v>38</v>
      </c>
      <c r="K493" s="3"/>
      <c r="L493" s="3"/>
      <c r="M493" s="5">
        <v>75000</v>
      </c>
      <c r="N493" s="6">
        <v>5000</v>
      </c>
      <c r="O493" s="6">
        <f t="shared" si="7"/>
        <v>80000</v>
      </c>
      <c r="P493" s="33" t="s">
        <v>6545</v>
      </c>
    </row>
    <row r="494" spans="1:16" ht="89.25">
      <c r="A494" s="3">
        <v>7996</v>
      </c>
      <c r="B494" s="3" t="s">
        <v>1516</v>
      </c>
      <c r="C494" s="3" t="s">
        <v>1517</v>
      </c>
      <c r="D494" s="4" t="s">
        <v>4337</v>
      </c>
      <c r="E494" s="3" t="s">
        <v>3890</v>
      </c>
      <c r="F494" s="34" t="s">
        <v>3891</v>
      </c>
      <c r="G494" s="34"/>
      <c r="H494" s="3">
        <v>1</v>
      </c>
      <c r="I494" s="3">
        <v>166.54</v>
      </c>
      <c r="J494" s="3" t="s">
        <v>38</v>
      </c>
      <c r="K494" s="3"/>
      <c r="L494" s="3"/>
      <c r="M494" s="5">
        <v>75000</v>
      </c>
      <c r="N494" s="6">
        <v>5000</v>
      </c>
      <c r="O494" s="6">
        <f t="shared" si="7"/>
        <v>80000</v>
      </c>
      <c r="P494" s="33" t="s">
        <v>6545</v>
      </c>
    </row>
    <row r="495" spans="1:16" ht="102">
      <c r="A495" s="3">
        <v>7997</v>
      </c>
      <c r="B495" s="3" t="s">
        <v>1516</v>
      </c>
      <c r="C495" s="3" t="s">
        <v>1517</v>
      </c>
      <c r="D495" s="4" t="s">
        <v>4338</v>
      </c>
      <c r="E495" s="3" t="s">
        <v>3890</v>
      </c>
      <c r="F495" s="34" t="s">
        <v>3891</v>
      </c>
      <c r="G495" s="34"/>
      <c r="H495" s="3">
        <v>1</v>
      </c>
      <c r="I495" s="3">
        <v>162</v>
      </c>
      <c r="J495" s="3" t="s">
        <v>38</v>
      </c>
      <c r="K495" s="3"/>
      <c r="L495" s="3"/>
      <c r="M495" s="5">
        <v>75000</v>
      </c>
      <c r="N495" s="6">
        <v>5000</v>
      </c>
      <c r="O495" s="6">
        <f t="shared" si="7"/>
        <v>80000</v>
      </c>
      <c r="P495" s="33" t="s">
        <v>6545</v>
      </c>
    </row>
    <row r="496" spans="1:16" ht="102">
      <c r="A496" s="3">
        <v>7998</v>
      </c>
      <c r="B496" s="3" t="s">
        <v>1516</v>
      </c>
      <c r="C496" s="3" t="s">
        <v>1517</v>
      </c>
      <c r="D496" s="4" t="s">
        <v>4339</v>
      </c>
      <c r="E496" s="3" t="s">
        <v>3890</v>
      </c>
      <c r="F496" s="34" t="s">
        <v>3891</v>
      </c>
      <c r="G496" s="34"/>
      <c r="H496" s="3">
        <v>1</v>
      </c>
      <c r="I496" s="3">
        <v>166.54</v>
      </c>
      <c r="J496" s="3" t="s">
        <v>38</v>
      </c>
      <c r="K496" s="3"/>
      <c r="L496" s="3"/>
      <c r="M496" s="5">
        <v>75000</v>
      </c>
      <c r="N496" s="6">
        <v>5000</v>
      </c>
      <c r="O496" s="6">
        <f t="shared" si="7"/>
        <v>80000</v>
      </c>
      <c r="P496" s="33" t="s">
        <v>6545</v>
      </c>
    </row>
    <row r="497" spans="1:16" ht="102">
      <c r="A497" s="3">
        <v>7999</v>
      </c>
      <c r="B497" s="3" t="s">
        <v>1516</v>
      </c>
      <c r="C497" s="3" t="s">
        <v>1517</v>
      </c>
      <c r="D497" s="4" t="s">
        <v>4340</v>
      </c>
      <c r="E497" s="3" t="s">
        <v>3890</v>
      </c>
      <c r="F497" s="34" t="s">
        <v>3891</v>
      </c>
      <c r="G497" s="34"/>
      <c r="H497" s="3">
        <v>1</v>
      </c>
      <c r="I497" s="3">
        <v>166.54</v>
      </c>
      <c r="J497" s="3" t="s">
        <v>38</v>
      </c>
      <c r="K497" s="3"/>
      <c r="L497" s="3"/>
      <c r="M497" s="5">
        <v>75000</v>
      </c>
      <c r="N497" s="6">
        <v>5000</v>
      </c>
      <c r="O497" s="6">
        <f t="shared" si="7"/>
        <v>80000</v>
      </c>
      <c r="P497" s="33" t="s">
        <v>6545</v>
      </c>
    </row>
    <row r="498" spans="1:16" ht="89.25">
      <c r="A498" s="3">
        <v>8000</v>
      </c>
      <c r="B498" s="3" t="s">
        <v>1516</v>
      </c>
      <c r="C498" s="3" t="s">
        <v>1517</v>
      </c>
      <c r="D498" s="4" t="s">
        <v>4341</v>
      </c>
      <c r="E498" s="3" t="s">
        <v>3890</v>
      </c>
      <c r="F498" s="34" t="s">
        <v>3891</v>
      </c>
      <c r="G498" s="34"/>
      <c r="H498" s="3">
        <v>1</v>
      </c>
      <c r="I498" s="3">
        <v>166.54</v>
      </c>
      <c r="J498" s="3" t="s">
        <v>38</v>
      </c>
      <c r="K498" s="3"/>
      <c r="L498" s="3"/>
      <c r="M498" s="5">
        <v>75000</v>
      </c>
      <c r="N498" s="6">
        <v>5000</v>
      </c>
      <c r="O498" s="6">
        <f t="shared" si="7"/>
        <v>80000</v>
      </c>
      <c r="P498" s="33" t="s">
        <v>6545</v>
      </c>
    </row>
    <row r="499" spans="1:16" ht="76.5">
      <c r="A499" s="3">
        <v>8001</v>
      </c>
      <c r="B499" s="3" t="s">
        <v>1516</v>
      </c>
      <c r="C499" s="3" t="s">
        <v>1517</v>
      </c>
      <c r="D499" s="4" t="s">
        <v>4342</v>
      </c>
      <c r="E499" s="3" t="s">
        <v>3890</v>
      </c>
      <c r="F499" s="34" t="s">
        <v>3891</v>
      </c>
      <c r="G499" s="34"/>
      <c r="H499" s="3">
        <v>1</v>
      </c>
      <c r="I499" s="3">
        <v>162</v>
      </c>
      <c r="J499" s="3" t="s">
        <v>38</v>
      </c>
      <c r="K499" s="3"/>
      <c r="L499" s="3"/>
      <c r="M499" s="5">
        <v>75000</v>
      </c>
      <c r="N499" s="6">
        <v>5000</v>
      </c>
      <c r="O499" s="6">
        <f t="shared" si="7"/>
        <v>80000</v>
      </c>
      <c r="P499" s="33" t="s">
        <v>6545</v>
      </c>
    </row>
    <row r="500" spans="1:16" ht="89.25">
      <c r="A500" s="3">
        <v>8002</v>
      </c>
      <c r="B500" s="3" t="s">
        <v>1516</v>
      </c>
      <c r="C500" s="3" t="s">
        <v>1517</v>
      </c>
      <c r="D500" s="4" t="s">
        <v>4343</v>
      </c>
      <c r="E500" s="3" t="s">
        <v>3890</v>
      </c>
      <c r="F500" s="34" t="s">
        <v>3891</v>
      </c>
      <c r="G500" s="34"/>
      <c r="H500" s="3">
        <v>1</v>
      </c>
      <c r="I500" s="3">
        <v>166.54</v>
      </c>
      <c r="J500" s="3" t="s">
        <v>38</v>
      </c>
      <c r="K500" s="3"/>
      <c r="L500" s="3"/>
      <c r="M500" s="5">
        <v>75000</v>
      </c>
      <c r="N500" s="6">
        <v>5000</v>
      </c>
      <c r="O500" s="6">
        <f t="shared" si="7"/>
        <v>80000</v>
      </c>
      <c r="P500" s="33" t="s">
        <v>6545</v>
      </c>
    </row>
    <row r="501" spans="1:16" ht="63.75">
      <c r="A501" s="3">
        <v>8003</v>
      </c>
      <c r="B501" s="3" t="s">
        <v>1516</v>
      </c>
      <c r="C501" s="3" t="s">
        <v>1517</v>
      </c>
      <c r="D501" s="4" t="s">
        <v>4344</v>
      </c>
      <c r="E501" s="3" t="s">
        <v>3890</v>
      </c>
      <c r="F501" s="34" t="s">
        <v>3891</v>
      </c>
      <c r="G501" s="34"/>
      <c r="H501" s="3">
        <v>1</v>
      </c>
      <c r="I501" s="3">
        <v>166.54</v>
      </c>
      <c r="J501" s="3" t="s">
        <v>38</v>
      </c>
      <c r="K501" s="3"/>
      <c r="L501" s="3"/>
      <c r="M501" s="5">
        <v>75000</v>
      </c>
      <c r="N501" s="6">
        <v>5000</v>
      </c>
      <c r="O501" s="6">
        <f t="shared" si="7"/>
        <v>80000</v>
      </c>
      <c r="P501" s="33" t="s">
        <v>6545</v>
      </c>
    </row>
    <row r="502" spans="1:16" ht="114.75">
      <c r="A502" s="3">
        <v>8004</v>
      </c>
      <c r="B502" s="3" t="s">
        <v>1516</v>
      </c>
      <c r="C502" s="3" t="s">
        <v>1517</v>
      </c>
      <c r="D502" s="4" t="s">
        <v>4345</v>
      </c>
      <c r="E502" s="3" t="s">
        <v>3890</v>
      </c>
      <c r="F502" s="34" t="s">
        <v>3891</v>
      </c>
      <c r="G502" s="34"/>
      <c r="H502" s="3">
        <v>1</v>
      </c>
      <c r="I502" s="3">
        <v>166.54</v>
      </c>
      <c r="J502" s="3" t="s">
        <v>38</v>
      </c>
      <c r="K502" s="3"/>
      <c r="L502" s="3"/>
      <c r="M502" s="5">
        <v>75000</v>
      </c>
      <c r="N502" s="6">
        <v>5000</v>
      </c>
      <c r="O502" s="6">
        <f t="shared" si="7"/>
        <v>80000</v>
      </c>
      <c r="P502" s="33" t="s">
        <v>6545</v>
      </c>
    </row>
    <row r="503" spans="1:16" ht="127.5">
      <c r="A503" s="3">
        <v>8005</v>
      </c>
      <c r="B503" s="3" t="s">
        <v>1516</v>
      </c>
      <c r="C503" s="3" t="s">
        <v>1517</v>
      </c>
      <c r="D503" s="4" t="s">
        <v>4346</v>
      </c>
      <c r="E503" s="3" t="s">
        <v>3890</v>
      </c>
      <c r="F503" s="34" t="s">
        <v>3891</v>
      </c>
      <c r="G503" s="34"/>
      <c r="H503" s="3">
        <v>1</v>
      </c>
      <c r="I503" s="3">
        <v>166.54</v>
      </c>
      <c r="J503" s="3" t="s">
        <v>38</v>
      </c>
      <c r="K503" s="3"/>
      <c r="L503" s="3"/>
      <c r="M503" s="5">
        <v>75000</v>
      </c>
      <c r="N503" s="6">
        <v>5000</v>
      </c>
      <c r="O503" s="6">
        <f t="shared" si="7"/>
        <v>80000</v>
      </c>
      <c r="P503" s="33" t="s">
        <v>6545</v>
      </c>
    </row>
    <row r="504" spans="1:16" ht="89.25">
      <c r="A504" s="3">
        <v>8006</v>
      </c>
      <c r="B504" s="3" t="s">
        <v>1516</v>
      </c>
      <c r="C504" s="3" t="s">
        <v>1517</v>
      </c>
      <c r="D504" s="4" t="s">
        <v>4347</v>
      </c>
      <c r="E504" s="3" t="s">
        <v>3890</v>
      </c>
      <c r="F504" s="34" t="s">
        <v>3891</v>
      </c>
      <c r="G504" s="34"/>
      <c r="H504" s="3">
        <v>1</v>
      </c>
      <c r="I504" s="3">
        <v>162</v>
      </c>
      <c r="J504" s="3" t="s">
        <v>38</v>
      </c>
      <c r="K504" s="3"/>
      <c r="L504" s="3"/>
      <c r="M504" s="5">
        <v>75000</v>
      </c>
      <c r="N504" s="6">
        <v>5000</v>
      </c>
      <c r="O504" s="6">
        <f t="shared" si="7"/>
        <v>80000</v>
      </c>
      <c r="P504" s="33" t="s">
        <v>6545</v>
      </c>
    </row>
    <row r="505" spans="1:16" ht="89.25">
      <c r="A505" s="3">
        <v>8007</v>
      </c>
      <c r="B505" s="3" t="s">
        <v>1516</v>
      </c>
      <c r="C505" s="3" t="s">
        <v>1517</v>
      </c>
      <c r="D505" s="4" t="s">
        <v>4348</v>
      </c>
      <c r="E505" s="3" t="s">
        <v>3890</v>
      </c>
      <c r="F505" s="34" t="s">
        <v>3891</v>
      </c>
      <c r="G505" s="34"/>
      <c r="H505" s="3">
        <v>1</v>
      </c>
      <c r="I505" s="3">
        <v>162</v>
      </c>
      <c r="J505" s="3" t="s">
        <v>38</v>
      </c>
      <c r="K505" s="3"/>
      <c r="L505" s="3"/>
      <c r="M505" s="5">
        <v>75000</v>
      </c>
      <c r="N505" s="6">
        <v>5000</v>
      </c>
      <c r="O505" s="6">
        <f t="shared" si="7"/>
        <v>80000</v>
      </c>
      <c r="P505" s="33" t="s">
        <v>6545</v>
      </c>
    </row>
    <row r="506" spans="1:16" ht="140.25">
      <c r="A506" s="3">
        <v>8008</v>
      </c>
      <c r="B506" s="3" t="s">
        <v>1516</v>
      </c>
      <c r="C506" s="3" t="s">
        <v>1517</v>
      </c>
      <c r="D506" s="4" t="s">
        <v>4349</v>
      </c>
      <c r="E506" s="3" t="s">
        <v>3890</v>
      </c>
      <c r="F506" s="34" t="s">
        <v>3891</v>
      </c>
      <c r="G506" s="34"/>
      <c r="H506" s="3">
        <v>1</v>
      </c>
      <c r="I506" s="3">
        <v>162</v>
      </c>
      <c r="J506" s="3" t="s">
        <v>38</v>
      </c>
      <c r="K506" s="3"/>
      <c r="L506" s="3"/>
      <c r="M506" s="5">
        <v>75000</v>
      </c>
      <c r="N506" s="6">
        <v>5000</v>
      </c>
      <c r="O506" s="6">
        <f t="shared" si="7"/>
        <v>80000</v>
      </c>
      <c r="P506" s="33" t="s">
        <v>6545</v>
      </c>
    </row>
    <row r="507" spans="1:16" ht="127.5">
      <c r="A507" s="3">
        <v>8009</v>
      </c>
      <c r="B507" s="3" t="s">
        <v>1516</v>
      </c>
      <c r="C507" s="3" t="s">
        <v>1517</v>
      </c>
      <c r="D507" s="4" t="s">
        <v>4350</v>
      </c>
      <c r="E507" s="3" t="s">
        <v>3890</v>
      </c>
      <c r="F507" s="34" t="s">
        <v>3891</v>
      </c>
      <c r="G507" s="34"/>
      <c r="H507" s="3">
        <v>1</v>
      </c>
      <c r="I507" s="3">
        <v>166.54</v>
      </c>
      <c r="J507" s="3" t="s">
        <v>38</v>
      </c>
      <c r="K507" s="3"/>
      <c r="L507" s="3"/>
      <c r="M507" s="5">
        <v>75000</v>
      </c>
      <c r="N507" s="6">
        <v>5000</v>
      </c>
      <c r="O507" s="6">
        <f t="shared" si="7"/>
        <v>80000</v>
      </c>
      <c r="P507" s="33" t="s">
        <v>6545</v>
      </c>
    </row>
    <row r="508" spans="1:16" ht="89.25">
      <c r="A508" s="3">
        <v>8010</v>
      </c>
      <c r="B508" s="3" t="s">
        <v>1516</v>
      </c>
      <c r="C508" s="3" t="s">
        <v>1517</v>
      </c>
      <c r="D508" s="4" t="s">
        <v>4351</v>
      </c>
      <c r="E508" s="3" t="s">
        <v>3890</v>
      </c>
      <c r="F508" s="34" t="s">
        <v>3891</v>
      </c>
      <c r="G508" s="34"/>
      <c r="H508" s="3">
        <v>1</v>
      </c>
      <c r="I508" s="3">
        <v>162</v>
      </c>
      <c r="J508" s="3" t="s">
        <v>38</v>
      </c>
      <c r="K508" s="3"/>
      <c r="L508" s="3"/>
      <c r="M508" s="5">
        <v>75000</v>
      </c>
      <c r="N508" s="6">
        <v>5000</v>
      </c>
      <c r="O508" s="6">
        <f t="shared" si="7"/>
        <v>80000</v>
      </c>
      <c r="P508" s="33" t="s">
        <v>6545</v>
      </c>
    </row>
    <row r="509" spans="1:16" ht="114.75">
      <c r="A509" s="3">
        <v>8011</v>
      </c>
      <c r="B509" s="3" t="s">
        <v>1516</v>
      </c>
      <c r="C509" s="3" t="s">
        <v>1517</v>
      </c>
      <c r="D509" s="4" t="s">
        <v>4352</v>
      </c>
      <c r="E509" s="3" t="s">
        <v>3890</v>
      </c>
      <c r="F509" s="34" t="s">
        <v>3891</v>
      </c>
      <c r="G509" s="34"/>
      <c r="H509" s="3">
        <v>1</v>
      </c>
      <c r="I509" s="3">
        <v>162</v>
      </c>
      <c r="J509" s="3" t="s">
        <v>38</v>
      </c>
      <c r="K509" s="3"/>
      <c r="L509" s="3"/>
      <c r="M509" s="5">
        <v>75000</v>
      </c>
      <c r="N509" s="6">
        <v>5000</v>
      </c>
      <c r="O509" s="6">
        <f t="shared" si="7"/>
        <v>80000</v>
      </c>
      <c r="P509" s="33" t="s">
        <v>6545</v>
      </c>
    </row>
    <row r="510" spans="1:16" ht="89.25">
      <c r="A510" s="3">
        <v>8012</v>
      </c>
      <c r="B510" s="3" t="s">
        <v>1516</v>
      </c>
      <c r="C510" s="3" t="s">
        <v>1517</v>
      </c>
      <c r="D510" s="4" t="s">
        <v>4353</v>
      </c>
      <c r="E510" s="3" t="s">
        <v>3890</v>
      </c>
      <c r="F510" s="34" t="s">
        <v>3891</v>
      </c>
      <c r="G510" s="34"/>
      <c r="H510" s="3">
        <v>1</v>
      </c>
      <c r="I510" s="3">
        <v>162</v>
      </c>
      <c r="J510" s="3" t="s">
        <v>38</v>
      </c>
      <c r="K510" s="3"/>
      <c r="L510" s="3"/>
      <c r="M510" s="5">
        <v>75000</v>
      </c>
      <c r="N510" s="6">
        <v>5000</v>
      </c>
      <c r="O510" s="6">
        <f t="shared" si="7"/>
        <v>80000</v>
      </c>
      <c r="P510" s="33" t="s">
        <v>6545</v>
      </c>
    </row>
    <row r="511" spans="1:16" ht="114.75">
      <c r="A511" s="3">
        <v>8013</v>
      </c>
      <c r="B511" s="3" t="s">
        <v>1516</v>
      </c>
      <c r="C511" s="3" t="s">
        <v>1517</v>
      </c>
      <c r="D511" s="4" t="s">
        <v>4354</v>
      </c>
      <c r="E511" s="3" t="s">
        <v>3890</v>
      </c>
      <c r="F511" s="34" t="s">
        <v>3891</v>
      </c>
      <c r="G511" s="34"/>
      <c r="H511" s="3">
        <v>1</v>
      </c>
      <c r="I511" s="3">
        <v>162</v>
      </c>
      <c r="J511" s="3" t="s">
        <v>38</v>
      </c>
      <c r="K511" s="3"/>
      <c r="L511" s="3"/>
      <c r="M511" s="5">
        <v>75000</v>
      </c>
      <c r="N511" s="6">
        <v>5000</v>
      </c>
      <c r="O511" s="6">
        <f t="shared" si="7"/>
        <v>80000</v>
      </c>
      <c r="P511" s="33" t="s">
        <v>6545</v>
      </c>
    </row>
    <row r="512" spans="1:16" ht="89.25">
      <c r="A512" s="3">
        <v>8014</v>
      </c>
      <c r="B512" s="3" t="s">
        <v>1516</v>
      </c>
      <c r="C512" s="3" t="s">
        <v>1517</v>
      </c>
      <c r="D512" s="4" t="s">
        <v>4355</v>
      </c>
      <c r="E512" s="3" t="s">
        <v>3890</v>
      </c>
      <c r="F512" s="34" t="s">
        <v>3891</v>
      </c>
      <c r="G512" s="34"/>
      <c r="H512" s="3">
        <v>1</v>
      </c>
      <c r="I512" s="3">
        <v>162</v>
      </c>
      <c r="J512" s="3" t="s">
        <v>38</v>
      </c>
      <c r="K512" s="3"/>
      <c r="L512" s="3"/>
      <c r="M512" s="5">
        <v>75000</v>
      </c>
      <c r="N512" s="6">
        <v>5000</v>
      </c>
      <c r="O512" s="6">
        <f t="shared" si="7"/>
        <v>80000</v>
      </c>
      <c r="P512" s="33" t="s">
        <v>6545</v>
      </c>
    </row>
    <row r="513" spans="1:16" ht="63.75">
      <c r="A513" s="3">
        <v>8015</v>
      </c>
      <c r="B513" s="3" t="s">
        <v>1516</v>
      </c>
      <c r="C513" s="3" t="s">
        <v>1517</v>
      </c>
      <c r="D513" s="4" t="s">
        <v>4356</v>
      </c>
      <c r="E513" s="3" t="s">
        <v>3890</v>
      </c>
      <c r="F513" s="34" t="s">
        <v>3891</v>
      </c>
      <c r="G513" s="34"/>
      <c r="H513" s="3">
        <v>1</v>
      </c>
      <c r="I513" s="3">
        <v>162</v>
      </c>
      <c r="J513" s="3" t="s">
        <v>38</v>
      </c>
      <c r="K513" s="3"/>
      <c r="L513" s="3"/>
      <c r="M513" s="5">
        <v>75000</v>
      </c>
      <c r="N513" s="6">
        <v>5000</v>
      </c>
      <c r="O513" s="6">
        <f t="shared" si="7"/>
        <v>80000</v>
      </c>
      <c r="P513" s="33" t="s">
        <v>6545</v>
      </c>
    </row>
    <row r="514" spans="1:16" ht="114.75">
      <c r="A514" s="3">
        <v>8016</v>
      </c>
      <c r="B514" s="3" t="s">
        <v>1516</v>
      </c>
      <c r="C514" s="3" t="s">
        <v>1517</v>
      </c>
      <c r="D514" s="4" t="s">
        <v>4357</v>
      </c>
      <c r="E514" s="3" t="s">
        <v>3890</v>
      </c>
      <c r="F514" s="34" t="s">
        <v>3891</v>
      </c>
      <c r="G514" s="34"/>
      <c r="H514" s="3">
        <v>1</v>
      </c>
      <c r="I514" s="3">
        <v>162</v>
      </c>
      <c r="J514" s="3" t="s">
        <v>38</v>
      </c>
      <c r="K514" s="3"/>
      <c r="L514" s="3"/>
      <c r="M514" s="5">
        <v>75000</v>
      </c>
      <c r="N514" s="6">
        <v>5000</v>
      </c>
      <c r="O514" s="6">
        <f t="shared" ref="O514:O577" si="8">+M514+N514</f>
        <v>80000</v>
      </c>
      <c r="P514" s="33" t="s">
        <v>6545</v>
      </c>
    </row>
    <row r="515" spans="1:16" ht="76.5">
      <c r="A515" s="3">
        <v>8017</v>
      </c>
      <c r="B515" s="3" t="s">
        <v>1516</v>
      </c>
      <c r="C515" s="3" t="s">
        <v>1517</v>
      </c>
      <c r="D515" s="4" t="s">
        <v>4358</v>
      </c>
      <c r="E515" s="3" t="s">
        <v>3890</v>
      </c>
      <c r="F515" s="34" t="s">
        <v>3891</v>
      </c>
      <c r="G515" s="34"/>
      <c r="H515" s="3">
        <v>1</v>
      </c>
      <c r="I515" s="3">
        <v>162</v>
      </c>
      <c r="J515" s="3" t="s">
        <v>38</v>
      </c>
      <c r="K515" s="3"/>
      <c r="L515" s="3"/>
      <c r="M515" s="5">
        <v>75000</v>
      </c>
      <c r="N515" s="6">
        <v>5000</v>
      </c>
      <c r="O515" s="6">
        <f t="shared" si="8"/>
        <v>80000</v>
      </c>
      <c r="P515" s="33" t="s">
        <v>6545</v>
      </c>
    </row>
    <row r="516" spans="1:16" ht="76.5">
      <c r="A516" s="3">
        <v>8018</v>
      </c>
      <c r="B516" s="3" t="s">
        <v>1516</v>
      </c>
      <c r="C516" s="3" t="s">
        <v>1517</v>
      </c>
      <c r="D516" s="4" t="s">
        <v>4359</v>
      </c>
      <c r="E516" s="3" t="s">
        <v>3890</v>
      </c>
      <c r="F516" s="34" t="s">
        <v>3891</v>
      </c>
      <c r="G516" s="34"/>
      <c r="H516" s="3">
        <v>1</v>
      </c>
      <c r="I516" s="3">
        <v>162</v>
      </c>
      <c r="J516" s="3" t="s">
        <v>38</v>
      </c>
      <c r="K516" s="3"/>
      <c r="L516" s="3"/>
      <c r="M516" s="5">
        <v>75000</v>
      </c>
      <c r="N516" s="6">
        <v>5000</v>
      </c>
      <c r="O516" s="6">
        <f t="shared" si="8"/>
        <v>80000</v>
      </c>
      <c r="P516" s="33" t="s">
        <v>6545</v>
      </c>
    </row>
    <row r="517" spans="1:16" ht="89.25">
      <c r="A517" s="3">
        <v>8019</v>
      </c>
      <c r="B517" s="3" t="s">
        <v>1516</v>
      </c>
      <c r="C517" s="3" t="s">
        <v>1517</v>
      </c>
      <c r="D517" s="4" t="s">
        <v>4360</v>
      </c>
      <c r="E517" s="3" t="s">
        <v>3890</v>
      </c>
      <c r="F517" s="34" t="s">
        <v>3891</v>
      </c>
      <c r="G517" s="34"/>
      <c r="H517" s="3">
        <v>1</v>
      </c>
      <c r="I517" s="3">
        <v>162</v>
      </c>
      <c r="J517" s="3" t="s">
        <v>38</v>
      </c>
      <c r="K517" s="3"/>
      <c r="L517" s="3"/>
      <c r="M517" s="5">
        <v>75000</v>
      </c>
      <c r="N517" s="6">
        <v>5000</v>
      </c>
      <c r="O517" s="6">
        <f t="shared" si="8"/>
        <v>80000</v>
      </c>
      <c r="P517" s="33" t="s">
        <v>6545</v>
      </c>
    </row>
    <row r="518" spans="1:16" ht="89.25">
      <c r="A518" s="3">
        <v>8020</v>
      </c>
      <c r="B518" s="3" t="s">
        <v>1516</v>
      </c>
      <c r="C518" s="3" t="s">
        <v>1517</v>
      </c>
      <c r="D518" s="4" t="s">
        <v>4361</v>
      </c>
      <c r="E518" s="3" t="s">
        <v>3890</v>
      </c>
      <c r="F518" s="34" t="s">
        <v>3891</v>
      </c>
      <c r="G518" s="34"/>
      <c r="H518" s="3">
        <v>1</v>
      </c>
      <c r="I518" s="3">
        <v>166.54</v>
      </c>
      <c r="J518" s="3" t="s">
        <v>38</v>
      </c>
      <c r="K518" s="3"/>
      <c r="L518" s="3"/>
      <c r="M518" s="5">
        <v>75000</v>
      </c>
      <c r="N518" s="6">
        <v>5000</v>
      </c>
      <c r="O518" s="6">
        <f t="shared" si="8"/>
        <v>80000</v>
      </c>
      <c r="P518" s="33" t="s">
        <v>6545</v>
      </c>
    </row>
    <row r="519" spans="1:16" ht="76.5">
      <c r="A519" s="3">
        <v>8021</v>
      </c>
      <c r="B519" s="3" t="s">
        <v>1516</v>
      </c>
      <c r="C519" s="3" t="s">
        <v>1517</v>
      </c>
      <c r="D519" s="4" t="s">
        <v>4362</v>
      </c>
      <c r="E519" s="3" t="s">
        <v>3890</v>
      </c>
      <c r="F519" s="34" t="s">
        <v>3891</v>
      </c>
      <c r="G519" s="34"/>
      <c r="H519" s="3">
        <v>1</v>
      </c>
      <c r="I519" s="3">
        <v>166.54</v>
      </c>
      <c r="J519" s="3" t="s">
        <v>38</v>
      </c>
      <c r="K519" s="3"/>
      <c r="L519" s="3"/>
      <c r="M519" s="5">
        <v>75000</v>
      </c>
      <c r="N519" s="6">
        <v>5000</v>
      </c>
      <c r="O519" s="6">
        <f t="shared" si="8"/>
        <v>80000</v>
      </c>
      <c r="P519" s="33" t="s">
        <v>6545</v>
      </c>
    </row>
    <row r="520" spans="1:16" ht="76.5">
      <c r="A520" s="3">
        <v>8022</v>
      </c>
      <c r="B520" s="3" t="s">
        <v>1516</v>
      </c>
      <c r="C520" s="3" t="s">
        <v>1517</v>
      </c>
      <c r="D520" s="4" t="s">
        <v>4363</v>
      </c>
      <c r="E520" s="3" t="s">
        <v>3890</v>
      </c>
      <c r="F520" s="34" t="s">
        <v>3891</v>
      </c>
      <c r="G520" s="34"/>
      <c r="H520" s="3">
        <v>1</v>
      </c>
      <c r="I520" s="3">
        <v>166.54</v>
      </c>
      <c r="J520" s="3" t="s">
        <v>38</v>
      </c>
      <c r="K520" s="3"/>
      <c r="L520" s="3"/>
      <c r="M520" s="5">
        <v>75000</v>
      </c>
      <c r="N520" s="6">
        <v>5000</v>
      </c>
      <c r="O520" s="6">
        <f t="shared" si="8"/>
        <v>80000</v>
      </c>
      <c r="P520" s="33" t="s">
        <v>6545</v>
      </c>
    </row>
    <row r="521" spans="1:16" ht="76.5">
      <c r="A521" s="3">
        <v>8023</v>
      </c>
      <c r="B521" s="3" t="s">
        <v>1516</v>
      </c>
      <c r="C521" s="3" t="s">
        <v>1517</v>
      </c>
      <c r="D521" s="4" t="s">
        <v>4364</v>
      </c>
      <c r="E521" s="3" t="s">
        <v>3890</v>
      </c>
      <c r="F521" s="34" t="s">
        <v>3891</v>
      </c>
      <c r="G521" s="34"/>
      <c r="H521" s="3">
        <v>1</v>
      </c>
      <c r="I521" s="3">
        <v>162</v>
      </c>
      <c r="J521" s="3" t="s">
        <v>19</v>
      </c>
      <c r="K521" s="3"/>
      <c r="L521" s="3"/>
      <c r="M521" s="5">
        <v>62500</v>
      </c>
      <c r="N521" s="6">
        <v>4000</v>
      </c>
      <c r="O521" s="6">
        <f t="shared" si="8"/>
        <v>66500</v>
      </c>
      <c r="P521" s="33" t="s">
        <v>6545</v>
      </c>
    </row>
    <row r="522" spans="1:16" ht="89.25">
      <c r="A522" s="3">
        <v>8024</v>
      </c>
      <c r="B522" s="3" t="s">
        <v>1516</v>
      </c>
      <c r="C522" s="3" t="s">
        <v>1517</v>
      </c>
      <c r="D522" s="4" t="s">
        <v>4365</v>
      </c>
      <c r="E522" s="3" t="s">
        <v>3890</v>
      </c>
      <c r="F522" s="34" t="s">
        <v>3891</v>
      </c>
      <c r="G522" s="34"/>
      <c r="H522" s="3">
        <v>1</v>
      </c>
      <c r="I522" s="3">
        <v>162</v>
      </c>
      <c r="J522" s="3" t="s">
        <v>38</v>
      </c>
      <c r="K522" s="3"/>
      <c r="L522" s="3"/>
      <c r="M522" s="5">
        <v>75000</v>
      </c>
      <c r="N522" s="6">
        <v>5000</v>
      </c>
      <c r="O522" s="6">
        <f t="shared" si="8"/>
        <v>80000</v>
      </c>
      <c r="P522" s="33" t="s">
        <v>6545</v>
      </c>
    </row>
    <row r="523" spans="1:16" ht="63.75">
      <c r="A523" s="3">
        <v>8025</v>
      </c>
      <c r="B523" s="3" t="s">
        <v>1516</v>
      </c>
      <c r="C523" s="3" t="s">
        <v>1517</v>
      </c>
      <c r="D523" s="4" t="s">
        <v>4366</v>
      </c>
      <c r="E523" s="3" t="s">
        <v>3890</v>
      </c>
      <c r="F523" s="34" t="s">
        <v>3891</v>
      </c>
      <c r="G523" s="34"/>
      <c r="H523" s="3">
        <v>1</v>
      </c>
      <c r="I523" s="3">
        <v>162</v>
      </c>
      <c r="J523" s="3" t="s">
        <v>38</v>
      </c>
      <c r="K523" s="3"/>
      <c r="L523" s="3"/>
      <c r="M523" s="5">
        <v>75000</v>
      </c>
      <c r="N523" s="6">
        <v>5000</v>
      </c>
      <c r="O523" s="6">
        <f t="shared" si="8"/>
        <v>80000</v>
      </c>
      <c r="P523" s="33" t="s">
        <v>6545</v>
      </c>
    </row>
    <row r="524" spans="1:16" ht="63.75">
      <c r="A524" s="3">
        <v>8026</v>
      </c>
      <c r="B524" s="3" t="s">
        <v>1516</v>
      </c>
      <c r="C524" s="3" t="s">
        <v>1517</v>
      </c>
      <c r="D524" s="4" t="s">
        <v>4367</v>
      </c>
      <c r="E524" s="3" t="s">
        <v>3890</v>
      </c>
      <c r="F524" s="34" t="s">
        <v>3891</v>
      </c>
      <c r="G524" s="34"/>
      <c r="H524" s="3">
        <v>1</v>
      </c>
      <c r="I524" s="3">
        <v>166.54</v>
      </c>
      <c r="J524" s="3" t="s">
        <v>38</v>
      </c>
      <c r="K524" s="3"/>
      <c r="L524" s="3"/>
      <c r="M524" s="5">
        <v>75000</v>
      </c>
      <c r="N524" s="6">
        <v>5000</v>
      </c>
      <c r="O524" s="6">
        <f t="shared" si="8"/>
        <v>80000</v>
      </c>
      <c r="P524" s="33" t="s">
        <v>6545</v>
      </c>
    </row>
    <row r="525" spans="1:16" ht="63.75">
      <c r="A525" s="3">
        <v>8027</v>
      </c>
      <c r="B525" s="3" t="s">
        <v>1516</v>
      </c>
      <c r="C525" s="3" t="s">
        <v>1517</v>
      </c>
      <c r="D525" s="4" t="s">
        <v>4368</v>
      </c>
      <c r="E525" s="3" t="s">
        <v>3890</v>
      </c>
      <c r="F525" s="34" t="s">
        <v>3891</v>
      </c>
      <c r="G525" s="34"/>
      <c r="H525" s="3">
        <v>1</v>
      </c>
      <c r="I525" s="3">
        <v>162</v>
      </c>
      <c r="J525" s="3" t="s">
        <v>38</v>
      </c>
      <c r="K525" s="3"/>
      <c r="L525" s="3"/>
      <c r="M525" s="5">
        <v>75000</v>
      </c>
      <c r="N525" s="6">
        <v>5000</v>
      </c>
      <c r="O525" s="6">
        <f t="shared" si="8"/>
        <v>80000</v>
      </c>
      <c r="P525" s="33" t="s">
        <v>6545</v>
      </c>
    </row>
    <row r="526" spans="1:16" ht="63.75">
      <c r="A526" s="3">
        <v>8028</v>
      </c>
      <c r="B526" s="3" t="s">
        <v>1516</v>
      </c>
      <c r="C526" s="3" t="s">
        <v>1517</v>
      </c>
      <c r="D526" s="4" t="s">
        <v>4369</v>
      </c>
      <c r="E526" s="3" t="s">
        <v>3890</v>
      </c>
      <c r="F526" s="34" t="s">
        <v>3891</v>
      </c>
      <c r="G526" s="34"/>
      <c r="H526" s="3">
        <v>1</v>
      </c>
      <c r="I526" s="3">
        <v>166.54</v>
      </c>
      <c r="J526" s="3" t="s">
        <v>38</v>
      </c>
      <c r="K526" s="3"/>
      <c r="L526" s="3"/>
      <c r="M526" s="5">
        <v>75000</v>
      </c>
      <c r="N526" s="6">
        <v>5000</v>
      </c>
      <c r="O526" s="6">
        <f t="shared" si="8"/>
        <v>80000</v>
      </c>
      <c r="P526" s="33" t="s">
        <v>6545</v>
      </c>
    </row>
    <row r="527" spans="1:16" ht="63.75">
      <c r="A527" s="3">
        <v>8029</v>
      </c>
      <c r="B527" s="3" t="s">
        <v>1516</v>
      </c>
      <c r="C527" s="3" t="s">
        <v>1517</v>
      </c>
      <c r="D527" s="4" t="s">
        <v>4370</v>
      </c>
      <c r="E527" s="3" t="s">
        <v>3890</v>
      </c>
      <c r="F527" s="34" t="s">
        <v>3891</v>
      </c>
      <c r="G527" s="34"/>
      <c r="H527" s="3">
        <v>1</v>
      </c>
      <c r="I527" s="3">
        <v>162</v>
      </c>
      <c r="J527" s="3" t="s">
        <v>38</v>
      </c>
      <c r="K527" s="3"/>
      <c r="L527" s="3"/>
      <c r="M527" s="5">
        <v>75000</v>
      </c>
      <c r="N527" s="6">
        <v>5000</v>
      </c>
      <c r="O527" s="6">
        <f t="shared" si="8"/>
        <v>80000</v>
      </c>
      <c r="P527" s="33" t="s">
        <v>6545</v>
      </c>
    </row>
    <row r="528" spans="1:16" ht="102">
      <c r="A528" s="3">
        <v>8030</v>
      </c>
      <c r="B528" s="3" t="s">
        <v>1516</v>
      </c>
      <c r="C528" s="3" t="s">
        <v>1517</v>
      </c>
      <c r="D528" s="4" t="s">
        <v>4371</v>
      </c>
      <c r="E528" s="3" t="s">
        <v>3890</v>
      </c>
      <c r="F528" s="34" t="s">
        <v>3891</v>
      </c>
      <c r="G528" s="34"/>
      <c r="H528" s="3">
        <v>1</v>
      </c>
      <c r="I528" s="3">
        <v>162</v>
      </c>
      <c r="J528" s="3" t="s">
        <v>38</v>
      </c>
      <c r="K528" s="3"/>
      <c r="L528" s="3"/>
      <c r="M528" s="5">
        <v>75000</v>
      </c>
      <c r="N528" s="6">
        <v>5000</v>
      </c>
      <c r="O528" s="6">
        <f t="shared" si="8"/>
        <v>80000</v>
      </c>
      <c r="P528" s="33" t="s">
        <v>6545</v>
      </c>
    </row>
    <row r="529" spans="1:16" ht="89.25">
      <c r="A529" s="3">
        <v>8031</v>
      </c>
      <c r="B529" s="3" t="s">
        <v>1516</v>
      </c>
      <c r="C529" s="3" t="s">
        <v>1517</v>
      </c>
      <c r="D529" s="4" t="s">
        <v>4372</v>
      </c>
      <c r="E529" s="3" t="s">
        <v>3890</v>
      </c>
      <c r="F529" s="34" t="s">
        <v>3891</v>
      </c>
      <c r="G529" s="34"/>
      <c r="H529" s="3">
        <v>1</v>
      </c>
      <c r="I529" s="3">
        <v>162</v>
      </c>
      <c r="J529" s="3" t="s">
        <v>38</v>
      </c>
      <c r="K529" s="3"/>
      <c r="L529" s="3"/>
      <c r="M529" s="5">
        <v>75000</v>
      </c>
      <c r="N529" s="6">
        <v>5000</v>
      </c>
      <c r="O529" s="6">
        <f t="shared" si="8"/>
        <v>80000</v>
      </c>
      <c r="P529" s="33" t="s">
        <v>6545</v>
      </c>
    </row>
    <row r="530" spans="1:16" ht="89.25">
      <c r="A530" s="3">
        <v>8032</v>
      </c>
      <c r="B530" s="3" t="s">
        <v>1516</v>
      </c>
      <c r="C530" s="3" t="s">
        <v>1517</v>
      </c>
      <c r="D530" s="4" t="s">
        <v>4373</v>
      </c>
      <c r="E530" s="3" t="s">
        <v>3890</v>
      </c>
      <c r="F530" s="34" t="s">
        <v>3891</v>
      </c>
      <c r="G530" s="34"/>
      <c r="H530" s="3">
        <v>1</v>
      </c>
      <c r="I530" s="3">
        <v>162</v>
      </c>
      <c r="J530" s="3" t="s">
        <v>38</v>
      </c>
      <c r="K530" s="3"/>
      <c r="L530" s="3"/>
      <c r="M530" s="5">
        <v>75000</v>
      </c>
      <c r="N530" s="6">
        <v>5000</v>
      </c>
      <c r="O530" s="6">
        <f t="shared" si="8"/>
        <v>80000</v>
      </c>
      <c r="P530" s="33" t="s">
        <v>6545</v>
      </c>
    </row>
    <row r="531" spans="1:16" ht="114.75">
      <c r="A531" s="3">
        <v>8033</v>
      </c>
      <c r="B531" s="3" t="s">
        <v>1516</v>
      </c>
      <c r="C531" s="3" t="s">
        <v>1517</v>
      </c>
      <c r="D531" s="4" t="s">
        <v>4374</v>
      </c>
      <c r="E531" s="3" t="s">
        <v>3890</v>
      </c>
      <c r="F531" s="34" t="s">
        <v>3891</v>
      </c>
      <c r="G531" s="34"/>
      <c r="H531" s="3">
        <v>1</v>
      </c>
      <c r="I531" s="3">
        <v>162</v>
      </c>
      <c r="J531" s="3" t="s">
        <v>38</v>
      </c>
      <c r="K531" s="3"/>
      <c r="L531" s="3"/>
      <c r="M531" s="5">
        <v>75000</v>
      </c>
      <c r="N531" s="6">
        <v>5000</v>
      </c>
      <c r="O531" s="6">
        <f t="shared" si="8"/>
        <v>80000</v>
      </c>
      <c r="P531" s="33" t="s">
        <v>6545</v>
      </c>
    </row>
    <row r="532" spans="1:16" ht="89.25">
      <c r="A532" s="3">
        <v>8034</v>
      </c>
      <c r="B532" s="3" t="s">
        <v>1516</v>
      </c>
      <c r="C532" s="3" t="s">
        <v>1517</v>
      </c>
      <c r="D532" s="4" t="s">
        <v>4375</v>
      </c>
      <c r="E532" s="3" t="s">
        <v>3890</v>
      </c>
      <c r="F532" s="34" t="s">
        <v>3891</v>
      </c>
      <c r="G532" s="34"/>
      <c r="H532" s="3">
        <v>1</v>
      </c>
      <c r="I532" s="3">
        <v>162</v>
      </c>
      <c r="J532" s="3" t="s">
        <v>38</v>
      </c>
      <c r="K532" s="3"/>
      <c r="L532" s="3"/>
      <c r="M532" s="5">
        <v>75000</v>
      </c>
      <c r="N532" s="6">
        <v>5000</v>
      </c>
      <c r="O532" s="6">
        <f t="shared" si="8"/>
        <v>80000</v>
      </c>
      <c r="P532" s="33" t="s">
        <v>6545</v>
      </c>
    </row>
    <row r="533" spans="1:16" ht="114.75">
      <c r="A533" s="3">
        <v>8035</v>
      </c>
      <c r="B533" s="3" t="s">
        <v>1516</v>
      </c>
      <c r="C533" s="3" t="s">
        <v>1517</v>
      </c>
      <c r="D533" s="4" t="s">
        <v>4376</v>
      </c>
      <c r="E533" s="3" t="s">
        <v>3890</v>
      </c>
      <c r="F533" s="34" t="s">
        <v>3891</v>
      </c>
      <c r="G533" s="34"/>
      <c r="H533" s="3">
        <v>1</v>
      </c>
      <c r="I533" s="3">
        <v>162</v>
      </c>
      <c r="J533" s="3" t="s">
        <v>19</v>
      </c>
      <c r="K533" s="3"/>
      <c r="L533" s="3"/>
      <c r="M533" s="5">
        <v>62500</v>
      </c>
      <c r="N533" s="6">
        <v>4000</v>
      </c>
      <c r="O533" s="6">
        <f t="shared" si="8"/>
        <v>66500</v>
      </c>
      <c r="P533" s="33" t="s">
        <v>6545</v>
      </c>
    </row>
    <row r="534" spans="1:16" ht="76.5">
      <c r="A534" s="3">
        <v>8036</v>
      </c>
      <c r="B534" s="3" t="s">
        <v>1516</v>
      </c>
      <c r="C534" s="3" t="s">
        <v>1517</v>
      </c>
      <c r="D534" s="4" t="s">
        <v>4377</v>
      </c>
      <c r="E534" s="3" t="s">
        <v>3890</v>
      </c>
      <c r="F534" s="34" t="s">
        <v>3891</v>
      </c>
      <c r="G534" s="34"/>
      <c r="H534" s="3">
        <v>1</v>
      </c>
      <c r="I534" s="3">
        <v>166.54</v>
      </c>
      <c r="J534" s="3" t="s">
        <v>38</v>
      </c>
      <c r="K534" s="3"/>
      <c r="L534" s="3"/>
      <c r="M534" s="5">
        <v>75000</v>
      </c>
      <c r="N534" s="6">
        <v>5000</v>
      </c>
      <c r="O534" s="6">
        <f t="shared" si="8"/>
        <v>80000</v>
      </c>
      <c r="P534" s="33" t="s">
        <v>6545</v>
      </c>
    </row>
    <row r="535" spans="1:16" ht="102">
      <c r="A535" s="3">
        <v>8037</v>
      </c>
      <c r="B535" s="3" t="s">
        <v>1516</v>
      </c>
      <c r="C535" s="3" t="s">
        <v>1517</v>
      </c>
      <c r="D535" s="4" t="s">
        <v>4378</v>
      </c>
      <c r="E535" s="3" t="s">
        <v>3890</v>
      </c>
      <c r="F535" s="34" t="s">
        <v>3891</v>
      </c>
      <c r="G535" s="34"/>
      <c r="H535" s="3">
        <v>1</v>
      </c>
      <c r="I535" s="3">
        <v>162</v>
      </c>
      <c r="J535" s="3" t="s">
        <v>38</v>
      </c>
      <c r="K535" s="3"/>
      <c r="L535" s="3"/>
      <c r="M535" s="5">
        <v>75000</v>
      </c>
      <c r="N535" s="6">
        <v>5000</v>
      </c>
      <c r="O535" s="6">
        <f t="shared" si="8"/>
        <v>80000</v>
      </c>
      <c r="P535" s="33" t="s">
        <v>6545</v>
      </c>
    </row>
    <row r="536" spans="1:16" ht="89.25">
      <c r="A536" s="3">
        <v>8038</v>
      </c>
      <c r="B536" s="3" t="s">
        <v>1516</v>
      </c>
      <c r="C536" s="3" t="s">
        <v>1517</v>
      </c>
      <c r="D536" s="4" t="s">
        <v>4379</v>
      </c>
      <c r="E536" s="3" t="s">
        <v>3890</v>
      </c>
      <c r="F536" s="34" t="s">
        <v>3891</v>
      </c>
      <c r="G536" s="34"/>
      <c r="H536" s="3">
        <v>1</v>
      </c>
      <c r="I536" s="3">
        <v>162</v>
      </c>
      <c r="J536" s="3" t="s">
        <v>38</v>
      </c>
      <c r="K536" s="3"/>
      <c r="L536" s="3"/>
      <c r="M536" s="5">
        <v>75000</v>
      </c>
      <c r="N536" s="6">
        <v>5000</v>
      </c>
      <c r="O536" s="6">
        <f t="shared" si="8"/>
        <v>80000</v>
      </c>
      <c r="P536" s="33" t="s">
        <v>6545</v>
      </c>
    </row>
    <row r="537" spans="1:16" ht="76.5">
      <c r="A537" s="3">
        <v>8039</v>
      </c>
      <c r="B537" s="3" t="s">
        <v>1516</v>
      </c>
      <c r="C537" s="3" t="s">
        <v>1517</v>
      </c>
      <c r="D537" s="4" t="s">
        <v>4380</v>
      </c>
      <c r="E537" s="3" t="s">
        <v>3890</v>
      </c>
      <c r="F537" s="34" t="s">
        <v>3891</v>
      </c>
      <c r="G537" s="34"/>
      <c r="H537" s="3">
        <v>1</v>
      </c>
      <c r="I537" s="3">
        <v>162</v>
      </c>
      <c r="J537" s="3" t="s">
        <v>38</v>
      </c>
      <c r="K537" s="3"/>
      <c r="L537" s="3"/>
      <c r="M537" s="5">
        <v>75000</v>
      </c>
      <c r="N537" s="6">
        <v>5000</v>
      </c>
      <c r="O537" s="6">
        <f t="shared" si="8"/>
        <v>80000</v>
      </c>
      <c r="P537" s="33" t="s">
        <v>6545</v>
      </c>
    </row>
    <row r="538" spans="1:16" ht="89.25">
      <c r="A538" s="3">
        <v>8040</v>
      </c>
      <c r="B538" s="3" t="s">
        <v>1516</v>
      </c>
      <c r="C538" s="3" t="s">
        <v>1517</v>
      </c>
      <c r="D538" s="4" t="s">
        <v>4381</v>
      </c>
      <c r="E538" s="3" t="s">
        <v>3890</v>
      </c>
      <c r="F538" s="34" t="s">
        <v>3891</v>
      </c>
      <c r="G538" s="34"/>
      <c r="H538" s="3">
        <v>1</v>
      </c>
      <c r="I538" s="3">
        <v>162</v>
      </c>
      <c r="J538" s="3" t="s">
        <v>38</v>
      </c>
      <c r="K538" s="3"/>
      <c r="L538" s="3"/>
      <c r="M538" s="5">
        <v>75000</v>
      </c>
      <c r="N538" s="6">
        <v>5000</v>
      </c>
      <c r="O538" s="6">
        <f t="shared" si="8"/>
        <v>80000</v>
      </c>
      <c r="P538" s="33" t="s">
        <v>6545</v>
      </c>
    </row>
    <row r="539" spans="1:16" ht="102">
      <c r="A539" s="3">
        <v>8041</v>
      </c>
      <c r="B539" s="3" t="s">
        <v>1516</v>
      </c>
      <c r="C539" s="3" t="s">
        <v>1517</v>
      </c>
      <c r="D539" s="4" t="s">
        <v>4382</v>
      </c>
      <c r="E539" s="3" t="s">
        <v>3890</v>
      </c>
      <c r="F539" s="34" t="s">
        <v>3891</v>
      </c>
      <c r="G539" s="34"/>
      <c r="H539" s="3">
        <v>1</v>
      </c>
      <c r="I539" s="3">
        <v>162</v>
      </c>
      <c r="J539" s="3" t="s">
        <v>38</v>
      </c>
      <c r="K539" s="3"/>
      <c r="L539" s="3"/>
      <c r="M539" s="5">
        <v>75000</v>
      </c>
      <c r="N539" s="6">
        <v>5000</v>
      </c>
      <c r="O539" s="6">
        <f t="shared" si="8"/>
        <v>80000</v>
      </c>
      <c r="P539" s="33" t="s">
        <v>6545</v>
      </c>
    </row>
    <row r="540" spans="1:16" ht="76.5">
      <c r="A540" s="3">
        <v>8042</v>
      </c>
      <c r="B540" s="3" t="s">
        <v>1516</v>
      </c>
      <c r="C540" s="3" t="s">
        <v>1517</v>
      </c>
      <c r="D540" s="4" t="s">
        <v>4383</v>
      </c>
      <c r="E540" s="3" t="s">
        <v>3890</v>
      </c>
      <c r="F540" s="34" t="s">
        <v>3891</v>
      </c>
      <c r="G540" s="34"/>
      <c r="H540" s="3">
        <v>1</v>
      </c>
      <c r="I540" s="3">
        <v>162</v>
      </c>
      <c r="J540" s="3" t="s">
        <v>38</v>
      </c>
      <c r="K540" s="3"/>
      <c r="L540" s="3"/>
      <c r="M540" s="5">
        <v>75000</v>
      </c>
      <c r="N540" s="6">
        <v>5000</v>
      </c>
      <c r="O540" s="6">
        <f t="shared" si="8"/>
        <v>80000</v>
      </c>
      <c r="P540" s="33" t="s">
        <v>6545</v>
      </c>
    </row>
    <row r="541" spans="1:16" ht="63.75">
      <c r="A541" s="3">
        <v>8043</v>
      </c>
      <c r="B541" s="3" t="s">
        <v>1516</v>
      </c>
      <c r="C541" s="3" t="s">
        <v>1517</v>
      </c>
      <c r="D541" s="4" t="s">
        <v>4384</v>
      </c>
      <c r="E541" s="3" t="s">
        <v>3890</v>
      </c>
      <c r="F541" s="34" t="s">
        <v>3891</v>
      </c>
      <c r="G541" s="34"/>
      <c r="H541" s="3">
        <v>1</v>
      </c>
      <c r="I541" s="3">
        <v>162</v>
      </c>
      <c r="J541" s="3" t="s">
        <v>38</v>
      </c>
      <c r="K541" s="3"/>
      <c r="L541" s="3"/>
      <c r="M541" s="5">
        <v>75000</v>
      </c>
      <c r="N541" s="6">
        <v>5000</v>
      </c>
      <c r="O541" s="6">
        <f t="shared" si="8"/>
        <v>80000</v>
      </c>
      <c r="P541" s="33" t="s">
        <v>6545</v>
      </c>
    </row>
    <row r="542" spans="1:16" ht="63.75">
      <c r="A542" s="3">
        <v>8044</v>
      </c>
      <c r="B542" s="3" t="s">
        <v>1516</v>
      </c>
      <c r="C542" s="3" t="s">
        <v>1517</v>
      </c>
      <c r="D542" s="4" t="s">
        <v>4385</v>
      </c>
      <c r="E542" s="3" t="s">
        <v>3890</v>
      </c>
      <c r="F542" s="34" t="s">
        <v>3891</v>
      </c>
      <c r="G542" s="34"/>
      <c r="H542" s="3">
        <v>1</v>
      </c>
      <c r="I542" s="3">
        <v>162</v>
      </c>
      <c r="J542" s="3" t="s">
        <v>38</v>
      </c>
      <c r="K542" s="3"/>
      <c r="L542" s="3"/>
      <c r="M542" s="5">
        <v>75000</v>
      </c>
      <c r="N542" s="6">
        <v>5000</v>
      </c>
      <c r="O542" s="6">
        <f t="shared" si="8"/>
        <v>80000</v>
      </c>
      <c r="P542" s="33" t="s">
        <v>6545</v>
      </c>
    </row>
    <row r="543" spans="1:16" ht="89.25">
      <c r="A543" s="3">
        <v>8045</v>
      </c>
      <c r="B543" s="3" t="s">
        <v>1516</v>
      </c>
      <c r="C543" s="3" t="s">
        <v>1517</v>
      </c>
      <c r="D543" s="4" t="s">
        <v>4386</v>
      </c>
      <c r="E543" s="3" t="s">
        <v>3890</v>
      </c>
      <c r="F543" s="34" t="s">
        <v>3891</v>
      </c>
      <c r="G543" s="34"/>
      <c r="H543" s="3">
        <v>1</v>
      </c>
      <c r="I543" s="3">
        <v>162</v>
      </c>
      <c r="J543" s="3" t="s">
        <v>38</v>
      </c>
      <c r="K543" s="3"/>
      <c r="L543" s="3"/>
      <c r="M543" s="5">
        <v>75000</v>
      </c>
      <c r="N543" s="6">
        <v>5000</v>
      </c>
      <c r="O543" s="6">
        <f t="shared" si="8"/>
        <v>80000</v>
      </c>
      <c r="P543" s="33" t="s">
        <v>6545</v>
      </c>
    </row>
    <row r="544" spans="1:16" ht="102">
      <c r="A544" s="3">
        <v>8046</v>
      </c>
      <c r="B544" s="3" t="s">
        <v>1516</v>
      </c>
      <c r="C544" s="3" t="s">
        <v>1517</v>
      </c>
      <c r="D544" s="4" t="s">
        <v>4387</v>
      </c>
      <c r="E544" s="3" t="s">
        <v>3890</v>
      </c>
      <c r="F544" s="34" t="s">
        <v>3891</v>
      </c>
      <c r="G544" s="34"/>
      <c r="H544" s="3">
        <v>1</v>
      </c>
      <c r="I544" s="3">
        <v>162</v>
      </c>
      <c r="J544" s="3" t="s">
        <v>19</v>
      </c>
      <c r="K544" s="3"/>
      <c r="L544" s="3"/>
      <c r="M544" s="5">
        <v>62500</v>
      </c>
      <c r="N544" s="6">
        <v>4000</v>
      </c>
      <c r="O544" s="6">
        <f t="shared" si="8"/>
        <v>66500</v>
      </c>
      <c r="P544" s="33" t="s">
        <v>6545</v>
      </c>
    </row>
    <row r="545" spans="1:16" ht="89.25">
      <c r="A545" s="3">
        <v>8047</v>
      </c>
      <c r="B545" s="3" t="s">
        <v>1516</v>
      </c>
      <c r="C545" s="3" t="s">
        <v>1517</v>
      </c>
      <c r="D545" s="4" t="s">
        <v>4388</v>
      </c>
      <c r="E545" s="3" t="s">
        <v>3890</v>
      </c>
      <c r="F545" s="34" t="s">
        <v>3891</v>
      </c>
      <c r="G545" s="34"/>
      <c r="H545" s="3">
        <v>1</v>
      </c>
      <c r="I545" s="3">
        <v>162</v>
      </c>
      <c r="J545" s="3" t="s">
        <v>38</v>
      </c>
      <c r="K545" s="3"/>
      <c r="L545" s="3"/>
      <c r="M545" s="5">
        <v>75000</v>
      </c>
      <c r="N545" s="6">
        <v>5000</v>
      </c>
      <c r="O545" s="6">
        <f t="shared" si="8"/>
        <v>80000</v>
      </c>
      <c r="P545" s="33" t="s">
        <v>6545</v>
      </c>
    </row>
    <row r="546" spans="1:16" ht="102">
      <c r="A546" s="3">
        <v>8048</v>
      </c>
      <c r="B546" s="3" t="s">
        <v>1516</v>
      </c>
      <c r="C546" s="3" t="s">
        <v>1517</v>
      </c>
      <c r="D546" s="4" t="s">
        <v>4389</v>
      </c>
      <c r="E546" s="3" t="s">
        <v>3890</v>
      </c>
      <c r="F546" s="34" t="s">
        <v>3891</v>
      </c>
      <c r="G546" s="34"/>
      <c r="H546" s="3">
        <v>1</v>
      </c>
      <c r="I546" s="3">
        <v>166.54</v>
      </c>
      <c r="J546" s="3" t="s">
        <v>38</v>
      </c>
      <c r="K546" s="3"/>
      <c r="L546" s="3"/>
      <c r="M546" s="5">
        <v>75000</v>
      </c>
      <c r="N546" s="6">
        <v>5000</v>
      </c>
      <c r="O546" s="6">
        <f t="shared" si="8"/>
        <v>80000</v>
      </c>
      <c r="P546" s="33" t="s">
        <v>6545</v>
      </c>
    </row>
    <row r="547" spans="1:16" ht="102">
      <c r="A547" s="3">
        <v>8049</v>
      </c>
      <c r="B547" s="3" t="s">
        <v>1516</v>
      </c>
      <c r="C547" s="3" t="s">
        <v>1517</v>
      </c>
      <c r="D547" s="4" t="s">
        <v>4390</v>
      </c>
      <c r="E547" s="3" t="s">
        <v>3890</v>
      </c>
      <c r="F547" s="34" t="s">
        <v>3891</v>
      </c>
      <c r="G547" s="34"/>
      <c r="H547" s="3">
        <v>1</v>
      </c>
      <c r="I547" s="3">
        <v>166.54</v>
      </c>
      <c r="J547" s="3" t="s">
        <v>38</v>
      </c>
      <c r="K547" s="3"/>
      <c r="L547" s="3"/>
      <c r="M547" s="5">
        <v>75000</v>
      </c>
      <c r="N547" s="6">
        <v>5000</v>
      </c>
      <c r="O547" s="6">
        <f t="shared" si="8"/>
        <v>80000</v>
      </c>
      <c r="P547" s="33" t="s">
        <v>6545</v>
      </c>
    </row>
    <row r="548" spans="1:16" ht="102">
      <c r="A548" s="3">
        <v>8050</v>
      </c>
      <c r="B548" s="3" t="s">
        <v>1516</v>
      </c>
      <c r="C548" s="3" t="s">
        <v>1517</v>
      </c>
      <c r="D548" s="4" t="s">
        <v>4391</v>
      </c>
      <c r="E548" s="3" t="s">
        <v>3890</v>
      </c>
      <c r="F548" s="34" t="s">
        <v>3891</v>
      </c>
      <c r="G548" s="34"/>
      <c r="H548" s="3">
        <v>1</v>
      </c>
      <c r="I548" s="3">
        <v>162</v>
      </c>
      <c r="J548" s="3" t="s">
        <v>38</v>
      </c>
      <c r="K548" s="3"/>
      <c r="L548" s="3"/>
      <c r="M548" s="5">
        <v>75000</v>
      </c>
      <c r="N548" s="6">
        <v>5000</v>
      </c>
      <c r="O548" s="6">
        <f t="shared" si="8"/>
        <v>80000</v>
      </c>
      <c r="P548" s="33" t="s">
        <v>6545</v>
      </c>
    </row>
    <row r="549" spans="1:16" ht="102">
      <c r="A549" s="3">
        <v>8051</v>
      </c>
      <c r="B549" s="3" t="s">
        <v>1516</v>
      </c>
      <c r="C549" s="3" t="s">
        <v>1517</v>
      </c>
      <c r="D549" s="4" t="s">
        <v>4392</v>
      </c>
      <c r="E549" s="3" t="s">
        <v>3890</v>
      </c>
      <c r="F549" s="34" t="s">
        <v>3891</v>
      </c>
      <c r="G549" s="34"/>
      <c r="H549" s="3">
        <v>1</v>
      </c>
      <c r="I549" s="3">
        <v>162</v>
      </c>
      <c r="J549" s="3" t="s">
        <v>38</v>
      </c>
      <c r="K549" s="3"/>
      <c r="L549" s="3"/>
      <c r="M549" s="5">
        <v>75000</v>
      </c>
      <c r="N549" s="6">
        <v>5000</v>
      </c>
      <c r="O549" s="6">
        <f t="shared" si="8"/>
        <v>80000</v>
      </c>
      <c r="P549" s="33" t="s">
        <v>6545</v>
      </c>
    </row>
    <row r="550" spans="1:16" ht="102">
      <c r="A550" s="3">
        <v>8052</v>
      </c>
      <c r="B550" s="3" t="s">
        <v>1516</v>
      </c>
      <c r="C550" s="3" t="s">
        <v>1517</v>
      </c>
      <c r="D550" s="4" t="s">
        <v>4393</v>
      </c>
      <c r="E550" s="3" t="s">
        <v>3890</v>
      </c>
      <c r="F550" s="34" t="s">
        <v>3891</v>
      </c>
      <c r="G550" s="34"/>
      <c r="H550" s="3">
        <v>1</v>
      </c>
      <c r="I550" s="3">
        <v>162</v>
      </c>
      <c r="J550" s="3" t="s">
        <v>38</v>
      </c>
      <c r="K550" s="3"/>
      <c r="L550" s="3"/>
      <c r="M550" s="5">
        <v>75000</v>
      </c>
      <c r="N550" s="6">
        <v>5000</v>
      </c>
      <c r="O550" s="6">
        <f t="shared" si="8"/>
        <v>80000</v>
      </c>
      <c r="P550" s="33" t="s">
        <v>6545</v>
      </c>
    </row>
    <row r="551" spans="1:16" ht="89.25">
      <c r="A551" s="3">
        <v>8053</v>
      </c>
      <c r="B551" s="3" t="s">
        <v>1516</v>
      </c>
      <c r="C551" s="3" t="s">
        <v>1517</v>
      </c>
      <c r="D551" s="4" t="s">
        <v>4394</v>
      </c>
      <c r="E551" s="3" t="s">
        <v>3890</v>
      </c>
      <c r="F551" s="34" t="s">
        <v>3891</v>
      </c>
      <c r="G551" s="34"/>
      <c r="H551" s="3">
        <v>1</v>
      </c>
      <c r="I551" s="3">
        <v>162</v>
      </c>
      <c r="J551" s="3" t="s">
        <v>38</v>
      </c>
      <c r="K551" s="3"/>
      <c r="L551" s="3"/>
      <c r="M551" s="5">
        <v>75000</v>
      </c>
      <c r="N551" s="6">
        <v>5000</v>
      </c>
      <c r="O551" s="6">
        <f t="shared" si="8"/>
        <v>80000</v>
      </c>
      <c r="P551" s="33" t="s">
        <v>6545</v>
      </c>
    </row>
    <row r="552" spans="1:16" ht="76.5">
      <c r="A552" s="3">
        <v>8054</v>
      </c>
      <c r="B552" s="3" t="s">
        <v>1516</v>
      </c>
      <c r="C552" s="3" t="s">
        <v>1517</v>
      </c>
      <c r="D552" s="4" t="s">
        <v>4395</v>
      </c>
      <c r="E552" s="3" t="s">
        <v>3890</v>
      </c>
      <c r="F552" s="34" t="s">
        <v>3891</v>
      </c>
      <c r="G552" s="34"/>
      <c r="H552" s="3">
        <v>1</v>
      </c>
      <c r="I552" s="3">
        <v>162</v>
      </c>
      <c r="J552" s="3" t="s">
        <v>38</v>
      </c>
      <c r="K552" s="3"/>
      <c r="L552" s="3"/>
      <c r="M552" s="5">
        <v>75000</v>
      </c>
      <c r="N552" s="6">
        <v>5000</v>
      </c>
      <c r="O552" s="6">
        <f t="shared" si="8"/>
        <v>80000</v>
      </c>
      <c r="P552" s="33" t="s">
        <v>6545</v>
      </c>
    </row>
    <row r="553" spans="1:16" ht="102">
      <c r="A553" s="3">
        <v>8055</v>
      </c>
      <c r="B553" s="3" t="s">
        <v>1516</v>
      </c>
      <c r="C553" s="3" t="s">
        <v>1517</v>
      </c>
      <c r="D553" s="4" t="s">
        <v>4396</v>
      </c>
      <c r="E553" s="3" t="s">
        <v>3890</v>
      </c>
      <c r="F553" s="34" t="s">
        <v>3891</v>
      </c>
      <c r="G553" s="34"/>
      <c r="H553" s="3">
        <v>1</v>
      </c>
      <c r="I553" s="3">
        <v>162</v>
      </c>
      <c r="J553" s="3" t="s">
        <v>38</v>
      </c>
      <c r="K553" s="3"/>
      <c r="L553" s="3"/>
      <c r="M553" s="5">
        <v>75000</v>
      </c>
      <c r="N553" s="6">
        <v>5000</v>
      </c>
      <c r="O553" s="6">
        <f t="shared" si="8"/>
        <v>80000</v>
      </c>
      <c r="P553" s="33" t="s">
        <v>6545</v>
      </c>
    </row>
    <row r="554" spans="1:16" ht="76.5">
      <c r="A554" s="3">
        <v>8056</v>
      </c>
      <c r="B554" s="3" t="s">
        <v>1516</v>
      </c>
      <c r="C554" s="3" t="s">
        <v>1517</v>
      </c>
      <c r="D554" s="4" t="s">
        <v>4397</v>
      </c>
      <c r="E554" s="3" t="s">
        <v>3890</v>
      </c>
      <c r="F554" s="34" t="s">
        <v>3891</v>
      </c>
      <c r="G554" s="34"/>
      <c r="H554" s="3">
        <v>1</v>
      </c>
      <c r="I554" s="3">
        <v>162</v>
      </c>
      <c r="J554" s="3" t="s">
        <v>38</v>
      </c>
      <c r="K554" s="3"/>
      <c r="L554" s="3"/>
      <c r="M554" s="5">
        <v>75000</v>
      </c>
      <c r="N554" s="6">
        <v>5000</v>
      </c>
      <c r="O554" s="6">
        <f t="shared" si="8"/>
        <v>80000</v>
      </c>
      <c r="P554" s="33" t="s">
        <v>6545</v>
      </c>
    </row>
    <row r="555" spans="1:16" ht="89.25">
      <c r="A555" s="3">
        <v>8057</v>
      </c>
      <c r="B555" s="3" t="s">
        <v>1516</v>
      </c>
      <c r="C555" s="3" t="s">
        <v>1517</v>
      </c>
      <c r="D555" s="4" t="s">
        <v>4398</v>
      </c>
      <c r="E555" s="3" t="s">
        <v>3890</v>
      </c>
      <c r="F555" s="34" t="s">
        <v>3891</v>
      </c>
      <c r="G555" s="34"/>
      <c r="H555" s="3">
        <v>1</v>
      </c>
      <c r="I555" s="3">
        <v>162</v>
      </c>
      <c r="J555" s="3" t="s">
        <v>38</v>
      </c>
      <c r="K555" s="3"/>
      <c r="L555" s="3"/>
      <c r="M555" s="5">
        <v>75000</v>
      </c>
      <c r="N555" s="6">
        <v>5000</v>
      </c>
      <c r="O555" s="6">
        <f t="shared" si="8"/>
        <v>80000</v>
      </c>
      <c r="P555" s="33" t="s">
        <v>6545</v>
      </c>
    </row>
    <row r="556" spans="1:16" ht="63.75">
      <c r="A556" s="3">
        <v>8058</v>
      </c>
      <c r="B556" s="3" t="s">
        <v>1516</v>
      </c>
      <c r="C556" s="3" t="s">
        <v>1517</v>
      </c>
      <c r="D556" s="4" t="s">
        <v>4399</v>
      </c>
      <c r="E556" s="3" t="s">
        <v>3890</v>
      </c>
      <c r="F556" s="34" t="s">
        <v>3891</v>
      </c>
      <c r="G556" s="34"/>
      <c r="H556" s="3">
        <v>1</v>
      </c>
      <c r="I556" s="3">
        <v>162</v>
      </c>
      <c r="J556" s="3" t="s">
        <v>38</v>
      </c>
      <c r="K556" s="3"/>
      <c r="L556" s="3"/>
      <c r="M556" s="5">
        <v>75000</v>
      </c>
      <c r="N556" s="6">
        <v>5000</v>
      </c>
      <c r="O556" s="6">
        <f t="shared" si="8"/>
        <v>80000</v>
      </c>
      <c r="P556" s="33" t="s">
        <v>6545</v>
      </c>
    </row>
    <row r="557" spans="1:16" ht="76.5">
      <c r="A557" s="3">
        <v>8059</v>
      </c>
      <c r="B557" s="3" t="s">
        <v>1516</v>
      </c>
      <c r="C557" s="3" t="s">
        <v>1517</v>
      </c>
      <c r="D557" s="4" t="s">
        <v>4400</v>
      </c>
      <c r="E557" s="3" t="s">
        <v>3890</v>
      </c>
      <c r="F557" s="34" t="s">
        <v>3891</v>
      </c>
      <c r="G557" s="34"/>
      <c r="H557" s="3">
        <v>1</v>
      </c>
      <c r="I557" s="3">
        <v>162</v>
      </c>
      <c r="J557" s="3" t="s">
        <v>38</v>
      </c>
      <c r="K557" s="3"/>
      <c r="L557" s="3"/>
      <c r="M557" s="5">
        <v>75000</v>
      </c>
      <c r="N557" s="6">
        <v>5000</v>
      </c>
      <c r="O557" s="6">
        <f t="shared" si="8"/>
        <v>80000</v>
      </c>
      <c r="P557" s="33" t="s">
        <v>6545</v>
      </c>
    </row>
    <row r="558" spans="1:16" ht="89.25">
      <c r="A558" s="3">
        <v>8060</v>
      </c>
      <c r="B558" s="3" t="s">
        <v>1516</v>
      </c>
      <c r="C558" s="3" t="s">
        <v>1517</v>
      </c>
      <c r="D558" s="4" t="s">
        <v>4401</v>
      </c>
      <c r="E558" s="3" t="s">
        <v>3890</v>
      </c>
      <c r="F558" s="34" t="s">
        <v>3891</v>
      </c>
      <c r="G558" s="34"/>
      <c r="H558" s="3">
        <v>1</v>
      </c>
      <c r="I558" s="3">
        <v>162</v>
      </c>
      <c r="J558" s="3" t="s">
        <v>38</v>
      </c>
      <c r="K558" s="3"/>
      <c r="L558" s="3"/>
      <c r="M558" s="5">
        <v>75000</v>
      </c>
      <c r="N558" s="6">
        <v>5000</v>
      </c>
      <c r="O558" s="6">
        <f t="shared" si="8"/>
        <v>80000</v>
      </c>
      <c r="P558" s="33" t="s">
        <v>6545</v>
      </c>
    </row>
    <row r="559" spans="1:16" ht="89.25">
      <c r="A559" s="3">
        <v>8061</v>
      </c>
      <c r="B559" s="3" t="s">
        <v>1516</v>
      </c>
      <c r="C559" s="3" t="s">
        <v>1517</v>
      </c>
      <c r="D559" s="4" t="s">
        <v>9713</v>
      </c>
      <c r="E559" s="3" t="s">
        <v>3890</v>
      </c>
      <c r="F559" s="34" t="s">
        <v>3891</v>
      </c>
      <c r="G559" s="34"/>
      <c r="H559" s="3">
        <v>1</v>
      </c>
      <c r="I559" s="3">
        <v>166.54</v>
      </c>
      <c r="J559" s="3" t="s">
        <v>38</v>
      </c>
      <c r="K559" s="3"/>
      <c r="L559" s="3"/>
      <c r="M559" s="5">
        <v>75000</v>
      </c>
      <c r="N559" s="6">
        <v>5000</v>
      </c>
      <c r="O559" s="6">
        <f t="shared" si="8"/>
        <v>80000</v>
      </c>
      <c r="P559" s="33" t="s">
        <v>6545</v>
      </c>
    </row>
    <row r="560" spans="1:16" ht="89.25">
      <c r="A560" s="3">
        <v>8062</v>
      </c>
      <c r="B560" s="3" t="s">
        <v>1516</v>
      </c>
      <c r="C560" s="3" t="s">
        <v>1517</v>
      </c>
      <c r="D560" s="4" t="s">
        <v>9714</v>
      </c>
      <c r="E560" s="3" t="s">
        <v>3890</v>
      </c>
      <c r="F560" s="34" t="s">
        <v>3891</v>
      </c>
      <c r="G560" s="34"/>
      <c r="H560" s="3">
        <v>1</v>
      </c>
      <c r="I560" s="3">
        <v>166.54</v>
      </c>
      <c r="J560" s="3" t="s">
        <v>38</v>
      </c>
      <c r="K560" s="3"/>
      <c r="L560" s="3"/>
      <c r="M560" s="5">
        <v>75000</v>
      </c>
      <c r="N560" s="6">
        <v>5000</v>
      </c>
      <c r="O560" s="6">
        <f t="shared" si="8"/>
        <v>80000</v>
      </c>
      <c r="P560" s="33" t="s">
        <v>6545</v>
      </c>
    </row>
    <row r="561" spans="1:16" ht="63.75">
      <c r="A561" s="3">
        <v>8063</v>
      </c>
      <c r="B561" s="3" t="s">
        <v>1516</v>
      </c>
      <c r="C561" s="3" t="s">
        <v>1517</v>
      </c>
      <c r="D561" s="4" t="s">
        <v>4402</v>
      </c>
      <c r="E561" s="3" t="s">
        <v>3890</v>
      </c>
      <c r="F561" s="34" t="s">
        <v>3891</v>
      </c>
      <c r="G561" s="34"/>
      <c r="H561" s="3">
        <v>1</v>
      </c>
      <c r="I561" s="3">
        <v>166.54</v>
      </c>
      <c r="J561" s="3" t="s">
        <v>38</v>
      </c>
      <c r="K561" s="3"/>
      <c r="L561" s="3"/>
      <c r="M561" s="5">
        <v>75000</v>
      </c>
      <c r="N561" s="6">
        <v>5000</v>
      </c>
      <c r="O561" s="6">
        <f t="shared" si="8"/>
        <v>80000</v>
      </c>
      <c r="P561" s="33" t="s">
        <v>6545</v>
      </c>
    </row>
    <row r="562" spans="1:16" ht="63.75">
      <c r="A562" s="3">
        <v>8064</v>
      </c>
      <c r="B562" s="3" t="s">
        <v>1516</v>
      </c>
      <c r="C562" s="3" t="s">
        <v>1517</v>
      </c>
      <c r="D562" s="4" t="s">
        <v>4403</v>
      </c>
      <c r="E562" s="3" t="s">
        <v>3890</v>
      </c>
      <c r="F562" s="34" t="s">
        <v>3891</v>
      </c>
      <c r="G562" s="34"/>
      <c r="H562" s="3">
        <v>1</v>
      </c>
      <c r="I562" s="3">
        <v>166.54</v>
      </c>
      <c r="J562" s="3" t="s">
        <v>38</v>
      </c>
      <c r="K562" s="3"/>
      <c r="L562" s="3"/>
      <c r="M562" s="5">
        <v>75000</v>
      </c>
      <c r="N562" s="6">
        <v>5000</v>
      </c>
      <c r="O562" s="6">
        <f t="shared" si="8"/>
        <v>80000</v>
      </c>
      <c r="P562" s="33" t="s">
        <v>6545</v>
      </c>
    </row>
    <row r="563" spans="1:16" ht="63.75">
      <c r="A563" s="3">
        <v>8065</v>
      </c>
      <c r="B563" s="3" t="s">
        <v>1516</v>
      </c>
      <c r="C563" s="3" t="s">
        <v>1517</v>
      </c>
      <c r="D563" s="4" t="s">
        <v>4404</v>
      </c>
      <c r="E563" s="3" t="s">
        <v>3890</v>
      </c>
      <c r="F563" s="34" t="s">
        <v>3891</v>
      </c>
      <c r="G563" s="34"/>
      <c r="H563" s="3">
        <v>1</v>
      </c>
      <c r="I563" s="3">
        <v>166.54</v>
      </c>
      <c r="J563" s="3" t="s">
        <v>38</v>
      </c>
      <c r="K563" s="3"/>
      <c r="L563" s="3"/>
      <c r="M563" s="5">
        <v>75000</v>
      </c>
      <c r="N563" s="6">
        <v>5000</v>
      </c>
      <c r="O563" s="6">
        <f t="shared" si="8"/>
        <v>80000</v>
      </c>
      <c r="P563" s="33" t="s">
        <v>6545</v>
      </c>
    </row>
    <row r="564" spans="1:16" ht="102">
      <c r="A564" s="3">
        <v>8066</v>
      </c>
      <c r="B564" s="3" t="s">
        <v>1516</v>
      </c>
      <c r="C564" s="3" t="s">
        <v>1517</v>
      </c>
      <c r="D564" s="4" t="s">
        <v>4405</v>
      </c>
      <c r="E564" s="3" t="s">
        <v>3890</v>
      </c>
      <c r="F564" s="34" t="s">
        <v>3891</v>
      </c>
      <c r="G564" s="34"/>
      <c r="H564" s="3">
        <v>1</v>
      </c>
      <c r="I564" s="3">
        <v>166.54</v>
      </c>
      <c r="J564" s="3" t="s">
        <v>38</v>
      </c>
      <c r="K564" s="3"/>
      <c r="L564" s="3"/>
      <c r="M564" s="5">
        <v>75000</v>
      </c>
      <c r="N564" s="6">
        <v>5000</v>
      </c>
      <c r="O564" s="6">
        <f t="shared" si="8"/>
        <v>80000</v>
      </c>
      <c r="P564" s="33" t="s">
        <v>6545</v>
      </c>
    </row>
    <row r="565" spans="1:16" ht="76.5">
      <c r="A565" s="3">
        <v>8067</v>
      </c>
      <c r="B565" s="3" t="s">
        <v>1516</v>
      </c>
      <c r="C565" s="3" t="s">
        <v>1517</v>
      </c>
      <c r="D565" s="4" t="s">
        <v>4406</v>
      </c>
      <c r="E565" s="3" t="s">
        <v>3890</v>
      </c>
      <c r="F565" s="34" t="s">
        <v>3891</v>
      </c>
      <c r="G565" s="34"/>
      <c r="H565" s="3">
        <v>1</v>
      </c>
      <c r="I565" s="3">
        <v>166.54</v>
      </c>
      <c r="J565" s="3" t="s">
        <v>38</v>
      </c>
      <c r="K565" s="3"/>
      <c r="L565" s="3"/>
      <c r="M565" s="5">
        <v>75000</v>
      </c>
      <c r="N565" s="6">
        <v>5000</v>
      </c>
      <c r="O565" s="6">
        <f t="shared" si="8"/>
        <v>80000</v>
      </c>
      <c r="P565" s="33" t="s">
        <v>6545</v>
      </c>
    </row>
    <row r="566" spans="1:16" ht="89.25">
      <c r="A566" s="3">
        <v>8068</v>
      </c>
      <c r="B566" s="3" t="s">
        <v>1516</v>
      </c>
      <c r="C566" s="3" t="s">
        <v>1517</v>
      </c>
      <c r="D566" s="4" t="s">
        <v>4407</v>
      </c>
      <c r="E566" s="3" t="s">
        <v>3890</v>
      </c>
      <c r="F566" s="34" t="s">
        <v>3891</v>
      </c>
      <c r="G566" s="34"/>
      <c r="H566" s="3">
        <v>1</v>
      </c>
      <c r="I566" s="3">
        <v>166.54</v>
      </c>
      <c r="J566" s="3" t="s">
        <v>38</v>
      </c>
      <c r="K566" s="3"/>
      <c r="L566" s="3"/>
      <c r="M566" s="5">
        <v>75000</v>
      </c>
      <c r="N566" s="6">
        <v>5000</v>
      </c>
      <c r="O566" s="6">
        <f t="shared" si="8"/>
        <v>80000</v>
      </c>
      <c r="P566" s="33" t="s">
        <v>6545</v>
      </c>
    </row>
    <row r="567" spans="1:16" ht="102">
      <c r="A567" s="3">
        <v>8069</v>
      </c>
      <c r="B567" s="3" t="s">
        <v>1516</v>
      </c>
      <c r="C567" s="3" t="s">
        <v>1517</v>
      </c>
      <c r="D567" s="4" t="s">
        <v>4408</v>
      </c>
      <c r="E567" s="3" t="s">
        <v>3890</v>
      </c>
      <c r="F567" s="34" t="s">
        <v>3891</v>
      </c>
      <c r="G567" s="34"/>
      <c r="H567" s="3">
        <v>1</v>
      </c>
      <c r="I567" s="3">
        <v>166.54</v>
      </c>
      <c r="J567" s="3" t="s">
        <v>38</v>
      </c>
      <c r="K567" s="3"/>
      <c r="L567" s="3"/>
      <c r="M567" s="5">
        <v>75000</v>
      </c>
      <c r="N567" s="6">
        <v>5000</v>
      </c>
      <c r="O567" s="6">
        <f t="shared" si="8"/>
        <v>80000</v>
      </c>
      <c r="P567" s="33" t="s">
        <v>6545</v>
      </c>
    </row>
    <row r="568" spans="1:16" ht="76.5">
      <c r="A568" s="3">
        <v>8070</v>
      </c>
      <c r="B568" s="3" t="s">
        <v>1516</v>
      </c>
      <c r="C568" s="3" t="s">
        <v>1517</v>
      </c>
      <c r="D568" s="4" t="s">
        <v>4409</v>
      </c>
      <c r="E568" s="3" t="s">
        <v>3890</v>
      </c>
      <c r="F568" s="34" t="s">
        <v>3891</v>
      </c>
      <c r="G568" s="34"/>
      <c r="H568" s="3">
        <v>1</v>
      </c>
      <c r="I568" s="3">
        <v>162</v>
      </c>
      <c r="J568" s="3" t="s">
        <v>38</v>
      </c>
      <c r="K568" s="3"/>
      <c r="L568" s="3"/>
      <c r="M568" s="5">
        <v>75000</v>
      </c>
      <c r="N568" s="6">
        <v>5000</v>
      </c>
      <c r="O568" s="6">
        <f t="shared" si="8"/>
        <v>80000</v>
      </c>
      <c r="P568" s="33" t="s">
        <v>6545</v>
      </c>
    </row>
    <row r="569" spans="1:16" ht="89.25">
      <c r="A569" s="3">
        <v>8071</v>
      </c>
      <c r="B569" s="3" t="s">
        <v>1516</v>
      </c>
      <c r="C569" s="3" t="s">
        <v>1517</v>
      </c>
      <c r="D569" s="4" t="s">
        <v>4410</v>
      </c>
      <c r="E569" s="3" t="s">
        <v>3890</v>
      </c>
      <c r="F569" s="34" t="s">
        <v>3891</v>
      </c>
      <c r="G569" s="34"/>
      <c r="H569" s="3">
        <v>1</v>
      </c>
      <c r="I569" s="3">
        <v>162</v>
      </c>
      <c r="J569" s="3" t="s">
        <v>38</v>
      </c>
      <c r="K569" s="3"/>
      <c r="L569" s="3"/>
      <c r="M569" s="5">
        <v>75000</v>
      </c>
      <c r="N569" s="6">
        <v>5000</v>
      </c>
      <c r="O569" s="6">
        <f t="shared" si="8"/>
        <v>80000</v>
      </c>
      <c r="P569" s="33" t="s">
        <v>6545</v>
      </c>
    </row>
    <row r="570" spans="1:16" ht="76.5">
      <c r="A570" s="3">
        <v>8072</v>
      </c>
      <c r="B570" s="3" t="s">
        <v>1516</v>
      </c>
      <c r="C570" s="3" t="s">
        <v>1517</v>
      </c>
      <c r="D570" s="4" t="s">
        <v>4411</v>
      </c>
      <c r="E570" s="3" t="s">
        <v>3890</v>
      </c>
      <c r="F570" s="34" t="s">
        <v>3891</v>
      </c>
      <c r="G570" s="34"/>
      <c r="H570" s="3">
        <v>1</v>
      </c>
      <c r="I570" s="3">
        <v>162</v>
      </c>
      <c r="J570" s="3" t="s">
        <v>38</v>
      </c>
      <c r="K570" s="3"/>
      <c r="L570" s="3"/>
      <c r="M570" s="5">
        <v>75000</v>
      </c>
      <c r="N570" s="6">
        <v>5000</v>
      </c>
      <c r="O570" s="6">
        <f t="shared" si="8"/>
        <v>80000</v>
      </c>
      <c r="P570" s="33" t="s">
        <v>6545</v>
      </c>
    </row>
    <row r="571" spans="1:16" ht="76.5">
      <c r="A571" s="3">
        <v>8073</v>
      </c>
      <c r="B571" s="3" t="s">
        <v>1516</v>
      </c>
      <c r="C571" s="3" t="s">
        <v>1517</v>
      </c>
      <c r="D571" s="4" t="s">
        <v>4412</v>
      </c>
      <c r="E571" s="3" t="s">
        <v>3890</v>
      </c>
      <c r="F571" s="34" t="s">
        <v>3891</v>
      </c>
      <c r="G571" s="34"/>
      <c r="H571" s="3">
        <v>1</v>
      </c>
      <c r="I571" s="3">
        <v>162</v>
      </c>
      <c r="J571" s="3" t="s">
        <v>38</v>
      </c>
      <c r="K571" s="3"/>
      <c r="L571" s="3"/>
      <c r="M571" s="5">
        <v>75000</v>
      </c>
      <c r="N571" s="6">
        <v>5000</v>
      </c>
      <c r="O571" s="6">
        <f t="shared" si="8"/>
        <v>80000</v>
      </c>
      <c r="P571" s="33" t="s">
        <v>6545</v>
      </c>
    </row>
    <row r="572" spans="1:16" ht="102">
      <c r="A572" s="3">
        <v>8074</v>
      </c>
      <c r="B572" s="3" t="s">
        <v>1516</v>
      </c>
      <c r="C572" s="3" t="s">
        <v>1517</v>
      </c>
      <c r="D572" s="4" t="s">
        <v>4413</v>
      </c>
      <c r="E572" s="3" t="s">
        <v>3890</v>
      </c>
      <c r="F572" s="34" t="s">
        <v>3891</v>
      </c>
      <c r="G572" s="34"/>
      <c r="H572" s="3">
        <v>1</v>
      </c>
      <c r="I572" s="3">
        <v>166.54</v>
      </c>
      <c r="J572" s="3" t="s">
        <v>38</v>
      </c>
      <c r="K572" s="3"/>
      <c r="L572" s="3"/>
      <c r="M572" s="5">
        <v>75000</v>
      </c>
      <c r="N572" s="6">
        <v>5000</v>
      </c>
      <c r="O572" s="6">
        <f t="shared" si="8"/>
        <v>80000</v>
      </c>
      <c r="P572" s="33" t="s">
        <v>6545</v>
      </c>
    </row>
    <row r="573" spans="1:16" ht="102">
      <c r="A573" s="3">
        <v>8075</v>
      </c>
      <c r="B573" s="3" t="s">
        <v>1516</v>
      </c>
      <c r="C573" s="3" t="s">
        <v>1517</v>
      </c>
      <c r="D573" s="4" t="s">
        <v>4414</v>
      </c>
      <c r="E573" s="3" t="s">
        <v>3890</v>
      </c>
      <c r="F573" s="34" t="s">
        <v>3891</v>
      </c>
      <c r="G573" s="34"/>
      <c r="H573" s="3">
        <v>1</v>
      </c>
      <c r="I573" s="3">
        <v>166.54</v>
      </c>
      <c r="J573" s="3" t="s">
        <v>38</v>
      </c>
      <c r="K573" s="3"/>
      <c r="L573" s="3"/>
      <c r="M573" s="5">
        <v>75000</v>
      </c>
      <c r="N573" s="6">
        <v>5000</v>
      </c>
      <c r="O573" s="6">
        <f t="shared" si="8"/>
        <v>80000</v>
      </c>
      <c r="P573" s="33" t="s">
        <v>6545</v>
      </c>
    </row>
    <row r="574" spans="1:16" ht="102">
      <c r="A574" s="3">
        <v>8076</v>
      </c>
      <c r="B574" s="3" t="s">
        <v>1516</v>
      </c>
      <c r="C574" s="3" t="s">
        <v>1517</v>
      </c>
      <c r="D574" s="4" t="s">
        <v>4415</v>
      </c>
      <c r="E574" s="3" t="s">
        <v>3890</v>
      </c>
      <c r="F574" s="34" t="s">
        <v>3891</v>
      </c>
      <c r="G574" s="34"/>
      <c r="H574" s="3">
        <v>1</v>
      </c>
      <c r="I574" s="3">
        <v>162</v>
      </c>
      <c r="J574" s="3" t="s">
        <v>38</v>
      </c>
      <c r="K574" s="3"/>
      <c r="L574" s="3"/>
      <c r="M574" s="5">
        <v>75000</v>
      </c>
      <c r="N574" s="6">
        <v>5000</v>
      </c>
      <c r="O574" s="6">
        <f t="shared" si="8"/>
        <v>80000</v>
      </c>
      <c r="P574" s="33" t="s">
        <v>6545</v>
      </c>
    </row>
    <row r="575" spans="1:16" ht="89.25">
      <c r="A575" s="3">
        <v>8077</v>
      </c>
      <c r="B575" s="3" t="s">
        <v>1516</v>
      </c>
      <c r="C575" s="3" t="s">
        <v>1517</v>
      </c>
      <c r="D575" s="4" t="s">
        <v>9715</v>
      </c>
      <c r="E575" s="3" t="s">
        <v>3890</v>
      </c>
      <c r="F575" s="34" t="s">
        <v>3891</v>
      </c>
      <c r="G575" s="34"/>
      <c r="H575" s="3">
        <v>1</v>
      </c>
      <c r="I575" s="3">
        <v>162</v>
      </c>
      <c r="J575" s="3" t="s">
        <v>38</v>
      </c>
      <c r="K575" s="3"/>
      <c r="L575" s="3"/>
      <c r="M575" s="5">
        <v>75000</v>
      </c>
      <c r="N575" s="6">
        <v>5000</v>
      </c>
      <c r="O575" s="6">
        <f t="shared" si="8"/>
        <v>80000</v>
      </c>
      <c r="P575" s="33" t="s">
        <v>6545</v>
      </c>
    </row>
    <row r="576" spans="1:16" ht="89.25">
      <c r="A576" s="3">
        <v>8078</v>
      </c>
      <c r="B576" s="3" t="s">
        <v>1516</v>
      </c>
      <c r="C576" s="3" t="s">
        <v>1517</v>
      </c>
      <c r="D576" s="4" t="s">
        <v>4416</v>
      </c>
      <c r="E576" s="3" t="s">
        <v>3890</v>
      </c>
      <c r="F576" s="34" t="s">
        <v>3891</v>
      </c>
      <c r="G576" s="34"/>
      <c r="H576" s="3">
        <v>1</v>
      </c>
      <c r="I576" s="3">
        <v>162</v>
      </c>
      <c r="J576" s="3" t="s">
        <v>38</v>
      </c>
      <c r="K576" s="3"/>
      <c r="L576" s="3"/>
      <c r="M576" s="5">
        <v>75000</v>
      </c>
      <c r="N576" s="6">
        <v>5000</v>
      </c>
      <c r="O576" s="6">
        <f t="shared" si="8"/>
        <v>80000</v>
      </c>
      <c r="P576" s="33" t="s">
        <v>6545</v>
      </c>
    </row>
    <row r="577" spans="1:16" ht="102">
      <c r="A577" s="3">
        <v>8079</v>
      </c>
      <c r="B577" s="3" t="s">
        <v>1516</v>
      </c>
      <c r="C577" s="3" t="s">
        <v>1517</v>
      </c>
      <c r="D577" s="4" t="s">
        <v>4417</v>
      </c>
      <c r="E577" s="3" t="s">
        <v>3890</v>
      </c>
      <c r="F577" s="34" t="s">
        <v>3891</v>
      </c>
      <c r="G577" s="34"/>
      <c r="H577" s="3">
        <v>1</v>
      </c>
      <c r="I577" s="3">
        <v>162</v>
      </c>
      <c r="J577" s="3" t="s">
        <v>38</v>
      </c>
      <c r="K577" s="3"/>
      <c r="L577" s="3"/>
      <c r="M577" s="5">
        <v>75000</v>
      </c>
      <c r="N577" s="6">
        <v>5000</v>
      </c>
      <c r="O577" s="6">
        <f t="shared" si="8"/>
        <v>80000</v>
      </c>
      <c r="P577" s="33" t="s">
        <v>6545</v>
      </c>
    </row>
    <row r="578" spans="1:16" ht="102">
      <c r="A578" s="3">
        <v>8080</v>
      </c>
      <c r="B578" s="3" t="s">
        <v>1516</v>
      </c>
      <c r="C578" s="3" t="s">
        <v>1517</v>
      </c>
      <c r="D578" s="4" t="s">
        <v>4418</v>
      </c>
      <c r="E578" s="3" t="s">
        <v>3890</v>
      </c>
      <c r="F578" s="34" t="s">
        <v>3891</v>
      </c>
      <c r="G578" s="34"/>
      <c r="H578" s="3">
        <v>1</v>
      </c>
      <c r="I578" s="3">
        <v>162</v>
      </c>
      <c r="J578" s="3" t="s">
        <v>38</v>
      </c>
      <c r="K578" s="3"/>
      <c r="L578" s="3"/>
      <c r="M578" s="5">
        <v>75000</v>
      </c>
      <c r="N578" s="6">
        <v>5000</v>
      </c>
      <c r="O578" s="6">
        <f t="shared" ref="O578:O641" si="9">+M578+N578</f>
        <v>80000</v>
      </c>
      <c r="P578" s="33" t="s">
        <v>6545</v>
      </c>
    </row>
    <row r="579" spans="1:16" ht="102">
      <c r="A579" s="3">
        <v>8081</v>
      </c>
      <c r="B579" s="3" t="s">
        <v>1516</v>
      </c>
      <c r="C579" s="3" t="s">
        <v>1517</v>
      </c>
      <c r="D579" s="4" t="s">
        <v>4419</v>
      </c>
      <c r="E579" s="3" t="s">
        <v>3890</v>
      </c>
      <c r="F579" s="34" t="s">
        <v>3891</v>
      </c>
      <c r="G579" s="34"/>
      <c r="H579" s="3">
        <v>1</v>
      </c>
      <c r="I579" s="3">
        <v>162</v>
      </c>
      <c r="J579" s="3" t="s">
        <v>38</v>
      </c>
      <c r="K579" s="3"/>
      <c r="L579" s="3"/>
      <c r="M579" s="5">
        <v>75000</v>
      </c>
      <c r="N579" s="6">
        <v>5000</v>
      </c>
      <c r="O579" s="6">
        <f t="shared" si="9"/>
        <v>80000</v>
      </c>
      <c r="P579" s="33" t="s">
        <v>6545</v>
      </c>
    </row>
    <row r="580" spans="1:16" ht="102">
      <c r="A580" s="3">
        <v>8082</v>
      </c>
      <c r="B580" s="3" t="s">
        <v>1516</v>
      </c>
      <c r="C580" s="3" t="s">
        <v>1517</v>
      </c>
      <c r="D580" s="4" t="s">
        <v>4420</v>
      </c>
      <c r="E580" s="3" t="s">
        <v>3890</v>
      </c>
      <c r="F580" s="34" t="s">
        <v>3891</v>
      </c>
      <c r="G580" s="34"/>
      <c r="H580" s="3">
        <v>1</v>
      </c>
      <c r="I580" s="3">
        <v>162</v>
      </c>
      <c r="J580" s="3" t="s">
        <v>38</v>
      </c>
      <c r="K580" s="3"/>
      <c r="L580" s="3"/>
      <c r="M580" s="5">
        <v>75000</v>
      </c>
      <c r="N580" s="6">
        <v>5000</v>
      </c>
      <c r="O580" s="6">
        <f t="shared" si="9"/>
        <v>80000</v>
      </c>
      <c r="P580" s="33" t="s">
        <v>6545</v>
      </c>
    </row>
    <row r="581" spans="1:16" ht="102">
      <c r="A581" s="3">
        <v>8083</v>
      </c>
      <c r="B581" s="3" t="s">
        <v>1516</v>
      </c>
      <c r="C581" s="3" t="s">
        <v>1517</v>
      </c>
      <c r="D581" s="4" t="s">
        <v>4421</v>
      </c>
      <c r="E581" s="3" t="s">
        <v>3890</v>
      </c>
      <c r="F581" s="34" t="s">
        <v>3891</v>
      </c>
      <c r="G581" s="34"/>
      <c r="H581" s="3">
        <v>1</v>
      </c>
      <c r="I581" s="3">
        <v>162</v>
      </c>
      <c r="J581" s="3" t="s">
        <v>38</v>
      </c>
      <c r="K581" s="3"/>
      <c r="L581" s="3"/>
      <c r="M581" s="5">
        <v>75000</v>
      </c>
      <c r="N581" s="6">
        <v>5000</v>
      </c>
      <c r="O581" s="6">
        <f t="shared" si="9"/>
        <v>80000</v>
      </c>
      <c r="P581" s="33" t="s">
        <v>6545</v>
      </c>
    </row>
    <row r="582" spans="1:16" ht="102">
      <c r="A582" s="3">
        <v>8084</v>
      </c>
      <c r="B582" s="3" t="s">
        <v>1516</v>
      </c>
      <c r="C582" s="3" t="s">
        <v>1517</v>
      </c>
      <c r="D582" s="4" t="s">
        <v>4422</v>
      </c>
      <c r="E582" s="3" t="s">
        <v>3890</v>
      </c>
      <c r="F582" s="34" t="s">
        <v>3891</v>
      </c>
      <c r="G582" s="34"/>
      <c r="H582" s="3">
        <v>1</v>
      </c>
      <c r="I582" s="3">
        <v>166.54</v>
      </c>
      <c r="J582" s="3" t="s">
        <v>38</v>
      </c>
      <c r="K582" s="3"/>
      <c r="L582" s="3"/>
      <c r="M582" s="5">
        <v>75000</v>
      </c>
      <c r="N582" s="6">
        <v>5000</v>
      </c>
      <c r="O582" s="6">
        <f t="shared" si="9"/>
        <v>80000</v>
      </c>
      <c r="P582" s="33" t="s">
        <v>6545</v>
      </c>
    </row>
    <row r="583" spans="1:16" ht="89.25">
      <c r="A583" s="3">
        <v>8085</v>
      </c>
      <c r="B583" s="3" t="s">
        <v>1516</v>
      </c>
      <c r="C583" s="3" t="s">
        <v>1517</v>
      </c>
      <c r="D583" s="4" t="s">
        <v>4423</v>
      </c>
      <c r="E583" s="3" t="s">
        <v>3890</v>
      </c>
      <c r="F583" s="34" t="s">
        <v>3891</v>
      </c>
      <c r="G583" s="34"/>
      <c r="H583" s="3">
        <v>1</v>
      </c>
      <c r="I583" s="3">
        <v>162</v>
      </c>
      <c r="J583" s="3" t="s">
        <v>38</v>
      </c>
      <c r="K583" s="3"/>
      <c r="L583" s="3"/>
      <c r="M583" s="5">
        <v>75000</v>
      </c>
      <c r="N583" s="6">
        <v>5000</v>
      </c>
      <c r="O583" s="6">
        <f t="shared" si="9"/>
        <v>80000</v>
      </c>
      <c r="P583" s="33" t="s">
        <v>6545</v>
      </c>
    </row>
    <row r="584" spans="1:16" ht="76.5">
      <c r="A584" s="3">
        <v>8086</v>
      </c>
      <c r="B584" s="3" t="s">
        <v>1516</v>
      </c>
      <c r="C584" s="3" t="s">
        <v>1517</v>
      </c>
      <c r="D584" s="4" t="s">
        <v>4424</v>
      </c>
      <c r="E584" s="3" t="s">
        <v>3890</v>
      </c>
      <c r="F584" s="34" t="s">
        <v>3891</v>
      </c>
      <c r="G584" s="34"/>
      <c r="H584" s="3">
        <v>1</v>
      </c>
      <c r="I584" s="3">
        <v>162</v>
      </c>
      <c r="J584" s="3" t="s">
        <v>38</v>
      </c>
      <c r="K584" s="3"/>
      <c r="L584" s="3"/>
      <c r="M584" s="5">
        <v>75000</v>
      </c>
      <c r="N584" s="6">
        <v>5000</v>
      </c>
      <c r="O584" s="6">
        <f t="shared" si="9"/>
        <v>80000</v>
      </c>
      <c r="P584" s="33" t="s">
        <v>6545</v>
      </c>
    </row>
    <row r="585" spans="1:16" ht="89.25">
      <c r="A585" s="3">
        <v>8087</v>
      </c>
      <c r="B585" s="3" t="s">
        <v>1516</v>
      </c>
      <c r="C585" s="3" t="s">
        <v>1517</v>
      </c>
      <c r="D585" s="4" t="s">
        <v>4425</v>
      </c>
      <c r="E585" s="3" t="s">
        <v>3890</v>
      </c>
      <c r="F585" s="34" t="s">
        <v>3891</v>
      </c>
      <c r="G585" s="34"/>
      <c r="H585" s="3">
        <v>1</v>
      </c>
      <c r="I585" s="3">
        <v>166.54</v>
      </c>
      <c r="J585" s="3" t="s">
        <v>38</v>
      </c>
      <c r="K585" s="3"/>
      <c r="L585" s="3"/>
      <c r="M585" s="5">
        <v>75000</v>
      </c>
      <c r="N585" s="6">
        <v>5000</v>
      </c>
      <c r="O585" s="6">
        <f t="shared" si="9"/>
        <v>80000</v>
      </c>
      <c r="P585" s="33" t="s">
        <v>6545</v>
      </c>
    </row>
    <row r="586" spans="1:16" ht="89.25">
      <c r="A586" s="3">
        <v>8088</v>
      </c>
      <c r="B586" s="3" t="s">
        <v>1516</v>
      </c>
      <c r="C586" s="3" t="s">
        <v>1517</v>
      </c>
      <c r="D586" s="4" t="s">
        <v>4426</v>
      </c>
      <c r="E586" s="3" t="s">
        <v>3890</v>
      </c>
      <c r="F586" s="34" t="s">
        <v>3891</v>
      </c>
      <c r="G586" s="34"/>
      <c r="H586" s="3">
        <v>1</v>
      </c>
      <c r="I586" s="3">
        <v>162</v>
      </c>
      <c r="J586" s="3" t="s">
        <v>38</v>
      </c>
      <c r="K586" s="3"/>
      <c r="L586" s="3"/>
      <c r="M586" s="5">
        <v>75000</v>
      </c>
      <c r="N586" s="6">
        <v>5000</v>
      </c>
      <c r="O586" s="6">
        <f t="shared" si="9"/>
        <v>80000</v>
      </c>
      <c r="P586" s="33" t="s">
        <v>6545</v>
      </c>
    </row>
    <row r="587" spans="1:16" ht="102">
      <c r="A587" s="3">
        <v>8089</v>
      </c>
      <c r="B587" s="3" t="s">
        <v>1516</v>
      </c>
      <c r="C587" s="3" t="s">
        <v>1517</v>
      </c>
      <c r="D587" s="4" t="s">
        <v>4427</v>
      </c>
      <c r="E587" s="3" t="s">
        <v>3890</v>
      </c>
      <c r="F587" s="34" t="s">
        <v>3891</v>
      </c>
      <c r="G587" s="34"/>
      <c r="H587" s="3">
        <v>1</v>
      </c>
      <c r="I587" s="3">
        <v>166.54</v>
      </c>
      <c r="J587" s="3" t="s">
        <v>38</v>
      </c>
      <c r="K587" s="3"/>
      <c r="L587" s="3"/>
      <c r="M587" s="5">
        <v>75000</v>
      </c>
      <c r="N587" s="6">
        <v>5000</v>
      </c>
      <c r="O587" s="6">
        <f t="shared" si="9"/>
        <v>80000</v>
      </c>
      <c r="P587" s="33" t="s">
        <v>6545</v>
      </c>
    </row>
    <row r="588" spans="1:16" ht="89.25">
      <c r="A588" s="3">
        <v>8090</v>
      </c>
      <c r="B588" s="3" t="s">
        <v>1516</v>
      </c>
      <c r="C588" s="3" t="s">
        <v>1517</v>
      </c>
      <c r="D588" s="4" t="s">
        <v>4428</v>
      </c>
      <c r="E588" s="3" t="s">
        <v>3890</v>
      </c>
      <c r="F588" s="34" t="s">
        <v>3891</v>
      </c>
      <c r="G588" s="34"/>
      <c r="H588" s="3">
        <v>1</v>
      </c>
      <c r="I588" s="3">
        <v>166.54</v>
      </c>
      <c r="J588" s="3" t="s">
        <v>38</v>
      </c>
      <c r="K588" s="3"/>
      <c r="L588" s="3"/>
      <c r="M588" s="5">
        <v>75000</v>
      </c>
      <c r="N588" s="6">
        <v>5000</v>
      </c>
      <c r="O588" s="6">
        <f t="shared" si="9"/>
        <v>80000</v>
      </c>
      <c r="P588" s="33" t="s">
        <v>6545</v>
      </c>
    </row>
    <row r="589" spans="1:16" ht="89.25">
      <c r="A589" s="3">
        <v>8091</v>
      </c>
      <c r="B589" s="3" t="s">
        <v>1516</v>
      </c>
      <c r="C589" s="3" t="s">
        <v>1517</v>
      </c>
      <c r="D589" s="4" t="s">
        <v>4429</v>
      </c>
      <c r="E589" s="3" t="s">
        <v>3890</v>
      </c>
      <c r="F589" s="34" t="s">
        <v>3891</v>
      </c>
      <c r="G589" s="34"/>
      <c r="H589" s="3">
        <v>1</v>
      </c>
      <c r="I589" s="3">
        <v>162</v>
      </c>
      <c r="J589" s="3" t="s">
        <v>38</v>
      </c>
      <c r="K589" s="3"/>
      <c r="L589" s="3"/>
      <c r="M589" s="5">
        <v>75000</v>
      </c>
      <c r="N589" s="6">
        <v>5000</v>
      </c>
      <c r="O589" s="6">
        <f t="shared" si="9"/>
        <v>80000</v>
      </c>
      <c r="P589" s="33" t="s">
        <v>6545</v>
      </c>
    </row>
    <row r="590" spans="1:16" ht="114.75">
      <c r="A590" s="3">
        <v>8092</v>
      </c>
      <c r="B590" s="3" t="s">
        <v>1516</v>
      </c>
      <c r="C590" s="3" t="s">
        <v>1517</v>
      </c>
      <c r="D590" s="4" t="s">
        <v>4430</v>
      </c>
      <c r="E590" s="3" t="s">
        <v>3890</v>
      </c>
      <c r="F590" s="34" t="s">
        <v>3891</v>
      </c>
      <c r="G590" s="34"/>
      <c r="H590" s="3">
        <v>1</v>
      </c>
      <c r="I590" s="3">
        <v>166.54</v>
      </c>
      <c r="J590" s="3" t="s">
        <v>38</v>
      </c>
      <c r="K590" s="3"/>
      <c r="L590" s="3"/>
      <c r="M590" s="5">
        <v>75000</v>
      </c>
      <c r="N590" s="6">
        <v>5000</v>
      </c>
      <c r="O590" s="6">
        <f t="shared" si="9"/>
        <v>80000</v>
      </c>
      <c r="P590" s="33" t="s">
        <v>6545</v>
      </c>
    </row>
    <row r="591" spans="1:16" ht="102">
      <c r="A591" s="3">
        <v>8093</v>
      </c>
      <c r="B591" s="3" t="s">
        <v>1516</v>
      </c>
      <c r="C591" s="3" t="s">
        <v>1517</v>
      </c>
      <c r="D591" s="4" t="s">
        <v>4431</v>
      </c>
      <c r="E591" s="3" t="s">
        <v>3890</v>
      </c>
      <c r="F591" s="34" t="s">
        <v>3891</v>
      </c>
      <c r="G591" s="34"/>
      <c r="H591" s="3">
        <v>1</v>
      </c>
      <c r="I591" s="3">
        <v>162</v>
      </c>
      <c r="J591" s="3" t="s">
        <v>38</v>
      </c>
      <c r="K591" s="3"/>
      <c r="L591" s="3"/>
      <c r="M591" s="5">
        <v>75000</v>
      </c>
      <c r="N591" s="6">
        <v>5000</v>
      </c>
      <c r="O591" s="6">
        <f t="shared" si="9"/>
        <v>80000</v>
      </c>
      <c r="P591" s="33" t="s">
        <v>6545</v>
      </c>
    </row>
    <row r="592" spans="1:16" ht="63.75">
      <c r="A592" s="3">
        <v>8094</v>
      </c>
      <c r="B592" s="3" t="s">
        <v>1516</v>
      </c>
      <c r="C592" s="3" t="s">
        <v>1517</v>
      </c>
      <c r="D592" s="4" t="s">
        <v>4432</v>
      </c>
      <c r="E592" s="3" t="s">
        <v>3890</v>
      </c>
      <c r="F592" s="34" t="s">
        <v>3891</v>
      </c>
      <c r="G592" s="34"/>
      <c r="H592" s="3">
        <v>1</v>
      </c>
      <c r="I592" s="3">
        <v>166.54</v>
      </c>
      <c r="J592" s="3" t="s">
        <v>38</v>
      </c>
      <c r="K592" s="3"/>
      <c r="L592" s="3"/>
      <c r="M592" s="5">
        <v>75000</v>
      </c>
      <c r="N592" s="6">
        <v>5000</v>
      </c>
      <c r="O592" s="6">
        <f t="shared" si="9"/>
        <v>80000</v>
      </c>
      <c r="P592" s="33" t="s">
        <v>6545</v>
      </c>
    </row>
    <row r="593" spans="1:16" ht="76.5">
      <c r="A593" s="3">
        <v>8095</v>
      </c>
      <c r="B593" s="3" t="s">
        <v>1516</v>
      </c>
      <c r="C593" s="3" t="s">
        <v>1517</v>
      </c>
      <c r="D593" s="4" t="s">
        <v>4433</v>
      </c>
      <c r="E593" s="3" t="s">
        <v>3890</v>
      </c>
      <c r="F593" s="34" t="s">
        <v>3891</v>
      </c>
      <c r="G593" s="34"/>
      <c r="H593" s="3">
        <v>1</v>
      </c>
      <c r="I593" s="3">
        <v>162</v>
      </c>
      <c r="J593" s="3" t="s">
        <v>38</v>
      </c>
      <c r="K593" s="3"/>
      <c r="L593" s="3"/>
      <c r="M593" s="5">
        <v>75000</v>
      </c>
      <c r="N593" s="6">
        <v>5000</v>
      </c>
      <c r="O593" s="6">
        <f t="shared" si="9"/>
        <v>80000</v>
      </c>
      <c r="P593" s="33" t="s">
        <v>6545</v>
      </c>
    </row>
    <row r="594" spans="1:16" ht="76.5">
      <c r="A594" s="3">
        <v>8096</v>
      </c>
      <c r="B594" s="3" t="s">
        <v>1516</v>
      </c>
      <c r="C594" s="3" t="s">
        <v>1517</v>
      </c>
      <c r="D594" s="4" t="s">
        <v>4434</v>
      </c>
      <c r="E594" s="3" t="s">
        <v>3890</v>
      </c>
      <c r="F594" s="34" t="s">
        <v>3891</v>
      </c>
      <c r="G594" s="34"/>
      <c r="H594" s="3">
        <v>1</v>
      </c>
      <c r="I594" s="3">
        <v>162</v>
      </c>
      <c r="J594" s="3" t="s">
        <v>38</v>
      </c>
      <c r="K594" s="3"/>
      <c r="L594" s="3"/>
      <c r="M594" s="5">
        <v>75000</v>
      </c>
      <c r="N594" s="6">
        <v>5000</v>
      </c>
      <c r="O594" s="6">
        <f t="shared" si="9"/>
        <v>80000</v>
      </c>
      <c r="P594" s="33" t="s">
        <v>6545</v>
      </c>
    </row>
    <row r="595" spans="1:16" ht="63.75">
      <c r="A595" s="3">
        <v>8097</v>
      </c>
      <c r="B595" s="3" t="s">
        <v>1516</v>
      </c>
      <c r="C595" s="3" t="s">
        <v>1517</v>
      </c>
      <c r="D595" s="4" t="s">
        <v>4435</v>
      </c>
      <c r="E595" s="3" t="s">
        <v>3890</v>
      </c>
      <c r="F595" s="34" t="s">
        <v>3891</v>
      </c>
      <c r="G595" s="34"/>
      <c r="H595" s="3">
        <v>1</v>
      </c>
      <c r="I595" s="3">
        <v>162</v>
      </c>
      <c r="J595" s="3" t="s">
        <v>38</v>
      </c>
      <c r="K595" s="3"/>
      <c r="L595" s="3"/>
      <c r="M595" s="5">
        <v>75000</v>
      </c>
      <c r="N595" s="6">
        <v>5000</v>
      </c>
      <c r="O595" s="6">
        <f t="shared" si="9"/>
        <v>80000</v>
      </c>
      <c r="P595" s="33" t="s">
        <v>6545</v>
      </c>
    </row>
    <row r="596" spans="1:16" ht="89.25">
      <c r="A596" s="3">
        <v>8098</v>
      </c>
      <c r="B596" s="3" t="s">
        <v>1516</v>
      </c>
      <c r="C596" s="3" t="s">
        <v>1517</v>
      </c>
      <c r="D596" s="4" t="s">
        <v>4436</v>
      </c>
      <c r="E596" s="3" t="s">
        <v>3890</v>
      </c>
      <c r="F596" s="34" t="s">
        <v>3891</v>
      </c>
      <c r="G596" s="34"/>
      <c r="H596" s="3">
        <v>1</v>
      </c>
      <c r="I596" s="3">
        <v>162</v>
      </c>
      <c r="J596" s="3" t="s">
        <v>38</v>
      </c>
      <c r="K596" s="3"/>
      <c r="L596" s="3"/>
      <c r="M596" s="5">
        <v>75000</v>
      </c>
      <c r="N596" s="6">
        <v>5000</v>
      </c>
      <c r="O596" s="6">
        <f t="shared" si="9"/>
        <v>80000</v>
      </c>
      <c r="P596" s="33" t="s">
        <v>6545</v>
      </c>
    </row>
    <row r="597" spans="1:16" ht="89.25">
      <c r="A597" s="3">
        <v>8099</v>
      </c>
      <c r="B597" s="3" t="s">
        <v>1516</v>
      </c>
      <c r="C597" s="3" t="s">
        <v>1517</v>
      </c>
      <c r="D597" s="4" t="s">
        <v>4437</v>
      </c>
      <c r="E597" s="3" t="s">
        <v>3890</v>
      </c>
      <c r="F597" s="34" t="s">
        <v>3891</v>
      </c>
      <c r="G597" s="34"/>
      <c r="H597" s="3">
        <v>1</v>
      </c>
      <c r="I597" s="3">
        <v>166.54</v>
      </c>
      <c r="J597" s="3" t="s">
        <v>38</v>
      </c>
      <c r="K597" s="3"/>
      <c r="L597" s="3"/>
      <c r="M597" s="5">
        <v>75000</v>
      </c>
      <c r="N597" s="6">
        <v>5000</v>
      </c>
      <c r="O597" s="6">
        <f t="shared" si="9"/>
        <v>80000</v>
      </c>
      <c r="P597" s="33" t="s">
        <v>6545</v>
      </c>
    </row>
    <row r="598" spans="1:16" ht="114.75">
      <c r="A598" s="3">
        <v>8100</v>
      </c>
      <c r="B598" s="3" t="s">
        <v>1516</v>
      </c>
      <c r="C598" s="3" t="s">
        <v>1517</v>
      </c>
      <c r="D598" s="4" t="s">
        <v>4438</v>
      </c>
      <c r="E598" s="3" t="s">
        <v>3890</v>
      </c>
      <c r="F598" s="34" t="s">
        <v>3891</v>
      </c>
      <c r="G598" s="34"/>
      <c r="H598" s="3">
        <v>1</v>
      </c>
      <c r="I598" s="3">
        <v>162</v>
      </c>
      <c r="J598" s="3" t="s">
        <v>38</v>
      </c>
      <c r="K598" s="3"/>
      <c r="L598" s="3"/>
      <c r="M598" s="5">
        <v>75000</v>
      </c>
      <c r="N598" s="6">
        <v>5000</v>
      </c>
      <c r="O598" s="6">
        <f t="shared" si="9"/>
        <v>80000</v>
      </c>
      <c r="P598" s="33" t="s">
        <v>6545</v>
      </c>
    </row>
    <row r="599" spans="1:16" ht="76.5">
      <c r="A599" s="3">
        <v>8101</v>
      </c>
      <c r="B599" s="3" t="s">
        <v>1516</v>
      </c>
      <c r="C599" s="3" t="s">
        <v>1517</v>
      </c>
      <c r="D599" s="4" t="s">
        <v>4439</v>
      </c>
      <c r="E599" s="3" t="s">
        <v>3890</v>
      </c>
      <c r="F599" s="34" t="s">
        <v>3891</v>
      </c>
      <c r="G599" s="34"/>
      <c r="H599" s="3">
        <v>1</v>
      </c>
      <c r="I599" s="3">
        <v>162</v>
      </c>
      <c r="J599" s="3" t="s">
        <v>38</v>
      </c>
      <c r="K599" s="3"/>
      <c r="L599" s="3"/>
      <c r="M599" s="5">
        <v>75000</v>
      </c>
      <c r="N599" s="6">
        <v>5000</v>
      </c>
      <c r="O599" s="6">
        <f t="shared" si="9"/>
        <v>80000</v>
      </c>
      <c r="P599" s="33" t="s">
        <v>6545</v>
      </c>
    </row>
    <row r="600" spans="1:16" ht="89.25">
      <c r="A600" s="3">
        <v>8102</v>
      </c>
      <c r="B600" s="3" t="s">
        <v>3479</v>
      </c>
      <c r="C600" s="3" t="s">
        <v>4440</v>
      </c>
      <c r="D600" s="4" t="s">
        <v>4441</v>
      </c>
      <c r="E600" s="3" t="s">
        <v>3890</v>
      </c>
      <c r="F600" s="34" t="s">
        <v>3891</v>
      </c>
      <c r="G600" s="34"/>
      <c r="H600" s="3">
        <v>3</v>
      </c>
      <c r="I600" s="3">
        <v>22.72</v>
      </c>
      <c r="J600" s="3" t="s">
        <v>38</v>
      </c>
      <c r="K600" s="3"/>
      <c r="L600" s="3"/>
      <c r="M600" s="5">
        <v>87500</v>
      </c>
      <c r="N600" s="6">
        <v>5000</v>
      </c>
      <c r="O600" s="6">
        <f t="shared" si="9"/>
        <v>92500</v>
      </c>
      <c r="P600" s="33" t="s">
        <v>6546</v>
      </c>
    </row>
    <row r="601" spans="1:16" ht="89.25">
      <c r="A601" s="3">
        <v>8103</v>
      </c>
      <c r="B601" s="3" t="s">
        <v>3479</v>
      </c>
      <c r="C601" s="3" t="s">
        <v>4440</v>
      </c>
      <c r="D601" s="4" t="s">
        <v>4442</v>
      </c>
      <c r="E601" s="3" t="s">
        <v>3890</v>
      </c>
      <c r="F601" s="34" t="s">
        <v>3891</v>
      </c>
      <c r="G601" s="34"/>
      <c r="H601" s="3">
        <v>3</v>
      </c>
      <c r="I601" s="3">
        <v>22.72</v>
      </c>
      <c r="J601" s="3" t="s">
        <v>38</v>
      </c>
      <c r="K601" s="3"/>
      <c r="L601" s="3"/>
      <c r="M601" s="5">
        <v>87500</v>
      </c>
      <c r="N601" s="6">
        <v>5000</v>
      </c>
      <c r="O601" s="6">
        <f t="shared" si="9"/>
        <v>92500</v>
      </c>
      <c r="P601" s="33" t="s">
        <v>6546</v>
      </c>
    </row>
    <row r="602" spans="1:16" ht="38.25">
      <c r="A602" s="3">
        <v>8104</v>
      </c>
      <c r="B602" s="3" t="s">
        <v>3479</v>
      </c>
      <c r="C602" s="3" t="s">
        <v>4440</v>
      </c>
      <c r="D602" s="4" t="s">
        <v>4443</v>
      </c>
      <c r="E602" s="3" t="s">
        <v>3890</v>
      </c>
      <c r="F602" s="34" t="s">
        <v>3891</v>
      </c>
      <c r="G602" s="34"/>
      <c r="H602" s="3">
        <v>3</v>
      </c>
      <c r="I602" s="3">
        <v>22.72</v>
      </c>
      <c r="J602" s="3" t="s">
        <v>38</v>
      </c>
      <c r="K602" s="3"/>
      <c r="L602" s="3"/>
      <c r="M602" s="5">
        <v>87500</v>
      </c>
      <c r="N602" s="6">
        <v>5000</v>
      </c>
      <c r="O602" s="6">
        <f t="shared" si="9"/>
        <v>92500</v>
      </c>
      <c r="P602" s="33" t="s">
        <v>6546</v>
      </c>
    </row>
    <row r="603" spans="1:16" ht="89.25">
      <c r="A603" s="3">
        <v>8105</v>
      </c>
      <c r="B603" s="3" t="s">
        <v>3479</v>
      </c>
      <c r="C603" s="3" t="s">
        <v>4440</v>
      </c>
      <c r="D603" s="4" t="s">
        <v>4444</v>
      </c>
      <c r="E603" s="3" t="s">
        <v>3890</v>
      </c>
      <c r="F603" s="34" t="s">
        <v>3891</v>
      </c>
      <c r="G603" s="34"/>
      <c r="H603" s="3">
        <v>3</v>
      </c>
      <c r="I603" s="3">
        <v>39.76</v>
      </c>
      <c r="J603" s="3" t="s">
        <v>38</v>
      </c>
      <c r="K603" s="3"/>
      <c r="L603" s="3"/>
      <c r="M603" s="5">
        <v>100000</v>
      </c>
      <c r="N603" s="6">
        <v>5000</v>
      </c>
      <c r="O603" s="6">
        <f t="shared" si="9"/>
        <v>105000</v>
      </c>
      <c r="P603" s="33" t="s">
        <v>6546</v>
      </c>
    </row>
    <row r="604" spans="1:16" ht="63.75">
      <c r="A604" s="3">
        <v>8106</v>
      </c>
      <c r="B604" s="3" t="s">
        <v>3479</v>
      </c>
      <c r="C604" s="3" t="s">
        <v>4440</v>
      </c>
      <c r="D604" s="4" t="s">
        <v>4445</v>
      </c>
      <c r="E604" s="3" t="s">
        <v>3890</v>
      </c>
      <c r="F604" s="34" t="s">
        <v>3891</v>
      </c>
      <c r="G604" s="34"/>
      <c r="H604" s="3">
        <v>3</v>
      </c>
      <c r="I604" s="3">
        <v>22.72</v>
      </c>
      <c r="J604" s="3" t="s">
        <v>38</v>
      </c>
      <c r="K604" s="3"/>
      <c r="L604" s="3"/>
      <c r="M604" s="5">
        <v>87500</v>
      </c>
      <c r="N604" s="6">
        <v>5000</v>
      </c>
      <c r="O604" s="6">
        <f t="shared" si="9"/>
        <v>92500</v>
      </c>
      <c r="P604" s="33" t="s">
        <v>6546</v>
      </c>
    </row>
    <row r="605" spans="1:16" ht="51">
      <c r="A605" s="3">
        <v>8107</v>
      </c>
      <c r="B605" s="3" t="s">
        <v>3479</v>
      </c>
      <c r="C605" s="3" t="s">
        <v>4440</v>
      </c>
      <c r="D605" s="4" t="s">
        <v>4446</v>
      </c>
      <c r="E605" s="3" t="s">
        <v>3890</v>
      </c>
      <c r="F605" s="34" t="s">
        <v>3891</v>
      </c>
      <c r="G605" s="34"/>
      <c r="H605" s="3">
        <v>3</v>
      </c>
      <c r="I605" s="3">
        <v>22.72</v>
      </c>
      <c r="J605" s="3" t="s">
        <v>38</v>
      </c>
      <c r="K605" s="3"/>
      <c r="L605" s="3"/>
      <c r="M605" s="5">
        <v>87500</v>
      </c>
      <c r="N605" s="6">
        <v>5000</v>
      </c>
      <c r="O605" s="6">
        <f t="shared" si="9"/>
        <v>92500</v>
      </c>
      <c r="P605" s="33" t="s">
        <v>6546</v>
      </c>
    </row>
    <row r="606" spans="1:16" ht="76.5">
      <c r="A606" s="3">
        <v>8108</v>
      </c>
      <c r="B606" s="3" t="s">
        <v>3479</v>
      </c>
      <c r="C606" s="3" t="s">
        <v>4440</v>
      </c>
      <c r="D606" s="4" t="s">
        <v>4447</v>
      </c>
      <c r="E606" s="3" t="s">
        <v>3890</v>
      </c>
      <c r="F606" s="34" t="s">
        <v>3891</v>
      </c>
      <c r="G606" s="34"/>
      <c r="H606" s="3">
        <v>3</v>
      </c>
      <c r="I606" s="3">
        <v>22.72</v>
      </c>
      <c r="J606" s="3" t="s">
        <v>38</v>
      </c>
      <c r="K606" s="3"/>
      <c r="L606" s="3"/>
      <c r="M606" s="5">
        <v>87500</v>
      </c>
      <c r="N606" s="6">
        <v>5000</v>
      </c>
      <c r="O606" s="6">
        <f t="shared" si="9"/>
        <v>92500</v>
      </c>
      <c r="P606" s="33" t="s">
        <v>6546</v>
      </c>
    </row>
    <row r="607" spans="1:16" ht="63.75">
      <c r="A607" s="3">
        <v>8109</v>
      </c>
      <c r="B607" s="3" t="s">
        <v>3479</v>
      </c>
      <c r="C607" s="3" t="s">
        <v>4440</v>
      </c>
      <c r="D607" s="4" t="s">
        <v>4448</v>
      </c>
      <c r="E607" s="3" t="s">
        <v>3890</v>
      </c>
      <c r="F607" s="34" t="s">
        <v>3891</v>
      </c>
      <c r="G607" s="34"/>
      <c r="H607" s="3">
        <v>3</v>
      </c>
      <c r="I607" s="3">
        <v>39.76</v>
      </c>
      <c r="J607" s="3" t="s">
        <v>38</v>
      </c>
      <c r="K607" s="3"/>
      <c r="L607" s="3"/>
      <c r="M607" s="5">
        <v>100000</v>
      </c>
      <c r="N607" s="6">
        <v>5000</v>
      </c>
      <c r="O607" s="6">
        <f t="shared" si="9"/>
        <v>105000</v>
      </c>
      <c r="P607" s="33" t="s">
        <v>6546</v>
      </c>
    </row>
    <row r="608" spans="1:16" ht="76.5">
      <c r="A608" s="3">
        <v>8110</v>
      </c>
      <c r="B608" s="3" t="s">
        <v>3479</v>
      </c>
      <c r="C608" s="3" t="s">
        <v>4440</v>
      </c>
      <c r="D608" s="4" t="s">
        <v>4449</v>
      </c>
      <c r="E608" s="3" t="s">
        <v>3890</v>
      </c>
      <c r="F608" s="34" t="s">
        <v>3891</v>
      </c>
      <c r="G608" s="34"/>
      <c r="H608" s="3">
        <v>3</v>
      </c>
      <c r="I608" s="3">
        <v>22.72</v>
      </c>
      <c r="J608" s="3" t="s">
        <v>38</v>
      </c>
      <c r="K608" s="3"/>
      <c r="L608" s="3"/>
      <c r="M608" s="5">
        <v>87500</v>
      </c>
      <c r="N608" s="6">
        <v>5000</v>
      </c>
      <c r="O608" s="6">
        <f t="shared" si="9"/>
        <v>92500</v>
      </c>
      <c r="P608" s="33" t="s">
        <v>6546</v>
      </c>
    </row>
    <row r="609" spans="1:16" ht="76.5">
      <c r="A609" s="3">
        <v>8111</v>
      </c>
      <c r="B609" s="3" t="s">
        <v>3479</v>
      </c>
      <c r="C609" s="3" t="s">
        <v>4440</v>
      </c>
      <c r="D609" s="4" t="s">
        <v>4450</v>
      </c>
      <c r="E609" s="3" t="s">
        <v>3890</v>
      </c>
      <c r="F609" s="34" t="s">
        <v>3891</v>
      </c>
      <c r="G609" s="34"/>
      <c r="H609" s="3">
        <v>3</v>
      </c>
      <c r="I609" s="3">
        <v>22.72</v>
      </c>
      <c r="J609" s="3" t="s">
        <v>38</v>
      </c>
      <c r="K609" s="3"/>
      <c r="L609" s="3"/>
      <c r="M609" s="5">
        <v>87500</v>
      </c>
      <c r="N609" s="6">
        <v>5000</v>
      </c>
      <c r="O609" s="6">
        <f t="shared" si="9"/>
        <v>92500</v>
      </c>
      <c r="P609" s="33" t="s">
        <v>6546</v>
      </c>
    </row>
    <row r="610" spans="1:16" ht="25.5">
      <c r="A610" s="3">
        <v>8112</v>
      </c>
      <c r="B610" s="3" t="s">
        <v>3479</v>
      </c>
      <c r="C610" s="3" t="s">
        <v>4440</v>
      </c>
      <c r="D610" s="4" t="s">
        <v>4451</v>
      </c>
      <c r="E610" s="3" t="s">
        <v>3890</v>
      </c>
      <c r="F610" s="34" t="s">
        <v>3891</v>
      </c>
      <c r="G610" s="34"/>
      <c r="H610" s="3">
        <v>3</v>
      </c>
      <c r="I610" s="3">
        <v>39.76</v>
      </c>
      <c r="J610" s="3" t="s">
        <v>38</v>
      </c>
      <c r="K610" s="3"/>
      <c r="L610" s="3"/>
      <c r="M610" s="5">
        <v>100000</v>
      </c>
      <c r="N610" s="6">
        <v>5000</v>
      </c>
      <c r="O610" s="6">
        <f t="shared" si="9"/>
        <v>105000</v>
      </c>
      <c r="P610" s="33" t="s">
        <v>6546</v>
      </c>
    </row>
    <row r="611" spans="1:16" ht="25.5">
      <c r="A611" s="3">
        <v>8113</v>
      </c>
      <c r="B611" s="3" t="s">
        <v>3479</v>
      </c>
      <c r="C611" s="3" t="s">
        <v>4440</v>
      </c>
      <c r="D611" s="4" t="s">
        <v>4452</v>
      </c>
      <c r="E611" s="3" t="s">
        <v>3890</v>
      </c>
      <c r="F611" s="34" t="s">
        <v>3891</v>
      </c>
      <c r="G611" s="34"/>
      <c r="H611" s="3">
        <v>3</v>
      </c>
      <c r="I611" s="3">
        <v>22.72</v>
      </c>
      <c r="J611" s="3" t="s">
        <v>38</v>
      </c>
      <c r="K611" s="3"/>
      <c r="L611" s="3"/>
      <c r="M611" s="5">
        <v>87500</v>
      </c>
      <c r="N611" s="6">
        <v>5000</v>
      </c>
      <c r="O611" s="6">
        <f t="shared" si="9"/>
        <v>92500</v>
      </c>
      <c r="P611" s="33" t="s">
        <v>6546</v>
      </c>
    </row>
    <row r="612" spans="1:16" ht="63.75">
      <c r="A612" s="3">
        <v>8114</v>
      </c>
      <c r="B612" s="3" t="s">
        <v>3479</v>
      </c>
      <c r="C612" s="3" t="s">
        <v>4440</v>
      </c>
      <c r="D612" s="4" t="s">
        <v>4453</v>
      </c>
      <c r="E612" s="3" t="s">
        <v>3890</v>
      </c>
      <c r="F612" s="34" t="s">
        <v>3891</v>
      </c>
      <c r="G612" s="34"/>
      <c r="H612" s="3">
        <v>3</v>
      </c>
      <c r="I612" s="3">
        <v>22.72</v>
      </c>
      <c r="J612" s="3" t="s">
        <v>38</v>
      </c>
      <c r="K612" s="3"/>
      <c r="L612" s="3"/>
      <c r="M612" s="5">
        <v>87500</v>
      </c>
      <c r="N612" s="6">
        <v>5000</v>
      </c>
      <c r="O612" s="6">
        <f t="shared" si="9"/>
        <v>92500</v>
      </c>
      <c r="P612" s="33" t="s">
        <v>6546</v>
      </c>
    </row>
    <row r="613" spans="1:16" ht="25.5">
      <c r="A613" s="3">
        <v>8115</v>
      </c>
      <c r="B613" s="3" t="s">
        <v>3479</v>
      </c>
      <c r="C613" s="3" t="s">
        <v>4440</v>
      </c>
      <c r="D613" s="4" t="s">
        <v>4454</v>
      </c>
      <c r="E613" s="3" t="s">
        <v>3890</v>
      </c>
      <c r="F613" s="34" t="s">
        <v>3891</v>
      </c>
      <c r="G613" s="34"/>
      <c r="H613" s="3">
        <v>3</v>
      </c>
      <c r="I613" s="3">
        <v>22.72</v>
      </c>
      <c r="J613" s="3" t="s">
        <v>38</v>
      </c>
      <c r="K613" s="3"/>
      <c r="L613" s="3"/>
      <c r="M613" s="5">
        <v>87500</v>
      </c>
      <c r="N613" s="6">
        <v>5000</v>
      </c>
      <c r="O613" s="6">
        <f t="shared" si="9"/>
        <v>92500</v>
      </c>
      <c r="P613" s="33" t="s">
        <v>6546</v>
      </c>
    </row>
    <row r="614" spans="1:16" ht="76.5">
      <c r="A614" s="3">
        <v>8116</v>
      </c>
      <c r="B614" s="3" t="s">
        <v>3479</v>
      </c>
      <c r="C614" s="3" t="s">
        <v>4440</v>
      </c>
      <c r="D614" s="4" t="s">
        <v>4455</v>
      </c>
      <c r="E614" s="3" t="s">
        <v>3890</v>
      </c>
      <c r="F614" s="34" t="s">
        <v>3891</v>
      </c>
      <c r="G614" s="34"/>
      <c r="H614" s="3">
        <v>3</v>
      </c>
      <c r="I614" s="3">
        <v>39.76</v>
      </c>
      <c r="J614" s="3" t="s">
        <v>38</v>
      </c>
      <c r="K614" s="3"/>
      <c r="L614" s="3"/>
      <c r="M614" s="5">
        <v>100000</v>
      </c>
      <c r="N614" s="6">
        <v>5000</v>
      </c>
      <c r="O614" s="6">
        <f t="shared" si="9"/>
        <v>105000</v>
      </c>
      <c r="P614" s="33" t="s">
        <v>6546</v>
      </c>
    </row>
    <row r="615" spans="1:16" ht="63.75">
      <c r="A615" s="3">
        <v>8117</v>
      </c>
      <c r="B615" s="3" t="s">
        <v>3479</v>
      </c>
      <c r="C615" s="3" t="s">
        <v>4440</v>
      </c>
      <c r="D615" s="4" t="s">
        <v>4456</v>
      </c>
      <c r="E615" s="3" t="s">
        <v>3890</v>
      </c>
      <c r="F615" s="34" t="s">
        <v>3891</v>
      </c>
      <c r="G615" s="34"/>
      <c r="H615" s="3">
        <v>3</v>
      </c>
      <c r="I615" s="3">
        <v>22.72</v>
      </c>
      <c r="J615" s="3" t="s">
        <v>38</v>
      </c>
      <c r="K615" s="3"/>
      <c r="L615" s="3"/>
      <c r="M615" s="5">
        <v>87500</v>
      </c>
      <c r="N615" s="6">
        <v>5000</v>
      </c>
      <c r="O615" s="6">
        <f t="shared" si="9"/>
        <v>92500</v>
      </c>
      <c r="P615" s="33" t="s">
        <v>6546</v>
      </c>
    </row>
    <row r="616" spans="1:16" ht="25.5">
      <c r="A616" s="3">
        <v>8118</v>
      </c>
      <c r="B616" s="3" t="s">
        <v>3479</v>
      </c>
      <c r="C616" s="3" t="s">
        <v>4440</v>
      </c>
      <c r="D616" s="4" t="s">
        <v>4457</v>
      </c>
      <c r="E616" s="3" t="s">
        <v>3890</v>
      </c>
      <c r="F616" s="34" t="s">
        <v>3891</v>
      </c>
      <c r="G616" s="34"/>
      <c r="H616" s="3">
        <v>3</v>
      </c>
      <c r="I616" s="3">
        <v>22.72</v>
      </c>
      <c r="J616" s="3" t="s">
        <v>38</v>
      </c>
      <c r="K616" s="3"/>
      <c r="L616" s="3"/>
      <c r="M616" s="5">
        <v>87500</v>
      </c>
      <c r="N616" s="6">
        <v>5000</v>
      </c>
      <c r="O616" s="6">
        <f t="shared" si="9"/>
        <v>92500</v>
      </c>
      <c r="P616" s="33" t="s">
        <v>6546</v>
      </c>
    </row>
    <row r="617" spans="1:16" ht="63.75">
      <c r="A617" s="3">
        <v>8119</v>
      </c>
      <c r="B617" s="3" t="s">
        <v>3479</v>
      </c>
      <c r="C617" s="3" t="s">
        <v>4440</v>
      </c>
      <c r="D617" s="4" t="s">
        <v>4458</v>
      </c>
      <c r="E617" s="3" t="s">
        <v>3890</v>
      </c>
      <c r="F617" s="34" t="s">
        <v>3891</v>
      </c>
      <c r="G617" s="34"/>
      <c r="H617" s="3">
        <v>3</v>
      </c>
      <c r="I617" s="3">
        <v>22.72</v>
      </c>
      <c r="J617" s="3" t="s">
        <v>38</v>
      </c>
      <c r="K617" s="3"/>
      <c r="L617" s="3"/>
      <c r="M617" s="5">
        <v>87500</v>
      </c>
      <c r="N617" s="6">
        <v>5000</v>
      </c>
      <c r="O617" s="6">
        <f t="shared" si="9"/>
        <v>92500</v>
      </c>
      <c r="P617" s="33" t="s">
        <v>6546</v>
      </c>
    </row>
    <row r="618" spans="1:16" ht="102">
      <c r="A618" s="3">
        <v>8120</v>
      </c>
      <c r="B618" s="3" t="s">
        <v>3479</v>
      </c>
      <c r="C618" s="3" t="s">
        <v>4440</v>
      </c>
      <c r="D618" s="4" t="s">
        <v>4459</v>
      </c>
      <c r="E618" s="3" t="s">
        <v>3890</v>
      </c>
      <c r="F618" s="34" t="s">
        <v>3891</v>
      </c>
      <c r="G618" s="34"/>
      <c r="H618" s="3">
        <v>3</v>
      </c>
      <c r="I618" s="3">
        <v>22.72</v>
      </c>
      <c r="J618" s="3" t="s">
        <v>38</v>
      </c>
      <c r="K618" s="3"/>
      <c r="L618" s="3"/>
      <c r="M618" s="5">
        <v>87500</v>
      </c>
      <c r="N618" s="6">
        <v>5000</v>
      </c>
      <c r="O618" s="6">
        <f t="shared" si="9"/>
        <v>92500</v>
      </c>
      <c r="P618" s="33" t="s">
        <v>6546</v>
      </c>
    </row>
    <row r="619" spans="1:16" ht="25.5">
      <c r="A619" s="3">
        <v>8121</v>
      </c>
      <c r="B619" s="3" t="s">
        <v>3479</v>
      </c>
      <c r="C619" s="3" t="s">
        <v>4440</v>
      </c>
      <c r="D619" s="4" t="s">
        <v>4460</v>
      </c>
      <c r="E619" s="3" t="s">
        <v>3890</v>
      </c>
      <c r="F619" s="34" t="s">
        <v>3891</v>
      </c>
      <c r="G619" s="34"/>
      <c r="H619" s="3">
        <v>3</v>
      </c>
      <c r="I619" s="3">
        <v>22.72</v>
      </c>
      <c r="J619" s="3" t="s">
        <v>38</v>
      </c>
      <c r="K619" s="3"/>
      <c r="L619" s="3"/>
      <c r="M619" s="5">
        <v>87500</v>
      </c>
      <c r="N619" s="6">
        <v>5000</v>
      </c>
      <c r="O619" s="6">
        <f t="shared" si="9"/>
        <v>92500</v>
      </c>
      <c r="P619" s="33" t="s">
        <v>6546</v>
      </c>
    </row>
    <row r="620" spans="1:16" ht="63.75">
      <c r="A620" s="3">
        <v>8122</v>
      </c>
      <c r="B620" s="3" t="s">
        <v>3479</v>
      </c>
      <c r="C620" s="3" t="s">
        <v>4440</v>
      </c>
      <c r="D620" s="4" t="s">
        <v>4461</v>
      </c>
      <c r="E620" s="3" t="s">
        <v>3890</v>
      </c>
      <c r="F620" s="34" t="s">
        <v>3891</v>
      </c>
      <c r="G620" s="34"/>
      <c r="H620" s="3">
        <v>3</v>
      </c>
      <c r="I620" s="3">
        <v>22.72</v>
      </c>
      <c r="J620" s="3" t="s">
        <v>38</v>
      </c>
      <c r="K620" s="3"/>
      <c r="L620" s="3"/>
      <c r="M620" s="5">
        <v>87500</v>
      </c>
      <c r="N620" s="6">
        <v>5000</v>
      </c>
      <c r="O620" s="6">
        <f t="shared" si="9"/>
        <v>92500</v>
      </c>
      <c r="P620" s="33" t="s">
        <v>6546</v>
      </c>
    </row>
    <row r="621" spans="1:16" ht="63.75">
      <c r="A621" s="3">
        <v>8123</v>
      </c>
      <c r="B621" s="3" t="s">
        <v>3479</v>
      </c>
      <c r="C621" s="3" t="s">
        <v>4440</v>
      </c>
      <c r="D621" s="4" t="s">
        <v>4462</v>
      </c>
      <c r="E621" s="3" t="s">
        <v>3890</v>
      </c>
      <c r="F621" s="34" t="s">
        <v>3891</v>
      </c>
      <c r="G621" s="34"/>
      <c r="H621" s="3">
        <v>3</v>
      </c>
      <c r="I621" s="3">
        <v>22.72</v>
      </c>
      <c r="J621" s="3" t="s">
        <v>38</v>
      </c>
      <c r="K621" s="3"/>
      <c r="L621" s="3"/>
      <c r="M621" s="5">
        <v>87500</v>
      </c>
      <c r="N621" s="6">
        <v>5000</v>
      </c>
      <c r="O621" s="6">
        <f t="shared" si="9"/>
        <v>92500</v>
      </c>
      <c r="P621" s="33" t="s">
        <v>6546</v>
      </c>
    </row>
    <row r="622" spans="1:16" ht="114.75">
      <c r="A622" s="3">
        <v>8124</v>
      </c>
      <c r="B622" s="3" t="s">
        <v>3479</v>
      </c>
      <c r="C622" s="3" t="s">
        <v>4440</v>
      </c>
      <c r="D622" s="4" t="s">
        <v>4463</v>
      </c>
      <c r="E622" s="3" t="s">
        <v>3890</v>
      </c>
      <c r="F622" s="34" t="s">
        <v>3891</v>
      </c>
      <c r="G622" s="34"/>
      <c r="H622" s="3">
        <v>3</v>
      </c>
      <c r="I622" s="3">
        <v>22.72</v>
      </c>
      <c r="J622" s="3" t="s">
        <v>38</v>
      </c>
      <c r="K622" s="3"/>
      <c r="L622" s="3"/>
      <c r="M622" s="5">
        <v>87500</v>
      </c>
      <c r="N622" s="6">
        <v>5000</v>
      </c>
      <c r="O622" s="6">
        <f t="shared" si="9"/>
        <v>92500</v>
      </c>
      <c r="P622" s="33" t="s">
        <v>6546</v>
      </c>
    </row>
    <row r="623" spans="1:16" ht="25.5">
      <c r="A623" s="3">
        <v>8125</v>
      </c>
      <c r="B623" s="3" t="s">
        <v>3479</v>
      </c>
      <c r="C623" s="3" t="s">
        <v>4440</v>
      </c>
      <c r="D623" s="4" t="s">
        <v>4464</v>
      </c>
      <c r="E623" s="3" t="s">
        <v>3890</v>
      </c>
      <c r="F623" s="34" t="s">
        <v>3891</v>
      </c>
      <c r="G623" s="34"/>
      <c r="H623" s="3">
        <v>3</v>
      </c>
      <c r="I623" s="3">
        <v>22.72</v>
      </c>
      <c r="J623" s="3" t="s">
        <v>38</v>
      </c>
      <c r="K623" s="3"/>
      <c r="L623" s="3"/>
      <c r="M623" s="5">
        <v>87500</v>
      </c>
      <c r="N623" s="6">
        <v>5000</v>
      </c>
      <c r="O623" s="6">
        <f t="shared" si="9"/>
        <v>92500</v>
      </c>
      <c r="P623" s="33" t="s">
        <v>6546</v>
      </c>
    </row>
    <row r="624" spans="1:16" ht="51">
      <c r="A624" s="3">
        <v>8126</v>
      </c>
      <c r="B624" s="3" t="s">
        <v>3479</v>
      </c>
      <c r="C624" s="3" t="s">
        <v>4440</v>
      </c>
      <c r="D624" s="4" t="s">
        <v>4465</v>
      </c>
      <c r="E624" s="3" t="s">
        <v>3890</v>
      </c>
      <c r="F624" s="34" t="s">
        <v>3891</v>
      </c>
      <c r="G624" s="34"/>
      <c r="H624" s="3">
        <v>3</v>
      </c>
      <c r="I624" s="3">
        <v>22.72</v>
      </c>
      <c r="J624" s="3" t="s">
        <v>38</v>
      </c>
      <c r="K624" s="3"/>
      <c r="L624" s="3"/>
      <c r="M624" s="5">
        <v>87500</v>
      </c>
      <c r="N624" s="6">
        <v>5000</v>
      </c>
      <c r="O624" s="6">
        <f t="shared" si="9"/>
        <v>92500</v>
      </c>
      <c r="P624" s="33" t="s">
        <v>6546</v>
      </c>
    </row>
    <row r="625" spans="1:16" ht="51">
      <c r="A625" s="3">
        <v>8127</v>
      </c>
      <c r="B625" s="3" t="s">
        <v>3479</v>
      </c>
      <c r="C625" s="3" t="s">
        <v>4440</v>
      </c>
      <c r="D625" s="4" t="s">
        <v>4466</v>
      </c>
      <c r="E625" s="3" t="s">
        <v>3890</v>
      </c>
      <c r="F625" s="34" t="s">
        <v>3891</v>
      </c>
      <c r="G625" s="34"/>
      <c r="H625" s="3">
        <v>3</v>
      </c>
      <c r="I625" s="3">
        <v>22.72</v>
      </c>
      <c r="J625" s="3" t="s">
        <v>38</v>
      </c>
      <c r="K625" s="3"/>
      <c r="L625" s="3"/>
      <c r="M625" s="5">
        <v>87500</v>
      </c>
      <c r="N625" s="6">
        <v>5000</v>
      </c>
      <c r="O625" s="6">
        <f t="shared" si="9"/>
        <v>92500</v>
      </c>
      <c r="P625" s="33" t="s">
        <v>6546</v>
      </c>
    </row>
    <row r="626" spans="1:16" ht="89.25">
      <c r="A626" s="3">
        <v>8128</v>
      </c>
      <c r="B626" s="3" t="s">
        <v>3479</v>
      </c>
      <c r="C626" s="3" t="s">
        <v>4440</v>
      </c>
      <c r="D626" s="4" t="s">
        <v>4467</v>
      </c>
      <c r="E626" s="3" t="s">
        <v>3890</v>
      </c>
      <c r="F626" s="34" t="s">
        <v>3891</v>
      </c>
      <c r="G626" s="34"/>
      <c r="H626" s="3">
        <v>3</v>
      </c>
      <c r="I626" s="3">
        <v>22.72</v>
      </c>
      <c r="J626" s="3" t="s">
        <v>38</v>
      </c>
      <c r="K626" s="3"/>
      <c r="L626" s="3"/>
      <c r="M626" s="5">
        <v>87500</v>
      </c>
      <c r="N626" s="6">
        <v>5000</v>
      </c>
      <c r="O626" s="6">
        <f t="shared" si="9"/>
        <v>92500</v>
      </c>
      <c r="P626" s="33" t="s">
        <v>6546</v>
      </c>
    </row>
    <row r="627" spans="1:16" ht="38.25">
      <c r="A627" s="3">
        <v>8129</v>
      </c>
      <c r="B627" s="3" t="s">
        <v>3479</v>
      </c>
      <c r="C627" s="3" t="s">
        <v>4440</v>
      </c>
      <c r="D627" s="4" t="s">
        <v>4468</v>
      </c>
      <c r="E627" s="3" t="s">
        <v>3890</v>
      </c>
      <c r="F627" s="34" t="s">
        <v>3891</v>
      </c>
      <c r="G627" s="34"/>
      <c r="H627" s="3">
        <v>3</v>
      </c>
      <c r="I627" s="3">
        <v>23.04</v>
      </c>
      <c r="J627" s="3" t="s">
        <v>38</v>
      </c>
      <c r="K627" s="3"/>
      <c r="L627" s="3"/>
      <c r="M627" s="5">
        <v>87500</v>
      </c>
      <c r="N627" s="6">
        <v>5000</v>
      </c>
      <c r="O627" s="6">
        <f t="shared" si="9"/>
        <v>92500</v>
      </c>
      <c r="P627" s="33" t="s">
        <v>6546</v>
      </c>
    </row>
    <row r="628" spans="1:16" ht="51">
      <c r="A628" s="3">
        <v>8130</v>
      </c>
      <c r="B628" s="3" t="s">
        <v>3479</v>
      </c>
      <c r="C628" s="3" t="s">
        <v>4440</v>
      </c>
      <c r="D628" s="4" t="s">
        <v>4469</v>
      </c>
      <c r="E628" s="3" t="s">
        <v>3890</v>
      </c>
      <c r="F628" s="34" t="s">
        <v>3891</v>
      </c>
      <c r="G628" s="34"/>
      <c r="H628" s="3">
        <v>3</v>
      </c>
      <c r="I628" s="3">
        <v>22.72</v>
      </c>
      <c r="J628" s="3" t="s">
        <v>38</v>
      </c>
      <c r="K628" s="3"/>
      <c r="L628" s="3"/>
      <c r="M628" s="5">
        <v>87500</v>
      </c>
      <c r="N628" s="6">
        <v>5000</v>
      </c>
      <c r="O628" s="6">
        <f t="shared" si="9"/>
        <v>92500</v>
      </c>
      <c r="P628" s="33" t="s">
        <v>6546</v>
      </c>
    </row>
    <row r="629" spans="1:16" ht="89.25">
      <c r="A629" s="3">
        <v>8131</v>
      </c>
      <c r="B629" s="3" t="s">
        <v>3479</v>
      </c>
      <c r="C629" s="3" t="s">
        <v>4440</v>
      </c>
      <c r="D629" s="4" t="s">
        <v>4470</v>
      </c>
      <c r="E629" s="3" t="s">
        <v>3890</v>
      </c>
      <c r="F629" s="34" t="s">
        <v>3891</v>
      </c>
      <c r="G629" s="34"/>
      <c r="H629" s="3">
        <v>3</v>
      </c>
      <c r="I629" s="3">
        <v>22.72</v>
      </c>
      <c r="J629" s="3" t="s">
        <v>38</v>
      </c>
      <c r="K629" s="3"/>
      <c r="L629" s="3"/>
      <c r="M629" s="5">
        <v>87500</v>
      </c>
      <c r="N629" s="6">
        <v>5000</v>
      </c>
      <c r="O629" s="6">
        <f t="shared" si="9"/>
        <v>92500</v>
      </c>
      <c r="P629" s="33" t="s">
        <v>6546</v>
      </c>
    </row>
    <row r="630" spans="1:16" ht="89.25">
      <c r="A630" s="3">
        <v>8132</v>
      </c>
      <c r="B630" s="3" t="s">
        <v>3479</v>
      </c>
      <c r="C630" s="3" t="s">
        <v>4440</v>
      </c>
      <c r="D630" s="4" t="s">
        <v>4471</v>
      </c>
      <c r="E630" s="3" t="s">
        <v>3890</v>
      </c>
      <c r="F630" s="34" t="s">
        <v>3891</v>
      </c>
      <c r="G630" s="34"/>
      <c r="H630" s="3">
        <v>3</v>
      </c>
      <c r="I630" s="3">
        <v>22.72</v>
      </c>
      <c r="J630" s="3" t="s">
        <v>38</v>
      </c>
      <c r="K630" s="3"/>
      <c r="L630" s="3"/>
      <c r="M630" s="5">
        <v>87500</v>
      </c>
      <c r="N630" s="6">
        <v>5000</v>
      </c>
      <c r="O630" s="6">
        <f t="shared" si="9"/>
        <v>92500</v>
      </c>
      <c r="P630" s="33" t="s">
        <v>6546</v>
      </c>
    </row>
    <row r="631" spans="1:16" ht="89.25">
      <c r="A631" s="3">
        <v>8133</v>
      </c>
      <c r="B631" s="3" t="s">
        <v>3479</v>
      </c>
      <c r="C631" s="3" t="s">
        <v>4440</v>
      </c>
      <c r="D631" s="4" t="s">
        <v>4472</v>
      </c>
      <c r="E631" s="3" t="s">
        <v>3890</v>
      </c>
      <c r="F631" s="34" t="s">
        <v>3891</v>
      </c>
      <c r="G631" s="34"/>
      <c r="H631" s="3">
        <v>3</v>
      </c>
      <c r="I631" s="3">
        <v>22.72</v>
      </c>
      <c r="J631" s="3" t="s">
        <v>38</v>
      </c>
      <c r="K631" s="3"/>
      <c r="L631" s="3"/>
      <c r="M631" s="5">
        <v>87500</v>
      </c>
      <c r="N631" s="6">
        <v>5000</v>
      </c>
      <c r="O631" s="6">
        <f t="shared" si="9"/>
        <v>92500</v>
      </c>
      <c r="P631" s="33" t="s">
        <v>6546</v>
      </c>
    </row>
    <row r="632" spans="1:16" ht="51">
      <c r="A632" s="3">
        <v>8134</v>
      </c>
      <c r="B632" s="3" t="s">
        <v>3479</v>
      </c>
      <c r="C632" s="3" t="s">
        <v>4440</v>
      </c>
      <c r="D632" s="4" t="s">
        <v>4473</v>
      </c>
      <c r="E632" s="3" t="s">
        <v>3890</v>
      </c>
      <c r="F632" s="34" t="s">
        <v>3891</v>
      </c>
      <c r="G632" s="34"/>
      <c r="H632" s="3">
        <v>3</v>
      </c>
      <c r="I632" s="3">
        <v>22.72</v>
      </c>
      <c r="J632" s="3" t="s">
        <v>38</v>
      </c>
      <c r="K632" s="3"/>
      <c r="L632" s="3"/>
      <c r="M632" s="5">
        <v>87500</v>
      </c>
      <c r="N632" s="6">
        <v>5000</v>
      </c>
      <c r="O632" s="6">
        <f t="shared" si="9"/>
        <v>92500</v>
      </c>
      <c r="P632" s="33" t="s">
        <v>6546</v>
      </c>
    </row>
    <row r="633" spans="1:16" ht="51">
      <c r="A633" s="3">
        <v>8135</v>
      </c>
      <c r="B633" s="3" t="s">
        <v>3479</v>
      </c>
      <c r="C633" s="3" t="s">
        <v>4440</v>
      </c>
      <c r="D633" s="4" t="s">
        <v>4474</v>
      </c>
      <c r="E633" s="3" t="s">
        <v>3890</v>
      </c>
      <c r="F633" s="34" t="s">
        <v>3891</v>
      </c>
      <c r="G633" s="34"/>
      <c r="H633" s="3">
        <v>3</v>
      </c>
      <c r="I633" s="3">
        <v>22.72</v>
      </c>
      <c r="J633" s="3" t="s">
        <v>38</v>
      </c>
      <c r="K633" s="3"/>
      <c r="L633" s="3"/>
      <c r="M633" s="5">
        <v>87500</v>
      </c>
      <c r="N633" s="6">
        <v>5000</v>
      </c>
      <c r="O633" s="6">
        <f t="shared" si="9"/>
        <v>92500</v>
      </c>
      <c r="P633" s="33" t="s">
        <v>6546</v>
      </c>
    </row>
    <row r="634" spans="1:16" ht="51">
      <c r="A634" s="3">
        <v>8136</v>
      </c>
      <c r="B634" s="3" t="s">
        <v>3479</v>
      </c>
      <c r="C634" s="3" t="s">
        <v>4440</v>
      </c>
      <c r="D634" s="4" t="s">
        <v>4475</v>
      </c>
      <c r="E634" s="3" t="s">
        <v>3890</v>
      </c>
      <c r="F634" s="34" t="s">
        <v>3891</v>
      </c>
      <c r="G634" s="34"/>
      <c r="H634" s="3">
        <v>3</v>
      </c>
      <c r="I634" s="3">
        <v>22.72</v>
      </c>
      <c r="J634" s="3" t="s">
        <v>38</v>
      </c>
      <c r="K634" s="3"/>
      <c r="L634" s="3"/>
      <c r="M634" s="5">
        <v>87500</v>
      </c>
      <c r="N634" s="6">
        <v>5000</v>
      </c>
      <c r="O634" s="6">
        <f t="shared" si="9"/>
        <v>92500</v>
      </c>
      <c r="P634" s="33" t="s">
        <v>6546</v>
      </c>
    </row>
    <row r="635" spans="1:16" ht="63.75">
      <c r="A635" s="3">
        <v>8137</v>
      </c>
      <c r="B635" s="3" t="s">
        <v>3479</v>
      </c>
      <c r="C635" s="3" t="s">
        <v>4440</v>
      </c>
      <c r="D635" s="4" t="s">
        <v>4476</v>
      </c>
      <c r="E635" s="3" t="s">
        <v>3890</v>
      </c>
      <c r="F635" s="34" t="s">
        <v>3891</v>
      </c>
      <c r="G635" s="34"/>
      <c r="H635" s="3">
        <v>3</v>
      </c>
      <c r="I635" s="3">
        <v>22.72</v>
      </c>
      <c r="J635" s="3" t="s">
        <v>38</v>
      </c>
      <c r="K635" s="3"/>
      <c r="L635" s="3"/>
      <c r="M635" s="5">
        <v>87500</v>
      </c>
      <c r="N635" s="6">
        <v>5000</v>
      </c>
      <c r="O635" s="6">
        <f t="shared" si="9"/>
        <v>92500</v>
      </c>
      <c r="P635" s="33" t="s">
        <v>6546</v>
      </c>
    </row>
    <row r="636" spans="1:16" ht="38.25">
      <c r="A636" s="3">
        <v>8138</v>
      </c>
      <c r="B636" s="3" t="s">
        <v>3479</v>
      </c>
      <c r="C636" s="3" t="s">
        <v>4440</v>
      </c>
      <c r="D636" s="4" t="s">
        <v>4477</v>
      </c>
      <c r="E636" s="3" t="s">
        <v>3890</v>
      </c>
      <c r="F636" s="34" t="s">
        <v>3891</v>
      </c>
      <c r="G636" s="34"/>
      <c r="H636" s="3">
        <v>3</v>
      </c>
      <c r="I636" s="3">
        <v>22.72</v>
      </c>
      <c r="J636" s="3" t="s">
        <v>38</v>
      </c>
      <c r="K636" s="3"/>
      <c r="L636" s="3"/>
      <c r="M636" s="5">
        <v>87500</v>
      </c>
      <c r="N636" s="6">
        <v>5000</v>
      </c>
      <c r="O636" s="6">
        <f t="shared" si="9"/>
        <v>92500</v>
      </c>
      <c r="P636" s="33" t="s">
        <v>6546</v>
      </c>
    </row>
    <row r="637" spans="1:16" ht="63.75">
      <c r="A637" s="3">
        <v>8139</v>
      </c>
      <c r="B637" s="3" t="s">
        <v>3479</v>
      </c>
      <c r="C637" s="3" t="s">
        <v>4440</v>
      </c>
      <c r="D637" s="4" t="s">
        <v>4478</v>
      </c>
      <c r="E637" s="3" t="s">
        <v>3890</v>
      </c>
      <c r="F637" s="34" t="s">
        <v>3891</v>
      </c>
      <c r="G637" s="34"/>
      <c r="H637" s="3">
        <v>3</v>
      </c>
      <c r="I637" s="3">
        <v>22.72</v>
      </c>
      <c r="J637" s="3" t="s">
        <v>38</v>
      </c>
      <c r="K637" s="3"/>
      <c r="L637" s="3"/>
      <c r="M637" s="5">
        <v>87500</v>
      </c>
      <c r="N637" s="6">
        <v>5000</v>
      </c>
      <c r="O637" s="6">
        <f t="shared" si="9"/>
        <v>92500</v>
      </c>
      <c r="P637" s="33" t="s">
        <v>6546</v>
      </c>
    </row>
    <row r="638" spans="1:16" ht="38.25">
      <c r="A638" s="3">
        <v>8140</v>
      </c>
      <c r="B638" s="3" t="s">
        <v>3479</v>
      </c>
      <c r="C638" s="3" t="s">
        <v>4440</v>
      </c>
      <c r="D638" s="4" t="s">
        <v>4479</v>
      </c>
      <c r="E638" s="3" t="s">
        <v>3890</v>
      </c>
      <c r="F638" s="34" t="s">
        <v>3891</v>
      </c>
      <c r="G638" s="34"/>
      <c r="H638" s="3">
        <v>3</v>
      </c>
      <c r="I638" s="3">
        <v>22.72</v>
      </c>
      <c r="J638" s="3" t="s">
        <v>38</v>
      </c>
      <c r="K638" s="3"/>
      <c r="L638" s="3"/>
      <c r="M638" s="5">
        <v>87500</v>
      </c>
      <c r="N638" s="6">
        <v>5000</v>
      </c>
      <c r="O638" s="6">
        <f t="shared" si="9"/>
        <v>92500</v>
      </c>
      <c r="P638" s="33" t="s">
        <v>6546</v>
      </c>
    </row>
    <row r="639" spans="1:16" ht="63.75">
      <c r="A639" s="3">
        <v>8141</v>
      </c>
      <c r="B639" s="3" t="s">
        <v>3479</v>
      </c>
      <c r="C639" s="3" t="s">
        <v>4440</v>
      </c>
      <c r="D639" s="4" t="s">
        <v>4480</v>
      </c>
      <c r="E639" s="3" t="s">
        <v>3890</v>
      </c>
      <c r="F639" s="34" t="s">
        <v>3891</v>
      </c>
      <c r="G639" s="34"/>
      <c r="H639" s="3">
        <v>3</v>
      </c>
      <c r="I639" s="3">
        <v>22.72</v>
      </c>
      <c r="J639" s="3" t="s">
        <v>38</v>
      </c>
      <c r="K639" s="3"/>
      <c r="L639" s="3"/>
      <c r="M639" s="5">
        <v>87500</v>
      </c>
      <c r="N639" s="6">
        <v>5000</v>
      </c>
      <c r="O639" s="6">
        <f t="shared" si="9"/>
        <v>92500</v>
      </c>
      <c r="P639" s="33" t="s">
        <v>6546</v>
      </c>
    </row>
    <row r="640" spans="1:16" ht="51">
      <c r="A640" s="3">
        <v>8142</v>
      </c>
      <c r="B640" s="3" t="s">
        <v>3479</v>
      </c>
      <c r="C640" s="3" t="s">
        <v>4440</v>
      </c>
      <c r="D640" s="4" t="s">
        <v>4481</v>
      </c>
      <c r="E640" s="3" t="s">
        <v>3890</v>
      </c>
      <c r="F640" s="34" t="s">
        <v>3891</v>
      </c>
      <c r="G640" s="34"/>
      <c r="H640" s="3">
        <v>3</v>
      </c>
      <c r="I640" s="3">
        <v>22.72</v>
      </c>
      <c r="J640" s="3" t="s">
        <v>38</v>
      </c>
      <c r="K640" s="3"/>
      <c r="L640" s="3"/>
      <c r="M640" s="5">
        <v>87500</v>
      </c>
      <c r="N640" s="6">
        <v>5000</v>
      </c>
      <c r="O640" s="6">
        <f t="shared" si="9"/>
        <v>92500</v>
      </c>
      <c r="P640" s="33" t="s">
        <v>6546</v>
      </c>
    </row>
    <row r="641" spans="1:16" ht="25.5">
      <c r="A641" s="3">
        <v>8143</v>
      </c>
      <c r="B641" s="3" t="s">
        <v>3479</v>
      </c>
      <c r="C641" s="3" t="s">
        <v>4440</v>
      </c>
      <c r="D641" s="4" t="s">
        <v>4482</v>
      </c>
      <c r="E641" s="3" t="s">
        <v>3890</v>
      </c>
      <c r="F641" s="34" t="s">
        <v>3891</v>
      </c>
      <c r="G641" s="34"/>
      <c r="H641" s="3">
        <v>3</v>
      </c>
      <c r="I641" s="3">
        <v>22.72</v>
      </c>
      <c r="J641" s="3" t="s">
        <v>38</v>
      </c>
      <c r="K641" s="3"/>
      <c r="L641" s="3"/>
      <c r="M641" s="5">
        <v>125000</v>
      </c>
      <c r="N641" s="6">
        <v>5000</v>
      </c>
      <c r="O641" s="6">
        <f t="shared" si="9"/>
        <v>130000</v>
      </c>
      <c r="P641" s="33" t="s">
        <v>6546</v>
      </c>
    </row>
    <row r="642" spans="1:16" ht="76.5">
      <c r="A642" s="3">
        <v>8144</v>
      </c>
      <c r="B642" s="3" t="s">
        <v>3479</v>
      </c>
      <c r="C642" s="3" t="s">
        <v>4440</v>
      </c>
      <c r="D642" s="4" t="s">
        <v>4483</v>
      </c>
      <c r="E642" s="3" t="s">
        <v>3890</v>
      </c>
      <c r="F642" s="34" t="s">
        <v>3891</v>
      </c>
      <c r="G642" s="34"/>
      <c r="H642" s="3">
        <v>3</v>
      </c>
      <c r="I642" s="3">
        <v>22.72</v>
      </c>
      <c r="J642" s="3" t="s">
        <v>38</v>
      </c>
      <c r="K642" s="3"/>
      <c r="L642" s="3"/>
      <c r="M642" s="5">
        <v>125000</v>
      </c>
      <c r="N642" s="6">
        <v>5000</v>
      </c>
      <c r="O642" s="6">
        <f t="shared" ref="O642:O705" si="10">+M642+N642</f>
        <v>130000</v>
      </c>
      <c r="P642" s="33" t="s">
        <v>6546</v>
      </c>
    </row>
    <row r="643" spans="1:16" ht="38.25">
      <c r="A643" s="3">
        <v>8145</v>
      </c>
      <c r="B643" s="3" t="s">
        <v>3479</v>
      </c>
      <c r="C643" s="3" t="s">
        <v>4440</v>
      </c>
      <c r="D643" s="4" t="s">
        <v>4484</v>
      </c>
      <c r="E643" s="3" t="s">
        <v>3890</v>
      </c>
      <c r="F643" s="34" t="s">
        <v>3891</v>
      </c>
      <c r="G643" s="34"/>
      <c r="H643" s="3">
        <v>3</v>
      </c>
      <c r="I643" s="3">
        <v>22.72</v>
      </c>
      <c r="J643" s="3" t="s">
        <v>38</v>
      </c>
      <c r="K643" s="3"/>
      <c r="L643" s="3"/>
      <c r="M643" s="5">
        <v>125000</v>
      </c>
      <c r="N643" s="6">
        <v>5000</v>
      </c>
      <c r="O643" s="6">
        <f t="shared" si="10"/>
        <v>130000</v>
      </c>
      <c r="P643" s="33" t="s">
        <v>6546</v>
      </c>
    </row>
    <row r="644" spans="1:16" ht="38.25">
      <c r="A644" s="3">
        <v>8146</v>
      </c>
      <c r="B644" s="3" t="s">
        <v>3479</v>
      </c>
      <c r="C644" s="3" t="s">
        <v>4440</v>
      </c>
      <c r="D644" s="4" t="s">
        <v>4485</v>
      </c>
      <c r="E644" s="3" t="s">
        <v>3890</v>
      </c>
      <c r="F644" s="34" t="s">
        <v>3891</v>
      </c>
      <c r="G644" s="34"/>
      <c r="H644" s="3">
        <v>3</v>
      </c>
      <c r="I644" s="3">
        <v>22.72</v>
      </c>
      <c r="J644" s="3" t="s">
        <v>38</v>
      </c>
      <c r="K644" s="3"/>
      <c r="L644" s="3"/>
      <c r="M644" s="5">
        <v>125000</v>
      </c>
      <c r="N644" s="6">
        <v>5000</v>
      </c>
      <c r="O644" s="6">
        <f t="shared" si="10"/>
        <v>130000</v>
      </c>
      <c r="P644" s="33" t="s">
        <v>6546</v>
      </c>
    </row>
    <row r="645" spans="1:16" ht="38.25">
      <c r="A645" s="3">
        <v>8147</v>
      </c>
      <c r="B645" s="3" t="s">
        <v>3479</v>
      </c>
      <c r="C645" s="3" t="s">
        <v>4440</v>
      </c>
      <c r="D645" s="4" t="s">
        <v>4486</v>
      </c>
      <c r="E645" s="3" t="s">
        <v>3890</v>
      </c>
      <c r="F645" s="34" t="s">
        <v>3891</v>
      </c>
      <c r="G645" s="34"/>
      <c r="H645" s="3">
        <v>3</v>
      </c>
      <c r="I645" s="3">
        <v>22.72</v>
      </c>
      <c r="J645" s="3" t="s">
        <v>38</v>
      </c>
      <c r="K645" s="3"/>
      <c r="L645" s="3"/>
      <c r="M645" s="5">
        <v>125000</v>
      </c>
      <c r="N645" s="6">
        <v>5000</v>
      </c>
      <c r="O645" s="6">
        <f t="shared" si="10"/>
        <v>130000</v>
      </c>
      <c r="P645" s="33" t="s">
        <v>6546</v>
      </c>
    </row>
    <row r="646" spans="1:16" ht="63.75">
      <c r="A646" s="3">
        <v>8148</v>
      </c>
      <c r="B646" s="3" t="s">
        <v>3479</v>
      </c>
      <c r="C646" s="3" t="s">
        <v>4440</v>
      </c>
      <c r="D646" s="4" t="s">
        <v>4487</v>
      </c>
      <c r="E646" s="3" t="s">
        <v>3890</v>
      </c>
      <c r="F646" s="34" t="s">
        <v>3891</v>
      </c>
      <c r="G646" s="34"/>
      <c r="H646" s="3">
        <v>3</v>
      </c>
      <c r="I646" s="3">
        <v>39.76</v>
      </c>
      <c r="J646" s="3" t="s">
        <v>38</v>
      </c>
      <c r="K646" s="3"/>
      <c r="L646" s="3"/>
      <c r="M646" s="5">
        <v>125000</v>
      </c>
      <c r="N646" s="6">
        <v>5000</v>
      </c>
      <c r="O646" s="6">
        <f t="shared" si="10"/>
        <v>130000</v>
      </c>
      <c r="P646" s="33" t="s">
        <v>6546</v>
      </c>
    </row>
    <row r="647" spans="1:16" ht="63.75">
      <c r="A647" s="3">
        <v>8149</v>
      </c>
      <c r="B647" s="3" t="s">
        <v>3479</v>
      </c>
      <c r="C647" s="3" t="s">
        <v>4440</v>
      </c>
      <c r="D647" s="4" t="s">
        <v>4488</v>
      </c>
      <c r="E647" s="3" t="s">
        <v>3890</v>
      </c>
      <c r="F647" s="34" t="s">
        <v>3891</v>
      </c>
      <c r="G647" s="34"/>
      <c r="H647" s="3">
        <v>3</v>
      </c>
      <c r="I647" s="3">
        <v>39.76</v>
      </c>
      <c r="J647" s="3" t="s">
        <v>38</v>
      </c>
      <c r="K647" s="3"/>
      <c r="L647" s="3"/>
      <c r="M647" s="5">
        <v>125000</v>
      </c>
      <c r="N647" s="6">
        <v>5000</v>
      </c>
      <c r="O647" s="6">
        <f t="shared" si="10"/>
        <v>130000</v>
      </c>
      <c r="P647" s="33" t="s">
        <v>6546</v>
      </c>
    </row>
    <row r="648" spans="1:16" ht="63.75">
      <c r="A648" s="3">
        <v>8150</v>
      </c>
      <c r="B648" s="3" t="s">
        <v>3479</v>
      </c>
      <c r="C648" s="3" t="s">
        <v>4440</v>
      </c>
      <c r="D648" s="4" t="s">
        <v>4489</v>
      </c>
      <c r="E648" s="3" t="s">
        <v>3890</v>
      </c>
      <c r="F648" s="34" t="s">
        <v>3891</v>
      </c>
      <c r="G648" s="34"/>
      <c r="H648" s="3">
        <v>3</v>
      </c>
      <c r="I648" s="3">
        <v>22.72</v>
      </c>
      <c r="J648" s="3" t="s">
        <v>38</v>
      </c>
      <c r="K648" s="3"/>
      <c r="L648" s="3"/>
      <c r="M648" s="5">
        <v>87500</v>
      </c>
      <c r="N648" s="6">
        <v>5000</v>
      </c>
      <c r="O648" s="6">
        <f t="shared" si="10"/>
        <v>92500</v>
      </c>
      <c r="P648" s="33" t="s">
        <v>6546</v>
      </c>
    </row>
    <row r="649" spans="1:16" ht="63.75">
      <c r="A649" s="3">
        <v>8151</v>
      </c>
      <c r="B649" s="3" t="s">
        <v>3479</v>
      </c>
      <c r="C649" s="3" t="s">
        <v>4440</v>
      </c>
      <c r="D649" s="4" t="s">
        <v>4490</v>
      </c>
      <c r="E649" s="3" t="s">
        <v>3890</v>
      </c>
      <c r="F649" s="34" t="s">
        <v>3891</v>
      </c>
      <c r="G649" s="34"/>
      <c r="H649" s="3">
        <v>3</v>
      </c>
      <c r="I649" s="3">
        <v>22.72</v>
      </c>
      <c r="J649" s="3" t="s">
        <v>38</v>
      </c>
      <c r="K649" s="3"/>
      <c r="L649" s="3"/>
      <c r="M649" s="5">
        <v>87500</v>
      </c>
      <c r="N649" s="6">
        <v>5000</v>
      </c>
      <c r="O649" s="6">
        <f t="shared" si="10"/>
        <v>92500</v>
      </c>
      <c r="P649" s="33" t="s">
        <v>6546</v>
      </c>
    </row>
    <row r="650" spans="1:16" ht="63.75">
      <c r="A650" s="3">
        <v>8152</v>
      </c>
      <c r="B650" s="3" t="s">
        <v>3479</v>
      </c>
      <c r="C650" s="3" t="s">
        <v>4440</v>
      </c>
      <c r="D650" s="4" t="s">
        <v>4491</v>
      </c>
      <c r="E650" s="3" t="s">
        <v>3890</v>
      </c>
      <c r="F650" s="34" t="s">
        <v>3891</v>
      </c>
      <c r="G650" s="34"/>
      <c r="H650" s="3">
        <v>3</v>
      </c>
      <c r="I650" s="3">
        <v>39.76</v>
      </c>
      <c r="J650" s="3" t="s">
        <v>38</v>
      </c>
      <c r="K650" s="3"/>
      <c r="L650" s="3"/>
      <c r="M650" s="5">
        <v>100000</v>
      </c>
      <c r="N650" s="6">
        <v>5000</v>
      </c>
      <c r="O650" s="6">
        <f t="shared" si="10"/>
        <v>105000</v>
      </c>
      <c r="P650" s="33" t="s">
        <v>6546</v>
      </c>
    </row>
    <row r="651" spans="1:16" ht="76.5">
      <c r="A651" s="3">
        <v>8153</v>
      </c>
      <c r="B651" s="3" t="s">
        <v>3479</v>
      </c>
      <c r="C651" s="3" t="s">
        <v>4440</v>
      </c>
      <c r="D651" s="4" t="s">
        <v>4492</v>
      </c>
      <c r="E651" s="3" t="s">
        <v>3890</v>
      </c>
      <c r="F651" s="34" t="s">
        <v>3891</v>
      </c>
      <c r="G651" s="34"/>
      <c r="H651" s="3">
        <v>3</v>
      </c>
      <c r="I651" s="3">
        <v>22.72</v>
      </c>
      <c r="J651" s="3" t="s">
        <v>38</v>
      </c>
      <c r="K651" s="3"/>
      <c r="L651" s="3"/>
      <c r="M651" s="5">
        <v>87500</v>
      </c>
      <c r="N651" s="6">
        <v>5000</v>
      </c>
      <c r="O651" s="6">
        <f t="shared" si="10"/>
        <v>92500</v>
      </c>
      <c r="P651" s="33" t="s">
        <v>6546</v>
      </c>
    </row>
    <row r="652" spans="1:16" ht="89.25">
      <c r="A652" s="3">
        <v>8154</v>
      </c>
      <c r="B652" s="3" t="s">
        <v>3479</v>
      </c>
      <c r="C652" s="3" t="s">
        <v>4440</v>
      </c>
      <c r="D652" s="4" t="s">
        <v>4493</v>
      </c>
      <c r="E652" s="3" t="s">
        <v>3890</v>
      </c>
      <c r="F652" s="34" t="s">
        <v>3891</v>
      </c>
      <c r="G652" s="34"/>
      <c r="H652" s="3">
        <v>3</v>
      </c>
      <c r="I652" s="3">
        <v>22.72</v>
      </c>
      <c r="J652" s="3" t="s">
        <v>38</v>
      </c>
      <c r="K652" s="3"/>
      <c r="L652" s="3"/>
      <c r="M652" s="5">
        <v>87500</v>
      </c>
      <c r="N652" s="6">
        <v>5000</v>
      </c>
      <c r="O652" s="6">
        <f t="shared" si="10"/>
        <v>92500</v>
      </c>
      <c r="P652" s="33" t="s">
        <v>6546</v>
      </c>
    </row>
    <row r="653" spans="1:16" ht="89.25">
      <c r="A653" s="3">
        <v>8155</v>
      </c>
      <c r="B653" s="3" t="s">
        <v>3479</v>
      </c>
      <c r="C653" s="3" t="s">
        <v>4440</v>
      </c>
      <c r="D653" s="4" t="s">
        <v>4494</v>
      </c>
      <c r="E653" s="3" t="s">
        <v>3890</v>
      </c>
      <c r="F653" s="34" t="s">
        <v>3891</v>
      </c>
      <c r="G653" s="34"/>
      <c r="H653" s="3">
        <v>3</v>
      </c>
      <c r="I653" s="3">
        <v>39.76</v>
      </c>
      <c r="J653" s="3" t="s">
        <v>38</v>
      </c>
      <c r="K653" s="3"/>
      <c r="L653" s="3"/>
      <c r="M653" s="5">
        <v>100000</v>
      </c>
      <c r="N653" s="6">
        <v>5000</v>
      </c>
      <c r="O653" s="6">
        <f t="shared" si="10"/>
        <v>105000</v>
      </c>
      <c r="P653" s="33" t="s">
        <v>6546</v>
      </c>
    </row>
    <row r="654" spans="1:16" ht="76.5">
      <c r="A654" s="3">
        <v>8156</v>
      </c>
      <c r="B654" s="3" t="s">
        <v>3479</v>
      </c>
      <c r="C654" s="3" t="s">
        <v>4440</v>
      </c>
      <c r="D654" s="4" t="s">
        <v>4495</v>
      </c>
      <c r="E654" s="3" t="s">
        <v>3890</v>
      </c>
      <c r="F654" s="34" t="s">
        <v>3891</v>
      </c>
      <c r="G654" s="34"/>
      <c r="H654" s="3">
        <v>3</v>
      </c>
      <c r="I654" s="3">
        <v>39.76</v>
      </c>
      <c r="J654" s="3" t="s">
        <v>38</v>
      </c>
      <c r="K654" s="3"/>
      <c r="L654" s="3"/>
      <c r="M654" s="5">
        <v>100000</v>
      </c>
      <c r="N654" s="6">
        <v>5000</v>
      </c>
      <c r="O654" s="6">
        <f t="shared" si="10"/>
        <v>105000</v>
      </c>
      <c r="P654" s="33" t="s">
        <v>6546</v>
      </c>
    </row>
    <row r="655" spans="1:16" ht="89.25">
      <c r="A655" s="3">
        <v>8157</v>
      </c>
      <c r="B655" s="3" t="s">
        <v>3479</v>
      </c>
      <c r="C655" s="3" t="s">
        <v>4440</v>
      </c>
      <c r="D655" s="4" t="s">
        <v>4496</v>
      </c>
      <c r="E655" s="3" t="s">
        <v>3890</v>
      </c>
      <c r="F655" s="34" t="s">
        <v>3891</v>
      </c>
      <c r="G655" s="34"/>
      <c r="H655" s="3">
        <v>3</v>
      </c>
      <c r="I655" s="3">
        <v>39.76</v>
      </c>
      <c r="J655" s="3" t="s">
        <v>38</v>
      </c>
      <c r="K655" s="3"/>
      <c r="L655" s="3"/>
      <c r="M655" s="5">
        <v>100000</v>
      </c>
      <c r="N655" s="6">
        <v>5000</v>
      </c>
      <c r="O655" s="6">
        <f t="shared" si="10"/>
        <v>105000</v>
      </c>
      <c r="P655" s="33" t="s">
        <v>6546</v>
      </c>
    </row>
    <row r="656" spans="1:16" ht="76.5">
      <c r="A656" s="3">
        <v>8158</v>
      </c>
      <c r="B656" s="3" t="s">
        <v>3479</v>
      </c>
      <c r="C656" s="3" t="s">
        <v>4440</v>
      </c>
      <c r="D656" s="4" t="s">
        <v>4497</v>
      </c>
      <c r="E656" s="3" t="s">
        <v>3890</v>
      </c>
      <c r="F656" s="34" t="s">
        <v>3891</v>
      </c>
      <c r="G656" s="34"/>
      <c r="H656" s="3">
        <v>3</v>
      </c>
      <c r="I656" s="3">
        <v>39.76</v>
      </c>
      <c r="J656" s="3" t="s">
        <v>38</v>
      </c>
      <c r="K656" s="3"/>
      <c r="L656" s="3"/>
      <c r="M656" s="5">
        <v>100000</v>
      </c>
      <c r="N656" s="6">
        <v>5000</v>
      </c>
      <c r="O656" s="6">
        <f t="shared" si="10"/>
        <v>105000</v>
      </c>
      <c r="P656" s="33" t="s">
        <v>6546</v>
      </c>
    </row>
    <row r="657" spans="1:16" ht="63.75">
      <c r="A657" s="3">
        <v>8159</v>
      </c>
      <c r="B657" s="3" t="s">
        <v>3479</v>
      </c>
      <c r="C657" s="3" t="s">
        <v>4440</v>
      </c>
      <c r="D657" s="4" t="s">
        <v>4498</v>
      </c>
      <c r="E657" s="3" t="s">
        <v>3890</v>
      </c>
      <c r="F657" s="34" t="s">
        <v>3891</v>
      </c>
      <c r="G657" s="34"/>
      <c r="H657" s="3">
        <v>3</v>
      </c>
      <c r="I657" s="3">
        <v>39.76</v>
      </c>
      <c r="J657" s="3" t="s">
        <v>38</v>
      </c>
      <c r="K657" s="3"/>
      <c r="L657" s="3"/>
      <c r="M657" s="5">
        <v>100000</v>
      </c>
      <c r="N657" s="6">
        <v>5000</v>
      </c>
      <c r="O657" s="6">
        <f t="shared" si="10"/>
        <v>105000</v>
      </c>
      <c r="P657" s="33" t="s">
        <v>6546</v>
      </c>
    </row>
    <row r="658" spans="1:16" ht="89.25">
      <c r="A658" s="3">
        <v>8160</v>
      </c>
      <c r="B658" s="3" t="s">
        <v>3479</v>
      </c>
      <c r="C658" s="3" t="s">
        <v>4440</v>
      </c>
      <c r="D658" s="4" t="s">
        <v>4499</v>
      </c>
      <c r="E658" s="3" t="s">
        <v>3890</v>
      </c>
      <c r="F658" s="34" t="s">
        <v>3891</v>
      </c>
      <c r="G658" s="34"/>
      <c r="H658" s="3">
        <v>3</v>
      </c>
      <c r="I658" s="3">
        <v>39.76</v>
      </c>
      <c r="J658" s="3" t="s">
        <v>38</v>
      </c>
      <c r="K658" s="3"/>
      <c r="L658" s="3"/>
      <c r="M658" s="5">
        <v>100000</v>
      </c>
      <c r="N658" s="6">
        <v>5000</v>
      </c>
      <c r="O658" s="6">
        <f t="shared" si="10"/>
        <v>105000</v>
      </c>
      <c r="P658" s="33" t="s">
        <v>6546</v>
      </c>
    </row>
    <row r="659" spans="1:16" ht="51">
      <c r="A659" s="3">
        <v>8161</v>
      </c>
      <c r="B659" s="3" t="s">
        <v>3479</v>
      </c>
      <c r="C659" s="3" t="s">
        <v>4440</v>
      </c>
      <c r="D659" s="4" t="s">
        <v>4500</v>
      </c>
      <c r="E659" s="3" t="s">
        <v>3890</v>
      </c>
      <c r="F659" s="34" t="s">
        <v>3891</v>
      </c>
      <c r="G659" s="34"/>
      <c r="H659" s="3">
        <v>3</v>
      </c>
      <c r="I659" s="3">
        <v>39.76</v>
      </c>
      <c r="J659" s="3" t="s">
        <v>38</v>
      </c>
      <c r="K659" s="3"/>
      <c r="L659" s="3"/>
      <c r="M659" s="5">
        <v>100000</v>
      </c>
      <c r="N659" s="6">
        <v>5000</v>
      </c>
      <c r="O659" s="6">
        <f t="shared" si="10"/>
        <v>105000</v>
      </c>
      <c r="P659" s="33" t="s">
        <v>6546</v>
      </c>
    </row>
    <row r="660" spans="1:16" ht="76.5">
      <c r="A660" s="3">
        <v>8162</v>
      </c>
      <c r="B660" s="3" t="s">
        <v>3479</v>
      </c>
      <c r="C660" s="3" t="s">
        <v>4440</v>
      </c>
      <c r="D660" s="4" t="s">
        <v>4501</v>
      </c>
      <c r="E660" s="3" t="s">
        <v>3890</v>
      </c>
      <c r="F660" s="34" t="s">
        <v>3891</v>
      </c>
      <c r="G660" s="34"/>
      <c r="H660" s="3">
        <v>3</v>
      </c>
      <c r="I660" s="3">
        <v>22.72</v>
      </c>
      <c r="J660" s="3" t="s">
        <v>38</v>
      </c>
      <c r="K660" s="3"/>
      <c r="L660" s="3"/>
      <c r="M660" s="5">
        <v>87500</v>
      </c>
      <c r="N660" s="6">
        <v>5000</v>
      </c>
      <c r="O660" s="6">
        <f t="shared" si="10"/>
        <v>92500</v>
      </c>
      <c r="P660" s="33" t="s">
        <v>6546</v>
      </c>
    </row>
    <row r="661" spans="1:16" ht="89.25">
      <c r="A661" s="3">
        <v>8163</v>
      </c>
      <c r="B661" s="3" t="s">
        <v>3479</v>
      </c>
      <c r="C661" s="3" t="s">
        <v>4440</v>
      </c>
      <c r="D661" s="4" t="s">
        <v>4502</v>
      </c>
      <c r="E661" s="3" t="s">
        <v>3890</v>
      </c>
      <c r="F661" s="34" t="s">
        <v>3891</v>
      </c>
      <c r="G661" s="34"/>
      <c r="H661" s="3">
        <v>3</v>
      </c>
      <c r="I661" s="3">
        <v>22.72</v>
      </c>
      <c r="J661" s="3" t="s">
        <v>38</v>
      </c>
      <c r="K661" s="3"/>
      <c r="L661" s="3"/>
      <c r="M661" s="5">
        <v>87500</v>
      </c>
      <c r="N661" s="6">
        <v>5000</v>
      </c>
      <c r="O661" s="6">
        <f t="shared" si="10"/>
        <v>92500</v>
      </c>
      <c r="P661" s="33" t="s">
        <v>6546</v>
      </c>
    </row>
    <row r="662" spans="1:16" ht="114.75">
      <c r="A662" s="3">
        <v>8164</v>
      </c>
      <c r="B662" s="3" t="s">
        <v>3479</v>
      </c>
      <c r="C662" s="3" t="s">
        <v>4440</v>
      </c>
      <c r="D662" s="4" t="s">
        <v>4503</v>
      </c>
      <c r="E662" s="3" t="s">
        <v>3890</v>
      </c>
      <c r="F662" s="34" t="s">
        <v>3891</v>
      </c>
      <c r="G662" s="34"/>
      <c r="H662" s="3">
        <v>3</v>
      </c>
      <c r="I662" s="3">
        <v>22.72</v>
      </c>
      <c r="J662" s="3" t="s">
        <v>38</v>
      </c>
      <c r="K662" s="3"/>
      <c r="L662" s="3"/>
      <c r="M662" s="5">
        <v>87500</v>
      </c>
      <c r="N662" s="6">
        <v>5000</v>
      </c>
      <c r="O662" s="6">
        <f t="shared" si="10"/>
        <v>92500</v>
      </c>
      <c r="P662" s="33" t="s">
        <v>6546</v>
      </c>
    </row>
    <row r="663" spans="1:16" ht="25.5">
      <c r="A663" s="3">
        <v>8165</v>
      </c>
      <c r="B663" s="3" t="s">
        <v>3479</v>
      </c>
      <c r="C663" s="3" t="s">
        <v>4440</v>
      </c>
      <c r="D663" s="4" t="s">
        <v>4504</v>
      </c>
      <c r="E663" s="3" t="s">
        <v>3890</v>
      </c>
      <c r="F663" s="34" t="s">
        <v>3891</v>
      </c>
      <c r="G663" s="34"/>
      <c r="H663" s="3">
        <v>3</v>
      </c>
      <c r="I663" s="3">
        <v>39.76</v>
      </c>
      <c r="J663" s="3" t="s">
        <v>38</v>
      </c>
      <c r="K663" s="3"/>
      <c r="L663" s="3"/>
      <c r="M663" s="5">
        <v>100000</v>
      </c>
      <c r="N663" s="6">
        <v>5000</v>
      </c>
      <c r="O663" s="6">
        <f t="shared" si="10"/>
        <v>105000</v>
      </c>
      <c r="P663" s="33" t="s">
        <v>6546</v>
      </c>
    </row>
    <row r="664" spans="1:16" ht="51">
      <c r="A664" s="3">
        <v>8166</v>
      </c>
      <c r="B664" s="3" t="s">
        <v>371</v>
      </c>
      <c r="C664" s="3" t="s">
        <v>3463</v>
      </c>
      <c r="D664" s="4" t="s">
        <v>4505</v>
      </c>
      <c r="E664" s="3" t="s">
        <v>3890</v>
      </c>
      <c r="F664" s="34" t="s">
        <v>3891</v>
      </c>
      <c r="G664" s="34"/>
      <c r="H664" s="3">
        <v>1</v>
      </c>
      <c r="I664" s="3">
        <v>184</v>
      </c>
      <c r="J664" s="3" t="s">
        <v>19</v>
      </c>
      <c r="K664" s="3"/>
      <c r="L664" s="3"/>
      <c r="M664" s="5">
        <v>22500</v>
      </c>
      <c r="N664" s="6">
        <v>4000</v>
      </c>
      <c r="O664" s="6">
        <f t="shared" si="10"/>
        <v>26500</v>
      </c>
      <c r="P664" s="33" t="s">
        <v>6536</v>
      </c>
    </row>
    <row r="665" spans="1:16" ht="51">
      <c r="A665" s="3">
        <v>8167</v>
      </c>
      <c r="B665" s="3" t="s">
        <v>371</v>
      </c>
      <c r="C665" s="3" t="s">
        <v>3463</v>
      </c>
      <c r="D665" s="4" t="s">
        <v>4506</v>
      </c>
      <c r="E665" s="3" t="s">
        <v>3890</v>
      </c>
      <c r="F665" s="34" t="s">
        <v>3891</v>
      </c>
      <c r="G665" s="34"/>
      <c r="H665" s="3">
        <v>1</v>
      </c>
      <c r="I665" s="3">
        <v>184</v>
      </c>
      <c r="J665" s="3" t="s">
        <v>19</v>
      </c>
      <c r="K665" s="3"/>
      <c r="L665" s="3"/>
      <c r="M665" s="5">
        <v>22500</v>
      </c>
      <c r="N665" s="6">
        <v>4000</v>
      </c>
      <c r="O665" s="6">
        <f t="shared" si="10"/>
        <v>26500</v>
      </c>
      <c r="P665" s="33" t="s">
        <v>6536</v>
      </c>
    </row>
    <row r="666" spans="1:16" ht="38.25">
      <c r="A666" s="3">
        <v>8168</v>
      </c>
      <c r="B666" s="3" t="s">
        <v>884</v>
      </c>
      <c r="C666" s="3" t="s">
        <v>3559</v>
      </c>
      <c r="D666" s="4" t="s">
        <v>4507</v>
      </c>
      <c r="E666" s="3" t="s">
        <v>3890</v>
      </c>
      <c r="F666" s="34" t="s">
        <v>3891</v>
      </c>
      <c r="G666" s="34"/>
      <c r="H666" s="3">
        <v>1</v>
      </c>
      <c r="I666" s="3">
        <v>326</v>
      </c>
      <c r="J666" s="3" t="s">
        <v>38</v>
      </c>
      <c r="K666" s="3"/>
      <c r="L666" s="3"/>
      <c r="M666" s="5">
        <v>93750</v>
      </c>
      <c r="N666" s="6">
        <v>5000</v>
      </c>
      <c r="O666" s="6">
        <f t="shared" si="10"/>
        <v>98750</v>
      </c>
      <c r="P666" s="33" t="s">
        <v>6538</v>
      </c>
    </row>
    <row r="667" spans="1:16" ht="51">
      <c r="A667" s="3">
        <v>8169</v>
      </c>
      <c r="B667" s="3" t="s">
        <v>884</v>
      </c>
      <c r="C667" s="3" t="s">
        <v>3559</v>
      </c>
      <c r="D667" s="4" t="s">
        <v>4508</v>
      </c>
      <c r="E667" s="3" t="s">
        <v>3890</v>
      </c>
      <c r="F667" s="34" t="s">
        <v>3891</v>
      </c>
      <c r="G667" s="34"/>
      <c r="H667" s="3">
        <v>1</v>
      </c>
      <c r="I667" s="3">
        <v>326</v>
      </c>
      <c r="J667" s="3" t="s">
        <v>38</v>
      </c>
      <c r="K667" s="3"/>
      <c r="L667" s="3"/>
      <c r="M667" s="5">
        <v>93750</v>
      </c>
      <c r="N667" s="6">
        <v>5000</v>
      </c>
      <c r="O667" s="6">
        <f t="shared" si="10"/>
        <v>98750</v>
      </c>
      <c r="P667" s="33" t="s">
        <v>6538</v>
      </c>
    </row>
    <row r="668" spans="1:16" ht="51">
      <c r="A668" s="3">
        <v>8170</v>
      </c>
      <c r="B668" s="3" t="s">
        <v>884</v>
      </c>
      <c r="C668" s="3" t="s">
        <v>3559</v>
      </c>
      <c r="D668" s="4" t="s">
        <v>4509</v>
      </c>
      <c r="E668" s="3" t="s">
        <v>3890</v>
      </c>
      <c r="F668" s="34" t="s">
        <v>3891</v>
      </c>
      <c r="G668" s="34"/>
      <c r="H668" s="3">
        <v>1</v>
      </c>
      <c r="I668" s="3">
        <v>326</v>
      </c>
      <c r="J668" s="3" t="s">
        <v>38</v>
      </c>
      <c r="K668" s="3"/>
      <c r="L668" s="3"/>
      <c r="M668" s="5">
        <v>93750</v>
      </c>
      <c r="N668" s="6">
        <v>5000</v>
      </c>
      <c r="O668" s="6">
        <f t="shared" si="10"/>
        <v>98750</v>
      </c>
      <c r="P668" s="33" t="s">
        <v>6538</v>
      </c>
    </row>
    <row r="669" spans="1:16" ht="63.75">
      <c r="A669" s="3">
        <v>8171</v>
      </c>
      <c r="B669" s="3" t="s">
        <v>1516</v>
      </c>
      <c r="C669" s="3" t="s">
        <v>4510</v>
      </c>
      <c r="D669" s="4" t="s">
        <v>4511</v>
      </c>
      <c r="E669" s="3" t="s">
        <v>3890</v>
      </c>
      <c r="F669" s="34" t="s">
        <v>3891</v>
      </c>
      <c r="G669" s="34"/>
      <c r="H669" s="3">
        <v>1</v>
      </c>
      <c r="I669" s="3">
        <v>220</v>
      </c>
      <c r="J669" s="3" t="s">
        <v>38</v>
      </c>
      <c r="K669" s="3"/>
      <c r="L669" s="3"/>
      <c r="M669" s="5">
        <v>37500</v>
      </c>
      <c r="N669" s="6">
        <v>5000</v>
      </c>
      <c r="O669" s="6">
        <f t="shared" si="10"/>
        <v>42500</v>
      </c>
      <c r="P669" s="33" t="s">
        <v>6540</v>
      </c>
    </row>
    <row r="670" spans="1:16" ht="51">
      <c r="A670" s="3">
        <v>8172</v>
      </c>
      <c r="B670" s="3" t="s">
        <v>1516</v>
      </c>
      <c r="C670" s="3" t="s">
        <v>4510</v>
      </c>
      <c r="D670" s="4" t="s">
        <v>4512</v>
      </c>
      <c r="E670" s="3" t="s">
        <v>3890</v>
      </c>
      <c r="F670" s="34" t="s">
        <v>3891</v>
      </c>
      <c r="G670" s="34"/>
      <c r="H670" s="3">
        <v>1</v>
      </c>
      <c r="I670" s="3">
        <v>220</v>
      </c>
      <c r="J670" s="3" t="s">
        <v>38</v>
      </c>
      <c r="K670" s="3"/>
      <c r="L670" s="3"/>
      <c r="M670" s="5">
        <v>37500</v>
      </c>
      <c r="N670" s="6">
        <v>5000</v>
      </c>
      <c r="O670" s="6">
        <f t="shared" si="10"/>
        <v>42500</v>
      </c>
      <c r="P670" s="33" t="s">
        <v>6540</v>
      </c>
    </row>
    <row r="671" spans="1:16" ht="76.5">
      <c r="A671" s="3">
        <v>8173</v>
      </c>
      <c r="B671" s="3" t="s">
        <v>1516</v>
      </c>
      <c r="C671" s="3" t="s">
        <v>4510</v>
      </c>
      <c r="D671" s="4" t="s">
        <v>4513</v>
      </c>
      <c r="E671" s="3" t="s">
        <v>3890</v>
      </c>
      <c r="F671" s="34" t="s">
        <v>3891</v>
      </c>
      <c r="G671" s="34"/>
      <c r="H671" s="3">
        <v>1</v>
      </c>
      <c r="I671" s="3">
        <v>220</v>
      </c>
      <c r="J671" s="3" t="s">
        <v>38</v>
      </c>
      <c r="K671" s="3"/>
      <c r="L671" s="3"/>
      <c r="M671" s="5">
        <v>37500</v>
      </c>
      <c r="N671" s="6">
        <v>5000</v>
      </c>
      <c r="O671" s="6">
        <f t="shared" si="10"/>
        <v>42500</v>
      </c>
      <c r="P671" s="33" t="s">
        <v>6540</v>
      </c>
    </row>
    <row r="672" spans="1:16" ht="63.75">
      <c r="A672" s="3">
        <v>8174</v>
      </c>
      <c r="B672" s="3" t="s">
        <v>1516</v>
      </c>
      <c r="C672" s="3" t="s">
        <v>4510</v>
      </c>
      <c r="D672" s="4" t="s">
        <v>4514</v>
      </c>
      <c r="E672" s="3" t="s">
        <v>3890</v>
      </c>
      <c r="F672" s="34" t="s">
        <v>3891</v>
      </c>
      <c r="G672" s="34"/>
      <c r="H672" s="3">
        <v>1</v>
      </c>
      <c r="I672" s="3">
        <v>220</v>
      </c>
      <c r="J672" s="3" t="s">
        <v>38</v>
      </c>
      <c r="K672" s="3"/>
      <c r="L672" s="3"/>
      <c r="M672" s="5">
        <v>37500</v>
      </c>
      <c r="N672" s="6">
        <v>5000</v>
      </c>
      <c r="O672" s="6">
        <f t="shared" si="10"/>
        <v>42500</v>
      </c>
      <c r="P672" s="33" t="s">
        <v>6540</v>
      </c>
    </row>
    <row r="673" spans="1:16" ht="76.5">
      <c r="A673" s="3">
        <v>8175</v>
      </c>
      <c r="B673" s="3" t="s">
        <v>1516</v>
      </c>
      <c r="C673" s="3" t="s">
        <v>4510</v>
      </c>
      <c r="D673" s="4" t="s">
        <v>4515</v>
      </c>
      <c r="E673" s="3" t="s">
        <v>3890</v>
      </c>
      <c r="F673" s="34" t="s">
        <v>3891</v>
      </c>
      <c r="G673" s="34"/>
      <c r="H673" s="3">
        <v>1</v>
      </c>
      <c r="I673" s="3">
        <v>220</v>
      </c>
      <c r="J673" s="3" t="s">
        <v>38</v>
      </c>
      <c r="K673" s="3"/>
      <c r="L673" s="3"/>
      <c r="M673" s="5">
        <v>37500</v>
      </c>
      <c r="N673" s="6">
        <v>5000</v>
      </c>
      <c r="O673" s="6">
        <f t="shared" si="10"/>
        <v>42500</v>
      </c>
      <c r="P673" s="33" t="s">
        <v>6540</v>
      </c>
    </row>
    <row r="674" spans="1:16" ht="76.5">
      <c r="A674" s="3">
        <v>8176</v>
      </c>
      <c r="B674" s="3" t="s">
        <v>1516</v>
      </c>
      <c r="C674" s="3" t="s">
        <v>4510</v>
      </c>
      <c r="D674" s="4" t="s">
        <v>4516</v>
      </c>
      <c r="E674" s="3" t="s">
        <v>3890</v>
      </c>
      <c r="F674" s="34" t="s">
        <v>3891</v>
      </c>
      <c r="G674" s="34"/>
      <c r="H674" s="3">
        <v>1</v>
      </c>
      <c r="I674" s="3">
        <v>220</v>
      </c>
      <c r="J674" s="3" t="s">
        <v>38</v>
      </c>
      <c r="K674" s="3"/>
      <c r="L674" s="3"/>
      <c r="M674" s="5">
        <v>37500</v>
      </c>
      <c r="N674" s="6">
        <v>5000</v>
      </c>
      <c r="O674" s="6">
        <f t="shared" si="10"/>
        <v>42500</v>
      </c>
      <c r="P674" s="33" t="s">
        <v>6540</v>
      </c>
    </row>
    <row r="675" spans="1:16" ht="76.5">
      <c r="A675" s="3">
        <v>8177</v>
      </c>
      <c r="B675" s="3" t="s">
        <v>1516</v>
      </c>
      <c r="C675" s="3" t="s">
        <v>4510</v>
      </c>
      <c r="D675" s="4" t="s">
        <v>4517</v>
      </c>
      <c r="E675" s="3" t="s">
        <v>3890</v>
      </c>
      <c r="F675" s="34" t="s">
        <v>3891</v>
      </c>
      <c r="G675" s="34"/>
      <c r="H675" s="3">
        <v>1</v>
      </c>
      <c r="I675" s="3">
        <v>220</v>
      </c>
      <c r="J675" s="3" t="s">
        <v>38</v>
      </c>
      <c r="K675" s="3"/>
      <c r="L675" s="3"/>
      <c r="M675" s="5">
        <v>37500</v>
      </c>
      <c r="N675" s="6">
        <v>5000</v>
      </c>
      <c r="O675" s="6">
        <f t="shared" si="10"/>
        <v>42500</v>
      </c>
      <c r="P675" s="33" t="s">
        <v>6540</v>
      </c>
    </row>
    <row r="676" spans="1:16" ht="76.5">
      <c r="A676" s="3">
        <v>8178</v>
      </c>
      <c r="B676" s="3" t="s">
        <v>1516</v>
      </c>
      <c r="C676" s="3" t="s">
        <v>4510</v>
      </c>
      <c r="D676" s="4" t="s">
        <v>4518</v>
      </c>
      <c r="E676" s="3" t="s">
        <v>3890</v>
      </c>
      <c r="F676" s="34" t="s">
        <v>3891</v>
      </c>
      <c r="G676" s="34"/>
      <c r="H676" s="3">
        <v>1</v>
      </c>
      <c r="I676" s="3">
        <v>220</v>
      </c>
      <c r="J676" s="3" t="s">
        <v>38</v>
      </c>
      <c r="K676" s="3"/>
      <c r="L676" s="3"/>
      <c r="M676" s="5">
        <v>37500</v>
      </c>
      <c r="N676" s="6">
        <v>5000</v>
      </c>
      <c r="O676" s="6">
        <f t="shared" si="10"/>
        <v>42500</v>
      </c>
      <c r="P676" s="33" t="s">
        <v>6540</v>
      </c>
    </row>
    <row r="677" spans="1:16" ht="63.75">
      <c r="A677" s="3">
        <v>8179</v>
      </c>
      <c r="B677" s="3" t="s">
        <v>1516</v>
      </c>
      <c r="C677" s="3" t="s">
        <v>4510</v>
      </c>
      <c r="D677" s="4" t="s">
        <v>4519</v>
      </c>
      <c r="E677" s="3" t="s">
        <v>3890</v>
      </c>
      <c r="F677" s="34" t="s">
        <v>3891</v>
      </c>
      <c r="G677" s="34"/>
      <c r="H677" s="3">
        <v>1</v>
      </c>
      <c r="I677" s="3">
        <v>220</v>
      </c>
      <c r="J677" s="3" t="s">
        <v>38</v>
      </c>
      <c r="K677" s="3"/>
      <c r="L677" s="3"/>
      <c r="M677" s="5">
        <v>37500</v>
      </c>
      <c r="N677" s="6">
        <v>5000</v>
      </c>
      <c r="O677" s="6">
        <f t="shared" si="10"/>
        <v>42500</v>
      </c>
      <c r="P677" s="33" t="s">
        <v>6540</v>
      </c>
    </row>
    <row r="678" spans="1:16" ht="63.75">
      <c r="A678" s="3">
        <v>8180</v>
      </c>
      <c r="B678" s="3" t="s">
        <v>1516</v>
      </c>
      <c r="C678" s="3" t="s">
        <v>4510</v>
      </c>
      <c r="D678" s="4" t="s">
        <v>4520</v>
      </c>
      <c r="E678" s="3" t="s">
        <v>3890</v>
      </c>
      <c r="F678" s="34" t="s">
        <v>3891</v>
      </c>
      <c r="G678" s="34"/>
      <c r="H678" s="3">
        <v>1</v>
      </c>
      <c r="I678" s="3">
        <v>220</v>
      </c>
      <c r="J678" s="3" t="s">
        <v>38</v>
      </c>
      <c r="K678" s="3"/>
      <c r="L678" s="3"/>
      <c r="M678" s="5">
        <v>37500</v>
      </c>
      <c r="N678" s="6">
        <v>5000</v>
      </c>
      <c r="O678" s="6">
        <f t="shared" si="10"/>
        <v>42500</v>
      </c>
      <c r="P678" s="33" t="s">
        <v>6540</v>
      </c>
    </row>
    <row r="679" spans="1:16" ht="63.75">
      <c r="A679" s="3">
        <v>8181</v>
      </c>
      <c r="B679" s="3" t="s">
        <v>1516</v>
      </c>
      <c r="C679" s="3" t="s">
        <v>4510</v>
      </c>
      <c r="D679" s="4" t="s">
        <v>4521</v>
      </c>
      <c r="E679" s="3" t="s">
        <v>3890</v>
      </c>
      <c r="F679" s="34" t="s">
        <v>3891</v>
      </c>
      <c r="G679" s="34"/>
      <c r="H679" s="3">
        <v>1</v>
      </c>
      <c r="I679" s="3">
        <v>220</v>
      </c>
      <c r="J679" s="3" t="s">
        <v>38</v>
      </c>
      <c r="K679" s="3"/>
      <c r="L679" s="3"/>
      <c r="M679" s="5">
        <v>37500</v>
      </c>
      <c r="N679" s="6">
        <v>5000</v>
      </c>
      <c r="O679" s="6">
        <f t="shared" si="10"/>
        <v>42500</v>
      </c>
      <c r="P679" s="33" t="s">
        <v>6540</v>
      </c>
    </row>
    <row r="680" spans="1:16" ht="51">
      <c r="A680" s="3">
        <v>8182</v>
      </c>
      <c r="B680" s="3" t="s">
        <v>1516</v>
      </c>
      <c r="C680" s="3" t="s">
        <v>4510</v>
      </c>
      <c r="D680" s="4" t="s">
        <v>4522</v>
      </c>
      <c r="E680" s="3" t="s">
        <v>3890</v>
      </c>
      <c r="F680" s="34" t="s">
        <v>3891</v>
      </c>
      <c r="G680" s="34"/>
      <c r="H680" s="3">
        <v>1</v>
      </c>
      <c r="I680" s="3">
        <v>220</v>
      </c>
      <c r="J680" s="3" t="s">
        <v>38</v>
      </c>
      <c r="K680" s="3"/>
      <c r="L680" s="3"/>
      <c r="M680" s="5">
        <v>37500</v>
      </c>
      <c r="N680" s="6">
        <v>5000</v>
      </c>
      <c r="O680" s="6">
        <f t="shared" si="10"/>
        <v>42500</v>
      </c>
      <c r="P680" s="33" t="s">
        <v>6540</v>
      </c>
    </row>
    <row r="681" spans="1:16" ht="51">
      <c r="A681" s="3">
        <v>8183</v>
      </c>
      <c r="B681" s="3" t="s">
        <v>1516</v>
      </c>
      <c r="C681" s="3" t="s">
        <v>4510</v>
      </c>
      <c r="D681" s="4" t="s">
        <v>4523</v>
      </c>
      <c r="E681" s="3" t="s">
        <v>3890</v>
      </c>
      <c r="F681" s="34" t="s">
        <v>3891</v>
      </c>
      <c r="G681" s="34"/>
      <c r="H681" s="3">
        <v>1</v>
      </c>
      <c r="I681" s="3">
        <v>220</v>
      </c>
      <c r="J681" s="3" t="s">
        <v>38</v>
      </c>
      <c r="K681" s="3"/>
      <c r="L681" s="3"/>
      <c r="M681" s="5">
        <v>37500</v>
      </c>
      <c r="N681" s="6">
        <v>5000</v>
      </c>
      <c r="O681" s="6">
        <f t="shared" si="10"/>
        <v>42500</v>
      </c>
      <c r="P681" s="33" t="s">
        <v>6540</v>
      </c>
    </row>
    <row r="682" spans="1:16" ht="89.25">
      <c r="A682" s="3">
        <v>8184</v>
      </c>
      <c r="B682" s="3" t="s">
        <v>1516</v>
      </c>
      <c r="C682" s="3" t="s">
        <v>4510</v>
      </c>
      <c r="D682" s="4" t="s">
        <v>4524</v>
      </c>
      <c r="E682" s="3" t="s">
        <v>3890</v>
      </c>
      <c r="F682" s="34" t="s">
        <v>3891</v>
      </c>
      <c r="G682" s="34"/>
      <c r="H682" s="3">
        <v>1</v>
      </c>
      <c r="I682" s="3">
        <v>167.5</v>
      </c>
      <c r="J682" s="3" t="s">
        <v>38</v>
      </c>
      <c r="K682" s="3"/>
      <c r="L682" s="3"/>
      <c r="M682" s="5">
        <v>37500</v>
      </c>
      <c r="N682" s="6">
        <v>5000</v>
      </c>
      <c r="O682" s="6">
        <f t="shared" si="10"/>
        <v>42500</v>
      </c>
      <c r="P682" s="33" t="s">
        <v>6540</v>
      </c>
    </row>
    <row r="683" spans="1:16" ht="89.25">
      <c r="A683" s="3">
        <v>8185</v>
      </c>
      <c r="B683" s="3" t="s">
        <v>1516</v>
      </c>
      <c r="C683" s="3" t="s">
        <v>4510</v>
      </c>
      <c r="D683" s="4" t="s">
        <v>4525</v>
      </c>
      <c r="E683" s="3" t="s">
        <v>3890</v>
      </c>
      <c r="F683" s="34" t="s">
        <v>3891</v>
      </c>
      <c r="G683" s="34"/>
      <c r="H683" s="3">
        <v>1</v>
      </c>
      <c r="I683" s="3">
        <v>220</v>
      </c>
      <c r="J683" s="3" t="s">
        <v>38</v>
      </c>
      <c r="K683" s="3"/>
      <c r="L683" s="3"/>
      <c r="M683" s="5">
        <v>37500</v>
      </c>
      <c r="N683" s="6">
        <v>5000</v>
      </c>
      <c r="O683" s="6">
        <f t="shared" si="10"/>
        <v>42500</v>
      </c>
      <c r="P683" s="33" t="s">
        <v>6540</v>
      </c>
    </row>
    <row r="684" spans="1:16" ht="76.5">
      <c r="A684" s="3">
        <v>8186</v>
      </c>
      <c r="B684" s="3" t="s">
        <v>1516</v>
      </c>
      <c r="C684" s="3" t="s">
        <v>4510</v>
      </c>
      <c r="D684" s="4" t="s">
        <v>4526</v>
      </c>
      <c r="E684" s="3" t="s">
        <v>3890</v>
      </c>
      <c r="F684" s="34" t="s">
        <v>3891</v>
      </c>
      <c r="G684" s="34"/>
      <c r="H684" s="3">
        <v>1</v>
      </c>
      <c r="I684" s="3">
        <v>220</v>
      </c>
      <c r="J684" s="3" t="s">
        <v>38</v>
      </c>
      <c r="K684" s="3"/>
      <c r="L684" s="3"/>
      <c r="M684" s="5">
        <v>37500</v>
      </c>
      <c r="N684" s="6">
        <v>5000</v>
      </c>
      <c r="O684" s="6">
        <f t="shared" si="10"/>
        <v>42500</v>
      </c>
      <c r="P684" s="33" t="s">
        <v>6540</v>
      </c>
    </row>
    <row r="685" spans="1:16" ht="76.5">
      <c r="A685" s="3">
        <v>8187</v>
      </c>
      <c r="B685" s="3" t="s">
        <v>1516</v>
      </c>
      <c r="C685" s="3" t="s">
        <v>4510</v>
      </c>
      <c r="D685" s="4" t="s">
        <v>4527</v>
      </c>
      <c r="E685" s="3" t="s">
        <v>3890</v>
      </c>
      <c r="F685" s="34" t="s">
        <v>3891</v>
      </c>
      <c r="G685" s="34"/>
      <c r="H685" s="3">
        <v>1</v>
      </c>
      <c r="I685" s="3">
        <v>160</v>
      </c>
      <c r="J685" s="3" t="s">
        <v>38</v>
      </c>
      <c r="K685" s="3"/>
      <c r="L685" s="3"/>
      <c r="M685" s="5">
        <v>37500</v>
      </c>
      <c r="N685" s="6">
        <v>5000</v>
      </c>
      <c r="O685" s="6">
        <f t="shared" si="10"/>
        <v>42500</v>
      </c>
      <c r="P685" s="33" t="s">
        <v>6540</v>
      </c>
    </row>
    <row r="686" spans="1:16" ht="89.25">
      <c r="A686" s="3">
        <v>8188</v>
      </c>
      <c r="B686" s="3" t="s">
        <v>1516</v>
      </c>
      <c r="C686" s="3" t="s">
        <v>4510</v>
      </c>
      <c r="D686" s="4" t="s">
        <v>4528</v>
      </c>
      <c r="E686" s="3" t="s">
        <v>3890</v>
      </c>
      <c r="F686" s="34" t="s">
        <v>3891</v>
      </c>
      <c r="G686" s="34"/>
      <c r="H686" s="3">
        <v>1</v>
      </c>
      <c r="I686" s="3">
        <v>160</v>
      </c>
      <c r="J686" s="3" t="s">
        <v>38</v>
      </c>
      <c r="K686" s="3"/>
      <c r="L686" s="3"/>
      <c r="M686" s="5">
        <v>37500</v>
      </c>
      <c r="N686" s="6">
        <v>5000</v>
      </c>
      <c r="O686" s="6">
        <f t="shared" si="10"/>
        <v>42500</v>
      </c>
      <c r="P686" s="33" t="s">
        <v>6540</v>
      </c>
    </row>
    <row r="687" spans="1:16" ht="63.75">
      <c r="A687" s="3">
        <v>8189</v>
      </c>
      <c r="B687" s="3" t="s">
        <v>1516</v>
      </c>
      <c r="C687" s="3" t="s">
        <v>4510</v>
      </c>
      <c r="D687" s="4" t="s">
        <v>4529</v>
      </c>
      <c r="E687" s="3" t="s">
        <v>3890</v>
      </c>
      <c r="F687" s="34" t="s">
        <v>3891</v>
      </c>
      <c r="G687" s="34"/>
      <c r="H687" s="3">
        <v>1</v>
      </c>
      <c r="I687" s="3">
        <v>220</v>
      </c>
      <c r="J687" s="3" t="s">
        <v>38</v>
      </c>
      <c r="K687" s="3"/>
      <c r="L687" s="3"/>
      <c r="M687" s="5">
        <v>37500</v>
      </c>
      <c r="N687" s="6">
        <v>5000</v>
      </c>
      <c r="O687" s="6">
        <f t="shared" si="10"/>
        <v>42500</v>
      </c>
      <c r="P687" s="33" t="s">
        <v>6540</v>
      </c>
    </row>
    <row r="688" spans="1:16" ht="76.5">
      <c r="A688" s="3">
        <v>8190</v>
      </c>
      <c r="B688" s="3" t="s">
        <v>1516</v>
      </c>
      <c r="C688" s="3" t="s">
        <v>4510</v>
      </c>
      <c r="D688" s="4" t="s">
        <v>4530</v>
      </c>
      <c r="E688" s="3" t="s">
        <v>3890</v>
      </c>
      <c r="F688" s="34" t="s">
        <v>3891</v>
      </c>
      <c r="G688" s="34"/>
      <c r="H688" s="3">
        <v>1</v>
      </c>
      <c r="I688" s="3">
        <v>220</v>
      </c>
      <c r="J688" s="3" t="s">
        <v>38</v>
      </c>
      <c r="K688" s="3"/>
      <c r="L688" s="3"/>
      <c r="M688" s="5">
        <v>37500</v>
      </c>
      <c r="N688" s="6">
        <v>5000</v>
      </c>
      <c r="O688" s="6">
        <f t="shared" si="10"/>
        <v>42500</v>
      </c>
      <c r="P688" s="33" t="s">
        <v>6540</v>
      </c>
    </row>
    <row r="689" spans="1:16" ht="38.25">
      <c r="A689" s="3">
        <v>8191</v>
      </c>
      <c r="B689" s="3" t="s">
        <v>1516</v>
      </c>
      <c r="C689" s="3" t="s">
        <v>4510</v>
      </c>
      <c r="D689" s="4" t="s">
        <v>4531</v>
      </c>
      <c r="E689" s="3" t="s">
        <v>3890</v>
      </c>
      <c r="F689" s="34" t="s">
        <v>3891</v>
      </c>
      <c r="G689" s="34"/>
      <c r="H689" s="3">
        <v>1</v>
      </c>
      <c r="I689" s="3">
        <v>220</v>
      </c>
      <c r="J689" s="3" t="s">
        <v>38</v>
      </c>
      <c r="K689" s="3"/>
      <c r="L689" s="3"/>
      <c r="M689" s="5">
        <v>37500</v>
      </c>
      <c r="N689" s="6">
        <v>5000</v>
      </c>
      <c r="O689" s="6">
        <f t="shared" si="10"/>
        <v>42500</v>
      </c>
      <c r="P689" s="33" t="s">
        <v>6540</v>
      </c>
    </row>
    <row r="690" spans="1:16" ht="51">
      <c r="A690" s="3">
        <v>8192</v>
      </c>
      <c r="B690" s="3" t="s">
        <v>1516</v>
      </c>
      <c r="C690" s="3" t="s">
        <v>4510</v>
      </c>
      <c r="D690" s="4" t="s">
        <v>4532</v>
      </c>
      <c r="E690" s="3" t="s">
        <v>3890</v>
      </c>
      <c r="F690" s="34" t="s">
        <v>3891</v>
      </c>
      <c r="G690" s="34"/>
      <c r="H690" s="3">
        <v>1</v>
      </c>
      <c r="I690" s="3">
        <v>220</v>
      </c>
      <c r="J690" s="3" t="s">
        <v>38</v>
      </c>
      <c r="K690" s="3"/>
      <c r="L690" s="3"/>
      <c r="M690" s="5">
        <v>37500</v>
      </c>
      <c r="N690" s="6">
        <v>5000</v>
      </c>
      <c r="O690" s="6">
        <f t="shared" si="10"/>
        <v>42500</v>
      </c>
      <c r="P690" s="33" t="s">
        <v>6540</v>
      </c>
    </row>
    <row r="691" spans="1:16" ht="38.25">
      <c r="A691" s="3">
        <v>8193</v>
      </c>
      <c r="B691" s="3" t="s">
        <v>1516</v>
      </c>
      <c r="C691" s="3" t="s">
        <v>4510</v>
      </c>
      <c r="D691" s="4" t="s">
        <v>4533</v>
      </c>
      <c r="E691" s="3" t="s">
        <v>3890</v>
      </c>
      <c r="F691" s="34" t="s">
        <v>3891</v>
      </c>
      <c r="G691" s="34"/>
      <c r="H691" s="3">
        <v>1</v>
      </c>
      <c r="I691" s="3">
        <v>220</v>
      </c>
      <c r="J691" s="3" t="s">
        <v>38</v>
      </c>
      <c r="K691" s="3"/>
      <c r="L691" s="3"/>
      <c r="M691" s="5">
        <v>37500</v>
      </c>
      <c r="N691" s="6">
        <v>5000</v>
      </c>
      <c r="O691" s="6">
        <f t="shared" si="10"/>
        <v>42500</v>
      </c>
      <c r="P691" s="33" t="s">
        <v>6540</v>
      </c>
    </row>
    <row r="692" spans="1:16" ht="76.5">
      <c r="A692" s="3">
        <v>8194</v>
      </c>
      <c r="B692" s="3" t="s">
        <v>1516</v>
      </c>
      <c r="C692" s="3" t="s">
        <v>4510</v>
      </c>
      <c r="D692" s="4" t="s">
        <v>4534</v>
      </c>
      <c r="E692" s="3" t="s">
        <v>3890</v>
      </c>
      <c r="F692" s="34" t="s">
        <v>3891</v>
      </c>
      <c r="G692" s="34"/>
      <c r="H692" s="3">
        <v>1</v>
      </c>
      <c r="I692" s="3">
        <v>220</v>
      </c>
      <c r="J692" s="3" t="s">
        <v>38</v>
      </c>
      <c r="K692" s="3"/>
      <c r="L692" s="3"/>
      <c r="M692" s="5">
        <v>37500</v>
      </c>
      <c r="N692" s="6">
        <v>5000</v>
      </c>
      <c r="O692" s="6">
        <f t="shared" si="10"/>
        <v>42500</v>
      </c>
      <c r="P692" s="33" t="s">
        <v>6540</v>
      </c>
    </row>
    <row r="693" spans="1:16" ht="89.25">
      <c r="A693" s="3">
        <v>8195</v>
      </c>
      <c r="B693" s="3" t="s">
        <v>1516</v>
      </c>
      <c r="C693" s="3" t="s">
        <v>4510</v>
      </c>
      <c r="D693" s="4" t="s">
        <v>4535</v>
      </c>
      <c r="E693" s="3" t="s">
        <v>3890</v>
      </c>
      <c r="F693" s="34" t="s">
        <v>3891</v>
      </c>
      <c r="G693" s="34"/>
      <c r="H693" s="3">
        <v>1</v>
      </c>
      <c r="I693" s="3">
        <v>220</v>
      </c>
      <c r="J693" s="3" t="s">
        <v>38</v>
      </c>
      <c r="K693" s="3"/>
      <c r="L693" s="3"/>
      <c r="M693" s="5">
        <v>37500</v>
      </c>
      <c r="N693" s="6">
        <v>5000</v>
      </c>
      <c r="O693" s="6">
        <f t="shared" si="10"/>
        <v>42500</v>
      </c>
      <c r="P693" s="33" t="s">
        <v>6540</v>
      </c>
    </row>
    <row r="694" spans="1:16" ht="63.75">
      <c r="A694" s="3">
        <v>8196</v>
      </c>
      <c r="B694" s="3" t="s">
        <v>1516</v>
      </c>
      <c r="C694" s="3" t="s">
        <v>4510</v>
      </c>
      <c r="D694" s="4" t="s">
        <v>4536</v>
      </c>
      <c r="E694" s="3" t="s">
        <v>3890</v>
      </c>
      <c r="F694" s="34" t="s">
        <v>3891</v>
      </c>
      <c r="G694" s="34"/>
      <c r="H694" s="3">
        <v>1</v>
      </c>
      <c r="I694" s="3">
        <v>220</v>
      </c>
      <c r="J694" s="3" t="s">
        <v>38</v>
      </c>
      <c r="K694" s="3"/>
      <c r="L694" s="3"/>
      <c r="M694" s="5">
        <v>37500</v>
      </c>
      <c r="N694" s="6">
        <v>5000</v>
      </c>
      <c r="O694" s="6">
        <f t="shared" si="10"/>
        <v>42500</v>
      </c>
      <c r="P694" s="33" t="s">
        <v>6540</v>
      </c>
    </row>
    <row r="695" spans="1:16" ht="76.5">
      <c r="A695" s="3">
        <v>8197</v>
      </c>
      <c r="B695" s="3" t="s">
        <v>1516</v>
      </c>
      <c r="C695" s="3" t="s">
        <v>4510</v>
      </c>
      <c r="D695" s="4" t="s">
        <v>4537</v>
      </c>
      <c r="E695" s="3" t="s">
        <v>3890</v>
      </c>
      <c r="F695" s="34" t="s">
        <v>3891</v>
      </c>
      <c r="G695" s="34"/>
      <c r="H695" s="3">
        <v>1</v>
      </c>
      <c r="I695" s="3">
        <v>220</v>
      </c>
      <c r="J695" s="3" t="s">
        <v>38</v>
      </c>
      <c r="K695" s="3"/>
      <c r="L695" s="3"/>
      <c r="M695" s="5">
        <v>37500</v>
      </c>
      <c r="N695" s="6">
        <v>5000</v>
      </c>
      <c r="O695" s="6">
        <f t="shared" si="10"/>
        <v>42500</v>
      </c>
      <c r="P695" s="33" t="s">
        <v>6540</v>
      </c>
    </row>
    <row r="696" spans="1:16" ht="38.25">
      <c r="A696" s="3">
        <v>8198</v>
      </c>
      <c r="B696" s="3" t="s">
        <v>55</v>
      </c>
      <c r="C696" s="3" t="s">
        <v>4538</v>
      </c>
      <c r="D696" s="4" t="s">
        <v>4539</v>
      </c>
      <c r="E696" s="3" t="s">
        <v>3890</v>
      </c>
      <c r="F696" s="34" t="s">
        <v>3891</v>
      </c>
      <c r="G696" s="34"/>
      <c r="H696" s="3">
        <v>1</v>
      </c>
      <c r="I696" s="3">
        <v>159</v>
      </c>
      <c r="J696" s="3" t="s">
        <v>19</v>
      </c>
      <c r="K696" s="3"/>
      <c r="L696" s="3"/>
      <c r="M696" s="5">
        <v>56250</v>
      </c>
      <c r="N696" s="6">
        <v>4000</v>
      </c>
      <c r="O696" s="6">
        <f t="shared" si="10"/>
        <v>60250</v>
      </c>
      <c r="P696" s="33" t="s">
        <v>6504</v>
      </c>
    </row>
    <row r="697" spans="1:16" ht="25.5">
      <c r="A697" s="3">
        <v>8199</v>
      </c>
      <c r="B697" s="3" t="s">
        <v>55</v>
      </c>
      <c r="C697" s="3" t="s">
        <v>4540</v>
      </c>
      <c r="D697" s="4" t="s">
        <v>4541</v>
      </c>
      <c r="E697" s="3" t="s">
        <v>3890</v>
      </c>
      <c r="F697" s="34" t="s">
        <v>3891</v>
      </c>
      <c r="G697" s="34"/>
      <c r="H697" s="3">
        <v>1</v>
      </c>
      <c r="I697" s="3">
        <v>124</v>
      </c>
      <c r="J697" s="3" t="s">
        <v>19</v>
      </c>
      <c r="K697" s="3"/>
      <c r="L697" s="3"/>
      <c r="M697" s="5">
        <v>56250</v>
      </c>
      <c r="N697" s="6">
        <v>4000</v>
      </c>
      <c r="O697" s="6">
        <f t="shared" si="10"/>
        <v>60250</v>
      </c>
      <c r="P697" s="33" t="s">
        <v>6504</v>
      </c>
    </row>
    <row r="698" spans="1:16" ht="25.5">
      <c r="A698" s="3">
        <v>8200</v>
      </c>
      <c r="B698" s="3" t="s">
        <v>55</v>
      </c>
      <c r="C698" s="3" t="s">
        <v>4542</v>
      </c>
      <c r="D698" s="4" t="s">
        <v>4543</v>
      </c>
      <c r="E698" s="3" t="s">
        <v>3890</v>
      </c>
      <c r="F698" s="34" t="s">
        <v>3891</v>
      </c>
      <c r="G698" s="34"/>
      <c r="H698" s="3">
        <v>1</v>
      </c>
      <c r="I698" s="3">
        <v>76</v>
      </c>
      <c r="J698" s="3" t="s">
        <v>19</v>
      </c>
      <c r="K698" s="3"/>
      <c r="L698" s="3"/>
      <c r="M698" s="5">
        <v>56250</v>
      </c>
      <c r="N698" s="6">
        <v>4000</v>
      </c>
      <c r="O698" s="6">
        <f t="shared" si="10"/>
        <v>60250</v>
      </c>
      <c r="P698" s="33" t="s">
        <v>6504</v>
      </c>
    </row>
    <row r="699" spans="1:16" ht="25.5">
      <c r="A699" s="3">
        <v>8201</v>
      </c>
      <c r="B699" s="3" t="s">
        <v>55</v>
      </c>
      <c r="C699" s="3" t="s">
        <v>4542</v>
      </c>
      <c r="D699" s="4" t="s">
        <v>4544</v>
      </c>
      <c r="E699" s="3" t="s">
        <v>3890</v>
      </c>
      <c r="F699" s="34" t="s">
        <v>3891</v>
      </c>
      <c r="G699" s="34"/>
      <c r="H699" s="3">
        <v>1</v>
      </c>
      <c r="I699" s="3">
        <v>159</v>
      </c>
      <c r="J699" s="3" t="s">
        <v>38</v>
      </c>
      <c r="K699" s="3"/>
      <c r="L699" s="3"/>
      <c r="M699" s="5">
        <v>118750</v>
      </c>
      <c r="N699" s="6">
        <v>5000</v>
      </c>
      <c r="O699" s="6">
        <f t="shared" si="10"/>
        <v>123750</v>
      </c>
      <c r="P699" s="33" t="s">
        <v>6504</v>
      </c>
    </row>
    <row r="700" spans="1:16" ht="38.25">
      <c r="A700" s="3">
        <v>8202</v>
      </c>
      <c r="B700" s="3" t="s">
        <v>55</v>
      </c>
      <c r="C700" s="3" t="s">
        <v>4545</v>
      </c>
      <c r="D700" s="4" t="s">
        <v>4546</v>
      </c>
      <c r="E700" s="3" t="s">
        <v>3890</v>
      </c>
      <c r="F700" s="34" t="s">
        <v>3891</v>
      </c>
      <c r="G700" s="34"/>
      <c r="H700" s="3">
        <v>1</v>
      </c>
      <c r="I700" s="3">
        <v>159</v>
      </c>
      <c r="J700" s="3" t="s">
        <v>38</v>
      </c>
      <c r="K700" s="3"/>
      <c r="L700" s="3"/>
      <c r="M700" s="5">
        <v>118750</v>
      </c>
      <c r="N700" s="6">
        <v>5000</v>
      </c>
      <c r="O700" s="6">
        <f t="shared" si="10"/>
        <v>123750</v>
      </c>
      <c r="P700" s="33" t="s">
        <v>6504</v>
      </c>
    </row>
    <row r="701" spans="1:16" ht="25.5">
      <c r="A701" s="3">
        <v>8203</v>
      </c>
      <c r="B701" s="3" t="s">
        <v>55</v>
      </c>
      <c r="C701" s="3" t="s">
        <v>4547</v>
      </c>
      <c r="D701" s="4" t="s">
        <v>4548</v>
      </c>
      <c r="E701" s="3" t="s">
        <v>3890</v>
      </c>
      <c r="F701" s="34" t="s">
        <v>3891</v>
      </c>
      <c r="G701" s="34"/>
      <c r="H701" s="3">
        <v>1</v>
      </c>
      <c r="I701" s="3">
        <v>76</v>
      </c>
      <c r="J701" s="3" t="s">
        <v>19</v>
      </c>
      <c r="K701" s="3"/>
      <c r="L701" s="3"/>
      <c r="M701" s="5">
        <v>56250</v>
      </c>
      <c r="N701" s="6">
        <v>4000</v>
      </c>
      <c r="O701" s="6">
        <f t="shared" si="10"/>
        <v>60250</v>
      </c>
      <c r="P701" s="33" t="s">
        <v>6504</v>
      </c>
    </row>
    <row r="702" spans="1:16" ht="25.5">
      <c r="A702" s="3">
        <v>8204</v>
      </c>
      <c r="B702" s="3" t="s">
        <v>55</v>
      </c>
      <c r="C702" s="3" t="s">
        <v>4545</v>
      </c>
      <c r="D702" s="4" t="s">
        <v>4549</v>
      </c>
      <c r="E702" s="3" t="s">
        <v>3890</v>
      </c>
      <c r="F702" s="34" t="s">
        <v>3891</v>
      </c>
      <c r="G702" s="34"/>
      <c r="H702" s="3">
        <v>1</v>
      </c>
      <c r="I702" s="3">
        <v>162</v>
      </c>
      <c r="J702" s="3" t="s">
        <v>38</v>
      </c>
      <c r="K702" s="3"/>
      <c r="L702" s="3"/>
      <c r="M702" s="5">
        <v>118750</v>
      </c>
      <c r="N702" s="6">
        <v>5000</v>
      </c>
      <c r="O702" s="6">
        <f t="shared" si="10"/>
        <v>123750</v>
      </c>
      <c r="P702" s="33" t="s">
        <v>6504</v>
      </c>
    </row>
    <row r="703" spans="1:16" ht="38.25">
      <c r="A703" s="3">
        <v>8205</v>
      </c>
      <c r="B703" s="3" t="s">
        <v>55</v>
      </c>
      <c r="C703" s="3" t="s">
        <v>4550</v>
      </c>
      <c r="D703" s="4" t="s">
        <v>4551</v>
      </c>
      <c r="E703" s="3" t="s">
        <v>3890</v>
      </c>
      <c r="F703" s="34" t="s">
        <v>3891</v>
      </c>
      <c r="G703" s="34"/>
      <c r="H703" s="3">
        <v>1</v>
      </c>
      <c r="I703" s="3">
        <v>124</v>
      </c>
      <c r="J703" s="3" t="s">
        <v>19</v>
      </c>
      <c r="K703" s="3"/>
      <c r="L703" s="3"/>
      <c r="M703" s="5">
        <v>56250</v>
      </c>
      <c r="N703" s="6">
        <v>4000</v>
      </c>
      <c r="O703" s="6">
        <f t="shared" si="10"/>
        <v>60250</v>
      </c>
      <c r="P703" s="33" t="s">
        <v>6504</v>
      </c>
    </row>
    <row r="704" spans="1:16" ht="25.5">
      <c r="A704" s="3">
        <v>8206</v>
      </c>
      <c r="B704" s="3" t="s">
        <v>55</v>
      </c>
      <c r="C704" s="3" t="s">
        <v>4545</v>
      </c>
      <c r="D704" s="4" t="s">
        <v>4552</v>
      </c>
      <c r="E704" s="3" t="s">
        <v>3890</v>
      </c>
      <c r="F704" s="34" t="s">
        <v>3891</v>
      </c>
      <c r="G704" s="34"/>
      <c r="H704" s="3">
        <v>1</v>
      </c>
      <c r="I704" s="3">
        <v>76</v>
      </c>
      <c r="J704" s="3" t="s">
        <v>19</v>
      </c>
      <c r="K704" s="3"/>
      <c r="L704" s="3"/>
      <c r="M704" s="5">
        <v>56250</v>
      </c>
      <c r="N704" s="6">
        <v>4000</v>
      </c>
      <c r="O704" s="6">
        <f t="shared" si="10"/>
        <v>60250</v>
      </c>
      <c r="P704" s="33" t="s">
        <v>6504</v>
      </c>
    </row>
    <row r="705" spans="1:16" ht="25.5">
      <c r="A705" s="3">
        <v>8207</v>
      </c>
      <c r="B705" s="3" t="s">
        <v>55</v>
      </c>
      <c r="C705" s="3" t="s">
        <v>4545</v>
      </c>
      <c r="D705" s="4" t="s">
        <v>4553</v>
      </c>
      <c r="E705" s="3" t="s">
        <v>3890</v>
      </c>
      <c r="F705" s="34" t="s">
        <v>3891</v>
      </c>
      <c r="G705" s="34"/>
      <c r="H705" s="3">
        <v>1</v>
      </c>
      <c r="I705" s="3">
        <v>124</v>
      </c>
      <c r="J705" s="3" t="s">
        <v>19</v>
      </c>
      <c r="K705" s="3"/>
      <c r="L705" s="3"/>
      <c r="M705" s="5">
        <v>56250</v>
      </c>
      <c r="N705" s="6">
        <v>4000</v>
      </c>
      <c r="O705" s="6">
        <f t="shared" si="10"/>
        <v>60250</v>
      </c>
      <c r="P705" s="33" t="s">
        <v>6504</v>
      </c>
    </row>
    <row r="706" spans="1:16" ht="25.5">
      <c r="A706" s="3">
        <v>8208</v>
      </c>
      <c r="B706" s="3" t="s">
        <v>55</v>
      </c>
      <c r="C706" s="3" t="s">
        <v>4554</v>
      </c>
      <c r="D706" s="4" t="s">
        <v>4555</v>
      </c>
      <c r="E706" s="3" t="s">
        <v>3890</v>
      </c>
      <c r="F706" s="34" t="s">
        <v>3891</v>
      </c>
      <c r="G706" s="34"/>
      <c r="H706" s="3">
        <v>1</v>
      </c>
      <c r="I706" s="3">
        <v>124</v>
      </c>
      <c r="J706" s="3" t="s">
        <v>19</v>
      </c>
      <c r="K706" s="3"/>
      <c r="L706" s="3"/>
      <c r="M706" s="5">
        <v>56250</v>
      </c>
      <c r="N706" s="6">
        <v>4000</v>
      </c>
      <c r="O706" s="6">
        <f t="shared" ref="O706:O769" si="11">+M706+N706</f>
        <v>60250</v>
      </c>
      <c r="P706" s="33" t="s">
        <v>6504</v>
      </c>
    </row>
    <row r="707" spans="1:16" ht="51">
      <c r="A707" s="3">
        <v>8209</v>
      </c>
      <c r="B707" s="3" t="s">
        <v>55</v>
      </c>
      <c r="C707" s="3" t="s">
        <v>4547</v>
      </c>
      <c r="D707" s="4" t="s">
        <v>4556</v>
      </c>
      <c r="E707" s="3" t="s">
        <v>3890</v>
      </c>
      <c r="F707" s="34" t="s">
        <v>3891</v>
      </c>
      <c r="G707" s="34"/>
      <c r="H707" s="3">
        <v>1</v>
      </c>
      <c r="I707" s="3">
        <v>159</v>
      </c>
      <c r="J707" s="3" t="s">
        <v>19</v>
      </c>
      <c r="K707" s="3"/>
      <c r="L707" s="3"/>
      <c r="M707" s="5">
        <v>56250</v>
      </c>
      <c r="N707" s="6">
        <v>4000</v>
      </c>
      <c r="O707" s="6">
        <f t="shared" si="11"/>
        <v>60250</v>
      </c>
      <c r="P707" s="33" t="s">
        <v>6504</v>
      </c>
    </row>
    <row r="708" spans="1:16" ht="38.25">
      <c r="A708" s="3">
        <v>8210</v>
      </c>
      <c r="B708" s="3" t="s">
        <v>55</v>
      </c>
      <c r="C708" s="3" t="s">
        <v>4557</v>
      </c>
      <c r="D708" s="4" t="s">
        <v>4558</v>
      </c>
      <c r="E708" s="3" t="s">
        <v>3890</v>
      </c>
      <c r="F708" s="34" t="s">
        <v>3891</v>
      </c>
      <c r="G708" s="34"/>
      <c r="H708" s="3">
        <v>1</v>
      </c>
      <c r="I708" s="3">
        <v>124</v>
      </c>
      <c r="J708" s="3" t="s">
        <v>19</v>
      </c>
      <c r="K708" s="3"/>
      <c r="L708" s="3"/>
      <c r="M708" s="5">
        <v>56250</v>
      </c>
      <c r="N708" s="6">
        <v>4000</v>
      </c>
      <c r="O708" s="6">
        <f t="shared" si="11"/>
        <v>60250</v>
      </c>
      <c r="P708" s="33" t="s">
        <v>6504</v>
      </c>
    </row>
    <row r="709" spans="1:16" ht="25.5">
      <c r="A709" s="3">
        <v>8211</v>
      </c>
      <c r="B709" s="3" t="s">
        <v>55</v>
      </c>
      <c r="C709" s="3" t="s">
        <v>4557</v>
      </c>
      <c r="D709" s="4" t="s">
        <v>4559</v>
      </c>
      <c r="E709" s="3" t="s">
        <v>3890</v>
      </c>
      <c r="F709" s="34" t="s">
        <v>3891</v>
      </c>
      <c r="G709" s="34"/>
      <c r="H709" s="3">
        <v>1</v>
      </c>
      <c r="I709" s="3">
        <v>124</v>
      </c>
      <c r="J709" s="3" t="s">
        <v>19</v>
      </c>
      <c r="K709" s="3"/>
      <c r="L709" s="3"/>
      <c r="M709" s="5">
        <v>56250</v>
      </c>
      <c r="N709" s="6">
        <v>4000</v>
      </c>
      <c r="O709" s="6">
        <f t="shared" si="11"/>
        <v>60250</v>
      </c>
      <c r="P709" s="33" t="s">
        <v>6504</v>
      </c>
    </row>
    <row r="710" spans="1:16" ht="25.5">
      <c r="A710" s="3">
        <v>8212</v>
      </c>
      <c r="B710" s="3" t="s">
        <v>55</v>
      </c>
      <c r="C710" s="3" t="s">
        <v>4560</v>
      </c>
      <c r="D710" s="4" t="s">
        <v>4561</v>
      </c>
      <c r="E710" s="3" t="s">
        <v>3890</v>
      </c>
      <c r="F710" s="34" t="s">
        <v>3891</v>
      </c>
      <c r="G710" s="34"/>
      <c r="H710" s="3">
        <v>1</v>
      </c>
      <c r="I710" s="3">
        <v>159</v>
      </c>
      <c r="J710" s="3" t="s">
        <v>19</v>
      </c>
      <c r="K710" s="3"/>
      <c r="L710" s="3"/>
      <c r="M710" s="5">
        <v>56250</v>
      </c>
      <c r="N710" s="6">
        <v>4000</v>
      </c>
      <c r="O710" s="6">
        <f t="shared" si="11"/>
        <v>60250</v>
      </c>
      <c r="P710" s="33" t="s">
        <v>6504</v>
      </c>
    </row>
    <row r="711" spans="1:16" ht="51">
      <c r="A711" s="3">
        <v>8213</v>
      </c>
      <c r="B711" s="3" t="s">
        <v>55</v>
      </c>
      <c r="C711" s="3" t="s">
        <v>4560</v>
      </c>
      <c r="D711" s="4" t="s">
        <v>4562</v>
      </c>
      <c r="E711" s="3" t="s">
        <v>3890</v>
      </c>
      <c r="F711" s="34" t="s">
        <v>3891</v>
      </c>
      <c r="G711" s="34"/>
      <c r="H711" s="3">
        <v>1</v>
      </c>
      <c r="I711" s="3">
        <v>124</v>
      </c>
      <c r="J711" s="3" t="s">
        <v>19</v>
      </c>
      <c r="K711" s="3"/>
      <c r="L711" s="3"/>
      <c r="M711" s="5">
        <v>56250</v>
      </c>
      <c r="N711" s="6">
        <v>4000</v>
      </c>
      <c r="O711" s="6">
        <f t="shared" si="11"/>
        <v>60250</v>
      </c>
      <c r="P711" s="33" t="s">
        <v>6504</v>
      </c>
    </row>
    <row r="712" spans="1:16" ht="25.5">
      <c r="A712" s="3">
        <v>8214</v>
      </c>
      <c r="B712" s="3" t="s">
        <v>55</v>
      </c>
      <c r="C712" s="3" t="s">
        <v>4563</v>
      </c>
      <c r="D712" s="4" t="s">
        <v>4564</v>
      </c>
      <c r="E712" s="3" t="s">
        <v>3890</v>
      </c>
      <c r="F712" s="34" t="s">
        <v>3891</v>
      </c>
      <c r="G712" s="34"/>
      <c r="H712" s="3">
        <v>1</v>
      </c>
      <c r="I712" s="3">
        <v>124</v>
      </c>
      <c r="J712" s="3" t="s">
        <v>19</v>
      </c>
      <c r="K712" s="3"/>
      <c r="L712" s="3"/>
      <c r="M712" s="5">
        <v>56250</v>
      </c>
      <c r="N712" s="6">
        <v>4000</v>
      </c>
      <c r="O712" s="6">
        <f t="shared" si="11"/>
        <v>60250</v>
      </c>
      <c r="P712" s="33" t="s">
        <v>6504</v>
      </c>
    </row>
    <row r="713" spans="1:16" ht="25.5">
      <c r="A713" s="3">
        <v>8215</v>
      </c>
      <c r="B713" s="3" t="s">
        <v>55</v>
      </c>
      <c r="C713" s="3" t="s">
        <v>4565</v>
      </c>
      <c r="D713" s="4" t="s">
        <v>4566</v>
      </c>
      <c r="E713" s="3" t="s">
        <v>3890</v>
      </c>
      <c r="F713" s="34" t="s">
        <v>3891</v>
      </c>
      <c r="G713" s="34"/>
      <c r="H713" s="3">
        <v>1</v>
      </c>
      <c r="I713" s="3">
        <v>108</v>
      </c>
      <c r="J713" s="3" t="s">
        <v>19</v>
      </c>
      <c r="K713" s="3"/>
      <c r="L713" s="3"/>
      <c r="M713" s="5">
        <v>56250</v>
      </c>
      <c r="N713" s="6">
        <v>4000</v>
      </c>
      <c r="O713" s="6">
        <f t="shared" si="11"/>
        <v>60250</v>
      </c>
      <c r="P713" s="33" t="s">
        <v>6504</v>
      </c>
    </row>
    <row r="714" spans="1:16" ht="25.5">
      <c r="A714" s="3">
        <v>8216</v>
      </c>
      <c r="B714" s="3" t="s">
        <v>55</v>
      </c>
      <c r="C714" s="3" t="s">
        <v>4565</v>
      </c>
      <c r="D714" s="4" t="s">
        <v>4567</v>
      </c>
      <c r="E714" s="3" t="s">
        <v>3890</v>
      </c>
      <c r="F714" s="34" t="s">
        <v>3891</v>
      </c>
      <c r="G714" s="34"/>
      <c r="H714" s="3">
        <v>1</v>
      </c>
      <c r="I714" s="3">
        <v>159</v>
      </c>
      <c r="J714" s="3" t="s">
        <v>19</v>
      </c>
      <c r="K714" s="3"/>
      <c r="L714" s="3"/>
      <c r="M714" s="5">
        <v>56250</v>
      </c>
      <c r="N714" s="6">
        <v>4000</v>
      </c>
      <c r="O714" s="6">
        <f t="shared" si="11"/>
        <v>60250</v>
      </c>
      <c r="P714" s="33" t="s">
        <v>6504</v>
      </c>
    </row>
    <row r="715" spans="1:16" ht="25.5">
      <c r="A715" s="3">
        <v>8217</v>
      </c>
      <c r="B715" s="3" t="s">
        <v>55</v>
      </c>
      <c r="C715" s="3" t="s">
        <v>4565</v>
      </c>
      <c r="D715" s="4" t="s">
        <v>4568</v>
      </c>
      <c r="E715" s="3" t="s">
        <v>3890</v>
      </c>
      <c r="F715" s="34" t="s">
        <v>3891</v>
      </c>
      <c r="G715" s="34"/>
      <c r="H715" s="3">
        <v>1</v>
      </c>
      <c r="I715" s="3">
        <v>76</v>
      </c>
      <c r="J715" s="3" t="s">
        <v>19</v>
      </c>
      <c r="K715" s="3"/>
      <c r="L715" s="3"/>
      <c r="M715" s="5">
        <v>56250</v>
      </c>
      <c r="N715" s="6">
        <v>4000</v>
      </c>
      <c r="O715" s="6">
        <f t="shared" si="11"/>
        <v>60250</v>
      </c>
      <c r="P715" s="33" t="s">
        <v>6504</v>
      </c>
    </row>
    <row r="716" spans="1:16" ht="25.5">
      <c r="A716" s="3">
        <v>8218</v>
      </c>
      <c r="B716" s="3" t="s">
        <v>55</v>
      </c>
      <c r="C716" s="3" t="s">
        <v>4569</v>
      </c>
      <c r="D716" s="4" t="s">
        <v>4570</v>
      </c>
      <c r="E716" s="3" t="s">
        <v>3890</v>
      </c>
      <c r="F716" s="34" t="s">
        <v>3891</v>
      </c>
      <c r="G716" s="34"/>
      <c r="H716" s="3">
        <v>1</v>
      </c>
      <c r="I716" s="3">
        <v>76</v>
      </c>
      <c r="J716" s="3" t="s">
        <v>19</v>
      </c>
      <c r="K716" s="3"/>
      <c r="L716" s="3"/>
      <c r="M716" s="5">
        <v>56250</v>
      </c>
      <c r="N716" s="6">
        <v>4000</v>
      </c>
      <c r="O716" s="6">
        <f t="shared" si="11"/>
        <v>60250</v>
      </c>
      <c r="P716" s="33" t="s">
        <v>6504</v>
      </c>
    </row>
    <row r="717" spans="1:16" ht="25.5">
      <c r="A717" s="3">
        <v>8219</v>
      </c>
      <c r="B717" s="3" t="s">
        <v>55</v>
      </c>
      <c r="C717" s="3" t="s">
        <v>4571</v>
      </c>
      <c r="D717" s="4" t="s">
        <v>4572</v>
      </c>
      <c r="E717" s="3" t="s">
        <v>3890</v>
      </c>
      <c r="F717" s="34" t="s">
        <v>3891</v>
      </c>
      <c r="G717" s="34"/>
      <c r="H717" s="3">
        <v>1</v>
      </c>
      <c r="I717" s="3">
        <v>159</v>
      </c>
      <c r="J717" s="3" t="s">
        <v>38</v>
      </c>
      <c r="K717" s="3"/>
      <c r="L717" s="3"/>
      <c r="M717" s="5">
        <v>118750</v>
      </c>
      <c r="N717" s="6">
        <v>5000</v>
      </c>
      <c r="O717" s="6">
        <f t="shared" si="11"/>
        <v>123750</v>
      </c>
      <c r="P717" s="33" t="s">
        <v>6504</v>
      </c>
    </row>
    <row r="718" spans="1:16" ht="25.5">
      <c r="A718" s="3">
        <v>8220</v>
      </c>
      <c r="B718" s="3" t="s">
        <v>55</v>
      </c>
      <c r="C718" s="3" t="s">
        <v>4573</v>
      </c>
      <c r="D718" s="4" t="s">
        <v>4574</v>
      </c>
      <c r="E718" s="3" t="s">
        <v>3890</v>
      </c>
      <c r="F718" s="34" t="s">
        <v>3891</v>
      </c>
      <c r="G718" s="34"/>
      <c r="H718" s="3">
        <v>1</v>
      </c>
      <c r="I718" s="3">
        <v>124</v>
      </c>
      <c r="J718" s="3" t="s">
        <v>38</v>
      </c>
      <c r="K718" s="3"/>
      <c r="L718" s="3"/>
      <c r="M718" s="5">
        <v>118750</v>
      </c>
      <c r="N718" s="6">
        <v>5000</v>
      </c>
      <c r="O718" s="6">
        <f t="shared" si="11"/>
        <v>123750</v>
      </c>
      <c r="P718" s="33" t="s">
        <v>6504</v>
      </c>
    </row>
    <row r="719" spans="1:16" ht="63.75">
      <c r="A719" s="3">
        <v>8221</v>
      </c>
      <c r="B719" s="3" t="s">
        <v>55</v>
      </c>
      <c r="C719" s="3" t="s">
        <v>4575</v>
      </c>
      <c r="D719" s="4" t="s">
        <v>4576</v>
      </c>
      <c r="E719" s="3" t="s">
        <v>3890</v>
      </c>
      <c r="F719" s="34" t="s">
        <v>3891</v>
      </c>
      <c r="G719" s="34"/>
      <c r="H719" s="3">
        <v>1</v>
      </c>
      <c r="I719" s="3">
        <v>159</v>
      </c>
      <c r="J719" s="3" t="s">
        <v>38</v>
      </c>
      <c r="K719" s="3"/>
      <c r="L719" s="3"/>
      <c r="M719" s="5">
        <v>118750</v>
      </c>
      <c r="N719" s="6">
        <v>5000</v>
      </c>
      <c r="O719" s="6">
        <f t="shared" si="11"/>
        <v>123750</v>
      </c>
      <c r="P719" s="33" t="s">
        <v>6504</v>
      </c>
    </row>
    <row r="720" spans="1:16" ht="63.75">
      <c r="A720" s="3">
        <v>8222</v>
      </c>
      <c r="B720" s="3" t="s">
        <v>55</v>
      </c>
      <c r="C720" s="3" t="s">
        <v>4575</v>
      </c>
      <c r="D720" s="4" t="s">
        <v>4577</v>
      </c>
      <c r="E720" s="3" t="s">
        <v>3890</v>
      </c>
      <c r="F720" s="34" t="s">
        <v>3891</v>
      </c>
      <c r="G720" s="34"/>
      <c r="H720" s="3">
        <v>1</v>
      </c>
      <c r="I720" s="3">
        <v>96</v>
      </c>
      <c r="J720" s="3" t="s">
        <v>38</v>
      </c>
      <c r="K720" s="3"/>
      <c r="L720" s="3"/>
      <c r="M720" s="5">
        <v>118750</v>
      </c>
      <c r="N720" s="6">
        <v>5000</v>
      </c>
      <c r="O720" s="6">
        <f t="shared" si="11"/>
        <v>123750</v>
      </c>
      <c r="P720" s="33" t="s">
        <v>6504</v>
      </c>
    </row>
    <row r="721" spans="1:16" ht="63.75">
      <c r="A721" s="3">
        <v>8223</v>
      </c>
      <c r="B721" s="3" t="s">
        <v>55</v>
      </c>
      <c r="C721" s="3" t="s">
        <v>4557</v>
      </c>
      <c r="D721" s="4" t="s">
        <v>4578</v>
      </c>
      <c r="E721" s="3" t="s">
        <v>3890</v>
      </c>
      <c r="F721" s="34" t="s">
        <v>3891</v>
      </c>
      <c r="G721" s="34"/>
      <c r="H721" s="3">
        <v>1</v>
      </c>
      <c r="I721" s="3">
        <v>168</v>
      </c>
      <c r="J721" s="3" t="s">
        <v>38</v>
      </c>
      <c r="K721" s="3"/>
      <c r="L721" s="3"/>
      <c r="M721" s="5">
        <v>118750</v>
      </c>
      <c r="N721" s="6">
        <v>5000</v>
      </c>
      <c r="O721" s="6">
        <f t="shared" si="11"/>
        <v>123750</v>
      </c>
      <c r="P721" s="33" t="s">
        <v>6504</v>
      </c>
    </row>
    <row r="722" spans="1:16" ht="140.25">
      <c r="A722" s="3">
        <v>8224</v>
      </c>
      <c r="B722" s="3" t="s">
        <v>55</v>
      </c>
      <c r="C722" s="3" t="s">
        <v>4540</v>
      </c>
      <c r="D722" s="4" t="s">
        <v>4579</v>
      </c>
      <c r="E722" s="3" t="s">
        <v>3890</v>
      </c>
      <c r="F722" s="34" t="s">
        <v>3891</v>
      </c>
      <c r="G722" s="34"/>
      <c r="H722" s="3">
        <v>1</v>
      </c>
      <c r="I722" s="3">
        <v>168</v>
      </c>
      <c r="J722" s="3" t="s">
        <v>38</v>
      </c>
      <c r="K722" s="3"/>
      <c r="L722" s="3"/>
      <c r="M722" s="5">
        <v>118750</v>
      </c>
      <c r="N722" s="6">
        <v>5000</v>
      </c>
      <c r="O722" s="6">
        <f t="shared" si="11"/>
        <v>123750</v>
      </c>
      <c r="P722" s="33" t="s">
        <v>6504</v>
      </c>
    </row>
    <row r="723" spans="1:16" ht="25.5">
      <c r="A723" s="3">
        <v>8225</v>
      </c>
      <c r="B723" s="3" t="s">
        <v>55</v>
      </c>
      <c r="C723" s="3" t="s">
        <v>4540</v>
      </c>
      <c r="D723" s="4" t="s">
        <v>4580</v>
      </c>
      <c r="E723" s="3" t="s">
        <v>3890</v>
      </c>
      <c r="F723" s="34" t="s">
        <v>3891</v>
      </c>
      <c r="G723" s="34"/>
      <c r="H723" s="3">
        <v>1</v>
      </c>
      <c r="I723" s="3">
        <v>168</v>
      </c>
      <c r="J723" s="3" t="s">
        <v>38</v>
      </c>
      <c r="K723" s="3"/>
      <c r="L723" s="3"/>
      <c r="M723" s="5">
        <v>118750</v>
      </c>
      <c r="N723" s="6">
        <v>5000</v>
      </c>
      <c r="O723" s="6">
        <f t="shared" si="11"/>
        <v>123750</v>
      </c>
      <c r="P723" s="33" t="s">
        <v>6504</v>
      </c>
    </row>
    <row r="724" spans="1:16" ht="51">
      <c r="A724" s="3">
        <v>8226</v>
      </c>
      <c r="B724" s="3" t="s">
        <v>55</v>
      </c>
      <c r="C724" s="3" t="s">
        <v>4540</v>
      </c>
      <c r="D724" s="4" t="s">
        <v>4581</v>
      </c>
      <c r="E724" s="3" t="s">
        <v>3890</v>
      </c>
      <c r="F724" s="34" t="s">
        <v>3891</v>
      </c>
      <c r="G724" s="34"/>
      <c r="H724" s="3">
        <v>1</v>
      </c>
      <c r="I724" s="3">
        <v>168</v>
      </c>
      <c r="J724" s="3" t="s">
        <v>38</v>
      </c>
      <c r="K724" s="3"/>
      <c r="L724" s="3"/>
      <c r="M724" s="5">
        <v>118750</v>
      </c>
      <c r="N724" s="6">
        <v>5000</v>
      </c>
      <c r="O724" s="6">
        <f t="shared" si="11"/>
        <v>123750</v>
      </c>
      <c r="P724" s="33" t="s">
        <v>6504</v>
      </c>
    </row>
    <row r="725" spans="1:16" ht="38.25">
      <c r="A725" s="3">
        <v>8227</v>
      </c>
      <c r="B725" s="3" t="s">
        <v>55</v>
      </c>
      <c r="C725" s="3" t="s">
        <v>4542</v>
      </c>
      <c r="D725" s="4" t="s">
        <v>4582</v>
      </c>
      <c r="E725" s="3" t="s">
        <v>3890</v>
      </c>
      <c r="F725" s="34" t="s">
        <v>3891</v>
      </c>
      <c r="G725" s="34"/>
      <c r="H725" s="3">
        <v>1</v>
      </c>
      <c r="I725" s="3">
        <v>168</v>
      </c>
      <c r="J725" s="3" t="s">
        <v>38</v>
      </c>
      <c r="K725" s="3"/>
      <c r="L725" s="3"/>
      <c r="M725" s="5">
        <v>118750</v>
      </c>
      <c r="N725" s="6">
        <v>5000</v>
      </c>
      <c r="O725" s="6">
        <f t="shared" si="11"/>
        <v>123750</v>
      </c>
      <c r="P725" s="33" t="s">
        <v>6504</v>
      </c>
    </row>
    <row r="726" spans="1:16" ht="25.5">
      <c r="A726" s="3">
        <v>8228</v>
      </c>
      <c r="B726" s="3" t="s">
        <v>55</v>
      </c>
      <c r="C726" s="3" t="s">
        <v>4583</v>
      </c>
      <c r="D726" s="4" t="s">
        <v>4584</v>
      </c>
      <c r="E726" s="3" t="s">
        <v>3890</v>
      </c>
      <c r="F726" s="34" t="s">
        <v>3891</v>
      </c>
      <c r="G726" s="34"/>
      <c r="H726" s="3">
        <v>1</v>
      </c>
      <c r="I726" s="3">
        <v>168</v>
      </c>
      <c r="J726" s="3" t="s">
        <v>38</v>
      </c>
      <c r="K726" s="3"/>
      <c r="L726" s="3"/>
      <c r="M726" s="5">
        <v>118750</v>
      </c>
      <c r="N726" s="6">
        <v>5000</v>
      </c>
      <c r="O726" s="6">
        <f t="shared" si="11"/>
        <v>123750</v>
      </c>
      <c r="P726" s="33" t="s">
        <v>6504</v>
      </c>
    </row>
    <row r="727" spans="1:16" ht="25.5">
      <c r="A727" s="3">
        <v>8229</v>
      </c>
      <c r="B727" s="3" t="s">
        <v>55</v>
      </c>
      <c r="C727" s="3"/>
      <c r="D727" s="4" t="s">
        <v>4585</v>
      </c>
      <c r="E727" s="3" t="s">
        <v>3890</v>
      </c>
      <c r="F727" s="34" t="s">
        <v>3891</v>
      </c>
      <c r="G727" s="34"/>
      <c r="H727" s="3">
        <v>1</v>
      </c>
      <c r="I727" s="3">
        <v>159</v>
      </c>
      <c r="J727" s="3" t="s">
        <v>38</v>
      </c>
      <c r="K727" s="3"/>
      <c r="L727" s="3"/>
      <c r="M727" s="5">
        <v>118750</v>
      </c>
      <c r="N727" s="6">
        <v>5000</v>
      </c>
      <c r="O727" s="6">
        <f t="shared" si="11"/>
        <v>123750</v>
      </c>
      <c r="P727" s="33" t="s">
        <v>6504</v>
      </c>
    </row>
    <row r="728" spans="1:16" ht="63.75">
      <c r="A728" s="3">
        <v>8230</v>
      </c>
      <c r="B728" s="3" t="s">
        <v>55</v>
      </c>
      <c r="C728" s="3" t="s">
        <v>4557</v>
      </c>
      <c r="D728" s="4" t="s">
        <v>4578</v>
      </c>
      <c r="E728" s="3" t="s">
        <v>3890</v>
      </c>
      <c r="F728" s="34" t="s">
        <v>3891</v>
      </c>
      <c r="G728" s="34"/>
      <c r="H728" s="3">
        <v>1</v>
      </c>
      <c r="I728" s="3">
        <v>76</v>
      </c>
      <c r="J728" s="3" t="s">
        <v>38</v>
      </c>
      <c r="K728" s="3"/>
      <c r="L728" s="3"/>
      <c r="M728" s="5">
        <v>118750</v>
      </c>
      <c r="N728" s="6">
        <v>5000</v>
      </c>
      <c r="O728" s="6">
        <f t="shared" si="11"/>
        <v>123750</v>
      </c>
      <c r="P728" s="33" t="s">
        <v>6504</v>
      </c>
    </row>
    <row r="729" spans="1:16" ht="38.25">
      <c r="A729" s="3">
        <v>8231</v>
      </c>
      <c r="B729" s="3" t="s">
        <v>55</v>
      </c>
      <c r="C729" s="3" t="s">
        <v>4542</v>
      </c>
      <c r="D729" s="4" t="s">
        <v>4586</v>
      </c>
      <c r="E729" s="3" t="s">
        <v>3890</v>
      </c>
      <c r="F729" s="34" t="s">
        <v>3891</v>
      </c>
      <c r="G729" s="34"/>
      <c r="H729" s="3">
        <v>1</v>
      </c>
      <c r="I729" s="3">
        <v>168</v>
      </c>
      <c r="J729" s="3" t="s">
        <v>38</v>
      </c>
      <c r="K729" s="3"/>
      <c r="L729" s="3"/>
      <c r="M729" s="5">
        <v>118750</v>
      </c>
      <c r="N729" s="6">
        <v>5000</v>
      </c>
      <c r="O729" s="6">
        <f t="shared" si="11"/>
        <v>123750</v>
      </c>
      <c r="P729" s="33" t="s">
        <v>6504</v>
      </c>
    </row>
    <row r="730" spans="1:16" ht="38.25">
      <c r="A730" s="3">
        <v>8232</v>
      </c>
      <c r="B730" s="3" t="s">
        <v>55</v>
      </c>
      <c r="C730" s="3" t="s">
        <v>4557</v>
      </c>
      <c r="D730" s="4" t="s">
        <v>4587</v>
      </c>
      <c r="E730" s="3" t="s">
        <v>3890</v>
      </c>
      <c r="F730" s="34" t="s">
        <v>3891</v>
      </c>
      <c r="G730" s="34"/>
      <c r="H730" s="3">
        <v>1</v>
      </c>
      <c r="I730" s="3">
        <v>118</v>
      </c>
      <c r="J730" s="3" t="s">
        <v>38</v>
      </c>
      <c r="K730" s="3"/>
      <c r="L730" s="3"/>
      <c r="M730" s="5">
        <v>118750</v>
      </c>
      <c r="N730" s="6">
        <v>5000</v>
      </c>
      <c r="O730" s="6">
        <f t="shared" si="11"/>
        <v>123750</v>
      </c>
      <c r="P730" s="33" t="s">
        <v>6504</v>
      </c>
    </row>
    <row r="731" spans="1:16" ht="51">
      <c r="A731" s="3">
        <v>8233</v>
      </c>
      <c r="B731" s="3" t="s">
        <v>55</v>
      </c>
      <c r="C731" s="3" t="s">
        <v>4557</v>
      </c>
      <c r="D731" s="4" t="s">
        <v>4588</v>
      </c>
      <c r="E731" s="3" t="s">
        <v>3890</v>
      </c>
      <c r="F731" s="34" t="s">
        <v>3891</v>
      </c>
      <c r="G731" s="34"/>
      <c r="H731" s="3">
        <v>1</v>
      </c>
      <c r="I731" s="3">
        <v>168</v>
      </c>
      <c r="J731" s="3" t="s">
        <v>38</v>
      </c>
      <c r="K731" s="3"/>
      <c r="L731" s="3"/>
      <c r="M731" s="5">
        <v>118750</v>
      </c>
      <c r="N731" s="6">
        <v>5000</v>
      </c>
      <c r="O731" s="6">
        <f t="shared" si="11"/>
        <v>123750</v>
      </c>
      <c r="P731" s="33" t="s">
        <v>6504</v>
      </c>
    </row>
    <row r="732" spans="1:16" ht="25.5">
      <c r="A732" s="3">
        <v>8234</v>
      </c>
      <c r="B732" s="3" t="s">
        <v>286</v>
      </c>
      <c r="C732" s="3" t="s">
        <v>287</v>
      </c>
      <c r="D732" s="4" t="s">
        <v>4589</v>
      </c>
      <c r="E732" s="3" t="s">
        <v>3890</v>
      </c>
      <c r="F732" s="34" t="s">
        <v>3891</v>
      </c>
      <c r="G732" s="34"/>
      <c r="H732" s="3">
        <v>1</v>
      </c>
      <c r="I732" s="3">
        <v>144.19999999999999</v>
      </c>
      <c r="J732" s="3" t="s">
        <v>19</v>
      </c>
      <c r="K732" s="3"/>
      <c r="L732" s="3"/>
      <c r="M732" s="5">
        <v>15000</v>
      </c>
      <c r="N732" s="6">
        <v>4000</v>
      </c>
      <c r="O732" s="6">
        <f t="shared" si="11"/>
        <v>19000</v>
      </c>
      <c r="P732" s="33" t="s">
        <v>6500</v>
      </c>
    </row>
    <row r="733" spans="1:16" ht="25.5">
      <c r="A733" s="3">
        <v>8235</v>
      </c>
      <c r="B733" s="3" t="s">
        <v>286</v>
      </c>
      <c r="C733" s="3" t="s">
        <v>287</v>
      </c>
      <c r="D733" s="4" t="s">
        <v>4589</v>
      </c>
      <c r="E733" s="3" t="s">
        <v>3890</v>
      </c>
      <c r="F733" s="34" t="s">
        <v>3891</v>
      </c>
      <c r="G733" s="34"/>
      <c r="H733" s="3">
        <v>1</v>
      </c>
      <c r="I733" s="3">
        <v>240</v>
      </c>
      <c r="J733" s="3" t="s">
        <v>19</v>
      </c>
      <c r="K733" s="3"/>
      <c r="L733" s="3"/>
      <c r="M733" s="5">
        <v>25000</v>
      </c>
      <c r="N733" s="6">
        <v>4000</v>
      </c>
      <c r="O733" s="6">
        <f t="shared" si="11"/>
        <v>29000</v>
      </c>
      <c r="P733" s="33" t="s">
        <v>6500</v>
      </c>
    </row>
    <row r="734" spans="1:16" ht="25.5">
      <c r="A734" s="3">
        <v>8236</v>
      </c>
      <c r="B734" s="3" t="s">
        <v>286</v>
      </c>
      <c r="C734" s="3" t="s">
        <v>287</v>
      </c>
      <c r="D734" s="4" t="s">
        <v>4589</v>
      </c>
      <c r="E734" s="3" t="s">
        <v>3890</v>
      </c>
      <c r="F734" s="34" t="s">
        <v>3891</v>
      </c>
      <c r="G734" s="34"/>
      <c r="H734" s="3">
        <v>1</v>
      </c>
      <c r="I734" s="3">
        <v>240</v>
      </c>
      <c r="J734" s="3" t="s">
        <v>19</v>
      </c>
      <c r="K734" s="3"/>
      <c r="L734" s="3"/>
      <c r="M734" s="5">
        <v>25000</v>
      </c>
      <c r="N734" s="6">
        <v>4000</v>
      </c>
      <c r="O734" s="6">
        <f t="shared" si="11"/>
        <v>29000</v>
      </c>
      <c r="P734" s="33" t="s">
        <v>6500</v>
      </c>
    </row>
    <row r="735" spans="1:16" ht="63.75">
      <c r="A735" s="3">
        <v>8237</v>
      </c>
      <c r="B735" s="3" t="s">
        <v>55</v>
      </c>
      <c r="C735" s="3" t="s">
        <v>1499</v>
      </c>
      <c r="D735" s="4" t="s">
        <v>4590</v>
      </c>
      <c r="E735" s="3" t="s">
        <v>3890</v>
      </c>
      <c r="F735" s="34" t="s">
        <v>3891</v>
      </c>
      <c r="G735" s="34"/>
      <c r="H735" s="3">
        <v>3</v>
      </c>
      <c r="I735" s="3">
        <v>180</v>
      </c>
      <c r="J735" s="3" t="s">
        <v>38</v>
      </c>
      <c r="K735" s="3"/>
      <c r="L735" s="3"/>
      <c r="M735" s="5">
        <v>93750</v>
      </c>
      <c r="N735" s="6">
        <v>5000</v>
      </c>
      <c r="O735" s="6">
        <f t="shared" si="11"/>
        <v>98750</v>
      </c>
      <c r="P735" s="33" t="s">
        <v>6504</v>
      </c>
    </row>
    <row r="736" spans="1:16" ht="51">
      <c r="A736" s="3">
        <v>8238</v>
      </c>
      <c r="B736" s="3" t="s">
        <v>371</v>
      </c>
      <c r="C736" s="3" t="s">
        <v>497</v>
      </c>
      <c r="D736" s="4" t="s">
        <v>4591</v>
      </c>
      <c r="E736" s="3" t="s">
        <v>3890</v>
      </c>
      <c r="F736" s="34" t="s">
        <v>3891</v>
      </c>
      <c r="G736" s="34"/>
      <c r="H736" s="3">
        <v>1</v>
      </c>
      <c r="I736" s="3">
        <v>160</v>
      </c>
      <c r="J736" s="3" t="s">
        <v>19</v>
      </c>
      <c r="K736" s="3"/>
      <c r="L736" s="3"/>
      <c r="M736" s="5">
        <v>218750</v>
      </c>
      <c r="N736" s="6">
        <v>4000</v>
      </c>
      <c r="O736" s="6">
        <f t="shared" si="11"/>
        <v>222750</v>
      </c>
      <c r="P736" s="33" t="s">
        <v>6547</v>
      </c>
    </row>
    <row r="737" spans="1:16" ht="51">
      <c r="A737" s="3">
        <v>8239</v>
      </c>
      <c r="B737" s="3" t="s">
        <v>371</v>
      </c>
      <c r="C737" s="3" t="s">
        <v>497</v>
      </c>
      <c r="D737" s="4" t="s">
        <v>4592</v>
      </c>
      <c r="E737" s="3" t="s">
        <v>3890</v>
      </c>
      <c r="F737" s="34" t="s">
        <v>3891</v>
      </c>
      <c r="G737" s="34"/>
      <c r="H737" s="3">
        <v>2</v>
      </c>
      <c r="I737" s="3">
        <v>168</v>
      </c>
      <c r="J737" s="3" t="s">
        <v>19</v>
      </c>
      <c r="K737" s="3"/>
      <c r="L737" s="3"/>
      <c r="M737" s="5">
        <v>437500</v>
      </c>
      <c r="N737" s="6">
        <v>4000</v>
      </c>
      <c r="O737" s="6">
        <f t="shared" si="11"/>
        <v>441500</v>
      </c>
      <c r="P737" s="33" t="s">
        <v>6547</v>
      </c>
    </row>
    <row r="738" spans="1:16" ht="63.75">
      <c r="A738" s="3">
        <v>8240</v>
      </c>
      <c r="B738" s="3" t="s">
        <v>371</v>
      </c>
      <c r="C738" s="3" t="s">
        <v>497</v>
      </c>
      <c r="D738" s="4" t="s">
        <v>4593</v>
      </c>
      <c r="E738" s="3" t="s">
        <v>3890</v>
      </c>
      <c r="F738" s="34" t="s">
        <v>3891</v>
      </c>
      <c r="G738" s="34"/>
      <c r="H738" s="3">
        <v>4</v>
      </c>
      <c r="I738" s="3">
        <v>168</v>
      </c>
      <c r="J738" s="3" t="s">
        <v>19</v>
      </c>
      <c r="K738" s="3"/>
      <c r="L738" s="3"/>
      <c r="M738" s="5">
        <v>437500</v>
      </c>
      <c r="N738" s="6">
        <v>4000</v>
      </c>
      <c r="O738" s="6">
        <f t="shared" si="11"/>
        <v>441500</v>
      </c>
      <c r="P738" s="33" t="s">
        <v>6547</v>
      </c>
    </row>
    <row r="739" spans="1:16" ht="63.75">
      <c r="A739" s="3">
        <v>8241</v>
      </c>
      <c r="B739" s="3" t="s">
        <v>371</v>
      </c>
      <c r="C739" s="3" t="s">
        <v>497</v>
      </c>
      <c r="D739" s="4" t="s">
        <v>4594</v>
      </c>
      <c r="E739" s="3" t="s">
        <v>3890</v>
      </c>
      <c r="F739" s="34" t="s">
        <v>3891</v>
      </c>
      <c r="G739" s="34"/>
      <c r="H739" s="3">
        <v>4</v>
      </c>
      <c r="I739" s="3">
        <v>168</v>
      </c>
      <c r="J739" s="3" t="s">
        <v>19</v>
      </c>
      <c r="K739" s="3"/>
      <c r="L739" s="3"/>
      <c r="M739" s="5">
        <v>437500</v>
      </c>
      <c r="N739" s="6">
        <v>4000</v>
      </c>
      <c r="O739" s="6">
        <f t="shared" si="11"/>
        <v>441500</v>
      </c>
      <c r="P739" s="33" t="s">
        <v>6547</v>
      </c>
    </row>
    <row r="740" spans="1:16" ht="89.25">
      <c r="A740" s="3">
        <v>8242</v>
      </c>
      <c r="B740" s="3" t="s">
        <v>371</v>
      </c>
      <c r="C740" s="3" t="s">
        <v>497</v>
      </c>
      <c r="D740" s="4" t="s">
        <v>4595</v>
      </c>
      <c r="E740" s="3" t="s">
        <v>3890</v>
      </c>
      <c r="F740" s="34" t="s">
        <v>3891</v>
      </c>
      <c r="G740" s="34"/>
      <c r="H740" s="3">
        <v>1</v>
      </c>
      <c r="I740" s="3">
        <v>168</v>
      </c>
      <c r="J740" s="3" t="s">
        <v>19</v>
      </c>
      <c r="K740" s="3"/>
      <c r="L740" s="3"/>
      <c r="M740" s="5">
        <v>218750</v>
      </c>
      <c r="N740" s="6">
        <v>4000</v>
      </c>
      <c r="O740" s="6">
        <f t="shared" si="11"/>
        <v>222750</v>
      </c>
      <c r="P740" s="33" t="s">
        <v>6547</v>
      </c>
    </row>
    <row r="741" spans="1:16" ht="51">
      <c r="A741" s="3">
        <v>8243</v>
      </c>
      <c r="B741" s="3" t="s">
        <v>371</v>
      </c>
      <c r="C741" s="3" t="s">
        <v>497</v>
      </c>
      <c r="D741" s="4" t="s">
        <v>4596</v>
      </c>
      <c r="E741" s="3" t="s">
        <v>3890</v>
      </c>
      <c r="F741" s="34" t="s">
        <v>3891</v>
      </c>
      <c r="G741" s="34"/>
      <c r="H741" s="3">
        <v>1</v>
      </c>
      <c r="I741" s="3">
        <v>168</v>
      </c>
      <c r="J741" s="3" t="s">
        <v>19</v>
      </c>
      <c r="K741" s="3"/>
      <c r="L741" s="3"/>
      <c r="M741" s="5">
        <v>218750</v>
      </c>
      <c r="N741" s="6">
        <v>4000</v>
      </c>
      <c r="O741" s="6">
        <f t="shared" si="11"/>
        <v>222750</v>
      </c>
      <c r="P741" s="33" t="s">
        <v>6547</v>
      </c>
    </row>
    <row r="742" spans="1:16" ht="76.5">
      <c r="A742" s="3">
        <v>8244</v>
      </c>
      <c r="B742" s="3" t="s">
        <v>371</v>
      </c>
      <c r="C742" s="3" t="s">
        <v>497</v>
      </c>
      <c r="D742" s="4" t="s">
        <v>4597</v>
      </c>
      <c r="E742" s="3" t="s">
        <v>3890</v>
      </c>
      <c r="F742" s="34" t="s">
        <v>3891</v>
      </c>
      <c r="G742" s="34"/>
      <c r="H742" s="3">
        <v>1</v>
      </c>
      <c r="I742" s="3">
        <v>168</v>
      </c>
      <c r="J742" s="3" t="s">
        <v>19</v>
      </c>
      <c r="K742" s="3"/>
      <c r="L742" s="3"/>
      <c r="M742" s="5">
        <v>218750</v>
      </c>
      <c r="N742" s="6">
        <v>4000</v>
      </c>
      <c r="O742" s="6">
        <f t="shared" si="11"/>
        <v>222750</v>
      </c>
      <c r="P742" s="33" t="s">
        <v>6547</v>
      </c>
    </row>
    <row r="743" spans="1:16" ht="63.75">
      <c r="A743" s="3">
        <v>8245</v>
      </c>
      <c r="B743" s="3" t="s">
        <v>371</v>
      </c>
      <c r="C743" s="3" t="s">
        <v>497</v>
      </c>
      <c r="D743" s="4" t="s">
        <v>4598</v>
      </c>
      <c r="E743" s="3" t="s">
        <v>3890</v>
      </c>
      <c r="F743" s="34" t="s">
        <v>3891</v>
      </c>
      <c r="G743" s="34"/>
      <c r="H743" s="3">
        <v>1</v>
      </c>
      <c r="I743" s="3">
        <v>184</v>
      </c>
      <c r="J743" s="3" t="s">
        <v>19</v>
      </c>
      <c r="K743" s="3"/>
      <c r="L743" s="3"/>
      <c r="M743" s="5">
        <v>218750</v>
      </c>
      <c r="N743" s="6">
        <v>4000</v>
      </c>
      <c r="O743" s="6">
        <f t="shared" si="11"/>
        <v>222750</v>
      </c>
      <c r="P743" s="33" t="s">
        <v>6547</v>
      </c>
    </row>
    <row r="744" spans="1:16" ht="63.75">
      <c r="A744" s="3">
        <v>8246</v>
      </c>
      <c r="B744" s="3" t="s">
        <v>371</v>
      </c>
      <c r="C744" s="3" t="s">
        <v>497</v>
      </c>
      <c r="D744" s="4" t="s">
        <v>4599</v>
      </c>
      <c r="E744" s="3" t="s">
        <v>3890</v>
      </c>
      <c r="F744" s="34" t="s">
        <v>3891</v>
      </c>
      <c r="G744" s="34"/>
      <c r="H744" s="3">
        <v>1</v>
      </c>
      <c r="I744" s="3">
        <v>181.6</v>
      </c>
      <c r="J744" s="3" t="s">
        <v>19</v>
      </c>
      <c r="K744" s="3"/>
      <c r="L744" s="3"/>
      <c r="M744" s="5">
        <v>218750</v>
      </c>
      <c r="N744" s="6">
        <v>4000</v>
      </c>
      <c r="O744" s="6">
        <f t="shared" si="11"/>
        <v>222750</v>
      </c>
      <c r="P744" s="33" t="s">
        <v>6547</v>
      </c>
    </row>
    <row r="745" spans="1:16" ht="38.25">
      <c r="A745" s="3">
        <v>8247</v>
      </c>
      <c r="B745" s="3" t="s">
        <v>371</v>
      </c>
      <c r="C745" s="3" t="s">
        <v>497</v>
      </c>
      <c r="D745" s="4" t="s">
        <v>4600</v>
      </c>
      <c r="E745" s="3" t="s">
        <v>3890</v>
      </c>
      <c r="F745" s="34" t="s">
        <v>3891</v>
      </c>
      <c r="G745" s="34"/>
      <c r="H745" s="3">
        <v>1</v>
      </c>
      <c r="I745" s="3">
        <v>179.2</v>
      </c>
      <c r="J745" s="3" t="s">
        <v>19</v>
      </c>
      <c r="K745" s="3"/>
      <c r="L745" s="3"/>
      <c r="M745" s="5">
        <v>218750</v>
      </c>
      <c r="N745" s="6">
        <v>4000</v>
      </c>
      <c r="O745" s="6">
        <f t="shared" si="11"/>
        <v>222750</v>
      </c>
      <c r="P745" s="33" t="s">
        <v>6547</v>
      </c>
    </row>
    <row r="746" spans="1:16" ht="76.5">
      <c r="A746" s="3">
        <v>8248</v>
      </c>
      <c r="B746" s="3" t="s">
        <v>371</v>
      </c>
      <c r="C746" s="3" t="s">
        <v>497</v>
      </c>
      <c r="D746" s="4" t="s">
        <v>4601</v>
      </c>
      <c r="E746" s="3" t="s">
        <v>3890</v>
      </c>
      <c r="F746" s="34" t="s">
        <v>3891</v>
      </c>
      <c r="G746" s="34"/>
      <c r="H746" s="3">
        <v>1</v>
      </c>
      <c r="I746" s="3">
        <v>184</v>
      </c>
      <c r="J746" s="3" t="s">
        <v>19</v>
      </c>
      <c r="K746" s="3"/>
      <c r="L746" s="3"/>
      <c r="M746" s="5">
        <v>218750</v>
      </c>
      <c r="N746" s="6">
        <v>4000</v>
      </c>
      <c r="O746" s="6">
        <f t="shared" si="11"/>
        <v>222750</v>
      </c>
      <c r="P746" s="33" t="s">
        <v>6547</v>
      </c>
    </row>
    <row r="747" spans="1:16" ht="63.75">
      <c r="A747" s="3">
        <v>8249</v>
      </c>
      <c r="B747" s="3" t="s">
        <v>371</v>
      </c>
      <c r="C747" s="3" t="s">
        <v>497</v>
      </c>
      <c r="D747" s="4" t="s">
        <v>4602</v>
      </c>
      <c r="E747" s="3" t="s">
        <v>3890</v>
      </c>
      <c r="F747" s="34" t="s">
        <v>3891</v>
      </c>
      <c r="G747" s="34"/>
      <c r="H747" s="3">
        <v>1</v>
      </c>
      <c r="I747" s="3">
        <v>181.6</v>
      </c>
      <c r="J747" s="3" t="s">
        <v>19</v>
      </c>
      <c r="K747" s="3"/>
      <c r="L747" s="3"/>
      <c r="M747" s="5">
        <v>218750</v>
      </c>
      <c r="N747" s="6">
        <v>4000</v>
      </c>
      <c r="O747" s="6">
        <f t="shared" si="11"/>
        <v>222750</v>
      </c>
      <c r="P747" s="33" t="s">
        <v>6547</v>
      </c>
    </row>
    <row r="748" spans="1:16" ht="76.5">
      <c r="A748" s="3">
        <v>8250</v>
      </c>
      <c r="B748" s="3" t="s">
        <v>371</v>
      </c>
      <c r="C748" s="3" t="s">
        <v>497</v>
      </c>
      <c r="D748" s="4" t="s">
        <v>4603</v>
      </c>
      <c r="E748" s="3" t="s">
        <v>3890</v>
      </c>
      <c r="F748" s="34" t="s">
        <v>3891</v>
      </c>
      <c r="G748" s="34"/>
      <c r="H748" s="3">
        <v>1</v>
      </c>
      <c r="I748" s="3">
        <v>165.6</v>
      </c>
      <c r="J748" s="3" t="s">
        <v>19</v>
      </c>
      <c r="K748" s="3"/>
      <c r="L748" s="3"/>
      <c r="M748" s="5">
        <v>218750</v>
      </c>
      <c r="N748" s="6">
        <v>4000</v>
      </c>
      <c r="O748" s="6">
        <f t="shared" si="11"/>
        <v>222750</v>
      </c>
      <c r="P748" s="33" t="s">
        <v>6547</v>
      </c>
    </row>
    <row r="749" spans="1:16" ht="51">
      <c r="A749" s="3">
        <v>8251</v>
      </c>
      <c r="B749" s="3" t="s">
        <v>371</v>
      </c>
      <c r="C749" s="3" t="s">
        <v>497</v>
      </c>
      <c r="D749" s="4" t="s">
        <v>4604</v>
      </c>
      <c r="E749" s="3" t="s">
        <v>3890</v>
      </c>
      <c r="F749" s="34" t="s">
        <v>3891</v>
      </c>
      <c r="G749" s="34"/>
      <c r="H749" s="3">
        <v>1</v>
      </c>
      <c r="I749" s="3">
        <v>184</v>
      </c>
      <c r="J749" s="3" t="s">
        <v>19</v>
      </c>
      <c r="K749" s="3"/>
      <c r="L749" s="3"/>
      <c r="M749" s="5">
        <v>218750</v>
      </c>
      <c r="N749" s="6">
        <v>4000</v>
      </c>
      <c r="O749" s="6">
        <f t="shared" si="11"/>
        <v>222750</v>
      </c>
      <c r="P749" s="33" t="s">
        <v>6547</v>
      </c>
    </row>
    <row r="750" spans="1:16" ht="76.5">
      <c r="A750" s="3">
        <v>8252</v>
      </c>
      <c r="B750" s="3" t="s">
        <v>371</v>
      </c>
      <c r="C750" s="3" t="s">
        <v>497</v>
      </c>
      <c r="D750" s="4" t="s">
        <v>4605</v>
      </c>
      <c r="E750" s="3" t="s">
        <v>3890</v>
      </c>
      <c r="F750" s="34" t="s">
        <v>3891</v>
      </c>
      <c r="G750" s="34"/>
      <c r="H750" s="3">
        <v>1</v>
      </c>
      <c r="I750" s="3">
        <v>140.4</v>
      </c>
      <c r="J750" s="3" t="s">
        <v>19</v>
      </c>
      <c r="K750" s="3"/>
      <c r="L750" s="3"/>
      <c r="M750" s="5">
        <v>218750</v>
      </c>
      <c r="N750" s="6">
        <v>4000</v>
      </c>
      <c r="O750" s="6">
        <f t="shared" si="11"/>
        <v>222750</v>
      </c>
      <c r="P750" s="33" t="s">
        <v>6547</v>
      </c>
    </row>
    <row r="751" spans="1:16" ht="76.5">
      <c r="A751" s="3">
        <v>8253</v>
      </c>
      <c r="B751" s="3" t="s">
        <v>371</v>
      </c>
      <c r="C751" s="3" t="s">
        <v>497</v>
      </c>
      <c r="D751" s="4" t="s">
        <v>4606</v>
      </c>
      <c r="E751" s="3" t="s">
        <v>3890</v>
      </c>
      <c r="F751" s="34" t="s">
        <v>3891</v>
      </c>
      <c r="G751" s="34"/>
      <c r="H751" s="3">
        <v>1</v>
      </c>
      <c r="I751" s="3">
        <v>160</v>
      </c>
      <c r="J751" s="3" t="s">
        <v>19</v>
      </c>
      <c r="K751" s="3"/>
      <c r="L751" s="3"/>
      <c r="M751" s="5">
        <v>218750</v>
      </c>
      <c r="N751" s="6">
        <v>4000</v>
      </c>
      <c r="O751" s="6">
        <f t="shared" si="11"/>
        <v>222750</v>
      </c>
      <c r="P751" s="33" t="s">
        <v>6547</v>
      </c>
    </row>
    <row r="752" spans="1:16" ht="89.25">
      <c r="A752" s="3">
        <v>8254</v>
      </c>
      <c r="B752" s="3" t="s">
        <v>371</v>
      </c>
      <c r="C752" s="3" t="s">
        <v>497</v>
      </c>
      <c r="D752" s="4" t="s">
        <v>4607</v>
      </c>
      <c r="E752" s="3" t="s">
        <v>3890</v>
      </c>
      <c r="F752" s="34" t="s">
        <v>3891</v>
      </c>
      <c r="G752" s="34"/>
      <c r="H752" s="3">
        <v>1</v>
      </c>
      <c r="I752" s="3">
        <v>184</v>
      </c>
      <c r="J752" s="3" t="s">
        <v>19</v>
      </c>
      <c r="K752" s="3"/>
      <c r="L752" s="3"/>
      <c r="M752" s="5">
        <v>218750</v>
      </c>
      <c r="N752" s="6">
        <v>4000</v>
      </c>
      <c r="O752" s="6">
        <f t="shared" si="11"/>
        <v>222750</v>
      </c>
      <c r="P752" s="33" t="s">
        <v>6547</v>
      </c>
    </row>
    <row r="753" spans="1:16" ht="63.75">
      <c r="A753" s="3">
        <v>8255</v>
      </c>
      <c r="B753" s="3" t="s">
        <v>371</v>
      </c>
      <c r="C753" s="3" t="s">
        <v>497</v>
      </c>
      <c r="D753" s="4" t="s">
        <v>4608</v>
      </c>
      <c r="E753" s="3" t="s">
        <v>3890</v>
      </c>
      <c r="F753" s="34" t="s">
        <v>3891</v>
      </c>
      <c r="G753" s="34"/>
      <c r="H753" s="3">
        <v>1</v>
      </c>
      <c r="I753" s="3">
        <v>184</v>
      </c>
      <c r="J753" s="3" t="s">
        <v>19</v>
      </c>
      <c r="K753" s="3"/>
      <c r="L753" s="3"/>
      <c r="M753" s="5">
        <v>218750</v>
      </c>
      <c r="N753" s="6">
        <v>4000</v>
      </c>
      <c r="O753" s="6">
        <f t="shared" si="11"/>
        <v>222750</v>
      </c>
      <c r="P753" s="33" t="s">
        <v>6547</v>
      </c>
    </row>
    <row r="754" spans="1:16" ht="63.75">
      <c r="A754" s="3">
        <v>8256</v>
      </c>
      <c r="B754" s="3" t="s">
        <v>371</v>
      </c>
      <c r="C754" s="3" t="s">
        <v>497</v>
      </c>
      <c r="D754" s="4" t="s">
        <v>4609</v>
      </c>
      <c r="E754" s="3" t="s">
        <v>3890</v>
      </c>
      <c r="F754" s="34" t="s">
        <v>3891</v>
      </c>
      <c r="G754" s="34"/>
      <c r="H754" s="3">
        <v>1</v>
      </c>
      <c r="I754" s="3">
        <v>184</v>
      </c>
      <c r="J754" s="3" t="s">
        <v>19</v>
      </c>
      <c r="K754" s="3"/>
      <c r="L754" s="3"/>
      <c r="M754" s="5">
        <v>218750</v>
      </c>
      <c r="N754" s="6">
        <v>4000</v>
      </c>
      <c r="O754" s="6">
        <f t="shared" si="11"/>
        <v>222750</v>
      </c>
      <c r="P754" s="33" t="s">
        <v>6547</v>
      </c>
    </row>
    <row r="755" spans="1:16" ht="89.25">
      <c r="A755" s="3">
        <v>8257</v>
      </c>
      <c r="B755" s="3" t="s">
        <v>371</v>
      </c>
      <c r="C755" s="3" t="s">
        <v>497</v>
      </c>
      <c r="D755" s="4" t="s">
        <v>4610</v>
      </c>
      <c r="E755" s="3" t="s">
        <v>3890</v>
      </c>
      <c r="F755" s="34" t="s">
        <v>3891</v>
      </c>
      <c r="G755" s="34"/>
      <c r="H755" s="3">
        <v>1</v>
      </c>
      <c r="I755" s="3">
        <v>184</v>
      </c>
      <c r="J755" s="3" t="s">
        <v>19</v>
      </c>
      <c r="K755" s="3"/>
      <c r="L755" s="3"/>
      <c r="M755" s="5">
        <v>218750</v>
      </c>
      <c r="N755" s="6">
        <v>4000</v>
      </c>
      <c r="O755" s="6">
        <f t="shared" si="11"/>
        <v>222750</v>
      </c>
      <c r="P755" s="33" t="s">
        <v>6547</v>
      </c>
    </row>
    <row r="756" spans="1:16" ht="76.5">
      <c r="A756" s="3">
        <v>8258</v>
      </c>
      <c r="B756" s="3" t="s">
        <v>371</v>
      </c>
      <c r="C756" s="3" t="s">
        <v>497</v>
      </c>
      <c r="D756" s="4" t="s">
        <v>4611</v>
      </c>
      <c r="E756" s="3" t="s">
        <v>3890</v>
      </c>
      <c r="F756" s="34" t="s">
        <v>3891</v>
      </c>
      <c r="G756" s="34"/>
      <c r="H756" s="3">
        <v>1</v>
      </c>
      <c r="I756" s="3">
        <v>184</v>
      </c>
      <c r="J756" s="3" t="s">
        <v>19</v>
      </c>
      <c r="K756" s="3"/>
      <c r="L756" s="3"/>
      <c r="M756" s="5">
        <v>218750</v>
      </c>
      <c r="N756" s="6">
        <v>4000</v>
      </c>
      <c r="O756" s="6">
        <f t="shared" si="11"/>
        <v>222750</v>
      </c>
      <c r="P756" s="33" t="s">
        <v>6547</v>
      </c>
    </row>
    <row r="757" spans="1:16" ht="89.25">
      <c r="A757" s="3">
        <v>8259</v>
      </c>
      <c r="B757" s="3" t="s">
        <v>371</v>
      </c>
      <c r="C757" s="3" t="s">
        <v>497</v>
      </c>
      <c r="D757" s="4" t="s">
        <v>4612</v>
      </c>
      <c r="E757" s="3" t="s">
        <v>3890</v>
      </c>
      <c r="F757" s="34" t="s">
        <v>3891</v>
      </c>
      <c r="G757" s="34"/>
      <c r="H757" s="3">
        <v>1</v>
      </c>
      <c r="I757" s="3">
        <v>184</v>
      </c>
      <c r="J757" s="3" t="s">
        <v>19</v>
      </c>
      <c r="K757" s="3"/>
      <c r="L757" s="3"/>
      <c r="M757" s="5">
        <v>218750</v>
      </c>
      <c r="N757" s="6">
        <v>4000</v>
      </c>
      <c r="O757" s="6">
        <f t="shared" si="11"/>
        <v>222750</v>
      </c>
      <c r="P757" s="33" t="s">
        <v>6547</v>
      </c>
    </row>
    <row r="758" spans="1:16" ht="51">
      <c r="A758" s="3">
        <v>8260</v>
      </c>
      <c r="B758" s="3" t="s">
        <v>371</v>
      </c>
      <c r="C758" s="3" t="s">
        <v>497</v>
      </c>
      <c r="D758" s="4" t="s">
        <v>4613</v>
      </c>
      <c r="E758" s="3" t="s">
        <v>3890</v>
      </c>
      <c r="F758" s="34" t="s">
        <v>3891</v>
      </c>
      <c r="G758" s="34"/>
      <c r="H758" s="3">
        <v>1</v>
      </c>
      <c r="I758" s="3">
        <v>144</v>
      </c>
      <c r="J758" s="3" t="s">
        <v>19</v>
      </c>
      <c r="K758" s="3"/>
      <c r="L758" s="3"/>
      <c r="M758" s="5">
        <v>187500</v>
      </c>
      <c r="N758" s="6">
        <v>4000</v>
      </c>
      <c r="O758" s="6">
        <f t="shared" si="11"/>
        <v>191500</v>
      </c>
      <c r="P758" s="33" t="s">
        <v>6547</v>
      </c>
    </row>
    <row r="759" spans="1:16" ht="51">
      <c r="A759" s="3">
        <v>8261</v>
      </c>
      <c r="B759" s="3" t="s">
        <v>371</v>
      </c>
      <c r="C759" s="3" t="s">
        <v>497</v>
      </c>
      <c r="D759" s="4" t="s">
        <v>4614</v>
      </c>
      <c r="E759" s="3" t="s">
        <v>3890</v>
      </c>
      <c r="F759" s="34" t="s">
        <v>3891</v>
      </c>
      <c r="G759" s="34"/>
      <c r="H759" s="3">
        <v>1</v>
      </c>
      <c r="I759" s="3">
        <v>144</v>
      </c>
      <c r="J759" s="3" t="s">
        <v>19</v>
      </c>
      <c r="K759" s="3"/>
      <c r="L759" s="3"/>
      <c r="M759" s="5">
        <v>250000</v>
      </c>
      <c r="N759" s="6">
        <v>4000</v>
      </c>
      <c r="O759" s="6">
        <f t="shared" si="11"/>
        <v>254000</v>
      </c>
      <c r="P759" s="33" t="s">
        <v>6547</v>
      </c>
    </row>
    <row r="760" spans="1:16" ht="51">
      <c r="A760" s="3">
        <v>8262</v>
      </c>
      <c r="B760" s="3" t="s">
        <v>371</v>
      </c>
      <c r="C760" s="3" t="s">
        <v>497</v>
      </c>
      <c r="D760" s="4" t="s">
        <v>4639</v>
      </c>
      <c r="E760" s="3" t="s">
        <v>3890</v>
      </c>
      <c r="F760" s="3">
        <v>46</v>
      </c>
      <c r="G760" s="3">
        <v>4</v>
      </c>
      <c r="H760" s="3">
        <v>1</v>
      </c>
      <c r="I760" s="3">
        <f t="shared" ref="I760:I784" si="12">+F760*G760*H760</f>
        <v>184</v>
      </c>
      <c r="J760" s="3" t="s">
        <v>19</v>
      </c>
      <c r="K760" s="3"/>
      <c r="L760" s="3"/>
      <c r="M760" s="5">
        <v>68750</v>
      </c>
      <c r="N760" s="6">
        <v>4000</v>
      </c>
      <c r="O760" s="6">
        <f t="shared" si="11"/>
        <v>72750</v>
      </c>
      <c r="P760" s="33" t="s">
        <v>6548</v>
      </c>
    </row>
    <row r="761" spans="1:16" ht="89.25">
      <c r="A761" s="3">
        <v>8263</v>
      </c>
      <c r="B761" s="3" t="s">
        <v>371</v>
      </c>
      <c r="C761" s="3" t="s">
        <v>497</v>
      </c>
      <c r="D761" s="4" t="s">
        <v>4640</v>
      </c>
      <c r="E761" s="3" t="s">
        <v>3890</v>
      </c>
      <c r="F761" s="3">
        <v>45.4</v>
      </c>
      <c r="G761" s="3">
        <v>4</v>
      </c>
      <c r="H761" s="3">
        <v>1</v>
      </c>
      <c r="I761" s="3">
        <f t="shared" si="12"/>
        <v>181.6</v>
      </c>
      <c r="J761" s="3" t="s">
        <v>38</v>
      </c>
      <c r="K761" s="3"/>
      <c r="L761" s="3"/>
      <c r="M761" s="5">
        <v>112500</v>
      </c>
      <c r="N761" s="6">
        <v>5000</v>
      </c>
      <c r="O761" s="6">
        <f t="shared" si="11"/>
        <v>117500</v>
      </c>
      <c r="P761" s="33" t="s">
        <v>6548</v>
      </c>
    </row>
    <row r="762" spans="1:16" ht="89.25">
      <c r="A762" s="3">
        <v>8264</v>
      </c>
      <c r="B762" s="3" t="s">
        <v>371</v>
      </c>
      <c r="C762" s="3" t="s">
        <v>497</v>
      </c>
      <c r="D762" s="4" t="s">
        <v>4641</v>
      </c>
      <c r="E762" s="3" t="s">
        <v>3890</v>
      </c>
      <c r="F762" s="3">
        <v>46</v>
      </c>
      <c r="G762" s="3">
        <v>4</v>
      </c>
      <c r="H762" s="3">
        <v>1</v>
      </c>
      <c r="I762" s="3">
        <f t="shared" si="12"/>
        <v>184</v>
      </c>
      <c r="J762" s="3" t="s">
        <v>38</v>
      </c>
      <c r="K762" s="3"/>
      <c r="L762" s="3"/>
      <c r="M762" s="5">
        <v>112500</v>
      </c>
      <c r="N762" s="6">
        <v>5000</v>
      </c>
      <c r="O762" s="6">
        <f t="shared" si="11"/>
        <v>117500</v>
      </c>
      <c r="P762" s="33" t="s">
        <v>6548</v>
      </c>
    </row>
    <row r="763" spans="1:16" ht="76.5">
      <c r="A763" s="3">
        <v>8265</v>
      </c>
      <c r="B763" s="3" t="s">
        <v>371</v>
      </c>
      <c r="C763" s="3" t="s">
        <v>497</v>
      </c>
      <c r="D763" s="4" t="s">
        <v>4642</v>
      </c>
      <c r="E763" s="3" t="s">
        <v>3890</v>
      </c>
      <c r="F763" s="3">
        <v>45.599999999999994</v>
      </c>
      <c r="G763" s="3">
        <v>4</v>
      </c>
      <c r="H763" s="3">
        <v>1</v>
      </c>
      <c r="I763" s="3">
        <f t="shared" si="12"/>
        <v>182.39999999999998</v>
      </c>
      <c r="J763" s="3" t="s">
        <v>38</v>
      </c>
      <c r="K763" s="3"/>
      <c r="L763" s="3"/>
      <c r="M763" s="5">
        <v>112500</v>
      </c>
      <c r="N763" s="6">
        <v>5000</v>
      </c>
      <c r="O763" s="6">
        <f t="shared" si="11"/>
        <v>117500</v>
      </c>
      <c r="P763" s="33" t="s">
        <v>6548</v>
      </c>
    </row>
    <row r="764" spans="1:16" ht="76.5">
      <c r="A764" s="3">
        <v>8266</v>
      </c>
      <c r="B764" s="3" t="s">
        <v>371</v>
      </c>
      <c r="C764" s="3" t="s">
        <v>497</v>
      </c>
      <c r="D764" s="4" t="s">
        <v>4643</v>
      </c>
      <c r="E764" s="3" t="s">
        <v>3890</v>
      </c>
      <c r="F764" s="3">
        <v>45.2</v>
      </c>
      <c r="G764" s="3">
        <v>4</v>
      </c>
      <c r="H764" s="3">
        <v>1</v>
      </c>
      <c r="I764" s="3">
        <f t="shared" si="12"/>
        <v>180.8</v>
      </c>
      <c r="J764" s="3" t="s">
        <v>38</v>
      </c>
      <c r="K764" s="3"/>
      <c r="L764" s="3"/>
      <c r="M764" s="5">
        <v>68750</v>
      </c>
      <c r="N764" s="6">
        <v>5000</v>
      </c>
      <c r="O764" s="6">
        <f t="shared" si="11"/>
        <v>73750</v>
      </c>
      <c r="P764" s="33" t="s">
        <v>6548</v>
      </c>
    </row>
    <row r="765" spans="1:16" ht="76.5">
      <c r="A765" s="3">
        <v>8267</v>
      </c>
      <c r="B765" s="3" t="s">
        <v>371</v>
      </c>
      <c r="C765" s="3" t="s">
        <v>497</v>
      </c>
      <c r="D765" s="4" t="s">
        <v>4644</v>
      </c>
      <c r="E765" s="3" t="s">
        <v>3890</v>
      </c>
      <c r="F765" s="3">
        <v>45.2</v>
      </c>
      <c r="G765" s="3">
        <v>4.2</v>
      </c>
      <c r="H765" s="3">
        <v>1</v>
      </c>
      <c r="I765" s="3">
        <f t="shared" si="12"/>
        <v>189.84000000000003</v>
      </c>
      <c r="J765" s="3" t="s">
        <v>19</v>
      </c>
      <c r="K765" s="3"/>
      <c r="L765" s="3"/>
      <c r="M765" s="5">
        <v>112500</v>
      </c>
      <c r="N765" s="6">
        <v>4000</v>
      </c>
      <c r="O765" s="6">
        <f t="shared" si="11"/>
        <v>116500</v>
      </c>
      <c r="P765" s="33" t="s">
        <v>6548</v>
      </c>
    </row>
    <row r="766" spans="1:16" ht="102">
      <c r="A766" s="3">
        <v>8268</v>
      </c>
      <c r="B766" s="3" t="s">
        <v>371</v>
      </c>
      <c r="C766" s="3" t="s">
        <v>497</v>
      </c>
      <c r="D766" s="4" t="s">
        <v>4645</v>
      </c>
      <c r="E766" s="3" t="s">
        <v>3890</v>
      </c>
      <c r="F766" s="3">
        <v>44.6</v>
      </c>
      <c r="G766" s="3">
        <v>4.2</v>
      </c>
      <c r="H766" s="3">
        <v>1</v>
      </c>
      <c r="I766" s="3">
        <f t="shared" si="12"/>
        <v>187.32000000000002</v>
      </c>
      <c r="J766" s="3" t="s">
        <v>19</v>
      </c>
      <c r="K766" s="3"/>
      <c r="L766" s="3"/>
      <c r="M766" s="5">
        <v>112500</v>
      </c>
      <c r="N766" s="6">
        <v>4000</v>
      </c>
      <c r="O766" s="6">
        <f t="shared" si="11"/>
        <v>116500</v>
      </c>
      <c r="P766" s="33" t="s">
        <v>6548</v>
      </c>
    </row>
    <row r="767" spans="1:16" ht="89.25">
      <c r="A767" s="3">
        <v>8269</v>
      </c>
      <c r="B767" s="3" t="s">
        <v>371</v>
      </c>
      <c r="C767" s="3" t="s">
        <v>497</v>
      </c>
      <c r="D767" s="4" t="s">
        <v>4646</v>
      </c>
      <c r="E767" s="3" t="s">
        <v>3890</v>
      </c>
      <c r="F767" s="3">
        <v>45.4</v>
      </c>
      <c r="G767" s="3">
        <v>4</v>
      </c>
      <c r="H767" s="3">
        <v>1</v>
      </c>
      <c r="I767" s="3">
        <f t="shared" si="12"/>
        <v>181.6</v>
      </c>
      <c r="J767" s="3" t="s">
        <v>19</v>
      </c>
      <c r="K767" s="3"/>
      <c r="L767" s="3"/>
      <c r="M767" s="5">
        <v>112500</v>
      </c>
      <c r="N767" s="6">
        <v>4000</v>
      </c>
      <c r="O767" s="6">
        <f t="shared" si="11"/>
        <v>116500</v>
      </c>
      <c r="P767" s="33" t="s">
        <v>6548</v>
      </c>
    </row>
    <row r="768" spans="1:16" ht="76.5">
      <c r="A768" s="3">
        <v>8270</v>
      </c>
      <c r="B768" s="3" t="s">
        <v>371</v>
      </c>
      <c r="C768" s="3" t="s">
        <v>497</v>
      </c>
      <c r="D768" s="4" t="s">
        <v>4647</v>
      </c>
      <c r="E768" s="3" t="s">
        <v>3890</v>
      </c>
      <c r="F768" s="3">
        <v>45.2</v>
      </c>
      <c r="G768" s="3">
        <v>4</v>
      </c>
      <c r="H768" s="3">
        <v>1</v>
      </c>
      <c r="I768" s="3">
        <f t="shared" si="12"/>
        <v>180.8</v>
      </c>
      <c r="J768" s="3" t="s">
        <v>38</v>
      </c>
      <c r="K768" s="3"/>
      <c r="L768" s="3"/>
      <c r="M768" s="5">
        <v>112500</v>
      </c>
      <c r="N768" s="6">
        <v>5000</v>
      </c>
      <c r="O768" s="6">
        <f t="shared" si="11"/>
        <v>117500</v>
      </c>
      <c r="P768" s="33" t="s">
        <v>6548</v>
      </c>
    </row>
    <row r="769" spans="1:16" ht="76.5">
      <c r="A769" s="3">
        <v>8271</v>
      </c>
      <c r="B769" s="3" t="s">
        <v>371</v>
      </c>
      <c r="C769" s="3" t="s">
        <v>497</v>
      </c>
      <c r="D769" s="4" t="s">
        <v>4648</v>
      </c>
      <c r="E769" s="3" t="s">
        <v>3890</v>
      </c>
      <c r="F769" s="3">
        <v>45.4</v>
      </c>
      <c r="G769" s="3">
        <v>4</v>
      </c>
      <c r="H769" s="3">
        <v>1</v>
      </c>
      <c r="I769" s="3">
        <f t="shared" si="12"/>
        <v>181.6</v>
      </c>
      <c r="J769" s="3" t="s">
        <v>19</v>
      </c>
      <c r="K769" s="3"/>
      <c r="L769" s="3"/>
      <c r="M769" s="5">
        <v>112500</v>
      </c>
      <c r="N769" s="6">
        <v>4000</v>
      </c>
      <c r="O769" s="6">
        <f t="shared" si="11"/>
        <v>116500</v>
      </c>
      <c r="P769" s="33" t="s">
        <v>6548</v>
      </c>
    </row>
    <row r="770" spans="1:16" ht="76.5">
      <c r="A770" s="3">
        <v>8272</v>
      </c>
      <c r="B770" s="3" t="s">
        <v>371</v>
      </c>
      <c r="C770" s="3" t="s">
        <v>497</v>
      </c>
      <c r="D770" s="4" t="s">
        <v>4649</v>
      </c>
      <c r="E770" s="3" t="s">
        <v>3890</v>
      </c>
      <c r="F770" s="3">
        <v>45.400000000000006</v>
      </c>
      <c r="G770" s="3">
        <v>4.2</v>
      </c>
      <c r="H770" s="3">
        <v>1</v>
      </c>
      <c r="I770" s="3">
        <f t="shared" si="12"/>
        <v>190.68000000000004</v>
      </c>
      <c r="J770" s="3" t="s">
        <v>19</v>
      </c>
      <c r="K770" s="3"/>
      <c r="L770" s="3"/>
      <c r="M770" s="5">
        <v>112500</v>
      </c>
      <c r="N770" s="6">
        <v>4000</v>
      </c>
      <c r="O770" s="6">
        <f t="shared" ref="O770:O833" si="13">+M770+N770</f>
        <v>116500</v>
      </c>
      <c r="P770" s="33" t="s">
        <v>6548</v>
      </c>
    </row>
    <row r="771" spans="1:16" ht="102">
      <c r="A771" s="3">
        <v>8273</v>
      </c>
      <c r="B771" s="3" t="s">
        <v>371</v>
      </c>
      <c r="C771" s="3" t="s">
        <v>497</v>
      </c>
      <c r="D771" s="4" t="s">
        <v>4650</v>
      </c>
      <c r="E771" s="3" t="s">
        <v>3890</v>
      </c>
      <c r="F771" s="3">
        <v>45.2</v>
      </c>
      <c r="G771" s="3">
        <v>4.2</v>
      </c>
      <c r="H771" s="3">
        <v>1</v>
      </c>
      <c r="I771" s="3">
        <f t="shared" si="12"/>
        <v>189.84000000000003</v>
      </c>
      <c r="J771" s="3" t="s">
        <v>19</v>
      </c>
      <c r="K771" s="3"/>
      <c r="L771" s="3"/>
      <c r="M771" s="5">
        <v>112500</v>
      </c>
      <c r="N771" s="6">
        <v>4000</v>
      </c>
      <c r="O771" s="6">
        <f t="shared" si="13"/>
        <v>116500</v>
      </c>
      <c r="P771" s="33" t="s">
        <v>6548</v>
      </c>
    </row>
    <row r="772" spans="1:16" ht="76.5">
      <c r="A772" s="3">
        <v>8274</v>
      </c>
      <c r="B772" s="3" t="s">
        <v>371</v>
      </c>
      <c r="C772" s="3" t="s">
        <v>497</v>
      </c>
      <c r="D772" s="4" t="s">
        <v>4651</v>
      </c>
      <c r="E772" s="3" t="s">
        <v>3890</v>
      </c>
      <c r="F772" s="3">
        <v>45.400000000000006</v>
      </c>
      <c r="G772" s="3">
        <v>4.2</v>
      </c>
      <c r="H772" s="3">
        <v>1</v>
      </c>
      <c r="I772" s="3">
        <f t="shared" si="12"/>
        <v>190.68000000000004</v>
      </c>
      <c r="J772" s="3" t="s">
        <v>19</v>
      </c>
      <c r="K772" s="3"/>
      <c r="L772" s="3"/>
      <c r="M772" s="5">
        <v>112500</v>
      </c>
      <c r="N772" s="6">
        <v>4000</v>
      </c>
      <c r="O772" s="6">
        <f t="shared" si="13"/>
        <v>116500</v>
      </c>
      <c r="P772" s="33" t="s">
        <v>6548</v>
      </c>
    </row>
    <row r="773" spans="1:16" ht="63.75">
      <c r="A773" s="3">
        <v>8275</v>
      </c>
      <c r="B773" s="3" t="s">
        <v>371</v>
      </c>
      <c r="C773" s="3" t="s">
        <v>497</v>
      </c>
      <c r="D773" s="4" t="s">
        <v>4652</v>
      </c>
      <c r="E773" s="3" t="s">
        <v>3890</v>
      </c>
      <c r="F773" s="3">
        <v>45.400000000000006</v>
      </c>
      <c r="G773" s="3">
        <v>4</v>
      </c>
      <c r="H773" s="3">
        <v>1</v>
      </c>
      <c r="I773" s="3">
        <f t="shared" si="12"/>
        <v>181.60000000000002</v>
      </c>
      <c r="J773" s="3" t="s">
        <v>19</v>
      </c>
      <c r="K773" s="3"/>
      <c r="L773" s="3"/>
      <c r="M773" s="5">
        <v>112500</v>
      </c>
      <c r="N773" s="6">
        <v>4000</v>
      </c>
      <c r="O773" s="6">
        <f t="shared" si="13"/>
        <v>116500</v>
      </c>
      <c r="P773" s="33" t="s">
        <v>6548</v>
      </c>
    </row>
    <row r="774" spans="1:16" ht="51">
      <c r="A774" s="3">
        <v>8276</v>
      </c>
      <c r="B774" s="3" t="s">
        <v>371</v>
      </c>
      <c r="C774" s="3" t="s">
        <v>497</v>
      </c>
      <c r="D774" s="4" t="s">
        <v>4653</v>
      </c>
      <c r="E774" s="3" t="s">
        <v>3890</v>
      </c>
      <c r="F774" s="3">
        <v>45.800000000000004</v>
      </c>
      <c r="G774" s="3">
        <v>4</v>
      </c>
      <c r="H774" s="3">
        <v>1</v>
      </c>
      <c r="I774" s="3">
        <f t="shared" si="12"/>
        <v>183.20000000000002</v>
      </c>
      <c r="J774" s="3" t="s">
        <v>38</v>
      </c>
      <c r="K774" s="3"/>
      <c r="L774" s="3"/>
      <c r="M774" s="5">
        <v>112500</v>
      </c>
      <c r="N774" s="6">
        <v>5000</v>
      </c>
      <c r="O774" s="6">
        <f t="shared" si="13"/>
        <v>117500</v>
      </c>
      <c r="P774" s="33" t="s">
        <v>6548</v>
      </c>
    </row>
    <row r="775" spans="1:16" ht="63.75">
      <c r="A775" s="3">
        <v>8277</v>
      </c>
      <c r="B775" s="3" t="s">
        <v>371</v>
      </c>
      <c r="C775" s="3" t="s">
        <v>497</v>
      </c>
      <c r="D775" s="4" t="s">
        <v>4654</v>
      </c>
      <c r="E775" s="3" t="s">
        <v>3890</v>
      </c>
      <c r="F775" s="3">
        <v>45.2</v>
      </c>
      <c r="G775" s="3">
        <v>4.2</v>
      </c>
      <c r="H775" s="3">
        <v>1</v>
      </c>
      <c r="I775" s="3">
        <f t="shared" si="12"/>
        <v>189.84000000000003</v>
      </c>
      <c r="J775" s="3" t="s">
        <v>19</v>
      </c>
      <c r="K775" s="3"/>
      <c r="L775" s="3"/>
      <c r="M775" s="5">
        <v>112500</v>
      </c>
      <c r="N775" s="6">
        <v>4000</v>
      </c>
      <c r="O775" s="6">
        <f t="shared" si="13"/>
        <v>116500</v>
      </c>
      <c r="P775" s="33" t="s">
        <v>6548</v>
      </c>
    </row>
    <row r="776" spans="1:16" ht="89.25">
      <c r="A776" s="3">
        <v>8278</v>
      </c>
      <c r="B776" s="3" t="s">
        <v>371</v>
      </c>
      <c r="C776" s="3" t="s">
        <v>497</v>
      </c>
      <c r="D776" s="4" t="s">
        <v>4655</v>
      </c>
      <c r="E776" s="3" t="s">
        <v>3890</v>
      </c>
      <c r="F776" s="3">
        <v>45.400000000000006</v>
      </c>
      <c r="G776" s="3">
        <v>4</v>
      </c>
      <c r="H776" s="3">
        <v>1</v>
      </c>
      <c r="I776" s="3">
        <f t="shared" si="12"/>
        <v>181.60000000000002</v>
      </c>
      <c r="J776" s="3" t="s">
        <v>19</v>
      </c>
      <c r="K776" s="3"/>
      <c r="L776" s="3"/>
      <c r="M776" s="5">
        <v>112500</v>
      </c>
      <c r="N776" s="6">
        <v>4000</v>
      </c>
      <c r="O776" s="6">
        <f t="shared" si="13"/>
        <v>116500</v>
      </c>
      <c r="P776" s="33" t="s">
        <v>6548</v>
      </c>
    </row>
    <row r="777" spans="1:16" ht="76.5">
      <c r="A777" s="3">
        <v>8279</v>
      </c>
      <c r="B777" s="3" t="s">
        <v>371</v>
      </c>
      <c r="C777" s="3" t="s">
        <v>497</v>
      </c>
      <c r="D777" s="4" t="s">
        <v>4656</v>
      </c>
      <c r="E777" s="3" t="s">
        <v>3890</v>
      </c>
      <c r="F777" s="3">
        <v>45.2</v>
      </c>
      <c r="G777" s="3">
        <v>3.9</v>
      </c>
      <c r="H777" s="3">
        <v>1</v>
      </c>
      <c r="I777" s="3">
        <f t="shared" si="12"/>
        <v>176.28</v>
      </c>
      <c r="J777" s="3" t="s">
        <v>19</v>
      </c>
      <c r="K777" s="3"/>
      <c r="L777" s="3"/>
      <c r="M777" s="5">
        <v>112500</v>
      </c>
      <c r="N777" s="6">
        <v>4000</v>
      </c>
      <c r="O777" s="6">
        <f t="shared" si="13"/>
        <v>116500</v>
      </c>
      <c r="P777" s="33" t="s">
        <v>6548</v>
      </c>
    </row>
    <row r="778" spans="1:16" ht="89.25">
      <c r="A778" s="3">
        <v>8280</v>
      </c>
      <c r="B778" s="3" t="s">
        <v>371</v>
      </c>
      <c r="C778" s="3" t="s">
        <v>497</v>
      </c>
      <c r="D778" s="4" t="s">
        <v>4657</v>
      </c>
      <c r="E778" s="3" t="s">
        <v>3890</v>
      </c>
      <c r="F778" s="3">
        <v>45.800000000000004</v>
      </c>
      <c r="G778" s="3">
        <v>4</v>
      </c>
      <c r="H778" s="3">
        <v>1</v>
      </c>
      <c r="I778" s="3">
        <f t="shared" si="12"/>
        <v>183.20000000000002</v>
      </c>
      <c r="J778" s="3" t="s">
        <v>38</v>
      </c>
      <c r="K778" s="3"/>
      <c r="L778" s="3"/>
      <c r="M778" s="5">
        <v>112500</v>
      </c>
      <c r="N778" s="6">
        <v>5000</v>
      </c>
      <c r="O778" s="6">
        <f t="shared" si="13"/>
        <v>117500</v>
      </c>
      <c r="P778" s="33" t="s">
        <v>6548</v>
      </c>
    </row>
    <row r="779" spans="1:16" ht="89.25">
      <c r="A779" s="3">
        <v>8281</v>
      </c>
      <c r="B779" s="3" t="s">
        <v>371</v>
      </c>
      <c r="C779" s="3" t="s">
        <v>497</v>
      </c>
      <c r="D779" s="4" t="s">
        <v>4658</v>
      </c>
      <c r="E779" s="3" t="s">
        <v>3890</v>
      </c>
      <c r="F779" s="3">
        <v>45.400000000000006</v>
      </c>
      <c r="G779" s="3">
        <v>4</v>
      </c>
      <c r="H779" s="3">
        <v>1</v>
      </c>
      <c r="I779" s="3">
        <f t="shared" si="12"/>
        <v>181.60000000000002</v>
      </c>
      <c r="J779" s="3" t="s">
        <v>19</v>
      </c>
      <c r="K779" s="3"/>
      <c r="L779" s="3"/>
      <c r="M779" s="5">
        <v>112500</v>
      </c>
      <c r="N779" s="6">
        <v>4000</v>
      </c>
      <c r="O779" s="6">
        <f t="shared" si="13"/>
        <v>116500</v>
      </c>
      <c r="P779" s="33" t="s">
        <v>6548</v>
      </c>
    </row>
    <row r="780" spans="1:16" ht="63.75">
      <c r="A780" s="3">
        <v>8282</v>
      </c>
      <c r="B780" s="3" t="s">
        <v>371</v>
      </c>
      <c r="C780" s="14" t="s">
        <v>4722</v>
      </c>
      <c r="D780" s="20" t="s">
        <v>4724</v>
      </c>
      <c r="E780" s="16" t="s">
        <v>3890</v>
      </c>
      <c r="F780" s="16">
        <v>37</v>
      </c>
      <c r="G780" s="16">
        <v>5</v>
      </c>
      <c r="H780" s="16">
        <v>1</v>
      </c>
      <c r="I780" s="16">
        <f t="shared" si="12"/>
        <v>185</v>
      </c>
      <c r="J780" s="3" t="s">
        <v>19</v>
      </c>
      <c r="K780" s="3"/>
      <c r="L780" s="3"/>
      <c r="M780" s="5">
        <v>37500</v>
      </c>
      <c r="N780" s="6">
        <v>4000</v>
      </c>
      <c r="O780" s="6">
        <f t="shared" si="13"/>
        <v>41500</v>
      </c>
      <c r="P780" s="33" t="s">
        <v>6549</v>
      </c>
    </row>
    <row r="781" spans="1:16" ht="63.75">
      <c r="A781" s="3">
        <v>8283</v>
      </c>
      <c r="B781" s="3" t="s">
        <v>371</v>
      </c>
      <c r="C781" s="14" t="s">
        <v>4725</v>
      </c>
      <c r="D781" s="17" t="s">
        <v>4727</v>
      </c>
      <c r="E781" s="16" t="s">
        <v>3890</v>
      </c>
      <c r="F781" s="16">
        <v>38</v>
      </c>
      <c r="G781" s="16">
        <v>5</v>
      </c>
      <c r="H781" s="16">
        <v>1</v>
      </c>
      <c r="I781" s="16">
        <f t="shared" si="12"/>
        <v>190</v>
      </c>
      <c r="J781" s="3" t="s">
        <v>19</v>
      </c>
      <c r="K781" s="3"/>
      <c r="L781" s="3"/>
      <c r="M781" s="5">
        <v>37500</v>
      </c>
      <c r="N781" s="6">
        <v>4000</v>
      </c>
      <c r="O781" s="6">
        <f t="shared" si="13"/>
        <v>41500</v>
      </c>
      <c r="P781" s="33" t="s">
        <v>6549</v>
      </c>
    </row>
    <row r="782" spans="1:16" ht="89.25">
      <c r="A782" s="3">
        <v>8284</v>
      </c>
      <c r="B782" s="3" t="s">
        <v>371</v>
      </c>
      <c r="C782" s="14" t="s">
        <v>4725</v>
      </c>
      <c r="D782" s="17" t="s">
        <v>4728</v>
      </c>
      <c r="E782" s="16" t="s">
        <v>3890</v>
      </c>
      <c r="F782" s="16">
        <v>38</v>
      </c>
      <c r="G782" s="16">
        <v>5</v>
      </c>
      <c r="H782" s="16">
        <v>1</v>
      </c>
      <c r="I782" s="16">
        <f t="shared" si="12"/>
        <v>190</v>
      </c>
      <c r="J782" s="3" t="s">
        <v>19</v>
      </c>
      <c r="K782" s="3"/>
      <c r="L782" s="3"/>
      <c r="M782" s="5">
        <v>37500</v>
      </c>
      <c r="N782" s="6">
        <v>4000</v>
      </c>
      <c r="O782" s="6">
        <f t="shared" si="13"/>
        <v>41500</v>
      </c>
      <c r="P782" s="33" t="s">
        <v>6549</v>
      </c>
    </row>
    <row r="783" spans="1:16" ht="63.75">
      <c r="A783" s="3">
        <v>8285</v>
      </c>
      <c r="B783" s="3" t="s">
        <v>371</v>
      </c>
      <c r="C783" s="14" t="s">
        <v>4729</v>
      </c>
      <c r="D783" s="17" t="s">
        <v>4730</v>
      </c>
      <c r="E783" s="16" t="s">
        <v>3890</v>
      </c>
      <c r="F783" s="16">
        <v>38</v>
      </c>
      <c r="G783" s="16">
        <v>5</v>
      </c>
      <c r="H783" s="16">
        <v>1</v>
      </c>
      <c r="I783" s="16">
        <f t="shared" si="12"/>
        <v>190</v>
      </c>
      <c r="J783" s="3" t="s">
        <v>19</v>
      </c>
      <c r="K783" s="3"/>
      <c r="L783" s="3"/>
      <c r="M783" s="5">
        <v>37500</v>
      </c>
      <c r="N783" s="6">
        <v>4000</v>
      </c>
      <c r="O783" s="6">
        <f t="shared" si="13"/>
        <v>41500</v>
      </c>
      <c r="P783" s="33" t="s">
        <v>6549</v>
      </c>
    </row>
    <row r="784" spans="1:16" ht="76.5">
      <c r="A784" s="3">
        <v>8286</v>
      </c>
      <c r="B784" s="3" t="s">
        <v>371</v>
      </c>
      <c r="C784" s="14" t="s">
        <v>4729</v>
      </c>
      <c r="D784" s="17" t="s">
        <v>4731</v>
      </c>
      <c r="E784" s="16" t="s">
        <v>3890</v>
      </c>
      <c r="F784" s="16">
        <v>38</v>
      </c>
      <c r="G784" s="16">
        <v>5</v>
      </c>
      <c r="H784" s="16">
        <v>1</v>
      </c>
      <c r="I784" s="16">
        <f t="shared" si="12"/>
        <v>190</v>
      </c>
      <c r="J784" s="3" t="s">
        <v>19</v>
      </c>
      <c r="K784" s="3"/>
      <c r="L784" s="3"/>
      <c r="M784" s="5">
        <v>37500</v>
      </c>
      <c r="N784" s="6">
        <v>4000</v>
      </c>
      <c r="O784" s="6">
        <f t="shared" si="13"/>
        <v>41500</v>
      </c>
      <c r="P784" s="33" t="s">
        <v>6549</v>
      </c>
    </row>
    <row r="785" spans="1:16" ht="127.5">
      <c r="A785" s="3">
        <v>8287</v>
      </c>
      <c r="B785" s="3" t="s">
        <v>55</v>
      </c>
      <c r="C785" s="3" t="s">
        <v>289</v>
      </c>
      <c r="D785" s="4" t="s">
        <v>4940</v>
      </c>
      <c r="E785" s="30" t="s">
        <v>3890</v>
      </c>
      <c r="F785" s="3" t="s">
        <v>3891</v>
      </c>
      <c r="G785" s="3"/>
      <c r="H785" s="3">
        <v>1</v>
      </c>
      <c r="I785" s="3">
        <v>108</v>
      </c>
      <c r="J785" s="3" t="s">
        <v>19</v>
      </c>
      <c r="K785" s="3">
        <v>19.068549999999998</v>
      </c>
      <c r="L785" s="3">
        <v>72.899029999999996</v>
      </c>
      <c r="M785" s="5">
        <v>31250</v>
      </c>
      <c r="N785" s="6">
        <v>4000</v>
      </c>
      <c r="O785" s="6">
        <f t="shared" si="13"/>
        <v>35250</v>
      </c>
      <c r="P785" s="33" t="s">
        <v>6551</v>
      </c>
    </row>
    <row r="786" spans="1:16" ht="165.75">
      <c r="A786" s="3">
        <v>8288</v>
      </c>
      <c r="B786" s="3" t="s">
        <v>55</v>
      </c>
      <c r="C786" s="3" t="s">
        <v>289</v>
      </c>
      <c r="D786" s="4" t="s">
        <v>4941</v>
      </c>
      <c r="E786" s="30" t="s">
        <v>3890</v>
      </c>
      <c r="F786" s="3" t="s">
        <v>3891</v>
      </c>
      <c r="G786" s="3"/>
      <c r="H786" s="3">
        <v>1</v>
      </c>
      <c r="I786" s="3">
        <v>124</v>
      </c>
      <c r="J786" s="3" t="s">
        <v>19</v>
      </c>
      <c r="K786" s="3">
        <v>19.055399999999999</v>
      </c>
      <c r="L786" s="3">
        <v>72.910439999999994</v>
      </c>
      <c r="M786" s="5">
        <v>31250</v>
      </c>
      <c r="N786" s="6">
        <v>4000</v>
      </c>
      <c r="O786" s="6">
        <f t="shared" si="13"/>
        <v>35250</v>
      </c>
      <c r="P786" s="33" t="s">
        <v>6551</v>
      </c>
    </row>
    <row r="787" spans="1:16" ht="102">
      <c r="A787" s="3">
        <v>8289</v>
      </c>
      <c r="B787" s="3" t="s">
        <v>55</v>
      </c>
      <c r="C787" s="3" t="s">
        <v>289</v>
      </c>
      <c r="D787" s="4" t="s">
        <v>4942</v>
      </c>
      <c r="E787" s="30" t="s">
        <v>3890</v>
      </c>
      <c r="F787" s="3" t="s">
        <v>3891</v>
      </c>
      <c r="G787" s="3"/>
      <c r="H787" s="3">
        <v>1</v>
      </c>
      <c r="I787" s="3">
        <v>76</v>
      </c>
      <c r="J787" s="3" t="s">
        <v>19</v>
      </c>
      <c r="K787" s="3">
        <v>19.063749999999999</v>
      </c>
      <c r="L787" s="3">
        <v>72.911799999999999</v>
      </c>
      <c r="M787" s="5">
        <v>31250</v>
      </c>
      <c r="N787" s="6">
        <v>4000</v>
      </c>
      <c r="O787" s="6">
        <f t="shared" si="13"/>
        <v>35250</v>
      </c>
      <c r="P787" s="33" t="s">
        <v>6551</v>
      </c>
    </row>
    <row r="788" spans="1:16" ht="127.5">
      <c r="A788" s="3">
        <v>8290</v>
      </c>
      <c r="B788" s="3" t="s">
        <v>55</v>
      </c>
      <c r="C788" s="3" t="s">
        <v>289</v>
      </c>
      <c r="D788" s="4" t="s">
        <v>4943</v>
      </c>
      <c r="E788" s="30" t="s">
        <v>3890</v>
      </c>
      <c r="F788" s="3" t="s">
        <v>3891</v>
      </c>
      <c r="G788" s="3"/>
      <c r="H788" s="3">
        <v>1</v>
      </c>
      <c r="I788" s="3">
        <v>108</v>
      </c>
      <c r="J788" s="3" t="s">
        <v>19</v>
      </c>
      <c r="K788" s="3">
        <v>19.08249</v>
      </c>
      <c r="L788" s="3">
        <v>72.895719999999997</v>
      </c>
      <c r="M788" s="5">
        <v>31250</v>
      </c>
      <c r="N788" s="6">
        <v>4000</v>
      </c>
      <c r="O788" s="6">
        <f t="shared" si="13"/>
        <v>35250</v>
      </c>
      <c r="P788" s="33" t="s">
        <v>6551</v>
      </c>
    </row>
    <row r="789" spans="1:16" ht="165.75">
      <c r="A789" s="3">
        <v>8291</v>
      </c>
      <c r="B789" s="3" t="s">
        <v>55</v>
      </c>
      <c r="C789" s="3" t="s">
        <v>289</v>
      </c>
      <c r="D789" s="4" t="s">
        <v>4944</v>
      </c>
      <c r="E789" s="30" t="s">
        <v>3890</v>
      </c>
      <c r="F789" s="3" t="s">
        <v>3891</v>
      </c>
      <c r="G789" s="3"/>
      <c r="H789" s="3">
        <v>1</v>
      </c>
      <c r="I789" s="3">
        <v>76</v>
      </c>
      <c r="J789" s="3" t="s">
        <v>19</v>
      </c>
      <c r="K789" s="3">
        <v>19.085930000000001</v>
      </c>
      <c r="L789" s="3">
        <v>72.894599999999997</v>
      </c>
      <c r="M789" s="5">
        <v>31250</v>
      </c>
      <c r="N789" s="6">
        <v>4000</v>
      </c>
      <c r="O789" s="6">
        <f t="shared" si="13"/>
        <v>35250</v>
      </c>
      <c r="P789" s="33" t="s">
        <v>6551</v>
      </c>
    </row>
    <row r="790" spans="1:16" ht="153">
      <c r="A790" s="3">
        <v>8292</v>
      </c>
      <c r="B790" s="3" t="s">
        <v>55</v>
      </c>
      <c r="C790" s="3" t="s">
        <v>289</v>
      </c>
      <c r="D790" s="4" t="s">
        <v>4945</v>
      </c>
      <c r="E790" s="30" t="s">
        <v>3890</v>
      </c>
      <c r="F790" s="3" t="s">
        <v>3891</v>
      </c>
      <c r="G790" s="3"/>
      <c r="H790" s="3">
        <v>1</v>
      </c>
      <c r="I790" s="3">
        <v>124</v>
      </c>
      <c r="J790" s="3" t="s">
        <v>19</v>
      </c>
      <c r="K790" s="3">
        <v>19.070329999999998</v>
      </c>
      <c r="L790" s="3">
        <v>72.879279999999994</v>
      </c>
      <c r="M790" s="5">
        <v>31250</v>
      </c>
      <c r="N790" s="6">
        <v>4000</v>
      </c>
      <c r="O790" s="6">
        <f t="shared" si="13"/>
        <v>35250</v>
      </c>
      <c r="P790" s="33" t="s">
        <v>6551</v>
      </c>
    </row>
    <row r="791" spans="1:16" ht="127.5">
      <c r="A791" s="3">
        <v>8293</v>
      </c>
      <c r="B791" s="3" t="s">
        <v>55</v>
      </c>
      <c r="C791" s="3" t="s">
        <v>289</v>
      </c>
      <c r="D791" s="4" t="s">
        <v>4946</v>
      </c>
      <c r="E791" s="30" t="s">
        <v>3890</v>
      </c>
      <c r="F791" s="3" t="s">
        <v>3891</v>
      </c>
      <c r="G791" s="3"/>
      <c r="H791" s="3">
        <v>1</v>
      </c>
      <c r="I791" s="3">
        <v>124</v>
      </c>
      <c r="J791" s="3" t="s">
        <v>19</v>
      </c>
      <c r="K791" s="3">
        <v>19.087779999999999</v>
      </c>
      <c r="L791" s="3">
        <v>72.90795</v>
      </c>
      <c r="M791" s="5">
        <v>31250</v>
      </c>
      <c r="N791" s="6">
        <v>4000</v>
      </c>
      <c r="O791" s="6">
        <f t="shared" si="13"/>
        <v>35250</v>
      </c>
      <c r="P791" s="33" t="s">
        <v>6551</v>
      </c>
    </row>
    <row r="792" spans="1:16" ht="102">
      <c r="A792" s="3">
        <v>8294</v>
      </c>
      <c r="B792" s="3" t="s">
        <v>55</v>
      </c>
      <c r="C792" s="3" t="s">
        <v>289</v>
      </c>
      <c r="D792" s="4" t="s">
        <v>4947</v>
      </c>
      <c r="E792" s="30" t="s">
        <v>3890</v>
      </c>
      <c r="F792" s="3" t="s">
        <v>3891</v>
      </c>
      <c r="G792" s="3"/>
      <c r="H792" s="3">
        <v>1</v>
      </c>
      <c r="I792" s="3">
        <v>124</v>
      </c>
      <c r="J792" s="3" t="s">
        <v>19</v>
      </c>
      <c r="K792" s="3">
        <v>19.10454</v>
      </c>
      <c r="L792" s="3">
        <v>72.917320000000004</v>
      </c>
      <c r="M792" s="5">
        <v>31250</v>
      </c>
      <c r="N792" s="6">
        <v>4000</v>
      </c>
      <c r="O792" s="6">
        <f t="shared" si="13"/>
        <v>35250</v>
      </c>
      <c r="P792" s="33" t="s">
        <v>6551</v>
      </c>
    </row>
    <row r="793" spans="1:16" ht="127.5">
      <c r="A793" s="3">
        <v>8295</v>
      </c>
      <c r="B793" s="3" t="s">
        <v>55</v>
      </c>
      <c r="C793" s="3" t="s">
        <v>289</v>
      </c>
      <c r="D793" s="4" t="s">
        <v>4948</v>
      </c>
      <c r="E793" s="30" t="s">
        <v>3890</v>
      </c>
      <c r="F793" s="3" t="s">
        <v>3891</v>
      </c>
      <c r="G793" s="3"/>
      <c r="H793" s="3">
        <v>1</v>
      </c>
      <c r="I793" s="3">
        <v>124</v>
      </c>
      <c r="J793" s="3" t="s">
        <v>19</v>
      </c>
      <c r="K793" s="3">
        <v>19.106560000000002</v>
      </c>
      <c r="L793" s="3">
        <v>72.916740000000004</v>
      </c>
      <c r="M793" s="5">
        <v>31250</v>
      </c>
      <c r="N793" s="6">
        <v>4000</v>
      </c>
      <c r="O793" s="6">
        <f t="shared" si="13"/>
        <v>35250</v>
      </c>
      <c r="P793" s="33" t="s">
        <v>6551</v>
      </c>
    </row>
    <row r="794" spans="1:16" ht="153">
      <c r="A794" s="3">
        <v>8296</v>
      </c>
      <c r="B794" s="3" t="s">
        <v>55</v>
      </c>
      <c r="C794" s="3" t="s">
        <v>289</v>
      </c>
      <c r="D794" s="4" t="s">
        <v>4949</v>
      </c>
      <c r="E794" s="30" t="s">
        <v>3890</v>
      </c>
      <c r="F794" s="3" t="s">
        <v>3891</v>
      </c>
      <c r="G794" s="3"/>
      <c r="H794" s="3">
        <v>1</v>
      </c>
      <c r="I794" s="3">
        <v>60</v>
      </c>
      <c r="J794" s="3" t="s">
        <v>19</v>
      </c>
      <c r="K794" s="3">
        <v>19.10952</v>
      </c>
      <c r="L794" s="3">
        <v>72.917450000000002</v>
      </c>
      <c r="M794" s="5">
        <v>31250</v>
      </c>
      <c r="N794" s="6">
        <v>4000</v>
      </c>
      <c r="O794" s="6">
        <f t="shared" si="13"/>
        <v>35250</v>
      </c>
      <c r="P794" s="33" t="s">
        <v>6551</v>
      </c>
    </row>
    <row r="795" spans="1:16" ht="102">
      <c r="A795" s="3">
        <v>8297</v>
      </c>
      <c r="B795" s="3" t="s">
        <v>55</v>
      </c>
      <c r="C795" s="3" t="s">
        <v>289</v>
      </c>
      <c r="D795" s="4" t="s">
        <v>4950</v>
      </c>
      <c r="E795" s="30" t="s">
        <v>3890</v>
      </c>
      <c r="F795" s="3" t="s">
        <v>3891</v>
      </c>
      <c r="G795" s="3"/>
      <c r="H795" s="3">
        <v>1</v>
      </c>
      <c r="I795" s="3">
        <v>124</v>
      </c>
      <c r="J795" s="3" t="s">
        <v>19</v>
      </c>
      <c r="K795" s="3">
        <v>19.10294</v>
      </c>
      <c r="L795" s="3">
        <v>72.920029999999997</v>
      </c>
      <c r="M795" s="5">
        <v>31250</v>
      </c>
      <c r="N795" s="6">
        <v>4000</v>
      </c>
      <c r="O795" s="6">
        <f t="shared" si="13"/>
        <v>35250</v>
      </c>
      <c r="P795" s="33" t="s">
        <v>6551</v>
      </c>
    </row>
    <row r="796" spans="1:16" ht="89.25">
      <c r="A796" s="3">
        <v>8298</v>
      </c>
      <c r="B796" s="3" t="s">
        <v>55</v>
      </c>
      <c r="C796" s="3" t="s">
        <v>289</v>
      </c>
      <c r="D796" s="4" t="s">
        <v>4951</v>
      </c>
      <c r="E796" s="30" t="s">
        <v>3890</v>
      </c>
      <c r="F796" s="3" t="s">
        <v>3891</v>
      </c>
      <c r="G796" s="3"/>
      <c r="H796" s="3">
        <v>1</v>
      </c>
      <c r="I796" s="3">
        <v>159</v>
      </c>
      <c r="J796" s="3" t="s">
        <v>38</v>
      </c>
      <c r="K796" s="3">
        <v>19.126860000000001</v>
      </c>
      <c r="L796" s="3">
        <v>72.925939999999997</v>
      </c>
      <c r="M796" s="5">
        <v>43750</v>
      </c>
      <c r="N796" s="6">
        <v>5000</v>
      </c>
      <c r="O796" s="6">
        <f t="shared" si="13"/>
        <v>48750</v>
      </c>
      <c r="P796" s="33" t="s">
        <v>6551</v>
      </c>
    </row>
    <row r="797" spans="1:16" ht="89.25">
      <c r="A797" s="3">
        <v>8299</v>
      </c>
      <c r="B797" s="3" t="s">
        <v>55</v>
      </c>
      <c r="C797" s="3" t="s">
        <v>289</v>
      </c>
      <c r="D797" s="4" t="s">
        <v>4952</v>
      </c>
      <c r="E797" s="30" t="s">
        <v>3890</v>
      </c>
      <c r="F797" s="3" t="s">
        <v>3891</v>
      </c>
      <c r="G797" s="3"/>
      <c r="H797" s="3">
        <v>1</v>
      </c>
      <c r="I797" s="3">
        <v>124</v>
      </c>
      <c r="J797" s="3" t="s">
        <v>19</v>
      </c>
      <c r="K797" s="3">
        <v>19.124929999999999</v>
      </c>
      <c r="L797" s="3">
        <v>72.925150000000002</v>
      </c>
      <c r="M797" s="5">
        <v>31250</v>
      </c>
      <c r="N797" s="6">
        <v>4000</v>
      </c>
      <c r="O797" s="6">
        <f t="shared" si="13"/>
        <v>35250</v>
      </c>
      <c r="P797" s="33" t="s">
        <v>6551</v>
      </c>
    </row>
    <row r="798" spans="1:16" ht="114.75">
      <c r="A798" s="3">
        <v>8300</v>
      </c>
      <c r="B798" s="3" t="s">
        <v>55</v>
      </c>
      <c r="C798" s="3" t="s">
        <v>289</v>
      </c>
      <c r="D798" s="4" t="s">
        <v>4953</v>
      </c>
      <c r="E798" s="30" t="s">
        <v>3890</v>
      </c>
      <c r="F798" s="3" t="s">
        <v>3891</v>
      </c>
      <c r="G798" s="3"/>
      <c r="H798" s="3">
        <v>1</v>
      </c>
      <c r="I798" s="3">
        <v>124</v>
      </c>
      <c r="J798" s="3" t="s">
        <v>19</v>
      </c>
      <c r="K798" s="3">
        <v>19.112950000000001</v>
      </c>
      <c r="L798" s="3">
        <v>72.888400000000004</v>
      </c>
      <c r="M798" s="5">
        <v>31250</v>
      </c>
      <c r="N798" s="6">
        <v>4000</v>
      </c>
      <c r="O798" s="6">
        <f t="shared" si="13"/>
        <v>35250</v>
      </c>
      <c r="P798" s="33" t="s">
        <v>6551</v>
      </c>
    </row>
    <row r="799" spans="1:16" ht="114.75">
      <c r="A799" s="3">
        <v>8301</v>
      </c>
      <c r="B799" s="3" t="s">
        <v>55</v>
      </c>
      <c r="C799" s="3" t="s">
        <v>289</v>
      </c>
      <c r="D799" s="4" t="s">
        <v>4954</v>
      </c>
      <c r="E799" s="30" t="s">
        <v>3890</v>
      </c>
      <c r="F799" s="3" t="s">
        <v>3891</v>
      </c>
      <c r="G799" s="3"/>
      <c r="H799" s="3">
        <v>1</v>
      </c>
      <c r="I799" s="3">
        <v>159</v>
      </c>
      <c r="J799" s="3" t="s">
        <v>38</v>
      </c>
      <c r="K799" s="3">
        <v>19.112780000000001</v>
      </c>
      <c r="L799" s="3">
        <v>72.888379999999998</v>
      </c>
      <c r="M799" s="5">
        <v>43750</v>
      </c>
      <c r="N799" s="6">
        <v>5000</v>
      </c>
      <c r="O799" s="6">
        <f t="shared" si="13"/>
        <v>48750</v>
      </c>
      <c r="P799" s="33" t="s">
        <v>6551</v>
      </c>
    </row>
    <row r="800" spans="1:16" ht="114.75">
      <c r="A800" s="3">
        <v>8302</v>
      </c>
      <c r="B800" s="3" t="s">
        <v>55</v>
      </c>
      <c r="C800" s="3" t="s">
        <v>289</v>
      </c>
      <c r="D800" s="4" t="s">
        <v>4954</v>
      </c>
      <c r="E800" s="30" t="s">
        <v>3890</v>
      </c>
      <c r="F800" s="3" t="s">
        <v>3891</v>
      </c>
      <c r="G800" s="3"/>
      <c r="H800" s="3">
        <v>1</v>
      </c>
      <c r="I800" s="3"/>
      <c r="J800" s="3" t="s">
        <v>38</v>
      </c>
      <c r="K800" s="3">
        <v>19.117999999999999</v>
      </c>
      <c r="L800" s="3">
        <v>72.880089999999996</v>
      </c>
      <c r="M800" s="5">
        <v>43750</v>
      </c>
      <c r="N800" s="6">
        <v>5000</v>
      </c>
      <c r="O800" s="6">
        <f t="shared" si="13"/>
        <v>48750</v>
      </c>
      <c r="P800" s="33" t="s">
        <v>6551</v>
      </c>
    </row>
    <row r="801" spans="1:16" ht="89.25">
      <c r="A801" s="3">
        <v>8303</v>
      </c>
      <c r="B801" s="3" t="s">
        <v>55</v>
      </c>
      <c r="C801" s="3" t="s">
        <v>289</v>
      </c>
      <c r="D801" s="4" t="s">
        <v>4955</v>
      </c>
      <c r="E801" s="30" t="s">
        <v>3890</v>
      </c>
      <c r="F801" s="3" t="s">
        <v>3891</v>
      </c>
      <c r="G801" s="3"/>
      <c r="H801" s="3">
        <v>1</v>
      </c>
      <c r="I801" s="3"/>
      <c r="J801" s="3" t="s">
        <v>38</v>
      </c>
      <c r="K801" s="3">
        <v>19.105180000000001</v>
      </c>
      <c r="L801" s="3">
        <v>72.887360000000001</v>
      </c>
      <c r="M801" s="5">
        <v>43750</v>
      </c>
      <c r="N801" s="6">
        <v>5000</v>
      </c>
      <c r="O801" s="6">
        <f t="shared" si="13"/>
        <v>48750</v>
      </c>
      <c r="P801" s="33" t="s">
        <v>6551</v>
      </c>
    </row>
    <row r="802" spans="1:16" ht="89.25">
      <c r="A802" s="3">
        <v>8304</v>
      </c>
      <c r="B802" s="3" t="s">
        <v>55</v>
      </c>
      <c r="C802" s="3" t="s">
        <v>289</v>
      </c>
      <c r="D802" s="4" t="s">
        <v>4956</v>
      </c>
      <c r="E802" s="30" t="s">
        <v>3890</v>
      </c>
      <c r="F802" s="3" t="s">
        <v>3891</v>
      </c>
      <c r="G802" s="3"/>
      <c r="H802" s="3">
        <v>1</v>
      </c>
      <c r="I802" s="3">
        <v>124</v>
      </c>
      <c r="J802" s="3" t="s">
        <v>19</v>
      </c>
      <c r="K802" s="3">
        <v>19.110440000000001</v>
      </c>
      <c r="L802" s="3">
        <v>72.896739999999994</v>
      </c>
      <c r="M802" s="5">
        <v>31250</v>
      </c>
      <c r="N802" s="6">
        <v>4000</v>
      </c>
      <c r="O802" s="6">
        <f t="shared" si="13"/>
        <v>35250</v>
      </c>
      <c r="P802" s="33" t="s">
        <v>6551</v>
      </c>
    </row>
    <row r="803" spans="1:16" ht="114.75">
      <c r="A803" s="3">
        <v>8305</v>
      </c>
      <c r="B803" s="3" t="s">
        <v>55</v>
      </c>
      <c r="C803" s="3" t="s">
        <v>289</v>
      </c>
      <c r="D803" s="4" t="s">
        <v>4957</v>
      </c>
      <c r="E803" s="30" t="s">
        <v>3890</v>
      </c>
      <c r="F803" s="3" t="s">
        <v>3891</v>
      </c>
      <c r="G803" s="3"/>
      <c r="H803" s="3">
        <v>1</v>
      </c>
      <c r="I803" s="3">
        <v>76</v>
      </c>
      <c r="J803" s="3" t="s">
        <v>19</v>
      </c>
      <c r="K803" s="3">
        <v>19.06785</v>
      </c>
      <c r="L803" s="3">
        <v>72.892250000000004</v>
      </c>
      <c r="M803" s="5">
        <v>31250</v>
      </c>
      <c r="N803" s="6">
        <v>4000</v>
      </c>
      <c r="O803" s="6">
        <f t="shared" si="13"/>
        <v>35250</v>
      </c>
      <c r="P803" s="33" t="s">
        <v>6551</v>
      </c>
    </row>
    <row r="804" spans="1:16" ht="114.75">
      <c r="A804" s="3">
        <v>8306</v>
      </c>
      <c r="B804" s="3" t="s">
        <v>55</v>
      </c>
      <c r="C804" s="3" t="s">
        <v>289</v>
      </c>
      <c r="D804" s="4" t="s">
        <v>9717</v>
      </c>
      <c r="E804" s="30" t="s">
        <v>3890</v>
      </c>
      <c r="F804" s="3" t="s">
        <v>3891</v>
      </c>
      <c r="G804" s="3"/>
      <c r="H804" s="3">
        <v>1</v>
      </c>
      <c r="I804" s="3">
        <v>76</v>
      </c>
      <c r="J804" s="3" t="s">
        <v>19</v>
      </c>
      <c r="K804" s="3">
        <v>19.07694</v>
      </c>
      <c r="L804" s="3">
        <v>72.907060000000001</v>
      </c>
      <c r="M804" s="5">
        <v>31250</v>
      </c>
      <c r="N804" s="6">
        <v>4000</v>
      </c>
      <c r="O804" s="6">
        <f t="shared" si="13"/>
        <v>35250</v>
      </c>
      <c r="P804" s="33" t="s">
        <v>6551</v>
      </c>
    </row>
    <row r="805" spans="1:16" ht="140.25">
      <c r="A805" s="3">
        <v>8307</v>
      </c>
      <c r="B805" s="3" t="s">
        <v>55</v>
      </c>
      <c r="C805" s="3" t="s">
        <v>289</v>
      </c>
      <c r="D805" s="4" t="s">
        <v>4958</v>
      </c>
      <c r="E805" s="30" t="s">
        <v>3890</v>
      </c>
      <c r="F805" s="3" t="s">
        <v>3891</v>
      </c>
      <c r="G805" s="3"/>
      <c r="H805" s="3">
        <v>1</v>
      </c>
      <c r="I805" s="3">
        <v>76</v>
      </c>
      <c r="J805" s="3" t="s">
        <v>19</v>
      </c>
      <c r="K805" s="3">
        <v>19.077349999999999</v>
      </c>
      <c r="L805" s="3">
        <v>72.909459999999996</v>
      </c>
      <c r="M805" s="5">
        <v>31250</v>
      </c>
      <c r="N805" s="6">
        <v>4000</v>
      </c>
      <c r="O805" s="6">
        <f t="shared" si="13"/>
        <v>35250</v>
      </c>
      <c r="P805" s="33" t="s">
        <v>6551</v>
      </c>
    </row>
    <row r="806" spans="1:16" ht="127.5">
      <c r="A806" s="3">
        <v>8308</v>
      </c>
      <c r="B806" s="3" t="s">
        <v>55</v>
      </c>
      <c r="C806" s="3" t="s">
        <v>289</v>
      </c>
      <c r="D806" s="4" t="s">
        <v>4959</v>
      </c>
      <c r="E806" s="30" t="s">
        <v>3890</v>
      </c>
      <c r="F806" s="3" t="s">
        <v>3891</v>
      </c>
      <c r="G806" s="3"/>
      <c r="H806" s="3">
        <v>1</v>
      </c>
      <c r="I806" s="3">
        <v>124</v>
      </c>
      <c r="J806" s="3" t="s">
        <v>19</v>
      </c>
      <c r="K806" s="3">
        <v>19.081800000000001</v>
      </c>
      <c r="L806" s="3">
        <v>72.910989999999998</v>
      </c>
      <c r="M806" s="5">
        <v>31250</v>
      </c>
      <c r="N806" s="6">
        <v>4000</v>
      </c>
      <c r="O806" s="6">
        <f t="shared" si="13"/>
        <v>35250</v>
      </c>
      <c r="P806" s="33" t="s">
        <v>6551</v>
      </c>
    </row>
    <row r="807" spans="1:16" ht="89.25">
      <c r="A807" s="3">
        <v>8309</v>
      </c>
      <c r="B807" s="3" t="s">
        <v>55</v>
      </c>
      <c r="C807" s="3" t="s">
        <v>289</v>
      </c>
      <c r="D807" s="4" t="s">
        <v>4960</v>
      </c>
      <c r="E807" s="30" t="s">
        <v>3890</v>
      </c>
      <c r="F807" s="3" t="s">
        <v>3891</v>
      </c>
      <c r="G807" s="3"/>
      <c r="H807" s="3">
        <v>1</v>
      </c>
      <c r="I807" s="3">
        <v>96</v>
      </c>
      <c r="J807" s="3" t="s">
        <v>19</v>
      </c>
      <c r="K807" s="3">
        <v>19.152080000000002</v>
      </c>
      <c r="L807" s="3">
        <v>72.956940000000003</v>
      </c>
      <c r="M807" s="5">
        <v>31250</v>
      </c>
      <c r="N807" s="6">
        <v>4000</v>
      </c>
      <c r="O807" s="6">
        <f t="shared" si="13"/>
        <v>35250</v>
      </c>
      <c r="P807" s="33" t="s">
        <v>6551</v>
      </c>
    </row>
    <row r="808" spans="1:16" ht="76.5">
      <c r="A808" s="3">
        <v>8310</v>
      </c>
      <c r="B808" s="3" t="s">
        <v>55</v>
      </c>
      <c r="C808" s="3" t="s">
        <v>289</v>
      </c>
      <c r="D808" s="4" t="s">
        <v>4961</v>
      </c>
      <c r="E808" s="30" t="s">
        <v>3890</v>
      </c>
      <c r="F808" s="3" t="s">
        <v>3891</v>
      </c>
      <c r="G808" s="3"/>
      <c r="H808" s="3">
        <v>1</v>
      </c>
      <c r="I808" s="3">
        <v>124</v>
      </c>
      <c r="J808" s="3" t="s">
        <v>19</v>
      </c>
      <c r="K808" s="3">
        <v>19.177820000000001</v>
      </c>
      <c r="L808" s="3">
        <v>72.943809999999999</v>
      </c>
      <c r="M808" s="5">
        <v>31250</v>
      </c>
      <c r="N808" s="6">
        <v>4000</v>
      </c>
      <c r="O808" s="6">
        <f t="shared" si="13"/>
        <v>35250</v>
      </c>
      <c r="P808" s="33" t="s">
        <v>6551</v>
      </c>
    </row>
    <row r="809" spans="1:16" ht="76.5">
      <c r="A809" s="3">
        <v>8311</v>
      </c>
      <c r="B809" s="3" t="s">
        <v>55</v>
      </c>
      <c r="C809" s="3" t="s">
        <v>289</v>
      </c>
      <c r="D809" s="4" t="s">
        <v>4962</v>
      </c>
      <c r="E809" s="30" t="s">
        <v>3890</v>
      </c>
      <c r="F809" s="3" t="s">
        <v>3891</v>
      </c>
      <c r="G809" s="3"/>
      <c r="H809" s="3">
        <v>1</v>
      </c>
      <c r="I809" s="3">
        <v>124</v>
      </c>
      <c r="J809" s="3" t="s">
        <v>19</v>
      </c>
      <c r="K809" s="3">
        <v>19.187989999999999</v>
      </c>
      <c r="L809" s="3">
        <v>72.945130000000006</v>
      </c>
      <c r="M809" s="5">
        <v>31250</v>
      </c>
      <c r="N809" s="6">
        <v>4000</v>
      </c>
      <c r="O809" s="6">
        <f t="shared" si="13"/>
        <v>35250</v>
      </c>
      <c r="P809" s="33" t="s">
        <v>6551</v>
      </c>
    </row>
    <row r="810" spans="1:16" ht="89.25">
      <c r="A810" s="3">
        <v>8312</v>
      </c>
      <c r="B810" s="3" t="s">
        <v>55</v>
      </c>
      <c r="C810" s="3" t="s">
        <v>289</v>
      </c>
      <c r="D810" s="4" t="s">
        <v>4963</v>
      </c>
      <c r="E810" s="30" t="s">
        <v>3890</v>
      </c>
      <c r="F810" s="3" t="s">
        <v>3891</v>
      </c>
      <c r="G810" s="3"/>
      <c r="H810" s="3">
        <v>1</v>
      </c>
      <c r="I810" s="3">
        <v>118</v>
      </c>
      <c r="J810" s="3" t="s">
        <v>19</v>
      </c>
      <c r="K810" s="3">
        <v>19.1828</v>
      </c>
      <c r="L810" s="3">
        <v>72.953850000000003</v>
      </c>
      <c r="M810" s="5">
        <v>31250</v>
      </c>
      <c r="N810" s="6">
        <v>4000</v>
      </c>
      <c r="O810" s="6">
        <f t="shared" si="13"/>
        <v>35250</v>
      </c>
      <c r="P810" s="33" t="s">
        <v>6551</v>
      </c>
    </row>
    <row r="811" spans="1:16" ht="102">
      <c r="A811" s="3">
        <v>8313</v>
      </c>
      <c r="B811" s="3" t="s">
        <v>55</v>
      </c>
      <c r="C811" s="3" t="s">
        <v>289</v>
      </c>
      <c r="D811" s="4" t="s">
        <v>4964</v>
      </c>
      <c r="E811" s="30" t="s">
        <v>3890</v>
      </c>
      <c r="F811" s="3" t="s">
        <v>3891</v>
      </c>
      <c r="G811" s="3"/>
      <c r="H811" s="3">
        <v>1</v>
      </c>
      <c r="I811" s="3">
        <v>159</v>
      </c>
      <c r="J811" s="3" t="s">
        <v>38</v>
      </c>
      <c r="K811" s="3">
        <v>19.173860000000001</v>
      </c>
      <c r="L811" s="3">
        <v>72.955920000000006</v>
      </c>
      <c r="M811" s="5">
        <v>43750</v>
      </c>
      <c r="N811" s="6">
        <v>5000</v>
      </c>
      <c r="O811" s="6">
        <f t="shared" si="13"/>
        <v>48750</v>
      </c>
      <c r="P811" s="33" t="s">
        <v>6551</v>
      </c>
    </row>
    <row r="812" spans="1:16" ht="76.5">
      <c r="A812" s="3">
        <v>8314</v>
      </c>
      <c r="B812" s="3" t="s">
        <v>55</v>
      </c>
      <c r="C812" s="3" t="s">
        <v>289</v>
      </c>
      <c r="D812" s="4" t="s">
        <v>4965</v>
      </c>
      <c r="E812" s="30" t="s">
        <v>3890</v>
      </c>
      <c r="F812" s="3" t="s">
        <v>3891</v>
      </c>
      <c r="G812" s="3"/>
      <c r="H812" s="3">
        <v>1</v>
      </c>
      <c r="I812" s="3">
        <v>124</v>
      </c>
      <c r="J812" s="3" t="s">
        <v>19</v>
      </c>
      <c r="K812" s="3">
        <v>19.174330000000001</v>
      </c>
      <c r="L812" s="3">
        <v>72.958430000000007</v>
      </c>
      <c r="M812" s="5">
        <v>31250</v>
      </c>
      <c r="N812" s="6">
        <v>4000</v>
      </c>
      <c r="O812" s="6">
        <f t="shared" si="13"/>
        <v>35250</v>
      </c>
      <c r="P812" s="33" t="s">
        <v>6551</v>
      </c>
    </row>
    <row r="813" spans="1:16" ht="89.25">
      <c r="A813" s="3">
        <v>8315</v>
      </c>
      <c r="B813" s="3" t="s">
        <v>55</v>
      </c>
      <c r="C813" s="3" t="s">
        <v>289</v>
      </c>
      <c r="D813" s="4" t="s">
        <v>4966</v>
      </c>
      <c r="E813" s="30" t="s">
        <v>3890</v>
      </c>
      <c r="F813" s="3" t="s">
        <v>3891</v>
      </c>
      <c r="G813" s="3"/>
      <c r="H813" s="3">
        <v>1</v>
      </c>
      <c r="I813" s="3">
        <v>124</v>
      </c>
      <c r="J813" s="3" t="s">
        <v>19</v>
      </c>
      <c r="K813" s="3">
        <v>19.16845</v>
      </c>
      <c r="L813" s="3">
        <v>72.965270000000004</v>
      </c>
      <c r="M813" s="5">
        <v>31250</v>
      </c>
      <c r="N813" s="6">
        <v>4000</v>
      </c>
      <c r="O813" s="6">
        <f t="shared" si="13"/>
        <v>35250</v>
      </c>
      <c r="P813" s="33" t="s">
        <v>6551</v>
      </c>
    </row>
    <row r="814" spans="1:16" ht="89.25">
      <c r="A814" s="3">
        <v>8316</v>
      </c>
      <c r="B814" s="3" t="s">
        <v>55</v>
      </c>
      <c r="C814" s="3" t="s">
        <v>289</v>
      </c>
      <c r="D814" s="4" t="s">
        <v>4966</v>
      </c>
      <c r="E814" s="30" t="s">
        <v>3890</v>
      </c>
      <c r="F814" s="3" t="s">
        <v>3891</v>
      </c>
      <c r="G814" s="3"/>
      <c r="H814" s="3">
        <v>1</v>
      </c>
      <c r="I814" s="3">
        <v>124</v>
      </c>
      <c r="J814" s="3" t="s">
        <v>19</v>
      </c>
      <c r="K814" s="3">
        <v>19.167439999999999</v>
      </c>
      <c r="L814" s="3">
        <v>72.964569999999995</v>
      </c>
      <c r="M814" s="5">
        <v>31250</v>
      </c>
      <c r="N814" s="6">
        <v>4000</v>
      </c>
      <c r="O814" s="6">
        <f t="shared" si="13"/>
        <v>35250</v>
      </c>
      <c r="P814" s="33" t="s">
        <v>6551</v>
      </c>
    </row>
    <row r="815" spans="1:16" ht="76.5">
      <c r="A815" s="3">
        <v>8317</v>
      </c>
      <c r="B815" s="3" t="s">
        <v>55</v>
      </c>
      <c r="C815" s="3" t="s">
        <v>289</v>
      </c>
      <c r="D815" s="4" t="s">
        <v>4967</v>
      </c>
      <c r="E815" s="30" t="s">
        <v>3890</v>
      </c>
      <c r="F815" s="3" t="s">
        <v>3891</v>
      </c>
      <c r="G815" s="3"/>
      <c r="H815" s="3">
        <v>1</v>
      </c>
      <c r="I815" s="3">
        <v>124</v>
      </c>
      <c r="J815" s="3" t="s">
        <v>19</v>
      </c>
      <c r="K815" s="3">
        <v>19.166899999999998</v>
      </c>
      <c r="L815" s="3">
        <v>72.964179999999999</v>
      </c>
      <c r="M815" s="5">
        <v>31250</v>
      </c>
      <c r="N815" s="6">
        <v>4000</v>
      </c>
      <c r="O815" s="6">
        <f t="shared" si="13"/>
        <v>35250</v>
      </c>
      <c r="P815" s="33" t="s">
        <v>6551</v>
      </c>
    </row>
    <row r="816" spans="1:16" ht="76.5">
      <c r="A816" s="3">
        <v>8318</v>
      </c>
      <c r="B816" s="3" t="s">
        <v>55</v>
      </c>
      <c r="C816" s="3" t="s">
        <v>289</v>
      </c>
      <c r="D816" s="4" t="s">
        <v>4967</v>
      </c>
      <c r="E816" s="30" t="s">
        <v>3890</v>
      </c>
      <c r="F816" s="3" t="s">
        <v>3891</v>
      </c>
      <c r="G816" s="3"/>
      <c r="H816" s="3">
        <v>1</v>
      </c>
      <c r="I816" s="3">
        <v>76</v>
      </c>
      <c r="J816" s="3" t="s">
        <v>19</v>
      </c>
      <c r="K816" s="3">
        <v>19.166409999999999</v>
      </c>
      <c r="L816" s="3">
        <v>72.964110000000005</v>
      </c>
      <c r="M816" s="5">
        <v>31250</v>
      </c>
      <c r="N816" s="6">
        <v>4000</v>
      </c>
      <c r="O816" s="6">
        <f t="shared" si="13"/>
        <v>35250</v>
      </c>
      <c r="P816" s="33" t="s">
        <v>6551</v>
      </c>
    </row>
    <row r="817" spans="1:16" ht="102">
      <c r="A817" s="3">
        <v>8319</v>
      </c>
      <c r="B817" s="3" t="s">
        <v>55</v>
      </c>
      <c r="C817" s="3" t="s">
        <v>289</v>
      </c>
      <c r="D817" s="4" t="s">
        <v>4968</v>
      </c>
      <c r="E817" s="30" t="s">
        <v>3890</v>
      </c>
      <c r="F817" s="3" t="s">
        <v>3891</v>
      </c>
      <c r="G817" s="3"/>
      <c r="H817" s="3">
        <v>1</v>
      </c>
      <c r="I817" s="3">
        <v>124</v>
      </c>
      <c r="J817" s="3" t="s">
        <v>19</v>
      </c>
      <c r="K817" s="3">
        <v>19.166229999999999</v>
      </c>
      <c r="L817" s="3">
        <v>72.965559999999996</v>
      </c>
      <c r="M817" s="5">
        <v>31250</v>
      </c>
      <c r="N817" s="6">
        <v>4000</v>
      </c>
      <c r="O817" s="6">
        <f t="shared" si="13"/>
        <v>35250</v>
      </c>
      <c r="P817" s="33" t="s">
        <v>6551</v>
      </c>
    </row>
    <row r="818" spans="1:16" ht="76.5">
      <c r="A818" s="3">
        <v>8320</v>
      </c>
      <c r="B818" s="3" t="s">
        <v>55</v>
      </c>
      <c r="C818" s="3" t="s">
        <v>289</v>
      </c>
      <c r="D818" s="4" t="s">
        <v>4969</v>
      </c>
      <c r="E818" s="30" t="s">
        <v>3890</v>
      </c>
      <c r="F818" s="3" t="s">
        <v>3891</v>
      </c>
      <c r="G818" s="3"/>
      <c r="H818" s="3">
        <v>1</v>
      </c>
      <c r="I818" s="3">
        <v>124</v>
      </c>
      <c r="J818" s="3" t="s">
        <v>19</v>
      </c>
      <c r="K818" s="3">
        <v>19.166039999999999</v>
      </c>
      <c r="L818" s="3">
        <v>72.965490000000003</v>
      </c>
      <c r="M818" s="5">
        <v>31250</v>
      </c>
      <c r="N818" s="6">
        <v>4000</v>
      </c>
      <c r="O818" s="6">
        <f t="shared" si="13"/>
        <v>35250</v>
      </c>
      <c r="P818" s="33" t="s">
        <v>6551</v>
      </c>
    </row>
    <row r="819" spans="1:16" ht="76.5">
      <c r="A819" s="3">
        <v>8321</v>
      </c>
      <c r="B819" s="3" t="s">
        <v>55</v>
      </c>
      <c r="C819" s="3" t="s">
        <v>289</v>
      </c>
      <c r="D819" s="4" t="s">
        <v>4970</v>
      </c>
      <c r="E819" s="30" t="s">
        <v>3890</v>
      </c>
      <c r="F819" s="3" t="s">
        <v>3891</v>
      </c>
      <c r="G819" s="3"/>
      <c r="H819" s="3">
        <v>1</v>
      </c>
      <c r="I819" s="3">
        <v>124</v>
      </c>
      <c r="J819" s="3" t="s">
        <v>19</v>
      </c>
      <c r="K819" s="3">
        <v>19.167850000000001</v>
      </c>
      <c r="L819" s="3">
        <v>72.961560000000006</v>
      </c>
      <c r="M819" s="5">
        <v>31250</v>
      </c>
      <c r="N819" s="6">
        <v>4000</v>
      </c>
      <c r="O819" s="6">
        <f t="shared" si="13"/>
        <v>35250</v>
      </c>
      <c r="P819" s="33" t="s">
        <v>6551</v>
      </c>
    </row>
    <row r="820" spans="1:16" ht="76.5">
      <c r="A820" s="3">
        <v>8322</v>
      </c>
      <c r="B820" s="3" t="s">
        <v>55</v>
      </c>
      <c r="C820" s="3" t="s">
        <v>289</v>
      </c>
      <c r="D820" s="4" t="s">
        <v>4971</v>
      </c>
      <c r="E820" s="30" t="s">
        <v>3890</v>
      </c>
      <c r="F820" s="3" t="s">
        <v>3891</v>
      </c>
      <c r="G820" s="3"/>
      <c r="H820" s="3">
        <v>1</v>
      </c>
      <c r="I820" s="3">
        <v>124</v>
      </c>
      <c r="J820" s="3" t="s">
        <v>19</v>
      </c>
      <c r="K820" s="3">
        <v>19.167919999999999</v>
      </c>
      <c r="L820" s="3">
        <v>72.961609999999993</v>
      </c>
      <c r="M820" s="5">
        <v>31250</v>
      </c>
      <c r="N820" s="6">
        <v>4000</v>
      </c>
      <c r="O820" s="6">
        <f t="shared" si="13"/>
        <v>35250</v>
      </c>
      <c r="P820" s="33" t="s">
        <v>6551</v>
      </c>
    </row>
    <row r="821" spans="1:16" ht="76.5">
      <c r="A821" s="3">
        <v>8323</v>
      </c>
      <c r="B821" s="3" t="s">
        <v>55</v>
      </c>
      <c r="C821" s="3" t="s">
        <v>289</v>
      </c>
      <c r="D821" s="4" t="s">
        <v>4972</v>
      </c>
      <c r="E821" s="30" t="s">
        <v>3890</v>
      </c>
      <c r="F821" s="3" t="s">
        <v>3891</v>
      </c>
      <c r="G821" s="3"/>
      <c r="H821" s="3">
        <v>1</v>
      </c>
      <c r="I821" s="3">
        <v>76</v>
      </c>
      <c r="J821" s="3" t="s">
        <v>19</v>
      </c>
      <c r="K821" s="3">
        <v>19.169969999999999</v>
      </c>
      <c r="L821" s="3">
        <v>72.959100000000007</v>
      </c>
      <c r="M821" s="5">
        <v>31250</v>
      </c>
      <c r="N821" s="6">
        <v>4000</v>
      </c>
      <c r="O821" s="6">
        <f t="shared" si="13"/>
        <v>35250</v>
      </c>
      <c r="P821" s="33" t="s">
        <v>6551</v>
      </c>
    </row>
    <row r="822" spans="1:16" ht="76.5">
      <c r="A822" s="3">
        <v>8324</v>
      </c>
      <c r="B822" s="3" t="s">
        <v>55</v>
      </c>
      <c r="C822" s="3" t="s">
        <v>289</v>
      </c>
      <c r="D822" s="4" t="s">
        <v>4972</v>
      </c>
      <c r="E822" s="30" t="s">
        <v>3890</v>
      </c>
      <c r="F822" s="3" t="s">
        <v>3891</v>
      </c>
      <c r="G822" s="3"/>
      <c r="H822" s="3">
        <v>1</v>
      </c>
      <c r="I822" s="3">
        <v>124</v>
      </c>
      <c r="J822" s="3" t="s">
        <v>19</v>
      </c>
      <c r="K822" s="3">
        <v>19.1694</v>
      </c>
      <c r="L822" s="3">
        <v>72.959419999999994</v>
      </c>
      <c r="M822" s="5">
        <v>31250</v>
      </c>
      <c r="N822" s="6">
        <v>4000</v>
      </c>
      <c r="O822" s="6">
        <f t="shared" si="13"/>
        <v>35250</v>
      </c>
      <c r="P822" s="33" t="s">
        <v>6551</v>
      </c>
    </row>
    <row r="823" spans="1:16" ht="89.25">
      <c r="A823" s="3">
        <v>8325</v>
      </c>
      <c r="B823" s="3" t="s">
        <v>55</v>
      </c>
      <c r="C823" s="3" t="s">
        <v>289</v>
      </c>
      <c r="D823" s="4" t="s">
        <v>4973</v>
      </c>
      <c r="E823" s="30" t="s">
        <v>3890</v>
      </c>
      <c r="F823" s="3" t="s">
        <v>3891</v>
      </c>
      <c r="G823" s="3"/>
      <c r="H823" s="3">
        <v>1</v>
      </c>
      <c r="I823" s="3">
        <v>124</v>
      </c>
      <c r="J823" s="3" t="s">
        <v>19</v>
      </c>
      <c r="K823" s="3">
        <v>19.154810000000001</v>
      </c>
      <c r="L823" s="3">
        <v>72.955600000000004</v>
      </c>
      <c r="M823" s="5">
        <v>31250</v>
      </c>
      <c r="N823" s="6">
        <v>4000</v>
      </c>
      <c r="O823" s="6">
        <f t="shared" si="13"/>
        <v>35250</v>
      </c>
      <c r="P823" s="33" t="s">
        <v>6551</v>
      </c>
    </row>
    <row r="824" spans="1:16" ht="76.5">
      <c r="A824" s="3">
        <v>8326</v>
      </c>
      <c r="B824" s="3" t="s">
        <v>55</v>
      </c>
      <c r="C824" s="3" t="s">
        <v>289</v>
      </c>
      <c r="D824" s="4" t="s">
        <v>4974</v>
      </c>
      <c r="E824" s="30" t="s">
        <v>3890</v>
      </c>
      <c r="F824" s="3" t="s">
        <v>3891</v>
      </c>
      <c r="G824" s="3"/>
      <c r="H824" s="3">
        <v>1</v>
      </c>
      <c r="I824" s="3">
        <v>124</v>
      </c>
      <c r="J824" s="3" t="s">
        <v>19</v>
      </c>
      <c r="K824" s="3">
        <v>19.173030000000001</v>
      </c>
      <c r="L824" s="3">
        <v>72.961560000000006</v>
      </c>
      <c r="M824" s="5">
        <v>31250</v>
      </c>
      <c r="N824" s="6">
        <v>4000</v>
      </c>
      <c r="O824" s="6">
        <f t="shared" si="13"/>
        <v>35250</v>
      </c>
      <c r="P824" s="33" t="s">
        <v>6551</v>
      </c>
    </row>
    <row r="825" spans="1:16" ht="76.5">
      <c r="A825" s="3">
        <v>8327</v>
      </c>
      <c r="B825" s="3" t="s">
        <v>55</v>
      </c>
      <c r="C825" s="3" t="s">
        <v>289</v>
      </c>
      <c r="D825" s="4" t="s">
        <v>9718</v>
      </c>
      <c r="E825" s="30" t="s">
        <v>3890</v>
      </c>
      <c r="F825" s="3" t="s">
        <v>3891</v>
      </c>
      <c r="G825" s="3"/>
      <c r="H825" s="3">
        <v>1</v>
      </c>
      <c r="I825" s="3">
        <v>124</v>
      </c>
      <c r="J825" s="3" t="s">
        <v>19</v>
      </c>
      <c r="K825" s="3">
        <v>19.16283</v>
      </c>
      <c r="L825" s="3">
        <v>72.956620000000001</v>
      </c>
      <c r="M825" s="5">
        <v>31250</v>
      </c>
      <c r="N825" s="6">
        <v>4000</v>
      </c>
      <c r="O825" s="6">
        <f t="shared" si="13"/>
        <v>35250</v>
      </c>
      <c r="P825" s="33" t="s">
        <v>6551</v>
      </c>
    </row>
    <row r="826" spans="1:16" ht="76.5">
      <c r="A826" s="3">
        <v>8328</v>
      </c>
      <c r="B826" s="3" t="s">
        <v>55</v>
      </c>
      <c r="C826" s="3" t="s">
        <v>289</v>
      </c>
      <c r="D826" s="4" t="s">
        <v>9718</v>
      </c>
      <c r="E826" s="30" t="s">
        <v>3890</v>
      </c>
      <c r="F826" s="3" t="s">
        <v>3891</v>
      </c>
      <c r="G826" s="3"/>
      <c r="H826" s="3">
        <v>1</v>
      </c>
      <c r="I826" s="3">
        <v>124</v>
      </c>
      <c r="J826" s="3" t="s">
        <v>19</v>
      </c>
      <c r="K826" s="3">
        <v>19.162790000000001</v>
      </c>
      <c r="L826" s="3">
        <v>72.956620000000001</v>
      </c>
      <c r="M826" s="5">
        <v>31250</v>
      </c>
      <c r="N826" s="6">
        <v>4000</v>
      </c>
      <c r="O826" s="6">
        <f t="shared" si="13"/>
        <v>35250</v>
      </c>
      <c r="P826" s="33" t="s">
        <v>6551</v>
      </c>
    </row>
    <row r="827" spans="1:16" ht="114.75">
      <c r="A827" s="3">
        <v>8329</v>
      </c>
      <c r="B827" s="3" t="s">
        <v>55</v>
      </c>
      <c r="C827" s="3" t="s">
        <v>289</v>
      </c>
      <c r="D827" s="4" t="s">
        <v>4975</v>
      </c>
      <c r="E827" s="30" t="s">
        <v>3890</v>
      </c>
      <c r="F827" s="3" t="s">
        <v>3891</v>
      </c>
      <c r="G827" s="3"/>
      <c r="H827" s="3">
        <v>1</v>
      </c>
      <c r="I827" s="3">
        <v>118</v>
      </c>
      <c r="J827" s="3" t="s">
        <v>19</v>
      </c>
      <c r="K827" s="3">
        <v>19.177810000000001</v>
      </c>
      <c r="L827" s="3">
        <v>72.947720000000004</v>
      </c>
      <c r="M827" s="5">
        <v>31250</v>
      </c>
      <c r="N827" s="6">
        <v>4000</v>
      </c>
      <c r="O827" s="6">
        <f t="shared" si="13"/>
        <v>35250</v>
      </c>
      <c r="P827" s="33" t="s">
        <v>6551</v>
      </c>
    </row>
    <row r="828" spans="1:16" ht="114.75">
      <c r="A828" s="3">
        <v>8330</v>
      </c>
      <c r="B828" s="3" t="s">
        <v>55</v>
      </c>
      <c r="C828" s="3" t="s">
        <v>289</v>
      </c>
      <c r="D828" s="4" t="s">
        <v>4976</v>
      </c>
      <c r="E828" s="30" t="s">
        <v>3890</v>
      </c>
      <c r="F828" s="3" t="s">
        <v>3891</v>
      </c>
      <c r="G828" s="3"/>
      <c r="H828" s="3">
        <v>1</v>
      </c>
      <c r="I828" s="3">
        <v>124</v>
      </c>
      <c r="J828" s="3" t="s">
        <v>19</v>
      </c>
      <c r="K828" s="3">
        <v>19.166699999999999</v>
      </c>
      <c r="L828" s="3">
        <v>72.945030000000003</v>
      </c>
      <c r="M828" s="5">
        <v>31250</v>
      </c>
      <c r="N828" s="6">
        <v>4000</v>
      </c>
      <c r="O828" s="6">
        <f t="shared" si="13"/>
        <v>35250</v>
      </c>
      <c r="P828" s="33" t="s">
        <v>6551</v>
      </c>
    </row>
    <row r="829" spans="1:16" ht="76.5">
      <c r="A829" s="3">
        <v>8331</v>
      </c>
      <c r="B829" s="3" t="s">
        <v>55</v>
      </c>
      <c r="C829" s="3" t="s">
        <v>289</v>
      </c>
      <c r="D829" s="4" t="s">
        <v>4977</v>
      </c>
      <c r="E829" s="30" t="s">
        <v>3890</v>
      </c>
      <c r="F829" s="3" t="s">
        <v>3891</v>
      </c>
      <c r="G829" s="3"/>
      <c r="H829" s="3">
        <v>1</v>
      </c>
      <c r="I829" s="3">
        <v>76</v>
      </c>
      <c r="J829" s="3" t="s">
        <v>19</v>
      </c>
      <c r="K829" s="3">
        <v>19.167870000000001</v>
      </c>
      <c r="L829" s="3">
        <v>72.951269999999994</v>
      </c>
      <c r="M829" s="5">
        <v>31250</v>
      </c>
      <c r="N829" s="6">
        <v>4000</v>
      </c>
      <c r="O829" s="6">
        <f t="shared" si="13"/>
        <v>35250</v>
      </c>
      <c r="P829" s="33" t="s">
        <v>6551</v>
      </c>
    </row>
    <row r="830" spans="1:16" ht="140.25">
      <c r="A830" s="3">
        <v>8332</v>
      </c>
      <c r="B830" s="3" t="s">
        <v>55</v>
      </c>
      <c r="C830" s="3" t="s">
        <v>289</v>
      </c>
      <c r="D830" s="4" t="s">
        <v>4978</v>
      </c>
      <c r="E830" s="30" t="s">
        <v>3890</v>
      </c>
      <c r="F830" s="3" t="s">
        <v>3891</v>
      </c>
      <c r="G830" s="3"/>
      <c r="H830" s="3">
        <v>1</v>
      </c>
      <c r="I830" s="3">
        <v>118</v>
      </c>
      <c r="J830" s="3" t="s">
        <v>19</v>
      </c>
      <c r="K830" s="3">
        <v>19.16825</v>
      </c>
      <c r="L830" s="3">
        <v>72.951669999999993</v>
      </c>
      <c r="M830" s="5">
        <v>31250</v>
      </c>
      <c r="N830" s="6">
        <v>4000</v>
      </c>
      <c r="O830" s="6">
        <f t="shared" si="13"/>
        <v>35250</v>
      </c>
      <c r="P830" s="33" t="s">
        <v>6551</v>
      </c>
    </row>
    <row r="831" spans="1:16" ht="76.5">
      <c r="A831" s="3">
        <v>8333</v>
      </c>
      <c r="B831" s="3" t="s">
        <v>55</v>
      </c>
      <c r="C831" s="3" t="s">
        <v>289</v>
      </c>
      <c r="D831" s="4" t="s">
        <v>4979</v>
      </c>
      <c r="E831" s="30" t="s">
        <v>3890</v>
      </c>
      <c r="F831" s="3" t="s">
        <v>3891</v>
      </c>
      <c r="G831" s="3"/>
      <c r="H831" s="3">
        <v>1</v>
      </c>
      <c r="I831" s="3">
        <v>76</v>
      </c>
      <c r="J831" s="3" t="s">
        <v>19</v>
      </c>
      <c r="K831" s="3">
        <v>19.168679999999998</v>
      </c>
      <c r="L831" s="3">
        <v>72.952039999999997</v>
      </c>
      <c r="M831" s="5">
        <v>31250</v>
      </c>
      <c r="N831" s="6">
        <v>4000</v>
      </c>
      <c r="O831" s="6">
        <f t="shared" si="13"/>
        <v>35250</v>
      </c>
      <c r="P831" s="33" t="s">
        <v>6551</v>
      </c>
    </row>
    <row r="832" spans="1:16" ht="153">
      <c r="A832" s="3">
        <v>8334</v>
      </c>
      <c r="B832" s="3" t="s">
        <v>55</v>
      </c>
      <c r="C832" s="3" t="s">
        <v>289</v>
      </c>
      <c r="D832" s="4" t="s">
        <v>4980</v>
      </c>
      <c r="E832" s="30" t="s">
        <v>3890</v>
      </c>
      <c r="F832" s="3" t="s">
        <v>3891</v>
      </c>
      <c r="G832" s="3"/>
      <c r="H832" s="3">
        <v>1</v>
      </c>
      <c r="I832" s="3">
        <v>118</v>
      </c>
      <c r="J832" s="3" t="s">
        <v>19</v>
      </c>
      <c r="K832" s="3">
        <v>19.175840000000001</v>
      </c>
      <c r="L832" s="3">
        <v>72.946479999999994</v>
      </c>
      <c r="M832" s="5">
        <v>31250</v>
      </c>
      <c r="N832" s="6">
        <v>4000</v>
      </c>
      <c r="O832" s="6">
        <f t="shared" si="13"/>
        <v>35250</v>
      </c>
      <c r="P832" s="33" t="s">
        <v>6551</v>
      </c>
    </row>
    <row r="833" spans="1:16" ht="89.25">
      <c r="A833" s="3">
        <v>8335</v>
      </c>
      <c r="B833" s="3" t="s">
        <v>55</v>
      </c>
      <c r="C833" s="3" t="s">
        <v>289</v>
      </c>
      <c r="D833" s="4" t="s">
        <v>4981</v>
      </c>
      <c r="E833" s="30" t="s">
        <v>3890</v>
      </c>
      <c r="F833" s="3" t="s">
        <v>3891</v>
      </c>
      <c r="G833" s="3"/>
      <c r="H833" s="3">
        <v>1</v>
      </c>
      <c r="I833" s="3">
        <v>124</v>
      </c>
      <c r="J833" s="3" t="s">
        <v>19</v>
      </c>
      <c r="K833" s="3">
        <v>19.167629999999999</v>
      </c>
      <c r="L833" s="3">
        <v>72.951239999999999</v>
      </c>
      <c r="M833" s="5">
        <v>31250</v>
      </c>
      <c r="N833" s="6">
        <v>4000</v>
      </c>
      <c r="O833" s="6">
        <f t="shared" si="13"/>
        <v>35250</v>
      </c>
      <c r="P833" s="33" t="s">
        <v>6551</v>
      </c>
    </row>
    <row r="834" spans="1:16" ht="76.5">
      <c r="A834" s="3">
        <v>8336</v>
      </c>
      <c r="B834" s="3" t="s">
        <v>55</v>
      </c>
      <c r="C834" s="3" t="s">
        <v>289</v>
      </c>
      <c r="D834" s="4" t="s">
        <v>4982</v>
      </c>
      <c r="E834" s="30" t="s">
        <v>3890</v>
      </c>
      <c r="F834" s="3" t="s">
        <v>3891</v>
      </c>
      <c r="G834" s="3"/>
      <c r="H834" s="3">
        <v>1</v>
      </c>
      <c r="I834" s="3">
        <v>124</v>
      </c>
      <c r="J834" s="3" t="s">
        <v>19</v>
      </c>
      <c r="K834" s="3">
        <v>19.17136</v>
      </c>
      <c r="L834" s="3">
        <v>72.947720000000004</v>
      </c>
      <c r="M834" s="5">
        <v>31250</v>
      </c>
      <c r="N834" s="6">
        <v>4000</v>
      </c>
      <c r="O834" s="6">
        <f t="shared" ref="O834:O897" si="14">+M834+N834</f>
        <v>35250</v>
      </c>
      <c r="P834" s="33" t="s">
        <v>6551</v>
      </c>
    </row>
    <row r="835" spans="1:16" ht="76.5">
      <c r="A835" s="3">
        <v>8337</v>
      </c>
      <c r="B835" s="3" t="s">
        <v>55</v>
      </c>
      <c r="C835" s="3" t="s">
        <v>289</v>
      </c>
      <c r="D835" s="4" t="s">
        <v>4983</v>
      </c>
      <c r="E835" s="30" t="s">
        <v>3890</v>
      </c>
      <c r="F835" s="3" t="s">
        <v>3891</v>
      </c>
      <c r="G835" s="3"/>
      <c r="H835" s="3">
        <v>1</v>
      </c>
      <c r="I835" s="3">
        <v>124</v>
      </c>
      <c r="J835" s="3" t="s">
        <v>19</v>
      </c>
      <c r="K835" s="3">
        <v>19.168970000000002</v>
      </c>
      <c r="L835" s="3">
        <v>72.952380000000005</v>
      </c>
      <c r="M835" s="5">
        <v>31250</v>
      </c>
      <c r="N835" s="6">
        <v>4000</v>
      </c>
      <c r="O835" s="6">
        <f t="shared" si="14"/>
        <v>35250</v>
      </c>
      <c r="P835" s="33" t="s">
        <v>6551</v>
      </c>
    </row>
    <row r="836" spans="1:16" ht="153">
      <c r="A836" s="3">
        <v>8338</v>
      </c>
      <c r="B836" s="3" t="s">
        <v>55</v>
      </c>
      <c r="C836" s="3" t="s">
        <v>289</v>
      </c>
      <c r="D836" s="4" t="s">
        <v>4984</v>
      </c>
      <c r="E836" s="30" t="s">
        <v>3890</v>
      </c>
      <c r="F836" s="3" t="s">
        <v>3891</v>
      </c>
      <c r="G836" s="3"/>
      <c r="H836" s="3">
        <v>1</v>
      </c>
      <c r="I836" s="3">
        <v>124</v>
      </c>
      <c r="J836" s="3" t="s">
        <v>38</v>
      </c>
      <c r="K836" s="3">
        <v>19.161930000000002</v>
      </c>
      <c r="L836" s="3">
        <v>72.943290000000005</v>
      </c>
      <c r="M836" s="5">
        <v>43750</v>
      </c>
      <c r="N836" s="6">
        <v>5000</v>
      </c>
      <c r="O836" s="6">
        <f t="shared" si="14"/>
        <v>48750</v>
      </c>
      <c r="P836" s="33" t="s">
        <v>6551</v>
      </c>
    </row>
    <row r="837" spans="1:16" ht="89.25">
      <c r="A837" s="3">
        <v>8339</v>
      </c>
      <c r="B837" s="3" t="s">
        <v>55</v>
      </c>
      <c r="C837" s="3" t="s">
        <v>289</v>
      </c>
      <c r="D837" s="4" t="s">
        <v>4985</v>
      </c>
      <c r="E837" s="30" t="s">
        <v>3890</v>
      </c>
      <c r="F837" s="3" t="s">
        <v>3891</v>
      </c>
      <c r="G837" s="3"/>
      <c r="H837" s="3">
        <v>1</v>
      </c>
      <c r="I837" s="3">
        <v>124</v>
      </c>
      <c r="J837" s="3" t="s">
        <v>19</v>
      </c>
      <c r="K837" s="3">
        <v>19.050599999999999</v>
      </c>
      <c r="L837" s="3">
        <v>72.914330000000007</v>
      </c>
      <c r="M837" s="5">
        <v>31250</v>
      </c>
      <c r="N837" s="6">
        <v>4000</v>
      </c>
      <c r="O837" s="6">
        <f t="shared" si="14"/>
        <v>35250</v>
      </c>
      <c r="P837" s="33" t="s">
        <v>6551</v>
      </c>
    </row>
    <row r="838" spans="1:16" ht="89.25">
      <c r="A838" s="3">
        <v>8340</v>
      </c>
      <c r="B838" s="3" t="s">
        <v>55</v>
      </c>
      <c r="C838" s="3" t="s">
        <v>289</v>
      </c>
      <c r="D838" s="4" t="s">
        <v>4986</v>
      </c>
      <c r="E838" s="30" t="s">
        <v>3890</v>
      </c>
      <c r="F838" s="3" t="s">
        <v>3891</v>
      </c>
      <c r="G838" s="3"/>
      <c r="H838" s="3">
        <v>1</v>
      </c>
      <c r="I838" s="3">
        <v>124</v>
      </c>
      <c r="J838" s="3" t="s">
        <v>19</v>
      </c>
      <c r="K838" s="3">
        <v>19.04346</v>
      </c>
      <c r="L838" s="3">
        <v>72.930959999999999</v>
      </c>
      <c r="M838" s="5">
        <v>31250</v>
      </c>
      <c r="N838" s="6">
        <v>4000</v>
      </c>
      <c r="O838" s="6">
        <f t="shared" si="14"/>
        <v>35250</v>
      </c>
      <c r="P838" s="33" t="s">
        <v>6551</v>
      </c>
    </row>
    <row r="839" spans="1:16" ht="63.75">
      <c r="A839" s="3">
        <v>8341</v>
      </c>
      <c r="B839" s="3" t="s">
        <v>55</v>
      </c>
      <c r="C839" s="3" t="s">
        <v>289</v>
      </c>
      <c r="D839" s="4" t="s">
        <v>4987</v>
      </c>
      <c r="E839" s="30" t="s">
        <v>3890</v>
      </c>
      <c r="F839" s="3" t="s">
        <v>3891</v>
      </c>
      <c r="G839" s="3"/>
      <c r="H839" s="3">
        <v>1</v>
      </c>
      <c r="I839" s="3">
        <v>124</v>
      </c>
      <c r="J839" s="3" t="s">
        <v>19</v>
      </c>
      <c r="K839" s="3">
        <v>19.0383049</v>
      </c>
      <c r="L839" s="3">
        <v>72.944793700000005</v>
      </c>
      <c r="M839" s="5">
        <v>31250</v>
      </c>
      <c r="N839" s="6">
        <v>4000</v>
      </c>
      <c r="O839" s="6">
        <f t="shared" si="14"/>
        <v>35250</v>
      </c>
      <c r="P839" s="33" t="s">
        <v>6551</v>
      </c>
    </row>
    <row r="840" spans="1:16" ht="63.75">
      <c r="A840" s="3">
        <v>8342</v>
      </c>
      <c r="B840" s="3" t="s">
        <v>55</v>
      </c>
      <c r="C840" s="3" t="s">
        <v>289</v>
      </c>
      <c r="D840" s="4" t="s">
        <v>4988</v>
      </c>
      <c r="E840" s="30" t="s">
        <v>3890</v>
      </c>
      <c r="F840" s="3" t="s">
        <v>3891</v>
      </c>
      <c r="G840" s="3"/>
      <c r="H840" s="3">
        <v>1</v>
      </c>
      <c r="I840" s="3">
        <v>124</v>
      </c>
      <c r="J840" s="3" t="s">
        <v>19</v>
      </c>
      <c r="K840" s="3">
        <v>19.054320000000001</v>
      </c>
      <c r="L840" s="3">
        <v>72.915400000000005</v>
      </c>
      <c r="M840" s="5">
        <v>31250</v>
      </c>
      <c r="N840" s="6">
        <v>4000</v>
      </c>
      <c r="O840" s="6">
        <f t="shared" si="14"/>
        <v>35250</v>
      </c>
      <c r="P840" s="33" t="s">
        <v>6551</v>
      </c>
    </row>
    <row r="841" spans="1:16" ht="89.25">
      <c r="A841" s="3">
        <v>8343</v>
      </c>
      <c r="B841" s="3" t="s">
        <v>55</v>
      </c>
      <c r="C841" s="3" t="s">
        <v>289</v>
      </c>
      <c r="D841" s="4" t="s">
        <v>4989</v>
      </c>
      <c r="E841" s="30" t="s">
        <v>3890</v>
      </c>
      <c r="F841" s="3" t="s">
        <v>3891</v>
      </c>
      <c r="G841" s="3"/>
      <c r="H841" s="3">
        <v>1</v>
      </c>
      <c r="I841" s="3">
        <v>124</v>
      </c>
      <c r="J841" s="3" t="s">
        <v>19</v>
      </c>
      <c r="K841" s="3">
        <v>19.05489</v>
      </c>
      <c r="L841" s="3">
        <v>72.911000000000001</v>
      </c>
      <c r="M841" s="5">
        <v>31250</v>
      </c>
      <c r="N841" s="6">
        <v>4000</v>
      </c>
      <c r="O841" s="6">
        <f t="shared" si="14"/>
        <v>35250</v>
      </c>
      <c r="P841" s="33" t="s">
        <v>6551</v>
      </c>
    </row>
    <row r="842" spans="1:16" ht="89.25">
      <c r="A842" s="3">
        <v>8344</v>
      </c>
      <c r="B842" s="3" t="s">
        <v>55</v>
      </c>
      <c r="C842" s="3" t="s">
        <v>289</v>
      </c>
      <c r="D842" s="4" t="s">
        <v>4990</v>
      </c>
      <c r="E842" s="30" t="s">
        <v>3890</v>
      </c>
      <c r="F842" s="3" t="s">
        <v>3891</v>
      </c>
      <c r="G842" s="3"/>
      <c r="H842" s="3">
        <v>1</v>
      </c>
      <c r="I842" s="3">
        <v>124</v>
      </c>
      <c r="J842" s="3" t="s">
        <v>19</v>
      </c>
      <c r="K842" s="3">
        <v>19.04588</v>
      </c>
      <c r="L842" s="3">
        <v>72.929879999999997</v>
      </c>
      <c r="M842" s="5">
        <v>31250</v>
      </c>
      <c r="N842" s="6">
        <v>4000</v>
      </c>
      <c r="O842" s="6">
        <f t="shared" si="14"/>
        <v>35250</v>
      </c>
      <c r="P842" s="33" t="s">
        <v>6551</v>
      </c>
    </row>
    <row r="843" spans="1:16" ht="89.25">
      <c r="A843" s="3">
        <v>8345</v>
      </c>
      <c r="B843" s="3" t="s">
        <v>55</v>
      </c>
      <c r="C843" s="3" t="s">
        <v>289</v>
      </c>
      <c r="D843" s="4" t="s">
        <v>4991</v>
      </c>
      <c r="E843" s="30" t="s">
        <v>3890</v>
      </c>
      <c r="F843" s="3" t="s">
        <v>3891</v>
      </c>
      <c r="G843" s="3"/>
      <c r="H843" s="3">
        <v>1</v>
      </c>
      <c r="I843" s="3">
        <v>124</v>
      </c>
      <c r="J843" s="3" t="s">
        <v>19</v>
      </c>
      <c r="K843" s="3">
        <v>19.046869999999998</v>
      </c>
      <c r="L843" s="3">
        <v>72.878489999999999</v>
      </c>
      <c r="M843" s="5">
        <v>31250</v>
      </c>
      <c r="N843" s="6">
        <v>4000</v>
      </c>
      <c r="O843" s="6">
        <f t="shared" si="14"/>
        <v>35250</v>
      </c>
      <c r="P843" s="33" t="s">
        <v>6551</v>
      </c>
    </row>
    <row r="844" spans="1:16" ht="89.25">
      <c r="A844" s="3">
        <v>8346</v>
      </c>
      <c r="B844" s="3" t="s">
        <v>55</v>
      </c>
      <c r="C844" s="3" t="s">
        <v>289</v>
      </c>
      <c r="D844" s="4" t="s">
        <v>4991</v>
      </c>
      <c r="E844" s="30" t="s">
        <v>3890</v>
      </c>
      <c r="F844" s="3" t="s">
        <v>3891</v>
      </c>
      <c r="G844" s="3"/>
      <c r="H844" s="3">
        <v>1</v>
      </c>
      <c r="I844" s="3">
        <v>124</v>
      </c>
      <c r="J844" s="3" t="s">
        <v>19</v>
      </c>
      <c r="K844" s="3">
        <v>19.046589999999998</v>
      </c>
      <c r="L844" s="3">
        <v>72.877830000000003</v>
      </c>
      <c r="M844" s="5">
        <v>31250</v>
      </c>
      <c r="N844" s="6">
        <v>4000</v>
      </c>
      <c r="O844" s="6">
        <f t="shared" si="14"/>
        <v>35250</v>
      </c>
      <c r="P844" s="33" t="s">
        <v>6551</v>
      </c>
    </row>
    <row r="845" spans="1:16" ht="38.25">
      <c r="A845" s="3">
        <v>8347</v>
      </c>
      <c r="B845" s="3" t="s">
        <v>55</v>
      </c>
      <c r="C845" s="3" t="s">
        <v>289</v>
      </c>
      <c r="D845" s="4" t="s">
        <v>9567</v>
      </c>
      <c r="E845" s="30" t="s">
        <v>3890</v>
      </c>
      <c r="F845" s="3" t="s">
        <v>3891</v>
      </c>
      <c r="G845" s="3"/>
      <c r="H845" s="3">
        <v>1</v>
      </c>
      <c r="I845" s="3">
        <v>124</v>
      </c>
      <c r="J845" s="3" t="s">
        <v>19</v>
      </c>
      <c r="K845" s="3">
        <v>19.049399999999999</v>
      </c>
      <c r="L845" s="3">
        <v>72.877300000000005</v>
      </c>
      <c r="M845" s="5">
        <v>31250</v>
      </c>
      <c r="N845" s="6">
        <v>4000</v>
      </c>
      <c r="O845" s="6">
        <f t="shared" si="14"/>
        <v>35250</v>
      </c>
      <c r="P845" s="33" t="s">
        <v>6551</v>
      </c>
    </row>
    <row r="846" spans="1:16" ht="63.75">
      <c r="A846" s="3">
        <v>8348</v>
      </c>
      <c r="B846" s="3" t="s">
        <v>55</v>
      </c>
      <c r="C846" s="3" t="s">
        <v>289</v>
      </c>
      <c r="D846" s="4" t="s">
        <v>4992</v>
      </c>
      <c r="E846" s="30" t="s">
        <v>3890</v>
      </c>
      <c r="F846" s="3" t="s">
        <v>3891</v>
      </c>
      <c r="G846" s="3"/>
      <c r="H846" s="3">
        <v>1</v>
      </c>
      <c r="I846" s="3">
        <v>124</v>
      </c>
      <c r="J846" s="3" t="s">
        <v>19</v>
      </c>
      <c r="K846" s="3">
        <v>19.057690000000001</v>
      </c>
      <c r="L846" s="3">
        <v>72.88673</v>
      </c>
      <c r="M846" s="5">
        <v>31250</v>
      </c>
      <c r="N846" s="6">
        <v>4000</v>
      </c>
      <c r="O846" s="6">
        <f t="shared" si="14"/>
        <v>35250</v>
      </c>
      <c r="P846" s="33" t="s">
        <v>6551</v>
      </c>
    </row>
    <row r="847" spans="1:16" ht="76.5">
      <c r="A847" s="3">
        <v>8349</v>
      </c>
      <c r="B847" s="3" t="s">
        <v>55</v>
      </c>
      <c r="C847" s="3" t="s">
        <v>289</v>
      </c>
      <c r="D847" s="4" t="s">
        <v>4993</v>
      </c>
      <c r="E847" s="30" t="s">
        <v>3890</v>
      </c>
      <c r="F847" s="3" t="s">
        <v>3891</v>
      </c>
      <c r="G847" s="3"/>
      <c r="H847" s="3">
        <v>1</v>
      </c>
      <c r="I847" s="3">
        <v>124</v>
      </c>
      <c r="J847" s="3" t="s">
        <v>19</v>
      </c>
      <c r="K847" s="3">
        <v>19.0535</v>
      </c>
      <c r="L847" s="3">
        <v>72.881299999999996</v>
      </c>
      <c r="M847" s="5">
        <v>31250</v>
      </c>
      <c r="N847" s="6">
        <v>4000</v>
      </c>
      <c r="O847" s="6">
        <f t="shared" si="14"/>
        <v>35250</v>
      </c>
      <c r="P847" s="33" t="s">
        <v>6551</v>
      </c>
    </row>
    <row r="848" spans="1:16" ht="89.25">
      <c r="A848" s="3">
        <v>8350</v>
      </c>
      <c r="B848" s="3" t="s">
        <v>55</v>
      </c>
      <c r="C848" s="3" t="s">
        <v>289</v>
      </c>
      <c r="D848" s="4" t="s">
        <v>4994</v>
      </c>
      <c r="E848" s="30" t="s">
        <v>3890</v>
      </c>
      <c r="F848" s="3" t="s">
        <v>3891</v>
      </c>
      <c r="G848" s="3"/>
      <c r="H848" s="3">
        <v>1</v>
      </c>
      <c r="I848" s="3">
        <v>60</v>
      </c>
      <c r="J848" s="3" t="s">
        <v>19</v>
      </c>
      <c r="K848" s="3">
        <v>19.024270000000001</v>
      </c>
      <c r="L848" s="3">
        <v>72.876660000000001</v>
      </c>
      <c r="M848" s="5">
        <v>31250</v>
      </c>
      <c r="N848" s="6">
        <v>4000</v>
      </c>
      <c r="O848" s="6">
        <f t="shared" si="14"/>
        <v>35250</v>
      </c>
      <c r="P848" s="33" t="s">
        <v>6551</v>
      </c>
    </row>
    <row r="849" spans="1:16" ht="89.25">
      <c r="A849" s="3">
        <v>8351</v>
      </c>
      <c r="B849" s="3" t="s">
        <v>55</v>
      </c>
      <c r="C849" s="3" t="s">
        <v>289</v>
      </c>
      <c r="D849" s="4" t="s">
        <v>4995</v>
      </c>
      <c r="E849" s="30" t="s">
        <v>3890</v>
      </c>
      <c r="F849" s="3" t="s">
        <v>3891</v>
      </c>
      <c r="G849" s="3"/>
      <c r="H849" s="3">
        <v>1</v>
      </c>
      <c r="I849" s="3">
        <v>124</v>
      </c>
      <c r="J849" s="3" t="s">
        <v>19</v>
      </c>
      <c r="K849" s="3">
        <v>19.032579999999999</v>
      </c>
      <c r="L849" s="3">
        <v>72.896420000000006</v>
      </c>
      <c r="M849" s="5">
        <v>31250</v>
      </c>
      <c r="N849" s="6">
        <v>4000</v>
      </c>
      <c r="O849" s="6">
        <f t="shared" si="14"/>
        <v>35250</v>
      </c>
      <c r="P849" s="33" t="s">
        <v>6551</v>
      </c>
    </row>
    <row r="850" spans="1:16" ht="89.25">
      <c r="A850" s="3">
        <v>8352</v>
      </c>
      <c r="B850" s="3" t="s">
        <v>55</v>
      </c>
      <c r="C850" s="3" t="s">
        <v>289</v>
      </c>
      <c r="D850" s="4" t="s">
        <v>4996</v>
      </c>
      <c r="E850" s="30" t="s">
        <v>3890</v>
      </c>
      <c r="F850" s="3" t="s">
        <v>3891</v>
      </c>
      <c r="G850" s="3"/>
      <c r="H850" s="3">
        <v>1</v>
      </c>
      <c r="I850" s="3">
        <v>76</v>
      </c>
      <c r="J850" s="3" t="s">
        <v>19</v>
      </c>
      <c r="K850" s="3">
        <v>19.020859999999999</v>
      </c>
      <c r="L850" s="3">
        <v>72.875320000000002</v>
      </c>
      <c r="M850" s="5">
        <v>31250</v>
      </c>
      <c r="N850" s="6">
        <v>4000</v>
      </c>
      <c r="O850" s="6">
        <f t="shared" si="14"/>
        <v>35250</v>
      </c>
      <c r="P850" s="33" t="s">
        <v>6551</v>
      </c>
    </row>
    <row r="851" spans="1:16" ht="89.25">
      <c r="A851" s="3">
        <v>8353</v>
      </c>
      <c r="B851" s="3" t="s">
        <v>55</v>
      </c>
      <c r="C851" s="3" t="s">
        <v>289</v>
      </c>
      <c r="D851" s="4" t="s">
        <v>4997</v>
      </c>
      <c r="E851" s="30" t="s">
        <v>3890</v>
      </c>
      <c r="F851" s="3" t="s">
        <v>3891</v>
      </c>
      <c r="G851" s="3"/>
      <c r="H851" s="3">
        <v>1</v>
      </c>
      <c r="I851" s="3">
        <v>159</v>
      </c>
      <c r="J851" s="3" t="s">
        <v>38</v>
      </c>
      <c r="K851" s="3">
        <v>19.04542</v>
      </c>
      <c r="L851" s="3">
        <v>72.864509999999996</v>
      </c>
      <c r="M851" s="5">
        <v>43750</v>
      </c>
      <c r="N851" s="6">
        <v>5000</v>
      </c>
      <c r="O851" s="6">
        <f t="shared" si="14"/>
        <v>48750</v>
      </c>
      <c r="P851" s="33" t="s">
        <v>6551</v>
      </c>
    </row>
    <row r="852" spans="1:16" ht="89.25">
      <c r="A852" s="3">
        <v>8354</v>
      </c>
      <c r="B852" s="3" t="s">
        <v>55</v>
      </c>
      <c r="C852" s="3" t="s">
        <v>289</v>
      </c>
      <c r="D852" s="4" t="s">
        <v>4998</v>
      </c>
      <c r="E852" s="30" t="s">
        <v>3890</v>
      </c>
      <c r="F852" s="3" t="s">
        <v>3891</v>
      </c>
      <c r="G852" s="3"/>
      <c r="H852" s="3">
        <v>1</v>
      </c>
      <c r="I852" s="3">
        <v>108</v>
      </c>
      <c r="J852" s="3" t="s">
        <v>19</v>
      </c>
      <c r="K852" s="3">
        <v>19.035139999999998</v>
      </c>
      <c r="L852" s="3">
        <v>72.867459999999994</v>
      </c>
      <c r="M852" s="5">
        <v>31250</v>
      </c>
      <c r="N852" s="6">
        <v>4000</v>
      </c>
      <c r="O852" s="6">
        <f t="shared" si="14"/>
        <v>35250</v>
      </c>
      <c r="P852" s="33" t="s">
        <v>6551</v>
      </c>
    </row>
    <row r="853" spans="1:16" ht="89.25">
      <c r="A853" s="3">
        <v>8355</v>
      </c>
      <c r="B853" s="3" t="s">
        <v>55</v>
      </c>
      <c r="C853" s="3" t="s">
        <v>289</v>
      </c>
      <c r="D853" s="4" t="s">
        <v>4999</v>
      </c>
      <c r="E853" s="30" t="s">
        <v>3890</v>
      </c>
      <c r="F853" s="3" t="s">
        <v>3891</v>
      </c>
      <c r="G853" s="3"/>
      <c r="H853" s="3">
        <v>1</v>
      </c>
      <c r="I853" s="3">
        <v>60</v>
      </c>
      <c r="J853" s="3" t="s">
        <v>19</v>
      </c>
      <c r="K853" s="3">
        <v>19.032109999999999</v>
      </c>
      <c r="L853" s="3">
        <v>72.863519999999994</v>
      </c>
      <c r="M853" s="5">
        <v>31250</v>
      </c>
      <c r="N853" s="6">
        <v>4000</v>
      </c>
      <c r="O853" s="6">
        <f t="shared" si="14"/>
        <v>35250</v>
      </c>
      <c r="P853" s="33" t="s">
        <v>6551</v>
      </c>
    </row>
    <row r="854" spans="1:16" ht="89.25">
      <c r="A854" s="3">
        <v>8356</v>
      </c>
      <c r="B854" s="3" t="s">
        <v>55</v>
      </c>
      <c r="C854" s="3" t="s">
        <v>289</v>
      </c>
      <c r="D854" s="4" t="s">
        <v>5000</v>
      </c>
      <c r="E854" s="30" t="s">
        <v>3890</v>
      </c>
      <c r="F854" s="3" t="s">
        <v>3891</v>
      </c>
      <c r="G854" s="3"/>
      <c r="H854" s="3">
        <v>1</v>
      </c>
      <c r="I854" s="3">
        <v>118</v>
      </c>
      <c r="J854" s="3" t="s">
        <v>19</v>
      </c>
      <c r="K854" s="3">
        <v>19.029209999999999</v>
      </c>
      <c r="L854" s="3">
        <v>72.863950000000003</v>
      </c>
      <c r="M854" s="5">
        <v>31250</v>
      </c>
      <c r="N854" s="6">
        <v>4000</v>
      </c>
      <c r="O854" s="6">
        <f t="shared" si="14"/>
        <v>35250</v>
      </c>
      <c r="P854" s="33" t="s">
        <v>6551</v>
      </c>
    </row>
    <row r="855" spans="1:16" ht="76.5">
      <c r="A855" s="3">
        <v>8357</v>
      </c>
      <c r="B855" s="3" t="s">
        <v>55</v>
      </c>
      <c r="C855" s="3" t="s">
        <v>289</v>
      </c>
      <c r="D855" s="4" t="s">
        <v>5001</v>
      </c>
      <c r="E855" s="30" t="s">
        <v>3890</v>
      </c>
      <c r="F855" s="3" t="s">
        <v>3891</v>
      </c>
      <c r="G855" s="3"/>
      <c r="H855" s="3">
        <v>1</v>
      </c>
      <c r="I855" s="3">
        <v>76</v>
      </c>
      <c r="J855" s="3" t="s">
        <v>19</v>
      </c>
      <c r="K855" s="3">
        <v>19.029419999999998</v>
      </c>
      <c r="L855" s="3">
        <v>72.863209999999995</v>
      </c>
      <c r="M855" s="5">
        <v>31250</v>
      </c>
      <c r="N855" s="6">
        <v>4000</v>
      </c>
      <c r="O855" s="6">
        <f t="shared" si="14"/>
        <v>35250</v>
      </c>
      <c r="P855" s="33" t="s">
        <v>6551</v>
      </c>
    </row>
    <row r="856" spans="1:16" ht="89.25">
      <c r="A856" s="3">
        <v>8358</v>
      </c>
      <c r="B856" s="3" t="s">
        <v>55</v>
      </c>
      <c r="C856" s="3" t="s">
        <v>289</v>
      </c>
      <c r="D856" s="4" t="s">
        <v>5002</v>
      </c>
      <c r="E856" s="30" t="s">
        <v>3890</v>
      </c>
      <c r="F856" s="3" t="s">
        <v>3891</v>
      </c>
      <c r="G856" s="3"/>
      <c r="H856" s="3">
        <v>1</v>
      </c>
      <c r="I856" s="3">
        <v>124</v>
      </c>
      <c r="J856" s="3" t="s">
        <v>19</v>
      </c>
      <c r="K856" s="3">
        <v>19.021100000000001</v>
      </c>
      <c r="L856" s="3">
        <v>72.864050000000006</v>
      </c>
      <c r="M856" s="5">
        <v>31250</v>
      </c>
      <c r="N856" s="6">
        <v>4000</v>
      </c>
      <c r="O856" s="6">
        <f t="shared" si="14"/>
        <v>35250</v>
      </c>
      <c r="P856" s="33" t="s">
        <v>6551</v>
      </c>
    </row>
    <row r="857" spans="1:16" ht="63.75">
      <c r="A857" s="3">
        <v>8359</v>
      </c>
      <c r="B857" s="3" t="s">
        <v>55</v>
      </c>
      <c r="C857" s="3" t="s">
        <v>289</v>
      </c>
      <c r="D857" s="4" t="s">
        <v>5003</v>
      </c>
      <c r="E857" s="30" t="s">
        <v>3890</v>
      </c>
      <c r="F857" s="3" t="s">
        <v>3891</v>
      </c>
      <c r="G857" s="3"/>
      <c r="H857" s="3">
        <v>1</v>
      </c>
      <c r="I857" s="3">
        <v>124</v>
      </c>
      <c r="J857" s="3" t="s">
        <v>19</v>
      </c>
      <c r="K857" s="3">
        <v>19.02093</v>
      </c>
      <c r="L857" s="3">
        <v>72.863939999999999</v>
      </c>
      <c r="M857" s="5">
        <v>31250</v>
      </c>
      <c r="N857" s="6">
        <v>4000</v>
      </c>
      <c r="O857" s="6">
        <f t="shared" si="14"/>
        <v>35250</v>
      </c>
      <c r="P857" s="33" t="s">
        <v>6551</v>
      </c>
    </row>
    <row r="858" spans="1:16" ht="63.75">
      <c r="A858" s="3">
        <v>8360</v>
      </c>
      <c r="B858" s="3" t="s">
        <v>55</v>
      </c>
      <c r="C858" s="3" t="s">
        <v>289</v>
      </c>
      <c r="D858" s="4" t="s">
        <v>5003</v>
      </c>
      <c r="E858" s="30" t="s">
        <v>3890</v>
      </c>
      <c r="F858" s="3" t="s">
        <v>3891</v>
      </c>
      <c r="G858" s="3"/>
      <c r="H858" s="3">
        <v>1</v>
      </c>
      <c r="I858" s="3">
        <v>168</v>
      </c>
      <c r="J858" s="3" t="s">
        <v>19</v>
      </c>
      <c r="K858" s="3">
        <v>19.01774</v>
      </c>
      <c r="L858" s="3">
        <v>72.86242</v>
      </c>
      <c r="M858" s="5">
        <v>31250</v>
      </c>
      <c r="N858" s="6">
        <v>4000</v>
      </c>
      <c r="O858" s="6">
        <f t="shared" si="14"/>
        <v>35250</v>
      </c>
      <c r="P858" s="33" t="s">
        <v>6551</v>
      </c>
    </row>
    <row r="859" spans="1:16" ht="76.5">
      <c r="A859" s="3">
        <v>8361</v>
      </c>
      <c r="B859" s="3" t="s">
        <v>55</v>
      </c>
      <c r="C859" s="3" t="s">
        <v>289</v>
      </c>
      <c r="D859" s="4" t="s">
        <v>5004</v>
      </c>
      <c r="E859" s="30" t="s">
        <v>3890</v>
      </c>
      <c r="F859" s="3" t="s">
        <v>3891</v>
      </c>
      <c r="G859" s="3"/>
      <c r="H859" s="3">
        <v>1</v>
      </c>
      <c r="I859" s="3">
        <v>124</v>
      </c>
      <c r="J859" s="3" t="s">
        <v>19</v>
      </c>
      <c r="K859" s="3">
        <v>19.017109999999999</v>
      </c>
      <c r="L859" s="3">
        <v>72.865189999999998</v>
      </c>
      <c r="M859" s="5">
        <v>31250</v>
      </c>
      <c r="N859" s="6">
        <v>4000</v>
      </c>
      <c r="O859" s="6">
        <f t="shared" si="14"/>
        <v>35250</v>
      </c>
      <c r="P859" s="33" t="s">
        <v>6551</v>
      </c>
    </row>
    <row r="860" spans="1:16" ht="76.5">
      <c r="A860" s="3">
        <v>8362</v>
      </c>
      <c r="B860" s="3" t="s">
        <v>55</v>
      </c>
      <c r="C860" s="3" t="s">
        <v>289</v>
      </c>
      <c r="D860" s="4" t="s">
        <v>5005</v>
      </c>
      <c r="E860" s="30" t="s">
        <v>3890</v>
      </c>
      <c r="F860" s="3" t="s">
        <v>3891</v>
      </c>
      <c r="G860" s="3"/>
      <c r="H860" s="3">
        <v>1</v>
      </c>
      <c r="I860" s="3">
        <v>124</v>
      </c>
      <c r="J860" s="3" t="s">
        <v>19</v>
      </c>
      <c r="K860" s="3">
        <v>19.082540000000002</v>
      </c>
      <c r="L860" s="3">
        <v>72.895809999999997</v>
      </c>
      <c r="M860" s="5">
        <v>31250</v>
      </c>
      <c r="N860" s="6">
        <v>4000</v>
      </c>
      <c r="O860" s="6">
        <f t="shared" si="14"/>
        <v>35250</v>
      </c>
      <c r="P860" s="33" t="s">
        <v>6551</v>
      </c>
    </row>
    <row r="861" spans="1:16" ht="102">
      <c r="A861" s="3">
        <v>8363</v>
      </c>
      <c r="B861" s="3" t="s">
        <v>55</v>
      </c>
      <c r="C861" s="3" t="s">
        <v>289</v>
      </c>
      <c r="D861" s="4" t="s">
        <v>5006</v>
      </c>
      <c r="E861" s="30" t="s">
        <v>3890</v>
      </c>
      <c r="F861" s="3" t="s">
        <v>3891</v>
      </c>
      <c r="G861" s="3"/>
      <c r="H861" s="3">
        <v>1</v>
      </c>
      <c r="I861" s="3">
        <v>124</v>
      </c>
      <c r="J861" s="3" t="s">
        <v>19</v>
      </c>
      <c r="K861" s="3">
        <v>19.01876</v>
      </c>
      <c r="L861" s="3">
        <v>72.860429999999994</v>
      </c>
      <c r="M861" s="5">
        <v>31250</v>
      </c>
      <c r="N861" s="6">
        <v>4000</v>
      </c>
      <c r="O861" s="6">
        <f t="shared" si="14"/>
        <v>35250</v>
      </c>
      <c r="P861" s="33" t="s">
        <v>6551</v>
      </c>
    </row>
    <row r="862" spans="1:16" ht="76.5">
      <c r="A862" s="3">
        <v>8364</v>
      </c>
      <c r="B862" s="3" t="s">
        <v>55</v>
      </c>
      <c r="C862" s="3" t="s">
        <v>289</v>
      </c>
      <c r="D862" s="4" t="s">
        <v>5007</v>
      </c>
      <c r="E862" s="30" t="s">
        <v>3890</v>
      </c>
      <c r="F862" s="3" t="s">
        <v>3891</v>
      </c>
      <c r="G862" s="3"/>
      <c r="H862" s="3">
        <v>1</v>
      </c>
      <c r="I862" s="3">
        <v>118</v>
      </c>
      <c r="J862" s="3" t="s">
        <v>19</v>
      </c>
      <c r="K862" s="3">
        <v>19.018360000000001</v>
      </c>
      <c r="L862" s="3">
        <v>72.855770000000007</v>
      </c>
      <c r="M862" s="5">
        <v>31250</v>
      </c>
      <c r="N862" s="6">
        <v>4000</v>
      </c>
      <c r="O862" s="6">
        <f t="shared" si="14"/>
        <v>35250</v>
      </c>
      <c r="P862" s="33" t="s">
        <v>6551</v>
      </c>
    </row>
    <row r="863" spans="1:16" ht="76.5">
      <c r="A863" s="3">
        <v>8365</v>
      </c>
      <c r="B863" s="3" t="s">
        <v>55</v>
      </c>
      <c r="C863" s="3" t="s">
        <v>289</v>
      </c>
      <c r="D863" s="4" t="s">
        <v>5008</v>
      </c>
      <c r="E863" s="30" t="s">
        <v>3890</v>
      </c>
      <c r="F863" s="3" t="s">
        <v>3891</v>
      </c>
      <c r="G863" s="3"/>
      <c r="H863" s="3">
        <v>1</v>
      </c>
      <c r="I863" s="3">
        <v>76</v>
      </c>
      <c r="J863" s="3" t="s">
        <v>19</v>
      </c>
      <c r="K863" s="3">
        <v>19.024909999999998</v>
      </c>
      <c r="L863" s="3">
        <v>72.858770000000007</v>
      </c>
      <c r="M863" s="5">
        <v>31250</v>
      </c>
      <c r="N863" s="6">
        <v>4000</v>
      </c>
      <c r="O863" s="6">
        <f t="shared" si="14"/>
        <v>35250</v>
      </c>
      <c r="P863" s="33" t="s">
        <v>6551</v>
      </c>
    </row>
    <row r="864" spans="1:16" ht="89.25">
      <c r="A864" s="3">
        <v>8366</v>
      </c>
      <c r="B864" s="3" t="s">
        <v>55</v>
      </c>
      <c r="C864" s="3" t="s">
        <v>289</v>
      </c>
      <c r="D864" s="4" t="s">
        <v>5009</v>
      </c>
      <c r="E864" s="30" t="s">
        <v>3890</v>
      </c>
      <c r="F864" s="3" t="s">
        <v>3891</v>
      </c>
      <c r="G864" s="3"/>
      <c r="H864" s="3">
        <v>1</v>
      </c>
      <c r="I864" s="3">
        <v>76</v>
      </c>
      <c r="J864" s="3" t="s">
        <v>19</v>
      </c>
      <c r="K864" s="3">
        <v>19.024850000000001</v>
      </c>
      <c r="L864" s="3">
        <v>72.857910000000004</v>
      </c>
      <c r="M864" s="5">
        <v>31250</v>
      </c>
      <c r="N864" s="6">
        <v>4000</v>
      </c>
      <c r="O864" s="6">
        <f t="shared" si="14"/>
        <v>35250</v>
      </c>
      <c r="P864" s="33" t="s">
        <v>6551</v>
      </c>
    </row>
    <row r="865" spans="1:16" ht="76.5">
      <c r="A865" s="3">
        <v>8367</v>
      </c>
      <c r="B865" s="3" t="s">
        <v>55</v>
      </c>
      <c r="C865" s="3" t="s">
        <v>289</v>
      </c>
      <c r="D865" s="4" t="s">
        <v>5010</v>
      </c>
      <c r="E865" s="30" t="s">
        <v>3890</v>
      </c>
      <c r="F865" s="3" t="s">
        <v>3891</v>
      </c>
      <c r="G865" s="3"/>
      <c r="H865" s="3">
        <v>1</v>
      </c>
      <c r="I865" s="3">
        <v>96</v>
      </c>
      <c r="J865" s="3" t="s">
        <v>19</v>
      </c>
      <c r="K865" s="3">
        <v>19.025120000000001</v>
      </c>
      <c r="L865" s="3">
        <v>72.860470000000007</v>
      </c>
      <c r="M865" s="5">
        <v>31250</v>
      </c>
      <c r="N865" s="6">
        <v>4000</v>
      </c>
      <c r="O865" s="6">
        <f t="shared" si="14"/>
        <v>35250</v>
      </c>
      <c r="P865" s="33" t="s">
        <v>6551</v>
      </c>
    </row>
    <row r="866" spans="1:16" ht="102">
      <c r="A866" s="3">
        <v>8368</v>
      </c>
      <c r="B866" s="3" t="s">
        <v>55</v>
      </c>
      <c r="C866" s="3" t="s">
        <v>289</v>
      </c>
      <c r="D866" s="4" t="s">
        <v>5011</v>
      </c>
      <c r="E866" s="30" t="s">
        <v>3890</v>
      </c>
      <c r="F866" s="3" t="s">
        <v>3891</v>
      </c>
      <c r="G866" s="3"/>
      <c r="H866" s="3">
        <v>1</v>
      </c>
      <c r="I866" s="3">
        <v>118</v>
      </c>
      <c r="J866" s="3" t="s">
        <v>19</v>
      </c>
      <c r="K866" s="3">
        <v>19.024080000000001</v>
      </c>
      <c r="L866" s="3">
        <v>72.85745</v>
      </c>
      <c r="M866" s="5">
        <v>31250</v>
      </c>
      <c r="N866" s="6">
        <v>4000</v>
      </c>
      <c r="O866" s="6">
        <f t="shared" si="14"/>
        <v>35250</v>
      </c>
      <c r="P866" s="33" t="s">
        <v>6551</v>
      </c>
    </row>
    <row r="867" spans="1:16" ht="89.25">
      <c r="A867" s="3">
        <v>8369</v>
      </c>
      <c r="B867" s="3" t="s">
        <v>55</v>
      </c>
      <c r="C867" s="3" t="s">
        <v>289</v>
      </c>
      <c r="D867" s="4" t="s">
        <v>5012</v>
      </c>
      <c r="E867" s="30" t="s">
        <v>3890</v>
      </c>
      <c r="F867" s="3" t="s">
        <v>3891</v>
      </c>
      <c r="G867" s="3"/>
      <c r="H867" s="3">
        <v>1</v>
      </c>
      <c r="I867" s="3">
        <v>118</v>
      </c>
      <c r="J867" s="3" t="s">
        <v>19</v>
      </c>
      <c r="K867" s="3">
        <v>19.019179999999999</v>
      </c>
      <c r="L867" s="3">
        <v>72.855170000000001</v>
      </c>
      <c r="M867" s="5">
        <v>31250</v>
      </c>
      <c r="N867" s="6">
        <v>4000</v>
      </c>
      <c r="O867" s="6">
        <f t="shared" si="14"/>
        <v>35250</v>
      </c>
      <c r="P867" s="33" t="s">
        <v>6551</v>
      </c>
    </row>
    <row r="868" spans="1:16" ht="153">
      <c r="A868" s="3">
        <v>8370</v>
      </c>
      <c r="B868" s="3" t="s">
        <v>55</v>
      </c>
      <c r="C868" s="3" t="s">
        <v>289</v>
      </c>
      <c r="D868" s="4" t="s">
        <v>5013</v>
      </c>
      <c r="E868" s="30" t="s">
        <v>3890</v>
      </c>
      <c r="F868" s="3" t="s">
        <v>3891</v>
      </c>
      <c r="G868" s="3"/>
      <c r="H868" s="3">
        <v>1</v>
      </c>
      <c r="I868" s="3">
        <v>159</v>
      </c>
      <c r="J868" s="3" t="s">
        <v>38</v>
      </c>
      <c r="K868" s="3">
        <v>19.035640000000001</v>
      </c>
      <c r="L868" s="3">
        <v>72.858149999999995</v>
      </c>
      <c r="M868" s="5">
        <v>43750</v>
      </c>
      <c r="N868" s="6">
        <v>5000</v>
      </c>
      <c r="O868" s="6">
        <f t="shared" si="14"/>
        <v>48750</v>
      </c>
      <c r="P868" s="33" t="s">
        <v>6551</v>
      </c>
    </row>
    <row r="869" spans="1:16" ht="89.25">
      <c r="A869" s="3">
        <v>8371</v>
      </c>
      <c r="B869" s="3" t="s">
        <v>55</v>
      </c>
      <c r="C869" s="3" t="s">
        <v>289</v>
      </c>
      <c r="D869" s="4" t="s">
        <v>5014</v>
      </c>
      <c r="E869" s="30" t="s">
        <v>3890</v>
      </c>
      <c r="F869" s="3" t="s">
        <v>3891</v>
      </c>
      <c r="G869" s="3"/>
      <c r="H869" s="3">
        <v>1</v>
      </c>
      <c r="I869" s="3">
        <v>108</v>
      </c>
      <c r="J869" s="3" t="s">
        <v>19</v>
      </c>
      <c r="K869" s="3">
        <v>19.03058</v>
      </c>
      <c r="L869" s="3">
        <v>72.838480000000004</v>
      </c>
      <c r="M869" s="5">
        <v>31250</v>
      </c>
      <c r="N869" s="6">
        <v>4000</v>
      </c>
      <c r="O869" s="6">
        <f t="shared" si="14"/>
        <v>35250</v>
      </c>
      <c r="P869" s="33" t="s">
        <v>6551</v>
      </c>
    </row>
    <row r="870" spans="1:16" ht="89.25">
      <c r="A870" s="3">
        <v>8372</v>
      </c>
      <c r="B870" s="3" t="s">
        <v>55</v>
      </c>
      <c r="C870" s="3" t="s">
        <v>289</v>
      </c>
      <c r="D870" s="4" t="s">
        <v>5015</v>
      </c>
      <c r="E870" s="30" t="s">
        <v>3890</v>
      </c>
      <c r="F870" s="3" t="s">
        <v>3891</v>
      </c>
      <c r="G870" s="3"/>
      <c r="H870" s="3">
        <v>1</v>
      </c>
      <c r="I870" s="3">
        <v>124</v>
      </c>
      <c r="J870" s="3" t="s">
        <v>19</v>
      </c>
      <c r="K870" s="3">
        <v>19.032209999999999</v>
      </c>
      <c r="L870" s="3">
        <v>72.854309999999998</v>
      </c>
      <c r="M870" s="5">
        <v>31250</v>
      </c>
      <c r="N870" s="6">
        <v>4000</v>
      </c>
      <c r="O870" s="6">
        <f t="shared" si="14"/>
        <v>35250</v>
      </c>
      <c r="P870" s="33" t="s">
        <v>6551</v>
      </c>
    </row>
    <row r="871" spans="1:16" ht="102">
      <c r="A871" s="3">
        <v>8373</v>
      </c>
      <c r="B871" s="3" t="s">
        <v>55</v>
      </c>
      <c r="C871" s="3" t="s">
        <v>289</v>
      </c>
      <c r="D871" s="4" t="s">
        <v>5016</v>
      </c>
      <c r="E871" s="30" t="s">
        <v>3890</v>
      </c>
      <c r="F871" s="3" t="s">
        <v>3891</v>
      </c>
      <c r="G871" s="3"/>
      <c r="H871" s="3">
        <v>1</v>
      </c>
      <c r="I871" s="3">
        <v>124</v>
      </c>
      <c r="J871" s="3" t="s">
        <v>19</v>
      </c>
      <c r="K871" s="3">
        <v>19.01859</v>
      </c>
      <c r="L871" s="3">
        <v>72.856589999999997</v>
      </c>
      <c r="M871" s="5">
        <v>31250</v>
      </c>
      <c r="N871" s="6">
        <v>4000</v>
      </c>
      <c r="O871" s="6">
        <f t="shared" si="14"/>
        <v>35250</v>
      </c>
      <c r="P871" s="33" t="s">
        <v>6551</v>
      </c>
    </row>
    <row r="872" spans="1:16" ht="89.25">
      <c r="A872" s="3">
        <v>8374</v>
      </c>
      <c r="B872" s="3" t="s">
        <v>55</v>
      </c>
      <c r="C872" s="3" t="s">
        <v>289</v>
      </c>
      <c r="D872" s="4" t="s">
        <v>5017</v>
      </c>
      <c r="E872" s="30" t="s">
        <v>3890</v>
      </c>
      <c r="F872" s="3" t="s">
        <v>3891</v>
      </c>
      <c r="G872" s="3"/>
      <c r="H872" s="3">
        <v>1</v>
      </c>
      <c r="I872" s="3">
        <v>168</v>
      </c>
      <c r="J872" s="3" t="s">
        <v>19</v>
      </c>
      <c r="K872" s="3">
        <v>19.014379999999999</v>
      </c>
      <c r="L872" s="3">
        <v>72.853110000000001</v>
      </c>
      <c r="M872" s="5">
        <v>31250</v>
      </c>
      <c r="N872" s="6">
        <v>4000</v>
      </c>
      <c r="O872" s="6">
        <f t="shared" si="14"/>
        <v>35250</v>
      </c>
      <c r="P872" s="33" t="s">
        <v>6551</v>
      </c>
    </row>
    <row r="873" spans="1:16" ht="114.75">
      <c r="A873" s="3">
        <v>8375</v>
      </c>
      <c r="B873" s="3" t="s">
        <v>55</v>
      </c>
      <c r="C873" s="3" t="s">
        <v>289</v>
      </c>
      <c r="D873" s="4" t="s">
        <v>5018</v>
      </c>
      <c r="E873" s="30" t="s">
        <v>3890</v>
      </c>
      <c r="F873" s="3" t="s">
        <v>3891</v>
      </c>
      <c r="G873" s="3"/>
      <c r="H873" s="3">
        <v>1</v>
      </c>
      <c r="I873" s="3">
        <v>76</v>
      </c>
      <c r="J873" s="3" t="s">
        <v>19</v>
      </c>
      <c r="K873" s="3">
        <v>19.031549999999999</v>
      </c>
      <c r="L873" s="3">
        <v>72.842929999999996</v>
      </c>
      <c r="M873" s="5">
        <v>31250</v>
      </c>
      <c r="N873" s="6">
        <v>4000</v>
      </c>
      <c r="O873" s="6">
        <f t="shared" si="14"/>
        <v>35250</v>
      </c>
      <c r="P873" s="33" t="s">
        <v>6551</v>
      </c>
    </row>
    <row r="874" spans="1:16" ht="102">
      <c r="A874" s="3">
        <v>8376</v>
      </c>
      <c r="B874" s="3" t="s">
        <v>55</v>
      </c>
      <c r="C874" s="3" t="s">
        <v>289</v>
      </c>
      <c r="D874" s="4" t="s">
        <v>5019</v>
      </c>
      <c r="E874" s="30" t="s">
        <v>3890</v>
      </c>
      <c r="F874" s="3" t="s">
        <v>3891</v>
      </c>
      <c r="G874" s="3"/>
      <c r="H874" s="3">
        <v>1</v>
      </c>
      <c r="I874" s="3">
        <v>118</v>
      </c>
      <c r="J874" s="3" t="s">
        <v>19</v>
      </c>
      <c r="K874" s="3">
        <v>19.014379999999999</v>
      </c>
      <c r="L874" s="3">
        <v>72.832880000000003</v>
      </c>
      <c r="M874" s="5">
        <v>31250</v>
      </c>
      <c r="N874" s="6">
        <v>4000</v>
      </c>
      <c r="O874" s="6">
        <f t="shared" si="14"/>
        <v>35250</v>
      </c>
      <c r="P874" s="33" t="s">
        <v>6551</v>
      </c>
    </row>
    <row r="875" spans="1:16" ht="114.75">
      <c r="A875" s="3">
        <v>8377</v>
      </c>
      <c r="B875" s="3" t="s">
        <v>55</v>
      </c>
      <c r="C875" s="3" t="s">
        <v>289</v>
      </c>
      <c r="D875" s="4" t="s">
        <v>5020</v>
      </c>
      <c r="E875" s="30" t="s">
        <v>3890</v>
      </c>
      <c r="F875" s="3" t="s">
        <v>3891</v>
      </c>
      <c r="G875" s="3"/>
      <c r="H875" s="3">
        <v>1</v>
      </c>
      <c r="I875" s="3">
        <v>96</v>
      </c>
      <c r="J875" s="3" t="s">
        <v>38</v>
      </c>
      <c r="K875" s="3">
        <v>19.021070000000002</v>
      </c>
      <c r="L875" s="3">
        <v>72.842060000000004</v>
      </c>
      <c r="M875" s="5">
        <v>43750</v>
      </c>
      <c r="N875" s="6">
        <v>5000</v>
      </c>
      <c r="O875" s="6">
        <f t="shared" si="14"/>
        <v>48750</v>
      </c>
      <c r="P875" s="33" t="s">
        <v>6551</v>
      </c>
    </row>
    <row r="876" spans="1:16" ht="127.5">
      <c r="A876" s="3">
        <v>8378</v>
      </c>
      <c r="B876" s="3" t="s">
        <v>55</v>
      </c>
      <c r="C876" s="3" t="s">
        <v>289</v>
      </c>
      <c r="D876" s="4" t="s">
        <v>5021</v>
      </c>
      <c r="E876" s="30" t="s">
        <v>3890</v>
      </c>
      <c r="F876" s="3" t="s">
        <v>3891</v>
      </c>
      <c r="G876" s="3"/>
      <c r="H876" s="3">
        <v>1</v>
      </c>
      <c r="I876" s="3">
        <v>159</v>
      </c>
      <c r="J876" s="3" t="s">
        <v>19</v>
      </c>
      <c r="K876" s="3">
        <v>19.046029999999998</v>
      </c>
      <c r="L876" s="3">
        <v>72.843469999999996</v>
      </c>
      <c r="M876" s="5">
        <v>31250</v>
      </c>
      <c r="N876" s="6">
        <v>4000</v>
      </c>
      <c r="O876" s="6">
        <f t="shared" si="14"/>
        <v>35250</v>
      </c>
      <c r="P876" s="33" t="s">
        <v>6551</v>
      </c>
    </row>
    <row r="877" spans="1:16" ht="140.25">
      <c r="A877" s="3">
        <v>8379</v>
      </c>
      <c r="B877" s="3" t="s">
        <v>55</v>
      </c>
      <c r="C877" s="3" t="s">
        <v>289</v>
      </c>
      <c r="D877" s="4" t="s">
        <v>5022</v>
      </c>
      <c r="E877" s="30" t="s">
        <v>3890</v>
      </c>
      <c r="F877" s="3" t="s">
        <v>3891</v>
      </c>
      <c r="G877" s="3"/>
      <c r="H877" s="3">
        <v>1</v>
      </c>
      <c r="I877" s="3">
        <v>118</v>
      </c>
      <c r="J877" s="3" t="s">
        <v>19</v>
      </c>
      <c r="K877" s="3">
        <v>19.035209999999999</v>
      </c>
      <c r="L877" s="3">
        <v>72.847009999999997</v>
      </c>
      <c r="M877" s="5">
        <v>31250</v>
      </c>
      <c r="N877" s="6">
        <v>4000</v>
      </c>
      <c r="O877" s="6">
        <f t="shared" si="14"/>
        <v>35250</v>
      </c>
      <c r="P877" s="33" t="s">
        <v>6551</v>
      </c>
    </row>
    <row r="878" spans="1:16" ht="89.25">
      <c r="A878" s="3">
        <v>8380</v>
      </c>
      <c r="B878" s="3" t="s">
        <v>55</v>
      </c>
      <c r="C878" s="3" t="s">
        <v>289</v>
      </c>
      <c r="D878" s="4" t="s">
        <v>5023</v>
      </c>
      <c r="E878" s="30" t="s">
        <v>3890</v>
      </c>
      <c r="F878" s="3" t="s">
        <v>3891</v>
      </c>
      <c r="G878" s="3"/>
      <c r="H878" s="3">
        <v>1</v>
      </c>
      <c r="I878" s="3">
        <v>124</v>
      </c>
      <c r="J878" s="3" t="s">
        <v>19</v>
      </c>
      <c r="K878" s="3">
        <v>19.04739</v>
      </c>
      <c r="L878" s="3">
        <v>72.863039999999998</v>
      </c>
      <c r="M878" s="5">
        <v>31250</v>
      </c>
      <c r="N878" s="6">
        <v>4000</v>
      </c>
      <c r="O878" s="6">
        <f t="shared" si="14"/>
        <v>35250</v>
      </c>
      <c r="P878" s="33" t="s">
        <v>6551</v>
      </c>
    </row>
    <row r="879" spans="1:16" ht="76.5">
      <c r="A879" s="3">
        <v>8381</v>
      </c>
      <c r="B879" s="3" t="s">
        <v>55</v>
      </c>
      <c r="C879" s="3" t="s">
        <v>289</v>
      </c>
      <c r="D879" s="4" t="s">
        <v>5024</v>
      </c>
      <c r="E879" s="30" t="s">
        <v>3890</v>
      </c>
      <c r="F879" s="3" t="s">
        <v>3891</v>
      </c>
      <c r="G879" s="3"/>
      <c r="H879" s="3">
        <v>1</v>
      </c>
      <c r="I879" s="3">
        <v>143</v>
      </c>
      <c r="J879" s="3" t="s">
        <v>19</v>
      </c>
      <c r="K879" s="3">
        <v>19.050879999999999</v>
      </c>
      <c r="L879" s="3">
        <v>72.857690000000005</v>
      </c>
      <c r="M879" s="5">
        <v>31250</v>
      </c>
      <c r="N879" s="6">
        <v>4000</v>
      </c>
      <c r="O879" s="6">
        <f t="shared" si="14"/>
        <v>35250</v>
      </c>
      <c r="P879" s="33" t="s">
        <v>6551</v>
      </c>
    </row>
    <row r="880" spans="1:16" ht="63.75">
      <c r="A880" s="3">
        <v>8382</v>
      </c>
      <c r="B880" s="3" t="s">
        <v>55</v>
      </c>
      <c r="C880" s="3" t="s">
        <v>289</v>
      </c>
      <c r="D880" s="4" t="s">
        <v>5025</v>
      </c>
      <c r="E880" s="30" t="s">
        <v>3890</v>
      </c>
      <c r="F880" s="3" t="s">
        <v>3891</v>
      </c>
      <c r="G880" s="3"/>
      <c r="H880" s="3">
        <v>1</v>
      </c>
      <c r="I880" s="3">
        <v>80</v>
      </c>
      <c r="J880" s="3" t="s">
        <v>19</v>
      </c>
      <c r="K880" s="3">
        <v>19.05096</v>
      </c>
      <c r="L880" s="3">
        <v>72.857889999999998</v>
      </c>
      <c r="M880" s="5">
        <v>31250</v>
      </c>
      <c r="N880" s="6">
        <v>4000</v>
      </c>
      <c r="O880" s="6">
        <f t="shared" si="14"/>
        <v>35250</v>
      </c>
      <c r="P880" s="33" t="s">
        <v>6551</v>
      </c>
    </row>
    <row r="881" spans="1:16" ht="63.75">
      <c r="A881" s="3">
        <v>8383</v>
      </c>
      <c r="B881" s="3" t="s">
        <v>55</v>
      </c>
      <c r="C881" s="3" t="s">
        <v>289</v>
      </c>
      <c r="D881" s="4" t="s">
        <v>5025</v>
      </c>
      <c r="E881" s="30" t="s">
        <v>3890</v>
      </c>
      <c r="F881" s="3" t="s">
        <v>3891</v>
      </c>
      <c r="G881" s="3"/>
      <c r="H881" s="3">
        <v>1</v>
      </c>
      <c r="I881" s="3">
        <v>80</v>
      </c>
      <c r="J881" s="3" t="s">
        <v>19</v>
      </c>
      <c r="K881" s="3">
        <v>19.0505</v>
      </c>
      <c r="L881" s="3">
        <v>72.857399999999998</v>
      </c>
      <c r="M881" s="5">
        <v>31250</v>
      </c>
      <c r="N881" s="6">
        <v>4000</v>
      </c>
      <c r="O881" s="6">
        <f t="shared" si="14"/>
        <v>35250</v>
      </c>
      <c r="P881" s="33" t="s">
        <v>6551</v>
      </c>
    </row>
    <row r="882" spans="1:16" ht="63.75">
      <c r="A882" s="3">
        <v>8384</v>
      </c>
      <c r="B882" s="3" t="s">
        <v>55</v>
      </c>
      <c r="C882" s="3" t="s">
        <v>289</v>
      </c>
      <c r="D882" s="4" t="s">
        <v>9719</v>
      </c>
      <c r="E882" s="30" t="s">
        <v>3890</v>
      </c>
      <c r="F882" s="3" t="s">
        <v>3891</v>
      </c>
      <c r="G882" s="3"/>
      <c r="H882" s="3">
        <v>1</v>
      </c>
      <c r="I882" s="3">
        <v>108</v>
      </c>
      <c r="J882" s="3" t="s">
        <v>19</v>
      </c>
      <c r="K882" s="3">
        <v>19.039770000000001</v>
      </c>
      <c r="L882" s="3">
        <v>72.851460000000003</v>
      </c>
      <c r="M882" s="5">
        <v>31250</v>
      </c>
      <c r="N882" s="6">
        <v>4000</v>
      </c>
      <c r="O882" s="6">
        <f t="shared" si="14"/>
        <v>35250</v>
      </c>
      <c r="P882" s="33" t="s">
        <v>6551</v>
      </c>
    </row>
    <row r="883" spans="1:16" ht="89.25">
      <c r="A883" s="3">
        <v>8385</v>
      </c>
      <c r="B883" s="3" t="s">
        <v>55</v>
      </c>
      <c r="C883" s="3" t="s">
        <v>289</v>
      </c>
      <c r="D883" s="4" t="s">
        <v>9720</v>
      </c>
      <c r="E883" s="30" t="s">
        <v>3890</v>
      </c>
      <c r="F883" s="3" t="s">
        <v>3891</v>
      </c>
      <c r="G883" s="3"/>
      <c r="H883" s="3">
        <v>1</v>
      </c>
      <c r="I883" s="3">
        <v>124</v>
      </c>
      <c r="J883" s="3" t="s">
        <v>19</v>
      </c>
      <c r="K883" s="3">
        <v>19.04006</v>
      </c>
      <c r="L883" s="3">
        <v>72.851249999999993</v>
      </c>
      <c r="M883" s="5">
        <v>31250</v>
      </c>
      <c r="N883" s="6">
        <v>4000</v>
      </c>
      <c r="O883" s="6">
        <f t="shared" si="14"/>
        <v>35250</v>
      </c>
      <c r="P883" s="33" t="s">
        <v>6551</v>
      </c>
    </row>
    <row r="884" spans="1:16" ht="89.25">
      <c r="A884" s="3">
        <v>8386</v>
      </c>
      <c r="B884" s="3" t="s">
        <v>55</v>
      </c>
      <c r="C884" s="3" t="s">
        <v>289</v>
      </c>
      <c r="D884" s="4" t="s">
        <v>9721</v>
      </c>
      <c r="E884" s="30" t="s">
        <v>3890</v>
      </c>
      <c r="F884" s="3" t="s">
        <v>3891</v>
      </c>
      <c r="G884" s="3"/>
      <c r="H884" s="3">
        <v>1</v>
      </c>
      <c r="I884" s="3">
        <v>118</v>
      </c>
      <c r="J884" s="3" t="s">
        <v>19</v>
      </c>
      <c r="K884" s="3">
        <v>19.038589999999999</v>
      </c>
      <c r="L884" s="3">
        <v>72.853290000000001</v>
      </c>
      <c r="M884" s="5">
        <v>31250</v>
      </c>
      <c r="N884" s="6">
        <v>4000</v>
      </c>
      <c r="O884" s="6">
        <f t="shared" si="14"/>
        <v>35250</v>
      </c>
      <c r="P884" s="33" t="s">
        <v>6551</v>
      </c>
    </row>
    <row r="885" spans="1:16" ht="102">
      <c r="A885" s="3">
        <v>8387</v>
      </c>
      <c r="B885" s="3" t="s">
        <v>55</v>
      </c>
      <c r="C885" s="3" t="s">
        <v>289</v>
      </c>
      <c r="D885" s="4" t="s">
        <v>5026</v>
      </c>
      <c r="E885" s="30" t="s">
        <v>3890</v>
      </c>
      <c r="F885" s="3" t="s">
        <v>3891</v>
      </c>
      <c r="G885" s="3"/>
      <c r="H885" s="3">
        <v>1</v>
      </c>
      <c r="I885" s="3">
        <v>159</v>
      </c>
      <c r="J885" s="3" t="s">
        <v>38</v>
      </c>
      <c r="K885" s="3">
        <v>19.07329</v>
      </c>
      <c r="L885" s="3">
        <v>72.830699999999993</v>
      </c>
      <c r="M885" s="5">
        <v>43750</v>
      </c>
      <c r="N885" s="6">
        <v>5000</v>
      </c>
      <c r="O885" s="6">
        <f t="shared" si="14"/>
        <v>48750</v>
      </c>
      <c r="P885" s="33" t="s">
        <v>6551</v>
      </c>
    </row>
    <row r="886" spans="1:16" ht="127.5">
      <c r="A886" s="3">
        <v>8388</v>
      </c>
      <c r="B886" s="3" t="s">
        <v>55</v>
      </c>
      <c r="C886" s="3" t="s">
        <v>289</v>
      </c>
      <c r="D886" s="4" t="s">
        <v>5027</v>
      </c>
      <c r="E886" s="30" t="s">
        <v>3890</v>
      </c>
      <c r="F886" s="3" t="s">
        <v>3891</v>
      </c>
      <c r="G886" s="3"/>
      <c r="H886" s="3">
        <v>1</v>
      </c>
      <c r="I886" s="3">
        <v>80</v>
      </c>
      <c r="J886" s="3" t="s">
        <v>19</v>
      </c>
      <c r="K886" s="3">
        <v>19.051739999999999</v>
      </c>
      <c r="L886" s="3">
        <v>72.831249999999997</v>
      </c>
      <c r="M886" s="5">
        <v>31250</v>
      </c>
      <c r="N886" s="6">
        <v>4000</v>
      </c>
      <c r="O886" s="6">
        <f t="shared" si="14"/>
        <v>35250</v>
      </c>
      <c r="P886" s="33" t="s">
        <v>6551</v>
      </c>
    </row>
    <row r="887" spans="1:16" ht="89.25">
      <c r="A887" s="3">
        <v>8389</v>
      </c>
      <c r="B887" s="3" t="s">
        <v>55</v>
      </c>
      <c r="C887" s="3" t="s">
        <v>289</v>
      </c>
      <c r="D887" s="4" t="s">
        <v>5028</v>
      </c>
      <c r="E887" s="30" t="s">
        <v>3890</v>
      </c>
      <c r="F887" s="3" t="s">
        <v>3891</v>
      </c>
      <c r="G887" s="3"/>
      <c r="H887" s="3">
        <v>1</v>
      </c>
      <c r="I887" s="3">
        <v>96</v>
      </c>
      <c r="J887" s="3" t="s">
        <v>38</v>
      </c>
      <c r="K887" s="3">
        <v>19.051010000000002</v>
      </c>
      <c r="L887" s="3">
        <v>72.830200000000005</v>
      </c>
      <c r="M887" s="5">
        <v>43750</v>
      </c>
      <c r="N887" s="6">
        <v>5000</v>
      </c>
      <c r="O887" s="6">
        <f t="shared" si="14"/>
        <v>48750</v>
      </c>
      <c r="P887" s="33" t="s">
        <v>6551</v>
      </c>
    </row>
    <row r="888" spans="1:16" ht="114.75">
      <c r="A888" s="3">
        <v>8390</v>
      </c>
      <c r="B888" s="3" t="s">
        <v>55</v>
      </c>
      <c r="C888" s="3" t="s">
        <v>289</v>
      </c>
      <c r="D888" s="4" t="s">
        <v>5029</v>
      </c>
      <c r="E888" s="30" t="s">
        <v>3890</v>
      </c>
      <c r="F888" s="3" t="s">
        <v>3891</v>
      </c>
      <c r="G888" s="3"/>
      <c r="H888" s="3">
        <v>1</v>
      </c>
      <c r="I888" s="3">
        <v>159</v>
      </c>
      <c r="J888" s="3" t="s">
        <v>38</v>
      </c>
      <c r="K888" s="3">
        <v>19.05003</v>
      </c>
      <c r="L888" s="3">
        <v>72.828469999999996</v>
      </c>
      <c r="M888" s="5">
        <v>43750</v>
      </c>
      <c r="N888" s="6">
        <v>5000</v>
      </c>
      <c r="O888" s="6">
        <f t="shared" si="14"/>
        <v>48750</v>
      </c>
      <c r="P888" s="33" t="s">
        <v>6551</v>
      </c>
    </row>
    <row r="889" spans="1:16" ht="127.5">
      <c r="A889" s="3">
        <v>8391</v>
      </c>
      <c r="B889" s="3" t="s">
        <v>55</v>
      </c>
      <c r="C889" s="3" t="s">
        <v>289</v>
      </c>
      <c r="D889" s="4" t="s">
        <v>5030</v>
      </c>
      <c r="E889" s="30" t="s">
        <v>3890</v>
      </c>
      <c r="F889" s="3" t="s">
        <v>3891</v>
      </c>
      <c r="G889" s="3"/>
      <c r="H889" s="3">
        <v>1</v>
      </c>
      <c r="I889" s="3">
        <v>159</v>
      </c>
      <c r="J889" s="3" t="s">
        <v>38</v>
      </c>
      <c r="K889" s="3">
        <v>19.07076</v>
      </c>
      <c r="L889" s="3">
        <v>72.82302</v>
      </c>
      <c r="M889" s="5">
        <v>43750</v>
      </c>
      <c r="N889" s="6">
        <v>5000</v>
      </c>
      <c r="O889" s="6">
        <f t="shared" si="14"/>
        <v>48750</v>
      </c>
      <c r="P889" s="33" t="s">
        <v>6551</v>
      </c>
    </row>
    <row r="890" spans="1:16" ht="127.5">
      <c r="A890" s="3">
        <v>8392</v>
      </c>
      <c r="B890" s="3" t="s">
        <v>55</v>
      </c>
      <c r="C890" s="3" t="s">
        <v>289</v>
      </c>
      <c r="D890" s="4" t="s">
        <v>5031</v>
      </c>
      <c r="E890" s="30" t="s">
        <v>3890</v>
      </c>
      <c r="F890" s="3" t="s">
        <v>3891</v>
      </c>
      <c r="G890" s="3"/>
      <c r="H890" s="3">
        <v>1</v>
      </c>
      <c r="I890" s="3">
        <v>118</v>
      </c>
      <c r="J890" s="3" t="s">
        <v>19</v>
      </c>
      <c r="K890" s="3">
        <v>19.075310000000002</v>
      </c>
      <c r="L890" s="3">
        <v>72.835859999999997</v>
      </c>
      <c r="M890" s="5">
        <v>31250</v>
      </c>
      <c r="N890" s="6">
        <v>4000</v>
      </c>
      <c r="O890" s="6">
        <f t="shared" si="14"/>
        <v>35250</v>
      </c>
      <c r="P890" s="33" t="s">
        <v>6551</v>
      </c>
    </row>
    <row r="891" spans="1:16" ht="114.75">
      <c r="A891" s="3">
        <v>8393</v>
      </c>
      <c r="B891" s="3" t="s">
        <v>55</v>
      </c>
      <c r="C891" s="3" t="s">
        <v>289</v>
      </c>
      <c r="D891" s="4" t="s">
        <v>5032</v>
      </c>
      <c r="E891" s="30" t="s">
        <v>3890</v>
      </c>
      <c r="F891" s="3" t="s">
        <v>3891</v>
      </c>
      <c r="G891" s="3"/>
      <c r="H891" s="3">
        <v>1</v>
      </c>
      <c r="I891" s="3">
        <v>168</v>
      </c>
      <c r="J891" s="3" t="s">
        <v>38</v>
      </c>
      <c r="K891" s="3">
        <v>19.08982</v>
      </c>
      <c r="L891" s="3">
        <v>72.839190000000002</v>
      </c>
      <c r="M891" s="5">
        <v>43750</v>
      </c>
      <c r="N891" s="6">
        <v>5000</v>
      </c>
      <c r="O891" s="6">
        <f t="shared" si="14"/>
        <v>48750</v>
      </c>
      <c r="P891" s="33" t="s">
        <v>6551</v>
      </c>
    </row>
    <row r="892" spans="1:16" ht="114.75">
      <c r="A892" s="3">
        <v>8394</v>
      </c>
      <c r="B892" s="3" t="s">
        <v>55</v>
      </c>
      <c r="C892" s="3" t="s">
        <v>289</v>
      </c>
      <c r="D892" s="4" t="s">
        <v>5033</v>
      </c>
      <c r="E892" s="30" t="s">
        <v>3890</v>
      </c>
      <c r="F892" s="3" t="s">
        <v>3891</v>
      </c>
      <c r="G892" s="3"/>
      <c r="H892" s="3">
        <v>1</v>
      </c>
      <c r="I892" s="3">
        <v>76</v>
      </c>
      <c r="J892" s="3" t="s">
        <v>19</v>
      </c>
      <c r="K892" s="3">
        <v>19.085450000000002</v>
      </c>
      <c r="L892" s="3">
        <v>72.832322000000005</v>
      </c>
      <c r="M892" s="5">
        <v>31250</v>
      </c>
      <c r="N892" s="6">
        <v>4000</v>
      </c>
      <c r="O892" s="6">
        <f t="shared" si="14"/>
        <v>35250</v>
      </c>
      <c r="P892" s="33" t="s">
        <v>6551</v>
      </c>
    </row>
    <row r="893" spans="1:16" ht="102">
      <c r="A893" s="3">
        <v>8395</v>
      </c>
      <c r="B893" s="3" t="s">
        <v>55</v>
      </c>
      <c r="C893" s="3" t="s">
        <v>289</v>
      </c>
      <c r="D893" s="4" t="s">
        <v>5034</v>
      </c>
      <c r="E893" s="30" t="s">
        <v>3890</v>
      </c>
      <c r="F893" s="3" t="s">
        <v>3891</v>
      </c>
      <c r="G893" s="3"/>
      <c r="H893" s="3">
        <v>1</v>
      </c>
      <c r="I893" s="3">
        <v>143</v>
      </c>
      <c r="J893" s="3" t="s">
        <v>19</v>
      </c>
      <c r="K893" s="3">
        <v>19.087430000000001</v>
      </c>
      <c r="L893" s="3">
        <v>72.834370000000007</v>
      </c>
      <c r="M893" s="5">
        <v>31250</v>
      </c>
      <c r="N893" s="6">
        <v>4000</v>
      </c>
      <c r="O893" s="6">
        <f t="shared" si="14"/>
        <v>35250</v>
      </c>
      <c r="P893" s="33" t="s">
        <v>6551</v>
      </c>
    </row>
    <row r="894" spans="1:16" ht="140.25">
      <c r="A894" s="3">
        <v>8396</v>
      </c>
      <c r="B894" s="3" t="s">
        <v>55</v>
      </c>
      <c r="C894" s="3" t="s">
        <v>289</v>
      </c>
      <c r="D894" s="4" t="s">
        <v>5035</v>
      </c>
      <c r="E894" s="30" t="s">
        <v>3890</v>
      </c>
      <c r="F894" s="3" t="s">
        <v>3891</v>
      </c>
      <c r="G894" s="3"/>
      <c r="H894" s="3">
        <v>1</v>
      </c>
      <c r="I894" s="3">
        <v>159</v>
      </c>
      <c r="J894" s="3" t="s">
        <v>38</v>
      </c>
      <c r="K894" s="3">
        <v>19.082540000000002</v>
      </c>
      <c r="L894" s="3">
        <v>72.895809999999997</v>
      </c>
      <c r="M894" s="5">
        <v>43750</v>
      </c>
      <c r="N894" s="6">
        <v>5000</v>
      </c>
      <c r="O894" s="6">
        <f t="shared" si="14"/>
        <v>48750</v>
      </c>
      <c r="P894" s="33" t="s">
        <v>6551</v>
      </c>
    </row>
    <row r="895" spans="1:16" ht="153">
      <c r="A895" s="3">
        <v>8397</v>
      </c>
      <c r="B895" s="3" t="s">
        <v>55</v>
      </c>
      <c r="C895" s="3" t="s">
        <v>289</v>
      </c>
      <c r="D895" s="4" t="s">
        <v>5036</v>
      </c>
      <c r="E895" s="30" t="s">
        <v>3890</v>
      </c>
      <c r="F895" s="3" t="s">
        <v>3891</v>
      </c>
      <c r="G895" s="3"/>
      <c r="H895" s="3">
        <v>1</v>
      </c>
      <c r="I895" s="3">
        <v>124</v>
      </c>
      <c r="J895" s="3" t="s">
        <v>19</v>
      </c>
      <c r="K895" s="3">
        <v>19.114429999999999</v>
      </c>
      <c r="L895" s="3">
        <v>72.826759999999993</v>
      </c>
      <c r="M895" s="5">
        <v>31250</v>
      </c>
      <c r="N895" s="6">
        <v>4000</v>
      </c>
      <c r="O895" s="6">
        <f t="shared" si="14"/>
        <v>35250</v>
      </c>
      <c r="P895" s="33" t="s">
        <v>6551</v>
      </c>
    </row>
    <row r="896" spans="1:16" ht="127.5">
      <c r="A896" s="3">
        <v>8398</v>
      </c>
      <c r="B896" s="3" t="s">
        <v>55</v>
      </c>
      <c r="C896" s="3" t="s">
        <v>289</v>
      </c>
      <c r="D896" s="4" t="s">
        <v>5037</v>
      </c>
      <c r="E896" s="30" t="s">
        <v>3890</v>
      </c>
      <c r="F896" s="3" t="s">
        <v>3891</v>
      </c>
      <c r="G896" s="3"/>
      <c r="H896" s="3">
        <v>1</v>
      </c>
      <c r="I896" s="3">
        <v>118</v>
      </c>
      <c r="J896" s="3" t="s">
        <v>19</v>
      </c>
      <c r="K896" s="3">
        <v>19.114190000000001</v>
      </c>
      <c r="L896" s="3">
        <v>72.839510000000004</v>
      </c>
      <c r="M896" s="5">
        <v>31250</v>
      </c>
      <c r="N896" s="6">
        <v>4000</v>
      </c>
      <c r="O896" s="6">
        <f t="shared" si="14"/>
        <v>35250</v>
      </c>
      <c r="P896" s="33" t="s">
        <v>6551</v>
      </c>
    </row>
    <row r="897" spans="1:16" ht="140.25">
      <c r="A897" s="3">
        <v>8399</v>
      </c>
      <c r="B897" s="3" t="s">
        <v>55</v>
      </c>
      <c r="C897" s="3" t="s">
        <v>289</v>
      </c>
      <c r="D897" s="4" t="s">
        <v>5038</v>
      </c>
      <c r="E897" s="30" t="s">
        <v>3890</v>
      </c>
      <c r="F897" s="3" t="s">
        <v>3891</v>
      </c>
      <c r="G897" s="3"/>
      <c r="H897" s="3">
        <v>1</v>
      </c>
      <c r="I897" s="3">
        <v>159</v>
      </c>
      <c r="J897" s="3" t="s">
        <v>19</v>
      </c>
      <c r="K897" s="3">
        <v>19.113109999999999</v>
      </c>
      <c r="L897" s="3">
        <v>72.838570000000004</v>
      </c>
      <c r="M897" s="5">
        <v>31250</v>
      </c>
      <c r="N897" s="6">
        <v>4000</v>
      </c>
      <c r="O897" s="6">
        <f t="shared" si="14"/>
        <v>35250</v>
      </c>
      <c r="P897" s="33" t="s">
        <v>6551</v>
      </c>
    </row>
    <row r="898" spans="1:16" ht="127.5">
      <c r="A898" s="3">
        <v>8400</v>
      </c>
      <c r="B898" s="3" t="s">
        <v>55</v>
      </c>
      <c r="C898" s="3" t="s">
        <v>289</v>
      </c>
      <c r="D898" s="4" t="s">
        <v>5039</v>
      </c>
      <c r="E898" s="30" t="s">
        <v>3890</v>
      </c>
      <c r="F898" s="3" t="s">
        <v>3891</v>
      </c>
      <c r="G898" s="3"/>
      <c r="H898" s="3">
        <v>1</v>
      </c>
      <c r="I898" s="3">
        <v>159</v>
      </c>
      <c r="J898" s="3" t="s">
        <v>38</v>
      </c>
      <c r="K898" s="3">
        <v>19.090109999999999</v>
      </c>
      <c r="L898" s="3">
        <v>72.839799999999997</v>
      </c>
      <c r="M898" s="5">
        <v>43750</v>
      </c>
      <c r="N898" s="6">
        <v>5000</v>
      </c>
      <c r="O898" s="6">
        <f t="shared" ref="O898:O961" si="15">+M898+N898</f>
        <v>48750</v>
      </c>
      <c r="P898" s="33" t="s">
        <v>6551</v>
      </c>
    </row>
    <row r="899" spans="1:16" ht="127.5">
      <c r="A899" s="3">
        <v>8401</v>
      </c>
      <c r="B899" s="3" t="s">
        <v>55</v>
      </c>
      <c r="C899" s="3" t="s">
        <v>289</v>
      </c>
      <c r="D899" s="4" t="s">
        <v>5040</v>
      </c>
      <c r="E899" s="30" t="s">
        <v>3890</v>
      </c>
      <c r="F899" s="3" t="s">
        <v>3891</v>
      </c>
      <c r="G899" s="3"/>
      <c r="H899" s="3">
        <v>1</v>
      </c>
      <c r="I899" s="3">
        <v>102</v>
      </c>
      <c r="J899" s="3" t="s">
        <v>19</v>
      </c>
      <c r="K899" s="3">
        <v>19.082540000000002</v>
      </c>
      <c r="L899" s="3">
        <v>72.895809999999997</v>
      </c>
      <c r="M899" s="5">
        <v>31250</v>
      </c>
      <c r="N899" s="6">
        <v>4000</v>
      </c>
      <c r="O899" s="6">
        <f t="shared" si="15"/>
        <v>35250</v>
      </c>
      <c r="P899" s="33" t="s">
        <v>6551</v>
      </c>
    </row>
    <row r="900" spans="1:16" ht="89.25">
      <c r="A900" s="3">
        <v>8402</v>
      </c>
      <c r="B900" s="3" t="s">
        <v>55</v>
      </c>
      <c r="C900" s="3" t="s">
        <v>289</v>
      </c>
      <c r="D900" s="4" t="s">
        <v>5041</v>
      </c>
      <c r="E900" s="30" t="s">
        <v>3890</v>
      </c>
      <c r="F900" s="3" t="s">
        <v>3891</v>
      </c>
      <c r="G900" s="3"/>
      <c r="H900" s="3">
        <v>1</v>
      </c>
      <c r="I900" s="3">
        <v>168</v>
      </c>
      <c r="J900" s="3" t="s">
        <v>38</v>
      </c>
      <c r="K900" s="3">
        <v>19.114329999999999</v>
      </c>
      <c r="L900" s="3">
        <v>72.826819999999998</v>
      </c>
      <c r="M900" s="5">
        <v>43750</v>
      </c>
      <c r="N900" s="6">
        <v>5000</v>
      </c>
      <c r="O900" s="6">
        <f t="shared" si="15"/>
        <v>48750</v>
      </c>
      <c r="P900" s="33" t="s">
        <v>6551</v>
      </c>
    </row>
    <row r="901" spans="1:16" ht="114.75">
      <c r="A901" s="3">
        <v>8403</v>
      </c>
      <c r="B901" s="3" t="s">
        <v>55</v>
      </c>
      <c r="C901" s="3" t="s">
        <v>289</v>
      </c>
      <c r="D901" s="4" t="s">
        <v>5042</v>
      </c>
      <c r="E901" s="30" t="s">
        <v>3890</v>
      </c>
      <c r="F901" s="3" t="s">
        <v>3891</v>
      </c>
      <c r="G901" s="3"/>
      <c r="H901" s="3">
        <v>1</v>
      </c>
      <c r="I901" s="3">
        <v>96</v>
      </c>
      <c r="J901" s="3" t="s">
        <v>38</v>
      </c>
      <c r="K901" s="3">
        <v>19.124749999999999</v>
      </c>
      <c r="L901" s="3">
        <v>72.841610000000003</v>
      </c>
      <c r="M901" s="5">
        <v>43750</v>
      </c>
      <c r="N901" s="6">
        <v>5000</v>
      </c>
      <c r="O901" s="6">
        <f t="shared" si="15"/>
        <v>48750</v>
      </c>
      <c r="P901" s="33" t="s">
        <v>6551</v>
      </c>
    </row>
    <row r="902" spans="1:16" ht="63.75">
      <c r="A902" s="3">
        <v>8404</v>
      </c>
      <c r="B902" s="3" t="s">
        <v>55</v>
      </c>
      <c r="C902" s="3" t="s">
        <v>289</v>
      </c>
      <c r="D902" s="4" t="s">
        <v>5043</v>
      </c>
      <c r="E902" s="30" t="s">
        <v>3890</v>
      </c>
      <c r="F902" s="3" t="s">
        <v>3891</v>
      </c>
      <c r="G902" s="3"/>
      <c r="H902" s="3">
        <v>1</v>
      </c>
      <c r="I902" s="3">
        <v>118</v>
      </c>
      <c r="J902" s="3" t="s">
        <v>19</v>
      </c>
      <c r="K902" s="3">
        <v>19.138369999999998</v>
      </c>
      <c r="L902" s="3">
        <v>72.80677</v>
      </c>
      <c r="M902" s="5">
        <v>31250</v>
      </c>
      <c r="N902" s="6">
        <v>4000</v>
      </c>
      <c r="O902" s="6">
        <f t="shared" si="15"/>
        <v>35250</v>
      </c>
      <c r="P902" s="33" t="s">
        <v>6551</v>
      </c>
    </row>
    <row r="903" spans="1:16" ht="89.25">
      <c r="A903" s="3">
        <v>8405</v>
      </c>
      <c r="B903" s="3" t="s">
        <v>55</v>
      </c>
      <c r="C903" s="3" t="s">
        <v>289</v>
      </c>
      <c r="D903" s="4" t="s">
        <v>5044</v>
      </c>
      <c r="E903" s="30" t="s">
        <v>3890</v>
      </c>
      <c r="F903" s="3" t="s">
        <v>3891</v>
      </c>
      <c r="G903" s="3"/>
      <c r="H903" s="3">
        <v>1</v>
      </c>
      <c r="I903" s="3">
        <v>159</v>
      </c>
      <c r="J903" s="3" t="s">
        <v>38</v>
      </c>
      <c r="K903" s="3">
        <v>19.137560000000001</v>
      </c>
      <c r="L903" s="3">
        <v>72.810469999999995</v>
      </c>
      <c r="M903" s="5">
        <v>43750</v>
      </c>
      <c r="N903" s="6">
        <v>5000</v>
      </c>
      <c r="O903" s="6">
        <f t="shared" si="15"/>
        <v>48750</v>
      </c>
      <c r="P903" s="33" t="s">
        <v>6551</v>
      </c>
    </row>
    <row r="904" spans="1:16" ht="89.25">
      <c r="A904" s="3">
        <v>8406</v>
      </c>
      <c r="B904" s="3" t="s">
        <v>55</v>
      </c>
      <c r="C904" s="3" t="s">
        <v>289</v>
      </c>
      <c r="D904" s="4" t="s">
        <v>5045</v>
      </c>
      <c r="E904" s="30" t="s">
        <v>3890</v>
      </c>
      <c r="F904" s="3" t="s">
        <v>3891</v>
      </c>
      <c r="G904" s="3"/>
      <c r="H904" s="3">
        <v>1</v>
      </c>
      <c r="I904" s="3">
        <v>96</v>
      </c>
      <c r="J904" s="3" t="s">
        <v>38</v>
      </c>
      <c r="K904" s="3">
        <v>19.13955</v>
      </c>
      <c r="L904" s="3">
        <v>72.80941</v>
      </c>
      <c r="M904" s="5">
        <v>43750</v>
      </c>
      <c r="N904" s="6">
        <v>5000</v>
      </c>
      <c r="O904" s="6">
        <f t="shared" si="15"/>
        <v>48750</v>
      </c>
      <c r="P904" s="33" t="s">
        <v>6551</v>
      </c>
    </row>
    <row r="905" spans="1:16" ht="153">
      <c r="A905" s="3">
        <v>8407</v>
      </c>
      <c r="B905" s="3" t="s">
        <v>55</v>
      </c>
      <c r="C905" s="3" t="s">
        <v>289</v>
      </c>
      <c r="D905" s="4" t="s">
        <v>5046</v>
      </c>
      <c r="E905" s="30" t="s">
        <v>3890</v>
      </c>
      <c r="F905" s="3" t="s">
        <v>3891</v>
      </c>
      <c r="G905" s="3"/>
      <c r="H905" s="3">
        <v>1</v>
      </c>
      <c r="I905" s="3">
        <v>124</v>
      </c>
      <c r="J905" s="3" t="s">
        <v>38</v>
      </c>
      <c r="K905" s="3">
        <v>19.13203</v>
      </c>
      <c r="L905" s="3">
        <v>72.833299999999994</v>
      </c>
      <c r="M905" s="5">
        <v>43750</v>
      </c>
      <c r="N905" s="6">
        <v>5000</v>
      </c>
      <c r="O905" s="6">
        <f t="shared" si="15"/>
        <v>48750</v>
      </c>
      <c r="P905" s="33" t="s">
        <v>6551</v>
      </c>
    </row>
    <row r="906" spans="1:16" ht="127.5">
      <c r="A906" s="3">
        <v>8408</v>
      </c>
      <c r="B906" s="3" t="s">
        <v>55</v>
      </c>
      <c r="C906" s="3" t="s">
        <v>289</v>
      </c>
      <c r="D906" s="4" t="s">
        <v>5047</v>
      </c>
      <c r="E906" s="30" t="s">
        <v>3890</v>
      </c>
      <c r="F906" s="3" t="s">
        <v>3891</v>
      </c>
      <c r="G906" s="3"/>
      <c r="H906" s="3">
        <v>1</v>
      </c>
      <c r="I906" s="3">
        <v>159</v>
      </c>
      <c r="J906" s="3" t="s">
        <v>38</v>
      </c>
      <c r="K906" s="3">
        <v>19.132010000000001</v>
      </c>
      <c r="L906" s="3">
        <v>72.833010000000002</v>
      </c>
      <c r="M906" s="5">
        <v>43750</v>
      </c>
      <c r="N906" s="6">
        <v>5000</v>
      </c>
      <c r="O906" s="6">
        <f t="shared" si="15"/>
        <v>48750</v>
      </c>
      <c r="P906" s="33" t="s">
        <v>6551</v>
      </c>
    </row>
    <row r="907" spans="1:16" ht="153">
      <c r="A907" s="3">
        <v>8409</v>
      </c>
      <c r="B907" s="3" t="s">
        <v>55</v>
      </c>
      <c r="C907" s="3" t="s">
        <v>289</v>
      </c>
      <c r="D907" s="4" t="s">
        <v>5048</v>
      </c>
      <c r="E907" s="30" t="s">
        <v>3890</v>
      </c>
      <c r="F907" s="3" t="s">
        <v>3891</v>
      </c>
      <c r="G907" s="3"/>
      <c r="H907" s="3">
        <v>1</v>
      </c>
      <c r="I907" s="3">
        <v>118</v>
      </c>
      <c r="J907" s="3" t="s">
        <v>19</v>
      </c>
      <c r="K907" s="3">
        <v>19.13205</v>
      </c>
      <c r="L907" s="3">
        <v>72.835160000000002</v>
      </c>
      <c r="M907" s="5">
        <v>31250</v>
      </c>
      <c r="N907" s="6">
        <v>4000</v>
      </c>
      <c r="O907" s="6">
        <f t="shared" si="15"/>
        <v>35250</v>
      </c>
      <c r="P907" s="33" t="s">
        <v>6551</v>
      </c>
    </row>
    <row r="908" spans="1:16" ht="153">
      <c r="A908" s="3">
        <v>8410</v>
      </c>
      <c r="B908" s="3" t="s">
        <v>55</v>
      </c>
      <c r="C908" s="3" t="s">
        <v>289</v>
      </c>
      <c r="D908" s="4" t="s">
        <v>5049</v>
      </c>
      <c r="E908" s="30" t="s">
        <v>3890</v>
      </c>
      <c r="F908" s="3" t="s">
        <v>3891</v>
      </c>
      <c r="G908" s="3"/>
      <c r="H908" s="3">
        <v>1</v>
      </c>
      <c r="I908" s="3">
        <v>143</v>
      </c>
      <c r="J908" s="3" t="s">
        <v>38</v>
      </c>
      <c r="K908" s="3">
        <v>19.13204</v>
      </c>
      <c r="L908" s="3">
        <v>72.83502</v>
      </c>
      <c r="M908" s="5">
        <v>43750</v>
      </c>
      <c r="N908" s="6">
        <v>5000</v>
      </c>
      <c r="O908" s="6">
        <f t="shared" si="15"/>
        <v>48750</v>
      </c>
      <c r="P908" s="33" t="s">
        <v>6551</v>
      </c>
    </row>
    <row r="909" spans="1:16" ht="140.25">
      <c r="A909" s="3">
        <v>8411</v>
      </c>
      <c r="B909" s="3" t="s">
        <v>55</v>
      </c>
      <c r="C909" s="3" t="s">
        <v>289</v>
      </c>
      <c r="D909" s="4" t="s">
        <v>5050</v>
      </c>
      <c r="E909" s="30" t="s">
        <v>3890</v>
      </c>
      <c r="F909" s="3" t="s">
        <v>3891</v>
      </c>
      <c r="G909" s="3"/>
      <c r="H909" s="3">
        <v>1</v>
      </c>
      <c r="I909" s="3">
        <v>118</v>
      </c>
      <c r="J909" s="3" t="s">
        <v>19</v>
      </c>
      <c r="K909" s="3">
        <v>19.127749999999999</v>
      </c>
      <c r="L909" s="3">
        <v>72.837540000000004</v>
      </c>
      <c r="M909" s="5">
        <v>31250</v>
      </c>
      <c r="N909" s="6">
        <v>4000</v>
      </c>
      <c r="O909" s="6">
        <f t="shared" si="15"/>
        <v>35250</v>
      </c>
      <c r="P909" s="33" t="s">
        <v>6551</v>
      </c>
    </row>
    <row r="910" spans="1:16" ht="114.75">
      <c r="A910" s="3">
        <v>8412</v>
      </c>
      <c r="B910" s="3" t="s">
        <v>55</v>
      </c>
      <c r="C910" s="3" t="s">
        <v>289</v>
      </c>
      <c r="D910" s="4" t="s">
        <v>5051</v>
      </c>
      <c r="E910" s="30" t="s">
        <v>3890</v>
      </c>
      <c r="F910" s="3" t="s">
        <v>3891</v>
      </c>
      <c r="G910" s="3"/>
      <c r="H910" s="3">
        <v>1</v>
      </c>
      <c r="I910" s="3">
        <v>102</v>
      </c>
      <c r="J910" s="3" t="s">
        <v>19</v>
      </c>
      <c r="K910" s="3">
        <v>19.149819999999998</v>
      </c>
      <c r="L910" s="3">
        <v>72.828699999999998</v>
      </c>
      <c r="M910" s="5">
        <v>31250</v>
      </c>
      <c r="N910" s="6">
        <v>4000</v>
      </c>
      <c r="O910" s="6">
        <f t="shared" si="15"/>
        <v>35250</v>
      </c>
      <c r="P910" s="33" t="s">
        <v>6551</v>
      </c>
    </row>
    <row r="911" spans="1:16" ht="102">
      <c r="A911" s="3">
        <v>8413</v>
      </c>
      <c r="B911" s="3" t="s">
        <v>55</v>
      </c>
      <c r="C911" s="3" t="s">
        <v>289</v>
      </c>
      <c r="D911" s="4" t="s">
        <v>5052</v>
      </c>
      <c r="E911" s="30" t="s">
        <v>3890</v>
      </c>
      <c r="F911" s="3" t="s">
        <v>3891</v>
      </c>
      <c r="G911" s="3"/>
      <c r="H911" s="3">
        <v>1</v>
      </c>
      <c r="I911" s="3">
        <v>76</v>
      </c>
      <c r="J911" s="3" t="s">
        <v>19</v>
      </c>
      <c r="K911" s="3">
        <v>19.127829999999999</v>
      </c>
      <c r="L911" s="3">
        <v>72.83296</v>
      </c>
      <c r="M911" s="5">
        <v>31250</v>
      </c>
      <c r="N911" s="6">
        <v>4000</v>
      </c>
      <c r="O911" s="6">
        <f t="shared" si="15"/>
        <v>35250</v>
      </c>
      <c r="P911" s="33" t="s">
        <v>6551</v>
      </c>
    </row>
    <row r="912" spans="1:16" ht="89.25">
      <c r="A912" s="3">
        <v>8414</v>
      </c>
      <c r="B912" s="3" t="s">
        <v>55</v>
      </c>
      <c r="C912" s="3" t="s">
        <v>289</v>
      </c>
      <c r="D912" s="4" t="s">
        <v>5053</v>
      </c>
      <c r="E912" s="30" t="s">
        <v>3890</v>
      </c>
      <c r="F912" s="3" t="s">
        <v>3891</v>
      </c>
      <c r="G912" s="3"/>
      <c r="H912" s="3">
        <v>1</v>
      </c>
      <c r="I912" s="3">
        <v>159</v>
      </c>
      <c r="J912" s="3" t="s">
        <v>38</v>
      </c>
      <c r="K912" s="3">
        <v>19.14601</v>
      </c>
      <c r="L912" s="3">
        <v>72.829089999999994</v>
      </c>
      <c r="M912" s="5">
        <v>43750</v>
      </c>
      <c r="N912" s="6">
        <v>5000</v>
      </c>
      <c r="O912" s="6">
        <f t="shared" si="15"/>
        <v>48750</v>
      </c>
      <c r="P912" s="33" t="s">
        <v>6551</v>
      </c>
    </row>
    <row r="913" spans="1:16" ht="127.5">
      <c r="A913" s="3">
        <v>8415</v>
      </c>
      <c r="B913" s="3" t="s">
        <v>55</v>
      </c>
      <c r="C913" s="3" t="s">
        <v>289</v>
      </c>
      <c r="D913" s="4" t="s">
        <v>5054</v>
      </c>
      <c r="E913" s="30" t="s">
        <v>3890</v>
      </c>
      <c r="F913" s="3" t="s">
        <v>3891</v>
      </c>
      <c r="G913" s="3"/>
      <c r="H913" s="3">
        <v>1</v>
      </c>
      <c r="I913" s="3">
        <v>159</v>
      </c>
      <c r="J913" s="3" t="s">
        <v>38</v>
      </c>
      <c r="K913" s="3">
        <v>19.1265</v>
      </c>
      <c r="L913" s="3">
        <v>72.821489999999997</v>
      </c>
      <c r="M913" s="5">
        <v>43750</v>
      </c>
      <c r="N913" s="6">
        <v>5000</v>
      </c>
      <c r="O913" s="6">
        <f t="shared" si="15"/>
        <v>48750</v>
      </c>
      <c r="P913" s="33" t="s">
        <v>6551</v>
      </c>
    </row>
    <row r="914" spans="1:16" ht="114.75">
      <c r="A914" s="3">
        <v>8416</v>
      </c>
      <c r="B914" s="3" t="s">
        <v>55</v>
      </c>
      <c r="C914" s="3" t="s">
        <v>289</v>
      </c>
      <c r="D914" s="4" t="s">
        <v>5055</v>
      </c>
      <c r="E914" s="30" t="s">
        <v>3890</v>
      </c>
      <c r="F914" s="3" t="s">
        <v>3891</v>
      </c>
      <c r="G914" s="3"/>
      <c r="H914" s="3">
        <v>1</v>
      </c>
      <c r="I914" s="3">
        <v>159</v>
      </c>
      <c r="J914" s="3" t="s">
        <v>38</v>
      </c>
      <c r="K914" s="3">
        <v>19.126950000000001</v>
      </c>
      <c r="L914" s="3">
        <v>72.821439999999996</v>
      </c>
      <c r="M914" s="5">
        <v>43750</v>
      </c>
      <c r="N914" s="6">
        <v>5000</v>
      </c>
      <c r="O914" s="6">
        <f t="shared" si="15"/>
        <v>48750</v>
      </c>
      <c r="P914" s="33" t="s">
        <v>6551</v>
      </c>
    </row>
    <row r="915" spans="1:16" ht="114.75">
      <c r="A915" s="3">
        <v>8417</v>
      </c>
      <c r="B915" s="3" t="s">
        <v>55</v>
      </c>
      <c r="C915" s="3" t="s">
        <v>289</v>
      </c>
      <c r="D915" s="4" t="s">
        <v>5056</v>
      </c>
      <c r="E915" s="30" t="s">
        <v>3890</v>
      </c>
      <c r="F915" s="3" t="s">
        <v>3891</v>
      </c>
      <c r="G915" s="3"/>
      <c r="H915" s="3">
        <v>1</v>
      </c>
      <c r="I915" s="3">
        <v>124</v>
      </c>
      <c r="J915" s="3" t="s">
        <v>19</v>
      </c>
      <c r="K915" s="3">
        <v>19.12689</v>
      </c>
      <c r="L915" s="3">
        <v>72.819040000000001</v>
      </c>
      <c r="M915" s="5">
        <v>31250</v>
      </c>
      <c r="N915" s="6">
        <v>4000</v>
      </c>
      <c r="O915" s="6">
        <f t="shared" si="15"/>
        <v>35250</v>
      </c>
      <c r="P915" s="33" t="s">
        <v>6551</v>
      </c>
    </row>
    <row r="916" spans="1:16" ht="102">
      <c r="A916" s="3">
        <v>8418</v>
      </c>
      <c r="B916" s="3" t="s">
        <v>55</v>
      </c>
      <c r="C916" s="3" t="s">
        <v>289</v>
      </c>
      <c r="D916" s="4" t="s">
        <v>5057</v>
      </c>
      <c r="E916" s="30" t="s">
        <v>3890</v>
      </c>
      <c r="F916" s="3" t="s">
        <v>3891</v>
      </c>
      <c r="G916" s="3"/>
      <c r="H916" s="3">
        <v>1</v>
      </c>
      <c r="I916" s="3">
        <v>143</v>
      </c>
      <c r="J916" s="3" t="s">
        <v>19</v>
      </c>
      <c r="K916" s="3">
        <v>19.11647</v>
      </c>
      <c r="L916" s="3">
        <v>72.846010000000007</v>
      </c>
      <c r="M916" s="5">
        <v>31250</v>
      </c>
      <c r="N916" s="6">
        <v>4000</v>
      </c>
      <c r="O916" s="6">
        <f t="shared" si="15"/>
        <v>35250</v>
      </c>
      <c r="P916" s="33" t="s">
        <v>6551</v>
      </c>
    </row>
    <row r="917" spans="1:16" ht="165.75">
      <c r="A917" s="3">
        <v>8419</v>
      </c>
      <c r="B917" s="3" t="s">
        <v>55</v>
      </c>
      <c r="C917" s="3" t="s">
        <v>289</v>
      </c>
      <c r="D917" s="4" t="s">
        <v>5058</v>
      </c>
      <c r="E917" s="30" t="s">
        <v>3890</v>
      </c>
      <c r="F917" s="3" t="s">
        <v>3891</v>
      </c>
      <c r="G917" s="3"/>
      <c r="H917" s="3">
        <v>1</v>
      </c>
      <c r="I917" s="3">
        <v>123.2</v>
      </c>
      <c r="J917" s="3" t="s">
        <v>19</v>
      </c>
      <c r="K917" s="3">
        <v>19.158100000000001</v>
      </c>
      <c r="L917" s="3">
        <v>72.84366</v>
      </c>
      <c r="M917" s="5">
        <v>31250</v>
      </c>
      <c r="N917" s="6">
        <v>4000</v>
      </c>
      <c r="O917" s="6">
        <f t="shared" si="15"/>
        <v>35250</v>
      </c>
      <c r="P917" s="33" t="s">
        <v>6551</v>
      </c>
    </row>
    <row r="918" spans="1:16" ht="89.25">
      <c r="A918" s="3">
        <v>8420</v>
      </c>
      <c r="B918" s="3" t="s">
        <v>55</v>
      </c>
      <c r="C918" s="3" t="s">
        <v>289</v>
      </c>
      <c r="D918" s="4" t="s">
        <v>5059</v>
      </c>
      <c r="E918" s="30" t="s">
        <v>3890</v>
      </c>
      <c r="F918" s="3" t="s">
        <v>3891</v>
      </c>
      <c r="G918" s="3"/>
      <c r="H918" s="3">
        <v>1</v>
      </c>
      <c r="I918" s="3">
        <v>118</v>
      </c>
      <c r="J918" s="3" t="s">
        <v>19</v>
      </c>
      <c r="K918" s="3">
        <v>19.082540000000002</v>
      </c>
      <c r="L918" s="3">
        <v>72.895809999999997</v>
      </c>
      <c r="M918" s="5">
        <v>31250</v>
      </c>
      <c r="N918" s="6">
        <v>4000</v>
      </c>
      <c r="O918" s="6">
        <f t="shared" si="15"/>
        <v>35250</v>
      </c>
      <c r="P918" s="33" t="s">
        <v>6551</v>
      </c>
    </row>
    <row r="919" spans="1:16" ht="114.75">
      <c r="A919" s="3">
        <v>8421</v>
      </c>
      <c r="B919" s="3" t="s">
        <v>55</v>
      </c>
      <c r="C919" s="3" t="s">
        <v>289</v>
      </c>
      <c r="D919" s="4" t="s">
        <v>5060</v>
      </c>
      <c r="E919" s="30" t="s">
        <v>3890</v>
      </c>
      <c r="F919" s="3" t="s">
        <v>3891</v>
      </c>
      <c r="G919" s="3"/>
      <c r="H919" s="3">
        <v>1</v>
      </c>
      <c r="I919" s="3">
        <v>118</v>
      </c>
      <c r="J919" s="3" t="s">
        <v>19</v>
      </c>
      <c r="K919" s="3">
        <v>19.17859</v>
      </c>
      <c r="L919" s="3">
        <v>72.845470000000006</v>
      </c>
      <c r="M919" s="5">
        <v>31250</v>
      </c>
      <c r="N919" s="6">
        <v>4000</v>
      </c>
      <c r="O919" s="6">
        <f t="shared" si="15"/>
        <v>35250</v>
      </c>
      <c r="P919" s="33" t="s">
        <v>6551</v>
      </c>
    </row>
    <row r="920" spans="1:16" ht="102">
      <c r="A920" s="3">
        <v>8422</v>
      </c>
      <c r="B920" s="3" t="s">
        <v>55</v>
      </c>
      <c r="C920" s="3" t="s">
        <v>289</v>
      </c>
      <c r="D920" s="4" t="s">
        <v>5061</v>
      </c>
      <c r="E920" s="30" t="s">
        <v>3890</v>
      </c>
      <c r="F920" s="3" t="s">
        <v>3891</v>
      </c>
      <c r="G920" s="3"/>
      <c r="H920" s="3">
        <v>1</v>
      </c>
      <c r="I920" s="3">
        <v>118</v>
      </c>
      <c r="J920" s="3" t="s">
        <v>19</v>
      </c>
      <c r="K920" s="3">
        <v>19.17942</v>
      </c>
      <c r="L920" s="3">
        <v>72.838710000000006</v>
      </c>
      <c r="M920" s="5">
        <v>31250</v>
      </c>
      <c r="N920" s="6">
        <v>4000</v>
      </c>
      <c r="O920" s="6">
        <f t="shared" si="15"/>
        <v>35250</v>
      </c>
      <c r="P920" s="33" t="s">
        <v>6551</v>
      </c>
    </row>
    <row r="921" spans="1:16" ht="89.25">
      <c r="A921" s="3">
        <v>8423</v>
      </c>
      <c r="B921" s="3" t="s">
        <v>55</v>
      </c>
      <c r="C921" s="3" t="s">
        <v>289</v>
      </c>
      <c r="D921" s="4" t="s">
        <v>5062</v>
      </c>
      <c r="E921" s="30" t="s">
        <v>3890</v>
      </c>
      <c r="F921" s="3" t="s">
        <v>3891</v>
      </c>
      <c r="G921" s="3"/>
      <c r="H921" s="3">
        <v>1</v>
      </c>
      <c r="I921" s="3">
        <v>118</v>
      </c>
      <c r="J921" s="3" t="s">
        <v>19</v>
      </c>
      <c r="K921" s="3">
        <v>19.163399999999999</v>
      </c>
      <c r="L921" s="3">
        <v>72.843469999999996</v>
      </c>
      <c r="M921" s="5">
        <v>31250</v>
      </c>
      <c r="N921" s="6">
        <v>4000</v>
      </c>
      <c r="O921" s="6">
        <f t="shared" si="15"/>
        <v>35250</v>
      </c>
      <c r="P921" s="33" t="s">
        <v>6551</v>
      </c>
    </row>
    <row r="922" spans="1:16" ht="102">
      <c r="A922" s="3">
        <v>8424</v>
      </c>
      <c r="B922" s="3" t="s">
        <v>55</v>
      </c>
      <c r="C922" s="3" t="s">
        <v>289</v>
      </c>
      <c r="D922" s="4" t="s">
        <v>5063</v>
      </c>
      <c r="E922" s="30" t="s">
        <v>3890</v>
      </c>
      <c r="F922" s="3" t="s">
        <v>3891</v>
      </c>
      <c r="G922" s="3"/>
      <c r="H922" s="3">
        <v>1</v>
      </c>
      <c r="I922" s="3">
        <v>108</v>
      </c>
      <c r="J922" s="3" t="s">
        <v>19</v>
      </c>
      <c r="K922" s="3">
        <v>19.163319999999999</v>
      </c>
      <c r="L922" s="3">
        <v>72.844030000000004</v>
      </c>
      <c r="M922" s="5">
        <v>31250</v>
      </c>
      <c r="N922" s="6">
        <v>4000</v>
      </c>
      <c r="O922" s="6">
        <f t="shared" si="15"/>
        <v>35250</v>
      </c>
      <c r="P922" s="33" t="s">
        <v>6551</v>
      </c>
    </row>
    <row r="923" spans="1:16" ht="165.75">
      <c r="A923" s="3">
        <v>8425</v>
      </c>
      <c r="B923" s="3" t="s">
        <v>55</v>
      </c>
      <c r="C923" s="3" t="s">
        <v>289</v>
      </c>
      <c r="D923" s="4" t="s">
        <v>5064</v>
      </c>
      <c r="E923" s="30" t="s">
        <v>3890</v>
      </c>
      <c r="F923" s="3" t="s">
        <v>3891</v>
      </c>
      <c r="G923" s="3"/>
      <c r="H923" s="3">
        <v>1</v>
      </c>
      <c r="I923" s="3">
        <v>124</v>
      </c>
      <c r="J923" s="3" t="s">
        <v>19</v>
      </c>
      <c r="K923" s="3">
        <v>19.155200000000001</v>
      </c>
      <c r="L923" s="3">
        <v>72.848560000000006</v>
      </c>
      <c r="M923" s="5">
        <v>31250</v>
      </c>
      <c r="N923" s="6">
        <v>4000</v>
      </c>
      <c r="O923" s="6">
        <f t="shared" si="15"/>
        <v>35250</v>
      </c>
      <c r="P923" s="33" t="s">
        <v>6551</v>
      </c>
    </row>
    <row r="924" spans="1:16" ht="89.25">
      <c r="A924" s="3">
        <v>8426</v>
      </c>
      <c r="B924" s="3" t="s">
        <v>55</v>
      </c>
      <c r="C924" s="3" t="s">
        <v>289</v>
      </c>
      <c r="D924" s="4" t="s">
        <v>5065</v>
      </c>
      <c r="E924" s="30" t="s">
        <v>3890</v>
      </c>
      <c r="F924" s="3" t="s">
        <v>3891</v>
      </c>
      <c r="G924" s="3"/>
      <c r="H924" s="3">
        <v>1</v>
      </c>
      <c r="I924" s="3">
        <v>168</v>
      </c>
      <c r="J924" s="3" t="s">
        <v>19</v>
      </c>
      <c r="K924" s="3">
        <v>19.159310000000001</v>
      </c>
      <c r="L924" s="3">
        <v>72.84639</v>
      </c>
      <c r="M924" s="5">
        <v>31250</v>
      </c>
      <c r="N924" s="6">
        <v>4000</v>
      </c>
      <c r="O924" s="6">
        <f t="shared" si="15"/>
        <v>35250</v>
      </c>
      <c r="P924" s="33" t="s">
        <v>6551</v>
      </c>
    </row>
    <row r="925" spans="1:16" ht="114.75">
      <c r="A925" s="3">
        <v>8427</v>
      </c>
      <c r="B925" s="3" t="s">
        <v>55</v>
      </c>
      <c r="C925" s="3" t="s">
        <v>289</v>
      </c>
      <c r="D925" s="4" t="s">
        <v>5066</v>
      </c>
      <c r="E925" s="30" t="s">
        <v>3890</v>
      </c>
      <c r="F925" s="3" t="s">
        <v>3891</v>
      </c>
      <c r="G925" s="3"/>
      <c r="H925" s="3">
        <v>1</v>
      </c>
      <c r="I925" s="3">
        <v>118</v>
      </c>
      <c r="J925" s="3" t="s">
        <v>19</v>
      </c>
      <c r="K925" s="3">
        <v>19.149629999999998</v>
      </c>
      <c r="L925" s="3">
        <v>72.848399999999998</v>
      </c>
      <c r="M925" s="5">
        <v>31250</v>
      </c>
      <c r="N925" s="6">
        <v>4000</v>
      </c>
      <c r="O925" s="6">
        <f t="shared" si="15"/>
        <v>35250</v>
      </c>
      <c r="P925" s="33" t="s">
        <v>6551</v>
      </c>
    </row>
    <row r="926" spans="1:16" ht="63.75">
      <c r="A926" s="3">
        <v>8428</v>
      </c>
      <c r="B926" s="3" t="s">
        <v>55</v>
      </c>
      <c r="C926" s="3" t="s">
        <v>289</v>
      </c>
      <c r="D926" s="4" t="s">
        <v>5067</v>
      </c>
      <c r="E926" s="30" t="s">
        <v>3890</v>
      </c>
      <c r="F926" s="3" t="s">
        <v>3891</v>
      </c>
      <c r="G926" s="3"/>
      <c r="H926" s="3">
        <v>1</v>
      </c>
      <c r="I926" s="3">
        <v>168</v>
      </c>
      <c r="J926" s="3" t="s">
        <v>19</v>
      </c>
      <c r="K926" s="3">
        <v>19.1841191</v>
      </c>
      <c r="L926" s="3">
        <v>72.831374199999999</v>
      </c>
      <c r="M926" s="5">
        <v>31250</v>
      </c>
      <c r="N926" s="6">
        <v>4000</v>
      </c>
      <c r="O926" s="6">
        <f t="shared" si="15"/>
        <v>35250</v>
      </c>
      <c r="P926" s="33" t="s">
        <v>6551</v>
      </c>
    </row>
    <row r="927" spans="1:16" ht="127.5">
      <c r="A927" s="3">
        <v>8429</v>
      </c>
      <c r="B927" s="3" t="s">
        <v>55</v>
      </c>
      <c r="C927" s="3" t="s">
        <v>289</v>
      </c>
      <c r="D927" s="4" t="s">
        <v>5068</v>
      </c>
      <c r="E927" s="30" t="s">
        <v>3890</v>
      </c>
      <c r="F927" s="3" t="s">
        <v>3891</v>
      </c>
      <c r="G927" s="3"/>
      <c r="H927" s="3">
        <v>1</v>
      </c>
      <c r="I927" s="3">
        <v>159</v>
      </c>
      <c r="J927" s="3" t="s">
        <v>38</v>
      </c>
      <c r="K927" s="3">
        <v>19.18852</v>
      </c>
      <c r="L927" s="3">
        <v>72.847200000000001</v>
      </c>
      <c r="M927" s="5">
        <v>43750</v>
      </c>
      <c r="N927" s="6">
        <v>5000</v>
      </c>
      <c r="O927" s="6">
        <f t="shared" si="15"/>
        <v>48750</v>
      </c>
      <c r="P927" s="33" t="s">
        <v>6551</v>
      </c>
    </row>
    <row r="928" spans="1:16" ht="140.25">
      <c r="A928" s="3">
        <v>8430</v>
      </c>
      <c r="B928" s="3" t="s">
        <v>55</v>
      </c>
      <c r="C928" s="3" t="s">
        <v>289</v>
      </c>
      <c r="D928" s="4" t="s">
        <v>5069</v>
      </c>
      <c r="E928" s="30" t="s">
        <v>3890</v>
      </c>
      <c r="F928" s="3" t="s">
        <v>3891</v>
      </c>
      <c r="G928" s="3"/>
      <c r="H928" s="3">
        <v>1</v>
      </c>
      <c r="I928" s="3">
        <v>159</v>
      </c>
      <c r="J928" s="3" t="s">
        <v>19</v>
      </c>
      <c r="K928" s="3">
        <v>19.082540000000002</v>
      </c>
      <c r="L928" s="3">
        <v>72.895809999999997</v>
      </c>
      <c r="M928" s="5">
        <v>31250</v>
      </c>
      <c r="N928" s="6">
        <v>4000</v>
      </c>
      <c r="O928" s="6">
        <f t="shared" si="15"/>
        <v>35250</v>
      </c>
      <c r="P928" s="33" t="s">
        <v>6551</v>
      </c>
    </row>
    <row r="929" spans="1:16" ht="89.25">
      <c r="A929" s="3">
        <v>8431</v>
      </c>
      <c r="B929" s="3" t="s">
        <v>55</v>
      </c>
      <c r="C929" s="3" t="s">
        <v>289</v>
      </c>
      <c r="D929" s="4" t="s">
        <v>5070</v>
      </c>
      <c r="E929" s="30" t="s">
        <v>3890</v>
      </c>
      <c r="F929" s="3" t="s">
        <v>3891</v>
      </c>
      <c r="G929" s="3"/>
      <c r="H929" s="3">
        <v>1</v>
      </c>
      <c r="I929" s="3">
        <v>124</v>
      </c>
      <c r="J929" s="3" t="s">
        <v>19</v>
      </c>
      <c r="K929" s="3">
        <v>19.19558</v>
      </c>
      <c r="L929" s="3">
        <v>72.822209999999998</v>
      </c>
      <c r="M929" s="5">
        <v>31250</v>
      </c>
      <c r="N929" s="6">
        <v>4000</v>
      </c>
      <c r="O929" s="6">
        <f t="shared" si="15"/>
        <v>35250</v>
      </c>
      <c r="P929" s="33" t="s">
        <v>6551</v>
      </c>
    </row>
    <row r="930" spans="1:16" ht="127.5">
      <c r="A930" s="3">
        <v>8432</v>
      </c>
      <c r="B930" s="3" t="s">
        <v>55</v>
      </c>
      <c r="C930" s="3" t="s">
        <v>289</v>
      </c>
      <c r="D930" s="4" t="s">
        <v>5071</v>
      </c>
      <c r="E930" s="30" t="s">
        <v>3890</v>
      </c>
      <c r="F930" s="3" t="s">
        <v>3891</v>
      </c>
      <c r="G930" s="3"/>
      <c r="H930" s="3">
        <v>1</v>
      </c>
      <c r="I930" s="3">
        <v>159</v>
      </c>
      <c r="J930" s="3" t="s">
        <v>19</v>
      </c>
      <c r="K930" s="3">
        <v>19.195959999999999</v>
      </c>
      <c r="L930" s="3">
        <v>72.821889999999996</v>
      </c>
      <c r="M930" s="5">
        <v>31250</v>
      </c>
      <c r="N930" s="6">
        <v>4000</v>
      </c>
      <c r="O930" s="6">
        <f t="shared" si="15"/>
        <v>35250</v>
      </c>
      <c r="P930" s="33" t="s">
        <v>6551</v>
      </c>
    </row>
    <row r="931" spans="1:16" ht="127.5">
      <c r="A931" s="3">
        <v>8433</v>
      </c>
      <c r="B931" s="3" t="s">
        <v>55</v>
      </c>
      <c r="C931" s="3" t="s">
        <v>289</v>
      </c>
      <c r="D931" s="4" t="s">
        <v>5072</v>
      </c>
      <c r="E931" s="30" t="s">
        <v>3890</v>
      </c>
      <c r="F931" s="3" t="s">
        <v>3891</v>
      </c>
      <c r="G931" s="3"/>
      <c r="H931" s="3">
        <v>1</v>
      </c>
      <c r="I931" s="3">
        <v>102</v>
      </c>
      <c r="J931" s="3" t="s">
        <v>19</v>
      </c>
      <c r="K931" s="3">
        <v>19.19049</v>
      </c>
      <c r="L931" s="3">
        <v>72.831519999999998</v>
      </c>
      <c r="M931" s="5">
        <v>31250</v>
      </c>
      <c r="N931" s="6">
        <v>4000</v>
      </c>
      <c r="O931" s="6">
        <f t="shared" si="15"/>
        <v>35250</v>
      </c>
      <c r="P931" s="33" t="s">
        <v>6551</v>
      </c>
    </row>
    <row r="932" spans="1:16" ht="89.25">
      <c r="A932" s="3">
        <v>8434</v>
      </c>
      <c r="B932" s="3" t="s">
        <v>55</v>
      </c>
      <c r="C932" s="3" t="s">
        <v>289</v>
      </c>
      <c r="D932" s="4" t="s">
        <v>5073</v>
      </c>
      <c r="E932" s="30" t="s">
        <v>3890</v>
      </c>
      <c r="F932" s="3" t="s">
        <v>3891</v>
      </c>
      <c r="G932" s="3"/>
      <c r="H932" s="3">
        <v>1</v>
      </c>
      <c r="I932" s="3">
        <v>118</v>
      </c>
      <c r="J932" s="3" t="s">
        <v>19</v>
      </c>
      <c r="K932" s="3">
        <v>19.184270000000001</v>
      </c>
      <c r="L932" s="3">
        <v>72.846609999999998</v>
      </c>
      <c r="M932" s="5">
        <v>31250</v>
      </c>
      <c r="N932" s="6">
        <v>4000</v>
      </c>
      <c r="O932" s="6">
        <f t="shared" si="15"/>
        <v>35250</v>
      </c>
      <c r="P932" s="33" t="s">
        <v>6551</v>
      </c>
    </row>
    <row r="933" spans="1:16" ht="89.25">
      <c r="A933" s="3">
        <v>8435</v>
      </c>
      <c r="B933" s="3" t="s">
        <v>55</v>
      </c>
      <c r="C933" s="3" t="s">
        <v>289</v>
      </c>
      <c r="D933" s="4" t="s">
        <v>5074</v>
      </c>
      <c r="E933" s="30" t="s">
        <v>3890</v>
      </c>
      <c r="F933" s="3" t="s">
        <v>3891</v>
      </c>
      <c r="G933" s="3"/>
      <c r="H933" s="3">
        <v>1</v>
      </c>
      <c r="I933" s="3">
        <v>118</v>
      </c>
      <c r="J933" s="3" t="s">
        <v>19</v>
      </c>
      <c r="K933" s="3">
        <v>19.187380000000001</v>
      </c>
      <c r="L933" s="3">
        <v>72.838700000000003</v>
      </c>
      <c r="M933" s="5">
        <v>31250</v>
      </c>
      <c r="N933" s="6">
        <v>4000</v>
      </c>
      <c r="O933" s="6">
        <f t="shared" si="15"/>
        <v>35250</v>
      </c>
      <c r="P933" s="33" t="s">
        <v>6551</v>
      </c>
    </row>
    <row r="934" spans="1:16" ht="114.75">
      <c r="A934" s="3">
        <v>8436</v>
      </c>
      <c r="B934" s="3" t="s">
        <v>55</v>
      </c>
      <c r="C934" s="3" t="s">
        <v>289</v>
      </c>
      <c r="D934" s="4" t="s">
        <v>5075</v>
      </c>
      <c r="E934" s="30" t="s">
        <v>3890</v>
      </c>
      <c r="F934" s="3" t="s">
        <v>3891</v>
      </c>
      <c r="G934" s="3"/>
      <c r="H934" s="3">
        <v>1</v>
      </c>
      <c r="I934" s="3">
        <v>124</v>
      </c>
      <c r="J934" s="3" t="s">
        <v>19</v>
      </c>
      <c r="K934" s="3">
        <v>19.191510000000001</v>
      </c>
      <c r="L934" s="3">
        <v>72.841939999999994</v>
      </c>
      <c r="M934" s="5">
        <v>31250</v>
      </c>
      <c r="N934" s="6">
        <v>4000</v>
      </c>
      <c r="O934" s="6">
        <f t="shared" si="15"/>
        <v>35250</v>
      </c>
      <c r="P934" s="33" t="s">
        <v>6551</v>
      </c>
    </row>
    <row r="935" spans="1:16" ht="89.25">
      <c r="A935" s="3">
        <v>8437</v>
      </c>
      <c r="B935" s="3" t="s">
        <v>55</v>
      </c>
      <c r="C935" s="3" t="s">
        <v>289</v>
      </c>
      <c r="D935" s="4" t="s">
        <v>5076</v>
      </c>
      <c r="E935" s="30" t="s">
        <v>3890</v>
      </c>
      <c r="F935" s="3" t="s">
        <v>3891</v>
      </c>
      <c r="G935" s="3"/>
      <c r="H935" s="3">
        <v>1</v>
      </c>
      <c r="I935" s="3">
        <v>124</v>
      </c>
      <c r="J935" s="3" t="s">
        <v>19</v>
      </c>
      <c r="K935" s="3">
        <v>19.19389</v>
      </c>
      <c r="L935" s="3">
        <v>72.832380000000001</v>
      </c>
      <c r="M935" s="5">
        <v>31250</v>
      </c>
      <c r="N935" s="6">
        <v>4000</v>
      </c>
      <c r="O935" s="6">
        <f t="shared" si="15"/>
        <v>35250</v>
      </c>
      <c r="P935" s="33" t="s">
        <v>6551</v>
      </c>
    </row>
    <row r="936" spans="1:16" ht="140.25">
      <c r="A936" s="3">
        <v>8438</v>
      </c>
      <c r="B936" s="3" t="s">
        <v>55</v>
      </c>
      <c r="C936" s="3" t="s">
        <v>289</v>
      </c>
      <c r="D936" s="4" t="s">
        <v>5077</v>
      </c>
      <c r="E936" s="30" t="s">
        <v>3890</v>
      </c>
      <c r="F936" s="3" t="s">
        <v>3891</v>
      </c>
      <c r="G936" s="3"/>
      <c r="H936" s="3">
        <v>1</v>
      </c>
      <c r="I936" s="3">
        <v>159</v>
      </c>
      <c r="J936" s="3" t="s">
        <v>19</v>
      </c>
      <c r="K936" s="3">
        <v>19.196169999999999</v>
      </c>
      <c r="L936" s="3">
        <v>72.824839999999995</v>
      </c>
      <c r="M936" s="5">
        <v>31250</v>
      </c>
      <c r="N936" s="6">
        <v>4000</v>
      </c>
      <c r="O936" s="6">
        <f t="shared" si="15"/>
        <v>35250</v>
      </c>
      <c r="P936" s="33" t="s">
        <v>6551</v>
      </c>
    </row>
    <row r="937" spans="1:16" ht="140.25">
      <c r="A937" s="3">
        <v>8439</v>
      </c>
      <c r="B937" s="3" t="s">
        <v>55</v>
      </c>
      <c r="C937" s="3" t="s">
        <v>289</v>
      </c>
      <c r="D937" s="4" t="s">
        <v>5077</v>
      </c>
      <c r="E937" s="30" t="s">
        <v>3890</v>
      </c>
      <c r="F937" s="3" t="s">
        <v>3891</v>
      </c>
      <c r="G937" s="3"/>
      <c r="H937" s="3">
        <v>1</v>
      </c>
      <c r="I937" s="3">
        <v>159</v>
      </c>
      <c r="J937" s="3" t="s">
        <v>19</v>
      </c>
      <c r="K937" s="3">
        <v>19.196280000000002</v>
      </c>
      <c r="L937" s="3">
        <v>72.824709999999996</v>
      </c>
      <c r="M937" s="5">
        <v>31250</v>
      </c>
      <c r="N937" s="6">
        <v>4000</v>
      </c>
      <c r="O937" s="6">
        <f t="shared" si="15"/>
        <v>35250</v>
      </c>
      <c r="P937" s="33" t="s">
        <v>6551</v>
      </c>
    </row>
    <row r="938" spans="1:16" ht="102">
      <c r="A938" s="3">
        <v>8440</v>
      </c>
      <c r="B938" s="3" t="s">
        <v>55</v>
      </c>
      <c r="C938" s="3" t="s">
        <v>289</v>
      </c>
      <c r="D938" s="4" t="s">
        <v>5078</v>
      </c>
      <c r="E938" s="30" t="s">
        <v>3890</v>
      </c>
      <c r="F938" s="3" t="s">
        <v>3891</v>
      </c>
      <c r="G938" s="3"/>
      <c r="H938" s="3">
        <v>1</v>
      </c>
      <c r="I938" s="3">
        <v>124</v>
      </c>
      <c r="J938" s="3" t="s">
        <v>19</v>
      </c>
      <c r="K938" s="3">
        <v>19.19003</v>
      </c>
      <c r="L938" s="3">
        <v>72.834140000000005</v>
      </c>
      <c r="M938" s="5">
        <v>31250</v>
      </c>
      <c r="N938" s="6">
        <v>4000</v>
      </c>
      <c r="O938" s="6">
        <f t="shared" si="15"/>
        <v>35250</v>
      </c>
      <c r="P938" s="33" t="s">
        <v>6551</v>
      </c>
    </row>
    <row r="939" spans="1:16" ht="102">
      <c r="A939" s="3">
        <v>8441</v>
      </c>
      <c r="B939" s="3" t="s">
        <v>55</v>
      </c>
      <c r="C939" s="3" t="s">
        <v>289</v>
      </c>
      <c r="D939" s="4" t="s">
        <v>5079</v>
      </c>
      <c r="E939" s="30" t="s">
        <v>3890</v>
      </c>
      <c r="F939" s="3" t="s">
        <v>3891</v>
      </c>
      <c r="G939" s="3"/>
      <c r="H939" s="3">
        <v>1</v>
      </c>
      <c r="I939" s="3">
        <v>124</v>
      </c>
      <c r="J939" s="3" t="s">
        <v>19</v>
      </c>
      <c r="K939" s="3">
        <v>19.190829999999998</v>
      </c>
      <c r="L939" s="3">
        <v>72.831789999999998</v>
      </c>
      <c r="M939" s="5">
        <v>31250</v>
      </c>
      <c r="N939" s="6">
        <v>4000</v>
      </c>
      <c r="O939" s="6">
        <f t="shared" si="15"/>
        <v>35250</v>
      </c>
      <c r="P939" s="33" t="s">
        <v>6551</v>
      </c>
    </row>
    <row r="940" spans="1:16" ht="102">
      <c r="A940" s="3">
        <v>8442</v>
      </c>
      <c r="B940" s="3" t="s">
        <v>55</v>
      </c>
      <c r="C940" s="3" t="s">
        <v>289</v>
      </c>
      <c r="D940" s="4" t="s">
        <v>5080</v>
      </c>
      <c r="E940" s="30" t="s">
        <v>3890</v>
      </c>
      <c r="F940" s="3" t="s">
        <v>3891</v>
      </c>
      <c r="G940" s="3"/>
      <c r="H940" s="3">
        <v>1</v>
      </c>
      <c r="I940" s="3">
        <v>76</v>
      </c>
      <c r="J940" s="3" t="s">
        <v>19</v>
      </c>
      <c r="K940" s="3">
        <v>19.205439999999999</v>
      </c>
      <c r="L940" s="3">
        <v>72.85033</v>
      </c>
      <c r="M940" s="5">
        <v>31250</v>
      </c>
      <c r="N940" s="6">
        <v>4000</v>
      </c>
      <c r="O940" s="6">
        <f t="shared" si="15"/>
        <v>35250</v>
      </c>
      <c r="P940" s="33" t="s">
        <v>6551</v>
      </c>
    </row>
    <row r="941" spans="1:16" ht="114.75">
      <c r="A941" s="3">
        <v>8443</v>
      </c>
      <c r="B941" s="3" t="s">
        <v>55</v>
      </c>
      <c r="C941" s="3" t="s">
        <v>289</v>
      </c>
      <c r="D941" s="4" t="s">
        <v>5081</v>
      </c>
      <c r="E941" s="30" t="s">
        <v>3890</v>
      </c>
      <c r="F941" s="3" t="s">
        <v>3891</v>
      </c>
      <c r="G941" s="3"/>
      <c r="H941" s="3">
        <v>1</v>
      </c>
      <c r="I941" s="3">
        <v>159</v>
      </c>
      <c r="J941" s="3" t="s">
        <v>19</v>
      </c>
      <c r="K941" s="3">
        <v>19.205349999999999</v>
      </c>
      <c r="L941" s="3">
        <v>72.8506</v>
      </c>
      <c r="M941" s="5">
        <v>31250</v>
      </c>
      <c r="N941" s="6">
        <v>4000</v>
      </c>
      <c r="O941" s="6">
        <f t="shared" si="15"/>
        <v>35250</v>
      </c>
      <c r="P941" s="33" t="s">
        <v>6551</v>
      </c>
    </row>
    <row r="942" spans="1:16" ht="63.75">
      <c r="A942" s="3">
        <v>8444</v>
      </c>
      <c r="B942" s="3" t="s">
        <v>55</v>
      </c>
      <c r="C942" s="3" t="s">
        <v>289</v>
      </c>
      <c r="D942" s="4" t="s">
        <v>5082</v>
      </c>
      <c r="E942" s="30" t="s">
        <v>3890</v>
      </c>
      <c r="F942" s="3" t="s">
        <v>3891</v>
      </c>
      <c r="G942" s="3"/>
      <c r="H942" s="3">
        <v>1</v>
      </c>
      <c r="I942" s="3">
        <v>118</v>
      </c>
      <c r="J942" s="3" t="s">
        <v>19</v>
      </c>
      <c r="K942" s="3">
        <v>19.207650000000001</v>
      </c>
      <c r="L942" s="3">
        <v>72.837230000000005</v>
      </c>
      <c r="M942" s="5">
        <v>31250</v>
      </c>
      <c r="N942" s="6">
        <v>4000</v>
      </c>
      <c r="O942" s="6">
        <f t="shared" si="15"/>
        <v>35250</v>
      </c>
      <c r="P942" s="33" t="s">
        <v>6551</v>
      </c>
    </row>
    <row r="943" spans="1:16" ht="102">
      <c r="A943" s="3">
        <v>8445</v>
      </c>
      <c r="B943" s="3" t="s">
        <v>55</v>
      </c>
      <c r="C943" s="3" t="s">
        <v>289</v>
      </c>
      <c r="D943" s="4" t="s">
        <v>5083</v>
      </c>
      <c r="E943" s="30" t="s">
        <v>3890</v>
      </c>
      <c r="F943" s="3" t="s">
        <v>3891</v>
      </c>
      <c r="G943" s="3"/>
      <c r="H943" s="3">
        <v>1</v>
      </c>
      <c r="I943" s="3">
        <v>124</v>
      </c>
      <c r="J943" s="3" t="s">
        <v>19</v>
      </c>
      <c r="K943" s="3">
        <v>19.20889</v>
      </c>
      <c r="L943" s="3">
        <v>72.837739999999997</v>
      </c>
      <c r="M943" s="5">
        <v>31250</v>
      </c>
      <c r="N943" s="6">
        <v>4000</v>
      </c>
      <c r="O943" s="6">
        <f t="shared" si="15"/>
        <v>35250</v>
      </c>
      <c r="P943" s="33" t="s">
        <v>6551</v>
      </c>
    </row>
    <row r="944" spans="1:16" ht="89.25">
      <c r="A944" s="3">
        <v>8446</v>
      </c>
      <c r="B944" s="3" t="s">
        <v>55</v>
      </c>
      <c r="C944" s="3" t="s">
        <v>289</v>
      </c>
      <c r="D944" s="4" t="s">
        <v>5084</v>
      </c>
      <c r="E944" s="30" t="s">
        <v>3890</v>
      </c>
      <c r="F944" s="3" t="s">
        <v>3891</v>
      </c>
      <c r="G944" s="3"/>
      <c r="H944" s="3">
        <v>1</v>
      </c>
      <c r="I944" s="3">
        <v>76</v>
      </c>
      <c r="J944" s="3" t="s">
        <v>19</v>
      </c>
      <c r="K944" s="3">
        <v>19.21059</v>
      </c>
      <c r="L944" s="3">
        <v>72.839320000000001</v>
      </c>
      <c r="M944" s="5">
        <v>31250</v>
      </c>
      <c r="N944" s="6">
        <v>4000</v>
      </c>
      <c r="O944" s="6">
        <f t="shared" si="15"/>
        <v>35250</v>
      </c>
      <c r="P944" s="33" t="s">
        <v>6551</v>
      </c>
    </row>
    <row r="945" spans="1:16" ht="102">
      <c r="A945" s="3">
        <v>8447</v>
      </c>
      <c r="B945" s="3" t="s">
        <v>55</v>
      </c>
      <c r="C945" s="3" t="s">
        <v>289</v>
      </c>
      <c r="D945" s="4" t="s">
        <v>9568</v>
      </c>
      <c r="E945" s="30" t="s">
        <v>3890</v>
      </c>
      <c r="F945" s="3" t="s">
        <v>3891</v>
      </c>
      <c r="G945" s="3"/>
      <c r="H945" s="3">
        <v>1</v>
      </c>
      <c r="I945" s="3">
        <v>168</v>
      </c>
      <c r="J945" s="3" t="s">
        <v>38</v>
      </c>
      <c r="K945" s="3">
        <v>19.214369999999999</v>
      </c>
      <c r="L945" s="3">
        <v>72.839889999999997</v>
      </c>
      <c r="M945" s="5">
        <v>43750</v>
      </c>
      <c r="N945" s="6">
        <v>5000</v>
      </c>
      <c r="O945" s="6">
        <f t="shared" si="15"/>
        <v>48750</v>
      </c>
      <c r="P945" s="33" t="s">
        <v>6551</v>
      </c>
    </row>
    <row r="946" spans="1:16" ht="76.5">
      <c r="A946" s="3">
        <v>8448</v>
      </c>
      <c r="B946" s="3" t="s">
        <v>55</v>
      </c>
      <c r="C946" s="3" t="s">
        <v>289</v>
      </c>
      <c r="D946" s="4" t="s">
        <v>5085</v>
      </c>
      <c r="E946" s="30" t="s">
        <v>3890</v>
      </c>
      <c r="F946" s="3" t="s">
        <v>3891</v>
      </c>
      <c r="G946" s="3"/>
      <c r="H946" s="3">
        <v>1</v>
      </c>
      <c r="I946" s="3">
        <v>124</v>
      </c>
      <c r="J946" s="3" t="s">
        <v>19</v>
      </c>
      <c r="K946" s="3">
        <v>19.207070000000002</v>
      </c>
      <c r="L946" s="3">
        <v>72.833960000000005</v>
      </c>
      <c r="M946" s="5">
        <v>31250</v>
      </c>
      <c r="N946" s="6">
        <v>4000</v>
      </c>
      <c r="O946" s="6">
        <f t="shared" si="15"/>
        <v>35250</v>
      </c>
      <c r="P946" s="33" t="s">
        <v>6551</v>
      </c>
    </row>
    <row r="947" spans="1:16" ht="76.5">
      <c r="A947" s="3">
        <v>8449</v>
      </c>
      <c r="B947" s="3" t="s">
        <v>55</v>
      </c>
      <c r="C947" s="3" t="s">
        <v>289</v>
      </c>
      <c r="D947" s="4" t="s">
        <v>5085</v>
      </c>
      <c r="E947" s="30" t="s">
        <v>3890</v>
      </c>
      <c r="F947" s="3" t="s">
        <v>3891</v>
      </c>
      <c r="G947" s="3"/>
      <c r="H947" s="3">
        <v>1</v>
      </c>
      <c r="I947" s="3">
        <v>124</v>
      </c>
      <c r="J947" s="3" t="s">
        <v>19</v>
      </c>
      <c r="K947" s="3">
        <v>19.206980000000001</v>
      </c>
      <c r="L947" s="3">
        <v>72.834639999999993</v>
      </c>
      <c r="M947" s="5">
        <v>31250</v>
      </c>
      <c r="N947" s="6">
        <v>4000</v>
      </c>
      <c r="O947" s="6">
        <f t="shared" si="15"/>
        <v>35250</v>
      </c>
      <c r="P947" s="33" t="s">
        <v>6551</v>
      </c>
    </row>
    <row r="948" spans="1:16" ht="89.25">
      <c r="A948" s="3">
        <v>8450</v>
      </c>
      <c r="B948" s="3" t="s">
        <v>55</v>
      </c>
      <c r="C948" s="3" t="s">
        <v>289</v>
      </c>
      <c r="D948" s="4" t="s">
        <v>5086</v>
      </c>
      <c r="E948" s="30" t="s">
        <v>3890</v>
      </c>
      <c r="F948" s="3" t="s">
        <v>3891</v>
      </c>
      <c r="G948" s="3"/>
      <c r="H948" s="3">
        <v>1</v>
      </c>
      <c r="I948" s="3">
        <v>159</v>
      </c>
      <c r="J948" s="3" t="s">
        <v>19</v>
      </c>
      <c r="K948" s="3">
        <v>19.210360000000001</v>
      </c>
      <c r="L948" s="3">
        <v>72.828869999999995</v>
      </c>
      <c r="M948" s="5">
        <v>31250</v>
      </c>
      <c r="N948" s="6">
        <v>4000</v>
      </c>
      <c r="O948" s="6">
        <f t="shared" si="15"/>
        <v>35250</v>
      </c>
      <c r="P948" s="33" t="s">
        <v>6551</v>
      </c>
    </row>
    <row r="949" spans="1:16" ht="63.75">
      <c r="A949" s="3">
        <v>8451</v>
      </c>
      <c r="B949" s="3" t="s">
        <v>55</v>
      </c>
      <c r="C949" s="3" t="s">
        <v>289</v>
      </c>
      <c r="D949" s="4" t="s">
        <v>5087</v>
      </c>
      <c r="E949" s="30" t="s">
        <v>3890</v>
      </c>
      <c r="F949" s="3" t="s">
        <v>3891</v>
      </c>
      <c r="G949" s="3"/>
      <c r="H949" s="3">
        <v>1</v>
      </c>
      <c r="I949" s="3">
        <v>76</v>
      </c>
      <c r="J949" s="3" t="s">
        <v>19</v>
      </c>
      <c r="K949" s="3">
        <v>19.210419999999999</v>
      </c>
      <c r="L949" s="3">
        <v>72.824380000000005</v>
      </c>
      <c r="M949" s="5">
        <v>31250</v>
      </c>
      <c r="N949" s="6">
        <v>4000</v>
      </c>
      <c r="O949" s="6">
        <f t="shared" si="15"/>
        <v>35250</v>
      </c>
      <c r="P949" s="33" t="s">
        <v>6551</v>
      </c>
    </row>
    <row r="950" spans="1:16" ht="63.75">
      <c r="A950" s="3">
        <v>8452</v>
      </c>
      <c r="B950" s="3" t="s">
        <v>55</v>
      </c>
      <c r="C950" s="3" t="s">
        <v>289</v>
      </c>
      <c r="D950" s="4" t="s">
        <v>5088</v>
      </c>
      <c r="E950" s="30" t="s">
        <v>3890</v>
      </c>
      <c r="F950" s="3" t="s">
        <v>3891</v>
      </c>
      <c r="G950" s="3"/>
      <c r="H950" s="3">
        <v>1</v>
      </c>
      <c r="I950" s="3">
        <v>124</v>
      </c>
      <c r="J950" s="3" t="s">
        <v>19</v>
      </c>
      <c r="K950" s="3">
        <v>19.210529999999999</v>
      </c>
      <c r="L950" s="3">
        <v>72.824449999999999</v>
      </c>
      <c r="M950" s="5">
        <v>31250</v>
      </c>
      <c r="N950" s="6">
        <v>4000</v>
      </c>
      <c r="O950" s="6">
        <f t="shared" si="15"/>
        <v>35250</v>
      </c>
      <c r="P950" s="33" t="s">
        <v>6551</v>
      </c>
    </row>
    <row r="951" spans="1:16" ht="63.75">
      <c r="A951" s="3">
        <v>8453</v>
      </c>
      <c r="B951" s="3" t="s">
        <v>55</v>
      </c>
      <c r="C951" s="3" t="s">
        <v>289</v>
      </c>
      <c r="D951" s="4" t="s">
        <v>5088</v>
      </c>
      <c r="E951" s="30" t="s">
        <v>3890</v>
      </c>
      <c r="F951" s="3" t="s">
        <v>3891</v>
      </c>
      <c r="G951" s="3"/>
      <c r="H951" s="3">
        <v>1</v>
      </c>
      <c r="I951" s="3">
        <v>124</v>
      </c>
      <c r="J951" s="3" t="s">
        <v>19</v>
      </c>
      <c r="K951" s="3">
        <v>19.21039</v>
      </c>
      <c r="L951" s="3">
        <v>72.824479999999994</v>
      </c>
      <c r="M951" s="5">
        <v>31250</v>
      </c>
      <c r="N951" s="6">
        <v>4000</v>
      </c>
      <c r="O951" s="6">
        <f t="shared" si="15"/>
        <v>35250</v>
      </c>
      <c r="P951" s="33" t="s">
        <v>6551</v>
      </c>
    </row>
    <row r="952" spans="1:16" ht="102">
      <c r="A952" s="3">
        <v>8454</v>
      </c>
      <c r="B952" s="3" t="s">
        <v>55</v>
      </c>
      <c r="C952" s="3" t="s">
        <v>289</v>
      </c>
      <c r="D952" s="4" t="s">
        <v>5089</v>
      </c>
      <c r="E952" s="30" t="s">
        <v>3890</v>
      </c>
      <c r="F952" s="3" t="s">
        <v>3891</v>
      </c>
      <c r="G952" s="3"/>
      <c r="H952" s="3">
        <v>1</v>
      </c>
      <c r="I952" s="3">
        <v>124</v>
      </c>
      <c r="J952" s="3" t="s">
        <v>19</v>
      </c>
      <c r="K952" s="3">
        <v>19.21536</v>
      </c>
      <c r="L952" s="3">
        <v>72.822370000000006</v>
      </c>
      <c r="M952" s="5">
        <v>31250</v>
      </c>
      <c r="N952" s="6">
        <v>4000</v>
      </c>
      <c r="O952" s="6">
        <f t="shared" si="15"/>
        <v>35250</v>
      </c>
      <c r="P952" s="33" t="s">
        <v>6551</v>
      </c>
    </row>
    <row r="953" spans="1:16" ht="102">
      <c r="A953" s="3">
        <v>8455</v>
      </c>
      <c r="B953" s="3" t="s">
        <v>55</v>
      </c>
      <c r="C953" s="3" t="s">
        <v>289</v>
      </c>
      <c r="D953" s="4" t="s">
        <v>5089</v>
      </c>
      <c r="E953" s="30" t="s">
        <v>3890</v>
      </c>
      <c r="F953" s="3" t="s">
        <v>3891</v>
      </c>
      <c r="G953" s="3"/>
      <c r="H953" s="3">
        <v>1</v>
      </c>
      <c r="I953" s="3">
        <v>124</v>
      </c>
      <c r="J953" s="3" t="s">
        <v>19</v>
      </c>
      <c r="K953" s="3">
        <v>19.214680000000001</v>
      </c>
      <c r="L953" s="3">
        <v>72.820980000000006</v>
      </c>
      <c r="M953" s="5">
        <v>31250</v>
      </c>
      <c r="N953" s="6">
        <v>4000</v>
      </c>
      <c r="O953" s="6">
        <f t="shared" si="15"/>
        <v>35250</v>
      </c>
      <c r="P953" s="33" t="s">
        <v>6551</v>
      </c>
    </row>
    <row r="954" spans="1:16" ht="76.5">
      <c r="A954" s="3">
        <v>8456</v>
      </c>
      <c r="B954" s="3" t="s">
        <v>55</v>
      </c>
      <c r="C954" s="3" t="s">
        <v>289</v>
      </c>
      <c r="D954" s="4" t="s">
        <v>5090</v>
      </c>
      <c r="E954" s="30" t="s">
        <v>3890</v>
      </c>
      <c r="F954" s="3" t="s">
        <v>3891</v>
      </c>
      <c r="G954" s="3"/>
      <c r="H954" s="3">
        <v>1</v>
      </c>
      <c r="I954" s="3">
        <v>108</v>
      </c>
      <c r="J954" s="3" t="s">
        <v>19</v>
      </c>
      <c r="K954" s="3">
        <v>19.215579999999999</v>
      </c>
      <c r="L954" s="3">
        <v>72.82432</v>
      </c>
      <c r="M954" s="5">
        <v>31250</v>
      </c>
      <c r="N954" s="6">
        <v>4000</v>
      </c>
      <c r="O954" s="6">
        <f t="shared" si="15"/>
        <v>35250</v>
      </c>
      <c r="P954" s="33" t="s">
        <v>6551</v>
      </c>
    </row>
    <row r="955" spans="1:16" ht="76.5">
      <c r="A955" s="3">
        <v>8457</v>
      </c>
      <c r="B955" s="3" t="s">
        <v>55</v>
      </c>
      <c r="C955" s="3" t="s">
        <v>289</v>
      </c>
      <c r="D955" s="4" t="s">
        <v>5091</v>
      </c>
      <c r="E955" s="30" t="s">
        <v>3890</v>
      </c>
      <c r="F955" s="3" t="s">
        <v>3891</v>
      </c>
      <c r="G955" s="3"/>
      <c r="H955" s="3">
        <v>1</v>
      </c>
      <c r="I955" s="3">
        <v>76</v>
      </c>
      <c r="J955" s="3" t="s">
        <v>19</v>
      </c>
      <c r="K955" s="3">
        <v>19.21555</v>
      </c>
      <c r="L955" s="3">
        <v>72.824349999999995</v>
      </c>
      <c r="M955" s="5">
        <v>31250</v>
      </c>
      <c r="N955" s="6">
        <v>4000</v>
      </c>
      <c r="O955" s="6">
        <f t="shared" si="15"/>
        <v>35250</v>
      </c>
      <c r="P955" s="33" t="s">
        <v>6551</v>
      </c>
    </row>
    <row r="956" spans="1:16" ht="76.5">
      <c r="A956" s="3">
        <v>8458</v>
      </c>
      <c r="B956" s="3" t="s">
        <v>55</v>
      </c>
      <c r="C956" s="3" t="s">
        <v>289</v>
      </c>
      <c r="D956" s="4" t="s">
        <v>5091</v>
      </c>
      <c r="E956" s="30" t="s">
        <v>3890</v>
      </c>
      <c r="F956" s="3" t="s">
        <v>3891</v>
      </c>
      <c r="G956" s="3"/>
      <c r="H956" s="3">
        <v>1</v>
      </c>
      <c r="I956" s="3">
        <v>124</v>
      </c>
      <c r="J956" s="3" t="s">
        <v>19</v>
      </c>
      <c r="K956" s="3">
        <v>19.21547</v>
      </c>
      <c r="L956" s="3">
        <v>72.825980000000001</v>
      </c>
      <c r="M956" s="5">
        <v>31250</v>
      </c>
      <c r="N956" s="6">
        <v>4000</v>
      </c>
      <c r="O956" s="6">
        <f t="shared" si="15"/>
        <v>35250</v>
      </c>
      <c r="P956" s="33" t="s">
        <v>6551</v>
      </c>
    </row>
    <row r="957" spans="1:16" ht="76.5">
      <c r="A957" s="3">
        <v>8459</v>
      </c>
      <c r="B957" s="3" t="s">
        <v>55</v>
      </c>
      <c r="C957" s="3" t="s">
        <v>289</v>
      </c>
      <c r="D957" s="4" t="s">
        <v>5092</v>
      </c>
      <c r="E957" s="30" t="s">
        <v>3890</v>
      </c>
      <c r="F957" s="3" t="s">
        <v>3891</v>
      </c>
      <c r="G957" s="3"/>
      <c r="H957" s="3">
        <v>1</v>
      </c>
      <c r="I957" s="3">
        <v>108</v>
      </c>
      <c r="J957" s="3" t="s">
        <v>19</v>
      </c>
      <c r="K957" s="3">
        <v>19.215409999999999</v>
      </c>
      <c r="L957" s="3">
        <v>72.826099999999997</v>
      </c>
      <c r="M957" s="5">
        <v>31250</v>
      </c>
      <c r="N957" s="6">
        <v>4000</v>
      </c>
      <c r="O957" s="6">
        <f t="shared" si="15"/>
        <v>35250</v>
      </c>
      <c r="P957" s="33" t="s">
        <v>6551</v>
      </c>
    </row>
    <row r="958" spans="1:16" ht="89.25">
      <c r="A958" s="3">
        <v>8460</v>
      </c>
      <c r="B958" s="3" t="s">
        <v>55</v>
      </c>
      <c r="C958" s="3" t="s">
        <v>289</v>
      </c>
      <c r="D958" s="4" t="s">
        <v>5093</v>
      </c>
      <c r="E958" s="30" t="s">
        <v>3890</v>
      </c>
      <c r="F958" s="3" t="s">
        <v>3891</v>
      </c>
      <c r="G958" s="3"/>
      <c r="H958" s="3">
        <v>1</v>
      </c>
      <c r="I958" s="3">
        <v>76</v>
      </c>
      <c r="J958" s="3" t="s">
        <v>19</v>
      </c>
      <c r="K958" s="3">
        <v>19.210529999999999</v>
      </c>
      <c r="L958" s="3">
        <v>72.828729999999993</v>
      </c>
      <c r="M958" s="5">
        <v>31250</v>
      </c>
      <c r="N958" s="6">
        <v>4000</v>
      </c>
      <c r="O958" s="6">
        <f t="shared" si="15"/>
        <v>35250</v>
      </c>
      <c r="P958" s="33" t="s">
        <v>6551</v>
      </c>
    </row>
    <row r="959" spans="1:16" ht="114.75">
      <c r="A959" s="3">
        <v>8461</v>
      </c>
      <c r="B959" s="3" t="s">
        <v>55</v>
      </c>
      <c r="C959" s="3" t="s">
        <v>289</v>
      </c>
      <c r="D959" s="4" t="s">
        <v>5094</v>
      </c>
      <c r="E959" s="30" t="s">
        <v>3890</v>
      </c>
      <c r="F959" s="3" t="s">
        <v>3891</v>
      </c>
      <c r="G959" s="3"/>
      <c r="H959" s="3">
        <v>1</v>
      </c>
      <c r="I959" s="3">
        <v>124</v>
      </c>
      <c r="J959" s="3" t="s">
        <v>19</v>
      </c>
      <c r="K959" s="3">
        <v>19.212530000000001</v>
      </c>
      <c r="L959" s="3">
        <v>72.828339999999997</v>
      </c>
      <c r="M959" s="5">
        <v>31250</v>
      </c>
      <c r="N959" s="6">
        <v>4000</v>
      </c>
      <c r="O959" s="6">
        <f t="shared" si="15"/>
        <v>35250</v>
      </c>
      <c r="P959" s="33" t="s">
        <v>6551</v>
      </c>
    </row>
    <row r="960" spans="1:16" ht="76.5">
      <c r="A960" s="3">
        <v>8462</v>
      </c>
      <c r="B960" s="3" t="s">
        <v>55</v>
      </c>
      <c r="C960" s="3" t="s">
        <v>289</v>
      </c>
      <c r="D960" s="4" t="s">
        <v>5095</v>
      </c>
      <c r="E960" s="30" t="s">
        <v>3890</v>
      </c>
      <c r="F960" s="3" t="s">
        <v>3891</v>
      </c>
      <c r="G960" s="3"/>
      <c r="H960" s="3">
        <v>1</v>
      </c>
      <c r="I960" s="3">
        <v>124</v>
      </c>
      <c r="J960" s="3" t="s">
        <v>19</v>
      </c>
      <c r="K960" s="3">
        <v>19.20881</v>
      </c>
      <c r="L960" s="3">
        <v>72.823210000000003</v>
      </c>
      <c r="M960" s="5">
        <v>31250</v>
      </c>
      <c r="N960" s="6">
        <v>4000</v>
      </c>
      <c r="O960" s="6">
        <f t="shared" si="15"/>
        <v>35250</v>
      </c>
      <c r="P960" s="33" t="s">
        <v>6551</v>
      </c>
    </row>
    <row r="961" spans="1:16" ht="114.75">
      <c r="A961" s="3">
        <v>8463</v>
      </c>
      <c r="B961" s="3" t="s">
        <v>55</v>
      </c>
      <c r="C961" s="3" t="s">
        <v>289</v>
      </c>
      <c r="D961" s="4" t="s">
        <v>5096</v>
      </c>
      <c r="E961" s="30" t="s">
        <v>3890</v>
      </c>
      <c r="F961" s="3" t="s">
        <v>3891</v>
      </c>
      <c r="G961" s="3"/>
      <c r="H961" s="3">
        <v>1</v>
      </c>
      <c r="I961" s="3">
        <v>76</v>
      </c>
      <c r="J961" s="3" t="s">
        <v>19</v>
      </c>
      <c r="K961" s="3">
        <v>19.208079999999999</v>
      </c>
      <c r="L961" s="3">
        <v>72.828649999999996</v>
      </c>
      <c r="M961" s="5">
        <v>31250</v>
      </c>
      <c r="N961" s="6">
        <v>4000</v>
      </c>
      <c r="O961" s="6">
        <f t="shared" si="15"/>
        <v>35250</v>
      </c>
      <c r="P961" s="33" t="s">
        <v>6551</v>
      </c>
    </row>
    <row r="962" spans="1:16" ht="114.75">
      <c r="A962" s="3">
        <v>8464</v>
      </c>
      <c r="B962" s="3" t="s">
        <v>55</v>
      </c>
      <c r="C962" s="3" t="s">
        <v>289</v>
      </c>
      <c r="D962" s="4" t="s">
        <v>5097</v>
      </c>
      <c r="E962" s="30" t="s">
        <v>3890</v>
      </c>
      <c r="F962" s="3" t="s">
        <v>3891</v>
      </c>
      <c r="G962" s="3"/>
      <c r="H962" s="3">
        <v>1</v>
      </c>
      <c r="I962" s="3">
        <v>118</v>
      </c>
      <c r="J962" s="3" t="s">
        <v>19</v>
      </c>
      <c r="K962" s="3">
        <v>19.204920000000001</v>
      </c>
      <c r="L962" s="3">
        <v>72.846810000000005</v>
      </c>
      <c r="M962" s="5">
        <v>31250</v>
      </c>
      <c r="N962" s="6">
        <v>4000</v>
      </c>
      <c r="O962" s="6">
        <f t="shared" ref="O962:O1025" si="16">+M962+N962</f>
        <v>35250</v>
      </c>
      <c r="P962" s="33" t="s">
        <v>6551</v>
      </c>
    </row>
    <row r="963" spans="1:16" ht="76.5">
      <c r="A963" s="3">
        <v>8465</v>
      </c>
      <c r="B963" s="3" t="s">
        <v>55</v>
      </c>
      <c r="C963" s="3" t="s">
        <v>289</v>
      </c>
      <c r="D963" s="4" t="s">
        <v>5098</v>
      </c>
      <c r="E963" s="30" t="s">
        <v>3890</v>
      </c>
      <c r="F963" s="3" t="s">
        <v>3891</v>
      </c>
      <c r="G963" s="3"/>
      <c r="H963" s="3">
        <v>1</v>
      </c>
      <c r="I963" s="3">
        <v>124</v>
      </c>
      <c r="J963" s="3" t="s">
        <v>19</v>
      </c>
      <c r="K963" s="3">
        <v>19.212430000000001</v>
      </c>
      <c r="L963" s="3">
        <v>72.846900000000005</v>
      </c>
      <c r="M963" s="5">
        <v>31250</v>
      </c>
      <c r="N963" s="6">
        <v>4000</v>
      </c>
      <c r="O963" s="6">
        <f t="shared" si="16"/>
        <v>35250</v>
      </c>
      <c r="P963" s="33" t="s">
        <v>6551</v>
      </c>
    </row>
    <row r="964" spans="1:16" ht="127.5">
      <c r="A964" s="3">
        <v>8466</v>
      </c>
      <c r="B964" s="3" t="s">
        <v>55</v>
      </c>
      <c r="C964" s="3" t="s">
        <v>289</v>
      </c>
      <c r="D964" s="4" t="s">
        <v>5099</v>
      </c>
      <c r="E964" s="30" t="s">
        <v>3890</v>
      </c>
      <c r="F964" s="3" t="s">
        <v>3891</v>
      </c>
      <c r="G964" s="3"/>
      <c r="H964" s="3">
        <v>1</v>
      </c>
      <c r="I964" s="3">
        <v>168</v>
      </c>
      <c r="J964" s="3" t="s">
        <v>38</v>
      </c>
      <c r="K964" s="3">
        <v>19.212890000000002</v>
      </c>
      <c r="L964" s="3">
        <v>72.842389999999995</v>
      </c>
      <c r="M964" s="5">
        <v>43750</v>
      </c>
      <c r="N964" s="6">
        <v>5000</v>
      </c>
      <c r="O964" s="6">
        <f t="shared" si="16"/>
        <v>48750</v>
      </c>
      <c r="P964" s="33" t="s">
        <v>6551</v>
      </c>
    </row>
    <row r="965" spans="1:16" ht="76.5">
      <c r="A965" s="3">
        <v>8467</v>
      </c>
      <c r="B965" s="3" t="s">
        <v>55</v>
      </c>
      <c r="C965" s="3" t="s">
        <v>289</v>
      </c>
      <c r="D965" s="4" t="s">
        <v>5100</v>
      </c>
      <c r="E965" s="30" t="s">
        <v>3890</v>
      </c>
      <c r="F965" s="3" t="s">
        <v>3891</v>
      </c>
      <c r="G965" s="3"/>
      <c r="H965" s="3">
        <v>1</v>
      </c>
      <c r="I965" s="3">
        <v>76</v>
      </c>
      <c r="J965" s="3" t="s">
        <v>19</v>
      </c>
      <c r="K965" s="3">
        <v>19.223299999999998</v>
      </c>
      <c r="L965" s="3">
        <v>72.853440000000006</v>
      </c>
      <c r="M965" s="5">
        <v>31250</v>
      </c>
      <c r="N965" s="6">
        <v>4000</v>
      </c>
      <c r="O965" s="6">
        <f t="shared" si="16"/>
        <v>35250</v>
      </c>
      <c r="P965" s="33" t="s">
        <v>6551</v>
      </c>
    </row>
    <row r="966" spans="1:16" ht="102">
      <c r="A966" s="3">
        <v>8468</v>
      </c>
      <c r="B966" s="3" t="s">
        <v>55</v>
      </c>
      <c r="C966" s="3" t="s">
        <v>289</v>
      </c>
      <c r="D966" s="4" t="s">
        <v>5101</v>
      </c>
      <c r="E966" s="30" t="s">
        <v>3890</v>
      </c>
      <c r="F966" s="3" t="s">
        <v>3891</v>
      </c>
      <c r="G966" s="3"/>
      <c r="H966" s="3">
        <v>1</v>
      </c>
      <c r="I966" s="3">
        <v>168</v>
      </c>
      <c r="J966" s="3" t="s">
        <v>38</v>
      </c>
      <c r="K966" s="3">
        <v>19.223690000000001</v>
      </c>
      <c r="L966" s="3">
        <v>72.848640000000003</v>
      </c>
      <c r="M966" s="5">
        <v>43750</v>
      </c>
      <c r="N966" s="6">
        <v>5000</v>
      </c>
      <c r="O966" s="6">
        <f t="shared" si="16"/>
        <v>48750</v>
      </c>
      <c r="P966" s="33" t="s">
        <v>6551</v>
      </c>
    </row>
    <row r="967" spans="1:16" ht="89.25">
      <c r="A967" s="3">
        <v>8469</v>
      </c>
      <c r="B967" s="3" t="s">
        <v>55</v>
      </c>
      <c r="C967" s="3" t="s">
        <v>289</v>
      </c>
      <c r="D967" s="4" t="s">
        <v>5102</v>
      </c>
      <c r="E967" s="30" t="s">
        <v>3890</v>
      </c>
      <c r="F967" s="3" t="s">
        <v>3891</v>
      </c>
      <c r="G967" s="3"/>
      <c r="H967" s="3">
        <v>1</v>
      </c>
      <c r="I967" s="3">
        <v>168</v>
      </c>
      <c r="J967" s="3" t="s">
        <v>38</v>
      </c>
      <c r="K967" s="3">
        <v>19.223700000000001</v>
      </c>
      <c r="L967" s="3">
        <v>72.848560000000006</v>
      </c>
      <c r="M967" s="5">
        <v>43750</v>
      </c>
      <c r="N967" s="6">
        <v>5000</v>
      </c>
      <c r="O967" s="6">
        <f t="shared" si="16"/>
        <v>48750</v>
      </c>
      <c r="P967" s="33" t="s">
        <v>6551</v>
      </c>
    </row>
    <row r="968" spans="1:16" ht="89.25">
      <c r="A968" s="3">
        <v>8470</v>
      </c>
      <c r="B968" s="3" t="s">
        <v>55</v>
      </c>
      <c r="C968" s="3" t="s">
        <v>289</v>
      </c>
      <c r="D968" s="4" t="s">
        <v>5103</v>
      </c>
      <c r="E968" s="30" t="s">
        <v>3890</v>
      </c>
      <c r="F968" s="3" t="s">
        <v>3891</v>
      </c>
      <c r="G968" s="3"/>
      <c r="H968" s="3">
        <v>1</v>
      </c>
      <c r="I968" s="3">
        <v>124</v>
      </c>
      <c r="J968" s="3" t="s">
        <v>19</v>
      </c>
      <c r="K968" s="3">
        <v>19.223410000000001</v>
      </c>
      <c r="L968" s="3">
        <v>72.844700000000003</v>
      </c>
      <c r="M968" s="5">
        <v>31250</v>
      </c>
      <c r="N968" s="6">
        <v>4000</v>
      </c>
      <c r="O968" s="6">
        <f t="shared" si="16"/>
        <v>35250</v>
      </c>
      <c r="P968" s="33" t="s">
        <v>6551</v>
      </c>
    </row>
    <row r="969" spans="1:16" ht="114.75">
      <c r="A969" s="3">
        <v>8471</v>
      </c>
      <c r="B969" s="3" t="s">
        <v>55</v>
      </c>
      <c r="C969" s="3" t="s">
        <v>289</v>
      </c>
      <c r="D969" s="4" t="s">
        <v>5104</v>
      </c>
      <c r="E969" s="30" t="s">
        <v>3890</v>
      </c>
      <c r="F969" s="3" t="s">
        <v>3891</v>
      </c>
      <c r="G969" s="3"/>
      <c r="H969" s="3">
        <v>1</v>
      </c>
      <c r="I969" s="3">
        <v>168</v>
      </c>
      <c r="J969" s="3" t="s">
        <v>19</v>
      </c>
      <c r="K969" s="3">
        <v>19.20806</v>
      </c>
      <c r="L969" s="3">
        <v>72.829239999999999</v>
      </c>
      <c r="M969" s="5">
        <v>31250</v>
      </c>
      <c r="N969" s="6">
        <v>4000</v>
      </c>
      <c r="O969" s="6">
        <f t="shared" si="16"/>
        <v>35250</v>
      </c>
      <c r="P969" s="33" t="s">
        <v>6551</v>
      </c>
    </row>
    <row r="970" spans="1:16" ht="102">
      <c r="A970" s="3">
        <v>8472</v>
      </c>
      <c r="B970" s="3" t="s">
        <v>55</v>
      </c>
      <c r="C970" s="3" t="s">
        <v>289</v>
      </c>
      <c r="D970" s="4" t="s">
        <v>5105</v>
      </c>
      <c r="E970" s="30" t="s">
        <v>3890</v>
      </c>
      <c r="F970" s="3" t="s">
        <v>3891</v>
      </c>
      <c r="G970" s="3"/>
      <c r="H970" s="3">
        <v>1</v>
      </c>
      <c r="I970" s="3">
        <v>76</v>
      </c>
      <c r="J970" s="3" t="s">
        <v>19</v>
      </c>
      <c r="K970" s="3">
        <v>19.221609999999998</v>
      </c>
      <c r="L970" s="3">
        <v>72.847859999999997</v>
      </c>
      <c r="M970" s="5">
        <v>31250</v>
      </c>
      <c r="N970" s="6">
        <v>4000</v>
      </c>
      <c r="O970" s="6">
        <f t="shared" si="16"/>
        <v>35250</v>
      </c>
      <c r="P970" s="33" t="s">
        <v>6551</v>
      </c>
    </row>
    <row r="971" spans="1:16" ht="89.25">
      <c r="A971" s="3">
        <v>8473</v>
      </c>
      <c r="B971" s="3" t="s">
        <v>55</v>
      </c>
      <c r="C971" s="3" t="s">
        <v>289</v>
      </c>
      <c r="D971" s="4" t="s">
        <v>5106</v>
      </c>
      <c r="E971" s="30" t="s">
        <v>3890</v>
      </c>
      <c r="F971" s="3" t="s">
        <v>3891</v>
      </c>
      <c r="G971" s="3"/>
      <c r="H971" s="3">
        <v>1</v>
      </c>
      <c r="I971" s="3">
        <v>118</v>
      </c>
      <c r="J971" s="3" t="s">
        <v>19</v>
      </c>
      <c r="K971" s="3">
        <v>19.221589999999999</v>
      </c>
      <c r="L971" s="3">
        <v>72.847830000000002</v>
      </c>
      <c r="M971" s="5">
        <v>31250</v>
      </c>
      <c r="N971" s="6">
        <v>4000</v>
      </c>
      <c r="O971" s="6">
        <f t="shared" si="16"/>
        <v>35250</v>
      </c>
      <c r="P971" s="33" t="s">
        <v>6551</v>
      </c>
    </row>
    <row r="972" spans="1:16" ht="89.25">
      <c r="A972" s="3">
        <v>8474</v>
      </c>
      <c r="B972" s="3" t="s">
        <v>55</v>
      </c>
      <c r="C972" s="3" t="s">
        <v>289</v>
      </c>
      <c r="D972" s="4" t="s">
        <v>5107</v>
      </c>
      <c r="E972" s="30" t="s">
        <v>3890</v>
      </c>
      <c r="F972" s="3" t="s">
        <v>3891</v>
      </c>
      <c r="G972" s="3"/>
      <c r="H972" s="3">
        <v>1</v>
      </c>
      <c r="I972" s="3">
        <v>124</v>
      </c>
      <c r="J972" s="3" t="s">
        <v>19</v>
      </c>
      <c r="K972" s="3">
        <v>19.205839999999998</v>
      </c>
      <c r="L972" s="3">
        <v>72.851609999999994</v>
      </c>
      <c r="M972" s="5">
        <v>31250</v>
      </c>
      <c r="N972" s="6">
        <v>4000</v>
      </c>
      <c r="O972" s="6">
        <f t="shared" si="16"/>
        <v>35250</v>
      </c>
      <c r="P972" s="33" t="s">
        <v>6551</v>
      </c>
    </row>
    <row r="973" spans="1:16" ht="76.5">
      <c r="A973" s="3">
        <v>8475</v>
      </c>
      <c r="B973" s="3" t="s">
        <v>55</v>
      </c>
      <c r="C973" s="3" t="s">
        <v>289</v>
      </c>
      <c r="D973" s="4" t="s">
        <v>5108</v>
      </c>
      <c r="E973" s="30" t="s">
        <v>3890</v>
      </c>
      <c r="F973" s="3" t="s">
        <v>3891</v>
      </c>
      <c r="G973" s="3"/>
      <c r="H973" s="3">
        <v>1</v>
      </c>
      <c r="I973" s="3">
        <v>124</v>
      </c>
      <c r="J973" s="3" t="s">
        <v>19</v>
      </c>
      <c r="K973" s="3">
        <v>19.203890000000001</v>
      </c>
      <c r="L973" s="3">
        <v>72.850719999999995</v>
      </c>
      <c r="M973" s="5">
        <v>31250</v>
      </c>
      <c r="N973" s="6">
        <v>4000</v>
      </c>
      <c r="O973" s="6">
        <f t="shared" si="16"/>
        <v>35250</v>
      </c>
      <c r="P973" s="33" t="s">
        <v>6551</v>
      </c>
    </row>
    <row r="974" spans="1:16" ht="76.5">
      <c r="A974" s="3">
        <v>8476</v>
      </c>
      <c r="B974" s="3" t="s">
        <v>55</v>
      </c>
      <c r="C974" s="3" t="s">
        <v>289</v>
      </c>
      <c r="D974" s="4" t="s">
        <v>9722</v>
      </c>
      <c r="E974" s="30" t="s">
        <v>3890</v>
      </c>
      <c r="F974" s="3" t="s">
        <v>3891</v>
      </c>
      <c r="G974" s="3"/>
      <c r="H974" s="3">
        <v>1</v>
      </c>
      <c r="I974" s="3">
        <v>124</v>
      </c>
      <c r="J974" s="3" t="s">
        <v>19</v>
      </c>
      <c r="K974" s="3">
        <v>19.21537</v>
      </c>
      <c r="L974" s="3">
        <v>72.834379999999996</v>
      </c>
      <c r="M974" s="5">
        <v>31250</v>
      </c>
      <c r="N974" s="6">
        <v>4000</v>
      </c>
      <c r="O974" s="6">
        <f t="shared" si="16"/>
        <v>35250</v>
      </c>
      <c r="P974" s="33" t="s">
        <v>6551</v>
      </c>
    </row>
    <row r="975" spans="1:16" ht="76.5">
      <c r="A975" s="3">
        <v>8477</v>
      </c>
      <c r="B975" s="3" t="s">
        <v>55</v>
      </c>
      <c r="C975" s="3" t="s">
        <v>289</v>
      </c>
      <c r="D975" s="4" t="s">
        <v>9722</v>
      </c>
      <c r="E975" s="30" t="s">
        <v>3890</v>
      </c>
      <c r="F975" s="3" t="s">
        <v>3891</v>
      </c>
      <c r="G975" s="3"/>
      <c r="H975" s="3">
        <v>1</v>
      </c>
      <c r="I975" s="3">
        <v>124</v>
      </c>
      <c r="J975" s="3" t="s">
        <v>19</v>
      </c>
      <c r="K975" s="3">
        <v>19.215319999999998</v>
      </c>
      <c r="L975" s="3">
        <v>72.833150000000003</v>
      </c>
      <c r="M975" s="5">
        <v>31250</v>
      </c>
      <c r="N975" s="6">
        <v>4000</v>
      </c>
      <c r="O975" s="6">
        <f t="shared" si="16"/>
        <v>35250</v>
      </c>
      <c r="P975" s="33" t="s">
        <v>6551</v>
      </c>
    </row>
    <row r="976" spans="1:16" ht="89.25">
      <c r="A976" s="3">
        <v>8478</v>
      </c>
      <c r="B976" s="3" t="s">
        <v>55</v>
      </c>
      <c r="C976" s="3" t="s">
        <v>289</v>
      </c>
      <c r="D976" s="4" t="s">
        <v>9723</v>
      </c>
      <c r="E976" s="30" t="s">
        <v>3890</v>
      </c>
      <c r="F976" s="3" t="s">
        <v>3891</v>
      </c>
      <c r="G976" s="3"/>
      <c r="H976" s="3">
        <v>1</v>
      </c>
      <c r="I976" s="3">
        <v>124</v>
      </c>
      <c r="J976" s="3" t="s">
        <v>19</v>
      </c>
      <c r="K976" s="3">
        <v>19.215240000000001</v>
      </c>
      <c r="L976" s="3">
        <v>72.831100000000006</v>
      </c>
      <c r="M976" s="5">
        <v>31250</v>
      </c>
      <c r="N976" s="6">
        <v>4000</v>
      </c>
      <c r="O976" s="6">
        <f t="shared" si="16"/>
        <v>35250</v>
      </c>
      <c r="P976" s="33" t="s">
        <v>6551</v>
      </c>
    </row>
    <row r="977" spans="1:16" ht="114.75">
      <c r="A977" s="3">
        <v>8479</v>
      </c>
      <c r="B977" s="3" t="s">
        <v>55</v>
      </c>
      <c r="C977" s="3" t="s">
        <v>289</v>
      </c>
      <c r="D977" s="4" t="s">
        <v>9724</v>
      </c>
      <c r="E977" s="30" t="s">
        <v>3890</v>
      </c>
      <c r="F977" s="3" t="s">
        <v>3891</v>
      </c>
      <c r="G977" s="3"/>
      <c r="H977" s="3">
        <v>1</v>
      </c>
      <c r="I977" s="3">
        <v>76</v>
      </c>
      <c r="J977" s="3" t="s">
        <v>19</v>
      </c>
      <c r="K977" s="3">
        <v>19.21527</v>
      </c>
      <c r="L977" s="3">
        <v>72.829210000000003</v>
      </c>
      <c r="M977" s="5">
        <v>31250</v>
      </c>
      <c r="N977" s="6">
        <v>4000</v>
      </c>
      <c r="O977" s="6">
        <f t="shared" si="16"/>
        <v>35250</v>
      </c>
      <c r="P977" s="33" t="s">
        <v>6551</v>
      </c>
    </row>
    <row r="978" spans="1:16" ht="89.25">
      <c r="A978" s="3">
        <v>8480</v>
      </c>
      <c r="B978" s="3" t="s">
        <v>55</v>
      </c>
      <c r="C978" s="3" t="s">
        <v>289</v>
      </c>
      <c r="D978" s="4" t="s">
        <v>9725</v>
      </c>
      <c r="E978" s="30" t="s">
        <v>3890</v>
      </c>
      <c r="F978" s="3" t="s">
        <v>3891</v>
      </c>
      <c r="G978" s="3"/>
      <c r="H978" s="3">
        <v>1</v>
      </c>
      <c r="I978" s="3">
        <v>124</v>
      </c>
      <c r="J978" s="3" t="s">
        <v>19</v>
      </c>
      <c r="K978" s="3">
        <v>19.082540000000002</v>
      </c>
      <c r="L978" s="3">
        <v>72.895809999999997</v>
      </c>
      <c r="M978" s="5">
        <v>31250</v>
      </c>
      <c r="N978" s="6">
        <v>4000</v>
      </c>
      <c r="O978" s="6">
        <f t="shared" si="16"/>
        <v>35250</v>
      </c>
      <c r="P978" s="33" t="s">
        <v>6551</v>
      </c>
    </row>
    <row r="979" spans="1:16" ht="140.25">
      <c r="A979" s="3">
        <v>8481</v>
      </c>
      <c r="B979" s="3" t="s">
        <v>55</v>
      </c>
      <c r="C979" s="3" t="s">
        <v>289</v>
      </c>
      <c r="D979" s="4" t="s">
        <v>9726</v>
      </c>
      <c r="E979" s="30" t="s">
        <v>3890</v>
      </c>
      <c r="F979" s="3" t="s">
        <v>3891</v>
      </c>
      <c r="G979" s="3"/>
      <c r="H979" s="3">
        <v>1</v>
      </c>
      <c r="I979" s="3">
        <v>124</v>
      </c>
      <c r="J979" s="3" t="s">
        <v>19</v>
      </c>
      <c r="K979" s="3">
        <v>19.21538</v>
      </c>
      <c r="L979" s="3">
        <v>72.837019999999995</v>
      </c>
      <c r="M979" s="5">
        <v>31250</v>
      </c>
      <c r="N979" s="6">
        <v>4000</v>
      </c>
      <c r="O979" s="6">
        <f t="shared" si="16"/>
        <v>35250</v>
      </c>
      <c r="P979" s="33" t="s">
        <v>6551</v>
      </c>
    </row>
    <row r="980" spans="1:16" ht="114.75">
      <c r="A980" s="3">
        <v>8482</v>
      </c>
      <c r="B980" s="3" t="s">
        <v>55</v>
      </c>
      <c r="C980" s="3" t="s">
        <v>289</v>
      </c>
      <c r="D980" s="4" t="s">
        <v>9727</v>
      </c>
      <c r="E980" s="30" t="s">
        <v>3890</v>
      </c>
      <c r="F980" s="3" t="s">
        <v>3891</v>
      </c>
      <c r="G980" s="3"/>
      <c r="H980" s="3">
        <v>1</v>
      </c>
      <c r="I980" s="3">
        <v>124</v>
      </c>
      <c r="J980" s="3" t="s">
        <v>19</v>
      </c>
      <c r="K980" s="3">
        <v>19.212389999999999</v>
      </c>
      <c r="L980" s="3">
        <v>72.845249999999993</v>
      </c>
      <c r="M980" s="5">
        <v>31250</v>
      </c>
      <c r="N980" s="6">
        <v>4000</v>
      </c>
      <c r="O980" s="6">
        <f t="shared" si="16"/>
        <v>35250</v>
      </c>
      <c r="P980" s="33" t="s">
        <v>6551</v>
      </c>
    </row>
    <row r="981" spans="1:16" ht="114.75">
      <c r="A981" s="3">
        <v>8483</v>
      </c>
      <c r="B981" s="3" t="s">
        <v>55</v>
      </c>
      <c r="C981" s="3" t="s">
        <v>289</v>
      </c>
      <c r="D981" s="4" t="s">
        <v>9727</v>
      </c>
      <c r="E981" s="30" t="s">
        <v>3890</v>
      </c>
      <c r="F981" s="3" t="s">
        <v>3891</v>
      </c>
      <c r="G981" s="3"/>
      <c r="H981" s="3">
        <v>1</v>
      </c>
      <c r="I981" s="3">
        <v>124</v>
      </c>
      <c r="J981" s="3" t="s">
        <v>19</v>
      </c>
      <c r="K981" s="3">
        <v>19.212289999999999</v>
      </c>
      <c r="L981" s="3">
        <v>72.845339999999993</v>
      </c>
      <c r="M981" s="5">
        <v>31250</v>
      </c>
      <c r="N981" s="6">
        <v>4000</v>
      </c>
      <c r="O981" s="6">
        <f t="shared" si="16"/>
        <v>35250</v>
      </c>
      <c r="P981" s="33" t="s">
        <v>6551</v>
      </c>
    </row>
    <row r="982" spans="1:16" ht="89.25">
      <c r="A982" s="3">
        <v>8484</v>
      </c>
      <c r="B982" s="3" t="s">
        <v>55</v>
      </c>
      <c r="C982" s="3" t="s">
        <v>289</v>
      </c>
      <c r="D982" s="4" t="s">
        <v>5109</v>
      </c>
      <c r="E982" s="30" t="s">
        <v>3890</v>
      </c>
      <c r="F982" s="3" t="s">
        <v>3891</v>
      </c>
      <c r="G982" s="3"/>
      <c r="H982" s="3">
        <v>1</v>
      </c>
      <c r="I982" s="3">
        <v>108</v>
      </c>
      <c r="J982" s="3" t="s">
        <v>19</v>
      </c>
      <c r="K982" s="3">
        <v>19.220510000000001</v>
      </c>
      <c r="L982" s="3">
        <v>72.840980000000002</v>
      </c>
      <c r="M982" s="5">
        <v>31250</v>
      </c>
      <c r="N982" s="6">
        <v>4000</v>
      </c>
      <c r="O982" s="6">
        <f t="shared" si="16"/>
        <v>35250</v>
      </c>
      <c r="P982" s="33" t="s">
        <v>6551</v>
      </c>
    </row>
    <row r="983" spans="1:16" ht="89.25">
      <c r="A983" s="3">
        <v>8485</v>
      </c>
      <c r="B983" s="3" t="s">
        <v>55</v>
      </c>
      <c r="C983" s="3" t="s">
        <v>289</v>
      </c>
      <c r="D983" s="4" t="s">
        <v>5110</v>
      </c>
      <c r="E983" s="30" t="s">
        <v>3890</v>
      </c>
      <c r="F983" s="3" t="s">
        <v>3891</v>
      </c>
      <c r="G983" s="3"/>
      <c r="H983" s="3">
        <v>1</v>
      </c>
      <c r="I983" s="3">
        <v>118</v>
      </c>
      <c r="J983" s="3" t="s">
        <v>19</v>
      </c>
      <c r="K983" s="3">
        <v>19.215039999999998</v>
      </c>
      <c r="L983" s="3">
        <v>72.82835</v>
      </c>
      <c r="M983" s="5">
        <v>31250</v>
      </c>
      <c r="N983" s="6">
        <v>4000</v>
      </c>
      <c r="O983" s="6">
        <f t="shared" si="16"/>
        <v>35250</v>
      </c>
      <c r="P983" s="33" t="s">
        <v>6551</v>
      </c>
    </row>
    <row r="984" spans="1:16" ht="127.5">
      <c r="A984" s="3">
        <v>8486</v>
      </c>
      <c r="B984" s="3" t="s">
        <v>55</v>
      </c>
      <c r="C984" s="3" t="s">
        <v>289</v>
      </c>
      <c r="D984" s="4" t="s">
        <v>9569</v>
      </c>
      <c r="E984" s="30" t="s">
        <v>3890</v>
      </c>
      <c r="F984" s="3" t="s">
        <v>3891</v>
      </c>
      <c r="G984" s="3"/>
      <c r="H984" s="3">
        <v>1</v>
      </c>
      <c r="I984" s="3">
        <v>124</v>
      </c>
      <c r="J984" s="3" t="s">
        <v>19</v>
      </c>
      <c r="K984" s="3">
        <v>19.212599999999998</v>
      </c>
      <c r="L984" s="3">
        <v>72.836680000000001</v>
      </c>
      <c r="M984" s="5">
        <v>31250</v>
      </c>
      <c r="N984" s="6">
        <v>4000</v>
      </c>
      <c r="O984" s="6">
        <f t="shared" si="16"/>
        <v>35250</v>
      </c>
      <c r="P984" s="33" t="s">
        <v>6551</v>
      </c>
    </row>
    <row r="985" spans="1:16" ht="102">
      <c r="A985" s="3">
        <v>8487</v>
      </c>
      <c r="B985" s="3" t="s">
        <v>55</v>
      </c>
      <c r="C985" s="3" t="s">
        <v>289</v>
      </c>
      <c r="D985" s="4" t="s">
        <v>5111</v>
      </c>
      <c r="E985" s="30" t="s">
        <v>3890</v>
      </c>
      <c r="F985" s="3" t="s">
        <v>3891</v>
      </c>
      <c r="G985" s="3"/>
      <c r="H985" s="3">
        <v>1</v>
      </c>
      <c r="I985" s="3">
        <v>124</v>
      </c>
      <c r="J985" s="3" t="s">
        <v>19</v>
      </c>
      <c r="K985" s="3">
        <v>19.220220000000001</v>
      </c>
      <c r="L985" s="3">
        <v>72.82893</v>
      </c>
      <c r="M985" s="5">
        <v>31250</v>
      </c>
      <c r="N985" s="6">
        <v>4000</v>
      </c>
      <c r="O985" s="6">
        <f t="shared" si="16"/>
        <v>35250</v>
      </c>
      <c r="P985" s="33" t="s">
        <v>6551</v>
      </c>
    </row>
    <row r="986" spans="1:16" ht="63.75">
      <c r="A986" s="3">
        <v>8488</v>
      </c>
      <c r="B986" s="3" t="s">
        <v>55</v>
      </c>
      <c r="C986" s="3" t="s">
        <v>289</v>
      </c>
      <c r="D986" s="4" t="s">
        <v>5112</v>
      </c>
      <c r="E986" s="30" t="s">
        <v>3890</v>
      </c>
      <c r="F986" s="3" t="s">
        <v>3891</v>
      </c>
      <c r="G986" s="3"/>
      <c r="H986" s="3">
        <v>1</v>
      </c>
      <c r="I986" s="3">
        <v>124</v>
      </c>
      <c r="J986" s="3" t="s">
        <v>19</v>
      </c>
      <c r="K986" s="3">
        <v>19.230329999999999</v>
      </c>
      <c r="L986" s="3">
        <v>72.833910000000003</v>
      </c>
      <c r="M986" s="5">
        <v>31250</v>
      </c>
      <c r="N986" s="6">
        <v>4000</v>
      </c>
      <c r="O986" s="6">
        <f t="shared" si="16"/>
        <v>35250</v>
      </c>
      <c r="P986" s="33" t="s">
        <v>6551</v>
      </c>
    </row>
    <row r="987" spans="1:16" ht="89.25">
      <c r="A987" s="3">
        <v>8489</v>
      </c>
      <c r="B987" s="3" t="s">
        <v>55</v>
      </c>
      <c r="C987" s="3" t="s">
        <v>289</v>
      </c>
      <c r="D987" s="4" t="s">
        <v>5113</v>
      </c>
      <c r="E987" s="30" t="s">
        <v>3890</v>
      </c>
      <c r="F987" s="3" t="s">
        <v>3891</v>
      </c>
      <c r="G987" s="3"/>
      <c r="H987" s="3">
        <v>1</v>
      </c>
      <c r="I987" s="3">
        <v>124</v>
      </c>
      <c r="J987" s="3" t="s">
        <v>19</v>
      </c>
      <c r="K987" s="3">
        <v>19.082540000000002</v>
      </c>
      <c r="L987" s="3">
        <v>72.895809999999997</v>
      </c>
      <c r="M987" s="5">
        <v>31250</v>
      </c>
      <c r="N987" s="6">
        <v>4000</v>
      </c>
      <c r="O987" s="6">
        <f t="shared" si="16"/>
        <v>35250</v>
      </c>
      <c r="P987" s="33" t="s">
        <v>6551</v>
      </c>
    </row>
    <row r="988" spans="1:16" ht="102">
      <c r="A988" s="3">
        <v>8490</v>
      </c>
      <c r="B988" s="3" t="s">
        <v>55</v>
      </c>
      <c r="C988" s="3" t="s">
        <v>289</v>
      </c>
      <c r="D988" s="4" t="s">
        <v>5114</v>
      </c>
      <c r="E988" s="30" t="s">
        <v>3890</v>
      </c>
      <c r="F988" s="3" t="s">
        <v>3891</v>
      </c>
      <c r="G988" s="3"/>
      <c r="H988" s="3">
        <v>1</v>
      </c>
      <c r="I988" s="3">
        <v>76</v>
      </c>
      <c r="J988" s="3" t="s">
        <v>19</v>
      </c>
      <c r="K988" s="3">
        <v>19.216660000000001</v>
      </c>
      <c r="L988" s="3">
        <v>72.833889999999997</v>
      </c>
      <c r="M988" s="5">
        <v>31250</v>
      </c>
      <c r="N988" s="6">
        <v>4000</v>
      </c>
      <c r="O988" s="6">
        <f t="shared" si="16"/>
        <v>35250</v>
      </c>
      <c r="P988" s="33" t="s">
        <v>6551</v>
      </c>
    </row>
    <row r="989" spans="1:16" ht="102">
      <c r="A989" s="3">
        <v>8491</v>
      </c>
      <c r="B989" s="3" t="s">
        <v>55</v>
      </c>
      <c r="C989" s="3" t="s">
        <v>289</v>
      </c>
      <c r="D989" s="4" t="s">
        <v>5115</v>
      </c>
      <c r="E989" s="30" t="s">
        <v>3890</v>
      </c>
      <c r="F989" s="3" t="s">
        <v>3891</v>
      </c>
      <c r="G989" s="3"/>
      <c r="H989" s="3">
        <v>1</v>
      </c>
      <c r="I989" s="3">
        <v>124</v>
      </c>
      <c r="J989" s="3" t="s">
        <v>19</v>
      </c>
      <c r="K989" s="3">
        <v>19.231179999999998</v>
      </c>
      <c r="L989" s="3">
        <v>72.828159999999997</v>
      </c>
      <c r="M989" s="5">
        <v>31250</v>
      </c>
      <c r="N989" s="6">
        <v>4000</v>
      </c>
      <c r="O989" s="6">
        <f t="shared" si="16"/>
        <v>35250</v>
      </c>
      <c r="P989" s="33" t="s">
        <v>6551</v>
      </c>
    </row>
    <row r="990" spans="1:16" ht="76.5">
      <c r="A990" s="3">
        <v>8492</v>
      </c>
      <c r="B990" s="3" t="s">
        <v>55</v>
      </c>
      <c r="C990" s="3" t="s">
        <v>289</v>
      </c>
      <c r="D990" s="4" t="s">
        <v>5116</v>
      </c>
      <c r="E990" s="30" t="s">
        <v>3890</v>
      </c>
      <c r="F990" s="3" t="s">
        <v>3891</v>
      </c>
      <c r="G990" s="3"/>
      <c r="H990" s="3">
        <v>1</v>
      </c>
      <c r="I990" s="3">
        <v>124</v>
      </c>
      <c r="J990" s="3" t="s">
        <v>19</v>
      </c>
      <c r="K990" s="3">
        <v>19.228719999999999</v>
      </c>
      <c r="L990" s="3">
        <v>72.851179999999999</v>
      </c>
      <c r="M990" s="5">
        <v>31250</v>
      </c>
      <c r="N990" s="6">
        <v>4000</v>
      </c>
      <c r="O990" s="6">
        <f t="shared" si="16"/>
        <v>35250</v>
      </c>
      <c r="P990" s="33" t="s">
        <v>6551</v>
      </c>
    </row>
    <row r="991" spans="1:16" ht="114.75">
      <c r="A991" s="3">
        <v>8493</v>
      </c>
      <c r="B991" s="3" t="s">
        <v>55</v>
      </c>
      <c r="C991" s="3" t="s">
        <v>289</v>
      </c>
      <c r="D991" s="4" t="s">
        <v>5117</v>
      </c>
      <c r="E991" s="30" t="s">
        <v>3890</v>
      </c>
      <c r="F991" s="3" t="s">
        <v>3891</v>
      </c>
      <c r="G991" s="3"/>
      <c r="H991" s="3">
        <v>1</v>
      </c>
      <c r="I991" s="3">
        <v>118</v>
      </c>
      <c r="J991" s="3" t="s">
        <v>19</v>
      </c>
      <c r="K991" s="3">
        <v>19.082540000000002</v>
      </c>
      <c r="L991" s="3">
        <v>72.895809999999997</v>
      </c>
      <c r="M991" s="5">
        <v>31250</v>
      </c>
      <c r="N991" s="6">
        <v>4000</v>
      </c>
      <c r="O991" s="6">
        <f t="shared" si="16"/>
        <v>35250</v>
      </c>
      <c r="P991" s="33" t="s">
        <v>6551</v>
      </c>
    </row>
    <row r="992" spans="1:16" ht="102">
      <c r="A992" s="3">
        <v>8494</v>
      </c>
      <c r="B992" s="3" t="s">
        <v>55</v>
      </c>
      <c r="C992" s="3" t="s">
        <v>289</v>
      </c>
      <c r="D992" s="4" t="s">
        <v>5118</v>
      </c>
      <c r="E992" s="30" t="s">
        <v>3890</v>
      </c>
      <c r="F992" s="3" t="s">
        <v>3891</v>
      </c>
      <c r="G992" s="3"/>
      <c r="H992" s="3">
        <v>1</v>
      </c>
      <c r="I992" s="3">
        <v>124</v>
      </c>
      <c r="J992" s="3" t="s">
        <v>19</v>
      </c>
      <c r="K992" s="3">
        <v>19.237469999999998</v>
      </c>
      <c r="L992" s="3">
        <v>72.841419999999999</v>
      </c>
      <c r="M992" s="5">
        <v>31250</v>
      </c>
      <c r="N992" s="6">
        <v>4000</v>
      </c>
      <c r="O992" s="6">
        <f t="shared" si="16"/>
        <v>35250</v>
      </c>
      <c r="P992" s="33" t="s">
        <v>6551</v>
      </c>
    </row>
    <row r="993" spans="1:16" ht="102">
      <c r="A993" s="3">
        <v>8495</v>
      </c>
      <c r="B993" s="3" t="s">
        <v>55</v>
      </c>
      <c r="C993" s="3" t="s">
        <v>289</v>
      </c>
      <c r="D993" s="4" t="s">
        <v>5119</v>
      </c>
      <c r="E993" s="30" t="s">
        <v>3890</v>
      </c>
      <c r="F993" s="3" t="s">
        <v>3891</v>
      </c>
      <c r="G993" s="3"/>
      <c r="H993" s="3">
        <v>1</v>
      </c>
      <c r="I993" s="3">
        <v>159</v>
      </c>
      <c r="J993" s="3" t="s">
        <v>38</v>
      </c>
      <c r="K993" s="3">
        <v>19.228760000000001</v>
      </c>
      <c r="L993" s="3">
        <v>72.855950000000007</v>
      </c>
      <c r="M993" s="5">
        <v>43750</v>
      </c>
      <c r="N993" s="6">
        <v>5000</v>
      </c>
      <c r="O993" s="6">
        <f t="shared" si="16"/>
        <v>48750</v>
      </c>
      <c r="P993" s="33" t="s">
        <v>6551</v>
      </c>
    </row>
    <row r="994" spans="1:16" ht="63.75">
      <c r="A994" s="3">
        <v>8496</v>
      </c>
      <c r="B994" s="3" t="s">
        <v>55</v>
      </c>
      <c r="C994" s="3" t="s">
        <v>289</v>
      </c>
      <c r="D994" s="4" t="s">
        <v>5120</v>
      </c>
      <c r="E994" s="30" t="s">
        <v>3890</v>
      </c>
      <c r="F994" s="3" t="s">
        <v>3891</v>
      </c>
      <c r="G994" s="3"/>
      <c r="H994" s="3">
        <v>1</v>
      </c>
      <c r="I994" s="3">
        <v>124</v>
      </c>
      <c r="J994" s="3" t="s">
        <v>19</v>
      </c>
      <c r="K994" s="3">
        <v>19.251370000000001</v>
      </c>
      <c r="L994" s="3">
        <v>72.853729999999999</v>
      </c>
      <c r="M994" s="5">
        <v>31250</v>
      </c>
      <c r="N994" s="6">
        <v>4000</v>
      </c>
      <c r="O994" s="6">
        <f t="shared" si="16"/>
        <v>35250</v>
      </c>
      <c r="P994" s="33" t="s">
        <v>6551</v>
      </c>
    </row>
    <row r="995" spans="1:16" ht="89.25">
      <c r="A995" s="3">
        <v>8497</v>
      </c>
      <c r="B995" s="3" t="s">
        <v>55</v>
      </c>
      <c r="C995" s="3" t="s">
        <v>289</v>
      </c>
      <c r="D995" s="4" t="s">
        <v>5121</v>
      </c>
      <c r="E995" s="30" t="s">
        <v>3890</v>
      </c>
      <c r="F995" s="3" t="s">
        <v>3891</v>
      </c>
      <c r="G995" s="3"/>
      <c r="H995" s="3">
        <v>1</v>
      </c>
      <c r="I995" s="3">
        <v>118</v>
      </c>
      <c r="J995" s="3" t="s">
        <v>19</v>
      </c>
      <c r="K995" s="3">
        <v>19.25489</v>
      </c>
      <c r="L995" s="3">
        <v>72.856459999999998</v>
      </c>
      <c r="M995" s="5">
        <v>31250</v>
      </c>
      <c r="N995" s="6">
        <v>4000</v>
      </c>
      <c r="O995" s="6">
        <f t="shared" si="16"/>
        <v>35250</v>
      </c>
      <c r="P995" s="33" t="s">
        <v>6551</v>
      </c>
    </row>
    <row r="996" spans="1:16" ht="140.25">
      <c r="A996" s="3">
        <v>8498</v>
      </c>
      <c r="B996" s="3" t="s">
        <v>55</v>
      </c>
      <c r="C996" s="3" t="s">
        <v>289</v>
      </c>
      <c r="D996" s="4" t="s">
        <v>5122</v>
      </c>
      <c r="E996" s="30" t="s">
        <v>3890</v>
      </c>
      <c r="F996" s="3" t="s">
        <v>3891</v>
      </c>
      <c r="G996" s="3"/>
      <c r="H996" s="3">
        <v>1</v>
      </c>
      <c r="I996" s="3">
        <v>118</v>
      </c>
      <c r="J996" s="3" t="s">
        <v>19</v>
      </c>
      <c r="K996" s="3">
        <v>19.25404</v>
      </c>
      <c r="L996" s="3">
        <v>72.858199999999997</v>
      </c>
      <c r="M996" s="5">
        <v>31250</v>
      </c>
      <c r="N996" s="6">
        <v>4000</v>
      </c>
      <c r="O996" s="6">
        <f t="shared" si="16"/>
        <v>35250</v>
      </c>
      <c r="P996" s="33" t="s">
        <v>6551</v>
      </c>
    </row>
    <row r="997" spans="1:16" ht="76.5">
      <c r="A997" s="3">
        <v>8499</v>
      </c>
      <c r="B997" s="3" t="s">
        <v>55</v>
      </c>
      <c r="C997" s="3" t="s">
        <v>289</v>
      </c>
      <c r="D997" s="4" t="s">
        <v>5123</v>
      </c>
      <c r="E997" s="30" t="s">
        <v>3890</v>
      </c>
      <c r="F997" s="3" t="s">
        <v>3891</v>
      </c>
      <c r="G997" s="3"/>
      <c r="H997" s="3">
        <v>1</v>
      </c>
      <c r="I997" s="3">
        <v>124</v>
      </c>
      <c r="J997" s="3" t="s">
        <v>19</v>
      </c>
      <c r="K997" s="3">
        <v>19.246400000000001</v>
      </c>
      <c r="L997" s="3">
        <v>72.854119999999995</v>
      </c>
      <c r="M997" s="5">
        <v>31250</v>
      </c>
      <c r="N997" s="6">
        <v>4000</v>
      </c>
      <c r="O997" s="6">
        <f t="shared" si="16"/>
        <v>35250</v>
      </c>
      <c r="P997" s="33" t="s">
        <v>6551</v>
      </c>
    </row>
    <row r="998" spans="1:16" ht="127.5">
      <c r="A998" s="3">
        <v>8500</v>
      </c>
      <c r="B998" s="3" t="s">
        <v>55</v>
      </c>
      <c r="C998" s="3" t="s">
        <v>289</v>
      </c>
      <c r="D998" s="4" t="s">
        <v>5124</v>
      </c>
      <c r="E998" s="30" t="s">
        <v>3890</v>
      </c>
      <c r="F998" s="3" t="s">
        <v>3891</v>
      </c>
      <c r="G998" s="3"/>
      <c r="H998" s="3">
        <v>1</v>
      </c>
      <c r="I998" s="3">
        <v>118</v>
      </c>
      <c r="J998" s="3" t="s">
        <v>19</v>
      </c>
      <c r="K998" s="3">
        <v>19.25431</v>
      </c>
      <c r="L998" s="3">
        <v>72.858069999999998</v>
      </c>
      <c r="M998" s="5">
        <v>31250</v>
      </c>
      <c r="N998" s="6">
        <v>4000</v>
      </c>
      <c r="O998" s="6">
        <f t="shared" si="16"/>
        <v>35250</v>
      </c>
      <c r="P998" s="33" t="s">
        <v>6551</v>
      </c>
    </row>
    <row r="999" spans="1:16" ht="153">
      <c r="A999" s="3">
        <v>8501</v>
      </c>
      <c r="B999" s="3" t="s">
        <v>55</v>
      </c>
      <c r="C999" s="3" t="s">
        <v>289</v>
      </c>
      <c r="D999" s="4" t="s">
        <v>5125</v>
      </c>
      <c r="E999" s="30" t="s">
        <v>3890</v>
      </c>
      <c r="F999" s="3" t="s">
        <v>3891</v>
      </c>
      <c r="G999" s="3"/>
      <c r="H999" s="3">
        <v>1</v>
      </c>
      <c r="I999" s="3">
        <v>124</v>
      </c>
      <c r="J999" s="3" t="s">
        <v>19</v>
      </c>
      <c r="K999" s="3">
        <v>19.23094</v>
      </c>
      <c r="L999" s="3">
        <v>72.85051</v>
      </c>
      <c r="M999" s="5">
        <v>31250</v>
      </c>
      <c r="N999" s="6">
        <v>4000</v>
      </c>
      <c r="O999" s="6">
        <f t="shared" si="16"/>
        <v>35250</v>
      </c>
      <c r="P999" s="33" t="s">
        <v>6551</v>
      </c>
    </row>
    <row r="1000" spans="1:16" ht="89.25">
      <c r="A1000" s="3">
        <v>8502</v>
      </c>
      <c r="B1000" s="3" t="s">
        <v>55</v>
      </c>
      <c r="C1000" s="3" t="s">
        <v>289</v>
      </c>
      <c r="D1000" s="4" t="s">
        <v>5126</v>
      </c>
      <c r="E1000" s="30" t="s">
        <v>3890</v>
      </c>
      <c r="F1000" s="3" t="s">
        <v>3891</v>
      </c>
      <c r="G1000" s="3"/>
      <c r="H1000" s="3">
        <v>1</v>
      </c>
      <c r="I1000" s="3">
        <v>124</v>
      </c>
      <c r="J1000" s="3" t="s">
        <v>19</v>
      </c>
      <c r="K1000" s="3">
        <v>19.25394</v>
      </c>
      <c r="L1000" s="3">
        <v>72.858019999999996</v>
      </c>
      <c r="M1000" s="5">
        <v>31250</v>
      </c>
      <c r="N1000" s="6">
        <v>4000</v>
      </c>
      <c r="O1000" s="6">
        <f t="shared" si="16"/>
        <v>35250</v>
      </c>
      <c r="P1000" s="33" t="s">
        <v>6551</v>
      </c>
    </row>
    <row r="1001" spans="1:16" ht="76.5">
      <c r="A1001" s="3">
        <v>8503</v>
      </c>
      <c r="B1001" s="3" t="s">
        <v>55</v>
      </c>
      <c r="C1001" s="3" t="s">
        <v>289</v>
      </c>
      <c r="D1001" s="4" t="s">
        <v>5127</v>
      </c>
      <c r="E1001" s="30" t="s">
        <v>3890</v>
      </c>
      <c r="F1001" s="3" t="s">
        <v>3891</v>
      </c>
      <c r="G1001" s="3"/>
      <c r="H1001" s="3">
        <v>1</v>
      </c>
      <c r="I1001" s="3">
        <v>102</v>
      </c>
      <c r="J1001" s="3" t="s">
        <v>19</v>
      </c>
      <c r="K1001" s="3">
        <v>19.231549999999999</v>
      </c>
      <c r="L1001" s="3">
        <v>72.847020000000001</v>
      </c>
      <c r="M1001" s="5">
        <v>31250</v>
      </c>
      <c r="N1001" s="6">
        <v>4000</v>
      </c>
      <c r="O1001" s="6">
        <f t="shared" si="16"/>
        <v>35250</v>
      </c>
      <c r="P1001" s="33" t="s">
        <v>6551</v>
      </c>
    </row>
    <row r="1002" spans="1:16" ht="102">
      <c r="A1002" s="3">
        <v>8504</v>
      </c>
      <c r="B1002" s="3" t="s">
        <v>55</v>
      </c>
      <c r="C1002" s="3" t="s">
        <v>289</v>
      </c>
      <c r="D1002" s="4" t="s">
        <v>5128</v>
      </c>
      <c r="E1002" s="30" t="s">
        <v>3890</v>
      </c>
      <c r="F1002" s="3" t="s">
        <v>3891</v>
      </c>
      <c r="G1002" s="3"/>
      <c r="H1002" s="3">
        <v>1</v>
      </c>
      <c r="I1002" s="3">
        <v>124</v>
      </c>
      <c r="J1002" s="3" t="s">
        <v>19</v>
      </c>
      <c r="K1002" s="3">
        <v>19.242619999999999</v>
      </c>
      <c r="L1002" s="3">
        <v>72.851979999999998</v>
      </c>
      <c r="M1002" s="5">
        <v>31250</v>
      </c>
      <c r="N1002" s="6">
        <v>4000</v>
      </c>
      <c r="O1002" s="6">
        <f t="shared" si="16"/>
        <v>35250</v>
      </c>
      <c r="P1002" s="33" t="s">
        <v>6551</v>
      </c>
    </row>
    <row r="1003" spans="1:16" ht="114.75">
      <c r="A1003" s="3">
        <v>8505</v>
      </c>
      <c r="B1003" s="3" t="s">
        <v>55</v>
      </c>
      <c r="C1003" s="3" t="s">
        <v>289</v>
      </c>
      <c r="D1003" s="4" t="s">
        <v>5129</v>
      </c>
      <c r="E1003" s="30" t="s">
        <v>3890</v>
      </c>
      <c r="F1003" s="3" t="s">
        <v>3891</v>
      </c>
      <c r="G1003" s="3"/>
      <c r="H1003" s="3">
        <v>1</v>
      </c>
      <c r="I1003" s="3">
        <v>124</v>
      </c>
      <c r="J1003" s="3" t="s">
        <v>19</v>
      </c>
      <c r="K1003" s="3">
        <v>19.082540000000002</v>
      </c>
      <c r="L1003" s="3">
        <v>72.895809999999997</v>
      </c>
      <c r="M1003" s="5">
        <v>31250</v>
      </c>
      <c r="N1003" s="6">
        <v>4000</v>
      </c>
      <c r="O1003" s="6">
        <f t="shared" si="16"/>
        <v>35250</v>
      </c>
      <c r="P1003" s="33" t="s">
        <v>6551</v>
      </c>
    </row>
    <row r="1004" spans="1:16" ht="89.25">
      <c r="A1004" s="3">
        <v>8506</v>
      </c>
      <c r="B1004" s="3" t="s">
        <v>55</v>
      </c>
      <c r="C1004" s="3" t="s">
        <v>289</v>
      </c>
      <c r="D1004" s="4" t="s">
        <v>5130</v>
      </c>
      <c r="E1004" s="30" t="s">
        <v>3890</v>
      </c>
      <c r="F1004" s="3" t="s">
        <v>3891</v>
      </c>
      <c r="G1004" s="3"/>
      <c r="H1004" s="3">
        <v>1</v>
      </c>
      <c r="I1004" s="3">
        <v>76</v>
      </c>
      <c r="J1004" s="3" t="s">
        <v>19</v>
      </c>
      <c r="K1004" s="3">
        <v>19.246790000000001</v>
      </c>
      <c r="L1004" s="3">
        <v>72.850390000000004</v>
      </c>
      <c r="M1004" s="5">
        <v>31250</v>
      </c>
      <c r="N1004" s="6">
        <v>4000</v>
      </c>
      <c r="O1004" s="6">
        <f t="shared" si="16"/>
        <v>35250</v>
      </c>
      <c r="P1004" s="33" t="s">
        <v>6551</v>
      </c>
    </row>
    <row r="1005" spans="1:16" ht="89.25">
      <c r="A1005" s="3">
        <v>8507</v>
      </c>
      <c r="B1005" s="3" t="s">
        <v>55</v>
      </c>
      <c r="C1005" s="3" t="s">
        <v>289</v>
      </c>
      <c r="D1005" s="4" t="s">
        <v>5131</v>
      </c>
      <c r="E1005" s="30" t="s">
        <v>3890</v>
      </c>
      <c r="F1005" s="3" t="s">
        <v>3891</v>
      </c>
      <c r="G1005" s="3"/>
      <c r="H1005" s="3">
        <v>1</v>
      </c>
      <c r="I1005" s="3">
        <v>124</v>
      </c>
      <c r="J1005" s="3" t="s">
        <v>19</v>
      </c>
      <c r="K1005" s="3">
        <v>19.253630000000001</v>
      </c>
      <c r="L1005" s="3">
        <v>72.849630000000005</v>
      </c>
      <c r="M1005" s="5">
        <v>31250</v>
      </c>
      <c r="N1005" s="6">
        <v>4000</v>
      </c>
      <c r="O1005" s="6">
        <f t="shared" si="16"/>
        <v>35250</v>
      </c>
      <c r="P1005" s="33" t="s">
        <v>6551</v>
      </c>
    </row>
    <row r="1006" spans="1:16" ht="89.25">
      <c r="A1006" s="3">
        <v>8508</v>
      </c>
      <c r="B1006" s="3" t="s">
        <v>55</v>
      </c>
      <c r="C1006" s="3" t="s">
        <v>289</v>
      </c>
      <c r="D1006" s="4" t="s">
        <v>5132</v>
      </c>
      <c r="E1006" s="30" t="s">
        <v>3890</v>
      </c>
      <c r="F1006" s="3" t="s">
        <v>3891</v>
      </c>
      <c r="G1006" s="3"/>
      <c r="H1006" s="3">
        <v>1</v>
      </c>
      <c r="I1006" s="3">
        <v>159</v>
      </c>
      <c r="J1006" s="3" t="s">
        <v>19</v>
      </c>
      <c r="K1006" s="3">
        <v>19.2286</v>
      </c>
      <c r="L1006" s="3">
        <v>72.840699999999998</v>
      </c>
      <c r="M1006" s="5">
        <v>31250</v>
      </c>
      <c r="N1006" s="6">
        <v>4000</v>
      </c>
      <c r="O1006" s="6">
        <f t="shared" si="16"/>
        <v>35250</v>
      </c>
      <c r="P1006" s="33" t="s">
        <v>6551</v>
      </c>
    </row>
    <row r="1007" spans="1:16" ht="76.5">
      <c r="A1007" s="3">
        <v>8509</v>
      </c>
      <c r="B1007" s="3" t="s">
        <v>55</v>
      </c>
      <c r="C1007" s="3" t="s">
        <v>289</v>
      </c>
      <c r="D1007" s="4" t="s">
        <v>5133</v>
      </c>
      <c r="E1007" s="30" t="s">
        <v>3890</v>
      </c>
      <c r="F1007" s="3" t="s">
        <v>3891</v>
      </c>
      <c r="G1007" s="3"/>
      <c r="H1007" s="3">
        <v>1</v>
      </c>
      <c r="I1007" s="3">
        <v>124</v>
      </c>
      <c r="J1007" s="3" t="s">
        <v>19</v>
      </c>
      <c r="K1007" s="3">
        <v>19.208629999999999</v>
      </c>
      <c r="L1007" s="3">
        <v>72.864400000000003</v>
      </c>
      <c r="M1007" s="5">
        <v>31250</v>
      </c>
      <c r="N1007" s="6">
        <v>4000</v>
      </c>
      <c r="O1007" s="6">
        <f t="shared" si="16"/>
        <v>35250</v>
      </c>
      <c r="P1007" s="33" t="s">
        <v>6551</v>
      </c>
    </row>
    <row r="1008" spans="1:16" ht="102">
      <c r="A1008" s="3">
        <v>8510</v>
      </c>
      <c r="B1008" s="3" t="s">
        <v>55</v>
      </c>
      <c r="C1008" s="3" t="s">
        <v>289</v>
      </c>
      <c r="D1008" s="4" t="s">
        <v>5134</v>
      </c>
      <c r="E1008" s="30" t="s">
        <v>3890</v>
      </c>
      <c r="F1008" s="3" t="s">
        <v>3891</v>
      </c>
      <c r="G1008" s="3"/>
      <c r="H1008" s="3">
        <v>1</v>
      </c>
      <c r="I1008" s="3">
        <v>124</v>
      </c>
      <c r="J1008" s="3" t="s">
        <v>19</v>
      </c>
      <c r="K1008" s="3">
        <v>19.205500000000001</v>
      </c>
      <c r="L1008" s="3">
        <v>72.872060000000005</v>
      </c>
      <c r="M1008" s="5">
        <v>31250</v>
      </c>
      <c r="N1008" s="6">
        <v>4000</v>
      </c>
      <c r="O1008" s="6">
        <f t="shared" si="16"/>
        <v>35250</v>
      </c>
      <c r="P1008" s="33" t="s">
        <v>6551</v>
      </c>
    </row>
    <row r="1009" spans="1:16" ht="102">
      <c r="A1009" s="3">
        <v>8511</v>
      </c>
      <c r="B1009" s="3" t="s">
        <v>55</v>
      </c>
      <c r="C1009" s="3" t="s">
        <v>289</v>
      </c>
      <c r="D1009" s="4" t="s">
        <v>5134</v>
      </c>
      <c r="E1009" s="30" t="s">
        <v>3890</v>
      </c>
      <c r="F1009" s="3" t="s">
        <v>3891</v>
      </c>
      <c r="G1009" s="3"/>
      <c r="H1009" s="3">
        <v>1</v>
      </c>
      <c r="I1009" s="3">
        <v>76</v>
      </c>
      <c r="J1009" s="3" t="s">
        <v>19</v>
      </c>
      <c r="K1009" s="3">
        <v>19.20581</v>
      </c>
      <c r="L1009" s="3">
        <v>72.868960000000001</v>
      </c>
      <c r="M1009" s="5">
        <v>31250</v>
      </c>
      <c r="N1009" s="6">
        <v>4000</v>
      </c>
      <c r="O1009" s="6">
        <f t="shared" si="16"/>
        <v>35250</v>
      </c>
      <c r="P1009" s="33" t="s">
        <v>6551</v>
      </c>
    </row>
    <row r="1010" spans="1:16" ht="127.5">
      <c r="A1010" s="3">
        <v>8512</v>
      </c>
      <c r="B1010" s="3" t="s">
        <v>55</v>
      </c>
      <c r="C1010" s="3" t="s">
        <v>289</v>
      </c>
      <c r="D1010" s="4" t="s">
        <v>5135</v>
      </c>
      <c r="E1010" s="30" t="s">
        <v>3890</v>
      </c>
      <c r="F1010" s="3" t="s">
        <v>3891</v>
      </c>
      <c r="G1010" s="3"/>
      <c r="H1010" s="3">
        <v>1</v>
      </c>
      <c r="I1010" s="3">
        <v>124</v>
      </c>
      <c r="J1010" s="3" t="s">
        <v>19</v>
      </c>
      <c r="K1010" s="3">
        <v>19.231359999999999</v>
      </c>
      <c r="L1010" s="3">
        <v>72.86233</v>
      </c>
      <c r="M1010" s="5">
        <v>31250</v>
      </c>
      <c r="N1010" s="6">
        <v>4000</v>
      </c>
      <c r="O1010" s="6">
        <f t="shared" si="16"/>
        <v>35250</v>
      </c>
      <c r="P1010" s="33" t="s">
        <v>6551</v>
      </c>
    </row>
    <row r="1011" spans="1:16" ht="153">
      <c r="A1011" s="3">
        <v>8513</v>
      </c>
      <c r="B1011" s="3" t="s">
        <v>55</v>
      </c>
      <c r="C1011" s="3" t="s">
        <v>289</v>
      </c>
      <c r="D1011" s="4" t="s">
        <v>5136</v>
      </c>
      <c r="E1011" s="30" t="s">
        <v>3890</v>
      </c>
      <c r="F1011" s="3" t="s">
        <v>3891</v>
      </c>
      <c r="G1011" s="3"/>
      <c r="H1011" s="3">
        <v>1</v>
      </c>
      <c r="I1011" s="3">
        <v>124</v>
      </c>
      <c r="J1011" s="3" t="s">
        <v>19</v>
      </c>
      <c r="K1011" s="3">
        <v>19.213979999999999</v>
      </c>
      <c r="L1011" s="3">
        <v>72.866960000000006</v>
      </c>
      <c r="M1011" s="5">
        <v>31250</v>
      </c>
      <c r="N1011" s="6">
        <v>4000</v>
      </c>
      <c r="O1011" s="6">
        <f t="shared" si="16"/>
        <v>35250</v>
      </c>
      <c r="P1011" s="33" t="s">
        <v>6551</v>
      </c>
    </row>
    <row r="1012" spans="1:16" ht="89.25">
      <c r="A1012" s="3">
        <v>8514</v>
      </c>
      <c r="B1012" s="3" t="s">
        <v>55</v>
      </c>
      <c r="C1012" s="3" t="s">
        <v>289</v>
      </c>
      <c r="D1012" s="4" t="s">
        <v>5137</v>
      </c>
      <c r="E1012" s="30" t="s">
        <v>3890</v>
      </c>
      <c r="F1012" s="3" t="s">
        <v>3891</v>
      </c>
      <c r="G1012" s="3"/>
      <c r="H1012" s="3">
        <v>1</v>
      </c>
      <c r="I1012" s="3">
        <v>76</v>
      </c>
      <c r="J1012" s="3" t="s">
        <v>19</v>
      </c>
      <c r="K1012" s="3">
        <v>19.231660000000002</v>
      </c>
      <c r="L1012" s="3">
        <v>72.860590000000002</v>
      </c>
      <c r="M1012" s="5">
        <v>31250</v>
      </c>
      <c r="N1012" s="6">
        <v>4000</v>
      </c>
      <c r="O1012" s="6">
        <f t="shared" si="16"/>
        <v>35250</v>
      </c>
      <c r="P1012" s="33" t="s">
        <v>6551</v>
      </c>
    </row>
    <row r="1013" spans="1:16" ht="140.25">
      <c r="A1013" s="3">
        <v>8515</v>
      </c>
      <c r="B1013" s="3" t="s">
        <v>55</v>
      </c>
      <c r="C1013" s="3" t="s">
        <v>289</v>
      </c>
      <c r="D1013" s="4" t="s">
        <v>5138</v>
      </c>
      <c r="E1013" s="30" t="s">
        <v>3890</v>
      </c>
      <c r="F1013" s="3" t="s">
        <v>3891</v>
      </c>
      <c r="G1013" s="3"/>
      <c r="H1013" s="3">
        <v>1</v>
      </c>
      <c r="I1013" s="3">
        <v>118</v>
      </c>
      <c r="J1013" s="3" t="s">
        <v>19</v>
      </c>
      <c r="K1013" s="3">
        <v>19.205970000000001</v>
      </c>
      <c r="L1013" s="3">
        <v>72.872789999999995</v>
      </c>
      <c r="M1013" s="5">
        <v>31250</v>
      </c>
      <c r="N1013" s="6">
        <v>4000</v>
      </c>
      <c r="O1013" s="6">
        <f t="shared" si="16"/>
        <v>35250</v>
      </c>
      <c r="P1013" s="33" t="s">
        <v>6551</v>
      </c>
    </row>
    <row r="1014" spans="1:16" ht="140.25">
      <c r="A1014" s="3">
        <v>8516</v>
      </c>
      <c r="B1014" s="3" t="s">
        <v>55</v>
      </c>
      <c r="C1014" s="3" t="s">
        <v>289</v>
      </c>
      <c r="D1014" s="4" t="s">
        <v>5139</v>
      </c>
      <c r="E1014" s="30" t="s">
        <v>3890</v>
      </c>
      <c r="F1014" s="3" t="s">
        <v>3891</v>
      </c>
      <c r="G1014" s="3"/>
      <c r="H1014" s="3">
        <v>1</v>
      </c>
      <c r="I1014" s="3">
        <v>159</v>
      </c>
      <c r="J1014" s="3" t="s">
        <v>38</v>
      </c>
      <c r="K1014" s="3">
        <v>19.210249999999998</v>
      </c>
      <c r="L1014" s="3">
        <v>72.87715</v>
      </c>
      <c r="M1014" s="5">
        <v>43750</v>
      </c>
      <c r="N1014" s="6">
        <v>5000</v>
      </c>
      <c r="O1014" s="6">
        <f t="shared" si="16"/>
        <v>48750</v>
      </c>
      <c r="P1014" s="33" t="s">
        <v>6551</v>
      </c>
    </row>
    <row r="1015" spans="1:16" ht="140.25">
      <c r="A1015" s="3">
        <v>8517</v>
      </c>
      <c r="B1015" s="3" t="s">
        <v>55</v>
      </c>
      <c r="C1015" s="3" t="s">
        <v>289</v>
      </c>
      <c r="D1015" s="4" t="s">
        <v>5140</v>
      </c>
      <c r="E1015" s="30" t="s">
        <v>3890</v>
      </c>
      <c r="F1015" s="3" t="s">
        <v>3891</v>
      </c>
      <c r="G1015" s="3"/>
      <c r="H1015" s="3">
        <v>1</v>
      </c>
      <c r="I1015" s="3">
        <v>118</v>
      </c>
      <c r="J1015" s="3" t="s">
        <v>19</v>
      </c>
      <c r="K1015" s="3">
        <v>19.24071</v>
      </c>
      <c r="L1015" s="3">
        <v>72.865229999999997</v>
      </c>
      <c r="M1015" s="5">
        <v>31250</v>
      </c>
      <c r="N1015" s="6">
        <v>4000</v>
      </c>
      <c r="O1015" s="6">
        <f t="shared" si="16"/>
        <v>35250</v>
      </c>
      <c r="P1015" s="33" t="s">
        <v>6551</v>
      </c>
    </row>
    <row r="1016" spans="1:16" ht="89.25">
      <c r="A1016" s="3">
        <v>8518</v>
      </c>
      <c r="B1016" s="3" t="s">
        <v>55</v>
      </c>
      <c r="C1016" s="3" t="s">
        <v>289</v>
      </c>
      <c r="D1016" s="4" t="s">
        <v>5141</v>
      </c>
      <c r="E1016" s="30" t="s">
        <v>3890</v>
      </c>
      <c r="F1016" s="3" t="s">
        <v>3891</v>
      </c>
      <c r="G1016" s="3"/>
      <c r="H1016" s="3">
        <v>1</v>
      </c>
      <c r="I1016" s="3">
        <v>124</v>
      </c>
      <c r="J1016" s="3" t="s">
        <v>19</v>
      </c>
      <c r="K1016" s="3">
        <v>19.231929999999998</v>
      </c>
      <c r="L1016" s="3">
        <v>72.865759999999995</v>
      </c>
      <c r="M1016" s="5">
        <v>31250</v>
      </c>
      <c r="N1016" s="6">
        <v>4000</v>
      </c>
      <c r="O1016" s="6">
        <f t="shared" si="16"/>
        <v>35250</v>
      </c>
      <c r="P1016" s="33" t="s">
        <v>6551</v>
      </c>
    </row>
    <row r="1017" spans="1:16" ht="76.5">
      <c r="A1017" s="3">
        <v>8519</v>
      </c>
      <c r="B1017" s="3" t="s">
        <v>55</v>
      </c>
      <c r="C1017" s="3" t="s">
        <v>289</v>
      </c>
      <c r="D1017" s="4" t="s">
        <v>5142</v>
      </c>
      <c r="E1017" s="30" t="s">
        <v>3890</v>
      </c>
      <c r="F1017" s="3" t="s">
        <v>3891</v>
      </c>
      <c r="G1017" s="3"/>
      <c r="H1017" s="3">
        <v>1</v>
      </c>
      <c r="I1017" s="3">
        <v>143</v>
      </c>
      <c r="J1017" s="3" t="s">
        <v>19</v>
      </c>
      <c r="K1017" s="3">
        <v>19.22973</v>
      </c>
      <c r="L1017" s="3">
        <v>72.857799999999997</v>
      </c>
      <c r="M1017" s="5">
        <v>31250</v>
      </c>
      <c r="N1017" s="6">
        <v>4000</v>
      </c>
      <c r="O1017" s="6">
        <f t="shared" si="16"/>
        <v>35250</v>
      </c>
      <c r="P1017" s="33" t="s">
        <v>6551</v>
      </c>
    </row>
    <row r="1018" spans="1:16" ht="89.25">
      <c r="A1018" s="3">
        <v>8520</v>
      </c>
      <c r="B1018" s="3" t="s">
        <v>55</v>
      </c>
      <c r="C1018" s="3" t="s">
        <v>289</v>
      </c>
      <c r="D1018" s="4" t="s">
        <v>5143</v>
      </c>
      <c r="E1018" s="30" t="s">
        <v>3890</v>
      </c>
      <c r="F1018" s="3" t="s">
        <v>3891</v>
      </c>
      <c r="G1018" s="3"/>
      <c r="H1018" s="3">
        <v>1</v>
      </c>
      <c r="I1018" s="3">
        <v>118</v>
      </c>
      <c r="J1018" s="3" t="s">
        <v>19</v>
      </c>
      <c r="K1018" s="3">
        <v>19.221260000000001</v>
      </c>
      <c r="L1018" s="3">
        <v>72.860129999999998</v>
      </c>
      <c r="M1018" s="5">
        <v>31250</v>
      </c>
      <c r="N1018" s="6">
        <v>4000</v>
      </c>
      <c r="O1018" s="6">
        <f t="shared" si="16"/>
        <v>35250</v>
      </c>
      <c r="P1018" s="33" t="s">
        <v>6551</v>
      </c>
    </row>
    <row r="1019" spans="1:16" ht="114.75">
      <c r="A1019" s="3">
        <v>8521</v>
      </c>
      <c r="B1019" s="3" t="s">
        <v>55</v>
      </c>
      <c r="C1019" s="3" t="s">
        <v>289</v>
      </c>
      <c r="D1019" s="4" t="s">
        <v>5144</v>
      </c>
      <c r="E1019" s="30" t="s">
        <v>3890</v>
      </c>
      <c r="F1019" s="3" t="s">
        <v>3891</v>
      </c>
      <c r="G1019" s="3"/>
      <c r="H1019" s="3">
        <v>1</v>
      </c>
      <c r="I1019" s="3">
        <v>76</v>
      </c>
      <c r="J1019" s="3" t="s">
        <v>19</v>
      </c>
      <c r="K1019" s="3">
        <v>19.24569</v>
      </c>
      <c r="L1019" s="3">
        <v>72.86103</v>
      </c>
      <c r="M1019" s="5">
        <v>31250</v>
      </c>
      <c r="N1019" s="6">
        <v>4000</v>
      </c>
      <c r="O1019" s="6">
        <f t="shared" si="16"/>
        <v>35250</v>
      </c>
      <c r="P1019" s="33" t="s">
        <v>6551</v>
      </c>
    </row>
    <row r="1020" spans="1:16" ht="89.25">
      <c r="A1020" s="3">
        <v>8522</v>
      </c>
      <c r="B1020" s="3" t="s">
        <v>55</v>
      </c>
      <c r="C1020" s="3" t="s">
        <v>289</v>
      </c>
      <c r="D1020" s="4" t="s">
        <v>5145</v>
      </c>
      <c r="E1020" s="30" t="s">
        <v>3890</v>
      </c>
      <c r="F1020" s="3" t="s">
        <v>3891</v>
      </c>
      <c r="G1020" s="3"/>
      <c r="H1020" s="3">
        <v>1</v>
      </c>
      <c r="I1020" s="3">
        <v>124</v>
      </c>
      <c r="J1020" s="3" t="s">
        <v>19</v>
      </c>
      <c r="K1020" s="3">
        <v>19.24569</v>
      </c>
      <c r="L1020" s="3">
        <v>72.860830000000007</v>
      </c>
      <c r="M1020" s="5">
        <v>31250</v>
      </c>
      <c r="N1020" s="6">
        <v>4000</v>
      </c>
      <c r="O1020" s="6">
        <f t="shared" si="16"/>
        <v>35250</v>
      </c>
      <c r="P1020" s="33" t="s">
        <v>6551</v>
      </c>
    </row>
    <row r="1021" spans="1:16" ht="76.5">
      <c r="A1021" s="3">
        <v>8523</v>
      </c>
      <c r="B1021" s="3" t="s">
        <v>55</v>
      </c>
      <c r="C1021" s="3" t="s">
        <v>289</v>
      </c>
      <c r="D1021" s="4" t="s">
        <v>5146</v>
      </c>
      <c r="E1021" s="30" t="s">
        <v>3890</v>
      </c>
      <c r="F1021" s="3" t="s">
        <v>3891</v>
      </c>
      <c r="G1021" s="3"/>
      <c r="H1021" s="3">
        <v>1</v>
      </c>
      <c r="I1021" s="3">
        <v>76</v>
      </c>
      <c r="J1021" s="3" t="s">
        <v>19</v>
      </c>
      <c r="K1021" s="3">
        <v>19.250920000000001</v>
      </c>
      <c r="L1021" s="3">
        <v>72.863709999999998</v>
      </c>
      <c r="M1021" s="5">
        <v>31250</v>
      </c>
      <c r="N1021" s="6">
        <v>4000</v>
      </c>
      <c r="O1021" s="6">
        <f t="shared" si="16"/>
        <v>35250</v>
      </c>
      <c r="P1021" s="33" t="s">
        <v>6551</v>
      </c>
    </row>
    <row r="1022" spans="1:16" ht="63.75">
      <c r="A1022" s="3">
        <v>8524</v>
      </c>
      <c r="B1022" s="3" t="s">
        <v>55</v>
      </c>
      <c r="C1022" s="3" t="s">
        <v>289</v>
      </c>
      <c r="D1022" s="4" t="s">
        <v>5147</v>
      </c>
      <c r="E1022" s="30" t="s">
        <v>3890</v>
      </c>
      <c r="F1022" s="3" t="s">
        <v>3891</v>
      </c>
      <c r="G1022" s="3"/>
      <c r="H1022" s="3">
        <v>1</v>
      </c>
      <c r="I1022" s="3">
        <v>118</v>
      </c>
      <c r="J1022" s="3" t="s">
        <v>19</v>
      </c>
      <c r="K1022" s="3">
        <v>19.082540000000002</v>
      </c>
      <c r="L1022" s="3">
        <v>72.895809999999997</v>
      </c>
      <c r="M1022" s="5">
        <v>31250</v>
      </c>
      <c r="N1022" s="6">
        <v>4000</v>
      </c>
      <c r="O1022" s="6">
        <f t="shared" si="16"/>
        <v>35250</v>
      </c>
      <c r="P1022" s="33" t="s">
        <v>6551</v>
      </c>
    </row>
    <row r="1023" spans="1:16" ht="102">
      <c r="A1023" s="3">
        <v>8525</v>
      </c>
      <c r="B1023" s="3" t="s">
        <v>55</v>
      </c>
      <c r="C1023" s="3" t="s">
        <v>289</v>
      </c>
      <c r="D1023" s="4" t="s">
        <v>5148</v>
      </c>
      <c r="E1023" s="30" t="s">
        <v>3890</v>
      </c>
      <c r="F1023" s="3" t="s">
        <v>3891</v>
      </c>
      <c r="G1023" s="3"/>
      <c r="H1023" s="3">
        <v>1</v>
      </c>
      <c r="I1023" s="3">
        <v>76</v>
      </c>
      <c r="J1023" s="3" t="s">
        <v>19</v>
      </c>
      <c r="K1023" s="3">
        <v>19.082540000000002</v>
      </c>
      <c r="L1023" s="3">
        <v>72.895809999999997</v>
      </c>
      <c r="M1023" s="5">
        <v>31250</v>
      </c>
      <c r="N1023" s="6">
        <v>4000</v>
      </c>
      <c r="O1023" s="6">
        <f t="shared" si="16"/>
        <v>35250</v>
      </c>
      <c r="P1023" s="33" t="s">
        <v>6551</v>
      </c>
    </row>
    <row r="1024" spans="1:16" ht="114.75">
      <c r="A1024" s="3">
        <v>8526</v>
      </c>
      <c r="B1024" s="3" t="s">
        <v>55</v>
      </c>
      <c r="C1024" s="3" t="s">
        <v>289</v>
      </c>
      <c r="D1024" s="4" t="s">
        <v>5149</v>
      </c>
      <c r="E1024" s="30" t="s">
        <v>3890</v>
      </c>
      <c r="F1024" s="3" t="s">
        <v>3891</v>
      </c>
      <c r="G1024" s="3"/>
      <c r="H1024" s="3">
        <v>1</v>
      </c>
      <c r="I1024" s="3">
        <v>76</v>
      </c>
      <c r="J1024" s="3" t="s">
        <v>19</v>
      </c>
      <c r="K1024" s="3">
        <v>19.259840000000001</v>
      </c>
      <c r="L1024" s="3">
        <v>72.862809999999996</v>
      </c>
      <c r="M1024" s="5">
        <v>31250</v>
      </c>
      <c r="N1024" s="6">
        <v>4000</v>
      </c>
      <c r="O1024" s="6">
        <f t="shared" si="16"/>
        <v>35250</v>
      </c>
      <c r="P1024" s="33" t="s">
        <v>6551</v>
      </c>
    </row>
    <row r="1025" spans="1:16" ht="102">
      <c r="A1025" s="3">
        <v>8527</v>
      </c>
      <c r="B1025" s="3" t="s">
        <v>55</v>
      </c>
      <c r="C1025" s="3" t="s">
        <v>289</v>
      </c>
      <c r="D1025" s="4" t="s">
        <v>5150</v>
      </c>
      <c r="E1025" s="30" t="s">
        <v>3890</v>
      </c>
      <c r="F1025" s="3" t="s">
        <v>3891</v>
      </c>
      <c r="G1025" s="3"/>
      <c r="H1025" s="3">
        <v>1</v>
      </c>
      <c r="I1025" s="3">
        <v>108</v>
      </c>
      <c r="J1025" s="3" t="s">
        <v>19</v>
      </c>
      <c r="K1025" s="3">
        <v>19.208690000000001</v>
      </c>
      <c r="L1025" s="3">
        <v>72.864270000000005</v>
      </c>
      <c r="M1025" s="5">
        <v>31250</v>
      </c>
      <c r="N1025" s="6">
        <v>4000</v>
      </c>
      <c r="O1025" s="6">
        <f t="shared" si="16"/>
        <v>35250</v>
      </c>
      <c r="P1025" s="33" t="s">
        <v>6551</v>
      </c>
    </row>
    <row r="1026" spans="1:16" ht="102">
      <c r="A1026" s="3">
        <v>8528</v>
      </c>
      <c r="B1026" s="3" t="s">
        <v>55</v>
      </c>
      <c r="C1026" s="3" t="s">
        <v>289</v>
      </c>
      <c r="D1026" s="4" t="s">
        <v>5150</v>
      </c>
      <c r="E1026" s="30" t="s">
        <v>3890</v>
      </c>
      <c r="F1026" s="3" t="s">
        <v>3891</v>
      </c>
      <c r="G1026" s="3"/>
      <c r="H1026" s="3">
        <v>1</v>
      </c>
      <c r="I1026" s="3">
        <v>124</v>
      </c>
      <c r="J1026" s="3" t="s">
        <v>19</v>
      </c>
      <c r="K1026" s="3">
        <v>19.208870000000001</v>
      </c>
      <c r="L1026" s="3">
        <v>72.863209999999995</v>
      </c>
      <c r="M1026" s="5">
        <v>31250</v>
      </c>
      <c r="N1026" s="6">
        <v>4000</v>
      </c>
      <c r="O1026" s="6">
        <f t="shared" ref="O1026:O1089" si="17">+M1026+N1026</f>
        <v>35250</v>
      </c>
      <c r="P1026" s="33" t="s">
        <v>6551</v>
      </c>
    </row>
    <row r="1027" spans="1:16" ht="76.5">
      <c r="A1027" s="3">
        <v>8529</v>
      </c>
      <c r="B1027" s="3" t="s">
        <v>55</v>
      </c>
      <c r="C1027" s="3" t="s">
        <v>289</v>
      </c>
      <c r="D1027" s="4" t="s">
        <v>5151</v>
      </c>
      <c r="E1027" s="30" t="s">
        <v>3890</v>
      </c>
      <c r="F1027" s="3" t="s">
        <v>3891</v>
      </c>
      <c r="G1027" s="3"/>
      <c r="H1027" s="3">
        <v>1</v>
      </c>
      <c r="I1027" s="3">
        <v>124</v>
      </c>
      <c r="J1027" s="3" t="s">
        <v>19</v>
      </c>
      <c r="K1027" s="3">
        <v>19.212293200000001</v>
      </c>
      <c r="L1027" s="3">
        <v>72.8632104</v>
      </c>
      <c r="M1027" s="5">
        <v>31250</v>
      </c>
      <c r="N1027" s="6">
        <v>4000</v>
      </c>
      <c r="O1027" s="6">
        <f t="shared" si="17"/>
        <v>35250</v>
      </c>
      <c r="P1027" s="33" t="s">
        <v>6551</v>
      </c>
    </row>
    <row r="1028" spans="1:16" ht="76.5">
      <c r="A1028" s="3">
        <v>8530</v>
      </c>
      <c r="B1028" s="3" t="s">
        <v>55</v>
      </c>
      <c r="C1028" s="3" t="s">
        <v>289</v>
      </c>
      <c r="D1028" s="4" t="s">
        <v>5152</v>
      </c>
      <c r="E1028" s="30" t="s">
        <v>3890</v>
      </c>
      <c r="F1028" s="3" t="s">
        <v>3891</v>
      </c>
      <c r="G1028" s="3"/>
      <c r="H1028" s="3">
        <v>1</v>
      </c>
      <c r="I1028" s="3">
        <v>159</v>
      </c>
      <c r="J1028" s="3" t="s">
        <v>19</v>
      </c>
      <c r="K1028" s="3">
        <v>19.236429999999999</v>
      </c>
      <c r="L1028" s="3">
        <v>72.859210000000004</v>
      </c>
      <c r="M1028" s="5">
        <v>31250</v>
      </c>
      <c r="N1028" s="6">
        <v>4000</v>
      </c>
      <c r="O1028" s="6">
        <f t="shared" si="17"/>
        <v>35250</v>
      </c>
      <c r="P1028" s="33" t="s">
        <v>6551</v>
      </c>
    </row>
    <row r="1029" spans="1:16" ht="76.5">
      <c r="A1029" s="3">
        <v>8531</v>
      </c>
      <c r="B1029" s="3" t="s">
        <v>55</v>
      </c>
      <c r="C1029" s="3" t="s">
        <v>289</v>
      </c>
      <c r="D1029" s="4" t="s">
        <v>5153</v>
      </c>
      <c r="E1029" s="30" t="s">
        <v>3890</v>
      </c>
      <c r="F1029" s="3" t="s">
        <v>3891</v>
      </c>
      <c r="G1029" s="3"/>
      <c r="H1029" s="3">
        <v>1</v>
      </c>
      <c r="I1029" s="3">
        <v>118</v>
      </c>
      <c r="J1029" s="3" t="s">
        <v>19</v>
      </c>
      <c r="K1029" s="3">
        <v>19.233799999999999</v>
      </c>
      <c r="L1029" s="3">
        <v>72.858130000000003</v>
      </c>
      <c r="M1029" s="5">
        <v>31250</v>
      </c>
      <c r="N1029" s="6">
        <v>4000</v>
      </c>
      <c r="O1029" s="6">
        <f t="shared" si="17"/>
        <v>35250</v>
      </c>
      <c r="P1029" s="33" t="s">
        <v>6551</v>
      </c>
    </row>
    <row r="1030" spans="1:16" ht="38.25">
      <c r="A1030" s="3">
        <v>8532</v>
      </c>
      <c r="B1030" s="3" t="s">
        <v>55</v>
      </c>
      <c r="C1030" s="3" t="s">
        <v>289</v>
      </c>
      <c r="D1030" s="4" t="s">
        <v>9570</v>
      </c>
      <c r="E1030" s="30" t="s">
        <v>3890</v>
      </c>
      <c r="F1030" s="3" t="s">
        <v>3891</v>
      </c>
      <c r="G1030" s="3"/>
      <c r="H1030" s="3">
        <v>1</v>
      </c>
      <c r="I1030" s="3">
        <v>124</v>
      </c>
      <c r="J1030" s="3" t="s">
        <v>19</v>
      </c>
      <c r="K1030" s="3">
        <v>19.242840000000001</v>
      </c>
      <c r="L1030" s="3">
        <v>72.865380000000002</v>
      </c>
      <c r="M1030" s="5">
        <v>31250</v>
      </c>
      <c r="N1030" s="6">
        <v>4000</v>
      </c>
      <c r="O1030" s="6">
        <f t="shared" si="17"/>
        <v>35250</v>
      </c>
      <c r="P1030" s="33" t="s">
        <v>6551</v>
      </c>
    </row>
    <row r="1031" spans="1:16" ht="63.75">
      <c r="A1031" s="3">
        <v>8533</v>
      </c>
      <c r="B1031" s="3" t="s">
        <v>55</v>
      </c>
      <c r="C1031" s="3" t="s">
        <v>289</v>
      </c>
      <c r="D1031" s="4" t="s">
        <v>9571</v>
      </c>
      <c r="E1031" s="30" t="s">
        <v>3890</v>
      </c>
      <c r="F1031" s="3" t="s">
        <v>3891</v>
      </c>
      <c r="G1031" s="3"/>
      <c r="H1031" s="3">
        <v>1</v>
      </c>
      <c r="I1031" s="3">
        <v>76</v>
      </c>
      <c r="J1031" s="3" t="s">
        <v>19</v>
      </c>
      <c r="K1031" s="3">
        <v>19.082540000000002</v>
      </c>
      <c r="L1031" s="3">
        <v>72.895809999999997</v>
      </c>
      <c r="M1031" s="5">
        <v>31250</v>
      </c>
      <c r="N1031" s="6">
        <v>4000</v>
      </c>
      <c r="O1031" s="6">
        <f t="shared" si="17"/>
        <v>35250</v>
      </c>
      <c r="P1031" s="33" t="s">
        <v>6551</v>
      </c>
    </row>
    <row r="1032" spans="1:16" ht="102">
      <c r="A1032" s="3">
        <v>8534</v>
      </c>
      <c r="B1032" s="3" t="s">
        <v>55</v>
      </c>
      <c r="C1032" s="3" t="s">
        <v>289</v>
      </c>
      <c r="D1032" s="4" t="s">
        <v>9572</v>
      </c>
      <c r="E1032" s="30" t="s">
        <v>3890</v>
      </c>
      <c r="F1032" s="3" t="s">
        <v>3891</v>
      </c>
      <c r="G1032" s="3"/>
      <c r="H1032" s="3">
        <v>1</v>
      </c>
      <c r="I1032" s="3">
        <v>76</v>
      </c>
      <c r="J1032" s="3" t="s">
        <v>19</v>
      </c>
      <c r="K1032" s="3">
        <v>19.210290000000001</v>
      </c>
      <c r="L1032" s="3">
        <v>72.874889999999994</v>
      </c>
      <c r="M1032" s="5">
        <v>31250</v>
      </c>
      <c r="N1032" s="6">
        <v>4000</v>
      </c>
      <c r="O1032" s="6">
        <f t="shared" si="17"/>
        <v>35250</v>
      </c>
      <c r="P1032" s="33" t="s">
        <v>6551</v>
      </c>
    </row>
    <row r="1033" spans="1:16" ht="76.5">
      <c r="A1033" s="3">
        <v>8535</v>
      </c>
      <c r="B1033" s="3" t="s">
        <v>55</v>
      </c>
      <c r="C1033" s="3" t="s">
        <v>289</v>
      </c>
      <c r="D1033" s="4" t="s">
        <v>9573</v>
      </c>
      <c r="E1033" s="30" t="s">
        <v>3890</v>
      </c>
      <c r="F1033" s="3" t="s">
        <v>3891</v>
      </c>
      <c r="G1033" s="3"/>
      <c r="H1033" s="3">
        <v>1</v>
      </c>
      <c r="I1033" s="3">
        <v>108</v>
      </c>
      <c r="J1033" s="3" t="s">
        <v>19</v>
      </c>
      <c r="K1033" s="3">
        <v>19.213930000000001</v>
      </c>
      <c r="L1033" s="3">
        <v>72.868849999999995</v>
      </c>
      <c r="M1033" s="5">
        <v>31250</v>
      </c>
      <c r="N1033" s="6">
        <v>4000</v>
      </c>
      <c r="O1033" s="6">
        <f t="shared" si="17"/>
        <v>35250</v>
      </c>
      <c r="P1033" s="33" t="s">
        <v>6551</v>
      </c>
    </row>
    <row r="1034" spans="1:16" ht="140.25">
      <c r="A1034" s="3">
        <v>8536</v>
      </c>
      <c r="B1034" s="3" t="s">
        <v>55</v>
      </c>
      <c r="C1034" s="3" t="s">
        <v>289</v>
      </c>
      <c r="D1034" s="4" t="s">
        <v>5154</v>
      </c>
      <c r="E1034" s="30" t="s">
        <v>3890</v>
      </c>
      <c r="F1034" s="3" t="s">
        <v>3891</v>
      </c>
      <c r="G1034" s="3"/>
      <c r="H1034" s="3">
        <v>1</v>
      </c>
      <c r="I1034" s="3">
        <v>159</v>
      </c>
      <c r="J1034" s="3" t="s">
        <v>19</v>
      </c>
      <c r="K1034" s="3">
        <v>19.17548</v>
      </c>
      <c r="L1034" s="3">
        <v>72.864999999999995</v>
      </c>
      <c r="M1034" s="5">
        <v>31250</v>
      </c>
      <c r="N1034" s="6">
        <v>4000</v>
      </c>
      <c r="O1034" s="6">
        <f t="shared" si="17"/>
        <v>35250</v>
      </c>
      <c r="P1034" s="33" t="s">
        <v>6551</v>
      </c>
    </row>
    <row r="1035" spans="1:16" ht="102">
      <c r="A1035" s="3">
        <v>8537</v>
      </c>
      <c r="B1035" s="3" t="s">
        <v>55</v>
      </c>
      <c r="C1035" s="3" t="s">
        <v>289</v>
      </c>
      <c r="D1035" s="4" t="s">
        <v>5155</v>
      </c>
      <c r="E1035" s="30" t="s">
        <v>3890</v>
      </c>
      <c r="F1035" s="3" t="s">
        <v>3891</v>
      </c>
      <c r="G1035" s="3"/>
      <c r="H1035" s="3">
        <v>1</v>
      </c>
      <c r="I1035" s="3">
        <v>159</v>
      </c>
      <c r="J1035" s="3" t="s">
        <v>19</v>
      </c>
      <c r="K1035" s="3">
        <v>19.175350000000002</v>
      </c>
      <c r="L1035" s="3">
        <v>72.865390000000005</v>
      </c>
      <c r="M1035" s="5">
        <v>31250</v>
      </c>
      <c r="N1035" s="6">
        <v>4000</v>
      </c>
      <c r="O1035" s="6">
        <f t="shared" si="17"/>
        <v>35250</v>
      </c>
      <c r="P1035" s="33" t="s">
        <v>6551</v>
      </c>
    </row>
    <row r="1036" spans="1:16" ht="76.5">
      <c r="A1036" s="3">
        <v>8538</v>
      </c>
      <c r="B1036" s="3" t="s">
        <v>55</v>
      </c>
      <c r="C1036" s="3" t="s">
        <v>289</v>
      </c>
      <c r="D1036" s="4" t="s">
        <v>5156</v>
      </c>
      <c r="E1036" s="30" t="s">
        <v>3890</v>
      </c>
      <c r="F1036" s="3" t="s">
        <v>3891</v>
      </c>
      <c r="G1036" s="3"/>
      <c r="H1036" s="3">
        <v>1</v>
      </c>
      <c r="I1036" s="3">
        <v>76</v>
      </c>
      <c r="J1036" s="3" t="s">
        <v>19</v>
      </c>
      <c r="K1036" s="3">
        <v>19.173670000000001</v>
      </c>
      <c r="L1036" s="3">
        <v>72.878950000000003</v>
      </c>
      <c r="M1036" s="5">
        <v>31250</v>
      </c>
      <c r="N1036" s="6">
        <v>4000</v>
      </c>
      <c r="O1036" s="6">
        <f t="shared" si="17"/>
        <v>35250</v>
      </c>
      <c r="P1036" s="33" t="s">
        <v>6551</v>
      </c>
    </row>
    <row r="1037" spans="1:16" ht="102">
      <c r="A1037" s="3">
        <v>8539</v>
      </c>
      <c r="B1037" s="3" t="s">
        <v>55</v>
      </c>
      <c r="C1037" s="3" t="s">
        <v>289</v>
      </c>
      <c r="D1037" s="4" t="s">
        <v>5157</v>
      </c>
      <c r="E1037" s="30" t="s">
        <v>3890</v>
      </c>
      <c r="F1037" s="3" t="s">
        <v>3891</v>
      </c>
      <c r="G1037" s="3"/>
      <c r="H1037" s="3">
        <v>1</v>
      </c>
      <c r="I1037" s="3">
        <v>118</v>
      </c>
      <c r="J1037" s="3" t="s">
        <v>19</v>
      </c>
      <c r="K1037" s="3">
        <v>19.172049999999999</v>
      </c>
      <c r="L1037" s="3">
        <v>72.872699999999995</v>
      </c>
      <c r="M1037" s="5">
        <v>31250</v>
      </c>
      <c r="N1037" s="6">
        <v>4000</v>
      </c>
      <c r="O1037" s="6">
        <f t="shared" si="17"/>
        <v>35250</v>
      </c>
      <c r="P1037" s="33" t="s">
        <v>6551</v>
      </c>
    </row>
    <row r="1038" spans="1:16" ht="114.75">
      <c r="A1038" s="3">
        <v>8540</v>
      </c>
      <c r="B1038" s="3" t="s">
        <v>55</v>
      </c>
      <c r="C1038" s="3" t="s">
        <v>289</v>
      </c>
      <c r="D1038" s="4" t="s">
        <v>5158</v>
      </c>
      <c r="E1038" s="30" t="s">
        <v>3890</v>
      </c>
      <c r="F1038" s="3" t="s">
        <v>3891</v>
      </c>
      <c r="G1038" s="3"/>
      <c r="H1038" s="3">
        <v>1</v>
      </c>
      <c r="I1038" s="3">
        <v>159</v>
      </c>
      <c r="J1038" s="3" t="s">
        <v>38</v>
      </c>
      <c r="K1038" s="3">
        <v>19.174389999999999</v>
      </c>
      <c r="L1038" s="3">
        <v>72.860159999999993</v>
      </c>
      <c r="M1038" s="5">
        <v>43750</v>
      </c>
      <c r="N1038" s="6">
        <v>5000</v>
      </c>
      <c r="O1038" s="6">
        <f t="shared" si="17"/>
        <v>48750</v>
      </c>
      <c r="P1038" s="33" t="s">
        <v>6551</v>
      </c>
    </row>
    <row r="1039" spans="1:16" ht="114.75">
      <c r="A1039" s="3">
        <v>8541</v>
      </c>
      <c r="B1039" s="3" t="s">
        <v>55</v>
      </c>
      <c r="C1039" s="3" t="s">
        <v>289</v>
      </c>
      <c r="D1039" s="4" t="s">
        <v>5159</v>
      </c>
      <c r="E1039" s="30" t="s">
        <v>3890</v>
      </c>
      <c r="F1039" s="3" t="s">
        <v>3891</v>
      </c>
      <c r="G1039" s="3"/>
      <c r="H1039" s="3">
        <v>1</v>
      </c>
      <c r="I1039" s="3">
        <v>159</v>
      </c>
      <c r="J1039" s="3" t="s">
        <v>38</v>
      </c>
      <c r="K1039" s="3">
        <v>19.169809999999998</v>
      </c>
      <c r="L1039" s="3">
        <v>72.860039999999998</v>
      </c>
      <c r="M1039" s="5">
        <v>43750</v>
      </c>
      <c r="N1039" s="6">
        <v>5000</v>
      </c>
      <c r="O1039" s="6">
        <f t="shared" si="17"/>
        <v>48750</v>
      </c>
      <c r="P1039" s="33" t="s">
        <v>6551</v>
      </c>
    </row>
    <row r="1040" spans="1:16" ht="114.75">
      <c r="A1040" s="3">
        <v>8542</v>
      </c>
      <c r="B1040" s="3" t="s">
        <v>55</v>
      </c>
      <c r="C1040" s="3" t="s">
        <v>289</v>
      </c>
      <c r="D1040" s="4" t="s">
        <v>5159</v>
      </c>
      <c r="E1040" s="30" t="s">
        <v>3890</v>
      </c>
      <c r="F1040" s="3" t="s">
        <v>3891</v>
      </c>
      <c r="G1040" s="3"/>
      <c r="H1040" s="3">
        <v>1</v>
      </c>
      <c r="I1040" s="3">
        <v>159</v>
      </c>
      <c r="J1040" s="3" t="s">
        <v>38</v>
      </c>
      <c r="K1040" s="3">
        <v>19.17454</v>
      </c>
      <c r="L1040" s="3">
        <v>72.861440000000002</v>
      </c>
      <c r="M1040" s="5">
        <v>43750</v>
      </c>
      <c r="N1040" s="6">
        <v>5000</v>
      </c>
      <c r="O1040" s="6">
        <f t="shared" si="17"/>
        <v>48750</v>
      </c>
      <c r="P1040" s="33" t="s">
        <v>6551</v>
      </c>
    </row>
    <row r="1041" spans="1:16" ht="114.75">
      <c r="A1041" s="3">
        <v>8543</v>
      </c>
      <c r="B1041" s="3" t="s">
        <v>55</v>
      </c>
      <c r="C1041" s="3" t="s">
        <v>289</v>
      </c>
      <c r="D1041" s="4" t="s">
        <v>5159</v>
      </c>
      <c r="E1041" s="30" t="s">
        <v>3890</v>
      </c>
      <c r="F1041" s="3" t="s">
        <v>3891</v>
      </c>
      <c r="G1041" s="3"/>
      <c r="H1041" s="3">
        <v>1</v>
      </c>
      <c r="I1041" s="3">
        <v>159</v>
      </c>
      <c r="J1041" s="3" t="s">
        <v>38</v>
      </c>
      <c r="K1041" s="3">
        <v>19.172049999999999</v>
      </c>
      <c r="L1041" s="3">
        <v>72.862489999999994</v>
      </c>
      <c r="M1041" s="5">
        <v>43750</v>
      </c>
      <c r="N1041" s="6">
        <v>5000</v>
      </c>
      <c r="O1041" s="6">
        <f t="shared" si="17"/>
        <v>48750</v>
      </c>
      <c r="P1041" s="33" t="s">
        <v>6551</v>
      </c>
    </row>
    <row r="1042" spans="1:16" ht="165.75">
      <c r="A1042" s="3">
        <v>8544</v>
      </c>
      <c r="B1042" s="3" t="s">
        <v>55</v>
      </c>
      <c r="C1042" s="3" t="s">
        <v>289</v>
      </c>
      <c r="D1042" s="4" t="s">
        <v>5160</v>
      </c>
      <c r="E1042" s="30" t="s">
        <v>3890</v>
      </c>
      <c r="F1042" s="3" t="s">
        <v>3891</v>
      </c>
      <c r="G1042" s="3"/>
      <c r="H1042" s="3">
        <v>1</v>
      </c>
      <c r="I1042" s="3">
        <v>118</v>
      </c>
      <c r="J1042" s="3" t="s">
        <v>19</v>
      </c>
      <c r="K1042" s="3">
        <v>19.173960000000001</v>
      </c>
      <c r="L1042" s="3">
        <v>72.858289999999997</v>
      </c>
      <c r="M1042" s="5">
        <v>31250</v>
      </c>
      <c r="N1042" s="6">
        <v>4000</v>
      </c>
      <c r="O1042" s="6">
        <f t="shared" si="17"/>
        <v>35250</v>
      </c>
      <c r="P1042" s="33" t="s">
        <v>6551</v>
      </c>
    </row>
    <row r="1043" spans="1:16" ht="140.25">
      <c r="A1043" s="3">
        <v>8545</v>
      </c>
      <c r="B1043" s="3" t="s">
        <v>55</v>
      </c>
      <c r="C1043" s="3" t="s">
        <v>289</v>
      </c>
      <c r="D1043" s="4" t="s">
        <v>5161</v>
      </c>
      <c r="E1043" s="30" t="s">
        <v>3890</v>
      </c>
      <c r="F1043" s="3" t="s">
        <v>3891</v>
      </c>
      <c r="G1043" s="3"/>
      <c r="H1043" s="3">
        <v>1</v>
      </c>
      <c r="I1043" s="3">
        <v>118</v>
      </c>
      <c r="J1043" s="3" t="s">
        <v>19</v>
      </c>
      <c r="K1043" s="3">
        <v>19.170190000000002</v>
      </c>
      <c r="L1043" s="3">
        <v>72.854339999999993</v>
      </c>
      <c r="M1043" s="5">
        <v>31250</v>
      </c>
      <c r="N1043" s="6">
        <v>4000</v>
      </c>
      <c r="O1043" s="6">
        <f t="shared" si="17"/>
        <v>35250</v>
      </c>
      <c r="P1043" s="33" t="s">
        <v>6551</v>
      </c>
    </row>
    <row r="1044" spans="1:16" ht="153">
      <c r="A1044" s="3">
        <v>8546</v>
      </c>
      <c r="B1044" s="3" t="s">
        <v>55</v>
      </c>
      <c r="C1044" s="3" t="s">
        <v>289</v>
      </c>
      <c r="D1044" s="4" t="s">
        <v>5162</v>
      </c>
      <c r="E1044" s="30" t="s">
        <v>3890</v>
      </c>
      <c r="F1044" s="3" t="s">
        <v>3891</v>
      </c>
      <c r="G1044" s="3"/>
      <c r="H1044" s="3">
        <v>1</v>
      </c>
      <c r="I1044" s="3">
        <v>159</v>
      </c>
      <c r="J1044" s="3" t="s">
        <v>19</v>
      </c>
      <c r="K1044" s="3">
        <v>19.167950000000001</v>
      </c>
      <c r="L1044" s="3">
        <v>72.854169999999996</v>
      </c>
      <c r="M1044" s="5">
        <v>31250</v>
      </c>
      <c r="N1044" s="6">
        <v>4000</v>
      </c>
      <c r="O1044" s="6">
        <f t="shared" si="17"/>
        <v>35250</v>
      </c>
      <c r="P1044" s="33" t="s">
        <v>6551</v>
      </c>
    </row>
    <row r="1045" spans="1:16" ht="102">
      <c r="A1045" s="3">
        <v>8547</v>
      </c>
      <c r="B1045" s="3" t="s">
        <v>55</v>
      </c>
      <c r="C1045" s="3" t="s">
        <v>289</v>
      </c>
      <c r="D1045" s="4" t="s">
        <v>5163</v>
      </c>
      <c r="E1045" s="30" t="s">
        <v>3890</v>
      </c>
      <c r="F1045" s="3" t="s">
        <v>3891</v>
      </c>
      <c r="G1045" s="3"/>
      <c r="H1045" s="3">
        <v>1</v>
      </c>
      <c r="I1045" s="3">
        <v>159</v>
      </c>
      <c r="J1045" s="3" t="s">
        <v>19</v>
      </c>
      <c r="K1045" s="3">
        <v>19.154699999999998</v>
      </c>
      <c r="L1045" s="3">
        <v>72.857069999999993</v>
      </c>
      <c r="M1045" s="5">
        <v>31250</v>
      </c>
      <c r="N1045" s="6">
        <v>4000</v>
      </c>
      <c r="O1045" s="6">
        <f t="shared" si="17"/>
        <v>35250</v>
      </c>
      <c r="P1045" s="33" t="s">
        <v>6551</v>
      </c>
    </row>
    <row r="1046" spans="1:16" ht="63.75">
      <c r="A1046" s="3">
        <v>8548</v>
      </c>
      <c r="B1046" s="3" t="s">
        <v>55</v>
      </c>
      <c r="C1046" s="3" t="s">
        <v>289</v>
      </c>
      <c r="D1046" s="4" t="s">
        <v>5164</v>
      </c>
      <c r="E1046" s="30" t="s">
        <v>3890</v>
      </c>
      <c r="F1046" s="3" t="s">
        <v>3891</v>
      </c>
      <c r="G1046" s="3"/>
      <c r="H1046" s="3">
        <v>1</v>
      </c>
      <c r="I1046" s="3">
        <v>76</v>
      </c>
      <c r="J1046" s="3" t="s">
        <v>19</v>
      </c>
      <c r="K1046" s="3">
        <v>19.199100000000001</v>
      </c>
      <c r="L1046" s="3">
        <v>72.873249999999999</v>
      </c>
      <c r="M1046" s="5">
        <v>31250</v>
      </c>
      <c r="N1046" s="6">
        <v>4000</v>
      </c>
      <c r="O1046" s="6">
        <f t="shared" si="17"/>
        <v>35250</v>
      </c>
      <c r="P1046" s="33" t="s">
        <v>6551</v>
      </c>
    </row>
    <row r="1047" spans="1:16" ht="102">
      <c r="A1047" s="3">
        <v>8549</v>
      </c>
      <c r="B1047" s="3" t="s">
        <v>55</v>
      </c>
      <c r="C1047" s="3" t="s">
        <v>289</v>
      </c>
      <c r="D1047" s="4" t="s">
        <v>5165</v>
      </c>
      <c r="E1047" s="30" t="s">
        <v>3890</v>
      </c>
      <c r="F1047" s="3" t="s">
        <v>3891</v>
      </c>
      <c r="G1047" s="3"/>
      <c r="H1047" s="3">
        <v>1</v>
      </c>
      <c r="I1047" s="3">
        <v>124</v>
      </c>
      <c r="J1047" s="3" t="s">
        <v>19</v>
      </c>
      <c r="K1047" s="3">
        <v>19.180430000000001</v>
      </c>
      <c r="L1047" s="3">
        <v>72.854579999999999</v>
      </c>
      <c r="M1047" s="5">
        <v>31250</v>
      </c>
      <c r="N1047" s="6">
        <v>4000</v>
      </c>
      <c r="O1047" s="6">
        <f t="shared" si="17"/>
        <v>35250</v>
      </c>
      <c r="P1047" s="33" t="s">
        <v>6551</v>
      </c>
    </row>
    <row r="1048" spans="1:16" ht="76.5">
      <c r="A1048" s="3">
        <v>8550</v>
      </c>
      <c r="B1048" s="3" t="s">
        <v>55</v>
      </c>
      <c r="C1048" s="3" t="s">
        <v>289</v>
      </c>
      <c r="D1048" s="4" t="s">
        <v>5166</v>
      </c>
      <c r="E1048" s="30" t="s">
        <v>3890</v>
      </c>
      <c r="F1048" s="3" t="s">
        <v>3891</v>
      </c>
      <c r="G1048" s="3"/>
      <c r="H1048" s="3">
        <v>1</v>
      </c>
      <c r="I1048" s="3">
        <v>118</v>
      </c>
      <c r="J1048" s="3" t="s">
        <v>19</v>
      </c>
      <c r="K1048" s="3">
        <v>19.17952</v>
      </c>
      <c r="L1048" s="3">
        <v>72.850129999999993</v>
      </c>
      <c r="M1048" s="5">
        <v>31250</v>
      </c>
      <c r="N1048" s="6">
        <v>4000</v>
      </c>
      <c r="O1048" s="6">
        <f t="shared" si="17"/>
        <v>35250</v>
      </c>
      <c r="P1048" s="33" t="s">
        <v>6551</v>
      </c>
    </row>
    <row r="1049" spans="1:16" ht="102">
      <c r="A1049" s="3">
        <v>8551</v>
      </c>
      <c r="B1049" s="3" t="s">
        <v>55</v>
      </c>
      <c r="C1049" s="3" t="s">
        <v>289</v>
      </c>
      <c r="D1049" s="4" t="s">
        <v>5167</v>
      </c>
      <c r="E1049" s="30" t="s">
        <v>3890</v>
      </c>
      <c r="F1049" s="3" t="s">
        <v>3891</v>
      </c>
      <c r="G1049" s="3"/>
      <c r="H1049" s="3">
        <v>1</v>
      </c>
      <c r="I1049" s="3">
        <v>118</v>
      </c>
      <c r="J1049" s="3" t="s">
        <v>19</v>
      </c>
      <c r="K1049" s="3">
        <v>19.183520000000001</v>
      </c>
      <c r="L1049" s="3">
        <v>72.852029999999999</v>
      </c>
      <c r="M1049" s="5">
        <v>31250</v>
      </c>
      <c r="N1049" s="6">
        <v>4000</v>
      </c>
      <c r="O1049" s="6">
        <f t="shared" si="17"/>
        <v>35250</v>
      </c>
      <c r="P1049" s="33" t="s">
        <v>6551</v>
      </c>
    </row>
    <row r="1050" spans="1:16" ht="63.75">
      <c r="A1050" s="3">
        <v>8552</v>
      </c>
      <c r="B1050" s="3" t="s">
        <v>55</v>
      </c>
      <c r="C1050" s="3" t="s">
        <v>289</v>
      </c>
      <c r="D1050" s="4" t="s">
        <v>5168</v>
      </c>
      <c r="E1050" s="30" t="s">
        <v>3890</v>
      </c>
      <c r="F1050" s="3" t="s">
        <v>3891</v>
      </c>
      <c r="G1050" s="3"/>
      <c r="H1050" s="3">
        <v>1</v>
      </c>
      <c r="I1050" s="3"/>
      <c r="J1050" s="3" t="s">
        <v>19</v>
      </c>
      <c r="K1050" s="3">
        <v>19.082540000000002</v>
      </c>
      <c r="L1050" s="3">
        <v>72.895809999999997</v>
      </c>
      <c r="M1050" s="5">
        <v>31250</v>
      </c>
      <c r="N1050" s="6">
        <v>4000</v>
      </c>
      <c r="O1050" s="6">
        <f t="shared" si="17"/>
        <v>35250</v>
      </c>
      <c r="P1050" s="33" t="s">
        <v>6551</v>
      </c>
    </row>
    <row r="1051" spans="1:16" ht="165.75">
      <c r="A1051" s="3">
        <v>8553</v>
      </c>
      <c r="B1051" s="3" t="s">
        <v>55</v>
      </c>
      <c r="C1051" s="3" t="s">
        <v>289</v>
      </c>
      <c r="D1051" s="4" t="s">
        <v>5169</v>
      </c>
      <c r="E1051" s="30" t="s">
        <v>3890</v>
      </c>
      <c r="F1051" s="3" t="s">
        <v>3891</v>
      </c>
      <c r="G1051" s="3"/>
      <c r="H1051" s="3">
        <v>1</v>
      </c>
      <c r="I1051" s="3">
        <v>143</v>
      </c>
      <c r="J1051" s="3" t="s">
        <v>19</v>
      </c>
      <c r="K1051" s="3">
        <v>19.184470000000001</v>
      </c>
      <c r="L1051" s="3">
        <v>72.849770000000007</v>
      </c>
      <c r="M1051" s="5">
        <v>31250</v>
      </c>
      <c r="N1051" s="6">
        <v>4000</v>
      </c>
      <c r="O1051" s="6">
        <f t="shared" si="17"/>
        <v>35250</v>
      </c>
      <c r="P1051" s="33" t="s">
        <v>6551</v>
      </c>
    </row>
    <row r="1052" spans="1:16" ht="127.5">
      <c r="A1052" s="3">
        <v>8554</v>
      </c>
      <c r="B1052" s="3" t="s">
        <v>55</v>
      </c>
      <c r="C1052" s="3" t="s">
        <v>289</v>
      </c>
      <c r="D1052" s="4" t="s">
        <v>5170</v>
      </c>
      <c r="E1052" s="30" t="s">
        <v>3890</v>
      </c>
      <c r="F1052" s="3" t="s">
        <v>3891</v>
      </c>
      <c r="G1052" s="3"/>
      <c r="H1052" s="3">
        <v>1</v>
      </c>
      <c r="I1052" s="3">
        <v>96</v>
      </c>
      <c r="J1052" s="3" t="s">
        <v>19</v>
      </c>
      <c r="K1052" s="3">
        <v>19.18769</v>
      </c>
      <c r="L1052" s="3">
        <v>72.850170000000006</v>
      </c>
      <c r="M1052" s="5">
        <v>31250</v>
      </c>
      <c r="N1052" s="6">
        <v>4000</v>
      </c>
      <c r="O1052" s="6">
        <f t="shared" si="17"/>
        <v>35250</v>
      </c>
      <c r="P1052" s="33" t="s">
        <v>6551</v>
      </c>
    </row>
    <row r="1053" spans="1:16" ht="76.5">
      <c r="A1053" s="3">
        <v>8555</v>
      </c>
      <c r="B1053" s="3" t="s">
        <v>55</v>
      </c>
      <c r="C1053" s="3" t="s">
        <v>289</v>
      </c>
      <c r="D1053" s="4" t="s">
        <v>5171</v>
      </c>
      <c r="E1053" s="30" t="s">
        <v>3890</v>
      </c>
      <c r="F1053" s="3" t="s">
        <v>3891</v>
      </c>
      <c r="G1053" s="3"/>
      <c r="H1053" s="3">
        <v>1</v>
      </c>
      <c r="I1053" s="3">
        <v>124</v>
      </c>
      <c r="J1053" s="3" t="s">
        <v>19</v>
      </c>
      <c r="K1053" s="3">
        <v>19.187660000000001</v>
      </c>
      <c r="L1053" s="3">
        <v>72.850530000000006</v>
      </c>
      <c r="M1053" s="5">
        <v>31250</v>
      </c>
      <c r="N1053" s="6">
        <v>4000</v>
      </c>
      <c r="O1053" s="6">
        <f t="shared" si="17"/>
        <v>35250</v>
      </c>
      <c r="P1053" s="33" t="s">
        <v>6551</v>
      </c>
    </row>
    <row r="1054" spans="1:16" ht="114.75">
      <c r="A1054" s="3">
        <v>8556</v>
      </c>
      <c r="B1054" s="3" t="s">
        <v>55</v>
      </c>
      <c r="C1054" s="3" t="s">
        <v>289</v>
      </c>
      <c r="D1054" s="4" t="s">
        <v>5172</v>
      </c>
      <c r="E1054" s="30" t="s">
        <v>3890</v>
      </c>
      <c r="F1054" s="3" t="s">
        <v>3891</v>
      </c>
      <c r="G1054" s="3"/>
      <c r="H1054" s="3">
        <v>1</v>
      </c>
      <c r="I1054" s="3">
        <v>118</v>
      </c>
      <c r="J1054" s="3" t="s">
        <v>19</v>
      </c>
      <c r="K1054" s="3">
        <v>19.20139</v>
      </c>
      <c r="L1054" s="3">
        <v>72.859700000000004</v>
      </c>
      <c r="M1054" s="5">
        <v>31250</v>
      </c>
      <c r="N1054" s="6">
        <v>4000</v>
      </c>
      <c r="O1054" s="6">
        <f t="shared" si="17"/>
        <v>35250</v>
      </c>
      <c r="P1054" s="33" t="s">
        <v>6551</v>
      </c>
    </row>
    <row r="1055" spans="1:16" ht="76.5">
      <c r="A1055" s="3">
        <v>8557</v>
      </c>
      <c r="B1055" s="3" t="s">
        <v>55</v>
      </c>
      <c r="C1055" s="3" t="s">
        <v>289</v>
      </c>
      <c r="D1055" s="4" t="s">
        <v>5173</v>
      </c>
      <c r="E1055" s="30" t="s">
        <v>3890</v>
      </c>
      <c r="F1055" s="3" t="s">
        <v>3891</v>
      </c>
      <c r="G1055" s="3"/>
      <c r="H1055" s="3">
        <v>1</v>
      </c>
      <c r="I1055" s="3">
        <v>168</v>
      </c>
      <c r="J1055" s="3" t="s">
        <v>38</v>
      </c>
      <c r="K1055" s="3">
        <v>19.201450000000001</v>
      </c>
      <c r="L1055" s="3">
        <v>72.861019999999996</v>
      </c>
      <c r="M1055" s="5">
        <v>43750</v>
      </c>
      <c r="N1055" s="6">
        <v>5000</v>
      </c>
      <c r="O1055" s="6">
        <f t="shared" si="17"/>
        <v>48750</v>
      </c>
      <c r="P1055" s="33" t="s">
        <v>6551</v>
      </c>
    </row>
    <row r="1056" spans="1:16" ht="102">
      <c r="A1056" s="3">
        <v>8558</v>
      </c>
      <c r="B1056" s="3" t="s">
        <v>55</v>
      </c>
      <c r="C1056" s="3" t="s">
        <v>289</v>
      </c>
      <c r="D1056" s="4" t="s">
        <v>5174</v>
      </c>
      <c r="E1056" s="30" t="s">
        <v>3890</v>
      </c>
      <c r="F1056" s="3" t="s">
        <v>3891</v>
      </c>
      <c r="G1056" s="3"/>
      <c r="H1056" s="3">
        <v>1</v>
      </c>
      <c r="I1056" s="3">
        <v>168</v>
      </c>
      <c r="J1056" s="3" t="s">
        <v>38</v>
      </c>
      <c r="K1056" s="3">
        <v>19.20148</v>
      </c>
      <c r="L1056" s="3">
        <v>72.859690000000001</v>
      </c>
      <c r="M1056" s="5">
        <v>43750</v>
      </c>
      <c r="N1056" s="6">
        <v>5000</v>
      </c>
      <c r="O1056" s="6">
        <f t="shared" si="17"/>
        <v>48750</v>
      </c>
      <c r="P1056" s="33" t="s">
        <v>6551</v>
      </c>
    </row>
    <row r="1057" spans="1:16" ht="76.5">
      <c r="A1057" s="3">
        <v>8559</v>
      </c>
      <c r="B1057" s="3" t="s">
        <v>55</v>
      </c>
      <c r="C1057" s="3" t="s">
        <v>289</v>
      </c>
      <c r="D1057" s="4" t="s">
        <v>5175</v>
      </c>
      <c r="E1057" s="30" t="s">
        <v>3890</v>
      </c>
      <c r="F1057" s="3" t="s">
        <v>3891</v>
      </c>
      <c r="G1057" s="3"/>
      <c r="H1057" s="3">
        <v>1</v>
      </c>
      <c r="I1057" s="3">
        <v>124</v>
      </c>
      <c r="J1057" s="3" t="s">
        <v>19</v>
      </c>
      <c r="K1057" s="3">
        <v>19.205929999999999</v>
      </c>
      <c r="L1057" s="3">
        <v>72.868600000000001</v>
      </c>
      <c r="M1057" s="5">
        <v>31250</v>
      </c>
      <c r="N1057" s="6">
        <v>4000</v>
      </c>
      <c r="O1057" s="6">
        <f t="shared" si="17"/>
        <v>35250</v>
      </c>
      <c r="P1057" s="33" t="s">
        <v>6551</v>
      </c>
    </row>
    <row r="1058" spans="1:16" ht="89.25">
      <c r="A1058" s="3">
        <v>8560</v>
      </c>
      <c r="B1058" s="3" t="s">
        <v>55</v>
      </c>
      <c r="C1058" s="3" t="s">
        <v>289</v>
      </c>
      <c r="D1058" s="4" t="s">
        <v>5176</v>
      </c>
      <c r="E1058" s="30" t="s">
        <v>3890</v>
      </c>
      <c r="F1058" s="3" t="s">
        <v>3891</v>
      </c>
      <c r="G1058" s="3"/>
      <c r="H1058" s="3">
        <v>1</v>
      </c>
      <c r="I1058" s="3">
        <v>118</v>
      </c>
      <c r="J1058" s="3" t="s">
        <v>19</v>
      </c>
      <c r="K1058" s="3">
        <v>19.195830000000001</v>
      </c>
      <c r="L1058" s="3">
        <v>72.87236</v>
      </c>
      <c r="M1058" s="5">
        <v>31250</v>
      </c>
      <c r="N1058" s="6">
        <v>4000</v>
      </c>
      <c r="O1058" s="6">
        <f t="shared" si="17"/>
        <v>35250</v>
      </c>
      <c r="P1058" s="33" t="s">
        <v>6551</v>
      </c>
    </row>
    <row r="1059" spans="1:16" ht="89.25">
      <c r="A1059" s="3">
        <v>8561</v>
      </c>
      <c r="B1059" s="3" t="s">
        <v>55</v>
      </c>
      <c r="C1059" s="3" t="s">
        <v>289</v>
      </c>
      <c r="D1059" s="4" t="s">
        <v>5177</v>
      </c>
      <c r="E1059" s="30" t="s">
        <v>3890</v>
      </c>
      <c r="F1059" s="3" t="s">
        <v>3891</v>
      </c>
      <c r="G1059" s="3"/>
      <c r="H1059" s="3">
        <v>1</v>
      </c>
      <c r="I1059" s="3">
        <v>76</v>
      </c>
      <c r="J1059" s="3" t="s">
        <v>19</v>
      </c>
      <c r="K1059" s="3">
        <v>19.17614</v>
      </c>
      <c r="L1059" s="3">
        <v>72.877740000000003</v>
      </c>
      <c r="M1059" s="5">
        <v>31250</v>
      </c>
      <c r="N1059" s="6">
        <v>4000</v>
      </c>
      <c r="O1059" s="6">
        <f t="shared" si="17"/>
        <v>35250</v>
      </c>
      <c r="P1059" s="33" t="s">
        <v>6551</v>
      </c>
    </row>
    <row r="1060" spans="1:16" ht="127.5">
      <c r="A1060" s="3">
        <v>8562</v>
      </c>
      <c r="B1060" s="3" t="s">
        <v>55</v>
      </c>
      <c r="C1060" s="3" t="s">
        <v>289</v>
      </c>
      <c r="D1060" s="4" t="s">
        <v>5178</v>
      </c>
      <c r="E1060" s="30" t="s">
        <v>3890</v>
      </c>
      <c r="F1060" s="3" t="s">
        <v>3891</v>
      </c>
      <c r="G1060" s="3"/>
      <c r="H1060" s="3">
        <v>1</v>
      </c>
      <c r="I1060" s="3">
        <v>76</v>
      </c>
      <c r="J1060" s="3" t="s">
        <v>19</v>
      </c>
      <c r="K1060" s="3">
        <v>19.157550000000001</v>
      </c>
      <c r="L1060" s="3">
        <v>72.856639999999999</v>
      </c>
      <c r="M1060" s="5">
        <v>31250</v>
      </c>
      <c r="N1060" s="6">
        <v>4000</v>
      </c>
      <c r="O1060" s="6">
        <f t="shared" si="17"/>
        <v>35250</v>
      </c>
      <c r="P1060" s="33" t="s">
        <v>6551</v>
      </c>
    </row>
    <row r="1061" spans="1:16" ht="102">
      <c r="A1061" s="3">
        <v>8563</v>
      </c>
      <c r="B1061" s="3" t="s">
        <v>55</v>
      </c>
      <c r="C1061" s="3" t="s">
        <v>289</v>
      </c>
      <c r="D1061" s="4" t="s">
        <v>5179</v>
      </c>
      <c r="E1061" s="30" t="s">
        <v>3890</v>
      </c>
      <c r="F1061" s="3" t="s">
        <v>3891</v>
      </c>
      <c r="G1061" s="3"/>
      <c r="H1061" s="3">
        <v>1</v>
      </c>
      <c r="I1061" s="3">
        <v>124</v>
      </c>
      <c r="J1061" s="3" t="s">
        <v>19</v>
      </c>
      <c r="K1061" s="3">
        <v>19.10286</v>
      </c>
      <c r="L1061" s="3">
        <v>72.845709999999997</v>
      </c>
      <c r="M1061" s="5">
        <v>31250</v>
      </c>
      <c r="N1061" s="6">
        <v>4000</v>
      </c>
      <c r="O1061" s="6">
        <f t="shared" si="17"/>
        <v>35250</v>
      </c>
      <c r="P1061" s="33" t="s">
        <v>6551</v>
      </c>
    </row>
    <row r="1062" spans="1:16" ht="102">
      <c r="A1062" s="3">
        <v>8564</v>
      </c>
      <c r="B1062" s="3" t="s">
        <v>55</v>
      </c>
      <c r="C1062" s="3" t="s">
        <v>289</v>
      </c>
      <c r="D1062" s="4" t="s">
        <v>5179</v>
      </c>
      <c r="E1062" s="30" t="s">
        <v>3890</v>
      </c>
      <c r="F1062" s="3" t="s">
        <v>3891</v>
      </c>
      <c r="G1062" s="3"/>
      <c r="H1062" s="3">
        <v>1</v>
      </c>
      <c r="I1062" s="3">
        <v>118</v>
      </c>
      <c r="J1062" s="3" t="s">
        <v>19</v>
      </c>
      <c r="K1062" s="3">
        <v>19.096229999999998</v>
      </c>
      <c r="L1062" s="3">
        <v>72.843850000000003</v>
      </c>
      <c r="M1062" s="5">
        <v>31250</v>
      </c>
      <c r="N1062" s="6">
        <v>4000</v>
      </c>
      <c r="O1062" s="6">
        <f t="shared" si="17"/>
        <v>35250</v>
      </c>
      <c r="P1062" s="33" t="s">
        <v>6551</v>
      </c>
    </row>
    <row r="1063" spans="1:16" ht="114.75">
      <c r="A1063" s="3">
        <v>8565</v>
      </c>
      <c r="B1063" s="3" t="s">
        <v>55</v>
      </c>
      <c r="C1063" s="3" t="s">
        <v>289</v>
      </c>
      <c r="D1063" s="4" t="s">
        <v>5180</v>
      </c>
      <c r="E1063" s="30" t="s">
        <v>3890</v>
      </c>
      <c r="F1063" s="3" t="s">
        <v>3891</v>
      </c>
      <c r="G1063" s="3"/>
      <c r="H1063" s="3">
        <v>1</v>
      </c>
      <c r="I1063" s="3">
        <v>159</v>
      </c>
      <c r="J1063" s="3" t="s">
        <v>38</v>
      </c>
      <c r="K1063" s="3">
        <v>19.102989999999998</v>
      </c>
      <c r="L1063" s="3">
        <v>72.845839999999995</v>
      </c>
      <c r="M1063" s="5">
        <v>43750</v>
      </c>
      <c r="N1063" s="6">
        <v>5000</v>
      </c>
      <c r="O1063" s="6">
        <f t="shared" si="17"/>
        <v>48750</v>
      </c>
      <c r="P1063" s="33" t="s">
        <v>6551</v>
      </c>
    </row>
    <row r="1064" spans="1:16" ht="102">
      <c r="A1064" s="3">
        <v>8566</v>
      </c>
      <c r="B1064" s="3" t="s">
        <v>55</v>
      </c>
      <c r="C1064" s="3" t="s">
        <v>289</v>
      </c>
      <c r="D1064" s="4" t="s">
        <v>5181</v>
      </c>
      <c r="E1064" s="30" t="s">
        <v>3890</v>
      </c>
      <c r="F1064" s="3" t="s">
        <v>3891</v>
      </c>
      <c r="G1064" s="3"/>
      <c r="H1064" s="3">
        <v>1</v>
      </c>
      <c r="I1064" s="3">
        <v>76</v>
      </c>
      <c r="J1064" s="3" t="s">
        <v>19</v>
      </c>
      <c r="K1064" s="3">
        <v>19.107299999999999</v>
      </c>
      <c r="L1064" s="3">
        <v>72.858869999999996</v>
      </c>
      <c r="M1064" s="5">
        <v>31250</v>
      </c>
      <c r="N1064" s="6">
        <v>4000</v>
      </c>
      <c r="O1064" s="6">
        <f t="shared" si="17"/>
        <v>35250</v>
      </c>
      <c r="P1064" s="33" t="s">
        <v>6551</v>
      </c>
    </row>
    <row r="1065" spans="1:16" ht="114.75">
      <c r="A1065" s="3">
        <v>8567</v>
      </c>
      <c r="B1065" s="3" t="s">
        <v>55</v>
      </c>
      <c r="C1065" s="3" t="s">
        <v>289</v>
      </c>
      <c r="D1065" s="4" t="s">
        <v>5182</v>
      </c>
      <c r="E1065" s="30" t="s">
        <v>3890</v>
      </c>
      <c r="F1065" s="3" t="s">
        <v>3891</v>
      </c>
      <c r="G1065" s="3"/>
      <c r="H1065" s="3">
        <v>1</v>
      </c>
      <c r="I1065" s="3">
        <v>124</v>
      </c>
      <c r="J1065" s="3" t="s">
        <v>19</v>
      </c>
      <c r="K1065" s="3">
        <v>19.10032</v>
      </c>
      <c r="L1065" s="3">
        <v>72.852000000000004</v>
      </c>
      <c r="M1065" s="5">
        <v>31250</v>
      </c>
      <c r="N1065" s="6">
        <v>4000</v>
      </c>
      <c r="O1065" s="6">
        <f t="shared" si="17"/>
        <v>35250</v>
      </c>
      <c r="P1065" s="33" t="s">
        <v>6551</v>
      </c>
    </row>
    <row r="1066" spans="1:16" ht="102">
      <c r="A1066" s="3">
        <v>8568</v>
      </c>
      <c r="B1066" s="3" t="s">
        <v>55</v>
      </c>
      <c r="C1066" s="3" t="s">
        <v>289</v>
      </c>
      <c r="D1066" s="4" t="s">
        <v>5183</v>
      </c>
      <c r="E1066" s="30" t="s">
        <v>3890</v>
      </c>
      <c r="F1066" s="3" t="s">
        <v>3891</v>
      </c>
      <c r="G1066" s="3"/>
      <c r="H1066" s="3">
        <v>1</v>
      </c>
      <c r="I1066" s="3">
        <v>118</v>
      </c>
      <c r="J1066" s="3" t="s">
        <v>19</v>
      </c>
      <c r="K1066" s="3">
        <v>19.080410000000001</v>
      </c>
      <c r="L1066" s="3">
        <v>72.847459999999998</v>
      </c>
      <c r="M1066" s="5">
        <v>31250</v>
      </c>
      <c r="N1066" s="6">
        <v>4000</v>
      </c>
      <c r="O1066" s="6">
        <f t="shared" si="17"/>
        <v>35250</v>
      </c>
      <c r="P1066" s="33" t="s">
        <v>6551</v>
      </c>
    </row>
    <row r="1067" spans="1:16" ht="114.75">
      <c r="A1067" s="3">
        <v>8569</v>
      </c>
      <c r="B1067" s="3" t="s">
        <v>55</v>
      </c>
      <c r="C1067" s="3" t="s">
        <v>289</v>
      </c>
      <c r="D1067" s="4" t="s">
        <v>5184</v>
      </c>
      <c r="E1067" s="30" t="s">
        <v>3890</v>
      </c>
      <c r="F1067" s="3" t="s">
        <v>3891</v>
      </c>
      <c r="G1067" s="3"/>
      <c r="H1067" s="3">
        <v>1</v>
      </c>
      <c r="I1067" s="3">
        <v>118</v>
      </c>
      <c r="J1067" s="3" t="s">
        <v>19</v>
      </c>
      <c r="K1067" s="3">
        <v>19.104970000000002</v>
      </c>
      <c r="L1067" s="3">
        <v>72.852080000000001</v>
      </c>
      <c r="M1067" s="5">
        <v>31250</v>
      </c>
      <c r="N1067" s="6">
        <v>4000</v>
      </c>
      <c r="O1067" s="6">
        <f t="shared" si="17"/>
        <v>35250</v>
      </c>
      <c r="P1067" s="33" t="s">
        <v>6551</v>
      </c>
    </row>
    <row r="1068" spans="1:16" ht="114.75">
      <c r="A1068" s="3">
        <v>8570</v>
      </c>
      <c r="B1068" s="3" t="s">
        <v>55</v>
      </c>
      <c r="C1068" s="3" t="s">
        <v>289</v>
      </c>
      <c r="D1068" s="4" t="s">
        <v>5185</v>
      </c>
      <c r="E1068" s="30" t="s">
        <v>3890</v>
      </c>
      <c r="F1068" s="3" t="s">
        <v>3891</v>
      </c>
      <c r="G1068" s="3"/>
      <c r="H1068" s="3">
        <v>1</v>
      </c>
      <c r="I1068" s="3">
        <v>159</v>
      </c>
      <c r="J1068" s="3" t="s">
        <v>19</v>
      </c>
      <c r="K1068" s="3">
        <v>19.109290000000001</v>
      </c>
      <c r="L1068" s="3">
        <v>72.852040000000002</v>
      </c>
      <c r="M1068" s="5">
        <v>31250</v>
      </c>
      <c r="N1068" s="6">
        <v>4000</v>
      </c>
      <c r="O1068" s="6">
        <f t="shared" si="17"/>
        <v>35250</v>
      </c>
      <c r="P1068" s="33" t="s">
        <v>6551</v>
      </c>
    </row>
    <row r="1069" spans="1:16" ht="102">
      <c r="A1069" s="3">
        <v>8571</v>
      </c>
      <c r="B1069" s="3" t="s">
        <v>55</v>
      </c>
      <c r="C1069" s="3" t="s">
        <v>289</v>
      </c>
      <c r="D1069" s="4" t="s">
        <v>5186</v>
      </c>
      <c r="E1069" s="30" t="s">
        <v>3890</v>
      </c>
      <c r="F1069" s="3" t="s">
        <v>3891</v>
      </c>
      <c r="G1069" s="3"/>
      <c r="H1069" s="3">
        <v>1</v>
      </c>
      <c r="I1069" s="3">
        <v>143</v>
      </c>
      <c r="J1069" s="3" t="s">
        <v>38</v>
      </c>
      <c r="K1069" s="3">
        <v>19.11824</v>
      </c>
      <c r="L1069" s="3">
        <v>72.847819999999999</v>
      </c>
      <c r="M1069" s="5">
        <v>43750</v>
      </c>
      <c r="N1069" s="6">
        <v>5000</v>
      </c>
      <c r="O1069" s="6">
        <f t="shared" si="17"/>
        <v>48750</v>
      </c>
      <c r="P1069" s="33" t="s">
        <v>6551</v>
      </c>
    </row>
    <row r="1070" spans="1:16" ht="140.25">
      <c r="A1070" s="3">
        <v>8572</v>
      </c>
      <c r="B1070" s="3" t="s">
        <v>55</v>
      </c>
      <c r="C1070" s="3" t="s">
        <v>289</v>
      </c>
      <c r="D1070" s="4" t="s">
        <v>5187</v>
      </c>
      <c r="E1070" s="30" t="s">
        <v>3890</v>
      </c>
      <c r="F1070" s="3" t="s">
        <v>3891</v>
      </c>
      <c r="G1070" s="3"/>
      <c r="H1070" s="3">
        <v>1</v>
      </c>
      <c r="I1070" s="3">
        <v>118</v>
      </c>
      <c r="J1070" s="3" t="s">
        <v>19</v>
      </c>
      <c r="K1070" s="3">
        <v>19.123259999999998</v>
      </c>
      <c r="L1070" s="3">
        <v>72.851070000000007</v>
      </c>
      <c r="M1070" s="5">
        <v>31250</v>
      </c>
      <c r="N1070" s="6">
        <v>4000</v>
      </c>
      <c r="O1070" s="6">
        <f t="shared" si="17"/>
        <v>35250</v>
      </c>
      <c r="P1070" s="33" t="s">
        <v>6551</v>
      </c>
    </row>
    <row r="1071" spans="1:16" ht="140.25">
      <c r="A1071" s="3">
        <v>8573</v>
      </c>
      <c r="B1071" s="3" t="s">
        <v>55</v>
      </c>
      <c r="C1071" s="3" t="s">
        <v>289</v>
      </c>
      <c r="D1071" s="4" t="s">
        <v>5188</v>
      </c>
      <c r="E1071" s="30" t="s">
        <v>3890</v>
      </c>
      <c r="F1071" s="3" t="s">
        <v>3891</v>
      </c>
      <c r="G1071" s="3"/>
      <c r="H1071" s="3">
        <v>1</v>
      </c>
      <c r="I1071" s="3">
        <v>76</v>
      </c>
      <c r="J1071" s="3" t="s">
        <v>19</v>
      </c>
      <c r="K1071" s="3">
        <v>19.123259999999998</v>
      </c>
      <c r="L1071" s="3">
        <v>72.851070000000007</v>
      </c>
      <c r="M1071" s="5">
        <v>31250</v>
      </c>
      <c r="N1071" s="6">
        <v>4000</v>
      </c>
      <c r="O1071" s="6">
        <f t="shared" si="17"/>
        <v>35250</v>
      </c>
      <c r="P1071" s="33" t="s">
        <v>6551</v>
      </c>
    </row>
    <row r="1072" spans="1:16" ht="140.25">
      <c r="A1072" s="3">
        <v>8574</v>
      </c>
      <c r="B1072" s="3" t="s">
        <v>55</v>
      </c>
      <c r="C1072" s="3" t="s">
        <v>289</v>
      </c>
      <c r="D1072" s="4" t="s">
        <v>5189</v>
      </c>
      <c r="E1072" s="30" t="s">
        <v>3890</v>
      </c>
      <c r="F1072" s="3" t="s">
        <v>3891</v>
      </c>
      <c r="G1072" s="3"/>
      <c r="H1072" s="3">
        <v>1</v>
      </c>
      <c r="I1072" s="3">
        <v>118</v>
      </c>
      <c r="J1072" s="3" t="s">
        <v>19</v>
      </c>
      <c r="K1072" s="3">
        <v>19.131820000000001</v>
      </c>
      <c r="L1072" s="3">
        <v>72.854979999999998</v>
      </c>
      <c r="M1072" s="5">
        <v>31250</v>
      </c>
      <c r="N1072" s="6">
        <v>4000</v>
      </c>
      <c r="O1072" s="6">
        <f t="shared" si="17"/>
        <v>35250</v>
      </c>
      <c r="P1072" s="33" t="s">
        <v>6551</v>
      </c>
    </row>
    <row r="1073" spans="1:16" ht="165.75">
      <c r="A1073" s="3">
        <v>8575</v>
      </c>
      <c r="B1073" s="3" t="s">
        <v>55</v>
      </c>
      <c r="C1073" s="3" t="s">
        <v>289</v>
      </c>
      <c r="D1073" s="4" t="s">
        <v>5190</v>
      </c>
      <c r="E1073" s="30" t="s">
        <v>3890</v>
      </c>
      <c r="F1073" s="3" t="s">
        <v>3891</v>
      </c>
      <c r="G1073" s="3"/>
      <c r="H1073" s="3">
        <v>1</v>
      </c>
      <c r="I1073" s="3">
        <v>143</v>
      </c>
      <c r="J1073" s="3" t="s">
        <v>19</v>
      </c>
      <c r="K1073" s="3">
        <v>19.128620000000002</v>
      </c>
      <c r="L1073" s="3">
        <v>72.865009999999998</v>
      </c>
      <c r="M1073" s="5">
        <v>31250</v>
      </c>
      <c r="N1073" s="6">
        <v>4000</v>
      </c>
      <c r="O1073" s="6">
        <f t="shared" si="17"/>
        <v>35250</v>
      </c>
      <c r="P1073" s="33" t="s">
        <v>6551</v>
      </c>
    </row>
    <row r="1074" spans="1:16" ht="114.75">
      <c r="A1074" s="3">
        <v>8576</v>
      </c>
      <c r="B1074" s="3" t="s">
        <v>55</v>
      </c>
      <c r="C1074" s="3" t="s">
        <v>289</v>
      </c>
      <c r="D1074" s="4" t="s">
        <v>5191</v>
      </c>
      <c r="E1074" s="30" t="s">
        <v>3890</v>
      </c>
      <c r="F1074" s="3" t="s">
        <v>3891</v>
      </c>
      <c r="G1074" s="3"/>
      <c r="H1074" s="3">
        <v>1</v>
      </c>
      <c r="I1074" s="3">
        <v>124</v>
      </c>
      <c r="J1074" s="3" t="s">
        <v>19</v>
      </c>
      <c r="K1074" s="3">
        <v>19.12565</v>
      </c>
      <c r="L1074" s="3">
        <v>72.862719999999996</v>
      </c>
      <c r="M1074" s="5">
        <v>31250</v>
      </c>
      <c r="N1074" s="6">
        <v>4000</v>
      </c>
      <c r="O1074" s="6">
        <f t="shared" si="17"/>
        <v>35250</v>
      </c>
      <c r="P1074" s="33" t="s">
        <v>6551</v>
      </c>
    </row>
    <row r="1075" spans="1:16" ht="63.75">
      <c r="A1075" s="3">
        <v>8577</v>
      </c>
      <c r="B1075" s="3" t="s">
        <v>55</v>
      </c>
      <c r="C1075" s="3" t="s">
        <v>289</v>
      </c>
      <c r="D1075" s="4" t="s">
        <v>5192</v>
      </c>
      <c r="E1075" s="30" t="s">
        <v>3890</v>
      </c>
      <c r="F1075" s="3" t="s">
        <v>3891</v>
      </c>
      <c r="G1075" s="3"/>
      <c r="H1075" s="3">
        <v>1</v>
      </c>
      <c r="I1075" s="3">
        <v>76</v>
      </c>
      <c r="J1075" s="3" t="s">
        <v>19</v>
      </c>
      <c r="K1075" s="3">
        <v>19.12884</v>
      </c>
      <c r="L1075" s="3">
        <v>72.865089999999995</v>
      </c>
      <c r="M1075" s="5">
        <v>31250</v>
      </c>
      <c r="N1075" s="6">
        <v>4000</v>
      </c>
      <c r="O1075" s="6">
        <f t="shared" si="17"/>
        <v>35250</v>
      </c>
      <c r="P1075" s="33" t="s">
        <v>6551</v>
      </c>
    </row>
    <row r="1076" spans="1:16" ht="76.5">
      <c r="A1076" s="3">
        <v>8578</v>
      </c>
      <c r="B1076" s="3" t="s">
        <v>55</v>
      </c>
      <c r="C1076" s="3" t="s">
        <v>289</v>
      </c>
      <c r="D1076" s="4" t="s">
        <v>5193</v>
      </c>
      <c r="E1076" s="30" t="s">
        <v>3890</v>
      </c>
      <c r="F1076" s="3" t="s">
        <v>3891</v>
      </c>
      <c r="G1076" s="3"/>
      <c r="H1076" s="3">
        <v>1</v>
      </c>
      <c r="I1076" s="3">
        <v>76</v>
      </c>
      <c r="J1076" s="3" t="s">
        <v>19</v>
      </c>
      <c r="K1076" s="3">
        <v>19.130040000000001</v>
      </c>
      <c r="L1076" s="3">
        <v>72.86833</v>
      </c>
      <c r="M1076" s="5">
        <v>31250</v>
      </c>
      <c r="N1076" s="6">
        <v>4000</v>
      </c>
      <c r="O1076" s="6">
        <f t="shared" si="17"/>
        <v>35250</v>
      </c>
      <c r="P1076" s="33" t="s">
        <v>6551</v>
      </c>
    </row>
    <row r="1077" spans="1:16" ht="140.25">
      <c r="A1077" s="3">
        <v>8579</v>
      </c>
      <c r="B1077" s="3" t="s">
        <v>55</v>
      </c>
      <c r="C1077" s="3" t="s">
        <v>289</v>
      </c>
      <c r="D1077" s="4" t="s">
        <v>5194</v>
      </c>
      <c r="E1077" s="30" t="s">
        <v>3890</v>
      </c>
      <c r="F1077" s="3" t="s">
        <v>3891</v>
      </c>
      <c r="G1077" s="3"/>
      <c r="H1077" s="3">
        <v>1</v>
      </c>
      <c r="I1077" s="3">
        <v>76</v>
      </c>
      <c r="J1077" s="3" t="s">
        <v>19</v>
      </c>
      <c r="K1077" s="3">
        <v>19.135349999999999</v>
      </c>
      <c r="L1077" s="3">
        <v>72.870080000000002</v>
      </c>
      <c r="M1077" s="5">
        <v>31250</v>
      </c>
      <c r="N1077" s="6">
        <v>4000</v>
      </c>
      <c r="O1077" s="6">
        <f t="shared" si="17"/>
        <v>35250</v>
      </c>
      <c r="P1077" s="33" t="s">
        <v>6551</v>
      </c>
    </row>
    <row r="1078" spans="1:16" ht="76.5">
      <c r="A1078" s="3">
        <v>8580</v>
      </c>
      <c r="B1078" s="3" t="s">
        <v>55</v>
      </c>
      <c r="C1078" s="3" t="s">
        <v>289</v>
      </c>
      <c r="D1078" s="4" t="s">
        <v>5195</v>
      </c>
      <c r="E1078" s="30" t="s">
        <v>3890</v>
      </c>
      <c r="F1078" s="3" t="s">
        <v>3891</v>
      </c>
      <c r="G1078" s="3"/>
      <c r="H1078" s="3">
        <v>1</v>
      </c>
      <c r="I1078" s="3">
        <v>76</v>
      </c>
      <c r="J1078" s="3" t="s">
        <v>19</v>
      </c>
      <c r="K1078" s="3">
        <v>19.136040000000001</v>
      </c>
      <c r="L1078" s="3">
        <v>72.870130000000003</v>
      </c>
      <c r="M1078" s="5">
        <v>31250</v>
      </c>
      <c r="N1078" s="6">
        <v>4000</v>
      </c>
      <c r="O1078" s="6">
        <f t="shared" si="17"/>
        <v>35250</v>
      </c>
      <c r="P1078" s="33" t="s">
        <v>6551</v>
      </c>
    </row>
    <row r="1079" spans="1:16" ht="76.5">
      <c r="A1079" s="3">
        <v>8581</v>
      </c>
      <c r="B1079" s="3" t="s">
        <v>55</v>
      </c>
      <c r="C1079" s="3" t="s">
        <v>289</v>
      </c>
      <c r="D1079" s="4" t="s">
        <v>5196</v>
      </c>
      <c r="E1079" s="30" t="s">
        <v>3890</v>
      </c>
      <c r="F1079" s="3" t="s">
        <v>3891</v>
      </c>
      <c r="G1079" s="3"/>
      <c r="H1079" s="3">
        <v>1</v>
      </c>
      <c r="I1079" s="3">
        <v>60</v>
      </c>
      <c r="J1079" s="3" t="s">
        <v>19</v>
      </c>
      <c r="K1079" s="3">
        <v>19.134080000000001</v>
      </c>
      <c r="L1079" s="3">
        <v>72.869579999999999</v>
      </c>
      <c r="M1079" s="5">
        <v>31250</v>
      </c>
      <c r="N1079" s="6">
        <v>4000</v>
      </c>
      <c r="O1079" s="6">
        <f t="shared" si="17"/>
        <v>35250</v>
      </c>
      <c r="P1079" s="33" t="s">
        <v>6551</v>
      </c>
    </row>
    <row r="1080" spans="1:16" ht="89.25">
      <c r="A1080" s="3">
        <v>8582</v>
      </c>
      <c r="B1080" s="3" t="s">
        <v>55</v>
      </c>
      <c r="C1080" s="3" t="s">
        <v>289</v>
      </c>
      <c r="D1080" s="4" t="s">
        <v>5197</v>
      </c>
      <c r="E1080" s="30" t="s">
        <v>3890</v>
      </c>
      <c r="F1080" s="3" t="s">
        <v>3891</v>
      </c>
      <c r="G1080" s="3"/>
      <c r="H1080" s="3">
        <v>1</v>
      </c>
      <c r="I1080" s="3">
        <v>118</v>
      </c>
      <c r="J1080" s="3" t="s">
        <v>19</v>
      </c>
      <c r="K1080" s="3">
        <v>19.132560000000002</v>
      </c>
      <c r="L1080" s="3">
        <v>72.869929999999997</v>
      </c>
      <c r="M1080" s="5">
        <v>31250</v>
      </c>
      <c r="N1080" s="6">
        <v>4000</v>
      </c>
      <c r="O1080" s="6">
        <f t="shared" si="17"/>
        <v>35250</v>
      </c>
      <c r="P1080" s="33" t="s">
        <v>6551</v>
      </c>
    </row>
    <row r="1081" spans="1:16" ht="127.5">
      <c r="A1081" s="3">
        <v>8583</v>
      </c>
      <c r="B1081" s="3" t="s">
        <v>55</v>
      </c>
      <c r="C1081" s="3" t="s">
        <v>289</v>
      </c>
      <c r="D1081" s="4" t="s">
        <v>5198</v>
      </c>
      <c r="E1081" s="30" t="s">
        <v>3890</v>
      </c>
      <c r="F1081" s="3" t="s">
        <v>3891</v>
      </c>
      <c r="G1081" s="3"/>
      <c r="H1081" s="3">
        <v>1</v>
      </c>
      <c r="I1081" s="3">
        <v>159</v>
      </c>
      <c r="J1081" s="3" t="s">
        <v>19</v>
      </c>
      <c r="K1081" s="3">
        <v>19.13092</v>
      </c>
      <c r="L1081" s="3">
        <v>72.849900000000005</v>
      </c>
      <c r="M1081" s="5">
        <v>31250</v>
      </c>
      <c r="N1081" s="6">
        <v>4000</v>
      </c>
      <c r="O1081" s="6">
        <f t="shared" si="17"/>
        <v>35250</v>
      </c>
      <c r="P1081" s="33" t="s">
        <v>6551</v>
      </c>
    </row>
    <row r="1082" spans="1:16" ht="127.5">
      <c r="A1082" s="3">
        <v>8584</v>
      </c>
      <c r="B1082" s="3" t="s">
        <v>55</v>
      </c>
      <c r="C1082" s="3" t="s">
        <v>289</v>
      </c>
      <c r="D1082" s="4" t="s">
        <v>5199</v>
      </c>
      <c r="E1082" s="30" t="s">
        <v>3890</v>
      </c>
      <c r="F1082" s="3" t="s">
        <v>3891</v>
      </c>
      <c r="G1082" s="3"/>
      <c r="H1082" s="3">
        <v>1</v>
      </c>
      <c r="I1082" s="3">
        <v>118</v>
      </c>
      <c r="J1082" s="3" t="s">
        <v>19</v>
      </c>
      <c r="K1082" s="3">
        <v>19.123259999999998</v>
      </c>
      <c r="L1082" s="3">
        <v>72.851070000000007</v>
      </c>
      <c r="M1082" s="5">
        <v>31250</v>
      </c>
      <c r="N1082" s="6">
        <v>4000</v>
      </c>
      <c r="O1082" s="6">
        <f t="shared" si="17"/>
        <v>35250</v>
      </c>
      <c r="P1082" s="33" t="s">
        <v>6551</v>
      </c>
    </row>
    <row r="1083" spans="1:16" ht="63.75">
      <c r="A1083" s="3">
        <v>8585</v>
      </c>
      <c r="B1083" s="3" t="s">
        <v>55</v>
      </c>
      <c r="C1083" s="3" t="s">
        <v>289</v>
      </c>
      <c r="D1083" s="4" t="s">
        <v>9574</v>
      </c>
      <c r="E1083" s="30" t="s">
        <v>3890</v>
      </c>
      <c r="F1083" s="3" t="s">
        <v>3891</v>
      </c>
      <c r="G1083" s="3"/>
      <c r="H1083" s="3">
        <v>1</v>
      </c>
      <c r="I1083" s="3">
        <v>96</v>
      </c>
      <c r="J1083" s="3" t="s">
        <v>19</v>
      </c>
      <c r="K1083" s="3">
        <v>19.054849999999998</v>
      </c>
      <c r="L1083" s="3">
        <v>72.841999999999999</v>
      </c>
      <c r="M1083" s="5">
        <v>31250</v>
      </c>
      <c r="N1083" s="6">
        <v>4000</v>
      </c>
      <c r="O1083" s="6">
        <f t="shared" si="17"/>
        <v>35250</v>
      </c>
      <c r="P1083" s="33" t="s">
        <v>6551</v>
      </c>
    </row>
    <row r="1084" spans="1:16" ht="114.75">
      <c r="A1084" s="3">
        <v>8586</v>
      </c>
      <c r="B1084" s="3" t="s">
        <v>55</v>
      </c>
      <c r="C1084" s="3" t="s">
        <v>289</v>
      </c>
      <c r="D1084" s="4" t="s">
        <v>5200</v>
      </c>
      <c r="E1084" s="30" t="s">
        <v>3890</v>
      </c>
      <c r="F1084" s="3" t="s">
        <v>3891</v>
      </c>
      <c r="G1084" s="3"/>
      <c r="H1084" s="3">
        <v>1</v>
      </c>
      <c r="I1084" s="3">
        <v>118</v>
      </c>
      <c r="J1084" s="3" t="s">
        <v>19</v>
      </c>
      <c r="K1084" s="3">
        <v>19.04974</v>
      </c>
      <c r="L1084" s="3">
        <v>72.838229999999996</v>
      </c>
      <c r="M1084" s="5">
        <v>31250</v>
      </c>
      <c r="N1084" s="6">
        <v>4000</v>
      </c>
      <c r="O1084" s="6">
        <f t="shared" si="17"/>
        <v>35250</v>
      </c>
      <c r="P1084" s="33" t="s">
        <v>6551</v>
      </c>
    </row>
    <row r="1085" spans="1:16" ht="51">
      <c r="A1085" s="3">
        <v>8587</v>
      </c>
      <c r="B1085" s="3" t="s">
        <v>55</v>
      </c>
      <c r="C1085" s="3" t="s">
        <v>289</v>
      </c>
      <c r="D1085" s="4" t="s">
        <v>9575</v>
      </c>
      <c r="E1085" s="30" t="s">
        <v>3890</v>
      </c>
      <c r="F1085" s="3" t="s">
        <v>3891</v>
      </c>
      <c r="G1085" s="3"/>
      <c r="H1085" s="3">
        <v>1</v>
      </c>
      <c r="I1085" s="3">
        <v>124</v>
      </c>
      <c r="J1085" s="3" t="s">
        <v>19</v>
      </c>
      <c r="K1085" s="3">
        <v>19.061820000000001</v>
      </c>
      <c r="L1085" s="3">
        <v>72.850790000000003</v>
      </c>
      <c r="M1085" s="5">
        <v>31250</v>
      </c>
      <c r="N1085" s="6">
        <v>4000</v>
      </c>
      <c r="O1085" s="6">
        <f t="shared" si="17"/>
        <v>35250</v>
      </c>
      <c r="P1085" s="33" t="s">
        <v>6551</v>
      </c>
    </row>
    <row r="1086" spans="1:16" ht="165.75">
      <c r="A1086" s="3">
        <v>8588</v>
      </c>
      <c r="B1086" s="3" t="s">
        <v>55</v>
      </c>
      <c r="C1086" s="3" t="s">
        <v>289</v>
      </c>
      <c r="D1086" s="4" t="s">
        <v>5201</v>
      </c>
      <c r="E1086" s="30" t="s">
        <v>3890</v>
      </c>
      <c r="F1086" s="3" t="s">
        <v>3891</v>
      </c>
      <c r="G1086" s="3"/>
      <c r="H1086" s="3">
        <v>1</v>
      </c>
      <c r="I1086" s="3">
        <v>124</v>
      </c>
      <c r="J1086" s="3" t="s">
        <v>19</v>
      </c>
      <c r="K1086" s="3">
        <v>19.060300000000002</v>
      </c>
      <c r="L1086" s="3">
        <v>72.847620000000006</v>
      </c>
      <c r="M1086" s="5">
        <v>31250</v>
      </c>
      <c r="N1086" s="6">
        <v>4000</v>
      </c>
      <c r="O1086" s="6">
        <f t="shared" si="17"/>
        <v>35250</v>
      </c>
      <c r="P1086" s="33" t="s">
        <v>6551</v>
      </c>
    </row>
    <row r="1087" spans="1:16" ht="114.75">
      <c r="A1087" s="3">
        <v>8589</v>
      </c>
      <c r="B1087" s="3" t="s">
        <v>55</v>
      </c>
      <c r="C1087" s="3" t="s">
        <v>289</v>
      </c>
      <c r="D1087" s="4" t="s">
        <v>5202</v>
      </c>
      <c r="E1087" s="30" t="s">
        <v>3890</v>
      </c>
      <c r="F1087" s="3" t="s">
        <v>3891</v>
      </c>
      <c r="G1087" s="3"/>
      <c r="H1087" s="3">
        <v>1</v>
      </c>
      <c r="I1087" s="3">
        <v>159</v>
      </c>
      <c r="J1087" s="3" t="s">
        <v>38</v>
      </c>
      <c r="K1087" s="3">
        <v>19.122900000000001</v>
      </c>
      <c r="L1087" s="3">
        <v>72.871279999999999</v>
      </c>
      <c r="M1087" s="5">
        <v>43750</v>
      </c>
      <c r="N1087" s="6">
        <v>5000</v>
      </c>
      <c r="O1087" s="6">
        <f t="shared" si="17"/>
        <v>48750</v>
      </c>
      <c r="P1087" s="33" t="s">
        <v>6551</v>
      </c>
    </row>
    <row r="1088" spans="1:16" ht="76.5">
      <c r="A1088" s="3">
        <v>8590</v>
      </c>
      <c r="B1088" s="3" t="s">
        <v>55</v>
      </c>
      <c r="C1088" s="3" t="s">
        <v>289</v>
      </c>
      <c r="D1088" s="4" t="s">
        <v>5203</v>
      </c>
      <c r="E1088" s="30" t="s">
        <v>3890</v>
      </c>
      <c r="F1088" s="3" t="s">
        <v>3891</v>
      </c>
      <c r="G1088" s="3"/>
      <c r="H1088" s="3">
        <v>1</v>
      </c>
      <c r="I1088" s="3">
        <v>118</v>
      </c>
      <c r="J1088" s="3" t="s">
        <v>19</v>
      </c>
      <c r="K1088" s="3">
        <v>19.101600000000001</v>
      </c>
      <c r="L1088" s="3">
        <v>72.88449</v>
      </c>
      <c r="M1088" s="5">
        <v>31250</v>
      </c>
      <c r="N1088" s="6">
        <v>4000</v>
      </c>
      <c r="O1088" s="6">
        <f t="shared" si="17"/>
        <v>35250</v>
      </c>
      <c r="P1088" s="33" t="s">
        <v>6551</v>
      </c>
    </row>
    <row r="1089" spans="1:16" ht="114.75">
      <c r="A1089" s="3">
        <v>8591</v>
      </c>
      <c r="B1089" s="3" t="s">
        <v>55</v>
      </c>
      <c r="C1089" s="3" t="s">
        <v>289</v>
      </c>
      <c r="D1089" s="4" t="s">
        <v>5204</v>
      </c>
      <c r="E1089" s="30" t="s">
        <v>3890</v>
      </c>
      <c r="F1089" s="3" t="s">
        <v>3891</v>
      </c>
      <c r="G1089" s="3"/>
      <c r="H1089" s="3">
        <v>1</v>
      </c>
      <c r="I1089" s="3">
        <v>96</v>
      </c>
      <c r="J1089" s="3" t="s">
        <v>19</v>
      </c>
      <c r="K1089" s="3">
        <v>19.103059999999999</v>
      </c>
      <c r="L1089" s="3">
        <v>72.866489999999999</v>
      </c>
      <c r="M1089" s="5">
        <v>31250</v>
      </c>
      <c r="N1089" s="6">
        <v>4000</v>
      </c>
      <c r="O1089" s="6">
        <f t="shared" si="17"/>
        <v>35250</v>
      </c>
      <c r="P1089" s="33" t="s">
        <v>6551</v>
      </c>
    </row>
    <row r="1090" spans="1:16" ht="140.25">
      <c r="A1090" s="3">
        <v>8592</v>
      </c>
      <c r="B1090" s="3" t="s">
        <v>55</v>
      </c>
      <c r="C1090" s="3" t="s">
        <v>289</v>
      </c>
      <c r="D1090" s="4" t="s">
        <v>5205</v>
      </c>
      <c r="E1090" s="30" t="s">
        <v>3890</v>
      </c>
      <c r="F1090" s="3" t="s">
        <v>3891</v>
      </c>
      <c r="G1090" s="3"/>
      <c r="H1090" s="3">
        <v>1</v>
      </c>
      <c r="I1090" s="3">
        <v>159</v>
      </c>
      <c r="J1090" s="3" t="s">
        <v>19</v>
      </c>
      <c r="K1090" s="3">
        <v>19.097349999999999</v>
      </c>
      <c r="L1090" s="3">
        <v>72.865250000000003</v>
      </c>
      <c r="M1090" s="5">
        <v>31250</v>
      </c>
      <c r="N1090" s="6">
        <v>4000</v>
      </c>
      <c r="O1090" s="6">
        <f t="shared" ref="O1090:O1153" si="18">+M1090+N1090</f>
        <v>35250</v>
      </c>
      <c r="P1090" s="33" t="s">
        <v>6551</v>
      </c>
    </row>
    <row r="1091" spans="1:16" ht="89.25">
      <c r="A1091" s="3">
        <v>8593</v>
      </c>
      <c r="B1091" s="3" t="s">
        <v>55</v>
      </c>
      <c r="C1091" s="3" t="s">
        <v>289</v>
      </c>
      <c r="D1091" s="4" t="s">
        <v>5206</v>
      </c>
      <c r="E1091" s="30" t="s">
        <v>3890</v>
      </c>
      <c r="F1091" s="3" t="s">
        <v>3891</v>
      </c>
      <c r="G1091" s="3"/>
      <c r="H1091" s="3">
        <v>1</v>
      </c>
      <c r="I1091" s="3">
        <v>96</v>
      </c>
      <c r="J1091" s="3" t="s">
        <v>19</v>
      </c>
      <c r="K1091" s="3">
        <v>19.103059999999999</v>
      </c>
      <c r="L1091" s="3">
        <v>72.866489999999999</v>
      </c>
      <c r="M1091" s="5">
        <v>31250</v>
      </c>
      <c r="N1091" s="6">
        <v>4000</v>
      </c>
      <c r="O1091" s="6">
        <f t="shared" si="18"/>
        <v>35250</v>
      </c>
      <c r="P1091" s="33" t="s">
        <v>6551</v>
      </c>
    </row>
    <row r="1092" spans="1:16" ht="102">
      <c r="A1092" s="3">
        <v>8594</v>
      </c>
      <c r="B1092" s="3" t="s">
        <v>55</v>
      </c>
      <c r="C1092" s="3" t="s">
        <v>289</v>
      </c>
      <c r="D1092" s="4" t="s">
        <v>5207</v>
      </c>
      <c r="E1092" s="30" t="s">
        <v>3890</v>
      </c>
      <c r="F1092" s="3" t="s">
        <v>3891</v>
      </c>
      <c r="G1092" s="3"/>
      <c r="H1092" s="3">
        <v>1</v>
      </c>
      <c r="I1092" s="3">
        <v>96</v>
      </c>
      <c r="J1092" s="3" t="s">
        <v>19</v>
      </c>
      <c r="K1092" s="3">
        <v>19.096060000000001</v>
      </c>
      <c r="L1092" s="3">
        <v>72.895709999999994</v>
      </c>
      <c r="M1092" s="5">
        <v>31250</v>
      </c>
      <c r="N1092" s="6">
        <v>4000</v>
      </c>
      <c r="O1092" s="6">
        <f t="shared" si="18"/>
        <v>35250</v>
      </c>
      <c r="P1092" s="33" t="s">
        <v>6551</v>
      </c>
    </row>
    <row r="1093" spans="1:16" ht="102">
      <c r="A1093" s="3">
        <v>8595</v>
      </c>
      <c r="B1093" s="3" t="s">
        <v>55</v>
      </c>
      <c r="C1093" s="3" t="s">
        <v>289</v>
      </c>
      <c r="D1093" s="4" t="s">
        <v>5208</v>
      </c>
      <c r="E1093" s="30" t="s">
        <v>3890</v>
      </c>
      <c r="F1093" s="3" t="s">
        <v>3891</v>
      </c>
      <c r="G1093" s="3"/>
      <c r="H1093" s="3">
        <v>1</v>
      </c>
      <c r="I1093" s="3">
        <v>76</v>
      </c>
      <c r="J1093" s="3" t="s">
        <v>19</v>
      </c>
      <c r="K1093" s="3">
        <v>19.105139999999999</v>
      </c>
      <c r="L1093" s="3">
        <v>72.887349999999998</v>
      </c>
      <c r="M1093" s="5">
        <v>31250</v>
      </c>
      <c r="N1093" s="6">
        <v>4000</v>
      </c>
      <c r="O1093" s="6">
        <f t="shared" si="18"/>
        <v>35250</v>
      </c>
      <c r="P1093" s="33" t="s">
        <v>6551</v>
      </c>
    </row>
    <row r="1094" spans="1:16" ht="89.25">
      <c r="A1094" s="3">
        <v>8596</v>
      </c>
      <c r="B1094" s="3" t="s">
        <v>55</v>
      </c>
      <c r="C1094" s="3" t="s">
        <v>289</v>
      </c>
      <c r="D1094" s="4" t="s">
        <v>5209</v>
      </c>
      <c r="E1094" s="30" t="s">
        <v>3890</v>
      </c>
      <c r="F1094" s="3" t="s">
        <v>3891</v>
      </c>
      <c r="G1094" s="3"/>
      <c r="H1094" s="3">
        <v>1</v>
      </c>
      <c r="I1094" s="3">
        <v>124</v>
      </c>
      <c r="J1094" s="3" t="s">
        <v>19</v>
      </c>
      <c r="K1094" s="3">
        <v>19.10427</v>
      </c>
      <c r="L1094" s="3">
        <v>72.874480000000005</v>
      </c>
      <c r="M1094" s="5">
        <v>31250</v>
      </c>
      <c r="N1094" s="6">
        <v>4000</v>
      </c>
      <c r="O1094" s="6">
        <f t="shared" si="18"/>
        <v>35250</v>
      </c>
      <c r="P1094" s="33" t="s">
        <v>6551</v>
      </c>
    </row>
    <row r="1095" spans="1:16" ht="114.75">
      <c r="A1095" s="3">
        <v>8597</v>
      </c>
      <c r="B1095" s="3" t="s">
        <v>55</v>
      </c>
      <c r="C1095" s="3" t="s">
        <v>289</v>
      </c>
      <c r="D1095" s="4" t="s">
        <v>5210</v>
      </c>
      <c r="E1095" s="30" t="s">
        <v>3890</v>
      </c>
      <c r="F1095" s="3" t="s">
        <v>3891</v>
      </c>
      <c r="G1095" s="3"/>
      <c r="H1095" s="3">
        <v>1</v>
      </c>
      <c r="I1095" s="3">
        <v>118</v>
      </c>
      <c r="J1095" s="3" t="s">
        <v>19</v>
      </c>
      <c r="K1095" s="3">
        <v>19.082540000000002</v>
      </c>
      <c r="L1095" s="3">
        <v>72.895809999999997</v>
      </c>
      <c r="M1095" s="5">
        <v>31250</v>
      </c>
      <c r="N1095" s="6">
        <v>4000</v>
      </c>
      <c r="O1095" s="6">
        <f t="shared" si="18"/>
        <v>35250</v>
      </c>
      <c r="P1095" s="33" t="s">
        <v>6551</v>
      </c>
    </row>
    <row r="1096" spans="1:16" ht="102">
      <c r="A1096" s="3">
        <v>8598</v>
      </c>
      <c r="B1096" s="3" t="s">
        <v>55</v>
      </c>
      <c r="C1096" s="3" t="s">
        <v>289</v>
      </c>
      <c r="D1096" s="4" t="s">
        <v>9576</v>
      </c>
      <c r="E1096" s="30" t="s">
        <v>3890</v>
      </c>
      <c r="F1096" s="3" t="s">
        <v>3891</v>
      </c>
      <c r="G1096" s="3"/>
      <c r="H1096" s="3">
        <v>1</v>
      </c>
      <c r="I1096" s="3">
        <v>159</v>
      </c>
      <c r="J1096" s="3" t="s">
        <v>38</v>
      </c>
      <c r="K1096" s="3">
        <v>19.13852</v>
      </c>
      <c r="L1096" s="3">
        <v>72.870769999999993</v>
      </c>
      <c r="M1096" s="5">
        <v>43750</v>
      </c>
      <c r="N1096" s="6">
        <v>5000</v>
      </c>
      <c r="O1096" s="6">
        <f t="shared" si="18"/>
        <v>48750</v>
      </c>
      <c r="P1096" s="33" t="s">
        <v>6551</v>
      </c>
    </row>
    <row r="1097" spans="1:16" ht="76.5">
      <c r="A1097" s="3">
        <v>8599</v>
      </c>
      <c r="B1097" s="3" t="s">
        <v>55</v>
      </c>
      <c r="C1097" s="3" t="s">
        <v>289</v>
      </c>
      <c r="D1097" s="4" t="s">
        <v>5211</v>
      </c>
      <c r="E1097" s="30" t="s">
        <v>3890</v>
      </c>
      <c r="F1097" s="3" t="s">
        <v>3891</v>
      </c>
      <c r="G1097" s="3"/>
      <c r="H1097" s="3">
        <v>1</v>
      </c>
      <c r="I1097" s="3">
        <v>124</v>
      </c>
      <c r="J1097" s="3" t="s">
        <v>19</v>
      </c>
      <c r="K1097" s="3">
        <v>19.113217299999999</v>
      </c>
      <c r="L1097" s="3">
        <v>72.890393399999994</v>
      </c>
      <c r="M1097" s="5">
        <v>31250</v>
      </c>
      <c r="N1097" s="6">
        <v>4000</v>
      </c>
      <c r="O1097" s="6">
        <f t="shared" si="18"/>
        <v>35250</v>
      </c>
      <c r="P1097" s="33" t="s">
        <v>6551</v>
      </c>
    </row>
    <row r="1098" spans="1:16" ht="140.25">
      <c r="A1098" s="3">
        <v>8600</v>
      </c>
      <c r="B1098" s="3" t="s">
        <v>55</v>
      </c>
      <c r="C1098" s="3" t="s">
        <v>289</v>
      </c>
      <c r="D1098" s="4" t="s">
        <v>9577</v>
      </c>
      <c r="E1098" s="30" t="s">
        <v>3890</v>
      </c>
      <c r="F1098" s="3" t="s">
        <v>3891</v>
      </c>
      <c r="G1098" s="3"/>
      <c r="H1098" s="3">
        <v>1</v>
      </c>
      <c r="I1098" s="3">
        <v>159</v>
      </c>
      <c r="J1098" s="3" t="s">
        <v>19</v>
      </c>
      <c r="K1098" s="3">
        <v>19.130099999999999</v>
      </c>
      <c r="L1098" s="3">
        <v>72.878190000000004</v>
      </c>
      <c r="M1098" s="5">
        <v>31250</v>
      </c>
      <c r="N1098" s="6">
        <v>4000</v>
      </c>
      <c r="O1098" s="6">
        <f t="shared" si="18"/>
        <v>35250</v>
      </c>
      <c r="P1098" s="33" t="s">
        <v>6551</v>
      </c>
    </row>
    <row r="1099" spans="1:16" ht="114.75">
      <c r="A1099" s="3">
        <v>8601</v>
      </c>
      <c r="B1099" s="3" t="s">
        <v>55</v>
      </c>
      <c r="C1099" s="3" t="s">
        <v>289</v>
      </c>
      <c r="D1099" s="4" t="s">
        <v>5212</v>
      </c>
      <c r="E1099" s="30" t="s">
        <v>3890</v>
      </c>
      <c r="F1099" s="3" t="s">
        <v>3891</v>
      </c>
      <c r="G1099" s="3"/>
      <c r="H1099" s="3">
        <v>1</v>
      </c>
      <c r="I1099" s="3">
        <v>168</v>
      </c>
      <c r="J1099" s="3" t="s">
        <v>38</v>
      </c>
      <c r="K1099" s="3">
        <v>19.113849999999999</v>
      </c>
      <c r="L1099" s="3">
        <v>72.85924</v>
      </c>
      <c r="M1099" s="5">
        <v>43750</v>
      </c>
      <c r="N1099" s="6">
        <v>5000</v>
      </c>
      <c r="O1099" s="6">
        <f t="shared" si="18"/>
        <v>48750</v>
      </c>
      <c r="P1099" s="33" t="s">
        <v>6551</v>
      </c>
    </row>
    <row r="1100" spans="1:16" ht="102">
      <c r="A1100" s="3">
        <v>8602</v>
      </c>
      <c r="B1100" s="3" t="s">
        <v>55</v>
      </c>
      <c r="C1100" s="3" t="s">
        <v>289</v>
      </c>
      <c r="D1100" s="4" t="s">
        <v>9578</v>
      </c>
      <c r="E1100" s="30" t="s">
        <v>3890</v>
      </c>
      <c r="F1100" s="3" t="s">
        <v>3891</v>
      </c>
      <c r="G1100" s="3"/>
      <c r="H1100" s="3">
        <v>1</v>
      </c>
      <c r="I1100" s="3">
        <v>159</v>
      </c>
      <c r="J1100" s="3" t="s">
        <v>19</v>
      </c>
      <c r="K1100" s="3">
        <v>19.110880000000002</v>
      </c>
      <c r="L1100" s="3">
        <v>72.862039999999993</v>
      </c>
      <c r="M1100" s="5">
        <v>31250</v>
      </c>
      <c r="N1100" s="6">
        <v>4000</v>
      </c>
      <c r="O1100" s="6">
        <f t="shared" si="18"/>
        <v>35250</v>
      </c>
      <c r="P1100" s="33" t="s">
        <v>6551</v>
      </c>
    </row>
    <row r="1101" spans="1:16" ht="89.25">
      <c r="A1101" s="3">
        <v>8603</v>
      </c>
      <c r="B1101" s="3" t="s">
        <v>55</v>
      </c>
      <c r="C1101" s="3" t="s">
        <v>289</v>
      </c>
      <c r="D1101" s="4" t="s">
        <v>5213</v>
      </c>
      <c r="E1101" s="30" t="s">
        <v>3890</v>
      </c>
      <c r="F1101" s="3" t="s">
        <v>3891</v>
      </c>
      <c r="G1101" s="3"/>
      <c r="H1101" s="3">
        <v>1</v>
      </c>
      <c r="I1101" s="3">
        <v>124</v>
      </c>
      <c r="J1101" s="3" t="s">
        <v>19</v>
      </c>
      <c r="K1101" s="3">
        <v>19.103059999999999</v>
      </c>
      <c r="L1101" s="3">
        <v>72.866470000000007</v>
      </c>
      <c r="M1101" s="5">
        <v>31250</v>
      </c>
      <c r="N1101" s="6">
        <v>4000</v>
      </c>
      <c r="O1101" s="6">
        <f t="shared" si="18"/>
        <v>35250</v>
      </c>
      <c r="P1101" s="33" t="s">
        <v>6551</v>
      </c>
    </row>
    <row r="1102" spans="1:16" ht="76.5">
      <c r="A1102" s="3">
        <v>8604</v>
      </c>
      <c r="B1102" s="3" t="s">
        <v>55</v>
      </c>
      <c r="C1102" s="3" t="s">
        <v>289</v>
      </c>
      <c r="D1102" s="4" t="s">
        <v>5214</v>
      </c>
      <c r="E1102" s="30" t="s">
        <v>3890</v>
      </c>
      <c r="F1102" s="3" t="s">
        <v>3891</v>
      </c>
      <c r="G1102" s="3"/>
      <c r="H1102" s="3">
        <v>1</v>
      </c>
      <c r="I1102" s="3">
        <v>124</v>
      </c>
      <c r="J1102" s="3" t="s">
        <v>19</v>
      </c>
      <c r="K1102" s="3">
        <v>19.106470000000002</v>
      </c>
      <c r="L1102" s="3">
        <v>72.866780000000006</v>
      </c>
      <c r="M1102" s="5">
        <v>31250</v>
      </c>
      <c r="N1102" s="6">
        <v>4000</v>
      </c>
      <c r="O1102" s="6">
        <f t="shared" si="18"/>
        <v>35250</v>
      </c>
      <c r="P1102" s="33" t="s">
        <v>6551</v>
      </c>
    </row>
    <row r="1103" spans="1:16" ht="89.25">
      <c r="A1103" s="3">
        <v>8605</v>
      </c>
      <c r="B1103" s="3" t="s">
        <v>55</v>
      </c>
      <c r="C1103" s="3" t="s">
        <v>289</v>
      </c>
      <c r="D1103" s="4" t="s">
        <v>5215</v>
      </c>
      <c r="E1103" s="30" t="s">
        <v>3890</v>
      </c>
      <c r="F1103" s="3" t="s">
        <v>3891</v>
      </c>
      <c r="G1103" s="3"/>
      <c r="H1103" s="3">
        <v>1</v>
      </c>
      <c r="I1103" s="3">
        <v>124</v>
      </c>
      <c r="J1103" s="3" t="s">
        <v>19</v>
      </c>
      <c r="K1103" s="3">
        <v>19.108229999999999</v>
      </c>
      <c r="L1103" s="3">
        <v>72.868099999999998</v>
      </c>
      <c r="M1103" s="5">
        <v>31250</v>
      </c>
      <c r="N1103" s="6">
        <v>4000</v>
      </c>
      <c r="O1103" s="6">
        <f t="shared" si="18"/>
        <v>35250</v>
      </c>
      <c r="P1103" s="33" t="s">
        <v>6551</v>
      </c>
    </row>
    <row r="1104" spans="1:16" ht="76.5">
      <c r="A1104" s="3">
        <v>8606</v>
      </c>
      <c r="B1104" s="3" t="s">
        <v>55</v>
      </c>
      <c r="C1104" s="3" t="s">
        <v>289</v>
      </c>
      <c r="D1104" s="4" t="s">
        <v>5216</v>
      </c>
      <c r="E1104" s="30" t="s">
        <v>3890</v>
      </c>
      <c r="F1104" s="3" t="s">
        <v>3891</v>
      </c>
      <c r="G1104" s="3"/>
      <c r="H1104" s="3">
        <v>1</v>
      </c>
      <c r="I1104" s="3">
        <v>124</v>
      </c>
      <c r="J1104" s="3" t="s">
        <v>19</v>
      </c>
      <c r="K1104" s="3">
        <v>19.082540000000002</v>
      </c>
      <c r="L1104" s="3">
        <v>72.895809999999997</v>
      </c>
      <c r="M1104" s="5">
        <v>31250</v>
      </c>
      <c r="N1104" s="6">
        <v>4000</v>
      </c>
      <c r="O1104" s="6">
        <f t="shared" si="18"/>
        <v>35250</v>
      </c>
      <c r="P1104" s="33" t="s">
        <v>6551</v>
      </c>
    </row>
    <row r="1105" spans="1:16" ht="76.5">
      <c r="A1105" s="3">
        <v>8607</v>
      </c>
      <c r="B1105" s="3" t="s">
        <v>55</v>
      </c>
      <c r="C1105" s="3" t="s">
        <v>289</v>
      </c>
      <c r="D1105" s="4" t="s">
        <v>5217</v>
      </c>
      <c r="E1105" s="30" t="s">
        <v>3890</v>
      </c>
      <c r="F1105" s="3" t="s">
        <v>3891</v>
      </c>
      <c r="G1105" s="3"/>
      <c r="H1105" s="3">
        <v>1</v>
      </c>
      <c r="I1105" s="3">
        <v>76</v>
      </c>
      <c r="J1105" s="3" t="s">
        <v>19</v>
      </c>
      <c r="K1105" s="3">
        <v>19.10783</v>
      </c>
      <c r="L1105" s="3">
        <v>72.861410000000006</v>
      </c>
      <c r="M1105" s="5">
        <v>31250</v>
      </c>
      <c r="N1105" s="6">
        <v>4000</v>
      </c>
      <c r="O1105" s="6">
        <f t="shared" si="18"/>
        <v>35250</v>
      </c>
      <c r="P1105" s="33" t="s">
        <v>6551</v>
      </c>
    </row>
    <row r="1106" spans="1:16" ht="89.25">
      <c r="A1106" s="3">
        <v>8608</v>
      </c>
      <c r="B1106" s="3" t="s">
        <v>55</v>
      </c>
      <c r="C1106" s="3" t="s">
        <v>289</v>
      </c>
      <c r="D1106" s="4" t="s">
        <v>5218</v>
      </c>
      <c r="E1106" s="30" t="s">
        <v>3890</v>
      </c>
      <c r="F1106" s="3" t="s">
        <v>3891</v>
      </c>
      <c r="G1106" s="3"/>
      <c r="H1106" s="3">
        <v>1</v>
      </c>
      <c r="I1106" s="3">
        <v>124</v>
      </c>
      <c r="J1106" s="3" t="s">
        <v>19</v>
      </c>
      <c r="K1106" s="3">
        <v>19.112580000000001</v>
      </c>
      <c r="L1106" s="3">
        <v>72.856870000000001</v>
      </c>
      <c r="M1106" s="5">
        <v>31250</v>
      </c>
      <c r="N1106" s="6">
        <v>4000</v>
      </c>
      <c r="O1106" s="6">
        <f t="shared" si="18"/>
        <v>35250</v>
      </c>
      <c r="P1106" s="33" t="s">
        <v>6551</v>
      </c>
    </row>
    <row r="1107" spans="1:16" ht="102">
      <c r="A1107" s="3">
        <v>8609</v>
      </c>
      <c r="B1107" s="3" t="s">
        <v>55</v>
      </c>
      <c r="C1107" s="3" t="s">
        <v>289</v>
      </c>
      <c r="D1107" s="4" t="s">
        <v>5219</v>
      </c>
      <c r="E1107" s="30" t="s">
        <v>3890</v>
      </c>
      <c r="F1107" s="3" t="s">
        <v>3891</v>
      </c>
      <c r="G1107" s="3"/>
      <c r="H1107" s="3">
        <v>1</v>
      </c>
      <c r="I1107" s="3">
        <v>118</v>
      </c>
      <c r="J1107" s="3" t="s">
        <v>38</v>
      </c>
      <c r="K1107" s="3">
        <v>19.117889999999999</v>
      </c>
      <c r="L1107" s="3">
        <v>72.865589999999997</v>
      </c>
      <c r="M1107" s="5">
        <v>43750</v>
      </c>
      <c r="N1107" s="6">
        <v>5000</v>
      </c>
      <c r="O1107" s="6">
        <f t="shared" si="18"/>
        <v>48750</v>
      </c>
      <c r="P1107" s="33" t="s">
        <v>6551</v>
      </c>
    </row>
    <row r="1108" spans="1:16" ht="153">
      <c r="A1108" s="3">
        <v>8610</v>
      </c>
      <c r="B1108" s="3" t="s">
        <v>55</v>
      </c>
      <c r="C1108" s="3" t="s">
        <v>289</v>
      </c>
      <c r="D1108" s="4" t="s">
        <v>5220</v>
      </c>
      <c r="E1108" s="30" t="s">
        <v>3890</v>
      </c>
      <c r="F1108" s="3" t="s">
        <v>3891</v>
      </c>
      <c r="G1108" s="3"/>
      <c r="H1108" s="3">
        <v>1</v>
      </c>
      <c r="I1108" s="3">
        <v>124</v>
      </c>
      <c r="J1108" s="3" t="s">
        <v>19</v>
      </c>
      <c r="K1108" s="3">
        <v>18.190829999999998</v>
      </c>
      <c r="L1108" s="3">
        <v>72.818430000000006</v>
      </c>
      <c r="M1108" s="5">
        <v>31250</v>
      </c>
      <c r="N1108" s="6">
        <v>4000</v>
      </c>
      <c r="O1108" s="6">
        <f t="shared" si="18"/>
        <v>35250</v>
      </c>
      <c r="P1108" s="33" t="s">
        <v>6551</v>
      </c>
    </row>
    <row r="1109" spans="1:16" ht="63.75">
      <c r="A1109" s="3">
        <v>8611</v>
      </c>
      <c r="B1109" s="3" t="s">
        <v>55</v>
      </c>
      <c r="C1109" s="3" t="s">
        <v>289</v>
      </c>
      <c r="D1109" s="4" t="s">
        <v>5221</v>
      </c>
      <c r="E1109" s="30" t="s">
        <v>3890</v>
      </c>
      <c r="F1109" s="3" t="s">
        <v>3891</v>
      </c>
      <c r="G1109" s="3"/>
      <c r="H1109" s="3">
        <v>1</v>
      </c>
      <c r="I1109" s="3">
        <v>108</v>
      </c>
      <c r="J1109" s="3" t="s">
        <v>19</v>
      </c>
      <c r="K1109" s="3">
        <v>18.909749999999999</v>
      </c>
      <c r="L1109" s="3">
        <v>72.817170000000004</v>
      </c>
      <c r="M1109" s="5">
        <v>31250</v>
      </c>
      <c r="N1109" s="6">
        <v>4000</v>
      </c>
      <c r="O1109" s="6">
        <f t="shared" si="18"/>
        <v>35250</v>
      </c>
      <c r="P1109" s="33" t="s">
        <v>6551</v>
      </c>
    </row>
    <row r="1110" spans="1:16" ht="76.5">
      <c r="A1110" s="3">
        <v>8612</v>
      </c>
      <c r="B1110" s="3" t="s">
        <v>55</v>
      </c>
      <c r="C1110" s="3" t="s">
        <v>289</v>
      </c>
      <c r="D1110" s="4" t="s">
        <v>5222</v>
      </c>
      <c r="E1110" s="30" t="s">
        <v>3890</v>
      </c>
      <c r="F1110" s="3" t="s">
        <v>3891</v>
      </c>
      <c r="G1110" s="3"/>
      <c r="H1110" s="3">
        <v>1</v>
      </c>
      <c r="I1110" s="3">
        <v>76</v>
      </c>
      <c r="J1110" s="3" t="s">
        <v>19</v>
      </c>
      <c r="K1110" s="3">
        <v>18.95017</v>
      </c>
      <c r="L1110" s="3">
        <v>72.824269999999999</v>
      </c>
      <c r="M1110" s="5">
        <v>31250</v>
      </c>
      <c r="N1110" s="6">
        <v>4000</v>
      </c>
      <c r="O1110" s="6">
        <f t="shared" si="18"/>
        <v>35250</v>
      </c>
      <c r="P1110" s="33" t="s">
        <v>6551</v>
      </c>
    </row>
    <row r="1111" spans="1:16" ht="76.5">
      <c r="A1111" s="3">
        <v>8613</v>
      </c>
      <c r="B1111" s="3" t="s">
        <v>55</v>
      </c>
      <c r="C1111" s="3" t="s">
        <v>289</v>
      </c>
      <c r="D1111" s="4" t="s">
        <v>5222</v>
      </c>
      <c r="E1111" s="30" t="s">
        <v>3890</v>
      </c>
      <c r="F1111" s="3" t="s">
        <v>3891</v>
      </c>
      <c r="G1111" s="3"/>
      <c r="H1111" s="3">
        <v>1</v>
      </c>
      <c r="I1111" s="3">
        <v>124</v>
      </c>
      <c r="J1111" s="3" t="s">
        <v>19</v>
      </c>
      <c r="K1111" s="3">
        <v>18.94933</v>
      </c>
      <c r="L1111" s="3">
        <v>72.824979999999996</v>
      </c>
      <c r="M1111" s="5">
        <v>31250</v>
      </c>
      <c r="N1111" s="6">
        <v>4000</v>
      </c>
      <c r="O1111" s="6">
        <f t="shared" si="18"/>
        <v>35250</v>
      </c>
      <c r="P1111" s="33" t="s">
        <v>6551</v>
      </c>
    </row>
    <row r="1112" spans="1:16" ht="102">
      <c r="A1112" s="3">
        <v>8614</v>
      </c>
      <c r="B1112" s="3" t="s">
        <v>55</v>
      </c>
      <c r="C1112" s="3" t="s">
        <v>289</v>
      </c>
      <c r="D1112" s="4" t="s">
        <v>5223</v>
      </c>
      <c r="E1112" s="30" t="s">
        <v>3890</v>
      </c>
      <c r="F1112" s="3" t="s">
        <v>3891</v>
      </c>
      <c r="G1112" s="3"/>
      <c r="H1112" s="3">
        <v>1</v>
      </c>
      <c r="I1112" s="3">
        <v>60</v>
      </c>
      <c r="J1112" s="3" t="s">
        <v>19</v>
      </c>
      <c r="K1112" s="3">
        <v>18.94933</v>
      </c>
      <c r="L1112" s="3">
        <v>72.824979999999996</v>
      </c>
      <c r="M1112" s="5">
        <v>31250</v>
      </c>
      <c r="N1112" s="6">
        <v>4000</v>
      </c>
      <c r="O1112" s="6">
        <f t="shared" si="18"/>
        <v>35250</v>
      </c>
      <c r="P1112" s="33" t="s">
        <v>6551</v>
      </c>
    </row>
    <row r="1113" spans="1:16" ht="76.5">
      <c r="A1113" s="3">
        <v>8615</v>
      </c>
      <c r="B1113" s="3" t="s">
        <v>55</v>
      </c>
      <c r="C1113" s="3" t="s">
        <v>289</v>
      </c>
      <c r="D1113" s="4" t="s">
        <v>5224</v>
      </c>
      <c r="E1113" s="30" t="s">
        <v>3890</v>
      </c>
      <c r="F1113" s="3" t="s">
        <v>3891</v>
      </c>
      <c r="G1113" s="3"/>
      <c r="H1113" s="3">
        <v>1</v>
      </c>
      <c r="I1113" s="3">
        <v>124</v>
      </c>
      <c r="J1113" s="3" t="s">
        <v>19</v>
      </c>
      <c r="K1113" s="3">
        <v>18.946919999999999</v>
      </c>
      <c r="L1113" s="3">
        <v>72.826880000000003</v>
      </c>
      <c r="M1113" s="5">
        <v>31250</v>
      </c>
      <c r="N1113" s="6">
        <v>4000</v>
      </c>
      <c r="O1113" s="6">
        <f t="shared" si="18"/>
        <v>35250</v>
      </c>
      <c r="P1113" s="33" t="s">
        <v>6551</v>
      </c>
    </row>
    <row r="1114" spans="1:16" ht="204">
      <c r="A1114" s="3">
        <v>8616</v>
      </c>
      <c r="B1114" s="3" t="s">
        <v>55</v>
      </c>
      <c r="C1114" s="3" t="s">
        <v>289</v>
      </c>
      <c r="D1114" s="4" t="s">
        <v>5225</v>
      </c>
      <c r="E1114" s="30" t="s">
        <v>3890</v>
      </c>
      <c r="F1114" s="3" t="s">
        <v>3891</v>
      </c>
      <c r="G1114" s="3"/>
      <c r="H1114" s="3">
        <v>1</v>
      </c>
      <c r="I1114" s="3">
        <v>96</v>
      </c>
      <c r="J1114" s="3" t="s">
        <v>19</v>
      </c>
      <c r="K1114" s="3">
        <v>18.956320000000002</v>
      </c>
      <c r="L1114" s="3">
        <v>72.814179999999993</v>
      </c>
      <c r="M1114" s="5">
        <v>31250</v>
      </c>
      <c r="N1114" s="6">
        <v>4000</v>
      </c>
      <c r="O1114" s="6">
        <f t="shared" si="18"/>
        <v>35250</v>
      </c>
      <c r="P1114" s="33" t="s">
        <v>6551</v>
      </c>
    </row>
    <row r="1115" spans="1:16" ht="165.75">
      <c r="A1115" s="3">
        <v>8617</v>
      </c>
      <c r="B1115" s="3" t="s">
        <v>55</v>
      </c>
      <c r="C1115" s="3" t="s">
        <v>289</v>
      </c>
      <c r="D1115" s="4" t="s">
        <v>5226</v>
      </c>
      <c r="E1115" s="30" t="s">
        <v>3890</v>
      </c>
      <c r="F1115" s="3" t="s">
        <v>3891</v>
      </c>
      <c r="G1115" s="3"/>
      <c r="H1115" s="3">
        <v>1</v>
      </c>
      <c r="I1115" s="3">
        <v>76</v>
      </c>
      <c r="J1115" s="3" t="s">
        <v>19</v>
      </c>
      <c r="K1115" s="3">
        <v>19.082540000000002</v>
      </c>
      <c r="L1115" s="3">
        <v>72.895809999999997</v>
      </c>
      <c r="M1115" s="5">
        <v>31250</v>
      </c>
      <c r="N1115" s="6">
        <v>4000</v>
      </c>
      <c r="O1115" s="6">
        <f t="shared" si="18"/>
        <v>35250</v>
      </c>
      <c r="P1115" s="33" t="s">
        <v>6551</v>
      </c>
    </row>
    <row r="1116" spans="1:16" ht="89.25">
      <c r="A1116" s="3">
        <v>8618</v>
      </c>
      <c r="B1116" s="3" t="s">
        <v>55</v>
      </c>
      <c r="C1116" s="3" t="s">
        <v>289</v>
      </c>
      <c r="D1116" s="4" t="s">
        <v>5227</v>
      </c>
      <c r="E1116" s="30" t="s">
        <v>3890</v>
      </c>
      <c r="F1116" s="3" t="s">
        <v>3891</v>
      </c>
      <c r="G1116" s="3"/>
      <c r="H1116" s="3">
        <v>1</v>
      </c>
      <c r="I1116" s="3">
        <v>76</v>
      </c>
      <c r="J1116" s="3" t="s">
        <v>19</v>
      </c>
      <c r="K1116" s="3">
        <v>18.953479999999999</v>
      </c>
      <c r="L1116" s="3">
        <v>72.825879999999998</v>
      </c>
      <c r="M1116" s="5">
        <v>31250</v>
      </c>
      <c r="N1116" s="6">
        <v>4000</v>
      </c>
      <c r="O1116" s="6">
        <f t="shared" si="18"/>
        <v>35250</v>
      </c>
      <c r="P1116" s="33" t="s">
        <v>6551</v>
      </c>
    </row>
    <row r="1117" spans="1:16" ht="63.75">
      <c r="A1117" s="3">
        <v>8619</v>
      </c>
      <c r="B1117" s="3" t="s">
        <v>55</v>
      </c>
      <c r="C1117" s="3" t="s">
        <v>289</v>
      </c>
      <c r="D1117" s="4" t="s">
        <v>9728</v>
      </c>
      <c r="E1117" s="30" t="s">
        <v>3890</v>
      </c>
      <c r="F1117" s="3" t="s">
        <v>3891</v>
      </c>
      <c r="G1117" s="3"/>
      <c r="H1117" s="3">
        <v>1</v>
      </c>
      <c r="I1117" s="3">
        <v>76</v>
      </c>
      <c r="J1117" s="3" t="s">
        <v>19</v>
      </c>
      <c r="K1117" s="3">
        <v>18.952169999999999</v>
      </c>
      <c r="L1117" s="3">
        <v>72.841239999999999</v>
      </c>
      <c r="M1117" s="5">
        <v>31250</v>
      </c>
      <c r="N1117" s="6">
        <v>4000</v>
      </c>
      <c r="O1117" s="6">
        <f t="shared" si="18"/>
        <v>35250</v>
      </c>
      <c r="P1117" s="33" t="s">
        <v>6551</v>
      </c>
    </row>
    <row r="1118" spans="1:16" ht="102">
      <c r="A1118" s="3">
        <v>8620</v>
      </c>
      <c r="B1118" s="3" t="s">
        <v>55</v>
      </c>
      <c r="C1118" s="3" t="s">
        <v>289</v>
      </c>
      <c r="D1118" s="4" t="s">
        <v>5228</v>
      </c>
      <c r="E1118" s="30" t="s">
        <v>3890</v>
      </c>
      <c r="F1118" s="3" t="s">
        <v>3891</v>
      </c>
      <c r="G1118" s="3"/>
      <c r="H1118" s="3">
        <v>1</v>
      </c>
      <c r="I1118" s="3">
        <v>159</v>
      </c>
      <c r="J1118" s="3" t="s">
        <v>19</v>
      </c>
      <c r="K1118" s="3">
        <v>18.946809999999999</v>
      </c>
      <c r="L1118" s="3">
        <v>72.835409999999996</v>
      </c>
      <c r="M1118" s="5">
        <v>31250</v>
      </c>
      <c r="N1118" s="6">
        <v>4000</v>
      </c>
      <c r="O1118" s="6">
        <f t="shared" si="18"/>
        <v>35250</v>
      </c>
      <c r="P1118" s="33" t="s">
        <v>6551</v>
      </c>
    </row>
    <row r="1119" spans="1:16" ht="102">
      <c r="A1119" s="3">
        <v>8621</v>
      </c>
      <c r="B1119" s="3" t="s">
        <v>55</v>
      </c>
      <c r="C1119" s="3" t="s">
        <v>289</v>
      </c>
      <c r="D1119" s="4" t="s">
        <v>5229</v>
      </c>
      <c r="E1119" s="30" t="s">
        <v>3890</v>
      </c>
      <c r="F1119" s="3" t="s">
        <v>3891</v>
      </c>
      <c r="G1119" s="3"/>
      <c r="H1119" s="3">
        <v>1</v>
      </c>
      <c r="I1119" s="3">
        <v>124</v>
      </c>
      <c r="J1119" s="3" t="s">
        <v>19</v>
      </c>
      <c r="K1119" s="3">
        <v>18.968450000000001</v>
      </c>
      <c r="L1119" s="3">
        <v>72.843429999999998</v>
      </c>
      <c r="M1119" s="5">
        <v>31250</v>
      </c>
      <c r="N1119" s="6">
        <v>4000</v>
      </c>
      <c r="O1119" s="6">
        <f t="shared" si="18"/>
        <v>35250</v>
      </c>
      <c r="P1119" s="33" t="s">
        <v>6551</v>
      </c>
    </row>
    <row r="1120" spans="1:16" ht="102">
      <c r="A1120" s="3">
        <v>8622</v>
      </c>
      <c r="B1120" s="3" t="s">
        <v>55</v>
      </c>
      <c r="C1120" s="3" t="s">
        <v>289</v>
      </c>
      <c r="D1120" s="4" t="s">
        <v>5230</v>
      </c>
      <c r="E1120" s="30" t="s">
        <v>3890</v>
      </c>
      <c r="F1120" s="3" t="s">
        <v>3891</v>
      </c>
      <c r="G1120" s="3"/>
      <c r="H1120" s="3">
        <v>1</v>
      </c>
      <c r="I1120" s="3">
        <v>76</v>
      </c>
      <c r="J1120" s="3" t="s">
        <v>19</v>
      </c>
      <c r="K1120" s="3">
        <v>18.962720000000001</v>
      </c>
      <c r="L1120" s="3">
        <v>72.810929999999999</v>
      </c>
      <c r="M1120" s="5">
        <v>31250</v>
      </c>
      <c r="N1120" s="6">
        <v>4000</v>
      </c>
      <c r="O1120" s="6">
        <f t="shared" si="18"/>
        <v>35250</v>
      </c>
      <c r="P1120" s="33" t="s">
        <v>6551</v>
      </c>
    </row>
    <row r="1121" spans="1:16" ht="102">
      <c r="A1121" s="3">
        <v>8623</v>
      </c>
      <c r="B1121" s="3" t="s">
        <v>55</v>
      </c>
      <c r="C1121" s="3" t="s">
        <v>289</v>
      </c>
      <c r="D1121" s="4" t="s">
        <v>5231</v>
      </c>
      <c r="E1121" s="30" t="s">
        <v>3890</v>
      </c>
      <c r="F1121" s="3" t="s">
        <v>3891</v>
      </c>
      <c r="G1121" s="3"/>
      <c r="H1121" s="3">
        <v>1</v>
      </c>
      <c r="I1121" s="3">
        <v>124</v>
      </c>
      <c r="J1121" s="3" t="s">
        <v>19</v>
      </c>
      <c r="K1121" s="3">
        <v>18.97982</v>
      </c>
      <c r="L1121" s="3">
        <v>72.831370000000007</v>
      </c>
      <c r="M1121" s="5">
        <v>31250</v>
      </c>
      <c r="N1121" s="6">
        <v>4000</v>
      </c>
      <c r="O1121" s="6">
        <f t="shared" si="18"/>
        <v>35250</v>
      </c>
      <c r="P1121" s="33" t="s">
        <v>6551</v>
      </c>
    </row>
    <row r="1122" spans="1:16" ht="89.25">
      <c r="A1122" s="3">
        <v>8624</v>
      </c>
      <c r="B1122" s="3" t="s">
        <v>55</v>
      </c>
      <c r="C1122" s="3" t="s">
        <v>289</v>
      </c>
      <c r="D1122" s="4" t="s">
        <v>5232</v>
      </c>
      <c r="E1122" s="30" t="s">
        <v>3890</v>
      </c>
      <c r="F1122" s="3" t="s">
        <v>3891</v>
      </c>
      <c r="G1122" s="3"/>
      <c r="H1122" s="3">
        <v>1</v>
      </c>
      <c r="I1122" s="3">
        <v>76</v>
      </c>
      <c r="J1122" s="3" t="s">
        <v>19</v>
      </c>
      <c r="K1122" s="3">
        <v>18.962980000000002</v>
      </c>
      <c r="L1122" s="3">
        <v>72.837590000000006</v>
      </c>
      <c r="M1122" s="5">
        <v>31250</v>
      </c>
      <c r="N1122" s="6">
        <v>4000</v>
      </c>
      <c r="O1122" s="6">
        <f t="shared" si="18"/>
        <v>35250</v>
      </c>
      <c r="P1122" s="33" t="s">
        <v>6551</v>
      </c>
    </row>
    <row r="1123" spans="1:16" ht="127.5">
      <c r="A1123" s="3">
        <v>8625</v>
      </c>
      <c r="B1123" s="3" t="s">
        <v>55</v>
      </c>
      <c r="C1123" s="3" t="s">
        <v>289</v>
      </c>
      <c r="D1123" s="4" t="s">
        <v>5233</v>
      </c>
      <c r="E1123" s="30" t="s">
        <v>3890</v>
      </c>
      <c r="F1123" s="3" t="s">
        <v>3891</v>
      </c>
      <c r="G1123" s="3"/>
      <c r="H1123" s="3">
        <v>1</v>
      </c>
      <c r="I1123" s="3">
        <v>159</v>
      </c>
      <c r="J1123" s="3" t="s">
        <v>38</v>
      </c>
      <c r="K1123" s="3">
        <v>18.968209999999999</v>
      </c>
      <c r="L1123" s="3">
        <v>72.816559999999996</v>
      </c>
      <c r="M1123" s="5">
        <v>43750</v>
      </c>
      <c r="N1123" s="6">
        <v>5000</v>
      </c>
      <c r="O1123" s="6">
        <f t="shared" si="18"/>
        <v>48750</v>
      </c>
      <c r="P1123" s="33" t="s">
        <v>6551</v>
      </c>
    </row>
    <row r="1124" spans="1:16" ht="140.25">
      <c r="A1124" s="3">
        <v>8626</v>
      </c>
      <c r="B1124" s="3" t="s">
        <v>55</v>
      </c>
      <c r="C1124" s="3" t="s">
        <v>289</v>
      </c>
      <c r="D1124" s="4" t="s">
        <v>5234</v>
      </c>
      <c r="E1124" s="30" t="s">
        <v>3890</v>
      </c>
      <c r="F1124" s="3" t="s">
        <v>3891</v>
      </c>
      <c r="G1124" s="3"/>
      <c r="H1124" s="3">
        <v>1</v>
      </c>
      <c r="I1124" s="3">
        <v>162</v>
      </c>
      <c r="J1124" s="3" t="s">
        <v>38</v>
      </c>
      <c r="K1124" s="3">
        <v>18.965260000000001</v>
      </c>
      <c r="L1124" s="3">
        <v>72.819379999999995</v>
      </c>
      <c r="M1124" s="5">
        <v>43750</v>
      </c>
      <c r="N1124" s="6">
        <v>5000</v>
      </c>
      <c r="O1124" s="6">
        <f t="shared" si="18"/>
        <v>48750</v>
      </c>
      <c r="P1124" s="33" t="s">
        <v>6551</v>
      </c>
    </row>
    <row r="1125" spans="1:16" ht="89.25">
      <c r="A1125" s="3">
        <v>8627</v>
      </c>
      <c r="B1125" s="3" t="s">
        <v>55</v>
      </c>
      <c r="C1125" s="3" t="s">
        <v>289</v>
      </c>
      <c r="D1125" s="4" t="s">
        <v>5235</v>
      </c>
      <c r="E1125" s="30" t="s">
        <v>3890</v>
      </c>
      <c r="F1125" s="3" t="s">
        <v>3891</v>
      </c>
      <c r="G1125" s="3"/>
      <c r="H1125" s="3">
        <v>1</v>
      </c>
      <c r="I1125" s="3">
        <v>124</v>
      </c>
      <c r="J1125" s="3" t="s">
        <v>19</v>
      </c>
      <c r="K1125" s="3">
        <v>18.963999999999999</v>
      </c>
      <c r="L1125" s="3">
        <v>72.820880000000002</v>
      </c>
      <c r="M1125" s="5">
        <v>31250</v>
      </c>
      <c r="N1125" s="6">
        <v>4000</v>
      </c>
      <c r="O1125" s="6">
        <f t="shared" si="18"/>
        <v>35250</v>
      </c>
      <c r="P1125" s="33" t="s">
        <v>6551</v>
      </c>
    </row>
    <row r="1126" spans="1:16" ht="89.25">
      <c r="A1126" s="3">
        <v>8628</v>
      </c>
      <c r="B1126" s="3" t="s">
        <v>55</v>
      </c>
      <c r="C1126" s="3" t="s">
        <v>289</v>
      </c>
      <c r="D1126" s="4" t="s">
        <v>5236</v>
      </c>
      <c r="E1126" s="30" t="s">
        <v>3890</v>
      </c>
      <c r="F1126" s="3" t="s">
        <v>3891</v>
      </c>
      <c r="G1126" s="3"/>
      <c r="H1126" s="3">
        <v>1</v>
      </c>
      <c r="I1126" s="3">
        <v>76</v>
      </c>
      <c r="J1126" s="3" t="s">
        <v>19</v>
      </c>
      <c r="K1126" s="3">
        <v>18.962260000000001</v>
      </c>
      <c r="L1126" s="3">
        <v>72.822509999999994</v>
      </c>
      <c r="M1126" s="5">
        <v>31250</v>
      </c>
      <c r="N1126" s="6">
        <v>4000</v>
      </c>
      <c r="O1126" s="6">
        <f t="shared" si="18"/>
        <v>35250</v>
      </c>
      <c r="P1126" s="33" t="s">
        <v>6551</v>
      </c>
    </row>
    <row r="1127" spans="1:16" ht="102">
      <c r="A1127" s="3">
        <v>8629</v>
      </c>
      <c r="B1127" s="3" t="s">
        <v>55</v>
      </c>
      <c r="C1127" s="3" t="s">
        <v>289</v>
      </c>
      <c r="D1127" s="4" t="s">
        <v>5237</v>
      </c>
      <c r="E1127" s="30" t="s">
        <v>3890</v>
      </c>
      <c r="F1127" s="3" t="s">
        <v>3891</v>
      </c>
      <c r="G1127" s="3"/>
      <c r="H1127" s="3">
        <v>1</v>
      </c>
      <c r="I1127" s="3">
        <v>76</v>
      </c>
      <c r="J1127" s="3" t="s">
        <v>19</v>
      </c>
      <c r="K1127" s="3">
        <v>18.960229999999999</v>
      </c>
      <c r="L1127" s="3">
        <v>72.824399999999997</v>
      </c>
      <c r="M1127" s="5">
        <v>31250</v>
      </c>
      <c r="N1127" s="6">
        <v>4000</v>
      </c>
      <c r="O1127" s="6">
        <f t="shared" si="18"/>
        <v>35250</v>
      </c>
      <c r="P1127" s="33" t="s">
        <v>6551</v>
      </c>
    </row>
    <row r="1128" spans="1:16" ht="89.25">
      <c r="A1128" s="3">
        <v>8630</v>
      </c>
      <c r="B1128" s="3" t="s">
        <v>55</v>
      </c>
      <c r="C1128" s="3" t="s">
        <v>289</v>
      </c>
      <c r="D1128" s="4" t="s">
        <v>5238</v>
      </c>
      <c r="E1128" s="30" t="s">
        <v>3890</v>
      </c>
      <c r="F1128" s="3" t="s">
        <v>3891</v>
      </c>
      <c r="G1128" s="3"/>
      <c r="H1128" s="3">
        <v>1</v>
      </c>
      <c r="I1128" s="3">
        <v>76</v>
      </c>
      <c r="J1128" s="3" t="s">
        <v>19</v>
      </c>
      <c r="K1128" s="3">
        <v>18.958580000000001</v>
      </c>
      <c r="L1128" s="3">
        <v>72.825779999999995</v>
      </c>
      <c r="M1128" s="5">
        <v>31250</v>
      </c>
      <c r="N1128" s="6">
        <v>4000</v>
      </c>
      <c r="O1128" s="6">
        <f t="shared" si="18"/>
        <v>35250</v>
      </c>
      <c r="P1128" s="33" t="s">
        <v>6551</v>
      </c>
    </row>
    <row r="1129" spans="1:16" ht="89.25">
      <c r="A1129" s="3">
        <v>8631</v>
      </c>
      <c r="B1129" s="3" t="s">
        <v>55</v>
      </c>
      <c r="C1129" s="3" t="s">
        <v>289</v>
      </c>
      <c r="D1129" s="4" t="s">
        <v>5238</v>
      </c>
      <c r="E1129" s="30" t="s">
        <v>3890</v>
      </c>
      <c r="F1129" s="3" t="s">
        <v>3891</v>
      </c>
      <c r="G1129" s="3"/>
      <c r="H1129" s="3">
        <v>1</v>
      </c>
      <c r="I1129" s="3">
        <v>76</v>
      </c>
      <c r="J1129" s="3" t="s">
        <v>19</v>
      </c>
      <c r="K1129" s="3">
        <v>18.958089999999999</v>
      </c>
      <c r="L1129" s="3">
        <v>72.824470000000005</v>
      </c>
      <c r="M1129" s="5">
        <v>31250</v>
      </c>
      <c r="N1129" s="6">
        <v>4000</v>
      </c>
      <c r="O1129" s="6">
        <f t="shared" si="18"/>
        <v>35250</v>
      </c>
      <c r="P1129" s="33" t="s">
        <v>6551</v>
      </c>
    </row>
    <row r="1130" spans="1:16" ht="76.5">
      <c r="A1130" s="3">
        <v>8632</v>
      </c>
      <c r="B1130" s="3" t="s">
        <v>55</v>
      </c>
      <c r="C1130" s="3" t="s">
        <v>289</v>
      </c>
      <c r="D1130" s="4" t="s">
        <v>5239</v>
      </c>
      <c r="E1130" s="30" t="s">
        <v>3890</v>
      </c>
      <c r="F1130" s="3" t="s">
        <v>3891</v>
      </c>
      <c r="G1130" s="3"/>
      <c r="H1130" s="3">
        <v>1</v>
      </c>
      <c r="I1130" s="3">
        <v>76</v>
      </c>
      <c r="J1130" s="3" t="s">
        <v>19</v>
      </c>
      <c r="K1130" s="3">
        <v>18.958120000000001</v>
      </c>
      <c r="L1130" s="3">
        <v>72.822519999999997</v>
      </c>
      <c r="M1130" s="5">
        <v>31250</v>
      </c>
      <c r="N1130" s="6">
        <v>4000</v>
      </c>
      <c r="O1130" s="6">
        <f t="shared" si="18"/>
        <v>35250</v>
      </c>
      <c r="P1130" s="33" t="s">
        <v>6551</v>
      </c>
    </row>
    <row r="1131" spans="1:16" ht="140.25">
      <c r="A1131" s="3">
        <v>8633</v>
      </c>
      <c r="B1131" s="3" t="s">
        <v>55</v>
      </c>
      <c r="C1131" s="3" t="s">
        <v>289</v>
      </c>
      <c r="D1131" s="4" t="s">
        <v>5240</v>
      </c>
      <c r="E1131" s="30" t="s">
        <v>3890</v>
      </c>
      <c r="F1131" s="3" t="s">
        <v>3891</v>
      </c>
      <c r="G1131" s="3"/>
      <c r="H1131" s="3">
        <v>1</v>
      </c>
      <c r="I1131" s="3">
        <v>96</v>
      </c>
      <c r="J1131" s="3" t="s">
        <v>19</v>
      </c>
      <c r="K1131" s="3">
        <v>18.958159999999999</v>
      </c>
      <c r="L1131" s="3">
        <v>72.822509999999994</v>
      </c>
      <c r="M1131" s="5">
        <v>31250</v>
      </c>
      <c r="N1131" s="6">
        <v>4000</v>
      </c>
      <c r="O1131" s="6">
        <f t="shared" si="18"/>
        <v>35250</v>
      </c>
      <c r="P1131" s="33" t="s">
        <v>6551</v>
      </c>
    </row>
    <row r="1132" spans="1:16" ht="114.75">
      <c r="A1132" s="3">
        <v>8634</v>
      </c>
      <c r="B1132" s="3" t="s">
        <v>55</v>
      </c>
      <c r="C1132" s="3" t="s">
        <v>289</v>
      </c>
      <c r="D1132" s="4" t="s">
        <v>5241</v>
      </c>
      <c r="E1132" s="30" t="s">
        <v>3890</v>
      </c>
      <c r="F1132" s="3" t="s">
        <v>3891</v>
      </c>
      <c r="G1132" s="3"/>
      <c r="H1132" s="3">
        <v>1</v>
      </c>
      <c r="I1132" s="3">
        <v>96</v>
      </c>
      <c r="J1132" s="3" t="s">
        <v>38</v>
      </c>
      <c r="K1132" s="3">
        <v>18.963010000000001</v>
      </c>
      <c r="L1132" s="3">
        <v>72.831999999999994</v>
      </c>
      <c r="M1132" s="5">
        <v>43750</v>
      </c>
      <c r="N1132" s="6">
        <v>5000</v>
      </c>
      <c r="O1132" s="6">
        <f t="shared" si="18"/>
        <v>48750</v>
      </c>
      <c r="P1132" s="33" t="s">
        <v>6551</v>
      </c>
    </row>
    <row r="1133" spans="1:16" ht="114.75">
      <c r="A1133" s="3">
        <v>8635</v>
      </c>
      <c r="B1133" s="3" t="s">
        <v>55</v>
      </c>
      <c r="C1133" s="3" t="s">
        <v>289</v>
      </c>
      <c r="D1133" s="4" t="s">
        <v>5242</v>
      </c>
      <c r="E1133" s="30" t="s">
        <v>3890</v>
      </c>
      <c r="F1133" s="3" t="s">
        <v>3891</v>
      </c>
      <c r="G1133" s="3"/>
      <c r="H1133" s="3">
        <v>1</v>
      </c>
      <c r="I1133" s="3">
        <v>159</v>
      </c>
      <c r="J1133" s="3" t="s">
        <v>38</v>
      </c>
      <c r="K1133" s="3">
        <v>18.950880000000002</v>
      </c>
      <c r="L1133" s="3">
        <v>72.796180000000007</v>
      </c>
      <c r="M1133" s="5">
        <v>43750</v>
      </c>
      <c r="N1133" s="6">
        <v>5000</v>
      </c>
      <c r="O1133" s="6">
        <f t="shared" si="18"/>
        <v>48750</v>
      </c>
      <c r="P1133" s="33" t="s">
        <v>6551</v>
      </c>
    </row>
    <row r="1134" spans="1:16" ht="127.5">
      <c r="A1134" s="3">
        <v>8636</v>
      </c>
      <c r="B1134" s="3" t="s">
        <v>55</v>
      </c>
      <c r="C1134" s="3" t="s">
        <v>289</v>
      </c>
      <c r="D1134" s="4" t="s">
        <v>5243</v>
      </c>
      <c r="E1134" s="30" t="s">
        <v>3890</v>
      </c>
      <c r="F1134" s="3" t="s">
        <v>3891</v>
      </c>
      <c r="G1134" s="3"/>
      <c r="H1134" s="3">
        <v>1</v>
      </c>
      <c r="I1134" s="3">
        <v>96</v>
      </c>
      <c r="J1134" s="3" t="s">
        <v>19</v>
      </c>
      <c r="K1134" s="3">
        <v>18.95093</v>
      </c>
      <c r="L1134" s="3">
        <v>72.796059999999997</v>
      </c>
      <c r="M1134" s="5">
        <v>31250</v>
      </c>
      <c r="N1134" s="6">
        <v>4000</v>
      </c>
      <c r="O1134" s="6">
        <f t="shared" si="18"/>
        <v>35250</v>
      </c>
      <c r="P1134" s="33" t="s">
        <v>6551</v>
      </c>
    </row>
    <row r="1135" spans="1:16" ht="153">
      <c r="A1135" s="3">
        <v>8637</v>
      </c>
      <c r="B1135" s="3" t="s">
        <v>55</v>
      </c>
      <c r="C1135" s="3" t="s">
        <v>289</v>
      </c>
      <c r="D1135" s="4" t="s">
        <v>5244</v>
      </c>
      <c r="E1135" s="30" t="s">
        <v>3890</v>
      </c>
      <c r="F1135" s="3" t="s">
        <v>3891</v>
      </c>
      <c r="G1135" s="3"/>
      <c r="H1135" s="3">
        <v>1</v>
      </c>
      <c r="I1135" s="3">
        <v>159</v>
      </c>
      <c r="J1135" s="3" t="s">
        <v>38</v>
      </c>
      <c r="K1135" s="3">
        <v>18.953029999999998</v>
      </c>
      <c r="L1135" s="3">
        <v>72.797280000000001</v>
      </c>
      <c r="M1135" s="5">
        <v>43750</v>
      </c>
      <c r="N1135" s="6">
        <v>5000</v>
      </c>
      <c r="O1135" s="6">
        <f t="shared" si="18"/>
        <v>48750</v>
      </c>
      <c r="P1135" s="33" t="s">
        <v>6551</v>
      </c>
    </row>
    <row r="1136" spans="1:16" ht="114.75">
      <c r="A1136" s="3">
        <v>8638</v>
      </c>
      <c r="B1136" s="3" t="s">
        <v>55</v>
      </c>
      <c r="C1136" s="3" t="s">
        <v>289</v>
      </c>
      <c r="D1136" s="4" t="s">
        <v>5245</v>
      </c>
      <c r="E1136" s="30" t="s">
        <v>3890</v>
      </c>
      <c r="F1136" s="3" t="s">
        <v>3891</v>
      </c>
      <c r="G1136" s="3"/>
      <c r="H1136" s="3">
        <v>1</v>
      </c>
      <c r="I1136" s="3">
        <v>124</v>
      </c>
      <c r="J1136" s="3" t="s">
        <v>19</v>
      </c>
      <c r="K1136" s="3">
        <v>19.012969999999999</v>
      </c>
      <c r="L1136" s="3">
        <v>72.831419999999994</v>
      </c>
      <c r="M1136" s="5">
        <v>31250</v>
      </c>
      <c r="N1136" s="6">
        <v>4000</v>
      </c>
      <c r="O1136" s="6">
        <f t="shared" si="18"/>
        <v>35250</v>
      </c>
      <c r="P1136" s="33" t="s">
        <v>6551</v>
      </c>
    </row>
    <row r="1137" spans="1:16" ht="140.25">
      <c r="A1137" s="3">
        <v>8639</v>
      </c>
      <c r="B1137" s="3" t="s">
        <v>55</v>
      </c>
      <c r="C1137" s="3" t="s">
        <v>289</v>
      </c>
      <c r="D1137" s="4" t="s">
        <v>5246</v>
      </c>
      <c r="E1137" s="30" t="s">
        <v>3890</v>
      </c>
      <c r="F1137" s="3" t="s">
        <v>3891</v>
      </c>
      <c r="G1137" s="3"/>
      <c r="H1137" s="3">
        <v>1</v>
      </c>
      <c r="I1137" s="3">
        <v>159</v>
      </c>
      <c r="J1137" s="3" t="s">
        <v>19</v>
      </c>
      <c r="K1137" s="3">
        <v>18.98263</v>
      </c>
      <c r="L1137" s="3">
        <v>72.828109999999995</v>
      </c>
      <c r="M1137" s="5">
        <v>31250</v>
      </c>
      <c r="N1137" s="6">
        <v>4000</v>
      </c>
      <c r="O1137" s="6">
        <f t="shared" si="18"/>
        <v>35250</v>
      </c>
      <c r="P1137" s="33" t="s">
        <v>6551</v>
      </c>
    </row>
    <row r="1138" spans="1:16" ht="102">
      <c r="A1138" s="3">
        <v>8640</v>
      </c>
      <c r="B1138" s="3" t="s">
        <v>55</v>
      </c>
      <c r="C1138" s="3" t="s">
        <v>289</v>
      </c>
      <c r="D1138" s="4" t="s">
        <v>5247</v>
      </c>
      <c r="E1138" s="30" t="s">
        <v>3890</v>
      </c>
      <c r="F1138" s="3" t="s">
        <v>3891</v>
      </c>
      <c r="G1138" s="3"/>
      <c r="H1138" s="3">
        <v>1</v>
      </c>
      <c r="I1138" s="3">
        <v>76</v>
      </c>
      <c r="J1138" s="3" t="s">
        <v>19</v>
      </c>
      <c r="K1138" s="3">
        <v>18.982620000000001</v>
      </c>
      <c r="L1138" s="3">
        <v>72.827960000000004</v>
      </c>
      <c r="M1138" s="5">
        <v>31250</v>
      </c>
      <c r="N1138" s="6">
        <v>4000</v>
      </c>
      <c r="O1138" s="6">
        <f t="shared" si="18"/>
        <v>35250</v>
      </c>
      <c r="P1138" s="33" t="s">
        <v>6551</v>
      </c>
    </row>
    <row r="1139" spans="1:16" ht="76.5">
      <c r="A1139" s="3">
        <v>8641</v>
      </c>
      <c r="B1139" s="3" t="s">
        <v>55</v>
      </c>
      <c r="C1139" s="3" t="s">
        <v>289</v>
      </c>
      <c r="D1139" s="4" t="s">
        <v>5248</v>
      </c>
      <c r="E1139" s="30" t="s">
        <v>3890</v>
      </c>
      <c r="F1139" s="3" t="s">
        <v>3891</v>
      </c>
      <c r="G1139" s="3"/>
      <c r="H1139" s="3">
        <v>1</v>
      </c>
      <c r="I1139" s="3">
        <v>124</v>
      </c>
      <c r="J1139" s="3" t="s">
        <v>19</v>
      </c>
      <c r="K1139" s="3">
        <v>19.00874</v>
      </c>
      <c r="L1139" s="3">
        <v>72.817660000000004</v>
      </c>
      <c r="M1139" s="5">
        <v>31250</v>
      </c>
      <c r="N1139" s="6">
        <v>4000</v>
      </c>
      <c r="O1139" s="6">
        <f t="shared" si="18"/>
        <v>35250</v>
      </c>
      <c r="P1139" s="33" t="s">
        <v>6551</v>
      </c>
    </row>
    <row r="1140" spans="1:16" ht="76.5">
      <c r="A1140" s="3">
        <v>8642</v>
      </c>
      <c r="B1140" s="3" t="s">
        <v>55</v>
      </c>
      <c r="C1140" s="3" t="s">
        <v>289</v>
      </c>
      <c r="D1140" s="4" t="s">
        <v>5249</v>
      </c>
      <c r="E1140" s="30" t="s">
        <v>3890</v>
      </c>
      <c r="F1140" s="3" t="s">
        <v>3891</v>
      </c>
      <c r="G1140" s="3"/>
      <c r="H1140" s="3">
        <v>1</v>
      </c>
      <c r="I1140" s="3">
        <v>124</v>
      </c>
      <c r="J1140" s="3" t="s">
        <v>19</v>
      </c>
      <c r="K1140" s="3">
        <v>19.009709999999998</v>
      </c>
      <c r="L1140" s="3">
        <v>72.818060000000003</v>
      </c>
      <c r="M1140" s="5">
        <v>31250</v>
      </c>
      <c r="N1140" s="6">
        <v>4000</v>
      </c>
      <c r="O1140" s="6">
        <f t="shared" si="18"/>
        <v>35250</v>
      </c>
      <c r="P1140" s="33" t="s">
        <v>6551</v>
      </c>
    </row>
    <row r="1141" spans="1:16" ht="102">
      <c r="A1141" s="3">
        <v>8643</v>
      </c>
      <c r="B1141" s="3" t="s">
        <v>55</v>
      </c>
      <c r="C1141" s="3" t="s">
        <v>289</v>
      </c>
      <c r="D1141" s="4" t="s">
        <v>5250</v>
      </c>
      <c r="E1141" s="30" t="s">
        <v>3890</v>
      </c>
      <c r="F1141" s="3" t="s">
        <v>3891</v>
      </c>
      <c r="G1141" s="3"/>
      <c r="H1141" s="3">
        <v>1</v>
      </c>
      <c r="I1141" s="3">
        <v>124</v>
      </c>
      <c r="J1141" s="3" t="s">
        <v>19</v>
      </c>
      <c r="K1141" s="3">
        <v>19.006509999999999</v>
      </c>
      <c r="L1141" s="3">
        <v>72.816580000000002</v>
      </c>
      <c r="M1141" s="5">
        <v>31250</v>
      </c>
      <c r="N1141" s="6">
        <v>4000</v>
      </c>
      <c r="O1141" s="6">
        <f t="shared" si="18"/>
        <v>35250</v>
      </c>
      <c r="P1141" s="33" t="s">
        <v>6551</v>
      </c>
    </row>
    <row r="1142" spans="1:16" ht="89.25">
      <c r="A1142" s="3">
        <v>8644</v>
      </c>
      <c r="B1142" s="3" t="s">
        <v>55</v>
      </c>
      <c r="C1142" s="3" t="s">
        <v>289</v>
      </c>
      <c r="D1142" s="4" t="s">
        <v>5251</v>
      </c>
      <c r="E1142" s="30" t="s">
        <v>3890</v>
      </c>
      <c r="F1142" s="3" t="s">
        <v>3891</v>
      </c>
      <c r="G1142" s="3"/>
      <c r="H1142" s="3">
        <v>1</v>
      </c>
      <c r="I1142" s="3">
        <v>124</v>
      </c>
      <c r="J1142" s="3" t="s">
        <v>19</v>
      </c>
      <c r="K1142" s="3">
        <v>19.004930000000002</v>
      </c>
      <c r="L1142" s="3">
        <v>72.815709999999996</v>
      </c>
      <c r="M1142" s="5">
        <v>31250</v>
      </c>
      <c r="N1142" s="6">
        <v>4000</v>
      </c>
      <c r="O1142" s="6">
        <f t="shared" si="18"/>
        <v>35250</v>
      </c>
      <c r="P1142" s="33" t="s">
        <v>6551</v>
      </c>
    </row>
    <row r="1143" spans="1:16" ht="76.5">
      <c r="A1143" s="3">
        <v>8645</v>
      </c>
      <c r="B1143" s="3" t="s">
        <v>55</v>
      </c>
      <c r="C1143" s="3" t="s">
        <v>289</v>
      </c>
      <c r="D1143" s="4" t="s">
        <v>5252</v>
      </c>
      <c r="E1143" s="30" t="s">
        <v>3890</v>
      </c>
      <c r="F1143" s="3" t="s">
        <v>3891</v>
      </c>
      <c r="G1143" s="3"/>
      <c r="H1143" s="3">
        <v>1</v>
      </c>
      <c r="I1143" s="3">
        <v>124</v>
      </c>
      <c r="J1143" s="3" t="s">
        <v>19</v>
      </c>
      <c r="K1143" s="3">
        <v>19.00487</v>
      </c>
      <c r="L1143" s="3">
        <v>72.81559</v>
      </c>
      <c r="M1143" s="5">
        <v>31250</v>
      </c>
      <c r="N1143" s="6">
        <v>4000</v>
      </c>
      <c r="O1143" s="6">
        <f t="shared" si="18"/>
        <v>35250</v>
      </c>
      <c r="P1143" s="33" t="s">
        <v>6551</v>
      </c>
    </row>
    <row r="1144" spans="1:16" ht="102">
      <c r="A1144" s="3">
        <v>8646</v>
      </c>
      <c r="B1144" s="3" t="s">
        <v>55</v>
      </c>
      <c r="C1144" s="3" t="s">
        <v>289</v>
      </c>
      <c r="D1144" s="4" t="s">
        <v>5253</v>
      </c>
      <c r="E1144" s="30" t="s">
        <v>3890</v>
      </c>
      <c r="F1144" s="3" t="s">
        <v>3891</v>
      </c>
      <c r="G1144" s="3"/>
      <c r="H1144" s="3">
        <v>1</v>
      </c>
      <c r="I1144" s="3">
        <v>168</v>
      </c>
      <c r="J1144" s="3" t="s">
        <v>19</v>
      </c>
      <c r="K1144" s="3">
        <v>19.00301</v>
      </c>
      <c r="L1144" s="3">
        <v>72.814300000000003</v>
      </c>
      <c r="M1144" s="5">
        <v>31250</v>
      </c>
      <c r="N1144" s="6">
        <v>4000</v>
      </c>
      <c r="O1144" s="6">
        <f t="shared" si="18"/>
        <v>35250</v>
      </c>
      <c r="P1144" s="33" t="s">
        <v>6551</v>
      </c>
    </row>
    <row r="1145" spans="1:16" ht="114.75">
      <c r="A1145" s="3">
        <v>8647</v>
      </c>
      <c r="B1145" s="3" t="s">
        <v>55</v>
      </c>
      <c r="C1145" s="3" t="s">
        <v>289</v>
      </c>
      <c r="D1145" s="4" t="s">
        <v>5254</v>
      </c>
      <c r="E1145" s="30" t="s">
        <v>3890</v>
      </c>
      <c r="F1145" s="3" t="s">
        <v>3891</v>
      </c>
      <c r="G1145" s="3"/>
      <c r="H1145" s="3">
        <v>1</v>
      </c>
      <c r="I1145" s="3">
        <v>159</v>
      </c>
      <c r="J1145" s="3" t="s">
        <v>19</v>
      </c>
      <c r="K1145" s="3">
        <v>18.998460000000001</v>
      </c>
      <c r="L1145" s="3">
        <v>72.82114</v>
      </c>
      <c r="M1145" s="5">
        <v>31250</v>
      </c>
      <c r="N1145" s="6">
        <v>4000</v>
      </c>
      <c r="O1145" s="6">
        <f t="shared" si="18"/>
        <v>35250</v>
      </c>
      <c r="P1145" s="33" t="s">
        <v>6551</v>
      </c>
    </row>
    <row r="1146" spans="1:16" ht="127.5">
      <c r="A1146" s="3">
        <v>8648</v>
      </c>
      <c r="B1146" s="3" t="s">
        <v>55</v>
      </c>
      <c r="C1146" s="3" t="s">
        <v>289</v>
      </c>
      <c r="D1146" s="4" t="s">
        <v>5255</v>
      </c>
      <c r="E1146" s="30" t="s">
        <v>3890</v>
      </c>
      <c r="F1146" s="3" t="s">
        <v>3891</v>
      </c>
      <c r="G1146" s="3"/>
      <c r="H1146" s="3">
        <v>1</v>
      </c>
      <c r="I1146" s="3">
        <v>124</v>
      </c>
      <c r="J1146" s="3" t="s">
        <v>19</v>
      </c>
      <c r="K1146" s="3">
        <v>18.992329999999999</v>
      </c>
      <c r="L1146" s="3">
        <v>72.821200000000005</v>
      </c>
      <c r="M1146" s="5">
        <v>31250</v>
      </c>
      <c r="N1146" s="6">
        <v>4000</v>
      </c>
      <c r="O1146" s="6">
        <f t="shared" si="18"/>
        <v>35250</v>
      </c>
      <c r="P1146" s="33" t="s">
        <v>6551</v>
      </c>
    </row>
    <row r="1147" spans="1:16" ht="114.75">
      <c r="A1147" s="3">
        <v>8649</v>
      </c>
      <c r="B1147" s="3" t="s">
        <v>55</v>
      </c>
      <c r="C1147" s="3" t="s">
        <v>289</v>
      </c>
      <c r="D1147" s="4" t="s">
        <v>5256</v>
      </c>
      <c r="E1147" s="30" t="s">
        <v>3890</v>
      </c>
      <c r="F1147" s="3" t="s">
        <v>3891</v>
      </c>
      <c r="G1147" s="3"/>
      <c r="H1147" s="3">
        <v>1</v>
      </c>
      <c r="I1147" s="3">
        <v>124</v>
      </c>
      <c r="J1147" s="3" t="s">
        <v>19</v>
      </c>
      <c r="K1147" s="3">
        <v>19.082540000000002</v>
      </c>
      <c r="L1147" s="3">
        <v>72.895809999999997</v>
      </c>
      <c r="M1147" s="5">
        <v>31250</v>
      </c>
      <c r="N1147" s="6">
        <v>4000</v>
      </c>
      <c r="O1147" s="6">
        <f t="shared" si="18"/>
        <v>35250</v>
      </c>
      <c r="P1147" s="33" t="s">
        <v>6551</v>
      </c>
    </row>
    <row r="1148" spans="1:16" ht="89.25">
      <c r="A1148" s="3">
        <v>8650</v>
      </c>
      <c r="B1148" s="3" t="s">
        <v>55</v>
      </c>
      <c r="C1148" s="3" t="s">
        <v>289</v>
      </c>
      <c r="D1148" s="4" t="s">
        <v>5257</v>
      </c>
      <c r="E1148" s="30" t="s">
        <v>3890</v>
      </c>
      <c r="F1148" s="3" t="s">
        <v>3891</v>
      </c>
      <c r="G1148" s="3"/>
      <c r="H1148" s="3">
        <v>1</v>
      </c>
      <c r="I1148" s="3">
        <v>76</v>
      </c>
      <c r="J1148" s="3" t="s">
        <v>19</v>
      </c>
      <c r="K1148" s="3">
        <v>18.971440000000001</v>
      </c>
      <c r="L1148" s="3">
        <v>72.840220000000002</v>
      </c>
      <c r="M1148" s="5">
        <v>31250</v>
      </c>
      <c r="N1148" s="6">
        <v>4000</v>
      </c>
      <c r="O1148" s="6">
        <f t="shared" si="18"/>
        <v>35250</v>
      </c>
      <c r="P1148" s="33" t="s">
        <v>6551</v>
      </c>
    </row>
    <row r="1149" spans="1:16" ht="114.75">
      <c r="A1149" s="3">
        <v>8651</v>
      </c>
      <c r="B1149" s="3" t="s">
        <v>55</v>
      </c>
      <c r="C1149" s="3" t="s">
        <v>289</v>
      </c>
      <c r="D1149" s="4" t="s">
        <v>5258</v>
      </c>
      <c r="E1149" s="30" t="s">
        <v>3890</v>
      </c>
      <c r="F1149" s="3" t="s">
        <v>3891</v>
      </c>
      <c r="G1149" s="3"/>
      <c r="H1149" s="3">
        <v>1</v>
      </c>
      <c r="I1149" s="3">
        <v>76</v>
      </c>
      <c r="J1149" s="3" t="s">
        <v>19</v>
      </c>
      <c r="K1149" s="3">
        <v>18.971779999999999</v>
      </c>
      <c r="L1149" s="3">
        <v>72.838099999999997</v>
      </c>
      <c r="M1149" s="5">
        <v>31250</v>
      </c>
      <c r="N1149" s="6">
        <v>4000</v>
      </c>
      <c r="O1149" s="6">
        <f t="shared" si="18"/>
        <v>35250</v>
      </c>
      <c r="P1149" s="33" t="s">
        <v>6551</v>
      </c>
    </row>
    <row r="1150" spans="1:16" ht="102">
      <c r="A1150" s="3">
        <v>8652</v>
      </c>
      <c r="B1150" s="3" t="s">
        <v>55</v>
      </c>
      <c r="C1150" s="3" t="s">
        <v>289</v>
      </c>
      <c r="D1150" s="4" t="s">
        <v>5259</v>
      </c>
      <c r="E1150" s="30" t="s">
        <v>3890</v>
      </c>
      <c r="F1150" s="3" t="s">
        <v>3891</v>
      </c>
      <c r="G1150" s="3"/>
      <c r="H1150" s="3">
        <v>1</v>
      </c>
      <c r="I1150" s="3">
        <v>124</v>
      </c>
      <c r="J1150" s="3" t="s">
        <v>19</v>
      </c>
      <c r="K1150" s="3">
        <v>18.973320000000001</v>
      </c>
      <c r="L1150" s="3">
        <v>72.834630000000004</v>
      </c>
      <c r="M1150" s="5">
        <v>31250</v>
      </c>
      <c r="N1150" s="6">
        <v>4000</v>
      </c>
      <c r="O1150" s="6">
        <f t="shared" si="18"/>
        <v>35250</v>
      </c>
      <c r="P1150" s="33" t="s">
        <v>6551</v>
      </c>
    </row>
    <row r="1151" spans="1:16" ht="76.5">
      <c r="A1151" s="3">
        <v>8653</v>
      </c>
      <c r="B1151" s="3" t="s">
        <v>55</v>
      </c>
      <c r="C1151" s="3" t="s">
        <v>289</v>
      </c>
      <c r="D1151" s="4" t="s">
        <v>5260</v>
      </c>
      <c r="E1151" s="30" t="s">
        <v>3890</v>
      </c>
      <c r="F1151" s="3" t="s">
        <v>3891</v>
      </c>
      <c r="G1151" s="3"/>
      <c r="H1151" s="3">
        <v>1</v>
      </c>
      <c r="I1151" s="3">
        <v>124</v>
      </c>
      <c r="J1151" s="3" t="s">
        <v>19</v>
      </c>
      <c r="K1151" s="3">
        <v>18.976209999999998</v>
      </c>
      <c r="L1151" s="3">
        <v>72.84</v>
      </c>
      <c r="M1151" s="5">
        <v>31250</v>
      </c>
      <c r="N1151" s="6">
        <v>4000</v>
      </c>
      <c r="O1151" s="6">
        <f t="shared" si="18"/>
        <v>35250</v>
      </c>
      <c r="P1151" s="33" t="s">
        <v>6551</v>
      </c>
    </row>
    <row r="1152" spans="1:16" ht="51">
      <c r="A1152" s="3">
        <v>8654</v>
      </c>
      <c r="B1152" s="3" t="s">
        <v>55</v>
      </c>
      <c r="C1152" s="3" t="s">
        <v>289</v>
      </c>
      <c r="D1152" s="4" t="s">
        <v>5261</v>
      </c>
      <c r="E1152" s="30" t="s">
        <v>3890</v>
      </c>
      <c r="F1152" s="3" t="s">
        <v>3891</v>
      </c>
      <c r="G1152" s="3"/>
      <c r="H1152" s="3">
        <v>1</v>
      </c>
      <c r="I1152" s="3">
        <v>124</v>
      </c>
      <c r="J1152" s="3" t="s">
        <v>19</v>
      </c>
      <c r="K1152" s="3">
        <v>18.996220000000001</v>
      </c>
      <c r="L1152" s="3">
        <v>72.849980000000002</v>
      </c>
      <c r="M1152" s="5">
        <v>31250</v>
      </c>
      <c r="N1152" s="6">
        <v>4000</v>
      </c>
      <c r="O1152" s="6">
        <f t="shared" si="18"/>
        <v>35250</v>
      </c>
      <c r="P1152" s="33" t="s">
        <v>6551</v>
      </c>
    </row>
    <row r="1153" spans="1:16" ht="76.5">
      <c r="A1153" s="3">
        <v>8655</v>
      </c>
      <c r="B1153" s="3" t="s">
        <v>55</v>
      </c>
      <c r="C1153" s="3" t="s">
        <v>289</v>
      </c>
      <c r="D1153" s="4" t="s">
        <v>5262</v>
      </c>
      <c r="E1153" s="30" t="s">
        <v>3890</v>
      </c>
      <c r="F1153" s="3" t="s">
        <v>3891</v>
      </c>
      <c r="G1153" s="3"/>
      <c r="H1153" s="3">
        <v>1</v>
      </c>
      <c r="I1153" s="3">
        <v>76</v>
      </c>
      <c r="J1153" s="3" t="s">
        <v>19</v>
      </c>
      <c r="K1153" s="3">
        <v>18.99972</v>
      </c>
      <c r="L1153" s="3">
        <v>72.850840000000005</v>
      </c>
      <c r="M1153" s="5">
        <v>31250</v>
      </c>
      <c r="N1153" s="6">
        <v>4000</v>
      </c>
      <c r="O1153" s="6">
        <f t="shared" si="18"/>
        <v>35250</v>
      </c>
      <c r="P1153" s="33" t="s">
        <v>6551</v>
      </c>
    </row>
    <row r="1154" spans="1:16" ht="102">
      <c r="A1154" s="3">
        <v>8656</v>
      </c>
      <c r="B1154" s="3" t="s">
        <v>55</v>
      </c>
      <c r="C1154" s="3" t="s">
        <v>289</v>
      </c>
      <c r="D1154" s="4" t="s">
        <v>5263</v>
      </c>
      <c r="E1154" s="30" t="s">
        <v>3890</v>
      </c>
      <c r="F1154" s="3" t="s">
        <v>3891</v>
      </c>
      <c r="G1154" s="3"/>
      <c r="H1154" s="3">
        <v>1</v>
      </c>
      <c r="I1154" s="3">
        <v>108</v>
      </c>
      <c r="J1154" s="3" t="s">
        <v>19</v>
      </c>
      <c r="K1154" s="3">
        <v>19.005240000000001</v>
      </c>
      <c r="L1154" s="3">
        <v>72.848560000000006</v>
      </c>
      <c r="M1154" s="5">
        <v>31250</v>
      </c>
      <c r="N1154" s="6">
        <v>4000</v>
      </c>
      <c r="O1154" s="6">
        <f t="shared" ref="O1154:O1217" si="19">+M1154+N1154</f>
        <v>35250</v>
      </c>
      <c r="P1154" s="33" t="s">
        <v>6551</v>
      </c>
    </row>
    <row r="1155" spans="1:16" ht="89.25">
      <c r="A1155" s="3">
        <v>8657</v>
      </c>
      <c r="B1155" s="3" t="s">
        <v>55</v>
      </c>
      <c r="C1155" s="3" t="s">
        <v>289</v>
      </c>
      <c r="D1155" s="4" t="s">
        <v>5264</v>
      </c>
      <c r="E1155" s="30" t="s">
        <v>3890</v>
      </c>
      <c r="F1155" s="3" t="s">
        <v>3891</v>
      </c>
      <c r="G1155" s="3"/>
      <c r="H1155" s="3">
        <v>1</v>
      </c>
      <c r="I1155" s="3">
        <v>168</v>
      </c>
      <c r="J1155" s="3" t="s">
        <v>19</v>
      </c>
      <c r="K1155" s="3">
        <v>19.002469999999999</v>
      </c>
      <c r="L1155" s="3">
        <v>72.842680000000001</v>
      </c>
      <c r="M1155" s="5">
        <v>31250</v>
      </c>
      <c r="N1155" s="6">
        <v>4000</v>
      </c>
      <c r="O1155" s="6">
        <f t="shared" si="19"/>
        <v>35250</v>
      </c>
      <c r="P1155" s="33" t="s">
        <v>6551</v>
      </c>
    </row>
    <row r="1156" spans="1:16" ht="63.75">
      <c r="A1156" s="3">
        <v>8658</v>
      </c>
      <c r="B1156" s="3" t="s">
        <v>55</v>
      </c>
      <c r="C1156" s="3" t="s">
        <v>289</v>
      </c>
      <c r="D1156" s="4" t="s">
        <v>5265</v>
      </c>
      <c r="E1156" s="30" t="s">
        <v>3890</v>
      </c>
      <c r="F1156" s="3" t="s">
        <v>3891</v>
      </c>
      <c r="G1156" s="3"/>
      <c r="H1156" s="3">
        <v>1</v>
      </c>
      <c r="I1156" s="3">
        <v>124</v>
      </c>
      <c r="J1156" s="3" t="s">
        <v>19</v>
      </c>
      <c r="K1156" s="3">
        <v>19.00048</v>
      </c>
      <c r="L1156" s="3">
        <v>72.845860000000002</v>
      </c>
      <c r="M1156" s="5">
        <v>31250</v>
      </c>
      <c r="N1156" s="6">
        <v>4000</v>
      </c>
      <c r="O1156" s="6">
        <f t="shared" si="19"/>
        <v>35250</v>
      </c>
      <c r="P1156" s="33" t="s">
        <v>6551</v>
      </c>
    </row>
    <row r="1157" spans="1:16" ht="89.25">
      <c r="A1157" s="3">
        <v>8659</v>
      </c>
      <c r="B1157" s="3" t="s">
        <v>55</v>
      </c>
      <c r="C1157" s="3" t="s">
        <v>289</v>
      </c>
      <c r="D1157" s="4" t="s">
        <v>5266</v>
      </c>
      <c r="E1157" s="30" t="s">
        <v>3890</v>
      </c>
      <c r="F1157" s="3" t="s">
        <v>3891</v>
      </c>
      <c r="G1157" s="3"/>
      <c r="H1157" s="3">
        <v>1</v>
      </c>
      <c r="I1157" s="3">
        <v>76</v>
      </c>
      <c r="J1157" s="3" t="s">
        <v>19</v>
      </c>
      <c r="K1157" s="3">
        <v>18.998729999999998</v>
      </c>
      <c r="L1157" s="3">
        <v>72.849900000000005</v>
      </c>
      <c r="M1157" s="5">
        <v>31250</v>
      </c>
      <c r="N1157" s="6">
        <v>4000</v>
      </c>
      <c r="O1157" s="6">
        <f t="shared" si="19"/>
        <v>35250</v>
      </c>
      <c r="P1157" s="33" t="s">
        <v>6551</v>
      </c>
    </row>
    <row r="1158" spans="1:16" ht="89.25">
      <c r="A1158" s="3">
        <v>8660</v>
      </c>
      <c r="B1158" s="3" t="s">
        <v>55</v>
      </c>
      <c r="C1158" s="3" t="s">
        <v>289</v>
      </c>
      <c r="D1158" s="4" t="s">
        <v>5267</v>
      </c>
      <c r="E1158" s="30" t="s">
        <v>3890</v>
      </c>
      <c r="F1158" s="3" t="s">
        <v>3891</v>
      </c>
      <c r="G1158" s="3"/>
      <c r="H1158" s="3">
        <v>1</v>
      </c>
      <c r="I1158" s="3">
        <v>76</v>
      </c>
      <c r="J1158" s="3" t="s">
        <v>19</v>
      </c>
      <c r="K1158" s="3">
        <v>18.985330000000001</v>
      </c>
      <c r="L1158" s="3">
        <v>72.837090000000003</v>
      </c>
      <c r="M1158" s="5">
        <v>31250</v>
      </c>
      <c r="N1158" s="6">
        <v>4000</v>
      </c>
      <c r="O1158" s="6">
        <f t="shared" si="19"/>
        <v>35250</v>
      </c>
      <c r="P1158" s="33" t="s">
        <v>6551</v>
      </c>
    </row>
    <row r="1159" spans="1:16" ht="76.5">
      <c r="A1159" s="3">
        <v>8661</v>
      </c>
      <c r="B1159" s="3" t="s">
        <v>55</v>
      </c>
      <c r="C1159" s="3" t="s">
        <v>289</v>
      </c>
      <c r="D1159" s="4" t="s">
        <v>5268</v>
      </c>
      <c r="E1159" s="30" t="s">
        <v>3890</v>
      </c>
      <c r="F1159" s="3" t="s">
        <v>3891</v>
      </c>
      <c r="G1159" s="3"/>
      <c r="H1159" s="3">
        <v>1</v>
      </c>
      <c r="I1159" s="3">
        <v>76</v>
      </c>
      <c r="J1159" s="3" t="s">
        <v>19</v>
      </c>
      <c r="K1159" s="3">
        <v>18.98434</v>
      </c>
      <c r="L1159" s="3">
        <v>72.836299999999994</v>
      </c>
      <c r="M1159" s="5">
        <v>31250</v>
      </c>
      <c r="N1159" s="6">
        <v>4000</v>
      </c>
      <c r="O1159" s="6">
        <f t="shared" si="19"/>
        <v>35250</v>
      </c>
      <c r="P1159" s="33" t="s">
        <v>6551</v>
      </c>
    </row>
    <row r="1160" spans="1:16" ht="51">
      <c r="A1160" s="3">
        <v>8662</v>
      </c>
      <c r="B1160" s="3" t="s">
        <v>55</v>
      </c>
      <c r="C1160" s="3" t="s">
        <v>289</v>
      </c>
      <c r="D1160" s="4" t="s">
        <v>5269</v>
      </c>
      <c r="E1160" s="30" t="s">
        <v>3890</v>
      </c>
      <c r="F1160" s="3" t="s">
        <v>3891</v>
      </c>
      <c r="G1160" s="3"/>
      <c r="H1160" s="3">
        <v>1</v>
      </c>
      <c r="I1160" s="3">
        <v>76</v>
      </c>
      <c r="J1160" s="3" t="s">
        <v>19</v>
      </c>
      <c r="K1160" s="3">
        <v>18.984449999999999</v>
      </c>
      <c r="L1160" s="3">
        <v>72.837329999999994</v>
      </c>
      <c r="M1160" s="5">
        <v>31250</v>
      </c>
      <c r="N1160" s="6">
        <v>4000</v>
      </c>
      <c r="O1160" s="6">
        <f t="shared" si="19"/>
        <v>35250</v>
      </c>
      <c r="P1160" s="33" t="s">
        <v>6551</v>
      </c>
    </row>
    <row r="1161" spans="1:16" ht="89.25">
      <c r="A1161" s="3">
        <v>8663</v>
      </c>
      <c r="B1161" s="3" t="s">
        <v>55</v>
      </c>
      <c r="C1161" s="3" t="s">
        <v>289</v>
      </c>
      <c r="D1161" s="4" t="s">
        <v>5270</v>
      </c>
      <c r="E1161" s="30" t="s">
        <v>3890</v>
      </c>
      <c r="F1161" s="3" t="s">
        <v>3891</v>
      </c>
      <c r="G1161" s="3"/>
      <c r="H1161" s="3">
        <v>1</v>
      </c>
      <c r="I1161" s="3">
        <v>124</v>
      </c>
      <c r="J1161" s="3" t="s">
        <v>19</v>
      </c>
      <c r="K1161" s="3">
        <v>18.996420000000001</v>
      </c>
      <c r="L1161" s="3">
        <v>72.853149999999999</v>
      </c>
      <c r="M1161" s="5">
        <v>31250</v>
      </c>
      <c r="N1161" s="6">
        <v>4000</v>
      </c>
      <c r="O1161" s="6">
        <f t="shared" si="19"/>
        <v>35250</v>
      </c>
      <c r="P1161" s="33" t="s">
        <v>6551</v>
      </c>
    </row>
    <row r="1162" spans="1:16" ht="89.25">
      <c r="A1162" s="3">
        <v>8664</v>
      </c>
      <c r="B1162" s="3" t="s">
        <v>55</v>
      </c>
      <c r="C1162" s="3" t="s">
        <v>289</v>
      </c>
      <c r="D1162" s="4" t="s">
        <v>5270</v>
      </c>
      <c r="E1162" s="30" t="s">
        <v>3890</v>
      </c>
      <c r="F1162" s="3" t="s">
        <v>3891</v>
      </c>
      <c r="G1162" s="3"/>
      <c r="H1162" s="3">
        <v>1</v>
      </c>
      <c r="I1162" s="3">
        <v>124</v>
      </c>
      <c r="J1162" s="3" t="s">
        <v>19</v>
      </c>
      <c r="K1162" s="3">
        <v>19.082540000000002</v>
      </c>
      <c r="L1162" s="3">
        <v>72.895809999999997</v>
      </c>
      <c r="M1162" s="5">
        <v>31250</v>
      </c>
      <c r="N1162" s="6">
        <v>4000</v>
      </c>
      <c r="O1162" s="6">
        <f t="shared" si="19"/>
        <v>35250</v>
      </c>
      <c r="P1162" s="33" t="s">
        <v>6551</v>
      </c>
    </row>
    <row r="1163" spans="1:16" ht="114.75">
      <c r="A1163" s="3">
        <v>8665</v>
      </c>
      <c r="B1163" s="3" t="s">
        <v>55</v>
      </c>
      <c r="C1163" s="3" t="s">
        <v>289</v>
      </c>
      <c r="D1163" s="4" t="s">
        <v>5271</v>
      </c>
      <c r="E1163" s="30" t="s">
        <v>3890</v>
      </c>
      <c r="F1163" s="3" t="s">
        <v>3891</v>
      </c>
      <c r="G1163" s="3"/>
      <c r="H1163" s="3">
        <v>1</v>
      </c>
      <c r="I1163" s="3">
        <v>94</v>
      </c>
      <c r="J1163" s="3" t="s">
        <v>19</v>
      </c>
      <c r="K1163" s="3">
        <v>18.97457</v>
      </c>
      <c r="L1163" s="3">
        <v>72.833780000000004</v>
      </c>
      <c r="M1163" s="5">
        <v>31250</v>
      </c>
      <c r="N1163" s="6">
        <v>4000</v>
      </c>
      <c r="O1163" s="6">
        <f t="shared" si="19"/>
        <v>35250</v>
      </c>
      <c r="P1163" s="33" t="s">
        <v>6551</v>
      </c>
    </row>
    <row r="1164" spans="1:16" ht="76.5">
      <c r="A1164" s="3">
        <v>8666</v>
      </c>
      <c r="B1164" s="3" t="s">
        <v>55</v>
      </c>
      <c r="C1164" s="3" t="s">
        <v>289</v>
      </c>
      <c r="D1164" s="4" t="s">
        <v>5272</v>
      </c>
      <c r="E1164" s="30" t="s">
        <v>3890</v>
      </c>
      <c r="F1164" s="3" t="s">
        <v>3891</v>
      </c>
      <c r="G1164" s="3"/>
      <c r="H1164" s="3">
        <v>1</v>
      </c>
      <c r="I1164" s="3">
        <v>159</v>
      </c>
      <c r="J1164" s="3" t="s">
        <v>38</v>
      </c>
      <c r="K1164" s="3">
        <v>18.980229999999999</v>
      </c>
      <c r="L1164" s="3">
        <v>72.83381</v>
      </c>
      <c r="M1164" s="5">
        <v>43750</v>
      </c>
      <c r="N1164" s="6">
        <v>5000</v>
      </c>
      <c r="O1164" s="6">
        <f t="shared" si="19"/>
        <v>48750</v>
      </c>
      <c r="P1164" s="33" t="s">
        <v>6551</v>
      </c>
    </row>
    <row r="1165" spans="1:16" ht="153">
      <c r="A1165" s="3">
        <v>8667</v>
      </c>
      <c r="B1165" s="3" t="s">
        <v>55</v>
      </c>
      <c r="C1165" s="3" t="s">
        <v>289</v>
      </c>
      <c r="D1165" s="4" t="s">
        <v>5273</v>
      </c>
      <c r="E1165" s="30" t="s">
        <v>3890</v>
      </c>
      <c r="F1165" s="3" t="s">
        <v>3891</v>
      </c>
      <c r="G1165" s="3"/>
      <c r="H1165" s="3">
        <v>1</v>
      </c>
      <c r="I1165" s="3">
        <v>168</v>
      </c>
      <c r="J1165" s="3" t="s">
        <v>19</v>
      </c>
      <c r="K1165" s="3">
        <v>19.201239999999999</v>
      </c>
      <c r="L1165" s="3">
        <v>72.825100000000006</v>
      </c>
      <c r="M1165" s="5">
        <v>31250</v>
      </c>
      <c r="N1165" s="6">
        <v>4000</v>
      </c>
      <c r="O1165" s="6">
        <f t="shared" si="19"/>
        <v>35250</v>
      </c>
      <c r="P1165" s="33" t="s">
        <v>6551</v>
      </c>
    </row>
    <row r="1166" spans="1:16" ht="127.5">
      <c r="A1166" s="3">
        <v>8668</v>
      </c>
      <c r="B1166" s="3" t="s">
        <v>55</v>
      </c>
      <c r="C1166" s="3" t="s">
        <v>289</v>
      </c>
      <c r="D1166" s="4" t="s">
        <v>5274</v>
      </c>
      <c r="E1166" s="30" t="s">
        <v>3890</v>
      </c>
      <c r="F1166" s="3" t="s">
        <v>3891</v>
      </c>
      <c r="G1166" s="3"/>
      <c r="H1166" s="3">
        <v>1</v>
      </c>
      <c r="I1166" s="3">
        <v>168</v>
      </c>
      <c r="J1166" s="3" t="s">
        <v>19</v>
      </c>
      <c r="K1166" s="3">
        <v>19.24812</v>
      </c>
      <c r="L1166" s="3">
        <v>72.846729999999994</v>
      </c>
      <c r="M1166" s="5">
        <v>31250</v>
      </c>
      <c r="N1166" s="6">
        <v>4000</v>
      </c>
      <c r="O1166" s="6">
        <f t="shared" si="19"/>
        <v>35250</v>
      </c>
      <c r="P1166" s="33" t="s">
        <v>6551</v>
      </c>
    </row>
    <row r="1167" spans="1:16" ht="114.75">
      <c r="A1167" s="3">
        <v>8669</v>
      </c>
      <c r="B1167" s="3" t="s">
        <v>55</v>
      </c>
      <c r="C1167" s="3" t="s">
        <v>289</v>
      </c>
      <c r="D1167" s="4" t="s">
        <v>5275</v>
      </c>
      <c r="E1167" s="30" t="s">
        <v>3890</v>
      </c>
      <c r="F1167" s="3" t="s">
        <v>3891</v>
      </c>
      <c r="G1167" s="3"/>
      <c r="H1167" s="3">
        <v>1</v>
      </c>
      <c r="I1167" s="3">
        <v>168</v>
      </c>
      <c r="J1167" s="3" t="s">
        <v>19</v>
      </c>
      <c r="K1167" s="3">
        <v>19.25001</v>
      </c>
      <c r="L1167" s="3">
        <v>72.845929999999996</v>
      </c>
      <c r="M1167" s="5">
        <v>31250</v>
      </c>
      <c r="N1167" s="6">
        <v>4000</v>
      </c>
      <c r="O1167" s="6">
        <f t="shared" si="19"/>
        <v>35250</v>
      </c>
      <c r="P1167" s="33" t="s">
        <v>6551</v>
      </c>
    </row>
    <row r="1168" spans="1:16" ht="153">
      <c r="A1168" s="3">
        <v>8670</v>
      </c>
      <c r="B1168" s="3" t="s">
        <v>55</v>
      </c>
      <c r="C1168" s="3" t="s">
        <v>289</v>
      </c>
      <c r="D1168" s="4" t="s">
        <v>5276</v>
      </c>
      <c r="E1168" s="30" t="s">
        <v>3890</v>
      </c>
      <c r="F1168" s="3" t="s">
        <v>3891</v>
      </c>
      <c r="G1168" s="3"/>
      <c r="H1168" s="3">
        <v>1</v>
      </c>
      <c r="I1168" s="3">
        <v>168</v>
      </c>
      <c r="J1168" s="3" t="s">
        <v>19</v>
      </c>
      <c r="K1168" s="3">
        <v>19.257909999999999</v>
      </c>
      <c r="L1168" s="3">
        <v>72.852410000000006</v>
      </c>
      <c r="M1168" s="5">
        <v>31250</v>
      </c>
      <c r="N1168" s="6">
        <v>4000</v>
      </c>
      <c r="O1168" s="6">
        <f t="shared" si="19"/>
        <v>35250</v>
      </c>
      <c r="P1168" s="33" t="s">
        <v>6551</v>
      </c>
    </row>
    <row r="1169" spans="1:16" ht="102">
      <c r="A1169" s="3">
        <v>8671</v>
      </c>
      <c r="B1169" s="3" t="s">
        <v>55</v>
      </c>
      <c r="C1169" s="3" t="s">
        <v>289</v>
      </c>
      <c r="D1169" s="4" t="s">
        <v>5277</v>
      </c>
      <c r="E1169" s="30" t="s">
        <v>3890</v>
      </c>
      <c r="F1169" s="3" t="s">
        <v>3891</v>
      </c>
      <c r="G1169" s="3"/>
      <c r="H1169" s="3">
        <v>1</v>
      </c>
      <c r="I1169" s="3">
        <v>168</v>
      </c>
      <c r="J1169" s="3" t="s">
        <v>19</v>
      </c>
      <c r="K1169" s="3">
        <v>19.024000000000001</v>
      </c>
      <c r="L1169" s="3">
        <v>72.857659999999996</v>
      </c>
      <c r="M1169" s="5">
        <v>31250</v>
      </c>
      <c r="N1169" s="6">
        <v>4000</v>
      </c>
      <c r="O1169" s="6">
        <f t="shared" si="19"/>
        <v>35250</v>
      </c>
      <c r="P1169" s="33" t="s">
        <v>6551</v>
      </c>
    </row>
    <row r="1170" spans="1:16" ht="76.5">
      <c r="A1170" s="3">
        <v>8672</v>
      </c>
      <c r="B1170" s="3" t="s">
        <v>55</v>
      </c>
      <c r="C1170" s="3" t="s">
        <v>289</v>
      </c>
      <c r="D1170" s="4" t="s">
        <v>5278</v>
      </c>
      <c r="E1170" s="30" t="s">
        <v>3890</v>
      </c>
      <c r="F1170" s="3" t="s">
        <v>3891</v>
      </c>
      <c r="G1170" s="3"/>
      <c r="H1170" s="3">
        <v>1</v>
      </c>
      <c r="I1170" s="3">
        <v>159</v>
      </c>
      <c r="J1170" s="3" t="s">
        <v>38</v>
      </c>
      <c r="K1170" s="3">
        <v>19.07291</v>
      </c>
      <c r="L1170" s="3">
        <v>72.834180000000003</v>
      </c>
      <c r="M1170" s="5">
        <v>43750</v>
      </c>
      <c r="N1170" s="6">
        <v>5000</v>
      </c>
      <c r="O1170" s="6">
        <f t="shared" si="19"/>
        <v>48750</v>
      </c>
      <c r="P1170" s="33" t="s">
        <v>6551</v>
      </c>
    </row>
    <row r="1171" spans="1:16" ht="242.25">
      <c r="A1171" s="3">
        <v>8673</v>
      </c>
      <c r="B1171" s="3" t="s">
        <v>55</v>
      </c>
      <c r="C1171" s="3" t="s">
        <v>289</v>
      </c>
      <c r="D1171" s="4" t="s">
        <v>5279</v>
      </c>
      <c r="E1171" s="30" t="s">
        <v>3890</v>
      </c>
      <c r="F1171" s="3" t="s">
        <v>3891</v>
      </c>
      <c r="G1171" s="3"/>
      <c r="H1171" s="3">
        <v>1</v>
      </c>
      <c r="I1171" s="3">
        <v>159</v>
      </c>
      <c r="J1171" s="3" t="s">
        <v>38</v>
      </c>
      <c r="K1171" s="3">
        <v>19.125</v>
      </c>
      <c r="L1171" s="3">
        <v>72.824669999999998</v>
      </c>
      <c r="M1171" s="5">
        <v>43750</v>
      </c>
      <c r="N1171" s="6">
        <v>5000</v>
      </c>
      <c r="O1171" s="6">
        <f t="shared" si="19"/>
        <v>48750</v>
      </c>
      <c r="P1171" s="33" t="s">
        <v>6551</v>
      </c>
    </row>
    <row r="1172" spans="1:16" ht="242.25">
      <c r="A1172" s="3">
        <v>8674</v>
      </c>
      <c r="B1172" s="3" t="s">
        <v>55</v>
      </c>
      <c r="C1172" s="3" t="s">
        <v>289</v>
      </c>
      <c r="D1172" s="4" t="s">
        <v>5280</v>
      </c>
      <c r="E1172" s="30" t="s">
        <v>3890</v>
      </c>
      <c r="F1172" s="3" t="s">
        <v>3891</v>
      </c>
      <c r="G1172" s="3"/>
      <c r="H1172" s="3">
        <v>1</v>
      </c>
      <c r="I1172" s="3">
        <v>168</v>
      </c>
      <c r="J1172" s="3" t="s">
        <v>38</v>
      </c>
      <c r="K1172" s="3">
        <v>19.124970000000001</v>
      </c>
      <c r="L1172" s="3">
        <v>72.824719999999999</v>
      </c>
      <c r="M1172" s="5">
        <v>43750</v>
      </c>
      <c r="N1172" s="6">
        <v>5000</v>
      </c>
      <c r="O1172" s="6">
        <f t="shared" si="19"/>
        <v>48750</v>
      </c>
      <c r="P1172" s="33" t="s">
        <v>6551</v>
      </c>
    </row>
    <row r="1173" spans="1:16" ht="127.5">
      <c r="A1173" s="3">
        <v>8675</v>
      </c>
      <c r="B1173" s="3" t="s">
        <v>55</v>
      </c>
      <c r="C1173" s="3" t="s">
        <v>289</v>
      </c>
      <c r="D1173" s="4" t="s">
        <v>5281</v>
      </c>
      <c r="E1173" s="30" t="s">
        <v>3890</v>
      </c>
      <c r="F1173" s="3" t="s">
        <v>3891</v>
      </c>
      <c r="G1173" s="3"/>
      <c r="H1173" s="3">
        <v>1</v>
      </c>
      <c r="I1173" s="3">
        <v>159</v>
      </c>
      <c r="J1173" s="3" t="s">
        <v>38</v>
      </c>
      <c r="K1173" s="3">
        <v>19.13946</v>
      </c>
      <c r="L1173" s="3">
        <v>72.823980000000006</v>
      </c>
      <c r="M1173" s="5">
        <v>43750</v>
      </c>
      <c r="N1173" s="6">
        <v>5000</v>
      </c>
      <c r="O1173" s="6">
        <f t="shared" si="19"/>
        <v>48750</v>
      </c>
      <c r="P1173" s="33" t="s">
        <v>6551</v>
      </c>
    </row>
    <row r="1174" spans="1:16" ht="165.75">
      <c r="A1174" s="3">
        <v>8676</v>
      </c>
      <c r="B1174" s="3" t="s">
        <v>55</v>
      </c>
      <c r="C1174" s="3" t="s">
        <v>289</v>
      </c>
      <c r="D1174" s="4" t="s">
        <v>5282</v>
      </c>
      <c r="E1174" s="30" t="s">
        <v>3890</v>
      </c>
      <c r="F1174" s="3" t="s">
        <v>3891</v>
      </c>
      <c r="G1174" s="3"/>
      <c r="H1174" s="3">
        <v>1</v>
      </c>
      <c r="I1174" s="3">
        <v>159</v>
      </c>
      <c r="J1174" s="3" t="s">
        <v>19</v>
      </c>
      <c r="K1174" s="3">
        <v>19.14263</v>
      </c>
      <c r="L1174" s="3">
        <v>72.820779999999999</v>
      </c>
      <c r="M1174" s="5">
        <v>31250</v>
      </c>
      <c r="N1174" s="6">
        <v>4000</v>
      </c>
      <c r="O1174" s="6">
        <f t="shared" si="19"/>
        <v>35250</v>
      </c>
      <c r="P1174" s="33" t="s">
        <v>6551</v>
      </c>
    </row>
    <row r="1175" spans="1:16" ht="165.75">
      <c r="A1175" s="3">
        <v>8677</v>
      </c>
      <c r="B1175" s="3" t="s">
        <v>55</v>
      </c>
      <c r="C1175" s="3" t="s">
        <v>289</v>
      </c>
      <c r="D1175" s="4" t="s">
        <v>5283</v>
      </c>
      <c r="E1175" s="30" t="s">
        <v>3890</v>
      </c>
      <c r="F1175" s="3" t="s">
        <v>3891</v>
      </c>
      <c r="G1175" s="3"/>
      <c r="H1175" s="3">
        <v>1</v>
      </c>
      <c r="I1175" s="3">
        <v>159</v>
      </c>
      <c r="J1175" s="3" t="s">
        <v>19</v>
      </c>
      <c r="K1175" s="3">
        <v>19.082540000000002</v>
      </c>
      <c r="L1175" s="3">
        <v>72.895809999999997</v>
      </c>
      <c r="M1175" s="5">
        <v>31250</v>
      </c>
      <c r="N1175" s="6">
        <v>4000</v>
      </c>
      <c r="O1175" s="6">
        <f t="shared" si="19"/>
        <v>35250</v>
      </c>
      <c r="P1175" s="33" t="s">
        <v>6551</v>
      </c>
    </row>
    <row r="1176" spans="1:16" ht="140.25">
      <c r="A1176" s="3">
        <v>8678</v>
      </c>
      <c r="B1176" s="3" t="s">
        <v>55</v>
      </c>
      <c r="C1176" s="3" t="s">
        <v>289</v>
      </c>
      <c r="D1176" s="4" t="s">
        <v>5284</v>
      </c>
      <c r="E1176" s="30" t="s">
        <v>3890</v>
      </c>
      <c r="F1176" s="3" t="s">
        <v>3891</v>
      </c>
      <c r="G1176" s="3"/>
      <c r="H1176" s="3">
        <v>1</v>
      </c>
      <c r="I1176" s="3">
        <v>168</v>
      </c>
      <c r="J1176" s="3" t="s">
        <v>38</v>
      </c>
      <c r="K1176" s="3">
        <v>18.953040000000001</v>
      </c>
      <c r="L1176" s="3">
        <v>72.797319999999999</v>
      </c>
      <c r="M1176" s="5">
        <v>43750</v>
      </c>
      <c r="N1176" s="6">
        <v>5000</v>
      </c>
      <c r="O1176" s="6">
        <f t="shared" si="19"/>
        <v>48750</v>
      </c>
      <c r="P1176" s="33" t="s">
        <v>6551</v>
      </c>
    </row>
    <row r="1177" spans="1:16" ht="102">
      <c r="A1177" s="3">
        <v>8679</v>
      </c>
      <c r="B1177" s="3" t="s">
        <v>55</v>
      </c>
      <c r="C1177" s="3" t="s">
        <v>289</v>
      </c>
      <c r="D1177" s="4" t="s">
        <v>5285</v>
      </c>
      <c r="E1177" s="30" t="s">
        <v>3890</v>
      </c>
      <c r="F1177" s="3" t="s">
        <v>3891</v>
      </c>
      <c r="G1177" s="3"/>
      <c r="H1177" s="3">
        <v>1</v>
      </c>
      <c r="I1177" s="3">
        <v>124</v>
      </c>
      <c r="J1177" s="3" t="s">
        <v>38</v>
      </c>
      <c r="K1177" s="3">
        <v>18.955310000000001</v>
      </c>
      <c r="L1177" s="3">
        <v>72.81617</v>
      </c>
      <c r="M1177" s="5">
        <v>43750</v>
      </c>
      <c r="N1177" s="6">
        <v>5000</v>
      </c>
      <c r="O1177" s="6">
        <f t="shared" si="19"/>
        <v>48750</v>
      </c>
      <c r="P1177" s="33" t="s">
        <v>6551</v>
      </c>
    </row>
    <row r="1178" spans="1:16" ht="51">
      <c r="A1178" s="3">
        <v>8680</v>
      </c>
      <c r="B1178" s="3" t="s">
        <v>55</v>
      </c>
      <c r="C1178" s="3" t="s">
        <v>289</v>
      </c>
      <c r="D1178" s="4" t="s">
        <v>5286</v>
      </c>
      <c r="E1178" s="30" t="s">
        <v>3890</v>
      </c>
      <c r="F1178" s="3" t="s">
        <v>3891</v>
      </c>
      <c r="G1178" s="3"/>
      <c r="H1178" s="3">
        <v>1</v>
      </c>
      <c r="I1178" s="3">
        <v>168</v>
      </c>
      <c r="J1178" s="3" t="s">
        <v>19</v>
      </c>
      <c r="K1178" s="3">
        <v>18.92794</v>
      </c>
      <c r="L1178" s="3">
        <v>72.825329999999994</v>
      </c>
      <c r="M1178" s="5">
        <v>31250</v>
      </c>
      <c r="N1178" s="6">
        <v>4000</v>
      </c>
      <c r="O1178" s="6">
        <f t="shared" si="19"/>
        <v>35250</v>
      </c>
      <c r="P1178" s="33" t="s">
        <v>6551</v>
      </c>
    </row>
    <row r="1179" spans="1:16" ht="127.5">
      <c r="A1179" s="3">
        <v>8681</v>
      </c>
      <c r="B1179" s="3" t="s">
        <v>55</v>
      </c>
      <c r="C1179" s="3" t="s">
        <v>289</v>
      </c>
      <c r="D1179" s="4" t="s">
        <v>9579</v>
      </c>
      <c r="E1179" s="30" t="s">
        <v>3890</v>
      </c>
      <c r="F1179" s="3" t="s">
        <v>3891</v>
      </c>
      <c r="G1179" s="3"/>
      <c r="H1179" s="3">
        <v>1</v>
      </c>
      <c r="I1179" s="3">
        <v>159</v>
      </c>
      <c r="J1179" s="3" t="s">
        <v>38</v>
      </c>
      <c r="K1179" s="3">
        <v>18.981940000000002</v>
      </c>
      <c r="L1179" s="3">
        <v>72.823310000000006</v>
      </c>
      <c r="M1179" s="5">
        <v>43750</v>
      </c>
      <c r="N1179" s="6">
        <v>5000</v>
      </c>
      <c r="O1179" s="6">
        <f t="shared" si="19"/>
        <v>48750</v>
      </c>
      <c r="P1179" s="33" t="s">
        <v>6551</v>
      </c>
    </row>
    <row r="1180" spans="1:16" ht="127.5">
      <c r="A1180" s="3">
        <v>8682</v>
      </c>
      <c r="B1180" s="3" t="s">
        <v>55</v>
      </c>
      <c r="C1180" s="3" t="s">
        <v>289</v>
      </c>
      <c r="D1180" s="4" t="s">
        <v>9580</v>
      </c>
      <c r="E1180" s="30" t="s">
        <v>3890</v>
      </c>
      <c r="F1180" s="3" t="s">
        <v>3891</v>
      </c>
      <c r="G1180" s="3"/>
      <c r="H1180" s="3">
        <v>1</v>
      </c>
      <c r="I1180" s="3">
        <v>96</v>
      </c>
      <c r="J1180" s="3" t="s">
        <v>38</v>
      </c>
      <c r="K1180" s="3">
        <v>18.9819</v>
      </c>
      <c r="L1180" s="3">
        <v>72.824690000000004</v>
      </c>
      <c r="M1180" s="5">
        <v>43750</v>
      </c>
      <c r="N1180" s="6">
        <v>5000</v>
      </c>
      <c r="O1180" s="6">
        <f t="shared" si="19"/>
        <v>48750</v>
      </c>
      <c r="P1180" s="33" t="s">
        <v>6551</v>
      </c>
    </row>
    <row r="1181" spans="1:16" ht="127.5">
      <c r="A1181" s="3">
        <v>8683</v>
      </c>
      <c r="B1181" s="3" t="s">
        <v>55</v>
      </c>
      <c r="C1181" s="3" t="s">
        <v>289</v>
      </c>
      <c r="D1181" s="4" t="s">
        <v>9581</v>
      </c>
      <c r="E1181" s="30" t="s">
        <v>3890</v>
      </c>
      <c r="F1181" s="3" t="s">
        <v>3891</v>
      </c>
      <c r="G1181" s="3"/>
      <c r="H1181" s="3">
        <v>1</v>
      </c>
      <c r="I1181" s="3">
        <v>168</v>
      </c>
      <c r="J1181" s="3" t="s">
        <v>38</v>
      </c>
      <c r="K1181" s="3">
        <v>19.01566</v>
      </c>
      <c r="L1181" s="3">
        <v>72.817539999999994</v>
      </c>
      <c r="M1181" s="5">
        <v>43750</v>
      </c>
      <c r="N1181" s="6">
        <v>5000</v>
      </c>
      <c r="O1181" s="6">
        <f t="shared" si="19"/>
        <v>48750</v>
      </c>
      <c r="P1181" s="33" t="s">
        <v>6551</v>
      </c>
    </row>
    <row r="1182" spans="1:16" ht="127.5">
      <c r="A1182" s="3">
        <v>8684</v>
      </c>
      <c r="B1182" s="3" t="s">
        <v>55</v>
      </c>
      <c r="C1182" s="3" t="s">
        <v>289</v>
      </c>
      <c r="D1182" s="4" t="s">
        <v>5287</v>
      </c>
      <c r="E1182" s="30" t="s">
        <v>3890</v>
      </c>
      <c r="F1182" s="3" t="s">
        <v>3891</v>
      </c>
      <c r="G1182" s="3"/>
      <c r="H1182" s="3">
        <v>1</v>
      </c>
      <c r="I1182" s="3">
        <v>168</v>
      </c>
      <c r="J1182" s="3" t="s">
        <v>19</v>
      </c>
      <c r="K1182" s="3">
        <v>18.90691</v>
      </c>
      <c r="L1182" s="3">
        <v>72.812880000000007</v>
      </c>
      <c r="M1182" s="5">
        <v>31250</v>
      </c>
      <c r="N1182" s="6">
        <v>4000</v>
      </c>
      <c r="O1182" s="6">
        <f t="shared" si="19"/>
        <v>35250</v>
      </c>
      <c r="P1182" s="33" t="s">
        <v>6551</v>
      </c>
    </row>
    <row r="1183" spans="1:16" ht="178.5">
      <c r="A1183" s="3">
        <v>8685</v>
      </c>
      <c r="B1183" s="3" t="s">
        <v>55</v>
      </c>
      <c r="C1183" s="3" t="s">
        <v>289</v>
      </c>
      <c r="D1183" s="4" t="s">
        <v>9582</v>
      </c>
      <c r="E1183" s="30" t="s">
        <v>3890</v>
      </c>
      <c r="F1183" s="3" t="s">
        <v>3891</v>
      </c>
      <c r="G1183" s="3"/>
      <c r="H1183" s="3">
        <v>1</v>
      </c>
      <c r="I1183" s="3">
        <v>168</v>
      </c>
      <c r="J1183" s="3" t="s">
        <v>38</v>
      </c>
      <c r="K1183" s="3">
        <v>18.92315</v>
      </c>
      <c r="L1183" s="3">
        <v>72.831879999999998</v>
      </c>
      <c r="M1183" s="5">
        <v>43750</v>
      </c>
      <c r="N1183" s="6">
        <v>5000</v>
      </c>
      <c r="O1183" s="6">
        <f t="shared" si="19"/>
        <v>48750</v>
      </c>
      <c r="P1183" s="33" t="s">
        <v>6551</v>
      </c>
    </row>
    <row r="1184" spans="1:16" ht="76.5">
      <c r="A1184" s="3">
        <v>8686</v>
      </c>
      <c r="B1184" s="3" t="s">
        <v>55</v>
      </c>
      <c r="C1184" s="3" t="s">
        <v>289</v>
      </c>
      <c r="D1184" s="4" t="s">
        <v>5288</v>
      </c>
      <c r="E1184" s="30" t="s">
        <v>3890</v>
      </c>
      <c r="F1184" s="3" t="s">
        <v>3891</v>
      </c>
      <c r="G1184" s="3"/>
      <c r="H1184" s="3">
        <v>1</v>
      </c>
      <c r="I1184" s="3">
        <v>168</v>
      </c>
      <c r="J1184" s="3" t="s">
        <v>38</v>
      </c>
      <c r="K1184" s="3">
        <v>18.915949999999999</v>
      </c>
      <c r="L1184" s="3">
        <v>72.826329999999999</v>
      </c>
      <c r="M1184" s="5">
        <v>43750</v>
      </c>
      <c r="N1184" s="6">
        <v>5000</v>
      </c>
      <c r="O1184" s="6">
        <f t="shared" si="19"/>
        <v>48750</v>
      </c>
      <c r="P1184" s="33" t="s">
        <v>6551</v>
      </c>
    </row>
    <row r="1185" spans="1:16" ht="63.75">
      <c r="A1185" s="3">
        <v>8687</v>
      </c>
      <c r="B1185" s="3" t="s">
        <v>55</v>
      </c>
      <c r="C1185" s="3" t="s">
        <v>289</v>
      </c>
      <c r="D1185" s="4" t="s">
        <v>9583</v>
      </c>
      <c r="E1185" s="30" t="s">
        <v>3890</v>
      </c>
      <c r="F1185" s="3" t="s">
        <v>3891</v>
      </c>
      <c r="G1185" s="3"/>
      <c r="H1185" s="3">
        <v>1</v>
      </c>
      <c r="I1185" s="3">
        <v>168</v>
      </c>
      <c r="J1185" s="3" t="s">
        <v>38</v>
      </c>
      <c r="K1185" s="3">
        <v>18.937290000000001</v>
      </c>
      <c r="L1185" s="3">
        <v>72.840159999999997</v>
      </c>
      <c r="M1185" s="5">
        <v>43750</v>
      </c>
      <c r="N1185" s="6">
        <v>5000</v>
      </c>
      <c r="O1185" s="6">
        <f t="shared" si="19"/>
        <v>48750</v>
      </c>
      <c r="P1185" s="33" t="s">
        <v>6551</v>
      </c>
    </row>
    <row r="1186" spans="1:16" ht="38.25">
      <c r="A1186" s="3">
        <v>8688</v>
      </c>
      <c r="B1186" s="3" t="s">
        <v>55</v>
      </c>
      <c r="C1186" s="3" t="s">
        <v>289</v>
      </c>
      <c r="D1186" s="4" t="s">
        <v>9584</v>
      </c>
      <c r="E1186" s="30" t="s">
        <v>3890</v>
      </c>
      <c r="F1186" s="3" t="s">
        <v>3891</v>
      </c>
      <c r="G1186" s="3"/>
      <c r="H1186" s="3">
        <v>1</v>
      </c>
      <c r="I1186" s="3">
        <v>168</v>
      </c>
      <c r="J1186" s="3" t="s">
        <v>38</v>
      </c>
      <c r="K1186" s="3">
        <v>18.936129999999999</v>
      </c>
      <c r="L1186" s="3">
        <v>72.837329999999994</v>
      </c>
      <c r="M1186" s="5">
        <v>43750</v>
      </c>
      <c r="N1186" s="6">
        <v>5000</v>
      </c>
      <c r="O1186" s="6">
        <f t="shared" si="19"/>
        <v>48750</v>
      </c>
      <c r="P1186" s="33" t="s">
        <v>6551</v>
      </c>
    </row>
    <row r="1187" spans="1:16" ht="51">
      <c r="A1187" s="3">
        <v>8689</v>
      </c>
      <c r="B1187" s="3" t="s">
        <v>55</v>
      </c>
      <c r="C1187" s="3" t="s">
        <v>289</v>
      </c>
      <c r="D1187" s="4" t="s">
        <v>9585</v>
      </c>
      <c r="E1187" s="30" t="s">
        <v>3890</v>
      </c>
      <c r="F1187" s="3" t="s">
        <v>3891</v>
      </c>
      <c r="G1187" s="3"/>
      <c r="H1187" s="3">
        <v>1</v>
      </c>
      <c r="I1187" s="3">
        <v>159</v>
      </c>
      <c r="J1187" s="3" t="s">
        <v>19</v>
      </c>
      <c r="K1187" s="3">
        <v>19.03585</v>
      </c>
      <c r="L1187" s="3">
        <v>72.839359999999999</v>
      </c>
      <c r="M1187" s="5">
        <v>31250</v>
      </c>
      <c r="N1187" s="6">
        <v>4000</v>
      </c>
      <c r="O1187" s="6">
        <f t="shared" si="19"/>
        <v>35250</v>
      </c>
      <c r="P1187" s="33" t="s">
        <v>6551</v>
      </c>
    </row>
    <row r="1188" spans="1:16" ht="102">
      <c r="A1188" s="3">
        <v>8690</v>
      </c>
      <c r="B1188" s="3" t="s">
        <v>55</v>
      </c>
      <c r="C1188" s="3" t="s">
        <v>289</v>
      </c>
      <c r="D1188" s="4" t="s">
        <v>5289</v>
      </c>
      <c r="E1188" s="30" t="s">
        <v>3890</v>
      </c>
      <c r="F1188" s="3" t="s">
        <v>3891</v>
      </c>
      <c r="G1188" s="3"/>
      <c r="H1188" s="3">
        <v>1</v>
      </c>
      <c r="I1188" s="3">
        <v>159</v>
      </c>
      <c r="J1188" s="3" t="s">
        <v>38</v>
      </c>
      <c r="K1188" s="3">
        <v>19.016729999999999</v>
      </c>
      <c r="L1188" s="3">
        <v>72.845740000000006</v>
      </c>
      <c r="M1188" s="5">
        <v>43750</v>
      </c>
      <c r="N1188" s="6">
        <v>5000</v>
      </c>
      <c r="O1188" s="6">
        <f t="shared" si="19"/>
        <v>48750</v>
      </c>
      <c r="P1188" s="33" t="s">
        <v>6551</v>
      </c>
    </row>
    <row r="1189" spans="1:16" ht="63.75">
      <c r="A1189" s="3">
        <v>8691</v>
      </c>
      <c r="B1189" s="3" t="s">
        <v>55</v>
      </c>
      <c r="C1189" s="3" t="s">
        <v>289</v>
      </c>
      <c r="D1189" s="4" t="s">
        <v>9586</v>
      </c>
      <c r="E1189" s="30" t="s">
        <v>3890</v>
      </c>
      <c r="F1189" s="3" t="s">
        <v>3891</v>
      </c>
      <c r="G1189" s="3"/>
      <c r="H1189" s="3">
        <v>1</v>
      </c>
      <c r="I1189" s="3">
        <v>159</v>
      </c>
      <c r="J1189" s="3" t="s">
        <v>19</v>
      </c>
      <c r="K1189" s="3">
        <v>19.01923</v>
      </c>
      <c r="L1189" s="3">
        <v>72.855260000000001</v>
      </c>
      <c r="M1189" s="5">
        <v>31250</v>
      </c>
      <c r="N1189" s="6">
        <v>4000</v>
      </c>
      <c r="O1189" s="6">
        <f t="shared" si="19"/>
        <v>35250</v>
      </c>
      <c r="P1189" s="33" t="s">
        <v>6551</v>
      </c>
    </row>
    <row r="1190" spans="1:16" ht="140.25">
      <c r="A1190" s="3">
        <v>8692</v>
      </c>
      <c r="B1190" s="3" t="s">
        <v>55</v>
      </c>
      <c r="C1190" s="3" t="s">
        <v>289</v>
      </c>
      <c r="D1190" s="4" t="s">
        <v>9587</v>
      </c>
      <c r="E1190" s="30" t="s">
        <v>3890</v>
      </c>
      <c r="F1190" s="3" t="s">
        <v>3891</v>
      </c>
      <c r="G1190" s="3"/>
      <c r="H1190" s="3">
        <v>1</v>
      </c>
      <c r="I1190" s="3">
        <v>168</v>
      </c>
      <c r="J1190" s="3" t="s">
        <v>19</v>
      </c>
      <c r="K1190" s="3">
        <v>19.04588</v>
      </c>
      <c r="L1190" s="3">
        <v>72.865660000000005</v>
      </c>
      <c r="M1190" s="5">
        <v>31250</v>
      </c>
      <c r="N1190" s="6">
        <v>4000</v>
      </c>
      <c r="O1190" s="6">
        <f t="shared" si="19"/>
        <v>35250</v>
      </c>
      <c r="P1190" s="33" t="s">
        <v>6551</v>
      </c>
    </row>
    <row r="1191" spans="1:16" ht="89.25">
      <c r="A1191" s="3">
        <v>8693</v>
      </c>
      <c r="B1191" s="3" t="s">
        <v>55</v>
      </c>
      <c r="C1191" s="3" t="s">
        <v>289</v>
      </c>
      <c r="D1191" s="4" t="s">
        <v>9588</v>
      </c>
      <c r="E1191" s="30" t="s">
        <v>3890</v>
      </c>
      <c r="F1191" s="3" t="s">
        <v>3891</v>
      </c>
      <c r="G1191" s="3"/>
      <c r="H1191" s="3">
        <v>1</v>
      </c>
      <c r="I1191" s="3">
        <v>159</v>
      </c>
      <c r="J1191" s="3" t="s">
        <v>38</v>
      </c>
      <c r="K1191" s="3">
        <v>19.087140000000002</v>
      </c>
      <c r="L1191" s="3">
        <v>72.91892</v>
      </c>
      <c r="M1191" s="5">
        <v>43750</v>
      </c>
      <c r="N1191" s="6">
        <v>5000</v>
      </c>
      <c r="O1191" s="6">
        <f t="shared" si="19"/>
        <v>48750</v>
      </c>
      <c r="P1191" s="33" t="s">
        <v>6551</v>
      </c>
    </row>
    <row r="1192" spans="1:16" ht="140.25">
      <c r="A1192" s="3">
        <v>8694</v>
      </c>
      <c r="B1192" s="3" t="s">
        <v>55</v>
      </c>
      <c r="C1192" s="3" t="s">
        <v>289</v>
      </c>
      <c r="D1192" s="4" t="s">
        <v>9589</v>
      </c>
      <c r="E1192" s="30" t="s">
        <v>3890</v>
      </c>
      <c r="F1192" s="3" t="s">
        <v>3891</v>
      </c>
      <c r="G1192" s="3"/>
      <c r="H1192" s="3">
        <v>1</v>
      </c>
      <c r="I1192" s="3">
        <v>168</v>
      </c>
      <c r="J1192" s="3" t="s">
        <v>38</v>
      </c>
      <c r="K1192" s="3">
        <v>19.116199999999999</v>
      </c>
      <c r="L1192" s="3">
        <v>72.911289999999994</v>
      </c>
      <c r="M1192" s="5">
        <v>43750</v>
      </c>
      <c r="N1192" s="6">
        <v>5000</v>
      </c>
      <c r="O1192" s="6">
        <f t="shared" si="19"/>
        <v>48750</v>
      </c>
      <c r="P1192" s="33" t="s">
        <v>6551</v>
      </c>
    </row>
    <row r="1193" spans="1:16" ht="102">
      <c r="A1193" s="3">
        <v>8695</v>
      </c>
      <c r="B1193" s="3" t="s">
        <v>55</v>
      </c>
      <c r="C1193" s="3" t="s">
        <v>289</v>
      </c>
      <c r="D1193" s="4" t="s">
        <v>9590</v>
      </c>
      <c r="E1193" s="30" t="s">
        <v>3890</v>
      </c>
      <c r="F1193" s="3" t="s">
        <v>3891</v>
      </c>
      <c r="G1193" s="3"/>
      <c r="H1193" s="3">
        <v>1</v>
      </c>
      <c r="I1193" s="3">
        <v>168</v>
      </c>
      <c r="J1193" s="3" t="s">
        <v>38</v>
      </c>
      <c r="K1193" s="3">
        <v>19.118600000000001</v>
      </c>
      <c r="L1193" s="3">
        <v>72.912530000000004</v>
      </c>
      <c r="M1193" s="5">
        <v>43750</v>
      </c>
      <c r="N1193" s="6">
        <v>5000</v>
      </c>
      <c r="O1193" s="6">
        <f t="shared" si="19"/>
        <v>48750</v>
      </c>
      <c r="P1193" s="33" t="s">
        <v>6551</v>
      </c>
    </row>
    <row r="1194" spans="1:16" ht="191.25">
      <c r="A1194" s="3">
        <v>8696</v>
      </c>
      <c r="B1194" s="3" t="s">
        <v>55</v>
      </c>
      <c r="C1194" s="3" t="s">
        <v>289</v>
      </c>
      <c r="D1194" s="4" t="s">
        <v>9591</v>
      </c>
      <c r="E1194" s="30" t="s">
        <v>3890</v>
      </c>
      <c r="F1194" s="3" t="s">
        <v>3891</v>
      </c>
      <c r="G1194" s="3"/>
      <c r="H1194" s="3">
        <v>1</v>
      </c>
      <c r="I1194" s="3">
        <v>168</v>
      </c>
      <c r="J1194" s="3" t="s">
        <v>38</v>
      </c>
      <c r="K1194" s="3">
        <v>19.085930000000001</v>
      </c>
      <c r="L1194" s="3">
        <v>72.895290000000003</v>
      </c>
      <c r="M1194" s="5">
        <v>43750</v>
      </c>
      <c r="N1194" s="6">
        <v>5000</v>
      </c>
      <c r="O1194" s="6">
        <f t="shared" si="19"/>
        <v>48750</v>
      </c>
      <c r="P1194" s="33" t="s">
        <v>6551</v>
      </c>
    </row>
    <row r="1195" spans="1:16" ht="165.75">
      <c r="A1195" s="3">
        <v>8697</v>
      </c>
      <c r="B1195" s="3" t="s">
        <v>55</v>
      </c>
      <c r="C1195" s="3" t="s">
        <v>289</v>
      </c>
      <c r="D1195" s="4" t="s">
        <v>9592</v>
      </c>
      <c r="E1195" s="30" t="s">
        <v>3890</v>
      </c>
      <c r="F1195" s="3" t="s">
        <v>3891</v>
      </c>
      <c r="G1195" s="3"/>
      <c r="H1195" s="3">
        <v>1</v>
      </c>
      <c r="I1195" s="3">
        <v>168</v>
      </c>
      <c r="J1195" s="3" t="s">
        <v>38</v>
      </c>
      <c r="K1195" s="3">
        <v>19.08595</v>
      </c>
      <c r="L1195" s="3">
        <v>72.895309999999995</v>
      </c>
      <c r="M1195" s="5">
        <v>43750</v>
      </c>
      <c r="N1195" s="6">
        <v>5000</v>
      </c>
      <c r="O1195" s="6">
        <f t="shared" si="19"/>
        <v>48750</v>
      </c>
      <c r="P1195" s="33" t="s">
        <v>6551</v>
      </c>
    </row>
    <row r="1196" spans="1:16" ht="153">
      <c r="A1196" s="3">
        <v>8698</v>
      </c>
      <c r="B1196" s="3" t="s">
        <v>55</v>
      </c>
      <c r="C1196" s="3" t="s">
        <v>289</v>
      </c>
      <c r="D1196" s="4" t="s">
        <v>5290</v>
      </c>
      <c r="E1196" s="30" t="s">
        <v>3890</v>
      </c>
      <c r="F1196" s="3" t="s">
        <v>3891</v>
      </c>
      <c r="G1196" s="3"/>
      <c r="H1196" s="3">
        <v>1</v>
      </c>
      <c r="I1196" s="3">
        <v>159</v>
      </c>
      <c r="J1196" s="3" t="s">
        <v>38</v>
      </c>
      <c r="K1196" s="3">
        <v>19.144500000000001</v>
      </c>
      <c r="L1196" s="3">
        <v>72.934389999999993</v>
      </c>
      <c r="M1196" s="5">
        <v>43750</v>
      </c>
      <c r="N1196" s="6">
        <v>5000</v>
      </c>
      <c r="O1196" s="6">
        <f t="shared" si="19"/>
        <v>48750</v>
      </c>
      <c r="P1196" s="33" t="s">
        <v>6551</v>
      </c>
    </row>
    <row r="1197" spans="1:16" ht="114.75">
      <c r="A1197" s="3">
        <v>8699</v>
      </c>
      <c r="B1197" s="3" t="s">
        <v>55</v>
      </c>
      <c r="C1197" s="3" t="s">
        <v>289</v>
      </c>
      <c r="D1197" s="4" t="s">
        <v>5291</v>
      </c>
      <c r="E1197" s="30" t="s">
        <v>3890</v>
      </c>
      <c r="F1197" s="3" t="s">
        <v>3891</v>
      </c>
      <c r="G1197" s="3"/>
      <c r="H1197" s="3">
        <v>1</v>
      </c>
      <c r="I1197" s="3">
        <v>168</v>
      </c>
      <c r="J1197" s="3" t="s">
        <v>19</v>
      </c>
      <c r="K1197" s="3">
        <v>19.154029999999999</v>
      </c>
      <c r="L1197" s="3">
        <v>72.954729999999998</v>
      </c>
      <c r="M1197" s="5">
        <v>31250</v>
      </c>
      <c r="N1197" s="6">
        <v>4000</v>
      </c>
      <c r="O1197" s="6">
        <f t="shared" si="19"/>
        <v>35250</v>
      </c>
      <c r="P1197" s="33" t="s">
        <v>6551</v>
      </c>
    </row>
    <row r="1198" spans="1:16" ht="89.25">
      <c r="A1198" s="3">
        <v>8700</v>
      </c>
      <c r="B1198" s="3" t="s">
        <v>55</v>
      </c>
      <c r="C1198" s="3" t="s">
        <v>289</v>
      </c>
      <c r="D1198" s="4" t="s">
        <v>5292</v>
      </c>
      <c r="E1198" s="30" t="s">
        <v>3890</v>
      </c>
      <c r="F1198" s="3" t="s">
        <v>3891</v>
      </c>
      <c r="G1198" s="3"/>
      <c r="H1198" s="3">
        <v>1</v>
      </c>
      <c r="I1198" s="3">
        <v>168</v>
      </c>
      <c r="J1198" s="3" t="s">
        <v>38</v>
      </c>
      <c r="K1198" s="3">
        <v>19.040040000000001</v>
      </c>
      <c r="L1198" s="3">
        <v>72.864869999999996</v>
      </c>
      <c r="M1198" s="5">
        <v>43750</v>
      </c>
      <c r="N1198" s="6">
        <v>5000</v>
      </c>
      <c r="O1198" s="6">
        <f t="shared" si="19"/>
        <v>48750</v>
      </c>
      <c r="P1198" s="33" t="s">
        <v>6551</v>
      </c>
    </row>
    <row r="1199" spans="1:16" ht="114.75">
      <c r="A1199" s="3">
        <v>8701</v>
      </c>
      <c r="B1199" s="3" t="s">
        <v>55</v>
      </c>
      <c r="C1199" s="3" t="s">
        <v>289</v>
      </c>
      <c r="D1199" s="4" t="s">
        <v>5293</v>
      </c>
      <c r="E1199" s="30" t="s">
        <v>3890</v>
      </c>
      <c r="F1199" s="3" t="s">
        <v>3891</v>
      </c>
      <c r="G1199" s="3"/>
      <c r="H1199" s="3">
        <v>1</v>
      </c>
      <c r="I1199" s="3">
        <v>168</v>
      </c>
      <c r="J1199" s="3" t="s">
        <v>38</v>
      </c>
      <c r="K1199" s="3">
        <v>19.082540000000002</v>
      </c>
      <c r="L1199" s="3">
        <v>72.895809999999997</v>
      </c>
      <c r="M1199" s="5">
        <v>43750</v>
      </c>
      <c r="N1199" s="6">
        <v>5000</v>
      </c>
      <c r="O1199" s="6">
        <f t="shared" si="19"/>
        <v>48750</v>
      </c>
      <c r="P1199" s="33" t="s">
        <v>6551</v>
      </c>
    </row>
    <row r="1200" spans="1:16" ht="63.75">
      <c r="A1200" s="3">
        <v>8702</v>
      </c>
      <c r="B1200" s="3" t="s">
        <v>55</v>
      </c>
      <c r="C1200" s="3" t="s">
        <v>289</v>
      </c>
      <c r="D1200" s="4" t="s">
        <v>5294</v>
      </c>
      <c r="E1200" s="30" t="s">
        <v>3890</v>
      </c>
      <c r="F1200" s="3" t="s">
        <v>3891</v>
      </c>
      <c r="G1200" s="3"/>
      <c r="H1200" s="3">
        <v>1</v>
      </c>
      <c r="I1200" s="3">
        <v>159</v>
      </c>
      <c r="J1200" s="3" t="s">
        <v>38</v>
      </c>
      <c r="K1200" s="3">
        <v>19.048739999999999</v>
      </c>
      <c r="L1200" s="3">
        <v>72.82114</v>
      </c>
      <c r="M1200" s="5">
        <v>43750</v>
      </c>
      <c r="N1200" s="6">
        <v>5000</v>
      </c>
      <c r="O1200" s="6">
        <f t="shared" si="19"/>
        <v>48750</v>
      </c>
      <c r="P1200" s="33" t="s">
        <v>6551</v>
      </c>
    </row>
    <row r="1201" spans="1:16" ht="114.75">
      <c r="A1201" s="3">
        <v>8703</v>
      </c>
      <c r="B1201" s="3" t="s">
        <v>55</v>
      </c>
      <c r="C1201" s="3" t="s">
        <v>289</v>
      </c>
      <c r="D1201" s="4" t="s">
        <v>5293</v>
      </c>
      <c r="E1201" s="30" t="s">
        <v>3890</v>
      </c>
      <c r="F1201" s="3" t="s">
        <v>3891</v>
      </c>
      <c r="G1201" s="3"/>
      <c r="H1201" s="3">
        <v>1</v>
      </c>
      <c r="I1201" s="3">
        <v>168</v>
      </c>
      <c r="J1201" s="3" t="s">
        <v>38</v>
      </c>
      <c r="K1201" s="3">
        <v>19.173439999999999</v>
      </c>
      <c r="L1201" s="3">
        <v>72.868510000000001</v>
      </c>
      <c r="M1201" s="5">
        <v>43750</v>
      </c>
      <c r="N1201" s="6">
        <v>5000</v>
      </c>
      <c r="O1201" s="6">
        <f t="shared" si="19"/>
        <v>48750</v>
      </c>
      <c r="P1201" s="33" t="s">
        <v>6551</v>
      </c>
    </row>
    <row r="1202" spans="1:16" ht="76.5">
      <c r="A1202" s="3">
        <v>8704</v>
      </c>
      <c r="B1202" s="3" t="s">
        <v>55</v>
      </c>
      <c r="C1202" s="3" t="s">
        <v>289</v>
      </c>
      <c r="D1202" s="4" t="s">
        <v>5295</v>
      </c>
      <c r="E1202" s="30" t="s">
        <v>3890</v>
      </c>
      <c r="F1202" s="3" t="s">
        <v>3891</v>
      </c>
      <c r="G1202" s="3"/>
      <c r="H1202" s="3">
        <v>1</v>
      </c>
      <c r="I1202" s="3">
        <v>159</v>
      </c>
      <c r="J1202" s="3" t="s">
        <v>38</v>
      </c>
      <c r="K1202" s="3">
        <v>19.10501</v>
      </c>
      <c r="L1202" s="3">
        <v>72.852099999999993</v>
      </c>
      <c r="M1202" s="5">
        <v>43750</v>
      </c>
      <c r="N1202" s="6">
        <v>5000</v>
      </c>
      <c r="O1202" s="6">
        <f t="shared" si="19"/>
        <v>48750</v>
      </c>
      <c r="P1202" s="33" t="s">
        <v>6551</v>
      </c>
    </row>
    <row r="1203" spans="1:16" ht="140.25">
      <c r="A1203" s="3">
        <v>8705</v>
      </c>
      <c r="B1203" s="3" t="s">
        <v>55</v>
      </c>
      <c r="C1203" s="3" t="s">
        <v>289</v>
      </c>
      <c r="D1203" s="4" t="s">
        <v>5296</v>
      </c>
      <c r="E1203" s="30" t="s">
        <v>3890</v>
      </c>
      <c r="F1203" s="3" t="s">
        <v>3891</v>
      </c>
      <c r="G1203" s="3"/>
      <c r="H1203" s="3">
        <v>1</v>
      </c>
      <c r="I1203" s="3">
        <v>96</v>
      </c>
      <c r="J1203" s="3" t="s">
        <v>38</v>
      </c>
      <c r="K1203" s="3">
        <v>19.070209999999999</v>
      </c>
      <c r="L1203" s="3">
        <v>72.834249999999997</v>
      </c>
      <c r="M1203" s="5">
        <v>43750</v>
      </c>
      <c r="N1203" s="6">
        <v>5000</v>
      </c>
      <c r="O1203" s="6">
        <f t="shared" si="19"/>
        <v>48750</v>
      </c>
      <c r="P1203" s="33" t="s">
        <v>6551</v>
      </c>
    </row>
    <row r="1204" spans="1:16" ht="102">
      <c r="A1204" s="3">
        <v>8706</v>
      </c>
      <c r="B1204" s="3" t="s">
        <v>55</v>
      </c>
      <c r="C1204" s="3" t="s">
        <v>289</v>
      </c>
      <c r="D1204" s="4" t="s">
        <v>5297</v>
      </c>
      <c r="E1204" s="30" t="s">
        <v>3890</v>
      </c>
      <c r="F1204" s="3" t="s">
        <v>3891</v>
      </c>
      <c r="G1204" s="3"/>
      <c r="H1204" s="3">
        <v>1</v>
      </c>
      <c r="I1204" s="3">
        <v>168</v>
      </c>
      <c r="J1204" s="3" t="s">
        <v>19</v>
      </c>
      <c r="K1204" s="3">
        <v>19.089649999999999</v>
      </c>
      <c r="L1204" s="3">
        <v>72.835840000000005</v>
      </c>
      <c r="M1204" s="5">
        <v>31250</v>
      </c>
      <c r="N1204" s="6">
        <v>4000</v>
      </c>
      <c r="O1204" s="6">
        <f t="shared" si="19"/>
        <v>35250</v>
      </c>
      <c r="P1204" s="33" t="s">
        <v>6551</v>
      </c>
    </row>
    <row r="1205" spans="1:16" ht="102">
      <c r="A1205" s="3">
        <v>8707</v>
      </c>
      <c r="B1205" s="3" t="s">
        <v>55</v>
      </c>
      <c r="C1205" s="3" t="s">
        <v>289</v>
      </c>
      <c r="D1205" s="4" t="s">
        <v>5298</v>
      </c>
      <c r="E1205" s="30" t="s">
        <v>3890</v>
      </c>
      <c r="F1205" s="3" t="s">
        <v>3891</v>
      </c>
      <c r="G1205" s="3"/>
      <c r="H1205" s="3">
        <v>1</v>
      </c>
      <c r="I1205" s="3">
        <v>159</v>
      </c>
      <c r="J1205" s="3" t="s">
        <v>38</v>
      </c>
      <c r="K1205" s="3">
        <v>19.104959999999998</v>
      </c>
      <c r="L1205" s="3">
        <v>72.827200000000005</v>
      </c>
      <c r="M1205" s="5">
        <v>43750</v>
      </c>
      <c r="N1205" s="6">
        <v>5000</v>
      </c>
      <c r="O1205" s="6">
        <f t="shared" si="19"/>
        <v>48750</v>
      </c>
      <c r="P1205" s="33" t="s">
        <v>6551</v>
      </c>
    </row>
    <row r="1206" spans="1:16" ht="63.75">
      <c r="A1206" s="3">
        <v>8708</v>
      </c>
      <c r="B1206" s="3" t="s">
        <v>55</v>
      </c>
      <c r="C1206" s="3" t="s">
        <v>289</v>
      </c>
      <c r="D1206" s="4" t="s">
        <v>9593</v>
      </c>
      <c r="E1206" s="30" t="s">
        <v>3890</v>
      </c>
      <c r="F1206" s="3" t="s">
        <v>3891</v>
      </c>
      <c r="G1206" s="3"/>
      <c r="H1206" s="3">
        <v>1</v>
      </c>
      <c r="I1206" s="3">
        <v>168</v>
      </c>
      <c r="J1206" s="3" t="s">
        <v>19</v>
      </c>
      <c r="K1206" s="3">
        <v>19.082540000000002</v>
      </c>
      <c r="L1206" s="3">
        <v>72.895809999999997</v>
      </c>
      <c r="M1206" s="5">
        <v>31250</v>
      </c>
      <c r="N1206" s="6">
        <v>4000</v>
      </c>
      <c r="O1206" s="6">
        <f t="shared" si="19"/>
        <v>35250</v>
      </c>
      <c r="P1206" s="33" t="s">
        <v>6551</v>
      </c>
    </row>
    <row r="1207" spans="1:16" ht="76.5">
      <c r="A1207" s="3">
        <v>8709</v>
      </c>
      <c r="B1207" s="3" t="s">
        <v>55</v>
      </c>
      <c r="C1207" s="3" t="s">
        <v>289</v>
      </c>
      <c r="D1207" s="4" t="s">
        <v>5299</v>
      </c>
      <c r="E1207" s="30" t="s">
        <v>3890</v>
      </c>
      <c r="F1207" s="3" t="s">
        <v>3891</v>
      </c>
      <c r="G1207" s="3"/>
      <c r="H1207" s="3">
        <v>1</v>
      </c>
      <c r="I1207" s="3">
        <v>168</v>
      </c>
      <c r="J1207" s="3" t="s">
        <v>19</v>
      </c>
      <c r="K1207" s="3">
        <v>19.176089999999999</v>
      </c>
      <c r="L1207" s="3">
        <v>72.877129999999994</v>
      </c>
      <c r="M1207" s="5">
        <v>31250</v>
      </c>
      <c r="N1207" s="6">
        <v>4000</v>
      </c>
      <c r="O1207" s="6">
        <f t="shared" si="19"/>
        <v>35250</v>
      </c>
      <c r="P1207" s="33" t="s">
        <v>6551</v>
      </c>
    </row>
    <row r="1208" spans="1:16" ht="127.5">
      <c r="A1208" s="3">
        <v>8710</v>
      </c>
      <c r="B1208" s="3" t="s">
        <v>55</v>
      </c>
      <c r="C1208" s="3" t="s">
        <v>289</v>
      </c>
      <c r="D1208" s="4" t="s">
        <v>5300</v>
      </c>
      <c r="E1208" s="30" t="s">
        <v>3890</v>
      </c>
      <c r="F1208" s="3" t="s">
        <v>3891</v>
      </c>
      <c r="G1208" s="3"/>
      <c r="H1208" s="3">
        <v>1</v>
      </c>
      <c r="I1208" s="3">
        <v>168</v>
      </c>
      <c r="J1208" s="3" t="s">
        <v>19</v>
      </c>
      <c r="K1208" s="3">
        <v>19.082540000000002</v>
      </c>
      <c r="L1208" s="3">
        <v>72.895809999999997</v>
      </c>
      <c r="M1208" s="5">
        <v>31250</v>
      </c>
      <c r="N1208" s="6">
        <v>4000</v>
      </c>
      <c r="O1208" s="6">
        <f t="shared" si="19"/>
        <v>35250</v>
      </c>
      <c r="P1208" s="33" t="s">
        <v>6551</v>
      </c>
    </row>
    <row r="1209" spans="1:16" ht="76.5">
      <c r="A1209" s="3">
        <v>8711</v>
      </c>
      <c r="B1209" s="3" t="s">
        <v>55</v>
      </c>
      <c r="C1209" s="3" t="s">
        <v>289</v>
      </c>
      <c r="D1209" s="4" t="s">
        <v>5299</v>
      </c>
      <c r="E1209" s="30" t="s">
        <v>3890</v>
      </c>
      <c r="F1209" s="3" t="s">
        <v>3891</v>
      </c>
      <c r="G1209" s="3"/>
      <c r="H1209" s="3">
        <v>1</v>
      </c>
      <c r="I1209" s="3">
        <v>168</v>
      </c>
      <c r="J1209" s="3" t="s">
        <v>19</v>
      </c>
      <c r="K1209" s="3">
        <v>19.172930000000001</v>
      </c>
      <c r="L1209" s="3">
        <v>72.874020000000002</v>
      </c>
      <c r="M1209" s="5">
        <v>31250</v>
      </c>
      <c r="N1209" s="6">
        <v>4000</v>
      </c>
      <c r="O1209" s="6">
        <f t="shared" si="19"/>
        <v>35250</v>
      </c>
      <c r="P1209" s="33" t="s">
        <v>6551</v>
      </c>
    </row>
    <row r="1210" spans="1:16" ht="114.75">
      <c r="A1210" s="3">
        <v>8712</v>
      </c>
      <c r="B1210" s="3" t="s">
        <v>55</v>
      </c>
      <c r="C1210" s="3" t="s">
        <v>289</v>
      </c>
      <c r="D1210" s="4" t="s">
        <v>5301</v>
      </c>
      <c r="E1210" s="30" t="s">
        <v>3890</v>
      </c>
      <c r="F1210" s="3" t="s">
        <v>3891</v>
      </c>
      <c r="G1210" s="3"/>
      <c r="H1210" s="3">
        <v>1</v>
      </c>
      <c r="I1210" s="3">
        <v>168</v>
      </c>
      <c r="J1210" s="3" t="s">
        <v>38</v>
      </c>
      <c r="K1210" s="3">
        <v>19.116350000000001</v>
      </c>
      <c r="L1210" s="3">
        <v>72.840819999999994</v>
      </c>
      <c r="M1210" s="5">
        <v>43750</v>
      </c>
      <c r="N1210" s="6">
        <v>5000</v>
      </c>
      <c r="O1210" s="6">
        <f t="shared" si="19"/>
        <v>48750</v>
      </c>
      <c r="P1210" s="33" t="s">
        <v>6551</v>
      </c>
    </row>
    <row r="1211" spans="1:16" ht="140.25">
      <c r="A1211" s="3">
        <v>8713</v>
      </c>
      <c r="B1211" s="3" t="s">
        <v>55</v>
      </c>
      <c r="C1211" s="3" t="s">
        <v>289</v>
      </c>
      <c r="D1211" s="4" t="s">
        <v>5302</v>
      </c>
      <c r="E1211" s="30" t="s">
        <v>3890</v>
      </c>
      <c r="F1211" s="3" t="s">
        <v>3891</v>
      </c>
      <c r="G1211" s="3"/>
      <c r="H1211" s="3">
        <v>1</v>
      </c>
      <c r="I1211" s="3">
        <v>159</v>
      </c>
      <c r="J1211" s="3" t="s">
        <v>38</v>
      </c>
      <c r="K1211" s="3">
        <v>19.063800000000001</v>
      </c>
      <c r="L1211" s="3">
        <v>72.8339</v>
      </c>
      <c r="M1211" s="5">
        <v>43750</v>
      </c>
      <c r="N1211" s="6">
        <v>5000</v>
      </c>
      <c r="O1211" s="6">
        <f t="shared" si="19"/>
        <v>48750</v>
      </c>
      <c r="P1211" s="33" t="s">
        <v>6551</v>
      </c>
    </row>
    <row r="1212" spans="1:16" ht="127.5">
      <c r="A1212" s="3">
        <v>8714</v>
      </c>
      <c r="B1212" s="3" t="s">
        <v>55</v>
      </c>
      <c r="C1212" s="3" t="s">
        <v>289</v>
      </c>
      <c r="D1212" s="4" t="s">
        <v>5303</v>
      </c>
      <c r="E1212" s="30" t="s">
        <v>3890</v>
      </c>
      <c r="F1212" s="3" t="s">
        <v>3891</v>
      </c>
      <c r="G1212" s="3"/>
      <c r="H1212" s="3">
        <v>1</v>
      </c>
      <c r="I1212" s="3">
        <v>159</v>
      </c>
      <c r="J1212" s="3" t="s">
        <v>38</v>
      </c>
      <c r="K1212" s="3">
        <v>19.063800000000001</v>
      </c>
      <c r="L1212" s="3">
        <v>72.8339</v>
      </c>
      <c r="M1212" s="5">
        <v>43750</v>
      </c>
      <c r="N1212" s="6">
        <v>5000</v>
      </c>
      <c r="O1212" s="6">
        <f t="shared" si="19"/>
        <v>48750</v>
      </c>
      <c r="P1212" s="33" t="s">
        <v>6551</v>
      </c>
    </row>
    <row r="1213" spans="1:16" ht="89.25">
      <c r="A1213" s="3">
        <v>8715</v>
      </c>
      <c r="B1213" s="3" t="s">
        <v>55</v>
      </c>
      <c r="C1213" s="3" t="s">
        <v>289</v>
      </c>
      <c r="D1213" s="4" t="s">
        <v>5304</v>
      </c>
      <c r="E1213" s="30" t="s">
        <v>3890</v>
      </c>
      <c r="F1213" s="3" t="s">
        <v>3891</v>
      </c>
      <c r="G1213" s="3"/>
      <c r="H1213" s="3">
        <v>1</v>
      </c>
      <c r="I1213" s="3">
        <v>168</v>
      </c>
      <c r="J1213" s="3" t="s">
        <v>38</v>
      </c>
      <c r="K1213" s="3">
        <v>19.127890000000001</v>
      </c>
      <c r="L1213" s="3">
        <v>72.875029999999995</v>
      </c>
      <c r="M1213" s="5">
        <v>43750</v>
      </c>
      <c r="N1213" s="6">
        <v>5000</v>
      </c>
      <c r="O1213" s="6">
        <f t="shared" si="19"/>
        <v>48750</v>
      </c>
      <c r="P1213" s="33" t="s">
        <v>6551</v>
      </c>
    </row>
    <row r="1214" spans="1:16" ht="102">
      <c r="A1214" s="3">
        <v>8716</v>
      </c>
      <c r="B1214" s="3" t="s">
        <v>55</v>
      </c>
      <c r="C1214" s="3" t="s">
        <v>289</v>
      </c>
      <c r="D1214" s="4" t="s">
        <v>5305</v>
      </c>
      <c r="E1214" s="30" t="s">
        <v>3890</v>
      </c>
      <c r="F1214" s="3" t="s">
        <v>3891</v>
      </c>
      <c r="G1214" s="3"/>
      <c r="H1214" s="3">
        <v>1</v>
      </c>
      <c r="I1214" s="3">
        <v>168</v>
      </c>
      <c r="J1214" s="3" t="s">
        <v>38</v>
      </c>
      <c r="K1214" s="3">
        <v>19.123519999999999</v>
      </c>
      <c r="L1214" s="3">
        <v>72.871870000000001</v>
      </c>
      <c r="M1214" s="5">
        <v>43750</v>
      </c>
      <c r="N1214" s="6">
        <v>5000</v>
      </c>
      <c r="O1214" s="6">
        <f t="shared" si="19"/>
        <v>48750</v>
      </c>
      <c r="P1214" s="33" t="s">
        <v>6551</v>
      </c>
    </row>
    <row r="1215" spans="1:16" ht="127.5">
      <c r="A1215" s="3">
        <v>8717</v>
      </c>
      <c r="B1215" s="3" t="s">
        <v>55</v>
      </c>
      <c r="C1215" s="3" t="s">
        <v>289</v>
      </c>
      <c r="D1215" s="4" t="s">
        <v>5306</v>
      </c>
      <c r="E1215" s="30" t="s">
        <v>3890</v>
      </c>
      <c r="F1215" s="3" t="s">
        <v>3891</v>
      </c>
      <c r="G1215" s="3"/>
      <c r="H1215" s="3">
        <v>1</v>
      </c>
      <c r="I1215" s="3">
        <v>168</v>
      </c>
      <c r="J1215" s="3" t="s">
        <v>19</v>
      </c>
      <c r="K1215" s="3">
        <v>19.25292</v>
      </c>
      <c r="L1215" s="3">
        <v>72.847639999999998</v>
      </c>
      <c r="M1215" s="5">
        <v>31250</v>
      </c>
      <c r="N1215" s="6">
        <v>4000</v>
      </c>
      <c r="O1215" s="6">
        <f t="shared" si="19"/>
        <v>35250</v>
      </c>
      <c r="P1215" s="33" t="s">
        <v>6551</v>
      </c>
    </row>
    <row r="1216" spans="1:16" ht="127.5">
      <c r="A1216" s="3">
        <v>8718</v>
      </c>
      <c r="B1216" s="3" t="s">
        <v>55</v>
      </c>
      <c r="C1216" s="3" t="s">
        <v>289</v>
      </c>
      <c r="D1216" s="4" t="s">
        <v>5306</v>
      </c>
      <c r="E1216" s="30" t="s">
        <v>3890</v>
      </c>
      <c r="F1216" s="3" t="s">
        <v>3891</v>
      </c>
      <c r="G1216" s="3"/>
      <c r="H1216" s="3">
        <v>1</v>
      </c>
      <c r="I1216" s="3">
        <v>168</v>
      </c>
      <c r="J1216" s="3" t="s">
        <v>19</v>
      </c>
      <c r="K1216" s="3">
        <v>19.253070000000001</v>
      </c>
      <c r="L1216" s="3">
        <v>72.847290000000001</v>
      </c>
      <c r="M1216" s="5">
        <v>31250</v>
      </c>
      <c r="N1216" s="6">
        <v>4000</v>
      </c>
      <c r="O1216" s="6">
        <f t="shared" si="19"/>
        <v>35250</v>
      </c>
      <c r="P1216" s="33" t="s">
        <v>6551</v>
      </c>
    </row>
    <row r="1217" spans="1:16" ht="89.25">
      <c r="A1217" s="3">
        <v>8719</v>
      </c>
      <c r="B1217" s="3" t="s">
        <v>55</v>
      </c>
      <c r="C1217" s="3" t="s">
        <v>289</v>
      </c>
      <c r="D1217" s="4" t="s">
        <v>5307</v>
      </c>
      <c r="E1217" s="30" t="s">
        <v>3890</v>
      </c>
      <c r="F1217" s="3" t="s">
        <v>3891</v>
      </c>
      <c r="G1217" s="3"/>
      <c r="H1217" s="3">
        <v>1</v>
      </c>
      <c r="I1217" s="3">
        <v>159</v>
      </c>
      <c r="J1217" s="3" t="s">
        <v>38</v>
      </c>
      <c r="K1217" s="3">
        <v>19.063759999999998</v>
      </c>
      <c r="L1217" s="3">
        <v>72.833979999999997</v>
      </c>
      <c r="M1217" s="5">
        <v>43750</v>
      </c>
      <c r="N1217" s="6">
        <v>5000</v>
      </c>
      <c r="O1217" s="6">
        <f t="shared" si="19"/>
        <v>48750</v>
      </c>
      <c r="P1217" s="33" t="s">
        <v>6551</v>
      </c>
    </row>
    <row r="1218" spans="1:16" ht="51">
      <c r="A1218" s="3">
        <v>8720</v>
      </c>
      <c r="B1218" s="3" t="s">
        <v>55</v>
      </c>
      <c r="C1218" s="3" t="s">
        <v>289</v>
      </c>
      <c r="D1218" s="4" t="s">
        <v>5308</v>
      </c>
      <c r="E1218" s="30" t="s">
        <v>3890</v>
      </c>
      <c r="F1218" s="3" t="s">
        <v>3891</v>
      </c>
      <c r="G1218" s="3"/>
      <c r="H1218" s="3">
        <v>1</v>
      </c>
      <c r="I1218" s="3">
        <v>168</v>
      </c>
      <c r="J1218" s="3" t="s">
        <v>38</v>
      </c>
      <c r="K1218" s="3">
        <v>18.927489999999999</v>
      </c>
      <c r="L1218" s="3">
        <v>72.828370000000007</v>
      </c>
      <c r="M1218" s="5">
        <v>43750</v>
      </c>
      <c r="N1218" s="6">
        <v>5000</v>
      </c>
      <c r="O1218" s="6">
        <f t="shared" ref="O1218:O1281" si="20">+M1218+N1218</f>
        <v>48750</v>
      </c>
      <c r="P1218" s="33" t="s">
        <v>6551</v>
      </c>
    </row>
    <row r="1219" spans="1:16" ht="114.75">
      <c r="A1219" s="3">
        <v>8721</v>
      </c>
      <c r="B1219" s="3" t="s">
        <v>55</v>
      </c>
      <c r="C1219" s="3" t="s">
        <v>289</v>
      </c>
      <c r="D1219" s="4" t="s">
        <v>9594</v>
      </c>
      <c r="E1219" s="30" t="s">
        <v>3890</v>
      </c>
      <c r="F1219" s="3" t="s">
        <v>3891</v>
      </c>
      <c r="G1219" s="3"/>
      <c r="H1219" s="3">
        <v>1</v>
      </c>
      <c r="I1219" s="3">
        <v>159</v>
      </c>
      <c r="J1219" s="3" t="s">
        <v>38</v>
      </c>
      <c r="K1219" s="3">
        <v>18.935179999999999</v>
      </c>
      <c r="L1219" s="3">
        <v>72.826909999999998</v>
      </c>
      <c r="M1219" s="5">
        <v>43750</v>
      </c>
      <c r="N1219" s="6">
        <v>5000</v>
      </c>
      <c r="O1219" s="6">
        <f t="shared" si="20"/>
        <v>48750</v>
      </c>
      <c r="P1219" s="33" t="s">
        <v>6551</v>
      </c>
    </row>
    <row r="1220" spans="1:16" ht="114.75">
      <c r="A1220" s="3">
        <v>8722</v>
      </c>
      <c r="B1220" s="3" t="s">
        <v>55</v>
      </c>
      <c r="C1220" s="3" t="s">
        <v>289</v>
      </c>
      <c r="D1220" s="4" t="s">
        <v>9594</v>
      </c>
      <c r="E1220" s="30" t="s">
        <v>3890</v>
      </c>
      <c r="F1220" s="3" t="s">
        <v>3891</v>
      </c>
      <c r="G1220" s="3"/>
      <c r="H1220" s="3">
        <v>1</v>
      </c>
      <c r="I1220" s="3">
        <v>159</v>
      </c>
      <c r="J1220" s="3" t="s">
        <v>38</v>
      </c>
      <c r="K1220" s="3">
        <v>18.935169999999999</v>
      </c>
      <c r="L1220" s="3">
        <v>72.82687</v>
      </c>
      <c r="M1220" s="5">
        <v>43750</v>
      </c>
      <c r="N1220" s="6">
        <v>5000</v>
      </c>
      <c r="O1220" s="6">
        <f t="shared" si="20"/>
        <v>48750</v>
      </c>
      <c r="P1220" s="33" t="s">
        <v>6551</v>
      </c>
    </row>
    <row r="1221" spans="1:16" ht="102">
      <c r="A1221" s="3">
        <v>8723</v>
      </c>
      <c r="B1221" s="3" t="s">
        <v>55</v>
      </c>
      <c r="C1221" s="3" t="s">
        <v>289</v>
      </c>
      <c r="D1221" s="4" t="s">
        <v>5309</v>
      </c>
      <c r="E1221" s="30" t="s">
        <v>3890</v>
      </c>
      <c r="F1221" s="3" t="s">
        <v>3891</v>
      </c>
      <c r="G1221" s="3"/>
      <c r="H1221" s="3">
        <v>1</v>
      </c>
      <c r="I1221" s="3">
        <v>168</v>
      </c>
      <c r="J1221" s="3" t="s">
        <v>38</v>
      </c>
      <c r="K1221" s="3">
        <v>18.986930000000001</v>
      </c>
      <c r="L1221" s="3">
        <v>72.814179999999993</v>
      </c>
      <c r="M1221" s="5">
        <v>43750</v>
      </c>
      <c r="N1221" s="6">
        <v>5000</v>
      </c>
      <c r="O1221" s="6">
        <f t="shared" si="20"/>
        <v>48750</v>
      </c>
      <c r="P1221" s="33" t="s">
        <v>6551</v>
      </c>
    </row>
    <row r="1222" spans="1:16" ht="114.75">
      <c r="A1222" s="3">
        <v>8724</v>
      </c>
      <c r="B1222" s="3" t="s">
        <v>55</v>
      </c>
      <c r="C1222" s="3" t="s">
        <v>289</v>
      </c>
      <c r="D1222" s="4" t="s">
        <v>5158</v>
      </c>
      <c r="E1222" s="30" t="s">
        <v>3890</v>
      </c>
      <c r="F1222" s="3" t="s">
        <v>3891</v>
      </c>
      <c r="G1222" s="3"/>
      <c r="H1222" s="3">
        <v>1</v>
      </c>
      <c r="I1222" s="3">
        <v>159</v>
      </c>
      <c r="J1222" s="3" t="s">
        <v>38</v>
      </c>
      <c r="K1222" s="3">
        <v>19.174250000000001</v>
      </c>
      <c r="L1222" s="3">
        <v>72.860069999999993</v>
      </c>
      <c r="M1222" s="5">
        <v>43750</v>
      </c>
      <c r="N1222" s="6">
        <v>5000</v>
      </c>
      <c r="O1222" s="6">
        <f t="shared" si="20"/>
        <v>48750</v>
      </c>
      <c r="P1222" s="33" t="s">
        <v>6551</v>
      </c>
    </row>
    <row r="1223" spans="1:16" ht="76.5">
      <c r="A1223" s="3">
        <v>8725</v>
      </c>
      <c r="B1223" s="3" t="s">
        <v>55</v>
      </c>
      <c r="C1223" s="3" t="s">
        <v>289</v>
      </c>
      <c r="D1223" s="4" t="s">
        <v>9595</v>
      </c>
      <c r="E1223" s="30" t="s">
        <v>3890</v>
      </c>
      <c r="F1223" s="3" t="s">
        <v>3891</v>
      </c>
      <c r="G1223" s="3"/>
      <c r="H1223" s="3">
        <v>1</v>
      </c>
      <c r="I1223" s="3">
        <v>159</v>
      </c>
      <c r="J1223" s="3" t="s">
        <v>38</v>
      </c>
      <c r="K1223" s="3">
        <v>18.951370000000001</v>
      </c>
      <c r="L1223" s="3">
        <v>72.817499999999995</v>
      </c>
      <c r="M1223" s="5">
        <v>43750</v>
      </c>
      <c r="N1223" s="6">
        <v>5000</v>
      </c>
      <c r="O1223" s="6">
        <f t="shared" si="20"/>
        <v>48750</v>
      </c>
      <c r="P1223" s="33" t="s">
        <v>6551</v>
      </c>
    </row>
    <row r="1224" spans="1:16" ht="127.5">
      <c r="A1224" s="3">
        <v>8726</v>
      </c>
      <c r="B1224" s="3" t="s">
        <v>55</v>
      </c>
      <c r="C1224" s="3" t="s">
        <v>289</v>
      </c>
      <c r="D1224" s="4" t="s">
        <v>5310</v>
      </c>
      <c r="E1224" s="30" t="s">
        <v>3890</v>
      </c>
      <c r="F1224" s="3" t="s">
        <v>3891</v>
      </c>
      <c r="G1224" s="3"/>
      <c r="H1224" s="3">
        <v>1</v>
      </c>
      <c r="I1224" s="3">
        <v>96</v>
      </c>
      <c r="J1224" s="3" t="s">
        <v>19</v>
      </c>
      <c r="K1224" s="3">
        <v>19.11627</v>
      </c>
      <c r="L1224" s="3">
        <v>72.839569999999995</v>
      </c>
      <c r="M1224" s="5">
        <v>31250</v>
      </c>
      <c r="N1224" s="6">
        <v>4000</v>
      </c>
      <c r="O1224" s="6">
        <f t="shared" si="20"/>
        <v>35250</v>
      </c>
      <c r="P1224" s="33" t="s">
        <v>6551</v>
      </c>
    </row>
    <row r="1225" spans="1:16" ht="63.75">
      <c r="A1225" s="3">
        <v>8727</v>
      </c>
      <c r="B1225" s="3" t="s">
        <v>55</v>
      </c>
      <c r="C1225" s="3" t="s">
        <v>289</v>
      </c>
      <c r="D1225" s="4" t="s">
        <v>9596</v>
      </c>
      <c r="E1225" s="30" t="s">
        <v>3890</v>
      </c>
      <c r="F1225" s="3" t="s">
        <v>3891</v>
      </c>
      <c r="G1225" s="3"/>
      <c r="H1225" s="3">
        <v>1</v>
      </c>
      <c r="I1225" s="3">
        <v>168</v>
      </c>
      <c r="J1225" s="3" t="s">
        <v>38</v>
      </c>
      <c r="K1225" s="3">
        <v>18.968139999999998</v>
      </c>
      <c r="L1225" s="3">
        <v>72.81662</v>
      </c>
      <c r="M1225" s="5">
        <v>43750</v>
      </c>
      <c r="N1225" s="6">
        <v>5000</v>
      </c>
      <c r="O1225" s="6">
        <f t="shared" si="20"/>
        <v>48750</v>
      </c>
      <c r="P1225" s="33" t="s">
        <v>6551</v>
      </c>
    </row>
    <row r="1226" spans="1:16" ht="178.5">
      <c r="A1226" s="3">
        <v>8728</v>
      </c>
      <c r="B1226" s="3" t="s">
        <v>55</v>
      </c>
      <c r="C1226" s="3" t="s">
        <v>289</v>
      </c>
      <c r="D1226" s="4" t="s">
        <v>5311</v>
      </c>
      <c r="E1226" s="30" t="s">
        <v>3890</v>
      </c>
      <c r="F1226" s="3" t="s">
        <v>3891</v>
      </c>
      <c r="G1226" s="3"/>
      <c r="H1226" s="3">
        <v>1</v>
      </c>
      <c r="I1226" s="3">
        <v>168</v>
      </c>
      <c r="J1226" s="3" t="s">
        <v>38</v>
      </c>
      <c r="K1226" s="3">
        <v>19.04552</v>
      </c>
      <c r="L1226" s="3">
        <v>72.828810000000004</v>
      </c>
      <c r="M1226" s="5">
        <v>43750</v>
      </c>
      <c r="N1226" s="6">
        <v>5000</v>
      </c>
      <c r="O1226" s="6">
        <f t="shared" si="20"/>
        <v>48750</v>
      </c>
      <c r="P1226" s="33" t="s">
        <v>6551</v>
      </c>
    </row>
    <row r="1227" spans="1:16" ht="204">
      <c r="A1227" s="3">
        <v>8729</v>
      </c>
      <c r="B1227" s="3" t="s">
        <v>55</v>
      </c>
      <c r="C1227" s="3" t="s">
        <v>289</v>
      </c>
      <c r="D1227" s="4" t="s">
        <v>5312</v>
      </c>
      <c r="E1227" s="30" t="s">
        <v>3890</v>
      </c>
      <c r="F1227" s="3" t="s">
        <v>3891</v>
      </c>
      <c r="G1227" s="3"/>
      <c r="H1227" s="3">
        <v>1</v>
      </c>
      <c r="I1227" s="3">
        <v>168</v>
      </c>
      <c r="J1227" s="3" t="s">
        <v>38</v>
      </c>
      <c r="K1227" s="3">
        <v>19.044630000000002</v>
      </c>
      <c r="L1227" s="3">
        <v>72.827659999999995</v>
      </c>
      <c r="M1227" s="5">
        <v>43750</v>
      </c>
      <c r="N1227" s="6">
        <v>5000</v>
      </c>
      <c r="O1227" s="6">
        <f t="shared" si="20"/>
        <v>48750</v>
      </c>
      <c r="P1227" s="33" t="s">
        <v>6551</v>
      </c>
    </row>
    <row r="1228" spans="1:16" ht="140.25">
      <c r="A1228" s="3">
        <v>8730</v>
      </c>
      <c r="B1228" s="3" t="s">
        <v>55</v>
      </c>
      <c r="C1228" s="3" t="s">
        <v>289</v>
      </c>
      <c r="D1228" s="4" t="s">
        <v>5313</v>
      </c>
      <c r="E1228" s="30" t="s">
        <v>3890</v>
      </c>
      <c r="F1228" s="3" t="s">
        <v>3891</v>
      </c>
      <c r="G1228" s="3"/>
      <c r="H1228" s="3">
        <v>1</v>
      </c>
      <c r="I1228" s="3">
        <v>168</v>
      </c>
      <c r="J1228" s="3" t="s">
        <v>38</v>
      </c>
      <c r="K1228" s="3">
        <v>19.11591</v>
      </c>
      <c r="L1228" s="3">
        <v>72.834879999999998</v>
      </c>
      <c r="M1228" s="5">
        <v>43750</v>
      </c>
      <c r="N1228" s="6">
        <v>5000</v>
      </c>
      <c r="O1228" s="6">
        <f t="shared" si="20"/>
        <v>48750</v>
      </c>
      <c r="P1228" s="33" t="s">
        <v>6551</v>
      </c>
    </row>
    <row r="1229" spans="1:16" ht="63.75">
      <c r="A1229" s="3">
        <v>8731</v>
      </c>
      <c r="B1229" s="3" t="s">
        <v>55</v>
      </c>
      <c r="C1229" s="3" t="s">
        <v>289</v>
      </c>
      <c r="D1229" s="4" t="s">
        <v>9597</v>
      </c>
      <c r="E1229" s="30" t="s">
        <v>3890</v>
      </c>
      <c r="F1229" s="3" t="s">
        <v>3891</v>
      </c>
      <c r="G1229" s="3"/>
      <c r="H1229" s="3">
        <v>1</v>
      </c>
      <c r="I1229" s="3">
        <v>168</v>
      </c>
      <c r="J1229" s="3" t="s">
        <v>38</v>
      </c>
      <c r="K1229" s="3">
        <v>18.978649999999998</v>
      </c>
      <c r="L1229" s="3">
        <v>72.814859999999996</v>
      </c>
      <c r="M1229" s="5">
        <v>43750</v>
      </c>
      <c r="N1229" s="6">
        <v>5000</v>
      </c>
      <c r="O1229" s="6">
        <f t="shared" si="20"/>
        <v>48750</v>
      </c>
      <c r="P1229" s="33" t="s">
        <v>6551</v>
      </c>
    </row>
    <row r="1230" spans="1:16" ht="63.75">
      <c r="A1230" s="3">
        <v>8732</v>
      </c>
      <c r="B1230" s="3" t="s">
        <v>55</v>
      </c>
      <c r="C1230" s="3" t="s">
        <v>289</v>
      </c>
      <c r="D1230" s="4" t="s">
        <v>5314</v>
      </c>
      <c r="E1230" s="30" t="s">
        <v>3890</v>
      </c>
      <c r="F1230" s="3" t="s">
        <v>3891</v>
      </c>
      <c r="G1230" s="3"/>
      <c r="H1230" s="3">
        <v>1</v>
      </c>
      <c r="I1230" s="3">
        <v>168</v>
      </c>
      <c r="J1230" s="3" t="s">
        <v>19</v>
      </c>
      <c r="K1230" s="3">
        <v>19.045020000000001</v>
      </c>
      <c r="L1230" s="3">
        <v>72.843609999999998</v>
      </c>
      <c r="M1230" s="5">
        <v>31250</v>
      </c>
      <c r="N1230" s="6">
        <v>4000</v>
      </c>
      <c r="O1230" s="6">
        <f t="shared" si="20"/>
        <v>35250</v>
      </c>
      <c r="P1230" s="33" t="s">
        <v>6551</v>
      </c>
    </row>
    <row r="1231" spans="1:16" ht="114.75">
      <c r="A1231" s="3">
        <v>8733</v>
      </c>
      <c r="B1231" s="3" t="s">
        <v>55</v>
      </c>
      <c r="C1231" s="3" t="s">
        <v>289</v>
      </c>
      <c r="D1231" s="4" t="s">
        <v>5315</v>
      </c>
      <c r="E1231" s="30" t="s">
        <v>3890</v>
      </c>
      <c r="F1231" s="3" t="s">
        <v>3891</v>
      </c>
      <c r="G1231" s="3"/>
      <c r="H1231" s="3">
        <v>1</v>
      </c>
      <c r="I1231" s="3">
        <v>143</v>
      </c>
      <c r="J1231" s="3" t="s">
        <v>19</v>
      </c>
      <c r="K1231" s="3">
        <v>19.082540000000002</v>
      </c>
      <c r="L1231" s="3">
        <v>72.895809999999997</v>
      </c>
      <c r="M1231" s="5">
        <v>31250</v>
      </c>
      <c r="N1231" s="6">
        <v>4000</v>
      </c>
      <c r="O1231" s="6">
        <f t="shared" si="20"/>
        <v>35250</v>
      </c>
      <c r="P1231" s="33" t="s">
        <v>6551</v>
      </c>
    </row>
    <row r="1232" spans="1:16" ht="89.25">
      <c r="A1232" s="3">
        <v>8734</v>
      </c>
      <c r="B1232" s="3" t="s">
        <v>55</v>
      </c>
      <c r="C1232" s="3" t="s">
        <v>289</v>
      </c>
      <c r="D1232" s="4" t="s">
        <v>5316</v>
      </c>
      <c r="E1232" s="30" t="s">
        <v>3890</v>
      </c>
      <c r="F1232" s="3" t="s">
        <v>3891</v>
      </c>
      <c r="G1232" s="3"/>
      <c r="H1232" s="3">
        <v>1</v>
      </c>
      <c r="I1232" s="3">
        <v>168</v>
      </c>
      <c r="J1232" s="3" t="s">
        <v>19</v>
      </c>
      <c r="K1232" s="3">
        <v>19.06757</v>
      </c>
      <c r="L1232" s="3">
        <v>72.850719999999995</v>
      </c>
      <c r="M1232" s="5">
        <v>31250</v>
      </c>
      <c r="N1232" s="6">
        <v>4000</v>
      </c>
      <c r="O1232" s="6">
        <f t="shared" si="20"/>
        <v>35250</v>
      </c>
      <c r="P1232" s="33" t="s">
        <v>6551</v>
      </c>
    </row>
    <row r="1233" spans="1:16" ht="127.5">
      <c r="A1233" s="3">
        <v>8735</v>
      </c>
      <c r="B1233" s="3" t="s">
        <v>55</v>
      </c>
      <c r="C1233" s="3" t="s">
        <v>289</v>
      </c>
      <c r="D1233" s="4" t="s">
        <v>5317</v>
      </c>
      <c r="E1233" s="30" t="s">
        <v>3890</v>
      </c>
      <c r="F1233" s="3" t="s">
        <v>3891</v>
      </c>
      <c r="G1233" s="3"/>
      <c r="H1233" s="3">
        <v>1</v>
      </c>
      <c r="I1233" s="3">
        <v>159</v>
      </c>
      <c r="J1233" s="3" t="s">
        <v>38</v>
      </c>
      <c r="K1233" s="3">
        <v>19.060510000000001</v>
      </c>
      <c r="L1233" s="3">
        <v>72.850930000000005</v>
      </c>
      <c r="M1233" s="5">
        <v>43750</v>
      </c>
      <c r="N1233" s="6">
        <v>5000</v>
      </c>
      <c r="O1233" s="6">
        <f t="shared" si="20"/>
        <v>48750</v>
      </c>
      <c r="P1233" s="33" t="s">
        <v>6551</v>
      </c>
    </row>
    <row r="1234" spans="1:16" ht="102">
      <c r="A1234" s="3">
        <v>8736</v>
      </c>
      <c r="B1234" s="3" t="s">
        <v>55</v>
      </c>
      <c r="C1234" s="3" t="s">
        <v>289</v>
      </c>
      <c r="D1234" s="4" t="s">
        <v>5318</v>
      </c>
      <c r="E1234" s="30" t="s">
        <v>3890</v>
      </c>
      <c r="F1234" s="3" t="s">
        <v>3891</v>
      </c>
      <c r="G1234" s="3"/>
      <c r="H1234" s="3">
        <v>1</v>
      </c>
      <c r="I1234" s="3">
        <v>159</v>
      </c>
      <c r="J1234" s="3" t="s">
        <v>19</v>
      </c>
      <c r="K1234" s="3">
        <v>19.21442</v>
      </c>
      <c r="L1234" s="3">
        <v>72.839690000000004</v>
      </c>
      <c r="M1234" s="5">
        <v>31250</v>
      </c>
      <c r="N1234" s="6">
        <v>4000</v>
      </c>
      <c r="O1234" s="6">
        <f t="shared" si="20"/>
        <v>35250</v>
      </c>
      <c r="P1234" s="33" t="s">
        <v>6551</v>
      </c>
    </row>
    <row r="1235" spans="1:16" ht="114.75">
      <c r="A1235" s="3">
        <v>8737</v>
      </c>
      <c r="B1235" s="3" t="s">
        <v>55</v>
      </c>
      <c r="C1235" s="3" t="s">
        <v>289</v>
      </c>
      <c r="D1235" s="4" t="s">
        <v>5319</v>
      </c>
      <c r="E1235" s="30" t="s">
        <v>3890</v>
      </c>
      <c r="F1235" s="3" t="s">
        <v>3891</v>
      </c>
      <c r="G1235" s="3"/>
      <c r="H1235" s="3">
        <v>1</v>
      </c>
      <c r="I1235" s="3">
        <v>168</v>
      </c>
      <c r="J1235" s="3" t="s">
        <v>38</v>
      </c>
      <c r="K1235" s="3">
        <v>19.146380000000001</v>
      </c>
      <c r="L1235" s="3">
        <v>72.825630000000004</v>
      </c>
      <c r="M1235" s="5">
        <v>43750</v>
      </c>
      <c r="N1235" s="6">
        <v>5000</v>
      </c>
      <c r="O1235" s="6">
        <f t="shared" si="20"/>
        <v>48750</v>
      </c>
      <c r="P1235" s="33" t="s">
        <v>6551</v>
      </c>
    </row>
    <row r="1236" spans="1:16" ht="51">
      <c r="A1236" s="3">
        <v>8738</v>
      </c>
      <c r="B1236" s="3" t="s">
        <v>55</v>
      </c>
      <c r="C1236" s="3" t="s">
        <v>289</v>
      </c>
      <c r="D1236" s="4" t="s">
        <v>9598</v>
      </c>
      <c r="E1236" s="30" t="s">
        <v>3890</v>
      </c>
      <c r="F1236" s="3" t="s">
        <v>3891</v>
      </c>
      <c r="G1236" s="3"/>
      <c r="H1236" s="3">
        <v>1</v>
      </c>
      <c r="I1236" s="3">
        <v>168</v>
      </c>
      <c r="J1236" s="3" t="s">
        <v>19</v>
      </c>
      <c r="K1236" s="3">
        <v>19.141249999999999</v>
      </c>
      <c r="L1236" s="3">
        <v>72.821820000000002</v>
      </c>
      <c r="M1236" s="5">
        <v>31250</v>
      </c>
      <c r="N1236" s="6">
        <v>4000</v>
      </c>
      <c r="O1236" s="6">
        <f t="shared" si="20"/>
        <v>35250</v>
      </c>
      <c r="P1236" s="33" t="s">
        <v>6551</v>
      </c>
    </row>
    <row r="1237" spans="1:16" ht="51">
      <c r="A1237" s="3">
        <v>8739</v>
      </c>
      <c r="B1237" s="3" t="s">
        <v>55</v>
      </c>
      <c r="C1237" s="3" t="s">
        <v>289</v>
      </c>
      <c r="D1237" s="4" t="s">
        <v>9598</v>
      </c>
      <c r="E1237" s="30" t="s">
        <v>3890</v>
      </c>
      <c r="F1237" s="3" t="s">
        <v>3891</v>
      </c>
      <c r="G1237" s="3"/>
      <c r="H1237" s="3">
        <v>1</v>
      </c>
      <c r="I1237" s="3">
        <v>168</v>
      </c>
      <c r="J1237" s="3" t="s">
        <v>19</v>
      </c>
      <c r="K1237" s="3">
        <v>19.141290000000001</v>
      </c>
      <c r="L1237" s="3">
        <v>72.821929999999995</v>
      </c>
      <c r="M1237" s="5">
        <v>31250</v>
      </c>
      <c r="N1237" s="6">
        <v>4000</v>
      </c>
      <c r="O1237" s="6">
        <f t="shared" si="20"/>
        <v>35250</v>
      </c>
      <c r="P1237" s="33" t="s">
        <v>6551</v>
      </c>
    </row>
    <row r="1238" spans="1:16" ht="191.25">
      <c r="A1238" s="3">
        <v>8740</v>
      </c>
      <c r="B1238" s="3" t="s">
        <v>55</v>
      </c>
      <c r="C1238" s="3" t="s">
        <v>289</v>
      </c>
      <c r="D1238" s="4" t="s">
        <v>5320</v>
      </c>
      <c r="E1238" s="30" t="s">
        <v>3890</v>
      </c>
      <c r="F1238" s="3" t="s">
        <v>3891</v>
      </c>
      <c r="G1238" s="3"/>
      <c r="H1238" s="3">
        <v>1</v>
      </c>
      <c r="I1238" s="3">
        <v>168</v>
      </c>
      <c r="J1238" s="3" t="s">
        <v>19</v>
      </c>
      <c r="K1238" s="3">
        <v>19.21463</v>
      </c>
      <c r="L1238" s="3">
        <v>72.869870000000006</v>
      </c>
      <c r="M1238" s="5">
        <v>31250</v>
      </c>
      <c r="N1238" s="6">
        <v>4000</v>
      </c>
      <c r="O1238" s="6">
        <f t="shared" si="20"/>
        <v>35250</v>
      </c>
      <c r="P1238" s="33" t="s">
        <v>6551</v>
      </c>
    </row>
    <row r="1239" spans="1:16" ht="102">
      <c r="A1239" s="3">
        <v>8741</v>
      </c>
      <c r="B1239" s="3" t="s">
        <v>55</v>
      </c>
      <c r="C1239" s="3" t="s">
        <v>289</v>
      </c>
      <c r="D1239" s="4" t="s">
        <v>5321</v>
      </c>
      <c r="E1239" s="30" t="s">
        <v>3890</v>
      </c>
      <c r="F1239" s="3" t="s">
        <v>3891</v>
      </c>
      <c r="G1239" s="3"/>
      <c r="H1239" s="3">
        <v>1</v>
      </c>
      <c r="I1239" s="3">
        <v>168</v>
      </c>
      <c r="J1239" s="3" t="s">
        <v>38</v>
      </c>
      <c r="K1239" s="3">
        <v>19.082540000000002</v>
      </c>
      <c r="L1239" s="3">
        <v>72.895809999999997</v>
      </c>
      <c r="M1239" s="5">
        <v>43750</v>
      </c>
      <c r="N1239" s="6">
        <v>5000</v>
      </c>
      <c r="O1239" s="6">
        <f t="shared" si="20"/>
        <v>48750</v>
      </c>
      <c r="P1239" s="33" t="s">
        <v>6551</v>
      </c>
    </row>
    <row r="1240" spans="1:16" ht="102">
      <c r="A1240" s="3">
        <v>8742</v>
      </c>
      <c r="B1240" s="3" t="s">
        <v>55</v>
      </c>
      <c r="C1240" s="3" t="s">
        <v>289</v>
      </c>
      <c r="D1240" s="4" t="s">
        <v>5322</v>
      </c>
      <c r="E1240" s="30" t="s">
        <v>3890</v>
      </c>
      <c r="F1240" s="3" t="s">
        <v>3891</v>
      </c>
      <c r="G1240" s="3"/>
      <c r="H1240" s="3">
        <v>1</v>
      </c>
      <c r="I1240" s="3">
        <v>168</v>
      </c>
      <c r="J1240" s="3" t="s">
        <v>38</v>
      </c>
      <c r="K1240" s="3">
        <v>19.115970000000001</v>
      </c>
      <c r="L1240" s="3">
        <v>72.835080000000005</v>
      </c>
      <c r="M1240" s="5">
        <v>43750</v>
      </c>
      <c r="N1240" s="6">
        <v>5000</v>
      </c>
      <c r="O1240" s="6">
        <f t="shared" si="20"/>
        <v>48750</v>
      </c>
      <c r="P1240" s="33" t="s">
        <v>6551</v>
      </c>
    </row>
    <row r="1241" spans="1:16" ht="114.75">
      <c r="A1241" s="3">
        <v>8743</v>
      </c>
      <c r="B1241" s="3" t="s">
        <v>55</v>
      </c>
      <c r="C1241" s="3" t="s">
        <v>289</v>
      </c>
      <c r="D1241" s="4" t="s">
        <v>5301</v>
      </c>
      <c r="E1241" s="30" t="s">
        <v>3890</v>
      </c>
      <c r="F1241" s="3" t="s">
        <v>3891</v>
      </c>
      <c r="G1241" s="3"/>
      <c r="H1241" s="3">
        <v>1</v>
      </c>
      <c r="I1241" s="3">
        <v>168</v>
      </c>
      <c r="J1241" s="3" t="s">
        <v>38</v>
      </c>
      <c r="K1241" s="3">
        <v>19.11618</v>
      </c>
      <c r="L1241" s="3">
        <v>72.84102</v>
      </c>
      <c r="M1241" s="5">
        <v>43750</v>
      </c>
      <c r="N1241" s="6">
        <v>5000</v>
      </c>
      <c r="O1241" s="6">
        <f t="shared" si="20"/>
        <v>48750</v>
      </c>
      <c r="P1241" s="33" t="s">
        <v>6551</v>
      </c>
    </row>
    <row r="1242" spans="1:16" ht="89.25">
      <c r="A1242" s="3">
        <v>8744</v>
      </c>
      <c r="B1242" s="3" t="s">
        <v>55</v>
      </c>
      <c r="C1242" s="3" t="s">
        <v>289</v>
      </c>
      <c r="D1242" s="4" t="s">
        <v>5323</v>
      </c>
      <c r="E1242" s="30" t="s">
        <v>3890</v>
      </c>
      <c r="F1242" s="3" t="s">
        <v>3891</v>
      </c>
      <c r="G1242" s="3"/>
      <c r="H1242" s="3">
        <v>1</v>
      </c>
      <c r="I1242" s="3">
        <v>168</v>
      </c>
      <c r="J1242" s="3" t="s">
        <v>38</v>
      </c>
      <c r="K1242" s="3">
        <v>19.114170000000001</v>
      </c>
      <c r="L1242" s="3">
        <v>72.899169999999998</v>
      </c>
      <c r="M1242" s="5">
        <v>43750</v>
      </c>
      <c r="N1242" s="6">
        <v>5000</v>
      </c>
      <c r="O1242" s="6">
        <f t="shared" si="20"/>
        <v>48750</v>
      </c>
      <c r="P1242" s="33" t="s">
        <v>6551</v>
      </c>
    </row>
    <row r="1243" spans="1:16" ht="140.25">
      <c r="A1243" s="3">
        <v>8745</v>
      </c>
      <c r="B1243" s="3" t="s">
        <v>55</v>
      </c>
      <c r="C1243" s="3" t="s">
        <v>289</v>
      </c>
      <c r="D1243" s="4" t="s">
        <v>5324</v>
      </c>
      <c r="E1243" s="30" t="s">
        <v>3890</v>
      </c>
      <c r="F1243" s="3" t="s">
        <v>3891</v>
      </c>
      <c r="G1243" s="3"/>
      <c r="H1243" s="3">
        <v>1</v>
      </c>
      <c r="I1243" s="3">
        <v>168</v>
      </c>
      <c r="J1243" s="3" t="s">
        <v>19</v>
      </c>
      <c r="K1243" s="3">
        <v>19.137599999999999</v>
      </c>
      <c r="L1243" s="3">
        <v>72.837239999999994</v>
      </c>
      <c r="M1243" s="5">
        <v>31250</v>
      </c>
      <c r="N1243" s="6">
        <v>4000</v>
      </c>
      <c r="O1243" s="6">
        <f t="shared" si="20"/>
        <v>35250</v>
      </c>
      <c r="P1243" s="33" t="s">
        <v>6551</v>
      </c>
    </row>
    <row r="1244" spans="1:16" ht="102">
      <c r="A1244" s="3">
        <v>8746</v>
      </c>
      <c r="B1244" s="3" t="s">
        <v>55</v>
      </c>
      <c r="C1244" s="3" t="s">
        <v>289</v>
      </c>
      <c r="D1244" s="4" t="s">
        <v>5325</v>
      </c>
      <c r="E1244" s="30" t="s">
        <v>3890</v>
      </c>
      <c r="F1244" s="3" t="s">
        <v>3891</v>
      </c>
      <c r="G1244" s="3"/>
      <c r="H1244" s="3">
        <v>1</v>
      </c>
      <c r="I1244" s="3">
        <v>168</v>
      </c>
      <c r="J1244" s="3" t="s">
        <v>19</v>
      </c>
      <c r="K1244" s="3">
        <v>19.139790000000001</v>
      </c>
      <c r="L1244" s="3">
        <v>72.837220000000002</v>
      </c>
      <c r="M1244" s="5">
        <v>31250</v>
      </c>
      <c r="N1244" s="6">
        <v>4000</v>
      </c>
      <c r="O1244" s="6">
        <f t="shared" si="20"/>
        <v>35250</v>
      </c>
      <c r="P1244" s="33" t="s">
        <v>6551</v>
      </c>
    </row>
    <row r="1245" spans="1:16" ht="63.75">
      <c r="A1245" s="3">
        <v>8747</v>
      </c>
      <c r="B1245" s="3" t="s">
        <v>55</v>
      </c>
      <c r="C1245" s="3" t="s">
        <v>289</v>
      </c>
      <c r="D1245" s="4" t="s">
        <v>9599</v>
      </c>
      <c r="E1245" s="30" t="s">
        <v>3890</v>
      </c>
      <c r="F1245" s="3" t="s">
        <v>3891</v>
      </c>
      <c r="G1245" s="3"/>
      <c r="H1245" s="3">
        <v>1</v>
      </c>
      <c r="I1245" s="3">
        <v>152</v>
      </c>
      <c r="J1245" s="3" t="s">
        <v>19</v>
      </c>
      <c r="K1245" s="3">
        <v>19.061440000000001</v>
      </c>
      <c r="L1245" s="3">
        <v>72.85042</v>
      </c>
      <c r="M1245" s="5">
        <v>31250</v>
      </c>
      <c r="N1245" s="6">
        <v>4000</v>
      </c>
      <c r="O1245" s="6">
        <f t="shared" si="20"/>
        <v>35250</v>
      </c>
      <c r="P1245" s="33" t="s">
        <v>6551</v>
      </c>
    </row>
    <row r="1246" spans="1:16" ht="89.25">
      <c r="A1246" s="3">
        <v>8748</v>
      </c>
      <c r="B1246" s="3" t="s">
        <v>55</v>
      </c>
      <c r="C1246" s="3" t="s">
        <v>289</v>
      </c>
      <c r="D1246" s="4" t="s">
        <v>9600</v>
      </c>
      <c r="E1246" s="30" t="s">
        <v>3890</v>
      </c>
      <c r="F1246" s="3" t="s">
        <v>3891</v>
      </c>
      <c r="G1246" s="3"/>
      <c r="H1246" s="3">
        <v>1</v>
      </c>
      <c r="I1246" s="3">
        <v>152</v>
      </c>
      <c r="J1246" s="3" t="s">
        <v>19</v>
      </c>
      <c r="K1246" s="3">
        <v>19.061430000000001</v>
      </c>
      <c r="L1246" s="3">
        <v>72.850849999999994</v>
      </c>
      <c r="M1246" s="5">
        <v>31250</v>
      </c>
      <c r="N1246" s="6">
        <v>4000</v>
      </c>
      <c r="O1246" s="6">
        <f t="shared" si="20"/>
        <v>35250</v>
      </c>
      <c r="P1246" s="33" t="s">
        <v>6551</v>
      </c>
    </row>
    <row r="1247" spans="1:16" ht="114.75">
      <c r="A1247" s="3">
        <v>8749</v>
      </c>
      <c r="B1247" s="3" t="s">
        <v>55</v>
      </c>
      <c r="C1247" s="3" t="s">
        <v>289</v>
      </c>
      <c r="D1247" s="4" t="s">
        <v>9601</v>
      </c>
      <c r="E1247" s="30" t="s">
        <v>3890</v>
      </c>
      <c r="F1247" s="3" t="s">
        <v>3891</v>
      </c>
      <c r="G1247" s="3"/>
      <c r="H1247" s="3">
        <v>1</v>
      </c>
      <c r="I1247" s="3">
        <v>76</v>
      </c>
      <c r="J1247" s="3" t="s">
        <v>38</v>
      </c>
      <c r="K1247" s="3">
        <v>19.01566</v>
      </c>
      <c r="L1247" s="3">
        <v>72.817539999999994</v>
      </c>
      <c r="M1247" s="5">
        <v>43750</v>
      </c>
      <c r="N1247" s="6">
        <v>5000</v>
      </c>
      <c r="O1247" s="6">
        <f t="shared" si="20"/>
        <v>48750</v>
      </c>
      <c r="P1247" s="33" t="s">
        <v>6551</v>
      </c>
    </row>
    <row r="1248" spans="1:16" ht="76.5">
      <c r="A1248" s="3">
        <v>8750</v>
      </c>
      <c r="B1248" s="3" t="s">
        <v>55</v>
      </c>
      <c r="C1248" s="3" t="s">
        <v>289</v>
      </c>
      <c r="D1248" s="4" t="s">
        <v>5326</v>
      </c>
      <c r="E1248" s="30" t="s">
        <v>3890</v>
      </c>
      <c r="F1248" s="3" t="s">
        <v>3891</v>
      </c>
      <c r="G1248" s="3"/>
      <c r="H1248" s="3">
        <v>1</v>
      </c>
      <c r="I1248" s="3">
        <v>168</v>
      </c>
      <c r="J1248" s="3" t="s">
        <v>19</v>
      </c>
      <c r="K1248" s="3">
        <v>19.221039999999999</v>
      </c>
      <c r="L1248" s="3">
        <v>72.863169999999997</v>
      </c>
      <c r="M1248" s="5">
        <v>31250</v>
      </c>
      <c r="N1248" s="6">
        <v>4000</v>
      </c>
      <c r="O1248" s="6">
        <f t="shared" si="20"/>
        <v>35250</v>
      </c>
      <c r="P1248" s="33" t="s">
        <v>6551</v>
      </c>
    </row>
    <row r="1249" spans="1:16" ht="63.75">
      <c r="A1249" s="3">
        <v>8751</v>
      </c>
      <c r="B1249" s="3" t="s">
        <v>55</v>
      </c>
      <c r="C1249" s="3" t="s">
        <v>289</v>
      </c>
      <c r="D1249" s="4" t="s">
        <v>5327</v>
      </c>
      <c r="E1249" s="30" t="s">
        <v>3890</v>
      </c>
      <c r="F1249" s="3" t="s">
        <v>3891</v>
      </c>
      <c r="G1249" s="3"/>
      <c r="H1249" s="3">
        <v>1</v>
      </c>
      <c r="I1249" s="3">
        <v>168</v>
      </c>
      <c r="J1249" s="3" t="s">
        <v>38</v>
      </c>
      <c r="K1249" s="3">
        <v>19.07366</v>
      </c>
      <c r="L1249" s="3">
        <v>72.88194</v>
      </c>
      <c r="M1249" s="5">
        <v>43750</v>
      </c>
      <c r="N1249" s="6">
        <v>5000</v>
      </c>
      <c r="O1249" s="6">
        <f t="shared" si="20"/>
        <v>48750</v>
      </c>
      <c r="P1249" s="33" t="s">
        <v>6551</v>
      </c>
    </row>
    <row r="1250" spans="1:16" ht="102">
      <c r="A1250" s="3">
        <v>8752</v>
      </c>
      <c r="B1250" s="3" t="s">
        <v>55</v>
      </c>
      <c r="C1250" s="3" t="s">
        <v>289</v>
      </c>
      <c r="D1250" s="4" t="s">
        <v>9602</v>
      </c>
      <c r="E1250" s="30" t="s">
        <v>3890</v>
      </c>
      <c r="F1250" s="3" t="s">
        <v>3891</v>
      </c>
      <c r="G1250" s="3"/>
      <c r="H1250" s="3">
        <v>1</v>
      </c>
      <c r="I1250" s="3">
        <v>168</v>
      </c>
      <c r="J1250" s="3" t="s">
        <v>19</v>
      </c>
      <c r="K1250" s="3">
        <v>19.174140000000001</v>
      </c>
      <c r="L1250" s="3">
        <v>72.858149999999995</v>
      </c>
      <c r="M1250" s="5">
        <v>31250</v>
      </c>
      <c r="N1250" s="6">
        <v>4000</v>
      </c>
      <c r="O1250" s="6">
        <f t="shared" si="20"/>
        <v>35250</v>
      </c>
      <c r="P1250" s="33" t="s">
        <v>6551</v>
      </c>
    </row>
    <row r="1251" spans="1:16" ht="51">
      <c r="A1251" s="3">
        <v>8753</v>
      </c>
      <c r="B1251" s="3" t="s">
        <v>55</v>
      </c>
      <c r="C1251" s="3" t="s">
        <v>289</v>
      </c>
      <c r="D1251" s="4" t="s">
        <v>9603</v>
      </c>
      <c r="E1251" s="30" t="s">
        <v>3890</v>
      </c>
      <c r="F1251" s="3" t="s">
        <v>3891</v>
      </c>
      <c r="G1251" s="3"/>
      <c r="H1251" s="3">
        <v>1</v>
      </c>
      <c r="I1251" s="3">
        <v>168</v>
      </c>
      <c r="J1251" s="3" t="s">
        <v>38</v>
      </c>
      <c r="K1251" s="3">
        <v>18.93901</v>
      </c>
      <c r="L1251" s="3">
        <v>72.835189999999997</v>
      </c>
      <c r="M1251" s="5">
        <v>43750</v>
      </c>
      <c r="N1251" s="6">
        <v>5000</v>
      </c>
      <c r="O1251" s="6">
        <f t="shared" si="20"/>
        <v>48750</v>
      </c>
      <c r="P1251" s="33" t="s">
        <v>6551</v>
      </c>
    </row>
    <row r="1252" spans="1:16" ht="76.5">
      <c r="A1252" s="3">
        <v>8754</v>
      </c>
      <c r="B1252" s="3" t="s">
        <v>55</v>
      </c>
      <c r="C1252" s="3" t="s">
        <v>289</v>
      </c>
      <c r="D1252" s="4" t="s">
        <v>5328</v>
      </c>
      <c r="E1252" s="30" t="s">
        <v>3890</v>
      </c>
      <c r="F1252" s="3" t="s">
        <v>3891</v>
      </c>
      <c r="G1252" s="3"/>
      <c r="H1252" s="3">
        <v>1</v>
      </c>
      <c r="I1252" s="3">
        <v>168</v>
      </c>
      <c r="J1252" s="3" t="s">
        <v>38</v>
      </c>
      <c r="K1252" s="3">
        <v>19.17464</v>
      </c>
      <c r="L1252" s="3">
        <v>72.95805</v>
      </c>
      <c r="M1252" s="5">
        <v>43750</v>
      </c>
      <c r="N1252" s="6">
        <v>5000</v>
      </c>
      <c r="O1252" s="6">
        <f t="shared" si="20"/>
        <v>48750</v>
      </c>
      <c r="P1252" s="33" t="s">
        <v>6551</v>
      </c>
    </row>
    <row r="1253" spans="1:16" ht="114.75">
      <c r="A1253" s="3">
        <v>8755</v>
      </c>
      <c r="B1253" s="3" t="s">
        <v>55</v>
      </c>
      <c r="C1253" s="3" t="s">
        <v>289</v>
      </c>
      <c r="D1253" s="4" t="s">
        <v>9604</v>
      </c>
      <c r="E1253" s="30" t="s">
        <v>3890</v>
      </c>
      <c r="F1253" s="3" t="s">
        <v>3891</v>
      </c>
      <c r="G1253" s="3"/>
      <c r="H1253" s="3">
        <v>1</v>
      </c>
      <c r="I1253" s="3">
        <v>118</v>
      </c>
      <c r="J1253" s="3" t="s">
        <v>38</v>
      </c>
      <c r="K1253" s="3">
        <v>18.98929</v>
      </c>
      <c r="L1253" s="3">
        <v>72.813820000000007</v>
      </c>
      <c r="M1253" s="5">
        <v>43750</v>
      </c>
      <c r="N1253" s="6">
        <v>5000</v>
      </c>
      <c r="O1253" s="6">
        <f t="shared" si="20"/>
        <v>48750</v>
      </c>
      <c r="P1253" s="33" t="s">
        <v>6551</v>
      </c>
    </row>
    <row r="1254" spans="1:16" ht="76.5">
      <c r="A1254" s="3">
        <v>8756</v>
      </c>
      <c r="B1254" s="3" t="s">
        <v>55</v>
      </c>
      <c r="C1254" s="3" t="s">
        <v>289</v>
      </c>
      <c r="D1254" s="4" t="s">
        <v>5329</v>
      </c>
      <c r="E1254" s="30" t="s">
        <v>3890</v>
      </c>
      <c r="F1254" s="3" t="s">
        <v>3891</v>
      </c>
      <c r="G1254" s="3"/>
      <c r="H1254" s="3">
        <v>1</v>
      </c>
      <c r="I1254" s="3">
        <v>168</v>
      </c>
      <c r="J1254" s="3" t="s">
        <v>38</v>
      </c>
      <c r="K1254" s="3">
        <v>19.118200000000002</v>
      </c>
      <c r="L1254" s="3">
        <v>72.870450000000005</v>
      </c>
      <c r="M1254" s="5">
        <v>43750</v>
      </c>
      <c r="N1254" s="6">
        <v>5000</v>
      </c>
      <c r="O1254" s="6">
        <f t="shared" si="20"/>
        <v>48750</v>
      </c>
      <c r="P1254" s="33" t="s">
        <v>6551</v>
      </c>
    </row>
    <row r="1255" spans="1:16" ht="51">
      <c r="A1255" s="3">
        <v>8757</v>
      </c>
      <c r="B1255" s="3" t="s">
        <v>55</v>
      </c>
      <c r="C1255" s="3" t="s">
        <v>289</v>
      </c>
      <c r="D1255" s="4" t="s">
        <v>9605</v>
      </c>
      <c r="E1255" s="30" t="s">
        <v>3890</v>
      </c>
      <c r="F1255" s="3" t="s">
        <v>3891</v>
      </c>
      <c r="G1255" s="3"/>
      <c r="H1255" s="3">
        <v>1</v>
      </c>
      <c r="I1255" s="3">
        <v>168</v>
      </c>
      <c r="J1255" s="3" t="s">
        <v>19</v>
      </c>
      <c r="K1255" s="3">
        <v>19.202100000000002</v>
      </c>
      <c r="L1255" s="3">
        <v>72.856300000000005</v>
      </c>
      <c r="M1255" s="5">
        <v>31250</v>
      </c>
      <c r="N1255" s="6">
        <v>4000</v>
      </c>
      <c r="O1255" s="6">
        <f t="shared" si="20"/>
        <v>35250</v>
      </c>
      <c r="P1255" s="33" t="s">
        <v>6551</v>
      </c>
    </row>
    <row r="1256" spans="1:16" ht="89.25">
      <c r="A1256" s="3">
        <v>8758</v>
      </c>
      <c r="B1256" s="3" t="s">
        <v>55</v>
      </c>
      <c r="C1256" s="3" t="s">
        <v>289</v>
      </c>
      <c r="D1256" s="4" t="s">
        <v>5330</v>
      </c>
      <c r="E1256" s="30" t="s">
        <v>3890</v>
      </c>
      <c r="F1256" s="3" t="s">
        <v>3891</v>
      </c>
      <c r="G1256" s="3"/>
      <c r="H1256" s="3">
        <v>1</v>
      </c>
      <c r="I1256" s="3">
        <v>159</v>
      </c>
      <c r="J1256" s="3" t="s">
        <v>38</v>
      </c>
      <c r="K1256" s="3">
        <v>19.135490000000001</v>
      </c>
      <c r="L1256" s="3">
        <v>72.832260000000005</v>
      </c>
      <c r="M1256" s="5">
        <v>43750</v>
      </c>
      <c r="N1256" s="6">
        <v>5000</v>
      </c>
      <c r="O1256" s="6">
        <f t="shared" si="20"/>
        <v>48750</v>
      </c>
      <c r="P1256" s="33" t="s">
        <v>6551</v>
      </c>
    </row>
    <row r="1257" spans="1:16" ht="114.75">
      <c r="A1257" s="3">
        <v>8759</v>
      </c>
      <c r="B1257" s="3" t="s">
        <v>55</v>
      </c>
      <c r="C1257" s="3" t="s">
        <v>289</v>
      </c>
      <c r="D1257" s="4" t="s">
        <v>5042</v>
      </c>
      <c r="E1257" s="30" t="s">
        <v>3890</v>
      </c>
      <c r="F1257" s="3" t="s">
        <v>3891</v>
      </c>
      <c r="G1257" s="3"/>
      <c r="H1257" s="3">
        <v>1</v>
      </c>
      <c r="I1257" s="3">
        <v>168</v>
      </c>
      <c r="J1257" s="3" t="s">
        <v>38</v>
      </c>
      <c r="K1257" s="3">
        <v>19.125910000000001</v>
      </c>
      <c r="L1257" s="3">
        <v>72.841130000000007</v>
      </c>
      <c r="M1257" s="5">
        <v>43750</v>
      </c>
      <c r="N1257" s="6">
        <v>5000</v>
      </c>
      <c r="O1257" s="6">
        <f t="shared" si="20"/>
        <v>48750</v>
      </c>
      <c r="P1257" s="33" t="s">
        <v>6551</v>
      </c>
    </row>
    <row r="1258" spans="1:16" ht="114.75">
      <c r="A1258" s="3">
        <v>8760</v>
      </c>
      <c r="B1258" s="3" t="s">
        <v>55</v>
      </c>
      <c r="C1258" s="3" t="s">
        <v>289</v>
      </c>
      <c r="D1258" s="4" t="s">
        <v>5331</v>
      </c>
      <c r="E1258" s="30" t="s">
        <v>3890</v>
      </c>
      <c r="F1258" s="3" t="s">
        <v>3891</v>
      </c>
      <c r="G1258" s="3"/>
      <c r="H1258" s="3">
        <v>1</v>
      </c>
      <c r="I1258" s="3">
        <v>168</v>
      </c>
      <c r="J1258" s="3" t="s">
        <v>38</v>
      </c>
      <c r="K1258" s="3">
        <v>19.087140000000002</v>
      </c>
      <c r="L1258" s="3">
        <v>72.91892</v>
      </c>
      <c r="M1258" s="5">
        <v>43750</v>
      </c>
      <c r="N1258" s="6">
        <v>5000</v>
      </c>
      <c r="O1258" s="6">
        <f t="shared" si="20"/>
        <v>48750</v>
      </c>
      <c r="P1258" s="33" t="s">
        <v>6551</v>
      </c>
    </row>
    <row r="1259" spans="1:16" ht="114.75">
      <c r="A1259" s="3">
        <v>8761</v>
      </c>
      <c r="B1259" s="3" t="s">
        <v>55</v>
      </c>
      <c r="C1259" s="3" t="s">
        <v>289</v>
      </c>
      <c r="D1259" s="4" t="s">
        <v>5331</v>
      </c>
      <c r="E1259" s="30" t="s">
        <v>3890</v>
      </c>
      <c r="F1259" s="3" t="s">
        <v>3891</v>
      </c>
      <c r="G1259" s="3"/>
      <c r="H1259" s="3">
        <v>1</v>
      </c>
      <c r="I1259" s="3">
        <v>168</v>
      </c>
      <c r="J1259" s="3" t="s">
        <v>38</v>
      </c>
      <c r="K1259" s="3">
        <v>19.088049999999999</v>
      </c>
      <c r="L1259" s="3">
        <v>72.918350000000004</v>
      </c>
      <c r="M1259" s="5">
        <v>43750</v>
      </c>
      <c r="N1259" s="6">
        <v>5000</v>
      </c>
      <c r="O1259" s="6">
        <f t="shared" si="20"/>
        <v>48750</v>
      </c>
      <c r="P1259" s="33" t="s">
        <v>6551</v>
      </c>
    </row>
    <row r="1260" spans="1:16" ht="102">
      <c r="A1260" s="3">
        <v>8762</v>
      </c>
      <c r="B1260" s="3" t="s">
        <v>55</v>
      </c>
      <c r="C1260" s="3" t="s">
        <v>289</v>
      </c>
      <c r="D1260" s="4" t="s">
        <v>5332</v>
      </c>
      <c r="E1260" s="30" t="s">
        <v>3890</v>
      </c>
      <c r="F1260" s="3" t="s">
        <v>3891</v>
      </c>
      <c r="G1260" s="3"/>
      <c r="H1260" s="3">
        <v>1</v>
      </c>
      <c r="I1260" s="3">
        <v>96</v>
      </c>
      <c r="J1260" s="3" t="s">
        <v>38</v>
      </c>
      <c r="K1260" s="3">
        <v>19.088049999999999</v>
      </c>
      <c r="L1260" s="3">
        <v>72.918350000000004</v>
      </c>
      <c r="M1260" s="5">
        <v>43750</v>
      </c>
      <c r="N1260" s="6">
        <v>5000</v>
      </c>
      <c r="O1260" s="6">
        <f t="shared" si="20"/>
        <v>48750</v>
      </c>
      <c r="P1260" s="33" t="s">
        <v>6551</v>
      </c>
    </row>
    <row r="1261" spans="1:16" ht="102">
      <c r="A1261" s="3">
        <v>8763</v>
      </c>
      <c r="B1261" s="3" t="s">
        <v>55</v>
      </c>
      <c r="C1261" s="3" t="s">
        <v>289</v>
      </c>
      <c r="D1261" s="4" t="s">
        <v>5332</v>
      </c>
      <c r="E1261" s="30" t="s">
        <v>3890</v>
      </c>
      <c r="F1261" s="3" t="s">
        <v>3891</v>
      </c>
      <c r="G1261" s="3"/>
      <c r="H1261" s="3">
        <v>1</v>
      </c>
      <c r="I1261" s="3">
        <v>168</v>
      </c>
      <c r="J1261" s="3" t="s">
        <v>38</v>
      </c>
      <c r="K1261" s="3">
        <v>19.092490000000002</v>
      </c>
      <c r="L1261" s="3">
        <v>72.910790000000006</v>
      </c>
      <c r="M1261" s="5">
        <v>43750</v>
      </c>
      <c r="N1261" s="6">
        <v>5000</v>
      </c>
      <c r="O1261" s="6">
        <f t="shared" si="20"/>
        <v>48750</v>
      </c>
      <c r="P1261" s="33" t="s">
        <v>6551</v>
      </c>
    </row>
    <row r="1262" spans="1:16" ht="89.25">
      <c r="A1262" s="3">
        <v>8764</v>
      </c>
      <c r="B1262" s="3" t="s">
        <v>55</v>
      </c>
      <c r="C1262" s="3" t="s">
        <v>289</v>
      </c>
      <c r="D1262" s="4" t="s">
        <v>5333</v>
      </c>
      <c r="E1262" s="30" t="s">
        <v>3890</v>
      </c>
      <c r="F1262" s="3" t="s">
        <v>3891</v>
      </c>
      <c r="G1262" s="3"/>
      <c r="H1262" s="3">
        <v>1</v>
      </c>
      <c r="I1262" s="3">
        <v>168</v>
      </c>
      <c r="J1262" s="3" t="s">
        <v>38</v>
      </c>
      <c r="K1262" s="3">
        <v>19.012789999999999</v>
      </c>
      <c r="L1262" s="3">
        <v>72.821709999999996</v>
      </c>
      <c r="M1262" s="5">
        <v>43750</v>
      </c>
      <c r="N1262" s="6">
        <v>5000</v>
      </c>
      <c r="O1262" s="6">
        <f t="shared" si="20"/>
        <v>48750</v>
      </c>
      <c r="P1262" s="33" t="s">
        <v>6551</v>
      </c>
    </row>
    <row r="1263" spans="1:16" ht="63.75">
      <c r="A1263" s="3">
        <v>8765</v>
      </c>
      <c r="B1263" s="3" t="s">
        <v>55</v>
      </c>
      <c r="C1263" s="3" t="s">
        <v>289</v>
      </c>
      <c r="D1263" s="4" t="s">
        <v>9606</v>
      </c>
      <c r="E1263" s="30" t="s">
        <v>3890</v>
      </c>
      <c r="F1263" s="3" t="s">
        <v>3891</v>
      </c>
      <c r="G1263" s="3"/>
      <c r="H1263" s="3">
        <v>1</v>
      </c>
      <c r="I1263" s="3">
        <v>168</v>
      </c>
      <c r="J1263" s="3" t="s">
        <v>19</v>
      </c>
      <c r="K1263" s="3">
        <v>19.172339999999998</v>
      </c>
      <c r="L1263" s="3">
        <v>72.874840000000006</v>
      </c>
      <c r="M1263" s="5">
        <v>31250</v>
      </c>
      <c r="N1263" s="6">
        <v>4000</v>
      </c>
      <c r="O1263" s="6">
        <f t="shared" si="20"/>
        <v>35250</v>
      </c>
      <c r="P1263" s="33" t="s">
        <v>6551</v>
      </c>
    </row>
    <row r="1264" spans="1:16" ht="76.5">
      <c r="A1264" s="3">
        <v>8766</v>
      </c>
      <c r="B1264" s="3" t="s">
        <v>55</v>
      </c>
      <c r="C1264" s="3" t="s">
        <v>289</v>
      </c>
      <c r="D1264" s="4" t="s">
        <v>5334</v>
      </c>
      <c r="E1264" s="30" t="s">
        <v>3890</v>
      </c>
      <c r="F1264" s="3" t="s">
        <v>3891</v>
      </c>
      <c r="G1264" s="3"/>
      <c r="H1264" s="3">
        <v>1</v>
      </c>
      <c r="I1264" s="3">
        <v>168</v>
      </c>
      <c r="J1264" s="3" t="s">
        <v>38</v>
      </c>
      <c r="K1264" s="3">
        <v>19.130579999999998</v>
      </c>
      <c r="L1264" s="3">
        <v>72.820229999999995</v>
      </c>
      <c r="M1264" s="5">
        <v>43750</v>
      </c>
      <c r="N1264" s="6">
        <v>5000</v>
      </c>
      <c r="O1264" s="6">
        <f t="shared" si="20"/>
        <v>48750</v>
      </c>
      <c r="P1264" s="33" t="s">
        <v>6551</v>
      </c>
    </row>
    <row r="1265" spans="1:16" ht="76.5">
      <c r="A1265" s="3">
        <v>8767</v>
      </c>
      <c r="B1265" s="3" t="s">
        <v>55</v>
      </c>
      <c r="C1265" s="3" t="s">
        <v>289</v>
      </c>
      <c r="D1265" s="4" t="s">
        <v>5335</v>
      </c>
      <c r="E1265" s="30" t="s">
        <v>3890</v>
      </c>
      <c r="F1265" s="3" t="s">
        <v>3891</v>
      </c>
      <c r="G1265" s="3"/>
      <c r="H1265" s="3">
        <v>1</v>
      </c>
      <c r="I1265" s="3">
        <v>168</v>
      </c>
      <c r="J1265" s="3" t="s">
        <v>19</v>
      </c>
      <c r="K1265" s="3">
        <v>19.139299999999999</v>
      </c>
      <c r="L1265" s="3">
        <v>72.837630000000004</v>
      </c>
      <c r="M1265" s="5">
        <v>31250</v>
      </c>
      <c r="N1265" s="6">
        <v>4000</v>
      </c>
      <c r="O1265" s="6">
        <f t="shared" si="20"/>
        <v>35250</v>
      </c>
      <c r="P1265" s="33" t="s">
        <v>6551</v>
      </c>
    </row>
    <row r="1266" spans="1:16" ht="102">
      <c r="A1266" s="3">
        <v>8768</v>
      </c>
      <c r="B1266" s="3" t="s">
        <v>55</v>
      </c>
      <c r="C1266" s="3" t="s">
        <v>289</v>
      </c>
      <c r="D1266" s="4" t="s">
        <v>5336</v>
      </c>
      <c r="E1266" s="30" t="s">
        <v>3890</v>
      </c>
      <c r="F1266" s="3" t="s">
        <v>3891</v>
      </c>
      <c r="G1266" s="3"/>
      <c r="H1266" s="3">
        <v>1</v>
      </c>
      <c r="I1266" s="3">
        <v>168</v>
      </c>
      <c r="J1266" s="3" t="s">
        <v>38</v>
      </c>
      <c r="K1266" s="3">
        <v>19.137630000000001</v>
      </c>
      <c r="L1266" s="3">
        <v>72.837209999999999</v>
      </c>
      <c r="M1266" s="5">
        <v>43750</v>
      </c>
      <c r="N1266" s="6">
        <v>5000</v>
      </c>
      <c r="O1266" s="6">
        <f t="shared" si="20"/>
        <v>48750</v>
      </c>
      <c r="P1266" s="33" t="s">
        <v>6551</v>
      </c>
    </row>
    <row r="1267" spans="1:16" ht="76.5">
      <c r="A1267" s="3">
        <v>8769</v>
      </c>
      <c r="B1267" s="3" t="s">
        <v>55</v>
      </c>
      <c r="C1267" s="3" t="s">
        <v>289</v>
      </c>
      <c r="D1267" s="4" t="s">
        <v>5337</v>
      </c>
      <c r="E1267" s="30" t="s">
        <v>3890</v>
      </c>
      <c r="F1267" s="3" t="s">
        <v>3891</v>
      </c>
      <c r="G1267" s="3"/>
      <c r="H1267" s="3">
        <v>1</v>
      </c>
      <c r="I1267" s="3">
        <v>124</v>
      </c>
      <c r="J1267" s="3" t="s">
        <v>19</v>
      </c>
      <c r="K1267" s="3">
        <v>19.203779999999998</v>
      </c>
      <c r="L1267" s="3">
        <v>72.850750000000005</v>
      </c>
      <c r="M1267" s="5">
        <v>31250</v>
      </c>
      <c r="N1267" s="6">
        <v>4000</v>
      </c>
      <c r="O1267" s="6">
        <f t="shared" si="20"/>
        <v>35250</v>
      </c>
      <c r="P1267" s="33" t="s">
        <v>6551</v>
      </c>
    </row>
    <row r="1268" spans="1:16" ht="63.75">
      <c r="A1268" s="3">
        <v>8770</v>
      </c>
      <c r="B1268" s="3" t="s">
        <v>55</v>
      </c>
      <c r="C1268" s="3" t="s">
        <v>289</v>
      </c>
      <c r="D1268" s="4" t="s">
        <v>5338</v>
      </c>
      <c r="E1268" s="30" t="s">
        <v>3890</v>
      </c>
      <c r="F1268" s="3" t="s">
        <v>3891</v>
      </c>
      <c r="G1268" s="3"/>
      <c r="H1268" s="3">
        <v>1</v>
      </c>
      <c r="I1268" s="3">
        <v>76</v>
      </c>
      <c r="J1268" s="3" t="s">
        <v>19</v>
      </c>
      <c r="K1268" s="3">
        <v>19.231919999999999</v>
      </c>
      <c r="L1268" s="3">
        <v>72.825860000000006</v>
      </c>
      <c r="M1268" s="5">
        <v>31250</v>
      </c>
      <c r="N1268" s="6">
        <v>4000</v>
      </c>
      <c r="O1268" s="6">
        <f t="shared" si="20"/>
        <v>35250</v>
      </c>
      <c r="P1268" s="33" t="s">
        <v>6551</v>
      </c>
    </row>
    <row r="1269" spans="1:16" ht="153">
      <c r="A1269" s="3">
        <v>8771</v>
      </c>
      <c r="B1269" s="3" t="s">
        <v>55</v>
      </c>
      <c r="C1269" s="3" t="s">
        <v>289</v>
      </c>
      <c r="D1269" s="4" t="s">
        <v>5339</v>
      </c>
      <c r="E1269" s="30" t="s">
        <v>3890</v>
      </c>
      <c r="F1269" s="3" t="s">
        <v>3891</v>
      </c>
      <c r="G1269" s="3"/>
      <c r="H1269" s="3">
        <v>1</v>
      </c>
      <c r="I1269" s="3">
        <v>159</v>
      </c>
      <c r="J1269" s="3" t="s">
        <v>38</v>
      </c>
      <c r="K1269" s="3">
        <v>19.11758</v>
      </c>
      <c r="L1269" s="3">
        <v>72.905550000000005</v>
      </c>
      <c r="M1269" s="5">
        <v>43750</v>
      </c>
      <c r="N1269" s="6">
        <v>5000</v>
      </c>
      <c r="O1269" s="6">
        <f t="shared" si="20"/>
        <v>48750</v>
      </c>
      <c r="P1269" s="33" t="s">
        <v>6551</v>
      </c>
    </row>
    <row r="1270" spans="1:16" ht="63.75">
      <c r="A1270" s="3">
        <v>8772</v>
      </c>
      <c r="B1270" s="3" t="s">
        <v>55</v>
      </c>
      <c r="C1270" s="3" t="s">
        <v>289</v>
      </c>
      <c r="D1270" s="4" t="s">
        <v>5327</v>
      </c>
      <c r="E1270" s="30" t="s">
        <v>3890</v>
      </c>
      <c r="F1270" s="3" t="s">
        <v>3891</v>
      </c>
      <c r="G1270" s="3"/>
      <c r="H1270" s="3">
        <v>1</v>
      </c>
      <c r="I1270" s="3">
        <v>168</v>
      </c>
      <c r="J1270" s="3" t="s">
        <v>19</v>
      </c>
      <c r="K1270" s="3">
        <v>19.064979999999998</v>
      </c>
      <c r="L1270" s="3">
        <v>72.894400000000005</v>
      </c>
      <c r="M1270" s="5">
        <v>31250</v>
      </c>
      <c r="N1270" s="6">
        <v>4000</v>
      </c>
      <c r="O1270" s="6">
        <f t="shared" si="20"/>
        <v>35250</v>
      </c>
      <c r="P1270" s="33" t="s">
        <v>6551</v>
      </c>
    </row>
    <row r="1271" spans="1:16" ht="76.5">
      <c r="A1271" s="3">
        <v>8773</v>
      </c>
      <c r="B1271" s="3" t="s">
        <v>55</v>
      </c>
      <c r="C1271" s="3" t="s">
        <v>289</v>
      </c>
      <c r="D1271" s="4" t="s">
        <v>5340</v>
      </c>
      <c r="E1271" s="30" t="s">
        <v>3890</v>
      </c>
      <c r="F1271" s="3" t="s">
        <v>3891</v>
      </c>
      <c r="G1271" s="3"/>
      <c r="H1271" s="3">
        <v>1</v>
      </c>
      <c r="I1271" s="3">
        <v>124</v>
      </c>
      <c r="J1271" s="3" t="s">
        <v>38</v>
      </c>
      <c r="K1271" s="3">
        <v>19.074110000000001</v>
      </c>
      <c r="L1271" s="3">
        <v>72.903750000000002</v>
      </c>
      <c r="M1271" s="5">
        <v>43750</v>
      </c>
      <c r="N1271" s="6">
        <v>5000</v>
      </c>
      <c r="O1271" s="6">
        <f t="shared" si="20"/>
        <v>48750</v>
      </c>
      <c r="P1271" s="33" t="s">
        <v>6551</v>
      </c>
    </row>
    <row r="1272" spans="1:16" ht="102">
      <c r="A1272" s="3">
        <v>8774</v>
      </c>
      <c r="B1272" s="3" t="s">
        <v>55</v>
      </c>
      <c r="C1272" s="3" t="s">
        <v>289</v>
      </c>
      <c r="D1272" s="4" t="s">
        <v>9607</v>
      </c>
      <c r="E1272" s="30" t="s">
        <v>3890</v>
      </c>
      <c r="F1272" s="3" t="s">
        <v>3891</v>
      </c>
      <c r="G1272" s="3"/>
      <c r="H1272" s="3">
        <v>1</v>
      </c>
      <c r="I1272" s="3">
        <v>168</v>
      </c>
      <c r="J1272" s="3" t="s">
        <v>38</v>
      </c>
      <c r="K1272" s="3">
        <v>19.118169999999999</v>
      </c>
      <c r="L1272" s="3">
        <v>72.915170000000003</v>
      </c>
      <c r="M1272" s="5">
        <v>43750</v>
      </c>
      <c r="N1272" s="6">
        <v>5000</v>
      </c>
      <c r="O1272" s="6">
        <f t="shared" si="20"/>
        <v>48750</v>
      </c>
      <c r="P1272" s="33" t="s">
        <v>6551</v>
      </c>
    </row>
    <row r="1273" spans="1:16" ht="102">
      <c r="A1273" s="3">
        <v>8775</v>
      </c>
      <c r="B1273" s="3" t="s">
        <v>111</v>
      </c>
      <c r="C1273" s="3" t="s">
        <v>112</v>
      </c>
      <c r="D1273" s="4" t="s">
        <v>5341</v>
      </c>
      <c r="E1273" s="30" t="s">
        <v>3890</v>
      </c>
      <c r="F1273" s="3" t="s">
        <v>3891</v>
      </c>
      <c r="G1273" s="3"/>
      <c r="H1273" s="3">
        <v>1</v>
      </c>
      <c r="I1273" s="3">
        <v>266</v>
      </c>
      <c r="J1273" s="3" t="s">
        <v>38</v>
      </c>
      <c r="K1273" s="3">
        <v>12.884143999999999</v>
      </c>
      <c r="L1273" s="3">
        <v>77.551408100000003</v>
      </c>
      <c r="M1273" s="5">
        <v>68750</v>
      </c>
      <c r="N1273" s="6">
        <v>5000</v>
      </c>
      <c r="O1273" s="6">
        <f t="shared" si="20"/>
        <v>73750</v>
      </c>
      <c r="P1273" s="33" t="s">
        <v>6552</v>
      </c>
    </row>
    <row r="1274" spans="1:16" ht="102">
      <c r="A1274" s="3">
        <v>8776</v>
      </c>
      <c r="B1274" s="3" t="s">
        <v>111</v>
      </c>
      <c r="C1274" s="3" t="s">
        <v>112</v>
      </c>
      <c r="D1274" s="4" t="s">
        <v>5342</v>
      </c>
      <c r="E1274" s="30" t="s">
        <v>3890</v>
      </c>
      <c r="F1274" s="3" t="s">
        <v>3891</v>
      </c>
      <c r="G1274" s="3"/>
      <c r="H1274" s="3">
        <v>1</v>
      </c>
      <c r="I1274" s="3">
        <v>266</v>
      </c>
      <c r="J1274" s="3" t="s">
        <v>38</v>
      </c>
      <c r="K1274" s="3">
        <v>12.891061499999999</v>
      </c>
      <c r="L1274" s="3">
        <v>77.564639900000003</v>
      </c>
      <c r="M1274" s="5">
        <v>68750</v>
      </c>
      <c r="N1274" s="6">
        <v>5000</v>
      </c>
      <c r="O1274" s="6">
        <f t="shared" si="20"/>
        <v>73750</v>
      </c>
      <c r="P1274" s="33" t="s">
        <v>6552</v>
      </c>
    </row>
    <row r="1275" spans="1:16" ht="114.75">
      <c r="A1275" s="3">
        <v>8777</v>
      </c>
      <c r="B1275" s="3" t="s">
        <v>111</v>
      </c>
      <c r="C1275" s="3" t="s">
        <v>112</v>
      </c>
      <c r="D1275" s="4" t="s">
        <v>5343</v>
      </c>
      <c r="E1275" s="30" t="s">
        <v>3890</v>
      </c>
      <c r="F1275" s="3" t="s">
        <v>3891</v>
      </c>
      <c r="G1275" s="3"/>
      <c r="H1275" s="3">
        <v>1</v>
      </c>
      <c r="I1275" s="3">
        <v>188</v>
      </c>
      <c r="J1275" s="3" t="s">
        <v>38</v>
      </c>
      <c r="K1275" s="3">
        <v>12.9447014</v>
      </c>
      <c r="L1275" s="3">
        <v>77.6199929</v>
      </c>
      <c r="M1275" s="5">
        <v>68750</v>
      </c>
      <c r="N1275" s="6">
        <v>5000</v>
      </c>
      <c r="O1275" s="6">
        <f t="shared" si="20"/>
        <v>73750</v>
      </c>
      <c r="P1275" s="33" t="s">
        <v>6552</v>
      </c>
    </row>
    <row r="1276" spans="1:16" ht="76.5">
      <c r="A1276" s="3">
        <v>8778</v>
      </c>
      <c r="B1276" s="3" t="s">
        <v>111</v>
      </c>
      <c r="C1276" s="3" t="s">
        <v>112</v>
      </c>
      <c r="D1276" s="4" t="s">
        <v>5344</v>
      </c>
      <c r="E1276" s="30" t="s">
        <v>3890</v>
      </c>
      <c r="F1276" s="3" t="s">
        <v>3891</v>
      </c>
      <c r="G1276" s="3"/>
      <c r="H1276" s="3">
        <v>1</v>
      </c>
      <c r="I1276" s="3">
        <v>126</v>
      </c>
      <c r="J1276" s="3" t="s">
        <v>38</v>
      </c>
      <c r="K1276" s="3">
        <v>12.9959781</v>
      </c>
      <c r="L1276" s="3">
        <v>77.5508387</v>
      </c>
      <c r="M1276" s="5">
        <v>68750</v>
      </c>
      <c r="N1276" s="6">
        <v>5000</v>
      </c>
      <c r="O1276" s="6">
        <f t="shared" si="20"/>
        <v>73750</v>
      </c>
      <c r="P1276" s="33" t="s">
        <v>6552</v>
      </c>
    </row>
    <row r="1277" spans="1:16" ht="102">
      <c r="A1277" s="3">
        <v>8779</v>
      </c>
      <c r="B1277" s="3" t="s">
        <v>111</v>
      </c>
      <c r="C1277" s="3" t="s">
        <v>112</v>
      </c>
      <c r="D1277" s="4" t="s">
        <v>5345</v>
      </c>
      <c r="E1277" s="30" t="s">
        <v>3890</v>
      </c>
      <c r="F1277" s="3" t="s">
        <v>3891</v>
      </c>
      <c r="G1277" s="3"/>
      <c r="H1277" s="3">
        <v>1</v>
      </c>
      <c r="I1277" s="3">
        <v>190</v>
      </c>
      <c r="J1277" s="3" t="s">
        <v>38</v>
      </c>
      <c r="K1277" s="3">
        <v>12.9171418</v>
      </c>
      <c r="L1277" s="3">
        <v>77.584917700000005</v>
      </c>
      <c r="M1277" s="5">
        <v>68750</v>
      </c>
      <c r="N1277" s="6">
        <v>5000</v>
      </c>
      <c r="O1277" s="6">
        <f t="shared" si="20"/>
        <v>73750</v>
      </c>
      <c r="P1277" s="33" t="s">
        <v>6552</v>
      </c>
    </row>
    <row r="1278" spans="1:16" ht="102">
      <c r="A1278" s="3">
        <v>8780</v>
      </c>
      <c r="B1278" s="3" t="s">
        <v>111</v>
      </c>
      <c r="C1278" s="3" t="s">
        <v>112</v>
      </c>
      <c r="D1278" s="4" t="s">
        <v>5346</v>
      </c>
      <c r="E1278" s="30" t="s">
        <v>3890</v>
      </c>
      <c r="F1278" s="3" t="s">
        <v>3891</v>
      </c>
      <c r="G1278" s="3"/>
      <c r="H1278" s="3">
        <v>1</v>
      </c>
      <c r="I1278" s="3">
        <v>230</v>
      </c>
      <c r="J1278" s="3" t="s">
        <v>38</v>
      </c>
      <c r="K1278" s="3">
        <v>12.993641500000001</v>
      </c>
      <c r="L1278" s="3">
        <v>77.595502800000006</v>
      </c>
      <c r="M1278" s="5">
        <v>68750</v>
      </c>
      <c r="N1278" s="6">
        <v>5000</v>
      </c>
      <c r="O1278" s="6">
        <f t="shared" si="20"/>
        <v>73750</v>
      </c>
      <c r="P1278" s="33" t="s">
        <v>6552</v>
      </c>
    </row>
    <row r="1279" spans="1:16" ht="102">
      <c r="A1279" s="3">
        <v>8781</v>
      </c>
      <c r="B1279" s="3" t="s">
        <v>111</v>
      </c>
      <c r="C1279" s="3" t="s">
        <v>112</v>
      </c>
      <c r="D1279" s="4" t="s">
        <v>5347</v>
      </c>
      <c r="E1279" s="30" t="s">
        <v>3890</v>
      </c>
      <c r="F1279" s="3" t="s">
        <v>3891</v>
      </c>
      <c r="G1279" s="3"/>
      <c r="H1279" s="3">
        <v>1</v>
      </c>
      <c r="I1279" s="3">
        <v>230</v>
      </c>
      <c r="J1279" s="3" t="s">
        <v>38</v>
      </c>
      <c r="K1279" s="3">
        <v>12.995665600000001</v>
      </c>
      <c r="L1279" s="3">
        <v>77.601539500000001</v>
      </c>
      <c r="M1279" s="5">
        <v>68750</v>
      </c>
      <c r="N1279" s="6">
        <v>5000</v>
      </c>
      <c r="O1279" s="6">
        <f t="shared" si="20"/>
        <v>73750</v>
      </c>
      <c r="P1279" s="33" t="s">
        <v>6552</v>
      </c>
    </row>
    <row r="1280" spans="1:16" ht="102">
      <c r="A1280" s="3">
        <v>8782</v>
      </c>
      <c r="B1280" s="3" t="s">
        <v>111</v>
      </c>
      <c r="C1280" s="3" t="s">
        <v>112</v>
      </c>
      <c r="D1280" s="4" t="s">
        <v>5348</v>
      </c>
      <c r="E1280" s="30" t="s">
        <v>3890</v>
      </c>
      <c r="F1280" s="3" t="s">
        <v>3891</v>
      </c>
      <c r="G1280" s="3"/>
      <c r="H1280" s="3">
        <v>1</v>
      </c>
      <c r="I1280" s="3">
        <v>240.25</v>
      </c>
      <c r="J1280" s="3" t="s">
        <v>19</v>
      </c>
      <c r="K1280" s="3">
        <v>12.930464000000001</v>
      </c>
      <c r="L1280" s="3">
        <v>77.543567199999998</v>
      </c>
      <c r="M1280" s="5">
        <v>56250</v>
      </c>
      <c r="N1280" s="6">
        <v>4000</v>
      </c>
      <c r="O1280" s="6">
        <f t="shared" si="20"/>
        <v>60250</v>
      </c>
      <c r="P1280" s="33" t="s">
        <v>6552</v>
      </c>
    </row>
    <row r="1281" spans="1:16" ht="89.25">
      <c r="A1281" s="3">
        <v>8783</v>
      </c>
      <c r="B1281" s="3" t="s">
        <v>111</v>
      </c>
      <c r="C1281" s="3" t="s">
        <v>112</v>
      </c>
      <c r="D1281" s="4" t="s">
        <v>5349</v>
      </c>
      <c r="E1281" s="30" t="s">
        <v>3890</v>
      </c>
      <c r="F1281" s="3" t="s">
        <v>3891</v>
      </c>
      <c r="G1281" s="3"/>
      <c r="H1281" s="3">
        <v>1</v>
      </c>
      <c r="I1281" s="3">
        <v>140.25</v>
      </c>
      <c r="J1281" s="3" t="s">
        <v>38</v>
      </c>
      <c r="K1281" s="3">
        <v>12.997929900000001</v>
      </c>
      <c r="L1281" s="3">
        <v>77.571285599999996</v>
      </c>
      <c r="M1281" s="5">
        <v>68750</v>
      </c>
      <c r="N1281" s="6">
        <v>5000</v>
      </c>
      <c r="O1281" s="6">
        <f t="shared" si="20"/>
        <v>73750</v>
      </c>
      <c r="P1281" s="33" t="s">
        <v>6552</v>
      </c>
    </row>
    <row r="1282" spans="1:16" ht="63.75">
      <c r="A1282" s="3">
        <v>8784</v>
      </c>
      <c r="B1282" s="3" t="s">
        <v>111</v>
      </c>
      <c r="C1282" s="3" t="s">
        <v>112</v>
      </c>
      <c r="D1282" s="4" t="s">
        <v>5350</v>
      </c>
      <c r="E1282" s="30" t="s">
        <v>3890</v>
      </c>
      <c r="F1282" s="3" t="s">
        <v>3891</v>
      </c>
      <c r="G1282" s="3"/>
      <c r="H1282" s="3">
        <v>1</v>
      </c>
      <c r="I1282" s="3">
        <v>216.75</v>
      </c>
      <c r="J1282" s="3" t="s">
        <v>38</v>
      </c>
      <c r="K1282" s="3">
        <v>13.0289959</v>
      </c>
      <c r="L1282" s="3">
        <v>77.536511000000004</v>
      </c>
      <c r="M1282" s="5">
        <v>68750</v>
      </c>
      <c r="N1282" s="6">
        <v>5000</v>
      </c>
      <c r="O1282" s="6">
        <f t="shared" ref="O1282:O1345" si="21">+M1282+N1282</f>
        <v>73750</v>
      </c>
      <c r="P1282" s="33" t="s">
        <v>6552</v>
      </c>
    </row>
    <row r="1283" spans="1:16" ht="153">
      <c r="A1283" s="3">
        <v>8785</v>
      </c>
      <c r="B1283" s="3" t="s">
        <v>111</v>
      </c>
      <c r="C1283" s="3" t="s">
        <v>112</v>
      </c>
      <c r="D1283" s="4" t="s">
        <v>5351</v>
      </c>
      <c r="E1283" s="30" t="s">
        <v>3890</v>
      </c>
      <c r="F1283" s="3" t="s">
        <v>3891</v>
      </c>
      <c r="G1283" s="3"/>
      <c r="H1283" s="3">
        <v>1</v>
      </c>
      <c r="I1283" s="3">
        <v>266</v>
      </c>
      <c r="J1283" s="3" t="s">
        <v>38</v>
      </c>
      <c r="K1283" s="3">
        <v>12.967324899999999</v>
      </c>
      <c r="L1283" s="3">
        <v>77.599427199999994</v>
      </c>
      <c r="M1283" s="5">
        <v>68750</v>
      </c>
      <c r="N1283" s="6">
        <v>5000</v>
      </c>
      <c r="O1283" s="6">
        <f t="shared" si="21"/>
        <v>73750</v>
      </c>
      <c r="P1283" s="33" t="s">
        <v>6552</v>
      </c>
    </row>
    <row r="1284" spans="1:16" ht="114.75">
      <c r="A1284" s="3">
        <v>8786</v>
      </c>
      <c r="B1284" s="3" t="s">
        <v>111</v>
      </c>
      <c r="C1284" s="3" t="s">
        <v>112</v>
      </c>
      <c r="D1284" s="4" t="s">
        <v>5352</v>
      </c>
      <c r="E1284" s="30" t="s">
        <v>3890</v>
      </c>
      <c r="F1284" s="3" t="s">
        <v>3891</v>
      </c>
      <c r="G1284" s="3"/>
      <c r="H1284" s="3">
        <v>1</v>
      </c>
      <c r="I1284" s="3">
        <v>203</v>
      </c>
      <c r="J1284" s="3" t="s">
        <v>19</v>
      </c>
      <c r="K1284" s="3">
        <v>12.9168255</v>
      </c>
      <c r="L1284" s="3">
        <v>77.598754600000007</v>
      </c>
      <c r="M1284" s="5">
        <v>56250</v>
      </c>
      <c r="N1284" s="6">
        <v>4000</v>
      </c>
      <c r="O1284" s="6">
        <f t="shared" si="21"/>
        <v>60250</v>
      </c>
      <c r="P1284" s="33" t="s">
        <v>6552</v>
      </c>
    </row>
    <row r="1285" spans="1:16" ht="102">
      <c r="A1285" s="3">
        <v>8787</v>
      </c>
      <c r="B1285" s="3" t="s">
        <v>111</v>
      </c>
      <c r="C1285" s="3" t="s">
        <v>112</v>
      </c>
      <c r="D1285" s="4" t="s">
        <v>5353</v>
      </c>
      <c r="E1285" s="30" t="s">
        <v>3890</v>
      </c>
      <c r="F1285" s="3" t="s">
        <v>3891</v>
      </c>
      <c r="G1285" s="3"/>
      <c r="H1285" s="3">
        <v>1</v>
      </c>
      <c r="I1285" s="3">
        <v>230</v>
      </c>
      <c r="J1285" s="3" t="s">
        <v>38</v>
      </c>
      <c r="K1285" s="3">
        <v>12.926685600000001</v>
      </c>
      <c r="L1285" s="3">
        <v>77.600366300000005</v>
      </c>
      <c r="M1285" s="5">
        <v>68750</v>
      </c>
      <c r="N1285" s="6">
        <v>5000</v>
      </c>
      <c r="O1285" s="6">
        <f t="shared" si="21"/>
        <v>73750</v>
      </c>
      <c r="P1285" s="33" t="s">
        <v>6552</v>
      </c>
    </row>
    <row r="1286" spans="1:16" ht="89.25">
      <c r="A1286" s="3">
        <v>8788</v>
      </c>
      <c r="B1286" s="3" t="s">
        <v>111</v>
      </c>
      <c r="C1286" s="3" t="s">
        <v>112</v>
      </c>
      <c r="D1286" s="4" t="s">
        <v>5354</v>
      </c>
      <c r="E1286" s="30" t="s">
        <v>3890</v>
      </c>
      <c r="F1286" s="3" t="s">
        <v>3891</v>
      </c>
      <c r="G1286" s="3"/>
      <c r="H1286" s="3">
        <v>1</v>
      </c>
      <c r="I1286" s="3">
        <v>266</v>
      </c>
      <c r="J1286" s="3" t="s">
        <v>38</v>
      </c>
      <c r="K1286" s="3">
        <v>12.9574458</v>
      </c>
      <c r="L1286" s="3">
        <v>77.592866599999994</v>
      </c>
      <c r="M1286" s="5">
        <v>68750</v>
      </c>
      <c r="N1286" s="6">
        <v>5000</v>
      </c>
      <c r="O1286" s="6">
        <f t="shared" si="21"/>
        <v>73750</v>
      </c>
      <c r="P1286" s="33" t="s">
        <v>6552</v>
      </c>
    </row>
    <row r="1287" spans="1:16" ht="76.5">
      <c r="A1287" s="3">
        <v>8789</v>
      </c>
      <c r="B1287" s="3" t="s">
        <v>111</v>
      </c>
      <c r="C1287" s="3" t="s">
        <v>112</v>
      </c>
      <c r="D1287" s="4" t="s">
        <v>5355</v>
      </c>
      <c r="E1287" s="30" t="s">
        <v>3890</v>
      </c>
      <c r="F1287" s="3" t="s">
        <v>3891</v>
      </c>
      <c r="G1287" s="3"/>
      <c r="H1287" s="3">
        <v>1</v>
      </c>
      <c r="I1287" s="3">
        <v>242.25</v>
      </c>
      <c r="J1287" s="3" t="s">
        <v>38</v>
      </c>
      <c r="K1287" s="3">
        <v>12.9110852</v>
      </c>
      <c r="L1287" s="3">
        <v>77.684226199999998</v>
      </c>
      <c r="M1287" s="5">
        <v>68750</v>
      </c>
      <c r="N1287" s="6">
        <v>5000</v>
      </c>
      <c r="O1287" s="6">
        <f t="shared" si="21"/>
        <v>73750</v>
      </c>
      <c r="P1287" s="33" t="s">
        <v>6552</v>
      </c>
    </row>
    <row r="1288" spans="1:16" ht="89.25">
      <c r="A1288" s="3">
        <v>8790</v>
      </c>
      <c r="B1288" s="3" t="s">
        <v>111</v>
      </c>
      <c r="C1288" s="3" t="s">
        <v>112</v>
      </c>
      <c r="D1288" s="4" t="s">
        <v>5356</v>
      </c>
      <c r="E1288" s="30" t="s">
        <v>3890</v>
      </c>
      <c r="F1288" s="3" t="s">
        <v>3891</v>
      </c>
      <c r="G1288" s="3"/>
      <c r="H1288" s="3">
        <v>1</v>
      </c>
      <c r="I1288" s="3">
        <v>242.25</v>
      </c>
      <c r="J1288" s="3" t="s">
        <v>38</v>
      </c>
      <c r="K1288" s="3">
        <v>12.9073046</v>
      </c>
      <c r="L1288" s="3">
        <v>77.695374599999994</v>
      </c>
      <c r="M1288" s="5">
        <v>68750</v>
      </c>
      <c r="N1288" s="6">
        <v>5000</v>
      </c>
      <c r="O1288" s="6">
        <f t="shared" si="21"/>
        <v>73750</v>
      </c>
      <c r="P1288" s="33" t="s">
        <v>6552</v>
      </c>
    </row>
    <row r="1289" spans="1:16" ht="114.75">
      <c r="A1289" s="3">
        <v>8791</v>
      </c>
      <c r="B1289" s="3" t="s">
        <v>111</v>
      </c>
      <c r="C1289" s="3" t="s">
        <v>112</v>
      </c>
      <c r="D1289" s="4" t="s">
        <v>5357</v>
      </c>
      <c r="E1289" s="30" t="s">
        <v>3890</v>
      </c>
      <c r="F1289" s="3" t="s">
        <v>3891</v>
      </c>
      <c r="G1289" s="3"/>
      <c r="H1289" s="3">
        <v>1</v>
      </c>
      <c r="I1289" s="3">
        <v>241.25</v>
      </c>
      <c r="J1289" s="3" t="s">
        <v>38</v>
      </c>
      <c r="K1289" s="3">
        <v>12.924303399999999</v>
      </c>
      <c r="L1289" s="3">
        <v>77.630146999999994</v>
      </c>
      <c r="M1289" s="5">
        <v>68750</v>
      </c>
      <c r="N1289" s="6">
        <v>5000</v>
      </c>
      <c r="O1289" s="6">
        <f t="shared" si="21"/>
        <v>73750</v>
      </c>
      <c r="P1289" s="33" t="s">
        <v>6552</v>
      </c>
    </row>
    <row r="1290" spans="1:16" ht="76.5">
      <c r="A1290" s="3">
        <v>8792</v>
      </c>
      <c r="B1290" s="3" t="s">
        <v>111</v>
      </c>
      <c r="C1290" s="3" t="s">
        <v>112</v>
      </c>
      <c r="D1290" s="4" t="s">
        <v>5358</v>
      </c>
      <c r="E1290" s="30" t="s">
        <v>3890</v>
      </c>
      <c r="F1290" s="3" t="s">
        <v>3891</v>
      </c>
      <c r="G1290" s="3"/>
      <c r="H1290" s="3">
        <v>1</v>
      </c>
      <c r="I1290" s="3">
        <v>266</v>
      </c>
      <c r="J1290" s="3" t="s">
        <v>38</v>
      </c>
      <c r="K1290" s="3">
        <v>12.924464800000001</v>
      </c>
      <c r="L1290" s="3">
        <v>77.650791600000005</v>
      </c>
      <c r="M1290" s="5">
        <v>68750</v>
      </c>
      <c r="N1290" s="6">
        <v>5000</v>
      </c>
      <c r="O1290" s="6">
        <f t="shared" si="21"/>
        <v>73750</v>
      </c>
      <c r="P1290" s="33" t="s">
        <v>6552</v>
      </c>
    </row>
    <row r="1291" spans="1:16" ht="89.25">
      <c r="A1291" s="3">
        <v>8793</v>
      </c>
      <c r="B1291" s="3" t="s">
        <v>111</v>
      </c>
      <c r="C1291" s="3" t="s">
        <v>112</v>
      </c>
      <c r="D1291" s="4" t="s">
        <v>5359</v>
      </c>
      <c r="E1291" s="30" t="s">
        <v>3890</v>
      </c>
      <c r="F1291" s="3" t="s">
        <v>3891</v>
      </c>
      <c r="G1291" s="3"/>
      <c r="H1291" s="3">
        <v>1</v>
      </c>
      <c r="I1291" s="3">
        <v>180</v>
      </c>
      <c r="J1291" s="3" t="s">
        <v>19</v>
      </c>
      <c r="K1291" s="3">
        <v>12.9840889</v>
      </c>
      <c r="L1291" s="3">
        <v>77.586793900000004</v>
      </c>
      <c r="M1291" s="5">
        <v>56250</v>
      </c>
      <c r="N1291" s="6">
        <v>4000</v>
      </c>
      <c r="O1291" s="6">
        <f t="shared" si="21"/>
        <v>60250</v>
      </c>
      <c r="P1291" s="33" t="s">
        <v>6552</v>
      </c>
    </row>
    <row r="1292" spans="1:16" ht="114.75">
      <c r="A1292" s="3">
        <v>8794</v>
      </c>
      <c r="B1292" s="3" t="s">
        <v>111</v>
      </c>
      <c r="C1292" s="3" t="s">
        <v>112</v>
      </c>
      <c r="D1292" s="4" t="s">
        <v>5360</v>
      </c>
      <c r="E1292" s="30" t="s">
        <v>3890</v>
      </c>
      <c r="F1292" s="3" t="s">
        <v>3891</v>
      </c>
      <c r="G1292" s="3"/>
      <c r="H1292" s="3">
        <v>1</v>
      </c>
      <c r="I1292" s="3">
        <v>166</v>
      </c>
      <c r="J1292" s="3" t="s">
        <v>38</v>
      </c>
      <c r="K1292" s="3">
        <v>12.950690399999999</v>
      </c>
      <c r="L1292" s="3">
        <v>77.537567999999993</v>
      </c>
      <c r="M1292" s="5">
        <v>68750</v>
      </c>
      <c r="N1292" s="6">
        <v>5000</v>
      </c>
      <c r="O1292" s="6">
        <f t="shared" si="21"/>
        <v>73750</v>
      </c>
      <c r="P1292" s="33" t="s">
        <v>6552</v>
      </c>
    </row>
    <row r="1293" spans="1:16" ht="102">
      <c r="A1293" s="3">
        <v>8795</v>
      </c>
      <c r="B1293" s="3" t="s">
        <v>111</v>
      </c>
      <c r="C1293" s="3" t="s">
        <v>112</v>
      </c>
      <c r="D1293" s="4" t="s">
        <v>5341</v>
      </c>
      <c r="E1293" s="30" t="s">
        <v>3890</v>
      </c>
      <c r="F1293" s="3" t="s">
        <v>3891</v>
      </c>
      <c r="G1293" s="3"/>
      <c r="H1293" s="3">
        <v>1</v>
      </c>
      <c r="I1293" s="3">
        <v>266</v>
      </c>
      <c r="J1293" s="3" t="s">
        <v>38</v>
      </c>
      <c r="K1293" s="3">
        <v>12.884453799999999</v>
      </c>
      <c r="L1293" s="3">
        <v>77.551649499999996</v>
      </c>
      <c r="M1293" s="5">
        <v>68750</v>
      </c>
      <c r="N1293" s="6">
        <v>5000</v>
      </c>
      <c r="O1293" s="6">
        <f t="shared" si="21"/>
        <v>73750</v>
      </c>
      <c r="P1293" s="33" t="s">
        <v>6552</v>
      </c>
    </row>
    <row r="1294" spans="1:16" ht="63.75">
      <c r="A1294" s="3">
        <v>8796</v>
      </c>
      <c r="B1294" s="3" t="s">
        <v>111</v>
      </c>
      <c r="C1294" s="3" t="s">
        <v>112</v>
      </c>
      <c r="D1294" s="4" t="s">
        <v>5361</v>
      </c>
      <c r="E1294" s="30" t="s">
        <v>3890</v>
      </c>
      <c r="F1294" s="3" t="s">
        <v>3891</v>
      </c>
      <c r="G1294" s="3"/>
      <c r="H1294" s="3">
        <v>1</v>
      </c>
      <c r="I1294" s="3">
        <v>266</v>
      </c>
      <c r="J1294" s="3" t="s">
        <v>38</v>
      </c>
      <c r="K1294" s="3">
        <v>12.9699987</v>
      </c>
      <c r="L1294" s="3">
        <v>77.611417599999996</v>
      </c>
      <c r="M1294" s="5">
        <v>68750</v>
      </c>
      <c r="N1294" s="6">
        <v>5000</v>
      </c>
      <c r="O1294" s="6">
        <f t="shared" si="21"/>
        <v>73750</v>
      </c>
      <c r="P1294" s="33" t="s">
        <v>6552</v>
      </c>
    </row>
    <row r="1295" spans="1:16" ht="76.5">
      <c r="A1295" s="3">
        <v>8797</v>
      </c>
      <c r="B1295" s="3" t="s">
        <v>111</v>
      </c>
      <c r="C1295" s="3" t="s">
        <v>112</v>
      </c>
      <c r="D1295" s="4" t="s">
        <v>5362</v>
      </c>
      <c r="E1295" s="30" t="s">
        <v>3890</v>
      </c>
      <c r="F1295" s="3" t="s">
        <v>3891</v>
      </c>
      <c r="G1295" s="3"/>
      <c r="H1295" s="3">
        <v>1</v>
      </c>
      <c r="I1295" s="3">
        <v>266</v>
      </c>
      <c r="J1295" s="3" t="s">
        <v>38</v>
      </c>
      <c r="K1295" s="3">
        <v>12.9756029</v>
      </c>
      <c r="L1295" s="3">
        <v>77.585573600000004</v>
      </c>
      <c r="M1295" s="5">
        <v>68750</v>
      </c>
      <c r="N1295" s="6">
        <v>5000</v>
      </c>
      <c r="O1295" s="6">
        <f t="shared" si="21"/>
        <v>73750</v>
      </c>
      <c r="P1295" s="33" t="s">
        <v>6552</v>
      </c>
    </row>
    <row r="1296" spans="1:16" ht="51">
      <c r="A1296" s="3">
        <v>8798</v>
      </c>
      <c r="B1296" s="3" t="s">
        <v>111</v>
      </c>
      <c r="C1296" s="3" t="s">
        <v>112</v>
      </c>
      <c r="D1296" s="4" t="s">
        <v>5363</v>
      </c>
      <c r="E1296" s="30" t="s">
        <v>3890</v>
      </c>
      <c r="F1296" s="3" t="s">
        <v>3891</v>
      </c>
      <c r="G1296" s="3"/>
      <c r="H1296" s="3">
        <v>1</v>
      </c>
      <c r="I1296" s="3">
        <v>188</v>
      </c>
      <c r="J1296" s="3" t="s">
        <v>19</v>
      </c>
      <c r="K1296" s="3">
        <v>13.0133042</v>
      </c>
      <c r="L1296" s="3">
        <v>77.608917599999998</v>
      </c>
      <c r="M1296" s="5">
        <v>56250</v>
      </c>
      <c r="N1296" s="6">
        <v>4000</v>
      </c>
      <c r="O1296" s="6">
        <f t="shared" si="21"/>
        <v>60250</v>
      </c>
      <c r="P1296" s="33" t="s">
        <v>6552</v>
      </c>
    </row>
    <row r="1297" spans="1:16" ht="76.5">
      <c r="A1297" s="3">
        <v>8799</v>
      </c>
      <c r="B1297" s="3" t="s">
        <v>111</v>
      </c>
      <c r="C1297" s="3" t="s">
        <v>112</v>
      </c>
      <c r="D1297" s="4" t="s">
        <v>5364</v>
      </c>
      <c r="E1297" s="30" t="s">
        <v>3890</v>
      </c>
      <c r="F1297" s="3" t="s">
        <v>3891</v>
      </c>
      <c r="G1297" s="3"/>
      <c r="H1297" s="3">
        <v>1</v>
      </c>
      <c r="I1297" s="3">
        <v>188</v>
      </c>
      <c r="J1297" s="3" t="s">
        <v>19</v>
      </c>
      <c r="K1297" s="3">
        <v>12.9973761</v>
      </c>
      <c r="L1297" s="3">
        <v>77.545985700000003</v>
      </c>
      <c r="M1297" s="5">
        <v>56250</v>
      </c>
      <c r="N1297" s="6">
        <v>4000</v>
      </c>
      <c r="O1297" s="6">
        <f t="shared" si="21"/>
        <v>60250</v>
      </c>
      <c r="P1297" s="33" t="s">
        <v>6552</v>
      </c>
    </row>
    <row r="1298" spans="1:16" ht="140.25">
      <c r="A1298" s="3">
        <v>8800</v>
      </c>
      <c r="B1298" s="3" t="s">
        <v>111</v>
      </c>
      <c r="C1298" s="3" t="s">
        <v>112</v>
      </c>
      <c r="D1298" s="4" t="s">
        <v>5365</v>
      </c>
      <c r="E1298" s="30" t="s">
        <v>3890</v>
      </c>
      <c r="F1298" s="3" t="s">
        <v>3891</v>
      </c>
      <c r="G1298" s="3"/>
      <c r="H1298" s="3">
        <v>1</v>
      </c>
      <c r="I1298" s="3">
        <v>242.5</v>
      </c>
      <c r="J1298" s="3" t="s">
        <v>19</v>
      </c>
      <c r="K1298" s="3">
        <v>12.864788000000001</v>
      </c>
      <c r="L1298" s="3">
        <v>77.532876599999994</v>
      </c>
      <c r="M1298" s="5">
        <v>56250</v>
      </c>
      <c r="N1298" s="6">
        <v>4000</v>
      </c>
      <c r="O1298" s="6">
        <f t="shared" si="21"/>
        <v>60250</v>
      </c>
      <c r="P1298" s="33" t="s">
        <v>6552</v>
      </c>
    </row>
    <row r="1299" spans="1:16" ht="89.25">
      <c r="A1299" s="3">
        <v>8801</v>
      </c>
      <c r="B1299" s="3" t="s">
        <v>111</v>
      </c>
      <c r="C1299" s="3" t="s">
        <v>112</v>
      </c>
      <c r="D1299" s="4" t="s">
        <v>5366</v>
      </c>
      <c r="E1299" s="30" t="s">
        <v>3890</v>
      </c>
      <c r="F1299" s="3" t="s">
        <v>3891</v>
      </c>
      <c r="G1299" s="3"/>
      <c r="H1299" s="3">
        <v>1</v>
      </c>
      <c r="I1299" s="3">
        <v>238.25</v>
      </c>
      <c r="J1299" s="3" t="s">
        <v>38</v>
      </c>
      <c r="K1299" s="3">
        <v>12.963168599999999</v>
      </c>
      <c r="L1299" s="3">
        <v>77.505155000000002</v>
      </c>
      <c r="M1299" s="5">
        <v>68750</v>
      </c>
      <c r="N1299" s="6">
        <v>5000</v>
      </c>
      <c r="O1299" s="6">
        <f t="shared" si="21"/>
        <v>73750</v>
      </c>
      <c r="P1299" s="33" t="s">
        <v>6552</v>
      </c>
    </row>
    <row r="1300" spans="1:16" ht="102">
      <c r="A1300" s="3">
        <v>8802</v>
      </c>
      <c r="B1300" s="3" t="s">
        <v>111</v>
      </c>
      <c r="C1300" s="3" t="s">
        <v>112</v>
      </c>
      <c r="D1300" s="4" t="s">
        <v>5367</v>
      </c>
      <c r="E1300" s="30" t="s">
        <v>3890</v>
      </c>
      <c r="F1300" s="3" t="s">
        <v>3891</v>
      </c>
      <c r="G1300" s="3"/>
      <c r="H1300" s="3">
        <v>1</v>
      </c>
      <c r="I1300" s="3">
        <v>238.25</v>
      </c>
      <c r="J1300" s="3" t="s">
        <v>19</v>
      </c>
      <c r="K1300" s="3">
        <v>12.918564699999999</v>
      </c>
      <c r="L1300" s="3">
        <v>77.490949799999996</v>
      </c>
      <c r="M1300" s="5">
        <v>56250</v>
      </c>
      <c r="N1300" s="6">
        <v>4000</v>
      </c>
      <c r="O1300" s="6">
        <f t="shared" si="21"/>
        <v>60250</v>
      </c>
      <c r="P1300" s="33" t="s">
        <v>6552</v>
      </c>
    </row>
    <row r="1301" spans="1:16" ht="114.75">
      <c r="A1301" s="3">
        <v>8803</v>
      </c>
      <c r="B1301" s="3" t="s">
        <v>111</v>
      </c>
      <c r="C1301" s="3" t="s">
        <v>112</v>
      </c>
      <c r="D1301" s="4" t="s">
        <v>5368</v>
      </c>
      <c r="E1301" s="30" t="s">
        <v>3890</v>
      </c>
      <c r="F1301" s="3" t="s">
        <v>3891</v>
      </c>
      <c r="G1301" s="3"/>
      <c r="H1301" s="3">
        <v>1</v>
      </c>
      <c r="I1301" s="3">
        <v>238.25</v>
      </c>
      <c r="J1301" s="3" t="s">
        <v>19</v>
      </c>
      <c r="K1301" s="3">
        <v>12.864376099999999</v>
      </c>
      <c r="L1301" s="3">
        <v>77.532768000000004</v>
      </c>
      <c r="M1301" s="5">
        <v>56250</v>
      </c>
      <c r="N1301" s="6">
        <v>4000</v>
      </c>
      <c r="O1301" s="6">
        <f t="shared" si="21"/>
        <v>60250</v>
      </c>
      <c r="P1301" s="33" t="s">
        <v>6552</v>
      </c>
    </row>
    <row r="1302" spans="1:16" ht="89.25">
      <c r="A1302" s="3">
        <v>8804</v>
      </c>
      <c r="B1302" s="3" t="s">
        <v>111</v>
      </c>
      <c r="C1302" s="3" t="s">
        <v>112</v>
      </c>
      <c r="D1302" s="4" t="s">
        <v>5369</v>
      </c>
      <c r="E1302" s="30" t="s">
        <v>3890</v>
      </c>
      <c r="F1302" s="3" t="s">
        <v>3891</v>
      </c>
      <c r="G1302" s="3"/>
      <c r="H1302" s="3">
        <v>1</v>
      </c>
      <c r="I1302" s="3">
        <v>192</v>
      </c>
      <c r="J1302" s="3" t="s">
        <v>19</v>
      </c>
      <c r="K1302" s="3">
        <v>12.936936299999999</v>
      </c>
      <c r="L1302" s="3">
        <v>77.583062799999993</v>
      </c>
      <c r="M1302" s="5">
        <v>56250</v>
      </c>
      <c r="N1302" s="6">
        <v>4000</v>
      </c>
      <c r="O1302" s="6">
        <f t="shared" si="21"/>
        <v>60250</v>
      </c>
      <c r="P1302" s="33" t="s">
        <v>6552</v>
      </c>
    </row>
    <row r="1303" spans="1:16" ht="89.25">
      <c r="A1303" s="3">
        <v>8805</v>
      </c>
      <c r="B1303" s="3" t="s">
        <v>111</v>
      </c>
      <c r="C1303" s="3" t="s">
        <v>112</v>
      </c>
      <c r="D1303" s="4" t="s">
        <v>5370</v>
      </c>
      <c r="E1303" s="30" t="s">
        <v>3890</v>
      </c>
      <c r="F1303" s="3" t="s">
        <v>3891</v>
      </c>
      <c r="G1303" s="3"/>
      <c r="H1303" s="3">
        <v>1</v>
      </c>
      <c r="I1303" s="3">
        <v>238.25</v>
      </c>
      <c r="J1303" s="3" t="s">
        <v>19</v>
      </c>
      <c r="K1303" s="3">
        <v>12.9181931</v>
      </c>
      <c r="L1303" s="3">
        <v>77.490766100000002</v>
      </c>
      <c r="M1303" s="5">
        <v>56250</v>
      </c>
      <c r="N1303" s="6">
        <v>4000</v>
      </c>
      <c r="O1303" s="6">
        <f t="shared" si="21"/>
        <v>60250</v>
      </c>
      <c r="P1303" s="33" t="s">
        <v>6552</v>
      </c>
    </row>
    <row r="1304" spans="1:16" ht="38.25">
      <c r="A1304" s="3">
        <v>8806</v>
      </c>
      <c r="B1304" s="3" t="s">
        <v>111</v>
      </c>
      <c r="C1304" s="3" t="s">
        <v>112</v>
      </c>
      <c r="D1304" s="4" t="s">
        <v>5371</v>
      </c>
      <c r="E1304" s="30" t="s">
        <v>3890</v>
      </c>
      <c r="F1304" s="3" t="s">
        <v>3891</v>
      </c>
      <c r="G1304" s="3"/>
      <c r="H1304" s="3">
        <v>1</v>
      </c>
      <c r="I1304" s="3">
        <v>216.75</v>
      </c>
      <c r="J1304" s="3" t="s">
        <v>19</v>
      </c>
      <c r="K1304" s="3">
        <v>12.9165344</v>
      </c>
      <c r="L1304" s="3">
        <v>77.482327499999997</v>
      </c>
      <c r="M1304" s="5">
        <v>56250</v>
      </c>
      <c r="N1304" s="6">
        <v>4000</v>
      </c>
      <c r="O1304" s="6">
        <f t="shared" si="21"/>
        <v>60250</v>
      </c>
      <c r="P1304" s="33" t="s">
        <v>6552</v>
      </c>
    </row>
    <row r="1305" spans="1:16" ht="76.5">
      <c r="A1305" s="3">
        <v>8807</v>
      </c>
      <c r="B1305" s="3" t="s">
        <v>111</v>
      </c>
      <c r="C1305" s="3" t="s">
        <v>112</v>
      </c>
      <c r="D1305" s="4" t="s">
        <v>5372</v>
      </c>
      <c r="E1305" s="30" t="s">
        <v>3890</v>
      </c>
      <c r="F1305" s="3" t="s">
        <v>3891</v>
      </c>
      <c r="G1305" s="3"/>
      <c r="H1305" s="3">
        <v>1</v>
      </c>
      <c r="I1305" s="3">
        <v>120.4</v>
      </c>
      <c r="J1305" s="3" t="s">
        <v>19</v>
      </c>
      <c r="K1305" s="3">
        <v>12.9776843</v>
      </c>
      <c r="L1305" s="3">
        <v>77.646664999999999</v>
      </c>
      <c r="M1305" s="5">
        <v>56250</v>
      </c>
      <c r="N1305" s="6">
        <v>4000</v>
      </c>
      <c r="O1305" s="6">
        <f t="shared" si="21"/>
        <v>60250</v>
      </c>
      <c r="P1305" s="33" t="s">
        <v>6552</v>
      </c>
    </row>
    <row r="1306" spans="1:16" ht="63.75">
      <c r="A1306" s="3">
        <v>8808</v>
      </c>
      <c r="B1306" s="3" t="s">
        <v>111</v>
      </c>
      <c r="C1306" s="3" t="s">
        <v>112</v>
      </c>
      <c r="D1306" s="4" t="s">
        <v>5373</v>
      </c>
      <c r="E1306" s="30" t="s">
        <v>3890</v>
      </c>
      <c r="F1306" s="3" t="s">
        <v>3891</v>
      </c>
      <c r="G1306" s="3"/>
      <c r="H1306" s="3">
        <v>1</v>
      </c>
      <c r="I1306" s="3">
        <v>126.4</v>
      </c>
      <c r="J1306" s="3" t="s">
        <v>19</v>
      </c>
      <c r="K1306" s="3">
        <v>12.9416522</v>
      </c>
      <c r="L1306" s="3">
        <v>77.573768799999996</v>
      </c>
      <c r="M1306" s="5">
        <v>56250</v>
      </c>
      <c r="N1306" s="6">
        <v>4000</v>
      </c>
      <c r="O1306" s="6">
        <f t="shared" si="21"/>
        <v>60250</v>
      </c>
      <c r="P1306" s="33" t="s">
        <v>6552</v>
      </c>
    </row>
    <row r="1307" spans="1:16" ht="76.5">
      <c r="A1307" s="3">
        <v>8809</v>
      </c>
      <c r="B1307" s="3" t="s">
        <v>111</v>
      </c>
      <c r="C1307" s="3" t="s">
        <v>112</v>
      </c>
      <c r="D1307" s="4" t="s">
        <v>5374</v>
      </c>
      <c r="E1307" s="30" t="s">
        <v>3890</v>
      </c>
      <c r="F1307" s="3" t="s">
        <v>3891</v>
      </c>
      <c r="G1307" s="3"/>
      <c r="H1307" s="3">
        <v>1</v>
      </c>
      <c r="I1307" s="3">
        <v>216.75</v>
      </c>
      <c r="J1307" s="3" t="s">
        <v>19</v>
      </c>
      <c r="K1307" s="3">
        <v>12.935976</v>
      </c>
      <c r="L1307" s="3">
        <v>77.512890999999996</v>
      </c>
      <c r="M1307" s="5">
        <v>56250</v>
      </c>
      <c r="N1307" s="6">
        <v>4000</v>
      </c>
      <c r="O1307" s="6">
        <f t="shared" si="21"/>
        <v>60250</v>
      </c>
      <c r="P1307" s="33" t="s">
        <v>6552</v>
      </c>
    </row>
    <row r="1308" spans="1:16" ht="89.25">
      <c r="A1308" s="3">
        <v>8810</v>
      </c>
      <c r="B1308" s="3" t="s">
        <v>111</v>
      </c>
      <c r="C1308" s="3" t="s">
        <v>112</v>
      </c>
      <c r="D1308" s="4" t="s">
        <v>5375</v>
      </c>
      <c r="E1308" s="30" t="s">
        <v>3890</v>
      </c>
      <c r="F1308" s="3" t="s">
        <v>3891</v>
      </c>
      <c r="G1308" s="3"/>
      <c r="H1308" s="3">
        <v>1</v>
      </c>
      <c r="I1308" s="3">
        <v>216.75</v>
      </c>
      <c r="J1308" s="3" t="s">
        <v>19</v>
      </c>
      <c r="K1308" s="3">
        <v>12.911914299999999</v>
      </c>
      <c r="L1308" s="3">
        <v>77.555699700000005</v>
      </c>
      <c r="M1308" s="5">
        <v>56250</v>
      </c>
      <c r="N1308" s="6">
        <v>4000</v>
      </c>
      <c r="O1308" s="6">
        <f t="shared" si="21"/>
        <v>60250</v>
      </c>
      <c r="P1308" s="33" t="s">
        <v>6552</v>
      </c>
    </row>
    <row r="1309" spans="1:16" ht="114.75">
      <c r="A1309" s="3">
        <v>8811</v>
      </c>
      <c r="B1309" s="3" t="s">
        <v>111</v>
      </c>
      <c r="C1309" s="3" t="s">
        <v>112</v>
      </c>
      <c r="D1309" s="4" t="s">
        <v>5376</v>
      </c>
      <c r="E1309" s="30" t="s">
        <v>3890</v>
      </c>
      <c r="F1309" s="3" t="s">
        <v>3891</v>
      </c>
      <c r="G1309" s="3"/>
      <c r="H1309" s="3">
        <v>1</v>
      </c>
      <c r="I1309" s="3">
        <v>216.75</v>
      </c>
      <c r="J1309" s="3" t="s">
        <v>19</v>
      </c>
      <c r="K1309" s="3">
        <v>12.932936</v>
      </c>
      <c r="L1309" s="3">
        <v>77.612140999999994</v>
      </c>
      <c r="M1309" s="5">
        <v>56250</v>
      </c>
      <c r="N1309" s="6">
        <v>4000</v>
      </c>
      <c r="O1309" s="6">
        <f t="shared" si="21"/>
        <v>60250</v>
      </c>
      <c r="P1309" s="33" t="s">
        <v>6552</v>
      </c>
    </row>
    <row r="1310" spans="1:16" ht="76.5">
      <c r="A1310" s="3">
        <v>8812</v>
      </c>
      <c r="B1310" s="3" t="s">
        <v>111</v>
      </c>
      <c r="C1310" s="3" t="s">
        <v>112</v>
      </c>
      <c r="D1310" s="4" t="s">
        <v>5377</v>
      </c>
      <c r="E1310" s="30" t="s">
        <v>3890</v>
      </c>
      <c r="F1310" s="3" t="s">
        <v>3891</v>
      </c>
      <c r="G1310" s="3"/>
      <c r="H1310" s="3">
        <v>1</v>
      </c>
      <c r="I1310" s="3">
        <v>216.75</v>
      </c>
      <c r="J1310" s="3" t="s">
        <v>19</v>
      </c>
      <c r="K1310" s="3">
        <v>12.986421</v>
      </c>
      <c r="L1310" s="3">
        <v>77.744900000000001</v>
      </c>
      <c r="M1310" s="5">
        <v>56250</v>
      </c>
      <c r="N1310" s="6">
        <v>4000</v>
      </c>
      <c r="O1310" s="6">
        <f t="shared" si="21"/>
        <v>60250</v>
      </c>
      <c r="P1310" s="33" t="s">
        <v>6552</v>
      </c>
    </row>
    <row r="1311" spans="1:16" ht="63.75">
      <c r="A1311" s="3">
        <v>8813</v>
      </c>
      <c r="B1311" s="3" t="s">
        <v>111</v>
      </c>
      <c r="C1311" s="3" t="s">
        <v>112</v>
      </c>
      <c r="D1311" s="4" t="s">
        <v>5378</v>
      </c>
      <c r="E1311" s="30" t="s">
        <v>3890</v>
      </c>
      <c r="F1311" s="3" t="s">
        <v>3891</v>
      </c>
      <c r="G1311" s="3"/>
      <c r="H1311" s="3">
        <v>1</v>
      </c>
      <c r="I1311" s="3">
        <v>216.75</v>
      </c>
      <c r="J1311" s="3" t="s">
        <v>19</v>
      </c>
      <c r="K1311" s="3">
        <v>12.895246</v>
      </c>
      <c r="L1311" s="3">
        <v>77.569514999999996</v>
      </c>
      <c r="M1311" s="5">
        <v>56250</v>
      </c>
      <c r="N1311" s="6">
        <v>4000</v>
      </c>
      <c r="O1311" s="6">
        <f t="shared" si="21"/>
        <v>60250</v>
      </c>
      <c r="P1311" s="33" t="s">
        <v>6552</v>
      </c>
    </row>
    <row r="1312" spans="1:16" ht="89.25">
      <c r="A1312" s="3">
        <v>8814</v>
      </c>
      <c r="B1312" s="3" t="s">
        <v>111</v>
      </c>
      <c r="C1312" s="3" t="s">
        <v>112</v>
      </c>
      <c r="D1312" s="4" t="s">
        <v>5379</v>
      </c>
      <c r="E1312" s="30" t="s">
        <v>3890</v>
      </c>
      <c r="F1312" s="3" t="s">
        <v>3891</v>
      </c>
      <c r="G1312" s="3"/>
      <c r="H1312" s="3">
        <v>1</v>
      </c>
      <c r="I1312" s="3">
        <v>250</v>
      </c>
      <c r="J1312" s="3" t="s">
        <v>19</v>
      </c>
      <c r="K1312" s="3">
        <v>12.990099000000001</v>
      </c>
      <c r="L1312" s="3">
        <v>77.654618999999997</v>
      </c>
      <c r="M1312" s="5">
        <v>56250</v>
      </c>
      <c r="N1312" s="6">
        <v>4000</v>
      </c>
      <c r="O1312" s="6">
        <f t="shared" si="21"/>
        <v>60250</v>
      </c>
      <c r="P1312" s="33" t="s">
        <v>6552</v>
      </c>
    </row>
    <row r="1313" spans="1:16" ht="63.75">
      <c r="A1313" s="3">
        <v>8815</v>
      </c>
      <c r="B1313" s="3" t="s">
        <v>111</v>
      </c>
      <c r="C1313" s="3" t="s">
        <v>112</v>
      </c>
      <c r="D1313" s="4" t="s">
        <v>5380</v>
      </c>
      <c r="E1313" s="30" t="s">
        <v>3890</v>
      </c>
      <c r="F1313" s="3" t="s">
        <v>3891</v>
      </c>
      <c r="G1313" s="3"/>
      <c r="H1313" s="3">
        <v>1</v>
      </c>
      <c r="I1313" s="3">
        <v>242.25</v>
      </c>
      <c r="J1313" s="3" t="s">
        <v>38</v>
      </c>
      <c r="K1313" s="3">
        <v>12.9675218</v>
      </c>
      <c r="L1313" s="3">
        <v>77.701755800000001</v>
      </c>
      <c r="M1313" s="5">
        <v>68750</v>
      </c>
      <c r="N1313" s="6">
        <v>5000</v>
      </c>
      <c r="O1313" s="6">
        <f t="shared" si="21"/>
        <v>73750</v>
      </c>
      <c r="P1313" s="33" t="s">
        <v>6552</v>
      </c>
    </row>
    <row r="1314" spans="1:16" ht="63.75">
      <c r="A1314" s="3">
        <v>8816</v>
      </c>
      <c r="B1314" s="3" t="s">
        <v>111</v>
      </c>
      <c r="C1314" s="3" t="s">
        <v>112</v>
      </c>
      <c r="D1314" s="4" t="s">
        <v>5381</v>
      </c>
      <c r="E1314" s="30" t="s">
        <v>3890</v>
      </c>
      <c r="F1314" s="3" t="s">
        <v>3891</v>
      </c>
      <c r="G1314" s="3"/>
      <c r="H1314" s="3">
        <v>1</v>
      </c>
      <c r="I1314" s="3">
        <v>216.75</v>
      </c>
      <c r="J1314" s="3" t="s">
        <v>19</v>
      </c>
      <c r="K1314" s="3">
        <v>12.963800300000001</v>
      </c>
      <c r="L1314" s="3">
        <v>77.596436999999995</v>
      </c>
      <c r="M1314" s="5">
        <v>56250</v>
      </c>
      <c r="N1314" s="6">
        <v>4000</v>
      </c>
      <c r="O1314" s="6">
        <f t="shared" si="21"/>
        <v>60250</v>
      </c>
      <c r="P1314" s="33" t="s">
        <v>6552</v>
      </c>
    </row>
    <row r="1315" spans="1:16" ht="51">
      <c r="A1315" s="3">
        <v>8817</v>
      </c>
      <c r="B1315" s="3" t="s">
        <v>111</v>
      </c>
      <c r="C1315" s="3" t="s">
        <v>112</v>
      </c>
      <c r="D1315" s="4" t="s">
        <v>5382</v>
      </c>
      <c r="E1315" s="30" t="s">
        <v>3890</v>
      </c>
      <c r="F1315" s="3" t="s">
        <v>3891</v>
      </c>
      <c r="G1315" s="3"/>
      <c r="H1315" s="3">
        <v>1</v>
      </c>
      <c r="I1315" s="3">
        <v>216.75</v>
      </c>
      <c r="J1315" s="3" t="s">
        <v>19</v>
      </c>
      <c r="K1315" s="3">
        <v>12.9879061</v>
      </c>
      <c r="L1315" s="3">
        <v>77.734141399999999</v>
      </c>
      <c r="M1315" s="5">
        <v>56250</v>
      </c>
      <c r="N1315" s="6">
        <v>4000</v>
      </c>
      <c r="O1315" s="6">
        <f t="shared" si="21"/>
        <v>60250</v>
      </c>
      <c r="P1315" s="33" t="s">
        <v>6552</v>
      </c>
    </row>
    <row r="1316" spans="1:16" ht="127.5">
      <c r="A1316" s="3">
        <v>8818</v>
      </c>
      <c r="B1316" s="3" t="s">
        <v>111</v>
      </c>
      <c r="C1316" s="3" t="s">
        <v>112</v>
      </c>
      <c r="D1316" s="4" t="s">
        <v>5383</v>
      </c>
      <c r="E1316" s="30" t="s">
        <v>3890</v>
      </c>
      <c r="F1316" s="3" t="s">
        <v>3891</v>
      </c>
      <c r="G1316" s="3"/>
      <c r="H1316" s="3">
        <v>1</v>
      </c>
      <c r="I1316" s="3">
        <v>216.75</v>
      </c>
      <c r="J1316" s="3" t="s">
        <v>19</v>
      </c>
      <c r="K1316" s="3">
        <v>13.003561899999999</v>
      </c>
      <c r="L1316" s="3">
        <v>77.549288399999995</v>
      </c>
      <c r="M1316" s="5">
        <v>56250</v>
      </c>
      <c r="N1316" s="6">
        <v>4000</v>
      </c>
      <c r="O1316" s="6">
        <f t="shared" si="21"/>
        <v>60250</v>
      </c>
      <c r="P1316" s="33" t="s">
        <v>6552</v>
      </c>
    </row>
    <row r="1317" spans="1:16" ht="89.25">
      <c r="A1317" s="3">
        <v>8819</v>
      </c>
      <c r="B1317" s="3" t="s">
        <v>55</v>
      </c>
      <c r="C1317" s="3" t="s">
        <v>289</v>
      </c>
      <c r="D1317" s="4" t="s">
        <v>5384</v>
      </c>
      <c r="E1317" s="30" t="s">
        <v>3890</v>
      </c>
      <c r="F1317" s="3" t="s">
        <v>3891</v>
      </c>
      <c r="G1317" s="3"/>
      <c r="H1317" s="3">
        <v>1</v>
      </c>
      <c r="I1317" s="3">
        <v>228</v>
      </c>
      <c r="J1317" s="3" t="s">
        <v>19</v>
      </c>
      <c r="K1317" s="3">
        <v>19.275804999999998</v>
      </c>
      <c r="L1317" s="3">
        <v>72.916319000000001</v>
      </c>
      <c r="M1317" s="5">
        <v>31250</v>
      </c>
      <c r="N1317" s="6">
        <v>4000</v>
      </c>
      <c r="O1317" s="6">
        <f t="shared" si="21"/>
        <v>35250</v>
      </c>
      <c r="P1317" s="33" t="s">
        <v>6553</v>
      </c>
    </row>
    <row r="1318" spans="1:16" ht="102">
      <c r="A1318" s="3">
        <v>8820</v>
      </c>
      <c r="B1318" s="3" t="s">
        <v>55</v>
      </c>
      <c r="C1318" s="3" t="s">
        <v>289</v>
      </c>
      <c r="D1318" s="4" t="s">
        <v>5385</v>
      </c>
      <c r="E1318" s="30" t="s">
        <v>3890</v>
      </c>
      <c r="F1318" s="3" t="s">
        <v>3891</v>
      </c>
      <c r="G1318" s="3"/>
      <c r="H1318" s="3">
        <v>1</v>
      </c>
      <c r="I1318" s="3">
        <v>228</v>
      </c>
      <c r="J1318" s="3" t="s">
        <v>19</v>
      </c>
      <c r="K1318" s="3">
        <v>19.227847000000001</v>
      </c>
      <c r="L1318" s="3">
        <v>72.922173999999998</v>
      </c>
      <c r="M1318" s="5">
        <v>31250</v>
      </c>
      <c r="N1318" s="6">
        <v>4000</v>
      </c>
      <c r="O1318" s="6">
        <f t="shared" si="21"/>
        <v>35250</v>
      </c>
      <c r="P1318" s="33" t="s">
        <v>6553</v>
      </c>
    </row>
    <row r="1319" spans="1:16" ht="89.25">
      <c r="A1319" s="3">
        <v>8821</v>
      </c>
      <c r="B1319" s="3" t="s">
        <v>55</v>
      </c>
      <c r="C1319" s="3" t="s">
        <v>289</v>
      </c>
      <c r="D1319" s="4" t="s">
        <v>5386</v>
      </c>
      <c r="E1319" s="30" t="s">
        <v>3890</v>
      </c>
      <c r="F1319" s="3" t="s">
        <v>3891</v>
      </c>
      <c r="G1319" s="3"/>
      <c r="H1319" s="3">
        <v>1</v>
      </c>
      <c r="I1319" s="3">
        <v>228</v>
      </c>
      <c r="J1319" s="3" t="s">
        <v>19</v>
      </c>
      <c r="K1319" s="3">
        <v>19.275804999999998</v>
      </c>
      <c r="L1319" s="3">
        <v>72.916319000000001</v>
      </c>
      <c r="M1319" s="5">
        <v>31250</v>
      </c>
      <c r="N1319" s="6">
        <v>4000</v>
      </c>
      <c r="O1319" s="6">
        <f t="shared" si="21"/>
        <v>35250</v>
      </c>
      <c r="P1319" s="33" t="s">
        <v>6553</v>
      </c>
    </row>
    <row r="1320" spans="1:16" ht="76.5">
      <c r="A1320" s="3">
        <v>8822</v>
      </c>
      <c r="B1320" s="3" t="s">
        <v>55</v>
      </c>
      <c r="C1320" s="3" t="s">
        <v>289</v>
      </c>
      <c r="D1320" s="4" t="s">
        <v>5387</v>
      </c>
      <c r="E1320" s="30" t="s">
        <v>3890</v>
      </c>
      <c r="F1320" s="3" t="s">
        <v>3891</v>
      </c>
      <c r="G1320" s="3"/>
      <c r="H1320" s="3">
        <v>1</v>
      </c>
      <c r="I1320" s="3">
        <v>228</v>
      </c>
      <c r="J1320" s="3" t="s">
        <v>19</v>
      </c>
      <c r="K1320" s="3">
        <v>19.284986</v>
      </c>
      <c r="L1320" s="3">
        <v>72.904792999999998</v>
      </c>
      <c r="M1320" s="5">
        <v>31250</v>
      </c>
      <c r="N1320" s="6">
        <v>4000</v>
      </c>
      <c r="O1320" s="6">
        <f t="shared" si="21"/>
        <v>35250</v>
      </c>
      <c r="P1320" s="33" t="s">
        <v>6553</v>
      </c>
    </row>
    <row r="1321" spans="1:16" ht="127.5">
      <c r="A1321" s="3">
        <v>8823</v>
      </c>
      <c r="B1321" s="3" t="s">
        <v>55</v>
      </c>
      <c r="C1321" s="3" t="s">
        <v>289</v>
      </c>
      <c r="D1321" s="4" t="s">
        <v>5388</v>
      </c>
      <c r="E1321" s="30" t="s">
        <v>3890</v>
      </c>
      <c r="F1321" s="3" t="s">
        <v>3891</v>
      </c>
      <c r="G1321" s="3"/>
      <c r="H1321" s="3">
        <v>1</v>
      </c>
      <c r="I1321" s="3">
        <v>228</v>
      </c>
      <c r="J1321" s="3" t="s">
        <v>19</v>
      </c>
      <c r="K1321" s="3">
        <v>19.276247000000001</v>
      </c>
      <c r="L1321" s="3">
        <v>72.888830999999996</v>
      </c>
      <c r="M1321" s="5">
        <v>31250</v>
      </c>
      <c r="N1321" s="6">
        <v>4000</v>
      </c>
      <c r="O1321" s="6">
        <f t="shared" si="21"/>
        <v>35250</v>
      </c>
      <c r="P1321" s="33" t="s">
        <v>6553</v>
      </c>
    </row>
    <row r="1322" spans="1:16" ht="89.25">
      <c r="A1322" s="3">
        <v>8824</v>
      </c>
      <c r="B1322" s="3" t="s">
        <v>55</v>
      </c>
      <c r="C1322" s="3" t="s">
        <v>289</v>
      </c>
      <c r="D1322" s="4" t="s">
        <v>5389</v>
      </c>
      <c r="E1322" s="30" t="s">
        <v>3890</v>
      </c>
      <c r="F1322" s="3" t="s">
        <v>3891</v>
      </c>
      <c r="G1322" s="3"/>
      <c r="H1322" s="3">
        <v>1</v>
      </c>
      <c r="I1322" s="3">
        <v>228</v>
      </c>
      <c r="J1322" s="3" t="s">
        <v>19</v>
      </c>
      <c r="K1322" s="3">
        <v>19.274089</v>
      </c>
      <c r="L1322" s="3">
        <v>72.885643999999999</v>
      </c>
      <c r="M1322" s="5">
        <v>31250</v>
      </c>
      <c r="N1322" s="6">
        <v>4000</v>
      </c>
      <c r="O1322" s="6">
        <f t="shared" si="21"/>
        <v>35250</v>
      </c>
      <c r="P1322" s="33" t="s">
        <v>6553</v>
      </c>
    </row>
    <row r="1323" spans="1:16" ht="102">
      <c r="A1323" s="3">
        <v>8825</v>
      </c>
      <c r="B1323" s="3" t="s">
        <v>55</v>
      </c>
      <c r="C1323" s="3" t="s">
        <v>289</v>
      </c>
      <c r="D1323" s="4" t="s">
        <v>5390</v>
      </c>
      <c r="E1323" s="30" t="s">
        <v>3890</v>
      </c>
      <c r="F1323" s="3" t="s">
        <v>3891</v>
      </c>
      <c r="G1323" s="3"/>
      <c r="H1323" s="3">
        <v>1</v>
      </c>
      <c r="I1323" s="3">
        <v>228</v>
      </c>
      <c r="J1323" s="3" t="s">
        <v>19</v>
      </c>
      <c r="K1323" s="3">
        <v>19.273023999999999</v>
      </c>
      <c r="L1323" s="3">
        <v>72.883268999999999</v>
      </c>
      <c r="M1323" s="5">
        <v>31250</v>
      </c>
      <c r="N1323" s="6">
        <v>4000</v>
      </c>
      <c r="O1323" s="6">
        <f t="shared" si="21"/>
        <v>35250</v>
      </c>
      <c r="P1323" s="33" t="s">
        <v>6553</v>
      </c>
    </row>
    <row r="1324" spans="1:16" ht="114.75">
      <c r="A1324" s="3">
        <v>8826</v>
      </c>
      <c r="B1324" s="3" t="s">
        <v>55</v>
      </c>
      <c r="C1324" s="3" t="s">
        <v>289</v>
      </c>
      <c r="D1324" s="4" t="s">
        <v>5391</v>
      </c>
      <c r="E1324" s="30" t="s">
        <v>3890</v>
      </c>
      <c r="F1324" s="3" t="s">
        <v>3891</v>
      </c>
      <c r="G1324" s="3"/>
      <c r="H1324" s="3">
        <v>1</v>
      </c>
      <c r="I1324" s="3">
        <v>228</v>
      </c>
      <c r="J1324" s="3" t="s">
        <v>19</v>
      </c>
      <c r="K1324" s="3">
        <v>19.271018000000002</v>
      </c>
      <c r="L1324" s="3">
        <v>72.890564999999995</v>
      </c>
      <c r="M1324" s="5">
        <v>31250</v>
      </c>
      <c r="N1324" s="6">
        <v>4000</v>
      </c>
      <c r="O1324" s="6">
        <f t="shared" si="21"/>
        <v>35250</v>
      </c>
      <c r="P1324" s="33" t="s">
        <v>6553</v>
      </c>
    </row>
    <row r="1325" spans="1:16" ht="127.5">
      <c r="A1325" s="3">
        <v>8827</v>
      </c>
      <c r="B1325" s="3" t="s">
        <v>55</v>
      </c>
      <c r="C1325" s="3" t="s">
        <v>289</v>
      </c>
      <c r="D1325" s="4" t="s">
        <v>5392</v>
      </c>
      <c r="E1325" s="30" t="s">
        <v>3890</v>
      </c>
      <c r="F1325" s="3" t="s">
        <v>3891</v>
      </c>
      <c r="G1325" s="3"/>
      <c r="H1325" s="3">
        <v>1</v>
      </c>
      <c r="I1325" s="3">
        <v>228</v>
      </c>
      <c r="J1325" s="3" t="s">
        <v>19</v>
      </c>
      <c r="K1325" s="3">
        <v>19.269572</v>
      </c>
      <c r="L1325" s="3">
        <v>72.879168000000007</v>
      </c>
      <c r="M1325" s="5">
        <v>31250</v>
      </c>
      <c r="N1325" s="6">
        <v>4000</v>
      </c>
      <c r="O1325" s="6">
        <f t="shared" si="21"/>
        <v>35250</v>
      </c>
      <c r="P1325" s="33" t="s">
        <v>6553</v>
      </c>
    </row>
    <row r="1326" spans="1:16" ht="89.25">
      <c r="A1326" s="3">
        <v>8828</v>
      </c>
      <c r="B1326" s="3" t="s">
        <v>55</v>
      </c>
      <c r="C1326" s="3" t="s">
        <v>289</v>
      </c>
      <c r="D1326" s="4" t="s">
        <v>5393</v>
      </c>
      <c r="E1326" s="30" t="s">
        <v>3890</v>
      </c>
      <c r="F1326" s="3" t="s">
        <v>3891</v>
      </c>
      <c r="G1326" s="3"/>
      <c r="H1326" s="3">
        <v>1</v>
      </c>
      <c r="I1326" s="3">
        <v>228</v>
      </c>
      <c r="J1326" s="3" t="s">
        <v>19</v>
      </c>
      <c r="K1326" s="3">
        <v>19.267239</v>
      </c>
      <c r="L1326" s="3">
        <v>72.877251999999999</v>
      </c>
      <c r="M1326" s="5">
        <v>31250</v>
      </c>
      <c r="N1326" s="6">
        <v>4000</v>
      </c>
      <c r="O1326" s="6">
        <f t="shared" si="21"/>
        <v>35250</v>
      </c>
      <c r="P1326" s="33" t="s">
        <v>6553</v>
      </c>
    </row>
    <row r="1327" spans="1:16" ht="114.75">
      <c r="A1327" s="3">
        <v>8829</v>
      </c>
      <c r="B1327" s="3" t="s">
        <v>55</v>
      </c>
      <c r="C1327" s="3" t="s">
        <v>289</v>
      </c>
      <c r="D1327" s="4" t="s">
        <v>5394</v>
      </c>
      <c r="E1327" s="30" t="s">
        <v>3890</v>
      </c>
      <c r="F1327" s="3" t="s">
        <v>3891</v>
      </c>
      <c r="G1327" s="3"/>
      <c r="H1327" s="3">
        <v>1</v>
      </c>
      <c r="I1327" s="3">
        <v>228</v>
      </c>
      <c r="J1327" s="3" t="s">
        <v>19</v>
      </c>
      <c r="K1327" s="3">
        <v>19.265339999999998</v>
      </c>
      <c r="L1327" s="3">
        <v>72.875737000000001</v>
      </c>
      <c r="M1327" s="5">
        <v>31250</v>
      </c>
      <c r="N1327" s="6">
        <v>4000</v>
      </c>
      <c r="O1327" s="6">
        <f t="shared" si="21"/>
        <v>35250</v>
      </c>
      <c r="P1327" s="33" t="s">
        <v>6553</v>
      </c>
    </row>
    <row r="1328" spans="1:16" ht="127.5">
      <c r="A1328" s="3">
        <v>8830</v>
      </c>
      <c r="B1328" s="3" t="s">
        <v>55</v>
      </c>
      <c r="C1328" s="3" t="s">
        <v>289</v>
      </c>
      <c r="D1328" s="4" t="s">
        <v>5395</v>
      </c>
      <c r="E1328" s="30" t="s">
        <v>3890</v>
      </c>
      <c r="F1328" s="3" t="s">
        <v>3891</v>
      </c>
      <c r="G1328" s="3"/>
      <c r="H1328" s="3">
        <v>1</v>
      </c>
      <c r="I1328" s="3">
        <v>228</v>
      </c>
      <c r="J1328" s="3" t="s">
        <v>19</v>
      </c>
      <c r="K1328" s="3">
        <v>19.262141</v>
      </c>
      <c r="L1328" s="3">
        <v>72.873700999999997</v>
      </c>
      <c r="M1328" s="5">
        <v>31250</v>
      </c>
      <c r="N1328" s="6">
        <v>4000</v>
      </c>
      <c r="O1328" s="6">
        <f t="shared" si="21"/>
        <v>35250</v>
      </c>
      <c r="P1328" s="33" t="s">
        <v>6553</v>
      </c>
    </row>
    <row r="1329" spans="1:16" ht="102">
      <c r="A1329" s="3">
        <v>8831</v>
      </c>
      <c r="B1329" s="3" t="s">
        <v>55</v>
      </c>
      <c r="C1329" s="3" t="s">
        <v>289</v>
      </c>
      <c r="D1329" s="4" t="s">
        <v>5396</v>
      </c>
      <c r="E1329" s="30" t="s">
        <v>3890</v>
      </c>
      <c r="F1329" s="3" t="s">
        <v>3891</v>
      </c>
      <c r="G1329" s="3"/>
      <c r="H1329" s="3">
        <v>1</v>
      </c>
      <c r="I1329" s="3">
        <v>228</v>
      </c>
      <c r="J1329" s="3" t="s">
        <v>19</v>
      </c>
      <c r="K1329" s="3">
        <v>19.262218000000001</v>
      </c>
      <c r="L1329" s="3">
        <v>72.873802999999995</v>
      </c>
      <c r="M1329" s="5">
        <v>31250</v>
      </c>
      <c r="N1329" s="6">
        <v>4000</v>
      </c>
      <c r="O1329" s="6">
        <f t="shared" si="21"/>
        <v>35250</v>
      </c>
      <c r="P1329" s="33" t="s">
        <v>6553</v>
      </c>
    </row>
    <row r="1330" spans="1:16" ht="102">
      <c r="A1330" s="3">
        <v>8832</v>
      </c>
      <c r="B1330" s="3" t="s">
        <v>55</v>
      </c>
      <c r="C1330" s="3" t="s">
        <v>289</v>
      </c>
      <c r="D1330" s="4" t="s">
        <v>5397</v>
      </c>
      <c r="E1330" s="30" t="s">
        <v>3890</v>
      </c>
      <c r="F1330" s="3" t="s">
        <v>3891</v>
      </c>
      <c r="G1330" s="3"/>
      <c r="H1330" s="3">
        <v>1</v>
      </c>
      <c r="I1330" s="3">
        <v>228</v>
      </c>
      <c r="J1330" s="3" t="s">
        <v>19</v>
      </c>
      <c r="K1330" s="3">
        <v>19.262786999999999</v>
      </c>
      <c r="L1330" s="3">
        <v>72.873142999999999</v>
      </c>
      <c r="M1330" s="5">
        <v>31250</v>
      </c>
      <c r="N1330" s="6">
        <v>4000</v>
      </c>
      <c r="O1330" s="6">
        <f t="shared" si="21"/>
        <v>35250</v>
      </c>
      <c r="P1330" s="33" t="s">
        <v>6553</v>
      </c>
    </row>
    <row r="1331" spans="1:16" ht="114.75">
      <c r="A1331" s="3">
        <v>8833</v>
      </c>
      <c r="B1331" s="3" t="s">
        <v>55</v>
      </c>
      <c r="C1331" s="3" t="s">
        <v>289</v>
      </c>
      <c r="D1331" s="4" t="s">
        <v>5398</v>
      </c>
      <c r="E1331" s="30" t="s">
        <v>3890</v>
      </c>
      <c r="F1331" s="3" t="s">
        <v>3891</v>
      </c>
      <c r="G1331" s="3"/>
      <c r="H1331" s="3">
        <v>1</v>
      </c>
      <c r="I1331" s="3">
        <v>228</v>
      </c>
      <c r="J1331" s="3" t="s">
        <v>19</v>
      </c>
      <c r="K1331" s="3">
        <v>19.269057</v>
      </c>
      <c r="L1331" s="3">
        <v>72.878336000000004</v>
      </c>
      <c r="M1331" s="5">
        <v>31250</v>
      </c>
      <c r="N1331" s="6">
        <v>4000</v>
      </c>
      <c r="O1331" s="6">
        <f t="shared" si="21"/>
        <v>35250</v>
      </c>
      <c r="P1331" s="33" t="s">
        <v>6553</v>
      </c>
    </row>
    <row r="1332" spans="1:16" ht="140.25">
      <c r="A1332" s="3">
        <v>8834</v>
      </c>
      <c r="B1332" s="3" t="s">
        <v>55</v>
      </c>
      <c r="C1332" s="3" t="s">
        <v>289</v>
      </c>
      <c r="D1332" s="4" t="s">
        <v>5399</v>
      </c>
      <c r="E1332" s="30" t="s">
        <v>3890</v>
      </c>
      <c r="F1332" s="3" t="s">
        <v>3891</v>
      </c>
      <c r="G1332" s="3"/>
      <c r="H1332" s="3">
        <v>1</v>
      </c>
      <c r="I1332" s="3">
        <v>228</v>
      </c>
      <c r="J1332" s="3" t="s">
        <v>38</v>
      </c>
      <c r="K1332" s="3">
        <v>19.275967000000001</v>
      </c>
      <c r="L1332" s="3">
        <v>72.881623000000005</v>
      </c>
      <c r="M1332" s="5">
        <v>100000</v>
      </c>
      <c r="N1332" s="6">
        <v>5000</v>
      </c>
      <c r="O1332" s="6">
        <f t="shared" si="21"/>
        <v>105000</v>
      </c>
      <c r="P1332" s="33" t="s">
        <v>6553</v>
      </c>
    </row>
    <row r="1333" spans="1:16" ht="140.25">
      <c r="A1333" s="3">
        <v>8835</v>
      </c>
      <c r="B1333" s="3" t="s">
        <v>55</v>
      </c>
      <c r="C1333" s="3" t="s">
        <v>289</v>
      </c>
      <c r="D1333" s="4" t="s">
        <v>5400</v>
      </c>
      <c r="E1333" s="30" t="s">
        <v>3890</v>
      </c>
      <c r="F1333" s="3" t="s">
        <v>3891</v>
      </c>
      <c r="G1333" s="3"/>
      <c r="H1333" s="3">
        <v>1</v>
      </c>
      <c r="I1333" s="3">
        <v>228</v>
      </c>
      <c r="J1333" s="3" t="s">
        <v>38</v>
      </c>
      <c r="K1333" s="3">
        <v>19.275794000000001</v>
      </c>
      <c r="L1333" s="3">
        <v>72.882245999999995</v>
      </c>
      <c r="M1333" s="5">
        <v>100000</v>
      </c>
      <c r="N1333" s="6">
        <v>5000</v>
      </c>
      <c r="O1333" s="6">
        <f t="shared" si="21"/>
        <v>105000</v>
      </c>
      <c r="P1333" s="33" t="s">
        <v>6553</v>
      </c>
    </row>
    <row r="1334" spans="1:16" ht="140.25">
      <c r="A1334" s="3">
        <v>8836</v>
      </c>
      <c r="B1334" s="3" t="s">
        <v>55</v>
      </c>
      <c r="C1334" s="3" t="s">
        <v>289</v>
      </c>
      <c r="D1334" s="4" t="s">
        <v>5401</v>
      </c>
      <c r="E1334" s="30" t="s">
        <v>3890</v>
      </c>
      <c r="F1334" s="3" t="s">
        <v>3891</v>
      </c>
      <c r="G1334" s="3"/>
      <c r="H1334" s="3">
        <v>1</v>
      </c>
      <c r="I1334" s="3">
        <v>228</v>
      </c>
      <c r="J1334" s="3" t="s">
        <v>38</v>
      </c>
      <c r="K1334" s="3">
        <v>19.278731000000001</v>
      </c>
      <c r="L1334" s="3">
        <v>72.878900999999999</v>
      </c>
      <c r="M1334" s="5">
        <v>100000</v>
      </c>
      <c r="N1334" s="6">
        <v>5000</v>
      </c>
      <c r="O1334" s="6">
        <f t="shared" si="21"/>
        <v>105000</v>
      </c>
      <c r="P1334" s="33" t="s">
        <v>6553</v>
      </c>
    </row>
    <row r="1335" spans="1:16" ht="140.25">
      <c r="A1335" s="3">
        <v>8837</v>
      </c>
      <c r="B1335" s="3" t="s">
        <v>55</v>
      </c>
      <c r="C1335" s="3" t="s">
        <v>289</v>
      </c>
      <c r="D1335" s="4" t="s">
        <v>5402</v>
      </c>
      <c r="E1335" s="30" t="s">
        <v>3890</v>
      </c>
      <c r="F1335" s="3" t="s">
        <v>3891</v>
      </c>
      <c r="G1335" s="3"/>
      <c r="H1335" s="3">
        <v>1</v>
      </c>
      <c r="I1335" s="3">
        <v>228</v>
      </c>
      <c r="J1335" s="3" t="s">
        <v>38</v>
      </c>
      <c r="K1335" s="3">
        <v>19.280052999999999</v>
      </c>
      <c r="L1335" s="3">
        <v>72.877206000000001</v>
      </c>
      <c r="M1335" s="5">
        <v>100000</v>
      </c>
      <c r="N1335" s="6">
        <v>5000</v>
      </c>
      <c r="O1335" s="6">
        <f t="shared" si="21"/>
        <v>105000</v>
      </c>
      <c r="P1335" s="33" t="s">
        <v>6553</v>
      </c>
    </row>
    <row r="1336" spans="1:16" ht="127.5">
      <c r="A1336" s="3">
        <v>8838</v>
      </c>
      <c r="B1336" s="3" t="s">
        <v>55</v>
      </c>
      <c r="C1336" s="3" t="s">
        <v>289</v>
      </c>
      <c r="D1336" s="4" t="s">
        <v>5403</v>
      </c>
      <c r="E1336" s="30" t="s">
        <v>3890</v>
      </c>
      <c r="F1336" s="3" t="s">
        <v>3891</v>
      </c>
      <c r="G1336" s="3"/>
      <c r="H1336" s="3">
        <v>1</v>
      </c>
      <c r="I1336" s="3">
        <v>228</v>
      </c>
      <c r="J1336" s="3" t="s">
        <v>38</v>
      </c>
      <c r="K1336" s="3">
        <v>19.280179</v>
      </c>
      <c r="L1336" s="3">
        <v>72.876518000000004</v>
      </c>
      <c r="M1336" s="5">
        <v>100000</v>
      </c>
      <c r="N1336" s="6">
        <v>5000</v>
      </c>
      <c r="O1336" s="6">
        <f t="shared" si="21"/>
        <v>105000</v>
      </c>
      <c r="P1336" s="33" t="s">
        <v>6553</v>
      </c>
    </row>
    <row r="1337" spans="1:16" ht="140.25">
      <c r="A1337" s="3">
        <v>8839</v>
      </c>
      <c r="B1337" s="3" t="s">
        <v>55</v>
      </c>
      <c r="C1337" s="3" t="s">
        <v>289</v>
      </c>
      <c r="D1337" s="4" t="s">
        <v>5404</v>
      </c>
      <c r="E1337" s="30" t="s">
        <v>3890</v>
      </c>
      <c r="F1337" s="3" t="s">
        <v>3891</v>
      </c>
      <c r="G1337" s="3"/>
      <c r="H1337" s="3">
        <v>1</v>
      </c>
      <c r="I1337" s="3">
        <v>228</v>
      </c>
      <c r="J1337" s="3" t="s">
        <v>38</v>
      </c>
      <c r="K1337" s="3">
        <v>19.280052999999999</v>
      </c>
      <c r="L1337" s="3">
        <v>72.877206000000001</v>
      </c>
      <c r="M1337" s="5">
        <v>100000</v>
      </c>
      <c r="N1337" s="6">
        <v>5000</v>
      </c>
      <c r="O1337" s="6">
        <f t="shared" si="21"/>
        <v>105000</v>
      </c>
      <c r="P1337" s="33" t="s">
        <v>6553</v>
      </c>
    </row>
    <row r="1338" spans="1:16" ht="153">
      <c r="A1338" s="3">
        <v>8840</v>
      </c>
      <c r="B1338" s="3" t="s">
        <v>55</v>
      </c>
      <c r="C1338" s="3" t="s">
        <v>289</v>
      </c>
      <c r="D1338" s="4" t="s">
        <v>5405</v>
      </c>
      <c r="E1338" s="30" t="s">
        <v>3890</v>
      </c>
      <c r="F1338" s="3" t="s">
        <v>3891</v>
      </c>
      <c r="G1338" s="3"/>
      <c r="H1338" s="3">
        <v>1</v>
      </c>
      <c r="I1338" s="3">
        <v>228</v>
      </c>
      <c r="J1338" s="3" t="s">
        <v>38</v>
      </c>
      <c r="K1338" s="3">
        <v>19.282142</v>
      </c>
      <c r="L1338" s="3">
        <v>72.874268000000001</v>
      </c>
      <c r="M1338" s="5">
        <v>100000</v>
      </c>
      <c r="N1338" s="6">
        <v>5000</v>
      </c>
      <c r="O1338" s="6">
        <f t="shared" si="21"/>
        <v>105000</v>
      </c>
      <c r="P1338" s="33" t="s">
        <v>6553</v>
      </c>
    </row>
    <row r="1339" spans="1:16" ht="165.75">
      <c r="A1339" s="3">
        <v>8841</v>
      </c>
      <c r="B1339" s="3" t="s">
        <v>55</v>
      </c>
      <c r="C1339" s="3" t="s">
        <v>289</v>
      </c>
      <c r="D1339" s="4" t="s">
        <v>5406</v>
      </c>
      <c r="E1339" s="30" t="s">
        <v>3890</v>
      </c>
      <c r="F1339" s="3" t="s">
        <v>3891</v>
      </c>
      <c r="G1339" s="3"/>
      <c r="H1339" s="3">
        <v>1</v>
      </c>
      <c r="I1339" s="3">
        <v>228</v>
      </c>
      <c r="J1339" s="3" t="s">
        <v>38</v>
      </c>
      <c r="K1339" s="3">
        <v>19.282142</v>
      </c>
      <c r="L1339" s="3">
        <v>72.874268000000001</v>
      </c>
      <c r="M1339" s="5">
        <v>100000</v>
      </c>
      <c r="N1339" s="6">
        <v>5000</v>
      </c>
      <c r="O1339" s="6">
        <f t="shared" si="21"/>
        <v>105000</v>
      </c>
      <c r="P1339" s="33" t="s">
        <v>6553</v>
      </c>
    </row>
    <row r="1340" spans="1:16" ht="140.25">
      <c r="A1340" s="3">
        <v>8842</v>
      </c>
      <c r="B1340" s="3" t="s">
        <v>55</v>
      </c>
      <c r="C1340" s="3" t="s">
        <v>289</v>
      </c>
      <c r="D1340" s="4" t="s">
        <v>5407</v>
      </c>
      <c r="E1340" s="30" t="s">
        <v>3890</v>
      </c>
      <c r="F1340" s="3" t="s">
        <v>3891</v>
      </c>
      <c r="G1340" s="3"/>
      <c r="H1340" s="3">
        <v>1</v>
      </c>
      <c r="I1340" s="3">
        <v>228</v>
      </c>
      <c r="J1340" s="3" t="s">
        <v>38</v>
      </c>
      <c r="K1340" s="3">
        <v>19.284642999999999</v>
      </c>
      <c r="L1340" s="3">
        <v>72.871206000000001</v>
      </c>
      <c r="M1340" s="5">
        <v>100000</v>
      </c>
      <c r="N1340" s="6">
        <v>5000</v>
      </c>
      <c r="O1340" s="6">
        <f t="shared" si="21"/>
        <v>105000</v>
      </c>
      <c r="P1340" s="33" t="s">
        <v>6553</v>
      </c>
    </row>
    <row r="1341" spans="1:16" ht="140.25">
      <c r="A1341" s="3">
        <v>8843</v>
      </c>
      <c r="B1341" s="3" t="s">
        <v>55</v>
      </c>
      <c r="C1341" s="3" t="s">
        <v>289</v>
      </c>
      <c r="D1341" s="4" t="s">
        <v>5408</v>
      </c>
      <c r="E1341" s="30" t="s">
        <v>3890</v>
      </c>
      <c r="F1341" s="3" t="s">
        <v>3891</v>
      </c>
      <c r="G1341" s="3"/>
      <c r="H1341" s="3">
        <v>1</v>
      </c>
      <c r="I1341" s="3">
        <v>228</v>
      </c>
      <c r="J1341" s="3" t="s">
        <v>38</v>
      </c>
      <c r="K1341" s="3">
        <v>19.285228</v>
      </c>
      <c r="L1341" s="3">
        <v>72.869800999999995</v>
      </c>
      <c r="M1341" s="5">
        <v>100000</v>
      </c>
      <c r="N1341" s="6">
        <v>5000</v>
      </c>
      <c r="O1341" s="6">
        <f t="shared" si="21"/>
        <v>105000</v>
      </c>
      <c r="P1341" s="33" t="s">
        <v>6553</v>
      </c>
    </row>
    <row r="1342" spans="1:16" ht="153">
      <c r="A1342" s="3">
        <v>8844</v>
      </c>
      <c r="B1342" s="3" t="s">
        <v>55</v>
      </c>
      <c r="C1342" s="3" t="s">
        <v>289</v>
      </c>
      <c r="D1342" s="4" t="s">
        <v>5409</v>
      </c>
      <c r="E1342" s="30" t="s">
        <v>3890</v>
      </c>
      <c r="F1342" s="3" t="s">
        <v>3891</v>
      </c>
      <c r="G1342" s="3"/>
      <c r="H1342" s="3">
        <v>1</v>
      </c>
      <c r="I1342" s="3">
        <v>228</v>
      </c>
      <c r="J1342" s="3" t="s">
        <v>38</v>
      </c>
      <c r="K1342" s="3">
        <v>19.287019999999998</v>
      </c>
      <c r="L1342" s="3">
        <v>72.867532999999995</v>
      </c>
      <c r="M1342" s="5">
        <v>100000</v>
      </c>
      <c r="N1342" s="6">
        <v>5000</v>
      </c>
      <c r="O1342" s="6">
        <f t="shared" si="21"/>
        <v>105000</v>
      </c>
      <c r="P1342" s="33" t="s">
        <v>6553</v>
      </c>
    </row>
    <row r="1343" spans="1:16" ht="89.25">
      <c r="A1343" s="3">
        <v>8845</v>
      </c>
      <c r="B1343" s="3" t="s">
        <v>55</v>
      </c>
      <c r="C1343" s="3" t="s">
        <v>289</v>
      </c>
      <c r="D1343" s="4" t="s">
        <v>5410</v>
      </c>
      <c r="E1343" s="30" t="s">
        <v>3890</v>
      </c>
      <c r="F1343" s="3" t="s">
        <v>3891</v>
      </c>
      <c r="G1343" s="3"/>
      <c r="H1343" s="3">
        <v>1</v>
      </c>
      <c r="I1343" s="3">
        <v>228</v>
      </c>
      <c r="J1343" s="3" t="s">
        <v>19</v>
      </c>
      <c r="K1343" s="3">
        <v>19.272366999999999</v>
      </c>
      <c r="L1343" s="3">
        <v>72.876310000000004</v>
      </c>
      <c r="M1343" s="5">
        <v>31250</v>
      </c>
      <c r="N1343" s="6">
        <v>4000</v>
      </c>
      <c r="O1343" s="6">
        <f t="shared" si="21"/>
        <v>35250</v>
      </c>
      <c r="P1343" s="33" t="s">
        <v>6553</v>
      </c>
    </row>
    <row r="1344" spans="1:16" ht="140.25">
      <c r="A1344" s="3">
        <v>8846</v>
      </c>
      <c r="B1344" s="3" t="s">
        <v>55</v>
      </c>
      <c r="C1344" s="3" t="s">
        <v>289</v>
      </c>
      <c r="D1344" s="4" t="s">
        <v>5411</v>
      </c>
      <c r="E1344" s="30" t="s">
        <v>3890</v>
      </c>
      <c r="F1344" s="3" t="s">
        <v>3891</v>
      </c>
      <c r="G1344" s="3"/>
      <c r="H1344" s="3">
        <v>1</v>
      </c>
      <c r="I1344" s="3">
        <v>228</v>
      </c>
      <c r="J1344" s="3" t="s">
        <v>38</v>
      </c>
      <c r="K1344" s="3">
        <v>19.286854000000002</v>
      </c>
      <c r="L1344" s="3">
        <v>72.867652000000007</v>
      </c>
      <c r="M1344" s="5">
        <v>100000</v>
      </c>
      <c r="N1344" s="6">
        <v>5000</v>
      </c>
      <c r="O1344" s="6">
        <f t="shared" si="21"/>
        <v>105000</v>
      </c>
      <c r="P1344" s="33" t="s">
        <v>6553</v>
      </c>
    </row>
    <row r="1345" spans="1:16" ht="127.5">
      <c r="A1345" s="3">
        <v>8847</v>
      </c>
      <c r="B1345" s="3" t="s">
        <v>55</v>
      </c>
      <c r="C1345" s="3" t="s">
        <v>289</v>
      </c>
      <c r="D1345" s="4" t="s">
        <v>5412</v>
      </c>
      <c r="E1345" s="30" t="s">
        <v>3890</v>
      </c>
      <c r="F1345" s="3" t="s">
        <v>3891</v>
      </c>
      <c r="G1345" s="3"/>
      <c r="H1345" s="3">
        <v>1</v>
      </c>
      <c r="I1345" s="3">
        <v>228</v>
      </c>
      <c r="J1345" s="3" t="s">
        <v>38</v>
      </c>
      <c r="K1345" s="3">
        <v>19.287019999999998</v>
      </c>
      <c r="L1345" s="3">
        <v>72.867532999999995</v>
      </c>
      <c r="M1345" s="5">
        <v>100000</v>
      </c>
      <c r="N1345" s="6">
        <v>5000</v>
      </c>
      <c r="O1345" s="6">
        <f t="shared" si="21"/>
        <v>105000</v>
      </c>
      <c r="P1345" s="33" t="s">
        <v>6553</v>
      </c>
    </row>
    <row r="1346" spans="1:16" ht="127.5">
      <c r="A1346" s="3">
        <v>8848</v>
      </c>
      <c r="B1346" s="3" t="s">
        <v>55</v>
      </c>
      <c r="C1346" s="3" t="s">
        <v>289</v>
      </c>
      <c r="D1346" s="4" t="s">
        <v>5413</v>
      </c>
      <c r="E1346" s="30" t="s">
        <v>3890</v>
      </c>
      <c r="F1346" s="3" t="s">
        <v>3891</v>
      </c>
      <c r="G1346" s="3"/>
      <c r="H1346" s="3">
        <v>1</v>
      </c>
      <c r="I1346" s="3">
        <v>228</v>
      </c>
      <c r="J1346" s="3" t="s">
        <v>38</v>
      </c>
      <c r="K1346" s="3">
        <v>19.288346000000001</v>
      </c>
      <c r="L1346" s="3">
        <v>72.865413000000004</v>
      </c>
      <c r="M1346" s="5">
        <v>100000</v>
      </c>
      <c r="N1346" s="6">
        <v>5000</v>
      </c>
      <c r="O1346" s="6">
        <f t="shared" ref="O1346:O1409" si="22">+M1346+N1346</f>
        <v>105000</v>
      </c>
      <c r="P1346" s="33" t="s">
        <v>6553</v>
      </c>
    </row>
    <row r="1347" spans="1:16" ht="127.5">
      <c r="A1347" s="3">
        <v>8849</v>
      </c>
      <c r="B1347" s="3" t="s">
        <v>55</v>
      </c>
      <c r="C1347" s="3" t="s">
        <v>289</v>
      </c>
      <c r="D1347" s="4" t="s">
        <v>5414</v>
      </c>
      <c r="E1347" s="30" t="s">
        <v>3890</v>
      </c>
      <c r="F1347" s="3" t="s">
        <v>3891</v>
      </c>
      <c r="G1347" s="3"/>
      <c r="H1347" s="3">
        <v>1</v>
      </c>
      <c r="I1347" s="3">
        <v>228</v>
      </c>
      <c r="J1347" s="3" t="s">
        <v>38</v>
      </c>
      <c r="K1347" s="3">
        <v>19.288366</v>
      </c>
      <c r="L1347" s="3">
        <v>72.865812000000005</v>
      </c>
      <c r="M1347" s="5">
        <v>100000</v>
      </c>
      <c r="N1347" s="6">
        <v>5000</v>
      </c>
      <c r="O1347" s="6">
        <f t="shared" si="22"/>
        <v>105000</v>
      </c>
      <c r="P1347" s="33" t="s">
        <v>6553</v>
      </c>
    </row>
    <row r="1348" spans="1:16" ht="127.5">
      <c r="A1348" s="3">
        <v>8850</v>
      </c>
      <c r="B1348" s="3" t="s">
        <v>55</v>
      </c>
      <c r="C1348" s="3" t="s">
        <v>289</v>
      </c>
      <c r="D1348" s="4" t="s">
        <v>5415</v>
      </c>
      <c r="E1348" s="30" t="s">
        <v>3890</v>
      </c>
      <c r="F1348" s="3" t="s">
        <v>3891</v>
      </c>
      <c r="G1348" s="3"/>
      <c r="H1348" s="3">
        <v>1</v>
      </c>
      <c r="I1348" s="3">
        <v>228</v>
      </c>
      <c r="J1348" s="3" t="s">
        <v>38</v>
      </c>
      <c r="K1348" s="3">
        <v>19.288326000000001</v>
      </c>
      <c r="L1348" s="3">
        <v>72.865454</v>
      </c>
      <c r="M1348" s="5">
        <v>100000</v>
      </c>
      <c r="N1348" s="6">
        <v>5000</v>
      </c>
      <c r="O1348" s="6">
        <f t="shared" si="22"/>
        <v>105000</v>
      </c>
      <c r="P1348" s="33" t="s">
        <v>6553</v>
      </c>
    </row>
    <row r="1349" spans="1:16" ht="140.25">
      <c r="A1349" s="3">
        <v>8851</v>
      </c>
      <c r="B1349" s="3" t="s">
        <v>55</v>
      </c>
      <c r="C1349" s="3" t="s">
        <v>289</v>
      </c>
      <c r="D1349" s="4" t="s">
        <v>5416</v>
      </c>
      <c r="E1349" s="30" t="s">
        <v>3890</v>
      </c>
      <c r="F1349" s="3" t="s">
        <v>3891</v>
      </c>
      <c r="G1349" s="3"/>
      <c r="H1349" s="3">
        <v>1</v>
      </c>
      <c r="I1349" s="3">
        <v>228</v>
      </c>
      <c r="J1349" s="3" t="s">
        <v>38</v>
      </c>
      <c r="K1349" s="3">
        <v>19.290205</v>
      </c>
      <c r="L1349" s="3">
        <v>72.863596999999999</v>
      </c>
      <c r="M1349" s="5">
        <v>100000</v>
      </c>
      <c r="N1349" s="6">
        <v>5000</v>
      </c>
      <c r="O1349" s="6">
        <f t="shared" si="22"/>
        <v>105000</v>
      </c>
      <c r="P1349" s="33" t="s">
        <v>6553</v>
      </c>
    </row>
    <row r="1350" spans="1:16" ht="140.25">
      <c r="A1350" s="3">
        <v>8852</v>
      </c>
      <c r="B1350" s="3" t="s">
        <v>55</v>
      </c>
      <c r="C1350" s="3" t="s">
        <v>289</v>
      </c>
      <c r="D1350" s="4" t="s">
        <v>5417</v>
      </c>
      <c r="E1350" s="30" t="s">
        <v>3890</v>
      </c>
      <c r="F1350" s="3" t="s">
        <v>3891</v>
      </c>
      <c r="G1350" s="3"/>
      <c r="H1350" s="3">
        <v>1</v>
      </c>
      <c r="I1350" s="3">
        <v>228</v>
      </c>
      <c r="J1350" s="3" t="s">
        <v>38</v>
      </c>
      <c r="K1350" s="3">
        <v>19.290071999999999</v>
      </c>
      <c r="L1350" s="3">
        <v>72.863417999999996</v>
      </c>
      <c r="M1350" s="5">
        <v>100000</v>
      </c>
      <c r="N1350" s="6">
        <v>5000</v>
      </c>
      <c r="O1350" s="6">
        <f t="shared" si="22"/>
        <v>105000</v>
      </c>
      <c r="P1350" s="33" t="s">
        <v>6553</v>
      </c>
    </row>
    <row r="1351" spans="1:16" ht="178.5">
      <c r="A1351" s="3">
        <v>8853</v>
      </c>
      <c r="B1351" s="3" t="s">
        <v>55</v>
      </c>
      <c r="C1351" s="3" t="s">
        <v>289</v>
      </c>
      <c r="D1351" s="4" t="s">
        <v>5418</v>
      </c>
      <c r="E1351" s="30" t="s">
        <v>3890</v>
      </c>
      <c r="F1351" s="3" t="s">
        <v>3891</v>
      </c>
      <c r="G1351" s="3"/>
      <c r="H1351" s="3">
        <v>1</v>
      </c>
      <c r="I1351" s="3">
        <v>228</v>
      </c>
      <c r="J1351" s="3" t="s">
        <v>38</v>
      </c>
      <c r="K1351" s="3">
        <v>19.292321999999999</v>
      </c>
      <c r="L1351" s="3">
        <v>72.861846</v>
      </c>
      <c r="M1351" s="5">
        <v>100000</v>
      </c>
      <c r="N1351" s="6">
        <v>5000</v>
      </c>
      <c r="O1351" s="6">
        <f t="shared" si="22"/>
        <v>105000</v>
      </c>
      <c r="P1351" s="33" t="s">
        <v>6553</v>
      </c>
    </row>
    <row r="1352" spans="1:16" ht="178.5">
      <c r="A1352" s="3">
        <v>8854</v>
      </c>
      <c r="B1352" s="3" t="s">
        <v>55</v>
      </c>
      <c r="C1352" s="3" t="s">
        <v>289</v>
      </c>
      <c r="D1352" s="4" t="s">
        <v>5419</v>
      </c>
      <c r="E1352" s="30" t="s">
        <v>3890</v>
      </c>
      <c r="F1352" s="3" t="s">
        <v>3891</v>
      </c>
      <c r="G1352" s="3"/>
      <c r="H1352" s="3">
        <v>1</v>
      </c>
      <c r="I1352" s="3">
        <v>228</v>
      </c>
      <c r="J1352" s="3" t="s">
        <v>19</v>
      </c>
      <c r="K1352" s="3">
        <v>19.293906</v>
      </c>
      <c r="L1352" s="3">
        <v>72.859831999999997</v>
      </c>
      <c r="M1352" s="5">
        <v>31250</v>
      </c>
      <c r="N1352" s="6">
        <v>4000</v>
      </c>
      <c r="O1352" s="6">
        <f t="shared" si="22"/>
        <v>35250</v>
      </c>
      <c r="P1352" s="33" t="s">
        <v>6553</v>
      </c>
    </row>
    <row r="1353" spans="1:16" ht="229.5">
      <c r="A1353" s="3">
        <v>8855</v>
      </c>
      <c r="B1353" s="3" t="s">
        <v>55</v>
      </c>
      <c r="C1353" s="3" t="s">
        <v>289</v>
      </c>
      <c r="D1353" s="4" t="s">
        <v>5420</v>
      </c>
      <c r="E1353" s="30" t="s">
        <v>3890</v>
      </c>
      <c r="F1353" s="3" t="s">
        <v>3891</v>
      </c>
      <c r="G1353" s="3"/>
      <c r="H1353" s="3">
        <v>1</v>
      </c>
      <c r="I1353" s="3">
        <v>228</v>
      </c>
      <c r="J1353" s="3" t="s">
        <v>38</v>
      </c>
      <c r="K1353" s="3">
        <v>19.295051999999998</v>
      </c>
      <c r="L1353" s="3">
        <v>72.859012000000007</v>
      </c>
      <c r="M1353" s="5">
        <v>100000</v>
      </c>
      <c r="N1353" s="6">
        <v>5000</v>
      </c>
      <c r="O1353" s="6">
        <f t="shared" si="22"/>
        <v>105000</v>
      </c>
      <c r="P1353" s="33" t="s">
        <v>6553</v>
      </c>
    </row>
    <row r="1354" spans="1:16" ht="165.75">
      <c r="A1354" s="3">
        <v>8856</v>
      </c>
      <c r="B1354" s="3" t="s">
        <v>55</v>
      </c>
      <c r="C1354" s="3" t="s">
        <v>289</v>
      </c>
      <c r="D1354" s="4" t="s">
        <v>5421</v>
      </c>
      <c r="E1354" s="30" t="s">
        <v>3890</v>
      </c>
      <c r="F1354" s="3" t="s">
        <v>3891</v>
      </c>
      <c r="G1354" s="3"/>
      <c r="H1354" s="3">
        <v>1</v>
      </c>
      <c r="I1354" s="3">
        <v>228</v>
      </c>
      <c r="J1354" s="3" t="s">
        <v>19</v>
      </c>
      <c r="K1354" s="3">
        <v>19.294288999999999</v>
      </c>
      <c r="L1354" s="3">
        <v>72.859865999999997</v>
      </c>
      <c r="M1354" s="5">
        <v>31250</v>
      </c>
      <c r="N1354" s="6">
        <v>4000</v>
      </c>
      <c r="O1354" s="6">
        <f t="shared" si="22"/>
        <v>35250</v>
      </c>
      <c r="P1354" s="33" t="s">
        <v>6553</v>
      </c>
    </row>
    <row r="1355" spans="1:16" ht="76.5">
      <c r="A1355" s="3">
        <v>8857</v>
      </c>
      <c r="B1355" s="3" t="s">
        <v>55</v>
      </c>
      <c r="C1355" s="3" t="s">
        <v>289</v>
      </c>
      <c r="D1355" s="4" t="s">
        <v>5422</v>
      </c>
      <c r="E1355" s="30" t="s">
        <v>3890</v>
      </c>
      <c r="F1355" s="3" t="s">
        <v>3891</v>
      </c>
      <c r="G1355" s="3"/>
      <c r="H1355" s="3">
        <v>1</v>
      </c>
      <c r="I1355" s="3">
        <v>228</v>
      </c>
      <c r="J1355" s="3" t="s">
        <v>19</v>
      </c>
      <c r="K1355" s="3">
        <v>19.295027999999999</v>
      </c>
      <c r="L1355" s="3">
        <v>72.850374000000002</v>
      </c>
      <c r="M1355" s="5">
        <v>31250</v>
      </c>
      <c r="N1355" s="6">
        <v>4000</v>
      </c>
      <c r="O1355" s="6">
        <f t="shared" si="22"/>
        <v>35250</v>
      </c>
      <c r="P1355" s="33" t="s">
        <v>6553</v>
      </c>
    </row>
    <row r="1356" spans="1:16" ht="102">
      <c r="A1356" s="3">
        <v>8858</v>
      </c>
      <c r="B1356" s="3" t="s">
        <v>55</v>
      </c>
      <c r="C1356" s="3" t="s">
        <v>289</v>
      </c>
      <c r="D1356" s="4" t="s">
        <v>5423</v>
      </c>
      <c r="E1356" s="30" t="s">
        <v>3890</v>
      </c>
      <c r="F1356" s="3" t="s">
        <v>3891</v>
      </c>
      <c r="G1356" s="3"/>
      <c r="H1356" s="3">
        <v>1</v>
      </c>
      <c r="I1356" s="3">
        <v>228</v>
      </c>
      <c r="J1356" s="3" t="s">
        <v>19</v>
      </c>
      <c r="K1356" s="3">
        <v>19.295400999999998</v>
      </c>
      <c r="L1356" s="3">
        <v>72.849286000000006</v>
      </c>
      <c r="M1356" s="5">
        <v>31250</v>
      </c>
      <c r="N1356" s="6">
        <v>4000</v>
      </c>
      <c r="O1356" s="6">
        <f t="shared" si="22"/>
        <v>35250</v>
      </c>
      <c r="P1356" s="33" t="s">
        <v>6553</v>
      </c>
    </row>
    <row r="1357" spans="1:16" ht="114.75">
      <c r="A1357" s="3">
        <v>8859</v>
      </c>
      <c r="B1357" s="3" t="s">
        <v>55</v>
      </c>
      <c r="C1357" s="3" t="s">
        <v>289</v>
      </c>
      <c r="D1357" s="4" t="s">
        <v>5424</v>
      </c>
      <c r="E1357" s="30" t="s">
        <v>3890</v>
      </c>
      <c r="F1357" s="3" t="s">
        <v>3891</v>
      </c>
      <c r="G1357" s="3"/>
      <c r="H1357" s="3">
        <v>1</v>
      </c>
      <c r="I1357" s="3">
        <v>228</v>
      </c>
      <c r="J1357" s="3" t="s">
        <v>19</v>
      </c>
      <c r="K1357" s="3">
        <v>19.299669999999999</v>
      </c>
      <c r="L1357" s="3">
        <v>72.849316000000002</v>
      </c>
      <c r="M1357" s="5">
        <v>31250</v>
      </c>
      <c r="N1357" s="6">
        <v>4000</v>
      </c>
      <c r="O1357" s="6">
        <f t="shared" si="22"/>
        <v>35250</v>
      </c>
      <c r="P1357" s="33" t="s">
        <v>6553</v>
      </c>
    </row>
    <row r="1358" spans="1:16" ht="216.75">
      <c r="A1358" s="3">
        <v>8860</v>
      </c>
      <c r="B1358" s="3" t="s">
        <v>55</v>
      </c>
      <c r="C1358" s="3" t="s">
        <v>289</v>
      </c>
      <c r="D1358" s="4" t="s">
        <v>5425</v>
      </c>
      <c r="E1358" s="30" t="s">
        <v>3890</v>
      </c>
      <c r="F1358" s="3" t="s">
        <v>3891</v>
      </c>
      <c r="G1358" s="3"/>
      <c r="H1358" s="3">
        <v>1</v>
      </c>
      <c r="I1358" s="3">
        <v>228</v>
      </c>
      <c r="J1358" s="3" t="s">
        <v>19</v>
      </c>
      <c r="K1358" s="3">
        <v>19.300052000000001</v>
      </c>
      <c r="L1358" s="31">
        <v>72844278</v>
      </c>
      <c r="M1358" s="5">
        <v>31250</v>
      </c>
      <c r="N1358" s="6">
        <v>4000</v>
      </c>
      <c r="O1358" s="6">
        <f t="shared" si="22"/>
        <v>35250</v>
      </c>
      <c r="P1358" s="33" t="s">
        <v>6553</v>
      </c>
    </row>
    <row r="1359" spans="1:16" ht="165.75">
      <c r="A1359" s="3">
        <v>8861</v>
      </c>
      <c r="B1359" s="3" t="s">
        <v>55</v>
      </c>
      <c r="C1359" s="3" t="s">
        <v>289</v>
      </c>
      <c r="D1359" s="4" t="s">
        <v>5426</v>
      </c>
      <c r="E1359" s="30" t="s">
        <v>3890</v>
      </c>
      <c r="F1359" s="3" t="s">
        <v>3891</v>
      </c>
      <c r="G1359" s="3"/>
      <c r="H1359" s="3">
        <v>1</v>
      </c>
      <c r="I1359" s="3">
        <v>228</v>
      </c>
      <c r="J1359" s="3" t="s">
        <v>19</v>
      </c>
      <c r="K1359" s="3">
        <v>19.300052000000001</v>
      </c>
      <c r="L1359" s="3">
        <v>72.844278000000003</v>
      </c>
      <c r="M1359" s="5">
        <v>31250</v>
      </c>
      <c r="N1359" s="6">
        <v>4000</v>
      </c>
      <c r="O1359" s="6">
        <f t="shared" si="22"/>
        <v>35250</v>
      </c>
      <c r="P1359" s="33" t="s">
        <v>6553</v>
      </c>
    </row>
    <row r="1360" spans="1:16" ht="165.75">
      <c r="A1360" s="3">
        <v>8862</v>
      </c>
      <c r="B1360" s="3" t="s">
        <v>55</v>
      </c>
      <c r="C1360" s="3" t="s">
        <v>289</v>
      </c>
      <c r="D1360" s="4" t="s">
        <v>5427</v>
      </c>
      <c r="E1360" s="30" t="s">
        <v>3890</v>
      </c>
      <c r="F1360" s="3" t="s">
        <v>3891</v>
      </c>
      <c r="G1360" s="3"/>
      <c r="H1360" s="3">
        <v>1</v>
      </c>
      <c r="I1360" s="3">
        <v>228</v>
      </c>
      <c r="J1360" s="3" t="s">
        <v>19</v>
      </c>
      <c r="K1360" s="3">
        <v>19.300035999999999</v>
      </c>
      <c r="L1360" s="3">
        <v>72.844093999999998</v>
      </c>
      <c r="M1360" s="5">
        <v>31250</v>
      </c>
      <c r="N1360" s="6">
        <v>4000</v>
      </c>
      <c r="O1360" s="6">
        <f t="shared" si="22"/>
        <v>35250</v>
      </c>
      <c r="P1360" s="33" t="s">
        <v>6553</v>
      </c>
    </row>
    <row r="1361" spans="1:16" ht="153">
      <c r="A1361" s="3">
        <v>8863</v>
      </c>
      <c r="B1361" s="3" t="s">
        <v>55</v>
      </c>
      <c r="C1361" s="3" t="s">
        <v>289</v>
      </c>
      <c r="D1361" s="4" t="s">
        <v>5428</v>
      </c>
      <c r="E1361" s="30" t="s">
        <v>3890</v>
      </c>
      <c r="F1361" s="3" t="s">
        <v>3891</v>
      </c>
      <c r="G1361" s="3"/>
      <c r="H1361" s="3">
        <v>1</v>
      </c>
      <c r="I1361" s="3">
        <v>228</v>
      </c>
      <c r="J1361" s="3" t="s">
        <v>19</v>
      </c>
      <c r="K1361" s="3">
        <v>19.300915</v>
      </c>
      <c r="L1361" s="3">
        <v>72.846943999999993</v>
      </c>
      <c r="M1361" s="5">
        <v>31250</v>
      </c>
      <c r="N1361" s="6">
        <v>4000</v>
      </c>
      <c r="O1361" s="6">
        <f t="shared" si="22"/>
        <v>35250</v>
      </c>
      <c r="P1361" s="33" t="s">
        <v>6553</v>
      </c>
    </row>
    <row r="1362" spans="1:16" ht="140.25">
      <c r="A1362" s="3">
        <v>8864</v>
      </c>
      <c r="B1362" s="3" t="s">
        <v>55</v>
      </c>
      <c r="C1362" s="3" t="s">
        <v>289</v>
      </c>
      <c r="D1362" s="4" t="s">
        <v>5429</v>
      </c>
      <c r="E1362" s="30" t="s">
        <v>3890</v>
      </c>
      <c r="F1362" s="3" t="s">
        <v>3891</v>
      </c>
      <c r="G1362" s="3"/>
      <c r="H1362" s="3">
        <v>1</v>
      </c>
      <c r="I1362" s="3">
        <v>228</v>
      </c>
      <c r="J1362" s="3" t="s">
        <v>19</v>
      </c>
      <c r="K1362" s="3">
        <v>19.301839000000001</v>
      </c>
      <c r="L1362" s="3">
        <v>72.848222000000007</v>
      </c>
      <c r="M1362" s="5">
        <v>31250</v>
      </c>
      <c r="N1362" s="6">
        <v>4000</v>
      </c>
      <c r="O1362" s="6">
        <f t="shared" si="22"/>
        <v>35250</v>
      </c>
      <c r="P1362" s="33" t="s">
        <v>6553</v>
      </c>
    </row>
    <row r="1363" spans="1:16" ht="127.5">
      <c r="A1363" s="3">
        <v>8865</v>
      </c>
      <c r="B1363" s="3" t="s">
        <v>55</v>
      </c>
      <c r="C1363" s="3" t="s">
        <v>289</v>
      </c>
      <c r="D1363" s="4" t="s">
        <v>5430</v>
      </c>
      <c r="E1363" s="30" t="s">
        <v>3890</v>
      </c>
      <c r="F1363" s="3" t="s">
        <v>3891</v>
      </c>
      <c r="G1363" s="3"/>
      <c r="H1363" s="3">
        <v>1</v>
      </c>
      <c r="I1363" s="3">
        <v>228</v>
      </c>
      <c r="J1363" s="3" t="s">
        <v>19</v>
      </c>
      <c r="K1363" s="3">
        <v>19.30406</v>
      </c>
      <c r="L1363" s="3">
        <v>72.849900000000005</v>
      </c>
      <c r="M1363" s="5">
        <v>31250</v>
      </c>
      <c r="N1363" s="6">
        <v>4000</v>
      </c>
      <c r="O1363" s="6">
        <f t="shared" si="22"/>
        <v>35250</v>
      </c>
      <c r="P1363" s="33" t="s">
        <v>6553</v>
      </c>
    </row>
    <row r="1364" spans="1:16" ht="140.25">
      <c r="A1364" s="3">
        <v>8866</v>
      </c>
      <c r="B1364" s="3" t="s">
        <v>55</v>
      </c>
      <c r="C1364" s="3" t="s">
        <v>289</v>
      </c>
      <c r="D1364" s="4" t="s">
        <v>5431</v>
      </c>
      <c r="E1364" s="30" t="s">
        <v>3890</v>
      </c>
      <c r="F1364" s="3" t="s">
        <v>3891</v>
      </c>
      <c r="G1364" s="3"/>
      <c r="H1364" s="3">
        <v>1</v>
      </c>
      <c r="I1364" s="3">
        <v>228</v>
      </c>
      <c r="J1364" s="3" t="s">
        <v>19</v>
      </c>
      <c r="K1364" s="3">
        <v>19.302876000000001</v>
      </c>
      <c r="L1364" s="3">
        <v>72.849669000000006</v>
      </c>
      <c r="M1364" s="5">
        <v>31250</v>
      </c>
      <c r="N1364" s="6">
        <v>4000</v>
      </c>
      <c r="O1364" s="6">
        <f t="shared" si="22"/>
        <v>35250</v>
      </c>
      <c r="P1364" s="33" t="s">
        <v>6553</v>
      </c>
    </row>
    <row r="1365" spans="1:16" ht="165.75">
      <c r="A1365" s="3">
        <v>8867</v>
      </c>
      <c r="B1365" s="3" t="s">
        <v>55</v>
      </c>
      <c r="C1365" s="3" t="s">
        <v>289</v>
      </c>
      <c r="D1365" s="4" t="s">
        <v>5432</v>
      </c>
      <c r="E1365" s="30" t="s">
        <v>3890</v>
      </c>
      <c r="F1365" s="3" t="s">
        <v>3891</v>
      </c>
      <c r="G1365" s="3"/>
      <c r="H1365" s="3">
        <v>1</v>
      </c>
      <c r="I1365" s="3">
        <v>228</v>
      </c>
      <c r="J1365" s="3" t="s">
        <v>19</v>
      </c>
      <c r="K1365" s="3">
        <v>19.307210000000001</v>
      </c>
      <c r="L1365" s="3">
        <v>72.849782000000005</v>
      </c>
      <c r="M1365" s="5">
        <v>31250</v>
      </c>
      <c r="N1365" s="6">
        <v>4000</v>
      </c>
      <c r="O1365" s="6">
        <f t="shared" si="22"/>
        <v>35250</v>
      </c>
      <c r="P1365" s="33" t="s">
        <v>6553</v>
      </c>
    </row>
    <row r="1366" spans="1:16" ht="191.25">
      <c r="A1366" s="3">
        <v>8868</v>
      </c>
      <c r="B1366" s="3" t="s">
        <v>55</v>
      </c>
      <c r="C1366" s="3" t="s">
        <v>289</v>
      </c>
      <c r="D1366" s="4" t="s">
        <v>5433</v>
      </c>
      <c r="E1366" s="30" t="s">
        <v>3890</v>
      </c>
      <c r="F1366" s="3" t="s">
        <v>3891</v>
      </c>
      <c r="G1366" s="3"/>
      <c r="H1366" s="3">
        <v>1</v>
      </c>
      <c r="I1366" s="3">
        <v>228</v>
      </c>
      <c r="J1366" s="3" t="s">
        <v>19</v>
      </c>
      <c r="K1366" s="3">
        <v>19.306988</v>
      </c>
      <c r="L1366" s="3">
        <v>72.849778999999998</v>
      </c>
      <c r="M1366" s="5">
        <v>31250</v>
      </c>
      <c r="N1366" s="6">
        <v>4000</v>
      </c>
      <c r="O1366" s="6">
        <f t="shared" si="22"/>
        <v>35250</v>
      </c>
      <c r="P1366" s="33" t="s">
        <v>6553</v>
      </c>
    </row>
    <row r="1367" spans="1:16" ht="165.75">
      <c r="A1367" s="3">
        <v>8869</v>
      </c>
      <c r="B1367" s="3" t="s">
        <v>55</v>
      </c>
      <c r="C1367" s="3" t="s">
        <v>289</v>
      </c>
      <c r="D1367" s="4" t="s">
        <v>5434</v>
      </c>
      <c r="E1367" s="30" t="s">
        <v>3890</v>
      </c>
      <c r="F1367" s="3" t="s">
        <v>3891</v>
      </c>
      <c r="G1367" s="3"/>
      <c r="H1367" s="3">
        <v>1</v>
      </c>
      <c r="I1367" s="3">
        <v>228</v>
      </c>
      <c r="J1367" s="3" t="s">
        <v>19</v>
      </c>
      <c r="K1367" s="3">
        <v>19.312729000000001</v>
      </c>
      <c r="L1367" s="3">
        <v>72.851912999999996</v>
      </c>
      <c r="M1367" s="5">
        <v>31250</v>
      </c>
      <c r="N1367" s="6">
        <v>4000</v>
      </c>
      <c r="O1367" s="6">
        <f t="shared" si="22"/>
        <v>35250</v>
      </c>
      <c r="P1367" s="33" t="s">
        <v>6553</v>
      </c>
    </row>
    <row r="1368" spans="1:16" ht="165.75">
      <c r="A1368" s="3">
        <v>8870</v>
      </c>
      <c r="B1368" s="3" t="s">
        <v>55</v>
      </c>
      <c r="C1368" s="3" t="s">
        <v>289</v>
      </c>
      <c r="D1368" s="4" t="s">
        <v>5435</v>
      </c>
      <c r="E1368" s="30" t="s">
        <v>3890</v>
      </c>
      <c r="F1368" s="3" t="s">
        <v>3891</v>
      </c>
      <c r="G1368" s="3"/>
      <c r="H1368" s="3">
        <v>1</v>
      </c>
      <c r="I1368" s="3">
        <v>228</v>
      </c>
      <c r="J1368" s="3" t="s">
        <v>19</v>
      </c>
      <c r="K1368" s="3">
        <v>19.312729000000001</v>
      </c>
      <c r="L1368" s="3">
        <v>72.851912999999996</v>
      </c>
      <c r="M1368" s="5">
        <v>31250</v>
      </c>
      <c r="N1368" s="6">
        <v>4000</v>
      </c>
      <c r="O1368" s="6">
        <f t="shared" si="22"/>
        <v>35250</v>
      </c>
      <c r="P1368" s="33" t="s">
        <v>6553</v>
      </c>
    </row>
    <row r="1369" spans="1:16" ht="165.75">
      <c r="A1369" s="3">
        <v>8871</v>
      </c>
      <c r="B1369" s="3" t="s">
        <v>55</v>
      </c>
      <c r="C1369" s="3" t="s">
        <v>289</v>
      </c>
      <c r="D1369" s="4" t="s">
        <v>5436</v>
      </c>
      <c r="E1369" s="30" t="s">
        <v>3890</v>
      </c>
      <c r="F1369" s="3" t="s">
        <v>3891</v>
      </c>
      <c r="G1369" s="3"/>
      <c r="H1369" s="3">
        <v>1</v>
      </c>
      <c r="I1369" s="3">
        <v>228</v>
      </c>
      <c r="J1369" s="3" t="s">
        <v>19</v>
      </c>
      <c r="K1369" s="3">
        <v>19.312729000000001</v>
      </c>
      <c r="L1369" s="3">
        <v>72.851912999999996</v>
      </c>
      <c r="M1369" s="5">
        <v>31250</v>
      </c>
      <c r="N1369" s="6">
        <v>4000</v>
      </c>
      <c r="O1369" s="6">
        <f t="shared" si="22"/>
        <v>35250</v>
      </c>
      <c r="P1369" s="33" t="s">
        <v>6553</v>
      </c>
    </row>
    <row r="1370" spans="1:16" ht="140.25">
      <c r="A1370" s="3">
        <v>8872</v>
      </c>
      <c r="B1370" s="3" t="s">
        <v>55</v>
      </c>
      <c r="C1370" s="3" t="s">
        <v>289</v>
      </c>
      <c r="D1370" s="4" t="s">
        <v>5437</v>
      </c>
      <c r="E1370" s="30" t="s">
        <v>3890</v>
      </c>
      <c r="F1370" s="3" t="s">
        <v>3891</v>
      </c>
      <c r="G1370" s="3"/>
      <c r="H1370" s="3">
        <v>1</v>
      </c>
      <c r="I1370" s="3">
        <v>228</v>
      </c>
      <c r="J1370" s="3" t="s">
        <v>19</v>
      </c>
      <c r="K1370" s="3">
        <v>19.295926000000001</v>
      </c>
      <c r="L1370" s="3">
        <v>72.859022999999993</v>
      </c>
      <c r="M1370" s="5">
        <v>31250</v>
      </c>
      <c r="N1370" s="6">
        <v>4000</v>
      </c>
      <c r="O1370" s="6">
        <f t="shared" si="22"/>
        <v>35250</v>
      </c>
      <c r="P1370" s="33" t="s">
        <v>6553</v>
      </c>
    </row>
    <row r="1371" spans="1:16" ht="140.25">
      <c r="A1371" s="3">
        <v>8873</v>
      </c>
      <c r="B1371" s="3" t="s">
        <v>55</v>
      </c>
      <c r="C1371" s="3" t="s">
        <v>289</v>
      </c>
      <c r="D1371" s="4" t="s">
        <v>5438</v>
      </c>
      <c r="E1371" s="30" t="s">
        <v>3890</v>
      </c>
      <c r="F1371" s="3" t="s">
        <v>3891</v>
      </c>
      <c r="G1371" s="3"/>
      <c r="H1371" s="3">
        <v>1</v>
      </c>
      <c r="I1371" s="3">
        <v>228</v>
      </c>
      <c r="J1371" s="3" t="s">
        <v>19</v>
      </c>
      <c r="K1371" s="3">
        <v>19.299458999999999</v>
      </c>
      <c r="L1371" s="3">
        <v>72.861979000000005</v>
      </c>
      <c r="M1371" s="5">
        <v>31250</v>
      </c>
      <c r="N1371" s="6">
        <v>4000</v>
      </c>
      <c r="O1371" s="6">
        <f t="shared" si="22"/>
        <v>35250</v>
      </c>
      <c r="P1371" s="33" t="s">
        <v>6553</v>
      </c>
    </row>
    <row r="1372" spans="1:16" ht="76.5">
      <c r="A1372" s="3">
        <v>8874</v>
      </c>
      <c r="B1372" s="3" t="s">
        <v>55</v>
      </c>
      <c r="C1372" s="3" t="s">
        <v>289</v>
      </c>
      <c r="D1372" s="4" t="s">
        <v>5439</v>
      </c>
      <c r="E1372" s="30" t="s">
        <v>3890</v>
      </c>
      <c r="F1372" s="3" t="s">
        <v>3891</v>
      </c>
      <c r="G1372" s="3"/>
      <c r="H1372" s="3">
        <v>1</v>
      </c>
      <c r="I1372" s="3">
        <v>228</v>
      </c>
      <c r="J1372" s="3" t="s">
        <v>19</v>
      </c>
      <c r="K1372" s="3">
        <v>19.298860000000001</v>
      </c>
      <c r="L1372" s="3">
        <v>72.877870000000001</v>
      </c>
      <c r="M1372" s="5">
        <v>31250</v>
      </c>
      <c r="N1372" s="6">
        <v>4000</v>
      </c>
      <c r="O1372" s="6">
        <f t="shared" si="22"/>
        <v>35250</v>
      </c>
      <c r="P1372" s="33" t="s">
        <v>6553</v>
      </c>
    </row>
    <row r="1373" spans="1:16" ht="76.5">
      <c r="A1373" s="3">
        <v>8875</v>
      </c>
      <c r="B1373" s="3" t="s">
        <v>55</v>
      </c>
      <c r="C1373" s="3" t="s">
        <v>289</v>
      </c>
      <c r="D1373" s="4" t="s">
        <v>5440</v>
      </c>
      <c r="E1373" s="30" t="s">
        <v>3890</v>
      </c>
      <c r="F1373" s="3" t="s">
        <v>3891</v>
      </c>
      <c r="G1373" s="3"/>
      <c r="H1373" s="3">
        <v>1</v>
      </c>
      <c r="I1373" s="3">
        <v>228</v>
      </c>
      <c r="J1373" s="3" t="s">
        <v>19</v>
      </c>
      <c r="K1373" s="3">
        <v>19.297160000000002</v>
      </c>
      <c r="L1373" s="3">
        <v>72.876031999999995</v>
      </c>
      <c r="M1373" s="5">
        <v>31250</v>
      </c>
      <c r="N1373" s="6">
        <v>4000</v>
      </c>
      <c r="O1373" s="6">
        <f t="shared" si="22"/>
        <v>35250</v>
      </c>
      <c r="P1373" s="33" t="s">
        <v>6553</v>
      </c>
    </row>
    <row r="1374" spans="1:16" ht="89.25">
      <c r="A1374" s="3">
        <v>8876</v>
      </c>
      <c r="B1374" s="3" t="s">
        <v>55</v>
      </c>
      <c r="C1374" s="3" t="s">
        <v>289</v>
      </c>
      <c r="D1374" s="4" t="s">
        <v>5441</v>
      </c>
      <c r="E1374" s="30" t="s">
        <v>3890</v>
      </c>
      <c r="F1374" s="3" t="s">
        <v>3891</v>
      </c>
      <c r="G1374" s="3"/>
      <c r="H1374" s="3">
        <v>1</v>
      </c>
      <c r="I1374" s="3">
        <v>228</v>
      </c>
      <c r="J1374" s="3" t="s">
        <v>19</v>
      </c>
      <c r="K1374" s="3">
        <v>19.292515999999999</v>
      </c>
      <c r="L1374" s="3">
        <v>72.872003000000007</v>
      </c>
      <c r="M1374" s="5">
        <v>31250</v>
      </c>
      <c r="N1374" s="6">
        <v>4000</v>
      </c>
      <c r="O1374" s="6">
        <f t="shared" si="22"/>
        <v>35250</v>
      </c>
      <c r="P1374" s="33" t="s">
        <v>6553</v>
      </c>
    </row>
    <row r="1375" spans="1:16" ht="89.25">
      <c r="A1375" s="3">
        <v>8877</v>
      </c>
      <c r="B1375" s="3" t="s">
        <v>55</v>
      </c>
      <c r="C1375" s="3" t="s">
        <v>289</v>
      </c>
      <c r="D1375" s="4" t="s">
        <v>5442</v>
      </c>
      <c r="E1375" s="30" t="s">
        <v>3890</v>
      </c>
      <c r="F1375" s="3" t="s">
        <v>3891</v>
      </c>
      <c r="G1375" s="3"/>
      <c r="H1375" s="3">
        <v>1</v>
      </c>
      <c r="I1375" s="3">
        <v>228</v>
      </c>
      <c r="J1375" s="3" t="s">
        <v>19</v>
      </c>
      <c r="K1375" s="3">
        <v>19.290693999999998</v>
      </c>
      <c r="L1375" s="3">
        <v>72.870348000000007</v>
      </c>
      <c r="M1375" s="5">
        <v>31250</v>
      </c>
      <c r="N1375" s="6">
        <v>4000</v>
      </c>
      <c r="O1375" s="6">
        <f t="shared" si="22"/>
        <v>35250</v>
      </c>
      <c r="P1375" s="33" t="s">
        <v>6553</v>
      </c>
    </row>
    <row r="1376" spans="1:16" ht="89.25">
      <c r="A1376" s="3">
        <v>8878</v>
      </c>
      <c r="B1376" s="3" t="s">
        <v>55</v>
      </c>
      <c r="C1376" s="3" t="s">
        <v>289</v>
      </c>
      <c r="D1376" s="4" t="s">
        <v>5443</v>
      </c>
      <c r="E1376" s="30" t="s">
        <v>3890</v>
      </c>
      <c r="F1376" s="3" t="s">
        <v>3891</v>
      </c>
      <c r="G1376" s="3"/>
      <c r="H1376" s="3">
        <v>1</v>
      </c>
      <c r="I1376" s="3">
        <v>228</v>
      </c>
      <c r="J1376" s="3" t="s">
        <v>19</v>
      </c>
      <c r="K1376" s="3">
        <v>19.299188000000001</v>
      </c>
      <c r="L1376" s="3">
        <v>72.836752000000004</v>
      </c>
      <c r="M1376" s="5">
        <v>31250</v>
      </c>
      <c r="N1376" s="6">
        <v>4000</v>
      </c>
      <c r="O1376" s="6">
        <f t="shared" si="22"/>
        <v>35250</v>
      </c>
      <c r="P1376" s="33" t="s">
        <v>6553</v>
      </c>
    </row>
    <row r="1377" spans="1:16" ht="89.25">
      <c r="A1377" s="3">
        <v>8879</v>
      </c>
      <c r="B1377" s="3" t="s">
        <v>55</v>
      </c>
      <c r="C1377" s="3" t="s">
        <v>289</v>
      </c>
      <c r="D1377" s="4" t="s">
        <v>5444</v>
      </c>
      <c r="E1377" s="30" t="s">
        <v>3890</v>
      </c>
      <c r="F1377" s="3" t="s">
        <v>3891</v>
      </c>
      <c r="G1377" s="3"/>
      <c r="H1377" s="3">
        <v>1</v>
      </c>
      <c r="I1377" s="3">
        <v>228</v>
      </c>
      <c r="J1377" s="3" t="s">
        <v>19</v>
      </c>
      <c r="K1377" s="3">
        <v>19.300052000000001</v>
      </c>
      <c r="L1377" s="3">
        <v>72.844278000000003</v>
      </c>
      <c r="M1377" s="5">
        <v>31250</v>
      </c>
      <c r="N1377" s="6">
        <v>4000</v>
      </c>
      <c r="O1377" s="6">
        <f t="shared" si="22"/>
        <v>35250</v>
      </c>
      <c r="P1377" s="33" t="s">
        <v>6553</v>
      </c>
    </row>
    <row r="1378" spans="1:16" ht="89.25">
      <c r="A1378" s="3">
        <v>8880</v>
      </c>
      <c r="B1378" s="3" t="s">
        <v>55</v>
      </c>
      <c r="C1378" s="3" t="s">
        <v>289</v>
      </c>
      <c r="D1378" s="4" t="s">
        <v>5445</v>
      </c>
      <c r="E1378" s="30" t="s">
        <v>3890</v>
      </c>
      <c r="F1378" s="3" t="s">
        <v>3891</v>
      </c>
      <c r="G1378" s="3"/>
      <c r="H1378" s="3">
        <v>1</v>
      </c>
      <c r="I1378" s="3">
        <v>228</v>
      </c>
      <c r="J1378" s="3" t="s">
        <v>19</v>
      </c>
      <c r="K1378" s="3">
        <v>19.300052000000001</v>
      </c>
      <c r="L1378" s="3">
        <v>72.844278000000003</v>
      </c>
      <c r="M1378" s="5">
        <v>31250</v>
      </c>
      <c r="N1378" s="6">
        <v>4000</v>
      </c>
      <c r="O1378" s="6">
        <f t="shared" si="22"/>
        <v>35250</v>
      </c>
      <c r="P1378" s="33" t="s">
        <v>6553</v>
      </c>
    </row>
    <row r="1379" spans="1:16" ht="89.25">
      <c r="A1379" s="3">
        <v>8881</v>
      </c>
      <c r="B1379" s="3" t="s">
        <v>55</v>
      </c>
      <c r="C1379" s="3" t="s">
        <v>289</v>
      </c>
      <c r="D1379" s="4" t="s">
        <v>5446</v>
      </c>
      <c r="E1379" s="30" t="s">
        <v>3890</v>
      </c>
      <c r="F1379" s="3" t="s">
        <v>3891</v>
      </c>
      <c r="G1379" s="3"/>
      <c r="H1379" s="3">
        <v>1</v>
      </c>
      <c r="I1379" s="3">
        <v>228</v>
      </c>
      <c r="J1379" s="3" t="s">
        <v>19</v>
      </c>
      <c r="K1379" s="3">
        <v>19.291989000000001</v>
      </c>
      <c r="L1379" s="3">
        <v>72.814511999999993</v>
      </c>
      <c r="M1379" s="5">
        <v>31250</v>
      </c>
      <c r="N1379" s="6">
        <v>4000</v>
      </c>
      <c r="O1379" s="6">
        <f t="shared" si="22"/>
        <v>35250</v>
      </c>
      <c r="P1379" s="33" t="s">
        <v>6553</v>
      </c>
    </row>
    <row r="1380" spans="1:16" ht="102">
      <c r="A1380" s="3">
        <v>8882</v>
      </c>
      <c r="B1380" s="3" t="s">
        <v>55</v>
      </c>
      <c r="C1380" s="3" t="s">
        <v>289</v>
      </c>
      <c r="D1380" s="4" t="s">
        <v>5447</v>
      </c>
      <c r="E1380" s="30" t="s">
        <v>3890</v>
      </c>
      <c r="F1380" s="3" t="s">
        <v>3891</v>
      </c>
      <c r="G1380" s="3"/>
      <c r="H1380" s="3">
        <v>1</v>
      </c>
      <c r="I1380" s="3">
        <v>228</v>
      </c>
      <c r="J1380" s="3" t="s">
        <v>19</v>
      </c>
      <c r="K1380" s="3">
        <v>19.291098999999999</v>
      </c>
      <c r="L1380" s="3">
        <v>72.813615999999996</v>
      </c>
      <c r="M1380" s="5">
        <v>31250</v>
      </c>
      <c r="N1380" s="6">
        <v>4000</v>
      </c>
      <c r="O1380" s="6">
        <f t="shared" si="22"/>
        <v>35250</v>
      </c>
      <c r="P1380" s="33" t="s">
        <v>6553</v>
      </c>
    </row>
    <row r="1381" spans="1:16" ht="89.25">
      <c r="A1381" s="3">
        <v>8883</v>
      </c>
      <c r="B1381" s="3" t="s">
        <v>55</v>
      </c>
      <c r="C1381" s="3" t="s">
        <v>289</v>
      </c>
      <c r="D1381" s="4" t="s">
        <v>5448</v>
      </c>
      <c r="E1381" s="30" t="s">
        <v>3890</v>
      </c>
      <c r="F1381" s="3" t="s">
        <v>3891</v>
      </c>
      <c r="G1381" s="3"/>
      <c r="H1381" s="3">
        <v>1</v>
      </c>
      <c r="I1381" s="3">
        <v>228</v>
      </c>
      <c r="J1381" s="3" t="s">
        <v>19</v>
      </c>
      <c r="K1381" s="3">
        <v>19.290020999999999</v>
      </c>
      <c r="L1381" s="3">
        <v>72.806568999999996</v>
      </c>
      <c r="M1381" s="5">
        <v>31250</v>
      </c>
      <c r="N1381" s="6">
        <v>4000</v>
      </c>
      <c r="O1381" s="6">
        <f t="shared" si="22"/>
        <v>35250</v>
      </c>
      <c r="P1381" s="33" t="s">
        <v>6553</v>
      </c>
    </row>
    <row r="1382" spans="1:16" ht="76.5">
      <c r="A1382" s="3">
        <v>8884</v>
      </c>
      <c r="B1382" s="3" t="s">
        <v>55</v>
      </c>
      <c r="C1382" s="3" t="s">
        <v>289</v>
      </c>
      <c r="D1382" s="4" t="s">
        <v>5449</v>
      </c>
      <c r="E1382" s="30" t="s">
        <v>3890</v>
      </c>
      <c r="F1382" s="3" t="s">
        <v>3891</v>
      </c>
      <c r="G1382" s="3"/>
      <c r="H1382" s="3">
        <v>1</v>
      </c>
      <c r="I1382" s="3">
        <v>228</v>
      </c>
      <c r="J1382" s="3" t="s">
        <v>19</v>
      </c>
      <c r="K1382" s="3">
        <v>19.296213000000002</v>
      </c>
      <c r="L1382" s="3">
        <v>72.819166999999993</v>
      </c>
      <c r="M1382" s="5">
        <v>31250</v>
      </c>
      <c r="N1382" s="6">
        <v>4000</v>
      </c>
      <c r="O1382" s="6">
        <f t="shared" si="22"/>
        <v>35250</v>
      </c>
      <c r="P1382" s="33" t="s">
        <v>6553</v>
      </c>
    </row>
    <row r="1383" spans="1:16" ht="89.25">
      <c r="A1383" s="3">
        <v>8885</v>
      </c>
      <c r="B1383" s="3" t="s">
        <v>55</v>
      </c>
      <c r="C1383" s="3" t="s">
        <v>289</v>
      </c>
      <c r="D1383" s="4" t="s">
        <v>5450</v>
      </c>
      <c r="E1383" s="30" t="s">
        <v>3890</v>
      </c>
      <c r="F1383" s="3" t="s">
        <v>3891</v>
      </c>
      <c r="G1383" s="3"/>
      <c r="H1383" s="3">
        <v>1</v>
      </c>
      <c r="I1383" s="3">
        <v>228</v>
      </c>
      <c r="J1383" s="3" t="s">
        <v>19</v>
      </c>
      <c r="K1383" s="3">
        <v>19.290125</v>
      </c>
      <c r="L1383" s="3">
        <v>72.807265999999998</v>
      </c>
      <c r="M1383" s="5">
        <v>31250</v>
      </c>
      <c r="N1383" s="6">
        <v>4000</v>
      </c>
      <c r="O1383" s="6">
        <f t="shared" si="22"/>
        <v>35250</v>
      </c>
      <c r="P1383" s="33" t="s">
        <v>6553</v>
      </c>
    </row>
    <row r="1384" spans="1:16" ht="76.5">
      <c r="A1384" s="3">
        <v>8886</v>
      </c>
      <c r="B1384" s="3" t="s">
        <v>55</v>
      </c>
      <c r="C1384" s="3" t="s">
        <v>289</v>
      </c>
      <c r="D1384" s="4" t="s">
        <v>5451</v>
      </c>
      <c r="E1384" s="30" t="s">
        <v>3890</v>
      </c>
      <c r="F1384" s="3" t="s">
        <v>3891</v>
      </c>
      <c r="G1384" s="3"/>
      <c r="H1384" s="3">
        <v>1</v>
      </c>
      <c r="I1384" s="3">
        <v>228</v>
      </c>
      <c r="J1384" s="3" t="s">
        <v>19</v>
      </c>
      <c r="K1384" s="3">
        <v>19.290125</v>
      </c>
      <c r="L1384" s="3">
        <v>72.807265999999998</v>
      </c>
      <c r="M1384" s="5">
        <v>31250</v>
      </c>
      <c r="N1384" s="6">
        <v>4000</v>
      </c>
      <c r="O1384" s="6">
        <f t="shared" si="22"/>
        <v>35250</v>
      </c>
      <c r="P1384" s="33" t="s">
        <v>6553</v>
      </c>
    </row>
    <row r="1385" spans="1:16" ht="102">
      <c r="A1385" s="3">
        <v>8887</v>
      </c>
      <c r="B1385" s="3" t="s">
        <v>55</v>
      </c>
      <c r="C1385" s="3" t="s">
        <v>289</v>
      </c>
      <c r="D1385" s="4" t="s">
        <v>5452</v>
      </c>
      <c r="E1385" s="30" t="s">
        <v>3890</v>
      </c>
      <c r="F1385" s="3" t="s">
        <v>3891</v>
      </c>
      <c r="G1385" s="3"/>
      <c r="H1385" s="3">
        <v>1</v>
      </c>
      <c r="I1385" s="3">
        <v>228</v>
      </c>
      <c r="J1385" s="3" t="s">
        <v>19</v>
      </c>
      <c r="K1385" s="3">
        <v>19.280764000000001</v>
      </c>
      <c r="L1385" s="3">
        <v>72.797763000000003</v>
      </c>
      <c r="M1385" s="5">
        <v>31250</v>
      </c>
      <c r="N1385" s="6">
        <v>4000</v>
      </c>
      <c r="O1385" s="6">
        <f t="shared" si="22"/>
        <v>35250</v>
      </c>
      <c r="P1385" s="33" t="s">
        <v>6553</v>
      </c>
    </row>
    <row r="1386" spans="1:16" ht="76.5">
      <c r="A1386" s="3">
        <v>8888</v>
      </c>
      <c r="B1386" s="3" t="s">
        <v>55</v>
      </c>
      <c r="C1386" s="3" t="s">
        <v>289</v>
      </c>
      <c r="D1386" s="4" t="s">
        <v>5453</v>
      </c>
      <c r="E1386" s="30" t="s">
        <v>3890</v>
      </c>
      <c r="F1386" s="3" t="s">
        <v>3891</v>
      </c>
      <c r="G1386" s="3"/>
      <c r="H1386" s="3">
        <v>1</v>
      </c>
      <c r="I1386" s="3">
        <v>228</v>
      </c>
      <c r="J1386" s="3" t="s">
        <v>19</v>
      </c>
      <c r="K1386" s="3">
        <v>19.270935999999999</v>
      </c>
      <c r="L1386" s="3">
        <v>72.795696000000007</v>
      </c>
      <c r="M1386" s="5">
        <v>31250</v>
      </c>
      <c r="N1386" s="6">
        <v>4000</v>
      </c>
      <c r="O1386" s="6">
        <f t="shared" si="22"/>
        <v>35250</v>
      </c>
      <c r="P1386" s="33" t="s">
        <v>6553</v>
      </c>
    </row>
    <row r="1387" spans="1:16" ht="63.75">
      <c r="A1387" s="3">
        <v>8889</v>
      </c>
      <c r="B1387" s="3" t="s">
        <v>55</v>
      </c>
      <c r="C1387" s="3" t="s">
        <v>289</v>
      </c>
      <c r="D1387" s="4" t="s">
        <v>5454</v>
      </c>
      <c r="E1387" s="30" t="s">
        <v>3890</v>
      </c>
      <c r="F1387" s="3" t="s">
        <v>3891</v>
      </c>
      <c r="G1387" s="3"/>
      <c r="H1387" s="3">
        <v>1</v>
      </c>
      <c r="I1387" s="3">
        <v>228</v>
      </c>
      <c r="J1387" s="3" t="s">
        <v>19</v>
      </c>
      <c r="K1387" s="3">
        <v>19.267710999999998</v>
      </c>
      <c r="L1387" s="3">
        <v>72.795704999999998</v>
      </c>
      <c r="M1387" s="5">
        <v>31250</v>
      </c>
      <c r="N1387" s="6">
        <v>4000</v>
      </c>
      <c r="O1387" s="6">
        <f t="shared" si="22"/>
        <v>35250</v>
      </c>
      <c r="P1387" s="33" t="s">
        <v>6553</v>
      </c>
    </row>
    <row r="1388" spans="1:16" ht="89.25">
      <c r="A1388" s="3">
        <v>8890</v>
      </c>
      <c r="B1388" s="3" t="s">
        <v>55</v>
      </c>
      <c r="C1388" s="3" t="s">
        <v>289</v>
      </c>
      <c r="D1388" s="4" t="s">
        <v>5455</v>
      </c>
      <c r="E1388" s="30" t="s">
        <v>3890</v>
      </c>
      <c r="F1388" s="3" t="s">
        <v>3891</v>
      </c>
      <c r="G1388" s="3"/>
      <c r="H1388" s="3">
        <v>1</v>
      </c>
      <c r="I1388" s="3">
        <v>228</v>
      </c>
      <c r="J1388" s="3" t="s">
        <v>19</v>
      </c>
      <c r="K1388" s="3">
        <v>19.264059</v>
      </c>
      <c r="L1388" s="3">
        <v>72.794591999999994</v>
      </c>
      <c r="M1388" s="5">
        <v>31250</v>
      </c>
      <c r="N1388" s="6">
        <v>4000</v>
      </c>
      <c r="O1388" s="6">
        <f t="shared" si="22"/>
        <v>35250</v>
      </c>
      <c r="P1388" s="33" t="s">
        <v>6553</v>
      </c>
    </row>
    <row r="1389" spans="1:16" ht="89.25">
      <c r="A1389" s="3">
        <v>8891</v>
      </c>
      <c r="B1389" s="3" t="s">
        <v>55</v>
      </c>
      <c r="C1389" s="3" t="s">
        <v>289</v>
      </c>
      <c r="D1389" s="4" t="s">
        <v>5456</v>
      </c>
      <c r="E1389" s="30" t="s">
        <v>3890</v>
      </c>
      <c r="F1389" s="3" t="s">
        <v>3891</v>
      </c>
      <c r="G1389" s="3"/>
      <c r="H1389" s="3">
        <v>1</v>
      </c>
      <c r="I1389" s="3">
        <v>228</v>
      </c>
      <c r="J1389" s="3" t="s">
        <v>19</v>
      </c>
      <c r="K1389" s="3">
        <v>19.275545999999999</v>
      </c>
      <c r="L1389" s="3">
        <v>72.796121999999997</v>
      </c>
      <c r="M1389" s="5">
        <v>31250</v>
      </c>
      <c r="N1389" s="6">
        <v>4000</v>
      </c>
      <c r="O1389" s="6">
        <f t="shared" si="22"/>
        <v>35250</v>
      </c>
      <c r="P1389" s="33" t="s">
        <v>6553</v>
      </c>
    </row>
    <row r="1390" spans="1:16" ht="127.5">
      <c r="A1390" s="3">
        <v>8892</v>
      </c>
      <c r="B1390" s="3" t="s">
        <v>55</v>
      </c>
      <c r="C1390" s="3" t="s">
        <v>289</v>
      </c>
      <c r="D1390" s="4" t="s">
        <v>5457</v>
      </c>
      <c r="E1390" s="30" t="s">
        <v>3890</v>
      </c>
      <c r="F1390" s="3" t="s">
        <v>3891</v>
      </c>
      <c r="G1390" s="3"/>
      <c r="H1390" s="3">
        <v>1</v>
      </c>
      <c r="I1390" s="3">
        <v>228</v>
      </c>
      <c r="J1390" s="3" t="s">
        <v>19</v>
      </c>
      <c r="K1390" s="3">
        <v>19.27552</v>
      </c>
      <c r="L1390" s="3">
        <v>72.796065999999996</v>
      </c>
      <c r="M1390" s="5">
        <v>31250</v>
      </c>
      <c r="N1390" s="6">
        <v>4000</v>
      </c>
      <c r="O1390" s="6">
        <f t="shared" si="22"/>
        <v>35250</v>
      </c>
      <c r="P1390" s="33" t="s">
        <v>6553</v>
      </c>
    </row>
    <row r="1391" spans="1:16" ht="89.25">
      <c r="A1391" s="3">
        <v>8893</v>
      </c>
      <c r="B1391" s="3" t="s">
        <v>55</v>
      </c>
      <c r="C1391" s="3" t="s">
        <v>289</v>
      </c>
      <c r="D1391" s="4" t="s">
        <v>5458</v>
      </c>
      <c r="E1391" s="30" t="s">
        <v>3890</v>
      </c>
      <c r="F1391" s="3" t="s">
        <v>3891</v>
      </c>
      <c r="G1391" s="3"/>
      <c r="H1391" s="3">
        <v>1</v>
      </c>
      <c r="I1391" s="3">
        <v>228</v>
      </c>
      <c r="J1391" s="3" t="s">
        <v>19</v>
      </c>
      <c r="K1391" s="3">
        <v>19.275697999999998</v>
      </c>
      <c r="L1391" s="3">
        <v>72.795270000000002</v>
      </c>
      <c r="M1391" s="5">
        <v>31250</v>
      </c>
      <c r="N1391" s="6">
        <v>4000</v>
      </c>
      <c r="O1391" s="6">
        <f t="shared" si="22"/>
        <v>35250</v>
      </c>
      <c r="P1391" s="33" t="s">
        <v>6553</v>
      </c>
    </row>
    <row r="1392" spans="1:16" ht="102">
      <c r="A1392" s="3">
        <v>8894</v>
      </c>
      <c r="B1392" s="3" t="s">
        <v>55</v>
      </c>
      <c r="C1392" s="3" t="s">
        <v>289</v>
      </c>
      <c r="D1392" s="4" t="s">
        <v>5459</v>
      </c>
      <c r="E1392" s="30" t="s">
        <v>3890</v>
      </c>
      <c r="F1392" s="3" t="s">
        <v>3891</v>
      </c>
      <c r="G1392" s="3"/>
      <c r="H1392" s="3">
        <v>1</v>
      </c>
      <c r="I1392" s="3">
        <v>228</v>
      </c>
      <c r="J1392" s="3" t="s">
        <v>19</v>
      </c>
      <c r="K1392" s="3">
        <v>19.276720999999998</v>
      </c>
      <c r="L1392" s="3">
        <v>72.793553000000003</v>
      </c>
      <c r="M1392" s="5">
        <v>31250</v>
      </c>
      <c r="N1392" s="6">
        <v>4000</v>
      </c>
      <c r="O1392" s="6">
        <f t="shared" si="22"/>
        <v>35250</v>
      </c>
      <c r="P1392" s="33" t="s">
        <v>6553</v>
      </c>
    </row>
    <row r="1393" spans="1:16" ht="89.25">
      <c r="A1393" s="3">
        <v>8895</v>
      </c>
      <c r="B1393" s="3" t="s">
        <v>55</v>
      </c>
      <c r="C1393" s="3" t="s">
        <v>289</v>
      </c>
      <c r="D1393" s="4" t="s">
        <v>5460</v>
      </c>
      <c r="E1393" s="30" t="s">
        <v>3890</v>
      </c>
      <c r="F1393" s="3" t="s">
        <v>3891</v>
      </c>
      <c r="G1393" s="3"/>
      <c r="H1393" s="3">
        <v>1</v>
      </c>
      <c r="I1393" s="3">
        <v>228</v>
      </c>
      <c r="J1393" s="3" t="s">
        <v>19</v>
      </c>
      <c r="K1393" s="3">
        <v>19.277346999999999</v>
      </c>
      <c r="L1393" s="3">
        <v>72.873118000000005</v>
      </c>
      <c r="M1393" s="5">
        <v>31250</v>
      </c>
      <c r="N1393" s="6">
        <v>4000</v>
      </c>
      <c r="O1393" s="6">
        <f t="shared" si="22"/>
        <v>35250</v>
      </c>
      <c r="P1393" s="33" t="s">
        <v>6553</v>
      </c>
    </row>
    <row r="1394" spans="1:16" ht="127.5">
      <c r="A1394" s="3">
        <v>8896</v>
      </c>
      <c r="B1394" s="3" t="s">
        <v>55</v>
      </c>
      <c r="C1394" s="3" t="s">
        <v>289</v>
      </c>
      <c r="D1394" s="4" t="s">
        <v>5461</v>
      </c>
      <c r="E1394" s="30" t="s">
        <v>3890</v>
      </c>
      <c r="F1394" s="3" t="s">
        <v>3891</v>
      </c>
      <c r="G1394" s="3"/>
      <c r="H1394" s="3">
        <v>1</v>
      </c>
      <c r="I1394" s="3">
        <v>228</v>
      </c>
      <c r="J1394" s="3" t="s">
        <v>19</v>
      </c>
      <c r="K1394" s="3">
        <v>19.294191000000001</v>
      </c>
      <c r="L1394" s="3">
        <v>72.856888999999995</v>
      </c>
      <c r="M1394" s="5">
        <v>31250</v>
      </c>
      <c r="N1394" s="6">
        <v>4000</v>
      </c>
      <c r="O1394" s="6">
        <f t="shared" si="22"/>
        <v>35250</v>
      </c>
      <c r="P1394" s="33" t="s">
        <v>6553</v>
      </c>
    </row>
    <row r="1395" spans="1:16" ht="102">
      <c r="A1395" s="3">
        <v>8897</v>
      </c>
      <c r="B1395" s="3" t="s">
        <v>55</v>
      </c>
      <c r="C1395" s="3" t="s">
        <v>289</v>
      </c>
      <c r="D1395" s="4" t="s">
        <v>5462</v>
      </c>
      <c r="E1395" s="30" t="s">
        <v>3890</v>
      </c>
      <c r="F1395" s="3" t="s">
        <v>3891</v>
      </c>
      <c r="G1395" s="3"/>
      <c r="H1395" s="3">
        <v>1</v>
      </c>
      <c r="I1395" s="3">
        <v>228</v>
      </c>
      <c r="J1395" s="3" t="s">
        <v>19</v>
      </c>
      <c r="K1395" s="3">
        <v>19.29655</v>
      </c>
      <c r="L1395" s="3">
        <v>72.857291000000004</v>
      </c>
      <c r="M1395" s="5">
        <v>31250</v>
      </c>
      <c r="N1395" s="6">
        <v>4000</v>
      </c>
      <c r="O1395" s="6">
        <f t="shared" si="22"/>
        <v>35250</v>
      </c>
      <c r="P1395" s="33" t="s">
        <v>6553</v>
      </c>
    </row>
    <row r="1396" spans="1:16" ht="127.5">
      <c r="A1396" s="3">
        <v>8898</v>
      </c>
      <c r="B1396" s="3" t="s">
        <v>55</v>
      </c>
      <c r="C1396" s="3" t="s">
        <v>289</v>
      </c>
      <c r="D1396" s="4" t="s">
        <v>5463</v>
      </c>
      <c r="E1396" s="30" t="s">
        <v>3890</v>
      </c>
      <c r="F1396" s="3" t="s">
        <v>3891</v>
      </c>
      <c r="G1396" s="3"/>
      <c r="H1396" s="3">
        <v>1</v>
      </c>
      <c r="I1396" s="3">
        <v>228</v>
      </c>
      <c r="J1396" s="3" t="s">
        <v>19</v>
      </c>
      <c r="K1396" s="3">
        <v>19.29655</v>
      </c>
      <c r="L1396" s="3">
        <v>72.857291000000004</v>
      </c>
      <c r="M1396" s="5">
        <v>31250</v>
      </c>
      <c r="N1396" s="6">
        <v>4000</v>
      </c>
      <c r="O1396" s="6">
        <f t="shared" si="22"/>
        <v>35250</v>
      </c>
      <c r="P1396" s="33" t="s">
        <v>6553</v>
      </c>
    </row>
    <row r="1397" spans="1:16" ht="140.25">
      <c r="A1397" s="3">
        <v>8899</v>
      </c>
      <c r="B1397" s="3" t="s">
        <v>55</v>
      </c>
      <c r="C1397" s="3" t="s">
        <v>289</v>
      </c>
      <c r="D1397" s="4" t="s">
        <v>5464</v>
      </c>
      <c r="E1397" s="30" t="s">
        <v>3890</v>
      </c>
      <c r="F1397" s="3" t="s">
        <v>3891</v>
      </c>
      <c r="G1397" s="3"/>
      <c r="H1397" s="3">
        <v>1</v>
      </c>
      <c r="I1397" s="3">
        <v>228</v>
      </c>
      <c r="J1397" s="3" t="s">
        <v>19</v>
      </c>
      <c r="K1397" s="3">
        <v>19.298575</v>
      </c>
      <c r="L1397" s="3">
        <v>72.855040000000002</v>
      </c>
      <c r="M1397" s="5">
        <v>31250</v>
      </c>
      <c r="N1397" s="6">
        <v>4000</v>
      </c>
      <c r="O1397" s="6">
        <f t="shared" si="22"/>
        <v>35250</v>
      </c>
      <c r="P1397" s="33" t="s">
        <v>6553</v>
      </c>
    </row>
    <row r="1398" spans="1:16" ht="140.25">
      <c r="A1398" s="3">
        <v>8900</v>
      </c>
      <c r="B1398" s="3" t="s">
        <v>55</v>
      </c>
      <c r="C1398" s="3" t="s">
        <v>289</v>
      </c>
      <c r="D1398" s="4" t="s">
        <v>5465</v>
      </c>
      <c r="E1398" s="30" t="s">
        <v>3890</v>
      </c>
      <c r="F1398" s="3" t="s">
        <v>3891</v>
      </c>
      <c r="G1398" s="3"/>
      <c r="H1398" s="3">
        <v>1</v>
      </c>
      <c r="I1398" s="3">
        <v>228</v>
      </c>
      <c r="J1398" s="3" t="s">
        <v>19</v>
      </c>
      <c r="K1398" s="3">
        <v>19.301141000000001</v>
      </c>
      <c r="L1398" s="3">
        <v>72.857225</v>
      </c>
      <c r="M1398" s="5">
        <v>31250</v>
      </c>
      <c r="N1398" s="6">
        <v>4000</v>
      </c>
      <c r="O1398" s="6">
        <f t="shared" si="22"/>
        <v>35250</v>
      </c>
      <c r="P1398" s="33" t="s">
        <v>6553</v>
      </c>
    </row>
    <row r="1399" spans="1:16" ht="114.75">
      <c r="A1399" s="3">
        <v>8901</v>
      </c>
      <c r="B1399" s="3" t="s">
        <v>55</v>
      </c>
      <c r="C1399" s="3" t="s">
        <v>289</v>
      </c>
      <c r="D1399" s="4" t="s">
        <v>5466</v>
      </c>
      <c r="E1399" s="30" t="s">
        <v>3890</v>
      </c>
      <c r="F1399" s="3" t="s">
        <v>3891</v>
      </c>
      <c r="G1399" s="3"/>
      <c r="H1399" s="3">
        <v>1</v>
      </c>
      <c r="I1399" s="3">
        <v>228</v>
      </c>
      <c r="J1399" s="3" t="s">
        <v>19</v>
      </c>
      <c r="K1399" s="3">
        <v>19.277075</v>
      </c>
      <c r="L1399" s="3">
        <v>72.865598000000006</v>
      </c>
      <c r="M1399" s="5">
        <v>31250</v>
      </c>
      <c r="N1399" s="6">
        <v>4000</v>
      </c>
      <c r="O1399" s="6">
        <f t="shared" si="22"/>
        <v>35250</v>
      </c>
      <c r="P1399" s="33" t="s">
        <v>6553</v>
      </c>
    </row>
    <row r="1400" spans="1:16" ht="127.5">
      <c r="A1400" s="3">
        <v>8902</v>
      </c>
      <c r="B1400" s="3" t="s">
        <v>55</v>
      </c>
      <c r="C1400" s="3" t="s">
        <v>289</v>
      </c>
      <c r="D1400" s="4" t="s">
        <v>5467</v>
      </c>
      <c r="E1400" s="30" t="s">
        <v>3890</v>
      </c>
      <c r="F1400" s="3" t="s">
        <v>3891</v>
      </c>
      <c r="G1400" s="3"/>
      <c r="H1400" s="3">
        <v>1</v>
      </c>
      <c r="I1400" s="3">
        <v>228</v>
      </c>
      <c r="J1400" s="3" t="s">
        <v>19</v>
      </c>
      <c r="K1400" s="3">
        <v>19.302599000000001</v>
      </c>
      <c r="L1400" s="3">
        <v>72.857833999999997</v>
      </c>
      <c r="M1400" s="5">
        <v>31250</v>
      </c>
      <c r="N1400" s="6">
        <v>4000</v>
      </c>
      <c r="O1400" s="6">
        <f t="shared" si="22"/>
        <v>35250</v>
      </c>
      <c r="P1400" s="33" t="s">
        <v>6553</v>
      </c>
    </row>
    <row r="1401" spans="1:16" ht="140.25">
      <c r="A1401" s="3">
        <v>8903</v>
      </c>
      <c r="B1401" s="3" t="s">
        <v>55</v>
      </c>
      <c r="C1401" s="3" t="s">
        <v>289</v>
      </c>
      <c r="D1401" s="4" t="s">
        <v>5468</v>
      </c>
      <c r="E1401" s="30" t="s">
        <v>3890</v>
      </c>
      <c r="F1401" s="3" t="s">
        <v>3891</v>
      </c>
      <c r="G1401" s="3"/>
      <c r="H1401" s="3">
        <v>1</v>
      </c>
      <c r="I1401" s="3">
        <v>228</v>
      </c>
      <c r="J1401" s="3" t="s">
        <v>19</v>
      </c>
      <c r="K1401" s="3">
        <v>19.302599000000001</v>
      </c>
      <c r="L1401" s="3">
        <v>72.857833999999997</v>
      </c>
      <c r="M1401" s="5">
        <v>31250</v>
      </c>
      <c r="N1401" s="6">
        <v>4000</v>
      </c>
      <c r="O1401" s="6">
        <f t="shared" si="22"/>
        <v>35250</v>
      </c>
      <c r="P1401" s="33" t="s">
        <v>6553</v>
      </c>
    </row>
    <row r="1402" spans="1:16" ht="102">
      <c r="A1402" s="3">
        <v>8904</v>
      </c>
      <c r="B1402" s="3" t="s">
        <v>55</v>
      </c>
      <c r="C1402" s="3" t="s">
        <v>289</v>
      </c>
      <c r="D1402" s="4" t="s">
        <v>5469</v>
      </c>
      <c r="E1402" s="30" t="s">
        <v>3890</v>
      </c>
      <c r="F1402" s="3" t="s">
        <v>3891</v>
      </c>
      <c r="G1402" s="3"/>
      <c r="H1402" s="3">
        <v>1</v>
      </c>
      <c r="I1402" s="3">
        <v>228</v>
      </c>
      <c r="J1402" s="3" t="s">
        <v>19</v>
      </c>
      <c r="K1402" s="3">
        <v>19.303947000000001</v>
      </c>
      <c r="L1402" s="3">
        <v>72.858695999999995</v>
      </c>
      <c r="M1402" s="5">
        <v>31250</v>
      </c>
      <c r="N1402" s="6">
        <v>4000</v>
      </c>
      <c r="O1402" s="6">
        <f t="shared" si="22"/>
        <v>35250</v>
      </c>
      <c r="P1402" s="33" t="s">
        <v>6553</v>
      </c>
    </row>
    <row r="1403" spans="1:16" ht="102">
      <c r="A1403" s="3">
        <v>8905</v>
      </c>
      <c r="B1403" s="3" t="s">
        <v>55</v>
      </c>
      <c r="C1403" s="3" t="s">
        <v>289</v>
      </c>
      <c r="D1403" s="4" t="s">
        <v>5470</v>
      </c>
      <c r="E1403" s="30" t="s">
        <v>3890</v>
      </c>
      <c r="F1403" s="3" t="s">
        <v>3891</v>
      </c>
      <c r="G1403" s="3"/>
      <c r="H1403" s="3">
        <v>1</v>
      </c>
      <c r="I1403" s="3">
        <v>228</v>
      </c>
      <c r="J1403" s="3" t="s">
        <v>19</v>
      </c>
      <c r="K1403" s="3">
        <v>19.304012</v>
      </c>
      <c r="L1403" s="3">
        <v>72.858672999999996</v>
      </c>
      <c r="M1403" s="5">
        <v>31250</v>
      </c>
      <c r="N1403" s="6">
        <v>4000</v>
      </c>
      <c r="O1403" s="6">
        <f t="shared" si="22"/>
        <v>35250</v>
      </c>
      <c r="P1403" s="33" t="s">
        <v>6553</v>
      </c>
    </row>
    <row r="1404" spans="1:16" ht="165.75">
      <c r="A1404" s="3">
        <v>8906</v>
      </c>
      <c r="B1404" s="3" t="s">
        <v>55</v>
      </c>
      <c r="C1404" s="3" t="s">
        <v>289</v>
      </c>
      <c r="D1404" s="4" t="s">
        <v>5471</v>
      </c>
      <c r="E1404" s="30" t="s">
        <v>3890</v>
      </c>
      <c r="F1404" s="3" t="s">
        <v>3891</v>
      </c>
      <c r="G1404" s="3"/>
      <c r="H1404" s="3">
        <v>1</v>
      </c>
      <c r="I1404" s="3">
        <v>228</v>
      </c>
      <c r="J1404" s="3" t="s">
        <v>19</v>
      </c>
      <c r="K1404" s="3">
        <v>19.311798</v>
      </c>
      <c r="L1404" s="3">
        <v>72.851528999999999</v>
      </c>
      <c r="M1404" s="5">
        <v>31250</v>
      </c>
      <c r="N1404" s="6">
        <v>4000</v>
      </c>
      <c r="O1404" s="6">
        <f t="shared" si="22"/>
        <v>35250</v>
      </c>
      <c r="P1404" s="33" t="s">
        <v>6553</v>
      </c>
    </row>
    <row r="1405" spans="1:16" ht="165.75">
      <c r="A1405" s="3">
        <v>8907</v>
      </c>
      <c r="B1405" s="3" t="s">
        <v>55</v>
      </c>
      <c r="C1405" s="3" t="s">
        <v>289</v>
      </c>
      <c r="D1405" s="4" t="s">
        <v>5472</v>
      </c>
      <c r="E1405" s="30" t="s">
        <v>3890</v>
      </c>
      <c r="F1405" s="3" t="s">
        <v>3891</v>
      </c>
      <c r="G1405" s="3"/>
      <c r="H1405" s="3">
        <v>1</v>
      </c>
      <c r="I1405" s="3">
        <v>228</v>
      </c>
      <c r="J1405" s="3" t="s">
        <v>19</v>
      </c>
      <c r="K1405" s="3">
        <v>19.311821999999999</v>
      </c>
      <c r="L1405" s="3">
        <v>72.851577000000006</v>
      </c>
      <c r="M1405" s="5">
        <v>31250</v>
      </c>
      <c r="N1405" s="6">
        <v>4000</v>
      </c>
      <c r="O1405" s="6">
        <f t="shared" si="22"/>
        <v>35250</v>
      </c>
      <c r="P1405" s="33" t="s">
        <v>6553</v>
      </c>
    </row>
    <row r="1406" spans="1:16" ht="178.5">
      <c r="A1406" s="3">
        <v>8908</v>
      </c>
      <c r="B1406" s="3" t="s">
        <v>55</v>
      </c>
      <c r="C1406" s="3" t="s">
        <v>289</v>
      </c>
      <c r="D1406" s="4" t="s">
        <v>5473</v>
      </c>
      <c r="E1406" s="30" t="s">
        <v>3890</v>
      </c>
      <c r="F1406" s="3" t="s">
        <v>3891</v>
      </c>
      <c r="G1406" s="3"/>
      <c r="H1406" s="3">
        <v>1</v>
      </c>
      <c r="I1406" s="3">
        <v>228</v>
      </c>
      <c r="J1406" s="3" t="s">
        <v>19</v>
      </c>
      <c r="K1406" s="3">
        <v>19.309825</v>
      </c>
      <c r="L1406" s="3">
        <v>72.853272000000004</v>
      </c>
      <c r="M1406" s="5">
        <v>31250</v>
      </c>
      <c r="N1406" s="6">
        <v>4000</v>
      </c>
      <c r="O1406" s="6">
        <f t="shared" si="22"/>
        <v>35250</v>
      </c>
      <c r="P1406" s="33" t="s">
        <v>6553</v>
      </c>
    </row>
    <row r="1407" spans="1:16" ht="165.75">
      <c r="A1407" s="3">
        <v>8909</v>
      </c>
      <c r="B1407" s="3" t="s">
        <v>55</v>
      </c>
      <c r="C1407" s="3" t="s">
        <v>289</v>
      </c>
      <c r="D1407" s="4" t="s">
        <v>5474</v>
      </c>
      <c r="E1407" s="30" t="s">
        <v>3890</v>
      </c>
      <c r="F1407" s="3" t="s">
        <v>3891</v>
      </c>
      <c r="G1407" s="3"/>
      <c r="H1407" s="3">
        <v>1</v>
      </c>
      <c r="I1407" s="3">
        <v>228</v>
      </c>
      <c r="J1407" s="3" t="s">
        <v>19</v>
      </c>
      <c r="K1407" s="3">
        <v>19.281827</v>
      </c>
      <c r="L1407" s="3">
        <v>72.873275000000007</v>
      </c>
      <c r="M1407" s="5">
        <v>31250</v>
      </c>
      <c r="N1407" s="6">
        <v>4000</v>
      </c>
      <c r="O1407" s="6">
        <f t="shared" si="22"/>
        <v>35250</v>
      </c>
      <c r="P1407" s="33" t="s">
        <v>6553</v>
      </c>
    </row>
    <row r="1408" spans="1:16" ht="140.25">
      <c r="A1408" s="3">
        <v>8910</v>
      </c>
      <c r="B1408" s="3" t="s">
        <v>55</v>
      </c>
      <c r="C1408" s="3" t="s">
        <v>289</v>
      </c>
      <c r="D1408" s="4" t="s">
        <v>5475</v>
      </c>
      <c r="E1408" s="30" t="s">
        <v>3890</v>
      </c>
      <c r="F1408" s="3" t="s">
        <v>3891</v>
      </c>
      <c r="G1408" s="3"/>
      <c r="H1408" s="3">
        <v>1</v>
      </c>
      <c r="I1408" s="3">
        <v>228</v>
      </c>
      <c r="J1408" s="3" t="s">
        <v>19</v>
      </c>
      <c r="K1408" s="3">
        <v>19.281827</v>
      </c>
      <c r="L1408" s="3">
        <v>72.873275000000007</v>
      </c>
      <c r="M1408" s="5">
        <v>31250</v>
      </c>
      <c r="N1408" s="6">
        <v>4000</v>
      </c>
      <c r="O1408" s="6">
        <f t="shared" si="22"/>
        <v>35250</v>
      </c>
      <c r="P1408" s="33" t="s">
        <v>6553</v>
      </c>
    </row>
    <row r="1409" spans="1:16" ht="114.75">
      <c r="A1409" s="3">
        <v>8911</v>
      </c>
      <c r="B1409" s="3" t="s">
        <v>55</v>
      </c>
      <c r="C1409" s="3" t="s">
        <v>289</v>
      </c>
      <c r="D1409" s="4" t="s">
        <v>5476</v>
      </c>
      <c r="E1409" s="30" t="s">
        <v>3890</v>
      </c>
      <c r="F1409" s="3" t="s">
        <v>3891</v>
      </c>
      <c r="G1409" s="3"/>
      <c r="H1409" s="3">
        <v>1</v>
      </c>
      <c r="I1409" s="3">
        <v>228</v>
      </c>
      <c r="J1409" s="3" t="s">
        <v>19</v>
      </c>
      <c r="K1409" s="3">
        <v>19.279954</v>
      </c>
      <c r="L1409" s="3">
        <v>72.871184999999997</v>
      </c>
      <c r="M1409" s="5">
        <v>31250</v>
      </c>
      <c r="N1409" s="6">
        <v>4000</v>
      </c>
      <c r="O1409" s="6">
        <f t="shared" si="22"/>
        <v>35250</v>
      </c>
      <c r="P1409" s="33" t="s">
        <v>6553</v>
      </c>
    </row>
    <row r="1410" spans="1:16" ht="102">
      <c r="A1410" s="3">
        <v>8912</v>
      </c>
      <c r="B1410" s="3" t="s">
        <v>55</v>
      </c>
      <c r="C1410" s="3" t="s">
        <v>289</v>
      </c>
      <c r="D1410" s="4" t="s">
        <v>5477</v>
      </c>
      <c r="E1410" s="30" t="s">
        <v>3890</v>
      </c>
      <c r="F1410" s="3" t="s">
        <v>3891</v>
      </c>
      <c r="G1410" s="3"/>
      <c r="H1410" s="3">
        <v>1</v>
      </c>
      <c r="I1410" s="3">
        <v>228</v>
      </c>
      <c r="J1410" s="3" t="s">
        <v>19</v>
      </c>
      <c r="K1410" s="3">
        <v>19.280387000000001</v>
      </c>
      <c r="L1410" s="3">
        <v>72.870690999999994</v>
      </c>
      <c r="M1410" s="5">
        <v>31250</v>
      </c>
      <c r="N1410" s="6">
        <v>4000</v>
      </c>
      <c r="O1410" s="6">
        <f t="shared" ref="O1410:O1473" si="23">+M1410+N1410</f>
        <v>35250</v>
      </c>
      <c r="P1410" s="33" t="s">
        <v>6553</v>
      </c>
    </row>
    <row r="1411" spans="1:16" ht="102">
      <c r="A1411" s="3">
        <v>8913</v>
      </c>
      <c r="B1411" s="3" t="s">
        <v>55</v>
      </c>
      <c r="C1411" s="3" t="s">
        <v>289</v>
      </c>
      <c r="D1411" s="4" t="s">
        <v>5477</v>
      </c>
      <c r="E1411" s="30" t="s">
        <v>3890</v>
      </c>
      <c r="F1411" s="3" t="s">
        <v>3891</v>
      </c>
      <c r="G1411" s="3"/>
      <c r="H1411" s="3">
        <v>1</v>
      </c>
      <c r="I1411" s="3">
        <v>228</v>
      </c>
      <c r="J1411" s="3" t="s">
        <v>19</v>
      </c>
      <c r="K1411" s="3">
        <v>19.280707</v>
      </c>
      <c r="L1411" s="3">
        <v>72.870946000000004</v>
      </c>
      <c r="M1411" s="5">
        <v>31250</v>
      </c>
      <c r="N1411" s="6">
        <v>4000</v>
      </c>
      <c r="O1411" s="6">
        <f t="shared" si="23"/>
        <v>35250</v>
      </c>
      <c r="P1411" s="33" t="s">
        <v>6553</v>
      </c>
    </row>
    <row r="1412" spans="1:16" ht="89.25">
      <c r="A1412" s="3">
        <v>8914</v>
      </c>
      <c r="B1412" s="3" t="s">
        <v>55</v>
      </c>
      <c r="C1412" s="3" t="s">
        <v>289</v>
      </c>
      <c r="D1412" s="4" t="s">
        <v>5478</v>
      </c>
      <c r="E1412" s="30" t="s">
        <v>3890</v>
      </c>
      <c r="F1412" s="3" t="s">
        <v>3891</v>
      </c>
      <c r="G1412" s="3"/>
      <c r="H1412" s="3">
        <v>1</v>
      </c>
      <c r="I1412" s="3">
        <v>228</v>
      </c>
      <c r="J1412" s="3" t="s">
        <v>19</v>
      </c>
      <c r="K1412" s="3">
        <v>19.277346999999999</v>
      </c>
      <c r="L1412" s="3">
        <v>72.873118000000005</v>
      </c>
      <c r="M1412" s="5">
        <v>31250</v>
      </c>
      <c r="N1412" s="6">
        <v>4000</v>
      </c>
      <c r="O1412" s="6">
        <f t="shared" si="23"/>
        <v>35250</v>
      </c>
      <c r="P1412" s="33" t="s">
        <v>6553</v>
      </c>
    </row>
    <row r="1413" spans="1:16" ht="89.25">
      <c r="A1413" s="3">
        <v>8915</v>
      </c>
      <c r="B1413" s="3" t="s">
        <v>55</v>
      </c>
      <c r="C1413" s="3" t="s">
        <v>289</v>
      </c>
      <c r="D1413" s="4" t="s">
        <v>5478</v>
      </c>
      <c r="E1413" s="30" t="s">
        <v>3890</v>
      </c>
      <c r="F1413" s="3" t="s">
        <v>3891</v>
      </c>
      <c r="G1413" s="3"/>
      <c r="H1413" s="3">
        <v>1</v>
      </c>
      <c r="I1413" s="3">
        <v>228</v>
      </c>
      <c r="J1413" s="3" t="s">
        <v>19</v>
      </c>
      <c r="K1413" s="3">
        <v>19.283553999999999</v>
      </c>
      <c r="L1413" s="3">
        <v>72.863759999999999</v>
      </c>
      <c r="M1413" s="5">
        <v>31250</v>
      </c>
      <c r="N1413" s="6">
        <v>4000</v>
      </c>
      <c r="O1413" s="6">
        <f t="shared" si="23"/>
        <v>35250</v>
      </c>
      <c r="P1413" s="33" t="s">
        <v>6553</v>
      </c>
    </row>
    <row r="1414" spans="1:16" ht="76.5">
      <c r="A1414" s="3">
        <v>8916</v>
      </c>
      <c r="B1414" s="3" t="s">
        <v>55</v>
      </c>
      <c r="C1414" s="3" t="s">
        <v>289</v>
      </c>
      <c r="D1414" s="4" t="s">
        <v>5479</v>
      </c>
      <c r="E1414" s="30" t="s">
        <v>3890</v>
      </c>
      <c r="F1414" s="3" t="s">
        <v>3891</v>
      </c>
      <c r="G1414" s="3"/>
      <c r="H1414" s="3">
        <v>1</v>
      </c>
      <c r="I1414" s="3">
        <v>228</v>
      </c>
      <c r="J1414" s="3" t="s">
        <v>19</v>
      </c>
      <c r="K1414" s="3">
        <v>19.281827</v>
      </c>
      <c r="L1414" s="3">
        <v>72.873275000000007</v>
      </c>
      <c r="M1414" s="5">
        <v>31250</v>
      </c>
      <c r="N1414" s="6">
        <v>4000</v>
      </c>
      <c r="O1414" s="6">
        <f t="shared" si="23"/>
        <v>35250</v>
      </c>
      <c r="P1414" s="33" t="s">
        <v>6553</v>
      </c>
    </row>
    <row r="1415" spans="1:16" ht="127.5">
      <c r="A1415" s="3">
        <v>8917</v>
      </c>
      <c r="B1415" s="3" t="s">
        <v>55</v>
      </c>
      <c r="C1415" s="3" t="s">
        <v>289</v>
      </c>
      <c r="D1415" s="4" t="s">
        <v>5480</v>
      </c>
      <c r="E1415" s="30" t="s">
        <v>3890</v>
      </c>
      <c r="F1415" s="3" t="s">
        <v>3891</v>
      </c>
      <c r="G1415" s="3"/>
      <c r="H1415" s="3">
        <v>1</v>
      </c>
      <c r="I1415" s="3">
        <v>228</v>
      </c>
      <c r="J1415" s="3" t="s">
        <v>19</v>
      </c>
      <c r="K1415" s="3">
        <v>19.271719000000001</v>
      </c>
      <c r="L1415" s="3">
        <v>72.871820999999997</v>
      </c>
      <c r="M1415" s="5">
        <v>31250</v>
      </c>
      <c r="N1415" s="6">
        <v>4000</v>
      </c>
      <c r="O1415" s="6">
        <f t="shared" si="23"/>
        <v>35250</v>
      </c>
      <c r="P1415" s="33" t="s">
        <v>6553</v>
      </c>
    </row>
    <row r="1416" spans="1:16" ht="178.5">
      <c r="A1416" s="3">
        <v>8918</v>
      </c>
      <c r="B1416" s="3" t="s">
        <v>55</v>
      </c>
      <c r="C1416" s="3" t="s">
        <v>289</v>
      </c>
      <c r="D1416" s="4" t="s">
        <v>5481</v>
      </c>
      <c r="E1416" s="30" t="s">
        <v>3890</v>
      </c>
      <c r="F1416" s="3" t="s">
        <v>3891</v>
      </c>
      <c r="G1416" s="3"/>
      <c r="H1416" s="3">
        <v>1</v>
      </c>
      <c r="I1416" s="3">
        <v>228</v>
      </c>
      <c r="J1416" s="3" t="s">
        <v>19</v>
      </c>
      <c r="K1416" s="3">
        <v>19.275345000000002</v>
      </c>
      <c r="L1416" s="3">
        <v>72.867515999999995</v>
      </c>
      <c r="M1416" s="5">
        <v>31250</v>
      </c>
      <c r="N1416" s="6">
        <v>4000</v>
      </c>
      <c r="O1416" s="6">
        <f t="shared" si="23"/>
        <v>35250</v>
      </c>
      <c r="P1416" s="33" t="s">
        <v>6553</v>
      </c>
    </row>
    <row r="1417" spans="1:16" ht="153">
      <c r="A1417" s="3">
        <v>8919</v>
      </c>
      <c r="B1417" s="3" t="s">
        <v>55</v>
      </c>
      <c r="C1417" s="3" t="s">
        <v>289</v>
      </c>
      <c r="D1417" s="4" t="s">
        <v>5482</v>
      </c>
      <c r="E1417" s="30" t="s">
        <v>3890</v>
      </c>
      <c r="F1417" s="3" t="s">
        <v>3891</v>
      </c>
      <c r="G1417" s="3"/>
      <c r="H1417" s="3">
        <v>1</v>
      </c>
      <c r="I1417" s="3">
        <v>228</v>
      </c>
      <c r="J1417" s="3" t="s">
        <v>19</v>
      </c>
      <c r="K1417" s="3">
        <v>12.274558000000001</v>
      </c>
      <c r="L1417" s="3">
        <v>72.870069000000001</v>
      </c>
      <c r="M1417" s="5">
        <v>31250</v>
      </c>
      <c r="N1417" s="6">
        <v>4000</v>
      </c>
      <c r="O1417" s="6">
        <f t="shared" si="23"/>
        <v>35250</v>
      </c>
      <c r="P1417" s="33" t="s">
        <v>6553</v>
      </c>
    </row>
    <row r="1418" spans="1:16" ht="127.5">
      <c r="A1418" s="3">
        <v>8920</v>
      </c>
      <c r="B1418" s="3" t="s">
        <v>55</v>
      </c>
      <c r="C1418" s="3" t="s">
        <v>289</v>
      </c>
      <c r="D1418" s="4" t="s">
        <v>5483</v>
      </c>
      <c r="E1418" s="30" t="s">
        <v>3890</v>
      </c>
      <c r="F1418" s="3" t="s">
        <v>3891</v>
      </c>
      <c r="G1418" s="3"/>
      <c r="H1418" s="3">
        <v>1</v>
      </c>
      <c r="I1418" s="3">
        <v>228</v>
      </c>
      <c r="J1418" s="3" t="s">
        <v>19</v>
      </c>
      <c r="K1418" s="3">
        <v>19.273969000000001</v>
      </c>
      <c r="L1418" s="3">
        <v>72.869515000000007</v>
      </c>
      <c r="M1418" s="5">
        <v>31250</v>
      </c>
      <c r="N1418" s="6">
        <v>4000</v>
      </c>
      <c r="O1418" s="6">
        <f t="shared" si="23"/>
        <v>35250</v>
      </c>
      <c r="P1418" s="33" t="s">
        <v>6553</v>
      </c>
    </row>
    <row r="1419" spans="1:16" ht="102">
      <c r="A1419" s="3">
        <v>8921</v>
      </c>
      <c r="B1419" s="3" t="s">
        <v>55</v>
      </c>
      <c r="C1419" s="3" t="s">
        <v>289</v>
      </c>
      <c r="D1419" s="4" t="s">
        <v>5484</v>
      </c>
      <c r="E1419" s="30" t="s">
        <v>3890</v>
      </c>
      <c r="F1419" s="3" t="s">
        <v>3891</v>
      </c>
      <c r="G1419" s="3"/>
      <c r="H1419" s="3">
        <v>1</v>
      </c>
      <c r="I1419" s="3">
        <v>228</v>
      </c>
      <c r="J1419" s="3" t="s">
        <v>19</v>
      </c>
      <c r="K1419" s="3">
        <v>19.275119</v>
      </c>
      <c r="L1419" s="3">
        <v>72.868048000000002</v>
      </c>
      <c r="M1419" s="5">
        <v>31250</v>
      </c>
      <c r="N1419" s="6">
        <v>4000</v>
      </c>
      <c r="O1419" s="6">
        <f t="shared" si="23"/>
        <v>35250</v>
      </c>
      <c r="P1419" s="33" t="s">
        <v>6553</v>
      </c>
    </row>
    <row r="1420" spans="1:16" ht="102">
      <c r="A1420" s="3">
        <v>8922</v>
      </c>
      <c r="B1420" s="3" t="s">
        <v>55</v>
      </c>
      <c r="C1420" s="3" t="s">
        <v>289</v>
      </c>
      <c r="D1420" s="4" t="s">
        <v>5484</v>
      </c>
      <c r="E1420" s="30" t="s">
        <v>3890</v>
      </c>
      <c r="F1420" s="3" t="s">
        <v>3891</v>
      </c>
      <c r="G1420" s="3"/>
      <c r="H1420" s="3">
        <v>1</v>
      </c>
      <c r="I1420" s="3">
        <v>228</v>
      </c>
      <c r="J1420" s="3" t="s">
        <v>19</v>
      </c>
      <c r="K1420" s="3">
        <v>19.275143</v>
      </c>
      <c r="L1420" s="3">
        <v>72.870210999999998</v>
      </c>
      <c r="M1420" s="5">
        <v>31250</v>
      </c>
      <c r="N1420" s="6">
        <v>4000</v>
      </c>
      <c r="O1420" s="6">
        <f t="shared" si="23"/>
        <v>35250</v>
      </c>
      <c r="P1420" s="33" t="s">
        <v>6553</v>
      </c>
    </row>
    <row r="1421" spans="1:16" ht="102">
      <c r="A1421" s="3">
        <v>8923</v>
      </c>
      <c r="B1421" s="3" t="s">
        <v>55</v>
      </c>
      <c r="C1421" s="3" t="s">
        <v>289</v>
      </c>
      <c r="D1421" s="4" t="s">
        <v>5485</v>
      </c>
      <c r="E1421" s="30" t="s">
        <v>3890</v>
      </c>
      <c r="F1421" s="3" t="s">
        <v>3891</v>
      </c>
      <c r="G1421" s="3"/>
      <c r="H1421" s="3">
        <v>1</v>
      </c>
      <c r="I1421" s="3">
        <v>228</v>
      </c>
      <c r="J1421" s="3" t="s">
        <v>19</v>
      </c>
      <c r="K1421" s="3">
        <v>19.272129</v>
      </c>
      <c r="L1421" s="3">
        <v>72.868219999999994</v>
      </c>
      <c r="M1421" s="5">
        <v>31250</v>
      </c>
      <c r="N1421" s="6">
        <v>4000</v>
      </c>
      <c r="O1421" s="6">
        <f t="shared" si="23"/>
        <v>35250</v>
      </c>
      <c r="P1421" s="33" t="s">
        <v>6553</v>
      </c>
    </row>
    <row r="1422" spans="1:16" ht="114.75">
      <c r="A1422" s="3">
        <v>8924</v>
      </c>
      <c r="B1422" s="3" t="s">
        <v>55</v>
      </c>
      <c r="C1422" s="3" t="s">
        <v>289</v>
      </c>
      <c r="D1422" s="4" t="s">
        <v>5486</v>
      </c>
      <c r="E1422" s="30" t="s">
        <v>3890</v>
      </c>
      <c r="F1422" s="3" t="s">
        <v>3891</v>
      </c>
      <c r="G1422" s="3"/>
      <c r="H1422" s="3">
        <v>1</v>
      </c>
      <c r="I1422" s="3">
        <v>228</v>
      </c>
      <c r="J1422" s="3" t="s">
        <v>19</v>
      </c>
      <c r="K1422" s="3">
        <v>19.269673999999998</v>
      </c>
      <c r="L1422" s="3">
        <v>72.870813999999996</v>
      </c>
      <c r="M1422" s="5">
        <v>31250</v>
      </c>
      <c r="N1422" s="6">
        <v>4000</v>
      </c>
      <c r="O1422" s="6">
        <f t="shared" si="23"/>
        <v>35250</v>
      </c>
      <c r="P1422" s="33" t="s">
        <v>6553</v>
      </c>
    </row>
    <row r="1423" spans="1:16" ht="127.5">
      <c r="A1423" s="3">
        <v>8925</v>
      </c>
      <c r="B1423" s="3" t="s">
        <v>55</v>
      </c>
      <c r="C1423" s="3" t="s">
        <v>289</v>
      </c>
      <c r="D1423" s="4" t="s">
        <v>5487</v>
      </c>
      <c r="E1423" s="30" t="s">
        <v>3890</v>
      </c>
      <c r="F1423" s="3" t="s">
        <v>3891</v>
      </c>
      <c r="G1423" s="3"/>
      <c r="H1423" s="3">
        <v>1</v>
      </c>
      <c r="I1423" s="3">
        <v>228</v>
      </c>
      <c r="J1423" s="3" t="s">
        <v>19</v>
      </c>
      <c r="K1423" s="3">
        <v>19.270250000000001</v>
      </c>
      <c r="L1423" s="3">
        <v>72.868645999999998</v>
      </c>
      <c r="M1423" s="5">
        <v>31250</v>
      </c>
      <c r="N1423" s="6">
        <v>4000</v>
      </c>
      <c r="O1423" s="6">
        <f t="shared" si="23"/>
        <v>35250</v>
      </c>
      <c r="P1423" s="33" t="s">
        <v>6553</v>
      </c>
    </row>
    <row r="1424" spans="1:16" ht="165.75">
      <c r="A1424" s="3">
        <v>8926</v>
      </c>
      <c r="B1424" s="3" t="s">
        <v>55</v>
      </c>
      <c r="C1424" s="3" t="s">
        <v>289</v>
      </c>
      <c r="D1424" s="4" t="s">
        <v>5488</v>
      </c>
      <c r="E1424" s="30" t="s">
        <v>3890</v>
      </c>
      <c r="F1424" s="3" t="s">
        <v>3891</v>
      </c>
      <c r="G1424" s="3"/>
      <c r="H1424" s="3">
        <v>1</v>
      </c>
      <c r="I1424" s="3">
        <v>228</v>
      </c>
      <c r="J1424" s="3" t="s">
        <v>19</v>
      </c>
      <c r="K1424" s="3">
        <v>19.273813000000001</v>
      </c>
      <c r="L1424" s="3">
        <v>72.862733000000006</v>
      </c>
      <c r="M1424" s="5">
        <v>31250</v>
      </c>
      <c r="N1424" s="6">
        <v>4000</v>
      </c>
      <c r="O1424" s="6">
        <f t="shared" si="23"/>
        <v>35250</v>
      </c>
      <c r="P1424" s="33" t="s">
        <v>6553</v>
      </c>
    </row>
    <row r="1425" spans="1:16" ht="178.5">
      <c r="A1425" s="3">
        <v>8927</v>
      </c>
      <c r="B1425" s="3" t="s">
        <v>55</v>
      </c>
      <c r="C1425" s="3" t="s">
        <v>289</v>
      </c>
      <c r="D1425" s="4" t="s">
        <v>5489</v>
      </c>
      <c r="E1425" s="30" t="s">
        <v>3890</v>
      </c>
      <c r="F1425" s="3" t="s">
        <v>3891</v>
      </c>
      <c r="G1425" s="3"/>
      <c r="H1425" s="3">
        <v>1</v>
      </c>
      <c r="I1425" s="3">
        <v>228</v>
      </c>
      <c r="J1425" s="3" t="s">
        <v>19</v>
      </c>
      <c r="K1425" s="3">
        <v>19.273152</v>
      </c>
      <c r="L1425" s="3">
        <v>72.864446999999998</v>
      </c>
      <c r="M1425" s="5">
        <v>31250</v>
      </c>
      <c r="N1425" s="6">
        <v>4000</v>
      </c>
      <c r="O1425" s="6">
        <f t="shared" si="23"/>
        <v>35250</v>
      </c>
      <c r="P1425" s="33" t="s">
        <v>6553</v>
      </c>
    </row>
    <row r="1426" spans="1:16" ht="165.75">
      <c r="A1426" s="3">
        <v>8928</v>
      </c>
      <c r="B1426" s="3" t="s">
        <v>55</v>
      </c>
      <c r="C1426" s="3" t="s">
        <v>289</v>
      </c>
      <c r="D1426" s="4" t="s">
        <v>5490</v>
      </c>
      <c r="E1426" s="30" t="s">
        <v>3890</v>
      </c>
      <c r="F1426" s="3" t="s">
        <v>3891</v>
      </c>
      <c r="G1426" s="3"/>
      <c r="H1426" s="3">
        <v>1</v>
      </c>
      <c r="I1426" s="3">
        <v>228</v>
      </c>
      <c r="J1426" s="3" t="s">
        <v>19</v>
      </c>
      <c r="K1426" s="3">
        <v>19.273748000000001</v>
      </c>
      <c r="L1426" s="3">
        <v>72.862703999999994</v>
      </c>
      <c r="M1426" s="5">
        <v>31250</v>
      </c>
      <c r="N1426" s="6">
        <v>4000</v>
      </c>
      <c r="O1426" s="6">
        <f t="shared" si="23"/>
        <v>35250</v>
      </c>
      <c r="P1426" s="33" t="s">
        <v>6553</v>
      </c>
    </row>
    <row r="1427" spans="1:16" ht="127.5">
      <c r="A1427" s="3">
        <v>8929</v>
      </c>
      <c r="B1427" s="3" t="s">
        <v>55</v>
      </c>
      <c r="C1427" s="3" t="s">
        <v>289</v>
      </c>
      <c r="D1427" s="4" t="s">
        <v>5491</v>
      </c>
      <c r="E1427" s="30" t="s">
        <v>3890</v>
      </c>
      <c r="F1427" s="3" t="s">
        <v>3891</v>
      </c>
      <c r="G1427" s="3"/>
      <c r="H1427" s="3">
        <v>1</v>
      </c>
      <c r="I1427" s="3">
        <v>228</v>
      </c>
      <c r="J1427" s="3" t="s">
        <v>19</v>
      </c>
      <c r="K1427" s="3">
        <v>19.273765000000001</v>
      </c>
      <c r="L1427" s="3">
        <v>72.862713999999997</v>
      </c>
      <c r="M1427" s="5">
        <v>31250</v>
      </c>
      <c r="N1427" s="6">
        <v>4000</v>
      </c>
      <c r="O1427" s="6">
        <f t="shared" si="23"/>
        <v>35250</v>
      </c>
      <c r="P1427" s="33" t="s">
        <v>6553</v>
      </c>
    </row>
    <row r="1428" spans="1:16" ht="165.75">
      <c r="A1428" s="3">
        <v>8930</v>
      </c>
      <c r="B1428" s="3" t="s">
        <v>55</v>
      </c>
      <c r="C1428" s="3" t="s">
        <v>289</v>
      </c>
      <c r="D1428" s="4" t="s">
        <v>5492</v>
      </c>
      <c r="E1428" s="30" t="s">
        <v>3890</v>
      </c>
      <c r="F1428" s="3" t="s">
        <v>3891</v>
      </c>
      <c r="G1428" s="3"/>
      <c r="H1428" s="3">
        <v>1</v>
      </c>
      <c r="I1428" s="3">
        <v>228</v>
      </c>
      <c r="J1428" s="3" t="s">
        <v>19</v>
      </c>
      <c r="K1428" s="3">
        <v>19.274466</v>
      </c>
      <c r="L1428" s="3">
        <v>72.861345999999998</v>
      </c>
      <c r="M1428" s="5">
        <v>31250</v>
      </c>
      <c r="N1428" s="6">
        <v>4000</v>
      </c>
      <c r="O1428" s="6">
        <f t="shared" si="23"/>
        <v>35250</v>
      </c>
      <c r="P1428" s="33" t="s">
        <v>6553</v>
      </c>
    </row>
    <row r="1429" spans="1:16" ht="191.25">
      <c r="A1429" s="3">
        <v>8931</v>
      </c>
      <c r="B1429" s="3" t="s">
        <v>55</v>
      </c>
      <c r="C1429" s="3" t="s">
        <v>289</v>
      </c>
      <c r="D1429" s="4" t="s">
        <v>5493</v>
      </c>
      <c r="E1429" s="30" t="s">
        <v>3890</v>
      </c>
      <c r="F1429" s="3" t="s">
        <v>3891</v>
      </c>
      <c r="G1429" s="3"/>
      <c r="H1429" s="3">
        <v>1</v>
      </c>
      <c r="I1429" s="3">
        <v>228</v>
      </c>
      <c r="J1429" s="3" t="s">
        <v>19</v>
      </c>
      <c r="K1429" s="3">
        <v>19.274453999999999</v>
      </c>
      <c r="L1429" s="3">
        <v>72.861120099999994</v>
      </c>
      <c r="M1429" s="5">
        <v>31250</v>
      </c>
      <c r="N1429" s="6">
        <v>4000</v>
      </c>
      <c r="O1429" s="6">
        <f t="shared" si="23"/>
        <v>35250</v>
      </c>
      <c r="P1429" s="33" t="s">
        <v>6553</v>
      </c>
    </row>
    <row r="1430" spans="1:16" ht="153">
      <c r="A1430" s="3">
        <v>8932</v>
      </c>
      <c r="B1430" s="3" t="s">
        <v>55</v>
      </c>
      <c r="C1430" s="3" t="s">
        <v>289</v>
      </c>
      <c r="D1430" s="4" t="s">
        <v>5494</v>
      </c>
      <c r="E1430" s="30" t="s">
        <v>3890</v>
      </c>
      <c r="F1430" s="3" t="s">
        <v>3891</v>
      </c>
      <c r="G1430" s="3"/>
      <c r="H1430" s="3">
        <v>1</v>
      </c>
      <c r="I1430" s="3">
        <v>228</v>
      </c>
      <c r="J1430" s="3" t="s">
        <v>19</v>
      </c>
      <c r="K1430" s="3">
        <v>19.276185000000002</v>
      </c>
      <c r="L1430" s="3">
        <v>72.859458000000004</v>
      </c>
      <c r="M1430" s="5">
        <v>31250</v>
      </c>
      <c r="N1430" s="6">
        <v>4000</v>
      </c>
      <c r="O1430" s="6">
        <f t="shared" si="23"/>
        <v>35250</v>
      </c>
      <c r="P1430" s="33" t="s">
        <v>6553</v>
      </c>
    </row>
    <row r="1431" spans="1:16" ht="140.25">
      <c r="A1431" s="3">
        <v>8933</v>
      </c>
      <c r="B1431" s="3" t="s">
        <v>55</v>
      </c>
      <c r="C1431" s="3" t="s">
        <v>289</v>
      </c>
      <c r="D1431" s="4" t="s">
        <v>5495</v>
      </c>
      <c r="E1431" s="30" t="s">
        <v>3890</v>
      </c>
      <c r="F1431" s="3" t="s">
        <v>3891</v>
      </c>
      <c r="G1431" s="3"/>
      <c r="H1431" s="3">
        <v>1</v>
      </c>
      <c r="I1431" s="3">
        <v>228</v>
      </c>
      <c r="J1431" s="3" t="s">
        <v>19</v>
      </c>
      <c r="K1431" s="3">
        <v>19.275779</v>
      </c>
      <c r="L1431" s="3">
        <v>72.859832999999995</v>
      </c>
      <c r="M1431" s="5">
        <v>31250</v>
      </c>
      <c r="N1431" s="6">
        <v>4000</v>
      </c>
      <c r="O1431" s="6">
        <f t="shared" si="23"/>
        <v>35250</v>
      </c>
      <c r="P1431" s="33" t="s">
        <v>6553</v>
      </c>
    </row>
    <row r="1432" spans="1:16" ht="127.5">
      <c r="A1432" s="3">
        <v>8934</v>
      </c>
      <c r="B1432" s="3" t="s">
        <v>55</v>
      </c>
      <c r="C1432" s="3" t="s">
        <v>289</v>
      </c>
      <c r="D1432" s="4" t="s">
        <v>5496</v>
      </c>
      <c r="E1432" s="30" t="s">
        <v>3890</v>
      </c>
      <c r="F1432" s="3" t="s">
        <v>3891</v>
      </c>
      <c r="G1432" s="3"/>
      <c r="H1432" s="3">
        <v>1</v>
      </c>
      <c r="I1432" s="3">
        <v>228</v>
      </c>
      <c r="J1432" s="3" t="s">
        <v>19</v>
      </c>
      <c r="K1432" s="3">
        <v>19.278327000000001</v>
      </c>
      <c r="L1432" s="3">
        <v>72.8583</v>
      </c>
      <c r="M1432" s="5">
        <v>31250</v>
      </c>
      <c r="N1432" s="6">
        <v>4000</v>
      </c>
      <c r="O1432" s="6">
        <f t="shared" si="23"/>
        <v>35250</v>
      </c>
      <c r="P1432" s="33" t="s">
        <v>6553</v>
      </c>
    </row>
    <row r="1433" spans="1:16" ht="140.25">
      <c r="A1433" s="3">
        <v>8935</v>
      </c>
      <c r="B1433" s="3" t="s">
        <v>55</v>
      </c>
      <c r="C1433" s="3" t="s">
        <v>289</v>
      </c>
      <c r="D1433" s="4" t="s">
        <v>5497</v>
      </c>
      <c r="E1433" s="30" t="s">
        <v>3890</v>
      </c>
      <c r="F1433" s="3" t="s">
        <v>3891</v>
      </c>
      <c r="G1433" s="3"/>
      <c r="H1433" s="3">
        <v>1</v>
      </c>
      <c r="I1433" s="3">
        <v>228</v>
      </c>
      <c r="J1433" s="3" t="s">
        <v>19</v>
      </c>
      <c r="K1433" s="3">
        <v>19.278341999999999</v>
      </c>
      <c r="L1433" s="3">
        <v>72.858311</v>
      </c>
      <c r="M1433" s="5">
        <v>31250</v>
      </c>
      <c r="N1433" s="6">
        <v>4000</v>
      </c>
      <c r="O1433" s="6">
        <f t="shared" si="23"/>
        <v>35250</v>
      </c>
      <c r="P1433" s="33" t="s">
        <v>6553</v>
      </c>
    </row>
    <row r="1434" spans="1:16" ht="153">
      <c r="A1434" s="3">
        <v>8936</v>
      </c>
      <c r="B1434" s="3" t="s">
        <v>55</v>
      </c>
      <c r="C1434" s="3" t="s">
        <v>289</v>
      </c>
      <c r="D1434" s="4" t="s">
        <v>5498</v>
      </c>
      <c r="E1434" s="30" t="s">
        <v>3890</v>
      </c>
      <c r="F1434" s="3" t="s">
        <v>3891</v>
      </c>
      <c r="G1434" s="3"/>
      <c r="H1434" s="3">
        <v>1</v>
      </c>
      <c r="I1434" s="3">
        <v>228</v>
      </c>
      <c r="J1434" s="3" t="s">
        <v>19</v>
      </c>
      <c r="K1434" s="3">
        <v>19.281092000000001</v>
      </c>
      <c r="L1434" s="3">
        <v>72.856773000000004</v>
      </c>
      <c r="M1434" s="5">
        <v>31250</v>
      </c>
      <c r="N1434" s="6">
        <v>4000</v>
      </c>
      <c r="O1434" s="6">
        <f t="shared" si="23"/>
        <v>35250</v>
      </c>
      <c r="P1434" s="33" t="s">
        <v>6553</v>
      </c>
    </row>
    <row r="1435" spans="1:16" ht="127.5">
      <c r="A1435" s="3">
        <v>8937</v>
      </c>
      <c r="B1435" s="3" t="s">
        <v>55</v>
      </c>
      <c r="C1435" s="3" t="s">
        <v>289</v>
      </c>
      <c r="D1435" s="4" t="s">
        <v>5499</v>
      </c>
      <c r="E1435" s="30" t="s">
        <v>3890</v>
      </c>
      <c r="F1435" s="3" t="s">
        <v>3891</v>
      </c>
      <c r="G1435" s="3"/>
      <c r="H1435" s="3">
        <v>1</v>
      </c>
      <c r="I1435" s="3">
        <v>228</v>
      </c>
      <c r="J1435" s="3" t="s">
        <v>19</v>
      </c>
      <c r="K1435" s="3">
        <v>19.281409</v>
      </c>
      <c r="L1435" s="3">
        <v>72.858002999999997</v>
      </c>
      <c r="M1435" s="5">
        <v>31250</v>
      </c>
      <c r="N1435" s="6">
        <v>4000</v>
      </c>
      <c r="O1435" s="6">
        <f t="shared" si="23"/>
        <v>35250</v>
      </c>
      <c r="P1435" s="33" t="s">
        <v>6553</v>
      </c>
    </row>
    <row r="1436" spans="1:16" ht="127.5">
      <c r="A1436" s="3">
        <v>8938</v>
      </c>
      <c r="B1436" s="3" t="s">
        <v>55</v>
      </c>
      <c r="C1436" s="3" t="s">
        <v>289</v>
      </c>
      <c r="D1436" s="4" t="s">
        <v>5500</v>
      </c>
      <c r="E1436" s="30" t="s">
        <v>3890</v>
      </c>
      <c r="F1436" s="3" t="s">
        <v>3891</v>
      </c>
      <c r="G1436" s="3"/>
      <c r="H1436" s="3">
        <v>1</v>
      </c>
      <c r="I1436" s="3">
        <v>228</v>
      </c>
      <c r="J1436" s="3" t="s">
        <v>19</v>
      </c>
      <c r="K1436" s="3">
        <v>19.281409</v>
      </c>
      <c r="L1436" s="3">
        <v>72.858002999999997</v>
      </c>
      <c r="M1436" s="5">
        <v>31250</v>
      </c>
      <c r="N1436" s="6">
        <v>4000</v>
      </c>
      <c r="O1436" s="6">
        <f t="shared" si="23"/>
        <v>35250</v>
      </c>
      <c r="P1436" s="33" t="s">
        <v>6553</v>
      </c>
    </row>
    <row r="1437" spans="1:16" ht="127.5">
      <c r="A1437" s="3">
        <v>8939</v>
      </c>
      <c r="B1437" s="3" t="s">
        <v>55</v>
      </c>
      <c r="C1437" s="3" t="s">
        <v>289</v>
      </c>
      <c r="D1437" s="4" t="s">
        <v>5500</v>
      </c>
      <c r="E1437" s="30" t="s">
        <v>3890</v>
      </c>
      <c r="F1437" s="3" t="s">
        <v>3891</v>
      </c>
      <c r="G1437" s="3"/>
      <c r="H1437" s="3">
        <v>1</v>
      </c>
      <c r="I1437" s="3">
        <v>228</v>
      </c>
      <c r="J1437" s="3" t="s">
        <v>19</v>
      </c>
      <c r="K1437" s="3">
        <v>19.281409</v>
      </c>
      <c r="L1437" s="3">
        <v>72.858002999999997</v>
      </c>
      <c r="M1437" s="5">
        <v>31250</v>
      </c>
      <c r="N1437" s="6">
        <v>4000</v>
      </c>
      <c r="O1437" s="6">
        <f t="shared" si="23"/>
        <v>35250</v>
      </c>
      <c r="P1437" s="33" t="s">
        <v>6553</v>
      </c>
    </row>
    <row r="1438" spans="1:16" ht="127.5">
      <c r="A1438" s="3">
        <v>8940</v>
      </c>
      <c r="B1438" s="3" t="s">
        <v>55</v>
      </c>
      <c r="C1438" s="3" t="s">
        <v>289</v>
      </c>
      <c r="D1438" s="4" t="s">
        <v>5500</v>
      </c>
      <c r="E1438" s="30" t="s">
        <v>3890</v>
      </c>
      <c r="F1438" s="3" t="s">
        <v>3891</v>
      </c>
      <c r="G1438" s="3"/>
      <c r="H1438" s="3">
        <v>1</v>
      </c>
      <c r="I1438" s="3">
        <v>228</v>
      </c>
      <c r="J1438" s="3" t="s">
        <v>19</v>
      </c>
      <c r="K1438" s="3">
        <v>19.281409</v>
      </c>
      <c r="L1438" s="3">
        <v>72.858002999999997</v>
      </c>
      <c r="M1438" s="5">
        <v>31250</v>
      </c>
      <c r="N1438" s="6">
        <v>4000</v>
      </c>
      <c r="O1438" s="6">
        <f t="shared" si="23"/>
        <v>35250</v>
      </c>
      <c r="P1438" s="33" t="s">
        <v>6553</v>
      </c>
    </row>
    <row r="1439" spans="1:16" ht="127.5">
      <c r="A1439" s="3">
        <v>8941</v>
      </c>
      <c r="B1439" s="3" t="s">
        <v>55</v>
      </c>
      <c r="C1439" s="3" t="s">
        <v>289</v>
      </c>
      <c r="D1439" s="4" t="s">
        <v>5500</v>
      </c>
      <c r="E1439" s="30" t="s">
        <v>3890</v>
      </c>
      <c r="F1439" s="3" t="s">
        <v>3891</v>
      </c>
      <c r="G1439" s="3"/>
      <c r="H1439" s="3">
        <v>1</v>
      </c>
      <c r="I1439" s="3">
        <v>228</v>
      </c>
      <c r="J1439" s="3" t="s">
        <v>19</v>
      </c>
      <c r="K1439" s="3">
        <v>19.281409</v>
      </c>
      <c r="L1439" s="3">
        <v>72.858002999999997</v>
      </c>
      <c r="M1439" s="5">
        <v>31250</v>
      </c>
      <c r="N1439" s="6">
        <v>4000</v>
      </c>
      <c r="O1439" s="6">
        <f t="shared" si="23"/>
        <v>35250</v>
      </c>
      <c r="P1439" s="33" t="s">
        <v>6553</v>
      </c>
    </row>
    <row r="1440" spans="1:16" ht="114.75">
      <c r="A1440" s="3">
        <v>8942</v>
      </c>
      <c r="B1440" s="3" t="s">
        <v>55</v>
      </c>
      <c r="C1440" s="3" t="s">
        <v>289</v>
      </c>
      <c r="D1440" s="4" t="s">
        <v>5501</v>
      </c>
      <c r="E1440" s="30" t="s">
        <v>3890</v>
      </c>
      <c r="F1440" s="3" t="s">
        <v>3891</v>
      </c>
      <c r="G1440" s="3"/>
      <c r="H1440" s="3">
        <v>1</v>
      </c>
      <c r="I1440" s="3">
        <v>228</v>
      </c>
      <c r="J1440" s="3" t="s">
        <v>19</v>
      </c>
      <c r="K1440" s="3">
        <v>19.281502</v>
      </c>
      <c r="L1440" s="3">
        <v>72.858403999999993</v>
      </c>
      <c r="M1440" s="5">
        <v>31250</v>
      </c>
      <c r="N1440" s="6">
        <v>4000</v>
      </c>
      <c r="O1440" s="6">
        <f t="shared" si="23"/>
        <v>35250</v>
      </c>
      <c r="P1440" s="33" t="s">
        <v>6553</v>
      </c>
    </row>
    <row r="1441" spans="1:16" ht="127.5">
      <c r="A1441" s="3">
        <v>8943</v>
      </c>
      <c r="B1441" s="3" t="s">
        <v>55</v>
      </c>
      <c r="C1441" s="3" t="s">
        <v>289</v>
      </c>
      <c r="D1441" s="4" t="s">
        <v>5502</v>
      </c>
      <c r="E1441" s="30" t="s">
        <v>3890</v>
      </c>
      <c r="F1441" s="3" t="s">
        <v>3891</v>
      </c>
      <c r="G1441" s="3"/>
      <c r="H1441" s="3">
        <v>1</v>
      </c>
      <c r="I1441" s="3">
        <v>228</v>
      </c>
      <c r="J1441" s="3" t="s">
        <v>19</v>
      </c>
      <c r="K1441" s="3">
        <v>19.281692</v>
      </c>
      <c r="L1441" s="3">
        <v>72.86045</v>
      </c>
      <c r="M1441" s="5">
        <v>31250</v>
      </c>
      <c r="N1441" s="6">
        <v>4000</v>
      </c>
      <c r="O1441" s="6">
        <f t="shared" si="23"/>
        <v>35250</v>
      </c>
      <c r="P1441" s="33" t="s">
        <v>6553</v>
      </c>
    </row>
    <row r="1442" spans="1:16" ht="127.5">
      <c r="A1442" s="3">
        <v>8944</v>
      </c>
      <c r="B1442" s="3" t="s">
        <v>55</v>
      </c>
      <c r="C1442" s="3" t="s">
        <v>289</v>
      </c>
      <c r="D1442" s="4" t="s">
        <v>5503</v>
      </c>
      <c r="E1442" s="30" t="s">
        <v>3890</v>
      </c>
      <c r="F1442" s="3" t="s">
        <v>3891</v>
      </c>
      <c r="G1442" s="3"/>
      <c r="H1442" s="3">
        <v>1</v>
      </c>
      <c r="I1442" s="3">
        <v>228</v>
      </c>
      <c r="J1442" s="3" t="s">
        <v>19</v>
      </c>
      <c r="K1442" s="3">
        <v>19.281853999999999</v>
      </c>
      <c r="L1442" s="3">
        <v>72.860563999999997</v>
      </c>
      <c r="M1442" s="5">
        <v>31250</v>
      </c>
      <c r="N1442" s="6">
        <v>4000</v>
      </c>
      <c r="O1442" s="6">
        <f t="shared" si="23"/>
        <v>35250</v>
      </c>
      <c r="P1442" s="33" t="s">
        <v>6553</v>
      </c>
    </row>
    <row r="1443" spans="1:16" ht="102">
      <c r="A1443" s="3">
        <v>8945</v>
      </c>
      <c r="B1443" s="3" t="s">
        <v>55</v>
      </c>
      <c r="C1443" s="3" t="s">
        <v>289</v>
      </c>
      <c r="D1443" s="4" t="s">
        <v>5504</v>
      </c>
      <c r="E1443" s="30" t="s">
        <v>3890</v>
      </c>
      <c r="F1443" s="3" t="s">
        <v>3891</v>
      </c>
      <c r="G1443" s="3"/>
      <c r="H1443" s="3">
        <v>1</v>
      </c>
      <c r="I1443" s="3">
        <v>228</v>
      </c>
      <c r="J1443" s="3" t="s">
        <v>19</v>
      </c>
      <c r="K1443" s="3">
        <v>19.277135000000001</v>
      </c>
      <c r="L1443" s="3">
        <v>72.865470000000002</v>
      </c>
      <c r="M1443" s="5">
        <v>31250</v>
      </c>
      <c r="N1443" s="6">
        <v>4000</v>
      </c>
      <c r="O1443" s="6">
        <f t="shared" si="23"/>
        <v>35250</v>
      </c>
      <c r="P1443" s="33" t="s">
        <v>6553</v>
      </c>
    </row>
    <row r="1444" spans="1:16" ht="114.75">
      <c r="A1444" s="3">
        <v>8946</v>
      </c>
      <c r="B1444" s="3" t="s">
        <v>55</v>
      </c>
      <c r="C1444" s="3" t="s">
        <v>289</v>
      </c>
      <c r="D1444" s="4" t="s">
        <v>5505</v>
      </c>
      <c r="E1444" s="30" t="s">
        <v>3890</v>
      </c>
      <c r="F1444" s="3" t="s">
        <v>3891</v>
      </c>
      <c r="G1444" s="3"/>
      <c r="H1444" s="3">
        <v>1</v>
      </c>
      <c r="I1444" s="3">
        <v>228</v>
      </c>
      <c r="J1444" s="3" t="s">
        <v>19</v>
      </c>
      <c r="K1444" s="3">
        <v>19.280121999999999</v>
      </c>
      <c r="L1444" s="3">
        <v>72.862266000000005</v>
      </c>
      <c r="M1444" s="5">
        <v>31250</v>
      </c>
      <c r="N1444" s="6">
        <v>4000</v>
      </c>
      <c r="O1444" s="6">
        <f t="shared" si="23"/>
        <v>35250</v>
      </c>
      <c r="P1444" s="33" t="s">
        <v>6553</v>
      </c>
    </row>
    <row r="1445" spans="1:16" ht="114.75">
      <c r="A1445" s="3">
        <v>8947</v>
      </c>
      <c r="B1445" s="3" t="s">
        <v>55</v>
      </c>
      <c r="C1445" s="3" t="s">
        <v>289</v>
      </c>
      <c r="D1445" s="4" t="s">
        <v>5506</v>
      </c>
      <c r="E1445" s="30" t="s">
        <v>3890</v>
      </c>
      <c r="F1445" s="3" t="s">
        <v>3891</v>
      </c>
      <c r="G1445" s="3"/>
      <c r="H1445" s="3">
        <v>1</v>
      </c>
      <c r="I1445" s="3">
        <v>228</v>
      </c>
      <c r="J1445" s="3" t="s">
        <v>19</v>
      </c>
      <c r="K1445" s="3">
        <v>19.279864</v>
      </c>
      <c r="L1445" s="3">
        <v>72.862368000000004</v>
      </c>
      <c r="M1445" s="5">
        <v>31250</v>
      </c>
      <c r="N1445" s="6">
        <v>4000</v>
      </c>
      <c r="O1445" s="6">
        <f t="shared" si="23"/>
        <v>35250</v>
      </c>
      <c r="P1445" s="33" t="s">
        <v>6553</v>
      </c>
    </row>
    <row r="1446" spans="1:16" ht="89.25">
      <c r="A1446" s="3">
        <v>8948</v>
      </c>
      <c r="B1446" s="3" t="s">
        <v>55</v>
      </c>
      <c r="C1446" s="3" t="s">
        <v>289</v>
      </c>
      <c r="D1446" s="4" t="s">
        <v>5507</v>
      </c>
      <c r="E1446" s="30" t="s">
        <v>3890</v>
      </c>
      <c r="F1446" s="3" t="s">
        <v>3891</v>
      </c>
      <c r="G1446" s="3"/>
      <c r="H1446" s="3">
        <v>1</v>
      </c>
      <c r="I1446" s="3">
        <v>228</v>
      </c>
      <c r="J1446" s="3" t="s">
        <v>19</v>
      </c>
      <c r="K1446" s="3">
        <v>19.278093999999999</v>
      </c>
      <c r="L1446" s="3">
        <v>72.863923999999997</v>
      </c>
      <c r="M1446" s="5">
        <v>31250</v>
      </c>
      <c r="N1446" s="6">
        <v>4000</v>
      </c>
      <c r="O1446" s="6">
        <f t="shared" si="23"/>
        <v>35250</v>
      </c>
      <c r="P1446" s="33" t="s">
        <v>6553</v>
      </c>
    </row>
    <row r="1447" spans="1:16" ht="89.25">
      <c r="A1447" s="3">
        <v>8949</v>
      </c>
      <c r="B1447" s="3" t="s">
        <v>55</v>
      </c>
      <c r="C1447" s="3" t="s">
        <v>289</v>
      </c>
      <c r="D1447" s="4" t="s">
        <v>5508</v>
      </c>
      <c r="E1447" s="30" t="s">
        <v>3890</v>
      </c>
      <c r="F1447" s="3" t="s">
        <v>3891</v>
      </c>
      <c r="G1447" s="3"/>
      <c r="H1447" s="3">
        <v>1</v>
      </c>
      <c r="I1447" s="3">
        <v>228</v>
      </c>
      <c r="J1447" s="3" t="s">
        <v>19</v>
      </c>
      <c r="K1447" s="3">
        <v>19.277135000000001</v>
      </c>
      <c r="L1447" s="3">
        <v>72.865470000000002</v>
      </c>
      <c r="M1447" s="5">
        <v>31250</v>
      </c>
      <c r="N1447" s="6">
        <v>4000</v>
      </c>
      <c r="O1447" s="6">
        <f t="shared" si="23"/>
        <v>35250</v>
      </c>
      <c r="P1447" s="33" t="s">
        <v>6553</v>
      </c>
    </row>
    <row r="1448" spans="1:16" ht="76.5">
      <c r="A1448" s="3">
        <v>8950</v>
      </c>
      <c r="B1448" s="3" t="s">
        <v>55</v>
      </c>
      <c r="C1448" s="3" t="s">
        <v>289</v>
      </c>
      <c r="D1448" s="4" t="s">
        <v>5509</v>
      </c>
      <c r="E1448" s="30" t="s">
        <v>3890</v>
      </c>
      <c r="F1448" s="3" t="s">
        <v>3891</v>
      </c>
      <c r="G1448" s="3"/>
      <c r="H1448" s="3">
        <v>1</v>
      </c>
      <c r="I1448" s="3">
        <v>228</v>
      </c>
      <c r="J1448" s="3" t="s">
        <v>19</v>
      </c>
      <c r="K1448" s="3">
        <v>19.277545</v>
      </c>
      <c r="L1448" s="3">
        <v>72.865046000000007</v>
      </c>
      <c r="M1448" s="5">
        <v>31250</v>
      </c>
      <c r="N1448" s="6">
        <v>4000</v>
      </c>
      <c r="O1448" s="6">
        <f t="shared" si="23"/>
        <v>35250</v>
      </c>
      <c r="P1448" s="33" t="s">
        <v>6553</v>
      </c>
    </row>
    <row r="1449" spans="1:16" ht="89.25">
      <c r="A1449" s="3">
        <v>8951</v>
      </c>
      <c r="B1449" s="3" t="s">
        <v>55</v>
      </c>
      <c r="C1449" s="3" t="s">
        <v>289</v>
      </c>
      <c r="D1449" s="4" t="s">
        <v>5510</v>
      </c>
      <c r="E1449" s="30" t="s">
        <v>3890</v>
      </c>
      <c r="F1449" s="3" t="s">
        <v>3891</v>
      </c>
      <c r="G1449" s="3"/>
      <c r="H1449" s="3">
        <v>1</v>
      </c>
      <c r="I1449" s="3">
        <v>228</v>
      </c>
      <c r="J1449" s="3" t="s">
        <v>19</v>
      </c>
      <c r="K1449" s="3">
        <v>19.283370000000001</v>
      </c>
      <c r="L1449" s="3">
        <v>72.866101999999998</v>
      </c>
      <c r="M1449" s="5">
        <v>31250</v>
      </c>
      <c r="N1449" s="6">
        <v>4000</v>
      </c>
      <c r="O1449" s="6">
        <f t="shared" si="23"/>
        <v>35250</v>
      </c>
      <c r="P1449" s="33" t="s">
        <v>6553</v>
      </c>
    </row>
    <row r="1450" spans="1:16" ht="63.75">
      <c r="A1450" s="3">
        <v>8952</v>
      </c>
      <c r="B1450" s="3" t="s">
        <v>55</v>
      </c>
      <c r="C1450" s="3" t="s">
        <v>289</v>
      </c>
      <c r="D1450" s="4" t="s">
        <v>5511</v>
      </c>
      <c r="E1450" s="30" t="s">
        <v>3890</v>
      </c>
      <c r="F1450" s="3" t="s">
        <v>3891</v>
      </c>
      <c r="G1450" s="3"/>
      <c r="H1450" s="3">
        <v>1</v>
      </c>
      <c r="I1450" s="3">
        <v>228</v>
      </c>
      <c r="J1450" s="3" t="s">
        <v>19</v>
      </c>
      <c r="K1450" s="3">
        <v>19.283449000000001</v>
      </c>
      <c r="L1450" s="3">
        <v>72.866148999999993</v>
      </c>
      <c r="M1450" s="5">
        <v>31250</v>
      </c>
      <c r="N1450" s="6">
        <v>4000</v>
      </c>
      <c r="O1450" s="6">
        <f t="shared" si="23"/>
        <v>35250</v>
      </c>
      <c r="P1450" s="33" t="s">
        <v>6553</v>
      </c>
    </row>
    <row r="1451" spans="1:16" ht="76.5">
      <c r="A1451" s="3">
        <v>8953</v>
      </c>
      <c r="B1451" s="3" t="s">
        <v>55</v>
      </c>
      <c r="C1451" s="3" t="s">
        <v>289</v>
      </c>
      <c r="D1451" s="4" t="s">
        <v>5512</v>
      </c>
      <c r="E1451" s="30" t="s">
        <v>3890</v>
      </c>
      <c r="F1451" s="3" t="s">
        <v>3891</v>
      </c>
      <c r="G1451" s="3"/>
      <c r="H1451" s="3">
        <v>1</v>
      </c>
      <c r="I1451" s="3">
        <v>228</v>
      </c>
      <c r="J1451" s="3" t="s">
        <v>19</v>
      </c>
      <c r="K1451" s="3">
        <v>19.282088000000002</v>
      </c>
      <c r="L1451" s="3">
        <v>72.868047000000004</v>
      </c>
      <c r="M1451" s="5">
        <v>31250</v>
      </c>
      <c r="N1451" s="6">
        <v>4000</v>
      </c>
      <c r="O1451" s="6">
        <f t="shared" si="23"/>
        <v>35250</v>
      </c>
      <c r="P1451" s="33" t="s">
        <v>6553</v>
      </c>
    </row>
    <row r="1452" spans="1:16" ht="76.5">
      <c r="A1452" s="3">
        <v>8954</v>
      </c>
      <c r="B1452" s="3" t="s">
        <v>55</v>
      </c>
      <c r="C1452" s="3" t="s">
        <v>289</v>
      </c>
      <c r="D1452" s="4" t="s">
        <v>5513</v>
      </c>
      <c r="E1452" s="30" t="s">
        <v>3890</v>
      </c>
      <c r="F1452" s="3" t="s">
        <v>3891</v>
      </c>
      <c r="G1452" s="3"/>
      <c r="H1452" s="3">
        <v>1</v>
      </c>
      <c r="I1452" s="3">
        <v>228</v>
      </c>
      <c r="J1452" s="3" t="s">
        <v>19</v>
      </c>
      <c r="K1452" s="3">
        <v>19.294191000000001</v>
      </c>
      <c r="L1452" s="3">
        <v>72.856888999999995</v>
      </c>
      <c r="M1452" s="5">
        <v>31250</v>
      </c>
      <c r="N1452" s="6">
        <v>4000</v>
      </c>
      <c r="O1452" s="6">
        <f t="shared" si="23"/>
        <v>35250</v>
      </c>
      <c r="P1452" s="33" t="s">
        <v>6553</v>
      </c>
    </row>
    <row r="1453" spans="1:16" ht="76.5">
      <c r="A1453" s="3">
        <v>8955</v>
      </c>
      <c r="B1453" s="3" t="s">
        <v>55</v>
      </c>
      <c r="C1453" s="3" t="s">
        <v>289</v>
      </c>
      <c r="D1453" s="4" t="s">
        <v>5514</v>
      </c>
      <c r="E1453" s="30" t="s">
        <v>3890</v>
      </c>
      <c r="F1453" s="3" t="s">
        <v>3891</v>
      </c>
      <c r="G1453" s="3"/>
      <c r="H1453" s="3">
        <v>1</v>
      </c>
      <c r="I1453" s="3">
        <v>228</v>
      </c>
      <c r="J1453" s="3" t="s">
        <v>19</v>
      </c>
      <c r="K1453" s="3">
        <v>19.274701100000001</v>
      </c>
      <c r="L1453" s="3">
        <v>72.873829999999998</v>
      </c>
      <c r="M1453" s="5">
        <v>31250</v>
      </c>
      <c r="N1453" s="6">
        <v>4000</v>
      </c>
      <c r="O1453" s="6">
        <f t="shared" si="23"/>
        <v>35250</v>
      </c>
      <c r="P1453" s="33" t="s">
        <v>6553</v>
      </c>
    </row>
    <row r="1454" spans="1:16" ht="102">
      <c r="A1454" s="3">
        <v>8956</v>
      </c>
      <c r="B1454" s="3" t="s">
        <v>55</v>
      </c>
      <c r="C1454" s="3" t="s">
        <v>289</v>
      </c>
      <c r="D1454" s="4" t="s">
        <v>5515</v>
      </c>
      <c r="E1454" s="30" t="s">
        <v>3890</v>
      </c>
      <c r="F1454" s="3" t="s">
        <v>3891</v>
      </c>
      <c r="G1454" s="3"/>
      <c r="H1454" s="3">
        <v>1</v>
      </c>
      <c r="I1454" s="3">
        <v>228</v>
      </c>
      <c r="J1454" s="3" t="s">
        <v>19</v>
      </c>
      <c r="K1454" s="3">
        <v>19.294191000000001</v>
      </c>
      <c r="L1454" s="3">
        <v>72.856888999999995</v>
      </c>
      <c r="M1454" s="5">
        <v>31250</v>
      </c>
      <c r="N1454" s="6">
        <v>4000</v>
      </c>
      <c r="O1454" s="6">
        <f t="shared" si="23"/>
        <v>35250</v>
      </c>
      <c r="P1454" s="33" t="s">
        <v>6553</v>
      </c>
    </row>
    <row r="1455" spans="1:16" ht="140.25">
      <c r="A1455" s="3">
        <v>8957</v>
      </c>
      <c r="B1455" s="3" t="s">
        <v>55</v>
      </c>
      <c r="C1455" s="3" t="s">
        <v>289</v>
      </c>
      <c r="D1455" s="4" t="s">
        <v>5516</v>
      </c>
      <c r="E1455" s="30" t="s">
        <v>3890</v>
      </c>
      <c r="F1455" s="3" t="s">
        <v>3891</v>
      </c>
      <c r="G1455" s="3"/>
      <c r="H1455" s="3">
        <v>1</v>
      </c>
      <c r="I1455" s="3">
        <v>228</v>
      </c>
      <c r="J1455" s="3" t="s">
        <v>19</v>
      </c>
      <c r="K1455" s="3">
        <v>19.285976999999999</v>
      </c>
      <c r="L1455" s="3">
        <v>72.881828999999996</v>
      </c>
      <c r="M1455" s="5">
        <v>31250</v>
      </c>
      <c r="N1455" s="6">
        <v>4000</v>
      </c>
      <c r="O1455" s="6">
        <f t="shared" si="23"/>
        <v>35250</v>
      </c>
      <c r="P1455" s="33" t="s">
        <v>6553</v>
      </c>
    </row>
    <row r="1456" spans="1:16" ht="102">
      <c r="A1456" s="3">
        <v>8958</v>
      </c>
      <c r="B1456" s="3" t="s">
        <v>55</v>
      </c>
      <c r="C1456" s="3" t="s">
        <v>289</v>
      </c>
      <c r="D1456" s="4" t="s">
        <v>5517</v>
      </c>
      <c r="E1456" s="30" t="s">
        <v>3890</v>
      </c>
      <c r="F1456" s="3" t="s">
        <v>3891</v>
      </c>
      <c r="G1456" s="3"/>
      <c r="H1456" s="3">
        <v>1</v>
      </c>
      <c r="I1456" s="3">
        <v>228</v>
      </c>
      <c r="J1456" s="3" t="s">
        <v>19</v>
      </c>
      <c r="K1456" s="3">
        <v>19.294191000000001</v>
      </c>
      <c r="L1456" s="3">
        <v>72.856888999999995</v>
      </c>
      <c r="M1456" s="5">
        <v>31250</v>
      </c>
      <c r="N1456" s="6">
        <v>4000</v>
      </c>
      <c r="O1456" s="6">
        <f t="shared" si="23"/>
        <v>35250</v>
      </c>
      <c r="P1456" s="33" t="s">
        <v>6553</v>
      </c>
    </row>
    <row r="1457" spans="1:16" ht="140.25">
      <c r="A1457" s="3">
        <v>8959</v>
      </c>
      <c r="B1457" s="3" t="s">
        <v>55</v>
      </c>
      <c r="C1457" s="3" t="s">
        <v>5518</v>
      </c>
      <c r="D1457" s="4" t="s">
        <v>5519</v>
      </c>
      <c r="E1457" s="30" t="s">
        <v>3890</v>
      </c>
      <c r="F1457" s="3" t="s">
        <v>3891</v>
      </c>
      <c r="G1457" s="3"/>
      <c r="H1457" s="3">
        <v>1</v>
      </c>
      <c r="I1457" s="3">
        <v>228</v>
      </c>
      <c r="J1457" s="3" t="s">
        <v>38</v>
      </c>
      <c r="K1457" s="3">
        <v>19.993447</v>
      </c>
      <c r="L1457" s="3">
        <v>73.797337999999996</v>
      </c>
      <c r="M1457" s="5">
        <v>75000</v>
      </c>
      <c r="N1457" s="6">
        <v>5000</v>
      </c>
      <c r="O1457" s="6">
        <f t="shared" si="23"/>
        <v>80000</v>
      </c>
      <c r="P1457" s="33" t="s">
        <v>6553</v>
      </c>
    </row>
    <row r="1458" spans="1:16" ht="127.5">
      <c r="A1458" s="3">
        <v>8960</v>
      </c>
      <c r="B1458" s="3" t="s">
        <v>55</v>
      </c>
      <c r="C1458" s="3" t="s">
        <v>5518</v>
      </c>
      <c r="D1458" s="4" t="s">
        <v>5520</v>
      </c>
      <c r="E1458" s="30" t="s">
        <v>3890</v>
      </c>
      <c r="F1458" s="3" t="s">
        <v>3891</v>
      </c>
      <c r="G1458" s="3"/>
      <c r="H1458" s="3">
        <v>1</v>
      </c>
      <c r="I1458" s="3">
        <v>228</v>
      </c>
      <c r="J1458" s="3" t="s">
        <v>19</v>
      </c>
      <c r="K1458" s="3">
        <v>19.993247</v>
      </c>
      <c r="L1458" s="3">
        <v>73.797758999999999</v>
      </c>
      <c r="M1458" s="5">
        <v>31250</v>
      </c>
      <c r="N1458" s="6">
        <v>4000</v>
      </c>
      <c r="O1458" s="6">
        <f t="shared" si="23"/>
        <v>35250</v>
      </c>
      <c r="P1458" s="33" t="s">
        <v>6553</v>
      </c>
    </row>
    <row r="1459" spans="1:16" ht="191.25">
      <c r="A1459" s="3">
        <v>8961</v>
      </c>
      <c r="B1459" s="3" t="s">
        <v>55</v>
      </c>
      <c r="C1459" s="3" t="s">
        <v>5518</v>
      </c>
      <c r="D1459" s="4" t="s">
        <v>5521</v>
      </c>
      <c r="E1459" s="30" t="s">
        <v>3890</v>
      </c>
      <c r="F1459" s="3" t="s">
        <v>3891</v>
      </c>
      <c r="G1459" s="3"/>
      <c r="H1459" s="3">
        <v>1</v>
      </c>
      <c r="I1459" s="3">
        <v>228</v>
      </c>
      <c r="J1459" s="3" t="s">
        <v>19</v>
      </c>
      <c r="K1459" s="3">
        <v>19.99183</v>
      </c>
      <c r="L1459" s="3">
        <v>73.805565999999999</v>
      </c>
      <c r="M1459" s="5">
        <v>31250</v>
      </c>
      <c r="N1459" s="6">
        <v>4000</v>
      </c>
      <c r="O1459" s="6">
        <f t="shared" si="23"/>
        <v>35250</v>
      </c>
      <c r="P1459" s="33" t="s">
        <v>6553</v>
      </c>
    </row>
    <row r="1460" spans="1:16" ht="153">
      <c r="A1460" s="3">
        <v>8962</v>
      </c>
      <c r="B1460" s="3" t="s">
        <v>55</v>
      </c>
      <c r="C1460" s="3" t="s">
        <v>5518</v>
      </c>
      <c r="D1460" s="4" t="s">
        <v>5522</v>
      </c>
      <c r="E1460" s="30" t="s">
        <v>3890</v>
      </c>
      <c r="F1460" s="3" t="s">
        <v>3891</v>
      </c>
      <c r="G1460" s="3"/>
      <c r="H1460" s="3">
        <v>1</v>
      </c>
      <c r="I1460" s="3">
        <v>228</v>
      </c>
      <c r="J1460" s="3" t="s">
        <v>19</v>
      </c>
      <c r="K1460" s="3">
        <v>19.990106999999998</v>
      </c>
      <c r="L1460" s="3">
        <v>73.804602000000003</v>
      </c>
      <c r="M1460" s="5">
        <v>31250</v>
      </c>
      <c r="N1460" s="6">
        <v>4000</v>
      </c>
      <c r="O1460" s="6">
        <f t="shared" si="23"/>
        <v>35250</v>
      </c>
      <c r="P1460" s="33" t="s">
        <v>6553</v>
      </c>
    </row>
    <row r="1461" spans="1:16" ht="127.5">
      <c r="A1461" s="3">
        <v>8963</v>
      </c>
      <c r="B1461" s="3" t="s">
        <v>55</v>
      </c>
      <c r="C1461" s="3" t="s">
        <v>5518</v>
      </c>
      <c r="D1461" s="4" t="s">
        <v>5523</v>
      </c>
      <c r="E1461" s="30" t="s">
        <v>3890</v>
      </c>
      <c r="F1461" s="3" t="s">
        <v>3891</v>
      </c>
      <c r="G1461" s="3"/>
      <c r="H1461" s="3">
        <v>1</v>
      </c>
      <c r="I1461" s="3">
        <v>228</v>
      </c>
      <c r="J1461" s="3" t="s">
        <v>19</v>
      </c>
      <c r="K1461" s="3">
        <v>19.988900000000001</v>
      </c>
      <c r="L1461" s="3">
        <v>73.799858999999998</v>
      </c>
      <c r="M1461" s="5">
        <v>31250</v>
      </c>
      <c r="N1461" s="6">
        <v>4000</v>
      </c>
      <c r="O1461" s="6">
        <f t="shared" si="23"/>
        <v>35250</v>
      </c>
      <c r="P1461" s="33" t="s">
        <v>6553</v>
      </c>
    </row>
    <row r="1462" spans="1:16" ht="140.25">
      <c r="A1462" s="3">
        <v>8964</v>
      </c>
      <c r="B1462" s="3" t="s">
        <v>55</v>
      </c>
      <c r="C1462" s="3" t="s">
        <v>5518</v>
      </c>
      <c r="D1462" s="4" t="s">
        <v>5524</v>
      </c>
      <c r="E1462" s="30" t="s">
        <v>3890</v>
      </c>
      <c r="F1462" s="3" t="s">
        <v>3891</v>
      </c>
      <c r="G1462" s="3"/>
      <c r="H1462" s="3">
        <v>1</v>
      </c>
      <c r="I1462" s="3">
        <v>228</v>
      </c>
      <c r="J1462" s="3" t="s">
        <v>19</v>
      </c>
      <c r="K1462" s="3">
        <v>19.988871</v>
      </c>
      <c r="L1462" s="3">
        <v>73.799853999999996</v>
      </c>
      <c r="M1462" s="5">
        <v>31250</v>
      </c>
      <c r="N1462" s="6">
        <v>4000</v>
      </c>
      <c r="O1462" s="6">
        <f t="shared" si="23"/>
        <v>35250</v>
      </c>
      <c r="P1462" s="33" t="s">
        <v>6553</v>
      </c>
    </row>
    <row r="1463" spans="1:16" ht="127.5">
      <c r="A1463" s="3">
        <v>8965</v>
      </c>
      <c r="B1463" s="3" t="s">
        <v>55</v>
      </c>
      <c r="C1463" s="3" t="s">
        <v>5518</v>
      </c>
      <c r="D1463" s="4" t="s">
        <v>5525</v>
      </c>
      <c r="E1463" s="30" t="s">
        <v>3890</v>
      </c>
      <c r="F1463" s="3" t="s">
        <v>3891</v>
      </c>
      <c r="G1463" s="3"/>
      <c r="H1463" s="3">
        <v>1</v>
      </c>
      <c r="I1463" s="3">
        <v>228</v>
      </c>
      <c r="J1463" s="3" t="s">
        <v>19</v>
      </c>
      <c r="K1463" s="3">
        <v>19.984739999999999</v>
      </c>
      <c r="L1463" s="3">
        <v>73.802520000000001</v>
      </c>
      <c r="M1463" s="5">
        <v>31250</v>
      </c>
      <c r="N1463" s="6">
        <v>4000</v>
      </c>
      <c r="O1463" s="6">
        <f t="shared" si="23"/>
        <v>35250</v>
      </c>
      <c r="P1463" s="33" t="s">
        <v>6553</v>
      </c>
    </row>
    <row r="1464" spans="1:16" ht="127.5">
      <c r="A1464" s="3">
        <v>8966</v>
      </c>
      <c r="B1464" s="3" t="s">
        <v>55</v>
      </c>
      <c r="C1464" s="3" t="s">
        <v>5518</v>
      </c>
      <c r="D1464" s="4" t="s">
        <v>5526</v>
      </c>
      <c r="E1464" s="30" t="s">
        <v>3890</v>
      </c>
      <c r="F1464" s="3" t="s">
        <v>3891</v>
      </c>
      <c r="G1464" s="3"/>
      <c r="H1464" s="3">
        <v>1</v>
      </c>
      <c r="I1464" s="3">
        <v>228</v>
      </c>
      <c r="J1464" s="3" t="s">
        <v>19</v>
      </c>
      <c r="K1464" s="3">
        <v>19.984373000000001</v>
      </c>
      <c r="L1464" s="3">
        <v>73.803054000000003</v>
      </c>
      <c r="M1464" s="5">
        <v>31250</v>
      </c>
      <c r="N1464" s="6">
        <v>4000</v>
      </c>
      <c r="O1464" s="6">
        <f t="shared" si="23"/>
        <v>35250</v>
      </c>
      <c r="P1464" s="33" t="s">
        <v>6553</v>
      </c>
    </row>
    <row r="1465" spans="1:16" ht="140.25">
      <c r="A1465" s="3">
        <v>8967</v>
      </c>
      <c r="B1465" s="3" t="s">
        <v>55</v>
      </c>
      <c r="C1465" s="3" t="s">
        <v>5518</v>
      </c>
      <c r="D1465" s="4" t="s">
        <v>5527</v>
      </c>
      <c r="E1465" s="30" t="s">
        <v>3890</v>
      </c>
      <c r="F1465" s="3" t="s">
        <v>3891</v>
      </c>
      <c r="G1465" s="3"/>
      <c r="H1465" s="3">
        <v>1</v>
      </c>
      <c r="I1465" s="3">
        <v>228</v>
      </c>
      <c r="J1465" s="3" t="s">
        <v>19</v>
      </c>
      <c r="K1465" s="3">
        <v>19.984452000000001</v>
      </c>
      <c r="L1465" s="3">
        <v>73.803122999999999</v>
      </c>
      <c r="M1465" s="5">
        <v>31250</v>
      </c>
      <c r="N1465" s="6">
        <v>4000</v>
      </c>
      <c r="O1465" s="6">
        <f t="shared" si="23"/>
        <v>35250</v>
      </c>
      <c r="P1465" s="33" t="s">
        <v>6553</v>
      </c>
    </row>
    <row r="1466" spans="1:16" ht="153">
      <c r="A1466" s="3">
        <v>8968</v>
      </c>
      <c r="B1466" s="3" t="s">
        <v>55</v>
      </c>
      <c r="C1466" s="3" t="s">
        <v>5518</v>
      </c>
      <c r="D1466" s="4" t="s">
        <v>5528</v>
      </c>
      <c r="E1466" s="30" t="s">
        <v>3890</v>
      </c>
      <c r="F1466" s="3" t="s">
        <v>3891</v>
      </c>
      <c r="G1466" s="3"/>
      <c r="H1466" s="3">
        <v>1</v>
      </c>
      <c r="I1466" s="3">
        <v>228</v>
      </c>
      <c r="J1466" s="3" t="s">
        <v>19</v>
      </c>
      <c r="K1466" s="3">
        <v>19.980899999999998</v>
      </c>
      <c r="L1466" s="3">
        <v>73.806453000000005</v>
      </c>
      <c r="M1466" s="5">
        <v>31250</v>
      </c>
      <c r="N1466" s="6">
        <v>4000</v>
      </c>
      <c r="O1466" s="6">
        <f t="shared" si="23"/>
        <v>35250</v>
      </c>
      <c r="P1466" s="33" t="s">
        <v>6553</v>
      </c>
    </row>
    <row r="1467" spans="1:16" ht="153">
      <c r="A1467" s="3">
        <v>8969</v>
      </c>
      <c r="B1467" s="3" t="s">
        <v>55</v>
      </c>
      <c r="C1467" s="3" t="s">
        <v>5518</v>
      </c>
      <c r="D1467" s="4" t="s">
        <v>5529</v>
      </c>
      <c r="E1467" s="30" t="s">
        <v>3890</v>
      </c>
      <c r="F1467" s="3" t="s">
        <v>3891</v>
      </c>
      <c r="G1467" s="3"/>
      <c r="H1467" s="3">
        <v>1</v>
      </c>
      <c r="I1467" s="3">
        <v>228</v>
      </c>
      <c r="J1467" s="3" t="s">
        <v>19</v>
      </c>
      <c r="K1467" s="3">
        <v>19.980813999999999</v>
      </c>
      <c r="L1467" s="3">
        <v>73.806265999999994</v>
      </c>
      <c r="M1467" s="5">
        <v>31250</v>
      </c>
      <c r="N1467" s="6">
        <v>4000</v>
      </c>
      <c r="O1467" s="6">
        <f t="shared" si="23"/>
        <v>35250</v>
      </c>
      <c r="P1467" s="33" t="s">
        <v>6553</v>
      </c>
    </row>
    <row r="1468" spans="1:16" ht="153">
      <c r="A1468" s="3">
        <v>8970</v>
      </c>
      <c r="B1468" s="3" t="s">
        <v>55</v>
      </c>
      <c r="C1468" s="3" t="s">
        <v>5518</v>
      </c>
      <c r="D1468" s="4" t="s">
        <v>5530</v>
      </c>
      <c r="E1468" s="30" t="s">
        <v>3890</v>
      </c>
      <c r="F1468" s="3" t="s">
        <v>3891</v>
      </c>
      <c r="G1468" s="3"/>
      <c r="H1468" s="3">
        <v>1</v>
      </c>
      <c r="I1468" s="3">
        <v>228</v>
      </c>
      <c r="J1468" s="3" t="s">
        <v>19</v>
      </c>
      <c r="K1468" s="3">
        <v>19.979445999999999</v>
      </c>
      <c r="L1468" s="3">
        <v>73.806486000000007</v>
      </c>
      <c r="M1468" s="5">
        <v>31250</v>
      </c>
      <c r="N1468" s="6">
        <v>4000</v>
      </c>
      <c r="O1468" s="6">
        <f t="shared" si="23"/>
        <v>35250</v>
      </c>
      <c r="P1468" s="33" t="s">
        <v>6553</v>
      </c>
    </row>
    <row r="1469" spans="1:16" ht="178.5">
      <c r="A1469" s="3">
        <v>8971</v>
      </c>
      <c r="B1469" s="3" t="s">
        <v>55</v>
      </c>
      <c r="C1469" s="3" t="s">
        <v>5518</v>
      </c>
      <c r="D1469" s="4" t="s">
        <v>5531</v>
      </c>
      <c r="E1469" s="30" t="s">
        <v>3890</v>
      </c>
      <c r="F1469" s="3" t="s">
        <v>3891</v>
      </c>
      <c r="G1469" s="3"/>
      <c r="H1469" s="3">
        <v>1</v>
      </c>
      <c r="I1469" s="3">
        <v>228</v>
      </c>
      <c r="J1469" s="3" t="s">
        <v>19</v>
      </c>
      <c r="K1469" s="3">
        <v>19.980332000000001</v>
      </c>
      <c r="L1469" s="3">
        <v>73.802745999999999</v>
      </c>
      <c r="M1469" s="5">
        <v>31250</v>
      </c>
      <c r="N1469" s="6">
        <v>4000</v>
      </c>
      <c r="O1469" s="6">
        <f t="shared" si="23"/>
        <v>35250</v>
      </c>
      <c r="P1469" s="33" t="s">
        <v>6553</v>
      </c>
    </row>
    <row r="1470" spans="1:16" ht="140.25">
      <c r="A1470" s="3">
        <v>8972</v>
      </c>
      <c r="B1470" s="3" t="s">
        <v>55</v>
      </c>
      <c r="C1470" s="3" t="s">
        <v>5518</v>
      </c>
      <c r="D1470" s="4" t="s">
        <v>5532</v>
      </c>
      <c r="E1470" s="30" t="s">
        <v>3890</v>
      </c>
      <c r="F1470" s="3" t="s">
        <v>3891</v>
      </c>
      <c r="G1470" s="3"/>
      <c r="H1470" s="3">
        <v>1</v>
      </c>
      <c r="I1470" s="3">
        <v>228</v>
      </c>
      <c r="J1470" s="3" t="s">
        <v>19</v>
      </c>
      <c r="K1470" s="3">
        <v>19.980945999999999</v>
      </c>
      <c r="L1470" s="3">
        <v>73.796310000000005</v>
      </c>
      <c r="M1470" s="5">
        <v>31250</v>
      </c>
      <c r="N1470" s="6">
        <v>4000</v>
      </c>
      <c r="O1470" s="6">
        <f t="shared" si="23"/>
        <v>35250</v>
      </c>
      <c r="P1470" s="33" t="s">
        <v>6553</v>
      </c>
    </row>
    <row r="1471" spans="1:16" ht="178.5">
      <c r="A1471" s="3">
        <v>8973</v>
      </c>
      <c r="B1471" s="3" t="s">
        <v>55</v>
      </c>
      <c r="C1471" s="3" t="s">
        <v>5518</v>
      </c>
      <c r="D1471" s="4" t="s">
        <v>5533</v>
      </c>
      <c r="E1471" s="30" t="s">
        <v>3890</v>
      </c>
      <c r="F1471" s="3" t="s">
        <v>3891</v>
      </c>
      <c r="G1471" s="3"/>
      <c r="H1471" s="3">
        <v>1</v>
      </c>
      <c r="I1471" s="3">
        <v>228</v>
      </c>
      <c r="J1471" s="3" t="s">
        <v>19</v>
      </c>
      <c r="K1471" s="3">
        <v>19.981202</v>
      </c>
      <c r="L1471" s="3">
        <v>73.792597000000001</v>
      </c>
      <c r="M1471" s="5">
        <v>31250</v>
      </c>
      <c r="N1471" s="6">
        <v>4000</v>
      </c>
      <c r="O1471" s="6">
        <f t="shared" si="23"/>
        <v>35250</v>
      </c>
      <c r="P1471" s="33" t="s">
        <v>6553</v>
      </c>
    </row>
    <row r="1472" spans="1:16" ht="140.25">
      <c r="A1472" s="3">
        <v>8974</v>
      </c>
      <c r="B1472" s="3" t="s">
        <v>55</v>
      </c>
      <c r="C1472" s="3" t="s">
        <v>5518</v>
      </c>
      <c r="D1472" s="4" t="s">
        <v>5534</v>
      </c>
      <c r="E1472" s="30" t="s">
        <v>3890</v>
      </c>
      <c r="F1472" s="3" t="s">
        <v>3891</v>
      </c>
      <c r="G1472" s="3"/>
      <c r="H1472" s="3">
        <v>1</v>
      </c>
      <c r="I1472" s="3">
        <v>228</v>
      </c>
      <c r="J1472" s="3" t="s">
        <v>19</v>
      </c>
      <c r="K1472" s="3">
        <v>91.976545999999999</v>
      </c>
      <c r="L1472" s="3">
        <v>73.810319000000007</v>
      </c>
      <c r="M1472" s="5">
        <v>31250</v>
      </c>
      <c r="N1472" s="6">
        <v>4000</v>
      </c>
      <c r="O1472" s="6">
        <f t="shared" si="23"/>
        <v>35250</v>
      </c>
      <c r="P1472" s="33" t="s">
        <v>6553</v>
      </c>
    </row>
    <row r="1473" spans="1:16" ht="140.25">
      <c r="A1473" s="3">
        <v>8975</v>
      </c>
      <c r="B1473" s="3" t="s">
        <v>55</v>
      </c>
      <c r="C1473" s="3" t="s">
        <v>5518</v>
      </c>
      <c r="D1473" s="4" t="s">
        <v>5535</v>
      </c>
      <c r="E1473" s="30" t="s">
        <v>3890</v>
      </c>
      <c r="F1473" s="3" t="s">
        <v>3891</v>
      </c>
      <c r="G1473" s="3"/>
      <c r="H1473" s="3">
        <v>1</v>
      </c>
      <c r="I1473" s="3">
        <v>228</v>
      </c>
      <c r="J1473" s="3" t="s">
        <v>19</v>
      </c>
      <c r="K1473" s="3">
        <v>19.973642000000002</v>
      </c>
      <c r="L1473" s="3">
        <v>73.812917999999996</v>
      </c>
      <c r="M1473" s="5">
        <v>31250</v>
      </c>
      <c r="N1473" s="6">
        <v>4000</v>
      </c>
      <c r="O1473" s="6">
        <f t="shared" si="23"/>
        <v>35250</v>
      </c>
      <c r="P1473" s="33" t="s">
        <v>6553</v>
      </c>
    </row>
    <row r="1474" spans="1:16" ht="153">
      <c r="A1474" s="3">
        <v>8976</v>
      </c>
      <c r="B1474" s="3" t="s">
        <v>55</v>
      </c>
      <c r="C1474" s="3" t="s">
        <v>5518</v>
      </c>
      <c r="D1474" s="4" t="s">
        <v>5536</v>
      </c>
      <c r="E1474" s="30" t="s">
        <v>3890</v>
      </c>
      <c r="F1474" s="3" t="s">
        <v>3891</v>
      </c>
      <c r="G1474" s="3"/>
      <c r="H1474" s="3">
        <v>1</v>
      </c>
      <c r="I1474" s="3">
        <v>228</v>
      </c>
      <c r="J1474" s="3" t="s">
        <v>19</v>
      </c>
      <c r="K1474" s="3">
        <v>19.973642000000002</v>
      </c>
      <c r="L1474" s="3">
        <v>73.812917999999996</v>
      </c>
      <c r="M1474" s="5">
        <v>31250</v>
      </c>
      <c r="N1474" s="6">
        <v>4000</v>
      </c>
      <c r="O1474" s="6">
        <f t="shared" ref="O1474:O1537" si="24">+M1474+N1474</f>
        <v>35250</v>
      </c>
      <c r="P1474" s="33" t="s">
        <v>6553</v>
      </c>
    </row>
    <row r="1475" spans="1:16" ht="153">
      <c r="A1475" s="3">
        <v>8977</v>
      </c>
      <c r="B1475" s="3" t="s">
        <v>55</v>
      </c>
      <c r="C1475" s="3" t="s">
        <v>5518</v>
      </c>
      <c r="D1475" s="4" t="s">
        <v>5537</v>
      </c>
      <c r="E1475" s="30" t="s">
        <v>3890</v>
      </c>
      <c r="F1475" s="3" t="s">
        <v>3891</v>
      </c>
      <c r="G1475" s="3"/>
      <c r="H1475" s="3">
        <v>1</v>
      </c>
      <c r="I1475" s="3">
        <v>228</v>
      </c>
      <c r="J1475" s="3" t="s">
        <v>19</v>
      </c>
      <c r="K1475" s="3">
        <v>19.969899999999999</v>
      </c>
      <c r="L1475" s="3">
        <v>73.817233000000002</v>
      </c>
      <c r="M1475" s="5">
        <v>31250</v>
      </c>
      <c r="N1475" s="6">
        <v>4000</v>
      </c>
      <c r="O1475" s="6">
        <f t="shared" si="24"/>
        <v>35250</v>
      </c>
      <c r="P1475" s="33" t="s">
        <v>6553</v>
      </c>
    </row>
    <row r="1476" spans="1:16" ht="153">
      <c r="A1476" s="3">
        <v>8978</v>
      </c>
      <c r="B1476" s="3" t="s">
        <v>55</v>
      </c>
      <c r="C1476" s="3" t="s">
        <v>5518</v>
      </c>
      <c r="D1476" s="4" t="s">
        <v>5538</v>
      </c>
      <c r="E1476" s="30" t="s">
        <v>3890</v>
      </c>
      <c r="F1476" s="3" t="s">
        <v>3891</v>
      </c>
      <c r="G1476" s="3"/>
      <c r="H1476" s="3">
        <v>1</v>
      </c>
      <c r="I1476" s="3">
        <v>228</v>
      </c>
      <c r="J1476" s="3" t="s">
        <v>19</v>
      </c>
      <c r="K1476" s="3">
        <v>19.968556</v>
      </c>
      <c r="L1476" s="3">
        <v>73.818935999999994</v>
      </c>
      <c r="M1476" s="5">
        <v>31250</v>
      </c>
      <c r="N1476" s="6">
        <v>4000</v>
      </c>
      <c r="O1476" s="6">
        <f t="shared" si="24"/>
        <v>35250</v>
      </c>
      <c r="P1476" s="33" t="s">
        <v>6553</v>
      </c>
    </row>
    <row r="1477" spans="1:16" ht="242.25">
      <c r="A1477" s="3">
        <v>8979</v>
      </c>
      <c r="B1477" s="3" t="s">
        <v>55</v>
      </c>
      <c r="C1477" s="3" t="s">
        <v>5518</v>
      </c>
      <c r="D1477" s="4" t="s">
        <v>5539</v>
      </c>
      <c r="E1477" s="30" t="s">
        <v>3890</v>
      </c>
      <c r="F1477" s="3" t="s">
        <v>3891</v>
      </c>
      <c r="G1477" s="3"/>
      <c r="H1477" s="3">
        <v>1</v>
      </c>
      <c r="I1477" s="3">
        <v>228</v>
      </c>
      <c r="J1477" s="3" t="s">
        <v>19</v>
      </c>
      <c r="K1477" s="3">
        <v>19.966248</v>
      </c>
      <c r="L1477" s="3">
        <v>73821778</v>
      </c>
      <c r="M1477" s="5">
        <v>31250</v>
      </c>
      <c r="N1477" s="6">
        <v>4000</v>
      </c>
      <c r="O1477" s="6">
        <f t="shared" si="24"/>
        <v>35250</v>
      </c>
      <c r="P1477" s="33" t="s">
        <v>6553</v>
      </c>
    </row>
    <row r="1478" spans="1:16" ht="127.5">
      <c r="A1478" s="3">
        <v>8980</v>
      </c>
      <c r="B1478" s="3" t="s">
        <v>55</v>
      </c>
      <c r="C1478" s="3" t="s">
        <v>5518</v>
      </c>
      <c r="D1478" s="4" t="s">
        <v>5540</v>
      </c>
      <c r="E1478" s="30" t="s">
        <v>3890</v>
      </c>
      <c r="F1478" s="3" t="s">
        <v>3891</v>
      </c>
      <c r="G1478" s="3"/>
      <c r="H1478" s="3">
        <v>1</v>
      </c>
      <c r="I1478" s="3">
        <v>228</v>
      </c>
      <c r="J1478" s="3" t="s">
        <v>19</v>
      </c>
      <c r="K1478" s="3">
        <v>19.972453000000002</v>
      </c>
      <c r="L1478" s="3">
        <v>73.822941999999998</v>
      </c>
      <c r="M1478" s="5">
        <v>31250</v>
      </c>
      <c r="N1478" s="6">
        <v>4000</v>
      </c>
      <c r="O1478" s="6">
        <f t="shared" si="24"/>
        <v>35250</v>
      </c>
      <c r="P1478" s="33" t="s">
        <v>6553</v>
      </c>
    </row>
    <row r="1479" spans="1:16" ht="127.5">
      <c r="A1479" s="3">
        <v>8981</v>
      </c>
      <c r="B1479" s="3" t="s">
        <v>55</v>
      </c>
      <c r="C1479" s="3" t="s">
        <v>5518</v>
      </c>
      <c r="D1479" s="4" t="s">
        <v>5541</v>
      </c>
      <c r="E1479" s="30" t="s">
        <v>3890</v>
      </c>
      <c r="F1479" s="3" t="s">
        <v>3891</v>
      </c>
      <c r="G1479" s="3"/>
      <c r="H1479" s="3">
        <v>1</v>
      </c>
      <c r="I1479" s="3">
        <v>228</v>
      </c>
      <c r="J1479" s="3" t="s">
        <v>19</v>
      </c>
      <c r="K1479" s="3">
        <v>19.972456000000001</v>
      </c>
      <c r="L1479" s="3">
        <v>73.822567000000006</v>
      </c>
      <c r="M1479" s="5">
        <v>31250</v>
      </c>
      <c r="N1479" s="6">
        <v>4000</v>
      </c>
      <c r="O1479" s="6">
        <f t="shared" si="24"/>
        <v>35250</v>
      </c>
      <c r="P1479" s="33" t="s">
        <v>6553</v>
      </c>
    </row>
    <row r="1480" spans="1:16" ht="178.5">
      <c r="A1480" s="3">
        <v>8982</v>
      </c>
      <c r="B1480" s="3" t="s">
        <v>55</v>
      </c>
      <c r="C1480" s="3" t="s">
        <v>5518</v>
      </c>
      <c r="D1480" s="4" t="s">
        <v>5542</v>
      </c>
      <c r="E1480" s="30" t="s">
        <v>3890</v>
      </c>
      <c r="F1480" s="3" t="s">
        <v>3891</v>
      </c>
      <c r="G1480" s="3"/>
      <c r="H1480" s="3">
        <v>1</v>
      </c>
      <c r="I1480" s="3">
        <v>228</v>
      </c>
      <c r="J1480" s="3" t="s">
        <v>19</v>
      </c>
      <c r="K1480" s="3">
        <v>19.959323000000001</v>
      </c>
      <c r="L1480" s="3">
        <v>73.830834999999993</v>
      </c>
      <c r="M1480" s="5">
        <v>31250</v>
      </c>
      <c r="N1480" s="6">
        <v>4000</v>
      </c>
      <c r="O1480" s="6">
        <f t="shared" si="24"/>
        <v>35250</v>
      </c>
      <c r="P1480" s="33" t="s">
        <v>6553</v>
      </c>
    </row>
    <row r="1481" spans="1:16" ht="153">
      <c r="A1481" s="3">
        <v>8983</v>
      </c>
      <c r="B1481" s="3" t="s">
        <v>55</v>
      </c>
      <c r="C1481" s="3" t="s">
        <v>5518</v>
      </c>
      <c r="D1481" s="4" t="s">
        <v>5543</v>
      </c>
      <c r="E1481" s="30" t="s">
        <v>3890</v>
      </c>
      <c r="F1481" s="3" t="s">
        <v>3891</v>
      </c>
      <c r="G1481" s="3"/>
      <c r="H1481" s="3">
        <v>1</v>
      </c>
      <c r="I1481" s="3">
        <v>228</v>
      </c>
      <c r="J1481" s="3" t="s">
        <v>19</v>
      </c>
      <c r="K1481" s="3">
        <v>19.979603999999998</v>
      </c>
      <c r="L1481" s="3">
        <v>73.817676000000006</v>
      </c>
      <c r="M1481" s="5">
        <v>31250</v>
      </c>
      <c r="N1481" s="6">
        <v>4000</v>
      </c>
      <c r="O1481" s="6">
        <f t="shared" si="24"/>
        <v>35250</v>
      </c>
      <c r="P1481" s="33" t="s">
        <v>6553</v>
      </c>
    </row>
    <row r="1482" spans="1:16" ht="140.25">
      <c r="A1482" s="3">
        <v>8984</v>
      </c>
      <c r="B1482" s="3" t="s">
        <v>55</v>
      </c>
      <c r="C1482" s="3" t="s">
        <v>5518</v>
      </c>
      <c r="D1482" s="4" t="s">
        <v>5544</v>
      </c>
      <c r="E1482" s="30" t="s">
        <v>3890</v>
      </c>
      <c r="F1482" s="3" t="s">
        <v>3891</v>
      </c>
      <c r="G1482" s="3"/>
      <c r="H1482" s="3">
        <v>1</v>
      </c>
      <c r="I1482" s="3">
        <v>228</v>
      </c>
      <c r="J1482" s="3" t="s">
        <v>19</v>
      </c>
      <c r="K1482" s="3">
        <v>19.979240999999998</v>
      </c>
      <c r="L1482" s="3">
        <v>73.817663999999994</v>
      </c>
      <c r="M1482" s="5">
        <v>31250</v>
      </c>
      <c r="N1482" s="6">
        <v>4000</v>
      </c>
      <c r="O1482" s="6">
        <f t="shared" si="24"/>
        <v>35250</v>
      </c>
      <c r="P1482" s="33" t="s">
        <v>6553</v>
      </c>
    </row>
    <row r="1483" spans="1:16" ht="127.5">
      <c r="A1483" s="3">
        <v>8985</v>
      </c>
      <c r="B1483" s="3" t="s">
        <v>55</v>
      </c>
      <c r="C1483" s="3" t="s">
        <v>5518</v>
      </c>
      <c r="D1483" s="4" t="s">
        <v>5545</v>
      </c>
      <c r="E1483" s="30" t="s">
        <v>3890</v>
      </c>
      <c r="F1483" s="3" t="s">
        <v>3891</v>
      </c>
      <c r="G1483" s="3"/>
      <c r="H1483" s="3">
        <v>1</v>
      </c>
      <c r="I1483" s="3">
        <v>228</v>
      </c>
      <c r="J1483" s="3" t="s">
        <v>19</v>
      </c>
      <c r="K1483" s="3">
        <v>19.983487</v>
      </c>
      <c r="L1483" s="3">
        <v>73.817671000000004</v>
      </c>
      <c r="M1483" s="5">
        <v>31250</v>
      </c>
      <c r="N1483" s="6">
        <v>4000</v>
      </c>
      <c r="O1483" s="6">
        <f t="shared" si="24"/>
        <v>35250</v>
      </c>
      <c r="P1483" s="33" t="s">
        <v>6553</v>
      </c>
    </row>
    <row r="1484" spans="1:16" ht="127.5">
      <c r="A1484" s="3">
        <v>8986</v>
      </c>
      <c r="B1484" s="3" t="s">
        <v>55</v>
      </c>
      <c r="C1484" s="3" t="s">
        <v>5518</v>
      </c>
      <c r="D1484" s="4" t="s">
        <v>5546</v>
      </c>
      <c r="E1484" s="30" t="s">
        <v>3890</v>
      </c>
      <c r="F1484" s="3" t="s">
        <v>3891</v>
      </c>
      <c r="G1484" s="3"/>
      <c r="H1484" s="3">
        <v>1</v>
      </c>
      <c r="I1484" s="3">
        <v>228</v>
      </c>
      <c r="J1484" s="3" t="s">
        <v>19</v>
      </c>
      <c r="K1484" s="3">
        <v>19.984079999999999</v>
      </c>
      <c r="L1484" s="3">
        <v>73.817559000000003</v>
      </c>
      <c r="M1484" s="5">
        <v>31250</v>
      </c>
      <c r="N1484" s="6">
        <v>4000</v>
      </c>
      <c r="O1484" s="6">
        <f t="shared" si="24"/>
        <v>35250</v>
      </c>
      <c r="P1484" s="33" t="s">
        <v>6553</v>
      </c>
    </row>
    <row r="1485" spans="1:16" ht="191.25">
      <c r="A1485" s="3">
        <v>8987</v>
      </c>
      <c r="B1485" s="3" t="s">
        <v>55</v>
      </c>
      <c r="C1485" s="3" t="s">
        <v>5518</v>
      </c>
      <c r="D1485" s="4" t="s">
        <v>5547</v>
      </c>
      <c r="E1485" s="30" t="s">
        <v>3890</v>
      </c>
      <c r="F1485" s="3" t="s">
        <v>3891</v>
      </c>
      <c r="G1485" s="3"/>
      <c r="H1485" s="3">
        <v>1</v>
      </c>
      <c r="I1485" s="3">
        <v>228</v>
      </c>
      <c r="J1485" s="3" t="s">
        <v>19</v>
      </c>
      <c r="K1485" s="3">
        <v>19.975784999999998</v>
      </c>
      <c r="L1485" s="3">
        <v>73.819929999999999</v>
      </c>
      <c r="M1485" s="5">
        <v>31250</v>
      </c>
      <c r="N1485" s="6">
        <v>4000</v>
      </c>
      <c r="O1485" s="6">
        <f t="shared" si="24"/>
        <v>35250</v>
      </c>
      <c r="P1485" s="33" t="s">
        <v>6553</v>
      </c>
    </row>
    <row r="1486" spans="1:16" ht="191.25">
      <c r="A1486" s="3">
        <v>8988</v>
      </c>
      <c r="B1486" s="3" t="s">
        <v>55</v>
      </c>
      <c r="C1486" s="3" t="s">
        <v>5518</v>
      </c>
      <c r="D1486" s="4" t="s">
        <v>5548</v>
      </c>
      <c r="E1486" s="30" t="s">
        <v>3890</v>
      </c>
      <c r="F1486" s="3" t="s">
        <v>3891</v>
      </c>
      <c r="G1486" s="3"/>
      <c r="H1486" s="3">
        <v>1</v>
      </c>
      <c r="I1486" s="3">
        <v>228</v>
      </c>
      <c r="J1486" s="3" t="s">
        <v>19</v>
      </c>
      <c r="K1486" s="3">
        <v>19.986165</v>
      </c>
      <c r="L1486" s="3">
        <v>73.809810999999996</v>
      </c>
      <c r="M1486" s="5">
        <v>31250</v>
      </c>
      <c r="N1486" s="6">
        <v>4000</v>
      </c>
      <c r="O1486" s="6">
        <f t="shared" si="24"/>
        <v>35250</v>
      </c>
      <c r="P1486" s="33" t="s">
        <v>6553</v>
      </c>
    </row>
    <row r="1487" spans="1:16" ht="153">
      <c r="A1487" s="3">
        <v>8989</v>
      </c>
      <c r="B1487" s="3" t="s">
        <v>55</v>
      </c>
      <c r="C1487" s="3" t="s">
        <v>5518</v>
      </c>
      <c r="D1487" s="4" t="s">
        <v>5549</v>
      </c>
      <c r="E1487" s="30" t="s">
        <v>3890</v>
      </c>
      <c r="F1487" s="3" t="s">
        <v>3891</v>
      </c>
      <c r="G1487" s="3"/>
      <c r="H1487" s="3">
        <v>1</v>
      </c>
      <c r="I1487" s="3">
        <v>228</v>
      </c>
      <c r="J1487" s="3" t="s">
        <v>19</v>
      </c>
      <c r="K1487" s="3">
        <v>19.981337199999999</v>
      </c>
      <c r="L1487" s="3">
        <v>73.810342000000006</v>
      </c>
      <c r="M1487" s="5">
        <v>31250</v>
      </c>
      <c r="N1487" s="6">
        <v>4000</v>
      </c>
      <c r="O1487" s="6">
        <f t="shared" si="24"/>
        <v>35250</v>
      </c>
      <c r="P1487" s="33" t="s">
        <v>6553</v>
      </c>
    </row>
    <row r="1488" spans="1:16" ht="191.25">
      <c r="A1488" s="3">
        <v>8990</v>
      </c>
      <c r="B1488" s="3" t="s">
        <v>55</v>
      </c>
      <c r="C1488" s="3" t="s">
        <v>5518</v>
      </c>
      <c r="D1488" s="4" t="s">
        <v>5550</v>
      </c>
      <c r="E1488" s="30" t="s">
        <v>3890</v>
      </c>
      <c r="F1488" s="3" t="s">
        <v>3891</v>
      </c>
      <c r="G1488" s="3"/>
      <c r="H1488" s="3">
        <v>1</v>
      </c>
      <c r="I1488" s="3">
        <v>228</v>
      </c>
      <c r="J1488" s="3" t="s">
        <v>19</v>
      </c>
      <c r="K1488" s="3">
        <v>19.953620000000001</v>
      </c>
      <c r="L1488" s="3">
        <v>73.824769000000003</v>
      </c>
      <c r="M1488" s="5">
        <v>31250</v>
      </c>
      <c r="N1488" s="6">
        <v>4000</v>
      </c>
      <c r="O1488" s="6">
        <f t="shared" si="24"/>
        <v>35250</v>
      </c>
      <c r="P1488" s="33" t="s">
        <v>6553</v>
      </c>
    </row>
    <row r="1489" spans="1:16" ht="204">
      <c r="A1489" s="3">
        <v>8991</v>
      </c>
      <c r="B1489" s="3" t="s">
        <v>55</v>
      </c>
      <c r="C1489" s="3" t="s">
        <v>5518</v>
      </c>
      <c r="D1489" s="4" t="s">
        <v>5551</v>
      </c>
      <c r="E1489" s="30" t="s">
        <v>3890</v>
      </c>
      <c r="F1489" s="3" t="s">
        <v>3891</v>
      </c>
      <c r="G1489" s="3"/>
      <c r="H1489" s="3">
        <v>1</v>
      </c>
      <c r="I1489" s="3">
        <v>228</v>
      </c>
      <c r="J1489" s="3" t="s">
        <v>19</v>
      </c>
      <c r="K1489" s="3">
        <v>19.953665999999998</v>
      </c>
      <c r="L1489" s="3">
        <v>73.824845999999994</v>
      </c>
      <c r="M1489" s="5">
        <v>31250</v>
      </c>
      <c r="N1489" s="6">
        <v>4000</v>
      </c>
      <c r="O1489" s="6">
        <f t="shared" si="24"/>
        <v>35250</v>
      </c>
      <c r="P1489" s="33" t="s">
        <v>6553</v>
      </c>
    </row>
    <row r="1490" spans="1:16" ht="127.5">
      <c r="A1490" s="3">
        <v>8992</v>
      </c>
      <c r="B1490" s="3" t="s">
        <v>55</v>
      </c>
      <c r="C1490" s="3" t="s">
        <v>5518</v>
      </c>
      <c r="D1490" s="4" t="s">
        <v>5552</v>
      </c>
      <c r="E1490" s="30" t="s">
        <v>3890</v>
      </c>
      <c r="F1490" s="3" t="s">
        <v>3891</v>
      </c>
      <c r="G1490" s="3"/>
      <c r="H1490" s="3">
        <v>1</v>
      </c>
      <c r="I1490" s="3">
        <v>228</v>
      </c>
      <c r="J1490" s="3" t="s">
        <v>19</v>
      </c>
      <c r="K1490" s="3">
        <v>19.964696</v>
      </c>
      <c r="L1490" s="3">
        <v>73.823593000000002</v>
      </c>
      <c r="M1490" s="5">
        <v>31250</v>
      </c>
      <c r="N1490" s="6">
        <v>4000</v>
      </c>
      <c r="O1490" s="6">
        <f t="shared" si="24"/>
        <v>35250</v>
      </c>
      <c r="P1490" s="33" t="s">
        <v>6553</v>
      </c>
    </row>
    <row r="1491" spans="1:16" ht="165.75">
      <c r="A1491" s="3">
        <v>8993</v>
      </c>
      <c r="B1491" s="3" t="s">
        <v>55</v>
      </c>
      <c r="C1491" s="3" t="s">
        <v>5518</v>
      </c>
      <c r="D1491" s="4" t="s">
        <v>5553</v>
      </c>
      <c r="E1491" s="30" t="s">
        <v>3890</v>
      </c>
      <c r="F1491" s="3" t="s">
        <v>3891</v>
      </c>
      <c r="G1491" s="3"/>
      <c r="H1491" s="3">
        <v>1</v>
      </c>
      <c r="I1491" s="3">
        <v>228</v>
      </c>
      <c r="J1491" s="3" t="s">
        <v>19</v>
      </c>
      <c r="K1491" s="3">
        <v>19.964753000000002</v>
      </c>
      <c r="L1491" s="3">
        <v>73.823708999999994</v>
      </c>
      <c r="M1491" s="5">
        <v>31250</v>
      </c>
      <c r="N1491" s="6">
        <v>4000</v>
      </c>
      <c r="O1491" s="6">
        <f t="shared" si="24"/>
        <v>35250</v>
      </c>
      <c r="P1491" s="33" t="s">
        <v>6553</v>
      </c>
    </row>
    <row r="1492" spans="1:16" ht="204">
      <c r="A1492" s="3">
        <v>8994</v>
      </c>
      <c r="B1492" s="3" t="s">
        <v>55</v>
      </c>
      <c r="C1492" s="3" t="s">
        <v>5518</v>
      </c>
      <c r="D1492" s="4" t="s">
        <v>5554</v>
      </c>
      <c r="E1492" s="30" t="s">
        <v>3890</v>
      </c>
      <c r="F1492" s="3" t="s">
        <v>3891</v>
      </c>
      <c r="G1492" s="3"/>
      <c r="H1492" s="3">
        <v>1</v>
      </c>
      <c r="I1492" s="3">
        <v>228</v>
      </c>
      <c r="J1492" s="3" t="s">
        <v>19</v>
      </c>
      <c r="K1492" s="3">
        <v>19.959323000000001</v>
      </c>
      <c r="L1492" s="3">
        <v>73.830834999999993</v>
      </c>
      <c r="M1492" s="5">
        <v>31250</v>
      </c>
      <c r="N1492" s="6">
        <v>4000</v>
      </c>
      <c r="O1492" s="6">
        <f t="shared" si="24"/>
        <v>35250</v>
      </c>
      <c r="P1492" s="33" t="s">
        <v>6553</v>
      </c>
    </row>
    <row r="1493" spans="1:16" ht="165.75">
      <c r="A1493" s="3">
        <v>8995</v>
      </c>
      <c r="B1493" s="3" t="s">
        <v>55</v>
      </c>
      <c r="C1493" s="3" t="s">
        <v>5518</v>
      </c>
      <c r="D1493" s="4" t="s">
        <v>5555</v>
      </c>
      <c r="E1493" s="30" t="s">
        <v>3890</v>
      </c>
      <c r="F1493" s="3" t="s">
        <v>3891</v>
      </c>
      <c r="G1493" s="3"/>
      <c r="H1493" s="3">
        <v>1</v>
      </c>
      <c r="I1493" s="3">
        <v>228</v>
      </c>
      <c r="J1493" s="3" t="s">
        <v>19</v>
      </c>
      <c r="K1493" s="3">
        <v>19.961917</v>
      </c>
      <c r="L1493" s="3">
        <v>73.827344999999994</v>
      </c>
      <c r="M1493" s="5">
        <v>31250</v>
      </c>
      <c r="N1493" s="6">
        <v>4000</v>
      </c>
      <c r="O1493" s="6">
        <f t="shared" si="24"/>
        <v>35250</v>
      </c>
      <c r="P1493" s="33" t="s">
        <v>6553</v>
      </c>
    </row>
    <row r="1494" spans="1:16" ht="153">
      <c r="A1494" s="3">
        <v>8996</v>
      </c>
      <c r="B1494" s="3" t="s">
        <v>55</v>
      </c>
      <c r="C1494" s="3" t="s">
        <v>5518</v>
      </c>
      <c r="D1494" s="4" t="s">
        <v>5556</v>
      </c>
      <c r="E1494" s="30" t="s">
        <v>3890</v>
      </c>
      <c r="F1494" s="3" t="s">
        <v>3891</v>
      </c>
      <c r="G1494" s="3"/>
      <c r="H1494" s="3">
        <v>1</v>
      </c>
      <c r="I1494" s="3">
        <v>228</v>
      </c>
      <c r="J1494" s="3" t="s">
        <v>19</v>
      </c>
      <c r="K1494" s="3">
        <v>19.959551999999999</v>
      </c>
      <c r="L1494" s="3">
        <v>73.830461</v>
      </c>
      <c r="M1494" s="5">
        <v>31250</v>
      </c>
      <c r="N1494" s="6">
        <v>4000</v>
      </c>
      <c r="O1494" s="6">
        <f t="shared" si="24"/>
        <v>35250</v>
      </c>
      <c r="P1494" s="33" t="s">
        <v>6553</v>
      </c>
    </row>
    <row r="1495" spans="1:16" ht="178.5">
      <c r="A1495" s="3">
        <v>8997</v>
      </c>
      <c r="B1495" s="3" t="s">
        <v>55</v>
      </c>
      <c r="C1495" s="3" t="s">
        <v>5518</v>
      </c>
      <c r="D1495" s="4" t="s">
        <v>5557</v>
      </c>
      <c r="E1495" s="30" t="s">
        <v>3890</v>
      </c>
      <c r="F1495" s="3" t="s">
        <v>3891</v>
      </c>
      <c r="G1495" s="3"/>
      <c r="H1495" s="3">
        <v>1</v>
      </c>
      <c r="I1495" s="3">
        <v>228</v>
      </c>
      <c r="J1495" s="3" t="s">
        <v>38</v>
      </c>
      <c r="K1495" s="3">
        <v>19.956788</v>
      </c>
      <c r="L1495" s="3">
        <v>73.833725000000001</v>
      </c>
      <c r="M1495" s="5">
        <v>75000</v>
      </c>
      <c r="N1495" s="6">
        <v>5000</v>
      </c>
      <c r="O1495" s="6">
        <f t="shared" si="24"/>
        <v>80000</v>
      </c>
      <c r="P1495" s="33" t="s">
        <v>6553</v>
      </c>
    </row>
    <row r="1496" spans="1:16" ht="204">
      <c r="A1496" s="3">
        <v>8998</v>
      </c>
      <c r="B1496" s="3" t="s">
        <v>55</v>
      </c>
      <c r="C1496" s="3" t="s">
        <v>5518</v>
      </c>
      <c r="D1496" s="4" t="s">
        <v>5558</v>
      </c>
      <c r="E1496" s="30" t="s">
        <v>3890</v>
      </c>
      <c r="F1496" s="3" t="s">
        <v>3891</v>
      </c>
      <c r="G1496" s="3"/>
      <c r="H1496" s="3">
        <v>1</v>
      </c>
      <c r="I1496" s="3">
        <v>228</v>
      </c>
      <c r="J1496" s="3" t="s">
        <v>19</v>
      </c>
      <c r="K1496" s="3">
        <v>19.95232</v>
      </c>
      <c r="L1496" s="3">
        <v>73.842277999999993</v>
      </c>
      <c r="M1496" s="5">
        <v>31250</v>
      </c>
      <c r="N1496" s="6">
        <v>4000</v>
      </c>
      <c r="O1496" s="6">
        <f t="shared" si="24"/>
        <v>35250</v>
      </c>
      <c r="P1496" s="33" t="s">
        <v>6553</v>
      </c>
    </row>
    <row r="1497" spans="1:16" ht="178.5">
      <c r="A1497" s="3">
        <v>8999</v>
      </c>
      <c r="B1497" s="3" t="s">
        <v>55</v>
      </c>
      <c r="C1497" s="3" t="s">
        <v>5518</v>
      </c>
      <c r="D1497" s="4" t="s">
        <v>5559</v>
      </c>
      <c r="E1497" s="30" t="s">
        <v>3890</v>
      </c>
      <c r="F1497" s="3" t="s">
        <v>3891</v>
      </c>
      <c r="G1497" s="3"/>
      <c r="H1497" s="3">
        <v>1</v>
      </c>
      <c r="I1497" s="3">
        <v>228</v>
      </c>
      <c r="J1497" s="3" t="s">
        <v>19</v>
      </c>
      <c r="K1497" s="3">
        <v>19.944674899999999</v>
      </c>
      <c r="L1497" s="3">
        <v>73.836972000000003</v>
      </c>
      <c r="M1497" s="5">
        <v>31250</v>
      </c>
      <c r="N1497" s="6">
        <v>4000</v>
      </c>
      <c r="O1497" s="6">
        <f t="shared" si="24"/>
        <v>35250</v>
      </c>
      <c r="P1497" s="33" t="s">
        <v>6553</v>
      </c>
    </row>
    <row r="1498" spans="1:16" ht="114.75">
      <c r="A1498" s="3">
        <v>9000</v>
      </c>
      <c r="B1498" s="3" t="s">
        <v>55</v>
      </c>
      <c r="C1498" s="3" t="s">
        <v>5518</v>
      </c>
      <c r="D1498" s="4" t="s">
        <v>5560</v>
      </c>
      <c r="E1498" s="30" t="s">
        <v>3890</v>
      </c>
      <c r="F1498" s="3" t="s">
        <v>3891</v>
      </c>
      <c r="G1498" s="3"/>
      <c r="H1498" s="3">
        <v>1</v>
      </c>
      <c r="I1498" s="3">
        <v>228</v>
      </c>
      <c r="J1498" s="3" t="s">
        <v>19</v>
      </c>
      <c r="K1498" s="3">
        <v>19.958591999999999</v>
      </c>
      <c r="L1498" s="3">
        <v>73.838544999999996</v>
      </c>
      <c r="M1498" s="5">
        <v>31250</v>
      </c>
      <c r="N1498" s="6">
        <v>4000</v>
      </c>
      <c r="O1498" s="6">
        <f t="shared" si="24"/>
        <v>35250</v>
      </c>
      <c r="P1498" s="33" t="s">
        <v>6553</v>
      </c>
    </row>
    <row r="1499" spans="1:16" ht="127.5">
      <c r="A1499" s="3">
        <v>9001</v>
      </c>
      <c r="B1499" s="3" t="s">
        <v>55</v>
      </c>
      <c r="C1499" s="3" t="s">
        <v>5518</v>
      </c>
      <c r="D1499" s="4" t="s">
        <v>5561</v>
      </c>
      <c r="E1499" s="30" t="s">
        <v>3890</v>
      </c>
      <c r="F1499" s="3" t="s">
        <v>3891</v>
      </c>
      <c r="G1499" s="3"/>
      <c r="H1499" s="3">
        <v>1</v>
      </c>
      <c r="I1499" s="3">
        <v>228</v>
      </c>
      <c r="J1499" s="3" t="s">
        <v>19</v>
      </c>
      <c r="K1499" s="3">
        <v>19.965589000000001</v>
      </c>
      <c r="L1499" s="3">
        <v>73.839502999999993</v>
      </c>
      <c r="M1499" s="5">
        <v>31250</v>
      </c>
      <c r="N1499" s="6">
        <v>4000</v>
      </c>
      <c r="O1499" s="6">
        <f t="shared" si="24"/>
        <v>35250</v>
      </c>
      <c r="P1499" s="33" t="s">
        <v>6553</v>
      </c>
    </row>
    <row r="1500" spans="1:16" ht="127.5">
      <c r="A1500" s="3">
        <v>9002</v>
      </c>
      <c r="B1500" s="3" t="s">
        <v>55</v>
      </c>
      <c r="C1500" s="3" t="s">
        <v>5518</v>
      </c>
      <c r="D1500" s="4" t="s">
        <v>5562</v>
      </c>
      <c r="E1500" s="30" t="s">
        <v>3890</v>
      </c>
      <c r="F1500" s="3" t="s">
        <v>3891</v>
      </c>
      <c r="G1500" s="3"/>
      <c r="H1500" s="3">
        <v>1</v>
      </c>
      <c r="I1500" s="3">
        <v>228</v>
      </c>
      <c r="J1500" s="3" t="s">
        <v>19</v>
      </c>
      <c r="K1500" s="3">
        <v>19.969767999999998</v>
      </c>
      <c r="L1500" s="3">
        <v>73.840131</v>
      </c>
      <c r="M1500" s="5">
        <v>31250</v>
      </c>
      <c r="N1500" s="6">
        <v>4000</v>
      </c>
      <c r="O1500" s="6">
        <f t="shared" si="24"/>
        <v>35250</v>
      </c>
      <c r="P1500" s="33" t="s">
        <v>6553</v>
      </c>
    </row>
    <row r="1501" spans="1:16" ht="165.75">
      <c r="A1501" s="3">
        <v>9003</v>
      </c>
      <c r="B1501" s="3" t="s">
        <v>55</v>
      </c>
      <c r="C1501" s="3" t="s">
        <v>5518</v>
      </c>
      <c r="D1501" s="4" t="s">
        <v>5563</v>
      </c>
      <c r="E1501" s="30" t="s">
        <v>3890</v>
      </c>
      <c r="F1501" s="3" t="s">
        <v>3891</v>
      </c>
      <c r="G1501" s="3"/>
      <c r="H1501" s="3">
        <v>1</v>
      </c>
      <c r="I1501" s="3">
        <v>228</v>
      </c>
      <c r="J1501" s="3" t="s">
        <v>19</v>
      </c>
      <c r="K1501" s="3">
        <v>19.974070999999999</v>
      </c>
      <c r="L1501" s="3">
        <v>73.840877000000006</v>
      </c>
      <c r="M1501" s="5">
        <v>31250</v>
      </c>
      <c r="N1501" s="6">
        <v>4000</v>
      </c>
      <c r="O1501" s="6">
        <f t="shared" si="24"/>
        <v>35250</v>
      </c>
      <c r="P1501" s="33" t="s">
        <v>6553</v>
      </c>
    </row>
    <row r="1502" spans="1:16" ht="178.5">
      <c r="A1502" s="3">
        <v>9004</v>
      </c>
      <c r="B1502" s="3" t="s">
        <v>55</v>
      </c>
      <c r="C1502" s="3" t="s">
        <v>5518</v>
      </c>
      <c r="D1502" s="4" t="s">
        <v>5564</v>
      </c>
      <c r="E1502" s="30" t="s">
        <v>3890</v>
      </c>
      <c r="F1502" s="3" t="s">
        <v>3891</v>
      </c>
      <c r="G1502" s="3"/>
      <c r="H1502" s="3">
        <v>1</v>
      </c>
      <c r="I1502" s="3">
        <v>228</v>
      </c>
      <c r="J1502" s="3" t="s">
        <v>19</v>
      </c>
      <c r="K1502" s="3">
        <v>19.977934999999999</v>
      </c>
      <c r="L1502" s="3">
        <v>73.853483999999995</v>
      </c>
      <c r="M1502" s="5">
        <v>31250</v>
      </c>
      <c r="N1502" s="6">
        <v>4000</v>
      </c>
      <c r="O1502" s="6">
        <f t="shared" si="24"/>
        <v>35250</v>
      </c>
      <c r="P1502" s="33" t="s">
        <v>6553</v>
      </c>
    </row>
    <row r="1503" spans="1:16" ht="165.75">
      <c r="A1503" s="3">
        <v>9005</v>
      </c>
      <c r="B1503" s="3" t="s">
        <v>55</v>
      </c>
      <c r="C1503" s="3" t="s">
        <v>5518</v>
      </c>
      <c r="D1503" s="4" t="s">
        <v>5565</v>
      </c>
      <c r="E1503" s="30" t="s">
        <v>3890</v>
      </c>
      <c r="F1503" s="3" t="s">
        <v>3891</v>
      </c>
      <c r="G1503" s="3"/>
      <c r="H1503" s="3">
        <v>1</v>
      </c>
      <c r="I1503" s="3">
        <v>228</v>
      </c>
      <c r="J1503" s="3" t="s">
        <v>19</v>
      </c>
      <c r="K1503" s="3">
        <v>19.978252999999999</v>
      </c>
      <c r="L1503" s="3">
        <v>73.853598000000005</v>
      </c>
      <c r="M1503" s="5">
        <v>31250</v>
      </c>
      <c r="N1503" s="6">
        <v>4000</v>
      </c>
      <c r="O1503" s="6">
        <f t="shared" si="24"/>
        <v>35250</v>
      </c>
      <c r="P1503" s="33" t="s">
        <v>6553</v>
      </c>
    </row>
    <row r="1504" spans="1:16" ht="165.75">
      <c r="A1504" s="3">
        <v>9006</v>
      </c>
      <c r="B1504" s="3" t="s">
        <v>55</v>
      </c>
      <c r="C1504" s="3" t="s">
        <v>5518</v>
      </c>
      <c r="D1504" s="4" t="s">
        <v>5566</v>
      </c>
      <c r="E1504" s="30" t="s">
        <v>3890</v>
      </c>
      <c r="F1504" s="3" t="s">
        <v>3891</v>
      </c>
      <c r="G1504" s="3"/>
      <c r="H1504" s="3">
        <v>1</v>
      </c>
      <c r="I1504" s="3">
        <v>228</v>
      </c>
      <c r="J1504" s="3" t="s">
        <v>19</v>
      </c>
      <c r="K1504" s="3">
        <v>19.977924999999999</v>
      </c>
      <c r="L1504" s="3">
        <v>73.855422000000004</v>
      </c>
      <c r="M1504" s="5">
        <v>31250</v>
      </c>
      <c r="N1504" s="6">
        <v>4000</v>
      </c>
      <c r="O1504" s="6">
        <f t="shared" si="24"/>
        <v>35250</v>
      </c>
      <c r="P1504" s="33" t="s">
        <v>6553</v>
      </c>
    </row>
    <row r="1505" spans="1:16" ht="165.75">
      <c r="A1505" s="3">
        <v>9007</v>
      </c>
      <c r="B1505" s="3" t="s">
        <v>55</v>
      </c>
      <c r="C1505" s="3" t="s">
        <v>5518</v>
      </c>
      <c r="D1505" s="4" t="s">
        <v>5567</v>
      </c>
      <c r="E1505" s="30" t="s">
        <v>3890</v>
      </c>
      <c r="F1505" s="3" t="s">
        <v>3891</v>
      </c>
      <c r="G1505" s="3"/>
      <c r="H1505" s="3">
        <v>1</v>
      </c>
      <c r="I1505" s="3">
        <v>228</v>
      </c>
      <c r="J1505" s="3" t="s">
        <v>19</v>
      </c>
      <c r="K1505" s="3">
        <v>19.977398000000001</v>
      </c>
      <c r="L1505" s="3">
        <v>73.862741</v>
      </c>
      <c r="M1505" s="5">
        <v>31250</v>
      </c>
      <c r="N1505" s="6">
        <v>4000</v>
      </c>
      <c r="O1505" s="6">
        <f t="shared" si="24"/>
        <v>35250</v>
      </c>
      <c r="P1505" s="33" t="s">
        <v>6553</v>
      </c>
    </row>
    <row r="1506" spans="1:16" ht="127.5">
      <c r="A1506" s="3">
        <v>9008</v>
      </c>
      <c r="B1506" s="3" t="s">
        <v>55</v>
      </c>
      <c r="C1506" s="3" t="s">
        <v>5518</v>
      </c>
      <c r="D1506" s="4" t="s">
        <v>5568</v>
      </c>
      <c r="E1506" s="30" t="s">
        <v>3890</v>
      </c>
      <c r="F1506" s="3" t="s">
        <v>3891</v>
      </c>
      <c r="G1506" s="3"/>
      <c r="H1506" s="3">
        <v>1</v>
      </c>
      <c r="I1506" s="3">
        <v>228</v>
      </c>
      <c r="J1506" s="3" t="s">
        <v>19</v>
      </c>
      <c r="K1506" s="3">
        <v>19.986295999999999</v>
      </c>
      <c r="L1506" s="3">
        <v>73.845095999999998</v>
      </c>
      <c r="M1506" s="5">
        <v>31250</v>
      </c>
      <c r="N1506" s="6">
        <v>4000</v>
      </c>
      <c r="O1506" s="6">
        <f t="shared" si="24"/>
        <v>35250</v>
      </c>
      <c r="P1506" s="33" t="s">
        <v>6553</v>
      </c>
    </row>
    <row r="1507" spans="1:16" ht="153">
      <c r="A1507" s="3">
        <v>9009</v>
      </c>
      <c r="B1507" s="3" t="s">
        <v>55</v>
      </c>
      <c r="C1507" s="3" t="s">
        <v>5518</v>
      </c>
      <c r="D1507" s="4" t="s">
        <v>5569</v>
      </c>
      <c r="E1507" s="30" t="s">
        <v>3890</v>
      </c>
      <c r="F1507" s="3" t="s">
        <v>3891</v>
      </c>
      <c r="G1507" s="3"/>
      <c r="H1507" s="3">
        <v>1</v>
      </c>
      <c r="I1507" s="3">
        <v>228</v>
      </c>
      <c r="J1507" s="3" t="s">
        <v>19</v>
      </c>
      <c r="K1507" s="3">
        <v>19.987839000000001</v>
      </c>
      <c r="L1507" s="3">
        <v>73.845440999999994</v>
      </c>
      <c r="M1507" s="5">
        <v>31250</v>
      </c>
      <c r="N1507" s="6">
        <v>4000</v>
      </c>
      <c r="O1507" s="6">
        <f t="shared" si="24"/>
        <v>35250</v>
      </c>
      <c r="P1507" s="33" t="s">
        <v>6553</v>
      </c>
    </row>
    <row r="1508" spans="1:16" ht="153">
      <c r="A1508" s="3">
        <v>9010</v>
      </c>
      <c r="B1508" s="3" t="s">
        <v>55</v>
      </c>
      <c r="C1508" s="3" t="s">
        <v>5518</v>
      </c>
      <c r="D1508" s="4" t="s">
        <v>5570</v>
      </c>
      <c r="E1508" s="30" t="s">
        <v>3890</v>
      </c>
      <c r="F1508" s="3" t="s">
        <v>3891</v>
      </c>
      <c r="G1508" s="3"/>
      <c r="H1508" s="3">
        <v>1</v>
      </c>
      <c r="I1508" s="3">
        <v>228</v>
      </c>
      <c r="J1508" s="3" t="s">
        <v>19</v>
      </c>
      <c r="K1508" s="3">
        <v>19.987743999999999</v>
      </c>
      <c r="L1508" s="3">
        <v>73.845374000000007</v>
      </c>
      <c r="M1508" s="5">
        <v>31250</v>
      </c>
      <c r="N1508" s="6">
        <v>4000</v>
      </c>
      <c r="O1508" s="6">
        <f t="shared" si="24"/>
        <v>35250</v>
      </c>
      <c r="P1508" s="33" t="s">
        <v>6553</v>
      </c>
    </row>
    <row r="1509" spans="1:16" ht="127.5">
      <c r="A1509" s="3">
        <v>9011</v>
      </c>
      <c r="B1509" s="3" t="s">
        <v>55</v>
      </c>
      <c r="C1509" s="3" t="s">
        <v>5518</v>
      </c>
      <c r="D1509" s="4" t="s">
        <v>5571</v>
      </c>
      <c r="E1509" s="30" t="s">
        <v>3890</v>
      </c>
      <c r="F1509" s="3" t="s">
        <v>3891</v>
      </c>
      <c r="G1509" s="3"/>
      <c r="H1509" s="3">
        <v>1</v>
      </c>
      <c r="I1509" s="3">
        <v>228</v>
      </c>
      <c r="J1509" s="3" t="s">
        <v>19</v>
      </c>
      <c r="K1509" s="3">
        <v>19.992297000000001</v>
      </c>
      <c r="L1509" s="3">
        <v>73.844357000000002</v>
      </c>
      <c r="M1509" s="5">
        <v>31250</v>
      </c>
      <c r="N1509" s="6">
        <v>4000</v>
      </c>
      <c r="O1509" s="6">
        <f t="shared" si="24"/>
        <v>35250</v>
      </c>
      <c r="P1509" s="33" t="s">
        <v>6553</v>
      </c>
    </row>
    <row r="1510" spans="1:16" ht="140.25">
      <c r="A1510" s="3">
        <v>9012</v>
      </c>
      <c r="B1510" s="3" t="s">
        <v>55</v>
      </c>
      <c r="C1510" s="3" t="s">
        <v>5518</v>
      </c>
      <c r="D1510" s="4" t="s">
        <v>5572</v>
      </c>
      <c r="E1510" s="30" t="s">
        <v>3890</v>
      </c>
      <c r="F1510" s="3" t="s">
        <v>3891</v>
      </c>
      <c r="G1510" s="3"/>
      <c r="H1510" s="3">
        <v>1</v>
      </c>
      <c r="I1510" s="3">
        <v>228</v>
      </c>
      <c r="J1510" s="3" t="s">
        <v>19</v>
      </c>
      <c r="K1510" s="3">
        <v>19.992446000000001</v>
      </c>
      <c r="L1510" s="3">
        <v>73.844465</v>
      </c>
      <c r="M1510" s="5">
        <v>31250</v>
      </c>
      <c r="N1510" s="6">
        <v>4000</v>
      </c>
      <c r="O1510" s="6">
        <f t="shared" si="24"/>
        <v>35250</v>
      </c>
      <c r="P1510" s="33" t="s">
        <v>6553</v>
      </c>
    </row>
    <row r="1511" spans="1:16" ht="114.75">
      <c r="A1511" s="3">
        <v>9013</v>
      </c>
      <c r="B1511" s="3" t="s">
        <v>55</v>
      </c>
      <c r="C1511" s="3" t="s">
        <v>5518</v>
      </c>
      <c r="D1511" s="4" t="s">
        <v>5573</v>
      </c>
      <c r="E1511" s="30" t="s">
        <v>3890</v>
      </c>
      <c r="F1511" s="3" t="s">
        <v>3891</v>
      </c>
      <c r="G1511" s="3"/>
      <c r="H1511" s="3">
        <v>1</v>
      </c>
      <c r="I1511" s="3">
        <v>228</v>
      </c>
      <c r="J1511" s="3" t="s">
        <v>19</v>
      </c>
      <c r="K1511" s="3">
        <v>19.996555000000001</v>
      </c>
      <c r="L1511" s="3">
        <v>73.843836999999994</v>
      </c>
      <c r="M1511" s="5">
        <v>31250</v>
      </c>
      <c r="N1511" s="6">
        <v>4000</v>
      </c>
      <c r="O1511" s="6">
        <f t="shared" si="24"/>
        <v>35250</v>
      </c>
      <c r="P1511" s="33" t="s">
        <v>6553</v>
      </c>
    </row>
    <row r="1512" spans="1:16" ht="140.25">
      <c r="A1512" s="3">
        <v>9014</v>
      </c>
      <c r="B1512" s="3" t="s">
        <v>55</v>
      </c>
      <c r="C1512" s="3" t="s">
        <v>5518</v>
      </c>
      <c r="D1512" s="4" t="s">
        <v>9608</v>
      </c>
      <c r="E1512" s="30" t="s">
        <v>3890</v>
      </c>
      <c r="F1512" s="3" t="s">
        <v>3891</v>
      </c>
      <c r="G1512" s="3"/>
      <c r="H1512" s="3">
        <v>1</v>
      </c>
      <c r="I1512" s="3">
        <v>228</v>
      </c>
      <c r="J1512" s="3" t="s">
        <v>19</v>
      </c>
      <c r="K1512" s="3">
        <v>20.002697000000001</v>
      </c>
      <c r="L1512" s="3">
        <v>73.844138000000001</v>
      </c>
      <c r="M1512" s="5">
        <v>31250</v>
      </c>
      <c r="N1512" s="6">
        <v>4000</v>
      </c>
      <c r="O1512" s="6">
        <f t="shared" si="24"/>
        <v>35250</v>
      </c>
      <c r="P1512" s="33" t="s">
        <v>6553</v>
      </c>
    </row>
    <row r="1513" spans="1:16" ht="153">
      <c r="A1513" s="3">
        <v>9015</v>
      </c>
      <c r="B1513" s="3" t="s">
        <v>55</v>
      </c>
      <c r="C1513" s="3" t="s">
        <v>5518</v>
      </c>
      <c r="D1513" s="4" t="s">
        <v>9609</v>
      </c>
      <c r="E1513" s="30" t="s">
        <v>3890</v>
      </c>
      <c r="F1513" s="3" t="s">
        <v>3891</v>
      </c>
      <c r="G1513" s="3"/>
      <c r="H1513" s="3">
        <v>1</v>
      </c>
      <c r="I1513" s="3">
        <v>228</v>
      </c>
      <c r="J1513" s="3" t="s">
        <v>19</v>
      </c>
      <c r="K1513" s="3">
        <v>20.002697000000001</v>
      </c>
      <c r="L1513" s="3">
        <v>73.844138000000001</v>
      </c>
      <c r="M1513" s="5">
        <v>31250</v>
      </c>
      <c r="N1513" s="6">
        <v>4000</v>
      </c>
      <c r="O1513" s="6">
        <f t="shared" si="24"/>
        <v>35250</v>
      </c>
      <c r="P1513" s="33" t="s">
        <v>6553</v>
      </c>
    </row>
    <row r="1514" spans="1:16" ht="216.75">
      <c r="A1514" s="3">
        <v>9016</v>
      </c>
      <c r="B1514" s="3" t="s">
        <v>55</v>
      </c>
      <c r="C1514" s="3" t="s">
        <v>5518</v>
      </c>
      <c r="D1514" s="4" t="s">
        <v>9610</v>
      </c>
      <c r="E1514" s="30" t="s">
        <v>3890</v>
      </c>
      <c r="F1514" s="3" t="s">
        <v>3891</v>
      </c>
      <c r="G1514" s="3"/>
      <c r="H1514" s="3">
        <v>1</v>
      </c>
      <c r="I1514" s="3">
        <v>228</v>
      </c>
      <c r="J1514" s="3" t="s">
        <v>19</v>
      </c>
      <c r="K1514" s="3">
        <v>20.011009999999999</v>
      </c>
      <c r="L1514" s="3">
        <v>73.843219000000005</v>
      </c>
      <c r="M1514" s="5">
        <v>31250</v>
      </c>
      <c r="N1514" s="6">
        <v>4000</v>
      </c>
      <c r="O1514" s="6">
        <f t="shared" si="24"/>
        <v>35250</v>
      </c>
      <c r="P1514" s="33" t="s">
        <v>6553</v>
      </c>
    </row>
    <row r="1515" spans="1:16" ht="216.75">
      <c r="A1515" s="3">
        <v>9017</v>
      </c>
      <c r="B1515" s="3" t="s">
        <v>55</v>
      </c>
      <c r="C1515" s="3" t="s">
        <v>5518</v>
      </c>
      <c r="D1515" s="4" t="s">
        <v>9611</v>
      </c>
      <c r="E1515" s="30" t="s">
        <v>3890</v>
      </c>
      <c r="F1515" s="3" t="s">
        <v>3891</v>
      </c>
      <c r="G1515" s="3"/>
      <c r="H1515" s="3">
        <v>1</v>
      </c>
      <c r="I1515" s="3">
        <v>228</v>
      </c>
      <c r="J1515" s="3" t="s">
        <v>19</v>
      </c>
      <c r="K1515" s="3">
        <v>20.011033000000001</v>
      </c>
      <c r="L1515" s="3">
        <v>73.843750999999997</v>
      </c>
      <c r="M1515" s="5">
        <v>31250</v>
      </c>
      <c r="N1515" s="6">
        <v>4000</v>
      </c>
      <c r="O1515" s="6">
        <f t="shared" si="24"/>
        <v>35250</v>
      </c>
      <c r="P1515" s="33" t="s">
        <v>6553</v>
      </c>
    </row>
    <row r="1516" spans="1:16" ht="165.75">
      <c r="A1516" s="3">
        <v>9018</v>
      </c>
      <c r="B1516" s="3" t="s">
        <v>55</v>
      </c>
      <c r="C1516" s="3" t="s">
        <v>5518</v>
      </c>
      <c r="D1516" s="4" t="s">
        <v>5574</v>
      </c>
      <c r="E1516" s="30" t="s">
        <v>3890</v>
      </c>
      <c r="F1516" s="3" t="s">
        <v>3891</v>
      </c>
      <c r="G1516" s="3"/>
      <c r="H1516" s="3">
        <v>1</v>
      </c>
      <c r="I1516" s="3">
        <v>228</v>
      </c>
      <c r="J1516" s="3" t="s">
        <v>19</v>
      </c>
      <c r="K1516" s="3">
        <v>19.999227999999999</v>
      </c>
      <c r="L1516" s="3">
        <v>73.836596999999998</v>
      </c>
      <c r="M1516" s="5">
        <v>31250</v>
      </c>
      <c r="N1516" s="6">
        <v>4000</v>
      </c>
      <c r="O1516" s="6">
        <f t="shared" si="24"/>
        <v>35250</v>
      </c>
      <c r="P1516" s="33" t="s">
        <v>6553</v>
      </c>
    </row>
    <row r="1517" spans="1:16" ht="165.75">
      <c r="A1517" s="3">
        <v>9019</v>
      </c>
      <c r="B1517" s="3" t="s">
        <v>55</v>
      </c>
      <c r="C1517" s="3" t="s">
        <v>5518</v>
      </c>
      <c r="D1517" s="4" t="s">
        <v>5575</v>
      </c>
      <c r="E1517" s="30" t="s">
        <v>3890</v>
      </c>
      <c r="F1517" s="3" t="s">
        <v>3891</v>
      </c>
      <c r="G1517" s="3"/>
      <c r="H1517" s="3">
        <v>1</v>
      </c>
      <c r="I1517" s="3">
        <v>228</v>
      </c>
      <c r="J1517" s="3" t="s">
        <v>19</v>
      </c>
      <c r="K1517" s="3">
        <v>19.999331000000002</v>
      </c>
      <c r="L1517" s="3">
        <v>73.836551999999998</v>
      </c>
      <c r="M1517" s="5">
        <v>31250</v>
      </c>
      <c r="N1517" s="6">
        <v>4000</v>
      </c>
      <c r="O1517" s="6">
        <f t="shared" si="24"/>
        <v>35250</v>
      </c>
      <c r="P1517" s="33" t="s">
        <v>6553</v>
      </c>
    </row>
    <row r="1518" spans="1:16" ht="165.75">
      <c r="A1518" s="3">
        <v>9020</v>
      </c>
      <c r="B1518" s="3" t="s">
        <v>55</v>
      </c>
      <c r="C1518" s="3" t="s">
        <v>5518</v>
      </c>
      <c r="D1518" s="4" t="s">
        <v>5576</v>
      </c>
      <c r="E1518" s="30" t="s">
        <v>3890</v>
      </c>
      <c r="F1518" s="3" t="s">
        <v>3891</v>
      </c>
      <c r="G1518" s="3"/>
      <c r="H1518" s="3">
        <v>1</v>
      </c>
      <c r="I1518" s="3">
        <v>228</v>
      </c>
      <c r="J1518" s="3" t="s">
        <v>19</v>
      </c>
      <c r="K1518" s="3">
        <v>20.005965</v>
      </c>
      <c r="L1518" s="3">
        <v>73.823502000000005</v>
      </c>
      <c r="M1518" s="5">
        <v>31250</v>
      </c>
      <c r="N1518" s="6">
        <v>4000</v>
      </c>
      <c r="O1518" s="6">
        <f t="shared" si="24"/>
        <v>35250</v>
      </c>
      <c r="P1518" s="33" t="s">
        <v>6553</v>
      </c>
    </row>
    <row r="1519" spans="1:16" ht="191.25">
      <c r="A1519" s="3">
        <v>9021</v>
      </c>
      <c r="B1519" s="3" t="s">
        <v>55</v>
      </c>
      <c r="C1519" s="3" t="s">
        <v>5518</v>
      </c>
      <c r="D1519" s="4" t="s">
        <v>5577</v>
      </c>
      <c r="E1519" s="30" t="s">
        <v>3890</v>
      </c>
      <c r="F1519" s="3" t="s">
        <v>3891</v>
      </c>
      <c r="G1519" s="3"/>
      <c r="H1519" s="3">
        <v>1</v>
      </c>
      <c r="I1519" s="3">
        <v>228</v>
      </c>
      <c r="J1519" s="3" t="s">
        <v>19</v>
      </c>
      <c r="K1519" s="3">
        <v>19.972435999999998</v>
      </c>
      <c r="L1519" s="3">
        <v>73822833</v>
      </c>
      <c r="M1519" s="5">
        <v>31250</v>
      </c>
      <c r="N1519" s="6">
        <v>4000</v>
      </c>
      <c r="O1519" s="6">
        <f t="shared" si="24"/>
        <v>35250</v>
      </c>
      <c r="P1519" s="33" t="s">
        <v>6553</v>
      </c>
    </row>
    <row r="1520" spans="1:16" ht="178.5">
      <c r="A1520" s="3">
        <v>9022</v>
      </c>
      <c r="B1520" s="3" t="s">
        <v>55</v>
      </c>
      <c r="C1520" s="3" t="s">
        <v>5518</v>
      </c>
      <c r="D1520" s="4" t="s">
        <v>5578</v>
      </c>
      <c r="E1520" s="30" t="s">
        <v>3890</v>
      </c>
      <c r="F1520" s="3" t="s">
        <v>3891</v>
      </c>
      <c r="G1520" s="3"/>
      <c r="H1520" s="3">
        <v>1</v>
      </c>
      <c r="I1520" s="3">
        <v>228</v>
      </c>
      <c r="J1520" s="3" t="s">
        <v>19</v>
      </c>
      <c r="K1520" s="3">
        <v>20.005965</v>
      </c>
      <c r="L1520" s="3">
        <v>73.823502000000005</v>
      </c>
      <c r="M1520" s="5">
        <v>31250</v>
      </c>
      <c r="N1520" s="6">
        <v>4000</v>
      </c>
      <c r="O1520" s="6">
        <f t="shared" si="24"/>
        <v>35250</v>
      </c>
      <c r="P1520" s="33" t="s">
        <v>6553</v>
      </c>
    </row>
    <row r="1521" spans="1:16" ht="204">
      <c r="A1521" s="3">
        <v>9023</v>
      </c>
      <c r="B1521" s="3" t="s">
        <v>55</v>
      </c>
      <c r="C1521" s="3" t="s">
        <v>5518</v>
      </c>
      <c r="D1521" s="4" t="s">
        <v>5579</v>
      </c>
      <c r="E1521" s="30" t="s">
        <v>3890</v>
      </c>
      <c r="F1521" s="3" t="s">
        <v>3891</v>
      </c>
      <c r="G1521" s="3"/>
      <c r="H1521" s="3">
        <v>1</v>
      </c>
      <c r="I1521" s="3">
        <v>228</v>
      </c>
      <c r="J1521" s="3" t="s">
        <v>19</v>
      </c>
      <c r="K1521" s="3">
        <v>19.969767999999998</v>
      </c>
      <c r="L1521" s="3">
        <v>73.840131</v>
      </c>
      <c r="M1521" s="5">
        <v>31250</v>
      </c>
      <c r="N1521" s="6">
        <v>4000</v>
      </c>
      <c r="O1521" s="6">
        <f t="shared" si="24"/>
        <v>35250</v>
      </c>
      <c r="P1521" s="33" t="s">
        <v>6553</v>
      </c>
    </row>
    <row r="1522" spans="1:16" ht="178.5">
      <c r="A1522" s="3">
        <v>9024</v>
      </c>
      <c r="B1522" s="3" t="s">
        <v>55</v>
      </c>
      <c r="C1522" s="3" t="s">
        <v>5518</v>
      </c>
      <c r="D1522" s="4" t="s">
        <v>5580</v>
      </c>
      <c r="E1522" s="30" t="s">
        <v>3890</v>
      </c>
      <c r="F1522" s="3" t="s">
        <v>3891</v>
      </c>
      <c r="G1522" s="3"/>
      <c r="H1522" s="3">
        <v>1</v>
      </c>
      <c r="I1522" s="3">
        <v>228</v>
      </c>
      <c r="J1522" s="3" t="s">
        <v>19</v>
      </c>
      <c r="K1522" s="3">
        <v>20.007529999999999</v>
      </c>
      <c r="L1522" s="3">
        <v>73.820436999999998</v>
      </c>
      <c r="M1522" s="5">
        <v>31250</v>
      </c>
      <c r="N1522" s="6">
        <v>4000</v>
      </c>
      <c r="O1522" s="6">
        <f t="shared" si="24"/>
        <v>35250</v>
      </c>
      <c r="P1522" s="33" t="s">
        <v>6553</v>
      </c>
    </row>
    <row r="1523" spans="1:16" ht="127.5">
      <c r="A1523" s="3">
        <v>9025</v>
      </c>
      <c r="B1523" s="3" t="s">
        <v>55</v>
      </c>
      <c r="C1523" s="3" t="s">
        <v>5518</v>
      </c>
      <c r="D1523" s="4" t="s">
        <v>5581</v>
      </c>
      <c r="E1523" s="30" t="s">
        <v>3890</v>
      </c>
      <c r="F1523" s="3" t="s">
        <v>3891</v>
      </c>
      <c r="G1523" s="3"/>
      <c r="H1523" s="3">
        <v>1</v>
      </c>
      <c r="I1523" s="3">
        <v>228</v>
      </c>
      <c r="J1523" s="3" t="s">
        <v>19</v>
      </c>
      <c r="K1523" s="3">
        <v>20.008631999999999</v>
      </c>
      <c r="L1523" s="3">
        <v>73.814246999999995</v>
      </c>
      <c r="M1523" s="5">
        <v>31250</v>
      </c>
      <c r="N1523" s="6">
        <v>4000</v>
      </c>
      <c r="O1523" s="6">
        <f t="shared" si="24"/>
        <v>35250</v>
      </c>
      <c r="P1523" s="33" t="s">
        <v>6553</v>
      </c>
    </row>
    <row r="1524" spans="1:16" ht="165.75">
      <c r="A1524" s="3">
        <v>9026</v>
      </c>
      <c r="B1524" s="3" t="s">
        <v>55</v>
      </c>
      <c r="C1524" s="3" t="s">
        <v>5518</v>
      </c>
      <c r="D1524" s="4" t="s">
        <v>5582</v>
      </c>
      <c r="E1524" s="30" t="s">
        <v>3890</v>
      </c>
      <c r="F1524" s="3" t="s">
        <v>3891</v>
      </c>
      <c r="G1524" s="3"/>
      <c r="H1524" s="3">
        <v>1</v>
      </c>
      <c r="I1524" s="3">
        <v>228</v>
      </c>
      <c r="J1524" s="3" t="s">
        <v>19</v>
      </c>
      <c r="K1524" s="3">
        <v>20.008188000000001</v>
      </c>
      <c r="L1524" s="3">
        <v>73.814107000000007</v>
      </c>
      <c r="M1524" s="5">
        <v>31250</v>
      </c>
      <c r="N1524" s="6">
        <v>4000</v>
      </c>
      <c r="O1524" s="6">
        <f t="shared" si="24"/>
        <v>35250</v>
      </c>
      <c r="P1524" s="33" t="s">
        <v>6553</v>
      </c>
    </row>
    <row r="1525" spans="1:16" ht="153">
      <c r="A1525" s="3">
        <v>9027</v>
      </c>
      <c r="B1525" s="3" t="s">
        <v>55</v>
      </c>
      <c r="C1525" s="3" t="s">
        <v>5518</v>
      </c>
      <c r="D1525" s="4" t="s">
        <v>5583</v>
      </c>
      <c r="E1525" s="30" t="s">
        <v>3890</v>
      </c>
      <c r="F1525" s="3" t="s">
        <v>3891</v>
      </c>
      <c r="G1525" s="3"/>
      <c r="H1525" s="3">
        <v>1</v>
      </c>
      <c r="I1525" s="3">
        <v>228</v>
      </c>
      <c r="J1525" s="3" t="s">
        <v>19</v>
      </c>
      <c r="K1525" s="3">
        <v>20.010252999999999</v>
      </c>
      <c r="L1525" s="3">
        <v>73811233</v>
      </c>
      <c r="M1525" s="5">
        <v>31250</v>
      </c>
      <c r="N1525" s="6">
        <v>4000</v>
      </c>
      <c r="O1525" s="6">
        <f t="shared" si="24"/>
        <v>35250</v>
      </c>
      <c r="P1525" s="33" t="s">
        <v>6553</v>
      </c>
    </row>
    <row r="1526" spans="1:16" ht="216.75">
      <c r="A1526" s="3">
        <v>9028</v>
      </c>
      <c r="B1526" s="3" t="s">
        <v>55</v>
      </c>
      <c r="C1526" s="3" t="s">
        <v>5518</v>
      </c>
      <c r="D1526" s="4" t="s">
        <v>5584</v>
      </c>
      <c r="E1526" s="30" t="s">
        <v>3890</v>
      </c>
      <c r="F1526" s="3" t="s">
        <v>3891</v>
      </c>
      <c r="G1526" s="3"/>
      <c r="H1526" s="3">
        <v>1</v>
      </c>
      <c r="I1526" s="3">
        <v>228</v>
      </c>
      <c r="J1526" s="3" t="s">
        <v>19</v>
      </c>
      <c r="K1526" s="3">
        <v>20.010097999999999</v>
      </c>
      <c r="L1526" s="3">
        <v>73.811526000000001</v>
      </c>
      <c r="M1526" s="5">
        <v>31250</v>
      </c>
      <c r="N1526" s="6">
        <v>4000</v>
      </c>
      <c r="O1526" s="6">
        <f t="shared" si="24"/>
        <v>35250</v>
      </c>
      <c r="P1526" s="33" t="s">
        <v>6553</v>
      </c>
    </row>
    <row r="1527" spans="1:16" ht="165.75">
      <c r="A1527" s="3">
        <v>9029</v>
      </c>
      <c r="B1527" s="3" t="s">
        <v>55</v>
      </c>
      <c r="C1527" s="3" t="s">
        <v>5518</v>
      </c>
      <c r="D1527" s="4" t="s">
        <v>5585</v>
      </c>
      <c r="E1527" s="30" t="s">
        <v>3890</v>
      </c>
      <c r="F1527" s="3" t="s">
        <v>3891</v>
      </c>
      <c r="G1527" s="3"/>
      <c r="H1527" s="3">
        <v>1</v>
      </c>
      <c r="I1527" s="3">
        <v>228</v>
      </c>
      <c r="J1527" s="3" t="s">
        <v>19</v>
      </c>
      <c r="K1527" s="3">
        <v>20.010287000000002</v>
      </c>
      <c r="L1527" s="3">
        <v>73.811297999999994</v>
      </c>
      <c r="M1527" s="5">
        <v>31250</v>
      </c>
      <c r="N1527" s="6">
        <v>4000</v>
      </c>
      <c r="O1527" s="6">
        <f t="shared" si="24"/>
        <v>35250</v>
      </c>
      <c r="P1527" s="33" t="s">
        <v>6553</v>
      </c>
    </row>
    <row r="1528" spans="1:16" ht="178.5">
      <c r="A1528" s="3">
        <v>9030</v>
      </c>
      <c r="B1528" s="3" t="s">
        <v>55</v>
      </c>
      <c r="C1528" s="3" t="s">
        <v>5518</v>
      </c>
      <c r="D1528" s="4" t="s">
        <v>5586</v>
      </c>
      <c r="E1528" s="30" t="s">
        <v>3890</v>
      </c>
      <c r="F1528" s="3" t="s">
        <v>3891</v>
      </c>
      <c r="G1528" s="3"/>
      <c r="H1528" s="3">
        <v>1</v>
      </c>
      <c r="I1528" s="3">
        <v>228</v>
      </c>
      <c r="J1528" s="3" t="s">
        <v>19</v>
      </c>
      <c r="K1528" s="3">
        <v>20.019442999999999</v>
      </c>
      <c r="L1528" s="3">
        <v>73.831261999999995</v>
      </c>
      <c r="M1528" s="5">
        <v>31250</v>
      </c>
      <c r="N1528" s="6">
        <v>4000</v>
      </c>
      <c r="O1528" s="6">
        <f t="shared" si="24"/>
        <v>35250</v>
      </c>
      <c r="P1528" s="33" t="s">
        <v>6553</v>
      </c>
    </row>
    <row r="1529" spans="1:16" ht="165.75">
      <c r="A1529" s="3">
        <v>9031</v>
      </c>
      <c r="B1529" s="3" t="s">
        <v>55</v>
      </c>
      <c r="C1529" s="3" t="s">
        <v>5518</v>
      </c>
      <c r="D1529" s="4" t="s">
        <v>5587</v>
      </c>
      <c r="E1529" s="30" t="s">
        <v>3890</v>
      </c>
      <c r="F1529" s="3" t="s">
        <v>3891</v>
      </c>
      <c r="G1529" s="3"/>
      <c r="H1529" s="3">
        <v>1</v>
      </c>
      <c r="I1529" s="3">
        <v>228</v>
      </c>
      <c r="J1529" s="3" t="s">
        <v>19</v>
      </c>
      <c r="K1529" s="3">
        <v>20.016382</v>
      </c>
      <c r="L1529" s="3">
        <v>73.825675000000004</v>
      </c>
      <c r="M1529" s="5">
        <v>31250</v>
      </c>
      <c r="N1529" s="6">
        <v>4000</v>
      </c>
      <c r="O1529" s="6">
        <f t="shared" si="24"/>
        <v>35250</v>
      </c>
      <c r="P1529" s="33" t="s">
        <v>6553</v>
      </c>
    </row>
    <row r="1530" spans="1:16" ht="204">
      <c r="A1530" s="3">
        <v>9032</v>
      </c>
      <c r="B1530" s="3" t="s">
        <v>55</v>
      </c>
      <c r="C1530" s="3" t="s">
        <v>5518</v>
      </c>
      <c r="D1530" s="4" t="s">
        <v>5588</v>
      </c>
      <c r="E1530" s="30" t="s">
        <v>3890</v>
      </c>
      <c r="F1530" s="3" t="s">
        <v>3891</v>
      </c>
      <c r="G1530" s="3"/>
      <c r="H1530" s="3">
        <v>1</v>
      </c>
      <c r="I1530" s="3">
        <v>228</v>
      </c>
      <c r="J1530" s="3" t="s">
        <v>19</v>
      </c>
      <c r="K1530" s="3">
        <v>20.019383000000001</v>
      </c>
      <c r="L1530" s="3">
        <v>73.831339</v>
      </c>
      <c r="M1530" s="5">
        <v>31250</v>
      </c>
      <c r="N1530" s="6">
        <v>4000</v>
      </c>
      <c r="O1530" s="6">
        <f t="shared" si="24"/>
        <v>35250</v>
      </c>
      <c r="P1530" s="33" t="s">
        <v>6553</v>
      </c>
    </row>
    <row r="1531" spans="1:16" ht="216.75">
      <c r="A1531" s="3">
        <v>9033</v>
      </c>
      <c r="B1531" s="3" t="s">
        <v>55</v>
      </c>
      <c r="C1531" s="3" t="s">
        <v>5518</v>
      </c>
      <c r="D1531" s="4" t="s">
        <v>5589</v>
      </c>
      <c r="E1531" s="30" t="s">
        <v>3890</v>
      </c>
      <c r="F1531" s="3" t="s">
        <v>3891</v>
      </c>
      <c r="G1531" s="3"/>
      <c r="H1531" s="3">
        <v>1</v>
      </c>
      <c r="I1531" s="3">
        <v>228</v>
      </c>
      <c r="J1531" s="3" t="s">
        <v>19</v>
      </c>
      <c r="K1531" s="3">
        <v>20.025773000000001</v>
      </c>
      <c r="L1531" s="3">
        <v>73.842066000000003</v>
      </c>
      <c r="M1531" s="5">
        <v>31250</v>
      </c>
      <c r="N1531" s="6">
        <v>4000</v>
      </c>
      <c r="O1531" s="6">
        <f t="shared" si="24"/>
        <v>35250</v>
      </c>
      <c r="P1531" s="33" t="s">
        <v>6553</v>
      </c>
    </row>
    <row r="1532" spans="1:16" ht="178.5">
      <c r="A1532" s="3">
        <v>9034</v>
      </c>
      <c r="B1532" s="3" t="s">
        <v>55</v>
      </c>
      <c r="C1532" s="3" t="s">
        <v>5518</v>
      </c>
      <c r="D1532" s="4" t="s">
        <v>5590</v>
      </c>
      <c r="E1532" s="30" t="s">
        <v>3890</v>
      </c>
      <c r="F1532" s="3" t="s">
        <v>3891</v>
      </c>
      <c r="G1532" s="3"/>
      <c r="H1532" s="3">
        <v>1</v>
      </c>
      <c r="I1532" s="3">
        <v>228</v>
      </c>
      <c r="J1532" s="3" t="s">
        <v>19</v>
      </c>
      <c r="K1532" s="3">
        <v>19.988889400000001</v>
      </c>
      <c r="L1532" s="3">
        <v>73.770786999999999</v>
      </c>
      <c r="M1532" s="5">
        <v>31250</v>
      </c>
      <c r="N1532" s="6">
        <v>4000</v>
      </c>
      <c r="O1532" s="6">
        <f t="shared" si="24"/>
        <v>35250</v>
      </c>
      <c r="P1532" s="33" t="s">
        <v>6553</v>
      </c>
    </row>
    <row r="1533" spans="1:16" ht="153">
      <c r="A1533" s="3">
        <v>9035</v>
      </c>
      <c r="B1533" s="3" t="s">
        <v>55</v>
      </c>
      <c r="C1533" s="3" t="s">
        <v>5518</v>
      </c>
      <c r="D1533" s="4" t="s">
        <v>5591</v>
      </c>
      <c r="E1533" s="30" t="s">
        <v>3890</v>
      </c>
      <c r="F1533" s="3" t="s">
        <v>3891</v>
      </c>
      <c r="G1533" s="3"/>
      <c r="H1533" s="3">
        <v>1</v>
      </c>
      <c r="I1533" s="3">
        <v>228</v>
      </c>
      <c r="J1533" s="3" t="s">
        <v>19</v>
      </c>
      <c r="K1533" s="3">
        <v>20.028642000000001</v>
      </c>
      <c r="L1533" s="3">
        <v>73.850832999999994</v>
      </c>
      <c r="M1533" s="5">
        <v>31250</v>
      </c>
      <c r="N1533" s="6">
        <v>4000</v>
      </c>
      <c r="O1533" s="6">
        <f t="shared" si="24"/>
        <v>35250</v>
      </c>
      <c r="P1533" s="33" t="s">
        <v>6553</v>
      </c>
    </row>
    <row r="1534" spans="1:16" ht="165.75">
      <c r="A1534" s="3">
        <v>9036</v>
      </c>
      <c r="B1534" s="3" t="s">
        <v>55</v>
      </c>
      <c r="C1534" s="3" t="s">
        <v>5518</v>
      </c>
      <c r="D1534" s="4" t="s">
        <v>5592</v>
      </c>
      <c r="E1534" s="30" t="s">
        <v>3890</v>
      </c>
      <c r="F1534" s="3" t="s">
        <v>3891</v>
      </c>
      <c r="G1534" s="3"/>
      <c r="H1534" s="3">
        <v>1</v>
      </c>
      <c r="I1534" s="3">
        <v>228</v>
      </c>
      <c r="J1534" s="3" t="s">
        <v>19</v>
      </c>
      <c r="K1534" s="3">
        <v>20.033411999999998</v>
      </c>
      <c r="L1534" s="3">
        <v>73.801068000000001</v>
      </c>
      <c r="M1534" s="5">
        <v>31250</v>
      </c>
      <c r="N1534" s="6">
        <v>4000</v>
      </c>
      <c r="O1534" s="6">
        <f t="shared" si="24"/>
        <v>35250</v>
      </c>
      <c r="P1534" s="33" t="s">
        <v>6553</v>
      </c>
    </row>
    <row r="1535" spans="1:16" ht="178.5">
      <c r="A1535" s="3">
        <v>9037</v>
      </c>
      <c r="B1535" s="3" t="s">
        <v>55</v>
      </c>
      <c r="C1535" s="3" t="s">
        <v>5518</v>
      </c>
      <c r="D1535" s="4" t="s">
        <v>5593</v>
      </c>
      <c r="E1535" s="30" t="s">
        <v>3890</v>
      </c>
      <c r="F1535" s="3" t="s">
        <v>3891</v>
      </c>
      <c r="G1535" s="3"/>
      <c r="H1535" s="3">
        <v>1</v>
      </c>
      <c r="I1535" s="3">
        <v>228</v>
      </c>
      <c r="J1535" s="3" t="s">
        <v>19</v>
      </c>
      <c r="K1535" s="3">
        <v>20.029377</v>
      </c>
      <c r="L1535" s="3">
        <v>73.853775999999996</v>
      </c>
      <c r="M1535" s="5">
        <v>31250</v>
      </c>
      <c r="N1535" s="6">
        <v>4000</v>
      </c>
      <c r="O1535" s="6">
        <f t="shared" si="24"/>
        <v>35250</v>
      </c>
      <c r="P1535" s="33" t="s">
        <v>6553</v>
      </c>
    </row>
    <row r="1536" spans="1:16" ht="153">
      <c r="A1536" s="3">
        <v>9038</v>
      </c>
      <c r="B1536" s="3" t="s">
        <v>55</v>
      </c>
      <c r="C1536" s="3" t="s">
        <v>5518</v>
      </c>
      <c r="D1536" s="4" t="s">
        <v>5594</v>
      </c>
      <c r="E1536" s="30" t="s">
        <v>3890</v>
      </c>
      <c r="F1536" s="3" t="s">
        <v>3891</v>
      </c>
      <c r="G1536" s="3"/>
      <c r="H1536" s="3">
        <v>1</v>
      </c>
      <c r="I1536" s="3">
        <v>228</v>
      </c>
      <c r="J1536" s="3" t="s">
        <v>19</v>
      </c>
      <c r="K1536" s="3">
        <v>20.018894</v>
      </c>
      <c r="L1536" s="3">
        <v>73.823627000000002</v>
      </c>
      <c r="M1536" s="5">
        <v>31250</v>
      </c>
      <c r="N1536" s="6">
        <v>4000</v>
      </c>
      <c r="O1536" s="6">
        <f t="shared" si="24"/>
        <v>35250</v>
      </c>
      <c r="P1536" s="33" t="s">
        <v>6553</v>
      </c>
    </row>
    <row r="1537" spans="1:16" ht="165.75">
      <c r="A1537" s="3">
        <v>9039</v>
      </c>
      <c r="B1537" s="3" t="s">
        <v>55</v>
      </c>
      <c r="C1537" s="3" t="s">
        <v>5518</v>
      </c>
      <c r="D1537" s="4" t="s">
        <v>5595</v>
      </c>
      <c r="E1537" s="30" t="s">
        <v>3890</v>
      </c>
      <c r="F1537" s="3" t="s">
        <v>3891</v>
      </c>
      <c r="G1537" s="3"/>
      <c r="H1537" s="3">
        <v>1</v>
      </c>
      <c r="I1537" s="3">
        <v>228</v>
      </c>
      <c r="J1537" s="3" t="s">
        <v>19</v>
      </c>
      <c r="K1537" s="3">
        <v>20.022075999999998</v>
      </c>
      <c r="L1537" s="3">
        <v>73.817871999999994</v>
      </c>
      <c r="M1537" s="5">
        <v>31250</v>
      </c>
      <c r="N1537" s="6">
        <v>4000</v>
      </c>
      <c r="O1537" s="6">
        <f t="shared" si="24"/>
        <v>35250</v>
      </c>
      <c r="P1537" s="33" t="s">
        <v>6553</v>
      </c>
    </row>
    <row r="1538" spans="1:16" ht="178.5">
      <c r="A1538" s="3">
        <v>9040</v>
      </c>
      <c r="B1538" s="3" t="s">
        <v>55</v>
      </c>
      <c r="C1538" s="3" t="s">
        <v>5518</v>
      </c>
      <c r="D1538" s="4" t="s">
        <v>5596</v>
      </c>
      <c r="E1538" s="30" t="s">
        <v>3890</v>
      </c>
      <c r="F1538" s="3" t="s">
        <v>3891</v>
      </c>
      <c r="G1538" s="3"/>
      <c r="H1538" s="3">
        <v>1</v>
      </c>
      <c r="I1538" s="3">
        <v>228</v>
      </c>
      <c r="J1538" s="3" t="s">
        <v>19</v>
      </c>
      <c r="K1538" s="3">
        <v>20.014099999999999</v>
      </c>
      <c r="L1538" s="3">
        <v>73.806311199999996</v>
      </c>
      <c r="M1538" s="5">
        <v>31250</v>
      </c>
      <c r="N1538" s="6">
        <v>4000</v>
      </c>
      <c r="O1538" s="6">
        <f t="shared" ref="O1538:O1601" si="25">+M1538+N1538</f>
        <v>35250</v>
      </c>
      <c r="P1538" s="33" t="s">
        <v>6553</v>
      </c>
    </row>
    <row r="1539" spans="1:16" ht="191.25">
      <c r="A1539" s="3">
        <v>9041</v>
      </c>
      <c r="B1539" s="3" t="s">
        <v>55</v>
      </c>
      <c r="C1539" s="3" t="s">
        <v>5518</v>
      </c>
      <c r="D1539" s="4" t="s">
        <v>5597</v>
      </c>
      <c r="E1539" s="30" t="s">
        <v>3890</v>
      </c>
      <c r="F1539" s="3" t="s">
        <v>3891</v>
      </c>
      <c r="G1539" s="3"/>
      <c r="H1539" s="3">
        <v>1</v>
      </c>
      <c r="I1539" s="3">
        <v>228</v>
      </c>
      <c r="J1539" s="3" t="s">
        <v>38</v>
      </c>
      <c r="K1539" s="3">
        <v>20.008959000000001</v>
      </c>
      <c r="L1539" s="3">
        <v>73.802547000000004</v>
      </c>
      <c r="M1539" s="5">
        <v>75000</v>
      </c>
      <c r="N1539" s="6">
        <v>5000</v>
      </c>
      <c r="O1539" s="6">
        <f t="shared" si="25"/>
        <v>80000</v>
      </c>
      <c r="P1539" s="33" t="s">
        <v>6553</v>
      </c>
    </row>
    <row r="1540" spans="1:16" ht="216.75">
      <c r="A1540" s="3">
        <v>9042</v>
      </c>
      <c r="B1540" s="3" t="s">
        <v>55</v>
      </c>
      <c r="C1540" s="3" t="s">
        <v>5518</v>
      </c>
      <c r="D1540" s="4" t="s">
        <v>5598</v>
      </c>
      <c r="E1540" s="30" t="s">
        <v>3890</v>
      </c>
      <c r="F1540" s="3" t="s">
        <v>3891</v>
      </c>
      <c r="G1540" s="3"/>
      <c r="H1540" s="3">
        <v>1</v>
      </c>
      <c r="I1540" s="3">
        <v>228</v>
      </c>
      <c r="J1540" s="3" t="s">
        <v>19</v>
      </c>
      <c r="K1540" s="3">
        <v>20.012414</v>
      </c>
      <c r="L1540" s="3">
        <v>73.814462000000006</v>
      </c>
      <c r="M1540" s="5">
        <v>31250</v>
      </c>
      <c r="N1540" s="6">
        <v>4000</v>
      </c>
      <c r="O1540" s="6">
        <f t="shared" si="25"/>
        <v>35250</v>
      </c>
      <c r="P1540" s="33" t="s">
        <v>6553</v>
      </c>
    </row>
    <row r="1541" spans="1:16" ht="191.25">
      <c r="A1541" s="3">
        <v>9043</v>
      </c>
      <c r="B1541" s="3" t="s">
        <v>55</v>
      </c>
      <c r="C1541" s="3" t="s">
        <v>5518</v>
      </c>
      <c r="D1541" s="4" t="s">
        <v>5599</v>
      </c>
      <c r="E1541" s="30" t="s">
        <v>3890</v>
      </c>
      <c r="F1541" s="3" t="s">
        <v>3891</v>
      </c>
      <c r="G1541" s="3"/>
      <c r="H1541" s="3">
        <v>1</v>
      </c>
      <c r="I1541" s="3">
        <v>228</v>
      </c>
      <c r="J1541" s="3" t="s">
        <v>19</v>
      </c>
      <c r="K1541" s="3">
        <v>20.014858</v>
      </c>
      <c r="L1541" s="3">
        <v>73.821177000000006</v>
      </c>
      <c r="M1541" s="5">
        <v>31250</v>
      </c>
      <c r="N1541" s="6">
        <v>4000</v>
      </c>
      <c r="O1541" s="6">
        <f t="shared" si="25"/>
        <v>35250</v>
      </c>
      <c r="P1541" s="33" t="s">
        <v>6553</v>
      </c>
    </row>
    <row r="1542" spans="1:16" ht="140.25">
      <c r="A1542" s="3">
        <v>9044</v>
      </c>
      <c r="B1542" s="3" t="s">
        <v>55</v>
      </c>
      <c r="C1542" s="3" t="s">
        <v>5518</v>
      </c>
      <c r="D1542" s="4" t="s">
        <v>5600</v>
      </c>
      <c r="E1542" s="30" t="s">
        <v>3890</v>
      </c>
      <c r="F1542" s="3" t="s">
        <v>3891</v>
      </c>
      <c r="G1542" s="3"/>
      <c r="H1542" s="3">
        <v>1</v>
      </c>
      <c r="I1542" s="3">
        <v>228</v>
      </c>
      <c r="J1542" s="3" t="s">
        <v>19</v>
      </c>
      <c r="K1542" s="3">
        <v>20.009612000000001</v>
      </c>
      <c r="L1542" s="3">
        <v>73.805778000000004</v>
      </c>
      <c r="M1542" s="5">
        <v>31250</v>
      </c>
      <c r="N1542" s="6">
        <v>4000</v>
      </c>
      <c r="O1542" s="6">
        <f t="shared" si="25"/>
        <v>35250</v>
      </c>
      <c r="P1542" s="33" t="s">
        <v>6553</v>
      </c>
    </row>
    <row r="1543" spans="1:16" ht="153">
      <c r="A1543" s="3">
        <v>9045</v>
      </c>
      <c r="B1543" s="3" t="s">
        <v>55</v>
      </c>
      <c r="C1543" s="3" t="s">
        <v>5518</v>
      </c>
      <c r="D1543" s="4" t="s">
        <v>5601</v>
      </c>
      <c r="E1543" s="30" t="s">
        <v>3890</v>
      </c>
      <c r="F1543" s="3" t="s">
        <v>3891</v>
      </c>
      <c r="G1543" s="3"/>
      <c r="H1543" s="3">
        <v>1</v>
      </c>
      <c r="I1543" s="3">
        <v>228</v>
      </c>
      <c r="J1543" s="3" t="s">
        <v>19</v>
      </c>
      <c r="K1543" s="3">
        <v>20.009612000000001</v>
      </c>
      <c r="L1543" s="3">
        <v>73.805778000000004</v>
      </c>
      <c r="M1543" s="5">
        <v>31250</v>
      </c>
      <c r="N1543" s="6">
        <v>4000</v>
      </c>
      <c r="O1543" s="6">
        <f t="shared" si="25"/>
        <v>35250</v>
      </c>
      <c r="P1543" s="33" t="s">
        <v>6553</v>
      </c>
    </row>
    <row r="1544" spans="1:16" ht="140.25">
      <c r="A1544" s="3">
        <v>9046</v>
      </c>
      <c r="B1544" s="3" t="s">
        <v>55</v>
      </c>
      <c r="C1544" s="3" t="s">
        <v>5518</v>
      </c>
      <c r="D1544" s="4" t="s">
        <v>5602</v>
      </c>
      <c r="E1544" s="30" t="s">
        <v>3890</v>
      </c>
      <c r="F1544" s="3" t="s">
        <v>3891</v>
      </c>
      <c r="G1544" s="3"/>
      <c r="H1544" s="3">
        <v>1</v>
      </c>
      <c r="I1544" s="3">
        <v>228</v>
      </c>
      <c r="J1544" s="3" t="s">
        <v>19</v>
      </c>
      <c r="K1544" s="3">
        <v>20.005586999999998</v>
      </c>
      <c r="L1544" s="3">
        <v>73.787813</v>
      </c>
      <c r="M1544" s="5">
        <v>31250</v>
      </c>
      <c r="N1544" s="6">
        <v>4000</v>
      </c>
      <c r="O1544" s="6">
        <f t="shared" si="25"/>
        <v>35250</v>
      </c>
      <c r="P1544" s="33" t="s">
        <v>6553</v>
      </c>
    </row>
    <row r="1545" spans="1:16" ht="140.25">
      <c r="A1545" s="3">
        <v>9047</v>
      </c>
      <c r="B1545" s="3" t="s">
        <v>55</v>
      </c>
      <c r="C1545" s="3" t="s">
        <v>5518</v>
      </c>
      <c r="D1545" s="4" t="s">
        <v>5603</v>
      </c>
      <c r="E1545" s="30" t="s">
        <v>3890</v>
      </c>
      <c r="F1545" s="3" t="s">
        <v>3891</v>
      </c>
      <c r="G1545" s="3"/>
      <c r="H1545" s="3">
        <v>1</v>
      </c>
      <c r="I1545" s="3">
        <v>228</v>
      </c>
      <c r="J1545" s="3" t="s">
        <v>19</v>
      </c>
      <c r="K1545" s="3">
        <v>20.005336</v>
      </c>
      <c r="L1545" s="3">
        <v>73.787581000000003</v>
      </c>
      <c r="M1545" s="5">
        <v>31250</v>
      </c>
      <c r="N1545" s="6">
        <v>4000</v>
      </c>
      <c r="O1545" s="6">
        <f t="shared" si="25"/>
        <v>35250</v>
      </c>
      <c r="P1545" s="33" t="s">
        <v>6553</v>
      </c>
    </row>
    <row r="1546" spans="1:16" ht="140.25">
      <c r="A1546" s="3">
        <v>9048</v>
      </c>
      <c r="B1546" s="3" t="s">
        <v>55</v>
      </c>
      <c r="C1546" s="3" t="s">
        <v>5518</v>
      </c>
      <c r="D1546" s="4" t="s">
        <v>5604</v>
      </c>
      <c r="E1546" s="30" t="s">
        <v>3890</v>
      </c>
      <c r="F1546" s="3" t="s">
        <v>3891</v>
      </c>
      <c r="G1546" s="3"/>
      <c r="H1546" s="3">
        <v>1</v>
      </c>
      <c r="I1546" s="3">
        <v>228</v>
      </c>
      <c r="J1546" s="3" t="s">
        <v>19</v>
      </c>
      <c r="K1546" s="3">
        <v>20016015</v>
      </c>
      <c r="L1546" s="3">
        <v>73.796670000000006</v>
      </c>
      <c r="M1546" s="5">
        <v>31250</v>
      </c>
      <c r="N1546" s="6">
        <v>4000</v>
      </c>
      <c r="O1546" s="6">
        <f t="shared" si="25"/>
        <v>35250</v>
      </c>
      <c r="P1546" s="33" t="s">
        <v>6553</v>
      </c>
    </row>
    <row r="1547" spans="1:16" ht="165.75">
      <c r="A1547" s="3">
        <v>9049</v>
      </c>
      <c r="B1547" s="3" t="s">
        <v>55</v>
      </c>
      <c r="C1547" s="3" t="s">
        <v>5518</v>
      </c>
      <c r="D1547" s="4" t="s">
        <v>5605</v>
      </c>
      <c r="E1547" s="30" t="s">
        <v>3890</v>
      </c>
      <c r="F1547" s="3" t="s">
        <v>3891</v>
      </c>
      <c r="G1547" s="3"/>
      <c r="H1547" s="3">
        <v>1</v>
      </c>
      <c r="I1547" s="3">
        <v>228</v>
      </c>
      <c r="J1547" s="3" t="s">
        <v>19</v>
      </c>
      <c r="K1547" s="3">
        <v>20.020764</v>
      </c>
      <c r="L1547" s="3">
        <v>73.798490999999999</v>
      </c>
      <c r="M1547" s="5">
        <v>31250</v>
      </c>
      <c r="N1547" s="6">
        <v>4000</v>
      </c>
      <c r="O1547" s="6">
        <f t="shared" si="25"/>
        <v>35250</v>
      </c>
      <c r="P1547" s="33" t="s">
        <v>6553</v>
      </c>
    </row>
    <row r="1548" spans="1:16" ht="191.25">
      <c r="A1548" s="3">
        <v>9050</v>
      </c>
      <c r="B1548" s="3" t="s">
        <v>55</v>
      </c>
      <c r="C1548" s="3" t="s">
        <v>5518</v>
      </c>
      <c r="D1548" s="4" t="s">
        <v>5606</v>
      </c>
      <c r="E1548" s="30" t="s">
        <v>3890</v>
      </c>
      <c r="F1548" s="3" t="s">
        <v>3891</v>
      </c>
      <c r="G1548" s="3"/>
      <c r="H1548" s="3">
        <v>1</v>
      </c>
      <c r="I1548" s="3">
        <v>228</v>
      </c>
      <c r="J1548" s="3" t="s">
        <v>19</v>
      </c>
      <c r="K1548" s="3">
        <v>20.025933999999999</v>
      </c>
      <c r="L1548" s="3">
        <v>73.800720999999996</v>
      </c>
      <c r="M1548" s="5">
        <v>31250</v>
      </c>
      <c r="N1548" s="6">
        <v>4000</v>
      </c>
      <c r="O1548" s="6">
        <f t="shared" si="25"/>
        <v>35250</v>
      </c>
      <c r="P1548" s="33" t="s">
        <v>6553</v>
      </c>
    </row>
    <row r="1549" spans="1:16" ht="191.25">
      <c r="A1549" s="3">
        <v>9051</v>
      </c>
      <c r="B1549" s="3" t="s">
        <v>55</v>
      </c>
      <c r="C1549" s="3" t="s">
        <v>5518</v>
      </c>
      <c r="D1549" s="4" t="s">
        <v>5607</v>
      </c>
      <c r="E1549" s="30" t="s">
        <v>3890</v>
      </c>
      <c r="F1549" s="3" t="s">
        <v>3891</v>
      </c>
      <c r="G1549" s="3"/>
      <c r="H1549" s="3">
        <v>1</v>
      </c>
      <c r="I1549" s="3">
        <v>228</v>
      </c>
      <c r="J1549" s="3" t="s">
        <v>19</v>
      </c>
      <c r="K1549" s="3">
        <v>20.026047999999999</v>
      </c>
      <c r="L1549" s="3">
        <v>73.800523999999996</v>
      </c>
      <c r="M1549" s="5">
        <v>31250</v>
      </c>
      <c r="N1549" s="6">
        <v>4000</v>
      </c>
      <c r="O1549" s="6">
        <f t="shared" si="25"/>
        <v>35250</v>
      </c>
      <c r="P1549" s="33" t="s">
        <v>6553</v>
      </c>
    </row>
    <row r="1550" spans="1:16" ht="242.25">
      <c r="A1550" s="3">
        <v>9052</v>
      </c>
      <c r="B1550" s="3" t="s">
        <v>55</v>
      </c>
      <c r="C1550" s="3" t="s">
        <v>5518</v>
      </c>
      <c r="D1550" s="4" t="s">
        <v>5608</v>
      </c>
      <c r="E1550" s="30" t="s">
        <v>3890</v>
      </c>
      <c r="F1550" s="3" t="s">
        <v>3891</v>
      </c>
      <c r="G1550" s="3"/>
      <c r="H1550" s="3">
        <v>1</v>
      </c>
      <c r="I1550" s="3">
        <v>228</v>
      </c>
      <c r="J1550" s="3" t="s">
        <v>19</v>
      </c>
      <c r="K1550" s="3">
        <v>20.030031999999999</v>
      </c>
      <c r="L1550" s="3">
        <v>73.802159000000003</v>
      </c>
      <c r="M1550" s="5">
        <v>31250</v>
      </c>
      <c r="N1550" s="6">
        <v>4000</v>
      </c>
      <c r="O1550" s="6">
        <f t="shared" si="25"/>
        <v>35250</v>
      </c>
      <c r="P1550" s="33" t="s">
        <v>6553</v>
      </c>
    </row>
    <row r="1551" spans="1:16" ht="216.75">
      <c r="A1551" s="3">
        <v>9053</v>
      </c>
      <c r="B1551" s="3" t="s">
        <v>55</v>
      </c>
      <c r="C1551" s="3" t="s">
        <v>5518</v>
      </c>
      <c r="D1551" s="4" t="s">
        <v>5609</v>
      </c>
      <c r="E1551" s="30" t="s">
        <v>3890</v>
      </c>
      <c r="F1551" s="3" t="s">
        <v>3891</v>
      </c>
      <c r="G1551" s="3"/>
      <c r="H1551" s="3">
        <v>1</v>
      </c>
      <c r="I1551" s="3">
        <v>228</v>
      </c>
      <c r="J1551" s="3" t="s">
        <v>19</v>
      </c>
      <c r="K1551" s="3">
        <v>20.030138000000001</v>
      </c>
      <c r="L1551" s="3">
        <v>73.802023000000005</v>
      </c>
      <c r="M1551" s="5">
        <v>31250</v>
      </c>
      <c r="N1551" s="6">
        <v>4000</v>
      </c>
      <c r="O1551" s="6">
        <f t="shared" si="25"/>
        <v>35250</v>
      </c>
      <c r="P1551" s="33" t="s">
        <v>6553</v>
      </c>
    </row>
    <row r="1552" spans="1:16" ht="127.5">
      <c r="A1552" s="3">
        <v>9054</v>
      </c>
      <c r="B1552" s="3" t="s">
        <v>55</v>
      </c>
      <c r="C1552" s="3" t="s">
        <v>5518</v>
      </c>
      <c r="D1552" s="4" t="s">
        <v>5610</v>
      </c>
      <c r="E1552" s="30" t="s">
        <v>3890</v>
      </c>
      <c r="F1552" s="3" t="s">
        <v>3891</v>
      </c>
      <c r="G1552" s="3"/>
      <c r="H1552" s="3">
        <v>1</v>
      </c>
      <c r="I1552" s="3">
        <v>228</v>
      </c>
      <c r="J1552" s="3" t="s">
        <v>19</v>
      </c>
      <c r="K1552" s="3">
        <v>20.032437999999999</v>
      </c>
      <c r="L1552" s="3">
        <v>73.802834000000004</v>
      </c>
      <c r="M1552" s="5">
        <v>31250</v>
      </c>
      <c r="N1552" s="6">
        <v>4000</v>
      </c>
      <c r="O1552" s="6">
        <f t="shared" si="25"/>
        <v>35250</v>
      </c>
      <c r="P1552" s="33" t="s">
        <v>6553</v>
      </c>
    </row>
    <row r="1553" spans="1:16" ht="127.5">
      <c r="A1553" s="3">
        <v>9055</v>
      </c>
      <c r="B1553" s="3" t="s">
        <v>55</v>
      </c>
      <c r="C1553" s="3" t="s">
        <v>5518</v>
      </c>
      <c r="D1553" s="4" t="s">
        <v>5611</v>
      </c>
      <c r="E1553" s="30" t="s">
        <v>3890</v>
      </c>
      <c r="F1553" s="3" t="s">
        <v>3891</v>
      </c>
      <c r="G1553" s="3"/>
      <c r="H1553" s="3">
        <v>1</v>
      </c>
      <c r="I1553" s="3">
        <v>228</v>
      </c>
      <c r="J1553" s="3" t="s">
        <v>19</v>
      </c>
      <c r="K1553" s="3">
        <v>20.032177000000001</v>
      </c>
      <c r="L1553" s="3">
        <v>73.802683999999999</v>
      </c>
      <c r="M1553" s="5">
        <v>31250</v>
      </c>
      <c r="N1553" s="6">
        <v>4000</v>
      </c>
      <c r="O1553" s="6">
        <f t="shared" si="25"/>
        <v>35250</v>
      </c>
      <c r="P1553" s="33" t="s">
        <v>6553</v>
      </c>
    </row>
    <row r="1554" spans="1:16" ht="127.5">
      <c r="A1554" s="3">
        <v>9056</v>
      </c>
      <c r="B1554" s="3" t="s">
        <v>55</v>
      </c>
      <c r="C1554" s="3" t="s">
        <v>5518</v>
      </c>
      <c r="D1554" s="4" t="s">
        <v>5612</v>
      </c>
      <c r="E1554" s="30" t="s">
        <v>3890</v>
      </c>
      <c r="F1554" s="3" t="s">
        <v>3891</v>
      </c>
      <c r="G1554" s="3"/>
      <c r="H1554" s="3">
        <v>1</v>
      </c>
      <c r="I1554" s="3">
        <v>228</v>
      </c>
      <c r="J1554" s="3" t="s">
        <v>19</v>
      </c>
      <c r="K1554" s="3">
        <v>20.044252</v>
      </c>
      <c r="L1554" s="3">
        <v>73.805679999999995</v>
      </c>
      <c r="M1554" s="5">
        <v>31250</v>
      </c>
      <c r="N1554" s="6">
        <v>4000</v>
      </c>
      <c r="O1554" s="6">
        <f t="shared" si="25"/>
        <v>35250</v>
      </c>
      <c r="P1554" s="33" t="s">
        <v>6553</v>
      </c>
    </row>
    <row r="1555" spans="1:16" ht="153">
      <c r="A1555" s="3">
        <v>9057</v>
      </c>
      <c r="B1555" s="3" t="s">
        <v>55</v>
      </c>
      <c r="C1555" s="3" t="s">
        <v>5518</v>
      </c>
      <c r="D1555" s="4" t="s">
        <v>5613</v>
      </c>
      <c r="E1555" s="30" t="s">
        <v>3890</v>
      </c>
      <c r="F1555" s="3" t="s">
        <v>3891</v>
      </c>
      <c r="G1555" s="3"/>
      <c r="H1555" s="3">
        <v>1</v>
      </c>
      <c r="I1555" s="3">
        <v>228</v>
      </c>
      <c r="J1555" s="3" t="s">
        <v>19</v>
      </c>
      <c r="K1555" s="3">
        <v>20.042463000000001</v>
      </c>
      <c r="L1555" s="3">
        <v>73.805358999999996</v>
      </c>
      <c r="M1555" s="5">
        <v>31250</v>
      </c>
      <c r="N1555" s="6">
        <v>4000</v>
      </c>
      <c r="O1555" s="6">
        <f t="shared" si="25"/>
        <v>35250</v>
      </c>
      <c r="P1555" s="33" t="s">
        <v>6553</v>
      </c>
    </row>
    <row r="1556" spans="1:16" ht="114.75">
      <c r="A1556" s="3">
        <v>9058</v>
      </c>
      <c r="B1556" s="3" t="s">
        <v>55</v>
      </c>
      <c r="C1556" s="3" t="s">
        <v>5518</v>
      </c>
      <c r="D1556" s="4" t="s">
        <v>5614</v>
      </c>
      <c r="E1556" s="30" t="s">
        <v>3890</v>
      </c>
      <c r="F1556" s="3" t="s">
        <v>3891</v>
      </c>
      <c r="G1556" s="3"/>
      <c r="H1556" s="3">
        <v>1</v>
      </c>
      <c r="I1556" s="3">
        <v>228</v>
      </c>
      <c r="J1556" s="3" t="s">
        <v>19</v>
      </c>
      <c r="K1556" s="3">
        <v>20.04684</v>
      </c>
      <c r="L1556" s="3">
        <v>73.806211000000005</v>
      </c>
      <c r="M1556" s="5">
        <v>31250</v>
      </c>
      <c r="N1556" s="6">
        <v>4000</v>
      </c>
      <c r="O1556" s="6">
        <f t="shared" si="25"/>
        <v>35250</v>
      </c>
      <c r="P1556" s="33" t="s">
        <v>6553</v>
      </c>
    </row>
    <row r="1557" spans="1:16" ht="127.5">
      <c r="A1557" s="3">
        <v>9059</v>
      </c>
      <c r="B1557" s="3" t="s">
        <v>55</v>
      </c>
      <c r="C1557" s="3" t="s">
        <v>5518</v>
      </c>
      <c r="D1557" s="4" t="s">
        <v>5615</v>
      </c>
      <c r="E1557" s="30" t="s">
        <v>3890</v>
      </c>
      <c r="F1557" s="3" t="s">
        <v>3891</v>
      </c>
      <c r="G1557" s="3"/>
      <c r="H1557" s="3">
        <v>1</v>
      </c>
      <c r="I1557" s="3">
        <v>228</v>
      </c>
      <c r="J1557" s="3" t="s">
        <v>19</v>
      </c>
      <c r="K1557" s="3">
        <v>20.034776999999998</v>
      </c>
      <c r="L1557" s="3">
        <v>73.798946999999998</v>
      </c>
      <c r="M1557" s="5">
        <v>31250</v>
      </c>
      <c r="N1557" s="6">
        <v>4000</v>
      </c>
      <c r="O1557" s="6">
        <f t="shared" si="25"/>
        <v>35250</v>
      </c>
      <c r="P1557" s="33" t="s">
        <v>6553</v>
      </c>
    </row>
    <row r="1558" spans="1:16" ht="127.5">
      <c r="A1558" s="3">
        <v>9060</v>
      </c>
      <c r="B1558" s="3" t="s">
        <v>55</v>
      </c>
      <c r="C1558" s="3" t="s">
        <v>5518</v>
      </c>
      <c r="D1558" s="4" t="s">
        <v>5616</v>
      </c>
      <c r="E1558" s="30" t="s">
        <v>3890</v>
      </c>
      <c r="F1558" s="3" t="s">
        <v>3891</v>
      </c>
      <c r="G1558" s="3"/>
      <c r="H1558" s="3">
        <v>1</v>
      </c>
      <c r="I1558" s="3">
        <v>228</v>
      </c>
      <c r="J1558" s="3" t="s">
        <v>19</v>
      </c>
      <c r="K1558" s="3">
        <v>20.044506999999999</v>
      </c>
      <c r="L1558" s="3">
        <v>73.799132999999998</v>
      </c>
      <c r="M1558" s="5">
        <v>31250</v>
      </c>
      <c r="N1558" s="6">
        <v>4000</v>
      </c>
      <c r="O1558" s="6">
        <f t="shared" si="25"/>
        <v>35250</v>
      </c>
      <c r="P1558" s="33" t="s">
        <v>6553</v>
      </c>
    </row>
    <row r="1559" spans="1:16" ht="102">
      <c r="A1559" s="3">
        <v>9061</v>
      </c>
      <c r="B1559" s="3" t="s">
        <v>55</v>
      </c>
      <c r="C1559" s="3" t="s">
        <v>5518</v>
      </c>
      <c r="D1559" s="4" t="s">
        <v>5617</v>
      </c>
      <c r="E1559" s="30" t="s">
        <v>3890</v>
      </c>
      <c r="F1559" s="3" t="s">
        <v>3891</v>
      </c>
      <c r="G1559" s="3"/>
      <c r="H1559" s="3">
        <v>1</v>
      </c>
      <c r="I1559" s="3">
        <v>228</v>
      </c>
      <c r="J1559" s="3" t="s">
        <v>19</v>
      </c>
      <c r="K1559" s="3">
        <v>20.040754</v>
      </c>
      <c r="L1559" s="3">
        <v>73.798783</v>
      </c>
      <c r="M1559" s="5">
        <v>31250</v>
      </c>
      <c r="N1559" s="6">
        <v>4000</v>
      </c>
      <c r="O1559" s="6">
        <f t="shared" si="25"/>
        <v>35250</v>
      </c>
      <c r="P1559" s="33" t="s">
        <v>6553</v>
      </c>
    </row>
    <row r="1560" spans="1:16" ht="165.75">
      <c r="A1560" s="3">
        <v>9062</v>
      </c>
      <c r="B1560" s="3" t="s">
        <v>55</v>
      </c>
      <c r="C1560" s="3" t="s">
        <v>5518</v>
      </c>
      <c r="D1560" s="4" t="s">
        <v>5618</v>
      </c>
      <c r="E1560" s="30" t="s">
        <v>3890</v>
      </c>
      <c r="F1560" s="3" t="s">
        <v>3891</v>
      </c>
      <c r="G1560" s="3"/>
      <c r="H1560" s="3">
        <v>1</v>
      </c>
      <c r="I1560" s="3">
        <v>228</v>
      </c>
      <c r="J1560" s="3" t="s">
        <v>19</v>
      </c>
      <c r="K1560" s="3">
        <v>20.038187000000001</v>
      </c>
      <c r="L1560" s="3">
        <v>73.798835999999994</v>
      </c>
      <c r="M1560" s="5">
        <v>31250</v>
      </c>
      <c r="N1560" s="6">
        <v>4000</v>
      </c>
      <c r="O1560" s="6">
        <f t="shared" si="25"/>
        <v>35250</v>
      </c>
      <c r="P1560" s="33" t="s">
        <v>6553</v>
      </c>
    </row>
    <row r="1561" spans="1:16" ht="153">
      <c r="A1561" s="3">
        <v>9063</v>
      </c>
      <c r="B1561" s="3" t="s">
        <v>55</v>
      </c>
      <c r="C1561" s="3" t="s">
        <v>5518</v>
      </c>
      <c r="D1561" s="4" t="s">
        <v>5619</v>
      </c>
      <c r="E1561" s="30" t="s">
        <v>3890</v>
      </c>
      <c r="F1561" s="3" t="s">
        <v>3891</v>
      </c>
      <c r="G1561" s="3"/>
      <c r="H1561" s="3">
        <v>1</v>
      </c>
      <c r="I1561" s="3">
        <v>228</v>
      </c>
      <c r="J1561" s="3" t="s">
        <v>19</v>
      </c>
      <c r="K1561" s="3">
        <v>20.046112999999998</v>
      </c>
      <c r="L1561" s="3">
        <v>73.799162999999993</v>
      </c>
      <c r="M1561" s="5">
        <v>31250</v>
      </c>
      <c r="N1561" s="6">
        <v>4000</v>
      </c>
      <c r="O1561" s="6">
        <f t="shared" si="25"/>
        <v>35250</v>
      </c>
      <c r="P1561" s="33" t="s">
        <v>6553</v>
      </c>
    </row>
    <row r="1562" spans="1:16" ht="191.25">
      <c r="A1562" s="3">
        <v>9064</v>
      </c>
      <c r="B1562" s="3" t="s">
        <v>55</v>
      </c>
      <c r="C1562" s="3" t="s">
        <v>5518</v>
      </c>
      <c r="D1562" s="4" t="s">
        <v>5620</v>
      </c>
      <c r="E1562" s="30" t="s">
        <v>3890</v>
      </c>
      <c r="F1562" s="3" t="s">
        <v>3891</v>
      </c>
      <c r="G1562" s="3"/>
      <c r="H1562" s="3">
        <v>1</v>
      </c>
      <c r="I1562" s="3">
        <v>228</v>
      </c>
      <c r="J1562" s="3" t="s">
        <v>19</v>
      </c>
      <c r="K1562" s="3">
        <v>20.051206000000001</v>
      </c>
      <c r="L1562" s="3">
        <v>73.788922999999997</v>
      </c>
      <c r="M1562" s="5">
        <v>31250</v>
      </c>
      <c r="N1562" s="6">
        <v>4000</v>
      </c>
      <c r="O1562" s="6">
        <f t="shared" si="25"/>
        <v>35250</v>
      </c>
      <c r="P1562" s="33" t="s">
        <v>6553</v>
      </c>
    </row>
    <row r="1563" spans="1:16" ht="153">
      <c r="A1563" s="3">
        <v>9065</v>
      </c>
      <c r="B1563" s="3" t="s">
        <v>55</v>
      </c>
      <c r="C1563" s="3" t="s">
        <v>5518</v>
      </c>
      <c r="D1563" s="4" t="s">
        <v>5621</v>
      </c>
      <c r="E1563" s="30" t="s">
        <v>3890</v>
      </c>
      <c r="F1563" s="3" t="s">
        <v>3891</v>
      </c>
      <c r="G1563" s="3"/>
      <c r="H1563" s="3">
        <v>1</v>
      </c>
      <c r="I1563" s="3">
        <v>228</v>
      </c>
      <c r="J1563" s="3" t="s">
        <v>19</v>
      </c>
      <c r="K1563" s="3">
        <v>20.046246</v>
      </c>
      <c r="L1563" s="3">
        <v>73.791948000000005</v>
      </c>
      <c r="M1563" s="5">
        <v>31250</v>
      </c>
      <c r="N1563" s="6">
        <v>4000</v>
      </c>
      <c r="O1563" s="6">
        <f t="shared" si="25"/>
        <v>35250</v>
      </c>
      <c r="P1563" s="33" t="s">
        <v>6553</v>
      </c>
    </row>
    <row r="1564" spans="1:16" ht="140.25">
      <c r="A1564" s="3">
        <v>9066</v>
      </c>
      <c r="B1564" s="3" t="s">
        <v>55</v>
      </c>
      <c r="C1564" s="3" t="s">
        <v>5518</v>
      </c>
      <c r="D1564" s="4" t="s">
        <v>5622</v>
      </c>
      <c r="E1564" s="30" t="s">
        <v>3890</v>
      </c>
      <c r="F1564" s="3" t="s">
        <v>3891</v>
      </c>
      <c r="G1564" s="3"/>
      <c r="H1564" s="3">
        <v>1</v>
      </c>
      <c r="I1564" s="3">
        <v>228</v>
      </c>
      <c r="J1564" s="3" t="s">
        <v>19</v>
      </c>
      <c r="K1564" s="3">
        <v>20.046067000000001</v>
      </c>
      <c r="L1564" s="3">
        <v>73.792175</v>
      </c>
      <c r="M1564" s="5">
        <v>31250</v>
      </c>
      <c r="N1564" s="6">
        <v>4000</v>
      </c>
      <c r="O1564" s="6">
        <f t="shared" si="25"/>
        <v>35250</v>
      </c>
      <c r="P1564" s="33" t="s">
        <v>6553</v>
      </c>
    </row>
    <row r="1565" spans="1:16" ht="127.5">
      <c r="A1565" s="3">
        <v>9067</v>
      </c>
      <c r="B1565" s="3" t="s">
        <v>55</v>
      </c>
      <c r="C1565" s="3" t="s">
        <v>5518</v>
      </c>
      <c r="D1565" s="4" t="s">
        <v>5623</v>
      </c>
      <c r="E1565" s="30" t="s">
        <v>3890</v>
      </c>
      <c r="F1565" s="3" t="s">
        <v>3891</v>
      </c>
      <c r="G1565" s="3"/>
      <c r="H1565" s="3">
        <v>1</v>
      </c>
      <c r="I1565" s="3">
        <v>228</v>
      </c>
      <c r="J1565" s="3" t="s">
        <v>19</v>
      </c>
      <c r="K1565" s="3">
        <v>20.048190000000002</v>
      </c>
      <c r="L1565" s="3">
        <v>73.799189999999996</v>
      </c>
      <c r="M1565" s="5">
        <v>31250</v>
      </c>
      <c r="N1565" s="6">
        <v>4000</v>
      </c>
      <c r="O1565" s="6">
        <f t="shared" si="25"/>
        <v>35250</v>
      </c>
      <c r="P1565" s="33" t="s">
        <v>6553</v>
      </c>
    </row>
    <row r="1566" spans="1:16" ht="127.5">
      <c r="A1566" s="3">
        <v>9068</v>
      </c>
      <c r="B1566" s="3" t="s">
        <v>55</v>
      </c>
      <c r="C1566" s="3" t="s">
        <v>5518</v>
      </c>
      <c r="D1566" s="4" t="s">
        <v>5624</v>
      </c>
      <c r="E1566" s="30" t="s">
        <v>3890</v>
      </c>
      <c r="F1566" s="3" t="s">
        <v>3891</v>
      </c>
      <c r="G1566" s="3"/>
      <c r="H1566" s="3">
        <v>1</v>
      </c>
      <c r="I1566" s="3">
        <v>228</v>
      </c>
      <c r="J1566" s="3" t="s">
        <v>19</v>
      </c>
      <c r="K1566" s="3">
        <v>20.049440000000001</v>
      </c>
      <c r="L1566" s="3">
        <v>73.799148000000002</v>
      </c>
      <c r="M1566" s="5">
        <v>31250</v>
      </c>
      <c r="N1566" s="6">
        <v>4000</v>
      </c>
      <c r="O1566" s="6">
        <f t="shared" si="25"/>
        <v>35250</v>
      </c>
      <c r="P1566" s="33" t="s">
        <v>6553</v>
      </c>
    </row>
    <row r="1567" spans="1:16" ht="140.25">
      <c r="A1567" s="3">
        <v>9069</v>
      </c>
      <c r="B1567" s="3" t="s">
        <v>55</v>
      </c>
      <c r="C1567" s="3" t="s">
        <v>5518</v>
      </c>
      <c r="D1567" s="4" t="s">
        <v>5625</v>
      </c>
      <c r="E1567" s="30" t="s">
        <v>3890</v>
      </c>
      <c r="F1567" s="3" t="s">
        <v>3891</v>
      </c>
      <c r="G1567" s="3"/>
      <c r="H1567" s="3">
        <v>1</v>
      </c>
      <c r="I1567" s="3">
        <v>228</v>
      </c>
      <c r="J1567" s="3" t="s">
        <v>19</v>
      </c>
      <c r="K1567" s="3">
        <v>20.0533</v>
      </c>
      <c r="L1567" s="3">
        <v>73.799747999999994</v>
      </c>
      <c r="M1567" s="5">
        <v>31250</v>
      </c>
      <c r="N1567" s="6">
        <v>4000</v>
      </c>
      <c r="O1567" s="6">
        <f t="shared" si="25"/>
        <v>35250</v>
      </c>
      <c r="P1567" s="33" t="s">
        <v>6553</v>
      </c>
    </row>
    <row r="1568" spans="1:16" ht="153">
      <c r="A1568" s="3">
        <v>9070</v>
      </c>
      <c r="B1568" s="3" t="s">
        <v>55</v>
      </c>
      <c r="C1568" s="3" t="s">
        <v>5518</v>
      </c>
      <c r="D1568" s="4" t="s">
        <v>5626</v>
      </c>
      <c r="E1568" s="30" t="s">
        <v>3890</v>
      </c>
      <c r="F1568" s="3" t="s">
        <v>3891</v>
      </c>
      <c r="G1568" s="3"/>
      <c r="H1568" s="3">
        <v>1</v>
      </c>
      <c r="I1568" s="3">
        <v>228</v>
      </c>
      <c r="J1568" s="3" t="s">
        <v>19</v>
      </c>
      <c r="K1568" s="3">
        <v>20.057466000000002</v>
      </c>
      <c r="L1568" s="3">
        <v>73.798854000000006</v>
      </c>
      <c r="M1568" s="5">
        <v>31250</v>
      </c>
      <c r="N1568" s="6">
        <v>4000</v>
      </c>
      <c r="O1568" s="6">
        <f t="shared" si="25"/>
        <v>35250</v>
      </c>
      <c r="P1568" s="33" t="s">
        <v>6553</v>
      </c>
    </row>
    <row r="1569" spans="1:16" ht="114.75">
      <c r="A1569" s="3">
        <v>9071</v>
      </c>
      <c r="B1569" s="3" t="s">
        <v>55</v>
      </c>
      <c r="C1569" s="3" t="s">
        <v>5518</v>
      </c>
      <c r="D1569" s="4" t="s">
        <v>5627</v>
      </c>
      <c r="E1569" s="30" t="s">
        <v>3890</v>
      </c>
      <c r="F1569" s="3" t="s">
        <v>3891</v>
      </c>
      <c r="G1569" s="3"/>
      <c r="H1569" s="3">
        <v>1</v>
      </c>
      <c r="I1569" s="3">
        <v>228</v>
      </c>
      <c r="J1569" s="3" t="s">
        <v>19</v>
      </c>
      <c r="K1569" s="3">
        <v>20.043517000000001</v>
      </c>
      <c r="L1569" s="3">
        <v>73.793369999999996</v>
      </c>
      <c r="M1569" s="5">
        <v>31250</v>
      </c>
      <c r="N1569" s="6">
        <v>4000</v>
      </c>
      <c r="O1569" s="6">
        <f t="shared" si="25"/>
        <v>35250</v>
      </c>
      <c r="P1569" s="33" t="s">
        <v>6553</v>
      </c>
    </row>
    <row r="1570" spans="1:16" ht="178.5">
      <c r="A1570" s="3">
        <v>9072</v>
      </c>
      <c r="B1570" s="3" t="s">
        <v>55</v>
      </c>
      <c r="C1570" s="3" t="s">
        <v>5518</v>
      </c>
      <c r="D1570" s="4" t="s">
        <v>5628</v>
      </c>
      <c r="E1570" s="30" t="s">
        <v>3890</v>
      </c>
      <c r="F1570" s="3" t="s">
        <v>3891</v>
      </c>
      <c r="G1570" s="3"/>
      <c r="H1570" s="3">
        <v>1</v>
      </c>
      <c r="I1570" s="3">
        <v>228</v>
      </c>
      <c r="J1570" s="3" t="s">
        <v>19</v>
      </c>
      <c r="K1570" s="3">
        <v>20.032384</v>
      </c>
      <c r="L1570" s="3">
        <v>73.795490000000001</v>
      </c>
      <c r="M1570" s="5">
        <v>31250</v>
      </c>
      <c r="N1570" s="6">
        <v>4000</v>
      </c>
      <c r="O1570" s="6">
        <f t="shared" si="25"/>
        <v>35250</v>
      </c>
      <c r="P1570" s="33" t="s">
        <v>6553</v>
      </c>
    </row>
    <row r="1571" spans="1:16" ht="127.5">
      <c r="A1571" s="3">
        <v>9073</v>
      </c>
      <c r="B1571" s="3" t="s">
        <v>55</v>
      </c>
      <c r="C1571" s="3" t="s">
        <v>5518</v>
      </c>
      <c r="D1571" s="4" t="s">
        <v>5629</v>
      </c>
      <c r="E1571" s="30" t="s">
        <v>3890</v>
      </c>
      <c r="F1571" s="3" t="s">
        <v>3891</v>
      </c>
      <c r="G1571" s="3"/>
      <c r="H1571" s="3">
        <v>1</v>
      </c>
      <c r="I1571" s="3">
        <v>228</v>
      </c>
      <c r="J1571" s="3" t="s">
        <v>19</v>
      </c>
      <c r="K1571" s="3">
        <v>19.993962</v>
      </c>
      <c r="L1571" s="3">
        <v>73.793777000000006</v>
      </c>
      <c r="M1571" s="5">
        <v>31250</v>
      </c>
      <c r="N1571" s="6">
        <v>4000</v>
      </c>
      <c r="O1571" s="6">
        <f t="shared" si="25"/>
        <v>35250</v>
      </c>
      <c r="P1571" s="33" t="s">
        <v>6553</v>
      </c>
    </row>
    <row r="1572" spans="1:16" ht="127.5">
      <c r="A1572" s="3">
        <v>9074</v>
      </c>
      <c r="B1572" s="3" t="s">
        <v>55</v>
      </c>
      <c r="C1572" s="3" t="s">
        <v>5518</v>
      </c>
      <c r="D1572" s="4" t="s">
        <v>5630</v>
      </c>
      <c r="E1572" s="30" t="s">
        <v>3890</v>
      </c>
      <c r="F1572" s="3" t="s">
        <v>3891</v>
      </c>
      <c r="G1572" s="3"/>
      <c r="H1572" s="3">
        <v>1</v>
      </c>
      <c r="I1572" s="3">
        <v>228</v>
      </c>
      <c r="J1572" s="3" t="s">
        <v>19</v>
      </c>
      <c r="K1572" s="3">
        <v>20.000661000000001</v>
      </c>
      <c r="L1572" s="3">
        <v>73.786722999999995</v>
      </c>
      <c r="M1572" s="5">
        <v>31250</v>
      </c>
      <c r="N1572" s="6">
        <v>4000</v>
      </c>
      <c r="O1572" s="6">
        <f t="shared" si="25"/>
        <v>35250</v>
      </c>
      <c r="P1572" s="33" t="s">
        <v>6553</v>
      </c>
    </row>
    <row r="1573" spans="1:16" ht="127.5">
      <c r="A1573" s="3">
        <v>9075</v>
      </c>
      <c r="B1573" s="3" t="s">
        <v>55</v>
      </c>
      <c r="C1573" s="3" t="s">
        <v>5518</v>
      </c>
      <c r="D1573" s="4" t="s">
        <v>5631</v>
      </c>
      <c r="E1573" s="30" t="s">
        <v>3890</v>
      </c>
      <c r="F1573" s="3" t="s">
        <v>3891</v>
      </c>
      <c r="G1573" s="3"/>
      <c r="H1573" s="3">
        <v>1</v>
      </c>
      <c r="I1573" s="3">
        <v>228</v>
      </c>
      <c r="J1573" s="3" t="s">
        <v>19</v>
      </c>
      <c r="K1573" s="3">
        <v>20.000661000000001</v>
      </c>
      <c r="L1573" s="3">
        <v>73.786722999999995</v>
      </c>
      <c r="M1573" s="5">
        <v>31250</v>
      </c>
      <c r="N1573" s="6">
        <v>4000</v>
      </c>
      <c r="O1573" s="6">
        <f t="shared" si="25"/>
        <v>35250</v>
      </c>
      <c r="P1573" s="33" t="s">
        <v>6553</v>
      </c>
    </row>
    <row r="1574" spans="1:16" ht="165.75">
      <c r="A1574" s="3">
        <v>9076</v>
      </c>
      <c r="B1574" s="3" t="s">
        <v>55</v>
      </c>
      <c r="C1574" s="3" t="s">
        <v>5518</v>
      </c>
      <c r="D1574" s="4" t="s">
        <v>5632</v>
      </c>
      <c r="E1574" s="30" t="s">
        <v>3890</v>
      </c>
      <c r="F1574" s="3" t="s">
        <v>3891</v>
      </c>
      <c r="G1574" s="3"/>
      <c r="H1574" s="3">
        <v>1</v>
      </c>
      <c r="I1574" s="3">
        <v>228</v>
      </c>
      <c r="J1574" s="3" t="s">
        <v>19</v>
      </c>
      <c r="K1574" s="3">
        <v>20.000661000000001</v>
      </c>
      <c r="L1574" s="3">
        <v>73.786722999999995</v>
      </c>
      <c r="M1574" s="5">
        <v>31250</v>
      </c>
      <c r="N1574" s="6">
        <v>4000</v>
      </c>
      <c r="O1574" s="6">
        <f t="shared" si="25"/>
        <v>35250</v>
      </c>
      <c r="P1574" s="33" t="s">
        <v>6553</v>
      </c>
    </row>
    <row r="1575" spans="1:16" ht="140.25">
      <c r="A1575" s="3">
        <v>9077</v>
      </c>
      <c r="B1575" s="3" t="s">
        <v>55</v>
      </c>
      <c r="C1575" s="3" t="s">
        <v>5518</v>
      </c>
      <c r="D1575" s="4" t="s">
        <v>5633</v>
      </c>
      <c r="E1575" s="30" t="s">
        <v>3890</v>
      </c>
      <c r="F1575" s="3" t="s">
        <v>3891</v>
      </c>
      <c r="G1575" s="3"/>
      <c r="H1575" s="3">
        <v>1</v>
      </c>
      <c r="I1575" s="3">
        <v>228</v>
      </c>
      <c r="J1575" s="3" t="s">
        <v>19</v>
      </c>
      <c r="K1575" s="3">
        <v>20.000934999999998</v>
      </c>
      <c r="L1575" s="3">
        <v>73.781017000000006</v>
      </c>
      <c r="M1575" s="5">
        <v>31250</v>
      </c>
      <c r="N1575" s="6">
        <v>4000</v>
      </c>
      <c r="O1575" s="6">
        <f t="shared" si="25"/>
        <v>35250</v>
      </c>
      <c r="P1575" s="33" t="s">
        <v>6553</v>
      </c>
    </row>
    <row r="1576" spans="1:16" ht="255">
      <c r="A1576" s="3">
        <v>9078</v>
      </c>
      <c r="B1576" s="3" t="s">
        <v>55</v>
      </c>
      <c r="C1576" s="3" t="s">
        <v>5518</v>
      </c>
      <c r="D1576" s="4" t="s">
        <v>5634</v>
      </c>
      <c r="E1576" s="30" t="s">
        <v>3890</v>
      </c>
      <c r="F1576" s="3" t="s">
        <v>3891</v>
      </c>
      <c r="G1576" s="3"/>
      <c r="H1576" s="3">
        <v>1</v>
      </c>
      <c r="I1576" s="3">
        <v>228</v>
      </c>
      <c r="J1576" s="3" t="s">
        <v>19</v>
      </c>
      <c r="K1576" s="3">
        <v>20.000824999999999</v>
      </c>
      <c r="L1576" s="3">
        <v>73.779201999999998</v>
      </c>
      <c r="M1576" s="5">
        <v>31250</v>
      </c>
      <c r="N1576" s="6">
        <v>4000</v>
      </c>
      <c r="O1576" s="6">
        <f t="shared" si="25"/>
        <v>35250</v>
      </c>
      <c r="P1576" s="33" t="s">
        <v>6553</v>
      </c>
    </row>
    <row r="1577" spans="1:16" ht="229.5">
      <c r="A1577" s="3">
        <v>9079</v>
      </c>
      <c r="B1577" s="3" t="s">
        <v>55</v>
      </c>
      <c r="C1577" s="3" t="s">
        <v>5518</v>
      </c>
      <c r="D1577" s="4" t="s">
        <v>5635</v>
      </c>
      <c r="E1577" s="30" t="s">
        <v>3890</v>
      </c>
      <c r="F1577" s="3" t="s">
        <v>3891</v>
      </c>
      <c r="G1577" s="3"/>
      <c r="H1577" s="3">
        <v>1</v>
      </c>
      <c r="I1577" s="3">
        <v>228</v>
      </c>
      <c r="J1577" s="3" t="s">
        <v>19</v>
      </c>
      <c r="K1577" s="3">
        <v>20.200146799999999</v>
      </c>
      <c r="L1577" s="3">
        <v>73.775785999999997</v>
      </c>
      <c r="M1577" s="5">
        <v>31250</v>
      </c>
      <c r="N1577" s="6">
        <v>4000</v>
      </c>
      <c r="O1577" s="6">
        <f t="shared" si="25"/>
        <v>35250</v>
      </c>
      <c r="P1577" s="33" t="s">
        <v>6553</v>
      </c>
    </row>
    <row r="1578" spans="1:16" ht="153">
      <c r="A1578" s="3">
        <v>9080</v>
      </c>
      <c r="B1578" s="3" t="s">
        <v>55</v>
      </c>
      <c r="C1578" s="3" t="s">
        <v>5518</v>
      </c>
      <c r="D1578" s="4" t="s">
        <v>5636</v>
      </c>
      <c r="E1578" s="30" t="s">
        <v>3890</v>
      </c>
      <c r="F1578" s="3" t="s">
        <v>3891</v>
      </c>
      <c r="G1578" s="3"/>
      <c r="H1578" s="3">
        <v>1</v>
      </c>
      <c r="I1578" s="3">
        <v>228</v>
      </c>
      <c r="J1578" s="3" t="s">
        <v>19</v>
      </c>
      <c r="K1578" s="3">
        <v>20.200218100000001</v>
      </c>
      <c r="L1578" s="3">
        <v>73.773223999999999</v>
      </c>
      <c r="M1578" s="5">
        <v>31250</v>
      </c>
      <c r="N1578" s="6">
        <v>4000</v>
      </c>
      <c r="O1578" s="6">
        <f t="shared" si="25"/>
        <v>35250</v>
      </c>
      <c r="P1578" s="33" t="s">
        <v>6553</v>
      </c>
    </row>
    <row r="1579" spans="1:16" ht="153">
      <c r="A1579" s="3">
        <v>9081</v>
      </c>
      <c r="B1579" s="3" t="s">
        <v>55</v>
      </c>
      <c r="C1579" s="3" t="s">
        <v>5518</v>
      </c>
      <c r="D1579" s="4" t="s">
        <v>5637</v>
      </c>
      <c r="E1579" s="30" t="s">
        <v>3890</v>
      </c>
      <c r="F1579" s="3" t="s">
        <v>3891</v>
      </c>
      <c r="G1579" s="3"/>
      <c r="H1579" s="3">
        <v>1</v>
      </c>
      <c r="I1579" s="3">
        <v>228</v>
      </c>
      <c r="J1579" s="3" t="s">
        <v>19</v>
      </c>
      <c r="K1579" s="3">
        <v>20.222145999999999</v>
      </c>
      <c r="L1579" s="3">
        <v>73.773204000000007</v>
      </c>
      <c r="M1579" s="5">
        <v>31250</v>
      </c>
      <c r="N1579" s="6">
        <v>4000</v>
      </c>
      <c r="O1579" s="6">
        <f t="shared" si="25"/>
        <v>35250</v>
      </c>
      <c r="P1579" s="33" t="s">
        <v>6553</v>
      </c>
    </row>
    <row r="1580" spans="1:16" ht="140.25">
      <c r="A1580" s="3">
        <v>9082</v>
      </c>
      <c r="B1580" s="3" t="s">
        <v>55</v>
      </c>
      <c r="C1580" s="3" t="s">
        <v>5518</v>
      </c>
      <c r="D1580" s="4" t="s">
        <v>5638</v>
      </c>
      <c r="E1580" s="30" t="s">
        <v>3890</v>
      </c>
      <c r="F1580" s="3" t="s">
        <v>3891</v>
      </c>
      <c r="G1580" s="3"/>
      <c r="H1580" s="3">
        <v>1</v>
      </c>
      <c r="I1580" s="3">
        <v>228</v>
      </c>
      <c r="J1580" s="3" t="s">
        <v>38</v>
      </c>
      <c r="K1580" s="3">
        <v>20.222837999999999</v>
      </c>
      <c r="L1580" s="3">
        <v>37.771607000000003</v>
      </c>
      <c r="M1580" s="5">
        <v>75000</v>
      </c>
      <c r="N1580" s="6">
        <v>5000</v>
      </c>
      <c r="O1580" s="6">
        <f t="shared" si="25"/>
        <v>80000</v>
      </c>
      <c r="P1580" s="33" t="s">
        <v>6553</v>
      </c>
    </row>
    <row r="1581" spans="1:16" ht="140.25">
      <c r="A1581" s="3">
        <v>9083</v>
      </c>
      <c r="B1581" s="3" t="s">
        <v>55</v>
      </c>
      <c r="C1581" s="3" t="s">
        <v>5518</v>
      </c>
      <c r="D1581" s="4" t="s">
        <v>5639</v>
      </c>
      <c r="E1581" s="30" t="s">
        <v>3890</v>
      </c>
      <c r="F1581" s="3" t="s">
        <v>3891</v>
      </c>
      <c r="G1581" s="3"/>
      <c r="H1581" s="3">
        <v>1</v>
      </c>
      <c r="I1581" s="3">
        <v>228</v>
      </c>
      <c r="J1581" s="3" t="s">
        <v>19</v>
      </c>
      <c r="K1581" s="3">
        <v>20.002746999999999</v>
      </c>
      <c r="L1581" s="3">
        <v>73.771451999999996</v>
      </c>
      <c r="M1581" s="5">
        <v>31250</v>
      </c>
      <c r="N1581" s="6">
        <v>4000</v>
      </c>
      <c r="O1581" s="6">
        <f t="shared" si="25"/>
        <v>35250</v>
      </c>
      <c r="P1581" s="33" t="s">
        <v>6553</v>
      </c>
    </row>
    <row r="1582" spans="1:16" ht="127.5">
      <c r="A1582" s="3">
        <v>9084</v>
      </c>
      <c r="B1582" s="3" t="s">
        <v>55</v>
      </c>
      <c r="C1582" s="3" t="s">
        <v>5518</v>
      </c>
      <c r="D1582" s="4" t="s">
        <v>5640</v>
      </c>
      <c r="E1582" s="30" t="s">
        <v>3890</v>
      </c>
      <c r="F1582" s="3" t="s">
        <v>3891</v>
      </c>
      <c r="G1582" s="3"/>
      <c r="H1582" s="3">
        <v>1</v>
      </c>
      <c r="I1582" s="3">
        <v>228</v>
      </c>
      <c r="J1582" s="3" t="s">
        <v>38</v>
      </c>
      <c r="K1582" s="3">
        <v>20.006910000000001</v>
      </c>
      <c r="L1582" s="3">
        <v>73.759333999999996</v>
      </c>
      <c r="M1582" s="5">
        <v>75000</v>
      </c>
      <c r="N1582" s="6">
        <v>5000</v>
      </c>
      <c r="O1582" s="6">
        <f t="shared" si="25"/>
        <v>80000</v>
      </c>
      <c r="P1582" s="33" t="s">
        <v>6553</v>
      </c>
    </row>
    <row r="1583" spans="1:16" ht="127.5">
      <c r="A1583" s="3">
        <v>9085</v>
      </c>
      <c r="B1583" s="3" t="s">
        <v>55</v>
      </c>
      <c r="C1583" s="3" t="s">
        <v>5518</v>
      </c>
      <c r="D1583" s="4" t="s">
        <v>5641</v>
      </c>
      <c r="E1583" s="30" t="s">
        <v>3890</v>
      </c>
      <c r="F1583" s="3" t="s">
        <v>3891</v>
      </c>
      <c r="G1583" s="3"/>
      <c r="H1583" s="3">
        <v>1</v>
      </c>
      <c r="I1583" s="3">
        <v>228</v>
      </c>
      <c r="J1583" s="3" t="s">
        <v>19</v>
      </c>
      <c r="K1583" s="3">
        <v>20.006824999999999</v>
      </c>
      <c r="L1583" s="3">
        <v>73.760285999999994</v>
      </c>
      <c r="M1583" s="5">
        <v>31250</v>
      </c>
      <c r="N1583" s="6">
        <v>4000</v>
      </c>
      <c r="O1583" s="6">
        <f t="shared" si="25"/>
        <v>35250</v>
      </c>
      <c r="P1583" s="33" t="s">
        <v>6553</v>
      </c>
    </row>
    <row r="1584" spans="1:16" ht="127.5">
      <c r="A1584" s="3">
        <v>9086</v>
      </c>
      <c r="B1584" s="3" t="s">
        <v>55</v>
      </c>
      <c r="C1584" s="3" t="s">
        <v>5518</v>
      </c>
      <c r="D1584" s="4" t="s">
        <v>5642</v>
      </c>
      <c r="E1584" s="30" t="s">
        <v>3890</v>
      </c>
      <c r="F1584" s="3" t="s">
        <v>3891</v>
      </c>
      <c r="G1584" s="3"/>
      <c r="H1584" s="3">
        <v>1</v>
      </c>
      <c r="I1584" s="3">
        <v>228</v>
      </c>
      <c r="J1584" s="3" t="s">
        <v>19</v>
      </c>
      <c r="K1584" s="3">
        <v>20.006879000000001</v>
      </c>
      <c r="L1584" s="3">
        <v>73.760373999999999</v>
      </c>
      <c r="M1584" s="5">
        <v>31250</v>
      </c>
      <c r="N1584" s="6">
        <v>4000</v>
      </c>
      <c r="O1584" s="6">
        <f t="shared" si="25"/>
        <v>35250</v>
      </c>
      <c r="P1584" s="33" t="s">
        <v>6553</v>
      </c>
    </row>
    <row r="1585" spans="1:16" ht="153">
      <c r="A1585" s="3">
        <v>9087</v>
      </c>
      <c r="B1585" s="3" t="s">
        <v>55</v>
      </c>
      <c r="C1585" s="3" t="s">
        <v>5518</v>
      </c>
      <c r="D1585" s="4" t="s">
        <v>5643</v>
      </c>
      <c r="E1585" s="30" t="s">
        <v>3890</v>
      </c>
      <c r="F1585" s="3" t="s">
        <v>3891</v>
      </c>
      <c r="G1585" s="3"/>
      <c r="H1585" s="3">
        <v>1</v>
      </c>
      <c r="I1585" s="3">
        <v>228</v>
      </c>
      <c r="J1585" s="3" t="s">
        <v>19</v>
      </c>
      <c r="K1585" s="3">
        <v>20.008220999999999</v>
      </c>
      <c r="L1585" s="3">
        <v>73754885</v>
      </c>
      <c r="M1585" s="5">
        <v>31250</v>
      </c>
      <c r="N1585" s="6">
        <v>4000</v>
      </c>
      <c r="O1585" s="6">
        <f t="shared" si="25"/>
        <v>35250</v>
      </c>
      <c r="P1585" s="33" t="s">
        <v>6553</v>
      </c>
    </row>
    <row r="1586" spans="1:16" ht="153">
      <c r="A1586" s="3">
        <v>9088</v>
      </c>
      <c r="B1586" s="3" t="s">
        <v>55</v>
      </c>
      <c r="C1586" s="3" t="s">
        <v>5518</v>
      </c>
      <c r="D1586" s="4" t="s">
        <v>5644</v>
      </c>
      <c r="E1586" s="30" t="s">
        <v>3890</v>
      </c>
      <c r="F1586" s="3" t="s">
        <v>3891</v>
      </c>
      <c r="G1586" s="3"/>
      <c r="H1586" s="3">
        <v>1</v>
      </c>
      <c r="I1586" s="3">
        <v>228</v>
      </c>
      <c r="J1586" s="3" t="s">
        <v>19</v>
      </c>
      <c r="K1586" s="3">
        <v>20.006748000000002</v>
      </c>
      <c r="L1586" s="3">
        <v>73.753290000000007</v>
      </c>
      <c r="M1586" s="5">
        <v>31250</v>
      </c>
      <c r="N1586" s="6">
        <v>4000</v>
      </c>
      <c r="O1586" s="6">
        <f t="shared" si="25"/>
        <v>35250</v>
      </c>
      <c r="P1586" s="33" t="s">
        <v>6553</v>
      </c>
    </row>
    <row r="1587" spans="1:16" ht="191.25">
      <c r="A1587" s="3">
        <v>9089</v>
      </c>
      <c r="B1587" s="3" t="s">
        <v>55</v>
      </c>
      <c r="C1587" s="3" t="s">
        <v>5518</v>
      </c>
      <c r="D1587" s="4" t="s">
        <v>5645</v>
      </c>
      <c r="E1587" s="30" t="s">
        <v>3890</v>
      </c>
      <c r="F1587" s="3" t="s">
        <v>3891</v>
      </c>
      <c r="G1587" s="3"/>
      <c r="H1587" s="3">
        <v>1</v>
      </c>
      <c r="I1587" s="3">
        <v>228</v>
      </c>
      <c r="J1587" s="3" t="s">
        <v>19</v>
      </c>
      <c r="K1587" s="3">
        <v>20.006748000000002</v>
      </c>
      <c r="L1587" s="3">
        <v>73754885</v>
      </c>
      <c r="M1587" s="5">
        <v>31250</v>
      </c>
      <c r="N1587" s="6">
        <v>4000</v>
      </c>
      <c r="O1587" s="6">
        <f t="shared" si="25"/>
        <v>35250</v>
      </c>
      <c r="P1587" s="33" t="s">
        <v>6553</v>
      </c>
    </row>
    <row r="1588" spans="1:16" ht="153">
      <c r="A1588" s="3">
        <v>9090</v>
      </c>
      <c r="B1588" s="3" t="s">
        <v>55</v>
      </c>
      <c r="C1588" s="3" t="s">
        <v>5518</v>
      </c>
      <c r="D1588" s="4" t="s">
        <v>5646</v>
      </c>
      <c r="E1588" s="30" t="s">
        <v>3890</v>
      </c>
      <c r="F1588" s="3" t="s">
        <v>3891</v>
      </c>
      <c r="G1588" s="3"/>
      <c r="H1588" s="3">
        <v>1</v>
      </c>
      <c r="I1588" s="3">
        <v>228</v>
      </c>
      <c r="J1588" s="3" t="s">
        <v>19</v>
      </c>
      <c r="K1588" s="3">
        <v>20.002395</v>
      </c>
      <c r="L1588" s="3">
        <v>73.754328999999998</v>
      </c>
      <c r="M1588" s="5">
        <v>31250</v>
      </c>
      <c r="N1588" s="6">
        <v>4000</v>
      </c>
      <c r="O1588" s="6">
        <f t="shared" si="25"/>
        <v>35250</v>
      </c>
      <c r="P1588" s="33" t="s">
        <v>6553</v>
      </c>
    </row>
    <row r="1589" spans="1:16" ht="140.25">
      <c r="A1589" s="3">
        <v>9091</v>
      </c>
      <c r="B1589" s="3" t="s">
        <v>55</v>
      </c>
      <c r="C1589" s="3" t="s">
        <v>5518</v>
      </c>
      <c r="D1589" s="4" t="s">
        <v>5647</v>
      </c>
      <c r="E1589" s="30" t="s">
        <v>3890</v>
      </c>
      <c r="F1589" s="3" t="s">
        <v>3891</v>
      </c>
      <c r="G1589" s="3"/>
      <c r="H1589" s="3">
        <v>1</v>
      </c>
      <c r="I1589" s="3">
        <v>228</v>
      </c>
      <c r="J1589" s="3" t="s">
        <v>19</v>
      </c>
      <c r="K1589" s="3">
        <v>19.997254999999999</v>
      </c>
      <c r="L1589" s="3">
        <v>73.754096000000004</v>
      </c>
      <c r="M1589" s="5">
        <v>31250</v>
      </c>
      <c r="N1589" s="6">
        <v>4000</v>
      </c>
      <c r="O1589" s="6">
        <f t="shared" si="25"/>
        <v>35250</v>
      </c>
      <c r="P1589" s="33" t="s">
        <v>6553</v>
      </c>
    </row>
    <row r="1590" spans="1:16" ht="127.5">
      <c r="A1590" s="3">
        <v>9092</v>
      </c>
      <c r="B1590" s="3" t="s">
        <v>55</v>
      </c>
      <c r="C1590" s="3" t="s">
        <v>5518</v>
      </c>
      <c r="D1590" s="4" t="s">
        <v>5648</v>
      </c>
      <c r="E1590" s="30" t="s">
        <v>3890</v>
      </c>
      <c r="F1590" s="3" t="s">
        <v>3891</v>
      </c>
      <c r="G1590" s="3"/>
      <c r="H1590" s="3">
        <v>1</v>
      </c>
      <c r="I1590" s="3">
        <v>228</v>
      </c>
      <c r="J1590" s="3" t="s">
        <v>19</v>
      </c>
      <c r="K1590" s="3">
        <v>19.987572</v>
      </c>
      <c r="L1590" s="3">
        <v>73.783651000000006</v>
      </c>
      <c r="M1590" s="5">
        <v>31250</v>
      </c>
      <c r="N1590" s="6">
        <v>4000</v>
      </c>
      <c r="O1590" s="6">
        <f t="shared" si="25"/>
        <v>35250</v>
      </c>
      <c r="P1590" s="33" t="s">
        <v>6553</v>
      </c>
    </row>
    <row r="1591" spans="1:16" ht="153">
      <c r="A1591" s="3">
        <v>9093</v>
      </c>
      <c r="B1591" s="3" t="s">
        <v>55</v>
      </c>
      <c r="C1591" s="3" t="s">
        <v>5518</v>
      </c>
      <c r="D1591" s="4" t="s">
        <v>5649</v>
      </c>
      <c r="E1591" s="30" t="s">
        <v>3890</v>
      </c>
      <c r="F1591" s="3" t="s">
        <v>3891</v>
      </c>
      <c r="G1591" s="3"/>
      <c r="H1591" s="3">
        <v>1</v>
      </c>
      <c r="I1591" s="3">
        <v>228</v>
      </c>
      <c r="J1591" s="3" t="s">
        <v>38</v>
      </c>
      <c r="K1591" s="3">
        <v>19.991185000000002</v>
      </c>
      <c r="L1591" s="3">
        <v>73.783007999999995</v>
      </c>
      <c r="M1591" s="5">
        <v>75000</v>
      </c>
      <c r="N1591" s="6">
        <v>5000</v>
      </c>
      <c r="O1591" s="6">
        <f t="shared" si="25"/>
        <v>80000</v>
      </c>
      <c r="P1591" s="33" t="s">
        <v>6553</v>
      </c>
    </row>
    <row r="1592" spans="1:16" ht="140.25">
      <c r="A1592" s="3">
        <v>9094</v>
      </c>
      <c r="B1592" s="3" t="s">
        <v>55</v>
      </c>
      <c r="C1592" s="3" t="s">
        <v>5518</v>
      </c>
      <c r="D1592" s="4" t="s">
        <v>5650</v>
      </c>
      <c r="E1592" s="30" t="s">
        <v>3890</v>
      </c>
      <c r="F1592" s="3" t="s">
        <v>3891</v>
      </c>
      <c r="G1592" s="3"/>
      <c r="H1592" s="3">
        <v>1</v>
      </c>
      <c r="I1592" s="3">
        <v>228</v>
      </c>
      <c r="J1592" s="3" t="s">
        <v>38</v>
      </c>
      <c r="K1592" s="3">
        <v>19.992139999999999</v>
      </c>
      <c r="L1592" s="3">
        <v>73.782860999999997</v>
      </c>
      <c r="M1592" s="5">
        <v>75000</v>
      </c>
      <c r="N1592" s="6">
        <v>5000</v>
      </c>
      <c r="O1592" s="6">
        <f t="shared" si="25"/>
        <v>80000</v>
      </c>
      <c r="P1592" s="33" t="s">
        <v>6553</v>
      </c>
    </row>
    <row r="1593" spans="1:16" ht="191.25">
      <c r="A1593" s="3">
        <v>9095</v>
      </c>
      <c r="B1593" s="3" t="s">
        <v>55</v>
      </c>
      <c r="C1593" s="3" t="s">
        <v>5518</v>
      </c>
      <c r="D1593" s="4" t="s">
        <v>5651</v>
      </c>
      <c r="E1593" s="30" t="s">
        <v>3890</v>
      </c>
      <c r="F1593" s="3" t="s">
        <v>3891</v>
      </c>
      <c r="G1593" s="3"/>
      <c r="H1593" s="3">
        <v>1</v>
      </c>
      <c r="I1593" s="3">
        <v>228</v>
      </c>
      <c r="J1593" s="3" t="s">
        <v>19</v>
      </c>
      <c r="K1593" s="3">
        <v>19.996047999999998</v>
      </c>
      <c r="L1593" s="3">
        <v>73.781840000000003</v>
      </c>
      <c r="M1593" s="5">
        <v>31250</v>
      </c>
      <c r="N1593" s="6">
        <v>4000</v>
      </c>
      <c r="O1593" s="6">
        <f t="shared" si="25"/>
        <v>35250</v>
      </c>
      <c r="P1593" s="33" t="s">
        <v>6553</v>
      </c>
    </row>
    <row r="1594" spans="1:16" ht="165.75">
      <c r="A1594" s="3">
        <v>9096</v>
      </c>
      <c r="B1594" s="3" t="s">
        <v>55</v>
      </c>
      <c r="C1594" s="3" t="s">
        <v>5518</v>
      </c>
      <c r="D1594" s="4" t="s">
        <v>5652</v>
      </c>
      <c r="E1594" s="30" t="s">
        <v>3890</v>
      </c>
      <c r="F1594" s="3" t="s">
        <v>3891</v>
      </c>
      <c r="G1594" s="3"/>
      <c r="H1594" s="3">
        <v>1</v>
      </c>
      <c r="I1594" s="3">
        <v>228</v>
      </c>
      <c r="J1594" s="3" t="s">
        <v>19</v>
      </c>
      <c r="K1594" s="3">
        <v>19.995567999999999</v>
      </c>
      <c r="L1594" s="3">
        <v>73.781872000000007</v>
      </c>
      <c r="M1594" s="5">
        <v>31250</v>
      </c>
      <c r="N1594" s="6">
        <v>4000</v>
      </c>
      <c r="O1594" s="6">
        <f t="shared" si="25"/>
        <v>35250</v>
      </c>
      <c r="P1594" s="33" t="s">
        <v>6553</v>
      </c>
    </row>
    <row r="1595" spans="1:16" ht="140.25">
      <c r="A1595" s="3">
        <v>9097</v>
      </c>
      <c r="B1595" s="3" t="s">
        <v>55</v>
      </c>
      <c r="C1595" s="3" t="s">
        <v>5518</v>
      </c>
      <c r="D1595" s="4" t="s">
        <v>5653</v>
      </c>
      <c r="E1595" s="30" t="s">
        <v>3890</v>
      </c>
      <c r="F1595" s="3" t="s">
        <v>3891</v>
      </c>
      <c r="G1595" s="3"/>
      <c r="H1595" s="3">
        <v>1</v>
      </c>
      <c r="I1595" s="3">
        <v>228</v>
      </c>
      <c r="J1595" s="3" t="s">
        <v>19</v>
      </c>
      <c r="K1595" s="3">
        <v>19.996694999999999</v>
      </c>
      <c r="L1595" s="3">
        <v>73.778987000000001</v>
      </c>
      <c r="M1595" s="5">
        <v>31250</v>
      </c>
      <c r="N1595" s="6">
        <v>4000</v>
      </c>
      <c r="O1595" s="6">
        <f t="shared" si="25"/>
        <v>35250</v>
      </c>
      <c r="P1595" s="33" t="s">
        <v>6553</v>
      </c>
    </row>
    <row r="1596" spans="1:16" ht="153">
      <c r="A1596" s="3">
        <v>9098</v>
      </c>
      <c r="B1596" s="3" t="s">
        <v>55</v>
      </c>
      <c r="C1596" s="3" t="s">
        <v>5518</v>
      </c>
      <c r="D1596" s="4" t="s">
        <v>5654</v>
      </c>
      <c r="E1596" s="30" t="s">
        <v>3890</v>
      </c>
      <c r="F1596" s="3" t="s">
        <v>3891</v>
      </c>
      <c r="G1596" s="3"/>
      <c r="H1596" s="3">
        <v>1</v>
      </c>
      <c r="I1596" s="3">
        <v>228</v>
      </c>
      <c r="J1596" s="3" t="s">
        <v>19</v>
      </c>
      <c r="K1596" s="3">
        <v>19.996569000000001</v>
      </c>
      <c r="L1596" s="3">
        <v>73.778904999999995</v>
      </c>
      <c r="M1596" s="5">
        <v>31250</v>
      </c>
      <c r="N1596" s="6">
        <v>4000</v>
      </c>
      <c r="O1596" s="6">
        <f t="shared" si="25"/>
        <v>35250</v>
      </c>
      <c r="P1596" s="33" t="s">
        <v>6553</v>
      </c>
    </row>
    <row r="1597" spans="1:16" ht="153">
      <c r="A1597" s="3">
        <v>9099</v>
      </c>
      <c r="B1597" s="3" t="s">
        <v>55</v>
      </c>
      <c r="C1597" s="3" t="s">
        <v>5518</v>
      </c>
      <c r="D1597" s="4" t="s">
        <v>5655</v>
      </c>
      <c r="E1597" s="30" t="s">
        <v>3890</v>
      </c>
      <c r="F1597" s="3" t="s">
        <v>3891</v>
      </c>
      <c r="G1597" s="3"/>
      <c r="H1597" s="3">
        <v>1</v>
      </c>
      <c r="I1597" s="3">
        <v>228</v>
      </c>
      <c r="J1597" s="3" t="s">
        <v>19</v>
      </c>
      <c r="K1597" s="3">
        <v>19.996578</v>
      </c>
      <c r="L1597" s="3">
        <v>73.779021</v>
      </c>
      <c r="M1597" s="5">
        <v>31250</v>
      </c>
      <c r="N1597" s="6">
        <v>4000</v>
      </c>
      <c r="O1597" s="6">
        <f t="shared" si="25"/>
        <v>35250</v>
      </c>
      <c r="P1597" s="33" t="s">
        <v>6553</v>
      </c>
    </row>
    <row r="1598" spans="1:16" ht="140.25">
      <c r="A1598" s="3">
        <v>9100</v>
      </c>
      <c r="B1598" s="3" t="s">
        <v>55</v>
      </c>
      <c r="C1598" s="3" t="s">
        <v>5518</v>
      </c>
      <c r="D1598" s="4" t="s">
        <v>5656</v>
      </c>
      <c r="E1598" s="30" t="s">
        <v>3890</v>
      </c>
      <c r="F1598" s="3" t="s">
        <v>3891</v>
      </c>
      <c r="G1598" s="3"/>
      <c r="H1598" s="3">
        <v>1</v>
      </c>
      <c r="I1598" s="3">
        <v>228</v>
      </c>
      <c r="J1598" s="3" t="s">
        <v>19</v>
      </c>
      <c r="K1598" s="3">
        <v>19.996427000000001</v>
      </c>
      <c r="L1598" s="3">
        <v>73.777664999999999</v>
      </c>
      <c r="M1598" s="5">
        <v>31250</v>
      </c>
      <c r="N1598" s="6">
        <v>4000</v>
      </c>
      <c r="O1598" s="6">
        <f t="shared" si="25"/>
        <v>35250</v>
      </c>
      <c r="P1598" s="33" t="s">
        <v>6553</v>
      </c>
    </row>
    <row r="1599" spans="1:16" ht="140.25">
      <c r="A1599" s="3">
        <v>9101</v>
      </c>
      <c r="B1599" s="3" t="s">
        <v>55</v>
      </c>
      <c r="C1599" s="3" t="s">
        <v>5518</v>
      </c>
      <c r="D1599" s="4" t="s">
        <v>5657</v>
      </c>
      <c r="E1599" s="30" t="s">
        <v>3890</v>
      </c>
      <c r="F1599" s="3" t="s">
        <v>3891</v>
      </c>
      <c r="G1599" s="3"/>
      <c r="H1599" s="3">
        <v>1</v>
      </c>
      <c r="I1599" s="3">
        <v>228</v>
      </c>
      <c r="J1599" s="3" t="s">
        <v>38</v>
      </c>
      <c r="K1599" s="3">
        <v>19.995125000000002</v>
      </c>
      <c r="L1599" s="3">
        <v>73.773964000000007</v>
      </c>
      <c r="M1599" s="5">
        <v>75000</v>
      </c>
      <c r="N1599" s="6">
        <v>5000</v>
      </c>
      <c r="O1599" s="6">
        <f t="shared" si="25"/>
        <v>80000</v>
      </c>
      <c r="P1599" s="33" t="s">
        <v>6553</v>
      </c>
    </row>
    <row r="1600" spans="1:16" ht="140.25">
      <c r="A1600" s="3">
        <v>9102</v>
      </c>
      <c r="B1600" s="3" t="s">
        <v>55</v>
      </c>
      <c r="C1600" s="3" t="s">
        <v>5518</v>
      </c>
      <c r="D1600" s="4" t="s">
        <v>5658</v>
      </c>
      <c r="E1600" s="30" t="s">
        <v>3890</v>
      </c>
      <c r="F1600" s="3" t="s">
        <v>3891</v>
      </c>
      <c r="G1600" s="3"/>
      <c r="H1600" s="3">
        <v>1</v>
      </c>
      <c r="I1600" s="3">
        <v>228</v>
      </c>
      <c r="J1600" s="3" t="s">
        <v>38</v>
      </c>
      <c r="K1600" s="3">
        <v>19.995187999999999</v>
      </c>
      <c r="L1600" s="3">
        <v>73.774022000000002</v>
      </c>
      <c r="M1600" s="5">
        <v>75000</v>
      </c>
      <c r="N1600" s="6">
        <v>5000</v>
      </c>
      <c r="O1600" s="6">
        <f t="shared" si="25"/>
        <v>80000</v>
      </c>
      <c r="P1600" s="33" t="s">
        <v>6553</v>
      </c>
    </row>
    <row r="1601" spans="1:16" ht="165.75">
      <c r="A1601" s="3">
        <v>9103</v>
      </c>
      <c r="B1601" s="3" t="s">
        <v>55</v>
      </c>
      <c r="C1601" s="3" t="s">
        <v>5518</v>
      </c>
      <c r="D1601" s="4" t="s">
        <v>5659</v>
      </c>
      <c r="E1601" s="30" t="s">
        <v>3890</v>
      </c>
      <c r="F1601" s="3" t="s">
        <v>3891</v>
      </c>
      <c r="G1601" s="3"/>
      <c r="H1601" s="3">
        <v>1</v>
      </c>
      <c r="I1601" s="3">
        <v>228</v>
      </c>
      <c r="J1601" s="3" t="s">
        <v>19</v>
      </c>
      <c r="K1601" s="3">
        <v>19.994484</v>
      </c>
      <c r="L1601" s="3">
        <v>73.768563</v>
      </c>
      <c r="M1601" s="5">
        <v>31250</v>
      </c>
      <c r="N1601" s="6">
        <v>4000</v>
      </c>
      <c r="O1601" s="6">
        <f t="shared" si="25"/>
        <v>35250</v>
      </c>
      <c r="P1601" s="33" t="s">
        <v>6553</v>
      </c>
    </row>
    <row r="1602" spans="1:16" ht="178.5">
      <c r="A1602" s="3">
        <v>9104</v>
      </c>
      <c r="B1602" s="3" t="s">
        <v>55</v>
      </c>
      <c r="C1602" s="3" t="s">
        <v>5518</v>
      </c>
      <c r="D1602" s="4" t="s">
        <v>5660</v>
      </c>
      <c r="E1602" s="30" t="s">
        <v>3890</v>
      </c>
      <c r="F1602" s="3" t="s">
        <v>3891</v>
      </c>
      <c r="G1602" s="3"/>
      <c r="H1602" s="3">
        <v>1</v>
      </c>
      <c r="I1602" s="3">
        <v>228</v>
      </c>
      <c r="J1602" s="3" t="s">
        <v>19</v>
      </c>
      <c r="K1602" s="3">
        <v>19.994765000000001</v>
      </c>
      <c r="L1602" s="3">
        <v>73.768203</v>
      </c>
      <c r="M1602" s="5">
        <v>31250</v>
      </c>
      <c r="N1602" s="6">
        <v>4000</v>
      </c>
      <c r="O1602" s="6">
        <f t="shared" ref="O1602:O1665" si="26">+M1602+N1602</f>
        <v>35250</v>
      </c>
      <c r="P1602" s="33" t="s">
        <v>6553</v>
      </c>
    </row>
    <row r="1603" spans="1:16" ht="153">
      <c r="A1603" s="3">
        <v>9105</v>
      </c>
      <c r="B1603" s="3" t="s">
        <v>55</v>
      </c>
      <c r="C1603" s="3" t="s">
        <v>5518</v>
      </c>
      <c r="D1603" s="4" t="s">
        <v>5661</v>
      </c>
      <c r="E1603" s="30" t="s">
        <v>3890</v>
      </c>
      <c r="F1603" s="3" t="s">
        <v>3891</v>
      </c>
      <c r="G1603" s="3"/>
      <c r="H1603" s="3">
        <v>1</v>
      </c>
      <c r="I1603" s="3">
        <v>228</v>
      </c>
      <c r="J1603" s="3" t="s">
        <v>19</v>
      </c>
      <c r="K1603" s="3">
        <v>19.994593999999999</v>
      </c>
      <c r="L1603" s="3">
        <v>73.765304999999998</v>
      </c>
      <c r="M1603" s="5">
        <v>31250</v>
      </c>
      <c r="N1603" s="6">
        <v>4000</v>
      </c>
      <c r="O1603" s="6">
        <f t="shared" si="26"/>
        <v>35250</v>
      </c>
      <c r="P1603" s="33" t="s">
        <v>6553</v>
      </c>
    </row>
    <row r="1604" spans="1:16" ht="165.75">
      <c r="A1604" s="3">
        <v>9106</v>
      </c>
      <c r="B1604" s="3" t="s">
        <v>55</v>
      </c>
      <c r="C1604" s="3" t="s">
        <v>5518</v>
      </c>
      <c r="D1604" s="4" t="s">
        <v>5662</v>
      </c>
      <c r="E1604" s="30" t="s">
        <v>3890</v>
      </c>
      <c r="F1604" s="3" t="s">
        <v>3891</v>
      </c>
      <c r="G1604" s="3"/>
      <c r="H1604" s="3">
        <v>1</v>
      </c>
      <c r="I1604" s="3">
        <v>228</v>
      </c>
      <c r="J1604" s="3" t="s">
        <v>19</v>
      </c>
      <c r="K1604" s="3">
        <v>19.994696999999999</v>
      </c>
      <c r="L1604" s="3">
        <v>73.765263000000004</v>
      </c>
      <c r="M1604" s="5">
        <v>31250</v>
      </c>
      <c r="N1604" s="6">
        <v>4000</v>
      </c>
      <c r="O1604" s="6">
        <f t="shared" si="26"/>
        <v>35250</v>
      </c>
      <c r="P1604" s="33" t="s">
        <v>6553</v>
      </c>
    </row>
    <row r="1605" spans="1:16" ht="165.75">
      <c r="A1605" s="3">
        <v>9107</v>
      </c>
      <c r="B1605" s="3" t="s">
        <v>55</v>
      </c>
      <c r="C1605" s="3" t="s">
        <v>5518</v>
      </c>
      <c r="D1605" s="4" t="s">
        <v>5663</v>
      </c>
      <c r="E1605" s="30" t="s">
        <v>3890</v>
      </c>
      <c r="F1605" s="3" t="s">
        <v>3891</v>
      </c>
      <c r="G1605" s="3"/>
      <c r="H1605" s="3">
        <v>1</v>
      </c>
      <c r="I1605" s="3">
        <v>228</v>
      </c>
      <c r="J1605" s="3" t="s">
        <v>19</v>
      </c>
      <c r="K1605" s="3">
        <v>19.994498</v>
      </c>
      <c r="L1605" s="3">
        <v>73.760350000000003</v>
      </c>
      <c r="M1605" s="5">
        <v>31250</v>
      </c>
      <c r="N1605" s="6">
        <v>4000</v>
      </c>
      <c r="O1605" s="6">
        <f t="shared" si="26"/>
        <v>35250</v>
      </c>
      <c r="P1605" s="33" t="s">
        <v>6553</v>
      </c>
    </row>
    <row r="1606" spans="1:16" ht="191.25">
      <c r="A1606" s="3">
        <v>9108</v>
      </c>
      <c r="B1606" s="3" t="s">
        <v>55</v>
      </c>
      <c r="C1606" s="3" t="s">
        <v>5518</v>
      </c>
      <c r="D1606" s="4" t="s">
        <v>5664</v>
      </c>
      <c r="E1606" s="30" t="s">
        <v>3890</v>
      </c>
      <c r="F1606" s="3" t="s">
        <v>3891</v>
      </c>
      <c r="G1606" s="3"/>
      <c r="H1606" s="3">
        <v>1</v>
      </c>
      <c r="I1606" s="3">
        <v>228</v>
      </c>
      <c r="J1606" s="3" t="s">
        <v>19</v>
      </c>
      <c r="K1606" s="3">
        <v>19.994240999999999</v>
      </c>
      <c r="L1606" s="3">
        <v>73.760041000000001</v>
      </c>
      <c r="M1606" s="5">
        <v>31250</v>
      </c>
      <c r="N1606" s="6">
        <v>4000</v>
      </c>
      <c r="O1606" s="6">
        <f t="shared" si="26"/>
        <v>35250</v>
      </c>
      <c r="P1606" s="33" t="s">
        <v>6553</v>
      </c>
    </row>
    <row r="1607" spans="1:16" ht="178.5">
      <c r="A1607" s="3">
        <v>9109</v>
      </c>
      <c r="B1607" s="3" t="s">
        <v>55</v>
      </c>
      <c r="C1607" s="3" t="s">
        <v>5518</v>
      </c>
      <c r="D1607" s="4" t="s">
        <v>5665</v>
      </c>
      <c r="E1607" s="30" t="s">
        <v>3890</v>
      </c>
      <c r="F1607" s="3" t="s">
        <v>3891</v>
      </c>
      <c r="G1607" s="3"/>
      <c r="H1607" s="3">
        <v>1</v>
      </c>
      <c r="I1607" s="3">
        <v>228</v>
      </c>
      <c r="J1607" s="3" t="s">
        <v>19</v>
      </c>
      <c r="K1607" s="3">
        <v>19.993504999999999</v>
      </c>
      <c r="L1607" s="3">
        <v>73.752486000000005</v>
      </c>
      <c r="M1607" s="5">
        <v>31250</v>
      </c>
      <c r="N1607" s="6">
        <v>4000</v>
      </c>
      <c r="O1607" s="6">
        <f t="shared" si="26"/>
        <v>35250</v>
      </c>
      <c r="P1607" s="33" t="s">
        <v>6553</v>
      </c>
    </row>
    <row r="1608" spans="1:16" ht="140.25">
      <c r="A1608" s="3">
        <v>9110</v>
      </c>
      <c r="B1608" s="3" t="s">
        <v>55</v>
      </c>
      <c r="C1608" s="3" t="s">
        <v>5518</v>
      </c>
      <c r="D1608" s="4" t="s">
        <v>5666</v>
      </c>
      <c r="E1608" s="30" t="s">
        <v>3890</v>
      </c>
      <c r="F1608" s="3" t="s">
        <v>3891</v>
      </c>
      <c r="G1608" s="3"/>
      <c r="H1608" s="3">
        <v>1</v>
      </c>
      <c r="I1608" s="3">
        <v>228</v>
      </c>
      <c r="J1608" s="3" t="s">
        <v>19</v>
      </c>
      <c r="K1608" s="3">
        <v>19.981449999999999</v>
      </c>
      <c r="L1608" s="3">
        <v>73.747811999999996</v>
      </c>
      <c r="M1608" s="5">
        <v>31250</v>
      </c>
      <c r="N1608" s="6">
        <v>4000</v>
      </c>
      <c r="O1608" s="6">
        <f t="shared" si="26"/>
        <v>35250</v>
      </c>
      <c r="P1608" s="33" t="s">
        <v>6553</v>
      </c>
    </row>
    <row r="1609" spans="1:16" ht="140.25">
      <c r="A1609" s="3">
        <v>9111</v>
      </c>
      <c r="B1609" s="3" t="s">
        <v>55</v>
      </c>
      <c r="C1609" s="3" t="s">
        <v>5518</v>
      </c>
      <c r="D1609" s="4" t="s">
        <v>5667</v>
      </c>
      <c r="E1609" s="30" t="s">
        <v>3890</v>
      </c>
      <c r="F1609" s="3" t="s">
        <v>3891</v>
      </c>
      <c r="G1609" s="3"/>
      <c r="H1609" s="3">
        <v>1</v>
      </c>
      <c r="I1609" s="3">
        <v>228</v>
      </c>
      <c r="J1609" s="3" t="s">
        <v>19</v>
      </c>
      <c r="K1609" s="3">
        <v>19.992875999999999</v>
      </c>
      <c r="L1609" s="3">
        <v>73.748035000000002</v>
      </c>
      <c r="M1609" s="5">
        <v>31250</v>
      </c>
      <c r="N1609" s="6">
        <v>4000</v>
      </c>
      <c r="O1609" s="6">
        <f t="shared" si="26"/>
        <v>35250</v>
      </c>
      <c r="P1609" s="33" t="s">
        <v>6553</v>
      </c>
    </row>
    <row r="1610" spans="1:16" ht="140.25">
      <c r="A1610" s="3">
        <v>9112</v>
      </c>
      <c r="B1610" s="3" t="s">
        <v>55</v>
      </c>
      <c r="C1610" s="3" t="s">
        <v>5518</v>
      </c>
      <c r="D1610" s="4" t="s">
        <v>5668</v>
      </c>
      <c r="E1610" s="30" t="s">
        <v>3890</v>
      </c>
      <c r="F1610" s="3" t="s">
        <v>3891</v>
      </c>
      <c r="G1610" s="3"/>
      <c r="H1610" s="3">
        <v>1</v>
      </c>
      <c r="I1610" s="3">
        <v>228</v>
      </c>
      <c r="J1610" s="3" t="s">
        <v>38</v>
      </c>
      <c r="K1610" s="3">
        <v>19.991996</v>
      </c>
      <c r="L1610" s="3">
        <v>73.742745999999997</v>
      </c>
      <c r="M1610" s="5">
        <v>75000</v>
      </c>
      <c r="N1610" s="6">
        <v>5000</v>
      </c>
      <c r="O1610" s="6">
        <f t="shared" si="26"/>
        <v>80000</v>
      </c>
      <c r="P1610" s="33" t="s">
        <v>6553</v>
      </c>
    </row>
    <row r="1611" spans="1:16" ht="204">
      <c r="A1611" s="3">
        <v>9113</v>
      </c>
      <c r="B1611" s="3" t="s">
        <v>55</v>
      </c>
      <c r="C1611" s="3" t="s">
        <v>5518</v>
      </c>
      <c r="D1611" s="4" t="s">
        <v>5669</v>
      </c>
      <c r="E1611" s="30" t="s">
        <v>3890</v>
      </c>
      <c r="F1611" s="3" t="s">
        <v>3891</v>
      </c>
      <c r="G1611" s="3"/>
      <c r="H1611" s="3">
        <v>1</v>
      </c>
      <c r="I1611" s="3">
        <v>228</v>
      </c>
      <c r="J1611" s="3" t="s">
        <v>38</v>
      </c>
      <c r="K1611" s="3">
        <v>19.992069999999998</v>
      </c>
      <c r="L1611" s="3">
        <v>73.742900000000006</v>
      </c>
      <c r="M1611" s="5">
        <v>75000</v>
      </c>
      <c r="N1611" s="6">
        <v>5000</v>
      </c>
      <c r="O1611" s="6">
        <f t="shared" si="26"/>
        <v>80000</v>
      </c>
      <c r="P1611" s="33" t="s">
        <v>6553</v>
      </c>
    </row>
    <row r="1612" spans="1:16" ht="191.25">
      <c r="A1612" s="3">
        <v>9114</v>
      </c>
      <c r="B1612" s="3" t="s">
        <v>55</v>
      </c>
      <c r="C1612" s="3" t="s">
        <v>5518</v>
      </c>
      <c r="D1612" s="4" t="s">
        <v>5670</v>
      </c>
      <c r="E1612" s="30" t="s">
        <v>3890</v>
      </c>
      <c r="F1612" s="3" t="s">
        <v>3891</v>
      </c>
      <c r="G1612" s="3"/>
      <c r="H1612" s="3">
        <v>1</v>
      </c>
      <c r="I1612" s="3">
        <v>228</v>
      </c>
      <c r="J1612" s="3" t="s">
        <v>19</v>
      </c>
      <c r="K1612" s="3">
        <v>19.991230000000002</v>
      </c>
      <c r="L1612" s="3">
        <v>73.737570000000005</v>
      </c>
      <c r="M1612" s="5">
        <v>31250</v>
      </c>
      <c r="N1612" s="6">
        <v>4000</v>
      </c>
      <c r="O1612" s="6">
        <f t="shared" si="26"/>
        <v>35250</v>
      </c>
      <c r="P1612" s="33" t="s">
        <v>6553</v>
      </c>
    </row>
    <row r="1613" spans="1:16" ht="191.25">
      <c r="A1613" s="3">
        <v>9115</v>
      </c>
      <c r="B1613" s="3" t="s">
        <v>55</v>
      </c>
      <c r="C1613" s="3" t="s">
        <v>5518</v>
      </c>
      <c r="D1613" s="4" t="s">
        <v>5671</v>
      </c>
      <c r="E1613" s="30" t="s">
        <v>3890</v>
      </c>
      <c r="F1613" s="3" t="s">
        <v>3891</v>
      </c>
      <c r="G1613" s="3"/>
      <c r="H1613" s="3">
        <v>1</v>
      </c>
      <c r="I1613" s="3">
        <v>228</v>
      </c>
      <c r="J1613" s="3" t="s">
        <v>19</v>
      </c>
      <c r="K1613" s="3">
        <v>19.991671</v>
      </c>
      <c r="L1613" s="3">
        <v>73.744122500000003</v>
      </c>
      <c r="M1613" s="5">
        <v>31250</v>
      </c>
      <c r="N1613" s="6">
        <v>4000</v>
      </c>
      <c r="O1613" s="6">
        <f t="shared" si="26"/>
        <v>35250</v>
      </c>
      <c r="P1613" s="33" t="s">
        <v>6553</v>
      </c>
    </row>
    <row r="1614" spans="1:16" ht="140.25">
      <c r="A1614" s="3">
        <v>9116</v>
      </c>
      <c r="B1614" s="3" t="s">
        <v>55</v>
      </c>
      <c r="C1614" s="3" t="s">
        <v>5518</v>
      </c>
      <c r="D1614" s="4" t="s">
        <v>5672</v>
      </c>
      <c r="E1614" s="30" t="s">
        <v>3890</v>
      </c>
      <c r="F1614" s="3" t="s">
        <v>3891</v>
      </c>
      <c r="G1614" s="3"/>
      <c r="H1614" s="3">
        <v>1</v>
      </c>
      <c r="I1614" s="3">
        <v>228</v>
      </c>
      <c r="J1614" s="3" t="s">
        <v>19</v>
      </c>
      <c r="K1614" s="3">
        <v>19.989656</v>
      </c>
      <c r="L1614" s="3">
        <v>73.728359999999995</v>
      </c>
      <c r="M1614" s="5">
        <v>31250</v>
      </c>
      <c r="N1614" s="6">
        <v>4000</v>
      </c>
      <c r="O1614" s="6">
        <f t="shared" si="26"/>
        <v>35250</v>
      </c>
      <c r="P1614" s="33" t="s">
        <v>6553</v>
      </c>
    </row>
    <row r="1615" spans="1:16" ht="140.25">
      <c r="A1615" s="3">
        <v>9117</v>
      </c>
      <c r="B1615" s="3" t="s">
        <v>55</v>
      </c>
      <c r="C1615" s="3" t="s">
        <v>5518</v>
      </c>
      <c r="D1615" s="4" t="s">
        <v>5673</v>
      </c>
      <c r="E1615" s="30" t="s">
        <v>3890</v>
      </c>
      <c r="F1615" s="3" t="s">
        <v>3891</v>
      </c>
      <c r="G1615" s="3"/>
      <c r="H1615" s="3">
        <v>1</v>
      </c>
      <c r="I1615" s="3">
        <v>228</v>
      </c>
      <c r="J1615" s="3" t="s">
        <v>19</v>
      </c>
      <c r="K1615" s="3">
        <v>19.990531000000001</v>
      </c>
      <c r="L1615" s="3">
        <v>73.725016999999994</v>
      </c>
      <c r="M1615" s="5">
        <v>31250</v>
      </c>
      <c r="N1615" s="6">
        <v>4000</v>
      </c>
      <c r="O1615" s="6">
        <f t="shared" si="26"/>
        <v>35250</v>
      </c>
      <c r="P1615" s="33" t="s">
        <v>6553</v>
      </c>
    </row>
    <row r="1616" spans="1:16" ht="153">
      <c r="A1616" s="3">
        <v>9118</v>
      </c>
      <c r="B1616" s="3" t="s">
        <v>55</v>
      </c>
      <c r="C1616" s="3" t="s">
        <v>5518</v>
      </c>
      <c r="D1616" s="4" t="s">
        <v>5674</v>
      </c>
      <c r="E1616" s="30" t="s">
        <v>3890</v>
      </c>
      <c r="F1616" s="3" t="s">
        <v>3891</v>
      </c>
      <c r="G1616" s="3"/>
      <c r="H1616" s="3">
        <v>1</v>
      </c>
      <c r="I1616" s="3">
        <v>228</v>
      </c>
      <c r="J1616" s="3" t="s">
        <v>19</v>
      </c>
      <c r="K1616" s="3">
        <v>19.989163999999999</v>
      </c>
      <c r="L1616" s="3">
        <v>73.728324000000001</v>
      </c>
      <c r="M1616" s="5">
        <v>31250</v>
      </c>
      <c r="N1616" s="6">
        <v>4000</v>
      </c>
      <c r="O1616" s="6">
        <f t="shared" si="26"/>
        <v>35250</v>
      </c>
      <c r="P1616" s="33" t="s">
        <v>6553</v>
      </c>
    </row>
    <row r="1617" spans="1:16" ht="153">
      <c r="A1617" s="3">
        <v>9119</v>
      </c>
      <c r="B1617" s="3" t="s">
        <v>55</v>
      </c>
      <c r="C1617" s="3" t="s">
        <v>5518</v>
      </c>
      <c r="D1617" s="4" t="s">
        <v>5675</v>
      </c>
      <c r="E1617" s="30" t="s">
        <v>3890</v>
      </c>
      <c r="F1617" s="3" t="s">
        <v>3891</v>
      </c>
      <c r="G1617" s="3"/>
      <c r="H1617" s="3">
        <v>1</v>
      </c>
      <c r="I1617" s="3">
        <v>228</v>
      </c>
      <c r="J1617" s="3" t="s">
        <v>19</v>
      </c>
      <c r="K1617" s="3">
        <v>19.989386</v>
      </c>
      <c r="L1617" s="3">
        <v>73.728769</v>
      </c>
      <c r="M1617" s="5">
        <v>31250</v>
      </c>
      <c r="N1617" s="6">
        <v>4000</v>
      </c>
      <c r="O1617" s="6">
        <f t="shared" si="26"/>
        <v>35250</v>
      </c>
      <c r="P1617" s="33" t="s">
        <v>6553</v>
      </c>
    </row>
    <row r="1618" spans="1:16" ht="140.25">
      <c r="A1618" s="3">
        <v>9120</v>
      </c>
      <c r="B1618" s="3" t="s">
        <v>55</v>
      </c>
      <c r="C1618" s="3" t="s">
        <v>5518</v>
      </c>
      <c r="D1618" s="4" t="s">
        <v>5676</v>
      </c>
      <c r="E1618" s="30" t="s">
        <v>3890</v>
      </c>
      <c r="F1618" s="3" t="s">
        <v>3891</v>
      </c>
      <c r="G1618" s="3"/>
      <c r="H1618" s="3">
        <v>1</v>
      </c>
      <c r="I1618" s="3">
        <v>228</v>
      </c>
      <c r="J1618" s="3" t="s">
        <v>19</v>
      </c>
      <c r="K1618" s="3">
        <v>19.988593000000002</v>
      </c>
      <c r="L1618" s="3">
        <v>73.719133999999997</v>
      </c>
      <c r="M1618" s="5">
        <v>31250</v>
      </c>
      <c r="N1618" s="6">
        <v>4000</v>
      </c>
      <c r="O1618" s="6">
        <f t="shared" si="26"/>
        <v>35250</v>
      </c>
      <c r="P1618" s="33" t="s">
        <v>6553</v>
      </c>
    </row>
    <row r="1619" spans="1:16" ht="191.25">
      <c r="A1619" s="3">
        <v>9121</v>
      </c>
      <c r="B1619" s="3" t="s">
        <v>55</v>
      </c>
      <c r="C1619" s="3" t="s">
        <v>5518</v>
      </c>
      <c r="D1619" s="4" t="s">
        <v>5677</v>
      </c>
      <c r="E1619" s="30" t="s">
        <v>3890</v>
      </c>
      <c r="F1619" s="3" t="s">
        <v>3891</v>
      </c>
      <c r="G1619" s="3"/>
      <c r="H1619" s="3">
        <v>1</v>
      </c>
      <c r="I1619" s="3">
        <v>228</v>
      </c>
      <c r="J1619" s="3" t="s">
        <v>19</v>
      </c>
      <c r="K1619" s="3">
        <v>19.986219999999999</v>
      </c>
      <c r="L1619" s="3">
        <v>73.724334999999996</v>
      </c>
      <c r="M1619" s="5">
        <v>31250</v>
      </c>
      <c r="N1619" s="6">
        <v>4000</v>
      </c>
      <c r="O1619" s="6">
        <f t="shared" si="26"/>
        <v>35250</v>
      </c>
      <c r="P1619" s="33" t="s">
        <v>6553</v>
      </c>
    </row>
    <row r="1620" spans="1:16" ht="204">
      <c r="A1620" s="3">
        <v>9122</v>
      </c>
      <c r="B1620" s="3" t="s">
        <v>55</v>
      </c>
      <c r="C1620" s="3" t="s">
        <v>5518</v>
      </c>
      <c r="D1620" s="4" t="s">
        <v>5678</v>
      </c>
      <c r="E1620" s="30" t="s">
        <v>3890</v>
      </c>
      <c r="F1620" s="3" t="s">
        <v>3891</v>
      </c>
      <c r="G1620" s="3"/>
      <c r="H1620" s="3">
        <v>1</v>
      </c>
      <c r="I1620" s="3">
        <v>228</v>
      </c>
      <c r="J1620" s="3" t="s">
        <v>19</v>
      </c>
      <c r="K1620" s="3">
        <v>19.980468999999999</v>
      </c>
      <c r="L1620" s="3">
        <v>73.710928999999993</v>
      </c>
      <c r="M1620" s="5">
        <v>31250</v>
      </c>
      <c r="N1620" s="6">
        <v>4000</v>
      </c>
      <c r="O1620" s="6">
        <f t="shared" si="26"/>
        <v>35250</v>
      </c>
      <c r="P1620" s="33" t="s">
        <v>6553</v>
      </c>
    </row>
    <row r="1621" spans="1:16" ht="216.75">
      <c r="A1621" s="3">
        <v>9123</v>
      </c>
      <c r="B1621" s="3" t="s">
        <v>55</v>
      </c>
      <c r="C1621" s="3" t="s">
        <v>5518</v>
      </c>
      <c r="D1621" s="4" t="s">
        <v>5679</v>
      </c>
      <c r="E1621" s="30" t="s">
        <v>3890</v>
      </c>
      <c r="F1621" s="3" t="s">
        <v>3891</v>
      </c>
      <c r="G1621" s="3"/>
      <c r="H1621" s="3">
        <v>1</v>
      </c>
      <c r="I1621" s="3">
        <v>228</v>
      </c>
      <c r="J1621" s="3" t="s">
        <v>19</v>
      </c>
      <c r="K1621" s="3">
        <v>19.993993</v>
      </c>
      <c r="L1621" s="3">
        <v>73.711444</v>
      </c>
      <c r="M1621" s="5">
        <v>31250</v>
      </c>
      <c r="N1621" s="6">
        <v>4000</v>
      </c>
      <c r="O1621" s="6">
        <f t="shared" si="26"/>
        <v>35250</v>
      </c>
      <c r="P1621" s="33" t="s">
        <v>6553</v>
      </c>
    </row>
    <row r="1622" spans="1:16" ht="191.25">
      <c r="A1622" s="3">
        <v>9124</v>
      </c>
      <c r="B1622" s="3" t="s">
        <v>55</v>
      </c>
      <c r="C1622" s="3" t="s">
        <v>5518</v>
      </c>
      <c r="D1622" s="4" t="s">
        <v>5680</v>
      </c>
      <c r="E1622" s="30" t="s">
        <v>3890</v>
      </c>
      <c r="F1622" s="3" t="s">
        <v>3891</v>
      </c>
      <c r="G1622" s="3"/>
      <c r="H1622" s="3">
        <v>1</v>
      </c>
      <c r="I1622" s="3">
        <v>228</v>
      </c>
      <c r="J1622" s="3" t="s">
        <v>19</v>
      </c>
      <c r="K1622" s="3">
        <v>19.993592</v>
      </c>
      <c r="L1622" s="3">
        <v>73.730316000000002</v>
      </c>
      <c r="M1622" s="5">
        <v>31250</v>
      </c>
      <c r="N1622" s="6">
        <v>4000</v>
      </c>
      <c r="O1622" s="6">
        <f t="shared" si="26"/>
        <v>35250</v>
      </c>
      <c r="P1622" s="33" t="s">
        <v>6553</v>
      </c>
    </row>
    <row r="1623" spans="1:16" ht="204">
      <c r="A1623" s="3">
        <v>9125</v>
      </c>
      <c r="B1623" s="3" t="s">
        <v>55</v>
      </c>
      <c r="C1623" s="3" t="s">
        <v>5518</v>
      </c>
      <c r="D1623" s="4" t="s">
        <v>5681</v>
      </c>
      <c r="E1623" s="30" t="s">
        <v>3890</v>
      </c>
      <c r="F1623" s="3" t="s">
        <v>3891</v>
      </c>
      <c r="G1623" s="3"/>
      <c r="H1623" s="3">
        <v>1</v>
      </c>
      <c r="I1623" s="3">
        <v>228</v>
      </c>
      <c r="J1623" s="3" t="s">
        <v>19</v>
      </c>
      <c r="K1623" s="3">
        <v>19.995581999999999</v>
      </c>
      <c r="L1623" s="3">
        <v>73.730428000000003</v>
      </c>
      <c r="M1623" s="5">
        <v>31250</v>
      </c>
      <c r="N1623" s="6">
        <v>4000</v>
      </c>
      <c r="O1623" s="6">
        <f t="shared" si="26"/>
        <v>35250</v>
      </c>
      <c r="P1623" s="33" t="s">
        <v>6553</v>
      </c>
    </row>
    <row r="1624" spans="1:16" ht="178.5">
      <c r="A1624" s="3">
        <v>9126</v>
      </c>
      <c r="B1624" s="3" t="s">
        <v>55</v>
      </c>
      <c r="C1624" s="3" t="s">
        <v>5518</v>
      </c>
      <c r="D1624" s="4" t="s">
        <v>5682</v>
      </c>
      <c r="E1624" s="30" t="s">
        <v>3890</v>
      </c>
      <c r="F1624" s="3" t="s">
        <v>3891</v>
      </c>
      <c r="G1624" s="3"/>
      <c r="H1624" s="3">
        <v>1</v>
      </c>
      <c r="I1624" s="3">
        <v>228</v>
      </c>
      <c r="J1624" s="3" t="s">
        <v>19</v>
      </c>
      <c r="K1624" s="3">
        <v>20.001958999999999</v>
      </c>
      <c r="L1624" s="3">
        <v>73.717473999999996</v>
      </c>
      <c r="M1624" s="5">
        <v>31250</v>
      </c>
      <c r="N1624" s="6">
        <v>4000</v>
      </c>
      <c r="O1624" s="6">
        <f t="shared" si="26"/>
        <v>35250</v>
      </c>
      <c r="P1624" s="33" t="s">
        <v>6553</v>
      </c>
    </row>
    <row r="1625" spans="1:16" ht="165.75">
      <c r="A1625" s="3">
        <v>9127</v>
      </c>
      <c r="B1625" s="3" t="s">
        <v>55</v>
      </c>
      <c r="C1625" s="3" t="s">
        <v>5518</v>
      </c>
      <c r="D1625" s="4" t="s">
        <v>5683</v>
      </c>
      <c r="E1625" s="30" t="s">
        <v>3890</v>
      </c>
      <c r="F1625" s="3" t="s">
        <v>3891</v>
      </c>
      <c r="G1625" s="3"/>
      <c r="H1625" s="3">
        <v>1</v>
      </c>
      <c r="I1625" s="3">
        <v>228</v>
      </c>
      <c r="J1625" s="3" t="s">
        <v>19</v>
      </c>
      <c r="K1625" s="3">
        <v>20.006139999999998</v>
      </c>
      <c r="L1625" s="3">
        <v>73.781130000000005</v>
      </c>
      <c r="M1625" s="5">
        <v>31250</v>
      </c>
      <c r="N1625" s="6">
        <v>4000</v>
      </c>
      <c r="O1625" s="6">
        <f t="shared" si="26"/>
        <v>35250</v>
      </c>
      <c r="P1625" s="33" t="s">
        <v>6553</v>
      </c>
    </row>
    <row r="1626" spans="1:16" ht="191.25">
      <c r="A1626" s="3">
        <v>9128</v>
      </c>
      <c r="B1626" s="3" t="s">
        <v>55</v>
      </c>
      <c r="C1626" s="3" t="s">
        <v>5518</v>
      </c>
      <c r="D1626" s="4" t="s">
        <v>5684</v>
      </c>
      <c r="E1626" s="30" t="s">
        <v>3890</v>
      </c>
      <c r="F1626" s="3" t="s">
        <v>3891</v>
      </c>
      <c r="G1626" s="3"/>
      <c r="H1626" s="3">
        <v>1</v>
      </c>
      <c r="I1626" s="3">
        <v>228</v>
      </c>
      <c r="J1626" s="3" t="s">
        <v>19</v>
      </c>
      <c r="K1626" s="3">
        <v>20.006132000000001</v>
      </c>
      <c r="L1626" s="3">
        <v>73.776452000000006</v>
      </c>
      <c r="M1626" s="5">
        <v>31250</v>
      </c>
      <c r="N1626" s="6">
        <v>4000</v>
      </c>
      <c r="O1626" s="6">
        <f t="shared" si="26"/>
        <v>35250</v>
      </c>
      <c r="P1626" s="33" t="s">
        <v>6553</v>
      </c>
    </row>
    <row r="1627" spans="1:16" ht="165.75">
      <c r="A1627" s="3">
        <v>9129</v>
      </c>
      <c r="B1627" s="3" t="s">
        <v>55</v>
      </c>
      <c r="C1627" s="3" t="s">
        <v>5518</v>
      </c>
      <c r="D1627" s="4" t="s">
        <v>5685</v>
      </c>
      <c r="E1627" s="30" t="s">
        <v>3890</v>
      </c>
      <c r="F1627" s="3" t="s">
        <v>3891</v>
      </c>
      <c r="G1627" s="3"/>
      <c r="H1627" s="3">
        <v>1</v>
      </c>
      <c r="I1627" s="3">
        <v>228</v>
      </c>
      <c r="J1627" s="3" t="s">
        <v>19</v>
      </c>
      <c r="K1627" s="3">
        <v>20.005742999999999</v>
      </c>
      <c r="L1627" s="3">
        <v>73.780582999999993</v>
      </c>
      <c r="M1627" s="5">
        <v>31250</v>
      </c>
      <c r="N1627" s="6">
        <v>4000</v>
      </c>
      <c r="O1627" s="6">
        <f t="shared" si="26"/>
        <v>35250</v>
      </c>
      <c r="P1627" s="33" t="s">
        <v>6553</v>
      </c>
    </row>
    <row r="1628" spans="1:16" ht="178.5">
      <c r="A1628" s="3">
        <v>9130</v>
      </c>
      <c r="B1628" s="3" t="s">
        <v>55</v>
      </c>
      <c r="C1628" s="3" t="s">
        <v>5518</v>
      </c>
      <c r="D1628" s="4" t="s">
        <v>5686</v>
      </c>
      <c r="E1628" s="30" t="s">
        <v>3890</v>
      </c>
      <c r="F1628" s="3" t="s">
        <v>3891</v>
      </c>
      <c r="G1628" s="3"/>
      <c r="H1628" s="3">
        <v>1</v>
      </c>
      <c r="I1628" s="3">
        <v>228</v>
      </c>
      <c r="J1628" s="3" t="s">
        <v>19</v>
      </c>
      <c r="K1628" s="3">
        <v>20.007261</v>
      </c>
      <c r="L1628" s="3">
        <v>73.772007000000002</v>
      </c>
      <c r="M1628" s="5">
        <v>31250</v>
      </c>
      <c r="N1628" s="6">
        <v>4000</v>
      </c>
      <c r="O1628" s="6">
        <f t="shared" si="26"/>
        <v>35250</v>
      </c>
      <c r="P1628" s="33" t="s">
        <v>6553</v>
      </c>
    </row>
    <row r="1629" spans="1:16" ht="178.5">
      <c r="A1629" s="3">
        <v>9131</v>
      </c>
      <c r="B1629" s="3" t="s">
        <v>55</v>
      </c>
      <c r="C1629" s="3" t="s">
        <v>5518</v>
      </c>
      <c r="D1629" s="4" t="s">
        <v>5687</v>
      </c>
      <c r="E1629" s="30" t="s">
        <v>3890</v>
      </c>
      <c r="F1629" s="3" t="s">
        <v>3891</v>
      </c>
      <c r="G1629" s="3"/>
      <c r="H1629" s="3">
        <v>1</v>
      </c>
      <c r="I1629" s="3">
        <v>228</v>
      </c>
      <c r="J1629" s="3" t="s">
        <v>19</v>
      </c>
      <c r="K1629" s="3">
        <v>20.007704</v>
      </c>
      <c r="L1629" s="3">
        <v>73.770392999999999</v>
      </c>
      <c r="M1629" s="5">
        <v>31250</v>
      </c>
      <c r="N1629" s="6">
        <v>4000</v>
      </c>
      <c r="O1629" s="6">
        <f t="shared" si="26"/>
        <v>35250</v>
      </c>
      <c r="P1629" s="33" t="s">
        <v>6553</v>
      </c>
    </row>
    <row r="1630" spans="1:16" ht="178.5">
      <c r="A1630" s="3">
        <v>9132</v>
      </c>
      <c r="B1630" s="3" t="s">
        <v>55</v>
      </c>
      <c r="C1630" s="3" t="s">
        <v>5518</v>
      </c>
      <c r="D1630" s="4" t="s">
        <v>5688</v>
      </c>
      <c r="E1630" s="30" t="s">
        <v>3890</v>
      </c>
      <c r="F1630" s="3" t="s">
        <v>3891</v>
      </c>
      <c r="G1630" s="3"/>
      <c r="H1630" s="3">
        <v>1</v>
      </c>
      <c r="I1630" s="3">
        <v>228</v>
      </c>
      <c r="J1630" s="3" t="s">
        <v>19</v>
      </c>
      <c r="K1630" s="3">
        <v>20.007069999999999</v>
      </c>
      <c r="L1630" s="3">
        <v>73.772177999999997</v>
      </c>
      <c r="M1630" s="5">
        <v>31250</v>
      </c>
      <c r="N1630" s="6">
        <v>4000</v>
      </c>
      <c r="O1630" s="6">
        <f t="shared" si="26"/>
        <v>35250</v>
      </c>
      <c r="P1630" s="33" t="s">
        <v>6553</v>
      </c>
    </row>
    <row r="1631" spans="1:16" ht="140.25">
      <c r="A1631" s="3">
        <v>9133</v>
      </c>
      <c r="B1631" s="3" t="s">
        <v>55</v>
      </c>
      <c r="C1631" s="3" t="s">
        <v>5518</v>
      </c>
      <c r="D1631" s="4" t="s">
        <v>5689</v>
      </c>
      <c r="E1631" s="30" t="s">
        <v>3890</v>
      </c>
      <c r="F1631" s="3" t="s">
        <v>3891</v>
      </c>
      <c r="G1631" s="3"/>
      <c r="H1631" s="3">
        <v>1</v>
      </c>
      <c r="I1631" s="3">
        <v>228</v>
      </c>
      <c r="J1631" s="3" t="s">
        <v>19</v>
      </c>
      <c r="K1631" s="3">
        <v>20.010635000000001</v>
      </c>
      <c r="L1631" s="3">
        <v>73.762925999999993</v>
      </c>
      <c r="M1631" s="5">
        <v>31250</v>
      </c>
      <c r="N1631" s="6">
        <v>4000</v>
      </c>
      <c r="O1631" s="6">
        <f t="shared" si="26"/>
        <v>35250</v>
      </c>
      <c r="P1631" s="33" t="s">
        <v>6553</v>
      </c>
    </row>
    <row r="1632" spans="1:16" ht="178.5">
      <c r="A1632" s="3">
        <v>9134</v>
      </c>
      <c r="B1632" s="3" t="s">
        <v>55</v>
      </c>
      <c r="C1632" s="3" t="s">
        <v>5518</v>
      </c>
      <c r="D1632" s="4" t="s">
        <v>5690</v>
      </c>
      <c r="E1632" s="30" t="s">
        <v>3890</v>
      </c>
      <c r="F1632" s="3" t="s">
        <v>3891</v>
      </c>
      <c r="G1632" s="3"/>
      <c r="H1632" s="3">
        <v>1</v>
      </c>
      <c r="I1632" s="3">
        <v>228</v>
      </c>
      <c r="J1632" s="3" t="s">
        <v>38</v>
      </c>
      <c r="K1632" s="3">
        <v>20.012346000000001</v>
      </c>
      <c r="L1632" s="3">
        <v>73.755180999999993</v>
      </c>
      <c r="M1632" s="5">
        <v>75000</v>
      </c>
      <c r="N1632" s="6">
        <v>5000</v>
      </c>
      <c r="O1632" s="6">
        <f t="shared" si="26"/>
        <v>80000</v>
      </c>
      <c r="P1632" s="33" t="s">
        <v>6553</v>
      </c>
    </row>
    <row r="1633" spans="1:16" ht="153">
      <c r="A1633" s="3">
        <v>9135</v>
      </c>
      <c r="B1633" s="3" t="s">
        <v>55</v>
      </c>
      <c r="C1633" s="3" t="s">
        <v>5518</v>
      </c>
      <c r="D1633" s="4" t="s">
        <v>5691</v>
      </c>
      <c r="E1633" s="30" t="s">
        <v>3890</v>
      </c>
      <c r="F1633" s="3" t="s">
        <v>3891</v>
      </c>
      <c r="G1633" s="3"/>
      <c r="H1633" s="3">
        <v>1</v>
      </c>
      <c r="I1633" s="3">
        <v>228</v>
      </c>
      <c r="J1633" s="3" t="s">
        <v>19</v>
      </c>
      <c r="K1633" s="3">
        <v>20.011893000000001</v>
      </c>
      <c r="L1633" s="3">
        <v>73.756488000000004</v>
      </c>
      <c r="M1633" s="5">
        <v>31250</v>
      </c>
      <c r="N1633" s="6">
        <v>4000</v>
      </c>
      <c r="O1633" s="6">
        <f t="shared" si="26"/>
        <v>35250</v>
      </c>
      <c r="P1633" s="33" t="s">
        <v>6553</v>
      </c>
    </row>
    <row r="1634" spans="1:16" ht="178.5">
      <c r="A1634" s="3">
        <v>9136</v>
      </c>
      <c r="B1634" s="3" t="s">
        <v>55</v>
      </c>
      <c r="C1634" s="3" t="s">
        <v>5518</v>
      </c>
      <c r="D1634" s="4" t="s">
        <v>5692</v>
      </c>
      <c r="E1634" s="30" t="s">
        <v>3890</v>
      </c>
      <c r="F1634" s="3" t="s">
        <v>3891</v>
      </c>
      <c r="G1634" s="3"/>
      <c r="H1634" s="3">
        <v>1</v>
      </c>
      <c r="I1634" s="3">
        <v>228</v>
      </c>
      <c r="J1634" s="3" t="s">
        <v>19</v>
      </c>
      <c r="K1634" s="3">
        <v>20.012125999999999</v>
      </c>
      <c r="L1634" s="3">
        <v>73.753383999999997</v>
      </c>
      <c r="M1634" s="5">
        <v>31250</v>
      </c>
      <c r="N1634" s="6">
        <v>4000</v>
      </c>
      <c r="O1634" s="6">
        <f t="shared" si="26"/>
        <v>35250</v>
      </c>
      <c r="P1634" s="33" t="s">
        <v>6553</v>
      </c>
    </row>
    <row r="1635" spans="1:16" ht="127.5">
      <c r="A1635" s="3">
        <v>9137</v>
      </c>
      <c r="B1635" s="3" t="s">
        <v>55</v>
      </c>
      <c r="C1635" s="3" t="s">
        <v>5518</v>
      </c>
      <c r="D1635" s="4" t="s">
        <v>5693</v>
      </c>
      <c r="E1635" s="30" t="s">
        <v>3890</v>
      </c>
      <c r="F1635" s="3" t="s">
        <v>3891</v>
      </c>
      <c r="G1635" s="3"/>
      <c r="H1635" s="3">
        <v>1</v>
      </c>
      <c r="I1635" s="3">
        <v>228</v>
      </c>
      <c r="J1635" s="3" t="s">
        <v>19</v>
      </c>
      <c r="K1635" s="3">
        <v>20.012208000000001</v>
      </c>
      <c r="L1635" s="3">
        <v>73.747974999999997</v>
      </c>
      <c r="M1635" s="5">
        <v>31250</v>
      </c>
      <c r="N1635" s="6">
        <v>4000</v>
      </c>
      <c r="O1635" s="6">
        <f t="shared" si="26"/>
        <v>35250</v>
      </c>
      <c r="P1635" s="33" t="s">
        <v>6553</v>
      </c>
    </row>
    <row r="1636" spans="1:16" ht="204">
      <c r="A1636" s="3">
        <v>9138</v>
      </c>
      <c r="B1636" s="3" t="s">
        <v>55</v>
      </c>
      <c r="C1636" s="3" t="s">
        <v>5518</v>
      </c>
      <c r="D1636" s="4" t="s">
        <v>5694</v>
      </c>
      <c r="E1636" s="30" t="s">
        <v>3890</v>
      </c>
      <c r="F1636" s="3" t="s">
        <v>3891</v>
      </c>
      <c r="G1636" s="3"/>
      <c r="H1636" s="3">
        <v>1</v>
      </c>
      <c r="I1636" s="3">
        <v>228</v>
      </c>
      <c r="J1636" s="3" t="s">
        <v>38</v>
      </c>
      <c r="K1636" s="3">
        <v>20.014384</v>
      </c>
      <c r="L1636" s="3">
        <v>73.738591999999997</v>
      </c>
      <c r="M1636" s="5">
        <v>75000</v>
      </c>
      <c r="N1636" s="6">
        <v>5000</v>
      </c>
      <c r="O1636" s="6">
        <f t="shared" si="26"/>
        <v>80000</v>
      </c>
      <c r="P1636" s="33" t="s">
        <v>6553</v>
      </c>
    </row>
    <row r="1637" spans="1:16" ht="153">
      <c r="A1637" s="3">
        <v>9139</v>
      </c>
      <c r="B1637" s="3" t="s">
        <v>55</v>
      </c>
      <c r="C1637" s="3" t="s">
        <v>5518</v>
      </c>
      <c r="D1637" s="4" t="s">
        <v>5695</v>
      </c>
      <c r="E1637" s="30" t="s">
        <v>3890</v>
      </c>
      <c r="F1637" s="3" t="s">
        <v>3891</v>
      </c>
      <c r="G1637" s="3"/>
      <c r="H1637" s="3">
        <v>1</v>
      </c>
      <c r="I1637" s="3">
        <v>228</v>
      </c>
      <c r="J1637" s="3" t="s">
        <v>19</v>
      </c>
      <c r="K1637" s="3">
        <v>20.166872000000001</v>
      </c>
      <c r="L1637" s="3">
        <v>73.735373999999993</v>
      </c>
      <c r="M1637" s="5">
        <v>31250</v>
      </c>
      <c r="N1637" s="6">
        <v>4000</v>
      </c>
      <c r="O1637" s="6">
        <f t="shared" si="26"/>
        <v>35250</v>
      </c>
      <c r="P1637" s="33" t="s">
        <v>6553</v>
      </c>
    </row>
    <row r="1638" spans="1:16" ht="153">
      <c r="A1638" s="3">
        <v>9140</v>
      </c>
      <c r="B1638" s="3" t="s">
        <v>55</v>
      </c>
      <c r="C1638" s="3" t="s">
        <v>5518</v>
      </c>
      <c r="D1638" s="4" t="s">
        <v>5696</v>
      </c>
      <c r="E1638" s="30" t="s">
        <v>3890</v>
      </c>
      <c r="F1638" s="3" t="s">
        <v>3891</v>
      </c>
      <c r="G1638" s="3"/>
      <c r="H1638" s="3">
        <v>1</v>
      </c>
      <c r="I1638" s="3">
        <v>228</v>
      </c>
      <c r="J1638" s="3" t="s">
        <v>38</v>
      </c>
      <c r="K1638" s="3">
        <v>20.021664000000001</v>
      </c>
      <c r="L1638" s="3">
        <v>73.726774000000006</v>
      </c>
      <c r="M1638" s="5">
        <v>75000</v>
      </c>
      <c r="N1638" s="6">
        <v>5000</v>
      </c>
      <c r="O1638" s="6">
        <f t="shared" si="26"/>
        <v>80000</v>
      </c>
      <c r="P1638" s="33" t="s">
        <v>6553</v>
      </c>
    </row>
    <row r="1639" spans="1:16" ht="127.5">
      <c r="A1639" s="3">
        <v>9141</v>
      </c>
      <c r="B1639" s="3" t="s">
        <v>55</v>
      </c>
      <c r="C1639" s="3" t="s">
        <v>5518</v>
      </c>
      <c r="D1639" s="4" t="s">
        <v>5697</v>
      </c>
      <c r="E1639" s="30" t="s">
        <v>3890</v>
      </c>
      <c r="F1639" s="3" t="s">
        <v>3891</v>
      </c>
      <c r="G1639" s="3"/>
      <c r="H1639" s="3">
        <v>1</v>
      </c>
      <c r="I1639" s="3">
        <v>228</v>
      </c>
      <c r="J1639" s="3" t="s">
        <v>19</v>
      </c>
      <c r="K1639" s="3">
        <v>20.024456000000001</v>
      </c>
      <c r="L1639" s="3">
        <v>73.721734999999995</v>
      </c>
      <c r="M1639" s="5">
        <v>31250</v>
      </c>
      <c r="N1639" s="6">
        <v>4000</v>
      </c>
      <c r="O1639" s="6">
        <f t="shared" si="26"/>
        <v>35250</v>
      </c>
      <c r="P1639" s="33" t="s">
        <v>6553</v>
      </c>
    </row>
    <row r="1640" spans="1:16" ht="127.5">
      <c r="A1640" s="3">
        <v>9142</v>
      </c>
      <c r="B1640" s="3" t="s">
        <v>55</v>
      </c>
      <c r="C1640" s="3" t="s">
        <v>5518</v>
      </c>
      <c r="D1640" s="4" t="s">
        <v>5698</v>
      </c>
      <c r="E1640" s="30" t="s">
        <v>3890</v>
      </c>
      <c r="F1640" s="3" t="s">
        <v>3891</v>
      </c>
      <c r="G1640" s="3"/>
      <c r="H1640" s="3">
        <v>1</v>
      </c>
      <c r="I1640" s="3">
        <v>228</v>
      </c>
      <c r="J1640" s="3" t="s">
        <v>19</v>
      </c>
      <c r="K1640" s="3">
        <v>20.024262</v>
      </c>
      <c r="L1640" s="3">
        <v>73.721564000000001</v>
      </c>
      <c r="M1640" s="5">
        <v>31250</v>
      </c>
      <c r="N1640" s="6">
        <v>4000</v>
      </c>
      <c r="O1640" s="6">
        <f t="shared" si="26"/>
        <v>35250</v>
      </c>
      <c r="P1640" s="33" t="s">
        <v>6553</v>
      </c>
    </row>
    <row r="1641" spans="1:16" ht="178.5">
      <c r="A1641" s="3">
        <v>9143</v>
      </c>
      <c r="B1641" s="3" t="s">
        <v>55</v>
      </c>
      <c r="C1641" s="3" t="s">
        <v>5518</v>
      </c>
      <c r="D1641" s="4" t="s">
        <v>5699</v>
      </c>
      <c r="E1641" s="30" t="s">
        <v>3890</v>
      </c>
      <c r="F1641" s="3" t="s">
        <v>3891</v>
      </c>
      <c r="G1641" s="3"/>
      <c r="H1641" s="3">
        <v>1</v>
      </c>
      <c r="I1641" s="3">
        <v>228</v>
      </c>
      <c r="J1641" s="3" t="s">
        <v>19</v>
      </c>
      <c r="K1641" s="3">
        <v>20.021829</v>
      </c>
      <c r="L1641" s="3">
        <v>73.720348999999999</v>
      </c>
      <c r="M1641" s="5">
        <v>31250</v>
      </c>
      <c r="N1641" s="6">
        <v>4000</v>
      </c>
      <c r="O1641" s="6">
        <f t="shared" si="26"/>
        <v>35250</v>
      </c>
      <c r="P1641" s="33" t="s">
        <v>6553</v>
      </c>
    </row>
    <row r="1642" spans="1:16" ht="204">
      <c r="A1642" s="3">
        <v>9144</v>
      </c>
      <c r="B1642" s="3" t="s">
        <v>55</v>
      </c>
      <c r="C1642" s="3" t="s">
        <v>5518</v>
      </c>
      <c r="D1642" s="4" t="s">
        <v>5700</v>
      </c>
      <c r="E1642" s="30" t="s">
        <v>3890</v>
      </c>
      <c r="F1642" s="3" t="s">
        <v>3891</v>
      </c>
      <c r="G1642" s="3"/>
      <c r="H1642" s="3">
        <v>1</v>
      </c>
      <c r="I1642" s="3">
        <v>228</v>
      </c>
      <c r="J1642" s="3" t="s">
        <v>19</v>
      </c>
      <c r="K1642" s="3">
        <v>20.017626</v>
      </c>
      <c r="L1642" s="3">
        <v>73.717954000000006</v>
      </c>
      <c r="M1642" s="5">
        <v>31250</v>
      </c>
      <c r="N1642" s="6">
        <v>4000</v>
      </c>
      <c r="O1642" s="6">
        <f t="shared" si="26"/>
        <v>35250</v>
      </c>
      <c r="P1642" s="33" t="s">
        <v>6553</v>
      </c>
    </row>
    <row r="1643" spans="1:16" ht="204">
      <c r="A1643" s="3">
        <v>9145</v>
      </c>
      <c r="B1643" s="3" t="s">
        <v>55</v>
      </c>
      <c r="C1643" s="3" t="s">
        <v>5518</v>
      </c>
      <c r="D1643" s="4" t="s">
        <v>5701</v>
      </c>
      <c r="E1643" s="30" t="s">
        <v>3890</v>
      </c>
      <c r="F1643" s="3" t="s">
        <v>3891</v>
      </c>
      <c r="G1643" s="3"/>
      <c r="H1643" s="3">
        <v>1</v>
      </c>
      <c r="I1643" s="3">
        <v>228</v>
      </c>
      <c r="J1643" s="3" t="s">
        <v>19</v>
      </c>
      <c r="K1643" s="3">
        <v>20.017271999999998</v>
      </c>
      <c r="L1643" s="3">
        <v>73.717772999999994</v>
      </c>
      <c r="M1643" s="5">
        <v>31250</v>
      </c>
      <c r="N1643" s="6">
        <v>4000</v>
      </c>
      <c r="O1643" s="6">
        <f t="shared" si="26"/>
        <v>35250</v>
      </c>
      <c r="P1643" s="33" t="s">
        <v>6553</v>
      </c>
    </row>
    <row r="1644" spans="1:16" ht="140.25">
      <c r="A1644" s="3">
        <v>9146</v>
      </c>
      <c r="B1644" s="3" t="s">
        <v>55</v>
      </c>
      <c r="C1644" s="3" t="s">
        <v>5518</v>
      </c>
      <c r="D1644" s="4" t="s">
        <v>5702</v>
      </c>
      <c r="E1644" s="30" t="s">
        <v>3890</v>
      </c>
      <c r="F1644" s="3" t="s">
        <v>3891</v>
      </c>
      <c r="G1644" s="3"/>
      <c r="H1644" s="3">
        <v>1</v>
      </c>
      <c r="I1644" s="3">
        <v>228</v>
      </c>
      <c r="J1644" s="3" t="s">
        <v>19</v>
      </c>
      <c r="K1644" s="3">
        <v>20.026142</v>
      </c>
      <c r="L1644" s="3">
        <v>73.719368000000003</v>
      </c>
      <c r="M1644" s="5">
        <v>31250</v>
      </c>
      <c r="N1644" s="6">
        <v>4000</v>
      </c>
      <c r="O1644" s="6">
        <f t="shared" si="26"/>
        <v>35250</v>
      </c>
      <c r="P1644" s="33" t="s">
        <v>6553</v>
      </c>
    </row>
    <row r="1645" spans="1:16" ht="178.5">
      <c r="A1645" s="3">
        <v>9147</v>
      </c>
      <c r="B1645" s="3" t="s">
        <v>55</v>
      </c>
      <c r="C1645" s="3" t="s">
        <v>5518</v>
      </c>
      <c r="D1645" s="4" t="s">
        <v>5703</v>
      </c>
      <c r="E1645" s="30" t="s">
        <v>3890</v>
      </c>
      <c r="F1645" s="3" t="s">
        <v>3891</v>
      </c>
      <c r="G1645" s="3"/>
      <c r="H1645" s="3">
        <v>1</v>
      </c>
      <c r="I1645" s="3">
        <v>228</v>
      </c>
      <c r="J1645" s="3" t="s">
        <v>19</v>
      </c>
      <c r="K1645" s="3">
        <v>19.979899</v>
      </c>
      <c r="L1645" s="3">
        <v>73.778998000000001</v>
      </c>
      <c r="M1645" s="5">
        <v>31250</v>
      </c>
      <c r="N1645" s="6">
        <v>4000</v>
      </c>
      <c r="O1645" s="6">
        <f t="shared" si="26"/>
        <v>35250</v>
      </c>
      <c r="P1645" s="33" t="s">
        <v>6553</v>
      </c>
    </row>
    <row r="1646" spans="1:16" ht="153">
      <c r="A1646" s="3">
        <v>9148</v>
      </c>
      <c r="B1646" s="3" t="s">
        <v>55</v>
      </c>
      <c r="C1646" s="3" t="s">
        <v>5518</v>
      </c>
      <c r="D1646" s="4" t="s">
        <v>5704</v>
      </c>
      <c r="E1646" s="30" t="s">
        <v>3890</v>
      </c>
      <c r="F1646" s="3" t="s">
        <v>3891</v>
      </c>
      <c r="G1646" s="3"/>
      <c r="H1646" s="3">
        <v>1</v>
      </c>
      <c r="I1646" s="3">
        <v>228</v>
      </c>
      <c r="J1646" s="3" t="s">
        <v>19</v>
      </c>
      <c r="K1646" s="3">
        <v>19.982810000000001</v>
      </c>
      <c r="L1646" s="3">
        <v>73.775627</v>
      </c>
      <c r="M1646" s="5">
        <v>31250</v>
      </c>
      <c r="N1646" s="6">
        <v>4000</v>
      </c>
      <c r="O1646" s="6">
        <f t="shared" si="26"/>
        <v>35250</v>
      </c>
      <c r="P1646" s="33" t="s">
        <v>6553</v>
      </c>
    </row>
    <row r="1647" spans="1:16" ht="127.5">
      <c r="A1647" s="3">
        <v>9149</v>
      </c>
      <c r="B1647" s="3" t="s">
        <v>55</v>
      </c>
      <c r="C1647" s="3" t="s">
        <v>5518</v>
      </c>
      <c r="D1647" s="4" t="s">
        <v>5705</v>
      </c>
      <c r="E1647" s="30" t="s">
        <v>3890</v>
      </c>
      <c r="F1647" s="3" t="s">
        <v>3891</v>
      </c>
      <c r="G1647" s="3"/>
      <c r="H1647" s="3">
        <v>1</v>
      </c>
      <c r="I1647" s="3">
        <v>228</v>
      </c>
      <c r="J1647" s="3" t="s">
        <v>19</v>
      </c>
      <c r="K1647" s="3">
        <v>19.9604</v>
      </c>
      <c r="L1647" s="3">
        <v>73.754541000000003</v>
      </c>
      <c r="M1647" s="5">
        <v>31250</v>
      </c>
      <c r="N1647" s="6">
        <v>4000</v>
      </c>
      <c r="O1647" s="6">
        <f t="shared" si="26"/>
        <v>35250</v>
      </c>
      <c r="P1647" s="33" t="s">
        <v>6553</v>
      </c>
    </row>
    <row r="1648" spans="1:16" ht="191.25">
      <c r="A1648" s="3">
        <v>9150</v>
      </c>
      <c r="B1648" s="3" t="s">
        <v>55</v>
      </c>
      <c r="C1648" s="3" t="s">
        <v>5518</v>
      </c>
      <c r="D1648" s="4" t="s">
        <v>5706</v>
      </c>
      <c r="E1648" s="30" t="s">
        <v>3890</v>
      </c>
      <c r="F1648" s="3" t="s">
        <v>3891</v>
      </c>
      <c r="G1648" s="3"/>
      <c r="H1648" s="3">
        <v>1</v>
      </c>
      <c r="I1648" s="3">
        <v>228</v>
      </c>
      <c r="J1648" s="3" t="s">
        <v>19</v>
      </c>
      <c r="K1648" s="3">
        <v>19.98892</v>
      </c>
      <c r="L1648" s="3">
        <v>73.770768000000004</v>
      </c>
      <c r="M1648" s="5">
        <v>31250</v>
      </c>
      <c r="N1648" s="6">
        <v>4000</v>
      </c>
      <c r="O1648" s="6">
        <f t="shared" si="26"/>
        <v>35250</v>
      </c>
      <c r="P1648" s="33" t="s">
        <v>6553</v>
      </c>
    </row>
    <row r="1649" spans="1:16" ht="165.75">
      <c r="A1649" s="3">
        <v>9151</v>
      </c>
      <c r="B1649" s="3" t="s">
        <v>55</v>
      </c>
      <c r="C1649" s="3" t="s">
        <v>5518</v>
      </c>
      <c r="D1649" s="4" t="s">
        <v>5707</v>
      </c>
      <c r="E1649" s="30" t="s">
        <v>3890</v>
      </c>
      <c r="F1649" s="3" t="s">
        <v>3891</v>
      </c>
      <c r="G1649" s="3"/>
      <c r="H1649" s="3">
        <v>1</v>
      </c>
      <c r="I1649" s="3">
        <v>228</v>
      </c>
      <c r="J1649" s="3" t="s">
        <v>19</v>
      </c>
      <c r="K1649" s="3">
        <v>19.993490000000001</v>
      </c>
      <c r="L1649" s="3">
        <v>73.769372000000004</v>
      </c>
      <c r="M1649" s="5">
        <v>31250</v>
      </c>
      <c r="N1649" s="6">
        <v>4000</v>
      </c>
      <c r="O1649" s="6">
        <f t="shared" si="26"/>
        <v>35250</v>
      </c>
      <c r="P1649" s="33" t="s">
        <v>6553</v>
      </c>
    </row>
    <row r="1650" spans="1:16" ht="178.5">
      <c r="A1650" s="3">
        <v>9152</v>
      </c>
      <c r="B1650" s="3" t="s">
        <v>55</v>
      </c>
      <c r="C1650" s="3" t="s">
        <v>5518</v>
      </c>
      <c r="D1650" s="4" t="s">
        <v>5708</v>
      </c>
      <c r="E1650" s="30" t="s">
        <v>3890</v>
      </c>
      <c r="F1650" s="3" t="s">
        <v>3891</v>
      </c>
      <c r="G1650" s="3"/>
      <c r="H1650" s="3">
        <v>1</v>
      </c>
      <c r="I1650" s="3">
        <v>228</v>
      </c>
      <c r="J1650" s="3" t="s">
        <v>19</v>
      </c>
      <c r="K1650" s="3">
        <v>19.993431999999999</v>
      </c>
      <c r="L1650" s="3">
        <v>73.768783999999997</v>
      </c>
      <c r="M1650" s="5">
        <v>31250</v>
      </c>
      <c r="N1650" s="6">
        <v>4000</v>
      </c>
      <c r="O1650" s="6">
        <f t="shared" si="26"/>
        <v>35250</v>
      </c>
      <c r="P1650" s="33" t="s">
        <v>6553</v>
      </c>
    </row>
    <row r="1651" spans="1:16" ht="114.75">
      <c r="A1651" s="3">
        <v>9153</v>
      </c>
      <c r="B1651" s="3" t="s">
        <v>55</v>
      </c>
      <c r="C1651" s="3" t="s">
        <v>5518</v>
      </c>
      <c r="D1651" s="4" t="s">
        <v>5709</v>
      </c>
      <c r="E1651" s="30" t="s">
        <v>3890</v>
      </c>
      <c r="F1651" s="3" t="s">
        <v>3891</v>
      </c>
      <c r="G1651" s="3"/>
      <c r="H1651" s="3">
        <v>1</v>
      </c>
      <c r="I1651" s="3">
        <v>228</v>
      </c>
      <c r="J1651" s="3" t="s">
        <v>38</v>
      </c>
      <c r="K1651" s="3">
        <v>19.992017000000001</v>
      </c>
      <c r="L1651" s="3">
        <v>73.765908999999994</v>
      </c>
      <c r="M1651" s="5">
        <v>75000</v>
      </c>
      <c r="N1651" s="6">
        <v>5000</v>
      </c>
      <c r="O1651" s="6">
        <f t="shared" si="26"/>
        <v>80000</v>
      </c>
      <c r="P1651" s="33" t="s">
        <v>6553</v>
      </c>
    </row>
    <row r="1652" spans="1:16" ht="165.75">
      <c r="A1652" s="3">
        <v>9154</v>
      </c>
      <c r="B1652" s="3" t="s">
        <v>55</v>
      </c>
      <c r="C1652" s="3" t="s">
        <v>5518</v>
      </c>
      <c r="D1652" s="4" t="s">
        <v>5710</v>
      </c>
      <c r="E1652" s="30" t="s">
        <v>3890</v>
      </c>
      <c r="F1652" s="3" t="s">
        <v>3891</v>
      </c>
      <c r="G1652" s="3"/>
      <c r="H1652" s="3">
        <v>1</v>
      </c>
      <c r="I1652" s="3">
        <v>228</v>
      </c>
      <c r="J1652" s="3" t="s">
        <v>38</v>
      </c>
      <c r="K1652" s="3">
        <v>19.991350000000001</v>
      </c>
      <c r="L1652" s="3">
        <v>73.764301000000003</v>
      </c>
      <c r="M1652" s="5">
        <v>75000</v>
      </c>
      <c r="N1652" s="6">
        <v>5000</v>
      </c>
      <c r="O1652" s="6">
        <f t="shared" si="26"/>
        <v>80000</v>
      </c>
      <c r="P1652" s="33" t="s">
        <v>6553</v>
      </c>
    </row>
    <row r="1653" spans="1:16" ht="89.25">
      <c r="A1653" s="3">
        <v>9155</v>
      </c>
      <c r="B1653" s="3" t="s">
        <v>55</v>
      </c>
      <c r="C1653" s="3" t="s">
        <v>5518</v>
      </c>
      <c r="D1653" s="4" t="s">
        <v>5711</v>
      </c>
      <c r="E1653" s="30" t="s">
        <v>3890</v>
      </c>
      <c r="F1653" s="3" t="s">
        <v>3891</v>
      </c>
      <c r="G1653" s="3"/>
      <c r="H1653" s="3">
        <v>1</v>
      </c>
      <c r="I1653" s="3">
        <v>228</v>
      </c>
      <c r="J1653" s="3" t="s">
        <v>19</v>
      </c>
      <c r="K1653" s="3">
        <v>19.988591</v>
      </c>
      <c r="L1653" s="3">
        <v>73.760400000000004</v>
      </c>
      <c r="M1653" s="5">
        <v>31250</v>
      </c>
      <c r="N1653" s="6">
        <v>4000</v>
      </c>
      <c r="O1653" s="6">
        <f t="shared" si="26"/>
        <v>35250</v>
      </c>
      <c r="P1653" s="33" t="s">
        <v>6553</v>
      </c>
    </row>
    <row r="1654" spans="1:16" ht="191.25">
      <c r="A1654" s="3">
        <v>9156</v>
      </c>
      <c r="B1654" s="3" t="s">
        <v>55</v>
      </c>
      <c r="C1654" s="3" t="s">
        <v>5518</v>
      </c>
      <c r="D1654" s="4" t="s">
        <v>5712</v>
      </c>
      <c r="E1654" s="30" t="s">
        <v>3890</v>
      </c>
      <c r="F1654" s="3" t="s">
        <v>3891</v>
      </c>
      <c r="G1654" s="3"/>
      <c r="H1654" s="3">
        <v>1</v>
      </c>
      <c r="I1654" s="3">
        <v>228</v>
      </c>
      <c r="J1654" s="3" t="s">
        <v>19</v>
      </c>
      <c r="K1654" s="3">
        <v>19.976925000000001</v>
      </c>
      <c r="L1654" s="3">
        <v>73.750231999999997</v>
      </c>
      <c r="M1654" s="5">
        <v>31250</v>
      </c>
      <c r="N1654" s="6">
        <v>4000</v>
      </c>
      <c r="O1654" s="6">
        <f t="shared" si="26"/>
        <v>35250</v>
      </c>
      <c r="P1654" s="33" t="s">
        <v>6553</v>
      </c>
    </row>
    <row r="1655" spans="1:16" ht="165.75">
      <c r="A1655" s="3">
        <v>9157</v>
      </c>
      <c r="B1655" s="3" t="s">
        <v>55</v>
      </c>
      <c r="C1655" s="3" t="s">
        <v>5518</v>
      </c>
      <c r="D1655" s="4" t="s">
        <v>5713</v>
      </c>
      <c r="E1655" s="30" t="s">
        <v>3890</v>
      </c>
      <c r="F1655" s="3" t="s">
        <v>3891</v>
      </c>
      <c r="G1655" s="3"/>
      <c r="H1655" s="3">
        <v>1</v>
      </c>
      <c r="I1655" s="3">
        <v>228</v>
      </c>
      <c r="J1655" s="3" t="s">
        <v>19</v>
      </c>
      <c r="K1655" s="3">
        <v>19.974274999999999</v>
      </c>
      <c r="L1655" s="3">
        <v>73.748981000000001</v>
      </c>
      <c r="M1655" s="5">
        <v>31250</v>
      </c>
      <c r="N1655" s="6">
        <v>4000</v>
      </c>
      <c r="O1655" s="6">
        <f t="shared" si="26"/>
        <v>35250</v>
      </c>
      <c r="P1655" s="33" t="s">
        <v>6553</v>
      </c>
    </row>
    <row r="1656" spans="1:16" ht="165.75">
      <c r="A1656" s="3">
        <v>9158</v>
      </c>
      <c r="B1656" s="3" t="s">
        <v>55</v>
      </c>
      <c r="C1656" s="3" t="s">
        <v>5518</v>
      </c>
      <c r="D1656" s="4" t="s">
        <v>5714</v>
      </c>
      <c r="E1656" s="30" t="s">
        <v>3890</v>
      </c>
      <c r="F1656" s="3" t="s">
        <v>3891</v>
      </c>
      <c r="G1656" s="3"/>
      <c r="H1656" s="3">
        <v>1</v>
      </c>
      <c r="I1656" s="3">
        <v>228</v>
      </c>
      <c r="J1656" s="3" t="s">
        <v>19</v>
      </c>
      <c r="K1656" s="3">
        <v>19.975059999999999</v>
      </c>
      <c r="L1656" s="3">
        <v>73.749752999999998</v>
      </c>
      <c r="M1656" s="5">
        <v>31250</v>
      </c>
      <c r="N1656" s="6">
        <v>4000</v>
      </c>
      <c r="O1656" s="6">
        <f t="shared" si="26"/>
        <v>35250</v>
      </c>
      <c r="P1656" s="33" t="s">
        <v>6553</v>
      </c>
    </row>
    <row r="1657" spans="1:16" ht="127.5">
      <c r="A1657" s="3">
        <v>9159</v>
      </c>
      <c r="B1657" s="3" t="s">
        <v>55</v>
      </c>
      <c r="C1657" s="3" t="s">
        <v>5518</v>
      </c>
      <c r="D1657" s="4" t="s">
        <v>5715</v>
      </c>
      <c r="E1657" s="30" t="s">
        <v>3890</v>
      </c>
      <c r="F1657" s="3" t="s">
        <v>3891</v>
      </c>
      <c r="G1657" s="3"/>
      <c r="H1657" s="3">
        <v>1</v>
      </c>
      <c r="I1657" s="3">
        <v>228</v>
      </c>
      <c r="J1657" s="3" t="s">
        <v>19</v>
      </c>
      <c r="K1657" s="3">
        <v>19.986464999999999</v>
      </c>
      <c r="L1657" s="3">
        <v>73.757902999999999</v>
      </c>
      <c r="M1657" s="5">
        <v>31250</v>
      </c>
      <c r="N1657" s="6">
        <v>4000</v>
      </c>
      <c r="O1657" s="6">
        <f t="shared" si="26"/>
        <v>35250</v>
      </c>
      <c r="P1657" s="33" t="s">
        <v>6553</v>
      </c>
    </row>
    <row r="1658" spans="1:16" ht="114.75">
      <c r="A1658" s="3">
        <v>9160</v>
      </c>
      <c r="B1658" s="3" t="s">
        <v>55</v>
      </c>
      <c r="C1658" s="3" t="s">
        <v>5518</v>
      </c>
      <c r="D1658" s="4" t="s">
        <v>5716</v>
      </c>
      <c r="E1658" s="30" t="s">
        <v>3890</v>
      </c>
      <c r="F1658" s="3" t="s">
        <v>3891</v>
      </c>
      <c r="G1658" s="3"/>
      <c r="H1658" s="3">
        <v>1</v>
      </c>
      <c r="I1658" s="3">
        <v>228</v>
      </c>
      <c r="J1658" s="3" t="s">
        <v>19</v>
      </c>
      <c r="K1658" s="3">
        <v>19.986464999999999</v>
      </c>
      <c r="L1658" s="3">
        <v>73.757902999999999</v>
      </c>
      <c r="M1658" s="5">
        <v>31250</v>
      </c>
      <c r="N1658" s="6">
        <v>4000</v>
      </c>
      <c r="O1658" s="6">
        <f t="shared" si="26"/>
        <v>35250</v>
      </c>
      <c r="P1658" s="33" t="s">
        <v>6553</v>
      </c>
    </row>
    <row r="1659" spans="1:16" ht="178.5">
      <c r="A1659" s="3">
        <v>9161</v>
      </c>
      <c r="B1659" s="3" t="s">
        <v>55</v>
      </c>
      <c r="C1659" s="3" t="s">
        <v>5518</v>
      </c>
      <c r="D1659" s="4" t="s">
        <v>5717</v>
      </c>
      <c r="E1659" s="30" t="s">
        <v>3890</v>
      </c>
      <c r="F1659" s="3" t="s">
        <v>3891</v>
      </c>
      <c r="G1659" s="3"/>
      <c r="H1659" s="3">
        <v>1</v>
      </c>
      <c r="I1659" s="3">
        <v>228</v>
      </c>
      <c r="J1659" s="3" t="s">
        <v>19</v>
      </c>
      <c r="K1659" s="3">
        <v>19.963391999999999</v>
      </c>
      <c r="L1659" s="3">
        <v>73.753915000000006</v>
      </c>
      <c r="M1659" s="5">
        <v>31250</v>
      </c>
      <c r="N1659" s="6">
        <v>4000</v>
      </c>
      <c r="O1659" s="6">
        <f t="shared" si="26"/>
        <v>35250</v>
      </c>
      <c r="P1659" s="33" t="s">
        <v>6553</v>
      </c>
    </row>
    <row r="1660" spans="1:16" ht="178.5">
      <c r="A1660" s="3">
        <v>9162</v>
      </c>
      <c r="B1660" s="3" t="s">
        <v>55</v>
      </c>
      <c r="C1660" s="3" t="s">
        <v>5518</v>
      </c>
      <c r="D1660" s="4" t="s">
        <v>5717</v>
      </c>
      <c r="E1660" s="30" t="s">
        <v>3890</v>
      </c>
      <c r="F1660" s="3" t="s">
        <v>3891</v>
      </c>
      <c r="G1660" s="3"/>
      <c r="H1660" s="3">
        <v>1</v>
      </c>
      <c r="I1660" s="3">
        <v>228</v>
      </c>
      <c r="J1660" s="3" t="s">
        <v>19</v>
      </c>
      <c r="K1660" s="3">
        <v>19.963391999999999</v>
      </c>
      <c r="L1660" s="3">
        <v>73.753915000000006</v>
      </c>
      <c r="M1660" s="5">
        <v>31250</v>
      </c>
      <c r="N1660" s="6">
        <v>4000</v>
      </c>
      <c r="O1660" s="6">
        <f t="shared" si="26"/>
        <v>35250</v>
      </c>
      <c r="P1660" s="33" t="s">
        <v>6553</v>
      </c>
    </row>
    <row r="1661" spans="1:16" ht="140.25">
      <c r="A1661" s="3">
        <v>9163</v>
      </c>
      <c r="B1661" s="3" t="s">
        <v>55</v>
      </c>
      <c r="C1661" s="3" t="s">
        <v>5518</v>
      </c>
      <c r="D1661" s="4" t="s">
        <v>5718</v>
      </c>
      <c r="E1661" s="30" t="s">
        <v>3890</v>
      </c>
      <c r="F1661" s="3" t="s">
        <v>3891</v>
      </c>
      <c r="G1661" s="3"/>
      <c r="H1661" s="3">
        <v>1</v>
      </c>
      <c r="I1661" s="3">
        <v>228</v>
      </c>
      <c r="J1661" s="3" t="s">
        <v>19</v>
      </c>
      <c r="K1661" s="3">
        <v>19.9604</v>
      </c>
      <c r="L1661" s="3">
        <v>73.754541000000003</v>
      </c>
      <c r="M1661" s="5">
        <v>31250</v>
      </c>
      <c r="N1661" s="6">
        <v>4000</v>
      </c>
      <c r="O1661" s="6">
        <f t="shared" si="26"/>
        <v>35250</v>
      </c>
      <c r="P1661" s="33" t="s">
        <v>6553</v>
      </c>
    </row>
    <row r="1662" spans="1:16" ht="165.75">
      <c r="A1662" s="3">
        <v>9164</v>
      </c>
      <c r="B1662" s="3" t="s">
        <v>55</v>
      </c>
      <c r="C1662" s="3" t="s">
        <v>5518</v>
      </c>
      <c r="D1662" s="4" t="s">
        <v>5719</v>
      </c>
      <c r="E1662" s="30" t="s">
        <v>3890</v>
      </c>
      <c r="F1662" s="3" t="s">
        <v>3891</v>
      </c>
      <c r="G1662" s="3"/>
      <c r="H1662" s="3">
        <v>1</v>
      </c>
      <c r="I1662" s="3">
        <v>228</v>
      </c>
      <c r="J1662" s="3" t="s">
        <v>19</v>
      </c>
      <c r="K1662" s="3">
        <v>19.959057000000001</v>
      </c>
      <c r="L1662" s="3">
        <v>73.755647999999994</v>
      </c>
      <c r="M1662" s="5">
        <v>31250</v>
      </c>
      <c r="N1662" s="6">
        <v>4000</v>
      </c>
      <c r="O1662" s="6">
        <f t="shared" si="26"/>
        <v>35250</v>
      </c>
      <c r="P1662" s="33" t="s">
        <v>6553</v>
      </c>
    </row>
    <row r="1663" spans="1:16" ht="114.75">
      <c r="A1663" s="3">
        <v>9165</v>
      </c>
      <c r="B1663" s="3" t="s">
        <v>55</v>
      </c>
      <c r="C1663" s="3" t="s">
        <v>5518</v>
      </c>
      <c r="D1663" s="4" t="s">
        <v>5720</v>
      </c>
      <c r="E1663" s="30" t="s">
        <v>3890</v>
      </c>
      <c r="F1663" s="3" t="s">
        <v>3891</v>
      </c>
      <c r="G1663" s="3"/>
      <c r="H1663" s="3">
        <v>1</v>
      </c>
      <c r="I1663" s="3">
        <v>228</v>
      </c>
      <c r="J1663" s="3" t="s">
        <v>19</v>
      </c>
      <c r="K1663" s="3">
        <v>19.944198</v>
      </c>
      <c r="L1663" s="3">
        <v>73.742086</v>
      </c>
      <c r="M1663" s="5">
        <v>31250</v>
      </c>
      <c r="N1663" s="6">
        <v>4000</v>
      </c>
      <c r="O1663" s="6">
        <f t="shared" si="26"/>
        <v>35250</v>
      </c>
      <c r="P1663" s="33" t="s">
        <v>6553</v>
      </c>
    </row>
    <row r="1664" spans="1:16" ht="191.25">
      <c r="A1664" s="3">
        <v>9166</v>
      </c>
      <c r="B1664" s="3" t="s">
        <v>55</v>
      </c>
      <c r="C1664" s="3" t="s">
        <v>5518</v>
      </c>
      <c r="D1664" s="4" t="s">
        <v>5721</v>
      </c>
      <c r="E1664" s="30" t="s">
        <v>3890</v>
      </c>
      <c r="F1664" s="3" t="s">
        <v>3891</v>
      </c>
      <c r="G1664" s="3"/>
      <c r="H1664" s="3">
        <v>1</v>
      </c>
      <c r="I1664" s="3">
        <v>228</v>
      </c>
      <c r="J1664" s="3" t="s">
        <v>19</v>
      </c>
      <c r="K1664" s="3">
        <v>19.967403000000001</v>
      </c>
      <c r="L1664" s="3">
        <v>73.741411999999997</v>
      </c>
      <c r="M1664" s="5">
        <v>31250</v>
      </c>
      <c r="N1664" s="6">
        <v>4000</v>
      </c>
      <c r="O1664" s="6">
        <f t="shared" si="26"/>
        <v>35250</v>
      </c>
      <c r="P1664" s="33" t="s">
        <v>6553</v>
      </c>
    </row>
    <row r="1665" spans="1:16" ht="178.5">
      <c r="A1665" s="3">
        <v>9167</v>
      </c>
      <c r="B1665" s="3" t="s">
        <v>55</v>
      </c>
      <c r="C1665" s="3" t="s">
        <v>5518</v>
      </c>
      <c r="D1665" s="4" t="s">
        <v>5722</v>
      </c>
      <c r="E1665" s="30" t="s">
        <v>3890</v>
      </c>
      <c r="F1665" s="3" t="s">
        <v>3891</v>
      </c>
      <c r="G1665" s="3"/>
      <c r="H1665" s="3">
        <v>1</v>
      </c>
      <c r="I1665" s="3">
        <v>228</v>
      </c>
      <c r="J1665" s="3" t="s">
        <v>19</v>
      </c>
      <c r="K1665" s="3">
        <v>19.960771000000001</v>
      </c>
      <c r="L1665" s="3">
        <v>73.734781999999996</v>
      </c>
      <c r="M1665" s="5">
        <v>31250</v>
      </c>
      <c r="N1665" s="6">
        <v>4000</v>
      </c>
      <c r="O1665" s="6">
        <f t="shared" si="26"/>
        <v>35250</v>
      </c>
      <c r="P1665" s="33" t="s">
        <v>6553</v>
      </c>
    </row>
    <row r="1666" spans="1:16" ht="178.5">
      <c r="A1666" s="3">
        <v>9168</v>
      </c>
      <c r="B1666" s="3" t="s">
        <v>55</v>
      </c>
      <c r="C1666" s="3" t="s">
        <v>5518</v>
      </c>
      <c r="D1666" s="4" t="s">
        <v>5723</v>
      </c>
      <c r="E1666" s="30" t="s">
        <v>3890</v>
      </c>
      <c r="F1666" s="3" t="s">
        <v>3891</v>
      </c>
      <c r="G1666" s="3"/>
      <c r="H1666" s="3">
        <v>1</v>
      </c>
      <c r="I1666" s="3">
        <v>228</v>
      </c>
      <c r="J1666" s="3" t="s">
        <v>19</v>
      </c>
      <c r="K1666" s="3">
        <v>19.964928</v>
      </c>
      <c r="L1666" s="3">
        <v>73.727172999999993</v>
      </c>
      <c r="M1666" s="5">
        <v>31250</v>
      </c>
      <c r="N1666" s="6">
        <v>4000</v>
      </c>
      <c r="O1666" s="6">
        <f t="shared" ref="O1666:O1729" si="27">+M1666+N1666</f>
        <v>35250</v>
      </c>
      <c r="P1666" s="33" t="s">
        <v>6553</v>
      </c>
    </row>
    <row r="1667" spans="1:16" ht="165.75">
      <c r="A1667" s="3">
        <v>9169</v>
      </c>
      <c r="B1667" s="3" t="s">
        <v>55</v>
      </c>
      <c r="C1667" s="3" t="s">
        <v>5518</v>
      </c>
      <c r="D1667" s="4" t="s">
        <v>5724</v>
      </c>
      <c r="E1667" s="30" t="s">
        <v>3890</v>
      </c>
      <c r="F1667" s="3" t="s">
        <v>3891</v>
      </c>
      <c r="G1667" s="3"/>
      <c r="H1667" s="3">
        <v>1</v>
      </c>
      <c r="I1667" s="3">
        <v>228</v>
      </c>
      <c r="J1667" s="3" t="s">
        <v>19</v>
      </c>
      <c r="K1667" s="3">
        <v>19.954851999999999</v>
      </c>
      <c r="L1667" s="3">
        <v>73.734694000000005</v>
      </c>
      <c r="M1667" s="5">
        <v>31250</v>
      </c>
      <c r="N1667" s="6">
        <v>4000</v>
      </c>
      <c r="O1667" s="6">
        <f t="shared" si="27"/>
        <v>35250</v>
      </c>
      <c r="P1667" s="33" t="s">
        <v>6553</v>
      </c>
    </row>
    <row r="1668" spans="1:16" ht="127.5">
      <c r="A1668" s="3">
        <v>9170</v>
      </c>
      <c r="B1668" s="3" t="s">
        <v>55</v>
      </c>
      <c r="C1668" s="3" t="s">
        <v>5518</v>
      </c>
      <c r="D1668" s="4" t="s">
        <v>5725</v>
      </c>
      <c r="E1668" s="30" t="s">
        <v>3890</v>
      </c>
      <c r="F1668" s="3" t="s">
        <v>3891</v>
      </c>
      <c r="G1668" s="3"/>
      <c r="H1668" s="3">
        <v>1</v>
      </c>
      <c r="I1668" s="3">
        <v>228</v>
      </c>
      <c r="J1668" s="3" t="s">
        <v>19</v>
      </c>
      <c r="K1668" s="3">
        <v>19.944324000000002</v>
      </c>
      <c r="L1668" s="3">
        <v>73.744463999999994</v>
      </c>
      <c r="M1668" s="5">
        <v>31250</v>
      </c>
      <c r="N1668" s="6">
        <v>4000</v>
      </c>
      <c r="O1668" s="6">
        <f t="shared" si="27"/>
        <v>35250</v>
      </c>
      <c r="P1668" s="33" t="s">
        <v>6553</v>
      </c>
    </row>
    <row r="1669" spans="1:16" ht="204">
      <c r="A1669" s="3">
        <v>9171</v>
      </c>
      <c r="B1669" s="3" t="s">
        <v>55</v>
      </c>
      <c r="C1669" s="3" t="s">
        <v>5518</v>
      </c>
      <c r="D1669" s="4" t="s">
        <v>5726</v>
      </c>
      <c r="E1669" s="30" t="s">
        <v>3890</v>
      </c>
      <c r="F1669" s="3" t="s">
        <v>3891</v>
      </c>
      <c r="G1669" s="3"/>
      <c r="H1669" s="3">
        <v>1</v>
      </c>
      <c r="I1669" s="3">
        <v>228</v>
      </c>
      <c r="J1669" s="3" t="s">
        <v>19</v>
      </c>
      <c r="K1669" s="3">
        <v>19.961335999999999</v>
      </c>
      <c r="L1669" s="3">
        <v>73.758554000000004</v>
      </c>
      <c r="M1669" s="5">
        <v>31250</v>
      </c>
      <c r="N1669" s="6">
        <v>4000</v>
      </c>
      <c r="O1669" s="6">
        <f t="shared" si="27"/>
        <v>35250</v>
      </c>
      <c r="P1669" s="33" t="s">
        <v>6553</v>
      </c>
    </row>
    <row r="1670" spans="1:16" ht="204">
      <c r="A1670" s="3">
        <v>9172</v>
      </c>
      <c r="B1670" s="3" t="s">
        <v>55</v>
      </c>
      <c r="C1670" s="3" t="s">
        <v>5518</v>
      </c>
      <c r="D1670" s="4" t="s">
        <v>5727</v>
      </c>
      <c r="E1670" s="30" t="s">
        <v>3890</v>
      </c>
      <c r="F1670" s="3" t="s">
        <v>3891</v>
      </c>
      <c r="G1670" s="3"/>
      <c r="H1670" s="3">
        <v>1</v>
      </c>
      <c r="I1670" s="3">
        <v>228</v>
      </c>
      <c r="J1670" s="3" t="s">
        <v>19</v>
      </c>
      <c r="K1670" s="3">
        <v>19.965699000000001</v>
      </c>
      <c r="L1670" s="3">
        <v>73.762900000000002</v>
      </c>
      <c r="M1670" s="5">
        <v>31250</v>
      </c>
      <c r="N1670" s="6">
        <v>4000</v>
      </c>
      <c r="O1670" s="6">
        <f t="shared" si="27"/>
        <v>35250</v>
      </c>
      <c r="P1670" s="33" t="s">
        <v>6553</v>
      </c>
    </row>
    <row r="1671" spans="1:16" ht="89.25">
      <c r="A1671" s="3">
        <v>9173</v>
      </c>
      <c r="B1671" s="3" t="s">
        <v>55</v>
      </c>
      <c r="C1671" s="3" t="s">
        <v>5518</v>
      </c>
      <c r="D1671" s="4" t="s">
        <v>5728</v>
      </c>
      <c r="E1671" s="30" t="s">
        <v>3890</v>
      </c>
      <c r="F1671" s="3" t="s">
        <v>3891</v>
      </c>
      <c r="G1671" s="3"/>
      <c r="H1671" s="3">
        <v>1</v>
      </c>
      <c r="I1671" s="3">
        <v>228</v>
      </c>
      <c r="J1671" s="3" t="s">
        <v>19</v>
      </c>
      <c r="K1671" s="3">
        <v>19.979679000000001</v>
      </c>
      <c r="L1671" s="3">
        <v>73.756569999999996</v>
      </c>
      <c r="M1671" s="5">
        <v>31250</v>
      </c>
      <c r="N1671" s="6">
        <v>4000</v>
      </c>
      <c r="O1671" s="6">
        <f t="shared" si="27"/>
        <v>35250</v>
      </c>
      <c r="P1671" s="33" t="s">
        <v>6553</v>
      </c>
    </row>
    <row r="1672" spans="1:16" ht="127.5">
      <c r="A1672" s="3">
        <v>9174</v>
      </c>
      <c r="B1672" s="3" t="s">
        <v>55</v>
      </c>
      <c r="C1672" s="3" t="s">
        <v>5518</v>
      </c>
      <c r="D1672" s="4" t="s">
        <v>5729</v>
      </c>
      <c r="E1672" s="30" t="s">
        <v>3890</v>
      </c>
      <c r="F1672" s="3" t="s">
        <v>3891</v>
      </c>
      <c r="G1672" s="3"/>
      <c r="H1672" s="3">
        <v>1</v>
      </c>
      <c r="I1672" s="3">
        <v>228</v>
      </c>
      <c r="J1672" s="3" t="s">
        <v>19</v>
      </c>
      <c r="K1672" s="3">
        <v>19.977179</v>
      </c>
      <c r="L1672" s="3">
        <v>73.756164999999996</v>
      </c>
      <c r="M1672" s="5">
        <v>31250</v>
      </c>
      <c r="N1672" s="6">
        <v>4000</v>
      </c>
      <c r="O1672" s="6">
        <f t="shared" si="27"/>
        <v>35250</v>
      </c>
      <c r="P1672" s="33" t="s">
        <v>6553</v>
      </c>
    </row>
    <row r="1673" spans="1:16" ht="191.25">
      <c r="A1673" s="3">
        <v>9175</v>
      </c>
      <c r="B1673" s="3" t="s">
        <v>55</v>
      </c>
      <c r="C1673" s="3" t="s">
        <v>5518</v>
      </c>
      <c r="D1673" s="4" t="s">
        <v>9729</v>
      </c>
      <c r="E1673" s="30" t="s">
        <v>3890</v>
      </c>
      <c r="F1673" s="3" t="s">
        <v>3891</v>
      </c>
      <c r="G1673" s="3"/>
      <c r="H1673" s="3">
        <v>1</v>
      </c>
      <c r="I1673" s="3">
        <v>228</v>
      </c>
      <c r="J1673" s="3" t="s">
        <v>19</v>
      </c>
      <c r="K1673" s="3">
        <v>19.962748999999999</v>
      </c>
      <c r="L1673" s="3">
        <v>73.764324000000002</v>
      </c>
      <c r="M1673" s="5">
        <v>31250</v>
      </c>
      <c r="N1673" s="6">
        <v>4000</v>
      </c>
      <c r="O1673" s="6">
        <f t="shared" si="27"/>
        <v>35250</v>
      </c>
      <c r="P1673" s="33" t="s">
        <v>6553</v>
      </c>
    </row>
    <row r="1674" spans="1:16" ht="153">
      <c r="A1674" s="3">
        <v>9176</v>
      </c>
      <c r="B1674" s="3" t="s">
        <v>55</v>
      </c>
      <c r="C1674" s="3" t="s">
        <v>5518</v>
      </c>
      <c r="D1674" s="4" t="s">
        <v>5730</v>
      </c>
      <c r="E1674" s="30" t="s">
        <v>3890</v>
      </c>
      <c r="F1674" s="3" t="s">
        <v>3891</v>
      </c>
      <c r="G1674" s="3"/>
      <c r="H1674" s="3">
        <v>1</v>
      </c>
      <c r="I1674" s="3">
        <v>228</v>
      </c>
      <c r="J1674" s="3" t="s">
        <v>19</v>
      </c>
      <c r="K1674" s="3">
        <v>19.969101999999999</v>
      </c>
      <c r="L1674" s="3">
        <v>73.769340999999997</v>
      </c>
      <c r="M1674" s="5">
        <v>31250</v>
      </c>
      <c r="N1674" s="6">
        <v>4000</v>
      </c>
      <c r="O1674" s="6">
        <f t="shared" si="27"/>
        <v>35250</v>
      </c>
      <c r="P1674" s="33" t="s">
        <v>6553</v>
      </c>
    </row>
    <row r="1675" spans="1:16" ht="127.5">
      <c r="A1675" s="3">
        <v>9177</v>
      </c>
      <c r="B1675" s="3" t="s">
        <v>55</v>
      </c>
      <c r="C1675" s="3" t="s">
        <v>5518</v>
      </c>
      <c r="D1675" s="4" t="s">
        <v>5731</v>
      </c>
      <c r="E1675" s="30" t="s">
        <v>3890</v>
      </c>
      <c r="F1675" s="3" t="s">
        <v>3891</v>
      </c>
      <c r="G1675" s="3"/>
      <c r="H1675" s="3">
        <v>1</v>
      </c>
      <c r="I1675" s="3">
        <v>228</v>
      </c>
      <c r="J1675" s="3" t="s">
        <v>19</v>
      </c>
      <c r="K1675" s="3">
        <v>19.972837999999999</v>
      </c>
      <c r="L1675" s="3">
        <v>73.773178999999999</v>
      </c>
      <c r="M1675" s="5">
        <v>31250</v>
      </c>
      <c r="N1675" s="6">
        <v>4000</v>
      </c>
      <c r="O1675" s="6">
        <f t="shared" si="27"/>
        <v>35250</v>
      </c>
      <c r="P1675" s="33" t="s">
        <v>6553</v>
      </c>
    </row>
    <row r="1676" spans="1:16" ht="191.25">
      <c r="A1676" s="3">
        <v>9178</v>
      </c>
      <c r="B1676" s="3" t="s">
        <v>55</v>
      </c>
      <c r="C1676" s="3" t="s">
        <v>5518</v>
      </c>
      <c r="D1676" s="4" t="s">
        <v>5732</v>
      </c>
      <c r="E1676" s="30" t="s">
        <v>3890</v>
      </c>
      <c r="F1676" s="3" t="s">
        <v>3891</v>
      </c>
      <c r="G1676" s="3"/>
      <c r="H1676" s="3">
        <v>1</v>
      </c>
      <c r="I1676" s="3">
        <v>228</v>
      </c>
      <c r="J1676" s="3" t="s">
        <v>19</v>
      </c>
      <c r="K1676" s="3">
        <v>19.979064999999999</v>
      </c>
      <c r="L1676" s="3">
        <v>73.779149000000004</v>
      </c>
      <c r="M1676" s="5">
        <v>31250</v>
      </c>
      <c r="N1676" s="6">
        <v>4000</v>
      </c>
      <c r="O1676" s="6">
        <f t="shared" si="27"/>
        <v>35250</v>
      </c>
      <c r="P1676" s="33" t="s">
        <v>6553</v>
      </c>
    </row>
    <row r="1677" spans="1:16" ht="204">
      <c r="A1677" s="3">
        <v>9179</v>
      </c>
      <c r="B1677" s="3" t="s">
        <v>55</v>
      </c>
      <c r="C1677" s="3" t="s">
        <v>5518</v>
      </c>
      <c r="D1677" s="4" t="s">
        <v>5733</v>
      </c>
      <c r="E1677" s="30" t="s">
        <v>3890</v>
      </c>
      <c r="F1677" s="3" t="s">
        <v>3891</v>
      </c>
      <c r="G1677" s="3"/>
      <c r="H1677" s="3">
        <v>1</v>
      </c>
      <c r="I1677" s="3">
        <v>228</v>
      </c>
      <c r="J1677" s="3" t="s">
        <v>19</v>
      </c>
      <c r="K1677" s="3">
        <v>19.97607</v>
      </c>
      <c r="L1677" s="3">
        <v>73.777101000000002</v>
      </c>
      <c r="M1677" s="5">
        <v>31250</v>
      </c>
      <c r="N1677" s="6">
        <v>4000</v>
      </c>
      <c r="O1677" s="6">
        <f t="shared" si="27"/>
        <v>35250</v>
      </c>
      <c r="P1677" s="33" t="s">
        <v>6553</v>
      </c>
    </row>
    <row r="1678" spans="1:16" ht="178.5">
      <c r="A1678" s="3">
        <v>9180</v>
      </c>
      <c r="B1678" s="3" t="s">
        <v>55</v>
      </c>
      <c r="C1678" s="3" t="s">
        <v>5518</v>
      </c>
      <c r="D1678" s="4" t="s">
        <v>5734</v>
      </c>
      <c r="E1678" s="30" t="s">
        <v>3890</v>
      </c>
      <c r="F1678" s="3" t="s">
        <v>3891</v>
      </c>
      <c r="G1678" s="3"/>
      <c r="H1678" s="3">
        <v>1</v>
      </c>
      <c r="I1678" s="3">
        <v>228</v>
      </c>
      <c r="J1678" s="3" t="s">
        <v>19</v>
      </c>
      <c r="K1678" s="3">
        <v>19.966262</v>
      </c>
      <c r="L1678" s="3">
        <v>73.772299000000004</v>
      </c>
      <c r="M1678" s="5">
        <v>31250</v>
      </c>
      <c r="N1678" s="6">
        <v>4000</v>
      </c>
      <c r="O1678" s="6">
        <f t="shared" si="27"/>
        <v>35250</v>
      </c>
      <c r="P1678" s="33" t="s">
        <v>6553</v>
      </c>
    </row>
    <row r="1679" spans="1:16" ht="153">
      <c r="A1679" s="3">
        <v>9181</v>
      </c>
      <c r="B1679" s="3" t="s">
        <v>55</v>
      </c>
      <c r="C1679" s="3" t="s">
        <v>5518</v>
      </c>
      <c r="D1679" s="4" t="s">
        <v>5735</v>
      </c>
      <c r="E1679" s="30" t="s">
        <v>3890</v>
      </c>
      <c r="F1679" s="3" t="s">
        <v>3891</v>
      </c>
      <c r="G1679" s="3"/>
      <c r="H1679" s="3">
        <v>1</v>
      </c>
      <c r="I1679" s="3">
        <v>228</v>
      </c>
      <c r="J1679" s="3" t="s">
        <v>19</v>
      </c>
      <c r="K1679" s="3">
        <v>19.97635</v>
      </c>
      <c r="L1679" s="3">
        <v>73.789006000000001</v>
      </c>
      <c r="M1679" s="5">
        <v>31250</v>
      </c>
      <c r="N1679" s="6">
        <v>4000</v>
      </c>
      <c r="O1679" s="6">
        <f t="shared" si="27"/>
        <v>35250</v>
      </c>
      <c r="P1679" s="33" t="s">
        <v>6553</v>
      </c>
    </row>
    <row r="1680" spans="1:16" ht="127.5">
      <c r="A1680" s="3">
        <v>9182</v>
      </c>
      <c r="B1680" s="3" t="s">
        <v>55</v>
      </c>
      <c r="C1680" s="3" t="s">
        <v>5518</v>
      </c>
      <c r="D1680" s="4" t="s">
        <v>5736</v>
      </c>
      <c r="E1680" s="30" t="s">
        <v>3890</v>
      </c>
      <c r="F1680" s="3" t="s">
        <v>3891</v>
      </c>
      <c r="G1680" s="3"/>
      <c r="H1680" s="3">
        <v>1</v>
      </c>
      <c r="I1680" s="3">
        <v>228</v>
      </c>
      <c r="J1680" s="3" t="s">
        <v>19</v>
      </c>
      <c r="K1680" s="3">
        <v>19.970779</v>
      </c>
      <c r="L1680" s="3">
        <v>73.797980999999993</v>
      </c>
      <c r="M1680" s="5">
        <v>31250</v>
      </c>
      <c r="N1680" s="6">
        <v>4000</v>
      </c>
      <c r="O1680" s="6">
        <f t="shared" si="27"/>
        <v>35250</v>
      </c>
      <c r="P1680" s="33" t="s">
        <v>6553</v>
      </c>
    </row>
    <row r="1681" spans="1:16" ht="127.5">
      <c r="A1681" s="3">
        <v>9183</v>
      </c>
      <c r="B1681" s="3" t="s">
        <v>55</v>
      </c>
      <c r="C1681" s="3" t="s">
        <v>5518</v>
      </c>
      <c r="D1681" s="4" t="s">
        <v>5737</v>
      </c>
      <c r="E1681" s="30" t="s">
        <v>3890</v>
      </c>
      <c r="F1681" s="3" t="s">
        <v>3891</v>
      </c>
      <c r="G1681" s="3"/>
      <c r="H1681" s="3">
        <v>1</v>
      </c>
      <c r="I1681" s="3">
        <v>228</v>
      </c>
      <c r="J1681" s="3" t="s">
        <v>19</v>
      </c>
      <c r="K1681" s="3">
        <v>19.972580000000001</v>
      </c>
      <c r="L1681" s="3">
        <v>73.794173000000001</v>
      </c>
      <c r="M1681" s="5">
        <v>31250</v>
      </c>
      <c r="N1681" s="6">
        <v>4000</v>
      </c>
      <c r="O1681" s="6">
        <f t="shared" si="27"/>
        <v>35250</v>
      </c>
      <c r="P1681" s="33" t="s">
        <v>6553</v>
      </c>
    </row>
    <row r="1682" spans="1:16" ht="204">
      <c r="A1682" s="3">
        <v>9184</v>
      </c>
      <c r="B1682" s="3" t="s">
        <v>55</v>
      </c>
      <c r="C1682" s="3" t="s">
        <v>5518</v>
      </c>
      <c r="D1682" s="4" t="s">
        <v>5738</v>
      </c>
      <c r="E1682" s="30" t="s">
        <v>3890</v>
      </c>
      <c r="F1682" s="3" t="s">
        <v>3891</v>
      </c>
      <c r="G1682" s="3"/>
      <c r="H1682" s="3">
        <v>1</v>
      </c>
      <c r="I1682" s="3">
        <v>228</v>
      </c>
      <c r="J1682" s="3" t="s">
        <v>19</v>
      </c>
      <c r="K1682" s="3">
        <v>19.988842000000002</v>
      </c>
      <c r="L1682" s="3">
        <v>73.792821000000004</v>
      </c>
      <c r="M1682" s="5">
        <v>31250</v>
      </c>
      <c r="N1682" s="6">
        <v>4000</v>
      </c>
      <c r="O1682" s="6">
        <f t="shared" si="27"/>
        <v>35250</v>
      </c>
      <c r="P1682" s="33" t="s">
        <v>6553</v>
      </c>
    </row>
    <row r="1683" spans="1:16" ht="165.75">
      <c r="A1683" s="3">
        <v>9185</v>
      </c>
      <c r="B1683" s="3" t="s">
        <v>55</v>
      </c>
      <c r="C1683" s="3" t="s">
        <v>5518</v>
      </c>
      <c r="D1683" s="4" t="s">
        <v>5739</v>
      </c>
      <c r="E1683" s="30" t="s">
        <v>3890</v>
      </c>
      <c r="F1683" s="3" t="s">
        <v>3891</v>
      </c>
      <c r="G1683" s="3"/>
      <c r="H1683" s="3">
        <v>1</v>
      </c>
      <c r="I1683" s="3">
        <v>228</v>
      </c>
      <c r="J1683" s="3" t="s">
        <v>19</v>
      </c>
      <c r="K1683" s="3">
        <v>19.980264999999999</v>
      </c>
      <c r="L1683" s="3">
        <v>73.791334000000006</v>
      </c>
      <c r="M1683" s="5">
        <v>31250</v>
      </c>
      <c r="N1683" s="6">
        <v>4000</v>
      </c>
      <c r="O1683" s="6">
        <f t="shared" si="27"/>
        <v>35250</v>
      </c>
      <c r="P1683" s="33" t="s">
        <v>6553</v>
      </c>
    </row>
    <row r="1684" spans="1:16" ht="178.5">
      <c r="A1684" s="3">
        <v>9186</v>
      </c>
      <c r="B1684" s="3" t="s">
        <v>55</v>
      </c>
      <c r="C1684" s="3" t="s">
        <v>5518</v>
      </c>
      <c r="D1684" s="4" t="s">
        <v>5740</v>
      </c>
      <c r="E1684" s="30" t="s">
        <v>3890</v>
      </c>
      <c r="F1684" s="3" t="s">
        <v>3891</v>
      </c>
      <c r="G1684" s="3"/>
      <c r="H1684" s="3">
        <v>1</v>
      </c>
      <c r="I1684" s="3">
        <v>228</v>
      </c>
      <c r="J1684" s="3" t="s">
        <v>19</v>
      </c>
      <c r="K1684" s="3">
        <v>19.980187000000001</v>
      </c>
      <c r="L1684" s="3">
        <v>73.791332999999995</v>
      </c>
      <c r="M1684" s="5">
        <v>31250</v>
      </c>
      <c r="N1684" s="6">
        <v>4000</v>
      </c>
      <c r="O1684" s="6">
        <f t="shared" si="27"/>
        <v>35250</v>
      </c>
      <c r="P1684" s="33" t="s">
        <v>6553</v>
      </c>
    </row>
    <row r="1685" spans="1:16" ht="153">
      <c r="A1685" s="3">
        <v>9187</v>
      </c>
      <c r="B1685" s="3" t="s">
        <v>55</v>
      </c>
      <c r="C1685" s="3" t="s">
        <v>5518</v>
      </c>
      <c r="D1685" s="4" t="s">
        <v>5741</v>
      </c>
      <c r="E1685" s="30" t="s">
        <v>3890</v>
      </c>
      <c r="F1685" s="3" t="s">
        <v>3891</v>
      </c>
      <c r="G1685" s="3"/>
      <c r="H1685" s="3">
        <v>1</v>
      </c>
      <c r="I1685" s="3">
        <v>228</v>
      </c>
      <c r="J1685" s="3" t="s">
        <v>19</v>
      </c>
      <c r="K1685" s="3">
        <v>19.970742000000001</v>
      </c>
      <c r="L1685" s="3">
        <v>73.783659</v>
      </c>
      <c r="M1685" s="5">
        <v>31250</v>
      </c>
      <c r="N1685" s="6">
        <v>4000</v>
      </c>
      <c r="O1685" s="6">
        <f t="shared" si="27"/>
        <v>35250</v>
      </c>
      <c r="P1685" s="33" t="s">
        <v>6553</v>
      </c>
    </row>
    <row r="1686" spans="1:16" ht="153">
      <c r="A1686" s="3">
        <v>9188</v>
      </c>
      <c r="B1686" s="3" t="s">
        <v>55</v>
      </c>
      <c r="C1686" s="3" t="s">
        <v>5518</v>
      </c>
      <c r="D1686" s="4" t="s">
        <v>5742</v>
      </c>
      <c r="E1686" s="30" t="s">
        <v>3890</v>
      </c>
      <c r="F1686" s="3" t="s">
        <v>3891</v>
      </c>
      <c r="G1686" s="3"/>
      <c r="H1686" s="3">
        <v>1</v>
      </c>
      <c r="I1686" s="3">
        <v>228</v>
      </c>
      <c r="J1686" s="3" t="s">
        <v>19</v>
      </c>
      <c r="K1686" s="3">
        <v>19.96923</v>
      </c>
      <c r="L1686" s="3">
        <v>73.782589999999999</v>
      </c>
      <c r="M1686" s="5">
        <v>31250</v>
      </c>
      <c r="N1686" s="6">
        <v>4000</v>
      </c>
      <c r="O1686" s="6">
        <f t="shared" si="27"/>
        <v>35250</v>
      </c>
      <c r="P1686" s="33" t="s">
        <v>6553</v>
      </c>
    </row>
    <row r="1687" spans="1:16" ht="191.25">
      <c r="A1687" s="3">
        <v>9189</v>
      </c>
      <c r="B1687" s="3" t="s">
        <v>55</v>
      </c>
      <c r="C1687" s="3" t="s">
        <v>5518</v>
      </c>
      <c r="D1687" s="4" t="s">
        <v>5743</v>
      </c>
      <c r="E1687" s="30" t="s">
        <v>3890</v>
      </c>
      <c r="F1687" s="3" t="s">
        <v>3891</v>
      </c>
      <c r="G1687" s="3"/>
      <c r="H1687" s="3">
        <v>1</v>
      </c>
      <c r="I1687" s="3">
        <v>228</v>
      </c>
      <c r="J1687" s="3" t="s">
        <v>19</v>
      </c>
      <c r="K1687" s="3">
        <v>19.9588</v>
      </c>
      <c r="L1687" s="3">
        <v>73.777327999999997</v>
      </c>
      <c r="M1687" s="5">
        <v>31250</v>
      </c>
      <c r="N1687" s="6">
        <v>4000</v>
      </c>
      <c r="O1687" s="6">
        <f t="shared" si="27"/>
        <v>35250</v>
      </c>
      <c r="P1687" s="33" t="s">
        <v>6553</v>
      </c>
    </row>
    <row r="1688" spans="1:16" ht="165.75">
      <c r="A1688" s="3">
        <v>9190</v>
      </c>
      <c r="B1688" s="3" t="s">
        <v>55</v>
      </c>
      <c r="C1688" s="3" t="s">
        <v>5518</v>
      </c>
      <c r="D1688" s="4" t="s">
        <v>5744</v>
      </c>
      <c r="E1688" s="30" t="s">
        <v>3890</v>
      </c>
      <c r="F1688" s="3" t="s">
        <v>3891</v>
      </c>
      <c r="G1688" s="3"/>
      <c r="H1688" s="3">
        <v>1</v>
      </c>
      <c r="I1688" s="3">
        <v>228</v>
      </c>
      <c r="J1688" s="3" t="s">
        <v>19</v>
      </c>
      <c r="K1688" s="3">
        <v>19.952055000000001</v>
      </c>
      <c r="L1688" s="3">
        <v>73.775514000000001</v>
      </c>
      <c r="M1688" s="5">
        <v>31250</v>
      </c>
      <c r="N1688" s="6">
        <v>4000</v>
      </c>
      <c r="O1688" s="6">
        <f t="shared" si="27"/>
        <v>35250</v>
      </c>
      <c r="P1688" s="33" t="s">
        <v>6553</v>
      </c>
    </row>
    <row r="1689" spans="1:16" ht="153">
      <c r="A1689" s="3">
        <v>9191</v>
      </c>
      <c r="B1689" s="3" t="s">
        <v>55</v>
      </c>
      <c r="C1689" s="3" t="s">
        <v>5518</v>
      </c>
      <c r="D1689" s="4" t="s">
        <v>5745</v>
      </c>
      <c r="E1689" s="30" t="s">
        <v>3890</v>
      </c>
      <c r="F1689" s="3" t="s">
        <v>3891</v>
      </c>
      <c r="G1689" s="3"/>
      <c r="H1689" s="3">
        <v>1</v>
      </c>
      <c r="I1689" s="3">
        <v>228</v>
      </c>
      <c r="J1689" s="3" t="s">
        <v>19</v>
      </c>
      <c r="K1689" s="3">
        <v>19.954291000000001</v>
      </c>
      <c r="L1689" s="3">
        <v>73.775882999999993</v>
      </c>
      <c r="M1689" s="5">
        <v>31250</v>
      </c>
      <c r="N1689" s="6">
        <v>4000</v>
      </c>
      <c r="O1689" s="6">
        <f t="shared" si="27"/>
        <v>35250</v>
      </c>
      <c r="P1689" s="33" t="s">
        <v>6553</v>
      </c>
    </row>
    <row r="1690" spans="1:16" ht="140.25">
      <c r="A1690" s="3">
        <v>9192</v>
      </c>
      <c r="B1690" s="3" t="s">
        <v>55</v>
      </c>
      <c r="C1690" s="3" t="s">
        <v>5518</v>
      </c>
      <c r="D1690" s="4" t="s">
        <v>5746</v>
      </c>
      <c r="E1690" s="30" t="s">
        <v>3890</v>
      </c>
      <c r="F1690" s="3" t="s">
        <v>3891</v>
      </c>
      <c r="G1690" s="3"/>
      <c r="H1690" s="3">
        <v>1</v>
      </c>
      <c r="I1690" s="3">
        <v>228</v>
      </c>
      <c r="J1690" s="3" t="s">
        <v>19</v>
      </c>
      <c r="K1690" s="3">
        <v>19.944877999999999</v>
      </c>
      <c r="L1690" s="3">
        <v>73.774057999999997</v>
      </c>
      <c r="M1690" s="5">
        <v>31250</v>
      </c>
      <c r="N1690" s="6">
        <v>4000</v>
      </c>
      <c r="O1690" s="6">
        <f t="shared" si="27"/>
        <v>35250</v>
      </c>
      <c r="P1690" s="33" t="s">
        <v>6553</v>
      </c>
    </row>
    <row r="1691" spans="1:16" ht="127.5">
      <c r="A1691" s="3">
        <v>9193</v>
      </c>
      <c r="B1691" s="3" t="s">
        <v>55</v>
      </c>
      <c r="C1691" s="3" t="s">
        <v>56</v>
      </c>
      <c r="D1691" s="4" t="s">
        <v>5747</v>
      </c>
      <c r="E1691" s="30" t="s">
        <v>3890</v>
      </c>
      <c r="F1691" s="3" t="s">
        <v>3891</v>
      </c>
      <c r="G1691" s="3"/>
      <c r="H1691" s="3">
        <v>1</v>
      </c>
      <c r="I1691" s="3">
        <v>228</v>
      </c>
      <c r="J1691" s="3" t="s">
        <v>19</v>
      </c>
      <c r="K1691" s="3">
        <v>19.240048999999999</v>
      </c>
      <c r="L1691" s="3">
        <v>72.981426999999996</v>
      </c>
      <c r="M1691" s="5">
        <v>31250</v>
      </c>
      <c r="N1691" s="6">
        <v>4000</v>
      </c>
      <c r="O1691" s="6">
        <f t="shared" si="27"/>
        <v>35250</v>
      </c>
      <c r="P1691" s="33" t="s">
        <v>6553</v>
      </c>
    </row>
    <row r="1692" spans="1:16" ht="127.5">
      <c r="A1692" s="3">
        <v>9194</v>
      </c>
      <c r="B1692" s="3" t="s">
        <v>55</v>
      </c>
      <c r="C1692" s="3" t="s">
        <v>56</v>
      </c>
      <c r="D1692" s="4" t="s">
        <v>5748</v>
      </c>
      <c r="E1692" s="30" t="s">
        <v>3890</v>
      </c>
      <c r="F1692" s="3" t="s">
        <v>3891</v>
      </c>
      <c r="G1692" s="3"/>
      <c r="H1692" s="3">
        <v>1</v>
      </c>
      <c r="I1692" s="3">
        <v>228</v>
      </c>
      <c r="J1692" s="3" t="s">
        <v>38</v>
      </c>
      <c r="K1692" s="3">
        <v>19.205019</v>
      </c>
      <c r="L1692" s="3">
        <v>72.978116999999997</v>
      </c>
      <c r="M1692" s="5">
        <v>112500</v>
      </c>
      <c r="N1692" s="6">
        <v>5000</v>
      </c>
      <c r="O1692" s="6">
        <f t="shared" si="27"/>
        <v>117500</v>
      </c>
      <c r="P1692" s="33" t="s">
        <v>6553</v>
      </c>
    </row>
    <row r="1693" spans="1:16" ht="204">
      <c r="A1693" s="3">
        <v>9195</v>
      </c>
      <c r="B1693" s="3" t="s">
        <v>55</v>
      </c>
      <c r="C1693" s="3" t="s">
        <v>56</v>
      </c>
      <c r="D1693" s="4" t="s">
        <v>5749</v>
      </c>
      <c r="E1693" s="30" t="s">
        <v>3890</v>
      </c>
      <c r="F1693" s="3" t="s">
        <v>3891</v>
      </c>
      <c r="G1693" s="3"/>
      <c r="H1693" s="3">
        <v>1</v>
      </c>
      <c r="I1693" s="3">
        <v>228</v>
      </c>
      <c r="J1693" s="3" t="s">
        <v>38</v>
      </c>
      <c r="K1693" s="3">
        <v>19.186495000000001</v>
      </c>
      <c r="L1693" s="3">
        <v>72.961230999999998</v>
      </c>
      <c r="M1693" s="5">
        <v>112500</v>
      </c>
      <c r="N1693" s="6">
        <v>5000</v>
      </c>
      <c r="O1693" s="6">
        <f t="shared" si="27"/>
        <v>117500</v>
      </c>
      <c r="P1693" s="33" t="s">
        <v>6553</v>
      </c>
    </row>
    <row r="1694" spans="1:16" ht="165.75">
      <c r="A1694" s="3">
        <v>9196</v>
      </c>
      <c r="B1694" s="3" t="s">
        <v>55</v>
      </c>
      <c r="C1694" s="3" t="s">
        <v>56</v>
      </c>
      <c r="D1694" s="4" t="s">
        <v>5750</v>
      </c>
      <c r="E1694" s="30" t="s">
        <v>3890</v>
      </c>
      <c r="F1694" s="3" t="s">
        <v>3891</v>
      </c>
      <c r="G1694" s="3"/>
      <c r="H1694" s="3">
        <v>1</v>
      </c>
      <c r="I1694" s="3">
        <v>228</v>
      </c>
      <c r="J1694" s="3" t="s">
        <v>19</v>
      </c>
      <c r="K1694" s="3">
        <v>19.186495000000001</v>
      </c>
      <c r="L1694" s="3">
        <v>72.961230999999998</v>
      </c>
      <c r="M1694" s="5">
        <v>31250</v>
      </c>
      <c r="N1694" s="6">
        <v>4000</v>
      </c>
      <c r="O1694" s="6">
        <f t="shared" si="27"/>
        <v>35250</v>
      </c>
      <c r="P1694" s="33" t="s">
        <v>6553</v>
      </c>
    </row>
    <row r="1695" spans="1:16" ht="127.5">
      <c r="A1695" s="3">
        <v>9197</v>
      </c>
      <c r="B1695" s="3" t="s">
        <v>55</v>
      </c>
      <c r="C1695" s="3" t="s">
        <v>56</v>
      </c>
      <c r="D1695" s="4" t="s">
        <v>5751</v>
      </c>
      <c r="E1695" s="30" t="s">
        <v>3890</v>
      </c>
      <c r="F1695" s="3" t="s">
        <v>3891</v>
      </c>
      <c r="G1695" s="3"/>
      <c r="H1695" s="3">
        <v>1</v>
      </c>
      <c r="I1695" s="3">
        <v>228</v>
      </c>
      <c r="J1695" s="3" t="s">
        <v>38</v>
      </c>
      <c r="K1695" s="3">
        <v>19.187662</v>
      </c>
      <c r="L1695" s="3">
        <v>72.971553999999998</v>
      </c>
      <c r="M1695" s="5">
        <v>112500</v>
      </c>
      <c r="N1695" s="6">
        <v>5000</v>
      </c>
      <c r="O1695" s="6">
        <f t="shared" si="27"/>
        <v>117500</v>
      </c>
      <c r="P1695" s="33" t="s">
        <v>6553</v>
      </c>
    </row>
    <row r="1696" spans="1:16" ht="127.5">
      <c r="A1696" s="3">
        <v>9198</v>
      </c>
      <c r="B1696" s="3" t="s">
        <v>55</v>
      </c>
      <c r="C1696" s="3" t="s">
        <v>56</v>
      </c>
      <c r="D1696" s="4" t="s">
        <v>5752</v>
      </c>
      <c r="E1696" s="30" t="s">
        <v>3890</v>
      </c>
      <c r="F1696" s="3" t="s">
        <v>3891</v>
      </c>
      <c r="G1696" s="3"/>
      <c r="H1696" s="3">
        <v>1</v>
      </c>
      <c r="I1696" s="3">
        <v>228</v>
      </c>
      <c r="J1696" s="3" t="s">
        <v>19</v>
      </c>
      <c r="K1696" s="3">
        <v>19.185282999999998</v>
      </c>
      <c r="L1696" s="3">
        <v>72.975026</v>
      </c>
      <c r="M1696" s="5">
        <v>31250</v>
      </c>
      <c r="N1696" s="6">
        <v>4000</v>
      </c>
      <c r="O1696" s="6">
        <f t="shared" si="27"/>
        <v>35250</v>
      </c>
      <c r="P1696" s="33" t="s">
        <v>6553</v>
      </c>
    </row>
    <row r="1697" spans="1:16" ht="153">
      <c r="A1697" s="3">
        <v>9199</v>
      </c>
      <c r="B1697" s="3" t="s">
        <v>55</v>
      </c>
      <c r="C1697" s="3" t="s">
        <v>56</v>
      </c>
      <c r="D1697" s="4" t="s">
        <v>5753</v>
      </c>
      <c r="E1697" s="30" t="s">
        <v>3890</v>
      </c>
      <c r="F1697" s="3" t="s">
        <v>3891</v>
      </c>
      <c r="G1697" s="3"/>
      <c r="H1697" s="3">
        <v>1</v>
      </c>
      <c r="I1697" s="3">
        <v>228</v>
      </c>
      <c r="J1697" s="3" t="s">
        <v>19</v>
      </c>
      <c r="K1697" s="3">
        <v>19.264533</v>
      </c>
      <c r="L1697" s="3">
        <v>72.967524999999995</v>
      </c>
      <c r="M1697" s="5">
        <v>31250</v>
      </c>
      <c r="N1697" s="6">
        <v>4000</v>
      </c>
      <c r="O1697" s="6">
        <f t="shared" si="27"/>
        <v>35250</v>
      </c>
      <c r="P1697" s="33" t="s">
        <v>6553</v>
      </c>
    </row>
    <row r="1698" spans="1:16" ht="153">
      <c r="A1698" s="3">
        <v>9200</v>
      </c>
      <c r="B1698" s="3" t="s">
        <v>55</v>
      </c>
      <c r="C1698" s="3" t="s">
        <v>56</v>
      </c>
      <c r="D1698" s="4" t="s">
        <v>5754</v>
      </c>
      <c r="E1698" s="30" t="s">
        <v>3890</v>
      </c>
      <c r="F1698" s="3" t="s">
        <v>3891</v>
      </c>
      <c r="G1698" s="3"/>
      <c r="H1698" s="3">
        <v>1</v>
      </c>
      <c r="I1698" s="3">
        <v>228</v>
      </c>
      <c r="J1698" s="3" t="s">
        <v>38</v>
      </c>
      <c r="K1698" s="3">
        <v>19.264533</v>
      </c>
      <c r="L1698" s="3">
        <v>72.967524999999995</v>
      </c>
      <c r="M1698" s="5">
        <v>112500</v>
      </c>
      <c r="N1698" s="6">
        <v>5000</v>
      </c>
      <c r="O1698" s="6">
        <f t="shared" si="27"/>
        <v>117500</v>
      </c>
      <c r="P1698" s="33" t="s">
        <v>6553</v>
      </c>
    </row>
    <row r="1699" spans="1:16" ht="165.75">
      <c r="A1699" s="3">
        <v>9201</v>
      </c>
      <c r="B1699" s="3" t="s">
        <v>55</v>
      </c>
      <c r="C1699" s="3" t="s">
        <v>56</v>
      </c>
      <c r="D1699" s="4" t="s">
        <v>5755</v>
      </c>
      <c r="E1699" s="30" t="s">
        <v>3890</v>
      </c>
      <c r="F1699" s="3" t="s">
        <v>3891</v>
      </c>
      <c r="G1699" s="3"/>
      <c r="H1699" s="3">
        <v>1</v>
      </c>
      <c r="I1699" s="3">
        <v>228</v>
      </c>
      <c r="J1699" s="3" t="s">
        <v>19</v>
      </c>
      <c r="K1699" s="3">
        <v>19.220279999999999</v>
      </c>
      <c r="L1699" s="3">
        <v>72.961849999999998</v>
      </c>
      <c r="M1699" s="5">
        <v>31250</v>
      </c>
      <c r="N1699" s="6">
        <v>4000</v>
      </c>
      <c r="O1699" s="6">
        <f t="shared" si="27"/>
        <v>35250</v>
      </c>
      <c r="P1699" s="33" t="s">
        <v>6553</v>
      </c>
    </row>
    <row r="1700" spans="1:16" ht="140.25">
      <c r="A1700" s="3">
        <v>9202</v>
      </c>
      <c r="B1700" s="3" t="s">
        <v>55</v>
      </c>
      <c r="C1700" s="3" t="s">
        <v>56</v>
      </c>
      <c r="D1700" s="4" t="s">
        <v>5756</v>
      </c>
      <c r="E1700" s="30" t="s">
        <v>3890</v>
      </c>
      <c r="F1700" s="3" t="s">
        <v>3891</v>
      </c>
      <c r="G1700" s="3"/>
      <c r="H1700" s="3">
        <v>1</v>
      </c>
      <c r="I1700" s="3">
        <v>228</v>
      </c>
      <c r="J1700" s="3" t="s">
        <v>19</v>
      </c>
      <c r="K1700" s="3">
        <v>19.245412999999999</v>
      </c>
      <c r="L1700" s="3">
        <v>72.982106999999999</v>
      </c>
      <c r="M1700" s="5">
        <v>31250</v>
      </c>
      <c r="N1700" s="6">
        <v>4000</v>
      </c>
      <c r="O1700" s="6">
        <f t="shared" si="27"/>
        <v>35250</v>
      </c>
      <c r="P1700" s="33" t="s">
        <v>6553</v>
      </c>
    </row>
    <row r="1701" spans="1:16" ht="140.25">
      <c r="A1701" s="3">
        <v>9203</v>
      </c>
      <c r="B1701" s="3" t="s">
        <v>55</v>
      </c>
      <c r="C1701" s="3" t="s">
        <v>56</v>
      </c>
      <c r="D1701" s="4" t="s">
        <v>5757</v>
      </c>
      <c r="E1701" s="30" t="s">
        <v>3890</v>
      </c>
      <c r="F1701" s="3" t="s">
        <v>3891</v>
      </c>
      <c r="G1701" s="3"/>
      <c r="H1701" s="3">
        <v>1</v>
      </c>
      <c r="I1701" s="3">
        <v>228</v>
      </c>
      <c r="J1701" s="3" t="s">
        <v>19</v>
      </c>
      <c r="K1701" s="3">
        <v>19.245412999999999</v>
      </c>
      <c r="L1701" s="3">
        <v>72.982106999999999</v>
      </c>
      <c r="M1701" s="5">
        <v>31250</v>
      </c>
      <c r="N1701" s="6">
        <v>4000</v>
      </c>
      <c r="O1701" s="6">
        <f t="shared" si="27"/>
        <v>35250</v>
      </c>
      <c r="P1701" s="33" t="s">
        <v>6553</v>
      </c>
    </row>
    <row r="1702" spans="1:16" ht="127.5">
      <c r="A1702" s="3">
        <v>9204</v>
      </c>
      <c r="B1702" s="3" t="s">
        <v>55</v>
      </c>
      <c r="C1702" s="3" t="s">
        <v>56</v>
      </c>
      <c r="D1702" s="4" t="s">
        <v>5758</v>
      </c>
      <c r="E1702" s="30" t="s">
        <v>3890</v>
      </c>
      <c r="F1702" s="3" t="s">
        <v>3891</v>
      </c>
      <c r="G1702" s="3"/>
      <c r="H1702" s="3">
        <v>1</v>
      </c>
      <c r="I1702" s="3">
        <v>228</v>
      </c>
      <c r="J1702" s="3" t="s">
        <v>19</v>
      </c>
      <c r="K1702" s="3">
        <v>19.192723999999998</v>
      </c>
      <c r="L1702" s="3">
        <v>72.968504999999993</v>
      </c>
      <c r="M1702" s="5">
        <v>31250</v>
      </c>
      <c r="N1702" s="6">
        <v>4000</v>
      </c>
      <c r="O1702" s="6">
        <f t="shared" si="27"/>
        <v>35250</v>
      </c>
      <c r="P1702" s="33" t="s">
        <v>6553</v>
      </c>
    </row>
    <row r="1703" spans="1:16" ht="114.75">
      <c r="A1703" s="3">
        <v>9205</v>
      </c>
      <c r="B1703" s="3" t="s">
        <v>55</v>
      </c>
      <c r="C1703" s="3" t="s">
        <v>56</v>
      </c>
      <c r="D1703" s="4" t="s">
        <v>5759</v>
      </c>
      <c r="E1703" s="30" t="s">
        <v>3890</v>
      </c>
      <c r="F1703" s="3" t="s">
        <v>3891</v>
      </c>
      <c r="G1703" s="3"/>
      <c r="H1703" s="3">
        <v>1</v>
      </c>
      <c r="I1703" s="3">
        <v>228</v>
      </c>
      <c r="J1703" s="3" t="s">
        <v>19</v>
      </c>
      <c r="K1703" s="3">
        <v>19.221713000000001</v>
      </c>
      <c r="L1703" s="3">
        <v>72.989929000000004</v>
      </c>
      <c r="M1703" s="5">
        <v>31250</v>
      </c>
      <c r="N1703" s="6">
        <v>4000</v>
      </c>
      <c r="O1703" s="6">
        <f t="shared" si="27"/>
        <v>35250</v>
      </c>
      <c r="P1703" s="33" t="s">
        <v>6553</v>
      </c>
    </row>
    <row r="1704" spans="1:16" ht="114.75">
      <c r="A1704" s="3">
        <v>9206</v>
      </c>
      <c r="B1704" s="3" t="s">
        <v>55</v>
      </c>
      <c r="C1704" s="3" t="s">
        <v>56</v>
      </c>
      <c r="D1704" s="4" t="s">
        <v>5760</v>
      </c>
      <c r="E1704" s="30" t="s">
        <v>3890</v>
      </c>
      <c r="F1704" s="3" t="s">
        <v>3891</v>
      </c>
      <c r="G1704" s="3"/>
      <c r="H1704" s="3">
        <v>1</v>
      </c>
      <c r="I1704" s="3">
        <v>228</v>
      </c>
      <c r="J1704" s="3" t="s">
        <v>19</v>
      </c>
      <c r="K1704" s="3">
        <v>19.221713000000001</v>
      </c>
      <c r="L1704" s="3">
        <v>72.989929000000004</v>
      </c>
      <c r="M1704" s="5">
        <v>31250</v>
      </c>
      <c r="N1704" s="6">
        <v>4000</v>
      </c>
      <c r="O1704" s="6">
        <f t="shared" si="27"/>
        <v>35250</v>
      </c>
      <c r="P1704" s="33" t="s">
        <v>6553</v>
      </c>
    </row>
    <row r="1705" spans="1:16" ht="114.75">
      <c r="A1705" s="3">
        <v>9207</v>
      </c>
      <c r="B1705" s="3" t="s">
        <v>55</v>
      </c>
      <c r="C1705" s="3" t="s">
        <v>56</v>
      </c>
      <c r="D1705" s="4" t="s">
        <v>5761</v>
      </c>
      <c r="E1705" s="30" t="s">
        <v>3890</v>
      </c>
      <c r="F1705" s="3" t="s">
        <v>3891</v>
      </c>
      <c r="G1705" s="3"/>
      <c r="H1705" s="3">
        <v>1</v>
      </c>
      <c r="I1705" s="3">
        <v>228</v>
      </c>
      <c r="J1705" s="3" t="s">
        <v>19</v>
      </c>
      <c r="K1705" s="3">
        <v>19.182262999999999</v>
      </c>
      <c r="L1705" s="3">
        <v>72.970673000000005</v>
      </c>
      <c r="M1705" s="5">
        <v>31250</v>
      </c>
      <c r="N1705" s="6">
        <v>4000</v>
      </c>
      <c r="O1705" s="6">
        <f t="shared" si="27"/>
        <v>35250</v>
      </c>
      <c r="P1705" s="33" t="s">
        <v>6553</v>
      </c>
    </row>
    <row r="1706" spans="1:16" ht="165.75">
      <c r="A1706" s="3">
        <v>9208</v>
      </c>
      <c r="B1706" s="3" t="s">
        <v>55</v>
      </c>
      <c r="C1706" s="3" t="s">
        <v>56</v>
      </c>
      <c r="D1706" s="4" t="s">
        <v>9730</v>
      </c>
      <c r="E1706" s="30" t="s">
        <v>3890</v>
      </c>
      <c r="F1706" s="3" t="s">
        <v>3891</v>
      </c>
      <c r="G1706" s="3"/>
      <c r="H1706" s="3">
        <v>1</v>
      </c>
      <c r="I1706" s="3">
        <v>228</v>
      </c>
      <c r="J1706" s="3" t="s">
        <v>19</v>
      </c>
      <c r="K1706" s="3">
        <v>19.259381999999999</v>
      </c>
      <c r="L1706" s="3">
        <v>72.969949999999997</v>
      </c>
      <c r="M1706" s="5">
        <v>31250</v>
      </c>
      <c r="N1706" s="6">
        <v>4000</v>
      </c>
      <c r="O1706" s="6">
        <f t="shared" si="27"/>
        <v>35250</v>
      </c>
      <c r="P1706" s="33" t="s">
        <v>6553</v>
      </c>
    </row>
    <row r="1707" spans="1:16" ht="165.75">
      <c r="A1707" s="3">
        <v>9209</v>
      </c>
      <c r="B1707" s="3" t="s">
        <v>55</v>
      </c>
      <c r="C1707" s="3" t="s">
        <v>56</v>
      </c>
      <c r="D1707" s="4" t="s">
        <v>9731</v>
      </c>
      <c r="E1707" s="30" t="s">
        <v>3890</v>
      </c>
      <c r="F1707" s="3" t="s">
        <v>3891</v>
      </c>
      <c r="G1707" s="3"/>
      <c r="H1707" s="3">
        <v>1</v>
      </c>
      <c r="I1707" s="3">
        <v>228</v>
      </c>
      <c r="J1707" s="3" t="s">
        <v>19</v>
      </c>
      <c r="K1707" s="3">
        <v>19.259381999999999</v>
      </c>
      <c r="L1707" s="3">
        <v>72.969949999999997</v>
      </c>
      <c r="M1707" s="5">
        <v>31250</v>
      </c>
      <c r="N1707" s="6">
        <v>4000</v>
      </c>
      <c r="O1707" s="6">
        <f t="shared" si="27"/>
        <v>35250</v>
      </c>
      <c r="P1707" s="33" t="s">
        <v>6553</v>
      </c>
    </row>
    <row r="1708" spans="1:16" ht="165.75">
      <c r="A1708" s="3">
        <v>9210</v>
      </c>
      <c r="B1708" s="3" t="s">
        <v>55</v>
      </c>
      <c r="C1708" s="3" t="s">
        <v>56</v>
      </c>
      <c r="D1708" s="4" t="s">
        <v>5762</v>
      </c>
      <c r="E1708" s="30" t="s">
        <v>3890</v>
      </c>
      <c r="F1708" s="3" t="s">
        <v>3891</v>
      </c>
      <c r="G1708" s="3"/>
      <c r="H1708" s="3">
        <v>1</v>
      </c>
      <c r="I1708" s="3">
        <v>228</v>
      </c>
      <c r="J1708" s="3" t="s">
        <v>19</v>
      </c>
      <c r="K1708" s="3">
        <v>19.231128999999999</v>
      </c>
      <c r="L1708" s="3">
        <v>72.985913999999994</v>
      </c>
      <c r="M1708" s="5">
        <v>31250</v>
      </c>
      <c r="N1708" s="6">
        <v>4000</v>
      </c>
      <c r="O1708" s="6">
        <f t="shared" si="27"/>
        <v>35250</v>
      </c>
      <c r="P1708" s="33" t="s">
        <v>6553</v>
      </c>
    </row>
    <row r="1709" spans="1:16" ht="153">
      <c r="A1709" s="3">
        <v>9211</v>
      </c>
      <c r="B1709" s="3" t="s">
        <v>55</v>
      </c>
      <c r="C1709" s="3" t="s">
        <v>56</v>
      </c>
      <c r="D1709" s="4" t="s">
        <v>5763</v>
      </c>
      <c r="E1709" s="30" t="s">
        <v>3890</v>
      </c>
      <c r="F1709" s="3" t="s">
        <v>3891</v>
      </c>
      <c r="G1709" s="3"/>
      <c r="H1709" s="3">
        <v>1</v>
      </c>
      <c r="I1709" s="3">
        <v>228</v>
      </c>
      <c r="J1709" s="3" t="s">
        <v>19</v>
      </c>
      <c r="K1709" s="3">
        <v>19.283436999999999</v>
      </c>
      <c r="L1709" s="3">
        <v>72.951472999999993</v>
      </c>
      <c r="M1709" s="5">
        <v>31250</v>
      </c>
      <c r="N1709" s="6">
        <v>4000</v>
      </c>
      <c r="O1709" s="6">
        <f t="shared" si="27"/>
        <v>35250</v>
      </c>
      <c r="P1709" s="33" t="s">
        <v>6553</v>
      </c>
    </row>
    <row r="1710" spans="1:16" ht="153">
      <c r="A1710" s="3">
        <v>9212</v>
      </c>
      <c r="B1710" s="3" t="s">
        <v>55</v>
      </c>
      <c r="C1710" s="3" t="s">
        <v>56</v>
      </c>
      <c r="D1710" s="4" t="s">
        <v>5764</v>
      </c>
      <c r="E1710" s="30" t="s">
        <v>3890</v>
      </c>
      <c r="F1710" s="3" t="s">
        <v>3891</v>
      </c>
      <c r="G1710" s="3"/>
      <c r="H1710" s="3">
        <v>1</v>
      </c>
      <c r="I1710" s="3">
        <v>228</v>
      </c>
      <c r="J1710" s="3" t="s">
        <v>19</v>
      </c>
      <c r="K1710" s="3">
        <v>19.283436999999999</v>
      </c>
      <c r="L1710" s="3">
        <v>72.951472999999993</v>
      </c>
      <c r="M1710" s="5">
        <v>31250</v>
      </c>
      <c r="N1710" s="6">
        <v>4000</v>
      </c>
      <c r="O1710" s="6">
        <f t="shared" si="27"/>
        <v>35250</v>
      </c>
      <c r="P1710" s="33" t="s">
        <v>6553</v>
      </c>
    </row>
    <row r="1711" spans="1:16" ht="114.75">
      <c r="A1711" s="3">
        <v>9213</v>
      </c>
      <c r="B1711" s="3" t="s">
        <v>55</v>
      </c>
      <c r="C1711" s="3" t="s">
        <v>56</v>
      </c>
      <c r="D1711" s="4" t="s">
        <v>5765</v>
      </c>
      <c r="E1711" s="30" t="s">
        <v>3890</v>
      </c>
      <c r="F1711" s="3" t="s">
        <v>3891</v>
      </c>
      <c r="G1711" s="3"/>
      <c r="H1711" s="3">
        <v>1</v>
      </c>
      <c r="I1711" s="3">
        <v>228</v>
      </c>
      <c r="J1711" s="3" t="s">
        <v>19</v>
      </c>
      <c r="K1711" s="3">
        <v>19.186242</v>
      </c>
      <c r="L1711" s="3">
        <v>72.967089999999999</v>
      </c>
      <c r="M1711" s="5">
        <v>31250</v>
      </c>
      <c r="N1711" s="6">
        <v>4000</v>
      </c>
      <c r="O1711" s="6">
        <f t="shared" si="27"/>
        <v>35250</v>
      </c>
      <c r="P1711" s="33" t="s">
        <v>6553</v>
      </c>
    </row>
    <row r="1712" spans="1:16" ht="114.75">
      <c r="A1712" s="3">
        <v>9214</v>
      </c>
      <c r="B1712" s="3" t="s">
        <v>55</v>
      </c>
      <c r="C1712" s="3" t="s">
        <v>56</v>
      </c>
      <c r="D1712" s="4" t="s">
        <v>5766</v>
      </c>
      <c r="E1712" s="30" t="s">
        <v>3890</v>
      </c>
      <c r="F1712" s="3" t="s">
        <v>3891</v>
      </c>
      <c r="G1712" s="3"/>
      <c r="H1712" s="3">
        <v>1</v>
      </c>
      <c r="I1712" s="3">
        <v>228</v>
      </c>
      <c r="J1712" s="3" t="s">
        <v>19</v>
      </c>
      <c r="K1712" s="3">
        <v>19.186242</v>
      </c>
      <c r="L1712" s="3">
        <v>72.967089999999999</v>
      </c>
      <c r="M1712" s="5">
        <v>31250</v>
      </c>
      <c r="N1712" s="6">
        <v>4000</v>
      </c>
      <c r="O1712" s="6">
        <f t="shared" si="27"/>
        <v>35250</v>
      </c>
      <c r="P1712" s="33" t="s">
        <v>6553</v>
      </c>
    </row>
    <row r="1713" spans="1:16" ht="127.5">
      <c r="A1713" s="3">
        <v>9215</v>
      </c>
      <c r="B1713" s="3" t="s">
        <v>55</v>
      </c>
      <c r="C1713" s="3" t="s">
        <v>56</v>
      </c>
      <c r="D1713" s="4" t="s">
        <v>5767</v>
      </c>
      <c r="E1713" s="30" t="s">
        <v>3890</v>
      </c>
      <c r="F1713" s="3" t="s">
        <v>3891</v>
      </c>
      <c r="G1713" s="3"/>
      <c r="H1713" s="3">
        <v>1</v>
      </c>
      <c r="I1713" s="3">
        <v>228</v>
      </c>
      <c r="J1713" s="3" t="s">
        <v>19</v>
      </c>
      <c r="K1713" s="3">
        <v>19.186242</v>
      </c>
      <c r="L1713" s="3">
        <v>72.967089999999999</v>
      </c>
      <c r="M1713" s="5">
        <v>31250</v>
      </c>
      <c r="N1713" s="6">
        <v>4000</v>
      </c>
      <c r="O1713" s="6">
        <f t="shared" si="27"/>
        <v>35250</v>
      </c>
      <c r="P1713" s="33" t="s">
        <v>6553</v>
      </c>
    </row>
    <row r="1714" spans="1:16" ht="127.5">
      <c r="A1714" s="3">
        <v>9216</v>
      </c>
      <c r="B1714" s="3" t="s">
        <v>55</v>
      </c>
      <c r="C1714" s="3" t="s">
        <v>56</v>
      </c>
      <c r="D1714" s="4" t="s">
        <v>5768</v>
      </c>
      <c r="E1714" s="30" t="s">
        <v>3890</v>
      </c>
      <c r="F1714" s="3" t="s">
        <v>3891</v>
      </c>
      <c r="G1714" s="3"/>
      <c r="H1714" s="3">
        <v>1</v>
      </c>
      <c r="I1714" s="3">
        <v>228</v>
      </c>
      <c r="J1714" s="3" t="s">
        <v>38</v>
      </c>
      <c r="K1714" s="3">
        <v>19.240981999999999</v>
      </c>
      <c r="L1714" s="3">
        <v>72.976040999999995</v>
      </c>
      <c r="M1714" s="5">
        <v>112500</v>
      </c>
      <c r="N1714" s="6">
        <v>5000</v>
      </c>
      <c r="O1714" s="6">
        <f t="shared" si="27"/>
        <v>117500</v>
      </c>
      <c r="P1714" s="33" t="s">
        <v>6553</v>
      </c>
    </row>
    <row r="1715" spans="1:16" ht="165.75">
      <c r="A1715" s="3">
        <v>9217</v>
      </c>
      <c r="B1715" s="3" t="s">
        <v>55</v>
      </c>
      <c r="C1715" s="3" t="s">
        <v>56</v>
      </c>
      <c r="D1715" s="4" t="s">
        <v>5769</v>
      </c>
      <c r="E1715" s="30" t="s">
        <v>3890</v>
      </c>
      <c r="F1715" s="3" t="s">
        <v>3891</v>
      </c>
      <c r="G1715" s="3"/>
      <c r="H1715" s="3">
        <v>1</v>
      </c>
      <c r="I1715" s="3">
        <v>228</v>
      </c>
      <c r="J1715" s="3" t="s">
        <v>38</v>
      </c>
      <c r="K1715" s="3">
        <v>19.212288000000001</v>
      </c>
      <c r="L1715" s="3">
        <v>72.960324</v>
      </c>
      <c r="M1715" s="5">
        <v>112500</v>
      </c>
      <c r="N1715" s="6">
        <v>5000</v>
      </c>
      <c r="O1715" s="6">
        <f t="shared" si="27"/>
        <v>117500</v>
      </c>
      <c r="P1715" s="33" t="s">
        <v>6553</v>
      </c>
    </row>
    <row r="1716" spans="1:16" ht="165.75">
      <c r="A1716" s="3">
        <v>9218</v>
      </c>
      <c r="B1716" s="3" t="s">
        <v>55</v>
      </c>
      <c r="C1716" s="3" t="s">
        <v>56</v>
      </c>
      <c r="D1716" s="4" t="s">
        <v>5770</v>
      </c>
      <c r="E1716" s="30" t="s">
        <v>3890</v>
      </c>
      <c r="F1716" s="3" t="s">
        <v>3891</v>
      </c>
      <c r="G1716" s="3"/>
      <c r="H1716" s="3">
        <v>1</v>
      </c>
      <c r="I1716" s="3">
        <v>228</v>
      </c>
      <c r="J1716" s="3" t="s">
        <v>38</v>
      </c>
      <c r="K1716" s="3">
        <v>19.212288000000001</v>
      </c>
      <c r="L1716" s="3">
        <v>72.960324</v>
      </c>
      <c r="M1716" s="5">
        <v>112500</v>
      </c>
      <c r="N1716" s="6">
        <v>5000</v>
      </c>
      <c r="O1716" s="6">
        <f t="shared" si="27"/>
        <v>117500</v>
      </c>
      <c r="P1716" s="33" t="s">
        <v>6553</v>
      </c>
    </row>
    <row r="1717" spans="1:16" ht="178.5">
      <c r="A1717" s="3">
        <v>9219</v>
      </c>
      <c r="B1717" s="3" t="s">
        <v>55</v>
      </c>
      <c r="C1717" s="3" t="s">
        <v>56</v>
      </c>
      <c r="D1717" s="4" t="s">
        <v>5771</v>
      </c>
      <c r="E1717" s="30" t="s">
        <v>3890</v>
      </c>
      <c r="F1717" s="3" t="s">
        <v>3891</v>
      </c>
      <c r="G1717" s="3"/>
      <c r="H1717" s="3">
        <v>1</v>
      </c>
      <c r="I1717" s="3">
        <v>228</v>
      </c>
      <c r="J1717" s="3" t="s">
        <v>38</v>
      </c>
      <c r="K1717" s="3">
        <v>19.207409999999999</v>
      </c>
      <c r="L1717" s="3">
        <v>72.965307999999993</v>
      </c>
      <c r="M1717" s="5">
        <v>112500</v>
      </c>
      <c r="N1717" s="6">
        <v>5000</v>
      </c>
      <c r="O1717" s="6">
        <f t="shared" si="27"/>
        <v>117500</v>
      </c>
      <c r="P1717" s="33" t="s">
        <v>6553</v>
      </c>
    </row>
    <row r="1718" spans="1:16" ht="153">
      <c r="A1718" s="3">
        <v>9220</v>
      </c>
      <c r="B1718" s="3" t="s">
        <v>55</v>
      </c>
      <c r="C1718" s="3" t="s">
        <v>56</v>
      </c>
      <c r="D1718" s="4" t="s">
        <v>5772</v>
      </c>
      <c r="E1718" s="30" t="s">
        <v>3890</v>
      </c>
      <c r="F1718" s="3" t="s">
        <v>3891</v>
      </c>
      <c r="G1718" s="3"/>
      <c r="H1718" s="3">
        <v>1</v>
      </c>
      <c r="I1718" s="3">
        <v>228</v>
      </c>
      <c r="J1718" s="3" t="s">
        <v>38</v>
      </c>
      <c r="K1718" s="3">
        <v>19.205480999999999</v>
      </c>
      <c r="L1718" s="3">
        <v>72.967457999999993</v>
      </c>
      <c r="M1718" s="5">
        <v>112500</v>
      </c>
      <c r="N1718" s="6">
        <v>5000</v>
      </c>
      <c r="O1718" s="6">
        <f t="shared" si="27"/>
        <v>117500</v>
      </c>
      <c r="P1718" s="33" t="s">
        <v>6553</v>
      </c>
    </row>
    <row r="1719" spans="1:16" ht="140.25">
      <c r="A1719" s="3">
        <v>9221</v>
      </c>
      <c r="B1719" s="3" t="s">
        <v>55</v>
      </c>
      <c r="C1719" s="3" t="s">
        <v>56</v>
      </c>
      <c r="D1719" s="4" t="s">
        <v>5773</v>
      </c>
      <c r="E1719" s="30" t="s">
        <v>3890</v>
      </c>
      <c r="F1719" s="3" t="s">
        <v>3891</v>
      </c>
      <c r="G1719" s="3"/>
      <c r="H1719" s="3">
        <v>1</v>
      </c>
      <c r="I1719" s="3">
        <v>228</v>
      </c>
      <c r="J1719" s="3" t="s">
        <v>19</v>
      </c>
      <c r="K1719" s="3">
        <v>19.205601999999999</v>
      </c>
      <c r="L1719" s="3">
        <v>72.977462000000003</v>
      </c>
      <c r="M1719" s="5">
        <v>31250</v>
      </c>
      <c r="N1719" s="6">
        <v>4000</v>
      </c>
      <c r="O1719" s="6">
        <f t="shared" si="27"/>
        <v>35250</v>
      </c>
      <c r="P1719" s="33" t="s">
        <v>6553</v>
      </c>
    </row>
    <row r="1720" spans="1:16" ht="127.5">
      <c r="A1720" s="3">
        <v>9222</v>
      </c>
      <c r="B1720" s="3" t="s">
        <v>55</v>
      </c>
      <c r="C1720" s="3" t="s">
        <v>56</v>
      </c>
      <c r="D1720" s="4" t="s">
        <v>5774</v>
      </c>
      <c r="E1720" s="30" t="s">
        <v>3890</v>
      </c>
      <c r="F1720" s="3" t="s">
        <v>3891</v>
      </c>
      <c r="G1720" s="3"/>
      <c r="H1720" s="3">
        <v>1</v>
      </c>
      <c r="I1720" s="3">
        <v>228</v>
      </c>
      <c r="J1720" s="3" t="s">
        <v>19</v>
      </c>
      <c r="K1720" s="3">
        <v>19.217576000000001</v>
      </c>
      <c r="L1720" s="3">
        <v>72.980204999999998</v>
      </c>
      <c r="M1720" s="5">
        <v>31250</v>
      </c>
      <c r="N1720" s="6">
        <v>4000</v>
      </c>
      <c r="O1720" s="6">
        <f t="shared" si="27"/>
        <v>35250</v>
      </c>
      <c r="P1720" s="33" t="s">
        <v>6553</v>
      </c>
    </row>
    <row r="1721" spans="1:16" ht="140.25">
      <c r="A1721" s="3">
        <v>9223</v>
      </c>
      <c r="B1721" s="3" t="s">
        <v>55</v>
      </c>
      <c r="C1721" s="3" t="s">
        <v>56</v>
      </c>
      <c r="D1721" s="4" t="s">
        <v>5775</v>
      </c>
      <c r="E1721" s="30" t="s">
        <v>3890</v>
      </c>
      <c r="F1721" s="3" t="s">
        <v>3891</v>
      </c>
      <c r="G1721" s="3"/>
      <c r="H1721" s="3">
        <v>1</v>
      </c>
      <c r="I1721" s="3">
        <v>228</v>
      </c>
      <c r="J1721" s="3" t="s">
        <v>19</v>
      </c>
      <c r="K1721" s="3">
        <v>19.217576000000001</v>
      </c>
      <c r="L1721" s="3">
        <v>72.980204999999998</v>
      </c>
      <c r="M1721" s="5">
        <v>31250</v>
      </c>
      <c r="N1721" s="6">
        <v>4000</v>
      </c>
      <c r="O1721" s="6">
        <f t="shared" si="27"/>
        <v>35250</v>
      </c>
      <c r="P1721" s="33" t="s">
        <v>6553</v>
      </c>
    </row>
    <row r="1722" spans="1:16" ht="127.5">
      <c r="A1722" s="3">
        <v>9224</v>
      </c>
      <c r="B1722" s="3" t="s">
        <v>55</v>
      </c>
      <c r="C1722" s="3" t="s">
        <v>56</v>
      </c>
      <c r="D1722" s="4" t="s">
        <v>5776</v>
      </c>
      <c r="E1722" s="30" t="s">
        <v>3890</v>
      </c>
      <c r="F1722" s="3" t="s">
        <v>3891</v>
      </c>
      <c r="G1722" s="3"/>
      <c r="H1722" s="3">
        <v>1</v>
      </c>
      <c r="I1722" s="3">
        <v>228</v>
      </c>
      <c r="J1722" s="3" t="s">
        <v>19</v>
      </c>
      <c r="K1722" s="3">
        <v>19.217576000000001</v>
      </c>
      <c r="L1722" s="3">
        <v>72.980204999999998</v>
      </c>
      <c r="M1722" s="5">
        <v>31250</v>
      </c>
      <c r="N1722" s="6">
        <v>4000</v>
      </c>
      <c r="O1722" s="6">
        <f t="shared" si="27"/>
        <v>35250</v>
      </c>
      <c r="P1722" s="33" t="s">
        <v>6553</v>
      </c>
    </row>
    <row r="1723" spans="1:16" ht="140.25">
      <c r="A1723" s="3">
        <v>9225</v>
      </c>
      <c r="B1723" s="3" t="s">
        <v>55</v>
      </c>
      <c r="C1723" s="3" t="s">
        <v>56</v>
      </c>
      <c r="D1723" s="4" t="s">
        <v>5777</v>
      </c>
      <c r="E1723" s="30" t="s">
        <v>3890</v>
      </c>
      <c r="F1723" s="3" t="s">
        <v>3891</v>
      </c>
      <c r="G1723" s="3"/>
      <c r="H1723" s="3">
        <v>1</v>
      </c>
      <c r="I1723" s="3">
        <v>228</v>
      </c>
      <c r="J1723" s="3" t="s">
        <v>19</v>
      </c>
      <c r="K1723" s="3">
        <v>19.187842</v>
      </c>
      <c r="L1723" s="3">
        <v>72.979849000000002</v>
      </c>
      <c r="M1723" s="5">
        <v>31250</v>
      </c>
      <c r="N1723" s="6">
        <v>4000</v>
      </c>
      <c r="O1723" s="6">
        <f t="shared" si="27"/>
        <v>35250</v>
      </c>
      <c r="P1723" s="33" t="s">
        <v>6553</v>
      </c>
    </row>
    <row r="1724" spans="1:16" ht="178.5">
      <c r="A1724" s="3">
        <v>9226</v>
      </c>
      <c r="B1724" s="3" t="s">
        <v>55</v>
      </c>
      <c r="C1724" s="3" t="s">
        <v>56</v>
      </c>
      <c r="D1724" s="4" t="s">
        <v>5778</v>
      </c>
      <c r="E1724" s="30" t="s">
        <v>3890</v>
      </c>
      <c r="F1724" s="3" t="s">
        <v>3891</v>
      </c>
      <c r="G1724" s="3"/>
      <c r="H1724" s="3">
        <v>1</v>
      </c>
      <c r="I1724" s="3">
        <v>228</v>
      </c>
      <c r="J1724" s="3" t="s">
        <v>19</v>
      </c>
      <c r="K1724" s="3">
        <v>19.188625999999999</v>
      </c>
      <c r="L1724" s="3">
        <v>72.979305999999994</v>
      </c>
      <c r="M1724" s="5">
        <v>31250</v>
      </c>
      <c r="N1724" s="6">
        <v>4000</v>
      </c>
      <c r="O1724" s="6">
        <f t="shared" si="27"/>
        <v>35250</v>
      </c>
      <c r="P1724" s="33" t="s">
        <v>6553</v>
      </c>
    </row>
    <row r="1725" spans="1:16" ht="127.5">
      <c r="A1725" s="3">
        <v>9227</v>
      </c>
      <c r="B1725" s="3" t="s">
        <v>55</v>
      </c>
      <c r="C1725" s="3" t="s">
        <v>56</v>
      </c>
      <c r="D1725" s="4" t="s">
        <v>5779</v>
      </c>
      <c r="E1725" s="30" t="s">
        <v>3890</v>
      </c>
      <c r="F1725" s="3" t="s">
        <v>3891</v>
      </c>
      <c r="G1725" s="3"/>
      <c r="H1725" s="3">
        <v>1</v>
      </c>
      <c r="I1725" s="3">
        <v>228</v>
      </c>
      <c r="J1725" s="3" t="s">
        <v>19</v>
      </c>
      <c r="K1725" s="3">
        <v>19.188625999999999</v>
      </c>
      <c r="L1725" s="3">
        <v>72.979305999999994</v>
      </c>
      <c r="M1725" s="5">
        <v>31250</v>
      </c>
      <c r="N1725" s="6">
        <v>4000</v>
      </c>
      <c r="O1725" s="6">
        <f t="shared" si="27"/>
        <v>35250</v>
      </c>
      <c r="P1725" s="33" t="s">
        <v>6553</v>
      </c>
    </row>
    <row r="1726" spans="1:16" ht="114.75">
      <c r="A1726" s="3">
        <v>9228</v>
      </c>
      <c r="B1726" s="3" t="s">
        <v>55</v>
      </c>
      <c r="C1726" s="3" t="s">
        <v>56</v>
      </c>
      <c r="D1726" s="4" t="s">
        <v>5780</v>
      </c>
      <c r="E1726" s="30" t="s">
        <v>3890</v>
      </c>
      <c r="F1726" s="3" t="s">
        <v>3891</v>
      </c>
      <c r="G1726" s="3"/>
      <c r="H1726" s="3">
        <v>1</v>
      </c>
      <c r="I1726" s="3">
        <v>228</v>
      </c>
      <c r="J1726" s="3" t="s">
        <v>19</v>
      </c>
      <c r="K1726" s="3">
        <v>19.199159999999999</v>
      </c>
      <c r="L1726" s="3">
        <v>72.977919</v>
      </c>
      <c r="M1726" s="5">
        <v>31250</v>
      </c>
      <c r="N1726" s="6">
        <v>4000</v>
      </c>
      <c r="O1726" s="6">
        <f t="shared" si="27"/>
        <v>35250</v>
      </c>
      <c r="P1726" s="33" t="s">
        <v>6553</v>
      </c>
    </row>
    <row r="1727" spans="1:16" ht="114.75">
      <c r="A1727" s="3">
        <v>9229</v>
      </c>
      <c r="B1727" s="3" t="s">
        <v>55</v>
      </c>
      <c r="C1727" s="3" t="s">
        <v>56</v>
      </c>
      <c r="D1727" s="4" t="s">
        <v>5781</v>
      </c>
      <c r="E1727" s="30" t="s">
        <v>3890</v>
      </c>
      <c r="F1727" s="3" t="s">
        <v>3891</v>
      </c>
      <c r="G1727" s="3"/>
      <c r="H1727" s="3">
        <v>1</v>
      </c>
      <c r="I1727" s="3">
        <v>228</v>
      </c>
      <c r="J1727" s="3" t="s">
        <v>19</v>
      </c>
      <c r="K1727" s="3">
        <v>19.199159999999999</v>
      </c>
      <c r="L1727" s="3">
        <v>72.977919</v>
      </c>
      <c r="M1727" s="5">
        <v>31250</v>
      </c>
      <c r="N1727" s="6">
        <v>4000</v>
      </c>
      <c r="O1727" s="6">
        <f t="shared" si="27"/>
        <v>35250</v>
      </c>
      <c r="P1727" s="33" t="s">
        <v>6553</v>
      </c>
    </row>
    <row r="1728" spans="1:16" ht="102">
      <c r="A1728" s="3">
        <v>9230</v>
      </c>
      <c r="B1728" s="3" t="s">
        <v>55</v>
      </c>
      <c r="C1728" s="3" t="s">
        <v>56</v>
      </c>
      <c r="D1728" s="4" t="s">
        <v>5782</v>
      </c>
      <c r="E1728" s="30" t="s">
        <v>3890</v>
      </c>
      <c r="F1728" s="3" t="s">
        <v>3891</v>
      </c>
      <c r="G1728" s="3"/>
      <c r="H1728" s="3">
        <v>1</v>
      </c>
      <c r="I1728" s="3">
        <v>228</v>
      </c>
      <c r="J1728" s="3" t="s">
        <v>19</v>
      </c>
      <c r="K1728" s="3">
        <v>19.195595000000001</v>
      </c>
      <c r="L1728" s="3">
        <v>72.981307999999999</v>
      </c>
      <c r="M1728" s="5">
        <v>31250</v>
      </c>
      <c r="N1728" s="6">
        <v>4000</v>
      </c>
      <c r="O1728" s="6">
        <f t="shared" si="27"/>
        <v>35250</v>
      </c>
      <c r="P1728" s="33" t="s">
        <v>6553</v>
      </c>
    </row>
    <row r="1729" spans="1:16" ht="127.5">
      <c r="A1729" s="3">
        <v>9231</v>
      </c>
      <c r="B1729" s="3" t="s">
        <v>55</v>
      </c>
      <c r="C1729" s="3" t="s">
        <v>56</v>
      </c>
      <c r="D1729" s="4" t="s">
        <v>5783</v>
      </c>
      <c r="E1729" s="30" t="s">
        <v>3890</v>
      </c>
      <c r="F1729" s="3" t="s">
        <v>3891</v>
      </c>
      <c r="G1729" s="3"/>
      <c r="H1729" s="3">
        <v>1</v>
      </c>
      <c r="I1729" s="3">
        <v>228</v>
      </c>
      <c r="J1729" s="3" t="s">
        <v>38</v>
      </c>
      <c r="K1729" s="3">
        <v>19.196954000000002</v>
      </c>
      <c r="L1729" s="3">
        <v>72.978561999999997</v>
      </c>
      <c r="M1729" s="5">
        <v>112500</v>
      </c>
      <c r="N1729" s="6">
        <v>5000</v>
      </c>
      <c r="O1729" s="6">
        <f t="shared" si="27"/>
        <v>117500</v>
      </c>
      <c r="P1729" s="33" t="s">
        <v>6553</v>
      </c>
    </row>
    <row r="1730" spans="1:16" ht="114.75">
      <c r="A1730" s="3">
        <v>9232</v>
      </c>
      <c r="B1730" s="3" t="s">
        <v>55</v>
      </c>
      <c r="C1730" s="3" t="s">
        <v>56</v>
      </c>
      <c r="D1730" s="4" t="s">
        <v>5784</v>
      </c>
      <c r="E1730" s="30" t="s">
        <v>3890</v>
      </c>
      <c r="F1730" s="3" t="s">
        <v>3891</v>
      </c>
      <c r="G1730" s="3"/>
      <c r="H1730" s="3">
        <v>1</v>
      </c>
      <c r="I1730" s="3">
        <v>228</v>
      </c>
      <c r="J1730" s="3" t="s">
        <v>19</v>
      </c>
      <c r="K1730" s="3">
        <v>19.196915000000001</v>
      </c>
      <c r="L1730" s="3">
        <v>72.983633999999995</v>
      </c>
      <c r="M1730" s="5">
        <v>31250</v>
      </c>
      <c r="N1730" s="6">
        <v>4000</v>
      </c>
      <c r="O1730" s="6">
        <f t="shared" ref="O1730:O1793" si="28">+M1730+N1730</f>
        <v>35250</v>
      </c>
      <c r="P1730" s="33" t="s">
        <v>6553</v>
      </c>
    </row>
    <row r="1731" spans="1:16" ht="140.25">
      <c r="A1731" s="3">
        <v>9233</v>
      </c>
      <c r="B1731" s="3" t="s">
        <v>55</v>
      </c>
      <c r="C1731" s="3" t="s">
        <v>56</v>
      </c>
      <c r="D1731" s="4" t="s">
        <v>5785</v>
      </c>
      <c r="E1731" s="30" t="s">
        <v>3890</v>
      </c>
      <c r="F1731" s="3" t="s">
        <v>3891</v>
      </c>
      <c r="G1731" s="3"/>
      <c r="H1731" s="3">
        <v>1</v>
      </c>
      <c r="I1731" s="3">
        <v>228</v>
      </c>
      <c r="J1731" s="3" t="s">
        <v>19</v>
      </c>
      <c r="K1731" s="3">
        <v>19.191490000000002</v>
      </c>
      <c r="L1731" s="3">
        <v>72.980436999999995</v>
      </c>
      <c r="M1731" s="5">
        <v>31250</v>
      </c>
      <c r="N1731" s="6">
        <v>4000</v>
      </c>
      <c r="O1731" s="6">
        <f t="shared" si="28"/>
        <v>35250</v>
      </c>
      <c r="P1731" s="33" t="s">
        <v>6553</v>
      </c>
    </row>
    <row r="1732" spans="1:16" ht="140.25">
      <c r="A1732" s="3">
        <v>9234</v>
      </c>
      <c r="B1732" s="3" t="s">
        <v>55</v>
      </c>
      <c r="C1732" s="3" t="s">
        <v>56</v>
      </c>
      <c r="D1732" s="4" t="s">
        <v>5786</v>
      </c>
      <c r="E1732" s="30" t="s">
        <v>3890</v>
      </c>
      <c r="F1732" s="3" t="s">
        <v>3891</v>
      </c>
      <c r="G1732" s="3"/>
      <c r="H1732" s="3">
        <v>1</v>
      </c>
      <c r="I1732" s="3">
        <v>228</v>
      </c>
      <c r="J1732" s="3" t="s">
        <v>19</v>
      </c>
      <c r="K1732" s="3">
        <v>19.191490000000002</v>
      </c>
      <c r="L1732" s="3">
        <v>72.980436999999995</v>
      </c>
      <c r="M1732" s="5">
        <v>31250</v>
      </c>
      <c r="N1732" s="6">
        <v>4000</v>
      </c>
      <c r="O1732" s="6">
        <f t="shared" si="28"/>
        <v>35250</v>
      </c>
      <c r="P1732" s="33" t="s">
        <v>6553</v>
      </c>
    </row>
    <row r="1733" spans="1:16" ht="140.25">
      <c r="A1733" s="3">
        <v>9235</v>
      </c>
      <c r="B1733" s="3" t="s">
        <v>55</v>
      </c>
      <c r="C1733" s="3" t="s">
        <v>56</v>
      </c>
      <c r="D1733" s="4" t="s">
        <v>5787</v>
      </c>
      <c r="E1733" s="30" t="s">
        <v>3890</v>
      </c>
      <c r="F1733" s="3" t="s">
        <v>3891</v>
      </c>
      <c r="G1733" s="3"/>
      <c r="H1733" s="3">
        <v>1</v>
      </c>
      <c r="I1733" s="3">
        <v>228</v>
      </c>
      <c r="J1733" s="3" t="s">
        <v>19</v>
      </c>
      <c r="K1733" s="3">
        <v>19.191490000000002</v>
      </c>
      <c r="L1733" s="3">
        <v>72.980436999999995</v>
      </c>
      <c r="M1733" s="5">
        <v>31250</v>
      </c>
      <c r="N1733" s="6">
        <v>4000</v>
      </c>
      <c r="O1733" s="6">
        <f t="shared" si="28"/>
        <v>35250</v>
      </c>
      <c r="P1733" s="33" t="s">
        <v>6553</v>
      </c>
    </row>
    <row r="1734" spans="1:16" ht="140.25">
      <c r="A1734" s="3">
        <v>9236</v>
      </c>
      <c r="B1734" s="3" t="s">
        <v>55</v>
      </c>
      <c r="C1734" s="3" t="s">
        <v>56</v>
      </c>
      <c r="D1734" s="4" t="s">
        <v>5788</v>
      </c>
      <c r="E1734" s="30" t="s">
        <v>3890</v>
      </c>
      <c r="F1734" s="3" t="s">
        <v>3891</v>
      </c>
      <c r="G1734" s="3"/>
      <c r="H1734" s="3">
        <v>1</v>
      </c>
      <c r="I1734" s="3">
        <v>228</v>
      </c>
      <c r="J1734" s="3" t="s">
        <v>19</v>
      </c>
      <c r="K1734" s="3">
        <v>19.215015999999999</v>
      </c>
      <c r="L1734" s="3">
        <v>72.958533000000003</v>
      </c>
      <c r="M1734" s="5">
        <v>31250</v>
      </c>
      <c r="N1734" s="6">
        <v>4000</v>
      </c>
      <c r="O1734" s="6">
        <f t="shared" si="28"/>
        <v>35250</v>
      </c>
      <c r="P1734" s="33" t="s">
        <v>6553</v>
      </c>
    </row>
    <row r="1735" spans="1:16" ht="140.25">
      <c r="A1735" s="3">
        <v>9237</v>
      </c>
      <c r="B1735" s="3" t="s">
        <v>55</v>
      </c>
      <c r="C1735" s="3" t="s">
        <v>56</v>
      </c>
      <c r="D1735" s="4" t="s">
        <v>5789</v>
      </c>
      <c r="E1735" s="30" t="s">
        <v>3890</v>
      </c>
      <c r="F1735" s="3" t="s">
        <v>3891</v>
      </c>
      <c r="G1735" s="3"/>
      <c r="H1735" s="3">
        <v>1</v>
      </c>
      <c r="I1735" s="3">
        <v>228</v>
      </c>
      <c r="J1735" s="3" t="s">
        <v>19</v>
      </c>
      <c r="K1735" s="3">
        <v>19.215015999999999</v>
      </c>
      <c r="L1735" s="3">
        <v>72.958533000000003</v>
      </c>
      <c r="M1735" s="5">
        <v>31250</v>
      </c>
      <c r="N1735" s="6">
        <v>4000</v>
      </c>
      <c r="O1735" s="6">
        <f t="shared" si="28"/>
        <v>35250</v>
      </c>
      <c r="P1735" s="33" t="s">
        <v>6553</v>
      </c>
    </row>
    <row r="1736" spans="1:16" ht="140.25">
      <c r="A1736" s="3">
        <v>9238</v>
      </c>
      <c r="B1736" s="3" t="s">
        <v>55</v>
      </c>
      <c r="C1736" s="3" t="s">
        <v>56</v>
      </c>
      <c r="D1736" s="4" t="s">
        <v>5790</v>
      </c>
      <c r="E1736" s="30" t="s">
        <v>3890</v>
      </c>
      <c r="F1736" s="3" t="s">
        <v>3891</v>
      </c>
      <c r="G1736" s="3"/>
      <c r="H1736" s="3">
        <v>1</v>
      </c>
      <c r="I1736" s="3">
        <v>228</v>
      </c>
      <c r="J1736" s="3" t="s">
        <v>19</v>
      </c>
      <c r="K1736" s="3">
        <v>19.220282999999998</v>
      </c>
      <c r="L1736" s="3">
        <v>72.961636999999996</v>
      </c>
      <c r="M1736" s="5">
        <v>31250</v>
      </c>
      <c r="N1736" s="6">
        <v>4000</v>
      </c>
      <c r="O1736" s="6">
        <f t="shared" si="28"/>
        <v>35250</v>
      </c>
      <c r="P1736" s="33" t="s">
        <v>6553</v>
      </c>
    </row>
    <row r="1737" spans="1:16" ht="153">
      <c r="A1737" s="3">
        <v>9239</v>
      </c>
      <c r="B1737" s="3" t="s">
        <v>55</v>
      </c>
      <c r="C1737" s="3" t="s">
        <v>56</v>
      </c>
      <c r="D1737" s="4" t="s">
        <v>5791</v>
      </c>
      <c r="E1737" s="30" t="s">
        <v>3890</v>
      </c>
      <c r="F1737" s="3" t="s">
        <v>3891</v>
      </c>
      <c r="G1737" s="3"/>
      <c r="H1737" s="3">
        <v>1</v>
      </c>
      <c r="I1737" s="3">
        <v>228</v>
      </c>
      <c r="J1737" s="3" t="s">
        <v>19</v>
      </c>
      <c r="K1737" s="3">
        <v>19.220282999999998</v>
      </c>
      <c r="L1737" s="3">
        <v>72.961636999999996</v>
      </c>
      <c r="M1737" s="5">
        <v>31250</v>
      </c>
      <c r="N1737" s="6">
        <v>4000</v>
      </c>
      <c r="O1737" s="6">
        <f t="shared" si="28"/>
        <v>35250</v>
      </c>
      <c r="P1737" s="33" t="s">
        <v>6553</v>
      </c>
    </row>
    <row r="1738" spans="1:16" ht="204">
      <c r="A1738" s="3">
        <v>9240</v>
      </c>
      <c r="B1738" s="3" t="s">
        <v>55</v>
      </c>
      <c r="C1738" s="3" t="s">
        <v>56</v>
      </c>
      <c r="D1738" s="4" t="s">
        <v>5792</v>
      </c>
      <c r="E1738" s="30" t="s">
        <v>3890</v>
      </c>
      <c r="F1738" s="3" t="s">
        <v>3891</v>
      </c>
      <c r="G1738" s="3"/>
      <c r="H1738" s="3">
        <v>1</v>
      </c>
      <c r="I1738" s="3">
        <v>228</v>
      </c>
      <c r="J1738" s="3" t="s">
        <v>38</v>
      </c>
      <c r="K1738" s="3">
        <v>19.236454999999999</v>
      </c>
      <c r="L1738" s="3">
        <v>72.970291000000003</v>
      </c>
      <c r="M1738" s="5">
        <v>112500</v>
      </c>
      <c r="N1738" s="6">
        <v>5000</v>
      </c>
      <c r="O1738" s="6">
        <f t="shared" si="28"/>
        <v>117500</v>
      </c>
      <c r="P1738" s="33" t="s">
        <v>6553</v>
      </c>
    </row>
    <row r="1739" spans="1:16" ht="191.25">
      <c r="A1739" s="3">
        <v>9241</v>
      </c>
      <c r="B1739" s="3" t="s">
        <v>55</v>
      </c>
      <c r="C1739" s="3" t="s">
        <v>56</v>
      </c>
      <c r="D1739" s="4" t="s">
        <v>5793</v>
      </c>
      <c r="E1739" s="30" t="s">
        <v>3890</v>
      </c>
      <c r="F1739" s="3" t="s">
        <v>3891</v>
      </c>
      <c r="G1739" s="3"/>
      <c r="H1739" s="3">
        <v>1</v>
      </c>
      <c r="I1739" s="3">
        <v>228</v>
      </c>
      <c r="J1739" s="3" t="s">
        <v>38</v>
      </c>
      <c r="K1739" s="3">
        <v>19.236454999999999</v>
      </c>
      <c r="L1739" s="3">
        <v>72.970291000000003</v>
      </c>
      <c r="M1739" s="5">
        <v>112500</v>
      </c>
      <c r="N1739" s="6">
        <v>5000</v>
      </c>
      <c r="O1739" s="6">
        <f t="shared" si="28"/>
        <v>117500</v>
      </c>
      <c r="P1739" s="33" t="s">
        <v>6553</v>
      </c>
    </row>
    <row r="1740" spans="1:16" ht="140.25">
      <c r="A1740" s="3">
        <v>9242</v>
      </c>
      <c r="B1740" s="3" t="s">
        <v>55</v>
      </c>
      <c r="C1740" s="3" t="s">
        <v>56</v>
      </c>
      <c r="D1740" s="4" t="s">
        <v>5794</v>
      </c>
      <c r="E1740" s="30" t="s">
        <v>3890</v>
      </c>
      <c r="F1740" s="3" t="s">
        <v>3891</v>
      </c>
      <c r="G1740" s="3"/>
      <c r="H1740" s="3">
        <v>1</v>
      </c>
      <c r="I1740" s="3">
        <v>228</v>
      </c>
      <c r="J1740" s="3" t="s">
        <v>19</v>
      </c>
      <c r="K1740" s="3">
        <v>19.247475999999999</v>
      </c>
      <c r="L1740" s="3">
        <v>72.986160999999996</v>
      </c>
      <c r="M1740" s="5">
        <v>31250</v>
      </c>
      <c r="N1740" s="6">
        <v>4000</v>
      </c>
      <c r="O1740" s="6">
        <f t="shared" si="28"/>
        <v>35250</v>
      </c>
      <c r="P1740" s="33" t="s">
        <v>6553</v>
      </c>
    </row>
    <row r="1741" spans="1:16" ht="140.25">
      <c r="A1741" s="3">
        <v>9243</v>
      </c>
      <c r="B1741" s="3" t="s">
        <v>55</v>
      </c>
      <c r="C1741" s="3" t="s">
        <v>56</v>
      </c>
      <c r="D1741" s="4" t="s">
        <v>5794</v>
      </c>
      <c r="E1741" s="30" t="s">
        <v>3890</v>
      </c>
      <c r="F1741" s="3" t="s">
        <v>3891</v>
      </c>
      <c r="G1741" s="3"/>
      <c r="H1741" s="3">
        <v>1</v>
      </c>
      <c r="I1741" s="3">
        <v>228</v>
      </c>
      <c r="J1741" s="3" t="s">
        <v>19</v>
      </c>
      <c r="K1741" s="3">
        <v>19.247475999999999</v>
      </c>
      <c r="L1741" s="3">
        <v>72.986160999999996</v>
      </c>
      <c r="M1741" s="5">
        <v>31250</v>
      </c>
      <c r="N1741" s="6">
        <v>4000</v>
      </c>
      <c r="O1741" s="6">
        <f t="shared" si="28"/>
        <v>35250</v>
      </c>
      <c r="P1741" s="33" t="s">
        <v>6553</v>
      </c>
    </row>
    <row r="1742" spans="1:16" ht="127.5">
      <c r="A1742" s="3">
        <v>9244</v>
      </c>
      <c r="B1742" s="3" t="s">
        <v>55</v>
      </c>
      <c r="C1742" s="3" t="s">
        <v>56</v>
      </c>
      <c r="D1742" s="4" t="s">
        <v>5795</v>
      </c>
      <c r="E1742" s="30" t="s">
        <v>3890</v>
      </c>
      <c r="F1742" s="3" t="s">
        <v>3891</v>
      </c>
      <c r="G1742" s="3"/>
      <c r="H1742" s="3">
        <v>1</v>
      </c>
      <c r="I1742" s="3">
        <v>228</v>
      </c>
      <c r="J1742" s="3" t="s">
        <v>19</v>
      </c>
      <c r="K1742" s="3">
        <v>19.247475999999999</v>
      </c>
      <c r="L1742" s="3">
        <v>72.986160999999996</v>
      </c>
      <c r="M1742" s="5">
        <v>31250</v>
      </c>
      <c r="N1742" s="6">
        <v>4000</v>
      </c>
      <c r="O1742" s="6">
        <f t="shared" si="28"/>
        <v>35250</v>
      </c>
      <c r="P1742" s="33" t="s">
        <v>6553</v>
      </c>
    </row>
    <row r="1743" spans="1:16" ht="127.5">
      <c r="A1743" s="3">
        <v>9245</v>
      </c>
      <c r="B1743" s="3" t="s">
        <v>55</v>
      </c>
      <c r="C1743" s="3" t="s">
        <v>56</v>
      </c>
      <c r="D1743" s="4" t="s">
        <v>5796</v>
      </c>
      <c r="E1743" s="30" t="s">
        <v>3890</v>
      </c>
      <c r="F1743" s="3" t="s">
        <v>3891</v>
      </c>
      <c r="G1743" s="3"/>
      <c r="H1743" s="3">
        <v>1</v>
      </c>
      <c r="I1743" s="3">
        <v>228</v>
      </c>
      <c r="J1743" s="3" t="s">
        <v>19</v>
      </c>
      <c r="K1743" s="3">
        <v>19.251107999999999</v>
      </c>
      <c r="L1743" s="3">
        <v>72.973620999999994</v>
      </c>
      <c r="M1743" s="5">
        <v>31250</v>
      </c>
      <c r="N1743" s="6">
        <v>4000</v>
      </c>
      <c r="O1743" s="6">
        <f t="shared" si="28"/>
        <v>35250</v>
      </c>
      <c r="P1743" s="33" t="s">
        <v>6553</v>
      </c>
    </row>
    <row r="1744" spans="1:16" ht="89.25">
      <c r="A1744" s="3">
        <v>9246</v>
      </c>
      <c r="B1744" s="3" t="s">
        <v>55</v>
      </c>
      <c r="C1744" s="3" t="s">
        <v>56</v>
      </c>
      <c r="D1744" s="4" t="s">
        <v>5797</v>
      </c>
      <c r="E1744" s="30" t="s">
        <v>3890</v>
      </c>
      <c r="F1744" s="3" t="s">
        <v>3891</v>
      </c>
      <c r="G1744" s="3"/>
      <c r="H1744" s="3">
        <v>1</v>
      </c>
      <c r="I1744" s="3">
        <v>228</v>
      </c>
      <c r="J1744" s="3" t="s">
        <v>19</v>
      </c>
      <c r="K1744" s="3">
        <v>19.185151000000001</v>
      </c>
      <c r="L1744" s="3">
        <v>72.976708599999995</v>
      </c>
      <c r="M1744" s="5">
        <v>31250</v>
      </c>
      <c r="N1744" s="6">
        <v>4000</v>
      </c>
      <c r="O1744" s="6">
        <f t="shared" si="28"/>
        <v>35250</v>
      </c>
      <c r="P1744" s="33" t="s">
        <v>6553</v>
      </c>
    </row>
    <row r="1745" spans="1:16" ht="140.25">
      <c r="A1745" s="3">
        <v>9247</v>
      </c>
      <c r="B1745" s="3" t="s">
        <v>55</v>
      </c>
      <c r="C1745" s="3" t="s">
        <v>56</v>
      </c>
      <c r="D1745" s="4" t="s">
        <v>5798</v>
      </c>
      <c r="E1745" s="30" t="s">
        <v>3890</v>
      </c>
      <c r="F1745" s="3" t="s">
        <v>3891</v>
      </c>
      <c r="G1745" s="3"/>
      <c r="H1745" s="3">
        <v>1</v>
      </c>
      <c r="I1745" s="3">
        <v>228</v>
      </c>
      <c r="J1745" s="3" t="s">
        <v>38</v>
      </c>
      <c r="K1745" s="3">
        <v>19.206036999999998</v>
      </c>
      <c r="L1745" s="3">
        <v>72.970744999999994</v>
      </c>
      <c r="M1745" s="5">
        <v>112500</v>
      </c>
      <c r="N1745" s="6">
        <v>5000</v>
      </c>
      <c r="O1745" s="6">
        <f t="shared" si="28"/>
        <v>117500</v>
      </c>
      <c r="P1745" s="33" t="s">
        <v>6553</v>
      </c>
    </row>
    <row r="1746" spans="1:16" ht="153">
      <c r="A1746" s="3">
        <v>9248</v>
      </c>
      <c r="B1746" s="3" t="s">
        <v>55</v>
      </c>
      <c r="C1746" s="3" t="s">
        <v>56</v>
      </c>
      <c r="D1746" s="4" t="s">
        <v>5799</v>
      </c>
      <c r="E1746" s="30" t="s">
        <v>3890</v>
      </c>
      <c r="F1746" s="3" t="s">
        <v>3891</v>
      </c>
      <c r="G1746" s="3"/>
      <c r="H1746" s="3">
        <v>1</v>
      </c>
      <c r="I1746" s="3">
        <v>228</v>
      </c>
      <c r="J1746" s="3" t="s">
        <v>38</v>
      </c>
      <c r="K1746" s="3">
        <v>19.206399000000001</v>
      </c>
      <c r="L1746" s="3">
        <v>72.970451999999995</v>
      </c>
      <c r="M1746" s="5">
        <v>112500</v>
      </c>
      <c r="N1746" s="6">
        <v>5000</v>
      </c>
      <c r="O1746" s="6">
        <f t="shared" si="28"/>
        <v>117500</v>
      </c>
      <c r="P1746" s="33" t="s">
        <v>6553</v>
      </c>
    </row>
    <row r="1747" spans="1:16" ht="191.25">
      <c r="A1747" s="3">
        <v>9249</v>
      </c>
      <c r="B1747" s="3" t="s">
        <v>55</v>
      </c>
      <c r="C1747" s="3" t="s">
        <v>56</v>
      </c>
      <c r="D1747" s="4" t="s">
        <v>5800</v>
      </c>
      <c r="E1747" s="30" t="s">
        <v>3890</v>
      </c>
      <c r="F1747" s="3" t="s">
        <v>3891</v>
      </c>
      <c r="G1747" s="3"/>
      <c r="H1747" s="3">
        <v>1</v>
      </c>
      <c r="I1747" s="3">
        <v>228</v>
      </c>
      <c r="J1747" s="3" t="s">
        <v>38</v>
      </c>
      <c r="K1747" s="3">
        <v>19.204222000000001</v>
      </c>
      <c r="L1747" s="3">
        <v>72.968801999999997</v>
      </c>
      <c r="M1747" s="5">
        <v>112500</v>
      </c>
      <c r="N1747" s="6">
        <v>5000</v>
      </c>
      <c r="O1747" s="6">
        <f t="shared" si="28"/>
        <v>117500</v>
      </c>
      <c r="P1747" s="33" t="s">
        <v>6553</v>
      </c>
    </row>
    <row r="1748" spans="1:16" ht="127.5">
      <c r="A1748" s="3">
        <v>9250</v>
      </c>
      <c r="B1748" s="3" t="s">
        <v>55</v>
      </c>
      <c r="C1748" s="3" t="s">
        <v>56</v>
      </c>
      <c r="D1748" s="4" t="s">
        <v>5801</v>
      </c>
      <c r="E1748" s="30" t="s">
        <v>3890</v>
      </c>
      <c r="F1748" s="3" t="s">
        <v>3891</v>
      </c>
      <c r="G1748" s="3"/>
      <c r="H1748" s="3">
        <v>1</v>
      </c>
      <c r="I1748" s="3">
        <v>228</v>
      </c>
      <c r="J1748" s="3" t="s">
        <v>19</v>
      </c>
      <c r="K1748" s="3">
        <v>19.202558</v>
      </c>
      <c r="L1748" s="3">
        <v>72.967104000000006</v>
      </c>
      <c r="M1748" s="5">
        <v>31250</v>
      </c>
      <c r="N1748" s="6">
        <v>4000</v>
      </c>
      <c r="O1748" s="6">
        <f t="shared" si="28"/>
        <v>35250</v>
      </c>
      <c r="P1748" s="33" t="s">
        <v>6553</v>
      </c>
    </row>
    <row r="1749" spans="1:16" ht="165.75">
      <c r="A1749" s="3">
        <v>9251</v>
      </c>
      <c r="B1749" s="3" t="s">
        <v>55</v>
      </c>
      <c r="C1749" s="3" t="s">
        <v>56</v>
      </c>
      <c r="D1749" s="4" t="s">
        <v>5802</v>
      </c>
      <c r="E1749" s="30" t="s">
        <v>3890</v>
      </c>
      <c r="F1749" s="3" t="s">
        <v>3891</v>
      </c>
      <c r="G1749" s="3"/>
      <c r="H1749" s="3">
        <v>1</v>
      </c>
      <c r="I1749" s="3">
        <v>228</v>
      </c>
      <c r="J1749" s="3" t="s">
        <v>19</v>
      </c>
      <c r="K1749" s="3">
        <v>19.200191</v>
      </c>
      <c r="L1749" s="3">
        <v>72.964851999999993</v>
      </c>
      <c r="M1749" s="5">
        <v>31250</v>
      </c>
      <c r="N1749" s="6">
        <v>4000</v>
      </c>
      <c r="O1749" s="6">
        <f t="shared" si="28"/>
        <v>35250</v>
      </c>
      <c r="P1749" s="33" t="s">
        <v>6553</v>
      </c>
    </row>
    <row r="1750" spans="1:16" ht="153">
      <c r="A1750" s="3">
        <v>9252</v>
      </c>
      <c r="B1750" s="3" t="s">
        <v>55</v>
      </c>
      <c r="C1750" s="3" t="s">
        <v>56</v>
      </c>
      <c r="D1750" s="4" t="s">
        <v>5803</v>
      </c>
      <c r="E1750" s="30" t="s">
        <v>3890</v>
      </c>
      <c r="F1750" s="3" t="s">
        <v>3891</v>
      </c>
      <c r="G1750" s="3"/>
      <c r="H1750" s="3">
        <v>1</v>
      </c>
      <c r="I1750" s="3">
        <v>228</v>
      </c>
      <c r="J1750" s="3" t="s">
        <v>38</v>
      </c>
      <c r="K1750" s="3">
        <v>19.193027000000001</v>
      </c>
      <c r="L1750" s="3">
        <v>72.963106999999994</v>
      </c>
      <c r="M1750" s="5">
        <v>112500</v>
      </c>
      <c r="N1750" s="6">
        <v>5000</v>
      </c>
      <c r="O1750" s="6">
        <f t="shared" si="28"/>
        <v>117500</v>
      </c>
      <c r="P1750" s="33" t="s">
        <v>6553</v>
      </c>
    </row>
    <row r="1751" spans="1:16" ht="191.25">
      <c r="A1751" s="3">
        <v>9253</v>
      </c>
      <c r="B1751" s="3" t="s">
        <v>55</v>
      </c>
      <c r="C1751" s="3" t="s">
        <v>56</v>
      </c>
      <c r="D1751" s="4" t="s">
        <v>5804</v>
      </c>
      <c r="E1751" s="30" t="s">
        <v>3890</v>
      </c>
      <c r="F1751" s="3" t="s">
        <v>3891</v>
      </c>
      <c r="G1751" s="3"/>
      <c r="H1751" s="3">
        <v>1</v>
      </c>
      <c r="I1751" s="3">
        <v>228</v>
      </c>
      <c r="J1751" s="3" t="s">
        <v>19</v>
      </c>
      <c r="K1751" s="3">
        <v>19.189212999999999</v>
      </c>
      <c r="L1751" s="3">
        <v>72.963277000000005</v>
      </c>
      <c r="M1751" s="5">
        <v>31250</v>
      </c>
      <c r="N1751" s="6">
        <v>4000</v>
      </c>
      <c r="O1751" s="6">
        <f t="shared" si="28"/>
        <v>35250</v>
      </c>
      <c r="P1751" s="33" t="s">
        <v>6553</v>
      </c>
    </row>
    <row r="1752" spans="1:16" ht="178.5">
      <c r="A1752" s="3">
        <v>9254</v>
      </c>
      <c r="B1752" s="3" t="s">
        <v>55</v>
      </c>
      <c r="C1752" s="3" t="s">
        <v>56</v>
      </c>
      <c r="D1752" s="4" t="s">
        <v>5805</v>
      </c>
      <c r="E1752" s="30" t="s">
        <v>3890</v>
      </c>
      <c r="F1752" s="3" t="s">
        <v>3891</v>
      </c>
      <c r="G1752" s="3"/>
      <c r="H1752" s="3">
        <v>1</v>
      </c>
      <c r="I1752" s="3">
        <v>228</v>
      </c>
      <c r="J1752" s="3" t="s">
        <v>19</v>
      </c>
      <c r="K1752" s="3">
        <v>19.18731</v>
      </c>
      <c r="L1752" s="3">
        <v>72.964196000000001</v>
      </c>
      <c r="M1752" s="5">
        <v>31250</v>
      </c>
      <c r="N1752" s="6">
        <v>4000</v>
      </c>
      <c r="O1752" s="6">
        <f t="shared" si="28"/>
        <v>35250</v>
      </c>
      <c r="P1752" s="33" t="s">
        <v>6553</v>
      </c>
    </row>
    <row r="1753" spans="1:16" ht="153">
      <c r="A1753" s="3">
        <v>9255</v>
      </c>
      <c r="B1753" s="3" t="s">
        <v>55</v>
      </c>
      <c r="C1753" s="3" t="s">
        <v>56</v>
      </c>
      <c r="D1753" s="4" t="s">
        <v>5806</v>
      </c>
      <c r="E1753" s="30" t="s">
        <v>3890</v>
      </c>
      <c r="F1753" s="3" t="s">
        <v>3891</v>
      </c>
      <c r="G1753" s="3"/>
      <c r="H1753" s="3">
        <v>1</v>
      </c>
      <c r="I1753" s="3">
        <v>228</v>
      </c>
      <c r="J1753" s="3" t="s">
        <v>38</v>
      </c>
      <c r="K1753" s="3">
        <v>19.188903</v>
      </c>
      <c r="L1753" s="3">
        <v>72.964695000000006</v>
      </c>
      <c r="M1753" s="5">
        <v>112500</v>
      </c>
      <c r="N1753" s="6">
        <v>5000</v>
      </c>
      <c r="O1753" s="6">
        <f t="shared" si="28"/>
        <v>117500</v>
      </c>
      <c r="P1753" s="33" t="s">
        <v>6553</v>
      </c>
    </row>
    <row r="1754" spans="1:16" ht="153">
      <c r="A1754" s="3">
        <v>9256</v>
      </c>
      <c r="B1754" s="3" t="s">
        <v>55</v>
      </c>
      <c r="C1754" s="3" t="s">
        <v>56</v>
      </c>
      <c r="D1754" s="4" t="s">
        <v>5807</v>
      </c>
      <c r="E1754" s="30" t="s">
        <v>3890</v>
      </c>
      <c r="F1754" s="3" t="s">
        <v>3891</v>
      </c>
      <c r="G1754" s="3"/>
      <c r="H1754" s="3">
        <v>1</v>
      </c>
      <c r="I1754" s="3">
        <v>228</v>
      </c>
      <c r="J1754" s="3" t="s">
        <v>19</v>
      </c>
      <c r="K1754" s="3">
        <v>19.189003</v>
      </c>
      <c r="L1754" s="3">
        <v>72.964471000000003</v>
      </c>
      <c r="M1754" s="5">
        <v>31250</v>
      </c>
      <c r="N1754" s="6">
        <v>4000</v>
      </c>
      <c r="O1754" s="6">
        <f t="shared" si="28"/>
        <v>35250</v>
      </c>
      <c r="P1754" s="33" t="s">
        <v>6553</v>
      </c>
    </row>
    <row r="1755" spans="1:16" ht="114.75">
      <c r="A1755" s="3">
        <v>9257</v>
      </c>
      <c r="B1755" s="3" t="s">
        <v>55</v>
      </c>
      <c r="C1755" s="3" t="s">
        <v>56</v>
      </c>
      <c r="D1755" s="4" t="s">
        <v>5808</v>
      </c>
      <c r="E1755" s="30" t="s">
        <v>3890</v>
      </c>
      <c r="F1755" s="3" t="s">
        <v>3891</v>
      </c>
      <c r="G1755" s="3"/>
      <c r="H1755" s="3">
        <v>1</v>
      </c>
      <c r="I1755" s="3">
        <v>228</v>
      </c>
      <c r="J1755" s="3" t="s">
        <v>38</v>
      </c>
      <c r="K1755" s="3">
        <v>19.194067</v>
      </c>
      <c r="L1755" s="3">
        <v>72.973608999999996</v>
      </c>
      <c r="M1755" s="5">
        <v>112500</v>
      </c>
      <c r="N1755" s="6">
        <v>5000</v>
      </c>
      <c r="O1755" s="6">
        <f t="shared" si="28"/>
        <v>117500</v>
      </c>
      <c r="P1755" s="33" t="s">
        <v>6553</v>
      </c>
    </row>
    <row r="1756" spans="1:16" ht="114.75">
      <c r="A1756" s="3">
        <v>9258</v>
      </c>
      <c r="B1756" s="3" t="s">
        <v>55</v>
      </c>
      <c r="C1756" s="3" t="s">
        <v>56</v>
      </c>
      <c r="D1756" s="4" t="s">
        <v>5809</v>
      </c>
      <c r="E1756" s="30" t="s">
        <v>3890</v>
      </c>
      <c r="F1756" s="3" t="s">
        <v>3891</v>
      </c>
      <c r="G1756" s="3"/>
      <c r="H1756" s="3">
        <v>1</v>
      </c>
      <c r="I1756" s="3">
        <v>228</v>
      </c>
      <c r="J1756" s="3" t="s">
        <v>38</v>
      </c>
      <c r="K1756" s="3">
        <v>19.194184</v>
      </c>
      <c r="L1756" s="3">
        <v>72.973726999999997</v>
      </c>
      <c r="M1756" s="5">
        <v>112500</v>
      </c>
      <c r="N1756" s="6">
        <v>5000</v>
      </c>
      <c r="O1756" s="6">
        <f t="shared" si="28"/>
        <v>117500</v>
      </c>
      <c r="P1756" s="33" t="s">
        <v>6553</v>
      </c>
    </row>
    <row r="1757" spans="1:16" ht="204">
      <c r="A1757" s="3">
        <v>9259</v>
      </c>
      <c r="B1757" s="3" t="s">
        <v>55</v>
      </c>
      <c r="C1757" s="3" t="s">
        <v>56</v>
      </c>
      <c r="D1757" s="4" t="s">
        <v>5810</v>
      </c>
      <c r="E1757" s="30" t="s">
        <v>3890</v>
      </c>
      <c r="F1757" s="3" t="s">
        <v>3891</v>
      </c>
      <c r="G1757" s="3"/>
      <c r="H1757" s="3">
        <v>1</v>
      </c>
      <c r="I1757" s="3">
        <v>228</v>
      </c>
      <c r="J1757" s="3" t="s">
        <v>38</v>
      </c>
      <c r="K1757" s="3">
        <v>19.218598</v>
      </c>
      <c r="L1757" s="3">
        <v>72.969645</v>
      </c>
      <c r="M1757" s="5">
        <v>112500</v>
      </c>
      <c r="N1757" s="6">
        <v>5000</v>
      </c>
      <c r="O1757" s="6">
        <f t="shared" si="28"/>
        <v>117500</v>
      </c>
      <c r="P1757" s="33" t="s">
        <v>6553</v>
      </c>
    </row>
    <row r="1758" spans="1:16" ht="140.25">
      <c r="A1758" s="3">
        <v>9260</v>
      </c>
      <c r="B1758" s="3" t="s">
        <v>55</v>
      </c>
      <c r="C1758" s="3" t="s">
        <v>56</v>
      </c>
      <c r="D1758" s="4" t="s">
        <v>5811</v>
      </c>
      <c r="E1758" s="30" t="s">
        <v>3890</v>
      </c>
      <c r="F1758" s="3" t="s">
        <v>3891</v>
      </c>
      <c r="G1758" s="3"/>
      <c r="H1758" s="3">
        <v>1</v>
      </c>
      <c r="I1758" s="3">
        <v>228</v>
      </c>
      <c r="J1758" s="3" t="s">
        <v>19</v>
      </c>
      <c r="K1758" s="3">
        <v>19.188783000000001</v>
      </c>
      <c r="L1758" s="3">
        <v>72.974953999999997</v>
      </c>
      <c r="M1758" s="5">
        <v>31250</v>
      </c>
      <c r="N1758" s="6">
        <v>4000</v>
      </c>
      <c r="O1758" s="6">
        <f t="shared" si="28"/>
        <v>35250</v>
      </c>
      <c r="P1758" s="33" t="s">
        <v>6553</v>
      </c>
    </row>
    <row r="1759" spans="1:16" ht="140.25">
      <c r="A1759" s="3">
        <v>9261</v>
      </c>
      <c r="B1759" s="3" t="s">
        <v>55</v>
      </c>
      <c r="C1759" s="3" t="s">
        <v>56</v>
      </c>
      <c r="D1759" s="4" t="s">
        <v>5812</v>
      </c>
      <c r="E1759" s="30" t="s">
        <v>3890</v>
      </c>
      <c r="F1759" s="3" t="s">
        <v>3891</v>
      </c>
      <c r="G1759" s="3"/>
      <c r="H1759" s="3">
        <v>1</v>
      </c>
      <c r="I1759" s="3">
        <v>228</v>
      </c>
      <c r="J1759" s="3" t="s">
        <v>19</v>
      </c>
      <c r="K1759" s="3">
        <v>19.272075000000001</v>
      </c>
      <c r="L1759" s="3">
        <v>72.963556999999994</v>
      </c>
      <c r="M1759" s="5">
        <v>31250</v>
      </c>
      <c r="N1759" s="6">
        <v>4000</v>
      </c>
      <c r="O1759" s="6">
        <f t="shared" si="28"/>
        <v>35250</v>
      </c>
      <c r="P1759" s="33" t="s">
        <v>6553</v>
      </c>
    </row>
    <row r="1760" spans="1:16" ht="140.25">
      <c r="A1760" s="3">
        <v>9262</v>
      </c>
      <c r="B1760" s="3" t="s">
        <v>55</v>
      </c>
      <c r="C1760" s="3" t="s">
        <v>56</v>
      </c>
      <c r="D1760" s="4" t="s">
        <v>5813</v>
      </c>
      <c r="E1760" s="30" t="s">
        <v>3890</v>
      </c>
      <c r="F1760" s="3" t="s">
        <v>3891</v>
      </c>
      <c r="G1760" s="3"/>
      <c r="H1760" s="3">
        <v>1</v>
      </c>
      <c r="I1760" s="3">
        <v>228</v>
      </c>
      <c r="J1760" s="3" t="s">
        <v>19</v>
      </c>
      <c r="K1760" s="3">
        <v>19.272023999999998</v>
      </c>
      <c r="L1760" s="3">
        <v>72.962833000000003</v>
      </c>
      <c r="M1760" s="5">
        <v>31250</v>
      </c>
      <c r="N1760" s="6">
        <v>4000</v>
      </c>
      <c r="O1760" s="6">
        <f t="shared" si="28"/>
        <v>35250</v>
      </c>
      <c r="P1760" s="33" t="s">
        <v>6553</v>
      </c>
    </row>
    <row r="1761" spans="1:16" ht="153">
      <c r="A1761" s="3">
        <v>9263</v>
      </c>
      <c r="B1761" s="3" t="s">
        <v>55</v>
      </c>
      <c r="C1761" s="3" t="s">
        <v>56</v>
      </c>
      <c r="D1761" s="4" t="s">
        <v>5814</v>
      </c>
      <c r="E1761" s="30" t="s">
        <v>3890</v>
      </c>
      <c r="F1761" s="3" t="s">
        <v>3891</v>
      </c>
      <c r="G1761" s="3"/>
      <c r="H1761" s="3">
        <v>1</v>
      </c>
      <c r="I1761" s="3">
        <v>228</v>
      </c>
      <c r="J1761" s="3" t="s">
        <v>19</v>
      </c>
      <c r="K1761" s="3">
        <v>19.218959000000002</v>
      </c>
      <c r="L1761" s="3">
        <v>72.967599000000007</v>
      </c>
      <c r="M1761" s="5">
        <v>31250</v>
      </c>
      <c r="N1761" s="6">
        <v>4000</v>
      </c>
      <c r="O1761" s="6">
        <f t="shared" si="28"/>
        <v>35250</v>
      </c>
      <c r="P1761" s="33" t="s">
        <v>6553</v>
      </c>
    </row>
    <row r="1762" spans="1:16" ht="153">
      <c r="A1762" s="3">
        <v>9264</v>
      </c>
      <c r="B1762" s="3" t="s">
        <v>55</v>
      </c>
      <c r="C1762" s="3" t="s">
        <v>56</v>
      </c>
      <c r="D1762" s="4" t="s">
        <v>5815</v>
      </c>
      <c r="E1762" s="30" t="s">
        <v>3890</v>
      </c>
      <c r="F1762" s="3" t="s">
        <v>3891</v>
      </c>
      <c r="G1762" s="3"/>
      <c r="H1762" s="3">
        <v>1</v>
      </c>
      <c r="I1762" s="3">
        <v>228</v>
      </c>
      <c r="J1762" s="3" t="s">
        <v>19</v>
      </c>
      <c r="K1762" s="3">
        <v>19.219298999999999</v>
      </c>
      <c r="L1762" s="3">
        <v>72.967229000000003</v>
      </c>
      <c r="M1762" s="5">
        <v>31250</v>
      </c>
      <c r="N1762" s="6">
        <v>4000</v>
      </c>
      <c r="O1762" s="6">
        <f t="shared" si="28"/>
        <v>35250</v>
      </c>
      <c r="P1762" s="33" t="s">
        <v>6553</v>
      </c>
    </row>
    <row r="1763" spans="1:16" ht="114.75">
      <c r="A1763" s="3">
        <v>9265</v>
      </c>
      <c r="B1763" s="3" t="s">
        <v>55</v>
      </c>
      <c r="C1763" s="3" t="s">
        <v>56</v>
      </c>
      <c r="D1763" s="4" t="s">
        <v>5816</v>
      </c>
      <c r="E1763" s="30" t="s">
        <v>3890</v>
      </c>
      <c r="F1763" s="3" t="s">
        <v>3891</v>
      </c>
      <c r="G1763" s="3"/>
      <c r="H1763" s="3">
        <v>1</v>
      </c>
      <c r="I1763" s="3">
        <v>228</v>
      </c>
      <c r="J1763" s="3" t="s">
        <v>19</v>
      </c>
      <c r="K1763" s="3">
        <v>19.208482</v>
      </c>
      <c r="L1763" s="3">
        <v>72.977103999999997</v>
      </c>
      <c r="M1763" s="5">
        <v>31250</v>
      </c>
      <c r="N1763" s="6">
        <v>4000</v>
      </c>
      <c r="O1763" s="6">
        <f t="shared" si="28"/>
        <v>35250</v>
      </c>
      <c r="P1763" s="33" t="s">
        <v>6553</v>
      </c>
    </row>
    <row r="1764" spans="1:16" ht="114.75">
      <c r="A1764" s="3">
        <v>9266</v>
      </c>
      <c r="B1764" s="3" t="s">
        <v>55</v>
      </c>
      <c r="C1764" s="3" t="s">
        <v>56</v>
      </c>
      <c r="D1764" s="4" t="s">
        <v>5817</v>
      </c>
      <c r="E1764" s="30" t="s">
        <v>3890</v>
      </c>
      <c r="F1764" s="3" t="s">
        <v>3891</v>
      </c>
      <c r="G1764" s="3"/>
      <c r="H1764" s="3">
        <v>1</v>
      </c>
      <c r="I1764" s="3">
        <v>228</v>
      </c>
      <c r="J1764" s="3" t="s">
        <v>19</v>
      </c>
      <c r="K1764" s="3">
        <v>19.208482</v>
      </c>
      <c r="L1764" s="3">
        <v>72.977103999999997</v>
      </c>
      <c r="M1764" s="5">
        <v>31250</v>
      </c>
      <c r="N1764" s="6">
        <v>4000</v>
      </c>
      <c r="O1764" s="6">
        <f t="shared" si="28"/>
        <v>35250</v>
      </c>
      <c r="P1764" s="33" t="s">
        <v>6553</v>
      </c>
    </row>
    <row r="1765" spans="1:16" ht="102">
      <c r="A1765" s="3">
        <v>9267</v>
      </c>
      <c r="B1765" s="3" t="s">
        <v>55</v>
      </c>
      <c r="C1765" s="3" t="s">
        <v>56</v>
      </c>
      <c r="D1765" s="4" t="s">
        <v>5818</v>
      </c>
      <c r="E1765" s="30" t="s">
        <v>3890</v>
      </c>
      <c r="F1765" s="3" t="s">
        <v>3891</v>
      </c>
      <c r="G1765" s="3"/>
      <c r="H1765" s="3">
        <v>1</v>
      </c>
      <c r="I1765" s="3">
        <v>228</v>
      </c>
      <c r="J1765" s="3" t="s">
        <v>19</v>
      </c>
      <c r="K1765" s="3">
        <v>19.205373999999999</v>
      </c>
      <c r="L1765" s="3">
        <v>72.988049000000004</v>
      </c>
      <c r="M1765" s="5">
        <v>31250</v>
      </c>
      <c r="N1765" s="6">
        <v>4000</v>
      </c>
      <c r="O1765" s="6">
        <f t="shared" si="28"/>
        <v>35250</v>
      </c>
      <c r="P1765" s="33" t="s">
        <v>6553</v>
      </c>
    </row>
    <row r="1766" spans="1:16" ht="140.25">
      <c r="A1766" s="3">
        <v>9268</v>
      </c>
      <c r="B1766" s="3" t="s">
        <v>55</v>
      </c>
      <c r="C1766" s="3" t="s">
        <v>56</v>
      </c>
      <c r="D1766" s="4" t="s">
        <v>5819</v>
      </c>
      <c r="E1766" s="30" t="s">
        <v>3890</v>
      </c>
      <c r="F1766" s="3" t="s">
        <v>3891</v>
      </c>
      <c r="G1766" s="3"/>
      <c r="H1766" s="3">
        <v>1</v>
      </c>
      <c r="I1766" s="3">
        <v>228</v>
      </c>
      <c r="J1766" s="3" t="s">
        <v>19</v>
      </c>
      <c r="K1766" s="3">
        <v>19.205373999999999</v>
      </c>
      <c r="L1766" s="3">
        <v>72.988049000000004</v>
      </c>
      <c r="M1766" s="5">
        <v>31250</v>
      </c>
      <c r="N1766" s="6">
        <v>4000</v>
      </c>
      <c r="O1766" s="6">
        <f t="shared" si="28"/>
        <v>35250</v>
      </c>
      <c r="P1766" s="33" t="s">
        <v>6553</v>
      </c>
    </row>
    <row r="1767" spans="1:16" ht="178.5">
      <c r="A1767" s="3">
        <v>9269</v>
      </c>
      <c r="B1767" s="3" t="s">
        <v>55</v>
      </c>
      <c r="C1767" s="3" t="s">
        <v>56</v>
      </c>
      <c r="D1767" s="4" t="s">
        <v>5820</v>
      </c>
      <c r="E1767" s="30" t="s">
        <v>3890</v>
      </c>
      <c r="F1767" s="3" t="s">
        <v>3891</v>
      </c>
      <c r="G1767" s="3"/>
      <c r="H1767" s="3">
        <v>1</v>
      </c>
      <c r="I1767" s="3">
        <v>228</v>
      </c>
      <c r="J1767" s="3" t="s">
        <v>19</v>
      </c>
      <c r="K1767" s="3">
        <v>19.196052000000002</v>
      </c>
      <c r="L1767" s="3">
        <v>72.964367999999993</v>
      </c>
      <c r="M1767" s="5">
        <v>31250</v>
      </c>
      <c r="N1767" s="6">
        <v>4000</v>
      </c>
      <c r="O1767" s="6">
        <f t="shared" si="28"/>
        <v>35250</v>
      </c>
      <c r="P1767" s="33" t="s">
        <v>6553</v>
      </c>
    </row>
    <row r="1768" spans="1:16" ht="178.5">
      <c r="A1768" s="3">
        <v>9270</v>
      </c>
      <c r="B1768" s="3" t="s">
        <v>55</v>
      </c>
      <c r="C1768" s="3" t="s">
        <v>56</v>
      </c>
      <c r="D1768" s="4" t="s">
        <v>5821</v>
      </c>
      <c r="E1768" s="30" t="s">
        <v>3890</v>
      </c>
      <c r="F1768" s="3" t="s">
        <v>3891</v>
      </c>
      <c r="G1768" s="3"/>
      <c r="H1768" s="3">
        <v>1</v>
      </c>
      <c r="I1768" s="3">
        <v>228</v>
      </c>
      <c r="J1768" s="3" t="s">
        <v>19</v>
      </c>
      <c r="K1768" s="3">
        <v>19.196052000000002</v>
      </c>
      <c r="L1768" s="3">
        <v>72.964367999999993</v>
      </c>
      <c r="M1768" s="5">
        <v>31250</v>
      </c>
      <c r="N1768" s="6">
        <v>4000</v>
      </c>
      <c r="O1768" s="6">
        <f t="shared" si="28"/>
        <v>35250</v>
      </c>
      <c r="P1768" s="33" t="s">
        <v>6553</v>
      </c>
    </row>
    <row r="1769" spans="1:16" ht="204">
      <c r="A1769" s="3">
        <v>9271</v>
      </c>
      <c r="B1769" s="3" t="s">
        <v>55</v>
      </c>
      <c r="C1769" s="3" t="s">
        <v>56</v>
      </c>
      <c r="D1769" s="4" t="s">
        <v>5822</v>
      </c>
      <c r="E1769" s="30" t="s">
        <v>3890</v>
      </c>
      <c r="F1769" s="3" t="s">
        <v>3891</v>
      </c>
      <c r="G1769" s="3"/>
      <c r="H1769" s="3">
        <v>1</v>
      </c>
      <c r="I1769" s="3">
        <v>228</v>
      </c>
      <c r="J1769" s="3" t="s">
        <v>19</v>
      </c>
      <c r="K1769" s="3">
        <v>19.196052000000002</v>
      </c>
      <c r="L1769" s="3">
        <v>72.964367999999993</v>
      </c>
      <c r="M1769" s="5">
        <v>31250</v>
      </c>
      <c r="N1769" s="6">
        <v>4000</v>
      </c>
      <c r="O1769" s="6">
        <f t="shared" si="28"/>
        <v>35250</v>
      </c>
      <c r="P1769" s="33" t="s">
        <v>6553</v>
      </c>
    </row>
    <row r="1770" spans="1:16" ht="204">
      <c r="A1770" s="3">
        <v>9272</v>
      </c>
      <c r="B1770" s="3" t="s">
        <v>55</v>
      </c>
      <c r="C1770" s="3" t="s">
        <v>56</v>
      </c>
      <c r="D1770" s="4" t="s">
        <v>5823</v>
      </c>
      <c r="E1770" s="30" t="s">
        <v>3890</v>
      </c>
      <c r="F1770" s="3" t="s">
        <v>3891</v>
      </c>
      <c r="G1770" s="3"/>
      <c r="H1770" s="3">
        <v>1</v>
      </c>
      <c r="I1770" s="3">
        <v>228</v>
      </c>
      <c r="J1770" s="3" t="s">
        <v>19</v>
      </c>
      <c r="K1770" s="3">
        <v>19.202646999999999</v>
      </c>
      <c r="L1770" s="3">
        <v>72.956299000000001</v>
      </c>
      <c r="M1770" s="5">
        <v>31250</v>
      </c>
      <c r="N1770" s="6">
        <v>4000</v>
      </c>
      <c r="O1770" s="6">
        <f t="shared" si="28"/>
        <v>35250</v>
      </c>
      <c r="P1770" s="33" t="s">
        <v>6553</v>
      </c>
    </row>
    <row r="1771" spans="1:16" ht="102">
      <c r="A1771" s="3">
        <v>9273</v>
      </c>
      <c r="B1771" s="3" t="s">
        <v>55</v>
      </c>
      <c r="C1771" s="3" t="s">
        <v>56</v>
      </c>
      <c r="D1771" s="4" t="s">
        <v>5824</v>
      </c>
      <c r="E1771" s="30" t="s">
        <v>3890</v>
      </c>
      <c r="F1771" s="3" t="s">
        <v>3891</v>
      </c>
      <c r="G1771" s="3"/>
      <c r="H1771" s="3">
        <v>1</v>
      </c>
      <c r="I1771" s="3">
        <v>228</v>
      </c>
      <c r="J1771" s="3" t="s">
        <v>19</v>
      </c>
      <c r="K1771" s="3">
        <v>19.224913999999998</v>
      </c>
      <c r="L1771" s="3">
        <v>72.958877000000001</v>
      </c>
      <c r="M1771" s="5">
        <v>31250</v>
      </c>
      <c r="N1771" s="6">
        <v>4000</v>
      </c>
      <c r="O1771" s="6">
        <f t="shared" si="28"/>
        <v>35250</v>
      </c>
      <c r="P1771" s="33" t="s">
        <v>6553</v>
      </c>
    </row>
    <row r="1772" spans="1:16" ht="153">
      <c r="A1772" s="3">
        <v>9274</v>
      </c>
      <c r="B1772" s="3" t="s">
        <v>55</v>
      </c>
      <c r="C1772" s="3" t="s">
        <v>56</v>
      </c>
      <c r="D1772" s="4" t="s">
        <v>5825</v>
      </c>
      <c r="E1772" s="30" t="s">
        <v>3890</v>
      </c>
      <c r="F1772" s="3" t="s">
        <v>3891</v>
      </c>
      <c r="G1772" s="3"/>
      <c r="H1772" s="3">
        <v>1</v>
      </c>
      <c r="I1772" s="3">
        <v>228</v>
      </c>
      <c r="J1772" s="3" t="s">
        <v>38</v>
      </c>
      <c r="K1772" s="3">
        <v>19.191475000000001</v>
      </c>
      <c r="L1772" s="3">
        <v>72.967472000000001</v>
      </c>
      <c r="M1772" s="5">
        <v>112500</v>
      </c>
      <c r="N1772" s="6">
        <v>5000</v>
      </c>
      <c r="O1772" s="6">
        <f t="shared" si="28"/>
        <v>117500</v>
      </c>
      <c r="P1772" s="33" t="s">
        <v>6553</v>
      </c>
    </row>
    <row r="1773" spans="1:16" ht="153">
      <c r="A1773" s="3">
        <v>9275</v>
      </c>
      <c r="B1773" s="3" t="s">
        <v>55</v>
      </c>
      <c r="C1773" s="3" t="s">
        <v>56</v>
      </c>
      <c r="D1773" s="4" t="s">
        <v>5826</v>
      </c>
      <c r="E1773" s="30" t="s">
        <v>3890</v>
      </c>
      <c r="F1773" s="3" t="s">
        <v>3891</v>
      </c>
      <c r="G1773" s="3"/>
      <c r="H1773" s="3">
        <v>1</v>
      </c>
      <c r="I1773" s="3">
        <v>228</v>
      </c>
      <c r="J1773" s="3" t="s">
        <v>38</v>
      </c>
      <c r="K1773" s="3">
        <v>19.191222</v>
      </c>
      <c r="L1773" s="3">
        <v>72.967551999999998</v>
      </c>
      <c r="M1773" s="5">
        <v>112500</v>
      </c>
      <c r="N1773" s="6">
        <v>5000</v>
      </c>
      <c r="O1773" s="6">
        <f t="shared" si="28"/>
        <v>117500</v>
      </c>
      <c r="P1773" s="33" t="s">
        <v>6553</v>
      </c>
    </row>
    <row r="1774" spans="1:16" ht="127.5">
      <c r="A1774" s="3">
        <v>9276</v>
      </c>
      <c r="B1774" s="3" t="s">
        <v>55</v>
      </c>
      <c r="C1774" s="3" t="s">
        <v>56</v>
      </c>
      <c r="D1774" s="4" t="s">
        <v>5827</v>
      </c>
      <c r="E1774" s="30" t="s">
        <v>3890</v>
      </c>
      <c r="F1774" s="3" t="s">
        <v>3891</v>
      </c>
      <c r="G1774" s="3"/>
      <c r="H1774" s="3">
        <v>1</v>
      </c>
      <c r="I1774" s="3">
        <v>228</v>
      </c>
      <c r="J1774" s="3" t="s">
        <v>38</v>
      </c>
      <c r="K1774" s="3">
        <v>19.212938000000001</v>
      </c>
      <c r="L1774" s="3">
        <v>72.977050000000006</v>
      </c>
      <c r="M1774" s="5">
        <v>112500</v>
      </c>
      <c r="N1774" s="6">
        <v>5000</v>
      </c>
      <c r="O1774" s="6">
        <f t="shared" si="28"/>
        <v>117500</v>
      </c>
      <c r="P1774" s="33" t="s">
        <v>6553</v>
      </c>
    </row>
    <row r="1775" spans="1:16" ht="140.25">
      <c r="A1775" s="3">
        <v>9277</v>
      </c>
      <c r="B1775" s="3" t="s">
        <v>55</v>
      </c>
      <c r="C1775" s="3" t="s">
        <v>56</v>
      </c>
      <c r="D1775" s="4" t="s">
        <v>5828</v>
      </c>
      <c r="E1775" s="30" t="s">
        <v>3890</v>
      </c>
      <c r="F1775" s="3" t="s">
        <v>3891</v>
      </c>
      <c r="G1775" s="3"/>
      <c r="H1775" s="3">
        <v>1</v>
      </c>
      <c r="I1775" s="3">
        <v>228</v>
      </c>
      <c r="J1775" s="3" t="s">
        <v>38</v>
      </c>
      <c r="K1775" s="3">
        <v>19.253744999999999</v>
      </c>
      <c r="L1775" s="3">
        <v>72.981599000000003</v>
      </c>
      <c r="M1775" s="5">
        <v>112500</v>
      </c>
      <c r="N1775" s="6">
        <v>5000</v>
      </c>
      <c r="O1775" s="6">
        <f t="shared" si="28"/>
        <v>117500</v>
      </c>
      <c r="P1775" s="33" t="s">
        <v>6553</v>
      </c>
    </row>
    <row r="1776" spans="1:16" ht="127.5">
      <c r="A1776" s="3">
        <v>9278</v>
      </c>
      <c r="B1776" s="3" t="s">
        <v>55</v>
      </c>
      <c r="C1776" s="3" t="s">
        <v>56</v>
      </c>
      <c r="D1776" s="4" t="s">
        <v>5829</v>
      </c>
      <c r="E1776" s="30" t="s">
        <v>3890</v>
      </c>
      <c r="F1776" s="3" t="s">
        <v>3891</v>
      </c>
      <c r="G1776" s="3"/>
      <c r="H1776" s="3">
        <v>1</v>
      </c>
      <c r="I1776" s="3">
        <v>228</v>
      </c>
      <c r="J1776" s="3" t="s">
        <v>38</v>
      </c>
      <c r="K1776" s="3">
        <v>19.252289000000001</v>
      </c>
      <c r="L1776" s="3">
        <v>72.980718999999993</v>
      </c>
      <c r="M1776" s="5">
        <v>112500</v>
      </c>
      <c r="N1776" s="6">
        <v>5000</v>
      </c>
      <c r="O1776" s="6">
        <f t="shared" si="28"/>
        <v>117500</v>
      </c>
      <c r="P1776" s="33" t="s">
        <v>6553</v>
      </c>
    </row>
    <row r="1777" spans="1:16" ht="127.5">
      <c r="A1777" s="3">
        <v>9279</v>
      </c>
      <c r="B1777" s="3" t="s">
        <v>55</v>
      </c>
      <c r="C1777" s="3" t="s">
        <v>56</v>
      </c>
      <c r="D1777" s="4" t="s">
        <v>5830</v>
      </c>
      <c r="E1777" s="30" t="s">
        <v>3890</v>
      </c>
      <c r="F1777" s="3" t="s">
        <v>3891</v>
      </c>
      <c r="G1777" s="3"/>
      <c r="H1777" s="3">
        <v>1</v>
      </c>
      <c r="I1777" s="3">
        <v>228</v>
      </c>
      <c r="J1777" s="3" t="s">
        <v>38</v>
      </c>
      <c r="K1777" s="3">
        <v>19.257131000000001</v>
      </c>
      <c r="L1777" s="3">
        <v>72.983976999999996</v>
      </c>
      <c r="M1777" s="5">
        <v>112500</v>
      </c>
      <c r="N1777" s="6">
        <v>5000</v>
      </c>
      <c r="O1777" s="6">
        <f t="shared" si="28"/>
        <v>117500</v>
      </c>
      <c r="P1777" s="33" t="s">
        <v>6553</v>
      </c>
    </row>
    <row r="1778" spans="1:16" ht="140.25">
      <c r="A1778" s="3">
        <v>9280</v>
      </c>
      <c r="B1778" s="3" t="s">
        <v>55</v>
      </c>
      <c r="C1778" s="3" t="s">
        <v>56</v>
      </c>
      <c r="D1778" s="4" t="s">
        <v>5831</v>
      </c>
      <c r="E1778" s="30" t="s">
        <v>3890</v>
      </c>
      <c r="F1778" s="3" t="s">
        <v>3891</v>
      </c>
      <c r="G1778" s="3"/>
      <c r="H1778" s="3">
        <v>1</v>
      </c>
      <c r="I1778" s="3">
        <v>228</v>
      </c>
      <c r="J1778" s="3" t="s">
        <v>38</v>
      </c>
      <c r="K1778" s="3">
        <v>19.257249999999999</v>
      </c>
      <c r="L1778" s="3">
        <v>72.983697000000006</v>
      </c>
      <c r="M1778" s="5">
        <v>112500</v>
      </c>
      <c r="N1778" s="6">
        <v>5000</v>
      </c>
      <c r="O1778" s="6">
        <f t="shared" si="28"/>
        <v>117500</v>
      </c>
      <c r="P1778" s="33" t="s">
        <v>6553</v>
      </c>
    </row>
    <row r="1779" spans="1:16" ht="140.25">
      <c r="A1779" s="3">
        <v>9281</v>
      </c>
      <c r="B1779" s="3" t="s">
        <v>55</v>
      </c>
      <c r="C1779" s="3" t="s">
        <v>56</v>
      </c>
      <c r="D1779" s="4" t="s">
        <v>5832</v>
      </c>
      <c r="E1779" s="30" t="s">
        <v>3890</v>
      </c>
      <c r="F1779" s="3" t="s">
        <v>3891</v>
      </c>
      <c r="G1779" s="3"/>
      <c r="H1779" s="3">
        <v>1</v>
      </c>
      <c r="I1779" s="3">
        <v>228</v>
      </c>
      <c r="J1779" s="3" t="s">
        <v>38</v>
      </c>
      <c r="K1779" s="3">
        <v>19.227708</v>
      </c>
      <c r="L1779" s="3">
        <v>72.970026000000004</v>
      </c>
      <c r="M1779" s="5">
        <v>112500</v>
      </c>
      <c r="N1779" s="6">
        <v>5000</v>
      </c>
      <c r="O1779" s="6">
        <f t="shared" si="28"/>
        <v>117500</v>
      </c>
      <c r="P1779" s="33" t="s">
        <v>6553</v>
      </c>
    </row>
    <row r="1780" spans="1:16" ht="140.25">
      <c r="A1780" s="3">
        <v>9282</v>
      </c>
      <c r="B1780" s="3" t="s">
        <v>55</v>
      </c>
      <c r="C1780" s="3" t="s">
        <v>56</v>
      </c>
      <c r="D1780" s="4" t="s">
        <v>5833</v>
      </c>
      <c r="E1780" s="30" t="s">
        <v>3890</v>
      </c>
      <c r="F1780" s="3" t="s">
        <v>3891</v>
      </c>
      <c r="G1780" s="3"/>
      <c r="H1780" s="3">
        <v>1</v>
      </c>
      <c r="I1780" s="3">
        <v>228</v>
      </c>
      <c r="J1780" s="3" t="s">
        <v>38</v>
      </c>
      <c r="K1780" s="3">
        <v>19.227353999999998</v>
      </c>
      <c r="L1780" s="3">
        <v>72.970101</v>
      </c>
      <c r="M1780" s="5">
        <v>112500</v>
      </c>
      <c r="N1780" s="6">
        <v>5000</v>
      </c>
      <c r="O1780" s="6">
        <f t="shared" si="28"/>
        <v>117500</v>
      </c>
      <c r="P1780" s="33" t="s">
        <v>6553</v>
      </c>
    </row>
    <row r="1781" spans="1:16" ht="153">
      <c r="A1781" s="3">
        <v>9283</v>
      </c>
      <c r="B1781" s="3" t="s">
        <v>55</v>
      </c>
      <c r="C1781" s="3" t="s">
        <v>56</v>
      </c>
      <c r="D1781" s="4" t="s">
        <v>5834</v>
      </c>
      <c r="E1781" s="30" t="s">
        <v>3890</v>
      </c>
      <c r="F1781" s="3" t="s">
        <v>3891</v>
      </c>
      <c r="G1781" s="3"/>
      <c r="H1781" s="3">
        <v>1</v>
      </c>
      <c r="I1781" s="3">
        <v>228</v>
      </c>
      <c r="J1781" s="3" t="s">
        <v>38</v>
      </c>
      <c r="K1781" s="3">
        <v>19.227799999999998</v>
      </c>
      <c r="L1781" s="3">
        <v>72.969071</v>
      </c>
      <c r="M1781" s="5">
        <v>112500</v>
      </c>
      <c r="N1781" s="6">
        <v>5000</v>
      </c>
      <c r="O1781" s="6">
        <f t="shared" si="28"/>
        <v>117500</v>
      </c>
      <c r="P1781" s="33" t="s">
        <v>6553</v>
      </c>
    </row>
    <row r="1782" spans="1:16" ht="165.75">
      <c r="A1782" s="3">
        <v>9284</v>
      </c>
      <c r="B1782" s="3" t="s">
        <v>55</v>
      </c>
      <c r="C1782" s="3" t="s">
        <v>56</v>
      </c>
      <c r="D1782" s="4" t="s">
        <v>5835</v>
      </c>
      <c r="E1782" s="30" t="s">
        <v>3890</v>
      </c>
      <c r="F1782" s="3" t="s">
        <v>3891</v>
      </c>
      <c r="G1782" s="3"/>
      <c r="H1782" s="3">
        <v>1</v>
      </c>
      <c r="I1782" s="3">
        <v>228</v>
      </c>
      <c r="J1782" s="3" t="s">
        <v>38</v>
      </c>
      <c r="K1782" s="3">
        <v>19.249881999999999</v>
      </c>
      <c r="L1782" s="3">
        <v>72.979539000000003</v>
      </c>
      <c r="M1782" s="5">
        <v>112500</v>
      </c>
      <c r="N1782" s="6">
        <v>5000</v>
      </c>
      <c r="O1782" s="6">
        <f t="shared" si="28"/>
        <v>117500</v>
      </c>
      <c r="P1782" s="33" t="s">
        <v>6553</v>
      </c>
    </row>
    <row r="1783" spans="1:16" ht="178.5">
      <c r="A1783" s="3">
        <v>9285</v>
      </c>
      <c r="B1783" s="3" t="s">
        <v>55</v>
      </c>
      <c r="C1783" s="3" t="s">
        <v>56</v>
      </c>
      <c r="D1783" s="4" t="s">
        <v>5836</v>
      </c>
      <c r="E1783" s="30" t="s">
        <v>3890</v>
      </c>
      <c r="F1783" s="3" t="s">
        <v>3891</v>
      </c>
      <c r="G1783" s="3"/>
      <c r="H1783" s="3">
        <v>1</v>
      </c>
      <c r="I1783" s="3">
        <v>228</v>
      </c>
      <c r="J1783" s="3" t="s">
        <v>19</v>
      </c>
      <c r="K1783" s="3">
        <v>19.249977999999999</v>
      </c>
      <c r="L1783" s="3">
        <v>72.979365000000001</v>
      </c>
      <c r="M1783" s="5">
        <v>31250</v>
      </c>
      <c r="N1783" s="6">
        <v>4000</v>
      </c>
      <c r="O1783" s="6">
        <f t="shared" si="28"/>
        <v>35250</v>
      </c>
      <c r="P1783" s="33" t="s">
        <v>6553</v>
      </c>
    </row>
    <row r="1784" spans="1:16" ht="127.5">
      <c r="A1784" s="3">
        <v>9286</v>
      </c>
      <c r="B1784" s="3" t="s">
        <v>55</v>
      </c>
      <c r="C1784" s="3" t="s">
        <v>56</v>
      </c>
      <c r="D1784" s="4" t="s">
        <v>5837</v>
      </c>
      <c r="E1784" s="30" t="s">
        <v>3890</v>
      </c>
      <c r="F1784" s="3" t="s">
        <v>3891</v>
      </c>
      <c r="G1784" s="3"/>
      <c r="H1784" s="3">
        <v>1</v>
      </c>
      <c r="I1784" s="3">
        <v>228</v>
      </c>
      <c r="J1784" s="3" t="s">
        <v>19</v>
      </c>
      <c r="K1784" s="3">
        <v>19.257581999999999</v>
      </c>
      <c r="L1784" s="3">
        <v>72.978339000000005</v>
      </c>
      <c r="M1784" s="5">
        <v>31250</v>
      </c>
      <c r="N1784" s="6">
        <v>4000</v>
      </c>
      <c r="O1784" s="6">
        <f t="shared" si="28"/>
        <v>35250</v>
      </c>
      <c r="P1784" s="33" t="s">
        <v>6553</v>
      </c>
    </row>
    <row r="1785" spans="1:16" ht="140.25">
      <c r="A1785" s="3">
        <v>9287</v>
      </c>
      <c r="B1785" s="3" t="s">
        <v>55</v>
      </c>
      <c r="C1785" s="3" t="s">
        <v>56</v>
      </c>
      <c r="D1785" s="4" t="s">
        <v>5838</v>
      </c>
      <c r="E1785" s="30" t="s">
        <v>3890</v>
      </c>
      <c r="F1785" s="3" t="s">
        <v>3891</v>
      </c>
      <c r="G1785" s="3"/>
      <c r="H1785" s="3">
        <v>1</v>
      </c>
      <c r="I1785" s="3">
        <v>228</v>
      </c>
      <c r="J1785" s="3" t="s">
        <v>19</v>
      </c>
      <c r="K1785" s="3">
        <v>19.256812</v>
      </c>
      <c r="L1785" s="3">
        <v>72.979422</v>
      </c>
      <c r="M1785" s="5">
        <v>31250</v>
      </c>
      <c r="N1785" s="6">
        <v>4000</v>
      </c>
      <c r="O1785" s="6">
        <f t="shared" si="28"/>
        <v>35250</v>
      </c>
      <c r="P1785" s="33" t="s">
        <v>6553</v>
      </c>
    </row>
    <row r="1786" spans="1:16" ht="140.25">
      <c r="A1786" s="3">
        <v>9288</v>
      </c>
      <c r="B1786" s="3" t="s">
        <v>55</v>
      </c>
      <c r="C1786" s="3" t="s">
        <v>56</v>
      </c>
      <c r="D1786" s="4" t="s">
        <v>5839</v>
      </c>
      <c r="E1786" s="30" t="s">
        <v>3890</v>
      </c>
      <c r="F1786" s="3" t="s">
        <v>3891</v>
      </c>
      <c r="G1786" s="3"/>
      <c r="H1786" s="3">
        <v>1</v>
      </c>
      <c r="I1786" s="3">
        <v>228</v>
      </c>
      <c r="J1786" s="3" t="s">
        <v>19</v>
      </c>
      <c r="K1786" s="3">
        <v>19.258696</v>
      </c>
      <c r="L1786" s="3">
        <v>72.975925000000004</v>
      </c>
      <c r="M1786" s="5">
        <v>31250</v>
      </c>
      <c r="N1786" s="6">
        <v>4000</v>
      </c>
      <c r="O1786" s="6">
        <f t="shared" si="28"/>
        <v>35250</v>
      </c>
      <c r="P1786" s="33" t="s">
        <v>6553</v>
      </c>
    </row>
    <row r="1787" spans="1:16" ht="165.75">
      <c r="A1787" s="3">
        <v>9289</v>
      </c>
      <c r="B1787" s="3" t="s">
        <v>55</v>
      </c>
      <c r="C1787" s="3" t="s">
        <v>56</v>
      </c>
      <c r="D1787" s="4" t="s">
        <v>5840</v>
      </c>
      <c r="E1787" s="30" t="s">
        <v>3890</v>
      </c>
      <c r="F1787" s="3" t="s">
        <v>3891</v>
      </c>
      <c r="G1787" s="3"/>
      <c r="H1787" s="3">
        <v>1</v>
      </c>
      <c r="I1787" s="3">
        <v>228</v>
      </c>
      <c r="J1787" s="3" t="s">
        <v>19</v>
      </c>
      <c r="K1787" s="3">
        <v>19.246303999999999</v>
      </c>
      <c r="L1787" s="3">
        <v>72.976062999999996</v>
      </c>
      <c r="M1787" s="5">
        <v>31250</v>
      </c>
      <c r="N1787" s="6">
        <v>4000</v>
      </c>
      <c r="O1787" s="6">
        <f t="shared" si="28"/>
        <v>35250</v>
      </c>
      <c r="P1787" s="33" t="s">
        <v>6553</v>
      </c>
    </row>
    <row r="1788" spans="1:16" ht="153">
      <c r="A1788" s="3">
        <v>9290</v>
      </c>
      <c r="B1788" s="3" t="s">
        <v>55</v>
      </c>
      <c r="C1788" s="3" t="s">
        <v>56</v>
      </c>
      <c r="D1788" s="4" t="s">
        <v>5841</v>
      </c>
      <c r="E1788" s="30" t="s">
        <v>3890</v>
      </c>
      <c r="F1788" s="3" t="s">
        <v>3891</v>
      </c>
      <c r="G1788" s="3"/>
      <c r="H1788" s="3">
        <v>1</v>
      </c>
      <c r="I1788" s="3">
        <v>228</v>
      </c>
      <c r="J1788" s="3" t="s">
        <v>38</v>
      </c>
      <c r="K1788" s="3">
        <v>19.226289000000001</v>
      </c>
      <c r="L1788" s="3">
        <v>72.974199999999996</v>
      </c>
      <c r="M1788" s="5">
        <v>112500</v>
      </c>
      <c r="N1788" s="6">
        <v>5000</v>
      </c>
      <c r="O1788" s="6">
        <f t="shared" si="28"/>
        <v>117500</v>
      </c>
      <c r="P1788" s="33" t="s">
        <v>6553</v>
      </c>
    </row>
    <row r="1789" spans="1:16" ht="127.5">
      <c r="A1789" s="3">
        <v>9291</v>
      </c>
      <c r="B1789" s="3" t="s">
        <v>55</v>
      </c>
      <c r="C1789" s="3" t="s">
        <v>56</v>
      </c>
      <c r="D1789" s="4" t="s">
        <v>5842</v>
      </c>
      <c r="E1789" s="30" t="s">
        <v>3890</v>
      </c>
      <c r="F1789" s="3" t="s">
        <v>3891</v>
      </c>
      <c r="G1789" s="3"/>
      <c r="H1789" s="3">
        <v>1</v>
      </c>
      <c r="I1789" s="3">
        <v>228</v>
      </c>
      <c r="J1789" s="3" t="s">
        <v>38</v>
      </c>
      <c r="K1789" s="3">
        <v>19.223320000000001</v>
      </c>
      <c r="L1789" s="3">
        <v>72.982307000000006</v>
      </c>
      <c r="M1789" s="5">
        <v>112500</v>
      </c>
      <c r="N1789" s="6">
        <v>5000</v>
      </c>
      <c r="O1789" s="6">
        <f t="shared" si="28"/>
        <v>117500</v>
      </c>
      <c r="P1789" s="33" t="s">
        <v>6553</v>
      </c>
    </row>
    <row r="1790" spans="1:16" ht="140.25">
      <c r="A1790" s="3">
        <v>9292</v>
      </c>
      <c r="B1790" s="3" t="s">
        <v>55</v>
      </c>
      <c r="C1790" s="3" t="s">
        <v>56</v>
      </c>
      <c r="D1790" s="4" t="s">
        <v>5843</v>
      </c>
      <c r="E1790" s="30" t="s">
        <v>3890</v>
      </c>
      <c r="F1790" s="3" t="s">
        <v>3891</v>
      </c>
      <c r="G1790" s="3"/>
      <c r="H1790" s="3">
        <v>1</v>
      </c>
      <c r="I1790" s="3">
        <v>228</v>
      </c>
      <c r="J1790" s="3" t="s">
        <v>19</v>
      </c>
      <c r="K1790" s="3">
        <v>19.223296000000001</v>
      </c>
      <c r="L1790" s="3">
        <v>72.982122000000004</v>
      </c>
      <c r="M1790" s="5">
        <v>31250</v>
      </c>
      <c r="N1790" s="6">
        <v>4000</v>
      </c>
      <c r="O1790" s="6">
        <f t="shared" si="28"/>
        <v>35250</v>
      </c>
      <c r="P1790" s="33" t="s">
        <v>6553</v>
      </c>
    </row>
    <row r="1791" spans="1:16" ht="102">
      <c r="A1791" s="3">
        <v>9293</v>
      </c>
      <c r="B1791" s="3" t="s">
        <v>55</v>
      </c>
      <c r="C1791" s="3" t="s">
        <v>56</v>
      </c>
      <c r="D1791" s="4" t="s">
        <v>5844</v>
      </c>
      <c r="E1791" s="30" t="s">
        <v>3890</v>
      </c>
      <c r="F1791" s="3" t="s">
        <v>3891</v>
      </c>
      <c r="G1791" s="3"/>
      <c r="H1791" s="3">
        <v>1</v>
      </c>
      <c r="I1791" s="3">
        <v>228</v>
      </c>
      <c r="J1791" s="3" t="s">
        <v>38</v>
      </c>
      <c r="K1791" s="3">
        <v>19.187379</v>
      </c>
      <c r="L1791" s="3">
        <v>72.968701999999993</v>
      </c>
      <c r="M1791" s="5">
        <v>112500</v>
      </c>
      <c r="N1791" s="6">
        <v>5000</v>
      </c>
      <c r="O1791" s="6">
        <f t="shared" si="28"/>
        <v>117500</v>
      </c>
      <c r="P1791" s="33" t="s">
        <v>6553</v>
      </c>
    </row>
    <row r="1792" spans="1:16" ht="114.75">
      <c r="A1792" s="3">
        <v>9294</v>
      </c>
      <c r="B1792" s="3" t="s">
        <v>55</v>
      </c>
      <c r="C1792" s="3" t="s">
        <v>56</v>
      </c>
      <c r="D1792" s="4" t="s">
        <v>5845</v>
      </c>
      <c r="E1792" s="30" t="s">
        <v>3890</v>
      </c>
      <c r="F1792" s="3" t="s">
        <v>3891</v>
      </c>
      <c r="G1792" s="3"/>
      <c r="H1792" s="3">
        <v>1</v>
      </c>
      <c r="I1792" s="3">
        <v>228</v>
      </c>
      <c r="J1792" s="3" t="s">
        <v>38</v>
      </c>
      <c r="K1792" s="3">
        <v>19.188020000000002</v>
      </c>
      <c r="L1792" s="3">
        <v>72.964641999999998</v>
      </c>
      <c r="M1792" s="5">
        <v>112500</v>
      </c>
      <c r="N1792" s="6">
        <v>5000</v>
      </c>
      <c r="O1792" s="6">
        <f t="shared" si="28"/>
        <v>117500</v>
      </c>
      <c r="P1792" s="33" t="s">
        <v>6553</v>
      </c>
    </row>
    <row r="1793" spans="1:16" ht="114.75">
      <c r="A1793" s="3">
        <v>9295</v>
      </c>
      <c r="B1793" s="3" t="s">
        <v>55</v>
      </c>
      <c r="C1793" s="3" t="s">
        <v>56</v>
      </c>
      <c r="D1793" s="4" t="s">
        <v>5846</v>
      </c>
      <c r="E1793" s="30" t="s">
        <v>3890</v>
      </c>
      <c r="F1793" s="3" t="s">
        <v>3891</v>
      </c>
      <c r="G1793" s="3"/>
      <c r="H1793" s="3">
        <v>1</v>
      </c>
      <c r="I1793" s="3">
        <v>228</v>
      </c>
      <c r="J1793" s="3" t="s">
        <v>19</v>
      </c>
      <c r="K1793" s="3">
        <v>19.195374000000001</v>
      </c>
      <c r="L1793" s="3">
        <v>72.943109000000007</v>
      </c>
      <c r="M1793" s="5">
        <v>31250</v>
      </c>
      <c r="N1793" s="6">
        <v>4000</v>
      </c>
      <c r="O1793" s="6">
        <f t="shared" si="28"/>
        <v>35250</v>
      </c>
      <c r="P1793" s="33" t="s">
        <v>6553</v>
      </c>
    </row>
    <row r="1794" spans="1:16" ht="127.5">
      <c r="A1794" s="3">
        <v>9296</v>
      </c>
      <c r="B1794" s="3" t="s">
        <v>55</v>
      </c>
      <c r="C1794" s="3" t="s">
        <v>56</v>
      </c>
      <c r="D1794" s="4" t="s">
        <v>5847</v>
      </c>
      <c r="E1794" s="30" t="s">
        <v>3890</v>
      </c>
      <c r="F1794" s="3" t="s">
        <v>3891</v>
      </c>
      <c r="G1794" s="3"/>
      <c r="H1794" s="3">
        <v>1</v>
      </c>
      <c r="I1794" s="3">
        <v>228</v>
      </c>
      <c r="J1794" s="3" t="s">
        <v>19</v>
      </c>
      <c r="K1794" s="3">
        <v>19.194631000000001</v>
      </c>
      <c r="L1794" s="3">
        <v>72.977363999999994</v>
      </c>
      <c r="M1794" s="5">
        <v>31250</v>
      </c>
      <c r="N1794" s="6">
        <v>4000</v>
      </c>
      <c r="O1794" s="6">
        <f t="shared" ref="O1794:O1857" si="29">+M1794+N1794</f>
        <v>35250</v>
      </c>
      <c r="P1794" s="33" t="s">
        <v>6553</v>
      </c>
    </row>
    <row r="1795" spans="1:16" ht="153">
      <c r="A1795" s="3">
        <v>9297</v>
      </c>
      <c r="B1795" s="3" t="s">
        <v>55</v>
      </c>
      <c r="C1795" s="3" t="s">
        <v>56</v>
      </c>
      <c r="D1795" s="4" t="s">
        <v>5848</v>
      </c>
      <c r="E1795" s="30" t="s">
        <v>3890</v>
      </c>
      <c r="F1795" s="3" t="s">
        <v>3891</v>
      </c>
      <c r="G1795" s="3"/>
      <c r="H1795" s="3">
        <v>1</v>
      </c>
      <c r="I1795" s="3">
        <v>228</v>
      </c>
      <c r="J1795" s="3" t="s">
        <v>19</v>
      </c>
      <c r="K1795" s="3">
        <v>19.220188</v>
      </c>
      <c r="L1795" s="3">
        <v>72.970093000000006</v>
      </c>
      <c r="M1795" s="5">
        <v>31250</v>
      </c>
      <c r="N1795" s="6">
        <v>4000</v>
      </c>
      <c r="O1795" s="6">
        <f t="shared" si="29"/>
        <v>35250</v>
      </c>
      <c r="P1795" s="33" t="s">
        <v>6553</v>
      </c>
    </row>
    <row r="1796" spans="1:16" ht="153">
      <c r="A1796" s="3">
        <v>9298</v>
      </c>
      <c r="B1796" s="3" t="s">
        <v>55</v>
      </c>
      <c r="C1796" s="3" t="s">
        <v>56</v>
      </c>
      <c r="D1796" s="4" t="s">
        <v>5849</v>
      </c>
      <c r="E1796" s="30" t="s">
        <v>3890</v>
      </c>
      <c r="F1796" s="3" t="s">
        <v>3891</v>
      </c>
      <c r="G1796" s="3"/>
      <c r="H1796" s="3">
        <v>1</v>
      </c>
      <c r="I1796" s="3">
        <v>228</v>
      </c>
      <c r="J1796" s="3" t="s">
        <v>19</v>
      </c>
      <c r="K1796" s="3">
        <v>19.220355999999999</v>
      </c>
      <c r="L1796" s="3">
        <v>72.970515000000006</v>
      </c>
      <c r="M1796" s="5">
        <v>31250</v>
      </c>
      <c r="N1796" s="6">
        <v>4000</v>
      </c>
      <c r="O1796" s="6">
        <f t="shared" si="29"/>
        <v>35250</v>
      </c>
      <c r="P1796" s="33" t="s">
        <v>6553</v>
      </c>
    </row>
    <row r="1797" spans="1:16" ht="114.75">
      <c r="A1797" s="3">
        <v>9299</v>
      </c>
      <c r="B1797" s="3" t="s">
        <v>55</v>
      </c>
      <c r="C1797" s="3" t="s">
        <v>56</v>
      </c>
      <c r="D1797" s="4" t="s">
        <v>5850</v>
      </c>
      <c r="E1797" s="30" t="s">
        <v>3890</v>
      </c>
      <c r="F1797" s="3" t="s">
        <v>3891</v>
      </c>
      <c r="G1797" s="3"/>
      <c r="H1797" s="3">
        <v>1</v>
      </c>
      <c r="I1797" s="3">
        <v>228</v>
      </c>
      <c r="J1797" s="3" t="s">
        <v>19</v>
      </c>
      <c r="K1797" s="3">
        <v>19.197957800000001</v>
      </c>
      <c r="L1797" s="3">
        <v>72.974854300000004</v>
      </c>
      <c r="M1797" s="5">
        <v>31250</v>
      </c>
      <c r="N1797" s="6">
        <v>4000</v>
      </c>
      <c r="O1797" s="6">
        <f t="shared" si="29"/>
        <v>35250</v>
      </c>
      <c r="P1797" s="33" t="s">
        <v>6553</v>
      </c>
    </row>
    <row r="1798" spans="1:16" ht="127.5">
      <c r="A1798" s="3">
        <v>9300</v>
      </c>
      <c r="B1798" s="3" t="s">
        <v>55</v>
      </c>
      <c r="C1798" s="3" t="s">
        <v>56</v>
      </c>
      <c r="D1798" s="4" t="s">
        <v>5851</v>
      </c>
      <c r="E1798" s="30" t="s">
        <v>3890</v>
      </c>
      <c r="F1798" s="3" t="s">
        <v>3891</v>
      </c>
      <c r="G1798" s="3"/>
      <c r="H1798" s="3">
        <v>1</v>
      </c>
      <c r="I1798" s="3">
        <v>228</v>
      </c>
      <c r="J1798" s="3" t="s">
        <v>19</v>
      </c>
      <c r="K1798" s="3">
        <v>19.177327300000002</v>
      </c>
      <c r="L1798" s="3">
        <v>72.967805400000003</v>
      </c>
      <c r="M1798" s="5">
        <v>31250</v>
      </c>
      <c r="N1798" s="6">
        <v>4000</v>
      </c>
      <c r="O1798" s="6">
        <f t="shared" si="29"/>
        <v>35250</v>
      </c>
      <c r="P1798" s="33" t="s">
        <v>6553</v>
      </c>
    </row>
    <row r="1799" spans="1:16" ht="127.5">
      <c r="A1799" s="3">
        <v>9301</v>
      </c>
      <c r="B1799" s="3" t="s">
        <v>55</v>
      </c>
      <c r="C1799" s="3" t="s">
        <v>56</v>
      </c>
      <c r="D1799" s="4" t="s">
        <v>5852</v>
      </c>
      <c r="E1799" s="30" t="s">
        <v>3890</v>
      </c>
      <c r="F1799" s="3" t="s">
        <v>3891</v>
      </c>
      <c r="G1799" s="3"/>
      <c r="H1799" s="3">
        <v>1</v>
      </c>
      <c r="I1799" s="3">
        <v>228</v>
      </c>
      <c r="J1799" s="3" t="s">
        <v>19</v>
      </c>
      <c r="K1799" s="3">
        <v>19.177327300000002</v>
      </c>
      <c r="L1799" s="3">
        <v>72.967805400000003</v>
      </c>
      <c r="M1799" s="5">
        <v>31250</v>
      </c>
      <c r="N1799" s="6">
        <v>4000</v>
      </c>
      <c r="O1799" s="6">
        <f t="shared" si="29"/>
        <v>35250</v>
      </c>
      <c r="P1799" s="33" t="s">
        <v>6553</v>
      </c>
    </row>
    <row r="1800" spans="1:16" ht="102">
      <c r="A1800" s="3">
        <v>9302</v>
      </c>
      <c r="B1800" s="3" t="s">
        <v>55</v>
      </c>
      <c r="C1800" s="3" t="s">
        <v>56</v>
      </c>
      <c r="D1800" s="4" t="s">
        <v>5853</v>
      </c>
      <c r="E1800" s="30" t="s">
        <v>3890</v>
      </c>
      <c r="F1800" s="3" t="s">
        <v>3891</v>
      </c>
      <c r="G1800" s="3"/>
      <c r="H1800" s="3">
        <v>1</v>
      </c>
      <c r="I1800" s="3">
        <v>228</v>
      </c>
      <c r="J1800" s="3" t="s">
        <v>19</v>
      </c>
      <c r="K1800" s="3">
        <v>19.197400999999999</v>
      </c>
      <c r="L1800" s="3">
        <v>72.960392999999996</v>
      </c>
      <c r="M1800" s="5">
        <v>31250</v>
      </c>
      <c r="N1800" s="6">
        <v>4000</v>
      </c>
      <c r="O1800" s="6">
        <f t="shared" si="29"/>
        <v>35250</v>
      </c>
      <c r="P1800" s="33" t="s">
        <v>6553</v>
      </c>
    </row>
    <row r="1801" spans="1:16" ht="102">
      <c r="A1801" s="3">
        <v>9303</v>
      </c>
      <c r="B1801" s="3" t="s">
        <v>55</v>
      </c>
      <c r="C1801" s="3" t="s">
        <v>56</v>
      </c>
      <c r="D1801" s="4" t="s">
        <v>5854</v>
      </c>
      <c r="E1801" s="30" t="s">
        <v>3890</v>
      </c>
      <c r="F1801" s="3" t="s">
        <v>3891</v>
      </c>
      <c r="G1801" s="3"/>
      <c r="H1801" s="3">
        <v>1</v>
      </c>
      <c r="I1801" s="3">
        <v>228</v>
      </c>
      <c r="J1801" s="3" t="s">
        <v>19</v>
      </c>
      <c r="K1801" s="3">
        <v>18.526526799999999</v>
      </c>
      <c r="L1801" s="3">
        <v>73.852199200000001</v>
      </c>
      <c r="M1801" s="5">
        <v>31250</v>
      </c>
      <c r="N1801" s="6">
        <v>4000</v>
      </c>
      <c r="O1801" s="6">
        <f t="shared" si="29"/>
        <v>35250</v>
      </c>
      <c r="P1801" s="33" t="s">
        <v>6553</v>
      </c>
    </row>
    <row r="1802" spans="1:16" ht="114.75">
      <c r="A1802" s="3">
        <v>9304</v>
      </c>
      <c r="B1802" s="3" t="s">
        <v>55</v>
      </c>
      <c r="C1802" s="3" t="s">
        <v>56</v>
      </c>
      <c r="D1802" s="4" t="s">
        <v>5855</v>
      </c>
      <c r="E1802" s="30" t="s">
        <v>3890</v>
      </c>
      <c r="F1802" s="3" t="s">
        <v>3891</v>
      </c>
      <c r="G1802" s="3"/>
      <c r="H1802" s="3">
        <v>1</v>
      </c>
      <c r="I1802" s="3">
        <v>228</v>
      </c>
      <c r="J1802" s="3" t="s">
        <v>19</v>
      </c>
      <c r="K1802" s="3">
        <v>19.203448999999999</v>
      </c>
      <c r="L1802" s="3">
        <v>72.955473999999995</v>
      </c>
      <c r="M1802" s="5">
        <v>31250</v>
      </c>
      <c r="N1802" s="6">
        <v>4000</v>
      </c>
      <c r="O1802" s="6">
        <f t="shared" si="29"/>
        <v>35250</v>
      </c>
      <c r="P1802" s="33" t="s">
        <v>6553</v>
      </c>
    </row>
    <row r="1803" spans="1:16" ht="102">
      <c r="A1803" s="3">
        <v>9305</v>
      </c>
      <c r="B1803" s="3" t="s">
        <v>55</v>
      </c>
      <c r="C1803" s="3" t="s">
        <v>56</v>
      </c>
      <c r="D1803" s="4" t="s">
        <v>5856</v>
      </c>
      <c r="E1803" s="30" t="s">
        <v>3890</v>
      </c>
      <c r="F1803" s="3" t="s">
        <v>3891</v>
      </c>
      <c r="G1803" s="3"/>
      <c r="H1803" s="3">
        <v>1</v>
      </c>
      <c r="I1803" s="3">
        <v>228</v>
      </c>
      <c r="J1803" s="3" t="s">
        <v>19</v>
      </c>
      <c r="K1803" s="3">
        <v>19.203448999999999</v>
      </c>
      <c r="L1803" s="3">
        <v>72.955473999999995</v>
      </c>
      <c r="M1803" s="5">
        <v>31250</v>
      </c>
      <c r="N1803" s="6">
        <v>4000</v>
      </c>
      <c r="O1803" s="6">
        <f t="shared" si="29"/>
        <v>35250</v>
      </c>
      <c r="P1803" s="33" t="s">
        <v>6553</v>
      </c>
    </row>
    <row r="1804" spans="1:16" ht="140.25">
      <c r="A1804" s="3">
        <v>9306</v>
      </c>
      <c r="B1804" s="3" t="s">
        <v>55</v>
      </c>
      <c r="C1804" s="3" t="s">
        <v>56</v>
      </c>
      <c r="D1804" s="4" t="s">
        <v>5857</v>
      </c>
      <c r="E1804" s="30" t="s">
        <v>3890</v>
      </c>
      <c r="F1804" s="3" t="s">
        <v>3891</v>
      </c>
      <c r="G1804" s="3"/>
      <c r="H1804" s="3">
        <v>1</v>
      </c>
      <c r="I1804" s="3">
        <v>228</v>
      </c>
      <c r="J1804" s="3" t="s">
        <v>19</v>
      </c>
      <c r="K1804" s="3">
        <v>19.203448999999999</v>
      </c>
      <c r="L1804" s="3">
        <v>72.955473999999995</v>
      </c>
      <c r="M1804" s="5">
        <v>31250</v>
      </c>
      <c r="N1804" s="6">
        <v>4000</v>
      </c>
      <c r="O1804" s="6">
        <f t="shared" si="29"/>
        <v>35250</v>
      </c>
      <c r="P1804" s="33" t="s">
        <v>6553</v>
      </c>
    </row>
    <row r="1805" spans="1:16" ht="127.5">
      <c r="A1805" s="3">
        <v>9307</v>
      </c>
      <c r="B1805" s="3" t="s">
        <v>55</v>
      </c>
      <c r="C1805" s="3" t="s">
        <v>56</v>
      </c>
      <c r="D1805" s="4" t="s">
        <v>5858</v>
      </c>
      <c r="E1805" s="30" t="s">
        <v>3890</v>
      </c>
      <c r="F1805" s="3" t="s">
        <v>3891</v>
      </c>
      <c r="G1805" s="3"/>
      <c r="H1805" s="3">
        <v>1</v>
      </c>
      <c r="I1805" s="3">
        <v>228</v>
      </c>
      <c r="J1805" s="3" t="s">
        <v>19</v>
      </c>
      <c r="K1805" s="3">
        <v>19.203654</v>
      </c>
      <c r="L1805" s="3">
        <v>72.954132000000001</v>
      </c>
      <c r="M1805" s="5">
        <v>31250</v>
      </c>
      <c r="N1805" s="6">
        <v>4000</v>
      </c>
      <c r="O1805" s="6">
        <f t="shared" si="29"/>
        <v>35250</v>
      </c>
      <c r="P1805" s="33" t="s">
        <v>6553</v>
      </c>
    </row>
    <row r="1806" spans="1:16" ht="140.25">
      <c r="A1806" s="3">
        <v>9308</v>
      </c>
      <c r="B1806" s="3" t="s">
        <v>55</v>
      </c>
      <c r="C1806" s="3" t="s">
        <v>56</v>
      </c>
      <c r="D1806" s="4" t="s">
        <v>5859</v>
      </c>
      <c r="E1806" s="30" t="s">
        <v>3890</v>
      </c>
      <c r="F1806" s="3" t="s">
        <v>3891</v>
      </c>
      <c r="G1806" s="3"/>
      <c r="H1806" s="3">
        <v>1</v>
      </c>
      <c r="I1806" s="3">
        <v>228</v>
      </c>
      <c r="J1806" s="3" t="s">
        <v>19</v>
      </c>
      <c r="K1806" s="3">
        <v>19.197368999999998</v>
      </c>
      <c r="L1806" s="3">
        <v>72.983243999999999</v>
      </c>
      <c r="M1806" s="5">
        <v>31250</v>
      </c>
      <c r="N1806" s="6">
        <v>4000</v>
      </c>
      <c r="O1806" s="6">
        <f t="shared" si="29"/>
        <v>35250</v>
      </c>
      <c r="P1806" s="33" t="s">
        <v>6553</v>
      </c>
    </row>
    <row r="1807" spans="1:16" ht="140.25">
      <c r="A1807" s="3">
        <v>9309</v>
      </c>
      <c r="B1807" s="3" t="s">
        <v>55</v>
      </c>
      <c r="C1807" s="3" t="s">
        <v>56</v>
      </c>
      <c r="D1807" s="4" t="s">
        <v>5860</v>
      </c>
      <c r="E1807" s="30" t="s">
        <v>3890</v>
      </c>
      <c r="F1807" s="3" t="s">
        <v>3891</v>
      </c>
      <c r="G1807" s="3"/>
      <c r="H1807" s="3">
        <v>1</v>
      </c>
      <c r="I1807" s="3">
        <v>228</v>
      </c>
      <c r="J1807" s="3" t="s">
        <v>19</v>
      </c>
      <c r="K1807" s="3">
        <v>19.218896999999998</v>
      </c>
      <c r="L1807" s="3">
        <v>72.978800000000007</v>
      </c>
      <c r="M1807" s="5">
        <v>31250</v>
      </c>
      <c r="N1807" s="6">
        <v>4000</v>
      </c>
      <c r="O1807" s="6">
        <f t="shared" si="29"/>
        <v>35250</v>
      </c>
      <c r="P1807" s="33" t="s">
        <v>6553</v>
      </c>
    </row>
    <row r="1808" spans="1:16" ht="140.25">
      <c r="A1808" s="3">
        <v>9310</v>
      </c>
      <c r="B1808" s="3" t="s">
        <v>55</v>
      </c>
      <c r="C1808" s="3" t="s">
        <v>56</v>
      </c>
      <c r="D1808" s="4" t="s">
        <v>5861</v>
      </c>
      <c r="E1808" s="30" t="s">
        <v>3890</v>
      </c>
      <c r="F1808" s="3" t="s">
        <v>3891</v>
      </c>
      <c r="G1808" s="3"/>
      <c r="H1808" s="3">
        <v>1</v>
      </c>
      <c r="I1808" s="3">
        <v>228</v>
      </c>
      <c r="J1808" s="3" t="s">
        <v>19</v>
      </c>
      <c r="K1808" s="3">
        <v>19.219063999999999</v>
      </c>
      <c r="L1808" s="3">
        <v>72.978593000000004</v>
      </c>
      <c r="M1808" s="5">
        <v>31250</v>
      </c>
      <c r="N1808" s="6">
        <v>4000</v>
      </c>
      <c r="O1808" s="6">
        <f t="shared" si="29"/>
        <v>35250</v>
      </c>
      <c r="P1808" s="33" t="s">
        <v>6553</v>
      </c>
    </row>
    <row r="1809" spans="1:16" ht="127.5">
      <c r="A1809" s="3">
        <v>9311</v>
      </c>
      <c r="B1809" s="3" t="s">
        <v>55</v>
      </c>
      <c r="C1809" s="3" t="s">
        <v>56</v>
      </c>
      <c r="D1809" s="4" t="s">
        <v>5862</v>
      </c>
      <c r="E1809" s="30" t="s">
        <v>3890</v>
      </c>
      <c r="F1809" s="3" t="s">
        <v>3891</v>
      </c>
      <c r="G1809" s="3"/>
      <c r="H1809" s="3">
        <v>1</v>
      </c>
      <c r="I1809" s="3">
        <v>228</v>
      </c>
      <c r="J1809" s="3" t="s">
        <v>19</v>
      </c>
      <c r="K1809" s="3">
        <v>19.217870999999999</v>
      </c>
      <c r="L1809" s="3">
        <v>72.980014999999995</v>
      </c>
      <c r="M1809" s="5">
        <v>31250</v>
      </c>
      <c r="N1809" s="6">
        <v>4000</v>
      </c>
      <c r="O1809" s="6">
        <f t="shared" si="29"/>
        <v>35250</v>
      </c>
      <c r="P1809" s="33" t="s">
        <v>6553</v>
      </c>
    </row>
    <row r="1810" spans="1:16" ht="140.25">
      <c r="A1810" s="3">
        <v>9312</v>
      </c>
      <c r="B1810" s="3" t="s">
        <v>55</v>
      </c>
      <c r="C1810" s="3" t="s">
        <v>56</v>
      </c>
      <c r="D1810" s="4" t="s">
        <v>5863</v>
      </c>
      <c r="E1810" s="30" t="s">
        <v>3890</v>
      </c>
      <c r="F1810" s="3" t="s">
        <v>3891</v>
      </c>
      <c r="G1810" s="3"/>
      <c r="H1810" s="3">
        <v>1</v>
      </c>
      <c r="I1810" s="3">
        <v>228</v>
      </c>
      <c r="J1810" s="3" t="s">
        <v>19</v>
      </c>
      <c r="K1810" s="3">
        <v>19.269959</v>
      </c>
      <c r="L1810" s="3">
        <v>72.965379999999996</v>
      </c>
      <c r="M1810" s="5">
        <v>31250</v>
      </c>
      <c r="N1810" s="6">
        <v>4000</v>
      </c>
      <c r="O1810" s="6">
        <f t="shared" si="29"/>
        <v>35250</v>
      </c>
      <c r="P1810" s="33" t="s">
        <v>6553</v>
      </c>
    </row>
    <row r="1811" spans="1:16" ht="153">
      <c r="A1811" s="3">
        <v>9313</v>
      </c>
      <c r="B1811" s="3" t="s">
        <v>55</v>
      </c>
      <c r="C1811" s="3" t="s">
        <v>56</v>
      </c>
      <c r="D1811" s="4" t="s">
        <v>5864</v>
      </c>
      <c r="E1811" s="30" t="s">
        <v>3890</v>
      </c>
      <c r="F1811" s="3" t="s">
        <v>3891</v>
      </c>
      <c r="G1811" s="3"/>
      <c r="H1811" s="3">
        <v>1</v>
      </c>
      <c r="I1811" s="3">
        <v>228</v>
      </c>
      <c r="J1811" s="3" t="s">
        <v>19</v>
      </c>
      <c r="K1811" s="3">
        <v>19.269431999999998</v>
      </c>
      <c r="L1811" s="3">
        <v>72.965309000000005</v>
      </c>
      <c r="M1811" s="5">
        <v>31250</v>
      </c>
      <c r="N1811" s="6">
        <v>4000</v>
      </c>
      <c r="O1811" s="6">
        <f t="shared" si="29"/>
        <v>35250</v>
      </c>
      <c r="P1811" s="33" t="s">
        <v>6553</v>
      </c>
    </row>
    <row r="1812" spans="1:16" ht="127.5">
      <c r="A1812" s="3">
        <v>9314</v>
      </c>
      <c r="B1812" s="3" t="s">
        <v>55</v>
      </c>
      <c r="C1812" s="3" t="s">
        <v>56</v>
      </c>
      <c r="D1812" s="4" t="s">
        <v>5865</v>
      </c>
      <c r="E1812" s="30" t="s">
        <v>3890</v>
      </c>
      <c r="F1812" s="3" t="s">
        <v>3891</v>
      </c>
      <c r="G1812" s="3"/>
      <c r="H1812" s="3">
        <v>1</v>
      </c>
      <c r="I1812" s="3">
        <v>228</v>
      </c>
      <c r="J1812" s="3" t="s">
        <v>38</v>
      </c>
      <c r="K1812" s="3">
        <v>19.185979</v>
      </c>
      <c r="L1812" s="3">
        <v>72.958209999999994</v>
      </c>
      <c r="M1812" s="5">
        <v>112500</v>
      </c>
      <c r="N1812" s="6">
        <v>5000</v>
      </c>
      <c r="O1812" s="6">
        <f t="shared" si="29"/>
        <v>117500</v>
      </c>
      <c r="P1812" s="33" t="s">
        <v>6553</v>
      </c>
    </row>
    <row r="1813" spans="1:16" ht="127.5">
      <c r="A1813" s="3">
        <v>9315</v>
      </c>
      <c r="B1813" s="3" t="s">
        <v>55</v>
      </c>
      <c r="C1813" s="3" t="s">
        <v>56</v>
      </c>
      <c r="D1813" s="4" t="s">
        <v>5866</v>
      </c>
      <c r="E1813" s="30" t="s">
        <v>3890</v>
      </c>
      <c r="F1813" s="3" t="s">
        <v>3891</v>
      </c>
      <c r="G1813" s="3"/>
      <c r="H1813" s="3">
        <v>1</v>
      </c>
      <c r="I1813" s="3">
        <v>228</v>
      </c>
      <c r="J1813" s="3" t="s">
        <v>19</v>
      </c>
      <c r="K1813" s="3">
        <v>19.18571</v>
      </c>
      <c r="L1813" s="3">
        <v>72.958072999999999</v>
      </c>
      <c r="M1813" s="5">
        <v>31250</v>
      </c>
      <c r="N1813" s="6">
        <v>4000</v>
      </c>
      <c r="O1813" s="6">
        <f t="shared" si="29"/>
        <v>35250</v>
      </c>
      <c r="P1813" s="33" t="s">
        <v>6553</v>
      </c>
    </row>
    <row r="1814" spans="1:16" ht="127.5">
      <c r="A1814" s="3">
        <v>9316</v>
      </c>
      <c r="B1814" s="3" t="s">
        <v>55</v>
      </c>
      <c r="C1814" s="3" t="s">
        <v>56</v>
      </c>
      <c r="D1814" s="4" t="s">
        <v>5867</v>
      </c>
      <c r="E1814" s="30" t="s">
        <v>3890</v>
      </c>
      <c r="F1814" s="3" t="s">
        <v>3891</v>
      </c>
      <c r="G1814" s="3"/>
      <c r="H1814" s="3">
        <v>1</v>
      </c>
      <c r="I1814" s="3">
        <v>228</v>
      </c>
      <c r="J1814" s="3" t="s">
        <v>19</v>
      </c>
      <c r="K1814" s="3">
        <v>19.201765999999999</v>
      </c>
      <c r="L1814" s="3">
        <v>73.001585000000006</v>
      </c>
      <c r="M1814" s="5">
        <v>31250</v>
      </c>
      <c r="N1814" s="6">
        <v>4000</v>
      </c>
      <c r="O1814" s="6">
        <f t="shared" si="29"/>
        <v>35250</v>
      </c>
      <c r="P1814" s="33" t="s">
        <v>6553</v>
      </c>
    </row>
    <row r="1815" spans="1:16" ht="127.5">
      <c r="A1815" s="3">
        <v>9317</v>
      </c>
      <c r="B1815" s="3" t="s">
        <v>55</v>
      </c>
      <c r="C1815" s="3" t="s">
        <v>56</v>
      </c>
      <c r="D1815" s="4" t="s">
        <v>5868</v>
      </c>
      <c r="E1815" s="30" t="s">
        <v>3890</v>
      </c>
      <c r="F1815" s="3" t="s">
        <v>3891</v>
      </c>
      <c r="G1815" s="3"/>
      <c r="H1815" s="3">
        <v>1</v>
      </c>
      <c r="I1815" s="3">
        <v>228</v>
      </c>
      <c r="J1815" s="3" t="s">
        <v>19</v>
      </c>
      <c r="K1815" s="3">
        <v>19.201765999999999</v>
      </c>
      <c r="L1815" s="3">
        <v>73.001273999999995</v>
      </c>
      <c r="M1815" s="5">
        <v>31250</v>
      </c>
      <c r="N1815" s="6">
        <v>4000</v>
      </c>
      <c r="O1815" s="6">
        <f t="shared" si="29"/>
        <v>35250</v>
      </c>
      <c r="P1815" s="33" t="s">
        <v>6553</v>
      </c>
    </row>
    <row r="1816" spans="1:16" ht="178.5">
      <c r="A1816" s="3">
        <v>9318</v>
      </c>
      <c r="B1816" s="3" t="s">
        <v>55</v>
      </c>
      <c r="C1816" s="3" t="s">
        <v>56</v>
      </c>
      <c r="D1816" s="4" t="s">
        <v>5869</v>
      </c>
      <c r="E1816" s="30" t="s">
        <v>3890</v>
      </c>
      <c r="F1816" s="3" t="s">
        <v>3891</v>
      </c>
      <c r="G1816" s="3"/>
      <c r="H1816" s="3">
        <v>1</v>
      </c>
      <c r="I1816" s="3">
        <v>228</v>
      </c>
      <c r="J1816" s="3" t="s">
        <v>38</v>
      </c>
      <c r="K1816" s="3">
        <v>19.231966</v>
      </c>
      <c r="L1816" s="3">
        <v>72.970341000000005</v>
      </c>
      <c r="M1816" s="5">
        <v>112500</v>
      </c>
      <c r="N1816" s="6">
        <v>5000</v>
      </c>
      <c r="O1816" s="6">
        <f t="shared" si="29"/>
        <v>117500</v>
      </c>
      <c r="P1816" s="33" t="s">
        <v>6553</v>
      </c>
    </row>
    <row r="1817" spans="1:16" ht="140.25">
      <c r="A1817" s="3">
        <v>9319</v>
      </c>
      <c r="B1817" s="3" t="s">
        <v>55</v>
      </c>
      <c r="C1817" s="3" t="s">
        <v>56</v>
      </c>
      <c r="D1817" s="4" t="s">
        <v>5870</v>
      </c>
      <c r="E1817" s="30" t="s">
        <v>3890</v>
      </c>
      <c r="F1817" s="3" t="s">
        <v>3891</v>
      </c>
      <c r="G1817" s="3"/>
      <c r="H1817" s="3">
        <v>1</v>
      </c>
      <c r="I1817" s="3">
        <v>228</v>
      </c>
      <c r="J1817" s="3" t="s">
        <v>19</v>
      </c>
      <c r="K1817" s="3">
        <v>19.158064499999998</v>
      </c>
      <c r="L1817" s="3">
        <v>73.066055599999999</v>
      </c>
      <c r="M1817" s="5">
        <v>31250</v>
      </c>
      <c r="N1817" s="6">
        <v>4000</v>
      </c>
      <c r="O1817" s="6">
        <f t="shared" si="29"/>
        <v>35250</v>
      </c>
      <c r="P1817" s="33" t="s">
        <v>6553</v>
      </c>
    </row>
    <row r="1818" spans="1:16" ht="140.25">
      <c r="A1818" s="3">
        <v>9320</v>
      </c>
      <c r="B1818" s="3" t="s">
        <v>55</v>
      </c>
      <c r="C1818" s="3" t="s">
        <v>56</v>
      </c>
      <c r="D1818" s="4" t="s">
        <v>5871</v>
      </c>
      <c r="E1818" s="30" t="s">
        <v>3890</v>
      </c>
      <c r="F1818" s="3" t="s">
        <v>3891</v>
      </c>
      <c r="G1818" s="3"/>
      <c r="H1818" s="3">
        <v>1</v>
      </c>
      <c r="I1818" s="3">
        <v>228</v>
      </c>
      <c r="J1818" s="3" t="s">
        <v>19</v>
      </c>
      <c r="K1818" s="3">
        <v>19.203433</v>
      </c>
      <c r="L1818" s="3">
        <v>72.971862000000002</v>
      </c>
      <c r="M1818" s="5">
        <v>31250</v>
      </c>
      <c r="N1818" s="6">
        <v>4000</v>
      </c>
      <c r="O1818" s="6">
        <f t="shared" si="29"/>
        <v>35250</v>
      </c>
      <c r="P1818" s="33" t="s">
        <v>6553</v>
      </c>
    </row>
    <row r="1819" spans="1:16" ht="153">
      <c r="A1819" s="3">
        <v>9321</v>
      </c>
      <c r="B1819" s="3" t="s">
        <v>55</v>
      </c>
      <c r="C1819" s="3" t="s">
        <v>56</v>
      </c>
      <c r="D1819" s="4" t="s">
        <v>5872</v>
      </c>
      <c r="E1819" s="30" t="s">
        <v>3890</v>
      </c>
      <c r="F1819" s="3" t="s">
        <v>3891</v>
      </c>
      <c r="G1819" s="3"/>
      <c r="H1819" s="3">
        <v>1</v>
      </c>
      <c r="I1819" s="3">
        <v>228</v>
      </c>
      <c r="J1819" s="3" t="s">
        <v>19</v>
      </c>
      <c r="K1819" s="3">
        <v>19.221381999999998</v>
      </c>
      <c r="L1819" s="3">
        <v>72.959238999999997</v>
      </c>
      <c r="M1819" s="5">
        <v>31250</v>
      </c>
      <c r="N1819" s="6">
        <v>4000</v>
      </c>
      <c r="O1819" s="6">
        <f t="shared" si="29"/>
        <v>35250</v>
      </c>
      <c r="P1819" s="33" t="s">
        <v>6553</v>
      </c>
    </row>
    <row r="1820" spans="1:16" ht="127.5">
      <c r="A1820" s="3">
        <v>9322</v>
      </c>
      <c r="B1820" s="3" t="s">
        <v>55</v>
      </c>
      <c r="C1820" s="3" t="s">
        <v>56</v>
      </c>
      <c r="D1820" s="4" t="s">
        <v>5873</v>
      </c>
      <c r="E1820" s="30" t="s">
        <v>3890</v>
      </c>
      <c r="F1820" s="3" t="s">
        <v>3891</v>
      </c>
      <c r="G1820" s="3"/>
      <c r="H1820" s="3">
        <v>1</v>
      </c>
      <c r="I1820" s="3">
        <v>228</v>
      </c>
      <c r="J1820" s="3" t="s">
        <v>19</v>
      </c>
      <c r="K1820" s="3">
        <v>19.202850000000002</v>
      </c>
      <c r="L1820" s="3">
        <v>72.972273000000001</v>
      </c>
      <c r="M1820" s="5">
        <v>31250</v>
      </c>
      <c r="N1820" s="6">
        <v>4000</v>
      </c>
      <c r="O1820" s="6">
        <f t="shared" si="29"/>
        <v>35250</v>
      </c>
      <c r="P1820" s="33" t="s">
        <v>6553</v>
      </c>
    </row>
    <row r="1821" spans="1:16" ht="153">
      <c r="A1821" s="3">
        <v>9323</v>
      </c>
      <c r="B1821" s="3" t="s">
        <v>55</v>
      </c>
      <c r="C1821" s="3" t="s">
        <v>56</v>
      </c>
      <c r="D1821" s="4" t="s">
        <v>5874</v>
      </c>
      <c r="E1821" s="30" t="s">
        <v>3890</v>
      </c>
      <c r="F1821" s="3" t="s">
        <v>3891</v>
      </c>
      <c r="G1821" s="3"/>
      <c r="H1821" s="3">
        <v>1</v>
      </c>
      <c r="I1821" s="3">
        <v>228</v>
      </c>
      <c r="J1821" s="3" t="s">
        <v>19</v>
      </c>
      <c r="K1821" s="3">
        <v>19.204125000000001</v>
      </c>
      <c r="L1821" s="3">
        <v>72.977316000000002</v>
      </c>
      <c r="M1821" s="5">
        <v>31250</v>
      </c>
      <c r="N1821" s="6">
        <v>4000</v>
      </c>
      <c r="O1821" s="6">
        <f t="shared" si="29"/>
        <v>35250</v>
      </c>
      <c r="P1821" s="33" t="s">
        <v>6553</v>
      </c>
    </row>
    <row r="1822" spans="1:16" ht="153">
      <c r="A1822" s="3">
        <v>9324</v>
      </c>
      <c r="B1822" s="3" t="s">
        <v>55</v>
      </c>
      <c r="C1822" s="3" t="s">
        <v>56</v>
      </c>
      <c r="D1822" s="4" t="s">
        <v>5875</v>
      </c>
      <c r="E1822" s="30" t="s">
        <v>3890</v>
      </c>
      <c r="F1822" s="3" t="s">
        <v>3891</v>
      </c>
      <c r="G1822" s="3"/>
      <c r="H1822" s="3">
        <v>1</v>
      </c>
      <c r="I1822" s="3">
        <v>228</v>
      </c>
      <c r="J1822" s="3" t="s">
        <v>19</v>
      </c>
      <c r="K1822" s="3">
        <v>19.203762999999999</v>
      </c>
      <c r="L1822" s="3">
        <v>72.977103999999997</v>
      </c>
      <c r="M1822" s="5">
        <v>31250</v>
      </c>
      <c r="N1822" s="6">
        <v>4000</v>
      </c>
      <c r="O1822" s="6">
        <f t="shared" si="29"/>
        <v>35250</v>
      </c>
      <c r="P1822" s="33" t="s">
        <v>6553</v>
      </c>
    </row>
    <row r="1823" spans="1:16" ht="102">
      <c r="A1823" s="3">
        <v>9325</v>
      </c>
      <c r="B1823" s="3" t="s">
        <v>55</v>
      </c>
      <c r="C1823" s="3" t="s">
        <v>56</v>
      </c>
      <c r="D1823" s="4" t="s">
        <v>5876</v>
      </c>
      <c r="E1823" s="30" t="s">
        <v>3890</v>
      </c>
      <c r="F1823" s="3" t="s">
        <v>3891</v>
      </c>
      <c r="G1823" s="3"/>
      <c r="H1823" s="3">
        <v>1</v>
      </c>
      <c r="I1823" s="3">
        <v>228</v>
      </c>
      <c r="J1823" s="3" t="s">
        <v>19</v>
      </c>
      <c r="K1823" s="3">
        <v>19.089562099999998</v>
      </c>
      <c r="L1823" s="3">
        <v>73.012191700000002</v>
      </c>
      <c r="M1823" s="5">
        <v>31250</v>
      </c>
      <c r="N1823" s="6">
        <v>4000</v>
      </c>
      <c r="O1823" s="6">
        <f t="shared" si="29"/>
        <v>35250</v>
      </c>
      <c r="P1823" s="33" t="s">
        <v>6553</v>
      </c>
    </row>
    <row r="1824" spans="1:16" ht="89.25">
      <c r="A1824" s="3">
        <v>9326</v>
      </c>
      <c r="B1824" s="3" t="s">
        <v>55</v>
      </c>
      <c r="C1824" s="3" t="s">
        <v>56</v>
      </c>
      <c r="D1824" s="4" t="s">
        <v>5877</v>
      </c>
      <c r="E1824" s="30" t="s">
        <v>3890</v>
      </c>
      <c r="F1824" s="3" t="s">
        <v>3891</v>
      </c>
      <c r="G1824" s="3"/>
      <c r="H1824" s="3">
        <v>1</v>
      </c>
      <c r="I1824" s="3">
        <v>228</v>
      </c>
      <c r="J1824" s="3" t="s">
        <v>19</v>
      </c>
      <c r="K1824" s="3">
        <v>19.211998999999999</v>
      </c>
      <c r="L1824" s="3">
        <v>72.955278000000007</v>
      </c>
      <c r="M1824" s="5">
        <v>31250</v>
      </c>
      <c r="N1824" s="6">
        <v>4000</v>
      </c>
      <c r="O1824" s="6">
        <f t="shared" si="29"/>
        <v>35250</v>
      </c>
      <c r="P1824" s="33" t="s">
        <v>6553</v>
      </c>
    </row>
    <row r="1825" spans="1:16" ht="165.75">
      <c r="A1825" s="3">
        <v>9327</v>
      </c>
      <c r="B1825" s="3" t="s">
        <v>55</v>
      </c>
      <c r="C1825" s="3" t="s">
        <v>56</v>
      </c>
      <c r="D1825" s="4" t="s">
        <v>5878</v>
      </c>
      <c r="E1825" s="30" t="s">
        <v>3890</v>
      </c>
      <c r="F1825" s="3" t="s">
        <v>3891</v>
      </c>
      <c r="G1825" s="3"/>
      <c r="H1825" s="3">
        <v>1</v>
      </c>
      <c r="I1825" s="3">
        <v>228</v>
      </c>
      <c r="J1825" s="3" t="s">
        <v>38</v>
      </c>
      <c r="K1825" s="3">
        <v>19.224654000000001</v>
      </c>
      <c r="L1825" s="3">
        <v>72.969933999999995</v>
      </c>
      <c r="M1825" s="5">
        <v>112500</v>
      </c>
      <c r="N1825" s="6">
        <v>5000</v>
      </c>
      <c r="O1825" s="6">
        <f t="shared" si="29"/>
        <v>117500</v>
      </c>
      <c r="P1825" s="33" t="s">
        <v>6553</v>
      </c>
    </row>
    <row r="1826" spans="1:16" ht="165.75">
      <c r="A1826" s="3">
        <v>9328</v>
      </c>
      <c r="B1826" s="3" t="s">
        <v>55</v>
      </c>
      <c r="C1826" s="3" t="s">
        <v>56</v>
      </c>
      <c r="D1826" s="4" t="s">
        <v>5879</v>
      </c>
      <c r="E1826" s="30" t="s">
        <v>3890</v>
      </c>
      <c r="F1826" s="3" t="s">
        <v>3891</v>
      </c>
      <c r="G1826" s="3"/>
      <c r="H1826" s="3">
        <v>1</v>
      </c>
      <c r="I1826" s="3">
        <v>228</v>
      </c>
      <c r="J1826" s="3" t="s">
        <v>19</v>
      </c>
      <c r="K1826" s="3">
        <v>19.22467</v>
      </c>
      <c r="L1826" s="3">
        <v>72.969705000000005</v>
      </c>
      <c r="M1826" s="5">
        <v>31250</v>
      </c>
      <c r="N1826" s="6">
        <v>4000</v>
      </c>
      <c r="O1826" s="6">
        <f t="shared" si="29"/>
        <v>35250</v>
      </c>
      <c r="P1826" s="33" t="s">
        <v>6553</v>
      </c>
    </row>
    <row r="1827" spans="1:16" ht="114.75">
      <c r="A1827" s="3">
        <v>9329</v>
      </c>
      <c r="B1827" s="3" t="s">
        <v>55</v>
      </c>
      <c r="C1827" s="3" t="s">
        <v>56</v>
      </c>
      <c r="D1827" s="4" t="s">
        <v>5880</v>
      </c>
      <c r="E1827" s="30" t="s">
        <v>3890</v>
      </c>
      <c r="F1827" s="3" t="s">
        <v>3891</v>
      </c>
      <c r="G1827" s="3"/>
      <c r="H1827" s="3">
        <v>1</v>
      </c>
      <c r="I1827" s="3">
        <v>228</v>
      </c>
      <c r="J1827" s="3" t="s">
        <v>19</v>
      </c>
      <c r="K1827" s="3">
        <v>19.214853000000002</v>
      </c>
      <c r="L1827" s="3">
        <v>72.984868000000006</v>
      </c>
      <c r="M1827" s="5">
        <v>31250</v>
      </c>
      <c r="N1827" s="6">
        <v>4000</v>
      </c>
      <c r="O1827" s="6">
        <f t="shared" si="29"/>
        <v>35250</v>
      </c>
      <c r="P1827" s="33" t="s">
        <v>6553</v>
      </c>
    </row>
    <row r="1828" spans="1:16" ht="114.75">
      <c r="A1828" s="3">
        <v>9330</v>
      </c>
      <c r="B1828" s="3" t="s">
        <v>55</v>
      </c>
      <c r="C1828" s="3" t="s">
        <v>56</v>
      </c>
      <c r="D1828" s="4" t="s">
        <v>5881</v>
      </c>
      <c r="E1828" s="30" t="s">
        <v>3890</v>
      </c>
      <c r="F1828" s="3" t="s">
        <v>3891</v>
      </c>
      <c r="G1828" s="3"/>
      <c r="H1828" s="3">
        <v>1</v>
      </c>
      <c r="I1828" s="3">
        <v>228</v>
      </c>
      <c r="J1828" s="3" t="s">
        <v>19</v>
      </c>
      <c r="K1828" s="3">
        <v>19.214193999999999</v>
      </c>
      <c r="L1828" s="3">
        <v>72.984449999999995</v>
      </c>
      <c r="M1828" s="5">
        <v>31250</v>
      </c>
      <c r="N1828" s="6">
        <v>4000</v>
      </c>
      <c r="O1828" s="6">
        <f t="shared" si="29"/>
        <v>35250</v>
      </c>
      <c r="P1828" s="33" t="s">
        <v>6553</v>
      </c>
    </row>
    <row r="1829" spans="1:16" ht="127.5">
      <c r="A1829" s="3">
        <v>9331</v>
      </c>
      <c r="B1829" s="3" t="s">
        <v>55</v>
      </c>
      <c r="C1829" s="3" t="s">
        <v>56</v>
      </c>
      <c r="D1829" s="4" t="s">
        <v>5882</v>
      </c>
      <c r="E1829" s="30" t="s">
        <v>3890</v>
      </c>
      <c r="F1829" s="3" t="s">
        <v>3891</v>
      </c>
      <c r="G1829" s="3"/>
      <c r="H1829" s="3">
        <v>1</v>
      </c>
      <c r="I1829" s="3">
        <v>228</v>
      </c>
      <c r="J1829" s="3" t="s">
        <v>38</v>
      </c>
      <c r="K1829" s="3">
        <v>19.229852999999999</v>
      </c>
      <c r="L1829" s="3">
        <v>72.976567000000003</v>
      </c>
      <c r="M1829" s="5">
        <v>112500</v>
      </c>
      <c r="N1829" s="6">
        <v>5000</v>
      </c>
      <c r="O1829" s="6">
        <f t="shared" si="29"/>
        <v>117500</v>
      </c>
      <c r="P1829" s="33" t="s">
        <v>6553</v>
      </c>
    </row>
    <row r="1830" spans="1:16" ht="127.5">
      <c r="A1830" s="3">
        <v>9332</v>
      </c>
      <c r="B1830" s="3" t="s">
        <v>55</v>
      </c>
      <c r="C1830" s="3" t="s">
        <v>56</v>
      </c>
      <c r="D1830" s="4" t="s">
        <v>5883</v>
      </c>
      <c r="E1830" s="30" t="s">
        <v>3890</v>
      </c>
      <c r="F1830" s="3" t="s">
        <v>3891</v>
      </c>
      <c r="G1830" s="3"/>
      <c r="H1830" s="3">
        <v>1</v>
      </c>
      <c r="I1830" s="3">
        <v>228</v>
      </c>
      <c r="J1830" s="3" t="s">
        <v>38</v>
      </c>
      <c r="K1830" s="3">
        <v>19.230165</v>
      </c>
      <c r="L1830" s="3">
        <v>72.976866999999999</v>
      </c>
      <c r="M1830" s="5">
        <v>112500</v>
      </c>
      <c r="N1830" s="6">
        <v>5000</v>
      </c>
      <c r="O1830" s="6">
        <f t="shared" si="29"/>
        <v>117500</v>
      </c>
      <c r="P1830" s="33" t="s">
        <v>6553</v>
      </c>
    </row>
    <row r="1831" spans="1:16" ht="89.25">
      <c r="A1831" s="3">
        <v>9333</v>
      </c>
      <c r="B1831" s="3" t="s">
        <v>55</v>
      </c>
      <c r="C1831" s="3" t="s">
        <v>56</v>
      </c>
      <c r="D1831" s="4" t="s">
        <v>5884</v>
      </c>
      <c r="E1831" s="30" t="s">
        <v>3890</v>
      </c>
      <c r="F1831" s="3" t="s">
        <v>3891</v>
      </c>
      <c r="G1831" s="3"/>
      <c r="H1831" s="3">
        <v>1</v>
      </c>
      <c r="I1831" s="3">
        <v>228</v>
      </c>
      <c r="J1831" s="3" t="s">
        <v>19</v>
      </c>
      <c r="K1831" s="3">
        <v>19.193991</v>
      </c>
      <c r="L1831" s="3">
        <v>72.982484999999997</v>
      </c>
      <c r="M1831" s="5">
        <v>31250</v>
      </c>
      <c r="N1831" s="6">
        <v>4000</v>
      </c>
      <c r="O1831" s="6">
        <f t="shared" si="29"/>
        <v>35250</v>
      </c>
      <c r="P1831" s="33" t="s">
        <v>6553</v>
      </c>
    </row>
    <row r="1832" spans="1:16" ht="191.25">
      <c r="A1832" s="3">
        <v>9334</v>
      </c>
      <c r="B1832" s="3" t="s">
        <v>55</v>
      </c>
      <c r="C1832" s="3" t="s">
        <v>56</v>
      </c>
      <c r="D1832" s="4" t="s">
        <v>5885</v>
      </c>
      <c r="E1832" s="30" t="s">
        <v>3890</v>
      </c>
      <c r="F1832" s="3" t="s">
        <v>3891</v>
      </c>
      <c r="G1832" s="3"/>
      <c r="H1832" s="3">
        <v>1</v>
      </c>
      <c r="I1832" s="3">
        <v>228</v>
      </c>
      <c r="J1832" s="3" t="s">
        <v>19</v>
      </c>
      <c r="K1832" s="3">
        <v>19.230187999999998</v>
      </c>
      <c r="L1832" s="3">
        <v>72.970178000000004</v>
      </c>
      <c r="M1832" s="5">
        <v>31250</v>
      </c>
      <c r="N1832" s="6">
        <v>4000</v>
      </c>
      <c r="O1832" s="6">
        <f t="shared" si="29"/>
        <v>35250</v>
      </c>
      <c r="P1832" s="33" t="s">
        <v>6553</v>
      </c>
    </row>
    <row r="1833" spans="1:16" ht="191.25">
      <c r="A1833" s="3">
        <v>9335</v>
      </c>
      <c r="B1833" s="3" t="s">
        <v>55</v>
      </c>
      <c r="C1833" s="3" t="s">
        <v>56</v>
      </c>
      <c r="D1833" s="4" t="s">
        <v>5886</v>
      </c>
      <c r="E1833" s="30" t="s">
        <v>3890</v>
      </c>
      <c r="F1833" s="3" t="s">
        <v>3891</v>
      </c>
      <c r="G1833" s="3"/>
      <c r="H1833" s="3">
        <v>1</v>
      </c>
      <c r="I1833" s="3">
        <v>228</v>
      </c>
      <c r="J1833" s="3" t="s">
        <v>38</v>
      </c>
      <c r="K1833" s="3">
        <v>19.230416000000002</v>
      </c>
      <c r="L1833" s="3">
        <v>72.969896000000006</v>
      </c>
      <c r="M1833" s="5">
        <v>112500</v>
      </c>
      <c r="N1833" s="6">
        <v>5000</v>
      </c>
      <c r="O1833" s="6">
        <f t="shared" si="29"/>
        <v>117500</v>
      </c>
      <c r="P1833" s="33" t="s">
        <v>6553</v>
      </c>
    </row>
    <row r="1834" spans="1:16" ht="89.25">
      <c r="A1834" s="3">
        <v>9336</v>
      </c>
      <c r="B1834" s="3" t="s">
        <v>55</v>
      </c>
      <c r="C1834" s="3" t="s">
        <v>56</v>
      </c>
      <c r="D1834" s="4" t="s">
        <v>5887</v>
      </c>
      <c r="E1834" s="30" t="s">
        <v>3890</v>
      </c>
      <c r="F1834" s="3" t="s">
        <v>3891</v>
      </c>
      <c r="G1834" s="3"/>
      <c r="H1834" s="3">
        <v>1</v>
      </c>
      <c r="I1834" s="3">
        <v>228</v>
      </c>
      <c r="J1834" s="3" t="s">
        <v>19</v>
      </c>
      <c r="K1834" s="3">
        <v>19.214513</v>
      </c>
      <c r="L1834" s="3">
        <v>72.979884999999996</v>
      </c>
      <c r="M1834" s="5">
        <v>31250</v>
      </c>
      <c r="N1834" s="6">
        <v>4000</v>
      </c>
      <c r="O1834" s="6">
        <f t="shared" si="29"/>
        <v>35250</v>
      </c>
      <c r="P1834" s="33" t="s">
        <v>6553</v>
      </c>
    </row>
    <row r="1835" spans="1:16" ht="102">
      <c r="A1835" s="3">
        <v>9337</v>
      </c>
      <c r="B1835" s="3" t="s">
        <v>55</v>
      </c>
      <c r="C1835" s="3" t="s">
        <v>56</v>
      </c>
      <c r="D1835" s="4" t="s">
        <v>5888</v>
      </c>
      <c r="E1835" s="30" t="s">
        <v>3890</v>
      </c>
      <c r="F1835" s="3" t="s">
        <v>3891</v>
      </c>
      <c r="G1835" s="3"/>
      <c r="H1835" s="3">
        <v>1</v>
      </c>
      <c r="I1835" s="3">
        <v>228</v>
      </c>
      <c r="J1835" s="3" t="s">
        <v>38</v>
      </c>
      <c r="K1835" s="3">
        <v>19.214072000000002</v>
      </c>
      <c r="L1835" s="3">
        <v>72.977868000000001</v>
      </c>
      <c r="M1835" s="5">
        <v>112500</v>
      </c>
      <c r="N1835" s="6">
        <v>5000</v>
      </c>
      <c r="O1835" s="6">
        <f t="shared" si="29"/>
        <v>117500</v>
      </c>
      <c r="P1835" s="33" t="s">
        <v>6553</v>
      </c>
    </row>
    <row r="1836" spans="1:16" ht="127.5">
      <c r="A1836" s="3">
        <v>9338</v>
      </c>
      <c r="B1836" s="3" t="s">
        <v>55</v>
      </c>
      <c r="C1836" s="3" t="s">
        <v>56</v>
      </c>
      <c r="D1836" s="4" t="s">
        <v>5889</v>
      </c>
      <c r="E1836" s="30" t="s">
        <v>3890</v>
      </c>
      <c r="F1836" s="3" t="s">
        <v>3891</v>
      </c>
      <c r="G1836" s="3"/>
      <c r="H1836" s="3">
        <v>1</v>
      </c>
      <c r="I1836" s="3">
        <v>228</v>
      </c>
      <c r="J1836" s="3" t="s">
        <v>19</v>
      </c>
      <c r="K1836" s="3">
        <v>19.216235000000001</v>
      </c>
      <c r="L1836" s="3">
        <v>72.977755000000002</v>
      </c>
      <c r="M1836" s="5">
        <v>31250</v>
      </c>
      <c r="N1836" s="6">
        <v>4000</v>
      </c>
      <c r="O1836" s="6">
        <f t="shared" si="29"/>
        <v>35250</v>
      </c>
      <c r="P1836" s="33" t="s">
        <v>6553</v>
      </c>
    </row>
    <row r="1837" spans="1:16" ht="127.5">
      <c r="A1837" s="3">
        <v>9339</v>
      </c>
      <c r="B1837" s="3" t="s">
        <v>55</v>
      </c>
      <c r="C1837" s="3" t="s">
        <v>56</v>
      </c>
      <c r="D1837" s="4" t="s">
        <v>5890</v>
      </c>
      <c r="E1837" s="30" t="s">
        <v>3890</v>
      </c>
      <c r="F1837" s="3" t="s">
        <v>3891</v>
      </c>
      <c r="G1837" s="3"/>
      <c r="H1837" s="3">
        <v>1</v>
      </c>
      <c r="I1837" s="3">
        <v>228</v>
      </c>
      <c r="J1837" s="3" t="s">
        <v>38</v>
      </c>
      <c r="K1837" s="3">
        <v>19.215724999999999</v>
      </c>
      <c r="L1837" s="3">
        <v>72.978183999999999</v>
      </c>
      <c r="M1837" s="5">
        <v>112500</v>
      </c>
      <c r="N1837" s="6">
        <v>5000</v>
      </c>
      <c r="O1837" s="6">
        <f t="shared" si="29"/>
        <v>117500</v>
      </c>
      <c r="P1837" s="33" t="s">
        <v>6553</v>
      </c>
    </row>
    <row r="1838" spans="1:16" ht="114.75">
      <c r="A1838" s="3">
        <v>9340</v>
      </c>
      <c r="B1838" s="3" t="s">
        <v>55</v>
      </c>
      <c r="C1838" s="3" t="s">
        <v>56</v>
      </c>
      <c r="D1838" s="4" t="s">
        <v>5891</v>
      </c>
      <c r="E1838" s="30" t="s">
        <v>3890</v>
      </c>
      <c r="F1838" s="3" t="s">
        <v>3891</v>
      </c>
      <c r="G1838" s="3"/>
      <c r="H1838" s="3">
        <v>1</v>
      </c>
      <c r="I1838" s="3">
        <v>228</v>
      </c>
      <c r="J1838" s="3" t="s">
        <v>19</v>
      </c>
      <c r="K1838" s="3">
        <v>19.198409000000002</v>
      </c>
      <c r="L1838" s="3">
        <v>72.971855000000005</v>
      </c>
      <c r="M1838" s="5">
        <v>31250</v>
      </c>
      <c r="N1838" s="6">
        <v>4000</v>
      </c>
      <c r="O1838" s="6">
        <f t="shared" si="29"/>
        <v>35250</v>
      </c>
      <c r="P1838" s="33" t="s">
        <v>6553</v>
      </c>
    </row>
    <row r="1839" spans="1:16" ht="114.75">
      <c r="A1839" s="3">
        <v>9341</v>
      </c>
      <c r="B1839" s="3" t="s">
        <v>55</v>
      </c>
      <c r="C1839" s="3" t="s">
        <v>56</v>
      </c>
      <c r="D1839" s="4" t="s">
        <v>5892</v>
      </c>
      <c r="E1839" s="30" t="s">
        <v>3890</v>
      </c>
      <c r="F1839" s="3" t="s">
        <v>3891</v>
      </c>
      <c r="G1839" s="3"/>
      <c r="H1839" s="3">
        <v>1</v>
      </c>
      <c r="I1839" s="3">
        <v>228</v>
      </c>
      <c r="J1839" s="3" t="s">
        <v>38</v>
      </c>
      <c r="K1839" s="3">
        <v>19.187681000000001</v>
      </c>
      <c r="L1839" s="3">
        <v>72.966592000000006</v>
      </c>
      <c r="M1839" s="5">
        <v>112500</v>
      </c>
      <c r="N1839" s="6">
        <v>5000</v>
      </c>
      <c r="O1839" s="6">
        <f t="shared" si="29"/>
        <v>117500</v>
      </c>
      <c r="P1839" s="33" t="s">
        <v>6553</v>
      </c>
    </row>
    <row r="1840" spans="1:16" ht="114.75">
      <c r="A1840" s="3">
        <v>9342</v>
      </c>
      <c r="B1840" s="3" t="s">
        <v>55</v>
      </c>
      <c r="C1840" s="3" t="s">
        <v>56</v>
      </c>
      <c r="D1840" s="4" t="s">
        <v>5893</v>
      </c>
      <c r="E1840" s="30" t="s">
        <v>3890</v>
      </c>
      <c r="F1840" s="3" t="s">
        <v>3891</v>
      </c>
      <c r="G1840" s="3"/>
      <c r="H1840" s="3">
        <v>1</v>
      </c>
      <c r="I1840" s="3">
        <v>228</v>
      </c>
      <c r="J1840" s="3" t="s">
        <v>38</v>
      </c>
      <c r="K1840" s="3">
        <v>19.187432999999999</v>
      </c>
      <c r="L1840" s="3">
        <v>72.966999000000001</v>
      </c>
      <c r="M1840" s="5">
        <v>112500</v>
      </c>
      <c r="N1840" s="6">
        <v>5000</v>
      </c>
      <c r="O1840" s="6">
        <f t="shared" si="29"/>
        <v>117500</v>
      </c>
      <c r="P1840" s="33" t="s">
        <v>6553</v>
      </c>
    </row>
    <row r="1841" spans="1:16" ht="140.25">
      <c r="A1841" s="3">
        <v>9343</v>
      </c>
      <c r="B1841" s="3" t="s">
        <v>55</v>
      </c>
      <c r="C1841" s="3" t="s">
        <v>56</v>
      </c>
      <c r="D1841" s="4" t="s">
        <v>5894</v>
      </c>
      <c r="E1841" s="30" t="s">
        <v>3890</v>
      </c>
      <c r="F1841" s="3" t="s">
        <v>3891</v>
      </c>
      <c r="G1841" s="3"/>
      <c r="H1841" s="3">
        <v>1</v>
      </c>
      <c r="I1841" s="3">
        <v>228</v>
      </c>
      <c r="J1841" s="3" t="s">
        <v>19</v>
      </c>
      <c r="K1841" s="3">
        <v>19.196966</v>
      </c>
      <c r="L1841" s="3">
        <v>72.991755999999995</v>
      </c>
      <c r="M1841" s="5">
        <v>31250</v>
      </c>
      <c r="N1841" s="6">
        <v>4000</v>
      </c>
      <c r="O1841" s="6">
        <f t="shared" si="29"/>
        <v>35250</v>
      </c>
      <c r="P1841" s="33" t="s">
        <v>6553</v>
      </c>
    </row>
    <row r="1842" spans="1:16" ht="140.25">
      <c r="A1842" s="3">
        <v>9344</v>
      </c>
      <c r="B1842" s="3" t="s">
        <v>55</v>
      </c>
      <c r="C1842" s="3" t="s">
        <v>56</v>
      </c>
      <c r="D1842" s="4" t="s">
        <v>5895</v>
      </c>
      <c r="E1842" s="30" t="s">
        <v>3890</v>
      </c>
      <c r="F1842" s="3" t="s">
        <v>3891</v>
      </c>
      <c r="G1842" s="3"/>
      <c r="H1842" s="3">
        <v>1</v>
      </c>
      <c r="I1842" s="3">
        <v>228</v>
      </c>
      <c r="J1842" s="3" t="s">
        <v>19</v>
      </c>
      <c r="K1842" s="3">
        <v>19.235389000000001</v>
      </c>
      <c r="L1842" s="3">
        <v>72.976055000000002</v>
      </c>
      <c r="M1842" s="5">
        <v>31250</v>
      </c>
      <c r="N1842" s="6">
        <v>4000</v>
      </c>
      <c r="O1842" s="6">
        <f t="shared" si="29"/>
        <v>35250</v>
      </c>
      <c r="P1842" s="33" t="s">
        <v>6553</v>
      </c>
    </row>
    <row r="1843" spans="1:16" ht="140.25">
      <c r="A1843" s="3">
        <v>9345</v>
      </c>
      <c r="B1843" s="3" t="s">
        <v>55</v>
      </c>
      <c r="C1843" s="3" t="s">
        <v>56</v>
      </c>
      <c r="D1843" s="4" t="s">
        <v>5896</v>
      </c>
      <c r="E1843" s="30" t="s">
        <v>3890</v>
      </c>
      <c r="F1843" s="3" t="s">
        <v>3891</v>
      </c>
      <c r="G1843" s="3"/>
      <c r="H1843" s="3">
        <v>1</v>
      </c>
      <c r="I1843" s="3">
        <v>228</v>
      </c>
      <c r="J1843" s="3" t="s">
        <v>19</v>
      </c>
      <c r="K1843" s="3">
        <v>19.235531999999999</v>
      </c>
      <c r="L1843" s="3">
        <v>72.976201000000003</v>
      </c>
      <c r="M1843" s="5">
        <v>31250</v>
      </c>
      <c r="N1843" s="6">
        <v>4000</v>
      </c>
      <c r="O1843" s="6">
        <f t="shared" si="29"/>
        <v>35250</v>
      </c>
      <c r="P1843" s="33" t="s">
        <v>6553</v>
      </c>
    </row>
    <row r="1844" spans="1:16" ht="153">
      <c r="A1844" s="3">
        <v>9346</v>
      </c>
      <c r="B1844" s="3" t="s">
        <v>55</v>
      </c>
      <c r="C1844" s="3" t="s">
        <v>56</v>
      </c>
      <c r="D1844" s="4" t="s">
        <v>5897</v>
      </c>
      <c r="E1844" s="30" t="s">
        <v>3890</v>
      </c>
      <c r="F1844" s="3" t="s">
        <v>3891</v>
      </c>
      <c r="G1844" s="3"/>
      <c r="H1844" s="3">
        <v>1</v>
      </c>
      <c r="I1844" s="3">
        <v>228</v>
      </c>
      <c r="J1844" s="3" t="s">
        <v>19</v>
      </c>
      <c r="K1844" s="3">
        <v>19.183420999999999</v>
      </c>
      <c r="L1844" s="3">
        <v>72.961562999999998</v>
      </c>
      <c r="M1844" s="5">
        <v>31250</v>
      </c>
      <c r="N1844" s="6">
        <v>4000</v>
      </c>
      <c r="O1844" s="6">
        <f t="shared" si="29"/>
        <v>35250</v>
      </c>
      <c r="P1844" s="33" t="s">
        <v>6553</v>
      </c>
    </row>
    <row r="1845" spans="1:16" ht="102">
      <c r="A1845" s="3">
        <v>9347</v>
      </c>
      <c r="B1845" s="3" t="s">
        <v>55</v>
      </c>
      <c r="C1845" s="3" t="s">
        <v>56</v>
      </c>
      <c r="D1845" s="4" t="s">
        <v>5898</v>
      </c>
      <c r="E1845" s="30" t="s">
        <v>3890</v>
      </c>
      <c r="F1845" s="3" t="s">
        <v>3891</v>
      </c>
      <c r="G1845" s="3"/>
      <c r="H1845" s="3">
        <v>1</v>
      </c>
      <c r="I1845" s="3">
        <v>228</v>
      </c>
      <c r="J1845" s="3" t="s">
        <v>38</v>
      </c>
      <c r="K1845" s="3">
        <v>19.190757999999999</v>
      </c>
      <c r="L1845" s="3">
        <v>72.976169999999996</v>
      </c>
      <c r="M1845" s="5">
        <v>112500</v>
      </c>
      <c r="N1845" s="6">
        <v>5000</v>
      </c>
      <c r="O1845" s="6">
        <f t="shared" si="29"/>
        <v>117500</v>
      </c>
      <c r="P1845" s="33" t="s">
        <v>6553</v>
      </c>
    </row>
    <row r="1846" spans="1:16" ht="102">
      <c r="A1846" s="3">
        <v>9348</v>
      </c>
      <c r="B1846" s="3" t="s">
        <v>55</v>
      </c>
      <c r="C1846" s="3" t="s">
        <v>56</v>
      </c>
      <c r="D1846" s="4" t="s">
        <v>5899</v>
      </c>
      <c r="E1846" s="30" t="s">
        <v>3890</v>
      </c>
      <c r="F1846" s="3" t="s">
        <v>3891</v>
      </c>
      <c r="G1846" s="3"/>
      <c r="H1846" s="3">
        <v>1</v>
      </c>
      <c r="I1846" s="3">
        <v>228</v>
      </c>
      <c r="J1846" s="3" t="s">
        <v>38</v>
      </c>
      <c r="K1846" s="3">
        <v>19.190795999999999</v>
      </c>
      <c r="L1846" s="3">
        <v>72.976174999999998</v>
      </c>
      <c r="M1846" s="5">
        <v>112500</v>
      </c>
      <c r="N1846" s="6">
        <v>5000</v>
      </c>
      <c r="O1846" s="6">
        <f t="shared" si="29"/>
        <v>117500</v>
      </c>
      <c r="P1846" s="33" t="s">
        <v>6553</v>
      </c>
    </row>
    <row r="1847" spans="1:16" ht="102">
      <c r="A1847" s="3">
        <v>9349</v>
      </c>
      <c r="B1847" s="3" t="s">
        <v>55</v>
      </c>
      <c r="C1847" s="3" t="s">
        <v>56</v>
      </c>
      <c r="D1847" s="4" t="s">
        <v>5900</v>
      </c>
      <c r="E1847" s="30" t="s">
        <v>3890</v>
      </c>
      <c r="F1847" s="3" t="s">
        <v>3891</v>
      </c>
      <c r="G1847" s="3"/>
      <c r="H1847" s="3">
        <v>1</v>
      </c>
      <c r="I1847" s="3">
        <v>228</v>
      </c>
      <c r="J1847" s="3" t="s">
        <v>38</v>
      </c>
      <c r="K1847" s="3">
        <v>19.190811</v>
      </c>
      <c r="L1847" s="3">
        <v>72.976187999999993</v>
      </c>
      <c r="M1847" s="5">
        <v>112500</v>
      </c>
      <c r="N1847" s="6">
        <v>5000</v>
      </c>
      <c r="O1847" s="6">
        <f t="shared" si="29"/>
        <v>117500</v>
      </c>
      <c r="P1847" s="33" t="s">
        <v>6553</v>
      </c>
    </row>
    <row r="1848" spans="1:16" ht="114.75">
      <c r="A1848" s="3">
        <v>9350</v>
      </c>
      <c r="B1848" s="3" t="s">
        <v>55</v>
      </c>
      <c r="C1848" s="3" t="s">
        <v>56</v>
      </c>
      <c r="D1848" s="4" t="s">
        <v>5901</v>
      </c>
      <c r="E1848" s="30" t="s">
        <v>3890</v>
      </c>
      <c r="F1848" s="3" t="s">
        <v>3891</v>
      </c>
      <c r="G1848" s="3"/>
      <c r="H1848" s="3">
        <v>1</v>
      </c>
      <c r="I1848" s="3">
        <v>228</v>
      </c>
      <c r="J1848" s="3" t="s">
        <v>19</v>
      </c>
      <c r="K1848" s="3">
        <v>19.192384000000001</v>
      </c>
      <c r="L1848" s="3">
        <v>72.955325000000002</v>
      </c>
      <c r="M1848" s="5">
        <v>31250</v>
      </c>
      <c r="N1848" s="6">
        <v>4000</v>
      </c>
      <c r="O1848" s="6">
        <f t="shared" si="29"/>
        <v>35250</v>
      </c>
      <c r="P1848" s="33" t="s">
        <v>6553</v>
      </c>
    </row>
    <row r="1849" spans="1:16" ht="127.5">
      <c r="A1849" s="3">
        <v>9351</v>
      </c>
      <c r="B1849" s="3" t="s">
        <v>55</v>
      </c>
      <c r="C1849" s="3" t="s">
        <v>56</v>
      </c>
      <c r="D1849" s="4" t="s">
        <v>5902</v>
      </c>
      <c r="E1849" s="30" t="s">
        <v>3890</v>
      </c>
      <c r="F1849" s="3" t="s">
        <v>3891</v>
      </c>
      <c r="G1849" s="3"/>
      <c r="H1849" s="3">
        <v>1</v>
      </c>
      <c r="I1849" s="3">
        <v>228</v>
      </c>
      <c r="J1849" s="3" t="s">
        <v>19</v>
      </c>
      <c r="K1849" s="3">
        <v>19.191002000000001</v>
      </c>
      <c r="L1849" s="3">
        <v>72.955231999999995</v>
      </c>
      <c r="M1849" s="5">
        <v>31250</v>
      </c>
      <c r="N1849" s="6">
        <v>4000</v>
      </c>
      <c r="O1849" s="6">
        <f t="shared" si="29"/>
        <v>35250</v>
      </c>
      <c r="P1849" s="33" t="s">
        <v>6553</v>
      </c>
    </row>
    <row r="1850" spans="1:16" ht="127.5">
      <c r="A1850" s="3">
        <v>9352</v>
      </c>
      <c r="B1850" s="3" t="s">
        <v>55</v>
      </c>
      <c r="C1850" s="3" t="s">
        <v>56</v>
      </c>
      <c r="D1850" s="4" t="s">
        <v>5903</v>
      </c>
      <c r="E1850" s="30" t="s">
        <v>3890</v>
      </c>
      <c r="F1850" s="3" t="s">
        <v>3891</v>
      </c>
      <c r="G1850" s="3"/>
      <c r="H1850" s="3">
        <v>1</v>
      </c>
      <c r="I1850" s="3">
        <v>228</v>
      </c>
      <c r="J1850" s="3" t="s">
        <v>19</v>
      </c>
      <c r="K1850" s="3">
        <v>19.191116000000001</v>
      </c>
      <c r="L1850" s="3">
        <v>72.955502999999993</v>
      </c>
      <c r="M1850" s="5">
        <v>31250</v>
      </c>
      <c r="N1850" s="6">
        <v>4000</v>
      </c>
      <c r="O1850" s="6">
        <f t="shared" si="29"/>
        <v>35250</v>
      </c>
      <c r="P1850" s="33" t="s">
        <v>6553</v>
      </c>
    </row>
    <row r="1851" spans="1:16" ht="114.75">
      <c r="A1851" s="3">
        <v>9353</v>
      </c>
      <c r="B1851" s="3" t="s">
        <v>55</v>
      </c>
      <c r="C1851" s="3" t="s">
        <v>56</v>
      </c>
      <c r="D1851" s="4" t="s">
        <v>5904</v>
      </c>
      <c r="E1851" s="30" t="s">
        <v>3890</v>
      </c>
      <c r="F1851" s="3" t="s">
        <v>3891</v>
      </c>
      <c r="G1851" s="3"/>
      <c r="H1851" s="3">
        <v>1</v>
      </c>
      <c r="I1851" s="3">
        <v>228</v>
      </c>
      <c r="J1851" s="3" t="s">
        <v>19</v>
      </c>
      <c r="K1851" s="3">
        <v>19.263638</v>
      </c>
      <c r="L1851" s="3">
        <v>72.968003999999993</v>
      </c>
      <c r="M1851" s="5">
        <v>31250</v>
      </c>
      <c r="N1851" s="6">
        <v>4000</v>
      </c>
      <c r="O1851" s="6">
        <f t="shared" si="29"/>
        <v>35250</v>
      </c>
      <c r="P1851" s="33" t="s">
        <v>6553</v>
      </c>
    </row>
    <row r="1852" spans="1:16" ht="114.75">
      <c r="A1852" s="3">
        <v>9354</v>
      </c>
      <c r="B1852" s="3" t="s">
        <v>55</v>
      </c>
      <c r="C1852" s="3" t="s">
        <v>56</v>
      </c>
      <c r="D1852" s="4" t="s">
        <v>5905</v>
      </c>
      <c r="E1852" s="30" t="s">
        <v>3890</v>
      </c>
      <c r="F1852" s="3" t="s">
        <v>3891</v>
      </c>
      <c r="G1852" s="3"/>
      <c r="H1852" s="3">
        <v>1</v>
      </c>
      <c r="I1852" s="3">
        <v>228</v>
      </c>
      <c r="J1852" s="3" t="s">
        <v>19</v>
      </c>
      <c r="K1852" s="3">
        <v>19.263354</v>
      </c>
      <c r="L1852" s="3">
        <v>72.968301999999994</v>
      </c>
      <c r="M1852" s="5">
        <v>31250</v>
      </c>
      <c r="N1852" s="6">
        <v>4000</v>
      </c>
      <c r="O1852" s="6">
        <f t="shared" si="29"/>
        <v>35250</v>
      </c>
      <c r="P1852" s="33" t="s">
        <v>6553</v>
      </c>
    </row>
    <row r="1853" spans="1:16" ht="102">
      <c r="A1853" s="3">
        <v>9355</v>
      </c>
      <c r="B1853" s="3" t="s">
        <v>55</v>
      </c>
      <c r="C1853" s="3" t="s">
        <v>56</v>
      </c>
      <c r="D1853" s="4" t="s">
        <v>5906</v>
      </c>
      <c r="E1853" s="30" t="s">
        <v>3890</v>
      </c>
      <c r="F1853" s="3" t="s">
        <v>3891</v>
      </c>
      <c r="G1853" s="3"/>
      <c r="H1853" s="3">
        <v>1</v>
      </c>
      <c r="I1853" s="3">
        <v>228</v>
      </c>
      <c r="J1853" s="3" t="s">
        <v>38</v>
      </c>
      <c r="K1853" s="3">
        <v>19.210858000000002</v>
      </c>
      <c r="L1853" s="3">
        <v>72.977160999999995</v>
      </c>
      <c r="M1853" s="5">
        <v>112500</v>
      </c>
      <c r="N1853" s="6">
        <v>5000</v>
      </c>
      <c r="O1853" s="6">
        <f t="shared" si="29"/>
        <v>117500</v>
      </c>
      <c r="P1853" s="33" t="s">
        <v>6553</v>
      </c>
    </row>
    <row r="1854" spans="1:16" ht="102">
      <c r="A1854" s="3">
        <v>9356</v>
      </c>
      <c r="B1854" s="3" t="s">
        <v>55</v>
      </c>
      <c r="C1854" s="3" t="s">
        <v>56</v>
      </c>
      <c r="D1854" s="4" t="s">
        <v>5907</v>
      </c>
      <c r="E1854" s="30" t="s">
        <v>3890</v>
      </c>
      <c r="F1854" s="3" t="s">
        <v>3891</v>
      </c>
      <c r="G1854" s="3"/>
      <c r="H1854" s="3">
        <v>1</v>
      </c>
      <c r="I1854" s="3">
        <v>228</v>
      </c>
      <c r="J1854" s="3" t="s">
        <v>19</v>
      </c>
      <c r="K1854" s="3">
        <v>19.210546000000001</v>
      </c>
      <c r="L1854" s="3">
        <v>72.977277999999998</v>
      </c>
      <c r="M1854" s="5">
        <v>31250</v>
      </c>
      <c r="N1854" s="6">
        <v>4000</v>
      </c>
      <c r="O1854" s="6">
        <f t="shared" si="29"/>
        <v>35250</v>
      </c>
      <c r="P1854" s="33" t="s">
        <v>6553</v>
      </c>
    </row>
    <row r="1855" spans="1:16" ht="114.75">
      <c r="A1855" s="3">
        <v>9357</v>
      </c>
      <c r="B1855" s="3" t="s">
        <v>55</v>
      </c>
      <c r="C1855" s="3" t="s">
        <v>56</v>
      </c>
      <c r="D1855" s="4" t="s">
        <v>5908</v>
      </c>
      <c r="E1855" s="30" t="s">
        <v>3890</v>
      </c>
      <c r="F1855" s="3" t="s">
        <v>3891</v>
      </c>
      <c r="G1855" s="3"/>
      <c r="H1855" s="3">
        <v>1</v>
      </c>
      <c r="I1855" s="3">
        <v>228</v>
      </c>
      <c r="J1855" s="3" t="s">
        <v>19</v>
      </c>
      <c r="K1855" s="3">
        <v>19.239308999999999</v>
      </c>
      <c r="L1855" s="3">
        <v>72.975810999999993</v>
      </c>
      <c r="M1855" s="5">
        <v>31250</v>
      </c>
      <c r="N1855" s="6">
        <v>4000</v>
      </c>
      <c r="O1855" s="6">
        <f t="shared" si="29"/>
        <v>35250</v>
      </c>
      <c r="P1855" s="33" t="s">
        <v>6553</v>
      </c>
    </row>
    <row r="1856" spans="1:16" ht="127.5">
      <c r="A1856" s="3">
        <v>9358</v>
      </c>
      <c r="B1856" s="3" t="s">
        <v>55</v>
      </c>
      <c r="C1856" s="3" t="s">
        <v>56</v>
      </c>
      <c r="D1856" s="4" t="s">
        <v>5909</v>
      </c>
      <c r="E1856" s="30" t="s">
        <v>3890</v>
      </c>
      <c r="F1856" s="3" t="s">
        <v>3891</v>
      </c>
      <c r="G1856" s="3"/>
      <c r="H1856" s="3">
        <v>1</v>
      </c>
      <c r="I1856" s="3">
        <v>228</v>
      </c>
      <c r="J1856" s="3" t="s">
        <v>19</v>
      </c>
      <c r="K1856" s="3">
        <v>19.187317</v>
      </c>
      <c r="L1856" s="3">
        <v>72.955173000000002</v>
      </c>
      <c r="M1856" s="5">
        <v>31250</v>
      </c>
      <c r="N1856" s="6">
        <v>4000</v>
      </c>
      <c r="O1856" s="6">
        <f t="shared" si="29"/>
        <v>35250</v>
      </c>
      <c r="P1856" s="33" t="s">
        <v>6553</v>
      </c>
    </row>
    <row r="1857" spans="1:16" ht="165.75">
      <c r="A1857" s="3">
        <v>9359</v>
      </c>
      <c r="B1857" s="3" t="s">
        <v>55</v>
      </c>
      <c r="C1857" s="3" t="s">
        <v>56</v>
      </c>
      <c r="D1857" s="4" t="s">
        <v>5910</v>
      </c>
      <c r="E1857" s="30" t="s">
        <v>3890</v>
      </c>
      <c r="F1857" s="3" t="s">
        <v>3891</v>
      </c>
      <c r="G1857" s="3"/>
      <c r="H1857" s="3">
        <v>1</v>
      </c>
      <c r="I1857" s="3">
        <v>228</v>
      </c>
      <c r="J1857" s="3" t="s">
        <v>19</v>
      </c>
      <c r="K1857" s="3">
        <v>19.187611</v>
      </c>
      <c r="L1857" s="3">
        <v>72.955409000000003</v>
      </c>
      <c r="M1857" s="5">
        <v>31250</v>
      </c>
      <c r="N1857" s="6">
        <v>4000</v>
      </c>
      <c r="O1857" s="6">
        <f t="shared" si="29"/>
        <v>35250</v>
      </c>
      <c r="P1857" s="33" t="s">
        <v>6553</v>
      </c>
    </row>
    <row r="1858" spans="1:16" ht="114.75">
      <c r="A1858" s="3">
        <v>9360</v>
      </c>
      <c r="B1858" s="3" t="s">
        <v>55</v>
      </c>
      <c r="C1858" s="3" t="s">
        <v>56</v>
      </c>
      <c r="D1858" s="4" t="s">
        <v>5911</v>
      </c>
      <c r="E1858" s="30" t="s">
        <v>3890</v>
      </c>
      <c r="F1858" s="3" t="s">
        <v>3891</v>
      </c>
      <c r="G1858" s="3"/>
      <c r="H1858" s="3">
        <v>1</v>
      </c>
      <c r="I1858" s="3">
        <v>228</v>
      </c>
      <c r="J1858" s="3" t="s">
        <v>19</v>
      </c>
      <c r="K1858" s="3">
        <v>19.185492</v>
      </c>
      <c r="L1858" s="3">
        <v>72.956134000000006</v>
      </c>
      <c r="M1858" s="5">
        <v>31250</v>
      </c>
      <c r="N1858" s="6">
        <v>4000</v>
      </c>
      <c r="O1858" s="6">
        <f t="shared" ref="O1858:O1921" si="30">+M1858+N1858</f>
        <v>35250</v>
      </c>
      <c r="P1858" s="33" t="s">
        <v>6553</v>
      </c>
    </row>
    <row r="1859" spans="1:16" ht="114.75">
      <c r="A1859" s="3">
        <v>9361</v>
      </c>
      <c r="B1859" s="3" t="s">
        <v>55</v>
      </c>
      <c r="C1859" s="3" t="s">
        <v>56</v>
      </c>
      <c r="D1859" s="4" t="s">
        <v>5912</v>
      </c>
      <c r="E1859" s="30" t="s">
        <v>3890</v>
      </c>
      <c r="F1859" s="3" t="s">
        <v>3891</v>
      </c>
      <c r="G1859" s="3"/>
      <c r="H1859" s="3">
        <v>1</v>
      </c>
      <c r="I1859" s="3">
        <v>228</v>
      </c>
      <c r="J1859" s="3" t="s">
        <v>19</v>
      </c>
      <c r="K1859" s="3">
        <v>19.185853000000002</v>
      </c>
      <c r="L1859" s="3">
        <v>72.956738999999999</v>
      </c>
      <c r="M1859" s="5">
        <v>31250</v>
      </c>
      <c r="N1859" s="6">
        <v>4000</v>
      </c>
      <c r="O1859" s="6">
        <f t="shared" si="30"/>
        <v>35250</v>
      </c>
      <c r="P1859" s="33" t="s">
        <v>6553</v>
      </c>
    </row>
    <row r="1860" spans="1:16" ht="127.5">
      <c r="A1860" s="3">
        <v>9362</v>
      </c>
      <c r="B1860" s="3" t="s">
        <v>55</v>
      </c>
      <c r="C1860" s="3" t="s">
        <v>56</v>
      </c>
      <c r="D1860" s="4" t="s">
        <v>5913</v>
      </c>
      <c r="E1860" s="30" t="s">
        <v>3890</v>
      </c>
      <c r="F1860" s="3" t="s">
        <v>3891</v>
      </c>
      <c r="G1860" s="3"/>
      <c r="H1860" s="3">
        <v>1</v>
      </c>
      <c r="I1860" s="3">
        <v>228</v>
      </c>
      <c r="J1860" s="3" t="s">
        <v>19</v>
      </c>
      <c r="K1860" s="3">
        <v>19.186958000000001</v>
      </c>
      <c r="L1860" s="3">
        <v>72.955411999999995</v>
      </c>
      <c r="M1860" s="5">
        <v>31250</v>
      </c>
      <c r="N1860" s="6">
        <v>4000</v>
      </c>
      <c r="O1860" s="6">
        <f t="shared" si="30"/>
        <v>35250</v>
      </c>
      <c r="P1860" s="33" t="s">
        <v>6553</v>
      </c>
    </row>
    <row r="1861" spans="1:16" ht="140.25">
      <c r="A1861" s="3">
        <v>9363</v>
      </c>
      <c r="B1861" s="3" t="s">
        <v>55</v>
      </c>
      <c r="C1861" s="3" t="s">
        <v>56</v>
      </c>
      <c r="D1861" s="4" t="s">
        <v>5914</v>
      </c>
      <c r="E1861" s="30" t="s">
        <v>3890</v>
      </c>
      <c r="F1861" s="3" t="s">
        <v>3891</v>
      </c>
      <c r="G1861" s="3"/>
      <c r="H1861" s="3">
        <v>1</v>
      </c>
      <c r="I1861" s="3">
        <v>228</v>
      </c>
      <c r="J1861" s="3" t="s">
        <v>19</v>
      </c>
      <c r="K1861" s="3">
        <v>19.198201000000001</v>
      </c>
      <c r="L1861" s="3">
        <v>72.966488999999996</v>
      </c>
      <c r="M1861" s="5">
        <v>31250</v>
      </c>
      <c r="N1861" s="6">
        <v>4000</v>
      </c>
      <c r="O1861" s="6">
        <f t="shared" si="30"/>
        <v>35250</v>
      </c>
      <c r="P1861" s="33" t="s">
        <v>6553</v>
      </c>
    </row>
    <row r="1862" spans="1:16" ht="127.5">
      <c r="A1862" s="3">
        <v>9364</v>
      </c>
      <c r="B1862" s="3" t="s">
        <v>55</v>
      </c>
      <c r="C1862" s="3" t="s">
        <v>56</v>
      </c>
      <c r="D1862" s="4" t="s">
        <v>5915</v>
      </c>
      <c r="E1862" s="30" t="s">
        <v>3890</v>
      </c>
      <c r="F1862" s="3" t="s">
        <v>3891</v>
      </c>
      <c r="G1862" s="3"/>
      <c r="H1862" s="3">
        <v>1</v>
      </c>
      <c r="I1862" s="3">
        <v>228</v>
      </c>
      <c r="J1862" s="3" t="s">
        <v>38</v>
      </c>
      <c r="K1862" s="3">
        <v>19.199248999999998</v>
      </c>
      <c r="L1862" s="3">
        <v>72.964616000000007</v>
      </c>
      <c r="M1862" s="5">
        <v>112500</v>
      </c>
      <c r="N1862" s="6">
        <v>5000</v>
      </c>
      <c r="O1862" s="6">
        <f t="shared" si="30"/>
        <v>117500</v>
      </c>
      <c r="P1862" s="33" t="s">
        <v>6553</v>
      </c>
    </row>
    <row r="1863" spans="1:16" ht="127.5">
      <c r="A1863" s="3">
        <v>9365</v>
      </c>
      <c r="B1863" s="3" t="s">
        <v>55</v>
      </c>
      <c r="C1863" s="3" t="s">
        <v>56</v>
      </c>
      <c r="D1863" s="4" t="s">
        <v>5916</v>
      </c>
      <c r="E1863" s="30" t="s">
        <v>3890</v>
      </c>
      <c r="F1863" s="3" t="s">
        <v>3891</v>
      </c>
      <c r="G1863" s="3"/>
      <c r="H1863" s="3">
        <v>1</v>
      </c>
      <c r="I1863" s="3">
        <v>228</v>
      </c>
      <c r="J1863" s="3" t="s">
        <v>38</v>
      </c>
      <c r="K1863" s="3">
        <v>19.19896</v>
      </c>
      <c r="L1863" s="3">
        <v>72.964894999999999</v>
      </c>
      <c r="M1863" s="5">
        <v>112500</v>
      </c>
      <c r="N1863" s="6">
        <v>5000</v>
      </c>
      <c r="O1863" s="6">
        <f t="shared" si="30"/>
        <v>117500</v>
      </c>
      <c r="P1863" s="33" t="s">
        <v>6553</v>
      </c>
    </row>
    <row r="1864" spans="1:16" ht="114.75">
      <c r="A1864" s="3">
        <v>9366</v>
      </c>
      <c r="B1864" s="3" t="s">
        <v>55</v>
      </c>
      <c r="C1864" s="3" t="s">
        <v>56</v>
      </c>
      <c r="D1864" s="4" t="s">
        <v>5917</v>
      </c>
      <c r="E1864" s="30" t="s">
        <v>3890</v>
      </c>
      <c r="F1864" s="3" t="s">
        <v>3891</v>
      </c>
      <c r="G1864" s="3"/>
      <c r="H1864" s="3">
        <v>1</v>
      </c>
      <c r="I1864" s="3">
        <v>228</v>
      </c>
      <c r="J1864" s="3" t="s">
        <v>19</v>
      </c>
      <c r="K1864" s="3">
        <v>19.219154</v>
      </c>
      <c r="L1864" s="3">
        <v>72.959787000000006</v>
      </c>
      <c r="M1864" s="5">
        <v>31250</v>
      </c>
      <c r="N1864" s="6">
        <v>4000</v>
      </c>
      <c r="O1864" s="6">
        <f t="shared" si="30"/>
        <v>35250</v>
      </c>
      <c r="P1864" s="33" t="s">
        <v>6553</v>
      </c>
    </row>
    <row r="1865" spans="1:16" ht="127.5">
      <c r="A1865" s="3">
        <v>9367</v>
      </c>
      <c r="B1865" s="3" t="s">
        <v>55</v>
      </c>
      <c r="C1865" s="3" t="s">
        <v>56</v>
      </c>
      <c r="D1865" s="4" t="s">
        <v>5918</v>
      </c>
      <c r="E1865" s="30" t="s">
        <v>3890</v>
      </c>
      <c r="F1865" s="3" t="s">
        <v>3891</v>
      </c>
      <c r="G1865" s="3"/>
      <c r="H1865" s="3">
        <v>1</v>
      </c>
      <c r="I1865" s="3">
        <v>228</v>
      </c>
      <c r="J1865" s="3" t="s">
        <v>38</v>
      </c>
      <c r="K1865" s="3">
        <v>19.214827</v>
      </c>
      <c r="L1865" s="3">
        <v>72.976168999999999</v>
      </c>
      <c r="M1865" s="5">
        <v>112500</v>
      </c>
      <c r="N1865" s="6">
        <v>5000</v>
      </c>
      <c r="O1865" s="6">
        <f t="shared" si="30"/>
        <v>117500</v>
      </c>
      <c r="P1865" s="33" t="s">
        <v>6553</v>
      </c>
    </row>
    <row r="1866" spans="1:16" ht="127.5">
      <c r="A1866" s="3">
        <v>9368</v>
      </c>
      <c r="B1866" s="3" t="s">
        <v>55</v>
      </c>
      <c r="C1866" s="3" t="s">
        <v>56</v>
      </c>
      <c r="D1866" s="4" t="s">
        <v>5919</v>
      </c>
      <c r="E1866" s="30" t="s">
        <v>3890</v>
      </c>
      <c r="F1866" s="3" t="s">
        <v>3891</v>
      </c>
      <c r="G1866" s="3"/>
      <c r="H1866" s="3">
        <v>1</v>
      </c>
      <c r="I1866" s="3">
        <v>228</v>
      </c>
      <c r="J1866" s="3" t="s">
        <v>19</v>
      </c>
      <c r="K1866" s="3">
        <v>19.214818000000001</v>
      </c>
      <c r="L1866" s="3">
        <v>72.976167000000004</v>
      </c>
      <c r="M1866" s="5">
        <v>31250</v>
      </c>
      <c r="N1866" s="6">
        <v>4000</v>
      </c>
      <c r="O1866" s="6">
        <f t="shared" si="30"/>
        <v>35250</v>
      </c>
      <c r="P1866" s="33" t="s">
        <v>6553</v>
      </c>
    </row>
    <row r="1867" spans="1:16" ht="114.75">
      <c r="A1867" s="3">
        <v>9369</v>
      </c>
      <c r="B1867" s="3" t="s">
        <v>55</v>
      </c>
      <c r="C1867" s="3" t="s">
        <v>56</v>
      </c>
      <c r="D1867" s="4" t="s">
        <v>5920</v>
      </c>
      <c r="E1867" s="30" t="s">
        <v>3890</v>
      </c>
      <c r="F1867" s="3" t="s">
        <v>3891</v>
      </c>
      <c r="G1867" s="3"/>
      <c r="H1867" s="3">
        <v>1</v>
      </c>
      <c r="I1867" s="3">
        <v>228</v>
      </c>
      <c r="J1867" s="3" t="s">
        <v>19</v>
      </c>
      <c r="K1867" s="3">
        <v>19.274256999999999</v>
      </c>
      <c r="L1867" s="3">
        <v>72.960669999999993</v>
      </c>
      <c r="M1867" s="5">
        <v>31250</v>
      </c>
      <c r="N1867" s="6">
        <v>4000</v>
      </c>
      <c r="O1867" s="6">
        <f t="shared" si="30"/>
        <v>35250</v>
      </c>
      <c r="P1867" s="33" t="s">
        <v>6553</v>
      </c>
    </row>
    <row r="1868" spans="1:16" ht="114.75">
      <c r="A1868" s="3">
        <v>9370</v>
      </c>
      <c r="B1868" s="3" t="s">
        <v>55</v>
      </c>
      <c r="C1868" s="3" t="s">
        <v>56</v>
      </c>
      <c r="D1868" s="4" t="s">
        <v>5921</v>
      </c>
      <c r="E1868" s="30" t="s">
        <v>3890</v>
      </c>
      <c r="F1868" s="3" t="s">
        <v>3891</v>
      </c>
      <c r="G1868" s="3"/>
      <c r="H1868" s="3">
        <v>1</v>
      </c>
      <c r="I1868" s="3">
        <v>228</v>
      </c>
      <c r="J1868" s="3" t="s">
        <v>19</v>
      </c>
      <c r="K1868" s="3">
        <v>19.274196</v>
      </c>
      <c r="L1868" s="3">
        <v>72.960361000000006</v>
      </c>
      <c r="M1868" s="5">
        <v>31250</v>
      </c>
      <c r="N1868" s="6">
        <v>4000</v>
      </c>
      <c r="O1868" s="6">
        <f t="shared" si="30"/>
        <v>35250</v>
      </c>
      <c r="P1868" s="33" t="s">
        <v>6553</v>
      </c>
    </row>
    <row r="1869" spans="1:16" ht="140.25">
      <c r="A1869" s="3">
        <v>9371</v>
      </c>
      <c r="B1869" s="3" t="s">
        <v>55</v>
      </c>
      <c r="C1869" s="3" t="s">
        <v>56</v>
      </c>
      <c r="D1869" s="4" t="s">
        <v>5922</v>
      </c>
      <c r="E1869" s="30" t="s">
        <v>3890</v>
      </c>
      <c r="F1869" s="3" t="s">
        <v>3891</v>
      </c>
      <c r="G1869" s="3"/>
      <c r="H1869" s="3">
        <v>1</v>
      </c>
      <c r="I1869" s="3">
        <v>228</v>
      </c>
      <c r="J1869" s="3" t="s">
        <v>38</v>
      </c>
      <c r="K1869" s="3">
        <v>19.194692</v>
      </c>
      <c r="L1869" s="3">
        <v>72.966789000000006</v>
      </c>
      <c r="M1869" s="5">
        <v>112500</v>
      </c>
      <c r="N1869" s="6">
        <v>5000</v>
      </c>
      <c r="O1869" s="6">
        <f t="shared" si="30"/>
        <v>117500</v>
      </c>
      <c r="P1869" s="33" t="s">
        <v>6553</v>
      </c>
    </row>
    <row r="1870" spans="1:16" ht="140.25">
      <c r="A1870" s="3">
        <v>9372</v>
      </c>
      <c r="B1870" s="3" t="s">
        <v>55</v>
      </c>
      <c r="C1870" s="3" t="s">
        <v>56</v>
      </c>
      <c r="D1870" s="4" t="s">
        <v>5923</v>
      </c>
      <c r="E1870" s="30" t="s">
        <v>3890</v>
      </c>
      <c r="F1870" s="3" t="s">
        <v>3891</v>
      </c>
      <c r="G1870" s="3"/>
      <c r="H1870" s="3">
        <v>1</v>
      </c>
      <c r="I1870" s="3">
        <v>228</v>
      </c>
      <c r="J1870" s="3" t="s">
        <v>38</v>
      </c>
      <c r="K1870" s="3">
        <v>19.257123</v>
      </c>
      <c r="L1870" s="3">
        <v>72.970500000000001</v>
      </c>
      <c r="M1870" s="5">
        <v>112500</v>
      </c>
      <c r="N1870" s="6">
        <v>5000</v>
      </c>
      <c r="O1870" s="6">
        <f t="shared" si="30"/>
        <v>117500</v>
      </c>
      <c r="P1870" s="33" t="s">
        <v>6553</v>
      </c>
    </row>
    <row r="1871" spans="1:16" ht="127.5">
      <c r="A1871" s="3">
        <v>9373</v>
      </c>
      <c r="B1871" s="3" t="s">
        <v>55</v>
      </c>
      <c r="C1871" s="3" t="s">
        <v>56</v>
      </c>
      <c r="D1871" s="4" t="s">
        <v>5924</v>
      </c>
      <c r="E1871" s="30" t="s">
        <v>3890</v>
      </c>
      <c r="F1871" s="3" t="s">
        <v>3891</v>
      </c>
      <c r="G1871" s="3"/>
      <c r="H1871" s="3">
        <v>1</v>
      </c>
      <c r="I1871" s="3">
        <v>228</v>
      </c>
      <c r="J1871" s="3" t="s">
        <v>19</v>
      </c>
      <c r="K1871" s="3">
        <v>19.257252000000001</v>
      </c>
      <c r="L1871" s="3">
        <v>72.970876000000004</v>
      </c>
      <c r="M1871" s="5">
        <v>31250</v>
      </c>
      <c r="N1871" s="6">
        <v>4000</v>
      </c>
      <c r="O1871" s="6">
        <f t="shared" si="30"/>
        <v>35250</v>
      </c>
      <c r="P1871" s="33" t="s">
        <v>6553</v>
      </c>
    </row>
    <row r="1872" spans="1:16" ht="127.5">
      <c r="A1872" s="3">
        <v>9374</v>
      </c>
      <c r="B1872" s="3" t="s">
        <v>55</v>
      </c>
      <c r="C1872" s="3" t="s">
        <v>56</v>
      </c>
      <c r="D1872" s="4" t="s">
        <v>5925</v>
      </c>
      <c r="E1872" s="30" t="s">
        <v>3890</v>
      </c>
      <c r="F1872" s="3" t="s">
        <v>3891</v>
      </c>
      <c r="G1872" s="3"/>
      <c r="H1872" s="3">
        <v>1</v>
      </c>
      <c r="I1872" s="3">
        <v>228</v>
      </c>
      <c r="J1872" s="3" t="s">
        <v>19</v>
      </c>
      <c r="K1872" s="3">
        <v>19.247433000000001</v>
      </c>
      <c r="L1872" s="3">
        <v>72.975554000000002</v>
      </c>
      <c r="M1872" s="5">
        <v>31250</v>
      </c>
      <c r="N1872" s="6">
        <v>4000</v>
      </c>
      <c r="O1872" s="6">
        <f t="shared" si="30"/>
        <v>35250</v>
      </c>
      <c r="P1872" s="33" t="s">
        <v>6553</v>
      </c>
    </row>
    <row r="1873" spans="1:16" ht="140.25">
      <c r="A1873" s="3">
        <v>9375</v>
      </c>
      <c r="B1873" s="3" t="s">
        <v>55</v>
      </c>
      <c r="C1873" s="3" t="s">
        <v>56</v>
      </c>
      <c r="D1873" s="4" t="s">
        <v>5926</v>
      </c>
      <c r="E1873" s="30" t="s">
        <v>3890</v>
      </c>
      <c r="F1873" s="3" t="s">
        <v>3891</v>
      </c>
      <c r="G1873" s="3"/>
      <c r="H1873" s="3">
        <v>1</v>
      </c>
      <c r="I1873" s="3">
        <v>228</v>
      </c>
      <c r="J1873" s="3" t="s">
        <v>19</v>
      </c>
      <c r="K1873" s="3">
        <v>19.201250000000002</v>
      </c>
      <c r="L1873" s="3">
        <v>72.979315</v>
      </c>
      <c r="M1873" s="5">
        <v>31250</v>
      </c>
      <c r="N1873" s="6">
        <v>4000</v>
      </c>
      <c r="O1873" s="6">
        <f t="shared" si="30"/>
        <v>35250</v>
      </c>
      <c r="P1873" s="33" t="s">
        <v>6553</v>
      </c>
    </row>
    <row r="1874" spans="1:16" ht="140.25">
      <c r="A1874" s="3">
        <v>9376</v>
      </c>
      <c r="B1874" s="3" t="s">
        <v>55</v>
      </c>
      <c r="C1874" s="3" t="s">
        <v>56</v>
      </c>
      <c r="D1874" s="4" t="s">
        <v>5927</v>
      </c>
      <c r="E1874" s="30" t="s">
        <v>3890</v>
      </c>
      <c r="F1874" s="3" t="s">
        <v>3891</v>
      </c>
      <c r="G1874" s="3"/>
      <c r="H1874" s="3">
        <v>1</v>
      </c>
      <c r="I1874" s="3">
        <v>228</v>
      </c>
      <c r="J1874" s="3" t="s">
        <v>19</v>
      </c>
      <c r="K1874" s="3">
        <v>19.201160999999999</v>
      </c>
      <c r="L1874" s="3">
        <v>72.979590999999999</v>
      </c>
      <c r="M1874" s="5">
        <v>31250</v>
      </c>
      <c r="N1874" s="6">
        <v>4000</v>
      </c>
      <c r="O1874" s="6">
        <f t="shared" si="30"/>
        <v>35250</v>
      </c>
      <c r="P1874" s="33" t="s">
        <v>6553</v>
      </c>
    </row>
    <row r="1875" spans="1:16" ht="127.5">
      <c r="A1875" s="3">
        <v>9377</v>
      </c>
      <c r="B1875" s="3" t="s">
        <v>55</v>
      </c>
      <c r="C1875" s="3" t="s">
        <v>56</v>
      </c>
      <c r="D1875" s="4" t="s">
        <v>5928</v>
      </c>
      <c r="E1875" s="30" t="s">
        <v>3890</v>
      </c>
      <c r="F1875" s="3" t="s">
        <v>3891</v>
      </c>
      <c r="G1875" s="3"/>
      <c r="H1875" s="3">
        <v>1</v>
      </c>
      <c r="I1875" s="3">
        <v>228</v>
      </c>
      <c r="J1875" s="3" t="s">
        <v>19</v>
      </c>
      <c r="K1875" s="3">
        <v>19.280985999999999</v>
      </c>
      <c r="L1875" s="3">
        <v>72.955416999999997</v>
      </c>
      <c r="M1875" s="5">
        <v>31250</v>
      </c>
      <c r="N1875" s="6">
        <v>4000</v>
      </c>
      <c r="O1875" s="6">
        <f t="shared" si="30"/>
        <v>35250</v>
      </c>
      <c r="P1875" s="33" t="s">
        <v>6553</v>
      </c>
    </row>
    <row r="1876" spans="1:16" ht="127.5">
      <c r="A1876" s="3">
        <v>9378</v>
      </c>
      <c r="B1876" s="3" t="s">
        <v>55</v>
      </c>
      <c r="C1876" s="3" t="s">
        <v>56</v>
      </c>
      <c r="D1876" s="4" t="s">
        <v>5929</v>
      </c>
      <c r="E1876" s="30" t="s">
        <v>3890</v>
      </c>
      <c r="F1876" s="3" t="s">
        <v>3891</v>
      </c>
      <c r="G1876" s="3"/>
      <c r="H1876" s="3">
        <v>1</v>
      </c>
      <c r="I1876" s="3">
        <v>228</v>
      </c>
      <c r="J1876" s="3" t="s">
        <v>19</v>
      </c>
      <c r="K1876" s="3">
        <v>19.28107</v>
      </c>
      <c r="L1876" s="3">
        <v>72.955082000000004</v>
      </c>
      <c r="M1876" s="5">
        <v>31250</v>
      </c>
      <c r="N1876" s="6">
        <v>4000</v>
      </c>
      <c r="O1876" s="6">
        <f t="shared" si="30"/>
        <v>35250</v>
      </c>
      <c r="P1876" s="33" t="s">
        <v>6553</v>
      </c>
    </row>
    <row r="1877" spans="1:16" ht="153">
      <c r="A1877" s="3">
        <v>9379</v>
      </c>
      <c r="B1877" s="3" t="s">
        <v>55</v>
      </c>
      <c r="C1877" s="3" t="s">
        <v>56</v>
      </c>
      <c r="D1877" s="4" t="s">
        <v>5930</v>
      </c>
      <c r="E1877" s="30" t="s">
        <v>3890</v>
      </c>
      <c r="F1877" s="3" t="s">
        <v>3891</v>
      </c>
      <c r="G1877" s="3"/>
      <c r="H1877" s="3">
        <v>1</v>
      </c>
      <c r="I1877" s="3">
        <v>228</v>
      </c>
      <c r="J1877" s="3" t="s">
        <v>38</v>
      </c>
      <c r="K1877" s="3">
        <v>19.190491000000002</v>
      </c>
      <c r="L1877" s="3">
        <v>72.976319000000004</v>
      </c>
      <c r="M1877" s="5">
        <v>112500</v>
      </c>
      <c r="N1877" s="6">
        <v>5000</v>
      </c>
      <c r="O1877" s="6">
        <f t="shared" si="30"/>
        <v>117500</v>
      </c>
      <c r="P1877" s="33" t="s">
        <v>6553</v>
      </c>
    </row>
    <row r="1878" spans="1:16" ht="127.5">
      <c r="A1878" s="3">
        <v>9380</v>
      </c>
      <c r="B1878" s="3" t="s">
        <v>55</v>
      </c>
      <c r="C1878" s="3" t="s">
        <v>56</v>
      </c>
      <c r="D1878" s="4" t="s">
        <v>5931</v>
      </c>
      <c r="E1878" s="30" t="s">
        <v>3890</v>
      </c>
      <c r="F1878" s="3" t="s">
        <v>3891</v>
      </c>
      <c r="G1878" s="3"/>
      <c r="H1878" s="3">
        <v>1</v>
      </c>
      <c r="I1878" s="3">
        <v>228</v>
      </c>
      <c r="J1878" s="3" t="s">
        <v>38</v>
      </c>
      <c r="K1878" s="3">
        <v>19.193632999999998</v>
      </c>
      <c r="L1878" s="3">
        <v>72.967093000000006</v>
      </c>
      <c r="M1878" s="5">
        <v>112500</v>
      </c>
      <c r="N1878" s="6">
        <v>5000</v>
      </c>
      <c r="O1878" s="6">
        <f t="shared" si="30"/>
        <v>117500</v>
      </c>
      <c r="P1878" s="33" t="s">
        <v>6553</v>
      </c>
    </row>
    <row r="1879" spans="1:16" ht="127.5">
      <c r="A1879" s="3">
        <v>9381</v>
      </c>
      <c r="B1879" s="3" t="s">
        <v>55</v>
      </c>
      <c r="C1879" s="3" t="s">
        <v>56</v>
      </c>
      <c r="D1879" s="4" t="s">
        <v>5932</v>
      </c>
      <c r="E1879" s="30" t="s">
        <v>3890</v>
      </c>
      <c r="F1879" s="3" t="s">
        <v>3891</v>
      </c>
      <c r="G1879" s="3"/>
      <c r="H1879" s="3">
        <v>1</v>
      </c>
      <c r="I1879" s="3">
        <v>228</v>
      </c>
      <c r="J1879" s="3" t="s">
        <v>38</v>
      </c>
      <c r="K1879" s="3">
        <v>19.204073999999999</v>
      </c>
      <c r="L1879" s="3">
        <v>72.969802000000001</v>
      </c>
      <c r="M1879" s="5">
        <v>112500</v>
      </c>
      <c r="N1879" s="6">
        <v>5000</v>
      </c>
      <c r="O1879" s="6">
        <f t="shared" si="30"/>
        <v>117500</v>
      </c>
      <c r="P1879" s="33" t="s">
        <v>6553</v>
      </c>
    </row>
    <row r="1880" spans="1:16" ht="127.5">
      <c r="A1880" s="3">
        <v>9382</v>
      </c>
      <c r="B1880" s="3" t="s">
        <v>55</v>
      </c>
      <c r="C1880" s="3" t="s">
        <v>56</v>
      </c>
      <c r="D1880" s="4" t="s">
        <v>5933</v>
      </c>
      <c r="E1880" s="30" t="s">
        <v>3890</v>
      </c>
      <c r="F1880" s="3" t="s">
        <v>3891</v>
      </c>
      <c r="G1880" s="3"/>
      <c r="H1880" s="3">
        <v>1</v>
      </c>
      <c r="I1880" s="3">
        <v>228</v>
      </c>
      <c r="J1880" s="3" t="s">
        <v>19</v>
      </c>
      <c r="K1880" s="3">
        <v>19.204283</v>
      </c>
      <c r="L1880" s="3">
        <v>72.969623999999996</v>
      </c>
      <c r="M1880" s="5">
        <v>31250</v>
      </c>
      <c r="N1880" s="6">
        <v>4000</v>
      </c>
      <c r="O1880" s="6">
        <f t="shared" si="30"/>
        <v>35250</v>
      </c>
      <c r="P1880" s="33" t="s">
        <v>6553</v>
      </c>
    </row>
    <row r="1881" spans="1:16" ht="165.75">
      <c r="A1881" s="3">
        <v>9383</v>
      </c>
      <c r="B1881" s="3" t="s">
        <v>55</v>
      </c>
      <c r="C1881" s="3" t="s">
        <v>56</v>
      </c>
      <c r="D1881" s="4" t="s">
        <v>5934</v>
      </c>
      <c r="E1881" s="30" t="s">
        <v>3890</v>
      </c>
      <c r="F1881" s="3" t="s">
        <v>3891</v>
      </c>
      <c r="G1881" s="3"/>
      <c r="H1881" s="3">
        <v>1</v>
      </c>
      <c r="I1881" s="3">
        <v>228</v>
      </c>
      <c r="J1881" s="3" t="s">
        <v>19</v>
      </c>
      <c r="K1881" s="3">
        <v>19.229046</v>
      </c>
      <c r="L1881" s="3">
        <v>72.966348999999994</v>
      </c>
      <c r="M1881" s="5">
        <v>31250</v>
      </c>
      <c r="N1881" s="6">
        <v>4000</v>
      </c>
      <c r="O1881" s="6">
        <f t="shared" si="30"/>
        <v>35250</v>
      </c>
      <c r="P1881" s="33" t="s">
        <v>6553</v>
      </c>
    </row>
    <row r="1882" spans="1:16" ht="165.75">
      <c r="A1882" s="3">
        <v>9384</v>
      </c>
      <c r="B1882" s="3" t="s">
        <v>55</v>
      </c>
      <c r="C1882" s="3" t="s">
        <v>56</v>
      </c>
      <c r="D1882" s="4" t="s">
        <v>5935</v>
      </c>
      <c r="E1882" s="30" t="s">
        <v>3890</v>
      </c>
      <c r="F1882" s="3" t="s">
        <v>3891</v>
      </c>
      <c r="G1882" s="3"/>
      <c r="H1882" s="3">
        <v>1</v>
      </c>
      <c r="I1882" s="3">
        <v>228</v>
      </c>
      <c r="J1882" s="3" t="s">
        <v>19</v>
      </c>
      <c r="K1882" s="3">
        <v>19.228999999999999</v>
      </c>
      <c r="L1882" s="3">
        <v>72.966442999999998</v>
      </c>
      <c r="M1882" s="5">
        <v>31250</v>
      </c>
      <c r="N1882" s="6">
        <v>4000</v>
      </c>
      <c r="O1882" s="6">
        <f t="shared" si="30"/>
        <v>35250</v>
      </c>
      <c r="P1882" s="33" t="s">
        <v>6553</v>
      </c>
    </row>
    <row r="1883" spans="1:16" ht="102">
      <c r="A1883" s="3">
        <v>9385</v>
      </c>
      <c r="B1883" s="3" t="s">
        <v>55</v>
      </c>
      <c r="C1883" s="3" t="s">
        <v>56</v>
      </c>
      <c r="D1883" s="4" t="s">
        <v>5936</v>
      </c>
      <c r="E1883" s="30" t="s">
        <v>3890</v>
      </c>
      <c r="F1883" s="3" t="s">
        <v>3891</v>
      </c>
      <c r="G1883" s="3"/>
      <c r="H1883" s="3">
        <v>1</v>
      </c>
      <c r="I1883" s="3">
        <v>228</v>
      </c>
      <c r="J1883" s="3" t="s">
        <v>19</v>
      </c>
      <c r="K1883" s="3">
        <v>19.195077300000001</v>
      </c>
      <c r="L1883" s="3">
        <v>72.958873699999998</v>
      </c>
      <c r="M1883" s="5">
        <v>31250</v>
      </c>
      <c r="N1883" s="6">
        <v>4000</v>
      </c>
      <c r="O1883" s="6">
        <f t="shared" si="30"/>
        <v>35250</v>
      </c>
      <c r="P1883" s="33" t="s">
        <v>6553</v>
      </c>
    </row>
    <row r="1884" spans="1:16" ht="165.75">
      <c r="A1884" s="3">
        <v>9386</v>
      </c>
      <c r="B1884" s="3" t="s">
        <v>55</v>
      </c>
      <c r="C1884" s="3" t="s">
        <v>56</v>
      </c>
      <c r="D1884" s="4" t="s">
        <v>5937</v>
      </c>
      <c r="E1884" s="30" t="s">
        <v>3890</v>
      </c>
      <c r="F1884" s="3" t="s">
        <v>3891</v>
      </c>
      <c r="G1884" s="3"/>
      <c r="H1884" s="3">
        <v>1</v>
      </c>
      <c r="I1884" s="3">
        <v>228</v>
      </c>
      <c r="J1884" s="3" t="s">
        <v>19</v>
      </c>
      <c r="K1884" s="3">
        <v>19.193532900000001</v>
      </c>
      <c r="L1884" s="3">
        <v>72.972360300000005</v>
      </c>
      <c r="M1884" s="5">
        <v>31250</v>
      </c>
      <c r="N1884" s="6">
        <v>4000</v>
      </c>
      <c r="O1884" s="6">
        <f t="shared" si="30"/>
        <v>35250</v>
      </c>
      <c r="P1884" s="33" t="s">
        <v>6553</v>
      </c>
    </row>
    <row r="1885" spans="1:16" ht="165.75">
      <c r="A1885" s="3">
        <v>9387</v>
      </c>
      <c r="B1885" s="3" t="s">
        <v>55</v>
      </c>
      <c r="C1885" s="3" t="s">
        <v>56</v>
      </c>
      <c r="D1885" s="4" t="s">
        <v>5938</v>
      </c>
      <c r="E1885" s="30" t="s">
        <v>3890</v>
      </c>
      <c r="F1885" s="3" t="s">
        <v>3891</v>
      </c>
      <c r="G1885" s="3"/>
      <c r="H1885" s="3">
        <v>1</v>
      </c>
      <c r="I1885" s="3">
        <v>228</v>
      </c>
      <c r="J1885" s="3" t="s">
        <v>19</v>
      </c>
      <c r="K1885" s="3">
        <v>19.199452699999998</v>
      </c>
      <c r="L1885" s="3">
        <v>72.965015899999997</v>
      </c>
      <c r="M1885" s="5">
        <v>31250</v>
      </c>
      <c r="N1885" s="6">
        <v>4000</v>
      </c>
      <c r="O1885" s="6">
        <f t="shared" si="30"/>
        <v>35250</v>
      </c>
      <c r="P1885" s="33" t="s">
        <v>6553</v>
      </c>
    </row>
    <row r="1886" spans="1:16" ht="127.5">
      <c r="A1886" s="3">
        <v>9388</v>
      </c>
      <c r="B1886" s="3" t="s">
        <v>55</v>
      </c>
      <c r="C1886" s="3" t="s">
        <v>56</v>
      </c>
      <c r="D1886" s="4" t="s">
        <v>5939</v>
      </c>
      <c r="E1886" s="30" t="s">
        <v>3890</v>
      </c>
      <c r="F1886" s="3" t="s">
        <v>3891</v>
      </c>
      <c r="G1886" s="3"/>
      <c r="H1886" s="3">
        <v>1</v>
      </c>
      <c r="I1886" s="3">
        <v>228</v>
      </c>
      <c r="J1886" s="3" t="s">
        <v>19</v>
      </c>
      <c r="K1886" s="3">
        <v>19.184868099999999</v>
      </c>
      <c r="L1886" s="3">
        <v>73.0129546</v>
      </c>
      <c r="M1886" s="5">
        <v>31250</v>
      </c>
      <c r="N1886" s="6">
        <v>4000</v>
      </c>
      <c r="O1886" s="6">
        <f t="shared" si="30"/>
        <v>35250</v>
      </c>
      <c r="P1886" s="33" t="s">
        <v>6553</v>
      </c>
    </row>
    <row r="1887" spans="1:16" ht="140.25">
      <c r="A1887" s="3">
        <v>9389</v>
      </c>
      <c r="B1887" s="3" t="s">
        <v>55</v>
      </c>
      <c r="C1887" s="3" t="s">
        <v>56</v>
      </c>
      <c r="D1887" s="4" t="s">
        <v>5940</v>
      </c>
      <c r="E1887" s="30" t="s">
        <v>3890</v>
      </c>
      <c r="F1887" s="3" t="s">
        <v>3891</v>
      </c>
      <c r="G1887" s="3"/>
      <c r="H1887" s="3">
        <v>1</v>
      </c>
      <c r="I1887" s="3">
        <v>228</v>
      </c>
      <c r="J1887" s="3" t="s">
        <v>19</v>
      </c>
      <c r="K1887" s="3">
        <v>19.200089999999999</v>
      </c>
      <c r="L1887" s="3">
        <v>72.962577999999993</v>
      </c>
      <c r="M1887" s="5">
        <v>31250</v>
      </c>
      <c r="N1887" s="6">
        <v>4000</v>
      </c>
      <c r="O1887" s="6">
        <f t="shared" si="30"/>
        <v>35250</v>
      </c>
      <c r="P1887" s="33" t="s">
        <v>6553</v>
      </c>
    </row>
    <row r="1888" spans="1:16" ht="153">
      <c r="A1888" s="3">
        <v>9390</v>
      </c>
      <c r="B1888" s="3" t="s">
        <v>55</v>
      </c>
      <c r="C1888" s="3" t="s">
        <v>56</v>
      </c>
      <c r="D1888" s="4" t="s">
        <v>5941</v>
      </c>
      <c r="E1888" s="30" t="s">
        <v>3890</v>
      </c>
      <c r="F1888" s="3" t="s">
        <v>3891</v>
      </c>
      <c r="G1888" s="3"/>
      <c r="H1888" s="3">
        <v>1</v>
      </c>
      <c r="I1888" s="3">
        <v>228</v>
      </c>
      <c r="J1888" s="3" t="s">
        <v>19</v>
      </c>
      <c r="K1888" s="3">
        <v>19.200102999999999</v>
      </c>
      <c r="L1888" s="3">
        <v>72.962280000000007</v>
      </c>
      <c r="M1888" s="5">
        <v>31250</v>
      </c>
      <c r="N1888" s="6">
        <v>4000</v>
      </c>
      <c r="O1888" s="6">
        <f t="shared" si="30"/>
        <v>35250</v>
      </c>
      <c r="P1888" s="33" t="s">
        <v>6553</v>
      </c>
    </row>
    <row r="1889" spans="1:16" ht="140.25">
      <c r="A1889" s="3">
        <v>9391</v>
      </c>
      <c r="B1889" s="3" t="s">
        <v>55</v>
      </c>
      <c r="C1889" s="3" t="s">
        <v>56</v>
      </c>
      <c r="D1889" s="4" t="s">
        <v>5942</v>
      </c>
      <c r="E1889" s="30" t="s">
        <v>3890</v>
      </c>
      <c r="F1889" s="3" t="s">
        <v>3891</v>
      </c>
      <c r="G1889" s="3"/>
      <c r="H1889" s="3">
        <v>1</v>
      </c>
      <c r="I1889" s="3">
        <v>228</v>
      </c>
      <c r="J1889" s="3" t="s">
        <v>19</v>
      </c>
      <c r="K1889" s="3">
        <v>19.195069</v>
      </c>
      <c r="L1889" s="3">
        <v>72.945350000000005</v>
      </c>
      <c r="M1889" s="5">
        <v>31250</v>
      </c>
      <c r="N1889" s="6">
        <v>4000</v>
      </c>
      <c r="O1889" s="6">
        <f t="shared" si="30"/>
        <v>35250</v>
      </c>
      <c r="P1889" s="33" t="s">
        <v>6553</v>
      </c>
    </row>
    <row r="1890" spans="1:16" ht="140.25">
      <c r="A1890" s="3">
        <v>9392</v>
      </c>
      <c r="B1890" s="3" t="s">
        <v>55</v>
      </c>
      <c r="C1890" s="3" t="s">
        <v>56</v>
      </c>
      <c r="D1890" s="4" t="s">
        <v>5943</v>
      </c>
      <c r="E1890" s="30" t="s">
        <v>3890</v>
      </c>
      <c r="F1890" s="3" t="s">
        <v>3891</v>
      </c>
      <c r="G1890" s="3"/>
      <c r="H1890" s="3">
        <v>1</v>
      </c>
      <c r="I1890" s="3">
        <v>228</v>
      </c>
      <c r="J1890" s="3" t="s">
        <v>19</v>
      </c>
      <c r="K1890" s="3">
        <v>19.223754</v>
      </c>
      <c r="L1890" s="3">
        <v>72.979134000000002</v>
      </c>
      <c r="M1890" s="5">
        <v>31250</v>
      </c>
      <c r="N1890" s="6">
        <v>4000</v>
      </c>
      <c r="O1890" s="6">
        <f t="shared" si="30"/>
        <v>35250</v>
      </c>
      <c r="P1890" s="33" t="s">
        <v>6553</v>
      </c>
    </row>
    <row r="1891" spans="1:16" ht="140.25">
      <c r="A1891" s="3">
        <v>9393</v>
      </c>
      <c r="B1891" s="3" t="s">
        <v>55</v>
      </c>
      <c r="C1891" s="3" t="s">
        <v>56</v>
      </c>
      <c r="D1891" s="4" t="s">
        <v>5944</v>
      </c>
      <c r="E1891" s="30" t="s">
        <v>3890</v>
      </c>
      <c r="F1891" s="3" t="s">
        <v>3891</v>
      </c>
      <c r="G1891" s="3"/>
      <c r="H1891" s="3">
        <v>1</v>
      </c>
      <c r="I1891" s="3">
        <v>228</v>
      </c>
      <c r="J1891" s="3" t="s">
        <v>19</v>
      </c>
      <c r="K1891" s="3">
        <v>19.223754</v>
      </c>
      <c r="L1891" s="3">
        <v>72.979134000000002</v>
      </c>
      <c r="M1891" s="5">
        <v>31250</v>
      </c>
      <c r="N1891" s="6">
        <v>4000</v>
      </c>
      <c r="O1891" s="6">
        <f t="shared" si="30"/>
        <v>35250</v>
      </c>
      <c r="P1891" s="33" t="s">
        <v>6553</v>
      </c>
    </row>
    <row r="1892" spans="1:16" ht="114.75">
      <c r="A1892" s="3">
        <v>9394</v>
      </c>
      <c r="B1892" s="3" t="s">
        <v>55</v>
      </c>
      <c r="C1892" s="3" t="s">
        <v>56</v>
      </c>
      <c r="D1892" s="4" t="s">
        <v>5945</v>
      </c>
      <c r="E1892" s="30" t="s">
        <v>3890</v>
      </c>
      <c r="F1892" s="3" t="s">
        <v>3891</v>
      </c>
      <c r="G1892" s="3"/>
      <c r="H1892" s="3">
        <v>1</v>
      </c>
      <c r="I1892" s="3">
        <v>228</v>
      </c>
      <c r="J1892" s="3" t="s">
        <v>19</v>
      </c>
      <c r="K1892" s="3">
        <v>19.193694000000001</v>
      </c>
      <c r="L1892" s="3">
        <v>72.953759000000005</v>
      </c>
      <c r="M1892" s="5">
        <v>31250</v>
      </c>
      <c r="N1892" s="6">
        <v>4000</v>
      </c>
      <c r="O1892" s="6">
        <f t="shared" si="30"/>
        <v>35250</v>
      </c>
      <c r="P1892" s="33" t="s">
        <v>6553</v>
      </c>
    </row>
    <row r="1893" spans="1:16" ht="114.75">
      <c r="A1893" s="3">
        <v>9395</v>
      </c>
      <c r="B1893" s="3" t="s">
        <v>55</v>
      </c>
      <c r="C1893" s="3" t="s">
        <v>56</v>
      </c>
      <c r="D1893" s="4" t="s">
        <v>5945</v>
      </c>
      <c r="E1893" s="30" t="s">
        <v>3890</v>
      </c>
      <c r="F1893" s="3" t="s">
        <v>3891</v>
      </c>
      <c r="G1893" s="3"/>
      <c r="H1893" s="3">
        <v>1</v>
      </c>
      <c r="I1893" s="3">
        <v>228</v>
      </c>
      <c r="J1893" s="3" t="s">
        <v>19</v>
      </c>
      <c r="K1893" s="3">
        <v>19.193669</v>
      </c>
      <c r="L1893" s="3">
        <v>72.953861000000003</v>
      </c>
      <c r="M1893" s="5">
        <v>31250</v>
      </c>
      <c r="N1893" s="6">
        <v>4000</v>
      </c>
      <c r="O1893" s="6">
        <f t="shared" si="30"/>
        <v>35250</v>
      </c>
      <c r="P1893" s="33" t="s">
        <v>6553</v>
      </c>
    </row>
    <row r="1894" spans="1:16" ht="114.75">
      <c r="A1894" s="3">
        <v>9396</v>
      </c>
      <c r="B1894" s="3" t="s">
        <v>55</v>
      </c>
      <c r="C1894" s="3" t="s">
        <v>56</v>
      </c>
      <c r="D1894" s="4" t="s">
        <v>5946</v>
      </c>
      <c r="E1894" s="30" t="s">
        <v>3890</v>
      </c>
      <c r="F1894" s="3" t="s">
        <v>3891</v>
      </c>
      <c r="G1894" s="3"/>
      <c r="H1894" s="3">
        <v>1</v>
      </c>
      <c r="I1894" s="3">
        <v>228</v>
      </c>
      <c r="J1894" s="3" t="s">
        <v>19</v>
      </c>
      <c r="K1894" s="3">
        <v>19.193345000000001</v>
      </c>
      <c r="L1894" s="3">
        <v>72.953863999999996</v>
      </c>
      <c r="M1894" s="5">
        <v>31250</v>
      </c>
      <c r="N1894" s="6">
        <v>4000</v>
      </c>
      <c r="O1894" s="6">
        <f t="shared" si="30"/>
        <v>35250</v>
      </c>
      <c r="P1894" s="33" t="s">
        <v>6553</v>
      </c>
    </row>
    <row r="1895" spans="1:16" ht="114.75">
      <c r="A1895" s="3">
        <v>9397</v>
      </c>
      <c r="B1895" s="3" t="s">
        <v>55</v>
      </c>
      <c r="C1895" s="3" t="s">
        <v>56</v>
      </c>
      <c r="D1895" s="4" t="s">
        <v>5947</v>
      </c>
      <c r="E1895" s="30" t="s">
        <v>3890</v>
      </c>
      <c r="F1895" s="3" t="s">
        <v>3891</v>
      </c>
      <c r="G1895" s="3"/>
      <c r="H1895" s="3">
        <v>1</v>
      </c>
      <c r="I1895" s="3">
        <v>228</v>
      </c>
      <c r="J1895" s="3" t="s">
        <v>19</v>
      </c>
      <c r="K1895" s="3">
        <v>19.207709999999999</v>
      </c>
      <c r="L1895" s="3">
        <v>72.957678999999999</v>
      </c>
      <c r="M1895" s="5">
        <v>31250</v>
      </c>
      <c r="N1895" s="6">
        <v>4000</v>
      </c>
      <c r="O1895" s="6">
        <f t="shared" si="30"/>
        <v>35250</v>
      </c>
      <c r="P1895" s="33" t="s">
        <v>6553</v>
      </c>
    </row>
    <row r="1896" spans="1:16" ht="114.75">
      <c r="A1896" s="3">
        <v>9398</v>
      </c>
      <c r="B1896" s="3" t="s">
        <v>55</v>
      </c>
      <c r="C1896" s="3" t="s">
        <v>56</v>
      </c>
      <c r="D1896" s="4" t="s">
        <v>5948</v>
      </c>
      <c r="E1896" s="30" t="s">
        <v>3890</v>
      </c>
      <c r="F1896" s="3" t="s">
        <v>3891</v>
      </c>
      <c r="G1896" s="3"/>
      <c r="H1896" s="3">
        <v>1</v>
      </c>
      <c r="I1896" s="3">
        <v>228</v>
      </c>
      <c r="J1896" s="3" t="s">
        <v>19</v>
      </c>
      <c r="K1896" s="3">
        <v>19.207709999999999</v>
      </c>
      <c r="L1896" s="3">
        <v>72.957678999999999</v>
      </c>
      <c r="M1896" s="5">
        <v>31250</v>
      </c>
      <c r="N1896" s="6">
        <v>4000</v>
      </c>
      <c r="O1896" s="6">
        <f t="shared" si="30"/>
        <v>35250</v>
      </c>
      <c r="P1896" s="33" t="s">
        <v>6553</v>
      </c>
    </row>
    <row r="1897" spans="1:16" ht="140.25">
      <c r="A1897" s="3">
        <v>9399</v>
      </c>
      <c r="B1897" s="3" t="s">
        <v>55</v>
      </c>
      <c r="C1897" s="3" t="s">
        <v>56</v>
      </c>
      <c r="D1897" s="4" t="s">
        <v>5949</v>
      </c>
      <c r="E1897" s="30" t="s">
        <v>3890</v>
      </c>
      <c r="F1897" s="3" t="s">
        <v>3891</v>
      </c>
      <c r="G1897" s="3"/>
      <c r="H1897" s="3">
        <v>1</v>
      </c>
      <c r="I1897" s="3">
        <v>228</v>
      </c>
      <c r="J1897" s="3" t="s">
        <v>38</v>
      </c>
      <c r="K1897" s="3">
        <v>19.248282</v>
      </c>
      <c r="L1897" s="3">
        <v>72.978176000000005</v>
      </c>
      <c r="M1897" s="5">
        <v>112500</v>
      </c>
      <c r="N1897" s="6">
        <v>5000</v>
      </c>
      <c r="O1897" s="6">
        <f t="shared" si="30"/>
        <v>117500</v>
      </c>
      <c r="P1897" s="33" t="s">
        <v>6553</v>
      </c>
    </row>
    <row r="1898" spans="1:16" ht="140.25">
      <c r="A1898" s="3">
        <v>9400</v>
      </c>
      <c r="B1898" s="3" t="s">
        <v>55</v>
      </c>
      <c r="C1898" s="3" t="s">
        <v>56</v>
      </c>
      <c r="D1898" s="4" t="s">
        <v>5950</v>
      </c>
      <c r="E1898" s="30" t="s">
        <v>3890</v>
      </c>
      <c r="F1898" s="3" t="s">
        <v>3891</v>
      </c>
      <c r="G1898" s="3"/>
      <c r="H1898" s="3">
        <v>1</v>
      </c>
      <c r="I1898" s="3">
        <v>228</v>
      </c>
      <c r="J1898" s="3" t="s">
        <v>38</v>
      </c>
      <c r="K1898" s="3">
        <v>19.248208999999999</v>
      </c>
      <c r="L1898" s="3">
        <v>72.977804000000006</v>
      </c>
      <c r="M1898" s="5">
        <v>112500</v>
      </c>
      <c r="N1898" s="6">
        <v>5000</v>
      </c>
      <c r="O1898" s="6">
        <f t="shared" si="30"/>
        <v>117500</v>
      </c>
      <c r="P1898" s="33" t="s">
        <v>6553</v>
      </c>
    </row>
    <row r="1899" spans="1:16" ht="102">
      <c r="A1899" s="3">
        <v>9401</v>
      </c>
      <c r="B1899" s="3" t="s">
        <v>55</v>
      </c>
      <c r="C1899" s="3" t="s">
        <v>56</v>
      </c>
      <c r="D1899" s="4" t="s">
        <v>5951</v>
      </c>
      <c r="E1899" s="30" t="s">
        <v>3890</v>
      </c>
      <c r="F1899" s="3" t="s">
        <v>3891</v>
      </c>
      <c r="G1899" s="3"/>
      <c r="H1899" s="3">
        <v>1</v>
      </c>
      <c r="I1899" s="3">
        <v>228</v>
      </c>
      <c r="J1899" s="3" t="s">
        <v>19</v>
      </c>
      <c r="K1899" s="3">
        <v>19.247913</v>
      </c>
      <c r="L1899" s="3">
        <v>72.979372999999995</v>
      </c>
      <c r="M1899" s="5">
        <v>31250</v>
      </c>
      <c r="N1899" s="6">
        <v>4000</v>
      </c>
      <c r="O1899" s="6">
        <f t="shared" si="30"/>
        <v>35250</v>
      </c>
      <c r="P1899" s="33" t="s">
        <v>6553</v>
      </c>
    </row>
    <row r="1900" spans="1:16" ht="140.25">
      <c r="A1900" s="3">
        <v>9402</v>
      </c>
      <c r="B1900" s="3" t="s">
        <v>55</v>
      </c>
      <c r="C1900" s="3" t="s">
        <v>56</v>
      </c>
      <c r="D1900" s="4" t="s">
        <v>5952</v>
      </c>
      <c r="E1900" s="30" t="s">
        <v>3890</v>
      </c>
      <c r="F1900" s="3" t="s">
        <v>3891</v>
      </c>
      <c r="G1900" s="3"/>
      <c r="H1900" s="3">
        <v>1</v>
      </c>
      <c r="I1900" s="3">
        <v>228</v>
      </c>
      <c r="J1900" s="3" t="s">
        <v>19</v>
      </c>
      <c r="K1900" s="3">
        <v>19.198910000000001</v>
      </c>
      <c r="L1900" s="3">
        <v>72.981260000000006</v>
      </c>
      <c r="M1900" s="5">
        <v>31250</v>
      </c>
      <c r="N1900" s="6">
        <v>4000</v>
      </c>
      <c r="O1900" s="6">
        <f t="shared" si="30"/>
        <v>35250</v>
      </c>
      <c r="P1900" s="33" t="s">
        <v>6553</v>
      </c>
    </row>
    <row r="1901" spans="1:16" ht="127.5">
      <c r="A1901" s="3">
        <v>9403</v>
      </c>
      <c r="B1901" s="3" t="s">
        <v>55</v>
      </c>
      <c r="C1901" s="3" t="s">
        <v>56</v>
      </c>
      <c r="D1901" s="4" t="s">
        <v>5953</v>
      </c>
      <c r="E1901" s="30" t="s">
        <v>3890</v>
      </c>
      <c r="F1901" s="3" t="s">
        <v>3891</v>
      </c>
      <c r="G1901" s="3"/>
      <c r="H1901" s="3">
        <v>1</v>
      </c>
      <c r="I1901" s="3">
        <v>228</v>
      </c>
      <c r="J1901" s="3" t="s">
        <v>19</v>
      </c>
      <c r="K1901" s="3">
        <v>19.199079999999999</v>
      </c>
      <c r="L1901" s="3">
        <v>72.981291999999996</v>
      </c>
      <c r="M1901" s="5">
        <v>31250</v>
      </c>
      <c r="N1901" s="6">
        <v>4000</v>
      </c>
      <c r="O1901" s="6">
        <f t="shared" si="30"/>
        <v>35250</v>
      </c>
      <c r="P1901" s="33" t="s">
        <v>6553</v>
      </c>
    </row>
    <row r="1902" spans="1:16" ht="89.25">
      <c r="A1902" s="3">
        <v>9404</v>
      </c>
      <c r="B1902" s="3" t="s">
        <v>55</v>
      </c>
      <c r="C1902" s="3" t="s">
        <v>56</v>
      </c>
      <c r="D1902" s="4" t="s">
        <v>5954</v>
      </c>
      <c r="E1902" s="30" t="s">
        <v>3890</v>
      </c>
      <c r="F1902" s="3" t="s">
        <v>3891</v>
      </c>
      <c r="G1902" s="3"/>
      <c r="H1902" s="3">
        <v>1</v>
      </c>
      <c r="I1902" s="3">
        <v>228</v>
      </c>
      <c r="J1902" s="3" t="s">
        <v>19</v>
      </c>
      <c r="K1902" s="3">
        <v>19.214547</v>
      </c>
      <c r="L1902" s="3">
        <v>72.979821000000001</v>
      </c>
      <c r="M1902" s="5">
        <v>31250</v>
      </c>
      <c r="N1902" s="6">
        <v>4000</v>
      </c>
      <c r="O1902" s="6">
        <f t="shared" si="30"/>
        <v>35250</v>
      </c>
      <c r="P1902" s="33" t="s">
        <v>6553</v>
      </c>
    </row>
    <row r="1903" spans="1:16" ht="153">
      <c r="A1903" s="3">
        <v>9405</v>
      </c>
      <c r="B1903" s="3" t="s">
        <v>55</v>
      </c>
      <c r="C1903" s="3" t="s">
        <v>56</v>
      </c>
      <c r="D1903" s="4" t="s">
        <v>5955</v>
      </c>
      <c r="E1903" s="30" t="s">
        <v>3890</v>
      </c>
      <c r="F1903" s="3" t="s">
        <v>3891</v>
      </c>
      <c r="G1903" s="3"/>
      <c r="H1903" s="3">
        <v>1</v>
      </c>
      <c r="I1903" s="3">
        <v>228</v>
      </c>
      <c r="J1903" s="3" t="s">
        <v>19</v>
      </c>
      <c r="K1903" s="3">
        <v>19.266943000000001</v>
      </c>
      <c r="L1903" s="3">
        <v>72.966611</v>
      </c>
      <c r="M1903" s="5">
        <v>31250</v>
      </c>
      <c r="N1903" s="6">
        <v>4000</v>
      </c>
      <c r="O1903" s="6">
        <f t="shared" si="30"/>
        <v>35250</v>
      </c>
      <c r="P1903" s="33" t="s">
        <v>6553</v>
      </c>
    </row>
    <row r="1904" spans="1:16" ht="153">
      <c r="A1904" s="3">
        <v>9406</v>
      </c>
      <c r="B1904" s="3" t="s">
        <v>55</v>
      </c>
      <c r="C1904" s="3" t="s">
        <v>56</v>
      </c>
      <c r="D1904" s="4" t="s">
        <v>5956</v>
      </c>
      <c r="E1904" s="30" t="s">
        <v>3890</v>
      </c>
      <c r="F1904" s="3" t="s">
        <v>3891</v>
      </c>
      <c r="G1904" s="3"/>
      <c r="H1904" s="3">
        <v>1</v>
      </c>
      <c r="I1904" s="3">
        <v>228</v>
      </c>
      <c r="J1904" s="3" t="s">
        <v>19</v>
      </c>
      <c r="K1904" s="3">
        <v>19.266969</v>
      </c>
      <c r="L1904" s="3">
        <v>72.96687</v>
      </c>
      <c r="M1904" s="5">
        <v>31250</v>
      </c>
      <c r="N1904" s="6">
        <v>4000</v>
      </c>
      <c r="O1904" s="6">
        <f t="shared" si="30"/>
        <v>35250</v>
      </c>
      <c r="P1904" s="33" t="s">
        <v>6553</v>
      </c>
    </row>
    <row r="1905" spans="1:16" ht="127.5">
      <c r="A1905" s="3">
        <v>9407</v>
      </c>
      <c r="B1905" s="3" t="s">
        <v>55</v>
      </c>
      <c r="C1905" s="3" t="s">
        <v>56</v>
      </c>
      <c r="D1905" s="4" t="s">
        <v>5957</v>
      </c>
      <c r="E1905" s="30" t="s">
        <v>3890</v>
      </c>
      <c r="F1905" s="3" t="s">
        <v>3891</v>
      </c>
      <c r="G1905" s="3"/>
      <c r="H1905" s="3">
        <v>1</v>
      </c>
      <c r="I1905" s="3">
        <v>228</v>
      </c>
      <c r="J1905" s="3" t="s">
        <v>38</v>
      </c>
      <c r="K1905" s="3">
        <v>19.233426999999999</v>
      </c>
      <c r="L1905" s="3">
        <v>72.987950999999995</v>
      </c>
      <c r="M1905" s="5">
        <v>112500</v>
      </c>
      <c r="N1905" s="6">
        <v>5000</v>
      </c>
      <c r="O1905" s="6">
        <f t="shared" si="30"/>
        <v>117500</v>
      </c>
      <c r="P1905" s="33" t="s">
        <v>6553</v>
      </c>
    </row>
    <row r="1906" spans="1:16" ht="127.5">
      <c r="A1906" s="3">
        <v>9408</v>
      </c>
      <c r="B1906" s="3" t="s">
        <v>55</v>
      </c>
      <c r="C1906" s="3" t="s">
        <v>56</v>
      </c>
      <c r="D1906" s="4" t="s">
        <v>5958</v>
      </c>
      <c r="E1906" s="30" t="s">
        <v>3890</v>
      </c>
      <c r="F1906" s="3" t="s">
        <v>3891</v>
      </c>
      <c r="G1906" s="3"/>
      <c r="H1906" s="3">
        <v>1</v>
      </c>
      <c r="I1906" s="3">
        <v>228</v>
      </c>
      <c r="J1906" s="3" t="s">
        <v>19</v>
      </c>
      <c r="K1906" s="3">
        <v>19.187097000000001</v>
      </c>
      <c r="L1906" s="3">
        <v>72.967554000000007</v>
      </c>
      <c r="M1906" s="5">
        <v>31250</v>
      </c>
      <c r="N1906" s="6">
        <v>4000</v>
      </c>
      <c r="O1906" s="6">
        <f t="shared" si="30"/>
        <v>35250</v>
      </c>
      <c r="P1906" s="33" t="s">
        <v>6553</v>
      </c>
    </row>
    <row r="1907" spans="1:16" ht="153">
      <c r="A1907" s="3">
        <v>9409</v>
      </c>
      <c r="B1907" s="3" t="s">
        <v>55</v>
      </c>
      <c r="C1907" s="3" t="s">
        <v>56</v>
      </c>
      <c r="D1907" s="4" t="s">
        <v>5959</v>
      </c>
      <c r="E1907" s="30" t="s">
        <v>3890</v>
      </c>
      <c r="F1907" s="3" t="s">
        <v>3891</v>
      </c>
      <c r="G1907" s="3"/>
      <c r="H1907" s="3">
        <v>1</v>
      </c>
      <c r="I1907" s="3">
        <v>228</v>
      </c>
      <c r="J1907" s="3" t="s">
        <v>19</v>
      </c>
      <c r="K1907" s="3">
        <v>19.236415999999998</v>
      </c>
      <c r="L1907" s="3">
        <v>72.972785000000002</v>
      </c>
      <c r="M1907" s="5">
        <v>31250</v>
      </c>
      <c r="N1907" s="6">
        <v>4000</v>
      </c>
      <c r="O1907" s="6">
        <f t="shared" si="30"/>
        <v>35250</v>
      </c>
      <c r="P1907" s="33" t="s">
        <v>6553</v>
      </c>
    </row>
    <row r="1908" spans="1:16" ht="165.75">
      <c r="A1908" s="3">
        <v>9410</v>
      </c>
      <c r="B1908" s="3" t="s">
        <v>55</v>
      </c>
      <c r="C1908" s="3" t="s">
        <v>56</v>
      </c>
      <c r="D1908" s="4" t="s">
        <v>5960</v>
      </c>
      <c r="E1908" s="30" t="s">
        <v>3890</v>
      </c>
      <c r="F1908" s="3" t="s">
        <v>3891</v>
      </c>
      <c r="G1908" s="3"/>
      <c r="H1908" s="3">
        <v>1</v>
      </c>
      <c r="I1908" s="3">
        <v>228</v>
      </c>
      <c r="J1908" s="3" t="s">
        <v>19</v>
      </c>
      <c r="K1908" s="3">
        <v>19.236294000000001</v>
      </c>
      <c r="L1908" s="3">
        <v>72.972639999999998</v>
      </c>
      <c r="M1908" s="5">
        <v>31250</v>
      </c>
      <c r="N1908" s="6">
        <v>4000</v>
      </c>
      <c r="O1908" s="6">
        <f t="shared" si="30"/>
        <v>35250</v>
      </c>
      <c r="P1908" s="33" t="s">
        <v>6553</v>
      </c>
    </row>
    <row r="1909" spans="1:16" ht="140.25">
      <c r="A1909" s="3">
        <v>9411</v>
      </c>
      <c r="B1909" s="3" t="s">
        <v>55</v>
      </c>
      <c r="C1909" s="3" t="s">
        <v>56</v>
      </c>
      <c r="D1909" s="4" t="s">
        <v>5961</v>
      </c>
      <c r="E1909" s="30" t="s">
        <v>3890</v>
      </c>
      <c r="F1909" s="3" t="s">
        <v>3891</v>
      </c>
      <c r="G1909" s="3"/>
      <c r="H1909" s="3">
        <v>1</v>
      </c>
      <c r="I1909" s="3">
        <v>228</v>
      </c>
      <c r="J1909" s="3" t="s">
        <v>19</v>
      </c>
      <c r="K1909" s="3">
        <v>19.197783999999999</v>
      </c>
      <c r="L1909" s="3">
        <v>72.993564000000006</v>
      </c>
      <c r="M1909" s="5">
        <v>31250</v>
      </c>
      <c r="N1909" s="6">
        <v>4000</v>
      </c>
      <c r="O1909" s="6">
        <f t="shared" si="30"/>
        <v>35250</v>
      </c>
      <c r="P1909" s="33" t="s">
        <v>6553</v>
      </c>
    </row>
    <row r="1910" spans="1:16" ht="102">
      <c r="A1910" s="3">
        <v>9412</v>
      </c>
      <c r="B1910" s="3" t="s">
        <v>55</v>
      </c>
      <c r="C1910" s="3" t="s">
        <v>56</v>
      </c>
      <c r="D1910" s="4" t="s">
        <v>5962</v>
      </c>
      <c r="E1910" s="30" t="s">
        <v>3890</v>
      </c>
      <c r="F1910" s="3" t="s">
        <v>3891</v>
      </c>
      <c r="G1910" s="3"/>
      <c r="H1910" s="3">
        <v>1</v>
      </c>
      <c r="I1910" s="3">
        <v>228</v>
      </c>
      <c r="J1910" s="3" t="s">
        <v>19</v>
      </c>
      <c r="K1910" s="3">
        <v>19.201828599999999</v>
      </c>
      <c r="L1910" s="3">
        <v>72.977758100000003</v>
      </c>
      <c r="M1910" s="5">
        <v>31250</v>
      </c>
      <c r="N1910" s="6">
        <v>4000</v>
      </c>
      <c r="O1910" s="6">
        <f t="shared" si="30"/>
        <v>35250</v>
      </c>
      <c r="P1910" s="33" t="s">
        <v>6553</v>
      </c>
    </row>
    <row r="1911" spans="1:16" ht="191.25">
      <c r="A1911" s="3">
        <v>9413</v>
      </c>
      <c r="B1911" s="3" t="s">
        <v>55</v>
      </c>
      <c r="C1911" s="3" t="s">
        <v>56</v>
      </c>
      <c r="D1911" s="4" t="s">
        <v>5963</v>
      </c>
      <c r="E1911" s="30" t="s">
        <v>3890</v>
      </c>
      <c r="F1911" s="3" t="s">
        <v>3891</v>
      </c>
      <c r="G1911" s="3"/>
      <c r="H1911" s="3">
        <v>1</v>
      </c>
      <c r="I1911" s="3">
        <v>228</v>
      </c>
      <c r="J1911" s="3" t="s">
        <v>19</v>
      </c>
      <c r="K1911" s="3">
        <v>19.188635999999999</v>
      </c>
      <c r="L1911" s="3">
        <v>72.967518999999996</v>
      </c>
      <c r="M1911" s="5">
        <v>31250</v>
      </c>
      <c r="N1911" s="6">
        <v>4000</v>
      </c>
      <c r="O1911" s="6">
        <f t="shared" si="30"/>
        <v>35250</v>
      </c>
      <c r="P1911" s="33" t="s">
        <v>6553</v>
      </c>
    </row>
    <row r="1912" spans="1:16" ht="102">
      <c r="A1912" s="3">
        <v>9414</v>
      </c>
      <c r="B1912" s="3" t="s">
        <v>55</v>
      </c>
      <c r="C1912" s="3" t="s">
        <v>56</v>
      </c>
      <c r="D1912" s="4" t="s">
        <v>5964</v>
      </c>
      <c r="E1912" s="30" t="s">
        <v>3890</v>
      </c>
      <c r="F1912" s="3" t="s">
        <v>3891</v>
      </c>
      <c r="G1912" s="3"/>
      <c r="H1912" s="3">
        <v>1</v>
      </c>
      <c r="I1912" s="3">
        <v>228</v>
      </c>
      <c r="J1912" s="3" t="s">
        <v>19</v>
      </c>
      <c r="K1912" s="3">
        <v>19.182414999999999</v>
      </c>
      <c r="L1912" s="3">
        <v>72.970715999999996</v>
      </c>
      <c r="M1912" s="5">
        <v>31250</v>
      </c>
      <c r="N1912" s="6">
        <v>4000</v>
      </c>
      <c r="O1912" s="6">
        <f t="shared" si="30"/>
        <v>35250</v>
      </c>
      <c r="P1912" s="33" t="s">
        <v>6553</v>
      </c>
    </row>
    <row r="1913" spans="1:16" ht="127.5">
      <c r="A1913" s="3">
        <v>9415</v>
      </c>
      <c r="B1913" s="3" t="s">
        <v>55</v>
      </c>
      <c r="C1913" s="3" t="s">
        <v>56</v>
      </c>
      <c r="D1913" s="4" t="s">
        <v>5965</v>
      </c>
      <c r="E1913" s="30" t="s">
        <v>3890</v>
      </c>
      <c r="F1913" s="3" t="s">
        <v>3891</v>
      </c>
      <c r="G1913" s="3"/>
      <c r="H1913" s="3">
        <v>1</v>
      </c>
      <c r="I1913" s="3">
        <v>228</v>
      </c>
      <c r="J1913" s="3" t="s">
        <v>38</v>
      </c>
      <c r="K1913" s="3">
        <v>19.213722000000001</v>
      </c>
      <c r="L1913" s="3">
        <v>72.959179000000006</v>
      </c>
      <c r="M1913" s="5">
        <v>112500</v>
      </c>
      <c r="N1913" s="6">
        <v>5000</v>
      </c>
      <c r="O1913" s="6">
        <f t="shared" si="30"/>
        <v>117500</v>
      </c>
      <c r="P1913" s="33" t="s">
        <v>6553</v>
      </c>
    </row>
    <row r="1914" spans="1:16" ht="127.5">
      <c r="A1914" s="3">
        <v>9416</v>
      </c>
      <c r="B1914" s="3" t="s">
        <v>55</v>
      </c>
      <c r="C1914" s="3" t="s">
        <v>56</v>
      </c>
      <c r="D1914" s="4" t="s">
        <v>5966</v>
      </c>
      <c r="E1914" s="30" t="s">
        <v>3890</v>
      </c>
      <c r="F1914" s="3" t="s">
        <v>3891</v>
      </c>
      <c r="G1914" s="3"/>
      <c r="H1914" s="3">
        <v>1</v>
      </c>
      <c r="I1914" s="3">
        <v>228</v>
      </c>
      <c r="J1914" s="3" t="s">
        <v>38</v>
      </c>
      <c r="K1914" s="3">
        <v>19.213376</v>
      </c>
      <c r="L1914" s="3">
        <v>72.959163000000004</v>
      </c>
      <c r="M1914" s="5">
        <v>112500</v>
      </c>
      <c r="N1914" s="6">
        <v>5000</v>
      </c>
      <c r="O1914" s="6">
        <f t="shared" si="30"/>
        <v>117500</v>
      </c>
      <c r="P1914" s="33" t="s">
        <v>6553</v>
      </c>
    </row>
    <row r="1915" spans="1:16" ht="140.25">
      <c r="A1915" s="3">
        <v>9417</v>
      </c>
      <c r="B1915" s="3" t="s">
        <v>55</v>
      </c>
      <c r="C1915" s="3" t="s">
        <v>56</v>
      </c>
      <c r="D1915" s="4" t="s">
        <v>5967</v>
      </c>
      <c r="E1915" s="30" t="s">
        <v>3890</v>
      </c>
      <c r="F1915" s="3" t="s">
        <v>3891</v>
      </c>
      <c r="G1915" s="3"/>
      <c r="H1915" s="3">
        <v>1</v>
      </c>
      <c r="I1915" s="3">
        <v>228</v>
      </c>
      <c r="J1915" s="3" t="s">
        <v>19</v>
      </c>
      <c r="K1915" s="3">
        <v>19.209724000000001</v>
      </c>
      <c r="L1915" s="3">
        <v>72.974691000000007</v>
      </c>
      <c r="M1915" s="5">
        <v>31250</v>
      </c>
      <c r="N1915" s="6">
        <v>4000</v>
      </c>
      <c r="O1915" s="6">
        <f t="shared" si="30"/>
        <v>35250</v>
      </c>
      <c r="P1915" s="33" t="s">
        <v>6553</v>
      </c>
    </row>
    <row r="1916" spans="1:16" ht="153">
      <c r="A1916" s="3">
        <v>9418</v>
      </c>
      <c r="B1916" s="3" t="s">
        <v>55</v>
      </c>
      <c r="C1916" s="3" t="s">
        <v>56</v>
      </c>
      <c r="D1916" s="4" t="s">
        <v>5968</v>
      </c>
      <c r="E1916" s="30" t="s">
        <v>3890</v>
      </c>
      <c r="F1916" s="3" t="s">
        <v>3891</v>
      </c>
      <c r="G1916" s="3"/>
      <c r="H1916" s="3">
        <v>1</v>
      </c>
      <c r="I1916" s="3">
        <v>228</v>
      </c>
      <c r="J1916" s="3" t="s">
        <v>19</v>
      </c>
      <c r="K1916" s="3">
        <v>19.202985999999999</v>
      </c>
      <c r="L1916" s="3">
        <v>72.966795000000005</v>
      </c>
      <c r="M1916" s="5">
        <v>31250</v>
      </c>
      <c r="N1916" s="6">
        <v>4000</v>
      </c>
      <c r="O1916" s="6">
        <f t="shared" si="30"/>
        <v>35250</v>
      </c>
      <c r="P1916" s="33" t="s">
        <v>6553</v>
      </c>
    </row>
    <row r="1917" spans="1:16" ht="153">
      <c r="A1917" s="3">
        <v>9419</v>
      </c>
      <c r="B1917" s="3" t="s">
        <v>55</v>
      </c>
      <c r="C1917" s="3" t="s">
        <v>56</v>
      </c>
      <c r="D1917" s="4" t="s">
        <v>5969</v>
      </c>
      <c r="E1917" s="30" t="s">
        <v>3890</v>
      </c>
      <c r="F1917" s="3" t="s">
        <v>3891</v>
      </c>
      <c r="G1917" s="3"/>
      <c r="H1917" s="3">
        <v>1</v>
      </c>
      <c r="I1917" s="3">
        <v>228</v>
      </c>
      <c r="J1917" s="3" t="s">
        <v>19</v>
      </c>
      <c r="K1917" s="3">
        <v>19.215976999999999</v>
      </c>
      <c r="L1917" s="3">
        <v>72.956248000000002</v>
      </c>
      <c r="M1917" s="5">
        <v>31250</v>
      </c>
      <c r="N1917" s="6">
        <v>4000</v>
      </c>
      <c r="O1917" s="6">
        <f t="shared" si="30"/>
        <v>35250</v>
      </c>
      <c r="P1917" s="33" t="s">
        <v>6553</v>
      </c>
    </row>
    <row r="1918" spans="1:16" ht="153">
      <c r="A1918" s="3">
        <v>9420</v>
      </c>
      <c r="B1918" s="3" t="s">
        <v>55</v>
      </c>
      <c r="C1918" s="3" t="s">
        <v>56</v>
      </c>
      <c r="D1918" s="4" t="s">
        <v>5970</v>
      </c>
      <c r="E1918" s="30" t="s">
        <v>3890</v>
      </c>
      <c r="F1918" s="3" t="s">
        <v>3891</v>
      </c>
      <c r="G1918" s="3"/>
      <c r="H1918" s="3">
        <v>1</v>
      </c>
      <c r="I1918" s="3">
        <v>228</v>
      </c>
      <c r="J1918" s="3" t="s">
        <v>38</v>
      </c>
      <c r="K1918" s="3">
        <v>19.215674</v>
      </c>
      <c r="L1918" s="3">
        <v>72.956329999999994</v>
      </c>
      <c r="M1918" s="5">
        <v>112500</v>
      </c>
      <c r="N1918" s="6">
        <v>5000</v>
      </c>
      <c r="O1918" s="6">
        <f t="shared" si="30"/>
        <v>117500</v>
      </c>
      <c r="P1918" s="33" t="s">
        <v>6553</v>
      </c>
    </row>
    <row r="1919" spans="1:16" ht="114.75">
      <c r="A1919" s="3">
        <v>9421</v>
      </c>
      <c r="B1919" s="3" t="s">
        <v>55</v>
      </c>
      <c r="C1919" s="3" t="s">
        <v>56</v>
      </c>
      <c r="D1919" s="4" t="s">
        <v>5971</v>
      </c>
      <c r="E1919" s="30" t="s">
        <v>3890</v>
      </c>
      <c r="F1919" s="3" t="s">
        <v>3891</v>
      </c>
      <c r="G1919" s="3"/>
      <c r="H1919" s="3">
        <v>1</v>
      </c>
      <c r="I1919" s="3">
        <v>228</v>
      </c>
      <c r="J1919" s="3" t="s">
        <v>19</v>
      </c>
      <c r="K1919" s="3">
        <v>19.2080181</v>
      </c>
      <c r="L1919" s="3">
        <v>72.981548000000004</v>
      </c>
      <c r="M1919" s="5">
        <v>31250</v>
      </c>
      <c r="N1919" s="6">
        <v>4000</v>
      </c>
      <c r="O1919" s="6">
        <f t="shared" si="30"/>
        <v>35250</v>
      </c>
      <c r="P1919" s="33" t="s">
        <v>6553</v>
      </c>
    </row>
    <row r="1920" spans="1:16" ht="140.25">
      <c r="A1920" s="3">
        <v>9422</v>
      </c>
      <c r="B1920" s="3" t="s">
        <v>55</v>
      </c>
      <c r="C1920" s="3" t="s">
        <v>56</v>
      </c>
      <c r="D1920" s="4" t="s">
        <v>5972</v>
      </c>
      <c r="E1920" s="30" t="s">
        <v>3890</v>
      </c>
      <c r="F1920" s="3" t="s">
        <v>3891</v>
      </c>
      <c r="G1920" s="3"/>
      <c r="H1920" s="3">
        <v>1</v>
      </c>
      <c r="I1920" s="3">
        <v>228</v>
      </c>
      <c r="J1920" s="3" t="s">
        <v>19</v>
      </c>
      <c r="K1920" s="3">
        <v>19.276053999999998</v>
      </c>
      <c r="L1920" s="3">
        <v>72.958982000000006</v>
      </c>
      <c r="M1920" s="5">
        <v>31250</v>
      </c>
      <c r="N1920" s="6">
        <v>4000</v>
      </c>
      <c r="O1920" s="6">
        <f t="shared" si="30"/>
        <v>35250</v>
      </c>
      <c r="P1920" s="33" t="s">
        <v>6553</v>
      </c>
    </row>
    <row r="1921" spans="1:16" ht="114.75">
      <c r="A1921" s="3">
        <v>9423</v>
      </c>
      <c r="B1921" s="3" t="s">
        <v>55</v>
      </c>
      <c r="C1921" s="3" t="s">
        <v>56</v>
      </c>
      <c r="D1921" s="4" t="s">
        <v>5973</v>
      </c>
      <c r="E1921" s="30" t="s">
        <v>3890</v>
      </c>
      <c r="F1921" s="3" t="s">
        <v>3891</v>
      </c>
      <c r="G1921" s="3"/>
      <c r="H1921" s="3">
        <v>1</v>
      </c>
      <c r="I1921" s="3">
        <v>228</v>
      </c>
      <c r="J1921" s="3" t="s">
        <v>19</v>
      </c>
      <c r="K1921" s="3">
        <v>19.225553999999999</v>
      </c>
      <c r="L1921" s="3">
        <v>72.980834000000002</v>
      </c>
      <c r="M1921" s="5">
        <v>31250</v>
      </c>
      <c r="N1921" s="6">
        <v>4000</v>
      </c>
      <c r="O1921" s="6">
        <f t="shared" si="30"/>
        <v>35250</v>
      </c>
      <c r="P1921" s="33" t="s">
        <v>6553</v>
      </c>
    </row>
    <row r="1922" spans="1:16" ht="140.25">
      <c r="A1922" s="3">
        <v>9424</v>
      </c>
      <c r="B1922" s="3" t="s">
        <v>55</v>
      </c>
      <c r="C1922" s="3" t="s">
        <v>56</v>
      </c>
      <c r="D1922" s="4" t="s">
        <v>5974</v>
      </c>
      <c r="E1922" s="30" t="s">
        <v>3890</v>
      </c>
      <c r="F1922" s="3" t="s">
        <v>3891</v>
      </c>
      <c r="G1922" s="3"/>
      <c r="H1922" s="3">
        <v>1</v>
      </c>
      <c r="I1922" s="3">
        <v>228</v>
      </c>
      <c r="J1922" s="3" t="s">
        <v>38</v>
      </c>
      <c r="K1922" s="3">
        <v>19.216297999999998</v>
      </c>
      <c r="L1922" s="3">
        <v>72.974232999999998</v>
      </c>
      <c r="M1922" s="5">
        <v>112500</v>
      </c>
      <c r="N1922" s="6">
        <v>5000</v>
      </c>
      <c r="O1922" s="6">
        <f t="shared" ref="O1922:O1985" si="31">+M1922+N1922</f>
        <v>117500</v>
      </c>
      <c r="P1922" s="33" t="s">
        <v>6553</v>
      </c>
    </row>
    <row r="1923" spans="1:16" ht="140.25">
      <c r="A1923" s="3">
        <v>9425</v>
      </c>
      <c r="B1923" s="3" t="s">
        <v>55</v>
      </c>
      <c r="C1923" s="3" t="s">
        <v>56</v>
      </c>
      <c r="D1923" s="4" t="s">
        <v>5975</v>
      </c>
      <c r="E1923" s="30" t="s">
        <v>3890</v>
      </c>
      <c r="F1923" s="3" t="s">
        <v>3891</v>
      </c>
      <c r="G1923" s="3"/>
      <c r="H1923" s="3">
        <v>1</v>
      </c>
      <c r="I1923" s="3">
        <v>228</v>
      </c>
      <c r="J1923" s="3" t="s">
        <v>19</v>
      </c>
      <c r="K1923" s="3">
        <v>19.216251</v>
      </c>
      <c r="L1923" s="3">
        <v>72.974053999999995</v>
      </c>
      <c r="M1923" s="5">
        <v>31250</v>
      </c>
      <c r="N1923" s="6">
        <v>4000</v>
      </c>
      <c r="O1923" s="6">
        <f t="shared" si="31"/>
        <v>35250</v>
      </c>
      <c r="P1923" s="33" t="s">
        <v>6553</v>
      </c>
    </row>
    <row r="1924" spans="1:16" ht="153">
      <c r="A1924" s="3">
        <v>9426</v>
      </c>
      <c r="B1924" s="3" t="s">
        <v>55</v>
      </c>
      <c r="C1924" s="3" t="s">
        <v>56</v>
      </c>
      <c r="D1924" s="4" t="s">
        <v>5976</v>
      </c>
      <c r="E1924" s="30" t="s">
        <v>3890</v>
      </c>
      <c r="F1924" s="3" t="s">
        <v>3891</v>
      </c>
      <c r="G1924" s="3"/>
      <c r="H1924" s="3">
        <v>1</v>
      </c>
      <c r="I1924" s="3">
        <v>228</v>
      </c>
      <c r="J1924" s="3" t="s">
        <v>19</v>
      </c>
      <c r="K1924" s="3">
        <v>19.207681999999998</v>
      </c>
      <c r="L1924" s="3">
        <v>73.011401000000006</v>
      </c>
      <c r="M1924" s="5">
        <v>31250</v>
      </c>
      <c r="N1924" s="6">
        <v>4000</v>
      </c>
      <c r="O1924" s="6">
        <f t="shared" si="31"/>
        <v>35250</v>
      </c>
      <c r="P1924" s="33" t="s">
        <v>6553</v>
      </c>
    </row>
    <row r="1925" spans="1:16" ht="114.75">
      <c r="A1925" s="3">
        <v>9427</v>
      </c>
      <c r="B1925" s="3" t="s">
        <v>55</v>
      </c>
      <c r="C1925" s="3" t="s">
        <v>56</v>
      </c>
      <c r="D1925" s="4" t="s">
        <v>5977</v>
      </c>
      <c r="E1925" s="30" t="s">
        <v>3890</v>
      </c>
      <c r="F1925" s="3" t="s">
        <v>3891</v>
      </c>
      <c r="G1925" s="3"/>
      <c r="H1925" s="3">
        <v>1</v>
      </c>
      <c r="I1925" s="3">
        <v>228</v>
      </c>
      <c r="J1925" s="3" t="s">
        <v>19</v>
      </c>
      <c r="K1925" s="3">
        <v>19.2074502</v>
      </c>
      <c r="L1925" s="3">
        <v>72.965142</v>
      </c>
      <c r="M1925" s="5">
        <v>31250</v>
      </c>
      <c r="N1925" s="6">
        <v>4000</v>
      </c>
      <c r="O1925" s="6">
        <f t="shared" si="31"/>
        <v>35250</v>
      </c>
      <c r="P1925" s="33" t="s">
        <v>6553</v>
      </c>
    </row>
    <row r="1926" spans="1:16" ht="153">
      <c r="A1926" s="3">
        <v>9428</v>
      </c>
      <c r="B1926" s="3" t="s">
        <v>55</v>
      </c>
      <c r="C1926" s="3" t="s">
        <v>56</v>
      </c>
      <c r="D1926" s="4" t="s">
        <v>5978</v>
      </c>
      <c r="E1926" s="30" t="s">
        <v>3890</v>
      </c>
      <c r="F1926" s="3" t="s">
        <v>3891</v>
      </c>
      <c r="G1926" s="3"/>
      <c r="H1926" s="3">
        <v>1</v>
      </c>
      <c r="I1926" s="3">
        <v>228</v>
      </c>
      <c r="J1926" s="3" t="s">
        <v>19</v>
      </c>
      <c r="K1926" s="3">
        <v>19.200796</v>
      </c>
      <c r="L1926" s="3">
        <v>72.973339999999993</v>
      </c>
      <c r="M1926" s="5">
        <v>31250</v>
      </c>
      <c r="N1926" s="6">
        <v>4000</v>
      </c>
      <c r="O1926" s="6">
        <f t="shared" si="31"/>
        <v>35250</v>
      </c>
      <c r="P1926" s="33" t="s">
        <v>6553</v>
      </c>
    </row>
    <row r="1927" spans="1:16" ht="140.25">
      <c r="A1927" s="3">
        <v>9429</v>
      </c>
      <c r="B1927" s="3" t="s">
        <v>55</v>
      </c>
      <c r="C1927" s="3" t="s">
        <v>56</v>
      </c>
      <c r="D1927" s="4" t="s">
        <v>5979</v>
      </c>
      <c r="E1927" s="30" t="s">
        <v>3890</v>
      </c>
      <c r="F1927" s="3" t="s">
        <v>3891</v>
      </c>
      <c r="G1927" s="3"/>
      <c r="H1927" s="3">
        <v>1</v>
      </c>
      <c r="I1927" s="3">
        <v>228</v>
      </c>
      <c r="J1927" s="3" t="s">
        <v>19</v>
      </c>
      <c r="K1927" s="3">
        <v>19.200796</v>
      </c>
      <c r="L1927" s="3">
        <v>72.973339999999993</v>
      </c>
      <c r="M1927" s="5">
        <v>31250</v>
      </c>
      <c r="N1927" s="6">
        <v>4000</v>
      </c>
      <c r="O1927" s="6">
        <f t="shared" si="31"/>
        <v>35250</v>
      </c>
      <c r="P1927" s="33" t="s">
        <v>6553</v>
      </c>
    </row>
    <row r="1928" spans="1:16" ht="140.25">
      <c r="A1928" s="3">
        <v>9430</v>
      </c>
      <c r="B1928" s="3" t="s">
        <v>55</v>
      </c>
      <c r="C1928" s="3" t="s">
        <v>56</v>
      </c>
      <c r="D1928" s="4" t="s">
        <v>5980</v>
      </c>
      <c r="E1928" s="30" t="s">
        <v>3890</v>
      </c>
      <c r="F1928" s="3" t="s">
        <v>3891</v>
      </c>
      <c r="G1928" s="3"/>
      <c r="H1928" s="3">
        <v>1</v>
      </c>
      <c r="I1928" s="3">
        <v>228</v>
      </c>
      <c r="J1928" s="3" t="s">
        <v>19</v>
      </c>
      <c r="K1928" s="3" t="s">
        <v>5981</v>
      </c>
      <c r="L1928" s="3">
        <v>72.973314999999999</v>
      </c>
      <c r="M1928" s="5">
        <v>31250</v>
      </c>
      <c r="N1928" s="6">
        <v>4000</v>
      </c>
      <c r="O1928" s="6">
        <f t="shared" si="31"/>
        <v>35250</v>
      </c>
      <c r="P1928" s="33" t="s">
        <v>6553</v>
      </c>
    </row>
    <row r="1929" spans="1:16" ht="140.25">
      <c r="A1929" s="3">
        <v>9431</v>
      </c>
      <c r="B1929" s="3" t="s">
        <v>55</v>
      </c>
      <c r="C1929" s="3" t="s">
        <v>56</v>
      </c>
      <c r="D1929" s="4" t="s">
        <v>5982</v>
      </c>
      <c r="E1929" s="30" t="s">
        <v>3890</v>
      </c>
      <c r="F1929" s="3" t="s">
        <v>3891</v>
      </c>
      <c r="G1929" s="3"/>
      <c r="H1929" s="3">
        <v>1</v>
      </c>
      <c r="I1929" s="3">
        <v>228</v>
      </c>
      <c r="J1929" s="3" t="s">
        <v>19</v>
      </c>
      <c r="K1929" s="3">
        <v>19.240351</v>
      </c>
      <c r="L1929" s="3">
        <v>72.977492999999996</v>
      </c>
      <c r="M1929" s="5">
        <v>31250</v>
      </c>
      <c r="N1929" s="6">
        <v>4000</v>
      </c>
      <c r="O1929" s="6">
        <f t="shared" si="31"/>
        <v>35250</v>
      </c>
      <c r="P1929" s="33" t="s">
        <v>6553</v>
      </c>
    </row>
    <row r="1930" spans="1:16" ht="140.25">
      <c r="A1930" s="3">
        <v>9432</v>
      </c>
      <c r="B1930" s="3" t="s">
        <v>55</v>
      </c>
      <c r="C1930" s="3" t="s">
        <v>56</v>
      </c>
      <c r="D1930" s="4" t="s">
        <v>5983</v>
      </c>
      <c r="E1930" s="30" t="s">
        <v>3890</v>
      </c>
      <c r="F1930" s="3" t="s">
        <v>3891</v>
      </c>
      <c r="G1930" s="3"/>
      <c r="H1930" s="3">
        <v>1</v>
      </c>
      <c r="I1930" s="3">
        <v>228</v>
      </c>
      <c r="J1930" s="3" t="s">
        <v>19</v>
      </c>
      <c r="K1930" s="3">
        <v>19.240645000000001</v>
      </c>
      <c r="L1930" s="3">
        <v>72.977421000000007</v>
      </c>
      <c r="M1930" s="5">
        <v>31250</v>
      </c>
      <c r="N1930" s="6">
        <v>4000</v>
      </c>
      <c r="O1930" s="6">
        <f t="shared" si="31"/>
        <v>35250</v>
      </c>
      <c r="P1930" s="33" t="s">
        <v>6553</v>
      </c>
    </row>
    <row r="1931" spans="1:16" ht="165.75">
      <c r="A1931" s="3">
        <v>9433</v>
      </c>
      <c r="B1931" s="3" t="s">
        <v>55</v>
      </c>
      <c r="C1931" s="3" t="s">
        <v>56</v>
      </c>
      <c r="D1931" s="4" t="s">
        <v>5984</v>
      </c>
      <c r="E1931" s="30" t="s">
        <v>3890</v>
      </c>
      <c r="F1931" s="3" t="s">
        <v>3891</v>
      </c>
      <c r="G1931" s="3"/>
      <c r="H1931" s="3">
        <v>1</v>
      </c>
      <c r="I1931" s="3">
        <v>228</v>
      </c>
      <c r="J1931" s="3" t="s">
        <v>19</v>
      </c>
      <c r="K1931" s="3">
        <v>19.181740000000001</v>
      </c>
      <c r="L1931" s="3">
        <v>72.967557999999997</v>
      </c>
      <c r="M1931" s="5">
        <v>31250</v>
      </c>
      <c r="N1931" s="6">
        <v>4000</v>
      </c>
      <c r="O1931" s="6">
        <f t="shared" si="31"/>
        <v>35250</v>
      </c>
      <c r="P1931" s="33" t="s">
        <v>6553</v>
      </c>
    </row>
    <row r="1932" spans="1:16" ht="165.75">
      <c r="A1932" s="3">
        <v>9434</v>
      </c>
      <c r="B1932" s="3" t="s">
        <v>55</v>
      </c>
      <c r="C1932" s="3" t="s">
        <v>56</v>
      </c>
      <c r="D1932" s="4" t="s">
        <v>5985</v>
      </c>
      <c r="E1932" s="30" t="s">
        <v>3890</v>
      </c>
      <c r="F1932" s="3" t="s">
        <v>3891</v>
      </c>
      <c r="G1932" s="3"/>
      <c r="H1932" s="3">
        <v>1</v>
      </c>
      <c r="I1932" s="3">
        <v>228</v>
      </c>
      <c r="J1932" s="3" t="s">
        <v>19</v>
      </c>
      <c r="K1932" s="3">
        <v>19.181784700000001</v>
      </c>
      <c r="L1932" s="3">
        <v>72.967588000000006</v>
      </c>
      <c r="M1932" s="5">
        <v>31250</v>
      </c>
      <c r="N1932" s="6">
        <v>4000</v>
      </c>
      <c r="O1932" s="6">
        <f t="shared" si="31"/>
        <v>35250</v>
      </c>
      <c r="P1932" s="33" t="s">
        <v>6553</v>
      </c>
    </row>
    <row r="1933" spans="1:16" ht="102">
      <c r="A1933" s="3">
        <v>9435</v>
      </c>
      <c r="B1933" s="3" t="s">
        <v>55</v>
      </c>
      <c r="C1933" s="3" t="s">
        <v>56</v>
      </c>
      <c r="D1933" s="4" t="s">
        <v>5986</v>
      </c>
      <c r="E1933" s="30" t="s">
        <v>3890</v>
      </c>
      <c r="F1933" s="3" t="s">
        <v>3891</v>
      </c>
      <c r="G1933" s="3"/>
      <c r="H1933" s="3">
        <v>1</v>
      </c>
      <c r="I1933" s="3">
        <v>228</v>
      </c>
      <c r="J1933" s="3" t="s">
        <v>19</v>
      </c>
      <c r="K1933" s="3">
        <v>19.181784700000001</v>
      </c>
      <c r="L1933" s="3">
        <v>72.967588000000006</v>
      </c>
      <c r="M1933" s="5">
        <v>31250</v>
      </c>
      <c r="N1933" s="6">
        <v>4000</v>
      </c>
      <c r="O1933" s="6">
        <f t="shared" si="31"/>
        <v>35250</v>
      </c>
      <c r="P1933" s="33" t="s">
        <v>6553</v>
      </c>
    </row>
    <row r="1934" spans="1:16" ht="127.5">
      <c r="A1934" s="3">
        <v>9436</v>
      </c>
      <c r="B1934" s="3" t="s">
        <v>55</v>
      </c>
      <c r="C1934" s="3" t="s">
        <v>56</v>
      </c>
      <c r="D1934" s="4" t="s">
        <v>5987</v>
      </c>
      <c r="E1934" s="30" t="s">
        <v>3890</v>
      </c>
      <c r="F1934" s="3" t="s">
        <v>3891</v>
      </c>
      <c r="G1934" s="3"/>
      <c r="H1934" s="3">
        <v>1</v>
      </c>
      <c r="I1934" s="3">
        <v>228</v>
      </c>
      <c r="J1934" s="3" t="s">
        <v>19</v>
      </c>
      <c r="K1934" s="3">
        <v>19.243358000000001</v>
      </c>
      <c r="L1934" s="3">
        <v>72.982928999999999</v>
      </c>
      <c r="M1934" s="5">
        <v>31250</v>
      </c>
      <c r="N1934" s="6">
        <v>4000</v>
      </c>
      <c r="O1934" s="6">
        <f t="shared" si="31"/>
        <v>35250</v>
      </c>
      <c r="P1934" s="33" t="s">
        <v>6553</v>
      </c>
    </row>
    <row r="1935" spans="1:16" ht="127.5">
      <c r="A1935" s="3">
        <v>9437</v>
      </c>
      <c r="B1935" s="3" t="s">
        <v>55</v>
      </c>
      <c r="C1935" s="3" t="s">
        <v>56</v>
      </c>
      <c r="D1935" s="4" t="s">
        <v>5988</v>
      </c>
      <c r="E1935" s="30" t="s">
        <v>3890</v>
      </c>
      <c r="F1935" s="3" t="s">
        <v>3891</v>
      </c>
      <c r="G1935" s="3"/>
      <c r="H1935" s="3">
        <v>1</v>
      </c>
      <c r="I1935" s="3">
        <v>228</v>
      </c>
      <c r="J1935" s="3" t="s">
        <v>38</v>
      </c>
      <c r="K1935" s="3">
        <v>19.191758</v>
      </c>
      <c r="L1935" s="3">
        <v>72.974969999999999</v>
      </c>
      <c r="M1935" s="5">
        <v>112500</v>
      </c>
      <c r="N1935" s="6">
        <v>5000</v>
      </c>
      <c r="O1935" s="6">
        <f t="shared" si="31"/>
        <v>117500</v>
      </c>
      <c r="P1935" s="33" t="s">
        <v>6553</v>
      </c>
    </row>
    <row r="1936" spans="1:16" ht="127.5">
      <c r="A1936" s="3">
        <v>9438</v>
      </c>
      <c r="B1936" s="3" t="s">
        <v>55</v>
      </c>
      <c r="C1936" s="3" t="s">
        <v>56</v>
      </c>
      <c r="D1936" s="4" t="s">
        <v>5989</v>
      </c>
      <c r="E1936" s="30" t="s">
        <v>3890</v>
      </c>
      <c r="F1936" s="3" t="s">
        <v>3891</v>
      </c>
      <c r="G1936" s="3"/>
      <c r="H1936" s="3">
        <v>1</v>
      </c>
      <c r="I1936" s="3">
        <v>228</v>
      </c>
      <c r="J1936" s="3" t="s">
        <v>38</v>
      </c>
      <c r="K1936" s="3">
        <v>19.191745000000001</v>
      </c>
      <c r="L1936" s="3">
        <v>72.974620999999999</v>
      </c>
      <c r="M1936" s="5">
        <v>112500</v>
      </c>
      <c r="N1936" s="6">
        <v>5000</v>
      </c>
      <c r="O1936" s="6">
        <f t="shared" si="31"/>
        <v>117500</v>
      </c>
      <c r="P1936" s="33" t="s">
        <v>6553</v>
      </c>
    </row>
    <row r="1937" spans="1:16" ht="127.5">
      <c r="A1937" s="3">
        <v>9439</v>
      </c>
      <c r="B1937" s="3" t="s">
        <v>55</v>
      </c>
      <c r="C1937" s="3" t="s">
        <v>56</v>
      </c>
      <c r="D1937" s="4" t="s">
        <v>5990</v>
      </c>
      <c r="E1937" s="30" t="s">
        <v>3890</v>
      </c>
      <c r="F1937" s="3" t="s">
        <v>3891</v>
      </c>
      <c r="G1937" s="3"/>
      <c r="H1937" s="3">
        <v>1</v>
      </c>
      <c r="I1937" s="3">
        <v>228</v>
      </c>
      <c r="J1937" s="3" t="s">
        <v>38</v>
      </c>
      <c r="K1937" s="3">
        <v>19.193705999999999</v>
      </c>
      <c r="L1937" s="3">
        <v>72.976697000000001</v>
      </c>
      <c r="M1937" s="5">
        <v>112500</v>
      </c>
      <c r="N1937" s="6">
        <v>5000</v>
      </c>
      <c r="O1937" s="6">
        <f t="shared" si="31"/>
        <v>117500</v>
      </c>
      <c r="P1937" s="33" t="s">
        <v>6553</v>
      </c>
    </row>
    <row r="1938" spans="1:16" ht="127.5">
      <c r="A1938" s="3">
        <v>9440</v>
      </c>
      <c r="B1938" s="3" t="s">
        <v>55</v>
      </c>
      <c r="C1938" s="3" t="s">
        <v>56</v>
      </c>
      <c r="D1938" s="4" t="s">
        <v>5991</v>
      </c>
      <c r="E1938" s="30" t="s">
        <v>3890</v>
      </c>
      <c r="F1938" s="3" t="s">
        <v>3891</v>
      </c>
      <c r="G1938" s="3"/>
      <c r="H1938" s="3">
        <v>1</v>
      </c>
      <c r="I1938" s="3">
        <v>228</v>
      </c>
      <c r="J1938" s="3" t="s">
        <v>38</v>
      </c>
      <c r="K1938" s="3">
        <v>19.193705999999999</v>
      </c>
      <c r="L1938" s="3">
        <v>72.976697000000001</v>
      </c>
      <c r="M1938" s="5">
        <v>112500</v>
      </c>
      <c r="N1938" s="6">
        <v>5000</v>
      </c>
      <c r="O1938" s="6">
        <f t="shared" si="31"/>
        <v>117500</v>
      </c>
      <c r="P1938" s="33" t="s">
        <v>6553</v>
      </c>
    </row>
    <row r="1939" spans="1:16" ht="114.75">
      <c r="A1939" s="3">
        <v>9441</v>
      </c>
      <c r="B1939" s="3" t="s">
        <v>55</v>
      </c>
      <c r="C1939" s="3" t="s">
        <v>56</v>
      </c>
      <c r="D1939" s="4" t="s">
        <v>5992</v>
      </c>
      <c r="E1939" s="30" t="s">
        <v>3890</v>
      </c>
      <c r="F1939" s="3" t="s">
        <v>3891</v>
      </c>
      <c r="G1939" s="3"/>
      <c r="H1939" s="3">
        <v>1</v>
      </c>
      <c r="I1939" s="3">
        <v>228</v>
      </c>
      <c r="J1939" s="3" t="s">
        <v>19</v>
      </c>
      <c r="K1939" s="3">
        <v>19.194842999999999</v>
      </c>
      <c r="L1939" s="3">
        <v>72.974549999999994</v>
      </c>
      <c r="M1939" s="5">
        <v>31250</v>
      </c>
      <c r="N1939" s="6">
        <v>4000</v>
      </c>
      <c r="O1939" s="6">
        <f t="shared" si="31"/>
        <v>35250</v>
      </c>
      <c r="P1939" s="33" t="s">
        <v>6553</v>
      </c>
    </row>
    <row r="1940" spans="1:16" ht="178.5">
      <c r="A1940" s="3">
        <v>9442</v>
      </c>
      <c r="B1940" s="3" t="s">
        <v>55</v>
      </c>
      <c r="C1940" s="3" t="s">
        <v>56</v>
      </c>
      <c r="D1940" s="4" t="s">
        <v>5993</v>
      </c>
      <c r="E1940" s="30" t="s">
        <v>3890</v>
      </c>
      <c r="F1940" s="3" t="s">
        <v>3891</v>
      </c>
      <c r="G1940" s="3"/>
      <c r="H1940" s="3">
        <v>1</v>
      </c>
      <c r="I1940" s="3">
        <v>228</v>
      </c>
      <c r="J1940" s="3" t="s">
        <v>19</v>
      </c>
      <c r="K1940" s="3">
        <v>19.187968000000001</v>
      </c>
      <c r="L1940" s="3">
        <v>72.962609999999998</v>
      </c>
      <c r="M1940" s="5">
        <v>31250</v>
      </c>
      <c r="N1940" s="6">
        <v>4000</v>
      </c>
      <c r="O1940" s="6">
        <f t="shared" si="31"/>
        <v>35250</v>
      </c>
      <c r="P1940" s="33" t="s">
        <v>6553</v>
      </c>
    </row>
    <row r="1941" spans="1:16" ht="178.5">
      <c r="A1941" s="3">
        <v>9443</v>
      </c>
      <c r="B1941" s="3" t="s">
        <v>55</v>
      </c>
      <c r="C1941" s="3" t="s">
        <v>56</v>
      </c>
      <c r="D1941" s="4" t="s">
        <v>5994</v>
      </c>
      <c r="E1941" s="30" t="s">
        <v>3890</v>
      </c>
      <c r="F1941" s="3" t="s">
        <v>3891</v>
      </c>
      <c r="G1941" s="3"/>
      <c r="H1941" s="3">
        <v>1</v>
      </c>
      <c r="I1941" s="3">
        <v>228</v>
      </c>
      <c r="J1941" s="3" t="s">
        <v>19</v>
      </c>
      <c r="K1941" s="3">
        <v>19.187816000000002</v>
      </c>
      <c r="L1941" s="3">
        <v>72.962897999999996</v>
      </c>
      <c r="M1941" s="5">
        <v>31250</v>
      </c>
      <c r="N1941" s="6">
        <v>4000</v>
      </c>
      <c r="O1941" s="6">
        <f t="shared" si="31"/>
        <v>35250</v>
      </c>
      <c r="P1941" s="33" t="s">
        <v>6553</v>
      </c>
    </row>
    <row r="1942" spans="1:16" ht="178.5">
      <c r="A1942" s="3">
        <v>9444</v>
      </c>
      <c r="B1942" s="3" t="s">
        <v>55</v>
      </c>
      <c r="C1942" s="3" t="s">
        <v>56</v>
      </c>
      <c r="D1942" s="4" t="s">
        <v>5994</v>
      </c>
      <c r="E1942" s="30" t="s">
        <v>3890</v>
      </c>
      <c r="F1942" s="3" t="s">
        <v>3891</v>
      </c>
      <c r="G1942" s="3"/>
      <c r="H1942" s="3">
        <v>1</v>
      </c>
      <c r="I1942" s="3">
        <v>228</v>
      </c>
      <c r="J1942" s="3" t="s">
        <v>19</v>
      </c>
      <c r="K1942" s="3">
        <v>19.187774999999998</v>
      </c>
      <c r="L1942" s="3">
        <v>72.962846999999996</v>
      </c>
      <c r="M1942" s="5">
        <v>31250</v>
      </c>
      <c r="N1942" s="6">
        <v>4000</v>
      </c>
      <c r="O1942" s="6">
        <f t="shared" si="31"/>
        <v>35250</v>
      </c>
      <c r="P1942" s="33" t="s">
        <v>6553</v>
      </c>
    </row>
    <row r="1943" spans="1:16" ht="191.25">
      <c r="A1943" s="3">
        <v>9445</v>
      </c>
      <c r="B1943" s="3" t="s">
        <v>55</v>
      </c>
      <c r="C1943" s="3" t="s">
        <v>56</v>
      </c>
      <c r="D1943" s="4" t="s">
        <v>5995</v>
      </c>
      <c r="E1943" s="30" t="s">
        <v>3890</v>
      </c>
      <c r="F1943" s="3" t="s">
        <v>3891</v>
      </c>
      <c r="G1943" s="3"/>
      <c r="H1943" s="3">
        <v>1</v>
      </c>
      <c r="I1943" s="3">
        <v>228</v>
      </c>
      <c r="J1943" s="3" t="s">
        <v>19</v>
      </c>
      <c r="K1943" s="3">
        <v>19.187702000000002</v>
      </c>
      <c r="L1943" s="3">
        <v>72.962768999999994</v>
      </c>
      <c r="M1943" s="5">
        <v>31250</v>
      </c>
      <c r="N1943" s="6">
        <v>4000</v>
      </c>
      <c r="O1943" s="6">
        <f t="shared" si="31"/>
        <v>35250</v>
      </c>
      <c r="P1943" s="33" t="s">
        <v>6553</v>
      </c>
    </row>
    <row r="1944" spans="1:16" ht="76.5">
      <c r="A1944" s="3">
        <v>9446</v>
      </c>
      <c r="B1944" s="3" t="s">
        <v>55</v>
      </c>
      <c r="C1944" s="3" t="s">
        <v>56</v>
      </c>
      <c r="D1944" s="4" t="s">
        <v>5996</v>
      </c>
      <c r="E1944" s="30" t="s">
        <v>3890</v>
      </c>
      <c r="F1944" s="3" t="s">
        <v>3891</v>
      </c>
      <c r="G1944" s="3"/>
      <c r="H1944" s="3">
        <v>1</v>
      </c>
      <c r="I1944" s="3">
        <v>228</v>
      </c>
      <c r="J1944" s="3" t="s">
        <v>19</v>
      </c>
      <c r="K1944" s="3">
        <v>19.236835599999999</v>
      </c>
      <c r="L1944" s="3">
        <v>72.967011999999997</v>
      </c>
      <c r="M1944" s="5">
        <v>31250</v>
      </c>
      <c r="N1944" s="6">
        <v>4000</v>
      </c>
      <c r="O1944" s="6">
        <f t="shared" si="31"/>
        <v>35250</v>
      </c>
      <c r="P1944" s="33" t="s">
        <v>6553</v>
      </c>
    </row>
    <row r="1945" spans="1:16" ht="165.75">
      <c r="A1945" s="3">
        <v>9447</v>
      </c>
      <c r="B1945" s="3" t="s">
        <v>55</v>
      </c>
      <c r="C1945" s="3" t="s">
        <v>56</v>
      </c>
      <c r="D1945" s="4" t="s">
        <v>5997</v>
      </c>
      <c r="E1945" s="30" t="s">
        <v>3890</v>
      </c>
      <c r="F1945" s="3" t="s">
        <v>3891</v>
      </c>
      <c r="G1945" s="3"/>
      <c r="H1945" s="3">
        <v>1</v>
      </c>
      <c r="I1945" s="3">
        <v>228</v>
      </c>
      <c r="J1945" s="3" t="s">
        <v>19</v>
      </c>
      <c r="K1945" s="3">
        <v>19.198174000000002</v>
      </c>
      <c r="L1945" s="3">
        <v>72.966902000000005</v>
      </c>
      <c r="M1945" s="5">
        <v>31250</v>
      </c>
      <c r="N1945" s="6">
        <v>4000</v>
      </c>
      <c r="O1945" s="6">
        <f t="shared" si="31"/>
        <v>35250</v>
      </c>
      <c r="P1945" s="33" t="s">
        <v>6553</v>
      </c>
    </row>
    <row r="1946" spans="1:16" ht="140.25">
      <c r="A1946" s="3">
        <v>9448</v>
      </c>
      <c r="B1946" s="3" t="s">
        <v>55</v>
      </c>
      <c r="C1946" s="3" t="s">
        <v>56</v>
      </c>
      <c r="D1946" s="4" t="s">
        <v>5998</v>
      </c>
      <c r="E1946" s="30" t="s">
        <v>3890</v>
      </c>
      <c r="F1946" s="3" t="s">
        <v>3891</v>
      </c>
      <c r="G1946" s="3"/>
      <c r="H1946" s="3">
        <v>1</v>
      </c>
      <c r="I1946" s="3">
        <v>228</v>
      </c>
      <c r="J1946" s="3" t="s">
        <v>19</v>
      </c>
      <c r="K1946" s="3">
        <v>19.196937999999999</v>
      </c>
      <c r="L1946" s="3">
        <v>72.967259999999996</v>
      </c>
      <c r="M1946" s="5">
        <v>31250</v>
      </c>
      <c r="N1946" s="6">
        <v>4000</v>
      </c>
      <c r="O1946" s="6">
        <f t="shared" si="31"/>
        <v>35250</v>
      </c>
      <c r="P1946" s="33" t="s">
        <v>6553</v>
      </c>
    </row>
    <row r="1947" spans="1:16" ht="140.25">
      <c r="A1947" s="3">
        <v>9449</v>
      </c>
      <c r="B1947" s="3" t="s">
        <v>55</v>
      </c>
      <c r="C1947" s="3" t="s">
        <v>56</v>
      </c>
      <c r="D1947" s="4" t="s">
        <v>5999</v>
      </c>
      <c r="E1947" s="30" t="s">
        <v>3890</v>
      </c>
      <c r="F1947" s="3" t="s">
        <v>3891</v>
      </c>
      <c r="G1947" s="3"/>
      <c r="H1947" s="3">
        <v>1</v>
      </c>
      <c r="I1947" s="3">
        <v>228</v>
      </c>
      <c r="J1947" s="3" t="s">
        <v>19</v>
      </c>
      <c r="K1947" s="3">
        <v>19.197196000000002</v>
      </c>
      <c r="L1947" s="3">
        <v>72.967550000000003</v>
      </c>
      <c r="M1947" s="5">
        <v>31250</v>
      </c>
      <c r="N1947" s="6">
        <v>4000</v>
      </c>
      <c r="O1947" s="6">
        <f t="shared" si="31"/>
        <v>35250</v>
      </c>
      <c r="P1947" s="33" t="s">
        <v>6553</v>
      </c>
    </row>
    <row r="1948" spans="1:16" ht="114.75">
      <c r="A1948" s="3">
        <v>9450</v>
      </c>
      <c r="B1948" s="3" t="s">
        <v>55</v>
      </c>
      <c r="C1948" s="3" t="s">
        <v>56</v>
      </c>
      <c r="D1948" s="4" t="s">
        <v>6000</v>
      </c>
      <c r="E1948" s="30" t="s">
        <v>3890</v>
      </c>
      <c r="F1948" s="3" t="s">
        <v>3891</v>
      </c>
      <c r="G1948" s="3"/>
      <c r="H1948" s="3">
        <v>1</v>
      </c>
      <c r="I1948" s="3">
        <v>228</v>
      </c>
      <c r="J1948" s="3" t="s">
        <v>19</v>
      </c>
      <c r="K1948" s="3">
        <v>19.197586999999999</v>
      </c>
      <c r="L1948" s="3">
        <v>72.967996999999997</v>
      </c>
      <c r="M1948" s="5">
        <v>31250</v>
      </c>
      <c r="N1948" s="6">
        <v>4000</v>
      </c>
      <c r="O1948" s="6">
        <f t="shared" si="31"/>
        <v>35250</v>
      </c>
      <c r="P1948" s="33" t="s">
        <v>6553</v>
      </c>
    </row>
    <row r="1949" spans="1:16" ht="76.5">
      <c r="A1949" s="3">
        <v>9451</v>
      </c>
      <c r="B1949" s="3" t="s">
        <v>55</v>
      </c>
      <c r="C1949" s="3" t="s">
        <v>56</v>
      </c>
      <c r="D1949" s="4" t="s">
        <v>6001</v>
      </c>
      <c r="E1949" s="30" t="s">
        <v>3890</v>
      </c>
      <c r="F1949" s="3" t="s">
        <v>3891</v>
      </c>
      <c r="G1949" s="3"/>
      <c r="H1949" s="3">
        <v>1</v>
      </c>
      <c r="I1949" s="3">
        <v>228</v>
      </c>
      <c r="J1949" s="3" t="s">
        <v>19</v>
      </c>
      <c r="K1949" s="3">
        <v>19.222660000000001</v>
      </c>
      <c r="L1949" s="3">
        <v>72.973501999999996</v>
      </c>
      <c r="M1949" s="5">
        <v>31250</v>
      </c>
      <c r="N1949" s="6">
        <v>4000</v>
      </c>
      <c r="O1949" s="6">
        <f t="shared" si="31"/>
        <v>35250</v>
      </c>
      <c r="P1949" s="33" t="s">
        <v>6553</v>
      </c>
    </row>
    <row r="1950" spans="1:16" ht="102">
      <c r="A1950" s="3">
        <v>9452</v>
      </c>
      <c r="B1950" s="3" t="s">
        <v>55</v>
      </c>
      <c r="C1950" s="3" t="s">
        <v>56</v>
      </c>
      <c r="D1950" s="4" t="s">
        <v>6002</v>
      </c>
      <c r="E1950" s="30" t="s">
        <v>3890</v>
      </c>
      <c r="F1950" s="3" t="s">
        <v>3891</v>
      </c>
      <c r="G1950" s="3"/>
      <c r="H1950" s="3">
        <v>1</v>
      </c>
      <c r="I1950" s="3">
        <v>228</v>
      </c>
      <c r="J1950" s="3" t="s">
        <v>19</v>
      </c>
      <c r="K1950" s="3">
        <v>19.223158000000002</v>
      </c>
      <c r="L1950" s="3">
        <v>72.957482999999996</v>
      </c>
      <c r="M1950" s="5">
        <v>31250</v>
      </c>
      <c r="N1950" s="6">
        <v>4000</v>
      </c>
      <c r="O1950" s="6">
        <f t="shared" si="31"/>
        <v>35250</v>
      </c>
      <c r="P1950" s="33" t="s">
        <v>6553</v>
      </c>
    </row>
    <row r="1951" spans="1:16" ht="114.75">
      <c r="A1951" s="3">
        <v>9453</v>
      </c>
      <c r="B1951" s="3" t="s">
        <v>55</v>
      </c>
      <c r="C1951" s="3" t="s">
        <v>56</v>
      </c>
      <c r="D1951" s="4" t="s">
        <v>6003</v>
      </c>
      <c r="E1951" s="30" t="s">
        <v>3890</v>
      </c>
      <c r="F1951" s="3" t="s">
        <v>3891</v>
      </c>
      <c r="G1951" s="3"/>
      <c r="H1951" s="3">
        <v>1</v>
      </c>
      <c r="I1951" s="3">
        <v>228</v>
      </c>
      <c r="J1951" s="3" t="s">
        <v>19</v>
      </c>
      <c r="K1951" s="3">
        <v>19.2212</v>
      </c>
      <c r="L1951" s="3">
        <v>72.954463000000004</v>
      </c>
      <c r="M1951" s="5">
        <v>31250</v>
      </c>
      <c r="N1951" s="6">
        <v>4000</v>
      </c>
      <c r="O1951" s="6">
        <f t="shared" si="31"/>
        <v>35250</v>
      </c>
      <c r="P1951" s="33" t="s">
        <v>6553</v>
      </c>
    </row>
    <row r="1952" spans="1:16" ht="114.75">
      <c r="A1952" s="3">
        <v>9454</v>
      </c>
      <c r="B1952" s="3" t="s">
        <v>55</v>
      </c>
      <c r="C1952" s="3" t="s">
        <v>56</v>
      </c>
      <c r="D1952" s="4" t="s">
        <v>6004</v>
      </c>
      <c r="E1952" s="30" t="s">
        <v>3890</v>
      </c>
      <c r="F1952" s="3" t="s">
        <v>3891</v>
      </c>
      <c r="G1952" s="3"/>
      <c r="H1952" s="3">
        <v>1</v>
      </c>
      <c r="I1952" s="3">
        <v>228</v>
      </c>
      <c r="J1952" s="3" t="s">
        <v>19</v>
      </c>
      <c r="K1952" s="3">
        <v>19.223305</v>
      </c>
      <c r="L1952" s="3">
        <v>72.957413000000003</v>
      </c>
      <c r="M1952" s="5">
        <v>31250</v>
      </c>
      <c r="N1952" s="6">
        <v>4000</v>
      </c>
      <c r="O1952" s="6">
        <f t="shared" si="31"/>
        <v>35250</v>
      </c>
      <c r="P1952" s="33" t="s">
        <v>6553</v>
      </c>
    </row>
    <row r="1953" spans="1:16" ht="76.5">
      <c r="A1953" s="3">
        <v>9455</v>
      </c>
      <c r="B1953" s="3" t="s">
        <v>55</v>
      </c>
      <c r="C1953" s="3" t="s">
        <v>56</v>
      </c>
      <c r="D1953" s="4" t="s">
        <v>6005</v>
      </c>
      <c r="E1953" s="30" t="s">
        <v>3890</v>
      </c>
      <c r="F1953" s="3" t="s">
        <v>3891</v>
      </c>
      <c r="G1953" s="3"/>
      <c r="H1953" s="3">
        <v>1</v>
      </c>
      <c r="I1953" s="3">
        <v>228</v>
      </c>
      <c r="J1953" s="3" t="s">
        <v>19</v>
      </c>
      <c r="K1953" s="3">
        <v>19.220579000000001</v>
      </c>
      <c r="L1953" s="3">
        <v>72.953655999999995</v>
      </c>
      <c r="M1953" s="5">
        <v>31250</v>
      </c>
      <c r="N1953" s="6">
        <v>4000</v>
      </c>
      <c r="O1953" s="6">
        <f t="shared" si="31"/>
        <v>35250</v>
      </c>
      <c r="P1953" s="33" t="s">
        <v>6553</v>
      </c>
    </row>
    <row r="1954" spans="1:16" ht="153">
      <c r="A1954" s="3">
        <v>9456</v>
      </c>
      <c r="B1954" s="3" t="s">
        <v>55</v>
      </c>
      <c r="C1954" s="3" t="s">
        <v>56</v>
      </c>
      <c r="D1954" s="4" t="s">
        <v>6006</v>
      </c>
      <c r="E1954" s="30" t="s">
        <v>3890</v>
      </c>
      <c r="F1954" s="3" t="s">
        <v>3891</v>
      </c>
      <c r="G1954" s="3"/>
      <c r="H1954" s="3">
        <v>1</v>
      </c>
      <c r="I1954" s="3">
        <v>228</v>
      </c>
      <c r="J1954" s="3" t="s">
        <v>19</v>
      </c>
      <c r="K1954" s="3">
        <v>19.194393999999999</v>
      </c>
      <c r="L1954" s="3">
        <v>72.970461999999998</v>
      </c>
      <c r="M1954" s="5">
        <v>31250</v>
      </c>
      <c r="N1954" s="6">
        <v>4000</v>
      </c>
      <c r="O1954" s="6">
        <f t="shared" si="31"/>
        <v>35250</v>
      </c>
      <c r="P1954" s="33" t="s">
        <v>6553</v>
      </c>
    </row>
    <row r="1955" spans="1:16" ht="140.25">
      <c r="A1955" s="3">
        <v>9457</v>
      </c>
      <c r="B1955" s="3" t="s">
        <v>55</v>
      </c>
      <c r="C1955" s="3" t="s">
        <v>56</v>
      </c>
      <c r="D1955" s="4" t="s">
        <v>6007</v>
      </c>
      <c r="E1955" s="30" t="s">
        <v>3890</v>
      </c>
      <c r="F1955" s="3" t="s">
        <v>3891</v>
      </c>
      <c r="G1955" s="3"/>
      <c r="H1955" s="3">
        <v>1</v>
      </c>
      <c r="I1955" s="3">
        <v>228</v>
      </c>
      <c r="J1955" s="3" t="s">
        <v>19</v>
      </c>
      <c r="K1955" s="3">
        <v>19.194216000000001</v>
      </c>
      <c r="L1955" s="3">
        <v>72.970584000000002</v>
      </c>
      <c r="M1955" s="5">
        <v>31250</v>
      </c>
      <c r="N1955" s="6">
        <v>4000</v>
      </c>
      <c r="O1955" s="6">
        <f t="shared" si="31"/>
        <v>35250</v>
      </c>
      <c r="P1955" s="33" t="s">
        <v>6553</v>
      </c>
    </row>
    <row r="1956" spans="1:16" ht="127.5">
      <c r="A1956" s="3">
        <v>9458</v>
      </c>
      <c r="B1956" s="3" t="s">
        <v>55</v>
      </c>
      <c r="C1956" s="3" t="s">
        <v>56</v>
      </c>
      <c r="D1956" s="4" t="s">
        <v>6008</v>
      </c>
      <c r="E1956" s="30" t="s">
        <v>3890</v>
      </c>
      <c r="F1956" s="3" t="s">
        <v>3891</v>
      </c>
      <c r="G1956" s="3"/>
      <c r="H1956" s="3">
        <v>1</v>
      </c>
      <c r="I1956" s="3">
        <v>228</v>
      </c>
      <c r="J1956" s="3" t="s">
        <v>19</v>
      </c>
      <c r="K1956" s="3">
        <v>19.219159000000001</v>
      </c>
      <c r="L1956" s="3">
        <v>72.984446000000005</v>
      </c>
      <c r="M1956" s="5">
        <v>31250</v>
      </c>
      <c r="N1956" s="6">
        <v>4000</v>
      </c>
      <c r="O1956" s="6">
        <f t="shared" si="31"/>
        <v>35250</v>
      </c>
      <c r="P1956" s="33" t="s">
        <v>6553</v>
      </c>
    </row>
    <row r="1957" spans="1:16" ht="127.5">
      <c r="A1957" s="3">
        <v>9459</v>
      </c>
      <c r="B1957" s="3" t="s">
        <v>55</v>
      </c>
      <c r="C1957" s="3" t="s">
        <v>56</v>
      </c>
      <c r="D1957" s="4" t="s">
        <v>6009</v>
      </c>
      <c r="E1957" s="30" t="s">
        <v>3890</v>
      </c>
      <c r="F1957" s="3" t="s">
        <v>3891</v>
      </c>
      <c r="G1957" s="3"/>
      <c r="H1957" s="3">
        <v>1</v>
      </c>
      <c r="I1957" s="3">
        <v>228</v>
      </c>
      <c r="J1957" s="3" t="s">
        <v>38</v>
      </c>
      <c r="K1957" s="3">
        <v>19.209966000000001</v>
      </c>
      <c r="L1957" s="3">
        <v>72.961871000000002</v>
      </c>
      <c r="M1957" s="5">
        <v>112500</v>
      </c>
      <c r="N1957" s="6">
        <v>5000</v>
      </c>
      <c r="O1957" s="6">
        <f t="shared" si="31"/>
        <v>117500</v>
      </c>
      <c r="P1957" s="33" t="s">
        <v>6553</v>
      </c>
    </row>
    <row r="1958" spans="1:16" ht="127.5">
      <c r="A1958" s="3">
        <v>9460</v>
      </c>
      <c r="B1958" s="3" t="s">
        <v>55</v>
      </c>
      <c r="C1958" s="3" t="s">
        <v>56</v>
      </c>
      <c r="D1958" s="4" t="s">
        <v>6010</v>
      </c>
      <c r="E1958" s="30" t="s">
        <v>3890</v>
      </c>
      <c r="F1958" s="3" t="s">
        <v>3891</v>
      </c>
      <c r="G1958" s="3"/>
      <c r="H1958" s="3">
        <v>1</v>
      </c>
      <c r="I1958" s="3">
        <v>228</v>
      </c>
      <c r="J1958" s="3" t="s">
        <v>38</v>
      </c>
      <c r="K1958" s="3">
        <v>19.210602000000002</v>
      </c>
      <c r="L1958" s="3">
        <v>72.961642999999995</v>
      </c>
      <c r="M1958" s="5">
        <v>112500</v>
      </c>
      <c r="N1958" s="6">
        <v>5000</v>
      </c>
      <c r="O1958" s="6">
        <f t="shared" si="31"/>
        <v>117500</v>
      </c>
      <c r="P1958" s="33" t="s">
        <v>6553</v>
      </c>
    </row>
    <row r="1959" spans="1:16" ht="102">
      <c r="A1959" s="3">
        <v>9461</v>
      </c>
      <c r="B1959" s="3" t="s">
        <v>55</v>
      </c>
      <c r="C1959" s="3" t="s">
        <v>56</v>
      </c>
      <c r="D1959" s="4" t="s">
        <v>6011</v>
      </c>
      <c r="E1959" s="30" t="s">
        <v>3890</v>
      </c>
      <c r="F1959" s="3" t="s">
        <v>3891</v>
      </c>
      <c r="G1959" s="3"/>
      <c r="H1959" s="3">
        <v>1</v>
      </c>
      <c r="I1959" s="3">
        <v>228</v>
      </c>
      <c r="J1959" s="3" t="s">
        <v>19</v>
      </c>
      <c r="K1959" s="3">
        <v>19.221838999999999</v>
      </c>
      <c r="L1959" s="3">
        <v>72.969814999999997</v>
      </c>
      <c r="M1959" s="5">
        <v>31250</v>
      </c>
      <c r="N1959" s="6">
        <v>4000</v>
      </c>
      <c r="O1959" s="6">
        <f t="shared" si="31"/>
        <v>35250</v>
      </c>
      <c r="P1959" s="33" t="s">
        <v>6553</v>
      </c>
    </row>
    <row r="1960" spans="1:16" ht="102">
      <c r="A1960" s="3">
        <v>9462</v>
      </c>
      <c r="B1960" s="3" t="s">
        <v>55</v>
      </c>
      <c r="C1960" s="3" t="s">
        <v>56</v>
      </c>
      <c r="D1960" s="4" t="s">
        <v>6012</v>
      </c>
      <c r="E1960" s="30" t="s">
        <v>3890</v>
      </c>
      <c r="F1960" s="3" t="s">
        <v>3891</v>
      </c>
      <c r="G1960" s="3"/>
      <c r="H1960" s="3">
        <v>1</v>
      </c>
      <c r="I1960" s="3">
        <v>228</v>
      </c>
      <c r="J1960" s="3" t="s">
        <v>38</v>
      </c>
      <c r="K1960" s="3">
        <v>19.222335000000001</v>
      </c>
      <c r="L1960" s="3">
        <v>72.969993000000002</v>
      </c>
      <c r="M1960" s="5">
        <v>112500</v>
      </c>
      <c r="N1960" s="6">
        <v>5000</v>
      </c>
      <c r="O1960" s="6">
        <f t="shared" si="31"/>
        <v>117500</v>
      </c>
      <c r="P1960" s="33" t="s">
        <v>6553</v>
      </c>
    </row>
    <row r="1961" spans="1:16" ht="102">
      <c r="A1961" s="3">
        <v>9463</v>
      </c>
      <c r="B1961" s="3" t="s">
        <v>55</v>
      </c>
      <c r="C1961" s="3" t="s">
        <v>56</v>
      </c>
      <c r="D1961" s="4" t="s">
        <v>6012</v>
      </c>
      <c r="E1961" s="30" t="s">
        <v>3890</v>
      </c>
      <c r="F1961" s="3" t="s">
        <v>3891</v>
      </c>
      <c r="G1961" s="3"/>
      <c r="H1961" s="3">
        <v>1</v>
      </c>
      <c r="I1961" s="3">
        <v>228</v>
      </c>
      <c r="J1961" s="3" t="s">
        <v>38</v>
      </c>
      <c r="K1961" s="3">
        <v>19.222249999999999</v>
      </c>
      <c r="L1961" s="3">
        <v>72.969925000000003</v>
      </c>
      <c r="M1961" s="5">
        <v>112500</v>
      </c>
      <c r="N1961" s="6">
        <v>5000</v>
      </c>
      <c r="O1961" s="6">
        <f t="shared" si="31"/>
        <v>117500</v>
      </c>
      <c r="P1961" s="33" t="s">
        <v>6553</v>
      </c>
    </row>
    <row r="1962" spans="1:16" ht="140.25">
      <c r="A1962" s="3">
        <v>9464</v>
      </c>
      <c r="B1962" s="3" t="s">
        <v>55</v>
      </c>
      <c r="C1962" s="3" t="s">
        <v>56</v>
      </c>
      <c r="D1962" s="4" t="s">
        <v>6013</v>
      </c>
      <c r="E1962" s="30" t="s">
        <v>3890</v>
      </c>
      <c r="F1962" s="3" t="s">
        <v>3891</v>
      </c>
      <c r="G1962" s="3"/>
      <c r="H1962" s="3">
        <v>1</v>
      </c>
      <c r="I1962" s="3">
        <v>228</v>
      </c>
      <c r="J1962" s="3" t="s">
        <v>19</v>
      </c>
      <c r="K1962" s="3">
        <v>19.222249999999999</v>
      </c>
      <c r="L1962" s="3">
        <v>72.969925000000003</v>
      </c>
      <c r="M1962" s="5">
        <v>31250</v>
      </c>
      <c r="N1962" s="6">
        <v>4000</v>
      </c>
      <c r="O1962" s="6">
        <f t="shared" si="31"/>
        <v>35250</v>
      </c>
      <c r="P1962" s="33" t="s">
        <v>6553</v>
      </c>
    </row>
    <row r="1963" spans="1:16" ht="127.5">
      <c r="A1963" s="3">
        <v>9465</v>
      </c>
      <c r="B1963" s="3" t="s">
        <v>55</v>
      </c>
      <c r="C1963" s="3" t="s">
        <v>56</v>
      </c>
      <c r="D1963" s="4" t="s">
        <v>6014</v>
      </c>
      <c r="E1963" s="30" t="s">
        <v>3890</v>
      </c>
      <c r="F1963" s="3" t="s">
        <v>3891</v>
      </c>
      <c r="G1963" s="3"/>
      <c r="H1963" s="3">
        <v>1</v>
      </c>
      <c r="I1963" s="3">
        <v>228</v>
      </c>
      <c r="J1963" s="3" t="s">
        <v>19</v>
      </c>
      <c r="K1963" s="3">
        <v>19.228704</v>
      </c>
      <c r="L1963" s="3">
        <v>72.967228000000006</v>
      </c>
      <c r="M1963" s="5">
        <v>31250</v>
      </c>
      <c r="N1963" s="6">
        <v>4000</v>
      </c>
      <c r="O1963" s="6">
        <f t="shared" si="31"/>
        <v>35250</v>
      </c>
      <c r="P1963" s="33" t="s">
        <v>6553</v>
      </c>
    </row>
    <row r="1964" spans="1:16" ht="89.25">
      <c r="A1964" s="3">
        <v>9466</v>
      </c>
      <c r="B1964" s="3" t="s">
        <v>55</v>
      </c>
      <c r="C1964" s="3" t="s">
        <v>56</v>
      </c>
      <c r="D1964" s="4" t="s">
        <v>6015</v>
      </c>
      <c r="E1964" s="30" t="s">
        <v>3890</v>
      </c>
      <c r="F1964" s="3" t="s">
        <v>3891</v>
      </c>
      <c r="G1964" s="3"/>
      <c r="H1964" s="3">
        <v>1</v>
      </c>
      <c r="I1964" s="3">
        <v>228</v>
      </c>
      <c r="J1964" s="3" t="s">
        <v>38</v>
      </c>
      <c r="K1964" s="3">
        <v>19.256157000000002</v>
      </c>
      <c r="L1964" s="3">
        <v>72.973772999999994</v>
      </c>
      <c r="M1964" s="5">
        <v>112500</v>
      </c>
      <c r="N1964" s="6">
        <v>5000</v>
      </c>
      <c r="O1964" s="6">
        <f t="shared" si="31"/>
        <v>117500</v>
      </c>
      <c r="P1964" s="33" t="s">
        <v>6553</v>
      </c>
    </row>
    <row r="1965" spans="1:16" ht="165.75">
      <c r="A1965" s="3">
        <v>9467</v>
      </c>
      <c r="B1965" s="3" t="s">
        <v>55</v>
      </c>
      <c r="C1965" s="3" t="s">
        <v>56</v>
      </c>
      <c r="D1965" s="4" t="s">
        <v>6016</v>
      </c>
      <c r="E1965" s="30" t="s">
        <v>3890</v>
      </c>
      <c r="F1965" s="3" t="s">
        <v>3891</v>
      </c>
      <c r="G1965" s="3"/>
      <c r="H1965" s="3">
        <v>1</v>
      </c>
      <c r="I1965" s="3">
        <v>228</v>
      </c>
      <c r="J1965" s="3" t="s">
        <v>19</v>
      </c>
      <c r="K1965" s="3">
        <v>19.252877999999999</v>
      </c>
      <c r="L1965" s="3">
        <v>72.972567999999995</v>
      </c>
      <c r="M1965" s="5">
        <v>31250</v>
      </c>
      <c r="N1965" s="6">
        <v>4000</v>
      </c>
      <c r="O1965" s="6">
        <f t="shared" si="31"/>
        <v>35250</v>
      </c>
      <c r="P1965" s="33" t="s">
        <v>6553</v>
      </c>
    </row>
    <row r="1966" spans="1:16" ht="153">
      <c r="A1966" s="3">
        <v>9468</v>
      </c>
      <c r="B1966" s="3" t="s">
        <v>55</v>
      </c>
      <c r="C1966" s="3" t="s">
        <v>56</v>
      </c>
      <c r="D1966" s="4" t="s">
        <v>6017</v>
      </c>
      <c r="E1966" s="30" t="s">
        <v>3890</v>
      </c>
      <c r="F1966" s="3" t="s">
        <v>3891</v>
      </c>
      <c r="G1966" s="3"/>
      <c r="H1966" s="3">
        <v>1</v>
      </c>
      <c r="I1966" s="3">
        <v>228</v>
      </c>
      <c r="J1966" s="3" t="s">
        <v>19</v>
      </c>
      <c r="K1966" s="3">
        <v>19.229533</v>
      </c>
      <c r="L1966" s="3">
        <v>72.984398999999996</v>
      </c>
      <c r="M1966" s="5">
        <v>31250</v>
      </c>
      <c r="N1966" s="6">
        <v>4000</v>
      </c>
      <c r="O1966" s="6">
        <f t="shared" si="31"/>
        <v>35250</v>
      </c>
      <c r="P1966" s="33" t="s">
        <v>6553</v>
      </c>
    </row>
    <row r="1967" spans="1:16" ht="140.25">
      <c r="A1967" s="3">
        <v>9469</v>
      </c>
      <c r="B1967" s="3" t="s">
        <v>55</v>
      </c>
      <c r="C1967" s="3" t="s">
        <v>56</v>
      </c>
      <c r="D1967" s="4" t="s">
        <v>6018</v>
      </c>
      <c r="E1967" s="30" t="s">
        <v>3890</v>
      </c>
      <c r="F1967" s="3" t="s">
        <v>3891</v>
      </c>
      <c r="G1967" s="3"/>
      <c r="H1967" s="3">
        <v>1</v>
      </c>
      <c r="I1967" s="3">
        <v>228</v>
      </c>
      <c r="J1967" s="3" t="s">
        <v>19</v>
      </c>
      <c r="K1967" s="3">
        <v>19.218306999999999</v>
      </c>
      <c r="L1967" s="3">
        <v>72.983603000000002</v>
      </c>
      <c r="M1967" s="5">
        <v>31250</v>
      </c>
      <c r="N1967" s="6">
        <v>4000</v>
      </c>
      <c r="O1967" s="6">
        <f t="shared" si="31"/>
        <v>35250</v>
      </c>
      <c r="P1967" s="33" t="s">
        <v>6553</v>
      </c>
    </row>
    <row r="1968" spans="1:16" ht="153">
      <c r="A1968" s="3">
        <v>9470</v>
      </c>
      <c r="B1968" s="3" t="s">
        <v>55</v>
      </c>
      <c r="C1968" s="3" t="s">
        <v>56</v>
      </c>
      <c r="D1968" s="4" t="s">
        <v>6019</v>
      </c>
      <c r="E1968" s="30" t="s">
        <v>3890</v>
      </c>
      <c r="F1968" s="3" t="s">
        <v>3891</v>
      </c>
      <c r="G1968" s="3"/>
      <c r="H1968" s="3">
        <v>1</v>
      </c>
      <c r="I1968" s="3">
        <v>228</v>
      </c>
      <c r="J1968" s="3" t="s">
        <v>19</v>
      </c>
      <c r="K1968" s="3">
        <v>19.218533999999998</v>
      </c>
      <c r="L1968" s="3">
        <v>72.983435</v>
      </c>
      <c r="M1968" s="5">
        <v>31250</v>
      </c>
      <c r="N1968" s="6">
        <v>4000</v>
      </c>
      <c r="O1968" s="6">
        <f t="shared" si="31"/>
        <v>35250</v>
      </c>
      <c r="P1968" s="33" t="s">
        <v>6553</v>
      </c>
    </row>
    <row r="1969" spans="1:16" ht="127.5">
      <c r="A1969" s="3">
        <v>9471</v>
      </c>
      <c r="B1969" s="3" t="s">
        <v>55</v>
      </c>
      <c r="C1969" s="3" t="s">
        <v>56</v>
      </c>
      <c r="D1969" s="4" t="s">
        <v>6020</v>
      </c>
      <c r="E1969" s="30" t="s">
        <v>3890</v>
      </c>
      <c r="F1969" s="3" t="s">
        <v>3891</v>
      </c>
      <c r="G1969" s="3"/>
      <c r="H1969" s="3">
        <v>1</v>
      </c>
      <c r="I1969" s="3">
        <v>228</v>
      </c>
      <c r="J1969" s="3" t="s">
        <v>19</v>
      </c>
      <c r="K1969" s="3">
        <v>19.208397999999999</v>
      </c>
      <c r="L1969" s="3">
        <v>72.954577</v>
      </c>
      <c r="M1969" s="5">
        <v>31250</v>
      </c>
      <c r="N1969" s="6">
        <v>4000</v>
      </c>
      <c r="O1969" s="6">
        <f t="shared" si="31"/>
        <v>35250</v>
      </c>
      <c r="P1969" s="33" t="s">
        <v>6553</v>
      </c>
    </row>
    <row r="1970" spans="1:16" ht="127.5">
      <c r="A1970" s="3">
        <v>9472</v>
      </c>
      <c r="B1970" s="3" t="s">
        <v>55</v>
      </c>
      <c r="C1970" s="3" t="s">
        <v>56</v>
      </c>
      <c r="D1970" s="4" t="s">
        <v>6021</v>
      </c>
      <c r="E1970" s="30" t="s">
        <v>3890</v>
      </c>
      <c r="F1970" s="3" t="s">
        <v>3891</v>
      </c>
      <c r="G1970" s="3"/>
      <c r="H1970" s="3">
        <v>1</v>
      </c>
      <c r="I1970" s="3">
        <v>228</v>
      </c>
      <c r="J1970" s="3" t="s">
        <v>19</v>
      </c>
      <c r="K1970" s="3">
        <v>19.207723999999999</v>
      </c>
      <c r="L1970" s="3">
        <v>72.954762000000002</v>
      </c>
      <c r="M1970" s="5">
        <v>31250</v>
      </c>
      <c r="N1970" s="6">
        <v>4000</v>
      </c>
      <c r="O1970" s="6">
        <f t="shared" si="31"/>
        <v>35250</v>
      </c>
      <c r="P1970" s="33" t="s">
        <v>6553</v>
      </c>
    </row>
    <row r="1971" spans="1:16" ht="114.75">
      <c r="A1971" s="3">
        <v>9473</v>
      </c>
      <c r="B1971" s="3" t="s">
        <v>55</v>
      </c>
      <c r="C1971" s="3" t="s">
        <v>56</v>
      </c>
      <c r="D1971" s="4" t="s">
        <v>6022</v>
      </c>
      <c r="E1971" s="30" t="s">
        <v>3890</v>
      </c>
      <c r="F1971" s="3" t="s">
        <v>3891</v>
      </c>
      <c r="G1971" s="3"/>
      <c r="H1971" s="3">
        <v>1</v>
      </c>
      <c r="I1971" s="3">
        <v>228</v>
      </c>
      <c r="J1971" s="3" t="s">
        <v>19</v>
      </c>
      <c r="K1971" s="3">
        <v>19.190801</v>
      </c>
      <c r="L1971" s="3">
        <v>72.943423999999993</v>
      </c>
      <c r="M1971" s="5">
        <v>31250</v>
      </c>
      <c r="N1971" s="6">
        <v>4000</v>
      </c>
      <c r="O1971" s="6">
        <f t="shared" si="31"/>
        <v>35250</v>
      </c>
      <c r="P1971" s="33" t="s">
        <v>6553</v>
      </c>
    </row>
    <row r="1972" spans="1:16" ht="127.5">
      <c r="A1972" s="3">
        <v>9474</v>
      </c>
      <c r="B1972" s="3" t="s">
        <v>55</v>
      </c>
      <c r="C1972" s="3" t="s">
        <v>56</v>
      </c>
      <c r="D1972" s="4" t="s">
        <v>6023</v>
      </c>
      <c r="E1972" s="30" t="s">
        <v>3890</v>
      </c>
      <c r="F1972" s="3" t="s">
        <v>3891</v>
      </c>
      <c r="G1972" s="3"/>
      <c r="H1972" s="3">
        <v>1</v>
      </c>
      <c r="I1972" s="3">
        <v>228</v>
      </c>
      <c r="J1972" s="3" t="s">
        <v>19</v>
      </c>
      <c r="K1972" s="3">
        <v>19.229890999999999</v>
      </c>
      <c r="L1972" s="3">
        <v>72.980210999999997</v>
      </c>
      <c r="M1972" s="5">
        <v>31250</v>
      </c>
      <c r="N1972" s="6">
        <v>4000</v>
      </c>
      <c r="O1972" s="6">
        <f t="shared" si="31"/>
        <v>35250</v>
      </c>
      <c r="P1972" s="33" t="s">
        <v>6553</v>
      </c>
    </row>
    <row r="1973" spans="1:16" ht="127.5">
      <c r="A1973" s="3">
        <v>9475</v>
      </c>
      <c r="B1973" s="3" t="s">
        <v>55</v>
      </c>
      <c r="C1973" s="3" t="s">
        <v>56</v>
      </c>
      <c r="D1973" s="4" t="s">
        <v>6024</v>
      </c>
      <c r="E1973" s="30" t="s">
        <v>3890</v>
      </c>
      <c r="F1973" s="3" t="s">
        <v>3891</v>
      </c>
      <c r="G1973" s="3"/>
      <c r="H1973" s="3">
        <v>1</v>
      </c>
      <c r="I1973" s="3">
        <v>228</v>
      </c>
      <c r="J1973" s="3" t="s">
        <v>19</v>
      </c>
      <c r="K1973" s="3">
        <v>19.200088000000001</v>
      </c>
      <c r="L1973" s="3">
        <v>72.954008999999999</v>
      </c>
      <c r="M1973" s="5">
        <v>31250</v>
      </c>
      <c r="N1973" s="6">
        <v>4000</v>
      </c>
      <c r="O1973" s="6">
        <f t="shared" si="31"/>
        <v>35250</v>
      </c>
      <c r="P1973" s="33" t="s">
        <v>6553</v>
      </c>
    </row>
    <row r="1974" spans="1:16" ht="127.5">
      <c r="A1974" s="3">
        <v>9476</v>
      </c>
      <c r="B1974" s="3" t="s">
        <v>55</v>
      </c>
      <c r="C1974" s="3" t="s">
        <v>56</v>
      </c>
      <c r="D1974" s="4" t="s">
        <v>6025</v>
      </c>
      <c r="E1974" s="30" t="s">
        <v>3890</v>
      </c>
      <c r="F1974" s="3" t="s">
        <v>3891</v>
      </c>
      <c r="G1974" s="3"/>
      <c r="H1974" s="3">
        <v>1</v>
      </c>
      <c r="I1974" s="3">
        <v>228</v>
      </c>
      <c r="J1974" s="3" t="s">
        <v>19</v>
      </c>
      <c r="K1974" s="3">
        <v>19.199919000000001</v>
      </c>
      <c r="L1974" s="3">
        <v>72.953974000000002</v>
      </c>
      <c r="M1974" s="5">
        <v>31250</v>
      </c>
      <c r="N1974" s="6">
        <v>4000</v>
      </c>
      <c r="O1974" s="6">
        <f t="shared" si="31"/>
        <v>35250</v>
      </c>
      <c r="P1974" s="33" t="s">
        <v>6553</v>
      </c>
    </row>
    <row r="1975" spans="1:16" ht="153">
      <c r="A1975" s="3">
        <v>9477</v>
      </c>
      <c r="B1975" s="3" t="s">
        <v>55</v>
      </c>
      <c r="C1975" s="3" t="s">
        <v>56</v>
      </c>
      <c r="D1975" s="4" t="s">
        <v>6026</v>
      </c>
      <c r="E1975" s="30" t="s">
        <v>3890</v>
      </c>
      <c r="F1975" s="3" t="s">
        <v>3891</v>
      </c>
      <c r="G1975" s="3"/>
      <c r="H1975" s="3">
        <v>1</v>
      </c>
      <c r="I1975" s="3">
        <v>228</v>
      </c>
      <c r="J1975" s="3" t="s">
        <v>38</v>
      </c>
      <c r="K1975" s="3">
        <v>19.240148000000001</v>
      </c>
      <c r="L1975" s="3">
        <v>72.991973999999999</v>
      </c>
      <c r="M1975" s="5">
        <v>112500</v>
      </c>
      <c r="N1975" s="6">
        <v>5000</v>
      </c>
      <c r="O1975" s="6">
        <f t="shared" si="31"/>
        <v>117500</v>
      </c>
      <c r="P1975" s="33" t="s">
        <v>6553</v>
      </c>
    </row>
    <row r="1976" spans="1:16" ht="140.25">
      <c r="A1976" s="3">
        <v>9478</v>
      </c>
      <c r="B1976" s="3" t="s">
        <v>55</v>
      </c>
      <c r="C1976" s="3" t="s">
        <v>56</v>
      </c>
      <c r="D1976" s="4" t="s">
        <v>6027</v>
      </c>
      <c r="E1976" s="30" t="s">
        <v>3890</v>
      </c>
      <c r="F1976" s="3" t="s">
        <v>3891</v>
      </c>
      <c r="G1976" s="3"/>
      <c r="H1976" s="3">
        <v>1</v>
      </c>
      <c r="I1976" s="3">
        <v>228</v>
      </c>
      <c r="J1976" s="3" t="s">
        <v>19</v>
      </c>
      <c r="K1976" s="3">
        <v>19.197797000000001</v>
      </c>
      <c r="L1976" s="3">
        <v>72.955836000000005</v>
      </c>
      <c r="M1976" s="5">
        <v>31250</v>
      </c>
      <c r="N1976" s="6">
        <v>4000</v>
      </c>
      <c r="O1976" s="6">
        <f t="shared" si="31"/>
        <v>35250</v>
      </c>
      <c r="P1976" s="33" t="s">
        <v>6553</v>
      </c>
    </row>
    <row r="1977" spans="1:16" ht="140.25">
      <c r="A1977" s="3">
        <v>9479</v>
      </c>
      <c r="B1977" s="3" t="s">
        <v>55</v>
      </c>
      <c r="C1977" s="3" t="s">
        <v>56</v>
      </c>
      <c r="D1977" s="4" t="s">
        <v>6028</v>
      </c>
      <c r="E1977" s="30" t="s">
        <v>3890</v>
      </c>
      <c r="F1977" s="3" t="s">
        <v>3891</v>
      </c>
      <c r="G1977" s="3"/>
      <c r="H1977" s="3">
        <v>1</v>
      </c>
      <c r="I1977" s="3">
        <v>228</v>
      </c>
      <c r="J1977" s="3" t="s">
        <v>19</v>
      </c>
      <c r="K1977" s="3">
        <v>19.182573999999999</v>
      </c>
      <c r="L1977" s="3">
        <v>72.979634000000004</v>
      </c>
      <c r="M1977" s="5">
        <v>31250</v>
      </c>
      <c r="N1977" s="6">
        <v>4000</v>
      </c>
      <c r="O1977" s="6">
        <f t="shared" si="31"/>
        <v>35250</v>
      </c>
      <c r="P1977" s="33" t="s">
        <v>6553</v>
      </c>
    </row>
    <row r="1978" spans="1:16" ht="102">
      <c r="A1978" s="3">
        <v>9480</v>
      </c>
      <c r="B1978" s="3" t="s">
        <v>55</v>
      </c>
      <c r="C1978" s="3" t="s">
        <v>56</v>
      </c>
      <c r="D1978" s="4" t="s">
        <v>6029</v>
      </c>
      <c r="E1978" s="30" t="s">
        <v>3890</v>
      </c>
      <c r="F1978" s="3" t="s">
        <v>3891</v>
      </c>
      <c r="G1978" s="3"/>
      <c r="H1978" s="3">
        <v>1</v>
      </c>
      <c r="I1978" s="3">
        <v>228</v>
      </c>
      <c r="J1978" s="3" t="s">
        <v>19</v>
      </c>
      <c r="K1978" s="3">
        <v>19.218495999999998</v>
      </c>
      <c r="L1978" s="3">
        <v>72.952787000000001</v>
      </c>
      <c r="M1978" s="5">
        <v>31250</v>
      </c>
      <c r="N1978" s="6">
        <v>4000</v>
      </c>
      <c r="O1978" s="6">
        <f t="shared" si="31"/>
        <v>35250</v>
      </c>
      <c r="P1978" s="33" t="s">
        <v>6553</v>
      </c>
    </row>
    <row r="1979" spans="1:16" ht="102">
      <c r="A1979" s="3">
        <v>9481</v>
      </c>
      <c r="B1979" s="3" t="s">
        <v>55</v>
      </c>
      <c r="C1979" s="3" t="s">
        <v>56</v>
      </c>
      <c r="D1979" s="4" t="s">
        <v>6030</v>
      </c>
      <c r="E1979" s="30" t="s">
        <v>3890</v>
      </c>
      <c r="F1979" s="3" t="s">
        <v>3891</v>
      </c>
      <c r="G1979" s="3"/>
      <c r="H1979" s="3">
        <v>1</v>
      </c>
      <c r="I1979" s="3">
        <v>228</v>
      </c>
      <c r="J1979" s="3" t="s">
        <v>19</v>
      </c>
      <c r="K1979" s="3">
        <v>19.218831000000002</v>
      </c>
      <c r="L1979" s="3">
        <v>72.952755999999994</v>
      </c>
      <c r="M1979" s="5">
        <v>31250</v>
      </c>
      <c r="N1979" s="6">
        <v>4000</v>
      </c>
      <c r="O1979" s="6">
        <f t="shared" si="31"/>
        <v>35250</v>
      </c>
      <c r="P1979" s="33" t="s">
        <v>6553</v>
      </c>
    </row>
    <row r="1980" spans="1:16" ht="153">
      <c r="A1980" s="3">
        <v>9482</v>
      </c>
      <c r="B1980" s="3" t="s">
        <v>55</v>
      </c>
      <c r="C1980" s="3" t="s">
        <v>56</v>
      </c>
      <c r="D1980" s="4" t="s">
        <v>6031</v>
      </c>
      <c r="E1980" s="30" t="s">
        <v>3890</v>
      </c>
      <c r="F1980" s="3" t="s">
        <v>3891</v>
      </c>
      <c r="G1980" s="3"/>
      <c r="H1980" s="3">
        <v>1</v>
      </c>
      <c r="I1980" s="3">
        <v>228</v>
      </c>
      <c r="J1980" s="3" t="s">
        <v>19</v>
      </c>
      <c r="K1980" s="3">
        <v>19.236467000000001</v>
      </c>
      <c r="L1980" s="3">
        <v>72.989641000000006</v>
      </c>
      <c r="M1980" s="5">
        <v>31250</v>
      </c>
      <c r="N1980" s="6">
        <v>4000</v>
      </c>
      <c r="O1980" s="6">
        <f t="shared" si="31"/>
        <v>35250</v>
      </c>
      <c r="P1980" s="33" t="s">
        <v>6553</v>
      </c>
    </row>
    <row r="1981" spans="1:16" ht="114.75">
      <c r="A1981" s="3">
        <v>9483</v>
      </c>
      <c r="B1981" s="3" t="s">
        <v>55</v>
      </c>
      <c r="C1981" s="3" t="s">
        <v>56</v>
      </c>
      <c r="D1981" s="4" t="s">
        <v>6032</v>
      </c>
      <c r="E1981" s="30" t="s">
        <v>3890</v>
      </c>
      <c r="F1981" s="3" t="s">
        <v>3891</v>
      </c>
      <c r="G1981" s="3"/>
      <c r="H1981" s="3">
        <v>1</v>
      </c>
      <c r="I1981" s="3">
        <v>228</v>
      </c>
      <c r="J1981" s="3" t="s">
        <v>19</v>
      </c>
      <c r="K1981" s="3">
        <v>19.195616999999999</v>
      </c>
      <c r="L1981" s="3">
        <v>72.954801000000003</v>
      </c>
      <c r="M1981" s="5">
        <v>31250</v>
      </c>
      <c r="N1981" s="6">
        <v>4000</v>
      </c>
      <c r="O1981" s="6">
        <f t="shared" si="31"/>
        <v>35250</v>
      </c>
      <c r="P1981" s="33" t="s">
        <v>6553</v>
      </c>
    </row>
    <row r="1982" spans="1:16" ht="114.75">
      <c r="A1982" s="3">
        <v>9484</v>
      </c>
      <c r="B1982" s="3" t="s">
        <v>55</v>
      </c>
      <c r="C1982" s="3" t="s">
        <v>56</v>
      </c>
      <c r="D1982" s="4" t="s">
        <v>6033</v>
      </c>
      <c r="E1982" s="30" t="s">
        <v>3890</v>
      </c>
      <c r="F1982" s="3" t="s">
        <v>3891</v>
      </c>
      <c r="G1982" s="3"/>
      <c r="H1982" s="3">
        <v>1</v>
      </c>
      <c r="I1982" s="3">
        <v>228</v>
      </c>
      <c r="J1982" s="3" t="s">
        <v>19</v>
      </c>
      <c r="K1982" s="3">
        <v>19.196974000000001</v>
      </c>
      <c r="L1982" s="3">
        <v>72.970353000000003</v>
      </c>
      <c r="M1982" s="5">
        <v>31250</v>
      </c>
      <c r="N1982" s="6">
        <v>4000</v>
      </c>
      <c r="O1982" s="6">
        <f t="shared" si="31"/>
        <v>35250</v>
      </c>
      <c r="P1982" s="33" t="s">
        <v>6553</v>
      </c>
    </row>
    <row r="1983" spans="1:16" ht="114.75">
      <c r="A1983" s="3">
        <v>9485</v>
      </c>
      <c r="B1983" s="3" t="s">
        <v>55</v>
      </c>
      <c r="C1983" s="3" t="s">
        <v>56</v>
      </c>
      <c r="D1983" s="4" t="s">
        <v>6034</v>
      </c>
      <c r="E1983" s="30" t="s">
        <v>3890</v>
      </c>
      <c r="F1983" s="3" t="s">
        <v>3891</v>
      </c>
      <c r="G1983" s="3"/>
      <c r="H1983" s="3">
        <v>1</v>
      </c>
      <c r="I1983" s="3">
        <v>228</v>
      </c>
      <c r="J1983" s="3" t="s">
        <v>19</v>
      </c>
      <c r="K1983" s="3">
        <v>19.222511000000001</v>
      </c>
      <c r="L1983" s="3">
        <v>72.971607000000006</v>
      </c>
      <c r="M1983" s="5">
        <v>31250</v>
      </c>
      <c r="N1983" s="6">
        <v>4000</v>
      </c>
      <c r="O1983" s="6">
        <f t="shared" si="31"/>
        <v>35250</v>
      </c>
      <c r="P1983" s="33" t="s">
        <v>6553</v>
      </c>
    </row>
    <row r="1984" spans="1:16" ht="114.75">
      <c r="A1984" s="3">
        <v>9486</v>
      </c>
      <c r="B1984" s="3" t="s">
        <v>55</v>
      </c>
      <c r="C1984" s="3" t="s">
        <v>56</v>
      </c>
      <c r="D1984" s="4" t="s">
        <v>6035</v>
      </c>
      <c r="E1984" s="30" t="s">
        <v>3890</v>
      </c>
      <c r="F1984" s="3" t="s">
        <v>3891</v>
      </c>
      <c r="G1984" s="3"/>
      <c r="H1984" s="3">
        <v>1</v>
      </c>
      <c r="I1984" s="3">
        <v>228</v>
      </c>
      <c r="J1984" s="3" t="s">
        <v>19</v>
      </c>
      <c r="K1984" s="3">
        <v>19.284983</v>
      </c>
      <c r="L1984" s="3">
        <v>72.936284999999998</v>
      </c>
      <c r="M1984" s="5">
        <v>31250</v>
      </c>
      <c r="N1984" s="6">
        <v>4000</v>
      </c>
      <c r="O1984" s="6">
        <f t="shared" si="31"/>
        <v>35250</v>
      </c>
      <c r="P1984" s="33" t="s">
        <v>6553</v>
      </c>
    </row>
    <row r="1985" spans="1:16" ht="114.75">
      <c r="A1985" s="3">
        <v>9487</v>
      </c>
      <c r="B1985" s="3" t="s">
        <v>55</v>
      </c>
      <c r="C1985" s="3" t="s">
        <v>56</v>
      </c>
      <c r="D1985" s="4" t="s">
        <v>6036</v>
      </c>
      <c r="E1985" s="30" t="s">
        <v>3890</v>
      </c>
      <c r="F1985" s="3" t="s">
        <v>3891</v>
      </c>
      <c r="G1985" s="3"/>
      <c r="H1985" s="3">
        <v>1</v>
      </c>
      <c r="I1985" s="3">
        <v>228</v>
      </c>
      <c r="J1985" s="3" t="s">
        <v>19</v>
      </c>
      <c r="K1985" s="3">
        <v>19.285256</v>
      </c>
      <c r="L1985" s="3">
        <v>72.935974000000002</v>
      </c>
      <c r="M1985" s="5">
        <v>31250</v>
      </c>
      <c r="N1985" s="6">
        <v>4000</v>
      </c>
      <c r="O1985" s="6">
        <f t="shared" si="31"/>
        <v>35250</v>
      </c>
      <c r="P1985" s="33" t="s">
        <v>6553</v>
      </c>
    </row>
    <row r="1986" spans="1:16" ht="102">
      <c r="A1986" s="3">
        <v>9488</v>
      </c>
      <c r="B1986" s="3" t="s">
        <v>55</v>
      </c>
      <c r="C1986" s="3" t="s">
        <v>56</v>
      </c>
      <c r="D1986" s="4" t="s">
        <v>6037</v>
      </c>
      <c r="E1986" s="30" t="s">
        <v>3890</v>
      </c>
      <c r="F1986" s="3" t="s">
        <v>3891</v>
      </c>
      <c r="G1986" s="3"/>
      <c r="H1986" s="3">
        <v>1</v>
      </c>
      <c r="I1986" s="3">
        <v>228</v>
      </c>
      <c r="J1986" s="3" t="s">
        <v>19</v>
      </c>
      <c r="K1986" s="3">
        <v>19.234764999999999</v>
      </c>
      <c r="L1986" s="3">
        <v>72.966205000000002</v>
      </c>
      <c r="M1986" s="5">
        <v>31250</v>
      </c>
      <c r="N1986" s="6">
        <v>4000</v>
      </c>
      <c r="O1986" s="6">
        <f t="shared" ref="O1986:O2049" si="32">+M1986+N1986</f>
        <v>35250</v>
      </c>
      <c r="P1986" s="33" t="s">
        <v>6553</v>
      </c>
    </row>
    <row r="1987" spans="1:16" ht="165.75">
      <c r="A1987" s="3">
        <v>9489</v>
      </c>
      <c r="B1987" s="3" t="s">
        <v>55</v>
      </c>
      <c r="C1987" s="3" t="s">
        <v>56</v>
      </c>
      <c r="D1987" s="4" t="s">
        <v>6038</v>
      </c>
      <c r="E1987" s="30" t="s">
        <v>3890</v>
      </c>
      <c r="F1987" s="3" t="s">
        <v>3891</v>
      </c>
      <c r="G1987" s="3"/>
      <c r="H1987" s="3">
        <v>1</v>
      </c>
      <c r="I1987" s="3">
        <v>228</v>
      </c>
      <c r="J1987" s="3" t="s">
        <v>19</v>
      </c>
      <c r="K1987" s="3">
        <v>19.199677000000001</v>
      </c>
      <c r="L1987" s="3">
        <v>72.949252000000001</v>
      </c>
      <c r="M1987" s="5">
        <v>31250</v>
      </c>
      <c r="N1987" s="6">
        <v>4000</v>
      </c>
      <c r="O1987" s="6">
        <f t="shared" si="32"/>
        <v>35250</v>
      </c>
      <c r="P1987" s="33" t="s">
        <v>6553</v>
      </c>
    </row>
    <row r="1988" spans="1:16" ht="127.5">
      <c r="A1988" s="3">
        <v>9490</v>
      </c>
      <c r="B1988" s="3" t="s">
        <v>55</v>
      </c>
      <c r="C1988" s="3" t="s">
        <v>56</v>
      </c>
      <c r="D1988" s="4" t="s">
        <v>6039</v>
      </c>
      <c r="E1988" s="30" t="s">
        <v>3890</v>
      </c>
      <c r="F1988" s="3" t="s">
        <v>3891</v>
      </c>
      <c r="G1988" s="3"/>
      <c r="H1988" s="3">
        <v>1</v>
      </c>
      <c r="I1988" s="3">
        <v>228</v>
      </c>
      <c r="J1988" s="3" t="s">
        <v>19</v>
      </c>
      <c r="K1988" s="3">
        <v>19.20205</v>
      </c>
      <c r="L1988" s="3">
        <v>72.953760000000003</v>
      </c>
      <c r="M1988" s="5">
        <v>31250</v>
      </c>
      <c r="N1988" s="6">
        <v>4000</v>
      </c>
      <c r="O1988" s="6">
        <f t="shared" si="32"/>
        <v>35250</v>
      </c>
      <c r="P1988" s="33" t="s">
        <v>6553</v>
      </c>
    </row>
    <row r="1989" spans="1:16" ht="127.5">
      <c r="A1989" s="3">
        <v>9491</v>
      </c>
      <c r="B1989" s="3" t="s">
        <v>55</v>
      </c>
      <c r="C1989" s="3" t="s">
        <v>56</v>
      </c>
      <c r="D1989" s="4" t="s">
        <v>6040</v>
      </c>
      <c r="E1989" s="30" t="s">
        <v>3890</v>
      </c>
      <c r="F1989" s="3" t="s">
        <v>3891</v>
      </c>
      <c r="G1989" s="3"/>
      <c r="H1989" s="3">
        <v>1</v>
      </c>
      <c r="I1989" s="3">
        <v>228</v>
      </c>
      <c r="J1989" s="3" t="s">
        <v>19</v>
      </c>
      <c r="K1989" s="3">
        <v>19.1918331</v>
      </c>
      <c r="L1989" s="3">
        <v>72.987906499999994</v>
      </c>
      <c r="M1989" s="5">
        <v>31250</v>
      </c>
      <c r="N1989" s="6">
        <v>4000</v>
      </c>
      <c r="O1989" s="6">
        <f t="shared" si="32"/>
        <v>35250</v>
      </c>
      <c r="P1989" s="33" t="s">
        <v>6553</v>
      </c>
    </row>
    <row r="1990" spans="1:16" ht="127.5">
      <c r="A1990" s="3">
        <v>9492</v>
      </c>
      <c r="B1990" s="3" t="s">
        <v>55</v>
      </c>
      <c r="C1990" s="3" t="s">
        <v>56</v>
      </c>
      <c r="D1990" s="4" t="s">
        <v>6041</v>
      </c>
      <c r="E1990" s="30" t="s">
        <v>3890</v>
      </c>
      <c r="F1990" s="3" t="s">
        <v>3891</v>
      </c>
      <c r="G1990" s="3"/>
      <c r="H1990" s="3">
        <v>1</v>
      </c>
      <c r="I1990" s="3">
        <v>228</v>
      </c>
      <c r="J1990" s="3" t="s">
        <v>19</v>
      </c>
      <c r="K1990" s="3">
        <v>19.1918331</v>
      </c>
      <c r="L1990" s="3">
        <v>72.987906499999994</v>
      </c>
      <c r="M1990" s="5">
        <v>31250</v>
      </c>
      <c r="N1990" s="6">
        <v>4000</v>
      </c>
      <c r="O1990" s="6">
        <f t="shared" si="32"/>
        <v>35250</v>
      </c>
      <c r="P1990" s="33" t="s">
        <v>6553</v>
      </c>
    </row>
    <row r="1991" spans="1:16" ht="76.5">
      <c r="A1991" s="3">
        <v>9493</v>
      </c>
      <c r="B1991" s="3" t="s">
        <v>55</v>
      </c>
      <c r="C1991" s="3" t="s">
        <v>56</v>
      </c>
      <c r="D1991" s="4" t="s">
        <v>6042</v>
      </c>
      <c r="E1991" s="30" t="s">
        <v>3890</v>
      </c>
      <c r="F1991" s="3" t="s">
        <v>3891</v>
      </c>
      <c r="G1991" s="3"/>
      <c r="H1991" s="3">
        <v>1</v>
      </c>
      <c r="I1991" s="3">
        <v>228</v>
      </c>
      <c r="J1991" s="3" t="s">
        <v>19</v>
      </c>
      <c r="K1991" s="3">
        <v>19.143727999999999</v>
      </c>
      <c r="L1991" s="3">
        <v>73.047205000000005</v>
      </c>
      <c r="M1991" s="5">
        <v>31250</v>
      </c>
      <c r="N1991" s="6">
        <v>4000</v>
      </c>
      <c r="O1991" s="6">
        <f t="shared" si="32"/>
        <v>35250</v>
      </c>
      <c r="P1991" s="33" t="s">
        <v>6553</v>
      </c>
    </row>
    <row r="1992" spans="1:16" ht="114.75">
      <c r="A1992" s="3">
        <v>9494</v>
      </c>
      <c r="B1992" s="3" t="s">
        <v>55</v>
      </c>
      <c r="C1992" s="3" t="s">
        <v>56</v>
      </c>
      <c r="D1992" s="4" t="s">
        <v>6043</v>
      </c>
      <c r="E1992" s="30" t="s">
        <v>3890</v>
      </c>
      <c r="F1992" s="3" t="s">
        <v>3891</v>
      </c>
      <c r="G1992" s="3"/>
      <c r="H1992" s="3">
        <v>1</v>
      </c>
      <c r="I1992" s="3">
        <v>228</v>
      </c>
      <c r="J1992" s="3" t="s">
        <v>19</v>
      </c>
      <c r="K1992" s="3">
        <v>19.1797535</v>
      </c>
      <c r="L1992" s="3">
        <v>72.944583199999997</v>
      </c>
      <c r="M1992" s="5">
        <v>31250</v>
      </c>
      <c r="N1992" s="6">
        <v>4000</v>
      </c>
      <c r="O1992" s="6">
        <f t="shared" si="32"/>
        <v>35250</v>
      </c>
      <c r="P1992" s="33" t="s">
        <v>6553</v>
      </c>
    </row>
    <row r="1993" spans="1:16" ht="114.75">
      <c r="A1993" s="3">
        <v>9495</v>
      </c>
      <c r="B1993" s="3" t="s">
        <v>55</v>
      </c>
      <c r="C1993" s="3" t="s">
        <v>56</v>
      </c>
      <c r="D1993" s="4" t="s">
        <v>6044</v>
      </c>
      <c r="E1993" s="30" t="s">
        <v>3890</v>
      </c>
      <c r="F1993" s="3" t="s">
        <v>3891</v>
      </c>
      <c r="G1993" s="3"/>
      <c r="H1993" s="3">
        <v>1</v>
      </c>
      <c r="I1993" s="3">
        <v>228</v>
      </c>
      <c r="J1993" s="3" t="s">
        <v>19</v>
      </c>
      <c r="K1993" s="3">
        <v>19.201802000000001</v>
      </c>
      <c r="L1993" s="3">
        <v>73.001744000000002</v>
      </c>
      <c r="M1993" s="5">
        <v>31250</v>
      </c>
      <c r="N1993" s="6">
        <v>4000</v>
      </c>
      <c r="O1993" s="6">
        <f t="shared" si="32"/>
        <v>35250</v>
      </c>
      <c r="P1993" s="33" t="s">
        <v>6553</v>
      </c>
    </row>
    <row r="1994" spans="1:16" ht="76.5">
      <c r="A1994" s="3">
        <v>9496</v>
      </c>
      <c r="B1994" s="3" t="s">
        <v>55</v>
      </c>
      <c r="C1994" s="3" t="s">
        <v>56</v>
      </c>
      <c r="D1994" s="4" t="s">
        <v>6045</v>
      </c>
      <c r="E1994" s="30" t="s">
        <v>3890</v>
      </c>
      <c r="F1994" s="3" t="s">
        <v>3891</v>
      </c>
      <c r="G1994" s="3"/>
      <c r="H1994" s="3">
        <v>1</v>
      </c>
      <c r="I1994" s="3">
        <v>228</v>
      </c>
      <c r="J1994" s="3" t="s">
        <v>19</v>
      </c>
      <c r="K1994" s="3">
        <v>19.233632</v>
      </c>
      <c r="L1994" s="3">
        <v>72.965750999999997</v>
      </c>
      <c r="M1994" s="5">
        <v>31250</v>
      </c>
      <c r="N1994" s="6">
        <v>4000</v>
      </c>
      <c r="O1994" s="6">
        <f t="shared" si="32"/>
        <v>35250</v>
      </c>
      <c r="P1994" s="33" t="s">
        <v>6553</v>
      </c>
    </row>
    <row r="1995" spans="1:16" ht="102">
      <c r="A1995" s="3">
        <v>9497</v>
      </c>
      <c r="B1995" s="3" t="s">
        <v>55</v>
      </c>
      <c r="C1995" s="3" t="s">
        <v>56</v>
      </c>
      <c r="D1995" s="4" t="s">
        <v>6046</v>
      </c>
      <c r="E1995" s="30" t="s">
        <v>3890</v>
      </c>
      <c r="F1995" s="3" t="s">
        <v>3891</v>
      </c>
      <c r="G1995" s="3"/>
      <c r="H1995" s="3">
        <v>1</v>
      </c>
      <c r="I1995" s="3">
        <v>228</v>
      </c>
      <c r="J1995" s="3" t="s">
        <v>19</v>
      </c>
      <c r="K1995" s="3">
        <v>18.677679900000001</v>
      </c>
      <c r="L1995" s="3">
        <v>73.841513500000005</v>
      </c>
      <c r="M1995" s="5">
        <v>31250</v>
      </c>
      <c r="N1995" s="6">
        <v>4000</v>
      </c>
      <c r="O1995" s="6">
        <f t="shared" si="32"/>
        <v>35250</v>
      </c>
      <c r="P1995" s="33" t="s">
        <v>6553</v>
      </c>
    </row>
    <row r="1996" spans="1:16" ht="127.5">
      <c r="A1996" s="3">
        <v>9498</v>
      </c>
      <c r="B1996" s="3" t="s">
        <v>55</v>
      </c>
      <c r="C1996" s="3" t="s">
        <v>56</v>
      </c>
      <c r="D1996" s="4" t="s">
        <v>6047</v>
      </c>
      <c r="E1996" s="30" t="s">
        <v>3890</v>
      </c>
      <c r="F1996" s="3" t="s">
        <v>3891</v>
      </c>
      <c r="G1996" s="3"/>
      <c r="H1996" s="3">
        <v>1</v>
      </c>
      <c r="I1996" s="3">
        <v>228</v>
      </c>
      <c r="J1996" s="3" t="s">
        <v>19</v>
      </c>
      <c r="K1996" s="3">
        <v>19.187393</v>
      </c>
      <c r="L1996" s="3">
        <v>73.021545000000003</v>
      </c>
      <c r="M1996" s="5">
        <v>31250</v>
      </c>
      <c r="N1996" s="6">
        <v>4000</v>
      </c>
      <c r="O1996" s="6">
        <f t="shared" si="32"/>
        <v>35250</v>
      </c>
      <c r="P1996" s="33" t="s">
        <v>6553</v>
      </c>
    </row>
    <row r="1997" spans="1:16" ht="127.5">
      <c r="A1997" s="3">
        <v>9499</v>
      </c>
      <c r="B1997" s="3" t="s">
        <v>55</v>
      </c>
      <c r="C1997" s="3" t="s">
        <v>56</v>
      </c>
      <c r="D1997" s="4" t="s">
        <v>6048</v>
      </c>
      <c r="E1997" s="30" t="s">
        <v>3890</v>
      </c>
      <c r="F1997" s="3" t="s">
        <v>3891</v>
      </c>
      <c r="G1997" s="3"/>
      <c r="H1997" s="3">
        <v>1</v>
      </c>
      <c r="I1997" s="3">
        <v>228</v>
      </c>
      <c r="J1997" s="3" t="s">
        <v>19</v>
      </c>
      <c r="K1997" s="3">
        <v>19.217283399999999</v>
      </c>
      <c r="L1997" s="3">
        <v>72.978325799999993</v>
      </c>
      <c r="M1997" s="5">
        <v>31250</v>
      </c>
      <c r="N1997" s="6">
        <v>4000</v>
      </c>
      <c r="O1997" s="6">
        <f t="shared" si="32"/>
        <v>35250</v>
      </c>
      <c r="P1997" s="33" t="s">
        <v>6553</v>
      </c>
    </row>
    <row r="1998" spans="1:16" ht="127.5">
      <c r="A1998" s="3">
        <v>9500</v>
      </c>
      <c r="B1998" s="3" t="s">
        <v>55</v>
      </c>
      <c r="C1998" s="3" t="s">
        <v>56</v>
      </c>
      <c r="D1998" s="4" t="s">
        <v>6049</v>
      </c>
      <c r="E1998" s="30" t="s">
        <v>3890</v>
      </c>
      <c r="F1998" s="3" t="s">
        <v>3891</v>
      </c>
      <c r="G1998" s="3"/>
      <c r="H1998" s="3">
        <v>1</v>
      </c>
      <c r="I1998" s="3">
        <v>228</v>
      </c>
      <c r="J1998" s="3" t="s">
        <v>19</v>
      </c>
      <c r="K1998" s="3">
        <v>19.217283399999999</v>
      </c>
      <c r="L1998" s="3">
        <v>72.978325799999993</v>
      </c>
      <c r="M1998" s="5">
        <v>31250</v>
      </c>
      <c r="N1998" s="6">
        <v>4000</v>
      </c>
      <c r="O1998" s="6">
        <f t="shared" si="32"/>
        <v>35250</v>
      </c>
      <c r="P1998" s="33" t="s">
        <v>6553</v>
      </c>
    </row>
    <row r="1999" spans="1:16" ht="127.5">
      <c r="A1999" s="3">
        <v>9501</v>
      </c>
      <c r="B1999" s="3" t="s">
        <v>55</v>
      </c>
      <c r="C1999" s="3" t="s">
        <v>56</v>
      </c>
      <c r="D1999" s="4" t="s">
        <v>6050</v>
      </c>
      <c r="E1999" s="30" t="s">
        <v>3890</v>
      </c>
      <c r="F1999" s="3" t="s">
        <v>3891</v>
      </c>
      <c r="G1999" s="3"/>
      <c r="H1999" s="3">
        <v>1</v>
      </c>
      <c r="I1999" s="3">
        <v>228</v>
      </c>
      <c r="J1999" s="3" t="s">
        <v>19</v>
      </c>
      <c r="K1999" s="3">
        <v>19.210716099999999</v>
      </c>
      <c r="L1999" s="3">
        <v>72.9866514</v>
      </c>
      <c r="M1999" s="5">
        <v>31250</v>
      </c>
      <c r="N1999" s="6">
        <v>4000</v>
      </c>
      <c r="O1999" s="6">
        <f t="shared" si="32"/>
        <v>35250</v>
      </c>
      <c r="P1999" s="33" t="s">
        <v>6553</v>
      </c>
    </row>
    <row r="2000" spans="1:16" ht="114.75">
      <c r="A2000" s="3">
        <v>9502</v>
      </c>
      <c r="B2000" s="3" t="s">
        <v>55</v>
      </c>
      <c r="C2000" s="3" t="s">
        <v>56</v>
      </c>
      <c r="D2000" s="4" t="s">
        <v>6051</v>
      </c>
      <c r="E2000" s="30" t="s">
        <v>3890</v>
      </c>
      <c r="F2000" s="3" t="s">
        <v>3891</v>
      </c>
      <c r="G2000" s="3"/>
      <c r="H2000" s="3">
        <v>1</v>
      </c>
      <c r="I2000" s="3">
        <v>228</v>
      </c>
      <c r="J2000" s="3" t="s">
        <v>19</v>
      </c>
      <c r="K2000" s="3">
        <v>19.200773999999999</v>
      </c>
      <c r="L2000" s="3">
        <v>72.975633999999999</v>
      </c>
      <c r="M2000" s="5">
        <v>31250</v>
      </c>
      <c r="N2000" s="6">
        <v>4000</v>
      </c>
      <c r="O2000" s="6">
        <f t="shared" si="32"/>
        <v>35250</v>
      </c>
      <c r="P2000" s="33" t="s">
        <v>6553</v>
      </c>
    </row>
    <row r="2001" spans="1:16" ht="114.75">
      <c r="A2001" s="3">
        <v>9503</v>
      </c>
      <c r="B2001" s="3" t="s">
        <v>55</v>
      </c>
      <c r="C2001" s="3" t="s">
        <v>56</v>
      </c>
      <c r="D2001" s="4" t="s">
        <v>6052</v>
      </c>
      <c r="E2001" s="30" t="s">
        <v>3890</v>
      </c>
      <c r="F2001" s="3" t="s">
        <v>3891</v>
      </c>
      <c r="G2001" s="3"/>
      <c r="H2001" s="3">
        <v>1</v>
      </c>
      <c r="I2001" s="3">
        <v>228</v>
      </c>
      <c r="J2001" s="3" t="s">
        <v>19</v>
      </c>
      <c r="K2001" s="3">
        <v>19.200647</v>
      </c>
      <c r="L2001" s="3">
        <v>72.975638000000004</v>
      </c>
      <c r="M2001" s="5">
        <v>31250</v>
      </c>
      <c r="N2001" s="6">
        <v>4000</v>
      </c>
      <c r="O2001" s="6">
        <f t="shared" si="32"/>
        <v>35250</v>
      </c>
      <c r="P2001" s="33" t="s">
        <v>6553</v>
      </c>
    </row>
    <row r="2002" spans="1:16" ht="114.75">
      <c r="A2002" s="3">
        <v>9504</v>
      </c>
      <c r="B2002" s="3" t="s">
        <v>55</v>
      </c>
      <c r="C2002" s="3" t="s">
        <v>56</v>
      </c>
      <c r="D2002" s="4" t="s">
        <v>6053</v>
      </c>
      <c r="E2002" s="30" t="s">
        <v>3890</v>
      </c>
      <c r="F2002" s="3" t="s">
        <v>3891</v>
      </c>
      <c r="G2002" s="3"/>
      <c r="H2002" s="3">
        <v>1</v>
      </c>
      <c r="I2002" s="3">
        <v>228</v>
      </c>
      <c r="J2002" s="3" t="s">
        <v>38</v>
      </c>
      <c r="K2002" s="3">
        <v>19.234963</v>
      </c>
      <c r="L2002" s="3">
        <v>72.988536999999994</v>
      </c>
      <c r="M2002" s="5">
        <v>112500</v>
      </c>
      <c r="N2002" s="6">
        <v>5000</v>
      </c>
      <c r="O2002" s="6">
        <f t="shared" si="32"/>
        <v>117500</v>
      </c>
      <c r="P2002" s="33" t="s">
        <v>6553</v>
      </c>
    </row>
    <row r="2003" spans="1:16" ht="114.75">
      <c r="A2003" s="3">
        <v>9505</v>
      </c>
      <c r="B2003" s="3" t="s">
        <v>55</v>
      </c>
      <c r="C2003" s="3" t="s">
        <v>56</v>
      </c>
      <c r="D2003" s="4" t="s">
        <v>6054</v>
      </c>
      <c r="E2003" s="30" t="s">
        <v>3890</v>
      </c>
      <c r="F2003" s="3" t="s">
        <v>3891</v>
      </c>
      <c r="G2003" s="3"/>
      <c r="H2003" s="3">
        <v>1</v>
      </c>
      <c r="I2003" s="3">
        <v>228</v>
      </c>
      <c r="J2003" s="3" t="s">
        <v>38</v>
      </c>
      <c r="K2003" s="3">
        <v>19.235023999999999</v>
      </c>
      <c r="L2003" s="3">
        <v>72.988757000000007</v>
      </c>
      <c r="M2003" s="5">
        <v>112500</v>
      </c>
      <c r="N2003" s="6">
        <v>5000</v>
      </c>
      <c r="O2003" s="6">
        <f t="shared" si="32"/>
        <v>117500</v>
      </c>
      <c r="P2003" s="33" t="s">
        <v>6553</v>
      </c>
    </row>
    <row r="2004" spans="1:16" ht="102">
      <c r="A2004" s="3">
        <v>9506</v>
      </c>
      <c r="B2004" s="3" t="s">
        <v>55</v>
      </c>
      <c r="C2004" s="3" t="s">
        <v>56</v>
      </c>
      <c r="D2004" s="4" t="s">
        <v>6055</v>
      </c>
      <c r="E2004" s="30" t="s">
        <v>3890</v>
      </c>
      <c r="F2004" s="3" t="s">
        <v>3891</v>
      </c>
      <c r="G2004" s="3"/>
      <c r="H2004" s="3">
        <v>1</v>
      </c>
      <c r="I2004" s="3">
        <v>228</v>
      </c>
      <c r="J2004" s="3" t="s">
        <v>19</v>
      </c>
      <c r="K2004" s="3">
        <v>19.203543</v>
      </c>
      <c r="L2004" s="3">
        <v>72.973573000000002</v>
      </c>
      <c r="M2004" s="5">
        <v>31250</v>
      </c>
      <c r="N2004" s="6">
        <v>4000</v>
      </c>
      <c r="O2004" s="6">
        <f t="shared" si="32"/>
        <v>35250</v>
      </c>
      <c r="P2004" s="33" t="s">
        <v>6553</v>
      </c>
    </row>
    <row r="2005" spans="1:16" ht="102">
      <c r="A2005" s="3">
        <v>9507</v>
      </c>
      <c r="B2005" s="3" t="s">
        <v>55</v>
      </c>
      <c r="C2005" s="3" t="s">
        <v>56</v>
      </c>
      <c r="D2005" s="4" t="s">
        <v>6056</v>
      </c>
      <c r="E2005" s="30" t="s">
        <v>3890</v>
      </c>
      <c r="F2005" s="3" t="s">
        <v>3891</v>
      </c>
      <c r="G2005" s="3"/>
      <c r="H2005" s="3">
        <v>1</v>
      </c>
      <c r="I2005" s="3">
        <v>228</v>
      </c>
      <c r="J2005" s="3" t="s">
        <v>19</v>
      </c>
      <c r="K2005" s="3">
        <v>19.203503999999999</v>
      </c>
      <c r="L2005" s="3">
        <v>72.973761999999994</v>
      </c>
      <c r="M2005" s="5">
        <v>31250</v>
      </c>
      <c r="N2005" s="6">
        <v>4000</v>
      </c>
      <c r="O2005" s="6">
        <f t="shared" si="32"/>
        <v>35250</v>
      </c>
      <c r="P2005" s="33" t="s">
        <v>6553</v>
      </c>
    </row>
    <row r="2006" spans="1:16" ht="153">
      <c r="A2006" s="3">
        <v>9508</v>
      </c>
      <c r="B2006" s="3" t="s">
        <v>55</v>
      </c>
      <c r="C2006" s="3" t="s">
        <v>56</v>
      </c>
      <c r="D2006" s="4" t="s">
        <v>6057</v>
      </c>
      <c r="E2006" s="30" t="s">
        <v>3890</v>
      </c>
      <c r="F2006" s="3" t="s">
        <v>3891</v>
      </c>
      <c r="G2006" s="3"/>
      <c r="H2006" s="3">
        <v>1</v>
      </c>
      <c r="I2006" s="3">
        <v>228</v>
      </c>
      <c r="J2006" s="3" t="s">
        <v>19</v>
      </c>
      <c r="K2006" s="3">
        <v>19.182846999999999</v>
      </c>
      <c r="L2006" s="3">
        <v>72.973999000000006</v>
      </c>
      <c r="M2006" s="5">
        <v>31250</v>
      </c>
      <c r="N2006" s="6">
        <v>4000</v>
      </c>
      <c r="O2006" s="6">
        <f t="shared" si="32"/>
        <v>35250</v>
      </c>
      <c r="P2006" s="33" t="s">
        <v>6553</v>
      </c>
    </row>
    <row r="2007" spans="1:16" ht="140.25">
      <c r="A2007" s="3">
        <v>9509</v>
      </c>
      <c r="B2007" s="3" t="s">
        <v>55</v>
      </c>
      <c r="C2007" s="3" t="s">
        <v>56</v>
      </c>
      <c r="D2007" s="4" t="s">
        <v>6058</v>
      </c>
      <c r="E2007" s="30" t="s">
        <v>3890</v>
      </c>
      <c r="F2007" s="3" t="s">
        <v>3891</v>
      </c>
      <c r="G2007" s="3"/>
      <c r="H2007" s="3">
        <v>1</v>
      </c>
      <c r="I2007" s="3">
        <v>228</v>
      </c>
      <c r="J2007" s="3" t="s">
        <v>19</v>
      </c>
      <c r="K2007" s="3">
        <v>19.195246000000001</v>
      </c>
      <c r="L2007" s="3">
        <v>72.945362000000003</v>
      </c>
      <c r="M2007" s="5">
        <v>31250</v>
      </c>
      <c r="N2007" s="6">
        <v>4000</v>
      </c>
      <c r="O2007" s="6">
        <f t="shared" si="32"/>
        <v>35250</v>
      </c>
      <c r="P2007" s="33" t="s">
        <v>6553</v>
      </c>
    </row>
    <row r="2008" spans="1:16" ht="102">
      <c r="A2008" s="3">
        <v>9510</v>
      </c>
      <c r="B2008" s="3" t="s">
        <v>55</v>
      </c>
      <c r="C2008" s="3" t="s">
        <v>56</v>
      </c>
      <c r="D2008" s="4" t="s">
        <v>6059</v>
      </c>
      <c r="E2008" s="30" t="s">
        <v>3890</v>
      </c>
      <c r="F2008" s="3" t="s">
        <v>3891</v>
      </c>
      <c r="G2008" s="3"/>
      <c r="H2008" s="3">
        <v>1</v>
      </c>
      <c r="I2008" s="3">
        <v>228</v>
      </c>
      <c r="J2008" s="3" t="s">
        <v>19</v>
      </c>
      <c r="K2008" s="3">
        <v>19.210163000000001</v>
      </c>
      <c r="L2008" s="3">
        <v>73.016755000000003</v>
      </c>
      <c r="M2008" s="5">
        <v>31250</v>
      </c>
      <c r="N2008" s="6">
        <v>4000</v>
      </c>
      <c r="O2008" s="6">
        <f t="shared" si="32"/>
        <v>35250</v>
      </c>
      <c r="P2008" s="33" t="s">
        <v>6553</v>
      </c>
    </row>
    <row r="2009" spans="1:16" ht="102">
      <c r="A2009" s="3">
        <v>9511</v>
      </c>
      <c r="B2009" s="3" t="s">
        <v>55</v>
      </c>
      <c r="C2009" s="3" t="s">
        <v>56</v>
      </c>
      <c r="D2009" s="4" t="s">
        <v>6060</v>
      </c>
      <c r="E2009" s="30" t="s">
        <v>3890</v>
      </c>
      <c r="F2009" s="3" t="s">
        <v>3891</v>
      </c>
      <c r="G2009" s="3"/>
      <c r="H2009" s="3">
        <v>1</v>
      </c>
      <c r="I2009" s="3">
        <v>228</v>
      </c>
      <c r="J2009" s="3" t="s">
        <v>19</v>
      </c>
      <c r="K2009" s="3">
        <v>19.207087999999999</v>
      </c>
      <c r="L2009" s="3">
        <v>73.017876000000001</v>
      </c>
      <c r="M2009" s="5">
        <v>31250</v>
      </c>
      <c r="N2009" s="6">
        <v>4000</v>
      </c>
      <c r="O2009" s="6">
        <f t="shared" si="32"/>
        <v>35250</v>
      </c>
      <c r="P2009" s="33" t="s">
        <v>6553</v>
      </c>
    </row>
    <row r="2010" spans="1:16" ht="102">
      <c r="A2010" s="3">
        <v>9512</v>
      </c>
      <c r="B2010" s="3" t="s">
        <v>55</v>
      </c>
      <c r="C2010" s="3" t="s">
        <v>56</v>
      </c>
      <c r="D2010" s="4" t="s">
        <v>6061</v>
      </c>
      <c r="E2010" s="30" t="s">
        <v>3890</v>
      </c>
      <c r="F2010" s="3" t="s">
        <v>3891</v>
      </c>
      <c r="G2010" s="3"/>
      <c r="H2010" s="3">
        <v>1</v>
      </c>
      <c r="I2010" s="3">
        <v>228</v>
      </c>
      <c r="J2010" s="3" t="s">
        <v>19</v>
      </c>
      <c r="K2010" s="3">
        <v>19.160375299999998</v>
      </c>
      <c r="L2010" s="3">
        <v>73.029756899999995</v>
      </c>
      <c r="M2010" s="5">
        <v>31250</v>
      </c>
      <c r="N2010" s="6">
        <v>4000</v>
      </c>
      <c r="O2010" s="6">
        <f t="shared" si="32"/>
        <v>35250</v>
      </c>
      <c r="P2010" s="33" t="s">
        <v>6553</v>
      </c>
    </row>
    <row r="2011" spans="1:16" ht="102">
      <c r="A2011" s="3">
        <v>9513</v>
      </c>
      <c r="B2011" s="3" t="s">
        <v>55</v>
      </c>
      <c r="C2011" s="3" t="s">
        <v>56</v>
      </c>
      <c r="D2011" s="4" t="s">
        <v>6062</v>
      </c>
      <c r="E2011" s="30" t="s">
        <v>3890</v>
      </c>
      <c r="F2011" s="3" t="s">
        <v>3891</v>
      </c>
      <c r="G2011" s="3"/>
      <c r="H2011" s="3">
        <v>1</v>
      </c>
      <c r="I2011" s="3">
        <v>228</v>
      </c>
      <c r="J2011" s="3" t="s">
        <v>19</v>
      </c>
      <c r="K2011" s="3">
        <v>19.177250300000001</v>
      </c>
      <c r="L2011" s="3">
        <v>73.022230699999994</v>
      </c>
      <c r="M2011" s="5">
        <v>31250</v>
      </c>
      <c r="N2011" s="6">
        <v>4000</v>
      </c>
      <c r="O2011" s="6">
        <f t="shared" si="32"/>
        <v>35250</v>
      </c>
      <c r="P2011" s="33" t="s">
        <v>6553</v>
      </c>
    </row>
    <row r="2012" spans="1:16" ht="153">
      <c r="A2012" s="3">
        <v>9514</v>
      </c>
      <c r="B2012" s="3" t="s">
        <v>55</v>
      </c>
      <c r="C2012" s="3" t="s">
        <v>56</v>
      </c>
      <c r="D2012" s="4" t="s">
        <v>6063</v>
      </c>
      <c r="E2012" s="30" t="s">
        <v>3890</v>
      </c>
      <c r="F2012" s="3" t="s">
        <v>3891</v>
      </c>
      <c r="G2012" s="3"/>
      <c r="H2012" s="3">
        <v>1</v>
      </c>
      <c r="I2012" s="3">
        <v>228</v>
      </c>
      <c r="J2012" s="3" t="s">
        <v>19</v>
      </c>
      <c r="K2012" s="3">
        <v>19.198695000000001</v>
      </c>
      <c r="L2012" s="3">
        <v>72.995378000000002</v>
      </c>
      <c r="M2012" s="5">
        <v>31250</v>
      </c>
      <c r="N2012" s="6">
        <v>4000</v>
      </c>
      <c r="O2012" s="6">
        <f t="shared" si="32"/>
        <v>35250</v>
      </c>
      <c r="P2012" s="33" t="s">
        <v>6553</v>
      </c>
    </row>
    <row r="2013" spans="1:16" ht="140.25">
      <c r="A2013" s="3">
        <v>9515</v>
      </c>
      <c r="B2013" s="3" t="s">
        <v>55</v>
      </c>
      <c r="C2013" s="3" t="s">
        <v>56</v>
      </c>
      <c r="D2013" s="4" t="s">
        <v>6064</v>
      </c>
      <c r="E2013" s="30" t="s">
        <v>3890</v>
      </c>
      <c r="F2013" s="3" t="s">
        <v>3891</v>
      </c>
      <c r="G2013" s="3"/>
      <c r="H2013" s="3">
        <v>1</v>
      </c>
      <c r="I2013" s="3">
        <v>228</v>
      </c>
      <c r="J2013" s="3" t="s">
        <v>19</v>
      </c>
      <c r="K2013" s="3">
        <v>19.198695000000001</v>
      </c>
      <c r="L2013" s="3">
        <v>72.995378000000002</v>
      </c>
      <c r="M2013" s="5">
        <v>31250</v>
      </c>
      <c r="N2013" s="6">
        <v>4000</v>
      </c>
      <c r="O2013" s="6">
        <f t="shared" si="32"/>
        <v>35250</v>
      </c>
      <c r="P2013" s="33" t="s">
        <v>6553</v>
      </c>
    </row>
    <row r="2014" spans="1:16" ht="89.25">
      <c r="A2014" s="3">
        <v>9516</v>
      </c>
      <c r="B2014" s="3" t="s">
        <v>55</v>
      </c>
      <c r="C2014" s="3" t="s">
        <v>56</v>
      </c>
      <c r="D2014" s="4" t="s">
        <v>6065</v>
      </c>
      <c r="E2014" s="30" t="s">
        <v>3890</v>
      </c>
      <c r="F2014" s="3" t="s">
        <v>3891</v>
      </c>
      <c r="G2014" s="3"/>
      <c r="H2014" s="3">
        <v>1</v>
      </c>
      <c r="I2014" s="3">
        <v>228</v>
      </c>
      <c r="J2014" s="3" t="s">
        <v>19</v>
      </c>
      <c r="K2014" s="3">
        <v>19.20177</v>
      </c>
      <c r="L2014" s="3">
        <v>72.977740999999995</v>
      </c>
      <c r="M2014" s="5">
        <v>31250</v>
      </c>
      <c r="N2014" s="6">
        <v>4000</v>
      </c>
      <c r="O2014" s="6">
        <f t="shared" si="32"/>
        <v>35250</v>
      </c>
      <c r="P2014" s="33" t="s">
        <v>6553</v>
      </c>
    </row>
    <row r="2015" spans="1:16" ht="127.5">
      <c r="A2015" s="3">
        <v>9517</v>
      </c>
      <c r="B2015" s="3" t="s">
        <v>55</v>
      </c>
      <c r="C2015" s="3" t="s">
        <v>56</v>
      </c>
      <c r="D2015" s="4" t="s">
        <v>6066</v>
      </c>
      <c r="E2015" s="30" t="s">
        <v>3890</v>
      </c>
      <c r="F2015" s="3" t="s">
        <v>3891</v>
      </c>
      <c r="G2015" s="3"/>
      <c r="H2015" s="3">
        <v>1</v>
      </c>
      <c r="I2015" s="3">
        <v>228</v>
      </c>
      <c r="J2015" s="3" t="s">
        <v>19</v>
      </c>
      <c r="K2015" s="3">
        <v>19.190598000000001</v>
      </c>
      <c r="L2015" s="3">
        <v>72.943895999999995</v>
      </c>
      <c r="M2015" s="5">
        <v>31250</v>
      </c>
      <c r="N2015" s="6">
        <v>4000</v>
      </c>
      <c r="O2015" s="6">
        <f t="shared" si="32"/>
        <v>35250</v>
      </c>
      <c r="P2015" s="33" t="s">
        <v>6553</v>
      </c>
    </row>
    <row r="2016" spans="1:16" ht="127.5">
      <c r="A2016" s="3">
        <v>9518</v>
      </c>
      <c r="B2016" s="3" t="s">
        <v>55</v>
      </c>
      <c r="C2016" s="3" t="s">
        <v>56</v>
      </c>
      <c r="D2016" s="4" t="s">
        <v>6067</v>
      </c>
      <c r="E2016" s="30" t="s">
        <v>3890</v>
      </c>
      <c r="F2016" s="3" t="s">
        <v>3891</v>
      </c>
      <c r="G2016" s="3"/>
      <c r="H2016" s="3">
        <v>1</v>
      </c>
      <c r="I2016" s="3">
        <v>228</v>
      </c>
      <c r="J2016" s="3" t="s">
        <v>19</v>
      </c>
      <c r="K2016" s="3">
        <v>19.275983</v>
      </c>
      <c r="L2016" s="3">
        <v>72.958707000000004</v>
      </c>
      <c r="M2016" s="5">
        <v>31250</v>
      </c>
      <c r="N2016" s="6">
        <v>4000</v>
      </c>
      <c r="O2016" s="6">
        <f t="shared" si="32"/>
        <v>35250</v>
      </c>
      <c r="P2016" s="33" t="s">
        <v>6553</v>
      </c>
    </row>
    <row r="2017" spans="1:16" ht="89.25">
      <c r="A2017" s="3">
        <v>9519</v>
      </c>
      <c r="B2017" s="3" t="s">
        <v>55</v>
      </c>
      <c r="C2017" s="3" t="s">
        <v>56</v>
      </c>
      <c r="D2017" s="4" t="s">
        <v>6068</v>
      </c>
      <c r="E2017" s="30" t="s">
        <v>3890</v>
      </c>
      <c r="F2017" s="3" t="s">
        <v>3891</v>
      </c>
      <c r="G2017" s="3"/>
      <c r="H2017" s="3">
        <v>1</v>
      </c>
      <c r="I2017" s="3">
        <v>228</v>
      </c>
      <c r="J2017" s="3" t="s">
        <v>19</v>
      </c>
      <c r="K2017" s="3">
        <v>18.6036365</v>
      </c>
      <c r="L2017" s="3">
        <v>73.921537200000003</v>
      </c>
      <c r="M2017" s="5">
        <v>31250</v>
      </c>
      <c r="N2017" s="6">
        <v>4000</v>
      </c>
      <c r="O2017" s="6">
        <f t="shared" si="32"/>
        <v>35250</v>
      </c>
      <c r="P2017" s="33" t="s">
        <v>6553</v>
      </c>
    </row>
    <row r="2018" spans="1:16" ht="89.25">
      <c r="A2018" s="3">
        <v>9520</v>
      </c>
      <c r="B2018" s="3" t="s">
        <v>55</v>
      </c>
      <c r="C2018" s="3" t="s">
        <v>56</v>
      </c>
      <c r="D2018" s="4" t="s">
        <v>6069</v>
      </c>
      <c r="E2018" s="30" t="s">
        <v>3890</v>
      </c>
      <c r="F2018" s="3" t="s">
        <v>3891</v>
      </c>
      <c r="G2018" s="3"/>
      <c r="H2018" s="3">
        <v>1</v>
      </c>
      <c r="I2018" s="3">
        <v>228</v>
      </c>
      <c r="J2018" s="3" t="s">
        <v>19</v>
      </c>
      <c r="K2018" s="3">
        <v>19.206710999999999</v>
      </c>
      <c r="L2018" s="3">
        <v>73.009800999999996</v>
      </c>
      <c r="M2018" s="5">
        <v>31250</v>
      </c>
      <c r="N2018" s="6">
        <v>4000</v>
      </c>
      <c r="O2018" s="6">
        <f t="shared" si="32"/>
        <v>35250</v>
      </c>
      <c r="P2018" s="33" t="s">
        <v>6553</v>
      </c>
    </row>
    <row r="2019" spans="1:16" ht="89.25">
      <c r="A2019" s="3">
        <v>9521</v>
      </c>
      <c r="B2019" s="3" t="s">
        <v>55</v>
      </c>
      <c r="C2019" s="3" t="s">
        <v>56</v>
      </c>
      <c r="D2019" s="4" t="s">
        <v>6070</v>
      </c>
      <c r="E2019" s="30" t="s">
        <v>3890</v>
      </c>
      <c r="F2019" s="3" t="s">
        <v>3891</v>
      </c>
      <c r="G2019" s="3"/>
      <c r="H2019" s="3">
        <v>1</v>
      </c>
      <c r="I2019" s="3">
        <v>228</v>
      </c>
      <c r="J2019" s="3" t="s">
        <v>38</v>
      </c>
      <c r="K2019" s="3">
        <v>19.205773000000001</v>
      </c>
      <c r="L2019" s="3">
        <v>73.008763000000002</v>
      </c>
      <c r="M2019" s="5">
        <v>112500</v>
      </c>
      <c r="N2019" s="6">
        <v>5000</v>
      </c>
      <c r="O2019" s="6">
        <f t="shared" si="32"/>
        <v>117500</v>
      </c>
      <c r="P2019" s="33" t="s">
        <v>6553</v>
      </c>
    </row>
    <row r="2020" spans="1:16" ht="127.5">
      <c r="A2020" s="3">
        <v>9522</v>
      </c>
      <c r="B2020" s="3" t="s">
        <v>55</v>
      </c>
      <c r="C2020" s="3" t="s">
        <v>56</v>
      </c>
      <c r="D2020" s="4" t="s">
        <v>6071</v>
      </c>
      <c r="E2020" s="30" t="s">
        <v>3890</v>
      </c>
      <c r="F2020" s="3" t="s">
        <v>3891</v>
      </c>
      <c r="G2020" s="3"/>
      <c r="H2020" s="3">
        <v>1</v>
      </c>
      <c r="I2020" s="3">
        <v>228</v>
      </c>
      <c r="J2020" s="3" t="s">
        <v>19</v>
      </c>
      <c r="K2020" s="3">
        <v>19.187449000000001</v>
      </c>
      <c r="L2020" s="3">
        <v>72.990384000000006</v>
      </c>
      <c r="M2020" s="5">
        <v>31250</v>
      </c>
      <c r="N2020" s="6">
        <v>4000</v>
      </c>
      <c r="O2020" s="6">
        <f t="shared" si="32"/>
        <v>35250</v>
      </c>
      <c r="P2020" s="33" t="s">
        <v>6553</v>
      </c>
    </row>
    <row r="2021" spans="1:16" ht="127.5">
      <c r="A2021" s="3">
        <v>9523</v>
      </c>
      <c r="B2021" s="3" t="s">
        <v>55</v>
      </c>
      <c r="C2021" s="3" t="s">
        <v>56</v>
      </c>
      <c r="D2021" s="4" t="s">
        <v>6072</v>
      </c>
      <c r="E2021" s="30" t="s">
        <v>3890</v>
      </c>
      <c r="F2021" s="3" t="s">
        <v>3891</v>
      </c>
      <c r="G2021" s="3"/>
      <c r="H2021" s="3">
        <v>1</v>
      </c>
      <c r="I2021" s="3">
        <v>228</v>
      </c>
      <c r="J2021" s="3" t="s">
        <v>19</v>
      </c>
      <c r="K2021" s="3">
        <v>19.188255000000002</v>
      </c>
      <c r="L2021" s="3">
        <v>72.988848000000004</v>
      </c>
      <c r="M2021" s="5">
        <v>31250</v>
      </c>
      <c r="N2021" s="6">
        <v>4000</v>
      </c>
      <c r="O2021" s="6">
        <f t="shared" si="32"/>
        <v>35250</v>
      </c>
      <c r="P2021" s="33" t="s">
        <v>6553</v>
      </c>
    </row>
    <row r="2022" spans="1:16" ht="127.5">
      <c r="A2022" s="3">
        <v>9524</v>
      </c>
      <c r="B2022" s="3" t="s">
        <v>55</v>
      </c>
      <c r="C2022" s="3" t="s">
        <v>56</v>
      </c>
      <c r="D2022" s="4" t="s">
        <v>6073</v>
      </c>
      <c r="E2022" s="30" t="s">
        <v>3890</v>
      </c>
      <c r="F2022" s="3" t="s">
        <v>3891</v>
      </c>
      <c r="G2022" s="3"/>
      <c r="H2022" s="3">
        <v>1</v>
      </c>
      <c r="I2022" s="3">
        <v>228</v>
      </c>
      <c r="J2022" s="3" t="s">
        <v>19</v>
      </c>
      <c r="K2022" s="3">
        <v>19.194921999999998</v>
      </c>
      <c r="L2022" s="3">
        <v>72.950033000000005</v>
      </c>
      <c r="M2022" s="5">
        <v>31250</v>
      </c>
      <c r="N2022" s="6">
        <v>4000</v>
      </c>
      <c r="O2022" s="6">
        <f t="shared" si="32"/>
        <v>35250</v>
      </c>
      <c r="P2022" s="33" t="s">
        <v>6553</v>
      </c>
    </row>
    <row r="2023" spans="1:16" ht="127.5">
      <c r="A2023" s="3">
        <v>9525</v>
      </c>
      <c r="B2023" s="3" t="s">
        <v>55</v>
      </c>
      <c r="C2023" s="3" t="s">
        <v>56</v>
      </c>
      <c r="D2023" s="4" t="s">
        <v>6074</v>
      </c>
      <c r="E2023" s="30" t="s">
        <v>3890</v>
      </c>
      <c r="F2023" s="3" t="s">
        <v>3891</v>
      </c>
      <c r="G2023" s="3"/>
      <c r="H2023" s="3">
        <v>1</v>
      </c>
      <c r="I2023" s="3">
        <v>228</v>
      </c>
      <c r="J2023" s="3" t="s">
        <v>19</v>
      </c>
      <c r="K2023" s="3">
        <v>19.194496000000001</v>
      </c>
      <c r="L2023" s="3">
        <v>72.949905000000001</v>
      </c>
      <c r="M2023" s="5">
        <v>31250</v>
      </c>
      <c r="N2023" s="6">
        <v>4000</v>
      </c>
      <c r="O2023" s="6">
        <f t="shared" si="32"/>
        <v>35250</v>
      </c>
      <c r="P2023" s="33" t="s">
        <v>6553</v>
      </c>
    </row>
    <row r="2024" spans="1:16" ht="114.75">
      <c r="A2024" s="3">
        <v>9526</v>
      </c>
      <c r="B2024" s="3" t="s">
        <v>111</v>
      </c>
      <c r="C2024" s="3" t="s">
        <v>6075</v>
      </c>
      <c r="D2024" s="4" t="s">
        <v>6076</v>
      </c>
      <c r="E2024" s="30" t="s">
        <v>3890</v>
      </c>
      <c r="F2024" s="3" t="s">
        <v>3891</v>
      </c>
      <c r="G2024" s="3"/>
      <c r="H2024" s="3">
        <v>1</v>
      </c>
      <c r="I2024" s="3">
        <v>228</v>
      </c>
      <c r="J2024" s="3" t="s">
        <v>38</v>
      </c>
      <c r="K2024" s="3">
        <v>13.029299630000001</v>
      </c>
      <c r="L2024" s="3">
        <v>77.631147569999996</v>
      </c>
      <c r="M2024" s="5">
        <v>75000</v>
      </c>
      <c r="N2024" s="6">
        <v>5000</v>
      </c>
      <c r="O2024" s="6">
        <f t="shared" si="32"/>
        <v>80000</v>
      </c>
      <c r="P2024" s="33" t="s">
        <v>6554</v>
      </c>
    </row>
    <row r="2025" spans="1:16" ht="127.5">
      <c r="A2025" s="3">
        <v>9527</v>
      </c>
      <c r="B2025" s="3" t="s">
        <v>111</v>
      </c>
      <c r="C2025" s="3" t="s">
        <v>6075</v>
      </c>
      <c r="D2025" s="4" t="s">
        <v>6077</v>
      </c>
      <c r="E2025" s="30" t="s">
        <v>3890</v>
      </c>
      <c r="F2025" s="3" t="s">
        <v>3891</v>
      </c>
      <c r="G2025" s="3"/>
      <c r="H2025" s="3">
        <v>1</v>
      </c>
      <c r="I2025" s="3">
        <v>228</v>
      </c>
      <c r="J2025" s="3" t="s">
        <v>38</v>
      </c>
      <c r="K2025" s="3">
        <v>13.040548749999999</v>
      </c>
      <c r="L2025" s="3">
        <v>77.623927800000004</v>
      </c>
      <c r="M2025" s="5">
        <v>75000</v>
      </c>
      <c r="N2025" s="6">
        <v>5000</v>
      </c>
      <c r="O2025" s="6">
        <f t="shared" si="32"/>
        <v>80000</v>
      </c>
      <c r="P2025" s="33" t="s">
        <v>6554</v>
      </c>
    </row>
    <row r="2026" spans="1:16" ht="114.75">
      <c r="A2026" s="3">
        <v>9528</v>
      </c>
      <c r="B2026" s="3" t="s">
        <v>111</v>
      </c>
      <c r="C2026" s="3" t="s">
        <v>6075</v>
      </c>
      <c r="D2026" s="4" t="s">
        <v>6078</v>
      </c>
      <c r="E2026" s="30" t="s">
        <v>3890</v>
      </c>
      <c r="F2026" s="3" t="s">
        <v>3891</v>
      </c>
      <c r="G2026" s="3"/>
      <c r="H2026" s="3">
        <v>1</v>
      </c>
      <c r="I2026" s="3">
        <v>228</v>
      </c>
      <c r="J2026" s="3" t="s">
        <v>38</v>
      </c>
      <c r="K2026" s="3">
        <v>13.0841674</v>
      </c>
      <c r="L2026" s="3">
        <v>77.593979500000003</v>
      </c>
      <c r="M2026" s="5">
        <v>75000</v>
      </c>
      <c r="N2026" s="6">
        <v>5000</v>
      </c>
      <c r="O2026" s="6">
        <f t="shared" si="32"/>
        <v>80000</v>
      </c>
      <c r="P2026" s="33" t="s">
        <v>6554</v>
      </c>
    </row>
    <row r="2027" spans="1:16" ht="102">
      <c r="A2027" s="3">
        <v>9529</v>
      </c>
      <c r="B2027" s="3" t="s">
        <v>111</v>
      </c>
      <c r="C2027" s="3" t="s">
        <v>6075</v>
      </c>
      <c r="D2027" s="4" t="s">
        <v>6079</v>
      </c>
      <c r="E2027" s="30" t="s">
        <v>3890</v>
      </c>
      <c r="F2027" s="3" t="s">
        <v>3891</v>
      </c>
      <c r="G2027" s="3"/>
      <c r="H2027" s="3">
        <v>1</v>
      </c>
      <c r="I2027" s="3">
        <v>228</v>
      </c>
      <c r="J2027" s="3" t="s">
        <v>19</v>
      </c>
      <c r="K2027" s="3">
        <v>13.097659999999999</v>
      </c>
      <c r="L2027" s="3">
        <v>77.584299999999999</v>
      </c>
      <c r="M2027" s="5">
        <v>50000</v>
      </c>
      <c r="N2027" s="6">
        <v>4000</v>
      </c>
      <c r="O2027" s="6">
        <f t="shared" si="32"/>
        <v>54000</v>
      </c>
      <c r="P2027" s="33" t="s">
        <v>6554</v>
      </c>
    </row>
    <row r="2028" spans="1:16" ht="114.75">
      <c r="A2028" s="3">
        <v>9530</v>
      </c>
      <c r="B2028" s="3" t="s">
        <v>111</v>
      </c>
      <c r="C2028" s="3" t="s">
        <v>6075</v>
      </c>
      <c r="D2028" s="4" t="s">
        <v>6080</v>
      </c>
      <c r="E2028" s="30" t="s">
        <v>3890</v>
      </c>
      <c r="F2028" s="3" t="s">
        <v>3891</v>
      </c>
      <c r="G2028" s="3"/>
      <c r="H2028" s="3">
        <v>1</v>
      </c>
      <c r="I2028" s="3">
        <v>228</v>
      </c>
      <c r="J2028" s="3" t="s">
        <v>38</v>
      </c>
      <c r="K2028" s="3">
        <v>13.0979545</v>
      </c>
      <c r="L2028" s="3">
        <v>77.596637099999995</v>
      </c>
      <c r="M2028" s="5">
        <v>75000</v>
      </c>
      <c r="N2028" s="6">
        <v>5000</v>
      </c>
      <c r="O2028" s="6">
        <f t="shared" si="32"/>
        <v>80000</v>
      </c>
      <c r="P2028" s="33" t="s">
        <v>6554</v>
      </c>
    </row>
    <row r="2029" spans="1:16" ht="76.5">
      <c r="A2029" s="3">
        <v>9531</v>
      </c>
      <c r="B2029" s="3" t="s">
        <v>111</v>
      </c>
      <c r="C2029" s="3" t="s">
        <v>6075</v>
      </c>
      <c r="D2029" s="4" t="s">
        <v>6081</v>
      </c>
      <c r="E2029" s="30" t="s">
        <v>3890</v>
      </c>
      <c r="F2029" s="3" t="s">
        <v>3891</v>
      </c>
      <c r="G2029" s="3"/>
      <c r="H2029" s="3">
        <v>1</v>
      </c>
      <c r="I2029" s="3">
        <v>228</v>
      </c>
      <c r="J2029" s="3" t="s">
        <v>19</v>
      </c>
      <c r="K2029" s="3">
        <v>13.097630000000001</v>
      </c>
      <c r="L2029" s="3">
        <v>77.563087999999993</v>
      </c>
      <c r="M2029" s="5">
        <v>50000</v>
      </c>
      <c r="N2029" s="6">
        <v>4000</v>
      </c>
      <c r="O2029" s="6">
        <f t="shared" si="32"/>
        <v>54000</v>
      </c>
      <c r="P2029" s="33" t="s">
        <v>6554</v>
      </c>
    </row>
    <row r="2030" spans="1:16" ht="114.75">
      <c r="A2030" s="3">
        <v>9532</v>
      </c>
      <c r="B2030" s="3" t="s">
        <v>111</v>
      </c>
      <c r="C2030" s="3" t="s">
        <v>6075</v>
      </c>
      <c r="D2030" s="4" t="s">
        <v>6082</v>
      </c>
      <c r="E2030" s="30" t="s">
        <v>3890</v>
      </c>
      <c r="F2030" s="3" t="s">
        <v>3891</v>
      </c>
      <c r="G2030" s="3"/>
      <c r="H2030" s="3">
        <v>1</v>
      </c>
      <c r="I2030" s="3">
        <v>228</v>
      </c>
      <c r="J2030" s="3" t="s">
        <v>38</v>
      </c>
      <c r="K2030" s="3">
        <v>13.037919</v>
      </c>
      <c r="L2030" s="3">
        <v>77.626375999999993</v>
      </c>
      <c r="M2030" s="5">
        <v>75000</v>
      </c>
      <c r="N2030" s="6">
        <v>5000</v>
      </c>
      <c r="O2030" s="6">
        <f t="shared" si="32"/>
        <v>80000</v>
      </c>
      <c r="P2030" s="33" t="s">
        <v>6554</v>
      </c>
    </row>
    <row r="2031" spans="1:16" ht="76.5">
      <c r="A2031" s="3">
        <v>9533</v>
      </c>
      <c r="B2031" s="3" t="s">
        <v>111</v>
      </c>
      <c r="C2031" s="3" t="s">
        <v>6075</v>
      </c>
      <c r="D2031" s="4" t="s">
        <v>6083</v>
      </c>
      <c r="E2031" s="30" t="s">
        <v>3890</v>
      </c>
      <c r="F2031" s="3" t="s">
        <v>3891</v>
      </c>
      <c r="G2031" s="3"/>
      <c r="H2031" s="3">
        <v>1</v>
      </c>
      <c r="I2031" s="3">
        <v>228</v>
      </c>
      <c r="J2031" s="3" t="s">
        <v>19</v>
      </c>
      <c r="K2031" s="3">
        <v>13.041339000000001</v>
      </c>
      <c r="L2031" s="3">
        <v>77.620925</v>
      </c>
      <c r="M2031" s="5">
        <v>50000</v>
      </c>
      <c r="N2031" s="6">
        <v>4000</v>
      </c>
      <c r="O2031" s="6">
        <f t="shared" si="32"/>
        <v>54000</v>
      </c>
      <c r="P2031" s="33" t="s">
        <v>6554</v>
      </c>
    </row>
    <row r="2032" spans="1:16" ht="204">
      <c r="A2032" s="3">
        <v>9534</v>
      </c>
      <c r="B2032" s="3" t="s">
        <v>111</v>
      </c>
      <c r="C2032" s="3" t="s">
        <v>6075</v>
      </c>
      <c r="D2032" s="4" t="s">
        <v>6084</v>
      </c>
      <c r="E2032" s="30" t="s">
        <v>3890</v>
      </c>
      <c r="F2032" s="3" t="s">
        <v>3891</v>
      </c>
      <c r="G2032" s="3"/>
      <c r="H2032" s="3">
        <v>1</v>
      </c>
      <c r="I2032" s="3">
        <v>228</v>
      </c>
      <c r="J2032" s="3" t="s">
        <v>19</v>
      </c>
      <c r="K2032" s="3">
        <v>13.064164999999999</v>
      </c>
      <c r="L2032" s="3">
        <v>77.583746000000005</v>
      </c>
      <c r="M2032" s="5">
        <v>50000</v>
      </c>
      <c r="N2032" s="6">
        <v>4000</v>
      </c>
      <c r="O2032" s="6">
        <f t="shared" si="32"/>
        <v>54000</v>
      </c>
      <c r="P2032" s="33" t="s">
        <v>6554</v>
      </c>
    </row>
    <row r="2033" spans="1:16" ht="127.5">
      <c r="A2033" s="3">
        <v>9535</v>
      </c>
      <c r="B2033" s="3" t="s">
        <v>111</v>
      </c>
      <c r="C2033" s="3" t="s">
        <v>6075</v>
      </c>
      <c r="D2033" s="4" t="s">
        <v>6085</v>
      </c>
      <c r="E2033" s="30" t="s">
        <v>3890</v>
      </c>
      <c r="F2033" s="3" t="s">
        <v>3891</v>
      </c>
      <c r="G2033" s="3"/>
      <c r="H2033" s="3">
        <v>1</v>
      </c>
      <c r="I2033" s="3">
        <v>228</v>
      </c>
      <c r="J2033" s="3" t="s">
        <v>19</v>
      </c>
      <c r="K2033" s="3">
        <v>13.121893</v>
      </c>
      <c r="L2033" s="3">
        <v>77.611841999999996</v>
      </c>
      <c r="M2033" s="5">
        <v>50000</v>
      </c>
      <c r="N2033" s="6">
        <v>4000</v>
      </c>
      <c r="O2033" s="6">
        <f t="shared" si="32"/>
        <v>54000</v>
      </c>
      <c r="P2033" s="33" t="s">
        <v>6554</v>
      </c>
    </row>
    <row r="2034" spans="1:16" ht="102">
      <c r="A2034" s="3">
        <v>9536</v>
      </c>
      <c r="B2034" s="3" t="s">
        <v>111</v>
      </c>
      <c r="C2034" s="3" t="s">
        <v>6075</v>
      </c>
      <c r="D2034" s="4" t="s">
        <v>6086</v>
      </c>
      <c r="E2034" s="30" t="s">
        <v>3890</v>
      </c>
      <c r="F2034" s="3" t="s">
        <v>3891</v>
      </c>
      <c r="G2034" s="3"/>
      <c r="H2034" s="3">
        <v>1</v>
      </c>
      <c r="I2034" s="3">
        <v>228</v>
      </c>
      <c r="J2034" s="3" t="s">
        <v>19</v>
      </c>
      <c r="K2034" s="3">
        <v>13.121508</v>
      </c>
      <c r="L2034" s="3">
        <v>77.611537999999996</v>
      </c>
      <c r="M2034" s="5">
        <v>50000</v>
      </c>
      <c r="N2034" s="6">
        <v>4000</v>
      </c>
      <c r="O2034" s="6">
        <f t="shared" si="32"/>
        <v>54000</v>
      </c>
      <c r="P2034" s="33" t="s">
        <v>6554</v>
      </c>
    </row>
    <row r="2035" spans="1:16" ht="89.25">
      <c r="A2035" s="3">
        <v>9537</v>
      </c>
      <c r="B2035" s="3" t="s">
        <v>111</v>
      </c>
      <c r="C2035" s="3" t="s">
        <v>6075</v>
      </c>
      <c r="D2035" s="4" t="s">
        <v>6087</v>
      </c>
      <c r="E2035" s="30" t="s">
        <v>3890</v>
      </c>
      <c r="F2035" s="3" t="s">
        <v>3891</v>
      </c>
      <c r="G2035" s="3"/>
      <c r="H2035" s="3">
        <v>1</v>
      </c>
      <c r="I2035" s="3">
        <v>228</v>
      </c>
      <c r="J2035" s="3" t="s">
        <v>19</v>
      </c>
      <c r="K2035" s="3">
        <v>13.092074</v>
      </c>
      <c r="L2035" s="3">
        <v>77.559338999999994</v>
      </c>
      <c r="M2035" s="5">
        <v>50000</v>
      </c>
      <c r="N2035" s="6">
        <v>4000</v>
      </c>
      <c r="O2035" s="6">
        <f t="shared" si="32"/>
        <v>54000</v>
      </c>
      <c r="P2035" s="33" t="s">
        <v>6554</v>
      </c>
    </row>
    <row r="2036" spans="1:16" ht="153">
      <c r="A2036" s="3">
        <v>9538</v>
      </c>
      <c r="B2036" s="3" t="s">
        <v>111</v>
      </c>
      <c r="C2036" s="3" t="s">
        <v>6075</v>
      </c>
      <c r="D2036" s="4" t="s">
        <v>6088</v>
      </c>
      <c r="E2036" s="30" t="s">
        <v>3890</v>
      </c>
      <c r="F2036" s="3" t="s">
        <v>3891</v>
      </c>
      <c r="G2036" s="3"/>
      <c r="H2036" s="3">
        <v>1</v>
      </c>
      <c r="I2036" s="3">
        <v>228</v>
      </c>
      <c r="J2036" s="3" t="s">
        <v>19</v>
      </c>
      <c r="K2036" s="3">
        <v>13.033048000000001</v>
      </c>
      <c r="L2036" s="3">
        <v>77.618906999999993</v>
      </c>
      <c r="M2036" s="5">
        <v>50000</v>
      </c>
      <c r="N2036" s="6">
        <v>4000</v>
      </c>
      <c r="O2036" s="6">
        <f t="shared" si="32"/>
        <v>54000</v>
      </c>
      <c r="P2036" s="33" t="s">
        <v>6554</v>
      </c>
    </row>
    <row r="2037" spans="1:16" ht="153">
      <c r="A2037" s="3">
        <v>9539</v>
      </c>
      <c r="B2037" s="3" t="s">
        <v>111</v>
      </c>
      <c r="C2037" s="3" t="s">
        <v>6075</v>
      </c>
      <c r="D2037" s="4" t="s">
        <v>6089</v>
      </c>
      <c r="E2037" s="30" t="s">
        <v>3890</v>
      </c>
      <c r="F2037" s="3" t="s">
        <v>3891</v>
      </c>
      <c r="G2037" s="3"/>
      <c r="H2037" s="3">
        <v>1</v>
      </c>
      <c r="I2037" s="3">
        <v>228</v>
      </c>
      <c r="J2037" s="3" t="s">
        <v>19</v>
      </c>
      <c r="K2037" s="3">
        <v>13.099919999999999</v>
      </c>
      <c r="L2037" s="3">
        <v>77.576802999999998</v>
      </c>
      <c r="M2037" s="5">
        <v>50000</v>
      </c>
      <c r="N2037" s="6">
        <v>4000</v>
      </c>
      <c r="O2037" s="6">
        <f t="shared" si="32"/>
        <v>54000</v>
      </c>
      <c r="P2037" s="33" t="s">
        <v>6554</v>
      </c>
    </row>
    <row r="2038" spans="1:16" ht="127.5">
      <c r="A2038" s="3">
        <v>9540</v>
      </c>
      <c r="B2038" s="3" t="s">
        <v>111</v>
      </c>
      <c r="C2038" s="3" t="s">
        <v>6075</v>
      </c>
      <c r="D2038" s="4" t="s">
        <v>6090</v>
      </c>
      <c r="E2038" s="30" t="s">
        <v>3890</v>
      </c>
      <c r="F2038" s="3" t="s">
        <v>3891</v>
      </c>
      <c r="G2038" s="3"/>
      <c r="H2038" s="3">
        <v>1</v>
      </c>
      <c r="I2038" s="3">
        <v>228</v>
      </c>
      <c r="J2038" s="3" t="s">
        <v>19</v>
      </c>
      <c r="K2038" s="3">
        <v>13.097770000000001</v>
      </c>
      <c r="L2038" s="3">
        <v>77.567830000000001</v>
      </c>
      <c r="M2038" s="5">
        <v>50000</v>
      </c>
      <c r="N2038" s="6">
        <v>4000</v>
      </c>
      <c r="O2038" s="6">
        <f t="shared" si="32"/>
        <v>54000</v>
      </c>
      <c r="P2038" s="33" t="s">
        <v>6554</v>
      </c>
    </row>
    <row r="2039" spans="1:16" ht="63.75">
      <c r="A2039" s="3">
        <v>9541</v>
      </c>
      <c r="B2039" s="3" t="s">
        <v>15</v>
      </c>
      <c r="C2039" s="3" t="s">
        <v>1302</v>
      </c>
      <c r="D2039" s="4" t="s">
        <v>9612</v>
      </c>
      <c r="E2039" s="30" t="s">
        <v>3890</v>
      </c>
      <c r="F2039" s="3" t="s">
        <v>3891</v>
      </c>
      <c r="G2039" s="3"/>
      <c r="H2039" s="3">
        <v>1</v>
      </c>
      <c r="I2039" s="3">
        <v>228</v>
      </c>
      <c r="J2039" s="3" t="s">
        <v>19</v>
      </c>
      <c r="K2039" s="3">
        <v>26.47166</v>
      </c>
      <c r="L2039" s="3">
        <v>80.357190000000003</v>
      </c>
      <c r="M2039" s="5">
        <v>15000</v>
      </c>
      <c r="N2039" s="6">
        <v>4000</v>
      </c>
      <c r="O2039" s="6">
        <f t="shared" si="32"/>
        <v>19000</v>
      </c>
      <c r="P2039" s="33" t="s">
        <v>6555</v>
      </c>
    </row>
    <row r="2040" spans="1:16" ht="76.5">
      <c r="A2040" s="3">
        <v>9542</v>
      </c>
      <c r="B2040" s="3" t="s">
        <v>15</v>
      </c>
      <c r="C2040" s="3" t="s">
        <v>1302</v>
      </c>
      <c r="D2040" s="4" t="s">
        <v>9613</v>
      </c>
      <c r="E2040" s="30" t="s">
        <v>3890</v>
      </c>
      <c r="F2040" s="3" t="s">
        <v>3891</v>
      </c>
      <c r="G2040" s="3"/>
      <c r="H2040" s="3">
        <v>1</v>
      </c>
      <c r="I2040" s="3">
        <v>288</v>
      </c>
      <c r="J2040" s="3" t="s">
        <v>19</v>
      </c>
      <c r="K2040" s="3">
        <v>26.47166</v>
      </c>
      <c r="L2040" s="3">
        <v>80.357190000000003</v>
      </c>
      <c r="M2040" s="5">
        <v>12500</v>
      </c>
      <c r="N2040" s="6">
        <v>4000</v>
      </c>
      <c r="O2040" s="6">
        <f t="shared" si="32"/>
        <v>16500</v>
      </c>
      <c r="P2040" s="33" t="s">
        <v>6555</v>
      </c>
    </row>
    <row r="2041" spans="1:16" ht="63.75">
      <c r="A2041" s="3">
        <v>9543</v>
      </c>
      <c r="B2041" s="3" t="s">
        <v>15</v>
      </c>
      <c r="C2041" s="3" t="s">
        <v>1302</v>
      </c>
      <c r="D2041" s="4" t="s">
        <v>9614</v>
      </c>
      <c r="E2041" s="30" t="s">
        <v>3890</v>
      </c>
      <c r="F2041" s="3" t="s">
        <v>3891</v>
      </c>
      <c r="G2041" s="3"/>
      <c r="H2041" s="3">
        <v>1</v>
      </c>
      <c r="I2041" s="3">
        <v>288</v>
      </c>
      <c r="J2041" s="3" t="s">
        <v>19</v>
      </c>
      <c r="K2041" s="3">
        <v>26.473749999999999</v>
      </c>
      <c r="L2041" s="3">
        <v>80.348349999999996</v>
      </c>
      <c r="M2041" s="5">
        <v>12500</v>
      </c>
      <c r="N2041" s="6">
        <v>4000</v>
      </c>
      <c r="O2041" s="6">
        <f t="shared" si="32"/>
        <v>16500</v>
      </c>
      <c r="P2041" s="33" t="s">
        <v>6555</v>
      </c>
    </row>
    <row r="2042" spans="1:16" ht="51">
      <c r="A2042" s="3">
        <v>9544</v>
      </c>
      <c r="B2042" s="3" t="s">
        <v>15</v>
      </c>
      <c r="C2042" s="3" t="s">
        <v>1302</v>
      </c>
      <c r="D2042" s="4" t="s">
        <v>9615</v>
      </c>
      <c r="E2042" s="30" t="s">
        <v>3890</v>
      </c>
      <c r="F2042" s="3" t="s">
        <v>3891</v>
      </c>
      <c r="G2042" s="3"/>
      <c r="H2042" s="3">
        <v>1</v>
      </c>
      <c r="I2042" s="3">
        <v>264</v>
      </c>
      <c r="J2042" s="3" t="s">
        <v>19</v>
      </c>
      <c r="K2042" s="3">
        <v>26.476130000000001</v>
      </c>
      <c r="L2042" s="3">
        <v>80.339169999999996</v>
      </c>
      <c r="M2042" s="5">
        <v>15000</v>
      </c>
      <c r="N2042" s="6">
        <v>4000</v>
      </c>
      <c r="O2042" s="6">
        <f t="shared" si="32"/>
        <v>19000</v>
      </c>
      <c r="P2042" s="33" t="s">
        <v>6555</v>
      </c>
    </row>
    <row r="2043" spans="1:16" ht="63.75">
      <c r="A2043" s="3">
        <v>9545</v>
      </c>
      <c r="B2043" s="3" t="s">
        <v>15</v>
      </c>
      <c r="C2043" s="3" t="s">
        <v>1302</v>
      </c>
      <c r="D2043" s="4" t="s">
        <v>9616</v>
      </c>
      <c r="E2043" s="30" t="s">
        <v>3890</v>
      </c>
      <c r="F2043" s="3" t="s">
        <v>3891</v>
      </c>
      <c r="G2043" s="3"/>
      <c r="H2043" s="3">
        <v>1</v>
      </c>
      <c r="I2043" s="3">
        <v>228</v>
      </c>
      <c r="J2043" s="3" t="s">
        <v>19</v>
      </c>
      <c r="K2043" s="3">
        <v>26.476130000000001</v>
      </c>
      <c r="L2043" s="3">
        <v>80.339169999999996</v>
      </c>
      <c r="M2043" s="5">
        <v>15000</v>
      </c>
      <c r="N2043" s="6">
        <v>4000</v>
      </c>
      <c r="O2043" s="6">
        <f t="shared" si="32"/>
        <v>19000</v>
      </c>
      <c r="P2043" s="33" t="s">
        <v>6555</v>
      </c>
    </row>
    <row r="2044" spans="1:16" ht="76.5">
      <c r="A2044" s="3">
        <v>9546</v>
      </c>
      <c r="B2044" s="3" t="s">
        <v>15</v>
      </c>
      <c r="C2044" s="3" t="s">
        <v>1302</v>
      </c>
      <c r="D2044" s="4" t="s">
        <v>9617</v>
      </c>
      <c r="E2044" s="30" t="s">
        <v>3890</v>
      </c>
      <c r="F2044" s="3" t="s">
        <v>3891</v>
      </c>
      <c r="G2044" s="3"/>
      <c r="H2044" s="3">
        <v>1</v>
      </c>
      <c r="I2044" s="3">
        <v>256</v>
      </c>
      <c r="J2044" s="3" t="s">
        <v>19</v>
      </c>
      <c r="K2044" s="3">
        <v>26.477630000000001</v>
      </c>
      <c r="L2044" s="3">
        <v>80.336039999999997</v>
      </c>
      <c r="M2044" s="5">
        <v>15000</v>
      </c>
      <c r="N2044" s="6">
        <v>4000</v>
      </c>
      <c r="O2044" s="6">
        <f t="shared" si="32"/>
        <v>19000</v>
      </c>
      <c r="P2044" s="33" t="s">
        <v>6555</v>
      </c>
    </row>
    <row r="2045" spans="1:16" ht="51">
      <c r="A2045" s="3">
        <v>9547</v>
      </c>
      <c r="B2045" s="3" t="s">
        <v>15</v>
      </c>
      <c r="C2045" s="3" t="s">
        <v>1302</v>
      </c>
      <c r="D2045" s="4" t="s">
        <v>9618</v>
      </c>
      <c r="E2045" s="30" t="s">
        <v>3890</v>
      </c>
      <c r="F2045" s="3" t="s">
        <v>3891</v>
      </c>
      <c r="G2045" s="3"/>
      <c r="H2045" s="3">
        <v>1</v>
      </c>
      <c r="I2045" s="3">
        <v>228</v>
      </c>
      <c r="J2045" s="3" t="s">
        <v>19</v>
      </c>
      <c r="K2045" s="3">
        <v>26.47569</v>
      </c>
      <c r="L2045" s="3">
        <v>80.329490000000007</v>
      </c>
      <c r="M2045" s="5">
        <v>15000</v>
      </c>
      <c r="N2045" s="6">
        <v>4000</v>
      </c>
      <c r="O2045" s="6">
        <f t="shared" si="32"/>
        <v>19000</v>
      </c>
      <c r="P2045" s="33" t="s">
        <v>6555</v>
      </c>
    </row>
    <row r="2046" spans="1:16" ht="63.75">
      <c r="A2046" s="3">
        <v>9548</v>
      </c>
      <c r="B2046" s="3" t="s">
        <v>15</v>
      </c>
      <c r="C2046" s="3" t="s">
        <v>1302</v>
      </c>
      <c r="D2046" s="4" t="s">
        <v>9619</v>
      </c>
      <c r="E2046" s="30" t="s">
        <v>3890</v>
      </c>
      <c r="F2046" s="3" t="s">
        <v>3891</v>
      </c>
      <c r="G2046" s="3"/>
      <c r="H2046" s="3">
        <v>1</v>
      </c>
      <c r="I2046" s="3">
        <v>228</v>
      </c>
      <c r="J2046" s="3" t="s">
        <v>19</v>
      </c>
      <c r="K2046" s="3">
        <v>26.474689999999999</v>
      </c>
      <c r="L2046" s="3">
        <v>80.331299999999999</v>
      </c>
      <c r="M2046" s="5">
        <v>15000</v>
      </c>
      <c r="N2046" s="6">
        <v>4000</v>
      </c>
      <c r="O2046" s="6">
        <f t="shared" si="32"/>
        <v>19000</v>
      </c>
      <c r="P2046" s="33" t="s">
        <v>6555</v>
      </c>
    </row>
    <row r="2047" spans="1:16" ht="89.25">
      <c r="A2047" s="3">
        <v>9549</v>
      </c>
      <c r="B2047" s="3" t="s">
        <v>15</v>
      </c>
      <c r="C2047" s="3" t="s">
        <v>1302</v>
      </c>
      <c r="D2047" s="4" t="s">
        <v>9620</v>
      </c>
      <c r="E2047" s="30" t="s">
        <v>3890</v>
      </c>
      <c r="F2047" s="3" t="s">
        <v>3891</v>
      </c>
      <c r="G2047" s="3"/>
      <c r="H2047" s="3">
        <v>1</v>
      </c>
      <c r="I2047" s="3">
        <v>288</v>
      </c>
      <c r="J2047" s="3" t="s">
        <v>19</v>
      </c>
      <c r="K2047" s="3">
        <v>26.47626</v>
      </c>
      <c r="L2047" s="3">
        <v>80.325119999999998</v>
      </c>
      <c r="M2047" s="5">
        <v>12500</v>
      </c>
      <c r="N2047" s="6">
        <v>4000</v>
      </c>
      <c r="O2047" s="6">
        <f t="shared" si="32"/>
        <v>16500</v>
      </c>
      <c r="P2047" s="33" t="s">
        <v>6555</v>
      </c>
    </row>
    <row r="2048" spans="1:16" ht="76.5">
      <c r="A2048" s="3">
        <v>9550</v>
      </c>
      <c r="B2048" s="3" t="s">
        <v>15</v>
      </c>
      <c r="C2048" s="3" t="s">
        <v>1302</v>
      </c>
      <c r="D2048" s="4" t="s">
        <v>9621</v>
      </c>
      <c r="E2048" s="30" t="s">
        <v>3890</v>
      </c>
      <c r="F2048" s="3" t="s">
        <v>3891</v>
      </c>
      <c r="G2048" s="3"/>
      <c r="H2048" s="3">
        <v>1</v>
      </c>
      <c r="I2048" s="3">
        <v>288</v>
      </c>
      <c r="J2048" s="3" t="s">
        <v>19</v>
      </c>
      <c r="K2048" s="3">
        <v>26.47794</v>
      </c>
      <c r="L2048" s="3">
        <v>80.323089999999993</v>
      </c>
      <c r="M2048" s="5">
        <v>12500</v>
      </c>
      <c r="N2048" s="6">
        <v>4000</v>
      </c>
      <c r="O2048" s="6">
        <f t="shared" si="32"/>
        <v>16500</v>
      </c>
      <c r="P2048" s="33" t="s">
        <v>6555</v>
      </c>
    </row>
    <row r="2049" spans="1:16" ht="89.25">
      <c r="A2049" s="3">
        <v>9551</v>
      </c>
      <c r="B2049" s="3" t="s">
        <v>15</v>
      </c>
      <c r="C2049" s="3" t="s">
        <v>1302</v>
      </c>
      <c r="D2049" s="4" t="s">
        <v>9622</v>
      </c>
      <c r="E2049" s="30" t="s">
        <v>3890</v>
      </c>
      <c r="F2049" s="3" t="s">
        <v>3891</v>
      </c>
      <c r="G2049" s="3"/>
      <c r="H2049" s="3">
        <v>1</v>
      </c>
      <c r="I2049" s="3">
        <v>228</v>
      </c>
      <c r="J2049" s="3" t="s">
        <v>19</v>
      </c>
      <c r="K2049" s="3">
        <v>26.47756</v>
      </c>
      <c r="L2049" s="3">
        <v>80.308179999999993</v>
      </c>
      <c r="M2049" s="5">
        <v>15000</v>
      </c>
      <c r="N2049" s="6">
        <v>4000</v>
      </c>
      <c r="O2049" s="6">
        <f t="shared" si="32"/>
        <v>19000</v>
      </c>
      <c r="P2049" s="33" t="s">
        <v>6555</v>
      </c>
    </row>
    <row r="2050" spans="1:16" ht="89.25">
      <c r="A2050" s="3">
        <v>9552</v>
      </c>
      <c r="B2050" s="3" t="s">
        <v>15</v>
      </c>
      <c r="C2050" s="3" t="s">
        <v>1302</v>
      </c>
      <c r="D2050" s="4" t="s">
        <v>9622</v>
      </c>
      <c r="E2050" s="30" t="s">
        <v>3890</v>
      </c>
      <c r="F2050" s="3" t="s">
        <v>3891</v>
      </c>
      <c r="G2050" s="3"/>
      <c r="H2050" s="3">
        <v>1</v>
      </c>
      <c r="I2050" s="3">
        <v>288</v>
      </c>
      <c r="J2050" s="3" t="s">
        <v>19</v>
      </c>
      <c r="K2050" s="3">
        <v>26.47953</v>
      </c>
      <c r="L2050" s="3">
        <v>80.306479999999993</v>
      </c>
      <c r="M2050" s="5">
        <v>15000</v>
      </c>
      <c r="N2050" s="6">
        <v>4000</v>
      </c>
      <c r="O2050" s="6">
        <f t="shared" ref="O2050:O2113" si="33">+M2050+N2050</f>
        <v>19000</v>
      </c>
      <c r="P2050" s="33" t="s">
        <v>6555</v>
      </c>
    </row>
    <row r="2051" spans="1:16" ht="89.25">
      <c r="A2051" s="3">
        <v>9553</v>
      </c>
      <c r="B2051" s="3" t="s">
        <v>15</v>
      </c>
      <c r="C2051" s="3" t="s">
        <v>1302</v>
      </c>
      <c r="D2051" s="4" t="s">
        <v>9623</v>
      </c>
      <c r="E2051" s="30" t="s">
        <v>3890</v>
      </c>
      <c r="F2051" s="3" t="s">
        <v>3891</v>
      </c>
      <c r="G2051" s="3"/>
      <c r="H2051" s="3">
        <v>1</v>
      </c>
      <c r="I2051" s="3">
        <v>288</v>
      </c>
      <c r="J2051" s="3" t="s">
        <v>19</v>
      </c>
      <c r="K2051" s="3">
        <v>26.47953</v>
      </c>
      <c r="L2051" s="3">
        <v>80.306479999999993</v>
      </c>
      <c r="M2051" s="5">
        <v>12500</v>
      </c>
      <c r="N2051" s="6">
        <v>4000</v>
      </c>
      <c r="O2051" s="6">
        <f t="shared" si="33"/>
        <v>16500</v>
      </c>
      <c r="P2051" s="33" t="s">
        <v>6555</v>
      </c>
    </row>
    <row r="2052" spans="1:16" ht="76.5">
      <c r="A2052" s="3">
        <v>9554</v>
      </c>
      <c r="B2052" s="3" t="s">
        <v>15</v>
      </c>
      <c r="C2052" s="3" t="s">
        <v>1302</v>
      </c>
      <c r="D2052" s="4" t="s">
        <v>9624</v>
      </c>
      <c r="E2052" s="30" t="s">
        <v>3890</v>
      </c>
      <c r="F2052" s="3" t="s">
        <v>3891</v>
      </c>
      <c r="G2052" s="3"/>
      <c r="H2052" s="3">
        <v>1</v>
      </c>
      <c r="I2052" s="3">
        <v>288</v>
      </c>
      <c r="J2052" s="3" t="s">
        <v>19</v>
      </c>
      <c r="K2052" s="3">
        <v>26.47756</v>
      </c>
      <c r="L2052" s="3">
        <v>80.308179999999993</v>
      </c>
      <c r="M2052" s="5">
        <v>12500</v>
      </c>
      <c r="N2052" s="6">
        <v>4000</v>
      </c>
      <c r="O2052" s="6">
        <f t="shared" si="33"/>
        <v>16500</v>
      </c>
      <c r="P2052" s="33" t="s">
        <v>6555</v>
      </c>
    </row>
    <row r="2053" spans="1:16" ht="127.5">
      <c r="A2053" s="3">
        <v>9555</v>
      </c>
      <c r="B2053" s="3" t="s">
        <v>15</v>
      </c>
      <c r="C2053" s="3" t="s">
        <v>1302</v>
      </c>
      <c r="D2053" s="4" t="s">
        <v>9625</v>
      </c>
      <c r="E2053" s="30" t="s">
        <v>3890</v>
      </c>
      <c r="F2053" s="3" t="s">
        <v>3891</v>
      </c>
      <c r="G2053" s="3"/>
      <c r="H2053" s="3">
        <v>1</v>
      </c>
      <c r="I2053" s="3">
        <v>288</v>
      </c>
      <c r="J2053" s="3" t="s">
        <v>19</v>
      </c>
      <c r="K2053" s="3">
        <v>26.483560000000001</v>
      </c>
      <c r="L2053" s="3">
        <v>80.298689999999993</v>
      </c>
      <c r="M2053" s="5">
        <v>12500</v>
      </c>
      <c r="N2053" s="6">
        <v>4000</v>
      </c>
      <c r="O2053" s="6">
        <f t="shared" si="33"/>
        <v>16500</v>
      </c>
      <c r="P2053" s="33" t="s">
        <v>6555</v>
      </c>
    </row>
    <row r="2054" spans="1:16" ht="63.75">
      <c r="A2054" s="3">
        <v>9556</v>
      </c>
      <c r="B2054" s="3" t="s">
        <v>15</v>
      </c>
      <c r="C2054" s="3" t="s">
        <v>1302</v>
      </c>
      <c r="D2054" s="4" t="s">
        <v>9626</v>
      </c>
      <c r="E2054" s="30" t="s">
        <v>3890</v>
      </c>
      <c r="F2054" s="3" t="s">
        <v>3891</v>
      </c>
      <c r="G2054" s="3"/>
      <c r="H2054" s="3">
        <v>1</v>
      </c>
      <c r="I2054" s="3">
        <v>228</v>
      </c>
      <c r="J2054" s="3" t="s">
        <v>38</v>
      </c>
      <c r="K2054" s="3">
        <v>26.461739999999999</v>
      </c>
      <c r="L2054" s="3">
        <v>80.293360000000007</v>
      </c>
      <c r="M2054" s="5">
        <v>15000</v>
      </c>
      <c r="N2054" s="6">
        <v>5000</v>
      </c>
      <c r="O2054" s="6">
        <f t="shared" si="33"/>
        <v>20000</v>
      </c>
      <c r="P2054" s="33" t="s">
        <v>6555</v>
      </c>
    </row>
    <row r="2055" spans="1:16" ht="63.75">
      <c r="A2055" s="3">
        <v>9557</v>
      </c>
      <c r="B2055" s="3" t="s">
        <v>15</v>
      </c>
      <c r="C2055" s="3" t="s">
        <v>1302</v>
      </c>
      <c r="D2055" s="4" t="s">
        <v>9627</v>
      </c>
      <c r="E2055" s="30" t="s">
        <v>3890</v>
      </c>
      <c r="F2055" s="3" t="s">
        <v>3891</v>
      </c>
      <c r="G2055" s="3"/>
      <c r="H2055" s="3">
        <v>1</v>
      </c>
      <c r="I2055" s="3">
        <v>228</v>
      </c>
      <c r="J2055" s="3" t="s">
        <v>19</v>
      </c>
      <c r="K2055" s="3">
        <v>26.465540000000001</v>
      </c>
      <c r="L2055" s="3">
        <v>80.306489999999997</v>
      </c>
      <c r="M2055" s="5">
        <v>15000</v>
      </c>
      <c r="N2055" s="6">
        <v>4000</v>
      </c>
      <c r="O2055" s="6">
        <f t="shared" si="33"/>
        <v>19000</v>
      </c>
      <c r="P2055" s="33" t="s">
        <v>6555</v>
      </c>
    </row>
    <row r="2056" spans="1:16" ht="114.75">
      <c r="A2056" s="3">
        <v>9558</v>
      </c>
      <c r="B2056" s="3" t="s">
        <v>15</v>
      </c>
      <c r="C2056" s="3" t="s">
        <v>1302</v>
      </c>
      <c r="D2056" s="4" t="s">
        <v>9628</v>
      </c>
      <c r="E2056" s="30" t="s">
        <v>3890</v>
      </c>
      <c r="F2056" s="3" t="s">
        <v>3891</v>
      </c>
      <c r="G2056" s="3"/>
      <c r="H2056" s="3">
        <v>1</v>
      </c>
      <c r="I2056" s="3">
        <v>288</v>
      </c>
      <c r="J2056" s="3" t="s">
        <v>19</v>
      </c>
      <c r="K2056" s="3">
        <v>26.465540000000001</v>
      </c>
      <c r="L2056" s="3">
        <v>80.306489999999997</v>
      </c>
      <c r="M2056" s="5">
        <v>12500</v>
      </c>
      <c r="N2056" s="6">
        <v>4000</v>
      </c>
      <c r="O2056" s="6">
        <f t="shared" si="33"/>
        <v>16500</v>
      </c>
      <c r="P2056" s="33" t="s">
        <v>6555</v>
      </c>
    </row>
    <row r="2057" spans="1:16" ht="89.25">
      <c r="A2057" s="3">
        <v>9559</v>
      </c>
      <c r="B2057" s="3" t="s">
        <v>15</v>
      </c>
      <c r="C2057" s="3" t="s">
        <v>1302</v>
      </c>
      <c r="D2057" s="4" t="s">
        <v>9629</v>
      </c>
      <c r="E2057" s="30" t="s">
        <v>3890</v>
      </c>
      <c r="F2057" s="3" t="s">
        <v>3891</v>
      </c>
      <c r="G2057" s="3"/>
      <c r="H2057" s="3">
        <v>1</v>
      </c>
      <c r="I2057" s="3">
        <v>288</v>
      </c>
      <c r="J2057" s="3" t="s">
        <v>19</v>
      </c>
      <c r="K2057" s="3">
        <v>26.491009999999999</v>
      </c>
      <c r="L2057" s="3">
        <v>80.316109999999995</v>
      </c>
      <c r="M2057" s="5">
        <v>12500</v>
      </c>
      <c r="N2057" s="6">
        <v>4000</v>
      </c>
      <c r="O2057" s="6">
        <f t="shared" si="33"/>
        <v>16500</v>
      </c>
      <c r="P2057" s="33" t="s">
        <v>6555</v>
      </c>
    </row>
    <row r="2058" spans="1:16" ht="102">
      <c r="A2058" s="3">
        <v>9560</v>
      </c>
      <c r="B2058" s="3" t="s">
        <v>15</v>
      </c>
      <c r="C2058" s="3" t="s">
        <v>1302</v>
      </c>
      <c r="D2058" s="4" t="s">
        <v>9630</v>
      </c>
      <c r="E2058" s="30" t="s">
        <v>3890</v>
      </c>
      <c r="F2058" s="3" t="s">
        <v>3891</v>
      </c>
      <c r="G2058" s="3"/>
      <c r="H2058" s="3">
        <v>1</v>
      </c>
      <c r="I2058" s="3">
        <v>228</v>
      </c>
      <c r="J2058" s="3" t="s">
        <v>19</v>
      </c>
      <c r="K2058" s="3">
        <v>26.488230000000001</v>
      </c>
      <c r="L2058" s="3">
        <v>80.319190000000006</v>
      </c>
      <c r="M2058" s="5">
        <v>15000</v>
      </c>
      <c r="N2058" s="6">
        <v>4000</v>
      </c>
      <c r="O2058" s="6">
        <f t="shared" si="33"/>
        <v>19000</v>
      </c>
      <c r="P2058" s="33" t="s">
        <v>6555</v>
      </c>
    </row>
    <row r="2059" spans="1:16" ht="63.75">
      <c r="A2059" s="3">
        <v>9561</v>
      </c>
      <c r="B2059" s="3" t="s">
        <v>15</v>
      </c>
      <c r="C2059" s="3" t="s">
        <v>1302</v>
      </c>
      <c r="D2059" s="4" t="s">
        <v>9631</v>
      </c>
      <c r="E2059" s="30" t="s">
        <v>3890</v>
      </c>
      <c r="F2059" s="3" t="s">
        <v>3891</v>
      </c>
      <c r="G2059" s="3"/>
      <c r="H2059" s="3">
        <v>1</v>
      </c>
      <c r="I2059" s="3">
        <v>288</v>
      </c>
      <c r="J2059" s="3" t="s">
        <v>19</v>
      </c>
      <c r="K2059" s="3">
        <v>26.43329</v>
      </c>
      <c r="L2059" s="3">
        <v>80.308610000000002</v>
      </c>
      <c r="M2059" s="5">
        <v>12500</v>
      </c>
      <c r="N2059" s="6">
        <v>4000</v>
      </c>
      <c r="O2059" s="6">
        <f t="shared" si="33"/>
        <v>16500</v>
      </c>
      <c r="P2059" s="33" t="s">
        <v>6555</v>
      </c>
    </row>
    <row r="2060" spans="1:16" ht="89.25">
      <c r="A2060" s="3">
        <v>9562</v>
      </c>
      <c r="B2060" s="3" t="s">
        <v>15</v>
      </c>
      <c r="C2060" s="3" t="s">
        <v>1302</v>
      </c>
      <c r="D2060" s="4" t="s">
        <v>9632</v>
      </c>
      <c r="E2060" s="30" t="s">
        <v>3890</v>
      </c>
      <c r="F2060" s="3" t="s">
        <v>3891</v>
      </c>
      <c r="G2060" s="3"/>
      <c r="H2060" s="3">
        <v>1</v>
      </c>
      <c r="I2060" s="3">
        <v>288</v>
      </c>
      <c r="J2060" s="3" t="s">
        <v>19</v>
      </c>
      <c r="K2060" s="3">
        <v>26.448910000000001</v>
      </c>
      <c r="L2060" s="3">
        <v>80.296049999999994</v>
      </c>
      <c r="M2060" s="5">
        <v>12500</v>
      </c>
      <c r="N2060" s="6">
        <v>4000</v>
      </c>
      <c r="O2060" s="6">
        <f t="shared" si="33"/>
        <v>16500</v>
      </c>
      <c r="P2060" s="33" t="s">
        <v>6555</v>
      </c>
    </row>
    <row r="2061" spans="1:16" ht="89.25">
      <c r="A2061" s="3">
        <v>9563</v>
      </c>
      <c r="B2061" s="3" t="s">
        <v>15</v>
      </c>
      <c r="C2061" s="3" t="s">
        <v>1302</v>
      </c>
      <c r="D2061" s="4" t="s">
        <v>9633</v>
      </c>
      <c r="E2061" s="30" t="s">
        <v>3890</v>
      </c>
      <c r="F2061" s="3" t="s">
        <v>3891</v>
      </c>
      <c r="G2061" s="3"/>
      <c r="H2061" s="3">
        <v>1</v>
      </c>
      <c r="I2061" s="3">
        <v>228</v>
      </c>
      <c r="J2061" s="3" t="s">
        <v>19</v>
      </c>
      <c r="K2061" s="3">
        <v>26.44087</v>
      </c>
      <c r="L2061" s="3">
        <v>80.309010000000001</v>
      </c>
      <c r="M2061" s="5">
        <v>15000</v>
      </c>
      <c r="N2061" s="6">
        <v>4000</v>
      </c>
      <c r="O2061" s="6">
        <f t="shared" si="33"/>
        <v>19000</v>
      </c>
      <c r="P2061" s="33" t="s">
        <v>6555</v>
      </c>
    </row>
    <row r="2062" spans="1:16" ht="89.25">
      <c r="A2062" s="3">
        <v>9564</v>
      </c>
      <c r="B2062" s="3" t="s">
        <v>15</v>
      </c>
      <c r="C2062" s="3" t="s">
        <v>1302</v>
      </c>
      <c r="D2062" s="4" t="s">
        <v>9634</v>
      </c>
      <c r="E2062" s="30" t="s">
        <v>3890</v>
      </c>
      <c r="F2062" s="3" t="s">
        <v>3891</v>
      </c>
      <c r="G2062" s="3"/>
      <c r="H2062" s="3">
        <v>1</v>
      </c>
      <c r="I2062" s="3">
        <v>288</v>
      </c>
      <c r="J2062" s="3" t="s">
        <v>19</v>
      </c>
      <c r="K2062" s="3">
        <v>26.442969999999999</v>
      </c>
      <c r="L2062" s="3">
        <v>80.309209999999993</v>
      </c>
      <c r="M2062" s="5">
        <v>12500</v>
      </c>
      <c r="N2062" s="6">
        <v>4000</v>
      </c>
      <c r="O2062" s="6">
        <f t="shared" si="33"/>
        <v>16500</v>
      </c>
      <c r="P2062" s="33" t="s">
        <v>6555</v>
      </c>
    </row>
    <row r="2063" spans="1:16" ht="76.5">
      <c r="A2063" s="3">
        <v>9565</v>
      </c>
      <c r="B2063" s="3" t="s">
        <v>15</v>
      </c>
      <c r="C2063" s="3" t="s">
        <v>1302</v>
      </c>
      <c r="D2063" s="4" t="s">
        <v>9635</v>
      </c>
      <c r="E2063" s="30" t="s">
        <v>3890</v>
      </c>
      <c r="F2063" s="3" t="s">
        <v>3891</v>
      </c>
      <c r="G2063" s="3"/>
      <c r="H2063" s="3">
        <v>1</v>
      </c>
      <c r="I2063" s="3">
        <v>288</v>
      </c>
      <c r="J2063" s="3" t="s">
        <v>19</v>
      </c>
      <c r="K2063" s="3">
        <v>26.443010000000001</v>
      </c>
      <c r="L2063" s="3">
        <v>80.309070000000006</v>
      </c>
      <c r="M2063" s="5">
        <v>12500</v>
      </c>
      <c r="N2063" s="6">
        <v>4000</v>
      </c>
      <c r="O2063" s="6">
        <f t="shared" si="33"/>
        <v>16500</v>
      </c>
      <c r="P2063" s="33" t="s">
        <v>6555</v>
      </c>
    </row>
    <row r="2064" spans="1:16" ht="76.5">
      <c r="A2064" s="3">
        <v>9566</v>
      </c>
      <c r="B2064" s="3" t="s">
        <v>15</v>
      </c>
      <c r="C2064" s="3" t="s">
        <v>1302</v>
      </c>
      <c r="D2064" s="4" t="s">
        <v>9636</v>
      </c>
      <c r="E2064" s="30" t="s">
        <v>3890</v>
      </c>
      <c r="F2064" s="3" t="s">
        <v>3891</v>
      </c>
      <c r="G2064" s="3"/>
      <c r="H2064" s="3">
        <v>1</v>
      </c>
      <c r="I2064" s="3">
        <v>288</v>
      </c>
      <c r="J2064" s="3" t="s">
        <v>19</v>
      </c>
      <c r="K2064" s="3">
        <v>26.462540000000001</v>
      </c>
      <c r="L2064" s="3">
        <v>80.311840000000004</v>
      </c>
      <c r="M2064" s="5">
        <v>12500</v>
      </c>
      <c r="N2064" s="6">
        <v>4000</v>
      </c>
      <c r="O2064" s="6">
        <f t="shared" si="33"/>
        <v>16500</v>
      </c>
      <c r="P2064" s="33" t="s">
        <v>6555</v>
      </c>
    </row>
    <row r="2065" spans="1:16" ht="76.5">
      <c r="A2065" s="3">
        <v>9567</v>
      </c>
      <c r="B2065" s="3" t="s">
        <v>15</v>
      </c>
      <c r="C2065" s="3" t="s">
        <v>1302</v>
      </c>
      <c r="D2065" s="4" t="s">
        <v>9637</v>
      </c>
      <c r="E2065" s="30" t="s">
        <v>3890</v>
      </c>
      <c r="F2065" s="3" t="s">
        <v>3891</v>
      </c>
      <c r="G2065" s="3"/>
      <c r="H2065" s="3">
        <v>1</v>
      </c>
      <c r="I2065" s="3">
        <v>288</v>
      </c>
      <c r="J2065" s="3" t="s">
        <v>19</v>
      </c>
      <c r="K2065" s="3">
        <v>26.432960000000001</v>
      </c>
      <c r="L2065" s="3">
        <v>80.336529999999996</v>
      </c>
      <c r="M2065" s="5">
        <v>12500</v>
      </c>
      <c r="N2065" s="6">
        <v>4000</v>
      </c>
      <c r="O2065" s="6">
        <f t="shared" si="33"/>
        <v>16500</v>
      </c>
      <c r="P2065" s="33" t="s">
        <v>6555</v>
      </c>
    </row>
    <row r="2066" spans="1:16" ht="76.5">
      <c r="A2066" s="3">
        <v>9568</v>
      </c>
      <c r="B2066" s="3" t="s">
        <v>15</v>
      </c>
      <c r="C2066" s="3" t="s">
        <v>1302</v>
      </c>
      <c r="D2066" s="4" t="s">
        <v>9638</v>
      </c>
      <c r="E2066" s="30" t="s">
        <v>3890</v>
      </c>
      <c r="F2066" s="3" t="s">
        <v>3891</v>
      </c>
      <c r="G2066" s="3"/>
      <c r="H2066" s="3">
        <v>1</v>
      </c>
      <c r="I2066" s="3">
        <v>228</v>
      </c>
      <c r="J2066" s="3" t="s">
        <v>19</v>
      </c>
      <c r="K2066" s="3">
        <v>26.41892</v>
      </c>
      <c r="L2066" s="3">
        <v>80.329430000000002</v>
      </c>
      <c r="M2066" s="5">
        <v>15000</v>
      </c>
      <c r="N2066" s="6">
        <v>4000</v>
      </c>
      <c r="O2066" s="6">
        <f t="shared" si="33"/>
        <v>19000</v>
      </c>
      <c r="P2066" s="33" t="s">
        <v>6555</v>
      </c>
    </row>
    <row r="2067" spans="1:16" ht="102">
      <c r="A2067" s="3">
        <v>9569</v>
      </c>
      <c r="B2067" s="3" t="s">
        <v>15</v>
      </c>
      <c r="C2067" s="3" t="s">
        <v>1302</v>
      </c>
      <c r="D2067" s="4" t="s">
        <v>9639</v>
      </c>
      <c r="E2067" s="30" t="s">
        <v>3890</v>
      </c>
      <c r="F2067" s="3" t="s">
        <v>3891</v>
      </c>
      <c r="G2067" s="3"/>
      <c r="H2067" s="3">
        <v>1</v>
      </c>
      <c r="I2067" s="3">
        <v>288</v>
      </c>
      <c r="J2067" s="3" t="s">
        <v>19</v>
      </c>
      <c r="K2067" s="3">
        <v>26.448460000000001</v>
      </c>
      <c r="L2067" s="3">
        <v>80.343710000000002</v>
      </c>
      <c r="M2067" s="5">
        <v>12500</v>
      </c>
      <c r="N2067" s="6">
        <v>4000</v>
      </c>
      <c r="O2067" s="6">
        <f t="shared" si="33"/>
        <v>16500</v>
      </c>
      <c r="P2067" s="33" t="s">
        <v>6555</v>
      </c>
    </row>
    <row r="2068" spans="1:16" ht="76.5">
      <c r="A2068" s="3">
        <v>9570</v>
      </c>
      <c r="B2068" s="3" t="s">
        <v>15</v>
      </c>
      <c r="C2068" s="3" t="s">
        <v>1302</v>
      </c>
      <c r="D2068" s="4" t="s">
        <v>9640</v>
      </c>
      <c r="E2068" s="30" t="s">
        <v>3890</v>
      </c>
      <c r="F2068" s="3" t="s">
        <v>3891</v>
      </c>
      <c r="G2068" s="3"/>
      <c r="H2068" s="3">
        <v>1</v>
      </c>
      <c r="I2068" s="3">
        <v>288</v>
      </c>
      <c r="J2068" s="3" t="s">
        <v>19</v>
      </c>
      <c r="K2068" s="3">
        <v>26.448460000000001</v>
      </c>
      <c r="L2068" s="3">
        <v>80.343710000000002</v>
      </c>
      <c r="M2068" s="5">
        <v>12500</v>
      </c>
      <c r="N2068" s="6">
        <v>4000</v>
      </c>
      <c r="O2068" s="6">
        <f t="shared" si="33"/>
        <v>16500</v>
      </c>
      <c r="P2068" s="33" t="s">
        <v>6555</v>
      </c>
    </row>
    <row r="2069" spans="1:16" ht="102">
      <c r="A2069" s="3">
        <v>9571</v>
      </c>
      <c r="B2069" s="3" t="s">
        <v>15</v>
      </c>
      <c r="C2069" s="3" t="s">
        <v>1302</v>
      </c>
      <c r="D2069" s="4" t="s">
        <v>9641</v>
      </c>
      <c r="E2069" s="30" t="s">
        <v>3890</v>
      </c>
      <c r="F2069" s="3" t="s">
        <v>3891</v>
      </c>
      <c r="G2069" s="3"/>
      <c r="H2069" s="3">
        <v>1</v>
      </c>
      <c r="I2069" s="3">
        <v>288</v>
      </c>
      <c r="J2069" s="3" t="s">
        <v>19</v>
      </c>
      <c r="K2069" s="3">
        <v>26.463090000000001</v>
      </c>
      <c r="L2069" s="3">
        <v>80.322550000000007</v>
      </c>
      <c r="M2069" s="5">
        <v>12500</v>
      </c>
      <c r="N2069" s="6">
        <v>4000</v>
      </c>
      <c r="O2069" s="6">
        <f t="shared" si="33"/>
        <v>16500</v>
      </c>
      <c r="P2069" s="33" t="s">
        <v>6555</v>
      </c>
    </row>
    <row r="2070" spans="1:16" ht="89.25">
      <c r="A2070" s="3">
        <v>9572</v>
      </c>
      <c r="B2070" s="3" t="s">
        <v>15</v>
      </c>
      <c r="C2070" s="3" t="s">
        <v>1302</v>
      </c>
      <c r="D2070" s="4" t="s">
        <v>9642</v>
      </c>
      <c r="E2070" s="30" t="s">
        <v>3890</v>
      </c>
      <c r="F2070" s="3" t="s">
        <v>3891</v>
      </c>
      <c r="G2070" s="3"/>
      <c r="H2070" s="3">
        <v>1</v>
      </c>
      <c r="I2070" s="3">
        <v>288</v>
      </c>
      <c r="J2070" s="3" t="s">
        <v>19</v>
      </c>
      <c r="K2070" s="3">
        <v>26.486460000000001</v>
      </c>
      <c r="L2070" s="3">
        <v>80.32302</v>
      </c>
      <c r="M2070" s="5">
        <v>12500</v>
      </c>
      <c r="N2070" s="6">
        <v>4000</v>
      </c>
      <c r="O2070" s="6">
        <f t="shared" si="33"/>
        <v>16500</v>
      </c>
      <c r="P2070" s="33" t="s">
        <v>6555</v>
      </c>
    </row>
    <row r="2071" spans="1:16" ht="102">
      <c r="A2071" s="3">
        <v>9573</v>
      </c>
      <c r="B2071" s="3" t="s">
        <v>15</v>
      </c>
      <c r="C2071" s="3" t="s">
        <v>1302</v>
      </c>
      <c r="D2071" s="4" t="s">
        <v>9643</v>
      </c>
      <c r="E2071" s="30" t="s">
        <v>3890</v>
      </c>
      <c r="F2071" s="3" t="s">
        <v>3891</v>
      </c>
      <c r="G2071" s="3"/>
      <c r="H2071" s="3">
        <v>1</v>
      </c>
      <c r="I2071" s="3">
        <v>288</v>
      </c>
      <c r="J2071" s="3" t="s">
        <v>19</v>
      </c>
      <c r="K2071" s="3">
        <v>26.486630000000002</v>
      </c>
      <c r="L2071" s="3">
        <v>80.32208</v>
      </c>
      <c r="M2071" s="5">
        <v>12500</v>
      </c>
      <c r="N2071" s="6">
        <v>4000</v>
      </c>
      <c r="O2071" s="6">
        <f t="shared" si="33"/>
        <v>16500</v>
      </c>
      <c r="P2071" s="33" t="s">
        <v>6555</v>
      </c>
    </row>
    <row r="2072" spans="1:16" ht="102">
      <c r="A2072" s="3">
        <v>9574</v>
      </c>
      <c r="B2072" s="3" t="s">
        <v>15</v>
      </c>
      <c r="C2072" s="3" t="s">
        <v>1302</v>
      </c>
      <c r="D2072" s="4" t="s">
        <v>9644</v>
      </c>
      <c r="E2072" s="30" t="s">
        <v>3890</v>
      </c>
      <c r="F2072" s="3" t="s">
        <v>3891</v>
      </c>
      <c r="G2072" s="3"/>
      <c r="H2072" s="3">
        <v>1</v>
      </c>
      <c r="I2072" s="3">
        <v>288</v>
      </c>
      <c r="J2072" s="3" t="s">
        <v>19</v>
      </c>
      <c r="K2072" s="3">
        <v>26.482489999999999</v>
      </c>
      <c r="L2072" s="3">
        <v>80.329369999999997</v>
      </c>
      <c r="M2072" s="5">
        <v>12500</v>
      </c>
      <c r="N2072" s="6">
        <v>4000</v>
      </c>
      <c r="O2072" s="6">
        <f t="shared" si="33"/>
        <v>16500</v>
      </c>
      <c r="P2072" s="33" t="s">
        <v>6555</v>
      </c>
    </row>
    <row r="2073" spans="1:16" ht="89.25">
      <c r="A2073" s="3">
        <v>9575</v>
      </c>
      <c r="B2073" s="3" t="s">
        <v>15</v>
      </c>
      <c r="C2073" s="3" t="s">
        <v>1302</v>
      </c>
      <c r="D2073" s="4" t="s">
        <v>9645</v>
      </c>
      <c r="E2073" s="30" t="s">
        <v>3890</v>
      </c>
      <c r="F2073" s="3" t="s">
        <v>3891</v>
      </c>
      <c r="G2073" s="3"/>
      <c r="H2073" s="3">
        <v>1</v>
      </c>
      <c r="I2073" s="3">
        <v>288</v>
      </c>
      <c r="J2073" s="3" t="s">
        <v>19</v>
      </c>
      <c r="K2073" s="3">
        <v>26.485969999999998</v>
      </c>
      <c r="L2073" s="3">
        <v>80.321749999999994</v>
      </c>
      <c r="M2073" s="5">
        <v>12500</v>
      </c>
      <c r="N2073" s="6">
        <v>4000</v>
      </c>
      <c r="O2073" s="6">
        <f t="shared" si="33"/>
        <v>16500</v>
      </c>
      <c r="P2073" s="33" t="s">
        <v>6555</v>
      </c>
    </row>
    <row r="2074" spans="1:16" ht="102">
      <c r="A2074" s="3">
        <v>9576</v>
      </c>
      <c r="B2074" s="3" t="s">
        <v>15</v>
      </c>
      <c r="C2074" s="3" t="s">
        <v>1302</v>
      </c>
      <c r="D2074" s="4" t="s">
        <v>9646</v>
      </c>
      <c r="E2074" s="30" t="s">
        <v>3890</v>
      </c>
      <c r="F2074" s="3" t="s">
        <v>3891</v>
      </c>
      <c r="G2074" s="3"/>
      <c r="H2074" s="3">
        <v>1</v>
      </c>
      <c r="I2074" s="3">
        <v>448</v>
      </c>
      <c r="J2074" s="3" t="s">
        <v>19</v>
      </c>
      <c r="K2074" s="3">
        <v>26.441009999999999</v>
      </c>
      <c r="L2074" s="3">
        <v>80.320890000000006</v>
      </c>
      <c r="M2074" s="5">
        <v>31250</v>
      </c>
      <c r="N2074" s="6">
        <v>4000</v>
      </c>
      <c r="O2074" s="6">
        <f t="shared" si="33"/>
        <v>35250</v>
      </c>
      <c r="P2074" s="33" t="s">
        <v>6555</v>
      </c>
    </row>
    <row r="2075" spans="1:16" ht="76.5">
      <c r="A2075" s="3">
        <v>9577</v>
      </c>
      <c r="B2075" s="3" t="s">
        <v>15</v>
      </c>
      <c r="C2075" s="3" t="s">
        <v>1302</v>
      </c>
      <c r="D2075" s="4" t="s">
        <v>9647</v>
      </c>
      <c r="E2075" s="30" t="s">
        <v>3890</v>
      </c>
      <c r="F2075" s="3" t="s">
        <v>3891</v>
      </c>
      <c r="G2075" s="3"/>
      <c r="H2075" s="3">
        <v>1</v>
      </c>
      <c r="I2075" s="3">
        <v>288</v>
      </c>
      <c r="J2075" s="3" t="s">
        <v>19</v>
      </c>
      <c r="K2075" s="3">
        <v>26.466159999999999</v>
      </c>
      <c r="L2075" s="3">
        <v>80.3596</v>
      </c>
      <c r="M2075" s="5">
        <v>12500</v>
      </c>
      <c r="N2075" s="6">
        <v>4000</v>
      </c>
      <c r="O2075" s="6">
        <f t="shared" si="33"/>
        <v>16500</v>
      </c>
      <c r="P2075" s="33" t="s">
        <v>6555</v>
      </c>
    </row>
    <row r="2076" spans="1:16" ht="89.25">
      <c r="A2076" s="3">
        <v>9578</v>
      </c>
      <c r="B2076" s="3" t="s">
        <v>15</v>
      </c>
      <c r="C2076" s="3" t="s">
        <v>1302</v>
      </c>
      <c r="D2076" s="4" t="s">
        <v>9648</v>
      </c>
      <c r="E2076" s="30" t="s">
        <v>3890</v>
      </c>
      <c r="F2076" s="3" t="s">
        <v>3891</v>
      </c>
      <c r="G2076" s="3"/>
      <c r="H2076" s="3">
        <v>1</v>
      </c>
      <c r="I2076" s="3">
        <v>288</v>
      </c>
      <c r="J2076" s="3" t="s">
        <v>19</v>
      </c>
      <c r="K2076" s="3">
        <v>26.477429999999998</v>
      </c>
      <c r="L2076" s="3">
        <v>80.296959999999999</v>
      </c>
      <c r="M2076" s="5">
        <v>12500</v>
      </c>
      <c r="N2076" s="6">
        <v>4000</v>
      </c>
      <c r="O2076" s="6">
        <f t="shared" si="33"/>
        <v>16500</v>
      </c>
      <c r="P2076" s="33" t="s">
        <v>6555</v>
      </c>
    </row>
    <row r="2077" spans="1:16" ht="114.75">
      <c r="A2077" s="3">
        <v>9579</v>
      </c>
      <c r="B2077" s="3" t="s">
        <v>15</v>
      </c>
      <c r="C2077" s="3" t="s">
        <v>1302</v>
      </c>
      <c r="D2077" s="4" t="s">
        <v>9649</v>
      </c>
      <c r="E2077" s="30" t="s">
        <v>3890</v>
      </c>
      <c r="F2077" s="3" t="s">
        <v>3891</v>
      </c>
      <c r="G2077" s="3"/>
      <c r="H2077" s="3">
        <v>1</v>
      </c>
      <c r="I2077" s="3">
        <v>288</v>
      </c>
      <c r="J2077" s="3" t="s">
        <v>19</v>
      </c>
      <c r="K2077" s="3">
        <v>26.416830000000001</v>
      </c>
      <c r="L2077" s="3">
        <v>80.380020000000002</v>
      </c>
      <c r="M2077" s="5">
        <v>12500</v>
      </c>
      <c r="N2077" s="6">
        <v>4000</v>
      </c>
      <c r="O2077" s="6">
        <f t="shared" si="33"/>
        <v>16500</v>
      </c>
      <c r="P2077" s="33" t="s">
        <v>6555</v>
      </c>
    </row>
    <row r="2078" spans="1:16" ht="63.75">
      <c r="A2078" s="3">
        <v>9580</v>
      </c>
      <c r="B2078" s="3" t="s">
        <v>15</v>
      </c>
      <c r="C2078" s="3" t="s">
        <v>1302</v>
      </c>
      <c r="D2078" s="4" t="s">
        <v>9650</v>
      </c>
      <c r="E2078" s="30" t="s">
        <v>3890</v>
      </c>
      <c r="F2078" s="3" t="s">
        <v>3891</v>
      </c>
      <c r="G2078" s="3"/>
      <c r="H2078" s="3">
        <v>1</v>
      </c>
      <c r="I2078" s="3">
        <v>228</v>
      </c>
      <c r="J2078" s="3" t="s">
        <v>19</v>
      </c>
      <c r="K2078" s="3">
        <v>26.47466</v>
      </c>
      <c r="L2078" s="3">
        <v>80.311229999999995</v>
      </c>
      <c r="M2078" s="5">
        <v>15000</v>
      </c>
      <c r="N2078" s="6">
        <v>4000</v>
      </c>
      <c r="O2078" s="6">
        <f t="shared" si="33"/>
        <v>19000</v>
      </c>
      <c r="P2078" s="33" t="s">
        <v>6555</v>
      </c>
    </row>
    <row r="2079" spans="1:16" ht="102">
      <c r="A2079" s="3">
        <v>9581</v>
      </c>
      <c r="B2079" s="3" t="s">
        <v>15</v>
      </c>
      <c r="C2079" s="3" t="s">
        <v>1302</v>
      </c>
      <c r="D2079" s="4" t="s">
        <v>9651</v>
      </c>
      <c r="E2079" s="30" t="s">
        <v>3890</v>
      </c>
      <c r="F2079" s="3" t="s">
        <v>3891</v>
      </c>
      <c r="G2079" s="3"/>
      <c r="H2079" s="3">
        <v>1</v>
      </c>
      <c r="I2079" s="3">
        <v>288</v>
      </c>
      <c r="J2079" s="3" t="s">
        <v>19</v>
      </c>
      <c r="K2079" s="3">
        <v>26.474820000000001</v>
      </c>
      <c r="L2079" s="3">
        <v>80.303780000000003</v>
      </c>
      <c r="M2079" s="5">
        <v>12500</v>
      </c>
      <c r="N2079" s="6">
        <v>4000</v>
      </c>
      <c r="O2079" s="6">
        <f t="shared" si="33"/>
        <v>16500</v>
      </c>
      <c r="P2079" s="33" t="s">
        <v>6555</v>
      </c>
    </row>
    <row r="2080" spans="1:16" ht="114.75">
      <c r="A2080" s="3">
        <v>9582</v>
      </c>
      <c r="B2080" s="3" t="s">
        <v>15</v>
      </c>
      <c r="C2080" s="3" t="s">
        <v>1302</v>
      </c>
      <c r="D2080" s="4" t="s">
        <v>9652</v>
      </c>
      <c r="E2080" s="30" t="s">
        <v>3890</v>
      </c>
      <c r="F2080" s="3" t="s">
        <v>3891</v>
      </c>
      <c r="G2080" s="3"/>
      <c r="H2080" s="3">
        <v>1</v>
      </c>
      <c r="I2080" s="3">
        <v>288</v>
      </c>
      <c r="J2080" s="3" t="s">
        <v>19</v>
      </c>
      <c r="K2080" s="3">
        <v>26.432960000000001</v>
      </c>
      <c r="L2080" s="3">
        <v>80.336529999999996</v>
      </c>
      <c r="M2080" s="5">
        <v>12500</v>
      </c>
      <c r="N2080" s="6">
        <v>4000</v>
      </c>
      <c r="O2080" s="6">
        <f t="shared" si="33"/>
        <v>16500</v>
      </c>
      <c r="P2080" s="33" t="s">
        <v>6555</v>
      </c>
    </row>
    <row r="2081" spans="1:16" ht="89.25">
      <c r="A2081" s="3">
        <v>9583</v>
      </c>
      <c r="B2081" s="3" t="s">
        <v>15</v>
      </c>
      <c r="C2081" s="3" t="s">
        <v>1302</v>
      </c>
      <c r="D2081" s="4" t="s">
        <v>9653</v>
      </c>
      <c r="E2081" s="30" t="s">
        <v>3890</v>
      </c>
      <c r="F2081" s="3" t="s">
        <v>3891</v>
      </c>
      <c r="G2081" s="3"/>
      <c r="H2081" s="3">
        <v>1</v>
      </c>
      <c r="I2081" s="3">
        <v>228</v>
      </c>
      <c r="J2081" s="3" t="s">
        <v>19</v>
      </c>
      <c r="K2081" s="3">
        <v>26.440480000000001</v>
      </c>
      <c r="L2081" s="3">
        <v>80.337860000000006</v>
      </c>
      <c r="M2081" s="5">
        <v>15000</v>
      </c>
      <c r="N2081" s="6">
        <v>4000</v>
      </c>
      <c r="O2081" s="6">
        <f t="shared" si="33"/>
        <v>19000</v>
      </c>
      <c r="P2081" s="33" t="s">
        <v>6555</v>
      </c>
    </row>
    <row r="2082" spans="1:16" ht="63.75">
      <c r="A2082" s="3">
        <v>9584</v>
      </c>
      <c r="B2082" s="3" t="s">
        <v>15</v>
      </c>
      <c r="C2082" s="3" t="s">
        <v>1302</v>
      </c>
      <c r="D2082" s="4" t="s">
        <v>9654</v>
      </c>
      <c r="E2082" s="30" t="s">
        <v>3890</v>
      </c>
      <c r="F2082" s="3" t="s">
        <v>3891</v>
      </c>
      <c r="G2082" s="3"/>
      <c r="H2082" s="3">
        <v>1</v>
      </c>
      <c r="I2082" s="3">
        <v>288</v>
      </c>
      <c r="J2082" s="3" t="s">
        <v>19</v>
      </c>
      <c r="K2082" s="3">
        <v>26.440480000000001</v>
      </c>
      <c r="L2082" s="3">
        <v>80.337860000000006</v>
      </c>
      <c r="M2082" s="5">
        <v>12500</v>
      </c>
      <c r="N2082" s="6">
        <v>4000</v>
      </c>
      <c r="O2082" s="6">
        <f t="shared" si="33"/>
        <v>16500</v>
      </c>
      <c r="P2082" s="33" t="s">
        <v>6555</v>
      </c>
    </row>
    <row r="2083" spans="1:16" ht="76.5">
      <c r="A2083" s="3">
        <v>9585</v>
      </c>
      <c r="B2083" s="3" t="s">
        <v>15</v>
      </c>
      <c r="C2083" s="3" t="s">
        <v>1302</v>
      </c>
      <c r="D2083" s="4" t="s">
        <v>9655</v>
      </c>
      <c r="E2083" s="30" t="s">
        <v>3890</v>
      </c>
      <c r="F2083" s="3" t="s">
        <v>3891</v>
      </c>
      <c r="G2083" s="3"/>
      <c r="H2083" s="3">
        <v>1</v>
      </c>
      <c r="I2083" s="3">
        <v>288</v>
      </c>
      <c r="J2083" s="3" t="s">
        <v>19</v>
      </c>
      <c r="K2083" s="3">
        <v>26.4297</v>
      </c>
      <c r="L2083" s="3">
        <v>80.344399999999993</v>
      </c>
      <c r="M2083" s="5">
        <v>12500</v>
      </c>
      <c r="N2083" s="6">
        <v>4000</v>
      </c>
      <c r="O2083" s="6">
        <f t="shared" si="33"/>
        <v>16500</v>
      </c>
      <c r="P2083" s="33" t="s">
        <v>6555</v>
      </c>
    </row>
    <row r="2084" spans="1:16" ht="51">
      <c r="A2084" s="3">
        <v>9586</v>
      </c>
      <c r="B2084" s="3" t="s">
        <v>380</v>
      </c>
      <c r="C2084" s="3"/>
      <c r="D2084" s="4" t="s">
        <v>9656</v>
      </c>
      <c r="E2084" s="30" t="s">
        <v>3890</v>
      </c>
      <c r="F2084" s="3" t="s">
        <v>3891</v>
      </c>
      <c r="G2084" s="3"/>
      <c r="H2084" s="3">
        <v>1</v>
      </c>
      <c r="I2084" s="3">
        <v>60</v>
      </c>
      <c r="J2084" s="3" t="s">
        <v>38</v>
      </c>
      <c r="K2084" s="3"/>
      <c r="L2084" s="3"/>
      <c r="M2084" s="5">
        <v>87500</v>
      </c>
      <c r="N2084" s="6">
        <v>5000</v>
      </c>
      <c r="O2084" s="6">
        <f t="shared" si="33"/>
        <v>92500</v>
      </c>
      <c r="P2084" s="33" t="s">
        <v>6499</v>
      </c>
    </row>
    <row r="2085" spans="1:16" ht="51">
      <c r="A2085" s="3">
        <v>9587</v>
      </c>
      <c r="B2085" s="3" t="s">
        <v>380</v>
      </c>
      <c r="C2085" s="3"/>
      <c r="D2085" s="4" t="s">
        <v>9656</v>
      </c>
      <c r="E2085" s="30" t="s">
        <v>3890</v>
      </c>
      <c r="F2085" s="3" t="s">
        <v>3891</v>
      </c>
      <c r="G2085" s="3"/>
      <c r="H2085" s="3">
        <v>2</v>
      </c>
      <c r="I2085" s="3">
        <v>32</v>
      </c>
      <c r="J2085" s="3" t="s">
        <v>38</v>
      </c>
      <c r="K2085" s="3"/>
      <c r="L2085" s="3"/>
      <c r="M2085" s="5">
        <v>87500</v>
      </c>
      <c r="N2085" s="6">
        <v>5000</v>
      </c>
      <c r="O2085" s="6">
        <f t="shared" si="33"/>
        <v>92500</v>
      </c>
      <c r="P2085" s="33" t="s">
        <v>6499</v>
      </c>
    </row>
    <row r="2086" spans="1:16" ht="51">
      <c r="A2086" s="3">
        <v>9588</v>
      </c>
      <c r="B2086" s="3" t="s">
        <v>380</v>
      </c>
      <c r="C2086" s="3"/>
      <c r="D2086" s="4" t="s">
        <v>9656</v>
      </c>
      <c r="E2086" s="30" t="s">
        <v>3890</v>
      </c>
      <c r="F2086" s="3" t="s">
        <v>3891</v>
      </c>
      <c r="G2086" s="3"/>
      <c r="H2086" s="3">
        <v>1</v>
      </c>
      <c r="I2086" s="3">
        <v>40</v>
      </c>
      <c r="J2086" s="3" t="s">
        <v>38</v>
      </c>
      <c r="K2086" s="3"/>
      <c r="L2086" s="3"/>
      <c r="M2086" s="5">
        <v>87500</v>
      </c>
      <c r="N2086" s="6">
        <v>5000</v>
      </c>
      <c r="O2086" s="6">
        <f t="shared" si="33"/>
        <v>92500</v>
      </c>
      <c r="P2086" s="33" t="s">
        <v>6499</v>
      </c>
    </row>
    <row r="2087" spans="1:16" ht="89.25">
      <c r="A2087" s="3">
        <v>9589</v>
      </c>
      <c r="B2087" s="3" t="s">
        <v>380</v>
      </c>
      <c r="C2087" s="3"/>
      <c r="D2087" s="4" t="s">
        <v>9657</v>
      </c>
      <c r="E2087" s="30" t="s">
        <v>3890</v>
      </c>
      <c r="F2087" s="3" t="s">
        <v>3891</v>
      </c>
      <c r="G2087" s="3"/>
      <c r="H2087" s="3">
        <v>2</v>
      </c>
      <c r="I2087" s="3">
        <v>44</v>
      </c>
      <c r="J2087" s="3" t="s">
        <v>38</v>
      </c>
      <c r="K2087" s="3"/>
      <c r="L2087" s="3"/>
      <c r="M2087" s="5">
        <v>87500</v>
      </c>
      <c r="N2087" s="6">
        <v>5000</v>
      </c>
      <c r="O2087" s="6">
        <f t="shared" si="33"/>
        <v>92500</v>
      </c>
      <c r="P2087" s="33" t="s">
        <v>6499</v>
      </c>
    </row>
    <row r="2088" spans="1:16" ht="178.5">
      <c r="A2088" s="3">
        <v>9590</v>
      </c>
      <c r="B2088" s="3" t="s">
        <v>380</v>
      </c>
      <c r="C2088" s="3"/>
      <c r="D2088" s="4" t="s">
        <v>9658</v>
      </c>
      <c r="E2088" s="30" t="s">
        <v>3890</v>
      </c>
      <c r="F2088" s="3" t="s">
        <v>3891</v>
      </c>
      <c r="G2088" s="3"/>
      <c r="H2088" s="3">
        <v>1</v>
      </c>
      <c r="I2088" s="3">
        <v>98</v>
      </c>
      <c r="J2088" s="3" t="s">
        <v>19</v>
      </c>
      <c r="K2088" s="3"/>
      <c r="L2088" s="3"/>
      <c r="M2088" s="5">
        <v>87500</v>
      </c>
      <c r="N2088" s="6">
        <v>4000</v>
      </c>
      <c r="O2088" s="6">
        <f t="shared" si="33"/>
        <v>91500</v>
      </c>
      <c r="P2088" s="33" t="s">
        <v>6499</v>
      </c>
    </row>
    <row r="2089" spans="1:16" ht="178.5">
      <c r="A2089" s="3">
        <v>9591</v>
      </c>
      <c r="B2089" s="3" t="s">
        <v>380</v>
      </c>
      <c r="C2089" s="3"/>
      <c r="D2089" s="4" t="s">
        <v>9658</v>
      </c>
      <c r="E2089" s="30" t="s">
        <v>3890</v>
      </c>
      <c r="F2089" s="3" t="s">
        <v>3891</v>
      </c>
      <c r="G2089" s="3"/>
      <c r="H2089" s="3">
        <v>2</v>
      </c>
      <c r="I2089" s="3">
        <v>22</v>
      </c>
      <c r="J2089" s="3" t="s">
        <v>19</v>
      </c>
      <c r="K2089" s="3"/>
      <c r="L2089" s="3"/>
      <c r="M2089" s="5">
        <v>156250</v>
      </c>
      <c r="N2089" s="6">
        <v>4000</v>
      </c>
      <c r="O2089" s="6">
        <f t="shared" si="33"/>
        <v>160250</v>
      </c>
      <c r="P2089" s="33" t="s">
        <v>6499</v>
      </c>
    </row>
    <row r="2090" spans="1:16" ht="178.5">
      <c r="A2090" s="3">
        <v>9592</v>
      </c>
      <c r="B2090" s="3" t="s">
        <v>380</v>
      </c>
      <c r="C2090" s="3"/>
      <c r="D2090" s="4" t="s">
        <v>9658</v>
      </c>
      <c r="E2090" s="30" t="s">
        <v>3890</v>
      </c>
      <c r="F2090" s="3" t="s">
        <v>3891</v>
      </c>
      <c r="G2090" s="3"/>
      <c r="H2090" s="3">
        <v>3</v>
      </c>
      <c r="I2090" s="3">
        <v>28</v>
      </c>
      <c r="J2090" s="3" t="s">
        <v>19</v>
      </c>
      <c r="K2090" s="3"/>
      <c r="L2090" s="3"/>
      <c r="M2090" s="5">
        <v>156250</v>
      </c>
      <c r="N2090" s="6">
        <v>4000</v>
      </c>
      <c r="O2090" s="6">
        <f t="shared" si="33"/>
        <v>160250</v>
      </c>
      <c r="P2090" s="33" t="s">
        <v>6499</v>
      </c>
    </row>
    <row r="2091" spans="1:16" ht="38.25">
      <c r="A2091" s="3">
        <v>9593</v>
      </c>
      <c r="B2091" s="3" t="s">
        <v>380</v>
      </c>
      <c r="C2091" s="3"/>
      <c r="D2091" s="4" t="s">
        <v>9659</v>
      </c>
      <c r="E2091" s="30" t="s">
        <v>3890</v>
      </c>
      <c r="F2091" s="3" t="s">
        <v>3891</v>
      </c>
      <c r="G2091" s="3"/>
      <c r="H2091" s="3">
        <v>1</v>
      </c>
      <c r="I2091" s="3">
        <v>80</v>
      </c>
      <c r="J2091" s="3" t="s">
        <v>38</v>
      </c>
      <c r="K2091" s="3"/>
      <c r="L2091" s="3"/>
      <c r="M2091" s="5">
        <v>68750</v>
      </c>
      <c r="N2091" s="6">
        <v>5000</v>
      </c>
      <c r="O2091" s="6">
        <f t="shared" si="33"/>
        <v>73750</v>
      </c>
      <c r="P2091" s="33" t="s">
        <v>6499</v>
      </c>
    </row>
    <row r="2092" spans="1:16" ht="38.25">
      <c r="A2092" s="3">
        <v>9594</v>
      </c>
      <c r="B2092" s="3" t="s">
        <v>380</v>
      </c>
      <c r="C2092" s="3"/>
      <c r="D2092" s="4" t="s">
        <v>9659</v>
      </c>
      <c r="E2092" s="30" t="s">
        <v>3890</v>
      </c>
      <c r="F2092" s="3" t="s">
        <v>3891</v>
      </c>
      <c r="G2092" s="3"/>
      <c r="H2092" s="3">
        <v>2</v>
      </c>
      <c r="I2092" s="3">
        <v>24</v>
      </c>
      <c r="J2092" s="3" t="s">
        <v>38</v>
      </c>
      <c r="K2092" s="3"/>
      <c r="L2092" s="3"/>
      <c r="M2092" s="5">
        <v>156250</v>
      </c>
      <c r="N2092" s="6">
        <v>5000</v>
      </c>
      <c r="O2092" s="6">
        <f t="shared" si="33"/>
        <v>161250</v>
      </c>
      <c r="P2092" s="33" t="s">
        <v>6499</v>
      </c>
    </row>
    <row r="2093" spans="1:16" ht="38.25">
      <c r="A2093" s="3">
        <v>9595</v>
      </c>
      <c r="B2093" s="3" t="s">
        <v>380</v>
      </c>
      <c r="C2093" s="3"/>
      <c r="D2093" s="4" t="s">
        <v>9659</v>
      </c>
      <c r="E2093" s="30" t="s">
        <v>3890</v>
      </c>
      <c r="F2093" s="3" t="s">
        <v>3891</v>
      </c>
      <c r="G2093" s="3"/>
      <c r="H2093" s="3">
        <v>1</v>
      </c>
      <c r="I2093" s="3">
        <v>60</v>
      </c>
      <c r="J2093" s="3" t="s">
        <v>38</v>
      </c>
      <c r="K2093" s="3"/>
      <c r="L2093" s="3"/>
      <c r="M2093" s="5">
        <v>156250</v>
      </c>
      <c r="N2093" s="6">
        <v>5000</v>
      </c>
      <c r="O2093" s="6">
        <f t="shared" si="33"/>
        <v>161250</v>
      </c>
      <c r="P2093" s="33" t="s">
        <v>6499</v>
      </c>
    </row>
    <row r="2094" spans="1:16" ht="63.75">
      <c r="A2094" s="3">
        <v>9596</v>
      </c>
      <c r="B2094" s="3" t="s">
        <v>55</v>
      </c>
      <c r="C2094" s="3" t="s">
        <v>1499</v>
      </c>
      <c r="D2094" s="4" t="s">
        <v>9660</v>
      </c>
      <c r="E2094" s="30" t="s">
        <v>3890</v>
      </c>
      <c r="F2094" s="3" t="s">
        <v>3891</v>
      </c>
      <c r="G2094" s="3"/>
      <c r="H2094" s="3">
        <v>3</v>
      </c>
      <c r="I2094" s="3">
        <v>180</v>
      </c>
      <c r="J2094" s="3" t="s">
        <v>38</v>
      </c>
      <c r="K2094" s="3"/>
      <c r="L2094" s="3"/>
      <c r="M2094" s="5">
        <v>93750</v>
      </c>
      <c r="N2094" s="6">
        <v>5000</v>
      </c>
      <c r="O2094" s="6">
        <f t="shared" si="33"/>
        <v>98750</v>
      </c>
      <c r="P2094" s="33" t="s">
        <v>6504</v>
      </c>
    </row>
    <row r="2095" spans="1:16" ht="51">
      <c r="A2095" s="3">
        <v>9597</v>
      </c>
      <c r="B2095" s="3" t="s">
        <v>371</v>
      </c>
      <c r="C2095" s="3" t="s">
        <v>497</v>
      </c>
      <c r="D2095" s="4" t="s">
        <v>9661</v>
      </c>
      <c r="E2095" s="30" t="s">
        <v>3890</v>
      </c>
      <c r="F2095" s="3" t="s">
        <v>3891</v>
      </c>
      <c r="G2095" s="3"/>
      <c r="H2095" s="3">
        <v>1</v>
      </c>
      <c r="I2095" s="3">
        <v>160</v>
      </c>
      <c r="J2095" s="3" t="s">
        <v>19</v>
      </c>
      <c r="K2095" s="3"/>
      <c r="L2095" s="3"/>
      <c r="M2095" s="5">
        <v>218750</v>
      </c>
      <c r="N2095" s="6">
        <v>4000</v>
      </c>
      <c r="O2095" s="6">
        <f t="shared" si="33"/>
        <v>222750</v>
      </c>
      <c r="P2095" s="33" t="s">
        <v>6547</v>
      </c>
    </row>
    <row r="2096" spans="1:16" ht="51">
      <c r="A2096" s="3">
        <v>9598</v>
      </c>
      <c r="B2096" s="3" t="s">
        <v>371</v>
      </c>
      <c r="C2096" s="3" t="s">
        <v>497</v>
      </c>
      <c r="D2096" s="4" t="s">
        <v>9662</v>
      </c>
      <c r="E2096" s="30" t="s">
        <v>3890</v>
      </c>
      <c r="F2096" s="3" t="s">
        <v>3891</v>
      </c>
      <c r="G2096" s="3"/>
      <c r="H2096" s="3">
        <v>2</v>
      </c>
      <c r="I2096" s="3">
        <v>168</v>
      </c>
      <c r="J2096" s="3" t="s">
        <v>19</v>
      </c>
      <c r="K2096" s="3"/>
      <c r="L2096" s="3"/>
      <c r="M2096" s="5">
        <v>437500</v>
      </c>
      <c r="N2096" s="6">
        <v>4000</v>
      </c>
      <c r="O2096" s="6">
        <f t="shared" si="33"/>
        <v>441500</v>
      </c>
      <c r="P2096" s="33" t="s">
        <v>6547</v>
      </c>
    </row>
    <row r="2097" spans="1:16" ht="63.75">
      <c r="A2097" s="3">
        <v>9599</v>
      </c>
      <c r="B2097" s="3" t="s">
        <v>371</v>
      </c>
      <c r="C2097" s="3" t="s">
        <v>497</v>
      </c>
      <c r="D2097" s="4" t="s">
        <v>9663</v>
      </c>
      <c r="E2097" s="30" t="s">
        <v>3890</v>
      </c>
      <c r="F2097" s="3" t="s">
        <v>3891</v>
      </c>
      <c r="G2097" s="3"/>
      <c r="H2097" s="3">
        <v>4</v>
      </c>
      <c r="I2097" s="3">
        <v>168</v>
      </c>
      <c r="J2097" s="3" t="s">
        <v>19</v>
      </c>
      <c r="K2097" s="3"/>
      <c r="L2097" s="3"/>
      <c r="M2097" s="5">
        <v>437500</v>
      </c>
      <c r="N2097" s="6">
        <v>4000</v>
      </c>
      <c r="O2097" s="6">
        <f t="shared" si="33"/>
        <v>441500</v>
      </c>
      <c r="P2097" s="33" t="s">
        <v>6547</v>
      </c>
    </row>
    <row r="2098" spans="1:16" ht="63.75">
      <c r="A2098" s="3">
        <v>9600</v>
      </c>
      <c r="B2098" s="3" t="s">
        <v>371</v>
      </c>
      <c r="C2098" s="3" t="s">
        <v>497</v>
      </c>
      <c r="D2098" s="4" t="s">
        <v>9664</v>
      </c>
      <c r="E2098" s="30" t="s">
        <v>3890</v>
      </c>
      <c r="F2098" s="3" t="s">
        <v>3891</v>
      </c>
      <c r="G2098" s="3"/>
      <c r="H2098" s="3">
        <v>4</v>
      </c>
      <c r="I2098" s="3">
        <v>168</v>
      </c>
      <c r="J2098" s="3" t="s">
        <v>19</v>
      </c>
      <c r="K2098" s="3"/>
      <c r="L2098" s="3"/>
      <c r="M2098" s="5">
        <v>437500</v>
      </c>
      <c r="N2098" s="6">
        <v>4000</v>
      </c>
      <c r="O2098" s="6">
        <f t="shared" si="33"/>
        <v>441500</v>
      </c>
      <c r="P2098" s="33" t="s">
        <v>6547</v>
      </c>
    </row>
    <row r="2099" spans="1:16" ht="102">
      <c r="A2099" s="3">
        <v>9601</v>
      </c>
      <c r="B2099" s="3" t="s">
        <v>371</v>
      </c>
      <c r="C2099" s="3" t="s">
        <v>497</v>
      </c>
      <c r="D2099" s="4" t="s">
        <v>9665</v>
      </c>
      <c r="E2099" s="30" t="s">
        <v>3890</v>
      </c>
      <c r="F2099" s="3" t="s">
        <v>3891</v>
      </c>
      <c r="G2099" s="3"/>
      <c r="H2099" s="3">
        <v>1</v>
      </c>
      <c r="I2099" s="3">
        <v>168</v>
      </c>
      <c r="J2099" s="3" t="s">
        <v>19</v>
      </c>
      <c r="K2099" s="3"/>
      <c r="L2099" s="3"/>
      <c r="M2099" s="5">
        <v>218750</v>
      </c>
      <c r="N2099" s="6">
        <v>4000</v>
      </c>
      <c r="O2099" s="6">
        <f t="shared" si="33"/>
        <v>222750</v>
      </c>
      <c r="P2099" s="33" t="s">
        <v>6547</v>
      </c>
    </row>
    <row r="2100" spans="1:16" ht="76.5">
      <c r="A2100" s="3">
        <v>9602</v>
      </c>
      <c r="B2100" s="3" t="s">
        <v>371</v>
      </c>
      <c r="C2100" s="3" t="s">
        <v>497</v>
      </c>
      <c r="D2100" s="4" t="s">
        <v>9666</v>
      </c>
      <c r="E2100" s="30" t="s">
        <v>3890</v>
      </c>
      <c r="F2100" s="3" t="s">
        <v>3891</v>
      </c>
      <c r="G2100" s="3"/>
      <c r="H2100" s="3">
        <v>1</v>
      </c>
      <c r="I2100" s="3">
        <v>168</v>
      </c>
      <c r="J2100" s="3" t="s">
        <v>19</v>
      </c>
      <c r="K2100" s="3"/>
      <c r="L2100" s="3"/>
      <c r="M2100" s="5">
        <v>218750</v>
      </c>
      <c r="N2100" s="6">
        <v>4000</v>
      </c>
      <c r="O2100" s="6">
        <f t="shared" si="33"/>
        <v>222750</v>
      </c>
      <c r="P2100" s="33" t="s">
        <v>6547</v>
      </c>
    </row>
    <row r="2101" spans="1:16" ht="76.5">
      <c r="A2101" s="3">
        <v>9603</v>
      </c>
      <c r="B2101" s="3" t="s">
        <v>371</v>
      </c>
      <c r="C2101" s="3" t="s">
        <v>497</v>
      </c>
      <c r="D2101" s="4" t="s">
        <v>9667</v>
      </c>
      <c r="E2101" s="30" t="s">
        <v>3890</v>
      </c>
      <c r="F2101" s="3" t="s">
        <v>3891</v>
      </c>
      <c r="G2101" s="3"/>
      <c r="H2101" s="3">
        <v>1</v>
      </c>
      <c r="I2101" s="3">
        <v>168</v>
      </c>
      <c r="J2101" s="3" t="s">
        <v>19</v>
      </c>
      <c r="K2101" s="3"/>
      <c r="L2101" s="3"/>
      <c r="M2101" s="5">
        <v>218750</v>
      </c>
      <c r="N2101" s="6">
        <v>4000</v>
      </c>
      <c r="O2101" s="6">
        <f t="shared" si="33"/>
        <v>222750</v>
      </c>
      <c r="P2101" s="33" t="s">
        <v>6547</v>
      </c>
    </row>
    <row r="2102" spans="1:16" ht="76.5">
      <c r="A2102" s="3">
        <v>9604</v>
      </c>
      <c r="B2102" s="3" t="s">
        <v>371</v>
      </c>
      <c r="C2102" s="3" t="s">
        <v>497</v>
      </c>
      <c r="D2102" s="4" t="s">
        <v>9668</v>
      </c>
      <c r="E2102" s="30" t="s">
        <v>3890</v>
      </c>
      <c r="F2102" s="3" t="s">
        <v>3891</v>
      </c>
      <c r="G2102" s="3"/>
      <c r="H2102" s="3">
        <v>1</v>
      </c>
      <c r="I2102" s="3">
        <v>184</v>
      </c>
      <c r="J2102" s="3" t="s">
        <v>19</v>
      </c>
      <c r="K2102" s="3"/>
      <c r="L2102" s="3"/>
      <c r="M2102" s="5">
        <v>218750</v>
      </c>
      <c r="N2102" s="6">
        <v>4000</v>
      </c>
      <c r="O2102" s="6">
        <f t="shared" si="33"/>
        <v>222750</v>
      </c>
      <c r="P2102" s="33" t="s">
        <v>6547</v>
      </c>
    </row>
    <row r="2103" spans="1:16" ht="76.5">
      <c r="A2103" s="3">
        <v>9605</v>
      </c>
      <c r="B2103" s="3" t="s">
        <v>371</v>
      </c>
      <c r="C2103" s="3" t="s">
        <v>497</v>
      </c>
      <c r="D2103" s="4" t="s">
        <v>9669</v>
      </c>
      <c r="E2103" s="30" t="s">
        <v>3890</v>
      </c>
      <c r="F2103" s="3" t="s">
        <v>3891</v>
      </c>
      <c r="G2103" s="3"/>
      <c r="H2103" s="3">
        <v>1</v>
      </c>
      <c r="I2103" s="3">
        <v>181.6</v>
      </c>
      <c r="J2103" s="3" t="s">
        <v>19</v>
      </c>
      <c r="K2103" s="3"/>
      <c r="L2103" s="3"/>
      <c r="M2103" s="5">
        <v>218750</v>
      </c>
      <c r="N2103" s="6">
        <v>4000</v>
      </c>
      <c r="O2103" s="6">
        <f t="shared" si="33"/>
        <v>222750</v>
      </c>
      <c r="P2103" s="33" t="s">
        <v>6547</v>
      </c>
    </row>
    <row r="2104" spans="1:16" ht="63.75">
      <c r="A2104" s="3">
        <v>9606</v>
      </c>
      <c r="B2104" s="3" t="s">
        <v>371</v>
      </c>
      <c r="C2104" s="3" t="s">
        <v>497</v>
      </c>
      <c r="D2104" s="4" t="s">
        <v>9670</v>
      </c>
      <c r="E2104" s="30" t="s">
        <v>3890</v>
      </c>
      <c r="F2104" s="3" t="s">
        <v>3891</v>
      </c>
      <c r="G2104" s="3"/>
      <c r="H2104" s="3">
        <v>1</v>
      </c>
      <c r="I2104" s="3">
        <v>179.2</v>
      </c>
      <c r="J2104" s="3" t="s">
        <v>19</v>
      </c>
      <c r="K2104" s="3"/>
      <c r="L2104" s="3"/>
      <c r="M2104" s="5">
        <v>218750</v>
      </c>
      <c r="N2104" s="6">
        <v>4000</v>
      </c>
      <c r="O2104" s="6">
        <f t="shared" si="33"/>
        <v>222750</v>
      </c>
      <c r="P2104" s="33" t="s">
        <v>6547</v>
      </c>
    </row>
    <row r="2105" spans="1:16" ht="76.5">
      <c r="A2105" s="3">
        <v>9607</v>
      </c>
      <c r="B2105" s="3" t="s">
        <v>371</v>
      </c>
      <c r="C2105" s="3" t="s">
        <v>497</v>
      </c>
      <c r="D2105" s="4" t="s">
        <v>9671</v>
      </c>
      <c r="E2105" s="30" t="s">
        <v>3890</v>
      </c>
      <c r="F2105" s="3" t="s">
        <v>3891</v>
      </c>
      <c r="G2105" s="3"/>
      <c r="H2105" s="3">
        <v>1</v>
      </c>
      <c r="I2105" s="3">
        <v>184</v>
      </c>
      <c r="J2105" s="3" t="s">
        <v>19</v>
      </c>
      <c r="K2105" s="3"/>
      <c r="L2105" s="3"/>
      <c r="M2105" s="5">
        <v>218750</v>
      </c>
      <c r="N2105" s="6">
        <v>4000</v>
      </c>
      <c r="O2105" s="6">
        <f t="shared" si="33"/>
        <v>222750</v>
      </c>
      <c r="P2105" s="33" t="s">
        <v>6547</v>
      </c>
    </row>
    <row r="2106" spans="1:16" ht="89.25">
      <c r="A2106" s="3">
        <v>9608</v>
      </c>
      <c r="B2106" s="3" t="s">
        <v>371</v>
      </c>
      <c r="C2106" s="3" t="s">
        <v>497</v>
      </c>
      <c r="D2106" s="4" t="s">
        <v>9672</v>
      </c>
      <c r="E2106" s="30" t="s">
        <v>3890</v>
      </c>
      <c r="F2106" s="3" t="s">
        <v>3891</v>
      </c>
      <c r="G2106" s="3"/>
      <c r="H2106" s="3">
        <v>1</v>
      </c>
      <c r="I2106" s="3">
        <v>181.6</v>
      </c>
      <c r="J2106" s="3" t="s">
        <v>19</v>
      </c>
      <c r="K2106" s="3"/>
      <c r="L2106" s="3"/>
      <c r="M2106" s="5">
        <v>218750</v>
      </c>
      <c r="N2106" s="6">
        <v>4000</v>
      </c>
      <c r="O2106" s="6">
        <f t="shared" si="33"/>
        <v>222750</v>
      </c>
      <c r="P2106" s="33" t="s">
        <v>6547</v>
      </c>
    </row>
    <row r="2107" spans="1:16" ht="76.5">
      <c r="A2107" s="3">
        <v>9609</v>
      </c>
      <c r="B2107" s="3" t="s">
        <v>371</v>
      </c>
      <c r="C2107" s="3" t="s">
        <v>497</v>
      </c>
      <c r="D2107" s="4" t="s">
        <v>9673</v>
      </c>
      <c r="E2107" s="30" t="s">
        <v>3890</v>
      </c>
      <c r="F2107" s="3" t="s">
        <v>3891</v>
      </c>
      <c r="G2107" s="3"/>
      <c r="H2107" s="3">
        <v>1</v>
      </c>
      <c r="I2107" s="3">
        <v>165.6</v>
      </c>
      <c r="J2107" s="3" t="s">
        <v>19</v>
      </c>
      <c r="K2107" s="3"/>
      <c r="L2107" s="3"/>
      <c r="M2107" s="5">
        <v>218750</v>
      </c>
      <c r="N2107" s="6">
        <v>4000</v>
      </c>
      <c r="O2107" s="6">
        <f t="shared" si="33"/>
        <v>222750</v>
      </c>
      <c r="P2107" s="33" t="s">
        <v>6547</v>
      </c>
    </row>
    <row r="2108" spans="1:16" ht="76.5">
      <c r="A2108" s="3">
        <v>9610</v>
      </c>
      <c r="B2108" s="3" t="s">
        <v>371</v>
      </c>
      <c r="C2108" s="3" t="s">
        <v>497</v>
      </c>
      <c r="D2108" s="4" t="s">
        <v>9674</v>
      </c>
      <c r="E2108" s="30" t="s">
        <v>3890</v>
      </c>
      <c r="F2108" s="3" t="s">
        <v>3891</v>
      </c>
      <c r="G2108" s="3"/>
      <c r="H2108" s="3">
        <v>1</v>
      </c>
      <c r="I2108" s="3">
        <v>184</v>
      </c>
      <c r="J2108" s="3" t="s">
        <v>19</v>
      </c>
      <c r="K2108" s="3"/>
      <c r="L2108" s="3"/>
      <c r="M2108" s="5">
        <v>218750</v>
      </c>
      <c r="N2108" s="6">
        <v>4000</v>
      </c>
      <c r="O2108" s="6">
        <f t="shared" si="33"/>
        <v>222750</v>
      </c>
      <c r="P2108" s="33" t="s">
        <v>6547</v>
      </c>
    </row>
    <row r="2109" spans="1:16" ht="76.5">
      <c r="A2109" s="3">
        <v>9611</v>
      </c>
      <c r="B2109" s="3" t="s">
        <v>371</v>
      </c>
      <c r="C2109" s="3" t="s">
        <v>497</v>
      </c>
      <c r="D2109" s="4" t="s">
        <v>9675</v>
      </c>
      <c r="E2109" s="30" t="s">
        <v>3890</v>
      </c>
      <c r="F2109" s="3" t="s">
        <v>3891</v>
      </c>
      <c r="G2109" s="3"/>
      <c r="H2109" s="3">
        <v>1</v>
      </c>
      <c r="I2109" s="3">
        <v>140.4</v>
      </c>
      <c r="J2109" s="3" t="s">
        <v>19</v>
      </c>
      <c r="K2109" s="3"/>
      <c r="L2109" s="3"/>
      <c r="M2109" s="5">
        <v>218750</v>
      </c>
      <c r="N2109" s="6">
        <v>4000</v>
      </c>
      <c r="O2109" s="6">
        <f t="shared" si="33"/>
        <v>222750</v>
      </c>
      <c r="P2109" s="33" t="s">
        <v>6547</v>
      </c>
    </row>
    <row r="2110" spans="1:16" ht="76.5">
      <c r="A2110" s="3">
        <v>9612</v>
      </c>
      <c r="B2110" s="3" t="s">
        <v>371</v>
      </c>
      <c r="C2110" s="3" t="s">
        <v>497</v>
      </c>
      <c r="D2110" s="4" t="s">
        <v>9676</v>
      </c>
      <c r="E2110" s="30" t="s">
        <v>3890</v>
      </c>
      <c r="F2110" s="3" t="s">
        <v>3891</v>
      </c>
      <c r="G2110" s="3"/>
      <c r="H2110" s="3">
        <v>1</v>
      </c>
      <c r="I2110" s="3">
        <v>160</v>
      </c>
      <c r="J2110" s="3" t="s">
        <v>19</v>
      </c>
      <c r="K2110" s="3"/>
      <c r="L2110" s="3"/>
      <c r="M2110" s="5">
        <v>218750</v>
      </c>
      <c r="N2110" s="6">
        <v>4000</v>
      </c>
      <c r="O2110" s="6">
        <f t="shared" si="33"/>
        <v>222750</v>
      </c>
      <c r="P2110" s="33" t="s">
        <v>6547</v>
      </c>
    </row>
    <row r="2111" spans="1:16" ht="89.25">
      <c r="A2111" s="3">
        <v>9613</v>
      </c>
      <c r="B2111" s="3" t="s">
        <v>371</v>
      </c>
      <c r="C2111" s="3" t="s">
        <v>497</v>
      </c>
      <c r="D2111" s="4" t="s">
        <v>9677</v>
      </c>
      <c r="E2111" s="30" t="s">
        <v>3890</v>
      </c>
      <c r="F2111" s="3" t="s">
        <v>3891</v>
      </c>
      <c r="G2111" s="3"/>
      <c r="H2111" s="3">
        <v>1</v>
      </c>
      <c r="I2111" s="3">
        <v>184</v>
      </c>
      <c r="J2111" s="3" t="s">
        <v>19</v>
      </c>
      <c r="K2111" s="3"/>
      <c r="L2111" s="3"/>
      <c r="M2111" s="5">
        <v>218750</v>
      </c>
      <c r="N2111" s="6">
        <v>4000</v>
      </c>
      <c r="O2111" s="6">
        <f t="shared" si="33"/>
        <v>222750</v>
      </c>
      <c r="P2111" s="33" t="s">
        <v>6547</v>
      </c>
    </row>
    <row r="2112" spans="1:16" ht="63.75">
      <c r="A2112" s="3">
        <v>9614</v>
      </c>
      <c r="B2112" s="3" t="s">
        <v>371</v>
      </c>
      <c r="C2112" s="3" t="s">
        <v>497</v>
      </c>
      <c r="D2112" s="4" t="s">
        <v>9678</v>
      </c>
      <c r="E2112" s="30" t="s">
        <v>3890</v>
      </c>
      <c r="F2112" s="3" t="s">
        <v>3891</v>
      </c>
      <c r="G2112" s="3"/>
      <c r="H2112" s="3">
        <v>1</v>
      </c>
      <c r="I2112" s="3">
        <v>184</v>
      </c>
      <c r="J2112" s="3" t="s">
        <v>19</v>
      </c>
      <c r="K2112" s="3"/>
      <c r="L2112" s="3"/>
      <c r="M2112" s="5">
        <v>218750</v>
      </c>
      <c r="N2112" s="6">
        <v>4000</v>
      </c>
      <c r="O2112" s="6">
        <f t="shared" si="33"/>
        <v>222750</v>
      </c>
      <c r="P2112" s="33" t="s">
        <v>6547</v>
      </c>
    </row>
    <row r="2113" spans="1:16" ht="63.75">
      <c r="A2113" s="3">
        <v>9615</v>
      </c>
      <c r="B2113" s="3" t="s">
        <v>371</v>
      </c>
      <c r="C2113" s="3" t="s">
        <v>497</v>
      </c>
      <c r="D2113" s="4" t="s">
        <v>9679</v>
      </c>
      <c r="E2113" s="30" t="s">
        <v>3890</v>
      </c>
      <c r="F2113" s="3" t="s">
        <v>3891</v>
      </c>
      <c r="G2113" s="3"/>
      <c r="H2113" s="3">
        <v>1</v>
      </c>
      <c r="I2113" s="3">
        <v>184</v>
      </c>
      <c r="J2113" s="3" t="s">
        <v>19</v>
      </c>
      <c r="K2113" s="3"/>
      <c r="L2113" s="3"/>
      <c r="M2113" s="5">
        <v>218750</v>
      </c>
      <c r="N2113" s="6">
        <v>4000</v>
      </c>
      <c r="O2113" s="6">
        <f t="shared" si="33"/>
        <v>222750</v>
      </c>
      <c r="P2113" s="33" t="s">
        <v>6547</v>
      </c>
    </row>
    <row r="2114" spans="1:16" ht="89.25">
      <c r="A2114" s="3">
        <v>9616</v>
      </c>
      <c r="B2114" s="3" t="s">
        <v>371</v>
      </c>
      <c r="C2114" s="3" t="s">
        <v>497</v>
      </c>
      <c r="D2114" s="4" t="s">
        <v>9680</v>
      </c>
      <c r="E2114" s="30" t="s">
        <v>3890</v>
      </c>
      <c r="F2114" s="3" t="s">
        <v>3891</v>
      </c>
      <c r="G2114" s="3"/>
      <c r="H2114" s="3">
        <v>1</v>
      </c>
      <c r="I2114" s="3">
        <v>184</v>
      </c>
      <c r="J2114" s="3" t="s">
        <v>19</v>
      </c>
      <c r="K2114" s="3"/>
      <c r="L2114" s="3"/>
      <c r="M2114" s="5">
        <v>218750</v>
      </c>
      <c r="N2114" s="6">
        <v>4000</v>
      </c>
      <c r="O2114" s="6">
        <f t="shared" ref="O2114:O2177" si="34">+M2114+N2114</f>
        <v>222750</v>
      </c>
      <c r="P2114" s="33" t="s">
        <v>6547</v>
      </c>
    </row>
    <row r="2115" spans="1:16" ht="76.5">
      <c r="A2115" s="3">
        <v>9617</v>
      </c>
      <c r="B2115" s="3" t="s">
        <v>371</v>
      </c>
      <c r="C2115" s="3" t="s">
        <v>497</v>
      </c>
      <c r="D2115" s="4" t="s">
        <v>9681</v>
      </c>
      <c r="E2115" s="30" t="s">
        <v>3890</v>
      </c>
      <c r="F2115" s="3" t="s">
        <v>3891</v>
      </c>
      <c r="G2115" s="3"/>
      <c r="H2115" s="3">
        <v>1</v>
      </c>
      <c r="I2115" s="3">
        <v>184</v>
      </c>
      <c r="J2115" s="3" t="s">
        <v>19</v>
      </c>
      <c r="K2115" s="3"/>
      <c r="L2115" s="3"/>
      <c r="M2115" s="5">
        <v>218750</v>
      </c>
      <c r="N2115" s="6">
        <v>4000</v>
      </c>
      <c r="O2115" s="6">
        <f t="shared" si="34"/>
        <v>222750</v>
      </c>
      <c r="P2115" s="33" t="s">
        <v>6547</v>
      </c>
    </row>
    <row r="2116" spans="1:16" ht="89.25">
      <c r="A2116" s="3">
        <v>9618</v>
      </c>
      <c r="B2116" s="3" t="s">
        <v>371</v>
      </c>
      <c r="C2116" s="3" t="s">
        <v>497</v>
      </c>
      <c r="D2116" s="4" t="s">
        <v>9682</v>
      </c>
      <c r="E2116" s="30" t="s">
        <v>3890</v>
      </c>
      <c r="F2116" s="3" t="s">
        <v>3891</v>
      </c>
      <c r="G2116" s="3"/>
      <c r="H2116" s="3">
        <v>1</v>
      </c>
      <c r="I2116" s="3">
        <v>184</v>
      </c>
      <c r="J2116" s="3" t="s">
        <v>19</v>
      </c>
      <c r="K2116" s="3"/>
      <c r="L2116" s="3"/>
      <c r="M2116" s="5">
        <v>218750</v>
      </c>
      <c r="N2116" s="6">
        <v>4000</v>
      </c>
      <c r="O2116" s="6">
        <f t="shared" si="34"/>
        <v>222750</v>
      </c>
      <c r="P2116" s="33" t="s">
        <v>6547</v>
      </c>
    </row>
    <row r="2117" spans="1:16" ht="89.25">
      <c r="A2117" s="3">
        <v>9619</v>
      </c>
      <c r="B2117" s="3" t="s">
        <v>371</v>
      </c>
      <c r="C2117" s="3" t="s">
        <v>497</v>
      </c>
      <c r="D2117" s="4" t="s">
        <v>1706</v>
      </c>
      <c r="E2117" s="30" t="s">
        <v>3890</v>
      </c>
      <c r="F2117" s="3" t="s">
        <v>3891</v>
      </c>
      <c r="G2117" s="3"/>
      <c r="H2117" s="3">
        <v>1</v>
      </c>
      <c r="I2117" s="3">
        <v>144</v>
      </c>
      <c r="J2117" s="3" t="s">
        <v>19</v>
      </c>
      <c r="K2117" s="3"/>
      <c r="L2117" s="3"/>
      <c r="M2117" s="5">
        <v>187500</v>
      </c>
      <c r="N2117" s="6">
        <v>4000</v>
      </c>
      <c r="O2117" s="6">
        <f t="shared" si="34"/>
        <v>191500</v>
      </c>
      <c r="P2117" s="33" t="s">
        <v>6547</v>
      </c>
    </row>
    <row r="2118" spans="1:16" ht="76.5">
      <c r="A2118" s="3">
        <v>9620</v>
      </c>
      <c r="B2118" s="3" t="s">
        <v>371</v>
      </c>
      <c r="C2118" s="3" t="s">
        <v>497</v>
      </c>
      <c r="D2118" s="4" t="s">
        <v>9683</v>
      </c>
      <c r="E2118" s="30" t="s">
        <v>3890</v>
      </c>
      <c r="F2118" s="3" t="s">
        <v>3891</v>
      </c>
      <c r="G2118" s="3"/>
      <c r="H2118" s="3">
        <v>1</v>
      </c>
      <c r="I2118" s="3">
        <v>144</v>
      </c>
      <c r="J2118" s="3" t="s">
        <v>19</v>
      </c>
      <c r="K2118" s="3"/>
      <c r="L2118" s="3"/>
      <c r="M2118" s="5">
        <v>250000</v>
      </c>
      <c r="N2118" s="6">
        <v>4000</v>
      </c>
      <c r="O2118" s="6">
        <f t="shared" si="34"/>
        <v>254000</v>
      </c>
      <c r="P2118" s="33" t="s">
        <v>6547</v>
      </c>
    </row>
    <row r="2119" spans="1:16" ht="63.75">
      <c r="A2119" s="3">
        <v>9621</v>
      </c>
      <c r="B2119" s="3" t="s">
        <v>45</v>
      </c>
      <c r="C2119" s="3" t="s">
        <v>51</v>
      </c>
      <c r="D2119" s="4" t="s">
        <v>6091</v>
      </c>
      <c r="E2119" s="30" t="s">
        <v>3890</v>
      </c>
      <c r="F2119" s="3" t="s">
        <v>3891</v>
      </c>
      <c r="G2119" s="3"/>
      <c r="H2119" s="3">
        <v>1</v>
      </c>
      <c r="I2119" s="3">
        <v>171.49</v>
      </c>
      <c r="J2119" s="3" t="s">
        <v>38</v>
      </c>
      <c r="K2119" s="3"/>
      <c r="L2119" s="3"/>
      <c r="M2119" s="5">
        <v>75000</v>
      </c>
      <c r="N2119" s="6">
        <v>5000</v>
      </c>
      <c r="O2119" s="6">
        <f t="shared" si="34"/>
        <v>80000</v>
      </c>
      <c r="P2119" s="33" t="s">
        <v>6556</v>
      </c>
    </row>
    <row r="2120" spans="1:16" ht="63.75">
      <c r="A2120" s="3">
        <v>9622</v>
      </c>
      <c r="B2120" s="3" t="s">
        <v>45</v>
      </c>
      <c r="C2120" s="3" t="s">
        <v>51</v>
      </c>
      <c r="D2120" s="4" t="s">
        <v>6091</v>
      </c>
      <c r="E2120" s="30" t="s">
        <v>3890</v>
      </c>
      <c r="F2120" s="3" t="s">
        <v>3891</v>
      </c>
      <c r="G2120" s="3"/>
      <c r="H2120" s="3">
        <v>1</v>
      </c>
      <c r="I2120" s="3">
        <v>171.49</v>
      </c>
      <c r="J2120" s="3" t="s">
        <v>38</v>
      </c>
      <c r="K2120" s="3"/>
      <c r="L2120" s="3"/>
      <c r="M2120" s="5">
        <v>75000</v>
      </c>
      <c r="N2120" s="6">
        <v>5000</v>
      </c>
      <c r="O2120" s="6">
        <f t="shared" si="34"/>
        <v>80000</v>
      </c>
      <c r="P2120" s="33" t="s">
        <v>6556</v>
      </c>
    </row>
    <row r="2121" spans="1:16" ht="63.75">
      <c r="A2121" s="3">
        <v>9623</v>
      </c>
      <c r="B2121" s="3" t="s">
        <v>45</v>
      </c>
      <c r="C2121" s="3" t="s">
        <v>51</v>
      </c>
      <c r="D2121" s="4" t="s">
        <v>6092</v>
      </c>
      <c r="E2121" s="30" t="s">
        <v>3890</v>
      </c>
      <c r="F2121" s="3" t="s">
        <v>3891</v>
      </c>
      <c r="G2121" s="3"/>
      <c r="H2121" s="3">
        <v>1</v>
      </c>
      <c r="I2121" s="3">
        <v>235.4</v>
      </c>
      <c r="J2121" s="3" t="s">
        <v>38</v>
      </c>
      <c r="K2121" s="3"/>
      <c r="L2121" s="3"/>
      <c r="M2121" s="5">
        <v>75000</v>
      </c>
      <c r="N2121" s="6">
        <v>5000</v>
      </c>
      <c r="O2121" s="6">
        <f t="shared" si="34"/>
        <v>80000</v>
      </c>
      <c r="P2121" s="33" t="s">
        <v>6556</v>
      </c>
    </row>
    <row r="2122" spans="1:16" ht="51">
      <c r="A2122" s="3">
        <v>9624</v>
      </c>
      <c r="B2122" s="3" t="s">
        <v>45</v>
      </c>
      <c r="C2122" s="3" t="s">
        <v>51</v>
      </c>
      <c r="D2122" s="4" t="s">
        <v>6093</v>
      </c>
      <c r="E2122" s="30" t="s">
        <v>3890</v>
      </c>
      <c r="F2122" s="3" t="s">
        <v>3891</v>
      </c>
      <c r="G2122" s="3"/>
      <c r="H2122" s="3">
        <v>1</v>
      </c>
      <c r="I2122" s="3">
        <v>203.39</v>
      </c>
      <c r="J2122" s="3" t="s">
        <v>38</v>
      </c>
      <c r="K2122" s="3"/>
      <c r="L2122" s="3"/>
      <c r="M2122" s="5">
        <v>75000</v>
      </c>
      <c r="N2122" s="6">
        <v>5000</v>
      </c>
      <c r="O2122" s="6">
        <f t="shared" si="34"/>
        <v>80000</v>
      </c>
      <c r="P2122" s="33" t="s">
        <v>6556</v>
      </c>
    </row>
    <row r="2123" spans="1:16" ht="51">
      <c r="A2123" s="3">
        <v>9625</v>
      </c>
      <c r="B2123" s="3" t="s">
        <v>45</v>
      </c>
      <c r="C2123" s="3" t="s">
        <v>51</v>
      </c>
      <c r="D2123" s="4" t="s">
        <v>6094</v>
      </c>
      <c r="E2123" s="30" t="s">
        <v>3890</v>
      </c>
      <c r="F2123" s="3" t="s">
        <v>3891</v>
      </c>
      <c r="G2123" s="3"/>
      <c r="H2123" s="3">
        <v>1</v>
      </c>
      <c r="I2123" s="3">
        <v>203.39</v>
      </c>
      <c r="J2123" s="3" t="s">
        <v>38</v>
      </c>
      <c r="K2123" s="3"/>
      <c r="L2123" s="3"/>
      <c r="M2123" s="5">
        <v>75000</v>
      </c>
      <c r="N2123" s="6">
        <v>5000</v>
      </c>
      <c r="O2123" s="6">
        <f t="shared" si="34"/>
        <v>80000</v>
      </c>
      <c r="P2123" s="33" t="s">
        <v>6556</v>
      </c>
    </row>
    <row r="2124" spans="1:16" ht="51">
      <c r="A2124" s="3">
        <v>9626</v>
      </c>
      <c r="B2124" s="3" t="s">
        <v>45</v>
      </c>
      <c r="C2124" s="3" t="s">
        <v>51</v>
      </c>
      <c r="D2124" s="4" t="s">
        <v>6094</v>
      </c>
      <c r="E2124" s="30" t="s">
        <v>3890</v>
      </c>
      <c r="F2124" s="3" t="s">
        <v>3891</v>
      </c>
      <c r="G2124" s="3"/>
      <c r="H2124" s="3">
        <v>1</v>
      </c>
      <c r="I2124" s="3">
        <v>203.39</v>
      </c>
      <c r="J2124" s="3" t="s">
        <v>38</v>
      </c>
      <c r="K2124" s="3"/>
      <c r="L2124" s="3"/>
      <c r="M2124" s="5">
        <v>75000</v>
      </c>
      <c r="N2124" s="6">
        <v>5000</v>
      </c>
      <c r="O2124" s="6">
        <f t="shared" si="34"/>
        <v>80000</v>
      </c>
      <c r="P2124" s="33" t="s">
        <v>6556</v>
      </c>
    </row>
    <row r="2125" spans="1:16" ht="51">
      <c r="A2125" s="3">
        <v>9627</v>
      </c>
      <c r="B2125" s="3" t="s">
        <v>45</v>
      </c>
      <c r="C2125" s="3" t="s">
        <v>51</v>
      </c>
      <c r="D2125" s="4" t="s">
        <v>6095</v>
      </c>
      <c r="E2125" s="30" t="s">
        <v>3890</v>
      </c>
      <c r="F2125" s="3" t="s">
        <v>3891</v>
      </c>
      <c r="G2125" s="3"/>
      <c r="H2125" s="3">
        <v>1</v>
      </c>
      <c r="I2125" s="3">
        <v>235.4</v>
      </c>
      <c r="J2125" s="3" t="s">
        <v>38</v>
      </c>
      <c r="K2125" s="3"/>
      <c r="L2125" s="3"/>
      <c r="M2125" s="5">
        <v>75000</v>
      </c>
      <c r="N2125" s="6">
        <v>5000</v>
      </c>
      <c r="O2125" s="6">
        <f t="shared" si="34"/>
        <v>80000</v>
      </c>
      <c r="P2125" s="33" t="s">
        <v>6556</v>
      </c>
    </row>
    <row r="2126" spans="1:16" ht="51">
      <c r="A2126" s="3">
        <v>9628</v>
      </c>
      <c r="B2126" s="3" t="s">
        <v>45</v>
      </c>
      <c r="C2126" s="3" t="s">
        <v>51</v>
      </c>
      <c r="D2126" s="4" t="s">
        <v>6095</v>
      </c>
      <c r="E2126" s="30" t="s">
        <v>3890</v>
      </c>
      <c r="F2126" s="3" t="s">
        <v>3891</v>
      </c>
      <c r="G2126" s="3"/>
      <c r="H2126" s="3">
        <v>1</v>
      </c>
      <c r="I2126" s="3">
        <v>235.4</v>
      </c>
      <c r="J2126" s="3" t="s">
        <v>38</v>
      </c>
      <c r="K2126" s="3"/>
      <c r="L2126" s="3"/>
      <c r="M2126" s="5">
        <v>75000</v>
      </c>
      <c r="N2126" s="6">
        <v>5000</v>
      </c>
      <c r="O2126" s="6">
        <f t="shared" si="34"/>
        <v>80000</v>
      </c>
      <c r="P2126" s="33" t="s">
        <v>6556</v>
      </c>
    </row>
    <row r="2127" spans="1:16" ht="63.75">
      <c r="A2127" s="3">
        <v>9629</v>
      </c>
      <c r="B2127" s="3" t="s">
        <v>45</v>
      </c>
      <c r="C2127" s="3" t="s">
        <v>163</v>
      </c>
      <c r="D2127" s="4" t="s">
        <v>6096</v>
      </c>
      <c r="E2127" s="30" t="s">
        <v>3890</v>
      </c>
      <c r="F2127" s="3" t="s">
        <v>3891</v>
      </c>
      <c r="G2127" s="3"/>
      <c r="H2127" s="3">
        <v>1</v>
      </c>
      <c r="I2127" s="3">
        <v>235.4</v>
      </c>
      <c r="J2127" s="3" t="s">
        <v>19</v>
      </c>
      <c r="K2127" s="3"/>
      <c r="L2127" s="3"/>
      <c r="M2127" s="5">
        <v>75000</v>
      </c>
      <c r="N2127" s="6">
        <v>4000</v>
      </c>
      <c r="O2127" s="6">
        <f t="shared" si="34"/>
        <v>79000</v>
      </c>
      <c r="P2127" s="33" t="s">
        <v>6556</v>
      </c>
    </row>
    <row r="2128" spans="1:16" ht="76.5">
      <c r="A2128" s="3">
        <v>9630</v>
      </c>
      <c r="B2128" s="3" t="s">
        <v>45</v>
      </c>
      <c r="C2128" s="3" t="s">
        <v>163</v>
      </c>
      <c r="D2128" s="4" t="s">
        <v>6097</v>
      </c>
      <c r="E2128" s="30" t="s">
        <v>3890</v>
      </c>
      <c r="F2128" s="3" t="s">
        <v>3891</v>
      </c>
      <c r="G2128" s="3"/>
      <c r="H2128" s="3">
        <v>1</v>
      </c>
      <c r="I2128" s="3">
        <v>235.4</v>
      </c>
      <c r="J2128" s="3" t="s">
        <v>19</v>
      </c>
      <c r="K2128" s="3"/>
      <c r="L2128" s="3"/>
      <c r="M2128" s="5">
        <v>75000</v>
      </c>
      <c r="N2128" s="6">
        <v>4000</v>
      </c>
      <c r="O2128" s="6">
        <f t="shared" si="34"/>
        <v>79000</v>
      </c>
      <c r="P2128" s="33" t="s">
        <v>6556</v>
      </c>
    </row>
    <row r="2129" spans="1:16" ht="51">
      <c r="A2129" s="3">
        <v>9631</v>
      </c>
      <c r="B2129" s="3" t="s">
        <v>45</v>
      </c>
      <c r="C2129" s="3" t="s">
        <v>163</v>
      </c>
      <c r="D2129" s="4" t="s">
        <v>6098</v>
      </c>
      <c r="E2129" s="30" t="s">
        <v>3890</v>
      </c>
      <c r="F2129" s="3" t="s">
        <v>3891</v>
      </c>
      <c r="G2129" s="3"/>
      <c r="H2129" s="3">
        <v>1</v>
      </c>
      <c r="I2129" s="3">
        <v>235.4</v>
      </c>
      <c r="J2129" s="3" t="s">
        <v>19</v>
      </c>
      <c r="K2129" s="3"/>
      <c r="L2129" s="3"/>
      <c r="M2129" s="5">
        <v>75000</v>
      </c>
      <c r="N2129" s="6">
        <v>4000</v>
      </c>
      <c r="O2129" s="6">
        <f t="shared" si="34"/>
        <v>79000</v>
      </c>
      <c r="P2129" s="33" t="s">
        <v>6556</v>
      </c>
    </row>
    <row r="2130" spans="1:16" ht="63.75">
      <c r="A2130" s="3">
        <v>9632</v>
      </c>
      <c r="B2130" s="3" t="s">
        <v>45</v>
      </c>
      <c r="C2130" s="3" t="s">
        <v>163</v>
      </c>
      <c r="D2130" s="4" t="s">
        <v>6099</v>
      </c>
      <c r="E2130" s="30" t="s">
        <v>3890</v>
      </c>
      <c r="F2130" s="3" t="s">
        <v>3891</v>
      </c>
      <c r="G2130" s="3"/>
      <c r="H2130" s="3">
        <v>1</v>
      </c>
      <c r="I2130" s="3">
        <v>235.4</v>
      </c>
      <c r="J2130" s="3" t="s">
        <v>19</v>
      </c>
      <c r="K2130" s="3"/>
      <c r="L2130" s="3"/>
      <c r="M2130" s="5">
        <v>75000</v>
      </c>
      <c r="N2130" s="6">
        <v>4000</v>
      </c>
      <c r="O2130" s="6">
        <f t="shared" si="34"/>
        <v>79000</v>
      </c>
      <c r="P2130" s="33" t="s">
        <v>6556</v>
      </c>
    </row>
    <row r="2131" spans="1:16" ht="63.75">
      <c r="A2131" s="3">
        <v>9633</v>
      </c>
      <c r="B2131" s="3" t="s">
        <v>45</v>
      </c>
      <c r="C2131" s="3" t="s">
        <v>163</v>
      </c>
      <c r="D2131" s="4" t="s">
        <v>6100</v>
      </c>
      <c r="E2131" s="30" t="s">
        <v>3890</v>
      </c>
      <c r="F2131" s="3" t="s">
        <v>3891</v>
      </c>
      <c r="G2131" s="3"/>
      <c r="H2131" s="3">
        <v>1</v>
      </c>
      <c r="I2131" s="3">
        <v>235.4</v>
      </c>
      <c r="J2131" s="3" t="s">
        <v>19</v>
      </c>
      <c r="K2131" s="3"/>
      <c r="L2131" s="3"/>
      <c r="M2131" s="5">
        <v>75000</v>
      </c>
      <c r="N2131" s="6">
        <v>4000</v>
      </c>
      <c r="O2131" s="6">
        <f t="shared" si="34"/>
        <v>79000</v>
      </c>
      <c r="P2131" s="33" t="s">
        <v>6556</v>
      </c>
    </row>
    <row r="2132" spans="1:16" ht="51">
      <c r="A2132" s="3">
        <v>9634</v>
      </c>
      <c r="B2132" s="3" t="s">
        <v>45</v>
      </c>
      <c r="C2132" s="3" t="s">
        <v>163</v>
      </c>
      <c r="D2132" s="4" t="s">
        <v>6101</v>
      </c>
      <c r="E2132" s="30" t="s">
        <v>3890</v>
      </c>
      <c r="F2132" s="3" t="s">
        <v>3891</v>
      </c>
      <c r="G2132" s="3"/>
      <c r="H2132" s="3">
        <v>1</v>
      </c>
      <c r="I2132" s="3">
        <v>235.4</v>
      </c>
      <c r="J2132" s="3" t="s">
        <v>19</v>
      </c>
      <c r="K2132" s="3"/>
      <c r="L2132" s="3"/>
      <c r="M2132" s="5">
        <v>75000</v>
      </c>
      <c r="N2132" s="6">
        <v>4000</v>
      </c>
      <c r="O2132" s="6">
        <f t="shared" si="34"/>
        <v>79000</v>
      </c>
      <c r="P2132" s="33" t="s">
        <v>6556</v>
      </c>
    </row>
    <row r="2133" spans="1:16" ht="51">
      <c r="A2133" s="3">
        <v>9635</v>
      </c>
      <c r="B2133" s="3" t="s">
        <v>45</v>
      </c>
      <c r="C2133" s="3" t="s">
        <v>163</v>
      </c>
      <c r="D2133" s="4" t="s">
        <v>6102</v>
      </c>
      <c r="E2133" s="30" t="s">
        <v>3890</v>
      </c>
      <c r="F2133" s="3" t="s">
        <v>3891</v>
      </c>
      <c r="G2133" s="3"/>
      <c r="H2133" s="3">
        <v>1</v>
      </c>
      <c r="I2133" s="3">
        <v>235.4</v>
      </c>
      <c r="J2133" s="3" t="s">
        <v>19</v>
      </c>
      <c r="K2133" s="3"/>
      <c r="L2133" s="3"/>
      <c r="M2133" s="5">
        <v>75000</v>
      </c>
      <c r="N2133" s="6">
        <v>4000</v>
      </c>
      <c r="O2133" s="6">
        <f t="shared" si="34"/>
        <v>79000</v>
      </c>
      <c r="P2133" s="33" t="s">
        <v>6556</v>
      </c>
    </row>
    <row r="2134" spans="1:16" ht="127.5">
      <c r="A2134" s="3">
        <v>9636</v>
      </c>
      <c r="B2134" s="3" t="s">
        <v>45</v>
      </c>
      <c r="C2134" s="3" t="s">
        <v>163</v>
      </c>
      <c r="D2134" s="4" t="s">
        <v>6103</v>
      </c>
      <c r="E2134" s="30" t="s">
        <v>3890</v>
      </c>
      <c r="F2134" s="3" t="s">
        <v>3891</v>
      </c>
      <c r="G2134" s="3"/>
      <c r="H2134" s="3">
        <v>1</v>
      </c>
      <c r="I2134" s="3">
        <v>235.4</v>
      </c>
      <c r="J2134" s="3" t="s">
        <v>38</v>
      </c>
      <c r="K2134" s="3"/>
      <c r="L2134" s="3"/>
      <c r="M2134" s="5">
        <v>100000</v>
      </c>
      <c r="N2134" s="6">
        <v>5000</v>
      </c>
      <c r="O2134" s="6">
        <f t="shared" si="34"/>
        <v>105000</v>
      </c>
      <c r="P2134" s="33" t="s">
        <v>6556</v>
      </c>
    </row>
    <row r="2135" spans="1:16" ht="114.75">
      <c r="A2135" s="3">
        <v>9637</v>
      </c>
      <c r="B2135" s="3" t="s">
        <v>45</v>
      </c>
      <c r="C2135" s="3" t="s">
        <v>163</v>
      </c>
      <c r="D2135" s="4" t="s">
        <v>6104</v>
      </c>
      <c r="E2135" s="30" t="s">
        <v>3890</v>
      </c>
      <c r="F2135" s="3" t="s">
        <v>3891</v>
      </c>
      <c r="G2135" s="3"/>
      <c r="H2135" s="3">
        <v>1</v>
      </c>
      <c r="I2135" s="3">
        <v>235.4</v>
      </c>
      <c r="J2135" s="3" t="s">
        <v>38</v>
      </c>
      <c r="K2135" s="3"/>
      <c r="L2135" s="3"/>
      <c r="M2135" s="5">
        <v>100000</v>
      </c>
      <c r="N2135" s="6">
        <v>5000</v>
      </c>
      <c r="O2135" s="6">
        <f t="shared" si="34"/>
        <v>105000</v>
      </c>
      <c r="P2135" s="33" t="s">
        <v>6556</v>
      </c>
    </row>
    <row r="2136" spans="1:16" ht="76.5">
      <c r="A2136" s="3">
        <v>9638</v>
      </c>
      <c r="B2136" s="3" t="s">
        <v>45</v>
      </c>
      <c r="C2136" s="3" t="s">
        <v>163</v>
      </c>
      <c r="D2136" s="4" t="s">
        <v>6105</v>
      </c>
      <c r="E2136" s="30" t="s">
        <v>3890</v>
      </c>
      <c r="F2136" s="3" t="s">
        <v>3891</v>
      </c>
      <c r="G2136" s="3"/>
      <c r="H2136" s="3">
        <v>1</v>
      </c>
      <c r="I2136" s="3">
        <v>235.4</v>
      </c>
      <c r="J2136" s="3" t="s">
        <v>38</v>
      </c>
      <c r="K2136" s="3"/>
      <c r="L2136" s="3"/>
      <c r="M2136" s="5">
        <v>100000</v>
      </c>
      <c r="N2136" s="6">
        <v>5000</v>
      </c>
      <c r="O2136" s="6">
        <f t="shared" si="34"/>
        <v>105000</v>
      </c>
      <c r="P2136" s="33" t="s">
        <v>6556</v>
      </c>
    </row>
    <row r="2137" spans="1:16" ht="63.75">
      <c r="A2137" s="3">
        <v>9639</v>
      </c>
      <c r="B2137" s="3" t="s">
        <v>45</v>
      </c>
      <c r="C2137" s="3" t="s">
        <v>163</v>
      </c>
      <c r="D2137" s="4" t="s">
        <v>6106</v>
      </c>
      <c r="E2137" s="30" t="s">
        <v>3890</v>
      </c>
      <c r="F2137" s="3" t="s">
        <v>3891</v>
      </c>
      <c r="G2137" s="3"/>
      <c r="H2137" s="3">
        <v>1</v>
      </c>
      <c r="I2137" s="3">
        <v>235.4</v>
      </c>
      <c r="J2137" s="3" t="s">
        <v>38</v>
      </c>
      <c r="K2137" s="3"/>
      <c r="L2137" s="3"/>
      <c r="M2137" s="5">
        <v>100000</v>
      </c>
      <c r="N2137" s="6">
        <v>5000</v>
      </c>
      <c r="O2137" s="6">
        <f t="shared" si="34"/>
        <v>105000</v>
      </c>
      <c r="P2137" s="33" t="s">
        <v>6556</v>
      </c>
    </row>
    <row r="2138" spans="1:16" ht="76.5">
      <c r="A2138" s="3">
        <v>9640</v>
      </c>
      <c r="B2138" s="3" t="s">
        <v>45</v>
      </c>
      <c r="C2138" s="3" t="s">
        <v>163</v>
      </c>
      <c r="D2138" s="4" t="s">
        <v>6107</v>
      </c>
      <c r="E2138" s="30" t="s">
        <v>3890</v>
      </c>
      <c r="F2138" s="3" t="s">
        <v>3891</v>
      </c>
      <c r="G2138" s="3"/>
      <c r="H2138" s="3">
        <v>1</v>
      </c>
      <c r="I2138" s="3">
        <v>235.4</v>
      </c>
      <c r="J2138" s="3" t="s">
        <v>38</v>
      </c>
      <c r="K2138" s="3"/>
      <c r="L2138" s="3"/>
      <c r="M2138" s="5">
        <v>100000</v>
      </c>
      <c r="N2138" s="6">
        <v>5000</v>
      </c>
      <c r="O2138" s="6">
        <f t="shared" si="34"/>
        <v>105000</v>
      </c>
      <c r="P2138" s="33" t="s">
        <v>6556</v>
      </c>
    </row>
    <row r="2139" spans="1:16" ht="63.75">
      <c r="A2139" s="3">
        <v>9641</v>
      </c>
      <c r="B2139" s="3" t="s">
        <v>45</v>
      </c>
      <c r="C2139" s="3" t="s">
        <v>163</v>
      </c>
      <c r="D2139" s="4" t="s">
        <v>6108</v>
      </c>
      <c r="E2139" s="30" t="s">
        <v>3890</v>
      </c>
      <c r="F2139" s="3" t="s">
        <v>3891</v>
      </c>
      <c r="G2139" s="3"/>
      <c r="H2139" s="3">
        <v>1</v>
      </c>
      <c r="I2139" s="3">
        <v>235.4</v>
      </c>
      <c r="J2139" s="3" t="s">
        <v>38</v>
      </c>
      <c r="K2139" s="3"/>
      <c r="L2139" s="3"/>
      <c r="M2139" s="5">
        <v>75000</v>
      </c>
      <c r="N2139" s="6">
        <v>5000</v>
      </c>
      <c r="O2139" s="6">
        <f t="shared" si="34"/>
        <v>80000</v>
      </c>
      <c r="P2139" s="33" t="s">
        <v>6556</v>
      </c>
    </row>
    <row r="2140" spans="1:16" ht="63.75">
      <c r="A2140" s="3">
        <v>9642</v>
      </c>
      <c r="B2140" s="3" t="s">
        <v>45</v>
      </c>
      <c r="C2140" s="3" t="s">
        <v>163</v>
      </c>
      <c r="D2140" s="4" t="s">
        <v>6109</v>
      </c>
      <c r="E2140" s="30" t="s">
        <v>3890</v>
      </c>
      <c r="F2140" s="3" t="s">
        <v>3891</v>
      </c>
      <c r="G2140" s="3"/>
      <c r="H2140" s="3">
        <v>1</v>
      </c>
      <c r="I2140" s="3">
        <v>235.4</v>
      </c>
      <c r="J2140" s="3" t="s">
        <v>38</v>
      </c>
      <c r="K2140" s="3"/>
      <c r="L2140" s="3"/>
      <c r="M2140" s="5">
        <v>75000</v>
      </c>
      <c r="N2140" s="6">
        <v>5000</v>
      </c>
      <c r="O2140" s="6">
        <f t="shared" si="34"/>
        <v>80000</v>
      </c>
      <c r="P2140" s="33" t="s">
        <v>6556</v>
      </c>
    </row>
    <row r="2141" spans="1:16" ht="102">
      <c r="A2141" s="3">
        <v>9643</v>
      </c>
      <c r="B2141" s="3" t="s">
        <v>45</v>
      </c>
      <c r="C2141" s="3" t="s">
        <v>163</v>
      </c>
      <c r="D2141" s="4" t="s">
        <v>6110</v>
      </c>
      <c r="E2141" s="30" t="s">
        <v>3890</v>
      </c>
      <c r="F2141" s="3" t="s">
        <v>3891</v>
      </c>
      <c r="G2141" s="3"/>
      <c r="H2141" s="3">
        <v>1</v>
      </c>
      <c r="I2141" s="3">
        <v>235.4</v>
      </c>
      <c r="J2141" s="3" t="s">
        <v>38</v>
      </c>
      <c r="K2141" s="3"/>
      <c r="L2141" s="3"/>
      <c r="M2141" s="5">
        <v>75000</v>
      </c>
      <c r="N2141" s="6">
        <v>5000</v>
      </c>
      <c r="O2141" s="6">
        <f t="shared" si="34"/>
        <v>80000</v>
      </c>
      <c r="P2141" s="33" t="s">
        <v>6556</v>
      </c>
    </row>
    <row r="2142" spans="1:16" ht="102">
      <c r="A2142" s="3">
        <v>9644</v>
      </c>
      <c r="B2142" s="3" t="s">
        <v>45</v>
      </c>
      <c r="C2142" s="3" t="s">
        <v>163</v>
      </c>
      <c r="D2142" s="4" t="s">
        <v>6111</v>
      </c>
      <c r="E2142" s="30" t="s">
        <v>3890</v>
      </c>
      <c r="F2142" s="3" t="s">
        <v>3891</v>
      </c>
      <c r="G2142" s="3"/>
      <c r="H2142" s="3">
        <v>1</v>
      </c>
      <c r="I2142" s="3">
        <v>235.4</v>
      </c>
      <c r="J2142" s="3" t="s">
        <v>38</v>
      </c>
      <c r="K2142" s="3"/>
      <c r="L2142" s="3"/>
      <c r="M2142" s="5">
        <v>75000</v>
      </c>
      <c r="N2142" s="6">
        <v>5000</v>
      </c>
      <c r="O2142" s="6">
        <f t="shared" si="34"/>
        <v>80000</v>
      </c>
      <c r="P2142" s="33" t="s">
        <v>6556</v>
      </c>
    </row>
    <row r="2143" spans="1:16" ht="89.25">
      <c r="A2143" s="3">
        <v>9645</v>
      </c>
      <c r="B2143" s="3" t="s">
        <v>45</v>
      </c>
      <c r="C2143" s="3" t="s">
        <v>163</v>
      </c>
      <c r="D2143" s="4" t="s">
        <v>6112</v>
      </c>
      <c r="E2143" s="30" t="s">
        <v>3890</v>
      </c>
      <c r="F2143" s="3" t="s">
        <v>3891</v>
      </c>
      <c r="G2143" s="3"/>
      <c r="H2143" s="3">
        <v>1</v>
      </c>
      <c r="I2143" s="3">
        <v>235.4</v>
      </c>
      <c r="J2143" s="3" t="s">
        <v>38</v>
      </c>
      <c r="K2143" s="3"/>
      <c r="L2143" s="3"/>
      <c r="M2143" s="5">
        <v>75000</v>
      </c>
      <c r="N2143" s="6">
        <v>5000</v>
      </c>
      <c r="O2143" s="6">
        <f t="shared" si="34"/>
        <v>80000</v>
      </c>
      <c r="P2143" s="33" t="s">
        <v>6556</v>
      </c>
    </row>
    <row r="2144" spans="1:16" ht="89.25">
      <c r="A2144" s="3">
        <v>9646</v>
      </c>
      <c r="B2144" s="3" t="s">
        <v>45</v>
      </c>
      <c r="C2144" s="3" t="s">
        <v>163</v>
      </c>
      <c r="D2144" s="4" t="s">
        <v>6113</v>
      </c>
      <c r="E2144" s="30" t="s">
        <v>3890</v>
      </c>
      <c r="F2144" s="3" t="s">
        <v>3891</v>
      </c>
      <c r="G2144" s="3"/>
      <c r="H2144" s="3">
        <v>1</v>
      </c>
      <c r="I2144" s="3">
        <v>235.4</v>
      </c>
      <c r="J2144" s="3" t="s">
        <v>38</v>
      </c>
      <c r="K2144" s="3"/>
      <c r="L2144" s="3"/>
      <c r="M2144" s="5">
        <v>75000</v>
      </c>
      <c r="N2144" s="6">
        <v>5000</v>
      </c>
      <c r="O2144" s="6">
        <f t="shared" si="34"/>
        <v>80000</v>
      </c>
      <c r="P2144" s="33" t="s">
        <v>6556</v>
      </c>
    </row>
    <row r="2145" spans="1:16" ht="89.25">
      <c r="A2145" s="3">
        <v>9647</v>
      </c>
      <c r="B2145" s="3" t="s">
        <v>45</v>
      </c>
      <c r="C2145" s="3" t="s">
        <v>163</v>
      </c>
      <c r="D2145" s="4" t="s">
        <v>6114</v>
      </c>
      <c r="E2145" s="30" t="s">
        <v>3890</v>
      </c>
      <c r="F2145" s="3" t="s">
        <v>3891</v>
      </c>
      <c r="G2145" s="3"/>
      <c r="H2145" s="3">
        <v>1</v>
      </c>
      <c r="I2145" s="3">
        <v>235.4</v>
      </c>
      <c r="J2145" s="3" t="s">
        <v>38</v>
      </c>
      <c r="K2145" s="3"/>
      <c r="L2145" s="3"/>
      <c r="M2145" s="5">
        <v>75000</v>
      </c>
      <c r="N2145" s="6">
        <v>5000</v>
      </c>
      <c r="O2145" s="6">
        <f t="shared" si="34"/>
        <v>80000</v>
      </c>
      <c r="P2145" s="33" t="s">
        <v>6556</v>
      </c>
    </row>
    <row r="2146" spans="1:16" ht="76.5">
      <c r="A2146" s="3">
        <v>9648</v>
      </c>
      <c r="B2146" s="3" t="s">
        <v>45</v>
      </c>
      <c r="C2146" s="3" t="s">
        <v>163</v>
      </c>
      <c r="D2146" s="4" t="s">
        <v>6115</v>
      </c>
      <c r="E2146" s="30" t="s">
        <v>3890</v>
      </c>
      <c r="F2146" s="3" t="s">
        <v>3891</v>
      </c>
      <c r="G2146" s="3"/>
      <c r="H2146" s="3">
        <v>1</v>
      </c>
      <c r="I2146" s="3">
        <v>235.4</v>
      </c>
      <c r="J2146" s="3" t="s">
        <v>38</v>
      </c>
      <c r="K2146" s="3"/>
      <c r="L2146" s="3"/>
      <c r="M2146" s="5">
        <v>75000</v>
      </c>
      <c r="N2146" s="6">
        <v>5000</v>
      </c>
      <c r="O2146" s="6">
        <f t="shared" si="34"/>
        <v>80000</v>
      </c>
      <c r="P2146" s="33" t="s">
        <v>6556</v>
      </c>
    </row>
    <row r="2147" spans="1:16" ht="89.25">
      <c r="A2147" s="3">
        <v>9649</v>
      </c>
      <c r="B2147" s="3" t="s">
        <v>45</v>
      </c>
      <c r="C2147" s="3" t="s">
        <v>163</v>
      </c>
      <c r="D2147" s="4" t="s">
        <v>6116</v>
      </c>
      <c r="E2147" s="30" t="s">
        <v>3890</v>
      </c>
      <c r="F2147" s="3" t="s">
        <v>3891</v>
      </c>
      <c r="G2147" s="3"/>
      <c r="H2147" s="3">
        <v>1</v>
      </c>
      <c r="I2147" s="3">
        <v>203.39</v>
      </c>
      <c r="J2147" s="3" t="s">
        <v>38</v>
      </c>
      <c r="K2147" s="3"/>
      <c r="L2147" s="3"/>
      <c r="M2147" s="5">
        <v>75000</v>
      </c>
      <c r="N2147" s="6">
        <v>5000</v>
      </c>
      <c r="O2147" s="6">
        <f t="shared" si="34"/>
        <v>80000</v>
      </c>
      <c r="P2147" s="33" t="s">
        <v>6556</v>
      </c>
    </row>
    <row r="2148" spans="1:16" ht="89.25">
      <c r="A2148" s="3">
        <v>9650</v>
      </c>
      <c r="B2148" s="3" t="s">
        <v>45</v>
      </c>
      <c r="C2148" s="3" t="s">
        <v>163</v>
      </c>
      <c r="D2148" s="4" t="s">
        <v>6117</v>
      </c>
      <c r="E2148" s="30" t="s">
        <v>3890</v>
      </c>
      <c r="F2148" s="3" t="s">
        <v>3891</v>
      </c>
      <c r="G2148" s="3"/>
      <c r="H2148" s="3">
        <v>1</v>
      </c>
      <c r="I2148" s="3">
        <v>203.39</v>
      </c>
      <c r="J2148" s="3" t="s">
        <v>38</v>
      </c>
      <c r="K2148" s="3"/>
      <c r="L2148" s="3"/>
      <c r="M2148" s="5">
        <v>75000</v>
      </c>
      <c r="N2148" s="6">
        <v>5000</v>
      </c>
      <c r="O2148" s="6">
        <f t="shared" si="34"/>
        <v>80000</v>
      </c>
      <c r="P2148" s="33" t="s">
        <v>6556</v>
      </c>
    </row>
    <row r="2149" spans="1:16" ht="63.75">
      <c r="A2149" s="3">
        <v>9651</v>
      </c>
      <c r="B2149" s="3" t="s">
        <v>45</v>
      </c>
      <c r="C2149" s="3" t="s">
        <v>163</v>
      </c>
      <c r="D2149" s="4" t="s">
        <v>6118</v>
      </c>
      <c r="E2149" s="30" t="s">
        <v>3890</v>
      </c>
      <c r="F2149" s="3" t="s">
        <v>3891</v>
      </c>
      <c r="G2149" s="3"/>
      <c r="H2149" s="3">
        <v>1</v>
      </c>
      <c r="I2149" s="3">
        <v>203.39</v>
      </c>
      <c r="J2149" s="3" t="s">
        <v>38</v>
      </c>
      <c r="K2149" s="3"/>
      <c r="L2149" s="3"/>
      <c r="M2149" s="5">
        <v>75000</v>
      </c>
      <c r="N2149" s="6">
        <v>5000</v>
      </c>
      <c r="O2149" s="6">
        <f t="shared" si="34"/>
        <v>80000</v>
      </c>
      <c r="P2149" s="33" t="s">
        <v>6556</v>
      </c>
    </row>
    <row r="2150" spans="1:16" ht="76.5">
      <c r="A2150" s="3">
        <v>9652</v>
      </c>
      <c r="B2150" s="3" t="s">
        <v>45</v>
      </c>
      <c r="C2150" s="3" t="s">
        <v>163</v>
      </c>
      <c r="D2150" s="4" t="s">
        <v>6119</v>
      </c>
      <c r="E2150" s="30" t="s">
        <v>3890</v>
      </c>
      <c r="F2150" s="3" t="s">
        <v>3891</v>
      </c>
      <c r="G2150" s="3"/>
      <c r="H2150" s="3">
        <v>1</v>
      </c>
      <c r="I2150" s="3">
        <v>203.39</v>
      </c>
      <c r="J2150" s="3" t="s">
        <v>38</v>
      </c>
      <c r="K2150" s="3"/>
      <c r="L2150" s="3"/>
      <c r="M2150" s="5">
        <v>75000</v>
      </c>
      <c r="N2150" s="6">
        <v>5000</v>
      </c>
      <c r="O2150" s="6">
        <f t="shared" si="34"/>
        <v>80000</v>
      </c>
      <c r="P2150" s="33" t="s">
        <v>6556</v>
      </c>
    </row>
    <row r="2151" spans="1:16" ht="76.5">
      <c r="A2151" s="3">
        <v>9653</v>
      </c>
      <c r="B2151" s="3" t="s">
        <v>45</v>
      </c>
      <c r="C2151" s="3" t="s">
        <v>163</v>
      </c>
      <c r="D2151" s="4" t="s">
        <v>6120</v>
      </c>
      <c r="E2151" s="30" t="s">
        <v>3890</v>
      </c>
      <c r="F2151" s="3" t="s">
        <v>3891</v>
      </c>
      <c r="G2151" s="3"/>
      <c r="H2151" s="3">
        <v>1</v>
      </c>
      <c r="I2151" s="3">
        <v>235.4</v>
      </c>
      <c r="J2151" s="3" t="s">
        <v>38</v>
      </c>
      <c r="K2151" s="3"/>
      <c r="L2151" s="3"/>
      <c r="M2151" s="5">
        <v>75000</v>
      </c>
      <c r="N2151" s="6">
        <v>5000</v>
      </c>
      <c r="O2151" s="6">
        <f t="shared" si="34"/>
        <v>80000</v>
      </c>
      <c r="P2151" s="33" t="s">
        <v>6556</v>
      </c>
    </row>
    <row r="2152" spans="1:16" ht="89.25">
      <c r="A2152" s="3">
        <v>9654</v>
      </c>
      <c r="B2152" s="3" t="s">
        <v>45</v>
      </c>
      <c r="C2152" s="3" t="s">
        <v>163</v>
      </c>
      <c r="D2152" s="4" t="s">
        <v>6121</v>
      </c>
      <c r="E2152" s="30" t="s">
        <v>3890</v>
      </c>
      <c r="F2152" s="3" t="s">
        <v>3891</v>
      </c>
      <c r="G2152" s="3"/>
      <c r="H2152" s="3">
        <v>1</v>
      </c>
      <c r="I2152" s="3">
        <v>235.4</v>
      </c>
      <c r="J2152" s="3" t="s">
        <v>38</v>
      </c>
      <c r="K2152" s="3"/>
      <c r="L2152" s="3"/>
      <c r="M2152" s="5">
        <v>75000</v>
      </c>
      <c r="N2152" s="6">
        <v>5000</v>
      </c>
      <c r="O2152" s="6">
        <f t="shared" si="34"/>
        <v>80000</v>
      </c>
      <c r="P2152" s="33" t="s">
        <v>6556</v>
      </c>
    </row>
    <row r="2153" spans="1:16" ht="63.75">
      <c r="A2153" s="3">
        <v>9655</v>
      </c>
      <c r="B2153" s="3" t="s">
        <v>45</v>
      </c>
      <c r="C2153" s="3" t="s">
        <v>163</v>
      </c>
      <c r="D2153" s="4" t="s">
        <v>6122</v>
      </c>
      <c r="E2153" s="30" t="s">
        <v>3890</v>
      </c>
      <c r="F2153" s="3" t="s">
        <v>3891</v>
      </c>
      <c r="G2153" s="3"/>
      <c r="H2153" s="3">
        <v>1</v>
      </c>
      <c r="I2153" s="3">
        <v>235.4</v>
      </c>
      <c r="J2153" s="3" t="s">
        <v>38</v>
      </c>
      <c r="K2153" s="3"/>
      <c r="L2153" s="3"/>
      <c r="M2153" s="5">
        <v>75000</v>
      </c>
      <c r="N2153" s="6">
        <v>5000</v>
      </c>
      <c r="O2153" s="6">
        <f t="shared" si="34"/>
        <v>80000</v>
      </c>
      <c r="P2153" s="33" t="s">
        <v>6556</v>
      </c>
    </row>
    <row r="2154" spans="1:16" ht="76.5">
      <c r="A2154" s="3">
        <v>9656</v>
      </c>
      <c r="B2154" s="3" t="s">
        <v>45</v>
      </c>
      <c r="C2154" s="3" t="s">
        <v>163</v>
      </c>
      <c r="D2154" s="4" t="s">
        <v>6123</v>
      </c>
      <c r="E2154" s="30" t="s">
        <v>3890</v>
      </c>
      <c r="F2154" s="3" t="s">
        <v>3891</v>
      </c>
      <c r="G2154" s="3"/>
      <c r="H2154" s="3">
        <v>1</v>
      </c>
      <c r="I2154" s="3">
        <v>235.4</v>
      </c>
      <c r="J2154" s="3" t="s">
        <v>38</v>
      </c>
      <c r="K2154" s="3"/>
      <c r="L2154" s="3"/>
      <c r="M2154" s="5">
        <v>75000</v>
      </c>
      <c r="N2154" s="6">
        <v>5000</v>
      </c>
      <c r="O2154" s="6">
        <f t="shared" si="34"/>
        <v>80000</v>
      </c>
      <c r="P2154" s="33" t="s">
        <v>6556</v>
      </c>
    </row>
    <row r="2155" spans="1:16" ht="63.75">
      <c r="A2155" s="3">
        <v>9657</v>
      </c>
      <c r="B2155" s="3" t="s">
        <v>45</v>
      </c>
      <c r="C2155" s="3" t="s">
        <v>163</v>
      </c>
      <c r="D2155" s="4" t="s">
        <v>6124</v>
      </c>
      <c r="E2155" s="30" t="s">
        <v>3890</v>
      </c>
      <c r="F2155" s="3" t="s">
        <v>3891</v>
      </c>
      <c r="G2155" s="3"/>
      <c r="H2155" s="3">
        <v>1</v>
      </c>
      <c r="I2155" s="3">
        <v>203.39</v>
      </c>
      <c r="J2155" s="3" t="s">
        <v>38</v>
      </c>
      <c r="K2155" s="3"/>
      <c r="L2155" s="3"/>
      <c r="M2155" s="5">
        <v>75000</v>
      </c>
      <c r="N2155" s="6">
        <v>5000</v>
      </c>
      <c r="O2155" s="6">
        <f t="shared" si="34"/>
        <v>80000</v>
      </c>
      <c r="P2155" s="33" t="s">
        <v>6556</v>
      </c>
    </row>
    <row r="2156" spans="1:16" ht="76.5">
      <c r="A2156" s="3">
        <v>9658</v>
      </c>
      <c r="B2156" s="3" t="s">
        <v>45</v>
      </c>
      <c r="C2156" s="3" t="s">
        <v>163</v>
      </c>
      <c r="D2156" s="4" t="s">
        <v>6125</v>
      </c>
      <c r="E2156" s="30" t="s">
        <v>3890</v>
      </c>
      <c r="F2156" s="3" t="s">
        <v>3891</v>
      </c>
      <c r="G2156" s="3"/>
      <c r="H2156" s="3">
        <v>1</v>
      </c>
      <c r="I2156" s="3">
        <v>235.4</v>
      </c>
      <c r="J2156" s="3" t="s">
        <v>38</v>
      </c>
      <c r="K2156" s="3"/>
      <c r="L2156" s="3"/>
      <c r="M2156" s="5">
        <v>75000</v>
      </c>
      <c r="N2156" s="6">
        <v>5000</v>
      </c>
      <c r="O2156" s="6">
        <f t="shared" si="34"/>
        <v>80000</v>
      </c>
      <c r="P2156" s="33" t="s">
        <v>6556</v>
      </c>
    </row>
    <row r="2157" spans="1:16" ht="63.75">
      <c r="A2157" s="3">
        <v>9659</v>
      </c>
      <c r="B2157" s="3" t="s">
        <v>45</v>
      </c>
      <c r="C2157" s="3" t="s">
        <v>163</v>
      </c>
      <c r="D2157" s="4" t="s">
        <v>6126</v>
      </c>
      <c r="E2157" s="30" t="s">
        <v>3890</v>
      </c>
      <c r="F2157" s="3" t="s">
        <v>3891</v>
      </c>
      <c r="G2157" s="3"/>
      <c r="H2157" s="3">
        <v>1</v>
      </c>
      <c r="I2157" s="3">
        <v>235.4</v>
      </c>
      <c r="J2157" s="3" t="s">
        <v>38</v>
      </c>
      <c r="K2157" s="3"/>
      <c r="L2157" s="3"/>
      <c r="M2157" s="5">
        <v>75000</v>
      </c>
      <c r="N2157" s="6">
        <v>5000</v>
      </c>
      <c r="O2157" s="6">
        <f t="shared" si="34"/>
        <v>80000</v>
      </c>
      <c r="P2157" s="33" t="s">
        <v>6556</v>
      </c>
    </row>
    <row r="2158" spans="1:16" ht="76.5">
      <c r="A2158" s="3">
        <v>9660</v>
      </c>
      <c r="B2158" s="3" t="s">
        <v>45</v>
      </c>
      <c r="C2158" s="3" t="s">
        <v>163</v>
      </c>
      <c r="D2158" s="4" t="s">
        <v>6127</v>
      </c>
      <c r="E2158" s="30" t="s">
        <v>3890</v>
      </c>
      <c r="F2158" s="3" t="s">
        <v>3891</v>
      </c>
      <c r="G2158" s="3"/>
      <c r="H2158" s="3">
        <v>1</v>
      </c>
      <c r="I2158" s="3">
        <v>235.4</v>
      </c>
      <c r="J2158" s="3" t="s">
        <v>38</v>
      </c>
      <c r="K2158" s="3"/>
      <c r="L2158" s="3"/>
      <c r="M2158" s="5">
        <v>75000</v>
      </c>
      <c r="N2158" s="6">
        <v>5000</v>
      </c>
      <c r="O2158" s="6">
        <f t="shared" si="34"/>
        <v>80000</v>
      </c>
      <c r="P2158" s="33" t="s">
        <v>6556</v>
      </c>
    </row>
    <row r="2159" spans="1:16" ht="89.25">
      <c r="A2159" s="3">
        <v>9661</v>
      </c>
      <c r="B2159" s="3" t="s">
        <v>45</v>
      </c>
      <c r="C2159" s="3" t="s">
        <v>163</v>
      </c>
      <c r="D2159" s="4" t="s">
        <v>6128</v>
      </c>
      <c r="E2159" s="30" t="s">
        <v>3890</v>
      </c>
      <c r="F2159" s="3" t="s">
        <v>3891</v>
      </c>
      <c r="G2159" s="3"/>
      <c r="H2159" s="3">
        <v>1</v>
      </c>
      <c r="I2159" s="3">
        <v>235.4</v>
      </c>
      <c r="J2159" s="3" t="s">
        <v>38</v>
      </c>
      <c r="K2159" s="3"/>
      <c r="L2159" s="3"/>
      <c r="M2159" s="5">
        <v>100000</v>
      </c>
      <c r="N2159" s="6">
        <v>5000</v>
      </c>
      <c r="O2159" s="6">
        <f t="shared" si="34"/>
        <v>105000</v>
      </c>
      <c r="P2159" s="33" t="s">
        <v>6556</v>
      </c>
    </row>
    <row r="2160" spans="1:16" ht="38.25">
      <c r="A2160" s="3">
        <v>9662</v>
      </c>
      <c r="B2160" s="3" t="s">
        <v>45</v>
      </c>
      <c r="C2160" s="3" t="s">
        <v>163</v>
      </c>
      <c r="D2160" s="4" t="s">
        <v>6129</v>
      </c>
      <c r="E2160" s="30" t="s">
        <v>3890</v>
      </c>
      <c r="F2160" s="3" t="s">
        <v>3891</v>
      </c>
      <c r="G2160" s="3"/>
      <c r="H2160" s="3">
        <v>1</v>
      </c>
      <c r="I2160" s="3">
        <v>235.4</v>
      </c>
      <c r="J2160" s="3" t="s">
        <v>38</v>
      </c>
      <c r="K2160" s="3"/>
      <c r="L2160" s="3"/>
      <c r="M2160" s="5">
        <v>100000</v>
      </c>
      <c r="N2160" s="6">
        <v>5000</v>
      </c>
      <c r="O2160" s="6">
        <f t="shared" si="34"/>
        <v>105000</v>
      </c>
      <c r="P2160" s="33" t="s">
        <v>6556</v>
      </c>
    </row>
    <row r="2161" spans="1:16" ht="51">
      <c r="A2161" s="3">
        <v>9663</v>
      </c>
      <c r="B2161" s="3" t="s">
        <v>45</v>
      </c>
      <c r="C2161" s="3" t="s">
        <v>163</v>
      </c>
      <c r="D2161" s="4" t="s">
        <v>6130</v>
      </c>
      <c r="E2161" s="30" t="s">
        <v>3890</v>
      </c>
      <c r="F2161" s="3" t="s">
        <v>3891</v>
      </c>
      <c r="G2161" s="3"/>
      <c r="H2161" s="3">
        <v>1</v>
      </c>
      <c r="I2161" s="3">
        <v>235.4</v>
      </c>
      <c r="J2161" s="3" t="s">
        <v>38</v>
      </c>
      <c r="K2161" s="3"/>
      <c r="L2161" s="3"/>
      <c r="M2161" s="5">
        <v>100000</v>
      </c>
      <c r="N2161" s="6">
        <v>5000</v>
      </c>
      <c r="O2161" s="6">
        <f t="shared" si="34"/>
        <v>105000</v>
      </c>
      <c r="P2161" s="33" t="s">
        <v>6556</v>
      </c>
    </row>
    <row r="2162" spans="1:16" ht="63.75">
      <c r="A2162" s="3">
        <v>9664</v>
      </c>
      <c r="B2162" s="3" t="s">
        <v>45</v>
      </c>
      <c r="C2162" s="3" t="s">
        <v>240</v>
      </c>
      <c r="D2162" s="4" t="s">
        <v>6131</v>
      </c>
      <c r="E2162" s="30" t="s">
        <v>3890</v>
      </c>
      <c r="F2162" s="3" t="s">
        <v>3891</v>
      </c>
      <c r="G2162" s="3"/>
      <c r="H2162" s="3">
        <v>1</v>
      </c>
      <c r="I2162" s="3">
        <v>203.39</v>
      </c>
      <c r="J2162" s="3" t="s">
        <v>38</v>
      </c>
      <c r="K2162" s="3"/>
      <c r="L2162" s="3"/>
      <c r="M2162" s="5">
        <v>125000</v>
      </c>
      <c r="N2162" s="6">
        <v>5000</v>
      </c>
      <c r="O2162" s="6">
        <f t="shared" si="34"/>
        <v>130000</v>
      </c>
      <c r="P2162" s="33" t="s">
        <v>6556</v>
      </c>
    </row>
    <row r="2163" spans="1:16" ht="76.5">
      <c r="A2163" s="3">
        <v>9665</v>
      </c>
      <c r="B2163" s="3" t="s">
        <v>45</v>
      </c>
      <c r="C2163" s="3" t="s">
        <v>240</v>
      </c>
      <c r="D2163" s="4" t="s">
        <v>6132</v>
      </c>
      <c r="E2163" s="30" t="s">
        <v>3890</v>
      </c>
      <c r="F2163" s="3" t="s">
        <v>3891</v>
      </c>
      <c r="G2163" s="3"/>
      <c r="H2163" s="3">
        <v>1</v>
      </c>
      <c r="I2163" s="3">
        <v>203.39</v>
      </c>
      <c r="J2163" s="3" t="s">
        <v>38</v>
      </c>
      <c r="K2163" s="3"/>
      <c r="L2163" s="3"/>
      <c r="M2163" s="5">
        <v>125000</v>
      </c>
      <c r="N2163" s="6">
        <v>5000</v>
      </c>
      <c r="O2163" s="6">
        <f t="shared" si="34"/>
        <v>130000</v>
      </c>
      <c r="P2163" s="33" t="s">
        <v>6556</v>
      </c>
    </row>
    <row r="2164" spans="1:16" ht="114.75">
      <c r="A2164" s="3">
        <v>9666</v>
      </c>
      <c r="B2164" s="3" t="s">
        <v>45</v>
      </c>
      <c r="C2164" s="3" t="s">
        <v>240</v>
      </c>
      <c r="D2164" s="4" t="s">
        <v>6133</v>
      </c>
      <c r="E2164" s="30" t="s">
        <v>3890</v>
      </c>
      <c r="F2164" s="3" t="s">
        <v>3891</v>
      </c>
      <c r="G2164" s="3"/>
      <c r="H2164" s="3">
        <v>1</v>
      </c>
      <c r="I2164" s="3">
        <v>203.39</v>
      </c>
      <c r="J2164" s="3" t="s">
        <v>38</v>
      </c>
      <c r="K2164" s="3"/>
      <c r="L2164" s="3"/>
      <c r="M2164" s="5">
        <v>125000</v>
      </c>
      <c r="N2164" s="6">
        <v>5000</v>
      </c>
      <c r="O2164" s="6">
        <f t="shared" si="34"/>
        <v>130000</v>
      </c>
      <c r="P2164" s="33" t="s">
        <v>6556</v>
      </c>
    </row>
    <row r="2165" spans="1:16" ht="89.25">
      <c r="A2165" s="3">
        <v>9667</v>
      </c>
      <c r="B2165" s="3" t="s">
        <v>45</v>
      </c>
      <c r="C2165" s="3" t="s">
        <v>240</v>
      </c>
      <c r="D2165" s="4" t="s">
        <v>6134</v>
      </c>
      <c r="E2165" s="30" t="s">
        <v>3890</v>
      </c>
      <c r="F2165" s="3" t="s">
        <v>3891</v>
      </c>
      <c r="G2165" s="3"/>
      <c r="H2165" s="3">
        <v>1</v>
      </c>
      <c r="I2165" s="3">
        <v>235.4</v>
      </c>
      <c r="J2165" s="3" t="s">
        <v>38</v>
      </c>
      <c r="K2165" s="3"/>
      <c r="L2165" s="3"/>
      <c r="M2165" s="5">
        <v>125000</v>
      </c>
      <c r="N2165" s="6">
        <v>5000</v>
      </c>
      <c r="O2165" s="6">
        <f t="shared" si="34"/>
        <v>130000</v>
      </c>
      <c r="P2165" s="33" t="s">
        <v>6556</v>
      </c>
    </row>
    <row r="2166" spans="1:16" ht="89.25">
      <c r="A2166" s="3">
        <v>9668</v>
      </c>
      <c r="B2166" s="3" t="s">
        <v>45</v>
      </c>
      <c r="C2166" s="3" t="s">
        <v>240</v>
      </c>
      <c r="D2166" s="4" t="s">
        <v>6135</v>
      </c>
      <c r="E2166" s="30" t="s">
        <v>3890</v>
      </c>
      <c r="F2166" s="3" t="s">
        <v>3891</v>
      </c>
      <c r="G2166" s="3"/>
      <c r="H2166" s="3">
        <v>1</v>
      </c>
      <c r="I2166" s="3">
        <v>235.4</v>
      </c>
      <c r="J2166" s="3" t="s">
        <v>38</v>
      </c>
      <c r="K2166" s="3"/>
      <c r="L2166" s="3"/>
      <c r="M2166" s="5">
        <v>125000</v>
      </c>
      <c r="N2166" s="6">
        <v>5000</v>
      </c>
      <c r="O2166" s="6">
        <f t="shared" si="34"/>
        <v>130000</v>
      </c>
      <c r="P2166" s="33" t="s">
        <v>6556</v>
      </c>
    </row>
    <row r="2167" spans="1:16" ht="63.75">
      <c r="A2167" s="3">
        <v>9669</v>
      </c>
      <c r="B2167" s="3" t="s">
        <v>45</v>
      </c>
      <c r="C2167" s="3" t="s">
        <v>240</v>
      </c>
      <c r="D2167" s="4" t="s">
        <v>6136</v>
      </c>
      <c r="E2167" s="30" t="s">
        <v>3890</v>
      </c>
      <c r="F2167" s="3" t="s">
        <v>3891</v>
      </c>
      <c r="G2167" s="3"/>
      <c r="H2167" s="3">
        <v>1</v>
      </c>
      <c r="I2167" s="3">
        <v>235.4</v>
      </c>
      <c r="J2167" s="3" t="s">
        <v>38</v>
      </c>
      <c r="K2167" s="3"/>
      <c r="L2167" s="3"/>
      <c r="M2167" s="5">
        <v>125000</v>
      </c>
      <c r="N2167" s="6">
        <v>5000</v>
      </c>
      <c r="O2167" s="6">
        <f t="shared" si="34"/>
        <v>130000</v>
      </c>
      <c r="P2167" s="33" t="s">
        <v>6556</v>
      </c>
    </row>
    <row r="2168" spans="1:16" ht="63.75">
      <c r="A2168" s="3">
        <v>9670</v>
      </c>
      <c r="B2168" s="3" t="s">
        <v>45</v>
      </c>
      <c r="C2168" s="3" t="s">
        <v>240</v>
      </c>
      <c r="D2168" s="4" t="s">
        <v>6137</v>
      </c>
      <c r="E2168" s="30" t="s">
        <v>3890</v>
      </c>
      <c r="F2168" s="3" t="s">
        <v>3891</v>
      </c>
      <c r="G2168" s="3"/>
      <c r="H2168" s="3">
        <v>1</v>
      </c>
      <c r="I2168" s="3">
        <v>235.4</v>
      </c>
      <c r="J2168" s="3" t="s">
        <v>38</v>
      </c>
      <c r="K2168" s="3"/>
      <c r="L2168" s="3"/>
      <c r="M2168" s="5">
        <v>125000</v>
      </c>
      <c r="N2168" s="6">
        <v>5000</v>
      </c>
      <c r="O2168" s="6">
        <f t="shared" si="34"/>
        <v>130000</v>
      </c>
      <c r="P2168" s="33" t="s">
        <v>6556</v>
      </c>
    </row>
    <row r="2169" spans="1:16" ht="114.75">
      <c r="A2169" s="3">
        <v>9671</v>
      </c>
      <c r="B2169" s="3" t="s">
        <v>45</v>
      </c>
      <c r="C2169" s="3" t="s">
        <v>240</v>
      </c>
      <c r="D2169" s="4" t="s">
        <v>6138</v>
      </c>
      <c r="E2169" s="30" t="s">
        <v>3890</v>
      </c>
      <c r="F2169" s="3" t="s">
        <v>3891</v>
      </c>
      <c r="G2169" s="3"/>
      <c r="H2169" s="3">
        <v>1</v>
      </c>
      <c r="I2169" s="3">
        <v>235.4</v>
      </c>
      <c r="J2169" s="3" t="s">
        <v>38</v>
      </c>
      <c r="K2169" s="3"/>
      <c r="L2169" s="3"/>
      <c r="M2169" s="5">
        <v>125000</v>
      </c>
      <c r="N2169" s="6">
        <v>5000</v>
      </c>
      <c r="O2169" s="6">
        <f t="shared" si="34"/>
        <v>130000</v>
      </c>
      <c r="P2169" s="33" t="s">
        <v>6556</v>
      </c>
    </row>
    <row r="2170" spans="1:16" ht="114.75">
      <c r="A2170" s="3">
        <v>9672</v>
      </c>
      <c r="B2170" s="3" t="s">
        <v>45</v>
      </c>
      <c r="C2170" s="3" t="s">
        <v>240</v>
      </c>
      <c r="D2170" s="4" t="s">
        <v>6139</v>
      </c>
      <c r="E2170" s="30" t="s">
        <v>3890</v>
      </c>
      <c r="F2170" s="3" t="s">
        <v>3891</v>
      </c>
      <c r="G2170" s="3"/>
      <c r="H2170" s="3">
        <v>1</v>
      </c>
      <c r="I2170" s="3">
        <v>235.4</v>
      </c>
      <c r="J2170" s="3" t="s">
        <v>38</v>
      </c>
      <c r="K2170" s="3"/>
      <c r="L2170" s="3"/>
      <c r="M2170" s="5">
        <v>125000</v>
      </c>
      <c r="N2170" s="6">
        <v>5000</v>
      </c>
      <c r="O2170" s="6">
        <f t="shared" si="34"/>
        <v>130000</v>
      </c>
      <c r="P2170" s="33" t="s">
        <v>6556</v>
      </c>
    </row>
    <row r="2171" spans="1:16" ht="51">
      <c r="A2171" s="3">
        <v>9673</v>
      </c>
      <c r="B2171" s="3" t="s">
        <v>45</v>
      </c>
      <c r="C2171" s="3" t="s">
        <v>240</v>
      </c>
      <c r="D2171" s="4" t="s">
        <v>6140</v>
      </c>
      <c r="E2171" s="30" t="s">
        <v>3890</v>
      </c>
      <c r="F2171" s="3" t="s">
        <v>3891</v>
      </c>
      <c r="G2171" s="3"/>
      <c r="H2171" s="3">
        <v>1</v>
      </c>
      <c r="I2171" s="3">
        <v>235.4</v>
      </c>
      <c r="J2171" s="3" t="s">
        <v>38</v>
      </c>
      <c r="K2171" s="3"/>
      <c r="L2171" s="3"/>
      <c r="M2171" s="5">
        <v>125000</v>
      </c>
      <c r="N2171" s="6">
        <v>5000</v>
      </c>
      <c r="O2171" s="6">
        <f t="shared" si="34"/>
        <v>130000</v>
      </c>
      <c r="P2171" s="33" t="s">
        <v>6556</v>
      </c>
    </row>
    <row r="2172" spans="1:16" ht="63.75">
      <c r="A2172" s="3">
        <v>9674</v>
      </c>
      <c r="B2172" s="3" t="s">
        <v>45</v>
      </c>
      <c r="C2172" s="3" t="s">
        <v>240</v>
      </c>
      <c r="D2172" s="4" t="s">
        <v>6141</v>
      </c>
      <c r="E2172" s="30" t="s">
        <v>3890</v>
      </c>
      <c r="F2172" s="3" t="s">
        <v>3891</v>
      </c>
      <c r="G2172" s="3"/>
      <c r="H2172" s="3">
        <v>1</v>
      </c>
      <c r="I2172" s="3">
        <v>235.4</v>
      </c>
      <c r="J2172" s="3" t="s">
        <v>38</v>
      </c>
      <c r="K2172" s="3"/>
      <c r="L2172" s="3"/>
      <c r="M2172" s="5">
        <v>125000</v>
      </c>
      <c r="N2172" s="6">
        <v>5000</v>
      </c>
      <c r="O2172" s="6">
        <f t="shared" si="34"/>
        <v>130000</v>
      </c>
      <c r="P2172" s="33" t="s">
        <v>6556</v>
      </c>
    </row>
    <row r="2173" spans="1:16" ht="38.25">
      <c r="A2173" s="3">
        <v>9675</v>
      </c>
      <c r="B2173" s="3" t="s">
        <v>45</v>
      </c>
      <c r="C2173" s="3" t="s">
        <v>240</v>
      </c>
      <c r="D2173" s="4" t="s">
        <v>6142</v>
      </c>
      <c r="E2173" s="30" t="s">
        <v>3890</v>
      </c>
      <c r="F2173" s="3" t="s">
        <v>3891</v>
      </c>
      <c r="G2173" s="3"/>
      <c r="H2173" s="3">
        <v>1</v>
      </c>
      <c r="I2173" s="3">
        <v>235.4</v>
      </c>
      <c r="J2173" s="3" t="s">
        <v>38</v>
      </c>
      <c r="K2173" s="3"/>
      <c r="L2173" s="3"/>
      <c r="M2173" s="5">
        <v>125000</v>
      </c>
      <c r="N2173" s="6">
        <v>5000</v>
      </c>
      <c r="O2173" s="6">
        <f t="shared" si="34"/>
        <v>130000</v>
      </c>
      <c r="P2173" s="33" t="s">
        <v>6556</v>
      </c>
    </row>
    <row r="2174" spans="1:16" ht="51">
      <c r="A2174" s="3">
        <v>9676</v>
      </c>
      <c r="B2174" s="3" t="s">
        <v>45</v>
      </c>
      <c r="C2174" s="3" t="s">
        <v>240</v>
      </c>
      <c r="D2174" s="4" t="s">
        <v>6143</v>
      </c>
      <c r="E2174" s="30" t="s">
        <v>3890</v>
      </c>
      <c r="F2174" s="3" t="s">
        <v>3891</v>
      </c>
      <c r="G2174" s="3"/>
      <c r="H2174" s="3">
        <v>1</v>
      </c>
      <c r="I2174" s="3">
        <v>235.4</v>
      </c>
      <c r="J2174" s="3" t="s">
        <v>38</v>
      </c>
      <c r="K2174" s="3"/>
      <c r="L2174" s="3"/>
      <c r="M2174" s="5">
        <v>125000</v>
      </c>
      <c r="N2174" s="6">
        <v>5000</v>
      </c>
      <c r="O2174" s="6">
        <f t="shared" si="34"/>
        <v>130000</v>
      </c>
      <c r="P2174" s="33" t="s">
        <v>6556</v>
      </c>
    </row>
    <row r="2175" spans="1:16" ht="63.75">
      <c r="A2175" s="3">
        <v>9677</v>
      </c>
      <c r="B2175" s="3" t="s">
        <v>45</v>
      </c>
      <c r="C2175" s="3" t="s">
        <v>240</v>
      </c>
      <c r="D2175" s="4" t="s">
        <v>6144</v>
      </c>
      <c r="E2175" s="30" t="s">
        <v>3890</v>
      </c>
      <c r="F2175" s="3" t="s">
        <v>3891</v>
      </c>
      <c r="G2175" s="3"/>
      <c r="H2175" s="3">
        <v>1</v>
      </c>
      <c r="I2175" s="3">
        <v>235.4</v>
      </c>
      <c r="J2175" s="3" t="s">
        <v>38</v>
      </c>
      <c r="K2175" s="3"/>
      <c r="L2175" s="3"/>
      <c r="M2175" s="5">
        <v>125000</v>
      </c>
      <c r="N2175" s="6">
        <v>5000</v>
      </c>
      <c r="O2175" s="6">
        <f t="shared" si="34"/>
        <v>130000</v>
      </c>
      <c r="P2175" s="33" t="s">
        <v>6556</v>
      </c>
    </row>
    <row r="2176" spans="1:16" ht="63.75">
      <c r="A2176" s="3">
        <v>9678</v>
      </c>
      <c r="B2176" s="3" t="s">
        <v>45</v>
      </c>
      <c r="C2176" s="3" t="s">
        <v>240</v>
      </c>
      <c r="D2176" s="4" t="s">
        <v>6145</v>
      </c>
      <c r="E2176" s="30" t="s">
        <v>3890</v>
      </c>
      <c r="F2176" s="3" t="s">
        <v>3891</v>
      </c>
      <c r="G2176" s="3"/>
      <c r="H2176" s="3">
        <v>1</v>
      </c>
      <c r="I2176" s="3">
        <v>235.4</v>
      </c>
      <c r="J2176" s="3" t="s">
        <v>38</v>
      </c>
      <c r="K2176" s="3"/>
      <c r="L2176" s="3"/>
      <c r="M2176" s="5">
        <v>125000</v>
      </c>
      <c r="N2176" s="6">
        <v>5000</v>
      </c>
      <c r="O2176" s="6">
        <f t="shared" si="34"/>
        <v>130000</v>
      </c>
      <c r="P2176" s="33" t="s">
        <v>6556</v>
      </c>
    </row>
    <row r="2177" spans="1:16" ht="63.75">
      <c r="A2177" s="3">
        <v>9679</v>
      </c>
      <c r="B2177" s="3" t="s">
        <v>45</v>
      </c>
      <c r="C2177" s="3" t="s">
        <v>240</v>
      </c>
      <c r="D2177" s="4" t="s">
        <v>6146</v>
      </c>
      <c r="E2177" s="30" t="s">
        <v>3890</v>
      </c>
      <c r="F2177" s="3" t="s">
        <v>3891</v>
      </c>
      <c r="G2177" s="3"/>
      <c r="H2177" s="3">
        <v>1</v>
      </c>
      <c r="I2177" s="3">
        <v>235.4</v>
      </c>
      <c r="J2177" s="3" t="s">
        <v>38</v>
      </c>
      <c r="K2177" s="3"/>
      <c r="L2177" s="3"/>
      <c r="M2177" s="5">
        <v>125000</v>
      </c>
      <c r="N2177" s="6">
        <v>5000</v>
      </c>
      <c r="O2177" s="6">
        <f t="shared" si="34"/>
        <v>130000</v>
      </c>
      <c r="P2177" s="33" t="s">
        <v>6556</v>
      </c>
    </row>
    <row r="2178" spans="1:16" ht="63.75">
      <c r="A2178" s="3">
        <v>9680</v>
      </c>
      <c r="B2178" s="3" t="s">
        <v>45</v>
      </c>
      <c r="C2178" s="3" t="s">
        <v>240</v>
      </c>
      <c r="D2178" s="4" t="s">
        <v>6147</v>
      </c>
      <c r="E2178" s="30" t="s">
        <v>3890</v>
      </c>
      <c r="F2178" s="3" t="s">
        <v>3891</v>
      </c>
      <c r="G2178" s="3"/>
      <c r="H2178" s="3">
        <v>1</v>
      </c>
      <c r="I2178" s="3">
        <v>235.4</v>
      </c>
      <c r="J2178" s="3" t="s">
        <v>38</v>
      </c>
      <c r="K2178" s="3"/>
      <c r="L2178" s="3"/>
      <c r="M2178" s="5">
        <v>125000</v>
      </c>
      <c r="N2178" s="6">
        <v>5000</v>
      </c>
      <c r="O2178" s="6">
        <f t="shared" ref="O2178:O2241" si="35">+M2178+N2178</f>
        <v>130000</v>
      </c>
      <c r="P2178" s="33" t="s">
        <v>6556</v>
      </c>
    </row>
    <row r="2179" spans="1:16" ht="63.75">
      <c r="A2179" s="3">
        <v>9681</v>
      </c>
      <c r="B2179" s="3" t="s">
        <v>45</v>
      </c>
      <c r="C2179" s="3" t="s">
        <v>240</v>
      </c>
      <c r="D2179" s="4" t="s">
        <v>6148</v>
      </c>
      <c r="E2179" s="30" t="s">
        <v>3890</v>
      </c>
      <c r="F2179" s="3" t="s">
        <v>3891</v>
      </c>
      <c r="G2179" s="3"/>
      <c r="H2179" s="3">
        <v>1</v>
      </c>
      <c r="I2179" s="3">
        <v>235.4</v>
      </c>
      <c r="J2179" s="3" t="s">
        <v>38</v>
      </c>
      <c r="K2179" s="3"/>
      <c r="L2179" s="3"/>
      <c r="M2179" s="5">
        <v>125000</v>
      </c>
      <c r="N2179" s="6">
        <v>5000</v>
      </c>
      <c r="O2179" s="6">
        <f t="shared" si="35"/>
        <v>130000</v>
      </c>
      <c r="P2179" s="33" t="s">
        <v>6556</v>
      </c>
    </row>
    <row r="2180" spans="1:16" ht="89.25">
      <c r="A2180" s="3">
        <v>9682</v>
      </c>
      <c r="B2180" s="3" t="s">
        <v>45</v>
      </c>
      <c r="C2180" s="3" t="s">
        <v>240</v>
      </c>
      <c r="D2180" s="4" t="s">
        <v>6149</v>
      </c>
      <c r="E2180" s="30" t="s">
        <v>3890</v>
      </c>
      <c r="F2180" s="3" t="s">
        <v>3891</v>
      </c>
      <c r="G2180" s="3"/>
      <c r="H2180" s="3">
        <v>1</v>
      </c>
      <c r="I2180" s="3">
        <v>235.4</v>
      </c>
      <c r="J2180" s="3" t="s">
        <v>38</v>
      </c>
      <c r="K2180" s="3"/>
      <c r="L2180" s="3"/>
      <c r="M2180" s="5">
        <v>125000</v>
      </c>
      <c r="N2180" s="6">
        <v>5000</v>
      </c>
      <c r="O2180" s="6">
        <f t="shared" si="35"/>
        <v>130000</v>
      </c>
      <c r="P2180" s="33" t="s">
        <v>6556</v>
      </c>
    </row>
    <row r="2181" spans="1:16" ht="89.25">
      <c r="A2181" s="3">
        <v>9683</v>
      </c>
      <c r="B2181" s="3" t="s">
        <v>45</v>
      </c>
      <c r="C2181" s="3" t="s">
        <v>240</v>
      </c>
      <c r="D2181" s="4" t="s">
        <v>6150</v>
      </c>
      <c r="E2181" s="30" t="s">
        <v>3890</v>
      </c>
      <c r="F2181" s="3" t="s">
        <v>3891</v>
      </c>
      <c r="G2181" s="3"/>
      <c r="H2181" s="3">
        <v>1</v>
      </c>
      <c r="I2181" s="3">
        <v>235.4</v>
      </c>
      <c r="J2181" s="3" t="s">
        <v>38</v>
      </c>
      <c r="K2181" s="3"/>
      <c r="L2181" s="3"/>
      <c r="M2181" s="5">
        <v>125000</v>
      </c>
      <c r="N2181" s="6">
        <v>5000</v>
      </c>
      <c r="O2181" s="6">
        <f t="shared" si="35"/>
        <v>130000</v>
      </c>
      <c r="P2181" s="33" t="s">
        <v>6556</v>
      </c>
    </row>
    <row r="2182" spans="1:16" ht="102">
      <c r="A2182" s="3">
        <v>9684</v>
      </c>
      <c r="B2182" s="3" t="s">
        <v>45</v>
      </c>
      <c r="C2182" s="3" t="s">
        <v>240</v>
      </c>
      <c r="D2182" s="4" t="s">
        <v>6151</v>
      </c>
      <c r="E2182" s="30" t="s">
        <v>3890</v>
      </c>
      <c r="F2182" s="3" t="s">
        <v>3891</v>
      </c>
      <c r="G2182" s="3"/>
      <c r="H2182" s="3">
        <v>1</v>
      </c>
      <c r="I2182" s="3">
        <v>235.4</v>
      </c>
      <c r="J2182" s="3" t="s">
        <v>38</v>
      </c>
      <c r="K2182" s="3"/>
      <c r="L2182" s="3"/>
      <c r="M2182" s="5">
        <v>125000</v>
      </c>
      <c r="N2182" s="6">
        <v>5000</v>
      </c>
      <c r="O2182" s="6">
        <f t="shared" si="35"/>
        <v>130000</v>
      </c>
      <c r="P2182" s="33" t="s">
        <v>6556</v>
      </c>
    </row>
    <row r="2183" spans="1:16" ht="89.25">
      <c r="A2183" s="3">
        <v>9685</v>
      </c>
      <c r="B2183" s="3" t="s">
        <v>45</v>
      </c>
      <c r="C2183" s="3" t="s">
        <v>240</v>
      </c>
      <c r="D2183" s="4" t="s">
        <v>6152</v>
      </c>
      <c r="E2183" s="30" t="s">
        <v>3890</v>
      </c>
      <c r="F2183" s="3" t="s">
        <v>3891</v>
      </c>
      <c r="G2183" s="3"/>
      <c r="H2183" s="3">
        <v>1</v>
      </c>
      <c r="I2183" s="3">
        <v>235.4</v>
      </c>
      <c r="J2183" s="3" t="s">
        <v>38</v>
      </c>
      <c r="K2183" s="3"/>
      <c r="L2183" s="3"/>
      <c r="M2183" s="5">
        <v>75000</v>
      </c>
      <c r="N2183" s="6">
        <v>5000</v>
      </c>
      <c r="O2183" s="6">
        <f t="shared" si="35"/>
        <v>80000</v>
      </c>
      <c r="P2183" s="33" t="s">
        <v>6556</v>
      </c>
    </row>
    <row r="2184" spans="1:16" ht="102">
      <c r="A2184" s="3">
        <v>9686</v>
      </c>
      <c r="B2184" s="3" t="s">
        <v>45</v>
      </c>
      <c r="C2184" s="3" t="s">
        <v>240</v>
      </c>
      <c r="D2184" s="4" t="s">
        <v>6153</v>
      </c>
      <c r="E2184" s="30" t="s">
        <v>3890</v>
      </c>
      <c r="F2184" s="3" t="s">
        <v>3891</v>
      </c>
      <c r="G2184" s="3"/>
      <c r="H2184" s="3">
        <v>1</v>
      </c>
      <c r="I2184" s="3">
        <v>235.4</v>
      </c>
      <c r="J2184" s="3" t="s">
        <v>38</v>
      </c>
      <c r="K2184" s="3"/>
      <c r="L2184" s="3"/>
      <c r="M2184" s="5">
        <v>75000</v>
      </c>
      <c r="N2184" s="6">
        <v>5000</v>
      </c>
      <c r="O2184" s="6">
        <f t="shared" si="35"/>
        <v>80000</v>
      </c>
      <c r="P2184" s="33" t="s">
        <v>6556</v>
      </c>
    </row>
    <row r="2185" spans="1:16" ht="89.25">
      <c r="A2185" s="3">
        <v>9687</v>
      </c>
      <c r="B2185" s="3" t="s">
        <v>45</v>
      </c>
      <c r="C2185" s="3" t="s">
        <v>240</v>
      </c>
      <c r="D2185" s="4" t="s">
        <v>6154</v>
      </c>
      <c r="E2185" s="30" t="s">
        <v>3890</v>
      </c>
      <c r="F2185" s="3" t="s">
        <v>3891</v>
      </c>
      <c r="G2185" s="3"/>
      <c r="H2185" s="3">
        <v>1</v>
      </c>
      <c r="I2185" s="3">
        <v>235.4</v>
      </c>
      <c r="J2185" s="3" t="s">
        <v>38</v>
      </c>
      <c r="K2185" s="3"/>
      <c r="L2185" s="3"/>
      <c r="M2185" s="5">
        <v>75000</v>
      </c>
      <c r="N2185" s="6">
        <v>5000</v>
      </c>
      <c r="O2185" s="6">
        <f t="shared" si="35"/>
        <v>80000</v>
      </c>
      <c r="P2185" s="33" t="s">
        <v>6556</v>
      </c>
    </row>
    <row r="2186" spans="1:16" ht="102">
      <c r="A2186" s="3">
        <v>9688</v>
      </c>
      <c r="B2186" s="3" t="s">
        <v>45</v>
      </c>
      <c r="C2186" s="3" t="s">
        <v>240</v>
      </c>
      <c r="D2186" s="4" t="s">
        <v>6155</v>
      </c>
      <c r="E2186" s="30" t="s">
        <v>3890</v>
      </c>
      <c r="F2186" s="3" t="s">
        <v>3891</v>
      </c>
      <c r="G2186" s="3"/>
      <c r="H2186" s="3">
        <v>1</v>
      </c>
      <c r="I2186" s="3">
        <v>235.4</v>
      </c>
      <c r="J2186" s="3" t="s">
        <v>38</v>
      </c>
      <c r="K2186" s="3"/>
      <c r="L2186" s="3"/>
      <c r="M2186" s="5">
        <v>75000</v>
      </c>
      <c r="N2186" s="6">
        <v>5000</v>
      </c>
      <c r="O2186" s="6">
        <f t="shared" si="35"/>
        <v>80000</v>
      </c>
      <c r="P2186" s="33" t="s">
        <v>6556</v>
      </c>
    </row>
    <row r="2187" spans="1:16" ht="102">
      <c r="A2187" s="3">
        <v>9689</v>
      </c>
      <c r="B2187" s="3" t="s">
        <v>45</v>
      </c>
      <c r="C2187" s="3" t="s">
        <v>240</v>
      </c>
      <c r="D2187" s="4" t="s">
        <v>6156</v>
      </c>
      <c r="E2187" s="30" t="s">
        <v>3890</v>
      </c>
      <c r="F2187" s="3" t="s">
        <v>3891</v>
      </c>
      <c r="G2187" s="3"/>
      <c r="H2187" s="3">
        <v>1</v>
      </c>
      <c r="I2187" s="3">
        <v>235.4</v>
      </c>
      <c r="J2187" s="3" t="s">
        <v>38</v>
      </c>
      <c r="K2187" s="3"/>
      <c r="L2187" s="3"/>
      <c r="M2187" s="5">
        <v>75000</v>
      </c>
      <c r="N2187" s="6">
        <v>5000</v>
      </c>
      <c r="O2187" s="6">
        <f t="shared" si="35"/>
        <v>80000</v>
      </c>
      <c r="P2187" s="33" t="s">
        <v>6556</v>
      </c>
    </row>
    <row r="2188" spans="1:16" ht="63.75">
      <c r="A2188" s="3">
        <v>9690</v>
      </c>
      <c r="B2188" s="3" t="s">
        <v>45</v>
      </c>
      <c r="C2188" s="3" t="s">
        <v>240</v>
      </c>
      <c r="D2188" s="4" t="s">
        <v>6157</v>
      </c>
      <c r="E2188" s="30" t="s">
        <v>3890</v>
      </c>
      <c r="F2188" s="3" t="s">
        <v>3891</v>
      </c>
      <c r="G2188" s="3"/>
      <c r="H2188" s="3">
        <v>1</v>
      </c>
      <c r="I2188" s="3">
        <v>235.4</v>
      </c>
      <c r="J2188" s="3" t="s">
        <v>38</v>
      </c>
      <c r="K2188" s="3"/>
      <c r="L2188" s="3"/>
      <c r="M2188" s="5">
        <v>75000</v>
      </c>
      <c r="N2188" s="6">
        <v>5000</v>
      </c>
      <c r="O2188" s="6">
        <f t="shared" si="35"/>
        <v>80000</v>
      </c>
      <c r="P2188" s="33" t="s">
        <v>6556</v>
      </c>
    </row>
    <row r="2189" spans="1:16" ht="63.75">
      <c r="A2189" s="3">
        <v>9691</v>
      </c>
      <c r="B2189" s="3" t="s">
        <v>45</v>
      </c>
      <c r="C2189" s="3" t="s">
        <v>240</v>
      </c>
      <c r="D2189" s="4" t="s">
        <v>6158</v>
      </c>
      <c r="E2189" s="30" t="s">
        <v>3890</v>
      </c>
      <c r="F2189" s="3" t="s">
        <v>3891</v>
      </c>
      <c r="G2189" s="3"/>
      <c r="H2189" s="3">
        <v>1</v>
      </c>
      <c r="I2189" s="3">
        <v>235.4</v>
      </c>
      <c r="J2189" s="3" t="s">
        <v>38</v>
      </c>
      <c r="K2189" s="3"/>
      <c r="L2189" s="3"/>
      <c r="M2189" s="5">
        <v>75000</v>
      </c>
      <c r="N2189" s="6">
        <v>5000</v>
      </c>
      <c r="O2189" s="6">
        <f t="shared" si="35"/>
        <v>80000</v>
      </c>
      <c r="P2189" s="33" t="s">
        <v>6556</v>
      </c>
    </row>
    <row r="2190" spans="1:16" ht="140.25">
      <c r="A2190" s="3">
        <v>9692</v>
      </c>
      <c r="B2190" s="3" t="s">
        <v>45</v>
      </c>
      <c r="C2190" s="3" t="s">
        <v>240</v>
      </c>
      <c r="D2190" s="4" t="s">
        <v>6159</v>
      </c>
      <c r="E2190" s="30" t="s">
        <v>3890</v>
      </c>
      <c r="F2190" s="3" t="s">
        <v>3891</v>
      </c>
      <c r="G2190" s="3"/>
      <c r="H2190" s="3">
        <v>1</v>
      </c>
      <c r="I2190" s="3">
        <v>235.4</v>
      </c>
      <c r="J2190" s="3" t="s">
        <v>38</v>
      </c>
      <c r="K2190" s="3"/>
      <c r="L2190" s="3"/>
      <c r="M2190" s="5">
        <v>75000</v>
      </c>
      <c r="N2190" s="6">
        <v>5000</v>
      </c>
      <c r="O2190" s="6">
        <f t="shared" si="35"/>
        <v>80000</v>
      </c>
      <c r="P2190" s="33" t="s">
        <v>6556</v>
      </c>
    </row>
    <row r="2191" spans="1:16" ht="63.75">
      <c r="A2191" s="3">
        <v>9693</v>
      </c>
      <c r="B2191" s="3" t="s">
        <v>45</v>
      </c>
      <c r="C2191" s="3" t="s">
        <v>240</v>
      </c>
      <c r="D2191" s="4" t="s">
        <v>6160</v>
      </c>
      <c r="E2191" s="30" t="s">
        <v>3890</v>
      </c>
      <c r="F2191" s="3" t="s">
        <v>3891</v>
      </c>
      <c r="G2191" s="3"/>
      <c r="H2191" s="3">
        <v>1</v>
      </c>
      <c r="I2191" s="3">
        <v>235.4</v>
      </c>
      <c r="J2191" s="3" t="s">
        <v>38</v>
      </c>
      <c r="K2191" s="3"/>
      <c r="L2191" s="3"/>
      <c r="M2191" s="5">
        <v>75000</v>
      </c>
      <c r="N2191" s="6">
        <v>5000</v>
      </c>
      <c r="O2191" s="6">
        <f t="shared" si="35"/>
        <v>80000</v>
      </c>
      <c r="P2191" s="33" t="s">
        <v>6556</v>
      </c>
    </row>
    <row r="2192" spans="1:16" ht="51">
      <c r="A2192" s="3">
        <v>9694</v>
      </c>
      <c r="B2192" s="3" t="s">
        <v>45</v>
      </c>
      <c r="C2192" s="3" t="s">
        <v>240</v>
      </c>
      <c r="D2192" s="4" t="s">
        <v>6161</v>
      </c>
      <c r="E2192" s="30" t="s">
        <v>3890</v>
      </c>
      <c r="F2192" s="3" t="s">
        <v>3891</v>
      </c>
      <c r="G2192" s="3"/>
      <c r="H2192" s="3">
        <v>1</v>
      </c>
      <c r="I2192" s="3">
        <v>235.4</v>
      </c>
      <c r="J2192" s="3" t="s">
        <v>38</v>
      </c>
      <c r="K2192" s="3"/>
      <c r="L2192" s="3"/>
      <c r="M2192" s="5">
        <v>75000</v>
      </c>
      <c r="N2192" s="6">
        <v>5000</v>
      </c>
      <c r="O2192" s="6">
        <f t="shared" si="35"/>
        <v>80000</v>
      </c>
      <c r="P2192" s="33" t="s">
        <v>6556</v>
      </c>
    </row>
    <row r="2193" spans="1:16" ht="76.5">
      <c r="A2193" s="3">
        <v>9695</v>
      </c>
      <c r="B2193" s="3" t="s">
        <v>45</v>
      </c>
      <c r="C2193" s="3" t="s">
        <v>47</v>
      </c>
      <c r="D2193" s="4" t="s">
        <v>6162</v>
      </c>
      <c r="E2193" s="30" t="s">
        <v>3890</v>
      </c>
      <c r="F2193" s="3" t="s">
        <v>3891</v>
      </c>
      <c r="G2193" s="3"/>
      <c r="H2193" s="3">
        <v>1</v>
      </c>
      <c r="I2193" s="3">
        <v>171.49</v>
      </c>
      <c r="J2193" s="3" t="s">
        <v>38</v>
      </c>
      <c r="K2193" s="3"/>
      <c r="L2193" s="3"/>
      <c r="M2193" s="5">
        <v>125000</v>
      </c>
      <c r="N2193" s="6">
        <v>5000</v>
      </c>
      <c r="O2193" s="6">
        <f t="shared" si="35"/>
        <v>130000</v>
      </c>
      <c r="P2193" s="33" t="s">
        <v>6556</v>
      </c>
    </row>
    <row r="2194" spans="1:16" ht="76.5">
      <c r="A2194" s="3">
        <v>9696</v>
      </c>
      <c r="B2194" s="3" t="s">
        <v>45</v>
      </c>
      <c r="C2194" s="3" t="s">
        <v>47</v>
      </c>
      <c r="D2194" s="4" t="s">
        <v>6162</v>
      </c>
      <c r="E2194" s="30" t="s">
        <v>3890</v>
      </c>
      <c r="F2194" s="3" t="s">
        <v>3891</v>
      </c>
      <c r="G2194" s="3"/>
      <c r="H2194" s="3">
        <v>1</v>
      </c>
      <c r="I2194" s="3">
        <v>171.49</v>
      </c>
      <c r="J2194" s="3" t="s">
        <v>38</v>
      </c>
      <c r="K2194" s="3"/>
      <c r="L2194" s="3"/>
      <c r="M2194" s="5">
        <v>125000</v>
      </c>
      <c r="N2194" s="6">
        <v>5000</v>
      </c>
      <c r="O2194" s="6">
        <f t="shared" si="35"/>
        <v>130000</v>
      </c>
      <c r="P2194" s="33" t="s">
        <v>6556</v>
      </c>
    </row>
    <row r="2195" spans="1:16" ht="76.5">
      <c r="A2195" s="3">
        <v>9697</v>
      </c>
      <c r="B2195" s="3" t="s">
        <v>45</v>
      </c>
      <c r="C2195" s="3" t="s">
        <v>47</v>
      </c>
      <c r="D2195" s="4" t="s">
        <v>6162</v>
      </c>
      <c r="E2195" s="30" t="s">
        <v>3890</v>
      </c>
      <c r="F2195" s="3" t="s">
        <v>3891</v>
      </c>
      <c r="G2195" s="3"/>
      <c r="H2195" s="3">
        <v>1</v>
      </c>
      <c r="I2195" s="3">
        <v>171.49</v>
      </c>
      <c r="J2195" s="3" t="s">
        <v>38</v>
      </c>
      <c r="K2195" s="3"/>
      <c r="L2195" s="3"/>
      <c r="M2195" s="5">
        <v>125000</v>
      </c>
      <c r="N2195" s="6">
        <v>5000</v>
      </c>
      <c r="O2195" s="6">
        <f t="shared" si="35"/>
        <v>130000</v>
      </c>
      <c r="P2195" s="33" t="s">
        <v>6556</v>
      </c>
    </row>
    <row r="2196" spans="1:16" ht="63.75">
      <c r="A2196" s="3">
        <v>9698</v>
      </c>
      <c r="B2196" s="3" t="s">
        <v>45</v>
      </c>
      <c r="C2196" s="3" t="s">
        <v>47</v>
      </c>
      <c r="D2196" s="4" t="s">
        <v>6163</v>
      </c>
      <c r="E2196" s="30" t="s">
        <v>3890</v>
      </c>
      <c r="F2196" s="3" t="s">
        <v>3891</v>
      </c>
      <c r="G2196" s="3"/>
      <c r="H2196" s="3">
        <v>1</v>
      </c>
      <c r="I2196" s="3">
        <v>235.4</v>
      </c>
      <c r="J2196" s="3" t="s">
        <v>38</v>
      </c>
      <c r="K2196" s="3"/>
      <c r="L2196" s="3"/>
      <c r="M2196" s="5">
        <v>100000</v>
      </c>
      <c r="N2196" s="6">
        <v>5000</v>
      </c>
      <c r="O2196" s="6">
        <f t="shared" si="35"/>
        <v>105000</v>
      </c>
      <c r="P2196" s="33" t="s">
        <v>6556</v>
      </c>
    </row>
    <row r="2197" spans="1:16" ht="89.25">
      <c r="A2197" s="3">
        <v>9699</v>
      </c>
      <c r="B2197" s="3" t="s">
        <v>45</v>
      </c>
      <c r="C2197" s="3" t="s">
        <v>47</v>
      </c>
      <c r="D2197" s="4" t="s">
        <v>6164</v>
      </c>
      <c r="E2197" s="30" t="s">
        <v>3890</v>
      </c>
      <c r="F2197" s="3" t="s">
        <v>3891</v>
      </c>
      <c r="G2197" s="3"/>
      <c r="H2197" s="3">
        <v>1</v>
      </c>
      <c r="I2197" s="3">
        <v>235.4</v>
      </c>
      <c r="J2197" s="3" t="s">
        <v>38</v>
      </c>
      <c r="K2197" s="3"/>
      <c r="L2197" s="3"/>
      <c r="M2197" s="5">
        <v>100000</v>
      </c>
      <c r="N2197" s="6">
        <v>5000</v>
      </c>
      <c r="O2197" s="6">
        <f t="shared" si="35"/>
        <v>105000</v>
      </c>
      <c r="P2197" s="33" t="s">
        <v>6556</v>
      </c>
    </row>
    <row r="2198" spans="1:16" ht="89.25">
      <c r="A2198" s="3">
        <v>9700</v>
      </c>
      <c r="B2198" s="3" t="s">
        <v>45</v>
      </c>
      <c r="C2198" s="3" t="s">
        <v>47</v>
      </c>
      <c r="D2198" s="4" t="s">
        <v>6165</v>
      </c>
      <c r="E2198" s="30" t="s">
        <v>3890</v>
      </c>
      <c r="F2198" s="3" t="s">
        <v>3891</v>
      </c>
      <c r="G2198" s="3"/>
      <c r="H2198" s="3">
        <v>1</v>
      </c>
      <c r="I2198" s="3">
        <v>235.4</v>
      </c>
      <c r="J2198" s="3" t="s">
        <v>38</v>
      </c>
      <c r="K2198" s="3"/>
      <c r="L2198" s="3"/>
      <c r="M2198" s="5">
        <v>100000</v>
      </c>
      <c r="N2198" s="6">
        <v>5000</v>
      </c>
      <c r="O2198" s="6">
        <f t="shared" si="35"/>
        <v>105000</v>
      </c>
      <c r="P2198" s="33" t="s">
        <v>6556</v>
      </c>
    </row>
    <row r="2199" spans="1:16" ht="76.5">
      <c r="A2199" s="3">
        <v>9701</v>
      </c>
      <c r="B2199" s="3" t="s">
        <v>45</v>
      </c>
      <c r="C2199" s="3" t="s">
        <v>47</v>
      </c>
      <c r="D2199" s="4" t="s">
        <v>6166</v>
      </c>
      <c r="E2199" s="30" t="s">
        <v>3890</v>
      </c>
      <c r="F2199" s="3" t="s">
        <v>3891</v>
      </c>
      <c r="G2199" s="3"/>
      <c r="H2199" s="3">
        <v>1</v>
      </c>
      <c r="I2199" s="3">
        <v>235.4</v>
      </c>
      <c r="J2199" s="3" t="s">
        <v>38</v>
      </c>
      <c r="K2199" s="3"/>
      <c r="L2199" s="3"/>
      <c r="M2199" s="5">
        <v>100000</v>
      </c>
      <c r="N2199" s="6">
        <v>5000</v>
      </c>
      <c r="O2199" s="6">
        <f t="shared" si="35"/>
        <v>105000</v>
      </c>
      <c r="P2199" s="33" t="s">
        <v>6556</v>
      </c>
    </row>
    <row r="2200" spans="1:16" ht="89.25">
      <c r="A2200" s="3">
        <v>9702</v>
      </c>
      <c r="B2200" s="3" t="s">
        <v>45</v>
      </c>
      <c r="C2200" s="3" t="s">
        <v>47</v>
      </c>
      <c r="D2200" s="4" t="s">
        <v>6167</v>
      </c>
      <c r="E2200" s="30" t="s">
        <v>3890</v>
      </c>
      <c r="F2200" s="3" t="s">
        <v>3891</v>
      </c>
      <c r="G2200" s="3"/>
      <c r="H2200" s="3">
        <v>1</v>
      </c>
      <c r="I2200" s="3">
        <v>235.4</v>
      </c>
      <c r="J2200" s="3" t="s">
        <v>38</v>
      </c>
      <c r="K2200" s="3"/>
      <c r="L2200" s="3"/>
      <c r="M2200" s="5">
        <v>100000</v>
      </c>
      <c r="N2200" s="6">
        <v>5000</v>
      </c>
      <c r="O2200" s="6">
        <f t="shared" si="35"/>
        <v>105000</v>
      </c>
      <c r="P2200" s="33" t="s">
        <v>6556</v>
      </c>
    </row>
    <row r="2201" spans="1:16" ht="89.25">
      <c r="A2201" s="3">
        <v>9703</v>
      </c>
      <c r="B2201" s="3" t="s">
        <v>45</v>
      </c>
      <c r="C2201" s="3" t="s">
        <v>47</v>
      </c>
      <c r="D2201" s="4" t="s">
        <v>6168</v>
      </c>
      <c r="E2201" s="30" t="s">
        <v>3890</v>
      </c>
      <c r="F2201" s="3" t="s">
        <v>3891</v>
      </c>
      <c r="G2201" s="3"/>
      <c r="H2201" s="3">
        <v>1</v>
      </c>
      <c r="I2201" s="3">
        <v>235.4</v>
      </c>
      <c r="J2201" s="3" t="s">
        <v>38</v>
      </c>
      <c r="K2201" s="3"/>
      <c r="L2201" s="3"/>
      <c r="M2201" s="5">
        <v>100000</v>
      </c>
      <c r="N2201" s="6">
        <v>5000</v>
      </c>
      <c r="O2201" s="6">
        <f t="shared" si="35"/>
        <v>105000</v>
      </c>
      <c r="P2201" s="33" t="s">
        <v>6556</v>
      </c>
    </row>
    <row r="2202" spans="1:16" ht="63.75">
      <c r="A2202" s="3">
        <v>9704</v>
      </c>
      <c r="B2202" s="3" t="s">
        <v>45</v>
      </c>
      <c r="C2202" s="3" t="s">
        <v>47</v>
      </c>
      <c r="D2202" s="4" t="s">
        <v>6169</v>
      </c>
      <c r="E2202" s="30" t="s">
        <v>3890</v>
      </c>
      <c r="F2202" s="3" t="s">
        <v>3891</v>
      </c>
      <c r="G2202" s="3"/>
      <c r="H2202" s="3">
        <v>1</v>
      </c>
      <c r="I2202" s="3">
        <v>235.4</v>
      </c>
      <c r="J2202" s="3" t="s">
        <v>38</v>
      </c>
      <c r="K2202" s="3"/>
      <c r="L2202" s="3"/>
      <c r="M2202" s="5">
        <v>100000</v>
      </c>
      <c r="N2202" s="6">
        <v>5000</v>
      </c>
      <c r="O2202" s="6">
        <f t="shared" si="35"/>
        <v>105000</v>
      </c>
      <c r="P2202" s="33" t="s">
        <v>6556</v>
      </c>
    </row>
    <row r="2203" spans="1:16" ht="76.5">
      <c r="A2203" s="3">
        <v>9705</v>
      </c>
      <c r="B2203" s="3" t="s">
        <v>45</v>
      </c>
      <c r="C2203" s="3" t="s">
        <v>47</v>
      </c>
      <c r="D2203" s="4" t="s">
        <v>6170</v>
      </c>
      <c r="E2203" s="30" t="s">
        <v>3890</v>
      </c>
      <c r="F2203" s="3" t="s">
        <v>3891</v>
      </c>
      <c r="G2203" s="3"/>
      <c r="H2203" s="3">
        <v>1</v>
      </c>
      <c r="I2203" s="3">
        <v>235.4</v>
      </c>
      <c r="J2203" s="3" t="s">
        <v>38</v>
      </c>
      <c r="K2203" s="3"/>
      <c r="L2203" s="3"/>
      <c r="M2203" s="5">
        <v>100000</v>
      </c>
      <c r="N2203" s="6">
        <v>5000</v>
      </c>
      <c r="O2203" s="6">
        <f t="shared" si="35"/>
        <v>105000</v>
      </c>
      <c r="P2203" s="33" t="s">
        <v>6556</v>
      </c>
    </row>
    <row r="2204" spans="1:16" ht="76.5">
      <c r="A2204" s="3">
        <v>9706</v>
      </c>
      <c r="B2204" s="3" t="s">
        <v>45</v>
      </c>
      <c r="C2204" s="3" t="s">
        <v>47</v>
      </c>
      <c r="D2204" s="4" t="s">
        <v>6171</v>
      </c>
      <c r="E2204" s="30" t="s">
        <v>3890</v>
      </c>
      <c r="F2204" s="3" t="s">
        <v>3891</v>
      </c>
      <c r="G2204" s="3"/>
      <c r="H2204" s="3">
        <v>1</v>
      </c>
      <c r="I2204" s="3">
        <v>235.4</v>
      </c>
      <c r="J2204" s="3" t="s">
        <v>38</v>
      </c>
      <c r="K2204" s="3"/>
      <c r="L2204" s="3"/>
      <c r="M2204" s="5">
        <v>100000</v>
      </c>
      <c r="N2204" s="6">
        <v>5000</v>
      </c>
      <c r="O2204" s="6">
        <f t="shared" si="35"/>
        <v>105000</v>
      </c>
      <c r="P2204" s="33" t="s">
        <v>6556</v>
      </c>
    </row>
    <row r="2205" spans="1:16" ht="63.75">
      <c r="A2205" s="3">
        <v>9707</v>
      </c>
      <c r="B2205" s="3" t="s">
        <v>45</v>
      </c>
      <c r="C2205" s="3" t="s">
        <v>47</v>
      </c>
      <c r="D2205" s="4" t="s">
        <v>6172</v>
      </c>
      <c r="E2205" s="30" t="s">
        <v>3890</v>
      </c>
      <c r="F2205" s="3" t="s">
        <v>3891</v>
      </c>
      <c r="G2205" s="3"/>
      <c r="H2205" s="3">
        <v>1</v>
      </c>
      <c r="I2205" s="3">
        <v>235.4</v>
      </c>
      <c r="J2205" s="3" t="s">
        <v>38</v>
      </c>
      <c r="K2205" s="3"/>
      <c r="L2205" s="3"/>
      <c r="M2205" s="5">
        <v>100000</v>
      </c>
      <c r="N2205" s="6">
        <v>5000</v>
      </c>
      <c r="O2205" s="6">
        <f t="shared" si="35"/>
        <v>105000</v>
      </c>
      <c r="P2205" s="33" t="s">
        <v>6556</v>
      </c>
    </row>
    <row r="2206" spans="1:16" ht="63.75">
      <c r="A2206" s="3">
        <v>9708</v>
      </c>
      <c r="B2206" s="3" t="s">
        <v>45</v>
      </c>
      <c r="C2206" s="3" t="s">
        <v>47</v>
      </c>
      <c r="D2206" s="4" t="s">
        <v>6173</v>
      </c>
      <c r="E2206" s="30" t="s">
        <v>3890</v>
      </c>
      <c r="F2206" s="3" t="s">
        <v>3891</v>
      </c>
      <c r="G2206" s="3"/>
      <c r="H2206" s="3">
        <v>1</v>
      </c>
      <c r="I2206" s="3">
        <v>193</v>
      </c>
      <c r="J2206" s="3" t="s">
        <v>38</v>
      </c>
      <c r="K2206" s="3"/>
      <c r="L2206" s="3"/>
      <c r="M2206" s="5">
        <v>100000</v>
      </c>
      <c r="N2206" s="6">
        <v>5000</v>
      </c>
      <c r="O2206" s="6">
        <f t="shared" si="35"/>
        <v>105000</v>
      </c>
      <c r="P2206" s="33" t="s">
        <v>6556</v>
      </c>
    </row>
    <row r="2207" spans="1:16" ht="89.25">
      <c r="A2207" s="3">
        <v>9709</v>
      </c>
      <c r="B2207" s="3" t="s">
        <v>45</v>
      </c>
      <c r="C2207" s="3" t="s">
        <v>47</v>
      </c>
      <c r="D2207" s="4" t="s">
        <v>6174</v>
      </c>
      <c r="E2207" s="30" t="s">
        <v>3890</v>
      </c>
      <c r="F2207" s="3" t="s">
        <v>3891</v>
      </c>
      <c r="G2207" s="3"/>
      <c r="H2207" s="3">
        <v>1</v>
      </c>
      <c r="I2207" s="3">
        <v>193</v>
      </c>
      <c r="J2207" s="3" t="s">
        <v>38</v>
      </c>
      <c r="K2207" s="3"/>
      <c r="L2207" s="3"/>
      <c r="M2207" s="5">
        <v>100000</v>
      </c>
      <c r="N2207" s="6">
        <v>5000</v>
      </c>
      <c r="O2207" s="6">
        <f t="shared" si="35"/>
        <v>105000</v>
      </c>
      <c r="P2207" s="33" t="s">
        <v>6556</v>
      </c>
    </row>
    <row r="2208" spans="1:16" ht="89.25">
      <c r="A2208" s="3">
        <v>9710</v>
      </c>
      <c r="B2208" s="3" t="s">
        <v>45</v>
      </c>
      <c r="C2208" s="3" t="s">
        <v>47</v>
      </c>
      <c r="D2208" s="4" t="s">
        <v>6175</v>
      </c>
      <c r="E2208" s="30" t="s">
        <v>3890</v>
      </c>
      <c r="F2208" s="3" t="s">
        <v>3891</v>
      </c>
      <c r="G2208" s="3"/>
      <c r="H2208" s="3">
        <v>1</v>
      </c>
      <c r="I2208" s="3">
        <v>193</v>
      </c>
      <c r="J2208" s="3" t="s">
        <v>38</v>
      </c>
      <c r="K2208" s="3"/>
      <c r="L2208" s="3"/>
      <c r="M2208" s="5">
        <v>100000</v>
      </c>
      <c r="N2208" s="6">
        <v>5000</v>
      </c>
      <c r="O2208" s="6">
        <f t="shared" si="35"/>
        <v>105000</v>
      </c>
      <c r="P2208" s="33" t="s">
        <v>6556</v>
      </c>
    </row>
    <row r="2209" spans="1:16" ht="76.5">
      <c r="A2209" s="3">
        <v>9711</v>
      </c>
      <c r="B2209" s="3" t="s">
        <v>45</v>
      </c>
      <c r="C2209" s="3" t="s">
        <v>47</v>
      </c>
      <c r="D2209" s="4" t="s">
        <v>6176</v>
      </c>
      <c r="E2209" s="30" t="s">
        <v>3890</v>
      </c>
      <c r="F2209" s="3" t="s">
        <v>3891</v>
      </c>
      <c r="G2209" s="3"/>
      <c r="H2209" s="3">
        <v>1</v>
      </c>
      <c r="I2209" s="3">
        <v>235.4</v>
      </c>
      <c r="J2209" s="3" t="s">
        <v>38</v>
      </c>
      <c r="K2209" s="3"/>
      <c r="L2209" s="3"/>
      <c r="M2209" s="5">
        <v>100000</v>
      </c>
      <c r="N2209" s="6">
        <v>5000</v>
      </c>
      <c r="O2209" s="6">
        <f t="shared" si="35"/>
        <v>105000</v>
      </c>
      <c r="P2209" s="33" t="s">
        <v>6556</v>
      </c>
    </row>
    <row r="2210" spans="1:16" ht="102">
      <c r="A2210" s="3">
        <v>9712</v>
      </c>
      <c r="B2210" s="3" t="s">
        <v>45</v>
      </c>
      <c r="C2210" s="3" t="s">
        <v>47</v>
      </c>
      <c r="D2210" s="4" t="s">
        <v>6177</v>
      </c>
      <c r="E2210" s="30" t="s">
        <v>3890</v>
      </c>
      <c r="F2210" s="3" t="s">
        <v>3891</v>
      </c>
      <c r="G2210" s="3"/>
      <c r="H2210" s="3">
        <v>1</v>
      </c>
      <c r="I2210" s="3">
        <v>193</v>
      </c>
      <c r="J2210" s="3" t="s">
        <v>38</v>
      </c>
      <c r="K2210" s="3"/>
      <c r="L2210" s="3"/>
      <c r="M2210" s="5">
        <v>100000</v>
      </c>
      <c r="N2210" s="6">
        <v>5000</v>
      </c>
      <c r="O2210" s="6">
        <f t="shared" si="35"/>
        <v>105000</v>
      </c>
      <c r="P2210" s="33" t="s">
        <v>6556</v>
      </c>
    </row>
    <row r="2211" spans="1:16" ht="89.25">
      <c r="A2211" s="3">
        <v>9713</v>
      </c>
      <c r="B2211" s="3" t="s">
        <v>45</v>
      </c>
      <c r="C2211" s="3" t="s">
        <v>47</v>
      </c>
      <c r="D2211" s="4" t="s">
        <v>6178</v>
      </c>
      <c r="E2211" s="30" t="s">
        <v>3890</v>
      </c>
      <c r="F2211" s="3" t="s">
        <v>3891</v>
      </c>
      <c r="G2211" s="3"/>
      <c r="H2211" s="3">
        <v>1</v>
      </c>
      <c r="I2211" s="3">
        <v>193</v>
      </c>
      <c r="J2211" s="3" t="s">
        <v>38</v>
      </c>
      <c r="K2211" s="3"/>
      <c r="L2211" s="3"/>
      <c r="M2211" s="5">
        <v>100000</v>
      </c>
      <c r="N2211" s="6">
        <v>5000</v>
      </c>
      <c r="O2211" s="6">
        <f t="shared" si="35"/>
        <v>105000</v>
      </c>
      <c r="P2211" s="33" t="s">
        <v>6556</v>
      </c>
    </row>
    <row r="2212" spans="1:16" ht="51">
      <c r="A2212" s="3">
        <v>9714</v>
      </c>
      <c r="B2212" s="3" t="s">
        <v>45</v>
      </c>
      <c r="C2212" s="3" t="s">
        <v>47</v>
      </c>
      <c r="D2212" s="4" t="s">
        <v>6179</v>
      </c>
      <c r="E2212" s="30" t="s">
        <v>3890</v>
      </c>
      <c r="F2212" s="3" t="s">
        <v>3891</v>
      </c>
      <c r="G2212" s="3"/>
      <c r="H2212" s="3">
        <v>1</v>
      </c>
      <c r="I2212" s="3">
        <v>235.4</v>
      </c>
      <c r="J2212" s="3" t="s">
        <v>38</v>
      </c>
      <c r="K2212" s="3"/>
      <c r="L2212" s="3"/>
      <c r="M2212" s="5">
        <v>100000</v>
      </c>
      <c r="N2212" s="6">
        <v>5000</v>
      </c>
      <c r="O2212" s="6">
        <f t="shared" si="35"/>
        <v>105000</v>
      </c>
      <c r="P2212" s="33" t="s">
        <v>6556</v>
      </c>
    </row>
    <row r="2213" spans="1:16" ht="38.25">
      <c r="A2213" s="3">
        <v>9715</v>
      </c>
      <c r="B2213" s="3" t="s">
        <v>45</v>
      </c>
      <c r="C2213" s="3" t="s">
        <v>47</v>
      </c>
      <c r="D2213" s="4" t="s">
        <v>6180</v>
      </c>
      <c r="E2213" s="30" t="s">
        <v>3890</v>
      </c>
      <c r="F2213" s="3" t="s">
        <v>3891</v>
      </c>
      <c r="G2213" s="3"/>
      <c r="H2213" s="3">
        <v>1</v>
      </c>
      <c r="I2213" s="3">
        <v>235.4</v>
      </c>
      <c r="J2213" s="3" t="s">
        <v>38</v>
      </c>
      <c r="K2213" s="3"/>
      <c r="L2213" s="3"/>
      <c r="M2213" s="5">
        <v>100000</v>
      </c>
      <c r="N2213" s="6">
        <v>5000</v>
      </c>
      <c r="O2213" s="6">
        <f t="shared" si="35"/>
        <v>105000</v>
      </c>
      <c r="P2213" s="33" t="s">
        <v>6556</v>
      </c>
    </row>
    <row r="2214" spans="1:16" ht="76.5">
      <c r="A2214" s="3">
        <v>9716</v>
      </c>
      <c r="B2214" s="3" t="s">
        <v>45</v>
      </c>
      <c r="C2214" s="3" t="s">
        <v>47</v>
      </c>
      <c r="D2214" s="4" t="s">
        <v>6181</v>
      </c>
      <c r="E2214" s="30" t="s">
        <v>3890</v>
      </c>
      <c r="F2214" s="3" t="s">
        <v>3891</v>
      </c>
      <c r="G2214" s="3"/>
      <c r="H2214" s="3">
        <v>1</v>
      </c>
      <c r="I2214" s="3">
        <v>235.4</v>
      </c>
      <c r="J2214" s="3" t="s">
        <v>38</v>
      </c>
      <c r="K2214" s="3"/>
      <c r="L2214" s="3"/>
      <c r="M2214" s="5">
        <v>75000</v>
      </c>
      <c r="N2214" s="6">
        <v>5000</v>
      </c>
      <c r="O2214" s="6">
        <f t="shared" si="35"/>
        <v>80000</v>
      </c>
      <c r="P2214" s="33" t="s">
        <v>6556</v>
      </c>
    </row>
    <row r="2215" spans="1:16" ht="63.75">
      <c r="A2215" s="3">
        <v>9717</v>
      </c>
      <c r="B2215" s="3" t="s">
        <v>45</v>
      </c>
      <c r="C2215" s="3" t="s">
        <v>47</v>
      </c>
      <c r="D2215" s="4" t="s">
        <v>6182</v>
      </c>
      <c r="E2215" s="30" t="s">
        <v>3890</v>
      </c>
      <c r="F2215" s="3" t="s">
        <v>3891</v>
      </c>
      <c r="G2215" s="3"/>
      <c r="H2215" s="3">
        <v>1</v>
      </c>
      <c r="I2215" s="3">
        <v>235.4</v>
      </c>
      <c r="J2215" s="3" t="s">
        <v>38</v>
      </c>
      <c r="K2215" s="3"/>
      <c r="L2215" s="3"/>
      <c r="M2215" s="5">
        <v>75000</v>
      </c>
      <c r="N2215" s="6">
        <v>5000</v>
      </c>
      <c r="O2215" s="6">
        <f t="shared" si="35"/>
        <v>80000</v>
      </c>
      <c r="P2215" s="33" t="s">
        <v>6556</v>
      </c>
    </row>
    <row r="2216" spans="1:16" ht="89.25">
      <c r="A2216" s="3">
        <v>9718</v>
      </c>
      <c r="B2216" s="3" t="s">
        <v>45</v>
      </c>
      <c r="C2216" s="3" t="s">
        <v>47</v>
      </c>
      <c r="D2216" s="4" t="s">
        <v>6183</v>
      </c>
      <c r="E2216" s="30" t="s">
        <v>3890</v>
      </c>
      <c r="F2216" s="3" t="s">
        <v>3891</v>
      </c>
      <c r="G2216" s="3"/>
      <c r="H2216" s="3">
        <v>1</v>
      </c>
      <c r="I2216" s="3">
        <v>235.4</v>
      </c>
      <c r="J2216" s="3" t="s">
        <v>38</v>
      </c>
      <c r="K2216" s="3"/>
      <c r="L2216" s="3"/>
      <c r="M2216" s="5">
        <v>75000</v>
      </c>
      <c r="N2216" s="6">
        <v>5000</v>
      </c>
      <c r="O2216" s="6">
        <f t="shared" si="35"/>
        <v>80000</v>
      </c>
      <c r="P2216" s="33" t="s">
        <v>6556</v>
      </c>
    </row>
    <row r="2217" spans="1:16" ht="76.5">
      <c r="A2217" s="3">
        <v>9719</v>
      </c>
      <c r="B2217" s="3" t="s">
        <v>45</v>
      </c>
      <c r="C2217" s="3" t="s">
        <v>47</v>
      </c>
      <c r="D2217" s="4" t="s">
        <v>6184</v>
      </c>
      <c r="E2217" s="30" t="s">
        <v>3890</v>
      </c>
      <c r="F2217" s="3" t="s">
        <v>3891</v>
      </c>
      <c r="G2217" s="3"/>
      <c r="H2217" s="3">
        <v>1</v>
      </c>
      <c r="I2217" s="3">
        <v>171.49</v>
      </c>
      <c r="J2217" s="3" t="s">
        <v>38</v>
      </c>
      <c r="K2217" s="3"/>
      <c r="L2217" s="3"/>
      <c r="M2217" s="5">
        <v>75000</v>
      </c>
      <c r="N2217" s="6">
        <v>5000</v>
      </c>
      <c r="O2217" s="6">
        <f t="shared" si="35"/>
        <v>80000</v>
      </c>
      <c r="P2217" s="33" t="s">
        <v>6556</v>
      </c>
    </row>
    <row r="2218" spans="1:16" ht="76.5">
      <c r="A2218" s="3">
        <v>9720</v>
      </c>
      <c r="B2218" s="3" t="s">
        <v>45</v>
      </c>
      <c r="C2218" s="3" t="s">
        <v>47</v>
      </c>
      <c r="D2218" s="4" t="s">
        <v>6185</v>
      </c>
      <c r="E2218" s="30" t="s">
        <v>3890</v>
      </c>
      <c r="F2218" s="3" t="s">
        <v>3891</v>
      </c>
      <c r="G2218" s="3"/>
      <c r="H2218" s="3">
        <v>1</v>
      </c>
      <c r="I2218" s="3">
        <v>235.4</v>
      </c>
      <c r="J2218" s="3" t="s">
        <v>38</v>
      </c>
      <c r="K2218" s="3"/>
      <c r="L2218" s="3"/>
      <c r="M2218" s="5">
        <v>75000</v>
      </c>
      <c r="N2218" s="6">
        <v>5000</v>
      </c>
      <c r="O2218" s="6">
        <f t="shared" si="35"/>
        <v>80000</v>
      </c>
      <c r="P2218" s="33" t="s">
        <v>6556</v>
      </c>
    </row>
    <row r="2219" spans="1:16" ht="63.75">
      <c r="A2219" s="3">
        <v>9721</v>
      </c>
      <c r="B2219" s="3" t="s">
        <v>45</v>
      </c>
      <c r="C2219" s="3" t="s">
        <v>47</v>
      </c>
      <c r="D2219" s="4" t="s">
        <v>6186</v>
      </c>
      <c r="E2219" s="30" t="s">
        <v>3890</v>
      </c>
      <c r="F2219" s="3" t="s">
        <v>3891</v>
      </c>
      <c r="G2219" s="3"/>
      <c r="H2219" s="3">
        <v>1</v>
      </c>
      <c r="I2219" s="3">
        <v>235.4</v>
      </c>
      <c r="J2219" s="3" t="s">
        <v>38</v>
      </c>
      <c r="K2219" s="3"/>
      <c r="L2219" s="3"/>
      <c r="M2219" s="5">
        <v>75000</v>
      </c>
      <c r="N2219" s="6">
        <v>5000</v>
      </c>
      <c r="O2219" s="6">
        <f t="shared" si="35"/>
        <v>80000</v>
      </c>
      <c r="P2219" s="33" t="s">
        <v>6556</v>
      </c>
    </row>
    <row r="2220" spans="1:16" ht="89.25">
      <c r="A2220" s="3">
        <v>9722</v>
      </c>
      <c r="B2220" s="3" t="s">
        <v>45</v>
      </c>
      <c r="C2220" s="3" t="s">
        <v>47</v>
      </c>
      <c r="D2220" s="4" t="s">
        <v>6187</v>
      </c>
      <c r="E2220" s="30" t="s">
        <v>3890</v>
      </c>
      <c r="F2220" s="3" t="s">
        <v>3891</v>
      </c>
      <c r="G2220" s="3"/>
      <c r="H2220" s="3">
        <v>1</v>
      </c>
      <c r="I2220" s="3">
        <v>235.4</v>
      </c>
      <c r="J2220" s="3" t="s">
        <v>38</v>
      </c>
      <c r="K2220" s="3"/>
      <c r="L2220" s="3"/>
      <c r="M2220" s="5">
        <v>75000</v>
      </c>
      <c r="N2220" s="6">
        <v>5000</v>
      </c>
      <c r="O2220" s="6">
        <f t="shared" si="35"/>
        <v>80000</v>
      </c>
      <c r="P2220" s="33" t="s">
        <v>6556</v>
      </c>
    </row>
    <row r="2221" spans="1:16" ht="76.5">
      <c r="A2221" s="3">
        <v>9723</v>
      </c>
      <c r="B2221" s="3" t="s">
        <v>45</v>
      </c>
      <c r="C2221" s="3" t="s">
        <v>47</v>
      </c>
      <c r="D2221" s="4" t="s">
        <v>6188</v>
      </c>
      <c r="E2221" s="30" t="s">
        <v>3890</v>
      </c>
      <c r="F2221" s="3" t="s">
        <v>3891</v>
      </c>
      <c r="G2221" s="3"/>
      <c r="H2221" s="3">
        <v>1</v>
      </c>
      <c r="I2221" s="3">
        <v>235.4</v>
      </c>
      <c r="J2221" s="3" t="s">
        <v>38</v>
      </c>
      <c r="K2221" s="3"/>
      <c r="L2221" s="3"/>
      <c r="M2221" s="5">
        <v>75000</v>
      </c>
      <c r="N2221" s="6">
        <v>5000</v>
      </c>
      <c r="O2221" s="6">
        <f t="shared" si="35"/>
        <v>80000</v>
      </c>
      <c r="P2221" s="33" t="s">
        <v>6556</v>
      </c>
    </row>
    <row r="2222" spans="1:16" ht="63.75">
      <c r="A2222" s="3">
        <v>9724</v>
      </c>
      <c r="B2222" s="3" t="s">
        <v>45</v>
      </c>
      <c r="C2222" s="3" t="s">
        <v>47</v>
      </c>
      <c r="D2222" s="4" t="s">
        <v>6189</v>
      </c>
      <c r="E2222" s="30" t="s">
        <v>3890</v>
      </c>
      <c r="F2222" s="3" t="s">
        <v>3891</v>
      </c>
      <c r="G2222" s="3"/>
      <c r="H2222" s="3">
        <v>1</v>
      </c>
      <c r="I2222" s="3">
        <v>235.4</v>
      </c>
      <c r="J2222" s="3" t="s">
        <v>38</v>
      </c>
      <c r="K2222" s="3"/>
      <c r="L2222" s="3"/>
      <c r="M2222" s="5">
        <v>100000</v>
      </c>
      <c r="N2222" s="6">
        <v>5000</v>
      </c>
      <c r="O2222" s="6">
        <f t="shared" si="35"/>
        <v>105000</v>
      </c>
      <c r="P2222" s="33" t="s">
        <v>6556</v>
      </c>
    </row>
    <row r="2223" spans="1:16" ht="63.75">
      <c r="A2223" s="3">
        <v>9725</v>
      </c>
      <c r="B2223" s="3" t="s">
        <v>45</v>
      </c>
      <c r="C2223" s="3" t="s">
        <v>47</v>
      </c>
      <c r="D2223" s="4" t="s">
        <v>6190</v>
      </c>
      <c r="E2223" s="30" t="s">
        <v>3890</v>
      </c>
      <c r="F2223" s="3" t="s">
        <v>3891</v>
      </c>
      <c r="G2223" s="3"/>
      <c r="H2223" s="3">
        <v>1</v>
      </c>
      <c r="I2223" s="3">
        <v>235.4</v>
      </c>
      <c r="J2223" s="3" t="s">
        <v>38</v>
      </c>
      <c r="K2223" s="3"/>
      <c r="L2223" s="3"/>
      <c r="M2223" s="5">
        <v>100000</v>
      </c>
      <c r="N2223" s="6">
        <v>5000</v>
      </c>
      <c r="O2223" s="6">
        <f t="shared" si="35"/>
        <v>105000</v>
      </c>
      <c r="P2223" s="33" t="s">
        <v>6556</v>
      </c>
    </row>
    <row r="2224" spans="1:16" ht="102">
      <c r="A2224" s="3">
        <v>9726</v>
      </c>
      <c r="B2224" s="3" t="s">
        <v>45</v>
      </c>
      <c r="C2224" s="3" t="s">
        <v>47</v>
      </c>
      <c r="D2224" s="4" t="s">
        <v>6191</v>
      </c>
      <c r="E2224" s="30" t="s">
        <v>3890</v>
      </c>
      <c r="F2224" s="3" t="s">
        <v>3891</v>
      </c>
      <c r="G2224" s="3"/>
      <c r="H2224" s="3">
        <v>1</v>
      </c>
      <c r="I2224" s="3">
        <v>235.4</v>
      </c>
      <c r="J2224" s="3" t="s">
        <v>38</v>
      </c>
      <c r="K2224" s="3"/>
      <c r="L2224" s="3"/>
      <c r="M2224" s="5">
        <v>100000</v>
      </c>
      <c r="N2224" s="6">
        <v>5000</v>
      </c>
      <c r="O2224" s="6">
        <f t="shared" si="35"/>
        <v>105000</v>
      </c>
      <c r="P2224" s="33" t="s">
        <v>6556</v>
      </c>
    </row>
    <row r="2225" spans="1:16" ht="51">
      <c r="A2225" s="3">
        <v>9727</v>
      </c>
      <c r="B2225" s="3" t="s">
        <v>45</v>
      </c>
      <c r="C2225" s="3" t="s">
        <v>47</v>
      </c>
      <c r="D2225" s="4" t="s">
        <v>6192</v>
      </c>
      <c r="E2225" s="30" t="s">
        <v>3890</v>
      </c>
      <c r="F2225" s="3" t="s">
        <v>3891</v>
      </c>
      <c r="G2225" s="3"/>
      <c r="H2225" s="3">
        <v>1</v>
      </c>
      <c r="I2225" s="3">
        <v>235.4</v>
      </c>
      <c r="J2225" s="3" t="s">
        <v>38</v>
      </c>
      <c r="K2225" s="3"/>
      <c r="L2225" s="3"/>
      <c r="M2225" s="5">
        <v>100000</v>
      </c>
      <c r="N2225" s="6">
        <v>5000</v>
      </c>
      <c r="O2225" s="6">
        <f t="shared" si="35"/>
        <v>105000</v>
      </c>
      <c r="P2225" s="33" t="s">
        <v>6556</v>
      </c>
    </row>
    <row r="2226" spans="1:16" ht="51">
      <c r="A2226" s="3">
        <v>9728</v>
      </c>
      <c r="B2226" s="3" t="s">
        <v>45</v>
      </c>
      <c r="C2226" s="3" t="s">
        <v>47</v>
      </c>
      <c r="D2226" s="4" t="s">
        <v>6193</v>
      </c>
      <c r="E2226" s="30" t="s">
        <v>3890</v>
      </c>
      <c r="F2226" s="3" t="s">
        <v>3891</v>
      </c>
      <c r="G2226" s="3"/>
      <c r="H2226" s="3">
        <v>1</v>
      </c>
      <c r="I2226" s="3">
        <v>235.4</v>
      </c>
      <c r="J2226" s="3" t="s">
        <v>38</v>
      </c>
      <c r="K2226" s="3"/>
      <c r="L2226" s="3"/>
      <c r="M2226" s="5">
        <v>100000</v>
      </c>
      <c r="N2226" s="6">
        <v>5000</v>
      </c>
      <c r="O2226" s="6">
        <f t="shared" si="35"/>
        <v>105000</v>
      </c>
      <c r="P2226" s="33" t="s">
        <v>6556</v>
      </c>
    </row>
    <row r="2227" spans="1:16" ht="63.75">
      <c r="A2227" s="3">
        <v>9729</v>
      </c>
      <c r="B2227" s="3" t="s">
        <v>45</v>
      </c>
      <c r="C2227" s="3" t="s">
        <v>47</v>
      </c>
      <c r="D2227" s="4" t="s">
        <v>6194</v>
      </c>
      <c r="E2227" s="30" t="s">
        <v>3890</v>
      </c>
      <c r="F2227" s="3" t="s">
        <v>3891</v>
      </c>
      <c r="G2227" s="3"/>
      <c r="H2227" s="3">
        <v>1</v>
      </c>
      <c r="I2227" s="3">
        <v>235.4</v>
      </c>
      <c r="J2227" s="3" t="s">
        <v>38</v>
      </c>
      <c r="K2227" s="3"/>
      <c r="L2227" s="3"/>
      <c r="M2227" s="5">
        <v>100000</v>
      </c>
      <c r="N2227" s="6">
        <v>5000</v>
      </c>
      <c r="O2227" s="6">
        <f t="shared" si="35"/>
        <v>105000</v>
      </c>
      <c r="P2227" s="33" t="s">
        <v>6556</v>
      </c>
    </row>
    <row r="2228" spans="1:16" ht="76.5">
      <c r="A2228" s="3">
        <v>9730</v>
      </c>
      <c r="B2228" s="3" t="s">
        <v>45</v>
      </c>
      <c r="C2228" s="3" t="s">
        <v>47</v>
      </c>
      <c r="D2228" s="4" t="s">
        <v>6195</v>
      </c>
      <c r="E2228" s="30" t="s">
        <v>3890</v>
      </c>
      <c r="F2228" s="3" t="s">
        <v>3891</v>
      </c>
      <c r="G2228" s="3"/>
      <c r="H2228" s="3">
        <v>1</v>
      </c>
      <c r="I2228" s="3">
        <v>235.4</v>
      </c>
      <c r="J2228" s="3" t="s">
        <v>38</v>
      </c>
      <c r="K2228" s="3"/>
      <c r="L2228" s="3"/>
      <c r="M2228" s="5">
        <v>100000</v>
      </c>
      <c r="N2228" s="6">
        <v>5000</v>
      </c>
      <c r="O2228" s="6">
        <f t="shared" si="35"/>
        <v>105000</v>
      </c>
      <c r="P2228" s="33" t="s">
        <v>6556</v>
      </c>
    </row>
    <row r="2229" spans="1:16" ht="51">
      <c r="A2229" s="3">
        <v>9731</v>
      </c>
      <c r="B2229" s="3" t="s">
        <v>45</v>
      </c>
      <c r="C2229" s="3" t="s">
        <v>47</v>
      </c>
      <c r="D2229" s="4" t="s">
        <v>6196</v>
      </c>
      <c r="E2229" s="30" t="s">
        <v>3890</v>
      </c>
      <c r="F2229" s="3" t="s">
        <v>3891</v>
      </c>
      <c r="G2229" s="3"/>
      <c r="H2229" s="3">
        <v>1</v>
      </c>
      <c r="I2229" s="3">
        <v>235.4</v>
      </c>
      <c r="J2229" s="3" t="s">
        <v>38</v>
      </c>
      <c r="K2229" s="3"/>
      <c r="L2229" s="3"/>
      <c r="M2229" s="5">
        <v>100000</v>
      </c>
      <c r="N2229" s="6">
        <v>5000</v>
      </c>
      <c r="O2229" s="6">
        <f t="shared" si="35"/>
        <v>105000</v>
      </c>
      <c r="P2229" s="33" t="s">
        <v>6556</v>
      </c>
    </row>
    <row r="2230" spans="1:16" ht="51">
      <c r="A2230" s="3">
        <v>9732</v>
      </c>
      <c r="B2230" s="3" t="s">
        <v>45</v>
      </c>
      <c r="C2230" s="3" t="s">
        <v>47</v>
      </c>
      <c r="D2230" s="4" t="s">
        <v>6197</v>
      </c>
      <c r="E2230" s="30" t="s">
        <v>3890</v>
      </c>
      <c r="F2230" s="3" t="s">
        <v>3891</v>
      </c>
      <c r="G2230" s="3"/>
      <c r="H2230" s="3">
        <v>1</v>
      </c>
      <c r="I2230" s="3">
        <v>235.4</v>
      </c>
      <c r="J2230" s="3" t="s">
        <v>38</v>
      </c>
      <c r="K2230" s="3"/>
      <c r="L2230" s="3"/>
      <c r="M2230" s="5">
        <v>100000</v>
      </c>
      <c r="N2230" s="6">
        <v>5000</v>
      </c>
      <c r="O2230" s="6">
        <f t="shared" si="35"/>
        <v>105000</v>
      </c>
      <c r="P2230" s="33" t="s">
        <v>6556</v>
      </c>
    </row>
    <row r="2231" spans="1:16" ht="63.75">
      <c r="A2231" s="3">
        <v>9733</v>
      </c>
      <c r="B2231" s="3" t="s">
        <v>45</v>
      </c>
      <c r="C2231" s="3" t="s">
        <v>47</v>
      </c>
      <c r="D2231" s="4" t="s">
        <v>6198</v>
      </c>
      <c r="E2231" s="30" t="s">
        <v>3890</v>
      </c>
      <c r="F2231" s="3" t="s">
        <v>3891</v>
      </c>
      <c r="G2231" s="3"/>
      <c r="H2231" s="3">
        <v>1</v>
      </c>
      <c r="I2231" s="3">
        <v>235.4</v>
      </c>
      <c r="J2231" s="3" t="s">
        <v>38</v>
      </c>
      <c r="K2231" s="3"/>
      <c r="L2231" s="3"/>
      <c r="M2231" s="5">
        <v>100000</v>
      </c>
      <c r="N2231" s="6">
        <v>5000</v>
      </c>
      <c r="O2231" s="6">
        <f t="shared" si="35"/>
        <v>105000</v>
      </c>
      <c r="P2231" s="33" t="s">
        <v>6556</v>
      </c>
    </row>
    <row r="2232" spans="1:16" ht="63.75">
      <c r="A2232" s="3">
        <v>9734</v>
      </c>
      <c r="B2232" s="3" t="s">
        <v>45</v>
      </c>
      <c r="C2232" s="3" t="s">
        <v>47</v>
      </c>
      <c r="D2232" s="4" t="s">
        <v>6198</v>
      </c>
      <c r="E2232" s="30" t="s">
        <v>3890</v>
      </c>
      <c r="F2232" s="3" t="s">
        <v>3891</v>
      </c>
      <c r="G2232" s="3"/>
      <c r="H2232" s="3">
        <v>1</v>
      </c>
      <c r="I2232" s="3">
        <v>235.4</v>
      </c>
      <c r="J2232" s="3" t="s">
        <v>38</v>
      </c>
      <c r="K2232" s="3"/>
      <c r="L2232" s="3"/>
      <c r="M2232" s="5">
        <v>100000</v>
      </c>
      <c r="N2232" s="6">
        <v>5000</v>
      </c>
      <c r="O2232" s="6">
        <f t="shared" si="35"/>
        <v>105000</v>
      </c>
      <c r="P2232" s="33" t="s">
        <v>6556</v>
      </c>
    </row>
    <row r="2233" spans="1:16" ht="38.25">
      <c r="A2233" s="3">
        <v>9735</v>
      </c>
      <c r="B2233" s="3" t="s">
        <v>45</v>
      </c>
      <c r="C2233" s="3" t="s">
        <v>6199</v>
      </c>
      <c r="D2233" s="4" t="s">
        <v>6200</v>
      </c>
      <c r="E2233" s="30" t="s">
        <v>3890</v>
      </c>
      <c r="F2233" s="3" t="s">
        <v>3891</v>
      </c>
      <c r="G2233" s="3"/>
      <c r="H2233" s="3">
        <v>1</v>
      </c>
      <c r="I2233" s="3">
        <v>340.5</v>
      </c>
      <c r="J2233" s="3" t="s">
        <v>38</v>
      </c>
      <c r="K2233" s="3"/>
      <c r="L2233" s="3"/>
      <c r="M2233" s="5">
        <v>312500</v>
      </c>
      <c r="N2233" s="6">
        <v>5000</v>
      </c>
      <c r="O2233" s="6">
        <f t="shared" si="35"/>
        <v>317500</v>
      </c>
      <c r="P2233" s="33" t="s">
        <v>6557</v>
      </c>
    </row>
    <row r="2234" spans="1:16" ht="38.25">
      <c r="A2234" s="3">
        <v>9736</v>
      </c>
      <c r="B2234" s="3" t="s">
        <v>45</v>
      </c>
      <c r="C2234" s="3" t="s">
        <v>6199</v>
      </c>
      <c r="D2234" s="4" t="s">
        <v>6200</v>
      </c>
      <c r="E2234" s="30" t="s">
        <v>3890</v>
      </c>
      <c r="F2234" s="3" t="s">
        <v>3891</v>
      </c>
      <c r="G2234" s="3"/>
      <c r="H2234" s="3">
        <v>1</v>
      </c>
      <c r="I2234" s="3">
        <v>340.5</v>
      </c>
      <c r="J2234" s="3" t="s">
        <v>38</v>
      </c>
      <c r="K2234" s="3"/>
      <c r="L2234" s="3"/>
      <c r="M2234" s="5">
        <v>312500</v>
      </c>
      <c r="N2234" s="6">
        <v>5000</v>
      </c>
      <c r="O2234" s="6">
        <f t="shared" si="35"/>
        <v>317500</v>
      </c>
      <c r="P2234" s="33" t="s">
        <v>6557</v>
      </c>
    </row>
    <row r="2235" spans="1:16" ht="51">
      <c r="A2235" s="3">
        <v>9737</v>
      </c>
      <c r="B2235" s="3" t="s">
        <v>45</v>
      </c>
      <c r="C2235" s="3" t="s">
        <v>6199</v>
      </c>
      <c r="D2235" s="4" t="s">
        <v>6201</v>
      </c>
      <c r="E2235" s="30" t="s">
        <v>3890</v>
      </c>
      <c r="F2235" s="3" t="s">
        <v>3891</v>
      </c>
      <c r="G2235" s="3"/>
      <c r="H2235" s="3">
        <v>1</v>
      </c>
      <c r="I2235" s="3">
        <v>340.5</v>
      </c>
      <c r="J2235" s="3" t="s">
        <v>38</v>
      </c>
      <c r="K2235" s="3"/>
      <c r="L2235" s="3"/>
      <c r="M2235" s="5">
        <v>312500</v>
      </c>
      <c r="N2235" s="6">
        <v>5000</v>
      </c>
      <c r="O2235" s="6">
        <f t="shared" si="35"/>
        <v>317500</v>
      </c>
      <c r="P2235" s="33" t="s">
        <v>6557</v>
      </c>
    </row>
    <row r="2236" spans="1:16" ht="38.25">
      <c r="A2236" s="3">
        <v>9738</v>
      </c>
      <c r="B2236" s="3" t="s">
        <v>45</v>
      </c>
      <c r="C2236" s="3" t="s">
        <v>6199</v>
      </c>
      <c r="D2236" s="4" t="s">
        <v>6202</v>
      </c>
      <c r="E2236" s="30" t="s">
        <v>3890</v>
      </c>
      <c r="F2236" s="3" t="s">
        <v>3891</v>
      </c>
      <c r="G2236" s="3"/>
      <c r="H2236" s="3">
        <v>1</v>
      </c>
      <c r="I2236" s="3">
        <v>340.5</v>
      </c>
      <c r="J2236" s="3" t="s">
        <v>38</v>
      </c>
      <c r="K2236" s="3"/>
      <c r="L2236" s="3"/>
      <c r="M2236" s="5">
        <v>312500</v>
      </c>
      <c r="N2236" s="6">
        <v>5000</v>
      </c>
      <c r="O2236" s="6">
        <f t="shared" si="35"/>
        <v>317500</v>
      </c>
      <c r="P2236" s="33" t="s">
        <v>6557</v>
      </c>
    </row>
    <row r="2237" spans="1:16" ht="63.75">
      <c r="A2237" s="3">
        <v>9739</v>
      </c>
      <c r="B2237" s="3" t="s">
        <v>45</v>
      </c>
      <c r="C2237" s="3" t="s">
        <v>6199</v>
      </c>
      <c r="D2237" s="4" t="s">
        <v>6203</v>
      </c>
      <c r="E2237" s="30" t="s">
        <v>3890</v>
      </c>
      <c r="F2237" s="3" t="s">
        <v>3891</v>
      </c>
      <c r="G2237" s="3"/>
      <c r="H2237" s="3">
        <v>1</v>
      </c>
      <c r="I2237" s="3">
        <v>340.5</v>
      </c>
      <c r="J2237" s="3" t="s">
        <v>38</v>
      </c>
      <c r="K2237" s="3"/>
      <c r="L2237" s="3"/>
      <c r="M2237" s="5">
        <v>312500</v>
      </c>
      <c r="N2237" s="6">
        <v>5000</v>
      </c>
      <c r="O2237" s="6">
        <f t="shared" si="35"/>
        <v>317500</v>
      </c>
      <c r="P2237" s="33" t="s">
        <v>6557</v>
      </c>
    </row>
    <row r="2238" spans="1:16" ht="63.75">
      <c r="A2238" s="3">
        <v>9740</v>
      </c>
      <c r="B2238" s="3" t="s">
        <v>45</v>
      </c>
      <c r="C2238" s="3" t="s">
        <v>6199</v>
      </c>
      <c r="D2238" s="4" t="s">
        <v>6203</v>
      </c>
      <c r="E2238" s="30" t="s">
        <v>3890</v>
      </c>
      <c r="F2238" s="3" t="s">
        <v>3891</v>
      </c>
      <c r="G2238" s="3"/>
      <c r="H2238" s="3">
        <v>1</v>
      </c>
      <c r="I2238" s="3">
        <v>340.5</v>
      </c>
      <c r="J2238" s="3" t="s">
        <v>38</v>
      </c>
      <c r="K2238" s="3"/>
      <c r="L2238" s="3"/>
      <c r="M2238" s="5">
        <v>312500</v>
      </c>
      <c r="N2238" s="6">
        <v>5000</v>
      </c>
      <c r="O2238" s="6">
        <f t="shared" si="35"/>
        <v>317500</v>
      </c>
      <c r="P2238" s="33" t="s">
        <v>6557</v>
      </c>
    </row>
    <row r="2239" spans="1:16" ht="63.75">
      <c r="A2239" s="3">
        <v>9741</v>
      </c>
      <c r="B2239" s="3" t="s">
        <v>45</v>
      </c>
      <c r="C2239" s="3" t="s">
        <v>6199</v>
      </c>
      <c r="D2239" s="4" t="s">
        <v>6203</v>
      </c>
      <c r="E2239" s="30" t="s">
        <v>3890</v>
      </c>
      <c r="F2239" s="3" t="s">
        <v>3891</v>
      </c>
      <c r="G2239" s="3"/>
      <c r="H2239" s="3">
        <v>1</v>
      </c>
      <c r="I2239" s="3">
        <v>340.5</v>
      </c>
      <c r="J2239" s="3" t="s">
        <v>38</v>
      </c>
      <c r="K2239" s="3"/>
      <c r="L2239" s="3"/>
      <c r="M2239" s="5">
        <v>312500</v>
      </c>
      <c r="N2239" s="6">
        <v>5000</v>
      </c>
      <c r="O2239" s="6">
        <f t="shared" si="35"/>
        <v>317500</v>
      </c>
      <c r="P2239" s="33" t="s">
        <v>6557</v>
      </c>
    </row>
    <row r="2240" spans="1:16" ht="63.75">
      <c r="A2240" s="3">
        <v>9742</v>
      </c>
      <c r="B2240" s="3" t="s">
        <v>45</v>
      </c>
      <c r="C2240" s="3" t="s">
        <v>6199</v>
      </c>
      <c r="D2240" s="4" t="s">
        <v>6204</v>
      </c>
      <c r="E2240" s="30" t="s">
        <v>3890</v>
      </c>
      <c r="F2240" s="3" t="s">
        <v>3891</v>
      </c>
      <c r="G2240" s="3"/>
      <c r="H2240" s="3">
        <v>1</v>
      </c>
      <c r="I2240" s="3">
        <v>340.5</v>
      </c>
      <c r="J2240" s="3" t="s">
        <v>38</v>
      </c>
      <c r="K2240" s="3"/>
      <c r="L2240" s="3"/>
      <c r="M2240" s="5">
        <v>312500</v>
      </c>
      <c r="N2240" s="6">
        <v>5000</v>
      </c>
      <c r="O2240" s="6">
        <f t="shared" si="35"/>
        <v>317500</v>
      </c>
      <c r="P2240" s="33" t="s">
        <v>6557</v>
      </c>
    </row>
    <row r="2241" spans="1:16" ht="127.5">
      <c r="A2241" s="3">
        <v>9743</v>
      </c>
      <c r="B2241" s="3" t="s">
        <v>45</v>
      </c>
      <c r="C2241" s="3" t="s">
        <v>6199</v>
      </c>
      <c r="D2241" s="4" t="s">
        <v>6205</v>
      </c>
      <c r="E2241" s="30" t="s">
        <v>3890</v>
      </c>
      <c r="F2241" s="3" t="s">
        <v>3891</v>
      </c>
      <c r="G2241" s="3"/>
      <c r="H2241" s="3">
        <v>1</v>
      </c>
      <c r="I2241" s="3">
        <v>340.5</v>
      </c>
      <c r="J2241" s="3" t="s">
        <v>38</v>
      </c>
      <c r="K2241" s="3"/>
      <c r="L2241" s="3"/>
      <c r="M2241" s="5">
        <v>312500</v>
      </c>
      <c r="N2241" s="6">
        <v>5000</v>
      </c>
      <c r="O2241" s="6">
        <f t="shared" si="35"/>
        <v>317500</v>
      </c>
      <c r="P2241" s="33" t="s">
        <v>6557</v>
      </c>
    </row>
    <row r="2242" spans="1:16" ht="76.5">
      <c r="A2242" s="3">
        <v>9744</v>
      </c>
      <c r="B2242" s="3" t="s">
        <v>45</v>
      </c>
      <c r="C2242" s="3" t="s">
        <v>6199</v>
      </c>
      <c r="D2242" s="4" t="s">
        <v>6206</v>
      </c>
      <c r="E2242" s="30" t="s">
        <v>3890</v>
      </c>
      <c r="F2242" s="3" t="s">
        <v>3891</v>
      </c>
      <c r="G2242" s="3"/>
      <c r="H2242" s="3">
        <v>1</v>
      </c>
      <c r="I2242" s="3">
        <v>340.5</v>
      </c>
      <c r="J2242" s="3" t="s">
        <v>38</v>
      </c>
      <c r="K2242" s="3"/>
      <c r="L2242" s="3"/>
      <c r="M2242" s="5">
        <v>312500</v>
      </c>
      <c r="N2242" s="6">
        <v>5000</v>
      </c>
      <c r="O2242" s="6">
        <f t="shared" ref="O2242:O2277" si="36">+M2242+N2242</f>
        <v>317500</v>
      </c>
      <c r="P2242" s="33" t="s">
        <v>6557</v>
      </c>
    </row>
    <row r="2243" spans="1:16" ht="76.5">
      <c r="A2243" s="3">
        <v>9745</v>
      </c>
      <c r="B2243" s="3" t="s">
        <v>45</v>
      </c>
      <c r="C2243" s="3" t="s">
        <v>6199</v>
      </c>
      <c r="D2243" s="4" t="s">
        <v>6206</v>
      </c>
      <c r="E2243" s="30" t="s">
        <v>3890</v>
      </c>
      <c r="F2243" s="3" t="s">
        <v>3891</v>
      </c>
      <c r="G2243" s="3"/>
      <c r="H2243" s="3">
        <v>1</v>
      </c>
      <c r="I2243" s="3">
        <v>340.5</v>
      </c>
      <c r="J2243" s="3" t="s">
        <v>38</v>
      </c>
      <c r="K2243" s="3"/>
      <c r="L2243" s="3"/>
      <c r="M2243" s="5">
        <v>312500</v>
      </c>
      <c r="N2243" s="6">
        <v>5000</v>
      </c>
      <c r="O2243" s="6">
        <f t="shared" si="36"/>
        <v>317500</v>
      </c>
      <c r="P2243" s="33" t="s">
        <v>6557</v>
      </c>
    </row>
    <row r="2244" spans="1:16" ht="63.75">
      <c r="A2244" s="3">
        <v>9746</v>
      </c>
      <c r="B2244" s="3" t="s">
        <v>45</v>
      </c>
      <c r="C2244" s="3" t="s">
        <v>6199</v>
      </c>
      <c r="D2244" s="4" t="s">
        <v>6207</v>
      </c>
      <c r="E2244" s="30" t="s">
        <v>3890</v>
      </c>
      <c r="F2244" s="3" t="s">
        <v>3891</v>
      </c>
      <c r="G2244" s="3"/>
      <c r="H2244" s="3">
        <v>1</v>
      </c>
      <c r="I2244" s="3">
        <v>340.5</v>
      </c>
      <c r="J2244" s="3" t="s">
        <v>38</v>
      </c>
      <c r="K2244" s="3"/>
      <c r="L2244" s="3"/>
      <c r="M2244" s="5">
        <v>312500</v>
      </c>
      <c r="N2244" s="6">
        <v>5000</v>
      </c>
      <c r="O2244" s="6">
        <f t="shared" si="36"/>
        <v>317500</v>
      </c>
      <c r="P2244" s="33" t="s">
        <v>6557</v>
      </c>
    </row>
    <row r="2245" spans="1:16" ht="51">
      <c r="A2245" s="3">
        <v>9747</v>
      </c>
      <c r="B2245" s="3" t="s">
        <v>45</v>
      </c>
      <c r="C2245" s="3" t="s">
        <v>6199</v>
      </c>
      <c r="D2245" s="4" t="s">
        <v>6208</v>
      </c>
      <c r="E2245" s="30" t="s">
        <v>3890</v>
      </c>
      <c r="F2245" s="3" t="s">
        <v>3891</v>
      </c>
      <c r="G2245" s="3"/>
      <c r="H2245" s="3">
        <v>1</v>
      </c>
      <c r="I2245" s="3">
        <v>340.5</v>
      </c>
      <c r="J2245" s="3" t="s">
        <v>38</v>
      </c>
      <c r="K2245" s="3"/>
      <c r="L2245" s="3"/>
      <c r="M2245" s="5">
        <v>312500</v>
      </c>
      <c r="N2245" s="6">
        <v>5000</v>
      </c>
      <c r="O2245" s="6">
        <f t="shared" si="36"/>
        <v>317500</v>
      </c>
      <c r="P2245" s="33" t="s">
        <v>6557</v>
      </c>
    </row>
    <row r="2246" spans="1:16" ht="51">
      <c r="A2246" s="3">
        <v>9748</v>
      </c>
      <c r="B2246" s="3" t="s">
        <v>45</v>
      </c>
      <c r="C2246" s="3" t="s">
        <v>6199</v>
      </c>
      <c r="D2246" s="4" t="s">
        <v>6208</v>
      </c>
      <c r="E2246" s="30" t="s">
        <v>3890</v>
      </c>
      <c r="F2246" s="3" t="s">
        <v>3891</v>
      </c>
      <c r="G2246" s="3"/>
      <c r="H2246" s="3">
        <v>1</v>
      </c>
      <c r="I2246" s="3">
        <v>340.5</v>
      </c>
      <c r="J2246" s="3" t="s">
        <v>38</v>
      </c>
      <c r="K2246" s="3"/>
      <c r="L2246" s="3"/>
      <c r="M2246" s="5">
        <v>312500</v>
      </c>
      <c r="N2246" s="6">
        <v>5000</v>
      </c>
      <c r="O2246" s="6">
        <f t="shared" si="36"/>
        <v>317500</v>
      </c>
      <c r="P2246" s="33" t="s">
        <v>6557</v>
      </c>
    </row>
    <row r="2247" spans="1:16" ht="51">
      <c r="A2247" s="3">
        <v>9749</v>
      </c>
      <c r="B2247" s="3" t="s">
        <v>45</v>
      </c>
      <c r="C2247" s="3" t="s">
        <v>6199</v>
      </c>
      <c r="D2247" s="4" t="s">
        <v>6209</v>
      </c>
      <c r="E2247" s="30" t="s">
        <v>3890</v>
      </c>
      <c r="F2247" s="3" t="s">
        <v>3891</v>
      </c>
      <c r="G2247" s="3"/>
      <c r="H2247" s="3">
        <v>1</v>
      </c>
      <c r="I2247" s="3">
        <v>340.5</v>
      </c>
      <c r="J2247" s="3" t="s">
        <v>38</v>
      </c>
      <c r="K2247" s="3"/>
      <c r="L2247" s="3"/>
      <c r="M2247" s="5">
        <v>312500</v>
      </c>
      <c r="N2247" s="6">
        <v>5000</v>
      </c>
      <c r="O2247" s="6">
        <f t="shared" si="36"/>
        <v>317500</v>
      </c>
      <c r="P2247" s="33" t="s">
        <v>6557</v>
      </c>
    </row>
    <row r="2248" spans="1:16" ht="153">
      <c r="A2248" s="3">
        <v>9750</v>
      </c>
      <c r="B2248" s="3" t="s">
        <v>45</v>
      </c>
      <c r="C2248" s="3" t="s">
        <v>6199</v>
      </c>
      <c r="D2248" s="4" t="s">
        <v>6210</v>
      </c>
      <c r="E2248" s="30" t="s">
        <v>3890</v>
      </c>
      <c r="F2248" s="3" t="s">
        <v>3891</v>
      </c>
      <c r="G2248" s="3"/>
      <c r="H2248" s="3">
        <v>1</v>
      </c>
      <c r="I2248" s="3">
        <v>340.5</v>
      </c>
      <c r="J2248" s="3" t="s">
        <v>38</v>
      </c>
      <c r="K2248" s="3"/>
      <c r="L2248" s="3"/>
      <c r="M2248" s="5">
        <v>312500</v>
      </c>
      <c r="N2248" s="6">
        <v>5000</v>
      </c>
      <c r="O2248" s="6">
        <f t="shared" si="36"/>
        <v>317500</v>
      </c>
      <c r="P2248" s="33" t="s">
        <v>6557</v>
      </c>
    </row>
    <row r="2249" spans="1:16" ht="153">
      <c r="A2249" s="3">
        <v>9751</v>
      </c>
      <c r="B2249" s="3" t="s">
        <v>45</v>
      </c>
      <c r="C2249" s="3" t="s">
        <v>6199</v>
      </c>
      <c r="D2249" s="4" t="s">
        <v>6210</v>
      </c>
      <c r="E2249" s="30" t="s">
        <v>3890</v>
      </c>
      <c r="F2249" s="3" t="s">
        <v>3891</v>
      </c>
      <c r="G2249" s="3"/>
      <c r="H2249" s="3">
        <v>1</v>
      </c>
      <c r="I2249" s="3">
        <v>340.5</v>
      </c>
      <c r="J2249" s="3" t="s">
        <v>38</v>
      </c>
      <c r="K2249" s="3"/>
      <c r="L2249" s="3"/>
      <c r="M2249" s="5">
        <v>312500</v>
      </c>
      <c r="N2249" s="6">
        <v>5000</v>
      </c>
      <c r="O2249" s="6">
        <f t="shared" si="36"/>
        <v>317500</v>
      </c>
      <c r="P2249" s="33" t="s">
        <v>6557</v>
      </c>
    </row>
    <row r="2250" spans="1:16" ht="153">
      <c r="A2250" s="3">
        <v>9752</v>
      </c>
      <c r="B2250" s="3" t="s">
        <v>45</v>
      </c>
      <c r="C2250" s="3" t="s">
        <v>6199</v>
      </c>
      <c r="D2250" s="4" t="s">
        <v>6211</v>
      </c>
      <c r="E2250" s="30" t="s">
        <v>3890</v>
      </c>
      <c r="F2250" s="3" t="s">
        <v>3891</v>
      </c>
      <c r="G2250" s="3"/>
      <c r="H2250" s="3">
        <v>1</v>
      </c>
      <c r="I2250" s="3">
        <v>340.5</v>
      </c>
      <c r="J2250" s="3" t="s">
        <v>38</v>
      </c>
      <c r="K2250" s="3"/>
      <c r="L2250" s="3"/>
      <c r="M2250" s="5">
        <v>312500</v>
      </c>
      <c r="N2250" s="6">
        <v>5000</v>
      </c>
      <c r="O2250" s="6">
        <f t="shared" si="36"/>
        <v>317500</v>
      </c>
      <c r="P2250" s="33" t="s">
        <v>6557</v>
      </c>
    </row>
    <row r="2251" spans="1:16" ht="63.75">
      <c r="A2251" s="3">
        <v>9753</v>
      </c>
      <c r="B2251" s="3" t="s">
        <v>45</v>
      </c>
      <c r="C2251" s="3" t="s">
        <v>6212</v>
      </c>
      <c r="D2251" s="4" t="s">
        <v>6213</v>
      </c>
      <c r="E2251" s="30" t="s">
        <v>3890</v>
      </c>
      <c r="F2251" s="3" t="s">
        <v>3891</v>
      </c>
      <c r="G2251" s="3"/>
      <c r="H2251" s="3">
        <v>1</v>
      </c>
      <c r="I2251" s="3">
        <v>340.5</v>
      </c>
      <c r="J2251" s="3" t="s">
        <v>38</v>
      </c>
      <c r="K2251" s="3"/>
      <c r="L2251" s="3"/>
      <c r="M2251" s="5">
        <v>312500</v>
      </c>
      <c r="N2251" s="6">
        <v>5000</v>
      </c>
      <c r="O2251" s="6">
        <f t="shared" si="36"/>
        <v>317500</v>
      </c>
      <c r="P2251" s="33" t="s">
        <v>6557</v>
      </c>
    </row>
    <row r="2252" spans="1:16" ht="89.25">
      <c r="A2252" s="3">
        <v>9754</v>
      </c>
      <c r="B2252" s="3" t="s">
        <v>45</v>
      </c>
      <c r="C2252" s="3" t="s">
        <v>6212</v>
      </c>
      <c r="D2252" s="4" t="s">
        <v>6214</v>
      </c>
      <c r="E2252" s="30" t="s">
        <v>3890</v>
      </c>
      <c r="F2252" s="3" t="s">
        <v>3891</v>
      </c>
      <c r="G2252" s="3"/>
      <c r="H2252" s="3">
        <v>1</v>
      </c>
      <c r="I2252" s="3">
        <v>340.5</v>
      </c>
      <c r="J2252" s="3" t="s">
        <v>38</v>
      </c>
      <c r="K2252" s="3"/>
      <c r="L2252" s="3"/>
      <c r="M2252" s="5">
        <v>312500</v>
      </c>
      <c r="N2252" s="6">
        <v>5000</v>
      </c>
      <c r="O2252" s="6">
        <f t="shared" si="36"/>
        <v>317500</v>
      </c>
      <c r="P2252" s="33" t="s">
        <v>6557</v>
      </c>
    </row>
    <row r="2253" spans="1:16" ht="89.25">
      <c r="A2253" s="3">
        <v>9755</v>
      </c>
      <c r="B2253" s="3" t="s">
        <v>45</v>
      </c>
      <c r="C2253" s="3" t="s">
        <v>6212</v>
      </c>
      <c r="D2253" s="4" t="s">
        <v>6214</v>
      </c>
      <c r="E2253" s="30" t="s">
        <v>3890</v>
      </c>
      <c r="F2253" s="3" t="s">
        <v>3891</v>
      </c>
      <c r="G2253" s="3"/>
      <c r="H2253" s="3">
        <v>1</v>
      </c>
      <c r="I2253" s="3">
        <v>340.5</v>
      </c>
      <c r="J2253" s="3" t="s">
        <v>38</v>
      </c>
      <c r="K2253" s="3"/>
      <c r="L2253" s="3"/>
      <c r="M2253" s="5">
        <v>312500</v>
      </c>
      <c r="N2253" s="6">
        <v>5000</v>
      </c>
      <c r="O2253" s="6">
        <f t="shared" si="36"/>
        <v>317500</v>
      </c>
      <c r="P2253" s="33" t="s">
        <v>6557</v>
      </c>
    </row>
    <row r="2254" spans="1:16" ht="89.25">
      <c r="A2254" s="3">
        <v>9756</v>
      </c>
      <c r="B2254" s="3" t="s">
        <v>45</v>
      </c>
      <c r="C2254" s="3" t="s">
        <v>6212</v>
      </c>
      <c r="D2254" s="4" t="s">
        <v>6215</v>
      </c>
      <c r="E2254" s="30" t="s">
        <v>3890</v>
      </c>
      <c r="F2254" s="3" t="s">
        <v>3891</v>
      </c>
      <c r="G2254" s="3"/>
      <c r="H2254" s="3">
        <v>1</v>
      </c>
      <c r="I2254" s="3">
        <v>340.5</v>
      </c>
      <c r="J2254" s="3" t="s">
        <v>38</v>
      </c>
      <c r="K2254" s="3"/>
      <c r="L2254" s="3"/>
      <c r="M2254" s="5">
        <v>312500</v>
      </c>
      <c r="N2254" s="6">
        <v>5000</v>
      </c>
      <c r="O2254" s="6">
        <f t="shared" si="36"/>
        <v>317500</v>
      </c>
      <c r="P2254" s="33" t="s">
        <v>6557</v>
      </c>
    </row>
    <row r="2255" spans="1:16" ht="76.5">
      <c r="A2255" s="3">
        <v>9757</v>
      </c>
      <c r="B2255" s="3" t="s">
        <v>45</v>
      </c>
      <c r="C2255" s="3" t="s">
        <v>6212</v>
      </c>
      <c r="D2255" s="4" t="s">
        <v>6216</v>
      </c>
      <c r="E2255" s="30" t="s">
        <v>3890</v>
      </c>
      <c r="F2255" s="3" t="s">
        <v>3891</v>
      </c>
      <c r="G2255" s="3"/>
      <c r="H2255" s="3">
        <v>1</v>
      </c>
      <c r="I2255" s="3">
        <v>340.5</v>
      </c>
      <c r="J2255" s="3" t="s">
        <v>38</v>
      </c>
      <c r="K2255" s="3"/>
      <c r="L2255" s="3"/>
      <c r="M2255" s="5">
        <v>312500</v>
      </c>
      <c r="N2255" s="6">
        <v>5000</v>
      </c>
      <c r="O2255" s="6">
        <f t="shared" si="36"/>
        <v>317500</v>
      </c>
      <c r="P2255" s="33" t="s">
        <v>6557</v>
      </c>
    </row>
    <row r="2256" spans="1:16" ht="76.5">
      <c r="A2256" s="3">
        <v>9758</v>
      </c>
      <c r="B2256" s="3" t="s">
        <v>45</v>
      </c>
      <c r="C2256" s="3" t="s">
        <v>6212</v>
      </c>
      <c r="D2256" s="4" t="s">
        <v>6216</v>
      </c>
      <c r="E2256" s="30" t="s">
        <v>3890</v>
      </c>
      <c r="F2256" s="3" t="s">
        <v>3891</v>
      </c>
      <c r="G2256" s="3"/>
      <c r="H2256" s="3">
        <v>1</v>
      </c>
      <c r="I2256" s="3">
        <v>340.5</v>
      </c>
      <c r="J2256" s="3" t="s">
        <v>38</v>
      </c>
      <c r="K2256" s="3"/>
      <c r="L2256" s="3"/>
      <c r="M2256" s="5">
        <v>312500</v>
      </c>
      <c r="N2256" s="6">
        <v>5000</v>
      </c>
      <c r="O2256" s="6">
        <f t="shared" si="36"/>
        <v>317500</v>
      </c>
      <c r="P2256" s="33" t="s">
        <v>6557</v>
      </c>
    </row>
    <row r="2257" spans="1:16" ht="76.5">
      <c r="A2257" s="3">
        <v>9759</v>
      </c>
      <c r="B2257" s="3" t="s">
        <v>45</v>
      </c>
      <c r="C2257" s="3" t="s">
        <v>6212</v>
      </c>
      <c r="D2257" s="4" t="s">
        <v>6217</v>
      </c>
      <c r="E2257" s="30" t="s">
        <v>3890</v>
      </c>
      <c r="F2257" s="3" t="s">
        <v>3891</v>
      </c>
      <c r="G2257" s="3"/>
      <c r="H2257" s="3">
        <v>1</v>
      </c>
      <c r="I2257" s="3">
        <v>340.5</v>
      </c>
      <c r="J2257" s="3" t="s">
        <v>38</v>
      </c>
      <c r="K2257" s="3"/>
      <c r="L2257" s="3"/>
      <c r="M2257" s="5">
        <v>312500</v>
      </c>
      <c r="N2257" s="6">
        <v>5000</v>
      </c>
      <c r="O2257" s="6">
        <f t="shared" si="36"/>
        <v>317500</v>
      </c>
      <c r="P2257" s="33" t="s">
        <v>6557</v>
      </c>
    </row>
    <row r="2258" spans="1:16" ht="76.5">
      <c r="A2258" s="3">
        <v>9760</v>
      </c>
      <c r="B2258" s="3" t="s">
        <v>45</v>
      </c>
      <c r="C2258" s="3" t="s">
        <v>6212</v>
      </c>
      <c r="D2258" s="4" t="s">
        <v>6217</v>
      </c>
      <c r="E2258" s="30" t="s">
        <v>3890</v>
      </c>
      <c r="F2258" s="3" t="s">
        <v>3891</v>
      </c>
      <c r="G2258" s="3"/>
      <c r="H2258" s="3">
        <v>1</v>
      </c>
      <c r="I2258" s="3">
        <v>340.5</v>
      </c>
      <c r="J2258" s="3" t="s">
        <v>38</v>
      </c>
      <c r="K2258" s="3"/>
      <c r="L2258" s="3"/>
      <c r="M2258" s="5">
        <v>312500</v>
      </c>
      <c r="N2258" s="6">
        <v>5000</v>
      </c>
      <c r="O2258" s="6">
        <f t="shared" si="36"/>
        <v>317500</v>
      </c>
      <c r="P2258" s="33" t="s">
        <v>6557</v>
      </c>
    </row>
    <row r="2259" spans="1:16" ht="63.75">
      <c r="A2259" s="3">
        <v>9761</v>
      </c>
      <c r="B2259" s="3" t="s">
        <v>45</v>
      </c>
      <c r="C2259" s="3" t="s">
        <v>6212</v>
      </c>
      <c r="D2259" s="4" t="s">
        <v>6218</v>
      </c>
      <c r="E2259" s="30" t="s">
        <v>3890</v>
      </c>
      <c r="F2259" s="3" t="s">
        <v>3891</v>
      </c>
      <c r="G2259" s="3"/>
      <c r="H2259" s="3">
        <v>1</v>
      </c>
      <c r="I2259" s="3">
        <v>340.5</v>
      </c>
      <c r="J2259" s="3" t="s">
        <v>38</v>
      </c>
      <c r="K2259" s="3"/>
      <c r="L2259" s="3"/>
      <c r="M2259" s="5">
        <v>312500</v>
      </c>
      <c r="N2259" s="6">
        <v>5000</v>
      </c>
      <c r="O2259" s="6">
        <f t="shared" si="36"/>
        <v>317500</v>
      </c>
      <c r="P2259" s="33" t="s">
        <v>6557</v>
      </c>
    </row>
    <row r="2260" spans="1:16" ht="63.75">
      <c r="A2260" s="3">
        <v>9762</v>
      </c>
      <c r="B2260" s="3" t="s">
        <v>45</v>
      </c>
      <c r="C2260" s="3" t="s">
        <v>6212</v>
      </c>
      <c r="D2260" s="4" t="s">
        <v>6218</v>
      </c>
      <c r="E2260" s="30" t="s">
        <v>3890</v>
      </c>
      <c r="F2260" s="3" t="s">
        <v>3891</v>
      </c>
      <c r="G2260" s="3"/>
      <c r="H2260" s="3">
        <v>1</v>
      </c>
      <c r="I2260" s="3">
        <v>340.5</v>
      </c>
      <c r="J2260" s="3" t="s">
        <v>38</v>
      </c>
      <c r="K2260" s="3"/>
      <c r="L2260" s="3"/>
      <c r="M2260" s="5">
        <v>312500</v>
      </c>
      <c r="N2260" s="6">
        <v>5000</v>
      </c>
      <c r="O2260" s="6">
        <f t="shared" si="36"/>
        <v>317500</v>
      </c>
      <c r="P2260" s="33" t="s">
        <v>6557</v>
      </c>
    </row>
    <row r="2261" spans="1:16" ht="63.75">
      <c r="A2261" s="3">
        <v>9763</v>
      </c>
      <c r="B2261" s="3" t="s">
        <v>45</v>
      </c>
      <c r="C2261" s="3" t="s">
        <v>6212</v>
      </c>
      <c r="D2261" s="4" t="s">
        <v>6218</v>
      </c>
      <c r="E2261" s="30" t="s">
        <v>3890</v>
      </c>
      <c r="F2261" s="3" t="s">
        <v>3891</v>
      </c>
      <c r="G2261" s="3"/>
      <c r="H2261" s="3">
        <v>1</v>
      </c>
      <c r="I2261" s="3">
        <v>340.5</v>
      </c>
      <c r="J2261" s="3" t="s">
        <v>38</v>
      </c>
      <c r="K2261" s="3"/>
      <c r="L2261" s="3"/>
      <c r="M2261" s="5">
        <v>312500</v>
      </c>
      <c r="N2261" s="6">
        <v>5000</v>
      </c>
      <c r="O2261" s="6">
        <f t="shared" si="36"/>
        <v>317500</v>
      </c>
      <c r="P2261" s="33" t="s">
        <v>6557</v>
      </c>
    </row>
    <row r="2262" spans="1:16" ht="89.25">
      <c r="A2262" s="3">
        <v>9764</v>
      </c>
      <c r="B2262" s="3" t="s">
        <v>45</v>
      </c>
      <c r="C2262" s="3" t="s">
        <v>6212</v>
      </c>
      <c r="D2262" s="4" t="s">
        <v>6219</v>
      </c>
      <c r="E2262" s="30" t="s">
        <v>3890</v>
      </c>
      <c r="F2262" s="3" t="s">
        <v>3891</v>
      </c>
      <c r="G2262" s="3"/>
      <c r="H2262" s="3">
        <v>1</v>
      </c>
      <c r="I2262" s="3">
        <v>340.5</v>
      </c>
      <c r="J2262" s="3" t="s">
        <v>38</v>
      </c>
      <c r="K2262" s="3"/>
      <c r="L2262" s="3"/>
      <c r="M2262" s="5">
        <v>312500</v>
      </c>
      <c r="N2262" s="6">
        <v>5000</v>
      </c>
      <c r="O2262" s="6">
        <f t="shared" si="36"/>
        <v>317500</v>
      </c>
      <c r="P2262" s="33" t="s">
        <v>6557</v>
      </c>
    </row>
    <row r="2263" spans="1:16" ht="89.25">
      <c r="A2263" s="3">
        <v>9765</v>
      </c>
      <c r="B2263" s="3" t="s">
        <v>45</v>
      </c>
      <c r="C2263" s="3" t="s">
        <v>6212</v>
      </c>
      <c r="D2263" s="4" t="s">
        <v>6219</v>
      </c>
      <c r="E2263" s="30" t="s">
        <v>3890</v>
      </c>
      <c r="F2263" s="3" t="s">
        <v>3891</v>
      </c>
      <c r="G2263" s="3"/>
      <c r="H2263" s="3">
        <v>1</v>
      </c>
      <c r="I2263" s="3">
        <v>340.5</v>
      </c>
      <c r="J2263" s="3" t="s">
        <v>38</v>
      </c>
      <c r="K2263" s="3"/>
      <c r="L2263" s="3"/>
      <c r="M2263" s="5">
        <v>312500</v>
      </c>
      <c r="N2263" s="6">
        <v>5000</v>
      </c>
      <c r="O2263" s="6">
        <f t="shared" si="36"/>
        <v>317500</v>
      </c>
      <c r="P2263" s="33" t="s">
        <v>6557</v>
      </c>
    </row>
    <row r="2264" spans="1:16" ht="89.25">
      <c r="A2264" s="3">
        <v>9766</v>
      </c>
      <c r="B2264" s="3" t="s">
        <v>45</v>
      </c>
      <c r="C2264" s="3" t="s">
        <v>6212</v>
      </c>
      <c r="D2264" s="4" t="s">
        <v>6220</v>
      </c>
      <c r="E2264" s="30" t="s">
        <v>3890</v>
      </c>
      <c r="F2264" s="3" t="s">
        <v>3891</v>
      </c>
      <c r="G2264" s="3"/>
      <c r="H2264" s="3">
        <v>1</v>
      </c>
      <c r="I2264" s="3">
        <v>340.5</v>
      </c>
      <c r="J2264" s="3" t="s">
        <v>38</v>
      </c>
      <c r="K2264" s="3"/>
      <c r="L2264" s="3"/>
      <c r="M2264" s="5">
        <v>312500</v>
      </c>
      <c r="N2264" s="6">
        <v>5000</v>
      </c>
      <c r="O2264" s="6">
        <f t="shared" si="36"/>
        <v>317500</v>
      </c>
      <c r="P2264" s="33" t="s">
        <v>6557</v>
      </c>
    </row>
    <row r="2265" spans="1:16" ht="76.5">
      <c r="A2265" s="3">
        <v>9767</v>
      </c>
      <c r="B2265" s="3" t="s">
        <v>45</v>
      </c>
      <c r="C2265" s="3" t="s">
        <v>6212</v>
      </c>
      <c r="D2265" s="4" t="s">
        <v>6221</v>
      </c>
      <c r="E2265" s="30" t="s">
        <v>3890</v>
      </c>
      <c r="F2265" s="3" t="s">
        <v>3891</v>
      </c>
      <c r="G2265" s="3"/>
      <c r="H2265" s="3">
        <v>1</v>
      </c>
      <c r="I2265" s="3">
        <v>340.5</v>
      </c>
      <c r="J2265" s="3" t="s">
        <v>38</v>
      </c>
      <c r="K2265" s="3"/>
      <c r="L2265" s="3"/>
      <c r="M2265" s="5">
        <v>312500</v>
      </c>
      <c r="N2265" s="6">
        <v>5000</v>
      </c>
      <c r="O2265" s="6">
        <f t="shared" si="36"/>
        <v>317500</v>
      </c>
      <c r="P2265" s="33" t="s">
        <v>6557</v>
      </c>
    </row>
    <row r="2266" spans="1:16" ht="76.5">
      <c r="A2266" s="3">
        <v>9768</v>
      </c>
      <c r="B2266" s="3" t="s">
        <v>45</v>
      </c>
      <c r="C2266" s="3" t="s">
        <v>6212</v>
      </c>
      <c r="D2266" s="4" t="s">
        <v>6221</v>
      </c>
      <c r="E2266" s="30" t="s">
        <v>3890</v>
      </c>
      <c r="F2266" s="3" t="s">
        <v>3891</v>
      </c>
      <c r="G2266" s="3"/>
      <c r="H2266" s="3">
        <v>1</v>
      </c>
      <c r="I2266" s="3">
        <v>340.5</v>
      </c>
      <c r="J2266" s="3" t="s">
        <v>38</v>
      </c>
      <c r="K2266" s="3"/>
      <c r="L2266" s="3"/>
      <c r="M2266" s="5">
        <v>312500</v>
      </c>
      <c r="N2266" s="6">
        <v>5000</v>
      </c>
      <c r="O2266" s="6">
        <f t="shared" si="36"/>
        <v>317500</v>
      </c>
      <c r="P2266" s="33" t="s">
        <v>6557</v>
      </c>
    </row>
    <row r="2267" spans="1:16" ht="76.5">
      <c r="A2267" s="3">
        <v>9769</v>
      </c>
      <c r="B2267" s="3" t="s">
        <v>45</v>
      </c>
      <c r="C2267" s="3" t="s">
        <v>6212</v>
      </c>
      <c r="D2267" s="4" t="s">
        <v>6222</v>
      </c>
      <c r="E2267" s="30" t="s">
        <v>3890</v>
      </c>
      <c r="F2267" s="3" t="s">
        <v>3891</v>
      </c>
      <c r="G2267" s="3"/>
      <c r="H2267" s="3">
        <v>1</v>
      </c>
      <c r="I2267" s="3">
        <v>340.5</v>
      </c>
      <c r="J2267" s="3" t="s">
        <v>38</v>
      </c>
      <c r="K2267" s="3"/>
      <c r="L2267" s="3"/>
      <c r="M2267" s="5">
        <v>312500</v>
      </c>
      <c r="N2267" s="6">
        <v>5000</v>
      </c>
      <c r="O2267" s="6">
        <f t="shared" si="36"/>
        <v>317500</v>
      </c>
      <c r="P2267" s="33" t="s">
        <v>6557</v>
      </c>
    </row>
    <row r="2268" spans="1:16" ht="76.5">
      <c r="A2268" s="3">
        <v>9770</v>
      </c>
      <c r="B2268" s="3" t="s">
        <v>45</v>
      </c>
      <c r="C2268" s="3" t="s">
        <v>6212</v>
      </c>
      <c r="D2268" s="4" t="s">
        <v>6222</v>
      </c>
      <c r="E2268" s="30" t="s">
        <v>3890</v>
      </c>
      <c r="F2268" s="3" t="s">
        <v>3891</v>
      </c>
      <c r="G2268" s="3"/>
      <c r="H2268" s="3">
        <v>1</v>
      </c>
      <c r="I2268" s="3">
        <v>340.5</v>
      </c>
      <c r="J2268" s="3" t="s">
        <v>38</v>
      </c>
      <c r="K2268" s="3"/>
      <c r="L2268" s="3"/>
      <c r="M2268" s="5">
        <v>312500</v>
      </c>
      <c r="N2268" s="6">
        <v>5000</v>
      </c>
      <c r="O2268" s="6">
        <f t="shared" si="36"/>
        <v>317500</v>
      </c>
      <c r="P2268" s="33" t="s">
        <v>6557</v>
      </c>
    </row>
    <row r="2269" spans="1:16" ht="89.25">
      <c r="A2269" s="3">
        <v>9771</v>
      </c>
      <c r="B2269" s="3" t="s">
        <v>45</v>
      </c>
      <c r="C2269" s="3" t="s">
        <v>6212</v>
      </c>
      <c r="D2269" s="4" t="s">
        <v>6223</v>
      </c>
      <c r="E2269" s="30" t="s">
        <v>3890</v>
      </c>
      <c r="F2269" s="3" t="s">
        <v>3891</v>
      </c>
      <c r="G2269" s="3"/>
      <c r="H2269" s="3">
        <v>1</v>
      </c>
      <c r="I2269" s="3">
        <v>340.5</v>
      </c>
      <c r="J2269" s="3" t="s">
        <v>38</v>
      </c>
      <c r="K2269" s="3"/>
      <c r="L2269" s="3"/>
      <c r="M2269" s="5">
        <v>312500</v>
      </c>
      <c r="N2269" s="6">
        <v>5000</v>
      </c>
      <c r="O2269" s="6">
        <f t="shared" si="36"/>
        <v>317500</v>
      </c>
      <c r="P2269" s="33" t="s">
        <v>6557</v>
      </c>
    </row>
    <row r="2270" spans="1:16" ht="89.25">
      <c r="A2270" s="3">
        <v>9772</v>
      </c>
      <c r="B2270" s="3" t="s">
        <v>45</v>
      </c>
      <c r="C2270" s="3" t="s">
        <v>6212</v>
      </c>
      <c r="D2270" s="4" t="s">
        <v>6223</v>
      </c>
      <c r="E2270" s="30" t="s">
        <v>3890</v>
      </c>
      <c r="F2270" s="3" t="s">
        <v>3891</v>
      </c>
      <c r="G2270" s="3"/>
      <c r="H2270" s="3">
        <v>1</v>
      </c>
      <c r="I2270" s="3">
        <v>340.5</v>
      </c>
      <c r="J2270" s="3" t="s">
        <v>38</v>
      </c>
      <c r="K2270" s="3"/>
      <c r="L2270" s="3"/>
      <c r="M2270" s="5">
        <v>312500</v>
      </c>
      <c r="N2270" s="6">
        <v>5000</v>
      </c>
      <c r="O2270" s="6">
        <f t="shared" si="36"/>
        <v>317500</v>
      </c>
      <c r="P2270" s="33" t="s">
        <v>6557</v>
      </c>
    </row>
    <row r="2271" spans="1:16" ht="89.25">
      <c r="A2271" s="3">
        <v>9773</v>
      </c>
      <c r="B2271" s="3" t="s">
        <v>45</v>
      </c>
      <c r="C2271" s="3" t="s">
        <v>6212</v>
      </c>
      <c r="D2271" s="4" t="s">
        <v>6224</v>
      </c>
      <c r="E2271" s="30" t="s">
        <v>3890</v>
      </c>
      <c r="F2271" s="3" t="s">
        <v>3891</v>
      </c>
      <c r="G2271" s="3"/>
      <c r="H2271" s="3">
        <v>1</v>
      </c>
      <c r="I2271" s="3">
        <v>340.5</v>
      </c>
      <c r="J2271" s="3" t="s">
        <v>38</v>
      </c>
      <c r="K2271" s="3"/>
      <c r="L2271" s="3"/>
      <c r="M2271" s="5">
        <v>312500</v>
      </c>
      <c r="N2271" s="6">
        <v>5000</v>
      </c>
      <c r="O2271" s="6">
        <f t="shared" si="36"/>
        <v>317500</v>
      </c>
      <c r="P2271" s="33" t="s">
        <v>6557</v>
      </c>
    </row>
    <row r="2272" spans="1:16" ht="89.25">
      <c r="A2272" s="3">
        <v>9774</v>
      </c>
      <c r="B2272" s="3" t="s">
        <v>45</v>
      </c>
      <c r="C2272" s="3" t="s">
        <v>6212</v>
      </c>
      <c r="D2272" s="4" t="s">
        <v>6224</v>
      </c>
      <c r="E2272" s="30" t="s">
        <v>3890</v>
      </c>
      <c r="F2272" s="3" t="s">
        <v>3891</v>
      </c>
      <c r="G2272" s="3"/>
      <c r="H2272" s="3">
        <v>1</v>
      </c>
      <c r="I2272" s="3">
        <v>340.5</v>
      </c>
      <c r="J2272" s="3" t="s">
        <v>38</v>
      </c>
      <c r="K2272" s="3"/>
      <c r="L2272" s="3"/>
      <c r="M2272" s="5">
        <v>312500</v>
      </c>
      <c r="N2272" s="6">
        <v>5000</v>
      </c>
      <c r="O2272" s="6">
        <f t="shared" si="36"/>
        <v>317500</v>
      </c>
      <c r="P2272" s="33" t="s">
        <v>6557</v>
      </c>
    </row>
    <row r="2273" spans="1:16" ht="102">
      <c r="A2273" s="3">
        <v>9775</v>
      </c>
      <c r="B2273" s="3" t="s">
        <v>45</v>
      </c>
      <c r="C2273" s="3" t="s">
        <v>6212</v>
      </c>
      <c r="D2273" s="4" t="s">
        <v>6225</v>
      </c>
      <c r="E2273" s="30" t="s">
        <v>3890</v>
      </c>
      <c r="F2273" s="3" t="s">
        <v>3891</v>
      </c>
      <c r="G2273" s="3"/>
      <c r="H2273" s="3">
        <v>1</v>
      </c>
      <c r="I2273" s="3">
        <v>340.5</v>
      </c>
      <c r="J2273" s="3" t="s">
        <v>38</v>
      </c>
      <c r="K2273" s="3"/>
      <c r="L2273" s="3"/>
      <c r="M2273" s="5">
        <v>312500</v>
      </c>
      <c r="N2273" s="6">
        <v>5000</v>
      </c>
      <c r="O2273" s="6">
        <f t="shared" si="36"/>
        <v>317500</v>
      </c>
      <c r="P2273" s="33" t="s">
        <v>6557</v>
      </c>
    </row>
    <row r="2274" spans="1:16" ht="51">
      <c r="A2274" s="3">
        <v>9776</v>
      </c>
      <c r="B2274" s="3" t="s">
        <v>45</v>
      </c>
      <c r="C2274" s="3" t="s">
        <v>6212</v>
      </c>
      <c r="D2274" s="4" t="s">
        <v>6226</v>
      </c>
      <c r="E2274" s="30" t="s">
        <v>3890</v>
      </c>
      <c r="F2274" s="3" t="s">
        <v>3891</v>
      </c>
      <c r="G2274" s="3"/>
      <c r="H2274" s="3">
        <v>1</v>
      </c>
      <c r="I2274" s="3">
        <v>340.5</v>
      </c>
      <c r="J2274" s="3" t="s">
        <v>38</v>
      </c>
      <c r="K2274" s="3"/>
      <c r="L2274" s="3"/>
      <c r="M2274" s="5">
        <v>312500</v>
      </c>
      <c r="N2274" s="6">
        <v>5000</v>
      </c>
      <c r="O2274" s="6">
        <f t="shared" si="36"/>
        <v>317500</v>
      </c>
      <c r="P2274" s="33" t="s">
        <v>6557</v>
      </c>
    </row>
    <row r="2275" spans="1:16" ht="102">
      <c r="A2275" s="3">
        <v>9777</v>
      </c>
      <c r="B2275" s="3" t="s">
        <v>45</v>
      </c>
      <c r="C2275" s="3" t="s">
        <v>6212</v>
      </c>
      <c r="D2275" s="4" t="s">
        <v>6227</v>
      </c>
      <c r="E2275" s="30" t="s">
        <v>3890</v>
      </c>
      <c r="F2275" s="3" t="s">
        <v>3891</v>
      </c>
      <c r="G2275" s="3"/>
      <c r="H2275" s="3">
        <v>1</v>
      </c>
      <c r="I2275" s="3">
        <v>340.5</v>
      </c>
      <c r="J2275" s="3" t="s">
        <v>38</v>
      </c>
      <c r="K2275" s="3"/>
      <c r="L2275" s="3"/>
      <c r="M2275" s="5">
        <v>312500</v>
      </c>
      <c r="N2275" s="6">
        <v>5000</v>
      </c>
      <c r="O2275" s="6">
        <f t="shared" si="36"/>
        <v>317500</v>
      </c>
      <c r="P2275" s="33" t="s">
        <v>6557</v>
      </c>
    </row>
    <row r="2276" spans="1:16" ht="153">
      <c r="A2276" s="3">
        <v>9778</v>
      </c>
      <c r="B2276" s="3" t="s">
        <v>45</v>
      </c>
      <c r="C2276" s="3" t="s">
        <v>6212</v>
      </c>
      <c r="D2276" s="4" t="s">
        <v>6228</v>
      </c>
      <c r="E2276" s="30" t="s">
        <v>3890</v>
      </c>
      <c r="F2276" s="3" t="s">
        <v>3891</v>
      </c>
      <c r="G2276" s="3"/>
      <c r="H2276" s="3">
        <v>1</v>
      </c>
      <c r="I2276" s="3">
        <v>340.5</v>
      </c>
      <c r="J2276" s="3" t="s">
        <v>38</v>
      </c>
      <c r="K2276" s="3"/>
      <c r="L2276" s="3"/>
      <c r="M2276" s="5">
        <v>312500</v>
      </c>
      <c r="N2276" s="6">
        <v>5000</v>
      </c>
      <c r="O2276" s="6">
        <f t="shared" si="36"/>
        <v>317500</v>
      </c>
      <c r="P2276" s="33" t="s">
        <v>6557</v>
      </c>
    </row>
    <row r="2277" spans="1:16" ht="153">
      <c r="A2277" s="3">
        <v>9779</v>
      </c>
      <c r="B2277" s="3" t="s">
        <v>45</v>
      </c>
      <c r="C2277" s="3" t="s">
        <v>6212</v>
      </c>
      <c r="D2277" s="4" t="s">
        <v>6228</v>
      </c>
      <c r="E2277" s="30" t="s">
        <v>3890</v>
      </c>
      <c r="F2277" s="3" t="s">
        <v>3891</v>
      </c>
      <c r="G2277" s="3"/>
      <c r="H2277" s="3">
        <v>1</v>
      </c>
      <c r="I2277" s="3">
        <v>340.5</v>
      </c>
      <c r="J2277" s="3" t="s">
        <v>38</v>
      </c>
      <c r="K2277" s="3"/>
      <c r="L2277" s="3"/>
      <c r="M2277" s="5">
        <v>312500</v>
      </c>
      <c r="N2277" s="6">
        <v>5000</v>
      </c>
      <c r="O2277" s="6">
        <f t="shared" si="36"/>
        <v>317500</v>
      </c>
      <c r="P2277" s="33" t="s">
        <v>6557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Sheet6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Uday</dc:creator>
  <cp:lastModifiedBy>Uday</cp:lastModifiedBy>
  <dcterms:created xsi:type="dcterms:W3CDTF">2024-03-05T05:55:38Z</dcterms:created>
  <dcterms:modified xsi:type="dcterms:W3CDTF">2024-03-05T12:27:10Z</dcterms:modified>
</cp:coreProperties>
</file>